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文件盘\华为云盘\学术\DD\1集装箱码头集成\code-0513\"/>
    </mc:Choice>
  </mc:AlternateContent>
  <xr:revisionPtr revIDLastSave="0" documentId="13_ncr:1_{DE4349E4-6494-4546-8508-BCAAC130C87D}" xr6:coauthVersionLast="47" xr6:coauthVersionMax="47" xr10:uidLastSave="{00000000-0000-0000-0000-000000000000}"/>
  <bookViews>
    <workbookView xWindow="-120" yWindow="-120" windowWidth="29040" windowHeight="15840" tabRatio="861" activeTab="8" xr2:uid="{00000000-000D-0000-FFFF-FFFF00000000}"/>
  </bookViews>
  <sheets>
    <sheet name="50 containers" sheetId="2" r:id="rId1"/>
    <sheet name="100 containers" sheetId="14" r:id="rId2"/>
    <sheet name="200 containers" sheetId="9" r:id="rId3"/>
    <sheet name="300 containers" sheetId="16" r:id="rId4"/>
    <sheet name="500 containers" sheetId="15" r:id="rId5"/>
    <sheet name="800 containers" sheetId="5" r:id="rId6"/>
    <sheet name="1000 containers" sheetId="10" r:id="rId7"/>
    <sheet name="DQC-YC" sheetId="8" r:id="rId8"/>
    <sheet name="Variable data" sheetId="1" r:id="rId9"/>
  </sheets>
  <definedNames>
    <definedName name="_xlnm._FilterDatabase" localSheetId="1" hidden="1">'100 containers'!$A$1:$U$201</definedName>
    <definedName name="_xlnm._FilterDatabase" localSheetId="2" hidden="1">'200 containers'!$A$1:$U$201</definedName>
    <definedName name="_xlnm._FilterDatabase" localSheetId="3" hidden="1">'300 containers'!$A$1:$U$201</definedName>
    <definedName name="_xlnm._FilterDatabase" localSheetId="0" hidden="1">'50 containers'!$A$1:$U$51</definedName>
    <definedName name="_xlnm._FilterDatabase" localSheetId="4" hidden="1">'500 containers'!$A$1:$U$201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002" i="1" l="1"/>
  <c r="B69" i="1"/>
  <c r="C7" i="1"/>
  <c r="D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2" i="1"/>
  <c r="M2" i="1"/>
  <c r="L2" i="1" s="1"/>
  <c r="Q2" i="1" s="1" a="1"/>
  <c r="Q2" i="1" s="1"/>
  <c r="M3" i="1"/>
  <c r="L3" i="1" s="1"/>
  <c r="Q3" i="1" s="1" a="1"/>
  <c r="Q3" i="1" s="1"/>
  <c r="M4" i="1"/>
  <c r="L4" i="1" s="1"/>
  <c r="Q4" i="1" s="1" a="1"/>
  <c r="Q4" i="1" s="1"/>
  <c r="M5" i="1"/>
  <c r="L5" i="1" s="1"/>
  <c r="Q5" i="1" s="1" a="1"/>
  <c r="Q5" i="1" s="1"/>
  <c r="M6" i="1"/>
  <c r="L6" i="1" s="1"/>
  <c r="Q6" i="1" s="1" a="1"/>
  <c r="Q6" i="1" s="1"/>
  <c r="M7" i="1"/>
  <c r="L7" i="1" s="1"/>
  <c r="Q7" i="1" s="1" a="1"/>
  <c r="Q7" i="1" s="1"/>
  <c r="M8" i="1"/>
  <c r="L8" i="1" s="1"/>
  <c r="Q8" i="1" s="1" a="1"/>
  <c r="Q8" i="1" s="1"/>
  <c r="M9" i="1"/>
  <c r="L9" i="1" s="1"/>
  <c r="Q9" i="1" s="1" a="1"/>
  <c r="Q9" i="1" s="1"/>
  <c r="M10" i="1"/>
  <c r="L10" i="1" s="1"/>
  <c r="Q10" i="1" s="1" a="1"/>
  <c r="Q10" i="1" s="1"/>
  <c r="M11" i="1"/>
  <c r="L11" i="1" s="1"/>
  <c r="Q11" i="1" s="1" a="1"/>
  <c r="Q11" i="1" s="1"/>
  <c r="M12" i="1"/>
  <c r="L12" i="1" s="1"/>
  <c r="Q12" i="1" s="1" a="1"/>
  <c r="Q12" i="1" s="1"/>
  <c r="M13" i="1"/>
  <c r="L13" i="1" s="1"/>
  <c r="Q13" i="1" s="1" a="1"/>
  <c r="Q13" i="1" s="1"/>
  <c r="M14" i="1"/>
  <c r="L14" i="1" s="1"/>
  <c r="Q14" i="1" s="1" a="1"/>
  <c r="Q14" i="1" s="1"/>
  <c r="M15" i="1"/>
  <c r="L15" i="1" s="1"/>
  <c r="Q15" i="1" s="1" a="1"/>
  <c r="Q15" i="1" s="1"/>
  <c r="M16" i="1"/>
  <c r="L16" i="1" s="1"/>
  <c r="Q16" i="1" s="1" a="1"/>
  <c r="Q16" i="1" s="1"/>
  <c r="M17" i="1"/>
  <c r="L17" i="1" s="1"/>
  <c r="Q17" i="1" s="1" a="1"/>
  <c r="Q17" i="1" s="1"/>
  <c r="M18" i="1"/>
  <c r="L18" i="1" s="1"/>
  <c r="Q18" i="1" s="1" a="1"/>
  <c r="Q18" i="1" s="1"/>
  <c r="M19" i="1"/>
  <c r="L19" i="1" s="1"/>
  <c r="Q19" i="1" s="1" a="1"/>
  <c r="Q19" i="1" s="1"/>
  <c r="M20" i="1"/>
  <c r="L20" i="1" s="1"/>
  <c r="Q20" i="1" s="1" a="1"/>
  <c r="Q20" i="1" s="1"/>
  <c r="M21" i="1"/>
  <c r="L21" i="1" s="1"/>
  <c r="Q21" i="1" s="1" a="1"/>
  <c r="Q21" i="1" s="1"/>
  <c r="M22" i="1"/>
  <c r="L22" i="1" s="1"/>
  <c r="Q22" i="1" s="1" a="1"/>
  <c r="Q22" i="1" s="1"/>
  <c r="M23" i="1"/>
  <c r="L23" i="1" s="1"/>
  <c r="Q23" i="1" s="1" a="1"/>
  <c r="Q23" i="1" s="1"/>
  <c r="M24" i="1"/>
  <c r="L24" i="1" s="1"/>
  <c r="Q24" i="1" s="1" a="1"/>
  <c r="Q24" i="1" s="1"/>
  <c r="M25" i="1"/>
  <c r="L25" i="1" s="1"/>
  <c r="Q25" i="1" s="1" a="1"/>
  <c r="Q25" i="1" s="1"/>
  <c r="M26" i="1"/>
  <c r="L26" i="1" s="1"/>
  <c r="Q26" i="1" s="1" a="1"/>
  <c r="Q26" i="1" s="1"/>
  <c r="M27" i="1"/>
  <c r="L27" i="1" s="1"/>
  <c r="Q27" i="1" s="1" a="1"/>
  <c r="Q27" i="1" s="1"/>
  <c r="M28" i="1"/>
  <c r="L28" i="1" s="1"/>
  <c r="Q28" i="1" s="1" a="1"/>
  <c r="Q28" i="1" s="1"/>
  <c r="M29" i="1"/>
  <c r="L29" i="1" s="1"/>
  <c r="Q29" i="1" s="1" a="1"/>
  <c r="Q29" i="1" s="1"/>
  <c r="M30" i="1"/>
  <c r="L30" i="1" s="1"/>
  <c r="Q30" i="1" s="1" a="1"/>
  <c r="Q30" i="1" s="1"/>
  <c r="M31" i="1"/>
  <c r="L31" i="1" s="1"/>
  <c r="Q31" i="1" s="1" a="1"/>
  <c r="Q31" i="1" s="1"/>
  <c r="M32" i="1"/>
  <c r="L32" i="1" s="1"/>
  <c r="Q32" i="1" s="1" a="1"/>
  <c r="Q32" i="1" s="1"/>
  <c r="M33" i="1"/>
  <c r="L33" i="1" s="1"/>
  <c r="Q33" i="1" s="1" a="1"/>
  <c r="Q33" i="1" s="1"/>
  <c r="M34" i="1"/>
  <c r="L34" i="1" s="1"/>
  <c r="Q34" i="1" s="1" a="1"/>
  <c r="Q34" i="1" s="1"/>
  <c r="M35" i="1"/>
  <c r="L35" i="1" s="1"/>
  <c r="Q35" i="1" s="1" a="1"/>
  <c r="Q35" i="1" s="1"/>
  <c r="M36" i="1"/>
  <c r="L36" i="1" s="1"/>
  <c r="Q36" i="1" s="1" a="1"/>
  <c r="Q36" i="1" s="1"/>
  <c r="M37" i="1"/>
  <c r="L37" i="1" s="1"/>
  <c r="Q37" i="1" s="1" a="1"/>
  <c r="Q37" i="1" s="1"/>
  <c r="M38" i="1"/>
  <c r="L38" i="1" s="1"/>
  <c r="Q38" i="1" s="1" a="1"/>
  <c r="Q38" i="1" s="1"/>
  <c r="M39" i="1"/>
  <c r="L39" i="1" s="1"/>
  <c r="Q39" i="1" s="1" a="1"/>
  <c r="Q39" i="1" s="1"/>
  <c r="M40" i="1"/>
  <c r="L40" i="1" s="1"/>
  <c r="Q40" i="1" s="1" a="1"/>
  <c r="Q40" i="1" s="1"/>
  <c r="M41" i="1"/>
  <c r="L41" i="1" s="1"/>
  <c r="Q41" i="1" s="1" a="1"/>
  <c r="Q41" i="1" s="1"/>
  <c r="M42" i="1"/>
  <c r="L42" i="1" s="1"/>
  <c r="Q42" i="1" s="1" a="1"/>
  <c r="Q42" i="1" s="1"/>
  <c r="M43" i="1"/>
  <c r="L43" i="1" s="1"/>
  <c r="Q43" i="1" s="1" a="1"/>
  <c r="Q43" i="1" s="1"/>
  <c r="M44" i="1"/>
  <c r="L44" i="1" s="1"/>
  <c r="Q44" i="1" s="1" a="1"/>
  <c r="Q44" i="1" s="1"/>
  <c r="M45" i="1"/>
  <c r="L45" i="1" s="1"/>
  <c r="Q45" i="1" s="1" a="1"/>
  <c r="Q45" i="1" s="1"/>
  <c r="M46" i="1"/>
  <c r="L46" i="1" s="1"/>
  <c r="Q46" i="1" s="1" a="1"/>
  <c r="Q46" i="1" s="1"/>
  <c r="M47" i="1"/>
  <c r="L47" i="1" s="1"/>
  <c r="Q47" i="1" s="1" a="1"/>
  <c r="Q47" i="1" s="1"/>
  <c r="M48" i="1"/>
  <c r="L48" i="1" s="1"/>
  <c r="Q48" i="1" s="1" a="1"/>
  <c r="Q48" i="1" s="1"/>
  <c r="M49" i="1"/>
  <c r="L49" i="1" s="1"/>
  <c r="Q49" i="1" s="1" a="1"/>
  <c r="Q49" i="1" s="1"/>
  <c r="M50" i="1"/>
  <c r="L50" i="1" s="1"/>
  <c r="Q50" i="1" s="1" a="1"/>
  <c r="Q50" i="1" s="1"/>
  <c r="M51" i="1"/>
  <c r="L51" i="1" s="1"/>
  <c r="Q51" i="1" s="1" a="1"/>
  <c r="Q51" i="1" s="1"/>
  <c r="M52" i="1"/>
  <c r="L52" i="1" s="1"/>
  <c r="Q52" i="1" s="1" a="1"/>
  <c r="Q52" i="1" s="1"/>
  <c r="M53" i="1"/>
  <c r="L53" i="1" s="1"/>
  <c r="Q53" i="1" s="1" a="1"/>
  <c r="Q53" i="1" s="1"/>
  <c r="M54" i="1"/>
  <c r="L54" i="1" s="1"/>
  <c r="Q54" i="1" s="1" a="1"/>
  <c r="Q54" i="1" s="1"/>
  <c r="M55" i="1"/>
  <c r="L55" i="1" s="1"/>
  <c r="Q55" i="1" s="1" a="1"/>
  <c r="Q55" i="1" s="1"/>
  <c r="M56" i="1"/>
  <c r="L56" i="1" s="1"/>
  <c r="Q56" i="1" s="1" a="1"/>
  <c r="Q56" i="1" s="1"/>
  <c r="M57" i="1"/>
  <c r="L57" i="1" s="1"/>
  <c r="Q57" i="1" s="1" a="1"/>
  <c r="Q57" i="1" s="1"/>
  <c r="M58" i="1"/>
  <c r="L58" i="1" s="1"/>
  <c r="Q58" i="1" s="1" a="1"/>
  <c r="Q58" i="1" s="1"/>
  <c r="M59" i="1"/>
  <c r="L59" i="1" s="1"/>
  <c r="Q59" i="1" s="1" a="1"/>
  <c r="Q59" i="1" s="1"/>
  <c r="M60" i="1"/>
  <c r="L60" i="1" s="1"/>
  <c r="Q60" i="1" s="1" a="1"/>
  <c r="Q60" i="1" s="1"/>
  <c r="M61" i="1"/>
  <c r="L61" i="1" s="1"/>
  <c r="Q61" i="1" s="1" a="1"/>
  <c r="Q61" i="1" s="1"/>
  <c r="M62" i="1"/>
  <c r="L62" i="1" s="1"/>
  <c r="Q62" i="1" s="1" a="1"/>
  <c r="Q62" i="1" s="1"/>
  <c r="M63" i="1"/>
  <c r="L63" i="1" s="1"/>
  <c r="Q63" i="1" s="1" a="1"/>
  <c r="Q63" i="1" s="1"/>
  <c r="M64" i="1"/>
  <c r="L64" i="1" s="1"/>
  <c r="Q64" i="1" s="1" a="1"/>
  <c r="Q64" i="1" s="1"/>
  <c r="M65" i="1"/>
  <c r="L65" i="1" s="1"/>
  <c r="Q65" i="1" s="1" a="1"/>
  <c r="Q65" i="1" s="1"/>
  <c r="M66" i="1"/>
  <c r="L66" i="1" s="1"/>
  <c r="Q66" i="1" s="1" a="1"/>
  <c r="Q66" i="1" s="1"/>
  <c r="M67" i="1"/>
  <c r="L67" i="1" s="1"/>
  <c r="Q67" i="1" s="1" a="1"/>
  <c r="Q67" i="1" s="1"/>
  <c r="M68" i="1"/>
  <c r="L68" i="1" s="1"/>
  <c r="Q68" i="1" s="1" a="1"/>
  <c r="Q68" i="1" s="1"/>
  <c r="M69" i="1"/>
  <c r="L69" i="1" s="1"/>
  <c r="Q69" i="1" s="1" a="1"/>
  <c r="Q69" i="1" s="1"/>
  <c r="M70" i="1"/>
  <c r="L70" i="1" s="1"/>
  <c r="Q70" i="1" s="1" a="1"/>
  <c r="Q70" i="1" s="1"/>
  <c r="M71" i="1"/>
  <c r="L71" i="1" s="1"/>
  <c r="Q71" i="1" s="1" a="1"/>
  <c r="Q71" i="1" s="1"/>
  <c r="M72" i="1"/>
  <c r="L72" i="1" s="1"/>
  <c r="Q72" i="1" s="1" a="1"/>
  <c r="Q72" i="1" s="1"/>
  <c r="M73" i="1"/>
  <c r="L73" i="1" s="1"/>
  <c r="Q73" i="1" s="1" a="1"/>
  <c r="Q73" i="1" s="1"/>
  <c r="M74" i="1"/>
  <c r="L74" i="1" s="1"/>
  <c r="Q74" i="1" s="1" a="1"/>
  <c r="Q74" i="1" s="1"/>
  <c r="M75" i="1"/>
  <c r="L75" i="1" s="1"/>
  <c r="Q75" i="1" s="1" a="1"/>
  <c r="Q75" i="1" s="1"/>
  <c r="M76" i="1"/>
  <c r="L76" i="1" s="1"/>
  <c r="Q76" i="1" s="1" a="1"/>
  <c r="Q76" i="1" s="1"/>
  <c r="M77" i="1"/>
  <c r="L77" i="1" s="1"/>
  <c r="Q77" i="1" s="1" a="1"/>
  <c r="Q77" i="1" s="1"/>
  <c r="M78" i="1"/>
  <c r="L78" i="1" s="1"/>
  <c r="Q78" i="1" s="1" a="1"/>
  <c r="Q78" i="1" s="1"/>
  <c r="M79" i="1"/>
  <c r="L79" i="1" s="1"/>
  <c r="Q79" i="1" s="1" a="1"/>
  <c r="Q79" i="1" s="1"/>
  <c r="M80" i="1"/>
  <c r="L80" i="1" s="1"/>
  <c r="Q80" i="1" s="1" a="1"/>
  <c r="Q80" i="1" s="1"/>
  <c r="M81" i="1"/>
  <c r="L81" i="1" s="1"/>
  <c r="Q81" i="1" s="1" a="1"/>
  <c r="Q81" i="1" s="1"/>
  <c r="M82" i="1"/>
  <c r="L82" i="1" s="1"/>
  <c r="Q82" i="1" s="1" a="1"/>
  <c r="Q82" i="1" s="1"/>
  <c r="M83" i="1"/>
  <c r="L83" i="1" s="1"/>
  <c r="Q83" i="1" s="1" a="1"/>
  <c r="Q83" i="1" s="1"/>
  <c r="M84" i="1"/>
  <c r="L84" i="1" s="1"/>
  <c r="Q84" i="1" s="1" a="1"/>
  <c r="Q84" i="1" s="1"/>
  <c r="M85" i="1"/>
  <c r="L85" i="1" s="1"/>
  <c r="Q85" i="1" s="1" a="1"/>
  <c r="Q85" i="1" s="1"/>
  <c r="M86" i="1"/>
  <c r="L86" i="1" s="1"/>
  <c r="Q86" i="1" s="1" a="1"/>
  <c r="Q86" i="1" s="1"/>
  <c r="M87" i="1"/>
  <c r="L87" i="1" s="1"/>
  <c r="Q87" i="1" s="1" a="1"/>
  <c r="Q87" i="1" s="1"/>
  <c r="M88" i="1"/>
  <c r="L88" i="1" s="1"/>
  <c r="Q88" i="1" s="1" a="1"/>
  <c r="Q88" i="1" s="1"/>
  <c r="M89" i="1"/>
  <c r="L89" i="1" s="1"/>
  <c r="Q89" i="1" s="1" a="1"/>
  <c r="Q89" i="1" s="1"/>
  <c r="M90" i="1"/>
  <c r="L90" i="1" s="1"/>
  <c r="Q90" i="1" s="1" a="1"/>
  <c r="Q90" i="1" s="1"/>
  <c r="M91" i="1"/>
  <c r="L91" i="1" s="1"/>
  <c r="Q91" i="1" s="1" a="1"/>
  <c r="Q91" i="1" s="1"/>
  <c r="M92" i="1"/>
  <c r="L92" i="1" s="1"/>
  <c r="Q92" i="1" s="1" a="1"/>
  <c r="Q92" i="1" s="1"/>
  <c r="M93" i="1"/>
  <c r="L93" i="1" s="1"/>
  <c r="Q93" i="1" s="1" a="1"/>
  <c r="Q93" i="1" s="1"/>
  <c r="M94" i="1"/>
  <c r="L94" i="1" s="1"/>
  <c r="Q94" i="1" s="1" a="1"/>
  <c r="Q94" i="1" s="1"/>
  <c r="M95" i="1"/>
  <c r="L95" i="1" s="1"/>
  <c r="Q95" i="1" s="1" a="1"/>
  <c r="Q95" i="1" s="1"/>
  <c r="M96" i="1"/>
  <c r="L96" i="1" s="1"/>
  <c r="Q96" i="1" s="1" a="1"/>
  <c r="Q96" i="1" s="1"/>
  <c r="M97" i="1"/>
  <c r="L97" i="1" s="1"/>
  <c r="Q97" i="1" s="1" a="1"/>
  <c r="Q97" i="1" s="1"/>
  <c r="M98" i="1"/>
  <c r="L98" i="1" s="1"/>
  <c r="Q98" i="1" s="1" a="1"/>
  <c r="Q98" i="1" s="1"/>
  <c r="M99" i="1"/>
  <c r="L99" i="1" s="1"/>
  <c r="Q99" i="1" s="1" a="1"/>
  <c r="Q99" i="1" s="1"/>
  <c r="M100" i="1"/>
  <c r="L100" i="1" s="1"/>
  <c r="Q100" i="1" s="1" a="1"/>
  <c r="Q100" i="1" s="1"/>
  <c r="M101" i="1"/>
  <c r="L101" i="1" s="1"/>
  <c r="Q101" i="1" s="1" a="1"/>
  <c r="Q101" i="1" s="1"/>
  <c r="M102" i="1"/>
  <c r="L102" i="1" s="1"/>
  <c r="Q102" i="1" s="1" a="1"/>
  <c r="Q102" i="1" s="1"/>
  <c r="M103" i="1"/>
  <c r="L103" i="1" s="1"/>
  <c r="Q103" i="1" s="1" a="1"/>
  <c r="Q103" i="1" s="1"/>
  <c r="M104" i="1"/>
  <c r="L104" i="1" s="1"/>
  <c r="Q104" i="1" s="1" a="1"/>
  <c r="Q104" i="1" s="1"/>
  <c r="M105" i="1"/>
  <c r="L105" i="1" s="1"/>
  <c r="Q105" i="1" s="1" a="1"/>
  <c r="Q105" i="1" s="1"/>
  <c r="M106" i="1"/>
  <c r="L106" i="1" s="1"/>
  <c r="Q106" i="1" s="1" a="1"/>
  <c r="Q106" i="1" s="1"/>
  <c r="M107" i="1"/>
  <c r="L107" i="1" s="1"/>
  <c r="Q107" i="1" s="1" a="1"/>
  <c r="Q107" i="1" s="1"/>
  <c r="M108" i="1"/>
  <c r="L108" i="1" s="1"/>
  <c r="Q108" i="1" s="1" a="1"/>
  <c r="Q108" i="1" s="1"/>
  <c r="M109" i="1"/>
  <c r="L109" i="1" s="1"/>
  <c r="Q109" i="1" s="1" a="1"/>
  <c r="Q109" i="1" s="1"/>
  <c r="M110" i="1"/>
  <c r="L110" i="1" s="1"/>
  <c r="Q110" i="1" s="1" a="1"/>
  <c r="Q110" i="1" s="1"/>
  <c r="M111" i="1"/>
  <c r="L111" i="1" s="1"/>
  <c r="Q111" i="1" s="1" a="1"/>
  <c r="Q111" i="1" s="1"/>
  <c r="M112" i="1"/>
  <c r="L112" i="1" s="1"/>
  <c r="Q112" i="1" s="1" a="1"/>
  <c r="Q112" i="1" s="1"/>
  <c r="M113" i="1"/>
  <c r="L113" i="1" s="1"/>
  <c r="Q113" i="1" s="1" a="1"/>
  <c r="Q113" i="1" s="1"/>
  <c r="M114" i="1"/>
  <c r="L114" i="1" s="1"/>
  <c r="Q114" i="1" s="1" a="1"/>
  <c r="Q114" i="1" s="1"/>
  <c r="M115" i="1"/>
  <c r="L115" i="1" s="1"/>
  <c r="Q115" i="1" s="1" a="1"/>
  <c r="Q115" i="1" s="1"/>
  <c r="M116" i="1"/>
  <c r="L116" i="1" s="1"/>
  <c r="Q116" i="1" s="1" a="1"/>
  <c r="Q116" i="1" s="1"/>
  <c r="M117" i="1"/>
  <c r="L117" i="1" s="1"/>
  <c r="Q117" i="1" s="1" a="1"/>
  <c r="Q117" i="1" s="1"/>
  <c r="M118" i="1"/>
  <c r="L118" i="1" s="1"/>
  <c r="Q118" i="1" s="1" a="1"/>
  <c r="Q118" i="1" s="1"/>
  <c r="M119" i="1"/>
  <c r="L119" i="1" s="1"/>
  <c r="Q119" i="1" s="1" a="1"/>
  <c r="Q119" i="1" s="1"/>
  <c r="M120" i="1"/>
  <c r="L120" i="1" s="1"/>
  <c r="Q120" i="1" s="1" a="1"/>
  <c r="Q120" i="1" s="1"/>
  <c r="M121" i="1"/>
  <c r="L121" i="1" s="1"/>
  <c r="Q121" i="1" s="1" a="1"/>
  <c r="Q121" i="1" s="1"/>
  <c r="M122" i="1"/>
  <c r="L122" i="1" s="1"/>
  <c r="Q122" i="1" s="1" a="1"/>
  <c r="Q122" i="1" s="1"/>
  <c r="M123" i="1"/>
  <c r="L123" i="1" s="1"/>
  <c r="Q123" i="1" s="1" a="1"/>
  <c r="Q123" i="1" s="1"/>
  <c r="M124" i="1"/>
  <c r="L124" i="1" s="1"/>
  <c r="Q124" i="1" s="1" a="1"/>
  <c r="Q124" i="1" s="1"/>
  <c r="M125" i="1"/>
  <c r="L125" i="1" s="1"/>
  <c r="Q125" i="1" s="1" a="1"/>
  <c r="Q125" i="1" s="1"/>
  <c r="M126" i="1"/>
  <c r="L126" i="1" s="1"/>
  <c r="Q126" i="1" s="1" a="1"/>
  <c r="Q126" i="1" s="1"/>
  <c r="M127" i="1"/>
  <c r="L127" i="1" s="1"/>
  <c r="Q127" i="1" s="1" a="1"/>
  <c r="Q127" i="1" s="1"/>
  <c r="M128" i="1"/>
  <c r="L128" i="1" s="1"/>
  <c r="Q128" i="1" s="1" a="1"/>
  <c r="Q128" i="1" s="1"/>
  <c r="M129" i="1"/>
  <c r="L129" i="1" s="1"/>
  <c r="Q129" i="1" s="1" a="1"/>
  <c r="Q129" i="1" s="1"/>
  <c r="M130" i="1"/>
  <c r="L130" i="1" s="1"/>
  <c r="Q130" i="1" s="1" a="1"/>
  <c r="Q130" i="1" s="1"/>
  <c r="M131" i="1"/>
  <c r="L131" i="1" s="1"/>
  <c r="Q131" i="1" s="1" a="1"/>
  <c r="Q131" i="1" s="1"/>
  <c r="M132" i="1"/>
  <c r="L132" i="1" s="1"/>
  <c r="Q132" i="1" s="1" a="1"/>
  <c r="Q132" i="1" s="1"/>
  <c r="M133" i="1"/>
  <c r="L133" i="1" s="1"/>
  <c r="Q133" i="1" s="1" a="1"/>
  <c r="Q133" i="1" s="1"/>
  <c r="M134" i="1"/>
  <c r="L134" i="1" s="1"/>
  <c r="Q134" i="1" s="1" a="1"/>
  <c r="Q134" i="1" s="1"/>
  <c r="M135" i="1"/>
  <c r="L135" i="1" s="1"/>
  <c r="Q135" i="1" s="1" a="1"/>
  <c r="Q135" i="1" s="1"/>
  <c r="M136" i="1"/>
  <c r="L136" i="1" s="1"/>
  <c r="Q136" i="1" s="1" a="1"/>
  <c r="Q136" i="1" s="1"/>
  <c r="M137" i="1"/>
  <c r="L137" i="1" s="1"/>
  <c r="Q137" i="1" s="1" a="1"/>
  <c r="Q137" i="1" s="1"/>
  <c r="M138" i="1"/>
  <c r="L138" i="1" s="1"/>
  <c r="Q138" i="1" s="1" a="1"/>
  <c r="Q138" i="1" s="1"/>
  <c r="M139" i="1"/>
  <c r="L139" i="1" s="1"/>
  <c r="Q139" i="1" s="1" a="1"/>
  <c r="Q139" i="1" s="1"/>
  <c r="M140" i="1"/>
  <c r="L140" i="1" s="1"/>
  <c r="Q140" i="1" s="1" a="1"/>
  <c r="Q140" i="1" s="1"/>
  <c r="M141" i="1"/>
  <c r="L141" i="1" s="1"/>
  <c r="Q141" i="1" s="1" a="1"/>
  <c r="Q141" i="1" s="1"/>
  <c r="M142" i="1"/>
  <c r="L142" i="1" s="1"/>
  <c r="Q142" i="1" s="1" a="1"/>
  <c r="Q142" i="1" s="1"/>
  <c r="M143" i="1"/>
  <c r="L143" i="1" s="1"/>
  <c r="Q143" i="1" s="1" a="1"/>
  <c r="Q143" i="1" s="1"/>
  <c r="M144" i="1"/>
  <c r="L144" i="1" s="1"/>
  <c r="Q144" i="1" s="1" a="1"/>
  <c r="Q144" i="1" s="1"/>
  <c r="M145" i="1"/>
  <c r="L145" i="1" s="1"/>
  <c r="Q145" i="1" s="1" a="1"/>
  <c r="Q145" i="1" s="1"/>
  <c r="M146" i="1"/>
  <c r="L146" i="1" s="1"/>
  <c r="Q146" i="1" s="1" a="1"/>
  <c r="Q146" i="1" s="1"/>
  <c r="M147" i="1"/>
  <c r="L147" i="1" s="1"/>
  <c r="Q147" i="1" s="1" a="1"/>
  <c r="Q147" i="1" s="1"/>
  <c r="M148" i="1"/>
  <c r="L148" i="1" s="1"/>
  <c r="Q148" i="1" s="1" a="1"/>
  <c r="Q148" i="1" s="1"/>
  <c r="M149" i="1"/>
  <c r="L149" i="1" s="1"/>
  <c r="Q149" i="1" s="1" a="1"/>
  <c r="Q149" i="1" s="1"/>
  <c r="M150" i="1"/>
  <c r="L150" i="1" s="1"/>
  <c r="Q150" i="1" s="1" a="1"/>
  <c r="Q150" i="1" s="1"/>
  <c r="M151" i="1"/>
  <c r="L151" i="1" s="1"/>
  <c r="Q151" i="1" s="1" a="1"/>
  <c r="Q151" i="1" s="1"/>
  <c r="M152" i="1"/>
  <c r="L152" i="1" s="1"/>
  <c r="Q152" i="1" s="1" a="1"/>
  <c r="Q152" i="1" s="1"/>
  <c r="M153" i="1"/>
  <c r="L153" i="1" s="1"/>
  <c r="Q153" i="1" s="1" a="1"/>
  <c r="Q153" i="1" s="1"/>
  <c r="M154" i="1"/>
  <c r="L154" i="1" s="1"/>
  <c r="Q154" i="1" s="1" a="1"/>
  <c r="Q154" i="1" s="1"/>
  <c r="M155" i="1"/>
  <c r="L155" i="1" s="1"/>
  <c r="Q155" i="1" s="1" a="1"/>
  <c r="Q155" i="1" s="1"/>
  <c r="M156" i="1"/>
  <c r="L156" i="1" s="1"/>
  <c r="Q156" i="1" s="1" a="1"/>
  <c r="Q156" i="1" s="1"/>
  <c r="M157" i="1"/>
  <c r="L157" i="1" s="1"/>
  <c r="Q157" i="1" s="1" a="1"/>
  <c r="Q157" i="1" s="1"/>
  <c r="M158" i="1"/>
  <c r="L158" i="1" s="1"/>
  <c r="Q158" i="1" s="1" a="1"/>
  <c r="Q158" i="1" s="1"/>
  <c r="M159" i="1"/>
  <c r="L159" i="1" s="1"/>
  <c r="Q159" i="1" s="1" a="1"/>
  <c r="Q159" i="1" s="1"/>
  <c r="M160" i="1"/>
  <c r="L160" i="1" s="1"/>
  <c r="Q160" i="1" s="1" a="1"/>
  <c r="Q160" i="1" s="1"/>
  <c r="M161" i="1"/>
  <c r="L161" i="1" s="1"/>
  <c r="Q161" i="1" s="1" a="1"/>
  <c r="Q161" i="1" s="1"/>
  <c r="M162" i="1"/>
  <c r="L162" i="1" s="1"/>
  <c r="Q162" i="1" s="1" a="1"/>
  <c r="Q162" i="1" s="1"/>
  <c r="M163" i="1"/>
  <c r="L163" i="1" s="1"/>
  <c r="Q163" i="1" s="1" a="1"/>
  <c r="Q163" i="1" s="1"/>
  <c r="M164" i="1"/>
  <c r="L164" i="1" s="1"/>
  <c r="Q164" i="1" s="1" a="1"/>
  <c r="Q164" i="1" s="1"/>
  <c r="M165" i="1"/>
  <c r="L165" i="1" s="1"/>
  <c r="Q165" i="1" s="1" a="1"/>
  <c r="Q165" i="1" s="1"/>
  <c r="M166" i="1"/>
  <c r="L166" i="1" s="1"/>
  <c r="Q166" i="1" s="1" a="1"/>
  <c r="Q166" i="1" s="1"/>
  <c r="M167" i="1"/>
  <c r="L167" i="1" s="1"/>
  <c r="Q167" i="1" s="1" a="1"/>
  <c r="Q167" i="1" s="1"/>
  <c r="M168" i="1"/>
  <c r="L168" i="1" s="1"/>
  <c r="Q168" i="1" s="1" a="1"/>
  <c r="Q168" i="1" s="1"/>
  <c r="M169" i="1"/>
  <c r="L169" i="1" s="1"/>
  <c r="Q169" i="1" s="1" a="1"/>
  <c r="Q169" i="1" s="1"/>
  <c r="M170" i="1"/>
  <c r="L170" i="1" s="1"/>
  <c r="Q170" i="1" s="1" a="1"/>
  <c r="Q170" i="1" s="1"/>
  <c r="M171" i="1"/>
  <c r="L171" i="1" s="1"/>
  <c r="Q171" i="1" s="1" a="1"/>
  <c r="Q171" i="1" s="1"/>
  <c r="M172" i="1"/>
  <c r="L172" i="1" s="1"/>
  <c r="Q172" i="1" s="1" a="1"/>
  <c r="Q172" i="1" s="1"/>
  <c r="M173" i="1"/>
  <c r="L173" i="1" s="1"/>
  <c r="Q173" i="1" s="1" a="1"/>
  <c r="Q173" i="1" s="1"/>
  <c r="M174" i="1"/>
  <c r="L174" i="1" s="1"/>
  <c r="Q174" i="1" s="1" a="1"/>
  <c r="Q174" i="1" s="1"/>
  <c r="M175" i="1"/>
  <c r="L175" i="1" s="1"/>
  <c r="Q175" i="1" s="1" a="1"/>
  <c r="Q175" i="1" s="1"/>
  <c r="M176" i="1"/>
  <c r="L176" i="1" s="1"/>
  <c r="Q176" i="1" s="1" a="1"/>
  <c r="Q176" i="1" s="1"/>
  <c r="M177" i="1"/>
  <c r="L177" i="1" s="1"/>
  <c r="Q177" i="1" s="1" a="1"/>
  <c r="Q177" i="1" s="1"/>
  <c r="M178" i="1"/>
  <c r="L178" i="1" s="1"/>
  <c r="Q178" i="1" s="1" a="1"/>
  <c r="Q178" i="1" s="1"/>
  <c r="M179" i="1"/>
  <c r="L179" i="1" s="1"/>
  <c r="Q179" i="1" s="1" a="1"/>
  <c r="Q179" i="1" s="1"/>
  <c r="M180" i="1"/>
  <c r="L180" i="1" s="1"/>
  <c r="Q180" i="1" s="1" a="1"/>
  <c r="Q180" i="1" s="1"/>
  <c r="M181" i="1"/>
  <c r="L181" i="1" s="1"/>
  <c r="Q181" i="1" s="1" a="1"/>
  <c r="Q181" i="1" s="1"/>
  <c r="M182" i="1"/>
  <c r="L182" i="1" s="1"/>
  <c r="Q182" i="1" s="1" a="1"/>
  <c r="Q182" i="1" s="1"/>
  <c r="M183" i="1"/>
  <c r="L183" i="1" s="1"/>
  <c r="Q183" i="1" s="1" a="1"/>
  <c r="Q183" i="1" s="1"/>
  <c r="M184" i="1"/>
  <c r="L184" i="1" s="1"/>
  <c r="Q184" i="1" s="1" a="1"/>
  <c r="Q184" i="1" s="1"/>
  <c r="M185" i="1"/>
  <c r="L185" i="1" s="1"/>
  <c r="Q185" i="1" s="1" a="1"/>
  <c r="Q185" i="1" s="1"/>
  <c r="M186" i="1"/>
  <c r="L186" i="1" s="1"/>
  <c r="Q186" i="1" s="1" a="1"/>
  <c r="Q186" i="1" s="1"/>
  <c r="M187" i="1"/>
  <c r="L187" i="1" s="1"/>
  <c r="Q187" i="1" s="1" a="1"/>
  <c r="Q187" i="1" s="1"/>
  <c r="M188" i="1"/>
  <c r="L188" i="1" s="1"/>
  <c r="Q188" i="1" s="1" a="1"/>
  <c r="Q188" i="1" s="1"/>
  <c r="M189" i="1"/>
  <c r="L189" i="1" s="1"/>
  <c r="Q189" i="1" s="1" a="1"/>
  <c r="Q189" i="1" s="1"/>
  <c r="M190" i="1"/>
  <c r="L190" i="1" s="1"/>
  <c r="Q190" i="1" s="1" a="1"/>
  <c r="Q190" i="1" s="1"/>
  <c r="M191" i="1"/>
  <c r="L191" i="1" s="1"/>
  <c r="Q191" i="1" s="1" a="1"/>
  <c r="Q191" i="1" s="1"/>
  <c r="M192" i="1"/>
  <c r="L192" i="1" s="1"/>
  <c r="Q192" i="1" s="1" a="1"/>
  <c r="Q192" i="1" s="1"/>
  <c r="M193" i="1"/>
  <c r="L193" i="1" s="1"/>
  <c r="Q193" i="1" s="1" a="1"/>
  <c r="Q193" i="1" s="1"/>
  <c r="M194" i="1"/>
  <c r="L194" i="1" s="1"/>
  <c r="Q194" i="1" s="1" a="1"/>
  <c r="Q194" i="1" s="1"/>
  <c r="M195" i="1"/>
  <c r="L195" i="1" s="1"/>
  <c r="Q195" i="1" s="1" a="1"/>
  <c r="Q195" i="1" s="1"/>
  <c r="M196" i="1"/>
  <c r="L196" i="1" s="1"/>
  <c r="Q196" i="1" s="1" a="1"/>
  <c r="Q196" i="1" s="1"/>
  <c r="M197" i="1"/>
  <c r="L197" i="1" s="1"/>
  <c r="Q197" i="1" s="1" a="1"/>
  <c r="Q197" i="1" s="1"/>
  <c r="M198" i="1"/>
  <c r="L198" i="1" s="1"/>
  <c r="Q198" i="1" s="1" a="1"/>
  <c r="Q198" i="1" s="1"/>
  <c r="M199" i="1"/>
  <c r="L199" i="1" s="1"/>
  <c r="Q199" i="1" s="1" a="1"/>
  <c r="Q199" i="1" s="1"/>
  <c r="M200" i="1"/>
  <c r="L200" i="1" s="1"/>
  <c r="Q200" i="1" s="1" a="1"/>
  <c r="Q200" i="1" s="1"/>
  <c r="M201" i="1"/>
  <c r="L201" i="1" s="1"/>
  <c r="Q201" i="1" s="1" a="1"/>
  <c r="Q201" i="1" s="1"/>
  <c r="M202" i="1"/>
  <c r="L202" i="1" s="1"/>
  <c r="Q202" i="1" s="1" a="1"/>
  <c r="Q202" i="1" s="1"/>
  <c r="M203" i="1"/>
  <c r="L203" i="1" s="1"/>
  <c r="Q203" i="1" s="1" a="1"/>
  <c r="Q203" i="1" s="1"/>
  <c r="M204" i="1"/>
  <c r="L204" i="1" s="1"/>
  <c r="Q204" i="1" s="1" a="1"/>
  <c r="Q204" i="1" s="1"/>
  <c r="M205" i="1"/>
  <c r="L205" i="1" s="1"/>
  <c r="Q205" i="1" s="1" a="1"/>
  <c r="Q205" i="1" s="1"/>
  <c r="M206" i="1"/>
  <c r="L206" i="1" s="1"/>
  <c r="Q206" i="1" s="1" a="1"/>
  <c r="Q206" i="1" s="1"/>
  <c r="M207" i="1"/>
  <c r="L207" i="1" s="1"/>
  <c r="Q207" i="1" s="1" a="1"/>
  <c r="Q207" i="1" s="1"/>
  <c r="M208" i="1"/>
  <c r="L208" i="1" s="1"/>
  <c r="Q208" i="1" s="1" a="1"/>
  <c r="Q208" i="1" s="1"/>
  <c r="M209" i="1"/>
  <c r="L209" i="1" s="1"/>
  <c r="Q209" i="1" s="1" a="1"/>
  <c r="Q209" i="1" s="1"/>
  <c r="M210" i="1"/>
  <c r="L210" i="1" s="1"/>
  <c r="Q210" i="1" s="1" a="1"/>
  <c r="Q210" i="1" s="1"/>
  <c r="M211" i="1"/>
  <c r="L211" i="1" s="1"/>
  <c r="Q211" i="1" s="1" a="1"/>
  <c r="Q211" i="1" s="1"/>
  <c r="M212" i="1"/>
  <c r="L212" i="1" s="1"/>
  <c r="Q212" i="1" s="1" a="1"/>
  <c r="Q212" i="1" s="1"/>
  <c r="M213" i="1"/>
  <c r="L213" i="1" s="1"/>
  <c r="Q213" i="1" s="1" a="1"/>
  <c r="Q213" i="1" s="1"/>
  <c r="M214" i="1"/>
  <c r="L214" i="1" s="1"/>
  <c r="Q214" i="1" s="1" a="1"/>
  <c r="Q214" i="1" s="1"/>
  <c r="M215" i="1"/>
  <c r="L215" i="1" s="1"/>
  <c r="Q215" i="1" s="1" a="1"/>
  <c r="Q215" i="1" s="1"/>
  <c r="M216" i="1"/>
  <c r="L216" i="1" s="1"/>
  <c r="Q216" i="1" s="1" a="1"/>
  <c r="Q216" i="1" s="1"/>
  <c r="M217" i="1"/>
  <c r="L217" i="1" s="1"/>
  <c r="Q217" i="1" s="1" a="1"/>
  <c r="Q217" i="1" s="1"/>
  <c r="M218" i="1"/>
  <c r="L218" i="1" s="1"/>
  <c r="Q218" i="1" s="1" a="1"/>
  <c r="Q218" i="1" s="1"/>
  <c r="M219" i="1"/>
  <c r="L219" i="1" s="1"/>
  <c r="Q219" i="1" s="1" a="1"/>
  <c r="Q219" i="1" s="1"/>
  <c r="M220" i="1"/>
  <c r="L220" i="1" s="1"/>
  <c r="Q220" i="1" s="1" a="1"/>
  <c r="Q220" i="1" s="1"/>
  <c r="M221" i="1"/>
  <c r="L221" i="1" s="1"/>
  <c r="Q221" i="1" s="1" a="1"/>
  <c r="Q221" i="1" s="1"/>
  <c r="M222" i="1"/>
  <c r="L222" i="1" s="1"/>
  <c r="Q222" i="1" s="1" a="1"/>
  <c r="Q222" i="1" s="1"/>
  <c r="M223" i="1"/>
  <c r="L223" i="1" s="1"/>
  <c r="Q223" i="1" s="1" a="1"/>
  <c r="Q223" i="1" s="1"/>
  <c r="M224" i="1"/>
  <c r="L224" i="1" s="1"/>
  <c r="Q224" i="1" s="1" a="1"/>
  <c r="Q224" i="1" s="1"/>
  <c r="M225" i="1"/>
  <c r="L225" i="1" s="1"/>
  <c r="Q225" i="1" s="1" a="1"/>
  <c r="Q225" i="1" s="1"/>
  <c r="M226" i="1"/>
  <c r="L226" i="1" s="1"/>
  <c r="Q226" i="1" s="1" a="1"/>
  <c r="Q226" i="1" s="1"/>
  <c r="M227" i="1"/>
  <c r="L227" i="1" s="1"/>
  <c r="Q227" i="1" s="1" a="1"/>
  <c r="Q227" i="1" s="1"/>
  <c r="M228" i="1"/>
  <c r="L228" i="1" s="1"/>
  <c r="Q228" i="1" s="1" a="1"/>
  <c r="Q228" i="1" s="1"/>
  <c r="M229" i="1"/>
  <c r="L229" i="1" s="1"/>
  <c r="Q229" i="1" s="1" a="1"/>
  <c r="Q229" i="1" s="1"/>
  <c r="M230" i="1"/>
  <c r="L230" i="1" s="1"/>
  <c r="Q230" i="1" s="1" a="1"/>
  <c r="Q230" i="1" s="1"/>
  <c r="M231" i="1"/>
  <c r="L231" i="1" s="1"/>
  <c r="Q231" i="1" s="1" a="1"/>
  <c r="Q231" i="1" s="1"/>
  <c r="M232" i="1"/>
  <c r="L232" i="1" s="1"/>
  <c r="Q232" i="1" s="1" a="1"/>
  <c r="Q232" i="1" s="1"/>
  <c r="M233" i="1"/>
  <c r="L233" i="1" s="1"/>
  <c r="Q233" i="1" s="1" a="1"/>
  <c r="Q233" i="1" s="1"/>
  <c r="M234" i="1"/>
  <c r="L234" i="1" s="1"/>
  <c r="Q234" i="1" s="1" a="1"/>
  <c r="Q234" i="1" s="1"/>
  <c r="M235" i="1"/>
  <c r="L235" i="1" s="1"/>
  <c r="Q235" i="1" s="1" a="1"/>
  <c r="Q235" i="1" s="1"/>
  <c r="M236" i="1"/>
  <c r="L236" i="1" s="1"/>
  <c r="Q236" i="1" s="1" a="1"/>
  <c r="Q236" i="1" s="1"/>
  <c r="M237" i="1"/>
  <c r="L237" i="1" s="1"/>
  <c r="Q237" i="1" s="1" a="1"/>
  <c r="Q237" i="1" s="1"/>
  <c r="M238" i="1"/>
  <c r="L238" i="1" s="1"/>
  <c r="Q238" i="1" s="1" a="1"/>
  <c r="Q238" i="1" s="1"/>
  <c r="M239" i="1"/>
  <c r="L239" i="1" s="1"/>
  <c r="Q239" i="1" s="1" a="1"/>
  <c r="Q239" i="1" s="1"/>
  <c r="M240" i="1"/>
  <c r="L240" i="1" s="1"/>
  <c r="Q240" i="1" s="1" a="1"/>
  <c r="Q240" i="1" s="1"/>
  <c r="M241" i="1"/>
  <c r="L241" i="1" s="1"/>
  <c r="Q241" i="1" s="1" a="1"/>
  <c r="Q241" i="1" s="1"/>
  <c r="M242" i="1"/>
  <c r="L242" i="1" s="1"/>
  <c r="Q242" i="1" s="1" a="1"/>
  <c r="Q242" i="1" s="1"/>
  <c r="M243" i="1"/>
  <c r="L243" i="1" s="1"/>
  <c r="Q243" i="1" s="1" a="1"/>
  <c r="Q243" i="1" s="1"/>
  <c r="M244" i="1"/>
  <c r="L244" i="1" s="1"/>
  <c r="Q244" i="1" s="1" a="1"/>
  <c r="Q244" i="1" s="1"/>
  <c r="M245" i="1"/>
  <c r="L245" i="1" s="1"/>
  <c r="Q245" i="1" s="1" a="1"/>
  <c r="Q245" i="1" s="1"/>
  <c r="M246" i="1"/>
  <c r="L246" i="1" s="1"/>
  <c r="Q246" i="1" s="1" a="1"/>
  <c r="Q246" i="1" s="1"/>
  <c r="M247" i="1"/>
  <c r="L247" i="1" s="1"/>
  <c r="Q247" i="1" s="1" a="1"/>
  <c r="Q247" i="1" s="1"/>
  <c r="M248" i="1"/>
  <c r="L248" i="1" s="1"/>
  <c r="Q248" i="1" s="1" a="1"/>
  <c r="Q248" i="1" s="1"/>
  <c r="M249" i="1"/>
  <c r="L249" i="1" s="1"/>
  <c r="Q249" i="1" s="1" a="1"/>
  <c r="Q249" i="1" s="1"/>
  <c r="M250" i="1"/>
  <c r="L250" i="1" s="1"/>
  <c r="Q250" i="1" s="1" a="1"/>
  <c r="Q250" i="1" s="1"/>
  <c r="M251" i="1"/>
  <c r="L251" i="1" s="1"/>
  <c r="Q251" i="1" s="1" a="1"/>
  <c r="Q251" i="1" s="1"/>
  <c r="M252" i="1"/>
  <c r="L252" i="1" s="1"/>
  <c r="Q252" i="1" s="1" a="1"/>
  <c r="Q252" i="1" s="1"/>
  <c r="M253" i="1"/>
  <c r="L253" i="1" s="1"/>
  <c r="Q253" i="1" s="1" a="1"/>
  <c r="Q253" i="1" s="1"/>
  <c r="M254" i="1"/>
  <c r="L254" i="1" s="1"/>
  <c r="Q254" i="1" s="1" a="1"/>
  <c r="Q254" i="1" s="1"/>
  <c r="M255" i="1"/>
  <c r="L255" i="1" s="1"/>
  <c r="Q255" i="1" s="1" a="1"/>
  <c r="Q255" i="1" s="1"/>
  <c r="M256" i="1"/>
  <c r="L256" i="1" s="1"/>
  <c r="Q256" i="1" s="1" a="1"/>
  <c r="Q256" i="1" s="1"/>
  <c r="M257" i="1"/>
  <c r="L257" i="1" s="1"/>
  <c r="Q257" i="1" s="1" a="1"/>
  <c r="Q257" i="1" s="1"/>
  <c r="M258" i="1"/>
  <c r="L258" i="1" s="1"/>
  <c r="Q258" i="1" s="1" a="1"/>
  <c r="Q258" i="1" s="1"/>
  <c r="M259" i="1"/>
  <c r="L259" i="1" s="1"/>
  <c r="Q259" i="1" s="1" a="1"/>
  <c r="Q259" i="1" s="1"/>
  <c r="M260" i="1"/>
  <c r="L260" i="1" s="1"/>
  <c r="Q260" i="1" s="1" a="1"/>
  <c r="Q260" i="1" s="1"/>
  <c r="M261" i="1"/>
  <c r="L261" i="1" s="1"/>
  <c r="Q261" i="1" s="1" a="1"/>
  <c r="Q261" i="1" s="1"/>
  <c r="M262" i="1"/>
  <c r="L262" i="1" s="1"/>
  <c r="Q262" i="1" s="1" a="1"/>
  <c r="Q262" i="1" s="1"/>
  <c r="M263" i="1"/>
  <c r="L263" i="1" s="1"/>
  <c r="Q263" i="1" s="1" a="1"/>
  <c r="Q263" i="1" s="1"/>
  <c r="M264" i="1"/>
  <c r="L264" i="1" s="1"/>
  <c r="Q264" i="1" s="1" a="1"/>
  <c r="Q264" i="1" s="1"/>
  <c r="M265" i="1"/>
  <c r="L265" i="1" s="1"/>
  <c r="Q265" i="1" s="1" a="1"/>
  <c r="Q265" i="1" s="1"/>
  <c r="M266" i="1"/>
  <c r="L266" i="1" s="1"/>
  <c r="Q266" i="1" s="1" a="1"/>
  <c r="Q266" i="1" s="1"/>
  <c r="M267" i="1"/>
  <c r="L267" i="1" s="1"/>
  <c r="Q267" i="1" s="1" a="1"/>
  <c r="Q267" i="1" s="1"/>
  <c r="M268" i="1"/>
  <c r="L268" i="1" s="1"/>
  <c r="Q268" i="1" s="1" a="1"/>
  <c r="Q268" i="1" s="1"/>
  <c r="M269" i="1"/>
  <c r="L269" i="1" s="1"/>
  <c r="Q269" i="1" s="1" a="1"/>
  <c r="Q269" i="1" s="1"/>
  <c r="M270" i="1"/>
  <c r="L270" i="1" s="1"/>
  <c r="Q270" i="1" s="1" a="1"/>
  <c r="Q270" i="1" s="1"/>
  <c r="M271" i="1"/>
  <c r="L271" i="1" s="1"/>
  <c r="Q271" i="1" s="1" a="1"/>
  <c r="Q271" i="1" s="1"/>
  <c r="M272" i="1"/>
  <c r="L272" i="1" s="1"/>
  <c r="Q272" i="1" s="1" a="1"/>
  <c r="Q272" i="1" s="1"/>
  <c r="M273" i="1"/>
  <c r="L273" i="1" s="1"/>
  <c r="Q273" i="1" s="1" a="1"/>
  <c r="Q273" i="1" s="1"/>
  <c r="M274" i="1"/>
  <c r="L274" i="1" s="1"/>
  <c r="Q274" i="1" s="1" a="1"/>
  <c r="Q274" i="1" s="1"/>
  <c r="M275" i="1"/>
  <c r="L275" i="1" s="1"/>
  <c r="Q275" i="1" s="1" a="1"/>
  <c r="Q275" i="1" s="1"/>
  <c r="M276" i="1"/>
  <c r="L276" i="1" s="1"/>
  <c r="Q276" i="1" s="1" a="1"/>
  <c r="Q276" i="1" s="1"/>
  <c r="M277" i="1"/>
  <c r="L277" i="1" s="1"/>
  <c r="Q277" i="1" s="1" a="1"/>
  <c r="Q277" i="1" s="1"/>
  <c r="M278" i="1"/>
  <c r="L278" i="1" s="1"/>
  <c r="Q278" i="1" s="1" a="1"/>
  <c r="Q278" i="1" s="1"/>
  <c r="M279" i="1"/>
  <c r="L279" i="1" s="1"/>
  <c r="Q279" i="1" s="1" a="1"/>
  <c r="Q279" i="1" s="1"/>
  <c r="M280" i="1"/>
  <c r="L280" i="1" s="1"/>
  <c r="Q280" i="1" s="1" a="1"/>
  <c r="Q280" i="1" s="1"/>
  <c r="M281" i="1"/>
  <c r="L281" i="1" s="1"/>
  <c r="Q281" i="1" s="1" a="1"/>
  <c r="Q281" i="1" s="1"/>
  <c r="M282" i="1"/>
  <c r="L282" i="1" s="1"/>
  <c r="Q282" i="1" s="1" a="1"/>
  <c r="Q282" i="1" s="1"/>
  <c r="M283" i="1"/>
  <c r="L283" i="1" s="1"/>
  <c r="Q283" i="1" s="1" a="1"/>
  <c r="Q283" i="1" s="1"/>
  <c r="M284" i="1"/>
  <c r="L284" i="1" s="1"/>
  <c r="Q284" i="1" s="1" a="1"/>
  <c r="Q284" i="1" s="1"/>
  <c r="M285" i="1"/>
  <c r="L285" i="1" s="1"/>
  <c r="Q285" i="1" s="1" a="1"/>
  <c r="Q285" i="1" s="1"/>
  <c r="M286" i="1"/>
  <c r="L286" i="1" s="1"/>
  <c r="Q286" i="1" s="1" a="1"/>
  <c r="Q286" i="1" s="1"/>
  <c r="M287" i="1"/>
  <c r="L287" i="1" s="1"/>
  <c r="Q287" i="1" s="1" a="1"/>
  <c r="Q287" i="1" s="1"/>
  <c r="M288" i="1"/>
  <c r="L288" i="1" s="1"/>
  <c r="Q288" i="1" s="1" a="1"/>
  <c r="Q288" i="1" s="1"/>
  <c r="M289" i="1"/>
  <c r="L289" i="1" s="1"/>
  <c r="Q289" i="1" s="1" a="1"/>
  <c r="Q289" i="1" s="1"/>
  <c r="M290" i="1"/>
  <c r="L290" i="1" s="1"/>
  <c r="Q290" i="1" s="1" a="1"/>
  <c r="Q290" i="1" s="1"/>
  <c r="M291" i="1"/>
  <c r="L291" i="1" s="1"/>
  <c r="Q291" i="1" s="1" a="1"/>
  <c r="Q291" i="1" s="1"/>
  <c r="M292" i="1"/>
  <c r="L292" i="1" s="1"/>
  <c r="Q292" i="1" s="1" a="1"/>
  <c r="Q292" i="1" s="1"/>
  <c r="M293" i="1"/>
  <c r="L293" i="1" s="1"/>
  <c r="Q293" i="1" s="1" a="1"/>
  <c r="Q293" i="1" s="1"/>
  <c r="M294" i="1"/>
  <c r="L294" i="1" s="1"/>
  <c r="Q294" i="1" s="1" a="1"/>
  <c r="Q294" i="1" s="1"/>
  <c r="M295" i="1"/>
  <c r="L295" i="1" s="1"/>
  <c r="Q295" i="1" s="1" a="1"/>
  <c r="Q295" i="1" s="1"/>
  <c r="M296" i="1"/>
  <c r="L296" i="1" s="1"/>
  <c r="Q296" i="1" s="1" a="1"/>
  <c r="Q296" i="1" s="1"/>
  <c r="M297" i="1"/>
  <c r="L297" i="1" s="1"/>
  <c r="Q297" i="1" s="1" a="1"/>
  <c r="Q297" i="1" s="1"/>
  <c r="M298" i="1"/>
  <c r="L298" i="1" s="1"/>
  <c r="Q298" i="1" s="1" a="1"/>
  <c r="Q298" i="1" s="1"/>
  <c r="M299" i="1"/>
  <c r="L299" i="1" s="1"/>
  <c r="Q299" i="1" s="1" a="1"/>
  <c r="Q299" i="1" s="1"/>
  <c r="M300" i="1"/>
  <c r="L300" i="1" s="1"/>
  <c r="Q300" i="1" s="1" a="1"/>
  <c r="Q300" i="1" s="1"/>
  <c r="M301" i="1"/>
  <c r="L301" i="1" s="1"/>
  <c r="Q301" i="1" s="1" a="1"/>
  <c r="Q301" i="1" s="1"/>
  <c r="M302" i="1"/>
  <c r="L302" i="1" s="1"/>
  <c r="Q302" i="1" s="1" a="1"/>
  <c r="Q302" i="1" s="1"/>
  <c r="M303" i="1"/>
  <c r="L303" i="1" s="1"/>
  <c r="Q303" i="1" s="1" a="1"/>
  <c r="Q303" i="1" s="1"/>
  <c r="M304" i="1"/>
  <c r="L304" i="1" s="1"/>
  <c r="Q304" i="1" s="1" a="1"/>
  <c r="Q304" i="1" s="1"/>
  <c r="M305" i="1"/>
  <c r="L305" i="1" s="1"/>
  <c r="Q305" i="1" s="1" a="1"/>
  <c r="Q305" i="1" s="1"/>
  <c r="M306" i="1"/>
  <c r="L306" i="1" s="1"/>
  <c r="Q306" i="1" s="1" a="1"/>
  <c r="Q306" i="1" s="1"/>
  <c r="M307" i="1"/>
  <c r="L307" i="1" s="1"/>
  <c r="Q307" i="1" s="1" a="1"/>
  <c r="Q307" i="1" s="1"/>
  <c r="M308" i="1"/>
  <c r="L308" i="1" s="1"/>
  <c r="Q308" i="1" s="1" a="1"/>
  <c r="Q308" i="1" s="1"/>
  <c r="M309" i="1"/>
  <c r="L309" i="1" s="1"/>
  <c r="Q309" i="1" s="1" a="1"/>
  <c r="Q309" i="1" s="1"/>
  <c r="M310" i="1"/>
  <c r="L310" i="1" s="1"/>
  <c r="Q310" i="1" s="1" a="1"/>
  <c r="Q310" i="1" s="1"/>
  <c r="M311" i="1"/>
  <c r="L311" i="1" s="1"/>
  <c r="Q311" i="1" s="1" a="1"/>
  <c r="Q311" i="1" s="1"/>
  <c r="M312" i="1"/>
  <c r="L312" i="1" s="1"/>
  <c r="Q312" i="1" s="1" a="1"/>
  <c r="Q312" i="1" s="1"/>
  <c r="M313" i="1"/>
  <c r="L313" i="1" s="1"/>
  <c r="Q313" i="1" s="1" a="1"/>
  <c r="Q313" i="1" s="1"/>
  <c r="M314" i="1"/>
  <c r="L314" i="1" s="1"/>
  <c r="Q314" i="1" s="1" a="1"/>
  <c r="Q314" i="1" s="1"/>
  <c r="M315" i="1"/>
  <c r="L315" i="1" s="1"/>
  <c r="Q315" i="1" s="1" a="1"/>
  <c r="Q315" i="1" s="1"/>
  <c r="M316" i="1"/>
  <c r="L316" i="1" s="1"/>
  <c r="Q316" i="1" s="1" a="1"/>
  <c r="Q316" i="1" s="1"/>
  <c r="M317" i="1"/>
  <c r="L317" i="1" s="1"/>
  <c r="Q317" i="1" s="1" a="1"/>
  <c r="Q317" i="1" s="1"/>
  <c r="M318" i="1"/>
  <c r="L318" i="1" s="1"/>
  <c r="Q318" i="1" s="1" a="1"/>
  <c r="Q318" i="1" s="1"/>
  <c r="M319" i="1"/>
  <c r="L319" i="1" s="1"/>
  <c r="Q319" i="1" s="1" a="1"/>
  <c r="Q319" i="1" s="1"/>
  <c r="M320" i="1"/>
  <c r="L320" i="1" s="1"/>
  <c r="Q320" i="1" s="1" a="1"/>
  <c r="Q320" i="1" s="1"/>
  <c r="M321" i="1"/>
  <c r="L321" i="1" s="1"/>
  <c r="Q321" i="1" s="1" a="1"/>
  <c r="Q321" i="1" s="1"/>
  <c r="M322" i="1"/>
  <c r="L322" i="1" s="1"/>
  <c r="Q322" i="1" s="1" a="1"/>
  <c r="Q322" i="1" s="1"/>
  <c r="M323" i="1"/>
  <c r="L323" i="1" s="1"/>
  <c r="Q323" i="1" s="1" a="1"/>
  <c r="Q323" i="1" s="1"/>
  <c r="M324" i="1"/>
  <c r="L324" i="1" s="1"/>
  <c r="Q324" i="1" s="1" a="1"/>
  <c r="Q324" i="1" s="1"/>
  <c r="M325" i="1"/>
  <c r="L325" i="1" s="1"/>
  <c r="Q325" i="1" s="1" a="1"/>
  <c r="Q325" i="1" s="1"/>
  <c r="M326" i="1"/>
  <c r="L326" i="1" s="1"/>
  <c r="Q326" i="1" s="1" a="1"/>
  <c r="Q326" i="1" s="1"/>
  <c r="M327" i="1"/>
  <c r="L327" i="1" s="1"/>
  <c r="Q327" i="1" s="1" a="1"/>
  <c r="Q327" i="1" s="1"/>
  <c r="M328" i="1"/>
  <c r="L328" i="1" s="1"/>
  <c r="Q328" i="1" s="1" a="1"/>
  <c r="Q328" i="1" s="1"/>
  <c r="M329" i="1"/>
  <c r="L329" i="1" s="1"/>
  <c r="Q329" i="1" s="1" a="1"/>
  <c r="Q329" i="1" s="1"/>
  <c r="M330" i="1"/>
  <c r="L330" i="1" s="1"/>
  <c r="Q330" i="1" s="1" a="1"/>
  <c r="Q330" i="1" s="1"/>
  <c r="M331" i="1"/>
  <c r="L331" i="1" s="1"/>
  <c r="Q331" i="1" s="1" a="1"/>
  <c r="Q331" i="1" s="1"/>
  <c r="M332" i="1"/>
  <c r="L332" i="1" s="1"/>
  <c r="Q332" i="1" s="1" a="1"/>
  <c r="Q332" i="1" s="1"/>
  <c r="M333" i="1"/>
  <c r="L333" i="1" s="1"/>
  <c r="Q333" i="1" s="1" a="1"/>
  <c r="Q333" i="1" s="1"/>
  <c r="M334" i="1"/>
  <c r="L334" i="1" s="1"/>
  <c r="Q334" i="1" s="1" a="1"/>
  <c r="Q334" i="1" s="1"/>
  <c r="M335" i="1"/>
  <c r="L335" i="1" s="1"/>
  <c r="Q335" i="1" s="1" a="1"/>
  <c r="Q335" i="1" s="1"/>
  <c r="M336" i="1"/>
  <c r="L336" i="1" s="1"/>
  <c r="Q336" i="1" s="1" a="1"/>
  <c r="Q336" i="1" s="1"/>
  <c r="M337" i="1"/>
  <c r="L337" i="1" s="1"/>
  <c r="Q337" i="1" s="1" a="1"/>
  <c r="Q337" i="1" s="1"/>
  <c r="M338" i="1"/>
  <c r="L338" i="1" s="1"/>
  <c r="Q338" i="1" s="1" a="1"/>
  <c r="Q338" i="1" s="1"/>
  <c r="M339" i="1"/>
  <c r="L339" i="1" s="1"/>
  <c r="Q339" i="1" s="1" a="1"/>
  <c r="Q339" i="1" s="1"/>
  <c r="M340" i="1"/>
  <c r="L340" i="1" s="1"/>
  <c r="Q340" i="1" s="1" a="1"/>
  <c r="Q340" i="1" s="1"/>
  <c r="M341" i="1"/>
  <c r="L341" i="1" s="1"/>
  <c r="Q341" i="1" s="1" a="1"/>
  <c r="Q341" i="1" s="1"/>
  <c r="M342" i="1"/>
  <c r="L342" i="1" s="1"/>
  <c r="Q342" i="1" s="1" a="1"/>
  <c r="Q342" i="1" s="1"/>
  <c r="M343" i="1"/>
  <c r="L343" i="1" s="1"/>
  <c r="Q343" i="1" s="1" a="1"/>
  <c r="Q343" i="1" s="1"/>
  <c r="M344" i="1"/>
  <c r="L344" i="1" s="1"/>
  <c r="Q344" i="1" s="1" a="1"/>
  <c r="Q344" i="1" s="1"/>
  <c r="M345" i="1"/>
  <c r="L345" i="1" s="1"/>
  <c r="Q345" i="1" s="1" a="1"/>
  <c r="Q345" i="1" s="1"/>
  <c r="M346" i="1"/>
  <c r="L346" i="1" s="1"/>
  <c r="Q346" i="1" s="1" a="1"/>
  <c r="Q346" i="1" s="1"/>
  <c r="M347" i="1"/>
  <c r="L347" i="1" s="1"/>
  <c r="Q347" i="1" s="1" a="1"/>
  <c r="Q347" i="1" s="1"/>
  <c r="M348" i="1"/>
  <c r="L348" i="1" s="1"/>
  <c r="Q348" i="1" s="1" a="1"/>
  <c r="Q348" i="1" s="1"/>
  <c r="M349" i="1"/>
  <c r="L349" i="1" s="1"/>
  <c r="Q349" i="1" s="1" a="1"/>
  <c r="Q349" i="1" s="1"/>
  <c r="M350" i="1"/>
  <c r="L350" i="1" s="1"/>
  <c r="Q350" i="1" s="1" a="1"/>
  <c r="Q350" i="1" s="1"/>
  <c r="M351" i="1"/>
  <c r="L351" i="1" s="1"/>
  <c r="Q351" i="1" s="1" a="1"/>
  <c r="Q351" i="1" s="1"/>
  <c r="M352" i="1"/>
  <c r="L352" i="1" s="1"/>
  <c r="Q352" i="1" s="1" a="1"/>
  <c r="Q352" i="1" s="1"/>
  <c r="M353" i="1"/>
  <c r="L353" i="1" s="1"/>
  <c r="Q353" i="1" s="1" a="1"/>
  <c r="Q353" i="1" s="1"/>
  <c r="M354" i="1"/>
  <c r="L354" i="1" s="1"/>
  <c r="Q354" i="1" s="1" a="1"/>
  <c r="Q354" i="1" s="1"/>
  <c r="M355" i="1"/>
  <c r="L355" i="1" s="1"/>
  <c r="Q355" i="1" s="1" a="1"/>
  <c r="Q355" i="1" s="1"/>
  <c r="M356" i="1"/>
  <c r="L356" i="1" s="1"/>
  <c r="Q356" i="1" s="1" a="1"/>
  <c r="Q356" i="1" s="1"/>
  <c r="M357" i="1"/>
  <c r="L357" i="1" s="1"/>
  <c r="Q357" i="1" s="1" a="1"/>
  <c r="Q357" i="1" s="1"/>
  <c r="M358" i="1"/>
  <c r="L358" i="1" s="1"/>
  <c r="Q358" i="1" s="1" a="1"/>
  <c r="Q358" i="1" s="1"/>
  <c r="M359" i="1"/>
  <c r="L359" i="1" s="1"/>
  <c r="Q359" i="1" s="1" a="1"/>
  <c r="Q359" i="1" s="1"/>
  <c r="M360" i="1"/>
  <c r="L360" i="1" s="1"/>
  <c r="Q360" i="1" s="1" a="1"/>
  <c r="Q360" i="1" s="1"/>
  <c r="M361" i="1"/>
  <c r="L361" i="1" s="1"/>
  <c r="Q361" i="1" s="1" a="1"/>
  <c r="Q361" i="1" s="1"/>
  <c r="M362" i="1"/>
  <c r="L362" i="1" s="1"/>
  <c r="Q362" i="1" s="1" a="1"/>
  <c r="Q362" i="1" s="1"/>
  <c r="M363" i="1"/>
  <c r="L363" i="1" s="1"/>
  <c r="Q363" i="1" s="1" a="1"/>
  <c r="Q363" i="1" s="1"/>
  <c r="M364" i="1"/>
  <c r="L364" i="1" s="1"/>
  <c r="Q364" i="1" s="1" a="1"/>
  <c r="Q364" i="1" s="1"/>
  <c r="M365" i="1"/>
  <c r="L365" i="1" s="1"/>
  <c r="Q365" i="1" s="1" a="1"/>
  <c r="Q365" i="1" s="1"/>
  <c r="M366" i="1"/>
  <c r="L366" i="1" s="1"/>
  <c r="Q366" i="1" s="1" a="1"/>
  <c r="Q366" i="1" s="1"/>
  <c r="M367" i="1"/>
  <c r="L367" i="1" s="1"/>
  <c r="Q367" i="1" s="1" a="1"/>
  <c r="Q367" i="1" s="1"/>
  <c r="M368" i="1"/>
  <c r="L368" i="1" s="1"/>
  <c r="Q368" i="1" s="1" a="1"/>
  <c r="Q368" i="1" s="1"/>
  <c r="M369" i="1"/>
  <c r="L369" i="1" s="1"/>
  <c r="Q369" i="1" s="1" a="1"/>
  <c r="Q369" i="1" s="1"/>
  <c r="M370" i="1"/>
  <c r="L370" i="1" s="1"/>
  <c r="Q370" i="1" s="1" a="1"/>
  <c r="Q370" i="1" s="1"/>
  <c r="M371" i="1"/>
  <c r="L371" i="1" s="1"/>
  <c r="Q371" i="1" s="1" a="1"/>
  <c r="Q371" i="1" s="1"/>
  <c r="M372" i="1"/>
  <c r="L372" i="1" s="1"/>
  <c r="Q372" i="1" s="1" a="1"/>
  <c r="Q372" i="1" s="1"/>
  <c r="M373" i="1"/>
  <c r="L373" i="1" s="1"/>
  <c r="Q373" i="1" s="1" a="1"/>
  <c r="Q373" i="1" s="1"/>
  <c r="M374" i="1"/>
  <c r="L374" i="1" s="1"/>
  <c r="Q374" i="1" s="1" a="1"/>
  <c r="Q374" i="1" s="1"/>
  <c r="M375" i="1"/>
  <c r="L375" i="1" s="1"/>
  <c r="Q375" i="1" s="1" a="1"/>
  <c r="Q375" i="1" s="1"/>
  <c r="M376" i="1"/>
  <c r="L376" i="1" s="1"/>
  <c r="Q376" i="1" s="1" a="1"/>
  <c r="Q376" i="1" s="1"/>
  <c r="M377" i="1"/>
  <c r="L377" i="1" s="1"/>
  <c r="Q377" i="1" s="1" a="1"/>
  <c r="Q377" i="1" s="1"/>
  <c r="M378" i="1"/>
  <c r="L378" i="1" s="1"/>
  <c r="Q378" i="1" s="1" a="1"/>
  <c r="Q378" i="1" s="1"/>
  <c r="M379" i="1"/>
  <c r="L379" i="1" s="1"/>
  <c r="Q379" i="1" s="1" a="1"/>
  <c r="Q379" i="1" s="1"/>
  <c r="M380" i="1"/>
  <c r="L380" i="1" s="1"/>
  <c r="Q380" i="1" s="1" a="1"/>
  <c r="Q380" i="1" s="1"/>
  <c r="M381" i="1"/>
  <c r="L381" i="1" s="1"/>
  <c r="Q381" i="1" s="1" a="1"/>
  <c r="Q381" i="1" s="1"/>
  <c r="M382" i="1"/>
  <c r="L382" i="1" s="1"/>
  <c r="Q382" i="1" s="1" a="1"/>
  <c r="Q382" i="1" s="1"/>
  <c r="M383" i="1"/>
  <c r="L383" i="1" s="1"/>
  <c r="Q383" i="1" s="1" a="1"/>
  <c r="Q383" i="1" s="1"/>
  <c r="M384" i="1"/>
  <c r="L384" i="1" s="1"/>
  <c r="Q384" i="1" s="1" a="1"/>
  <c r="Q384" i="1" s="1"/>
  <c r="M385" i="1"/>
  <c r="L385" i="1" s="1"/>
  <c r="Q385" i="1" s="1" a="1"/>
  <c r="Q385" i="1" s="1"/>
  <c r="M386" i="1"/>
  <c r="L386" i="1" s="1"/>
  <c r="Q386" i="1" s="1" a="1"/>
  <c r="Q386" i="1" s="1"/>
  <c r="M387" i="1"/>
  <c r="L387" i="1" s="1"/>
  <c r="Q387" i="1" s="1" a="1"/>
  <c r="Q387" i="1" s="1"/>
  <c r="M388" i="1"/>
  <c r="L388" i="1" s="1"/>
  <c r="Q388" i="1" s="1" a="1"/>
  <c r="Q388" i="1" s="1"/>
  <c r="M389" i="1"/>
  <c r="L389" i="1" s="1"/>
  <c r="Q389" i="1" s="1" a="1"/>
  <c r="Q389" i="1" s="1"/>
  <c r="M390" i="1"/>
  <c r="L390" i="1" s="1"/>
  <c r="Q390" i="1" s="1" a="1"/>
  <c r="Q390" i="1" s="1"/>
  <c r="M391" i="1"/>
  <c r="L391" i="1" s="1"/>
  <c r="Q391" i="1" s="1" a="1"/>
  <c r="Q391" i="1" s="1"/>
  <c r="M392" i="1"/>
  <c r="L392" i="1" s="1"/>
  <c r="Q392" i="1" s="1" a="1"/>
  <c r="Q392" i="1" s="1"/>
  <c r="M393" i="1"/>
  <c r="L393" i="1" s="1"/>
  <c r="Q393" i="1" s="1" a="1"/>
  <c r="Q393" i="1" s="1"/>
  <c r="M394" i="1"/>
  <c r="L394" i="1" s="1"/>
  <c r="Q394" i="1" s="1" a="1"/>
  <c r="Q394" i="1" s="1"/>
  <c r="M395" i="1"/>
  <c r="L395" i="1" s="1"/>
  <c r="Q395" i="1" s="1" a="1"/>
  <c r="Q395" i="1" s="1"/>
  <c r="M396" i="1"/>
  <c r="L396" i="1" s="1"/>
  <c r="Q396" i="1" s="1" a="1"/>
  <c r="Q396" i="1" s="1"/>
  <c r="M397" i="1"/>
  <c r="L397" i="1" s="1"/>
  <c r="Q397" i="1" s="1" a="1"/>
  <c r="Q397" i="1" s="1"/>
  <c r="M398" i="1"/>
  <c r="L398" i="1" s="1"/>
  <c r="Q398" i="1" s="1" a="1"/>
  <c r="Q398" i="1" s="1"/>
  <c r="M399" i="1"/>
  <c r="L399" i="1" s="1"/>
  <c r="Q399" i="1" s="1" a="1"/>
  <c r="Q399" i="1" s="1"/>
  <c r="M400" i="1"/>
  <c r="L400" i="1" s="1"/>
  <c r="Q400" i="1" s="1" a="1"/>
  <c r="Q400" i="1" s="1"/>
  <c r="M401" i="1"/>
  <c r="L401" i="1" s="1"/>
  <c r="Q401" i="1" s="1" a="1"/>
  <c r="Q401" i="1" s="1"/>
  <c r="M402" i="1"/>
  <c r="L402" i="1" s="1"/>
  <c r="Q402" i="1" s="1" a="1"/>
  <c r="Q402" i="1" s="1"/>
  <c r="M403" i="1"/>
  <c r="L403" i="1" s="1"/>
  <c r="Q403" i="1" s="1" a="1"/>
  <c r="Q403" i="1" s="1"/>
  <c r="M404" i="1"/>
  <c r="L404" i="1" s="1"/>
  <c r="Q404" i="1" s="1" a="1"/>
  <c r="Q404" i="1" s="1"/>
  <c r="M405" i="1"/>
  <c r="L405" i="1" s="1"/>
  <c r="Q405" i="1" s="1" a="1"/>
  <c r="Q405" i="1" s="1"/>
  <c r="M406" i="1"/>
  <c r="L406" i="1" s="1"/>
  <c r="Q406" i="1" s="1" a="1"/>
  <c r="Q406" i="1" s="1"/>
  <c r="M407" i="1"/>
  <c r="L407" i="1" s="1"/>
  <c r="Q407" i="1" s="1" a="1"/>
  <c r="Q407" i="1" s="1"/>
  <c r="M408" i="1"/>
  <c r="L408" i="1" s="1"/>
  <c r="Q408" i="1" s="1" a="1"/>
  <c r="Q408" i="1" s="1"/>
  <c r="M409" i="1"/>
  <c r="L409" i="1" s="1"/>
  <c r="Q409" i="1" s="1" a="1"/>
  <c r="Q409" i="1" s="1"/>
  <c r="M410" i="1"/>
  <c r="L410" i="1" s="1"/>
  <c r="Q410" i="1" s="1" a="1"/>
  <c r="Q410" i="1" s="1"/>
  <c r="M411" i="1"/>
  <c r="L411" i="1" s="1"/>
  <c r="Q411" i="1" s="1" a="1"/>
  <c r="Q411" i="1" s="1"/>
  <c r="M412" i="1"/>
  <c r="L412" i="1" s="1"/>
  <c r="Q412" i="1" s="1" a="1"/>
  <c r="Q412" i="1" s="1"/>
  <c r="M413" i="1"/>
  <c r="L413" i="1" s="1"/>
  <c r="Q413" i="1" s="1" a="1"/>
  <c r="Q413" i="1" s="1"/>
  <c r="M414" i="1"/>
  <c r="L414" i="1" s="1"/>
  <c r="Q414" i="1" s="1" a="1"/>
  <c r="Q414" i="1" s="1"/>
  <c r="M415" i="1"/>
  <c r="L415" i="1" s="1"/>
  <c r="Q415" i="1" s="1" a="1"/>
  <c r="Q415" i="1" s="1"/>
  <c r="M416" i="1"/>
  <c r="L416" i="1" s="1"/>
  <c r="Q416" i="1" s="1" a="1"/>
  <c r="Q416" i="1" s="1"/>
  <c r="M417" i="1"/>
  <c r="L417" i="1" s="1"/>
  <c r="Q417" i="1" s="1" a="1"/>
  <c r="Q417" i="1" s="1"/>
  <c r="M418" i="1"/>
  <c r="L418" i="1" s="1"/>
  <c r="Q418" i="1" s="1" a="1"/>
  <c r="Q418" i="1" s="1"/>
  <c r="M419" i="1"/>
  <c r="L419" i="1" s="1"/>
  <c r="Q419" i="1" s="1" a="1"/>
  <c r="Q419" i="1" s="1"/>
  <c r="M420" i="1"/>
  <c r="L420" i="1" s="1"/>
  <c r="Q420" i="1" s="1" a="1"/>
  <c r="Q420" i="1" s="1"/>
  <c r="M421" i="1"/>
  <c r="L421" i="1" s="1"/>
  <c r="Q421" i="1" s="1" a="1"/>
  <c r="Q421" i="1" s="1"/>
  <c r="M422" i="1"/>
  <c r="L422" i="1" s="1"/>
  <c r="Q422" i="1" s="1" a="1"/>
  <c r="Q422" i="1" s="1"/>
  <c r="M423" i="1"/>
  <c r="L423" i="1" s="1"/>
  <c r="Q423" i="1" s="1" a="1"/>
  <c r="Q423" i="1" s="1"/>
  <c r="M424" i="1"/>
  <c r="L424" i="1" s="1"/>
  <c r="Q424" i="1" s="1" a="1"/>
  <c r="Q424" i="1" s="1"/>
  <c r="M425" i="1"/>
  <c r="L425" i="1" s="1"/>
  <c r="Q425" i="1" s="1" a="1"/>
  <c r="Q425" i="1" s="1"/>
  <c r="M426" i="1"/>
  <c r="L426" i="1" s="1"/>
  <c r="Q426" i="1" s="1" a="1"/>
  <c r="Q426" i="1" s="1"/>
  <c r="M427" i="1"/>
  <c r="L427" i="1" s="1"/>
  <c r="Q427" i="1" s="1" a="1"/>
  <c r="Q427" i="1" s="1"/>
  <c r="M428" i="1"/>
  <c r="L428" i="1" s="1"/>
  <c r="Q428" i="1" s="1" a="1"/>
  <c r="Q428" i="1" s="1"/>
  <c r="M429" i="1"/>
  <c r="L429" i="1" s="1"/>
  <c r="Q429" i="1" s="1" a="1"/>
  <c r="Q429" i="1" s="1"/>
  <c r="M430" i="1"/>
  <c r="L430" i="1" s="1"/>
  <c r="Q430" i="1" s="1" a="1"/>
  <c r="Q430" i="1" s="1"/>
  <c r="M431" i="1"/>
  <c r="L431" i="1" s="1"/>
  <c r="Q431" i="1" s="1" a="1"/>
  <c r="Q431" i="1" s="1"/>
  <c r="M432" i="1"/>
  <c r="L432" i="1" s="1"/>
  <c r="Q432" i="1" s="1" a="1"/>
  <c r="Q432" i="1" s="1"/>
  <c r="M433" i="1"/>
  <c r="L433" i="1" s="1"/>
  <c r="Q433" i="1" s="1" a="1"/>
  <c r="Q433" i="1" s="1"/>
  <c r="M434" i="1"/>
  <c r="L434" i="1" s="1"/>
  <c r="Q434" i="1" s="1" a="1"/>
  <c r="Q434" i="1" s="1"/>
  <c r="M435" i="1"/>
  <c r="L435" i="1" s="1"/>
  <c r="Q435" i="1" s="1" a="1"/>
  <c r="Q435" i="1" s="1"/>
  <c r="M436" i="1"/>
  <c r="L436" i="1" s="1"/>
  <c r="Q436" i="1" s="1" a="1"/>
  <c r="Q436" i="1" s="1"/>
  <c r="M437" i="1"/>
  <c r="L437" i="1" s="1"/>
  <c r="Q437" i="1" s="1" a="1"/>
  <c r="Q437" i="1" s="1"/>
  <c r="M438" i="1"/>
  <c r="L438" i="1" s="1"/>
  <c r="Q438" i="1" s="1" a="1"/>
  <c r="Q438" i="1" s="1"/>
  <c r="M439" i="1"/>
  <c r="L439" i="1" s="1"/>
  <c r="Q439" i="1" s="1" a="1"/>
  <c r="Q439" i="1" s="1"/>
  <c r="M440" i="1"/>
  <c r="L440" i="1" s="1"/>
  <c r="Q440" i="1" s="1" a="1"/>
  <c r="Q440" i="1" s="1"/>
  <c r="M441" i="1"/>
  <c r="L441" i="1" s="1"/>
  <c r="Q441" i="1" s="1" a="1"/>
  <c r="Q441" i="1" s="1"/>
  <c r="M442" i="1"/>
  <c r="L442" i="1" s="1"/>
  <c r="Q442" i="1" s="1" a="1"/>
  <c r="Q442" i="1" s="1"/>
  <c r="M443" i="1"/>
  <c r="L443" i="1" s="1"/>
  <c r="Q443" i="1" s="1" a="1"/>
  <c r="Q443" i="1" s="1"/>
  <c r="M444" i="1"/>
  <c r="L444" i="1" s="1"/>
  <c r="Q444" i="1" s="1" a="1"/>
  <c r="Q444" i="1" s="1"/>
  <c r="M445" i="1"/>
  <c r="L445" i="1" s="1"/>
  <c r="Q445" i="1" s="1" a="1"/>
  <c r="Q445" i="1" s="1"/>
  <c r="M446" i="1"/>
  <c r="L446" i="1" s="1"/>
  <c r="Q446" i="1" s="1" a="1"/>
  <c r="Q446" i="1" s="1"/>
  <c r="M447" i="1"/>
  <c r="L447" i="1" s="1"/>
  <c r="Q447" i="1" s="1" a="1"/>
  <c r="Q447" i="1" s="1"/>
  <c r="M448" i="1"/>
  <c r="L448" i="1" s="1"/>
  <c r="Q448" i="1" s="1" a="1"/>
  <c r="Q448" i="1" s="1"/>
  <c r="M449" i="1"/>
  <c r="L449" i="1" s="1"/>
  <c r="Q449" i="1" s="1" a="1"/>
  <c r="Q449" i="1" s="1"/>
  <c r="M450" i="1"/>
  <c r="L450" i="1" s="1"/>
  <c r="Q450" i="1" s="1" a="1"/>
  <c r="Q450" i="1" s="1"/>
  <c r="M451" i="1"/>
  <c r="L451" i="1" s="1"/>
  <c r="Q451" i="1" s="1" a="1"/>
  <c r="Q451" i="1" s="1"/>
  <c r="M452" i="1"/>
  <c r="L452" i="1" s="1"/>
  <c r="Q452" i="1" s="1" a="1"/>
  <c r="Q452" i="1" s="1"/>
  <c r="M453" i="1"/>
  <c r="L453" i="1" s="1"/>
  <c r="Q453" i="1" s="1" a="1"/>
  <c r="Q453" i="1" s="1"/>
  <c r="M454" i="1"/>
  <c r="L454" i="1" s="1"/>
  <c r="Q454" i="1" s="1" a="1"/>
  <c r="Q454" i="1" s="1"/>
  <c r="M455" i="1"/>
  <c r="L455" i="1" s="1"/>
  <c r="Q455" i="1" s="1" a="1"/>
  <c r="Q455" i="1" s="1"/>
  <c r="M456" i="1"/>
  <c r="L456" i="1" s="1"/>
  <c r="Q456" i="1" s="1" a="1"/>
  <c r="Q456" i="1" s="1"/>
  <c r="M457" i="1"/>
  <c r="L457" i="1" s="1"/>
  <c r="Q457" i="1" s="1" a="1"/>
  <c r="Q457" i="1" s="1"/>
  <c r="M458" i="1"/>
  <c r="L458" i="1" s="1"/>
  <c r="Q458" i="1" s="1" a="1"/>
  <c r="Q458" i="1" s="1"/>
  <c r="M459" i="1"/>
  <c r="L459" i="1" s="1"/>
  <c r="Q459" i="1" s="1" a="1"/>
  <c r="Q459" i="1" s="1"/>
  <c r="M460" i="1"/>
  <c r="L460" i="1" s="1"/>
  <c r="Q460" i="1" s="1" a="1"/>
  <c r="Q460" i="1" s="1"/>
  <c r="M461" i="1"/>
  <c r="L461" i="1" s="1"/>
  <c r="Q461" i="1" s="1" a="1"/>
  <c r="Q461" i="1" s="1"/>
  <c r="M462" i="1"/>
  <c r="L462" i="1" s="1"/>
  <c r="Q462" i="1" s="1" a="1"/>
  <c r="Q462" i="1" s="1"/>
  <c r="M463" i="1"/>
  <c r="L463" i="1" s="1"/>
  <c r="Q463" i="1" s="1" a="1"/>
  <c r="Q463" i="1" s="1"/>
  <c r="M464" i="1"/>
  <c r="L464" i="1" s="1"/>
  <c r="Q464" i="1" s="1" a="1"/>
  <c r="Q464" i="1" s="1"/>
  <c r="M465" i="1"/>
  <c r="L465" i="1" s="1"/>
  <c r="Q465" i="1" s="1" a="1"/>
  <c r="Q465" i="1" s="1"/>
  <c r="M466" i="1"/>
  <c r="L466" i="1" s="1"/>
  <c r="Q466" i="1" s="1" a="1"/>
  <c r="Q466" i="1" s="1"/>
  <c r="M467" i="1"/>
  <c r="L467" i="1" s="1"/>
  <c r="Q467" i="1" s="1" a="1"/>
  <c r="Q467" i="1" s="1"/>
  <c r="M468" i="1"/>
  <c r="L468" i="1" s="1"/>
  <c r="Q468" i="1" s="1" a="1"/>
  <c r="Q468" i="1" s="1"/>
  <c r="M469" i="1"/>
  <c r="L469" i="1" s="1"/>
  <c r="Q469" i="1" s="1" a="1"/>
  <c r="Q469" i="1" s="1"/>
  <c r="M470" i="1"/>
  <c r="L470" i="1" s="1"/>
  <c r="Q470" i="1" s="1" a="1"/>
  <c r="Q470" i="1" s="1"/>
  <c r="M471" i="1"/>
  <c r="L471" i="1" s="1"/>
  <c r="Q471" i="1" s="1" a="1"/>
  <c r="Q471" i="1" s="1"/>
  <c r="M472" i="1"/>
  <c r="L472" i="1" s="1"/>
  <c r="Q472" i="1" s="1" a="1"/>
  <c r="Q472" i="1" s="1"/>
  <c r="M473" i="1"/>
  <c r="L473" i="1" s="1"/>
  <c r="Q473" i="1" s="1" a="1"/>
  <c r="Q473" i="1" s="1"/>
  <c r="M474" i="1"/>
  <c r="L474" i="1" s="1"/>
  <c r="Q474" i="1" s="1" a="1"/>
  <c r="Q474" i="1" s="1"/>
  <c r="M475" i="1"/>
  <c r="L475" i="1" s="1"/>
  <c r="Q475" i="1" s="1" a="1"/>
  <c r="Q475" i="1" s="1"/>
  <c r="M476" i="1"/>
  <c r="L476" i="1" s="1"/>
  <c r="Q476" i="1" s="1" a="1"/>
  <c r="Q476" i="1" s="1"/>
  <c r="M477" i="1"/>
  <c r="L477" i="1" s="1"/>
  <c r="Q477" i="1" s="1" a="1"/>
  <c r="Q477" i="1" s="1"/>
  <c r="M478" i="1"/>
  <c r="L478" i="1" s="1"/>
  <c r="Q478" i="1" s="1" a="1"/>
  <c r="Q478" i="1" s="1"/>
  <c r="M479" i="1"/>
  <c r="L479" i="1" s="1"/>
  <c r="Q479" i="1" s="1" a="1"/>
  <c r="Q479" i="1" s="1"/>
  <c r="M480" i="1"/>
  <c r="L480" i="1" s="1"/>
  <c r="Q480" i="1" s="1" a="1"/>
  <c r="Q480" i="1" s="1"/>
  <c r="M481" i="1"/>
  <c r="L481" i="1" s="1"/>
  <c r="Q481" i="1" s="1" a="1"/>
  <c r="Q481" i="1" s="1"/>
  <c r="M482" i="1"/>
  <c r="L482" i="1" s="1"/>
  <c r="Q482" i="1" s="1" a="1"/>
  <c r="Q482" i="1" s="1"/>
  <c r="M483" i="1"/>
  <c r="L483" i="1" s="1"/>
  <c r="Q483" i="1" s="1" a="1"/>
  <c r="Q483" i="1" s="1"/>
  <c r="M484" i="1"/>
  <c r="L484" i="1" s="1"/>
  <c r="Q484" i="1" s="1" a="1"/>
  <c r="Q484" i="1" s="1"/>
  <c r="M485" i="1"/>
  <c r="L485" i="1" s="1"/>
  <c r="Q485" i="1" s="1" a="1"/>
  <c r="Q485" i="1" s="1"/>
  <c r="M486" i="1"/>
  <c r="L486" i="1" s="1"/>
  <c r="Q486" i="1" s="1" a="1"/>
  <c r="Q486" i="1" s="1"/>
  <c r="M487" i="1"/>
  <c r="L487" i="1" s="1"/>
  <c r="Q487" i="1" s="1" a="1"/>
  <c r="Q487" i="1" s="1"/>
  <c r="M488" i="1"/>
  <c r="L488" i="1" s="1"/>
  <c r="Q488" i="1" s="1" a="1"/>
  <c r="Q488" i="1" s="1"/>
  <c r="M489" i="1"/>
  <c r="L489" i="1" s="1"/>
  <c r="Q489" i="1" s="1" a="1"/>
  <c r="Q489" i="1" s="1"/>
  <c r="M490" i="1"/>
  <c r="L490" i="1" s="1"/>
  <c r="Q490" i="1" s="1" a="1"/>
  <c r="Q490" i="1" s="1"/>
  <c r="M491" i="1"/>
  <c r="L491" i="1" s="1"/>
  <c r="Q491" i="1" s="1" a="1"/>
  <c r="Q491" i="1" s="1"/>
  <c r="M492" i="1"/>
  <c r="L492" i="1" s="1"/>
  <c r="Q492" i="1" s="1" a="1"/>
  <c r="Q492" i="1" s="1"/>
  <c r="M493" i="1"/>
  <c r="L493" i="1" s="1"/>
  <c r="Q493" i="1" s="1" a="1"/>
  <c r="Q493" i="1" s="1"/>
  <c r="M494" i="1"/>
  <c r="L494" i="1" s="1"/>
  <c r="Q494" i="1" s="1" a="1"/>
  <c r="Q494" i="1" s="1"/>
  <c r="M495" i="1"/>
  <c r="L495" i="1" s="1"/>
  <c r="Q495" i="1" s="1" a="1"/>
  <c r="Q495" i="1" s="1"/>
  <c r="M496" i="1"/>
  <c r="L496" i="1" s="1"/>
  <c r="Q496" i="1" s="1" a="1"/>
  <c r="Q496" i="1" s="1"/>
  <c r="M497" i="1"/>
  <c r="L497" i="1" s="1"/>
  <c r="Q497" i="1" s="1" a="1"/>
  <c r="Q497" i="1" s="1"/>
  <c r="M498" i="1"/>
  <c r="L498" i="1" s="1"/>
  <c r="Q498" i="1" s="1" a="1"/>
  <c r="Q498" i="1" s="1"/>
  <c r="M499" i="1"/>
  <c r="L499" i="1" s="1"/>
  <c r="Q499" i="1" s="1" a="1"/>
  <c r="Q499" i="1" s="1"/>
  <c r="M500" i="1"/>
  <c r="L500" i="1" s="1"/>
  <c r="Q500" i="1" s="1" a="1"/>
  <c r="Q500" i="1" s="1"/>
  <c r="M501" i="1"/>
  <c r="L501" i="1" s="1"/>
  <c r="Q501" i="1" s="1" a="1"/>
  <c r="Q501" i="1" s="1"/>
  <c r="M502" i="1"/>
  <c r="L502" i="1" s="1"/>
  <c r="Q502" i="1" s="1" a="1"/>
  <c r="Q502" i="1" s="1"/>
  <c r="M503" i="1"/>
  <c r="L503" i="1" s="1"/>
  <c r="Q503" i="1" s="1" a="1"/>
  <c r="Q503" i="1" s="1"/>
  <c r="M504" i="1"/>
  <c r="L504" i="1" s="1"/>
  <c r="Q504" i="1" s="1" a="1"/>
  <c r="Q504" i="1" s="1"/>
  <c r="M505" i="1"/>
  <c r="L505" i="1" s="1"/>
  <c r="Q505" i="1" s="1" a="1"/>
  <c r="Q505" i="1" s="1"/>
  <c r="M506" i="1"/>
  <c r="L506" i="1" s="1"/>
  <c r="Q506" i="1" s="1" a="1"/>
  <c r="Q506" i="1" s="1"/>
  <c r="M507" i="1"/>
  <c r="L507" i="1" s="1"/>
  <c r="Q507" i="1" s="1" a="1"/>
  <c r="Q507" i="1" s="1"/>
  <c r="M508" i="1"/>
  <c r="L508" i="1" s="1"/>
  <c r="Q508" i="1" s="1" a="1"/>
  <c r="Q508" i="1" s="1"/>
  <c r="M509" i="1"/>
  <c r="L509" i="1" s="1"/>
  <c r="Q509" i="1" s="1" a="1"/>
  <c r="Q509" i="1" s="1"/>
  <c r="M510" i="1"/>
  <c r="L510" i="1" s="1"/>
  <c r="Q510" i="1" s="1" a="1"/>
  <c r="Q510" i="1" s="1"/>
  <c r="M511" i="1"/>
  <c r="L511" i="1" s="1"/>
  <c r="Q511" i="1" s="1" a="1"/>
  <c r="Q511" i="1" s="1"/>
  <c r="M512" i="1"/>
  <c r="L512" i="1" s="1"/>
  <c r="Q512" i="1" s="1" a="1"/>
  <c r="Q512" i="1" s="1"/>
  <c r="M513" i="1"/>
  <c r="L513" i="1" s="1"/>
  <c r="Q513" i="1" s="1" a="1"/>
  <c r="Q513" i="1" s="1"/>
  <c r="M514" i="1"/>
  <c r="L514" i="1" s="1"/>
  <c r="Q514" i="1" s="1" a="1"/>
  <c r="Q514" i="1" s="1"/>
  <c r="M515" i="1"/>
  <c r="L515" i="1" s="1"/>
  <c r="Q515" i="1" s="1" a="1"/>
  <c r="Q515" i="1" s="1"/>
  <c r="M516" i="1"/>
  <c r="L516" i="1" s="1"/>
  <c r="Q516" i="1" s="1" a="1"/>
  <c r="Q516" i="1" s="1"/>
  <c r="M517" i="1"/>
  <c r="L517" i="1" s="1"/>
  <c r="Q517" i="1" s="1" a="1"/>
  <c r="Q517" i="1" s="1"/>
  <c r="M518" i="1"/>
  <c r="L518" i="1" s="1"/>
  <c r="Q518" i="1" s="1" a="1"/>
  <c r="Q518" i="1" s="1"/>
  <c r="M519" i="1"/>
  <c r="L519" i="1" s="1"/>
  <c r="Q519" i="1" s="1" a="1"/>
  <c r="Q519" i="1" s="1"/>
  <c r="M520" i="1"/>
  <c r="L520" i="1" s="1"/>
  <c r="Q520" i="1" s="1" a="1"/>
  <c r="Q520" i="1" s="1"/>
  <c r="M521" i="1"/>
  <c r="L521" i="1" s="1"/>
  <c r="Q521" i="1" s="1" a="1"/>
  <c r="Q521" i="1" s="1"/>
  <c r="M522" i="1"/>
  <c r="L522" i="1" s="1"/>
  <c r="Q522" i="1" s="1" a="1"/>
  <c r="Q522" i="1" s="1"/>
  <c r="M523" i="1"/>
  <c r="L523" i="1" s="1"/>
  <c r="Q523" i="1" s="1" a="1"/>
  <c r="Q523" i="1" s="1"/>
  <c r="M524" i="1"/>
  <c r="L524" i="1" s="1"/>
  <c r="Q524" i="1" s="1" a="1"/>
  <c r="Q524" i="1" s="1"/>
  <c r="M525" i="1"/>
  <c r="L525" i="1" s="1"/>
  <c r="Q525" i="1" s="1" a="1"/>
  <c r="Q525" i="1" s="1"/>
  <c r="M526" i="1"/>
  <c r="L526" i="1" s="1"/>
  <c r="Q526" i="1" s="1" a="1"/>
  <c r="Q526" i="1" s="1"/>
  <c r="M527" i="1"/>
  <c r="L527" i="1" s="1"/>
  <c r="Q527" i="1" s="1" a="1"/>
  <c r="Q527" i="1" s="1"/>
  <c r="M528" i="1"/>
  <c r="L528" i="1" s="1"/>
  <c r="Q528" i="1" s="1" a="1"/>
  <c r="Q528" i="1" s="1"/>
  <c r="M529" i="1"/>
  <c r="L529" i="1" s="1"/>
  <c r="Q529" i="1" s="1" a="1"/>
  <c r="Q529" i="1" s="1"/>
  <c r="M530" i="1"/>
  <c r="L530" i="1" s="1"/>
  <c r="Q530" i="1" s="1" a="1"/>
  <c r="Q530" i="1" s="1"/>
  <c r="M531" i="1"/>
  <c r="L531" i="1" s="1"/>
  <c r="Q531" i="1" s="1" a="1"/>
  <c r="Q531" i="1" s="1"/>
  <c r="M532" i="1"/>
  <c r="L532" i="1" s="1"/>
  <c r="Q532" i="1" s="1" a="1"/>
  <c r="Q532" i="1" s="1"/>
  <c r="M533" i="1"/>
  <c r="L533" i="1" s="1"/>
  <c r="Q533" i="1" s="1" a="1"/>
  <c r="Q533" i="1" s="1"/>
  <c r="M534" i="1"/>
  <c r="L534" i="1" s="1"/>
  <c r="Q534" i="1" s="1" a="1"/>
  <c r="Q534" i="1" s="1"/>
  <c r="M535" i="1"/>
  <c r="L535" i="1" s="1"/>
  <c r="Q535" i="1" s="1" a="1"/>
  <c r="Q535" i="1" s="1"/>
  <c r="M536" i="1"/>
  <c r="L536" i="1" s="1"/>
  <c r="Q536" i="1" s="1" a="1"/>
  <c r="Q536" i="1" s="1"/>
  <c r="M537" i="1"/>
  <c r="L537" i="1" s="1"/>
  <c r="Q537" i="1" s="1" a="1"/>
  <c r="Q537" i="1" s="1"/>
  <c r="M538" i="1"/>
  <c r="L538" i="1" s="1"/>
  <c r="Q538" i="1" s="1" a="1"/>
  <c r="Q538" i="1" s="1"/>
  <c r="M539" i="1"/>
  <c r="L539" i="1" s="1"/>
  <c r="Q539" i="1" s="1" a="1"/>
  <c r="Q539" i="1" s="1"/>
  <c r="M540" i="1"/>
  <c r="L540" i="1" s="1"/>
  <c r="Q540" i="1" s="1" a="1"/>
  <c r="Q540" i="1" s="1"/>
  <c r="M541" i="1"/>
  <c r="L541" i="1" s="1"/>
  <c r="Q541" i="1" s="1" a="1"/>
  <c r="Q541" i="1" s="1"/>
  <c r="M542" i="1"/>
  <c r="L542" i="1" s="1"/>
  <c r="Q542" i="1" s="1" a="1"/>
  <c r="Q542" i="1" s="1"/>
  <c r="M543" i="1"/>
  <c r="L543" i="1" s="1"/>
  <c r="Q543" i="1" s="1" a="1"/>
  <c r="Q543" i="1" s="1"/>
  <c r="M544" i="1"/>
  <c r="L544" i="1" s="1"/>
  <c r="Q544" i="1" s="1" a="1"/>
  <c r="Q544" i="1" s="1"/>
  <c r="M545" i="1"/>
  <c r="L545" i="1" s="1"/>
  <c r="Q545" i="1" s="1" a="1"/>
  <c r="Q545" i="1" s="1"/>
  <c r="M546" i="1"/>
  <c r="L546" i="1" s="1"/>
  <c r="Q546" i="1" s="1" a="1"/>
  <c r="Q546" i="1" s="1"/>
  <c r="M547" i="1"/>
  <c r="L547" i="1" s="1"/>
  <c r="Q547" i="1" s="1" a="1"/>
  <c r="Q547" i="1" s="1"/>
  <c r="M548" i="1"/>
  <c r="L548" i="1" s="1"/>
  <c r="Q548" i="1" s="1" a="1"/>
  <c r="Q548" i="1" s="1"/>
  <c r="M549" i="1"/>
  <c r="L549" i="1" s="1"/>
  <c r="Q549" i="1" s="1" a="1"/>
  <c r="Q549" i="1" s="1"/>
  <c r="M550" i="1"/>
  <c r="L550" i="1" s="1"/>
  <c r="Q550" i="1" s="1" a="1"/>
  <c r="Q550" i="1" s="1"/>
  <c r="M551" i="1"/>
  <c r="L551" i="1" s="1"/>
  <c r="Q551" i="1" s="1" a="1"/>
  <c r="Q551" i="1" s="1"/>
  <c r="M552" i="1"/>
  <c r="L552" i="1" s="1"/>
  <c r="Q552" i="1" s="1" a="1"/>
  <c r="Q552" i="1" s="1"/>
  <c r="M553" i="1"/>
  <c r="L553" i="1" s="1"/>
  <c r="Q553" i="1" s="1" a="1"/>
  <c r="Q553" i="1" s="1"/>
  <c r="M554" i="1"/>
  <c r="L554" i="1" s="1"/>
  <c r="Q554" i="1" s="1" a="1"/>
  <c r="Q554" i="1" s="1"/>
  <c r="M555" i="1"/>
  <c r="L555" i="1" s="1"/>
  <c r="Q555" i="1" s="1" a="1"/>
  <c r="Q555" i="1" s="1"/>
  <c r="M556" i="1"/>
  <c r="L556" i="1" s="1"/>
  <c r="Q556" i="1" s="1" a="1"/>
  <c r="Q556" i="1" s="1"/>
  <c r="M557" i="1"/>
  <c r="L557" i="1" s="1"/>
  <c r="Q557" i="1" s="1" a="1"/>
  <c r="Q557" i="1" s="1"/>
  <c r="M558" i="1"/>
  <c r="L558" i="1" s="1"/>
  <c r="Q558" i="1" s="1" a="1"/>
  <c r="Q558" i="1" s="1"/>
  <c r="M559" i="1"/>
  <c r="L559" i="1" s="1"/>
  <c r="Q559" i="1" s="1" a="1"/>
  <c r="Q559" i="1" s="1"/>
  <c r="M560" i="1"/>
  <c r="L560" i="1" s="1"/>
  <c r="Q560" i="1" s="1" a="1"/>
  <c r="Q560" i="1" s="1"/>
  <c r="M561" i="1"/>
  <c r="L561" i="1" s="1"/>
  <c r="Q561" i="1" s="1" a="1"/>
  <c r="Q561" i="1" s="1"/>
  <c r="M562" i="1"/>
  <c r="L562" i="1" s="1"/>
  <c r="Q562" i="1" s="1" a="1"/>
  <c r="Q562" i="1" s="1"/>
  <c r="M563" i="1"/>
  <c r="L563" i="1" s="1"/>
  <c r="Q563" i="1" s="1" a="1"/>
  <c r="Q563" i="1" s="1"/>
  <c r="M564" i="1"/>
  <c r="L564" i="1" s="1"/>
  <c r="Q564" i="1" s="1" a="1"/>
  <c r="Q564" i="1" s="1"/>
  <c r="M565" i="1"/>
  <c r="L565" i="1" s="1"/>
  <c r="Q565" i="1" s="1" a="1"/>
  <c r="Q565" i="1" s="1"/>
  <c r="M566" i="1"/>
  <c r="L566" i="1" s="1"/>
  <c r="Q566" i="1" s="1" a="1"/>
  <c r="Q566" i="1" s="1"/>
  <c r="M567" i="1"/>
  <c r="L567" i="1" s="1"/>
  <c r="Q567" i="1" s="1" a="1"/>
  <c r="Q567" i="1" s="1"/>
  <c r="M568" i="1"/>
  <c r="L568" i="1" s="1"/>
  <c r="Q568" i="1" s="1" a="1"/>
  <c r="Q568" i="1" s="1"/>
  <c r="M569" i="1"/>
  <c r="L569" i="1" s="1"/>
  <c r="Q569" i="1" s="1" a="1"/>
  <c r="Q569" i="1" s="1"/>
  <c r="M570" i="1"/>
  <c r="L570" i="1" s="1"/>
  <c r="Q570" i="1" s="1" a="1"/>
  <c r="Q570" i="1" s="1"/>
  <c r="M571" i="1"/>
  <c r="L571" i="1" s="1"/>
  <c r="Q571" i="1" s="1" a="1"/>
  <c r="Q571" i="1" s="1"/>
  <c r="M572" i="1"/>
  <c r="L572" i="1" s="1"/>
  <c r="Q572" i="1" s="1" a="1"/>
  <c r="Q572" i="1" s="1"/>
  <c r="M573" i="1"/>
  <c r="L573" i="1" s="1"/>
  <c r="Q573" i="1" s="1" a="1"/>
  <c r="Q573" i="1" s="1"/>
  <c r="M574" i="1"/>
  <c r="L574" i="1" s="1"/>
  <c r="Q574" i="1" s="1" a="1"/>
  <c r="Q574" i="1" s="1"/>
  <c r="M575" i="1"/>
  <c r="L575" i="1" s="1"/>
  <c r="Q575" i="1" s="1" a="1"/>
  <c r="Q575" i="1" s="1"/>
  <c r="M576" i="1"/>
  <c r="L576" i="1" s="1"/>
  <c r="Q576" i="1" s="1" a="1"/>
  <c r="Q576" i="1" s="1"/>
  <c r="M577" i="1"/>
  <c r="L577" i="1" s="1"/>
  <c r="Q577" i="1" s="1" a="1"/>
  <c r="Q577" i="1" s="1"/>
  <c r="M578" i="1"/>
  <c r="L578" i="1" s="1"/>
  <c r="Q578" i="1" s="1" a="1"/>
  <c r="Q578" i="1" s="1"/>
  <c r="M579" i="1"/>
  <c r="L579" i="1" s="1"/>
  <c r="Q579" i="1" s="1" a="1"/>
  <c r="Q579" i="1" s="1"/>
  <c r="M580" i="1"/>
  <c r="L580" i="1" s="1"/>
  <c r="Q580" i="1" s="1" a="1"/>
  <c r="Q580" i="1" s="1"/>
  <c r="M581" i="1"/>
  <c r="L581" i="1" s="1"/>
  <c r="Q581" i="1" s="1" a="1"/>
  <c r="Q581" i="1" s="1"/>
  <c r="M582" i="1"/>
  <c r="L582" i="1" s="1"/>
  <c r="Q582" i="1" s="1" a="1"/>
  <c r="Q582" i="1" s="1"/>
  <c r="M583" i="1"/>
  <c r="L583" i="1" s="1"/>
  <c r="Q583" i="1" s="1" a="1"/>
  <c r="Q583" i="1" s="1"/>
  <c r="M584" i="1"/>
  <c r="L584" i="1" s="1"/>
  <c r="Q584" i="1" s="1" a="1"/>
  <c r="Q584" i="1" s="1"/>
  <c r="M585" i="1"/>
  <c r="L585" i="1" s="1"/>
  <c r="Q585" i="1" s="1" a="1"/>
  <c r="Q585" i="1" s="1"/>
  <c r="M586" i="1"/>
  <c r="L586" i="1" s="1"/>
  <c r="Q586" i="1" s="1" a="1"/>
  <c r="Q586" i="1" s="1"/>
  <c r="M587" i="1"/>
  <c r="L587" i="1" s="1"/>
  <c r="Q587" i="1" s="1" a="1"/>
  <c r="Q587" i="1" s="1"/>
  <c r="M588" i="1"/>
  <c r="L588" i="1" s="1"/>
  <c r="Q588" i="1" s="1" a="1"/>
  <c r="Q588" i="1" s="1"/>
  <c r="M589" i="1"/>
  <c r="L589" i="1" s="1"/>
  <c r="Q589" i="1" s="1" a="1"/>
  <c r="Q589" i="1" s="1"/>
  <c r="M590" i="1"/>
  <c r="L590" i="1" s="1"/>
  <c r="Q590" i="1" s="1" a="1"/>
  <c r="Q590" i="1" s="1"/>
  <c r="M591" i="1"/>
  <c r="L591" i="1" s="1"/>
  <c r="Q591" i="1" s="1" a="1"/>
  <c r="Q591" i="1" s="1"/>
  <c r="M592" i="1"/>
  <c r="L592" i="1" s="1"/>
  <c r="Q592" i="1" s="1" a="1"/>
  <c r="Q592" i="1" s="1"/>
  <c r="M593" i="1"/>
  <c r="L593" i="1" s="1"/>
  <c r="Q593" i="1" s="1" a="1"/>
  <c r="Q593" i="1" s="1"/>
  <c r="M594" i="1"/>
  <c r="L594" i="1" s="1"/>
  <c r="Q594" i="1" s="1" a="1"/>
  <c r="Q594" i="1" s="1"/>
  <c r="M595" i="1"/>
  <c r="L595" i="1" s="1"/>
  <c r="Q595" i="1" s="1" a="1"/>
  <c r="Q595" i="1" s="1"/>
  <c r="M596" i="1"/>
  <c r="L596" i="1" s="1"/>
  <c r="Q596" i="1" s="1" a="1"/>
  <c r="Q596" i="1" s="1"/>
  <c r="M597" i="1"/>
  <c r="L597" i="1" s="1"/>
  <c r="Q597" i="1" s="1" a="1"/>
  <c r="Q597" i="1" s="1"/>
  <c r="M598" i="1"/>
  <c r="L598" i="1" s="1"/>
  <c r="Q598" i="1" s="1" a="1"/>
  <c r="Q598" i="1" s="1"/>
  <c r="M599" i="1"/>
  <c r="L599" i="1" s="1"/>
  <c r="Q599" i="1" s="1" a="1"/>
  <c r="Q599" i="1" s="1"/>
  <c r="M600" i="1"/>
  <c r="L600" i="1" s="1"/>
  <c r="Q600" i="1" s="1" a="1"/>
  <c r="Q600" i="1" s="1"/>
  <c r="M601" i="1"/>
  <c r="L601" i="1" s="1"/>
  <c r="Q601" i="1" s="1" a="1"/>
  <c r="Q601" i="1" s="1"/>
  <c r="M602" i="1"/>
  <c r="L602" i="1" s="1"/>
  <c r="Q602" i="1" s="1" a="1"/>
  <c r="Q602" i="1" s="1"/>
  <c r="M603" i="1"/>
  <c r="L603" i="1" s="1"/>
  <c r="Q603" i="1" s="1" a="1"/>
  <c r="Q603" i="1" s="1"/>
  <c r="M604" i="1"/>
  <c r="L604" i="1" s="1"/>
  <c r="Q604" i="1" s="1" a="1"/>
  <c r="Q604" i="1" s="1"/>
  <c r="M605" i="1"/>
  <c r="L605" i="1" s="1"/>
  <c r="Q605" i="1" s="1" a="1"/>
  <c r="Q605" i="1" s="1"/>
  <c r="M606" i="1"/>
  <c r="L606" i="1" s="1"/>
  <c r="Q606" i="1" s="1" a="1"/>
  <c r="Q606" i="1" s="1"/>
  <c r="M607" i="1"/>
  <c r="L607" i="1" s="1"/>
  <c r="Q607" i="1" s="1" a="1"/>
  <c r="Q607" i="1" s="1"/>
  <c r="M608" i="1"/>
  <c r="L608" i="1" s="1"/>
  <c r="Q608" i="1" s="1" a="1"/>
  <c r="Q608" i="1" s="1"/>
  <c r="M609" i="1"/>
  <c r="L609" i="1" s="1"/>
  <c r="Q609" i="1" s="1" a="1"/>
  <c r="Q609" i="1" s="1"/>
  <c r="M610" i="1"/>
  <c r="L610" i="1" s="1"/>
  <c r="Q610" i="1" s="1" a="1"/>
  <c r="Q610" i="1" s="1"/>
  <c r="M611" i="1"/>
  <c r="L611" i="1" s="1"/>
  <c r="Q611" i="1" s="1" a="1"/>
  <c r="Q611" i="1" s="1"/>
  <c r="M612" i="1"/>
  <c r="L612" i="1" s="1"/>
  <c r="Q612" i="1" s="1" a="1"/>
  <c r="Q612" i="1" s="1"/>
  <c r="M613" i="1"/>
  <c r="L613" i="1" s="1"/>
  <c r="Q613" i="1" s="1" a="1"/>
  <c r="Q613" i="1" s="1"/>
  <c r="M614" i="1"/>
  <c r="L614" i="1" s="1"/>
  <c r="Q614" i="1" s="1" a="1"/>
  <c r="Q614" i="1" s="1"/>
  <c r="M615" i="1"/>
  <c r="L615" i="1" s="1"/>
  <c r="Q615" i="1" s="1" a="1"/>
  <c r="Q615" i="1" s="1"/>
  <c r="M616" i="1"/>
  <c r="L616" i="1" s="1"/>
  <c r="Q616" i="1" s="1" a="1"/>
  <c r="Q616" i="1" s="1"/>
  <c r="M617" i="1"/>
  <c r="L617" i="1" s="1"/>
  <c r="Q617" i="1" s="1" a="1"/>
  <c r="Q617" i="1" s="1"/>
  <c r="M618" i="1"/>
  <c r="L618" i="1" s="1"/>
  <c r="Q618" i="1" s="1" a="1"/>
  <c r="Q618" i="1" s="1"/>
  <c r="M619" i="1"/>
  <c r="L619" i="1" s="1"/>
  <c r="Q619" i="1" s="1" a="1"/>
  <c r="Q619" i="1" s="1"/>
  <c r="M620" i="1"/>
  <c r="L620" i="1" s="1"/>
  <c r="Q620" i="1" s="1" a="1"/>
  <c r="Q620" i="1" s="1"/>
  <c r="M621" i="1"/>
  <c r="L621" i="1" s="1"/>
  <c r="Q621" i="1" s="1" a="1"/>
  <c r="Q621" i="1" s="1"/>
  <c r="M622" i="1"/>
  <c r="L622" i="1" s="1"/>
  <c r="Q622" i="1" s="1" a="1"/>
  <c r="Q622" i="1" s="1"/>
  <c r="M623" i="1"/>
  <c r="L623" i="1" s="1"/>
  <c r="Q623" i="1" s="1" a="1"/>
  <c r="Q623" i="1" s="1"/>
  <c r="M624" i="1"/>
  <c r="L624" i="1" s="1"/>
  <c r="Q624" i="1" s="1" a="1"/>
  <c r="Q624" i="1" s="1"/>
  <c r="M625" i="1"/>
  <c r="L625" i="1" s="1"/>
  <c r="Q625" i="1" s="1" a="1"/>
  <c r="Q625" i="1" s="1"/>
  <c r="M626" i="1"/>
  <c r="L626" i="1" s="1"/>
  <c r="Q626" i="1" s="1" a="1"/>
  <c r="Q626" i="1" s="1"/>
  <c r="M627" i="1"/>
  <c r="L627" i="1" s="1"/>
  <c r="Q627" i="1" s="1" a="1"/>
  <c r="Q627" i="1" s="1"/>
  <c r="M628" i="1"/>
  <c r="L628" i="1" s="1"/>
  <c r="Q628" i="1" s="1" a="1"/>
  <c r="Q628" i="1" s="1"/>
  <c r="M629" i="1"/>
  <c r="L629" i="1" s="1"/>
  <c r="Q629" i="1" s="1" a="1"/>
  <c r="Q629" i="1" s="1"/>
  <c r="M630" i="1"/>
  <c r="L630" i="1" s="1"/>
  <c r="Q630" i="1" s="1" a="1"/>
  <c r="Q630" i="1" s="1"/>
  <c r="M631" i="1"/>
  <c r="L631" i="1" s="1"/>
  <c r="Q631" i="1" s="1" a="1"/>
  <c r="Q631" i="1" s="1"/>
  <c r="M632" i="1"/>
  <c r="L632" i="1" s="1"/>
  <c r="Q632" i="1" s="1" a="1"/>
  <c r="Q632" i="1" s="1"/>
  <c r="M633" i="1"/>
  <c r="L633" i="1" s="1"/>
  <c r="Q633" i="1" s="1" a="1"/>
  <c r="Q633" i="1" s="1"/>
  <c r="M634" i="1"/>
  <c r="L634" i="1" s="1"/>
  <c r="Q634" i="1" s="1" a="1"/>
  <c r="Q634" i="1" s="1"/>
  <c r="M635" i="1"/>
  <c r="L635" i="1" s="1"/>
  <c r="Q635" i="1" s="1" a="1"/>
  <c r="Q635" i="1" s="1"/>
  <c r="M636" i="1"/>
  <c r="L636" i="1" s="1"/>
  <c r="Q636" i="1" s="1" a="1"/>
  <c r="Q636" i="1" s="1"/>
  <c r="M637" i="1"/>
  <c r="L637" i="1" s="1"/>
  <c r="Q637" i="1" s="1" a="1"/>
  <c r="Q637" i="1" s="1"/>
  <c r="M638" i="1"/>
  <c r="L638" i="1" s="1"/>
  <c r="Q638" i="1" s="1" a="1"/>
  <c r="Q638" i="1" s="1"/>
  <c r="M639" i="1"/>
  <c r="L639" i="1" s="1"/>
  <c r="Q639" i="1" s="1" a="1"/>
  <c r="Q639" i="1" s="1"/>
  <c r="M640" i="1"/>
  <c r="L640" i="1" s="1"/>
  <c r="Q640" i="1" s="1" a="1"/>
  <c r="Q640" i="1" s="1"/>
  <c r="M641" i="1"/>
  <c r="L641" i="1" s="1"/>
  <c r="Q641" i="1" s="1" a="1"/>
  <c r="Q641" i="1" s="1"/>
  <c r="M642" i="1"/>
  <c r="L642" i="1" s="1"/>
  <c r="Q642" i="1" s="1" a="1"/>
  <c r="Q642" i="1" s="1"/>
  <c r="M643" i="1"/>
  <c r="L643" i="1" s="1"/>
  <c r="Q643" i="1" s="1" a="1"/>
  <c r="Q643" i="1" s="1"/>
  <c r="M644" i="1"/>
  <c r="L644" i="1" s="1"/>
  <c r="Q644" i="1" s="1" a="1"/>
  <c r="Q644" i="1" s="1"/>
  <c r="M645" i="1"/>
  <c r="L645" i="1" s="1"/>
  <c r="Q645" i="1" s="1" a="1"/>
  <c r="Q645" i="1" s="1"/>
  <c r="M646" i="1"/>
  <c r="L646" i="1" s="1"/>
  <c r="Q646" i="1" s="1" a="1"/>
  <c r="Q646" i="1" s="1"/>
  <c r="M647" i="1"/>
  <c r="L647" i="1" s="1"/>
  <c r="Q647" i="1" s="1" a="1"/>
  <c r="Q647" i="1" s="1"/>
  <c r="M648" i="1"/>
  <c r="L648" i="1" s="1"/>
  <c r="Q648" i="1" s="1" a="1"/>
  <c r="Q648" i="1" s="1"/>
  <c r="M649" i="1"/>
  <c r="L649" i="1" s="1"/>
  <c r="Q649" i="1" s="1" a="1"/>
  <c r="Q649" i="1" s="1"/>
  <c r="M650" i="1"/>
  <c r="L650" i="1" s="1"/>
  <c r="Q650" i="1" s="1" a="1"/>
  <c r="Q650" i="1" s="1"/>
  <c r="M651" i="1"/>
  <c r="L651" i="1" s="1"/>
  <c r="Q651" i="1" s="1" a="1"/>
  <c r="Q651" i="1" s="1"/>
  <c r="M652" i="1"/>
  <c r="L652" i="1" s="1"/>
  <c r="Q652" i="1" s="1" a="1"/>
  <c r="Q652" i="1" s="1"/>
  <c r="M653" i="1"/>
  <c r="L653" i="1" s="1"/>
  <c r="Q653" i="1" s="1" a="1"/>
  <c r="Q653" i="1" s="1"/>
  <c r="M654" i="1"/>
  <c r="L654" i="1" s="1"/>
  <c r="Q654" i="1" s="1" a="1"/>
  <c r="Q654" i="1" s="1"/>
  <c r="M655" i="1"/>
  <c r="L655" i="1" s="1"/>
  <c r="Q655" i="1" s="1" a="1"/>
  <c r="Q655" i="1" s="1"/>
  <c r="M656" i="1"/>
  <c r="L656" i="1" s="1"/>
  <c r="Q656" i="1" s="1" a="1"/>
  <c r="Q656" i="1" s="1"/>
  <c r="M657" i="1"/>
  <c r="L657" i="1" s="1"/>
  <c r="Q657" i="1" s="1" a="1"/>
  <c r="Q657" i="1" s="1"/>
  <c r="M658" i="1"/>
  <c r="L658" i="1" s="1"/>
  <c r="Q658" i="1" s="1" a="1"/>
  <c r="Q658" i="1" s="1"/>
  <c r="M659" i="1"/>
  <c r="L659" i="1" s="1"/>
  <c r="Q659" i="1" s="1" a="1"/>
  <c r="Q659" i="1" s="1"/>
  <c r="M660" i="1"/>
  <c r="L660" i="1" s="1"/>
  <c r="Q660" i="1" s="1" a="1"/>
  <c r="Q660" i="1" s="1"/>
  <c r="M661" i="1"/>
  <c r="L661" i="1" s="1"/>
  <c r="Q661" i="1" s="1" a="1"/>
  <c r="Q661" i="1" s="1"/>
  <c r="M662" i="1"/>
  <c r="L662" i="1" s="1"/>
  <c r="Q662" i="1" s="1" a="1"/>
  <c r="Q662" i="1" s="1"/>
  <c r="M663" i="1"/>
  <c r="L663" i="1" s="1"/>
  <c r="Q663" i="1" s="1" a="1"/>
  <c r="Q663" i="1" s="1"/>
  <c r="M664" i="1"/>
  <c r="L664" i="1" s="1"/>
  <c r="Q664" i="1" s="1" a="1"/>
  <c r="Q664" i="1" s="1"/>
  <c r="M665" i="1"/>
  <c r="L665" i="1" s="1"/>
  <c r="Q665" i="1" s="1" a="1"/>
  <c r="Q665" i="1" s="1"/>
  <c r="M666" i="1"/>
  <c r="L666" i="1" s="1"/>
  <c r="Q666" i="1" s="1" a="1"/>
  <c r="Q666" i="1" s="1"/>
  <c r="M667" i="1"/>
  <c r="L667" i="1" s="1"/>
  <c r="Q667" i="1" s="1" a="1"/>
  <c r="Q667" i="1" s="1"/>
  <c r="M668" i="1"/>
  <c r="L668" i="1" s="1"/>
  <c r="Q668" i="1" s="1" a="1"/>
  <c r="Q668" i="1" s="1"/>
  <c r="M669" i="1"/>
  <c r="L669" i="1" s="1"/>
  <c r="Q669" i="1" s="1" a="1"/>
  <c r="Q669" i="1" s="1"/>
  <c r="M670" i="1"/>
  <c r="L670" i="1" s="1"/>
  <c r="Q670" i="1" s="1" a="1"/>
  <c r="Q670" i="1" s="1"/>
  <c r="M671" i="1"/>
  <c r="L671" i="1" s="1"/>
  <c r="Q671" i="1" s="1" a="1"/>
  <c r="Q671" i="1" s="1"/>
  <c r="M672" i="1"/>
  <c r="L672" i="1" s="1"/>
  <c r="Q672" i="1" s="1" a="1"/>
  <c r="Q672" i="1" s="1"/>
  <c r="M673" i="1"/>
  <c r="L673" i="1" s="1"/>
  <c r="Q673" i="1" s="1" a="1"/>
  <c r="Q673" i="1" s="1"/>
  <c r="M674" i="1"/>
  <c r="L674" i="1" s="1"/>
  <c r="Q674" i="1" s="1" a="1"/>
  <c r="Q674" i="1" s="1"/>
  <c r="M675" i="1"/>
  <c r="L675" i="1" s="1"/>
  <c r="Q675" i="1" s="1" a="1"/>
  <c r="Q675" i="1" s="1"/>
  <c r="M676" i="1"/>
  <c r="L676" i="1" s="1"/>
  <c r="Q676" i="1" s="1" a="1"/>
  <c r="Q676" i="1" s="1"/>
  <c r="M677" i="1"/>
  <c r="L677" i="1" s="1"/>
  <c r="Q677" i="1" s="1" a="1"/>
  <c r="Q677" i="1" s="1"/>
  <c r="M678" i="1"/>
  <c r="L678" i="1" s="1"/>
  <c r="Q678" i="1" s="1" a="1"/>
  <c r="Q678" i="1" s="1"/>
  <c r="M679" i="1"/>
  <c r="L679" i="1" s="1"/>
  <c r="Q679" i="1" s="1" a="1"/>
  <c r="Q679" i="1" s="1"/>
  <c r="M680" i="1"/>
  <c r="L680" i="1" s="1"/>
  <c r="Q680" i="1" s="1" a="1"/>
  <c r="Q680" i="1" s="1"/>
  <c r="M681" i="1"/>
  <c r="L681" i="1" s="1"/>
  <c r="Q681" i="1" s="1" a="1"/>
  <c r="Q681" i="1" s="1"/>
  <c r="M682" i="1"/>
  <c r="L682" i="1" s="1"/>
  <c r="Q682" i="1" s="1" a="1"/>
  <c r="Q682" i="1" s="1"/>
  <c r="M683" i="1"/>
  <c r="L683" i="1" s="1"/>
  <c r="Q683" i="1" s="1" a="1"/>
  <c r="Q683" i="1" s="1"/>
  <c r="M684" i="1"/>
  <c r="L684" i="1" s="1"/>
  <c r="Q684" i="1" s="1" a="1"/>
  <c r="Q684" i="1" s="1"/>
  <c r="M685" i="1"/>
  <c r="L685" i="1" s="1"/>
  <c r="Q685" i="1" s="1" a="1"/>
  <c r="Q685" i="1" s="1"/>
  <c r="M686" i="1"/>
  <c r="L686" i="1" s="1"/>
  <c r="Q686" i="1" s="1" a="1"/>
  <c r="Q686" i="1" s="1"/>
  <c r="M687" i="1"/>
  <c r="L687" i="1" s="1"/>
  <c r="Q687" i="1" s="1" a="1"/>
  <c r="Q687" i="1" s="1"/>
  <c r="M688" i="1"/>
  <c r="L688" i="1" s="1"/>
  <c r="Q688" i="1" s="1" a="1"/>
  <c r="Q688" i="1" s="1"/>
  <c r="M689" i="1"/>
  <c r="L689" i="1" s="1"/>
  <c r="Q689" i="1" s="1" a="1"/>
  <c r="Q689" i="1" s="1"/>
  <c r="M690" i="1"/>
  <c r="L690" i="1" s="1"/>
  <c r="Q690" i="1" s="1" a="1"/>
  <c r="Q690" i="1" s="1"/>
  <c r="M691" i="1"/>
  <c r="L691" i="1" s="1"/>
  <c r="Q691" i="1" s="1" a="1"/>
  <c r="Q691" i="1" s="1"/>
  <c r="M692" i="1"/>
  <c r="L692" i="1" s="1"/>
  <c r="Q692" i="1" s="1" a="1"/>
  <c r="Q692" i="1" s="1"/>
  <c r="M693" i="1"/>
  <c r="L693" i="1" s="1"/>
  <c r="Q693" i="1" s="1" a="1"/>
  <c r="Q693" i="1" s="1"/>
  <c r="M694" i="1"/>
  <c r="L694" i="1" s="1"/>
  <c r="Q694" i="1" s="1" a="1"/>
  <c r="Q694" i="1" s="1"/>
  <c r="M695" i="1"/>
  <c r="L695" i="1" s="1"/>
  <c r="Q695" i="1" s="1" a="1"/>
  <c r="Q695" i="1" s="1"/>
  <c r="M696" i="1"/>
  <c r="L696" i="1" s="1"/>
  <c r="Q696" i="1" s="1" a="1"/>
  <c r="Q696" i="1" s="1"/>
  <c r="M697" i="1"/>
  <c r="L697" i="1" s="1"/>
  <c r="Q697" i="1" s="1" a="1"/>
  <c r="Q697" i="1" s="1"/>
  <c r="M698" i="1"/>
  <c r="L698" i="1" s="1"/>
  <c r="Q698" i="1" s="1" a="1"/>
  <c r="Q698" i="1" s="1"/>
  <c r="M699" i="1"/>
  <c r="L699" i="1" s="1"/>
  <c r="Q699" i="1" s="1" a="1"/>
  <c r="Q699" i="1" s="1"/>
  <c r="M700" i="1"/>
  <c r="L700" i="1" s="1"/>
  <c r="Q700" i="1" s="1" a="1"/>
  <c r="Q700" i="1" s="1"/>
  <c r="M701" i="1"/>
  <c r="L701" i="1" s="1"/>
  <c r="Q701" i="1" s="1" a="1"/>
  <c r="Q701" i="1" s="1"/>
  <c r="M702" i="1"/>
  <c r="L702" i="1" s="1"/>
  <c r="Q702" i="1" s="1" a="1"/>
  <c r="Q702" i="1" s="1"/>
  <c r="M703" i="1"/>
  <c r="L703" i="1" s="1"/>
  <c r="Q703" i="1" s="1" a="1"/>
  <c r="Q703" i="1" s="1"/>
  <c r="M704" i="1"/>
  <c r="L704" i="1" s="1"/>
  <c r="Q704" i="1" s="1" a="1"/>
  <c r="Q704" i="1" s="1"/>
  <c r="M705" i="1"/>
  <c r="L705" i="1" s="1"/>
  <c r="Q705" i="1" s="1" a="1"/>
  <c r="Q705" i="1" s="1"/>
  <c r="M706" i="1"/>
  <c r="L706" i="1" s="1"/>
  <c r="Q706" i="1" s="1" a="1"/>
  <c r="Q706" i="1" s="1"/>
  <c r="M707" i="1"/>
  <c r="L707" i="1" s="1"/>
  <c r="Q707" i="1" s="1" a="1"/>
  <c r="Q707" i="1" s="1"/>
  <c r="M708" i="1"/>
  <c r="L708" i="1" s="1"/>
  <c r="Q708" i="1" s="1" a="1"/>
  <c r="Q708" i="1" s="1"/>
  <c r="M709" i="1"/>
  <c r="L709" i="1" s="1"/>
  <c r="Q709" i="1" s="1" a="1"/>
  <c r="Q709" i="1" s="1"/>
  <c r="M710" i="1"/>
  <c r="L710" i="1" s="1"/>
  <c r="Q710" i="1" s="1" a="1"/>
  <c r="Q710" i="1" s="1"/>
  <c r="M711" i="1"/>
  <c r="L711" i="1" s="1"/>
  <c r="Q711" i="1" s="1" a="1"/>
  <c r="Q711" i="1" s="1"/>
  <c r="M712" i="1"/>
  <c r="L712" i="1" s="1"/>
  <c r="Q712" i="1" s="1" a="1"/>
  <c r="Q712" i="1" s="1"/>
  <c r="M713" i="1"/>
  <c r="L713" i="1" s="1"/>
  <c r="Q713" i="1" s="1" a="1"/>
  <c r="Q713" i="1" s="1"/>
  <c r="M714" i="1"/>
  <c r="L714" i="1" s="1"/>
  <c r="Q714" i="1" s="1" a="1"/>
  <c r="Q714" i="1" s="1"/>
  <c r="M715" i="1"/>
  <c r="L715" i="1" s="1"/>
  <c r="Q715" i="1" s="1" a="1"/>
  <c r="Q715" i="1" s="1"/>
  <c r="M716" i="1"/>
  <c r="L716" i="1" s="1"/>
  <c r="Q716" i="1" s="1" a="1"/>
  <c r="Q716" i="1" s="1"/>
  <c r="M717" i="1"/>
  <c r="L717" i="1" s="1"/>
  <c r="Q717" i="1" s="1" a="1"/>
  <c r="Q717" i="1" s="1"/>
  <c r="M718" i="1"/>
  <c r="L718" i="1" s="1"/>
  <c r="Q718" i="1" s="1" a="1"/>
  <c r="Q718" i="1" s="1"/>
  <c r="M719" i="1"/>
  <c r="L719" i="1" s="1"/>
  <c r="Q719" i="1" s="1" a="1"/>
  <c r="Q719" i="1" s="1"/>
  <c r="M720" i="1"/>
  <c r="L720" i="1" s="1"/>
  <c r="Q720" i="1" s="1" a="1"/>
  <c r="Q720" i="1" s="1"/>
  <c r="M721" i="1"/>
  <c r="L721" i="1" s="1"/>
  <c r="Q721" i="1" s="1" a="1"/>
  <c r="Q721" i="1" s="1"/>
  <c r="M722" i="1"/>
  <c r="L722" i="1" s="1"/>
  <c r="Q722" i="1" s="1" a="1"/>
  <c r="Q722" i="1" s="1"/>
  <c r="M723" i="1"/>
  <c r="L723" i="1" s="1"/>
  <c r="Q723" i="1" s="1" a="1"/>
  <c r="Q723" i="1" s="1"/>
  <c r="M724" i="1"/>
  <c r="L724" i="1" s="1"/>
  <c r="Q724" i="1" s="1" a="1"/>
  <c r="Q724" i="1" s="1"/>
  <c r="M725" i="1"/>
  <c r="L725" i="1" s="1"/>
  <c r="Q725" i="1" s="1" a="1"/>
  <c r="Q725" i="1" s="1"/>
  <c r="M726" i="1"/>
  <c r="L726" i="1" s="1"/>
  <c r="Q726" i="1" s="1" a="1"/>
  <c r="Q726" i="1" s="1"/>
  <c r="M727" i="1"/>
  <c r="L727" i="1" s="1"/>
  <c r="Q727" i="1" s="1" a="1"/>
  <c r="Q727" i="1" s="1"/>
  <c r="M728" i="1"/>
  <c r="L728" i="1" s="1"/>
  <c r="Q728" i="1" s="1" a="1"/>
  <c r="Q728" i="1" s="1"/>
  <c r="M729" i="1"/>
  <c r="L729" i="1" s="1"/>
  <c r="Q729" i="1" s="1" a="1"/>
  <c r="Q729" i="1" s="1"/>
  <c r="M730" i="1"/>
  <c r="L730" i="1" s="1"/>
  <c r="Q730" i="1" s="1" a="1"/>
  <c r="Q730" i="1" s="1"/>
  <c r="M731" i="1"/>
  <c r="L731" i="1" s="1"/>
  <c r="Q731" i="1" s="1" a="1"/>
  <c r="Q731" i="1" s="1"/>
  <c r="M732" i="1"/>
  <c r="L732" i="1" s="1"/>
  <c r="Q732" i="1" s="1" a="1"/>
  <c r="Q732" i="1" s="1"/>
  <c r="M733" i="1"/>
  <c r="L733" i="1" s="1"/>
  <c r="Q733" i="1" s="1" a="1"/>
  <c r="Q733" i="1" s="1"/>
  <c r="M734" i="1"/>
  <c r="L734" i="1" s="1"/>
  <c r="Q734" i="1" s="1" a="1"/>
  <c r="Q734" i="1" s="1"/>
  <c r="M735" i="1"/>
  <c r="L735" i="1" s="1"/>
  <c r="Q735" i="1" s="1" a="1"/>
  <c r="Q735" i="1" s="1"/>
  <c r="M736" i="1"/>
  <c r="L736" i="1" s="1"/>
  <c r="Q736" i="1" s="1" a="1"/>
  <c r="Q736" i="1" s="1"/>
  <c r="M737" i="1"/>
  <c r="L737" i="1" s="1"/>
  <c r="Q737" i="1" s="1" a="1"/>
  <c r="Q737" i="1" s="1"/>
  <c r="M738" i="1"/>
  <c r="L738" i="1" s="1"/>
  <c r="Q738" i="1" s="1" a="1"/>
  <c r="Q738" i="1" s="1"/>
  <c r="M739" i="1"/>
  <c r="L739" i="1" s="1"/>
  <c r="Q739" i="1" s="1" a="1"/>
  <c r="Q739" i="1" s="1"/>
  <c r="M740" i="1"/>
  <c r="L740" i="1" s="1"/>
  <c r="Q740" i="1" s="1" a="1"/>
  <c r="Q740" i="1" s="1"/>
  <c r="M741" i="1"/>
  <c r="L741" i="1" s="1"/>
  <c r="Q741" i="1" s="1" a="1"/>
  <c r="Q741" i="1" s="1"/>
  <c r="M742" i="1"/>
  <c r="L742" i="1" s="1"/>
  <c r="Q742" i="1" s="1" a="1"/>
  <c r="Q742" i="1" s="1"/>
  <c r="M743" i="1"/>
  <c r="L743" i="1" s="1"/>
  <c r="Q743" i="1" s="1" a="1"/>
  <c r="Q743" i="1" s="1"/>
  <c r="M744" i="1"/>
  <c r="L744" i="1" s="1"/>
  <c r="Q744" i="1" s="1" a="1"/>
  <c r="Q744" i="1" s="1"/>
  <c r="M745" i="1"/>
  <c r="L745" i="1" s="1"/>
  <c r="Q745" i="1" s="1" a="1"/>
  <c r="Q745" i="1" s="1"/>
  <c r="M746" i="1"/>
  <c r="L746" i="1" s="1"/>
  <c r="Q746" i="1" s="1" a="1"/>
  <c r="Q746" i="1" s="1"/>
  <c r="M747" i="1"/>
  <c r="L747" i="1" s="1"/>
  <c r="Q747" i="1" s="1" a="1"/>
  <c r="Q747" i="1" s="1"/>
  <c r="M748" i="1"/>
  <c r="L748" i="1" s="1"/>
  <c r="Q748" i="1" s="1" a="1"/>
  <c r="Q748" i="1" s="1"/>
  <c r="M749" i="1"/>
  <c r="L749" i="1" s="1"/>
  <c r="Q749" i="1" s="1" a="1"/>
  <c r="Q749" i="1" s="1"/>
  <c r="M750" i="1"/>
  <c r="L750" i="1" s="1"/>
  <c r="Q750" i="1" s="1" a="1"/>
  <c r="Q750" i="1" s="1"/>
  <c r="M751" i="1"/>
  <c r="L751" i="1" s="1"/>
  <c r="Q751" i="1" s="1" a="1"/>
  <c r="Q751" i="1" s="1"/>
  <c r="M752" i="1"/>
  <c r="L752" i="1" s="1"/>
  <c r="Q752" i="1" s="1" a="1"/>
  <c r="Q752" i="1" s="1"/>
  <c r="M753" i="1"/>
  <c r="L753" i="1" s="1"/>
  <c r="Q753" i="1" s="1" a="1"/>
  <c r="Q753" i="1" s="1"/>
  <c r="M754" i="1"/>
  <c r="L754" i="1" s="1"/>
  <c r="Q754" i="1" s="1" a="1"/>
  <c r="Q754" i="1" s="1"/>
  <c r="M755" i="1"/>
  <c r="L755" i="1" s="1"/>
  <c r="Q755" i="1" s="1" a="1"/>
  <c r="Q755" i="1" s="1"/>
  <c r="M756" i="1"/>
  <c r="L756" i="1" s="1"/>
  <c r="Q756" i="1" s="1" a="1"/>
  <c r="Q756" i="1" s="1"/>
  <c r="M757" i="1"/>
  <c r="L757" i="1" s="1"/>
  <c r="Q757" i="1" s="1" a="1"/>
  <c r="Q757" i="1" s="1"/>
  <c r="M758" i="1"/>
  <c r="L758" i="1" s="1"/>
  <c r="Q758" i="1" s="1" a="1"/>
  <c r="Q758" i="1" s="1"/>
  <c r="M759" i="1"/>
  <c r="L759" i="1" s="1"/>
  <c r="Q759" i="1" s="1" a="1"/>
  <c r="Q759" i="1" s="1"/>
  <c r="M760" i="1"/>
  <c r="L760" i="1" s="1"/>
  <c r="Q760" i="1" s="1" a="1"/>
  <c r="Q760" i="1" s="1"/>
  <c r="M761" i="1"/>
  <c r="L761" i="1" s="1"/>
  <c r="Q761" i="1" s="1" a="1"/>
  <c r="Q761" i="1" s="1"/>
  <c r="M762" i="1"/>
  <c r="L762" i="1" s="1"/>
  <c r="Q762" i="1" s="1" a="1"/>
  <c r="Q762" i="1" s="1"/>
  <c r="M763" i="1"/>
  <c r="L763" i="1" s="1"/>
  <c r="Q763" i="1" s="1" a="1"/>
  <c r="Q763" i="1" s="1"/>
  <c r="M764" i="1"/>
  <c r="L764" i="1" s="1"/>
  <c r="Q764" i="1" s="1" a="1"/>
  <c r="Q764" i="1" s="1"/>
  <c r="M765" i="1"/>
  <c r="L765" i="1" s="1"/>
  <c r="Q765" i="1" s="1" a="1"/>
  <c r="Q765" i="1" s="1"/>
  <c r="M766" i="1"/>
  <c r="L766" i="1" s="1"/>
  <c r="Q766" i="1" s="1" a="1"/>
  <c r="Q766" i="1" s="1"/>
  <c r="M767" i="1"/>
  <c r="L767" i="1" s="1"/>
  <c r="Q767" i="1" s="1" a="1"/>
  <c r="Q767" i="1" s="1"/>
  <c r="M768" i="1"/>
  <c r="L768" i="1" s="1"/>
  <c r="Q768" i="1" s="1" a="1"/>
  <c r="Q768" i="1" s="1"/>
  <c r="M769" i="1"/>
  <c r="L769" i="1" s="1"/>
  <c r="Q769" i="1" s="1" a="1"/>
  <c r="Q769" i="1" s="1"/>
  <c r="M770" i="1"/>
  <c r="L770" i="1" s="1"/>
  <c r="Q770" i="1" s="1" a="1"/>
  <c r="Q770" i="1" s="1"/>
  <c r="M771" i="1"/>
  <c r="L771" i="1" s="1"/>
  <c r="Q771" i="1" s="1" a="1"/>
  <c r="Q771" i="1" s="1"/>
  <c r="M772" i="1"/>
  <c r="L772" i="1" s="1"/>
  <c r="Q772" i="1" s="1" a="1"/>
  <c r="Q772" i="1" s="1"/>
  <c r="M773" i="1"/>
  <c r="L773" i="1" s="1"/>
  <c r="Q773" i="1" s="1" a="1"/>
  <c r="Q773" i="1" s="1"/>
  <c r="M774" i="1"/>
  <c r="L774" i="1" s="1"/>
  <c r="Q774" i="1" s="1" a="1"/>
  <c r="Q774" i="1" s="1"/>
  <c r="M775" i="1"/>
  <c r="L775" i="1" s="1"/>
  <c r="Q775" i="1" s="1" a="1"/>
  <c r="Q775" i="1" s="1"/>
  <c r="M776" i="1"/>
  <c r="L776" i="1" s="1"/>
  <c r="Q776" i="1" s="1" a="1"/>
  <c r="Q776" i="1" s="1"/>
  <c r="M777" i="1"/>
  <c r="L777" i="1" s="1"/>
  <c r="Q777" i="1" s="1" a="1"/>
  <c r="Q777" i="1" s="1"/>
  <c r="M778" i="1"/>
  <c r="L778" i="1" s="1"/>
  <c r="Q778" i="1" s="1" a="1"/>
  <c r="Q778" i="1" s="1"/>
  <c r="M779" i="1"/>
  <c r="L779" i="1" s="1"/>
  <c r="Q779" i="1" s="1" a="1"/>
  <c r="Q779" i="1" s="1"/>
  <c r="M780" i="1"/>
  <c r="L780" i="1" s="1"/>
  <c r="Q780" i="1" s="1" a="1"/>
  <c r="Q780" i="1" s="1"/>
  <c r="M781" i="1"/>
  <c r="L781" i="1" s="1"/>
  <c r="Q781" i="1" s="1" a="1"/>
  <c r="Q781" i="1" s="1"/>
  <c r="M782" i="1"/>
  <c r="L782" i="1" s="1"/>
  <c r="Q782" i="1" s="1" a="1"/>
  <c r="Q782" i="1" s="1"/>
  <c r="M783" i="1"/>
  <c r="L783" i="1" s="1"/>
  <c r="Q783" i="1" s="1" a="1"/>
  <c r="Q783" i="1" s="1"/>
  <c r="M784" i="1"/>
  <c r="L784" i="1" s="1"/>
  <c r="Q784" i="1" s="1" a="1"/>
  <c r="Q784" i="1" s="1"/>
  <c r="M785" i="1"/>
  <c r="L785" i="1" s="1"/>
  <c r="Q785" i="1" s="1" a="1"/>
  <c r="Q785" i="1" s="1"/>
  <c r="M786" i="1"/>
  <c r="L786" i="1" s="1"/>
  <c r="Q786" i="1" s="1" a="1"/>
  <c r="Q786" i="1" s="1"/>
  <c r="M787" i="1"/>
  <c r="L787" i="1" s="1"/>
  <c r="Q787" i="1" s="1" a="1"/>
  <c r="Q787" i="1" s="1"/>
  <c r="M788" i="1"/>
  <c r="L788" i="1" s="1"/>
  <c r="Q788" i="1" s="1" a="1"/>
  <c r="Q788" i="1" s="1"/>
  <c r="M789" i="1"/>
  <c r="L789" i="1" s="1"/>
  <c r="Q789" i="1" s="1" a="1"/>
  <c r="Q789" i="1" s="1"/>
  <c r="M790" i="1"/>
  <c r="L790" i="1" s="1"/>
  <c r="Q790" i="1" s="1" a="1"/>
  <c r="Q790" i="1" s="1"/>
  <c r="M791" i="1"/>
  <c r="L791" i="1" s="1"/>
  <c r="Q791" i="1" s="1" a="1"/>
  <c r="Q791" i="1" s="1"/>
  <c r="M792" i="1"/>
  <c r="L792" i="1" s="1"/>
  <c r="Q792" i="1" s="1" a="1"/>
  <c r="Q792" i="1" s="1"/>
  <c r="M793" i="1"/>
  <c r="L793" i="1" s="1"/>
  <c r="Q793" i="1" s="1" a="1"/>
  <c r="Q793" i="1" s="1"/>
  <c r="M794" i="1"/>
  <c r="L794" i="1" s="1"/>
  <c r="Q794" i="1" s="1" a="1"/>
  <c r="Q794" i="1" s="1"/>
  <c r="M795" i="1"/>
  <c r="L795" i="1" s="1"/>
  <c r="Q795" i="1" s="1" a="1"/>
  <c r="Q795" i="1" s="1"/>
  <c r="M796" i="1"/>
  <c r="L796" i="1" s="1"/>
  <c r="Q796" i="1" s="1" a="1"/>
  <c r="Q796" i="1" s="1"/>
  <c r="M797" i="1"/>
  <c r="L797" i="1" s="1"/>
  <c r="Q797" i="1" s="1" a="1"/>
  <c r="Q797" i="1" s="1"/>
  <c r="M798" i="1"/>
  <c r="L798" i="1" s="1"/>
  <c r="Q798" i="1" s="1" a="1"/>
  <c r="Q798" i="1" s="1"/>
  <c r="M799" i="1"/>
  <c r="L799" i="1" s="1"/>
  <c r="Q799" i="1" s="1" a="1"/>
  <c r="Q799" i="1" s="1"/>
  <c r="M800" i="1"/>
  <c r="L800" i="1" s="1"/>
  <c r="Q800" i="1" s="1" a="1"/>
  <c r="Q800" i="1" s="1"/>
  <c r="M801" i="1"/>
  <c r="L801" i="1" s="1"/>
  <c r="Q801" i="1" s="1" a="1"/>
  <c r="Q801" i="1" s="1"/>
  <c r="M802" i="1"/>
  <c r="L802" i="1" s="1"/>
  <c r="Q802" i="1" s="1" a="1"/>
  <c r="Q802" i="1" s="1"/>
  <c r="M803" i="1"/>
  <c r="L803" i="1" s="1"/>
  <c r="Q803" i="1" s="1" a="1"/>
  <c r="Q803" i="1" s="1"/>
  <c r="M804" i="1"/>
  <c r="L804" i="1" s="1"/>
  <c r="Q804" i="1" s="1" a="1"/>
  <c r="Q804" i="1" s="1"/>
  <c r="M805" i="1"/>
  <c r="L805" i="1" s="1"/>
  <c r="Q805" i="1" s="1" a="1"/>
  <c r="Q805" i="1" s="1"/>
  <c r="M806" i="1"/>
  <c r="L806" i="1" s="1"/>
  <c r="Q806" i="1" s="1" a="1"/>
  <c r="Q806" i="1" s="1"/>
  <c r="M807" i="1"/>
  <c r="L807" i="1" s="1"/>
  <c r="Q807" i="1" s="1" a="1"/>
  <c r="Q807" i="1" s="1"/>
  <c r="M808" i="1"/>
  <c r="L808" i="1" s="1"/>
  <c r="Q808" i="1" s="1" a="1"/>
  <c r="Q808" i="1" s="1"/>
  <c r="M809" i="1"/>
  <c r="L809" i="1" s="1"/>
  <c r="Q809" i="1" s="1" a="1"/>
  <c r="Q809" i="1" s="1"/>
  <c r="M810" i="1"/>
  <c r="L810" i="1" s="1"/>
  <c r="Q810" i="1" s="1" a="1"/>
  <c r="Q810" i="1" s="1"/>
  <c r="M811" i="1"/>
  <c r="L811" i="1" s="1"/>
  <c r="Q811" i="1" s="1" a="1"/>
  <c r="Q811" i="1" s="1"/>
  <c r="M812" i="1"/>
  <c r="L812" i="1" s="1"/>
  <c r="Q812" i="1" s="1" a="1"/>
  <c r="Q812" i="1" s="1"/>
  <c r="M813" i="1"/>
  <c r="L813" i="1" s="1"/>
  <c r="Q813" i="1" s="1" a="1"/>
  <c r="Q813" i="1" s="1"/>
  <c r="M814" i="1"/>
  <c r="L814" i="1" s="1"/>
  <c r="Q814" i="1" s="1" a="1"/>
  <c r="Q814" i="1" s="1"/>
  <c r="M815" i="1"/>
  <c r="L815" i="1" s="1"/>
  <c r="Q815" i="1" s="1" a="1"/>
  <c r="Q815" i="1" s="1"/>
  <c r="M816" i="1"/>
  <c r="L816" i="1" s="1"/>
  <c r="Q816" i="1" s="1" a="1"/>
  <c r="Q816" i="1" s="1"/>
  <c r="M817" i="1"/>
  <c r="L817" i="1" s="1"/>
  <c r="Q817" i="1" s="1" a="1"/>
  <c r="Q817" i="1" s="1"/>
  <c r="M818" i="1"/>
  <c r="L818" i="1" s="1"/>
  <c r="Q818" i="1" s="1" a="1"/>
  <c r="Q818" i="1" s="1"/>
  <c r="M819" i="1"/>
  <c r="L819" i="1" s="1"/>
  <c r="Q819" i="1" s="1" a="1"/>
  <c r="Q819" i="1" s="1"/>
  <c r="M820" i="1"/>
  <c r="L820" i="1" s="1"/>
  <c r="Q820" i="1" s="1" a="1"/>
  <c r="Q820" i="1" s="1"/>
  <c r="M821" i="1"/>
  <c r="L821" i="1" s="1"/>
  <c r="Q821" i="1" s="1" a="1"/>
  <c r="Q821" i="1" s="1"/>
  <c r="M822" i="1"/>
  <c r="L822" i="1" s="1"/>
  <c r="Q822" i="1" s="1" a="1"/>
  <c r="Q822" i="1" s="1"/>
  <c r="M823" i="1"/>
  <c r="L823" i="1" s="1"/>
  <c r="Q823" i="1" s="1" a="1"/>
  <c r="Q823" i="1" s="1"/>
  <c r="M824" i="1"/>
  <c r="L824" i="1" s="1"/>
  <c r="Q824" i="1" s="1" a="1"/>
  <c r="Q824" i="1" s="1"/>
  <c r="M825" i="1"/>
  <c r="L825" i="1" s="1"/>
  <c r="Q825" i="1" s="1" a="1"/>
  <c r="Q825" i="1" s="1"/>
  <c r="M826" i="1"/>
  <c r="L826" i="1" s="1"/>
  <c r="Q826" i="1" s="1" a="1"/>
  <c r="Q826" i="1" s="1"/>
  <c r="M827" i="1"/>
  <c r="L827" i="1" s="1"/>
  <c r="Q827" i="1" s="1" a="1"/>
  <c r="Q827" i="1" s="1"/>
  <c r="M828" i="1"/>
  <c r="L828" i="1" s="1"/>
  <c r="Q828" i="1" s="1" a="1"/>
  <c r="Q828" i="1" s="1"/>
  <c r="M829" i="1"/>
  <c r="L829" i="1" s="1"/>
  <c r="Q829" i="1" s="1" a="1"/>
  <c r="Q829" i="1" s="1"/>
  <c r="M830" i="1"/>
  <c r="L830" i="1" s="1"/>
  <c r="Q830" i="1" s="1" a="1"/>
  <c r="Q830" i="1" s="1"/>
  <c r="M831" i="1"/>
  <c r="L831" i="1" s="1"/>
  <c r="Q831" i="1" s="1" a="1"/>
  <c r="Q831" i="1" s="1"/>
  <c r="M832" i="1"/>
  <c r="L832" i="1" s="1"/>
  <c r="Q832" i="1" s="1" a="1"/>
  <c r="Q832" i="1" s="1"/>
  <c r="M833" i="1"/>
  <c r="L833" i="1" s="1"/>
  <c r="Q833" i="1" s="1" a="1"/>
  <c r="Q833" i="1" s="1"/>
  <c r="M834" i="1"/>
  <c r="L834" i="1" s="1"/>
  <c r="Q834" i="1" s="1" a="1"/>
  <c r="Q834" i="1" s="1"/>
  <c r="M835" i="1"/>
  <c r="L835" i="1" s="1"/>
  <c r="Q835" i="1" s="1" a="1"/>
  <c r="Q835" i="1" s="1"/>
  <c r="M836" i="1"/>
  <c r="L836" i="1" s="1"/>
  <c r="Q836" i="1" s="1" a="1"/>
  <c r="Q836" i="1" s="1"/>
  <c r="M837" i="1"/>
  <c r="L837" i="1" s="1"/>
  <c r="Q837" i="1" s="1" a="1"/>
  <c r="Q837" i="1" s="1"/>
  <c r="M838" i="1"/>
  <c r="L838" i="1" s="1"/>
  <c r="Q838" i="1" s="1" a="1"/>
  <c r="Q838" i="1" s="1"/>
  <c r="M839" i="1"/>
  <c r="L839" i="1" s="1"/>
  <c r="Q839" i="1" s="1" a="1"/>
  <c r="Q839" i="1" s="1"/>
  <c r="M840" i="1"/>
  <c r="L840" i="1" s="1"/>
  <c r="Q840" i="1" s="1" a="1"/>
  <c r="Q840" i="1" s="1"/>
  <c r="M841" i="1"/>
  <c r="L841" i="1" s="1"/>
  <c r="Q841" i="1" s="1" a="1"/>
  <c r="Q841" i="1" s="1"/>
  <c r="M842" i="1"/>
  <c r="L842" i="1" s="1"/>
  <c r="Q842" i="1" s="1" a="1"/>
  <c r="Q842" i="1" s="1"/>
  <c r="M843" i="1"/>
  <c r="L843" i="1" s="1"/>
  <c r="Q843" i="1" s="1" a="1"/>
  <c r="Q843" i="1" s="1"/>
  <c r="M844" i="1"/>
  <c r="L844" i="1" s="1"/>
  <c r="Q844" i="1" s="1" a="1"/>
  <c r="Q844" i="1" s="1"/>
  <c r="M845" i="1"/>
  <c r="L845" i="1" s="1"/>
  <c r="Q845" i="1" s="1" a="1"/>
  <c r="Q845" i="1" s="1"/>
  <c r="M846" i="1"/>
  <c r="L846" i="1" s="1"/>
  <c r="Q846" i="1" s="1" a="1"/>
  <c r="Q846" i="1" s="1"/>
  <c r="M847" i="1"/>
  <c r="L847" i="1" s="1"/>
  <c r="Q847" i="1" s="1" a="1"/>
  <c r="Q847" i="1" s="1"/>
  <c r="M848" i="1"/>
  <c r="L848" i="1" s="1"/>
  <c r="Q848" i="1" s="1" a="1"/>
  <c r="Q848" i="1" s="1"/>
  <c r="M849" i="1"/>
  <c r="L849" i="1" s="1"/>
  <c r="Q849" i="1" s="1" a="1"/>
  <c r="Q849" i="1" s="1"/>
  <c r="M850" i="1"/>
  <c r="L850" i="1" s="1"/>
  <c r="Q850" i="1" s="1" a="1"/>
  <c r="Q850" i="1" s="1"/>
  <c r="M851" i="1"/>
  <c r="L851" i="1" s="1"/>
  <c r="Q851" i="1" s="1" a="1"/>
  <c r="Q851" i="1" s="1"/>
  <c r="M852" i="1"/>
  <c r="L852" i="1" s="1"/>
  <c r="Q852" i="1" s="1" a="1"/>
  <c r="Q852" i="1" s="1"/>
  <c r="M853" i="1"/>
  <c r="L853" i="1" s="1"/>
  <c r="Q853" i="1" s="1" a="1"/>
  <c r="Q853" i="1" s="1"/>
  <c r="M854" i="1"/>
  <c r="L854" i="1" s="1"/>
  <c r="Q854" i="1" s="1" a="1"/>
  <c r="Q854" i="1" s="1"/>
  <c r="M855" i="1"/>
  <c r="L855" i="1" s="1"/>
  <c r="Q855" i="1" s="1" a="1"/>
  <c r="Q855" i="1" s="1"/>
  <c r="M856" i="1"/>
  <c r="L856" i="1" s="1"/>
  <c r="Q856" i="1" s="1" a="1"/>
  <c r="Q856" i="1" s="1"/>
  <c r="M857" i="1"/>
  <c r="L857" i="1" s="1"/>
  <c r="Q857" i="1" s="1" a="1"/>
  <c r="Q857" i="1" s="1"/>
  <c r="M858" i="1"/>
  <c r="L858" i="1" s="1"/>
  <c r="Q858" i="1" s="1" a="1"/>
  <c r="Q858" i="1" s="1"/>
  <c r="M859" i="1"/>
  <c r="L859" i="1" s="1"/>
  <c r="Q859" i="1" s="1" a="1"/>
  <c r="Q859" i="1" s="1"/>
  <c r="M860" i="1"/>
  <c r="L860" i="1" s="1"/>
  <c r="Q860" i="1" s="1" a="1"/>
  <c r="Q860" i="1" s="1"/>
  <c r="M861" i="1"/>
  <c r="L861" i="1" s="1"/>
  <c r="Q861" i="1" s="1" a="1"/>
  <c r="Q861" i="1" s="1"/>
  <c r="M862" i="1"/>
  <c r="L862" i="1" s="1"/>
  <c r="Q862" i="1" s="1" a="1"/>
  <c r="Q862" i="1" s="1"/>
  <c r="M863" i="1"/>
  <c r="L863" i="1" s="1"/>
  <c r="Q863" i="1" s="1" a="1"/>
  <c r="Q863" i="1" s="1"/>
  <c r="M864" i="1"/>
  <c r="L864" i="1" s="1"/>
  <c r="Q864" i="1" s="1" a="1"/>
  <c r="Q864" i="1" s="1"/>
  <c r="M865" i="1"/>
  <c r="L865" i="1" s="1"/>
  <c r="Q865" i="1" s="1" a="1"/>
  <c r="Q865" i="1" s="1"/>
  <c r="M866" i="1"/>
  <c r="L866" i="1" s="1"/>
  <c r="Q866" i="1" s="1" a="1"/>
  <c r="Q866" i="1" s="1"/>
  <c r="M867" i="1"/>
  <c r="L867" i="1" s="1"/>
  <c r="Q867" i="1" s="1" a="1"/>
  <c r="Q867" i="1" s="1"/>
  <c r="M868" i="1"/>
  <c r="L868" i="1" s="1"/>
  <c r="Q868" i="1" s="1" a="1"/>
  <c r="Q868" i="1" s="1"/>
  <c r="M869" i="1"/>
  <c r="L869" i="1" s="1"/>
  <c r="Q869" i="1" s="1" a="1"/>
  <c r="Q869" i="1" s="1"/>
  <c r="M870" i="1"/>
  <c r="L870" i="1" s="1"/>
  <c r="Q870" i="1" s="1" a="1"/>
  <c r="Q870" i="1" s="1"/>
  <c r="M871" i="1"/>
  <c r="L871" i="1" s="1"/>
  <c r="Q871" i="1" s="1" a="1"/>
  <c r="Q871" i="1" s="1"/>
  <c r="M872" i="1"/>
  <c r="L872" i="1" s="1"/>
  <c r="Q872" i="1" s="1" a="1"/>
  <c r="Q872" i="1" s="1"/>
  <c r="M873" i="1"/>
  <c r="L873" i="1" s="1"/>
  <c r="Q873" i="1" s="1" a="1"/>
  <c r="Q873" i="1" s="1"/>
  <c r="M874" i="1"/>
  <c r="L874" i="1" s="1"/>
  <c r="Q874" i="1" s="1" a="1"/>
  <c r="Q874" i="1" s="1"/>
  <c r="M875" i="1"/>
  <c r="L875" i="1" s="1"/>
  <c r="Q875" i="1" s="1" a="1"/>
  <c r="Q875" i="1" s="1"/>
  <c r="M876" i="1"/>
  <c r="L876" i="1" s="1"/>
  <c r="Q876" i="1" s="1" a="1"/>
  <c r="Q876" i="1" s="1"/>
  <c r="M877" i="1"/>
  <c r="L877" i="1" s="1"/>
  <c r="Q877" i="1" s="1" a="1"/>
  <c r="Q877" i="1" s="1"/>
  <c r="M878" i="1"/>
  <c r="L878" i="1" s="1"/>
  <c r="Q878" i="1" s="1" a="1"/>
  <c r="Q878" i="1" s="1"/>
  <c r="M879" i="1"/>
  <c r="L879" i="1" s="1"/>
  <c r="Q879" i="1" s="1" a="1"/>
  <c r="Q879" i="1" s="1"/>
  <c r="M880" i="1"/>
  <c r="L880" i="1" s="1"/>
  <c r="Q880" i="1" s="1" a="1"/>
  <c r="Q880" i="1" s="1"/>
  <c r="M881" i="1"/>
  <c r="L881" i="1" s="1"/>
  <c r="Q881" i="1" s="1" a="1"/>
  <c r="Q881" i="1" s="1"/>
  <c r="M882" i="1"/>
  <c r="L882" i="1" s="1"/>
  <c r="Q882" i="1" s="1" a="1"/>
  <c r="Q882" i="1" s="1"/>
  <c r="M883" i="1"/>
  <c r="L883" i="1" s="1"/>
  <c r="Q883" i="1" s="1" a="1"/>
  <c r="Q883" i="1" s="1"/>
  <c r="M884" i="1"/>
  <c r="L884" i="1" s="1"/>
  <c r="Q884" i="1" s="1" a="1"/>
  <c r="Q884" i="1" s="1"/>
  <c r="M885" i="1"/>
  <c r="L885" i="1" s="1"/>
  <c r="Q885" i="1" s="1" a="1"/>
  <c r="Q885" i="1" s="1"/>
  <c r="M886" i="1"/>
  <c r="L886" i="1" s="1"/>
  <c r="Q886" i="1" s="1" a="1"/>
  <c r="Q886" i="1" s="1"/>
  <c r="M887" i="1"/>
  <c r="L887" i="1" s="1"/>
  <c r="Q887" i="1" s="1" a="1"/>
  <c r="Q887" i="1" s="1"/>
  <c r="M888" i="1"/>
  <c r="L888" i="1" s="1"/>
  <c r="Q888" i="1" s="1" a="1"/>
  <c r="Q888" i="1" s="1"/>
  <c r="M889" i="1"/>
  <c r="L889" i="1" s="1"/>
  <c r="Q889" i="1" s="1" a="1"/>
  <c r="Q889" i="1" s="1"/>
  <c r="M890" i="1"/>
  <c r="L890" i="1" s="1"/>
  <c r="Q890" i="1" s="1" a="1"/>
  <c r="Q890" i="1" s="1"/>
  <c r="M891" i="1"/>
  <c r="L891" i="1" s="1"/>
  <c r="Q891" i="1" s="1" a="1"/>
  <c r="Q891" i="1" s="1"/>
  <c r="M892" i="1"/>
  <c r="L892" i="1" s="1"/>
  <c r="Q892" i="1" s="1" a="1"/>
  <c r="Q892" i="1" s="1"/>
  <c r="M893" i="1"/>
  <c r="L893" i="1" s="1"/>
  <c r="Q893" i="1" s="1" a="1"/>
  <c r="Q893" i="1" s="1"/>
  <c r="M894" i="1"/>
  <c r="L894" i="1" s="1"/>
  <c r="Q894" i="1" s="1" a="1"/>
  <c r="Q894" i="1" s="1"/>
  <c r="M895" i="1"/>
  <c r="L895" i="1" s="1"/>
  <c r="Q895" i="1" s="1" a="1"/>
  <c r="Q895" i="1" s="1"/>
  <c r="M896" i="1"/>
  <c r="L896" i="1" s="1"/>
  <c r="Q896" i="1" s="1" a="1"/>
  <c r="Q896" i="1" s="1"/>
  <c r="M897" i="1"/>
  <c r="L897" i="1" s="1"/>
  <c r="Q897" i="1" s="1" a="1"/>
  <c r="Q897" i="1" s="1"/>
  <c r="M898" i="1"/>
  <c r="L898" i="1" s="1"/>
  <c r="Q898" i="1" s="1" a="1"/>
  <c r="Q898" i="1" s="1"/>
  <c r="M899" i="1"/>
  <c r="L899" i="1" s="1"/>
  <c r="Q899" i="1" s="1" a="1"/>
  <c r="Q899" i="1" s="1"/>
  <c r="M900" i="1"/>
  <c r="L900" i="1" s="1"/>
  <c r="Q900" i="1" s="1" a="1"/>
  <c r="Q900" i="1" s="1"/>
  <c r="M901" i="1"/>
  <c r="L901" i="1" s="1"/>
  <c r="Q901" i="1" s="1" a="1"/>
  <c r="Q901" i="1" s="1"/>
  <c r="M902" i="1"/>
  <c r="L902" i="1" s="1"/>
  <c r="Q902" i="1" s="1" a="1"/>
  <c r="Q902" i="1" s="1"/>
  <c r="M903" i="1"/>
  <c r="L903" i="1" s="1"/>
  <c r="Q903" i="1" s="1" a="1"/>
  <c r="Q903" i="1" s="1"/>
  <c r="M904" i="1"/>
  <c r="L904" i="1" s="1"/>
  <c r="Q904" i="1" s="1" a="1"/>
  <c r="Q904" i="1" s="1"/>
  <c r="M905" i="1"/>
  <c r="L905" i="1" s="1"/>
  <c r="Q905" i="1" s="1" a="1"/>
  <c r="Q905" i="1" s="1"/>
  <c r="M906" i="1"/>
  <c r="L906" i="1" s="1"/>
  <c r="Q906" i="1" s="1" a="1"/>
  <c r="Q906" i="1" s="1"/>
  <c r="M907" i="1"/>
  <c r="L907" i="1" s="1"/>
  <c r="Q907" i="1" s="1" a="1"/>
  <c r="Q907" i="1" s="1"/>
  <c r="M908" i="1"/>
  <c r="L908" i="1" s="1"/>
  <c r="Q908" i="1" s="1" a="1"/>
  <c r="Q908" i="1" s="1"/>
  <c r="M909" i="1"/>
  <c r="L909" i="1" s="1"/>
  <c r="Q909" i="1" s="1" a="1"/>
  <c r="Q909" i="1" s="1"/>
  <c r="M910" i="1"/>
  <c r="L910" i="1" s="1"/>
  <c r="Q910" i="1" s="1" a="1"/>
  <c r="Q910" i="1" s="1"/>
  <c r="M911" i="1"/>
  <c r="L911" i="1" s="1"/>
  <c r="Q911" i="1" s="1" a="1"/>
  <c r="Q911" i="1" s="1"/>
  <c r="M912" i="1"/>
  <c r="L912" i="1" s="1"/>
  <c r="Q912" i="1" s="1" a="1"/>
  <c r="Q912" i="1" s="1"/>
  <c r="M913" i="1"/>
  <c r="L913" i="1" s="1"/>
  <c r="Q913" i="1" s="1" a="1"/>
  <c r="Q913" i="1" s="1"/>
  <c r="M914" i="1"/>
  <c r="L914" i="1" s="1"/>
  <c r="Q914" i="1" s="1" a="1"/>
  <c r="Q914" i="1" s="1"/>
  <c r="M915" i="1"/>
  <c r="L915" i="1" s="1"/>
  <c r="Q915" i="1" s="1" a="1"/>
  <c r="Q915" i="1" s="1"/>
  <c r="M916" i="1"/>
  <c r="L916" i="1" s="1"/>
  <c r="Q916" i="1" s="1" a="1"/>
  <c r="Q916" i="1" s="1"/>
  <c r="M917" i="1"/>
  <c r="L917" i="1" s="1"/>
  <c r="Q917" i="1" s="1" a="1"/>
  <c r="Q917" i="1" s="1"/>
  <c r="M918" i="1"/>
  <c r="L918" i="1" s="1"/>
  <c r="Q918" i="1" s="1" a="1"/>
  <c r="Q918" i="1" s="1"/>
  <c r="M919" i="1"/>
  <c r="L919" i="1" s="1"/>
  <c r="Q919" i="1" s="1" a="1"/>
  <c r="Q919" i="1" s="1"/>
  <c r="M920" i="1"/>
  <c r="L920" i="1" s="1"/>
  <c r="Q920" i="1" s="1" a="1"/>
  <c r="Q920" i="1" s="1"/>
  <c r="M921" i="1"/>
  <c r="L921" i="1" s="1"/>
  <c r="Q921" i="1" s="1" a="1"/>
  <c r="Q921" i="1" s="1"/>
  <c r="M922" i="1"/>
  <c r="L922" i="1" s="1"/>
  <c r="Q922" i="1" s="1" a="1"/>
  <c r="Q922" i="1" s="1"/>
  <c r="M923" i="1"/>
  <c r="L923" i="1" s="1"/>
  <c r="Q923" i="1" s="1" a="1"/>
  <c r="Q923" i="1" s="1"/>
  <c r="M924" i="1"/>
  <c r="L924" i="1" s="1"/>
  <c r="Q924" i="1" s="1" a="1"/>
  <c r="Q924" i="1" s="1"/>
  <c r="M925" i="1"/>
  <c r="L925" i="1" s="1"/>
  <c r="Q925" i="1" s="1" a="1"/>
  <c r="Q925" i="1" s="1"/>
  <c r="M926" i="1"/>
  <c r="L926" i="1" s="1"/>
  <c r="Q926" i="1" s="1" a="1"/>
  <c r="Q926" i="1" s="1"/>
  <c r="M927" i="1"/>
  <c r="L927" i="1" s="1"/>
  <c r="Q927" i="1" s="1" a="1"/>
  <c r="Q927" i="1" s="1"/>
  <c r="M928" i="1"/>
  <c r="L928" i="1" s="1"/>
  <c r="Q928" i="1" s="1" a="1"/>
  <c r="Q928" i="1" s="1"/>
  <c r="M929" i="1"/>
  <c r="L929" i="1" s="1"/>
  <c r="Q929" i="1" s="1" a="1"/>
  <c r="Q929" i="1" s="1"/>
  <c r="M930" i="1"/>
  <c r="L930" i="1" s="1"/>
  <c r="Q930" i="1" s="1" a="1"/>
  <c r="Q930" i="1" s="1"/>
  <c r="M931" i="1"/>
  <c r="L931" i="1" s="1"/>
  <c r="Q931" i="1" s="1" a="1"/>
  <c r="Q931" i="1" s="1"/>
  <c r="M932" i="1"/>
  <c r="L932" i="1" s="1"/>
  <c r="Q932" i="1" s="1" a="1"/>
  <c r="Q932" i="1" s="1"/>
  <c r="M933" i="1"/>
  <c r="L933" i="1" s="1"/>
  <c r="Q933" i="1" s="1" a="1"/>
  <c r="Q933" i="1" s="1"/>
  <c r="M934" i="1"/>
  <c r="L934" i="1" s="1"/>
  <c r="Q934" i="1" s="1" a="1"/>
  <c r="Q934" i="1" s="1"/>
  <c r="M935" i="1"/>
  <c r="L935" i="1" s="1"/>
  <c r="Q935" i="1" s="1" a="1"/>
  <c r="Q935" i="1" s="1"/>
  <c r="M936" i="1"/>
  <c r="L936" i="1" s="1"/>
  <c r="Q936" i="1" s="1" a="1"/>
  <c r="Q936" i="1" s="1"/>
  <c r="M937" i="1"/>
  <c r="L937" i="1" s="1"/>
  <c r="Q937" i="1" s="1" a="1"/>
  <c r="Q937" i="1" s="1"/>
  <c r="M938" i="1"/>
  <c r="L938" i="1" s="1"/>
  <c r="Q938" i="1" s="1" a="1"/>
  <c r="Q938" i="1" s="1"/>
  <c r="M939" i="1"/>
  <c r="L939" i="1" s="1"/>
  <c r="Q939" i="1" s="1" a="1"/>
  <c r="Q939" i="1" s="1"/>
  <c r="M940" i="1"/>
  <c r="L940" i="1" s="1"/>
  <c r="Q940" i="1" s="1" a="1"/>
  <c r="Q940" i="1" s="1"/>
  <c r="M941" i="1"/>
  <c r="L941" i="1" s="1"/>
  <c r="Q941" i="1" s="1" a="1"/>
  <c r="Q941" i="1" s="1"/>
  <c r="M942" i="1"/>
  <c r="L942" i="1" s="1"/>
  <c r="Q942" i="1" s="1" a="1"/>
  <c r="Q942" i="1" s="1"/>
  <c r="M943" i="1"/>
  <c r="L943" i="1" s="1"/>
  <c r="Q943" i="1" s="1" a="1"/>
  <c r="Q943" i="1" s="1"/>
  <c r="M944" i="1"/>
  <c r="L944" i="1" s="1"/>
  <c r="Q944" i="1" s="1" a="1"/>
  <c r="Q944" i="1" s="1"/>
  <c r="M945" i="1"/>
  <c r="L945" i="1" s="1"/>
  <c r="Q945" i="1" s="1" a="1"/>
  <c r="Q945" i="1" s="1"/>
  <c r="M946" i="1"/>
  <c r="L946" i="1" s="1"/>
  <c r="Q946" i="1" s="1" a="1"/>
  <c r="Q946" i="1" s="1"/>
  <c r="M947" i="1"/>
  <c r="L947" i="1" s="1"/>
  <c r="Q947" i="1" s="1" a="1"/>
  <c r="Q947" i="1" s="1"/>
  <c r="M948" i="1"/>
  <c r="L948" i="1" s="1"/>
  <c r="Q948" i="1" s="1" a="1"/>
  <c r="Q948" i="1" s="1"/>
  <c r="M949" i="1"/>
  <c r="L949" i="1" s="1"/>
  <c r="Q949" i="1" s="1" a="1"/>
  <c r="Q949" i="1" s="1"/>
  <c r="M950" i="1"/>
  <c r="L950" i="1" s="1"/>
  <c r="Q950" i="1" s="1" a="1"/>
  <c r="Q950" i="1" s="1"/>
  <c r="M951" i="1"/>
  <c r="L951" i="1" s="1"/>
  <c r="Q951" i="1" s="1" a="1"/>
  <c r="Q951" i="1" s="1"/>
  <c r="M952" i="1"/>
  <c r="L952" i="1" s="1"/>
  <c r="Q952" i="1" s="1" a="1"/>
  <c r="Q952" i="1" s="1"/>
  <c r="M953" i="1"/>
  <c r="L953" i="1" s="1"/>
  <c r="Q953" i="1" s="1" a="1"/>
  <c r="Q953" i="1" s="1"/>
  <c r="M954" i="1"/>
  <c r="L954" i="1" s="1"/>
  <c r="Q954" i="1" s="1" a="1"/>
  <c r="Q954" i="1" s="1"/>
  <c r="M955" i="1"/>
  <c r="L955" i="1" s="1"/>
  <c r="Q955" i="1" s="1" a="1"/>
  <c r="Q955" i="1" s="1"/>
  <c r="M956" i="1"/>
  <c r="L956" i="1" s="1"/>
  <c r="Q956" i="1" s="1" a="1"/>
  <c r="Q956" i="1" s="1"/>
  <c r="M957" i="1"/>
  <c r="L957" i="1" s="1"/>
  <c r="Q957" i="1" s="1" a="1"/>
  <c r="Q957" i="1" s="1"/>
  <c r="M958" i="1"/>
  <c r="L958" i="1" s="1"/>
  <c r="Q958" i="1" s="1" a="1"/>
  <c r="Q958" i="1" s="1"/>
  <c r="M959" i="1"/>
  <c r="L959" i="1" s="1"/>
  <c r="Q959" i="1" s="1" a="1"/>
  <c r="Q959" i="1" s="1"/>
  <c r="M960" i="1"/>
  <c r="L960" i="1" s="1"/>
  <c r="Q960" i="1" s="1" a="1"/>
  <c r="Q960" i="1" s="1"/>
  <c r="M961" i="1"/>
  <c r="L961" i="1" s="1"/>
  <c r="Q961" i="1" s="1" a="1"/>
  <c r="Q961" i="1" s="1"/>
  <c r="M962" i="1"/>
  <c r="L962" i="1" s="1"/>
  <c r="Q962" i="1" s="1" a="1"/>
  <c r="Q962" i="1" s="1"/>
  <c r="M963" i="1"/>
  <c r="L963" i="1" s="1"/>
  <c r="Q963" i="1" s="1" a="1"/>
  <c r="Q963" i="1" s="1"/>
  <c r="M964" i="1"/>
  <c r="L964" i="1" s="1"/>
  <c r="Q964" i="1" s="1" a="1"/>
  <c r="Q964" i="1" s="1"/>
  <c r="M965" i="1"/>
  <c r="L965" i="1" s="1"/>
  <c r="Q965" i="1" s="1" a="1"/>
  <c r="Q965" i="1" s="1"/>
  <c r="M966" i="1"/>
  <c r="L966" i="1" s="1"/>
  <c r="Q966" i="1" s="1" a="1"/>
  <c r="Q966" i="1" s="1"/>
  <c r="M967" i="1"/>
  <c r="L967" i="1" s="1"/>
  <c r="Q967" i="1" s="1" a="1"/>
  <c r="Q967" i="1" s="1"/>
  <c r="M968" i="1"/>
  <c r="L968" i="1" s="1"/>
  <c r="Q968" i="1" s="1" a="1"/>
  <c r="Q968" i="1" s="1"/>
  <c r="M969" i="1"/>
  <c r="L969" i="1" s="1"/>
  <c r="Q969" i="1" s="1" a="1"/>
  <c r="Q969" i="1" s="1"/>
  <c r="M970" i="1"/>
  <c r="L970" i="1" s="1"/>
  <c r="Q970" i="1" s="1" a="1"/>
  <c r="Q970" i="1" s="1"/>
  <c r="M971" i="1"/>
  <c r="L971" i="1" s="1"/>
  <c r="Q971" i="1" s="1" a="1"/>
  <c r="Q971" i="1" s="1"/>
  <c r="M972" i="1"/>
  <c r="L972" i="1" s="1"/>
  <c r="Q972" i="1" s="1" a="1"/>
  <c r="Q972" i="1" s="1"/>
  <c r="M973" i="1"/>
  <c r="L973" i="1" s="1"/>
  <c r="Q973" i="1" s="1" a="1"/>
  <c r="Q973" i="1" s="1"/>
  <c r="M974" i="1"/>
  <c r="L974" i="1" s="1"/>
  <c r="Q974" i="1" s="1" a="1"/>
  <c r="Q974" i="1" s="1"/>
  <c r="M975" i="1"/>
  <c r="L975" i="1" s="1"/>
  <c r="Q975" i="1" s="1" a="1"/>
  <c r="Q975" i="1" s="1"/>
  <c r="M976" i="1"/>
  <c r="L976" i="1" s="1"/>
  <c r="Q976" i="1" s="1" a="1"/>
  <c r="Q976" i="1" s="1"/>
  <c r="M977" i="1"/>
  <c r="L977" i="1" s="1"/>
  <c r="Q977" i="1" s="1" a="1"/>
  <c r="Q977" i="1" s="1"/>
  <c r="M978" i="1"/>
  <c r="L978" i="1" s="1"/>
  <c r="Q978" i="1" s="1" a="1"/>
  <c r="Q978" i="1" s="1"/>
  <c r="M979" i="1"/>
  <c r="L979" i="1" s="1"/>
  <c r="Q979" i="1" s="1" a="1"/>
  <c r="Q979" i="1" s="1"/>
  <c r="M980" i="1"/>
  <c r="L980" i="1" s="1"/>
  <c r="Q980" i="1" s="1" a="1"/>
  <c r="Q980" i="1" s="1"/>
  <c r="M981" i="1"/>
  <c r="L981" i="1" s="1"/>
  <c r="Q981" i="1" s="1" a="1"/>
  <c r="Q981" i="1" s="1"/>
  <c r="M982" i="1"/>
  <c r="L982" i="1" s="1"/>
  <c r="Q982" i="1" s="1" a="1"/>
  <c r="Q982" i="1" s="1"/>
  <c r="M983" i="1"/>
  <c r="L983" i="1" s="1"/>
  <c r="Q983" i="1" s="1" a="1"/>
  <c r="Q983" i="1" s="1"/>
  <c r="M984" i="1"/>
  <c r="L984" i="1" s="1"/>
  <c r="Q984" i="1" s="1" a="1"/>
  <c r="Q984" i="1" s="1"/>
  <c r="M985" i="1"/>
  <c r="L985" i="1" s="1"/>
  <c r="Q985" i="1" s="1" a="1"/>
  <c r="Q985" i="1" s="1"/>
  <c r="M986" i="1"/>
  <c r="L986" i="1" s="1"/>
  <c r="Q986" i="1" s="1" a="1"/>
  <c r="Q986" i="1" s="1"/>
  <c r="M987" i="1"/>
  <c r="L987" i="1" s="1"/>
  <c r="Q987" i="1" s="1" a="1"/>
  <c r="Q987" i="1" s="1"/>
  <c r="M988" i="1"/>
  <c r="L988" i="1" s="1"/>
  <c r="Q988" i="1" s="1" a="1"/>
  <c r="Q988" i="1" s="1"/>
  <c r="M989" i="1"/>
  <c r="L989" i="1" s="1"/>
  <c r="Q989" i="1" s="1" a="1"/>
  <c r="Q989" i="1" s="1"/>
  <c r="M990" i="1"/>
  <c r="L990" i="1" s="1"/>
  <c r="Q990" i="1" s="1" a="1"/>
  <c r="Q990" i="1" s="1"/>
  <c r="M991" i="1"/>
  <c r="L991" i="1" s="1"/>
  <c r="Q991" i="1" s="1" a="1"/>
  <c r="Q991" i="1" s="1"/>
  <c r="M992" i="1"/>
  <c r="L992" i="1" s="1"/>
  <c r="Q992" i="1" s="1" a="1"/>
  <c r="Q992" i="1" s="1"/>
  <c r="M993" i="1"/>
  <c r="L993" i="1" s="1"/>
  <c r="Q993" i="1" s="1" a="1"/>
  <c r="Q993" i="1" s="1"/>
  <c r="M994" i="1"/>
  <c r="L994" i="1" s="1"/>
  <c r="Q994" i="1" s="1" a="1"/>
  <c r="Q994" i="1" s="1"/>
  <c r="M995" i="1"/>
  <c r="L995" i="1" s="1"/>
  <c r="Q995" i="1" s="1" a="1"/>
  <c r="Q995" i="1" s="1"/>
  <c r="M996" i="1"/>
  <c r="L996" i="1" s="1"/>
  <c r="Q996" i="1" s="1" a="1"/>
  <c r="Q996" i="1" s="1"/>
  <c r="M997" i="1"/>
  <c r="L997" i="1" s="1"/>
  <c r="Q997" i="1" s="1" a="1"/>
  <c r="Q997" i="1" s="1"/>
  <c r="M998" i="1"/>
  <c r="L998" i="1" s="1"/>
  <c r="Q998" i="1" s="1" a="1"/>
  <c r="Q998" i="1" s="1"/>
  <c r="M999" i="1"/>
  <c r="L999" i="1" s="1"/>
  <c r="Q999" i="1" s="1" a="1"/>
  <c r="Q999" i="1" s="1"/>
  <c r="M1000" i="1"/>
  <c r="L1000" i="1" s="1"/>
  <c r="Q1000" i="1" s="1" a="1"/>
  <c r="Q1000" i="1" s="1"/>
  <c r="M1001" i="1"/>
  <c r="L1001" i="1" s="1"/>
  <c r="Q1001" i="1" s="1" a="1"/>
  <c r="Q1001" i="1" s="1"/>
  <c r="M1002" i="1"/>
  <c r="L1002" i="1" s="1"/>
  <c r="Q1002" i="1" s="1" a="1"/>
  <c r="Q1002" i="1" s="1"/>
  <c r="M1003" i="1"/>
  <c r="L1003" i="1" s="1"/>
  <c r="Q1003" i="1" s="1" a="1"/>
  <c r="Q1003" i="1" s="1"/>
  <c r="M1004" i="1"/>
  <c r="L1004" i="1" s="1"/>
  <c r="Q1004" i="1" s="1" a="1"/>
  <c r="Q1004" i="1" s="1"/>
  <c r="M1005" i="1"/>
  <c r="L1005" i="1" s="1"/>
  <c r="Q1005" i="1" s="1" a="1"/>
  <c r="Q1005" i="1" s="1"/>
  <c r="M1006" i="1"/>
  <c r="L1006" i="1" s="1"/>
  <c r="Q1006" i="1" s="1" a="1"/>
  <c r="Q1006" i="1" s="1"/>
  <c r="M1007" i="1"/>
  <c r="L1007" i="1" s="1"/>
  <c r="Q1007" i="1" s="1" a="1"/>
  <c r="Q1007" i="1" s="1"/>
  <c r="M1008" i="1"/>
  <c r="L1008" i="1" s="1"/>
  <c r="Q1008" i="1" s="1" a="1"/>
  <c r="Q1008" i="1" s="1"/>
  <c r="M1009" i="1"/>
  <c r="L1009" i="1" s="1"/>
  <c r="Q1009" i="1" s="1" a="1"/>
  <c r="Q1009" i="1" s="1"/>
  <c r="M1010" i="1"/>
  <c r="L1010" i="1" s="1"/>
  <c r="Q1010" i="1" s="1" a="1"/>
  <c r="Q1010" i="1" s="1"/>
  <c r="M1011" i="1"/>
  <c r="L1011" i="1" s="1"/>
  <c r="Q1011" i="1" s="1" a="1"/>
  <c r="Q1011" i="1" s="1"/>
  <c r="M1012" i="1"/>
  <c r="L1012" i="1" s="1"/>
  <c r="Q1012" i="1" s="1" a="1"/>
  <c r="Q1012" i="1" s="1"/>
  <c r="M1013" i="1"/>
  <c r="L1013" i="1" s="1"/>
  <c r="Q1013" i="1" s="1" a="1"/>
  <c r="Q1013" i="1" s="1"/>
  <c r="M1014" i="1"/>
  <c r="L1014" i="1" s="1"/>
  <c r="Q1014" i="1" s="1" a="1"/>
  <c r="Q1014" i="1" s="1"/>
  <c r="M1015" i="1"/>
  <c r="L1015" i="1" s="1"/>
  <c r="Q1015" i="1" s="1" a="1"/>
  <c r="Q1015" i="1" s="1"/>
  <c r="M1016" i="1"/>
  <c r="L1016" i="1" s="1"/>
  <c r="Q1016" i="1" s="1" a="1"/>
  <c r="Q1016" i="1" s="1"/>
  <c r="M1017" i="1"/>
  <c r="L1017" i="1" s="1"/>
  <c r="Q1017" i="1" s="1" a="1"/>
  <c r="Q1017" i="1" s="1"/>
  <c r="M1018" i="1"/>
  <c r="L1018" i="1" s="1"/>
  <c r="Q1018" i="1" s="1" a="1"/>
  <c r="Q1018" i="1" s="1"/>
  <c r="M1019" i="1"/>
  <c r="L1019" i="1" s="1"/>
  <c r="Q1019" i="1" s="1" a="1"/>
  <c r="Q1019" i="1" s="1"/>
  <c r="M1020" i="1"/>
  <c r="L1020" i="1" s="1"/>
  <c r="Q1020" i="1" s="1" a="1"/>
  <c r="Q1020" i="1" s="1"/>
  <c r="M1021" i="1"/>
  <c r="L1021" i="1" s="1"/>
  <c r="Q1021" i="1" s="1" a="1"/>
  <c r="Q1021" i="1" s="1"/>
  <c r="M1022" i="1"/>
  <c r="L1022" i="1" s="1"/>
  <c r="Q1022" i="1" s="1" a="1"/>
  <c r="Q1022" i="1" s="1"/>
  <c r="M1023" i="1"/>
  <c r="L1023" i="1" s="1"/>
  <c r="Q1023" i="1" s="1" a="1"/>
  <c r="Q1023" i="1" s="1"/>
  <c r="M1024" i="1"/>
  <c r="L1024" i="1" s="1"/>
  <c r="Q1024" i="1" s="1" a="1"/>
  <c r="Q1024" i="1" s="1"/>
  <c r="M1025" i="1"/>
  <c r="L1025" i="1" s="1"/>
  <c r="Q1025" i="1" s="1" a="1"/>
  <c r="Q1025" i="1" s="1"/>
  <c r="M1026" i="1"/>
  <c r="L1026" i="1" s="1"/>
  <c r="Q1026" i="1" s="1" a="1"/>
  <c r="Q1026" i="1" s="1"/>
  <c r="M1027" i="1"/>
  <c r="L1027" i="1" s="1"/>
  <c r="Q1027" i="1" s="1" a="1"/>
  <c r="Q1027" i="1" s="1"/>
  <c r="M1028" i="1"/>
  <c r="L1028" i="1" s="1"/>
  <c r="Q1028" i="1" s="1" a="1"/>
  <c r="Q1028" i="1" s="1"/>
  <c r="M1029" i="1"/>
  <c r="L1029" i="1" s="1"/>
  <c r="Q1029" i="1" s="1" a="1"/>
  <c r="Q1029" i="1" s="1"/>
  <c r="M1030" i="1"/>
  <c r="L1030" i="1" s="1"/>
  <c r="Q1030" i="1" s="1" a="1"/>
  <c r="Q1030" i="1" s="1"/>
  <c r="M1031" i="1"/>
  <c r="L1031" i="1" s="1"/>
  <c r="Q1031" i="1" s="1" a="1"/>
  <c r="Q1031" i="1" s="1"/>
  <c r="M1032" i="1"/>
  <c r="L1032" i="1" s="1"/>
  <c r="Q1032" i="1" s="1" a="1"/>
  <c r="Q1032" i="1" s="1"/>
  <c r="M1033" i="1"/>
  <c r="L1033" i="1" s="1"/>
  <c r="Q1033" i="1" s="1" a="1"/>
  <c r="Q1033" i="1" s="1"/>
  <c r="M1034" i="1"/>
  <c r="L1034" i="1" s="1"/>
  <c r="Q1034" i="1" s="1" a="1"/>
  <c r="Q1034" i="1" s="1"/>
  <c r="M1035" i="1"/>
  <c r="L1035" i="1" s="1"/>
  <c r="Q1035" i="1" s="1" a="1"/>
  <c r="Q1035" i="1" s="1"/>
  <c r="M1036" i="1"/>
  <c r="L1036" i="1" s="1"/>
  <c r="Q1036" i="1" s="1" a="1"/>
  <c r="Q1036" i="1" s="1"/>
  <c r="M1037" i="1"/>
  <c r="L1037" i="1" s="1"/>
  <c r="Q1037" i="1" s="1" a="1"/>
  <c r="Q1037" i="1" s="1"/>
  <c r="M1038" i="1"/>
  <c r="L1038" i="1" s="1"/>
  <c r="Q1038" i="1" s="1" a="1"/>
  <c r="Q1038" i="1" s="1"/>
  <c r="M1039" i="1"/>
  <c r="L1039" i="1" s="1"/>
  <c r="Q1039" i="1" s="1" a="1"/>
  <c r="Q1039" i="1" s="1"/>
  <c r="M1040" i="1"/>
  <c r="L1040" i="1" s="1"/>
  <c r="Q1040" i="1" s="1" a="1"/>
  <c r="Q1040" i="1" s="1"/>
  <c r="M1041" i="1"/>
  <c r="L1041" i="1" s="1"/>
  <c r="Q1041" i="1" s="1" a="1"/>
  <c r="Q1041" i="1" s="1"/>
  <c r="M1042" i="1"/>
  <c r="L1042" i="1" s="1"/>
  <c r="Q1042" i="1" s="1" a="1"/>
  <c r="Q1042" i="1" s="1"/>
  <c r="M1043" i="1"/>
  <c r="L1043" i="1" s="1"/>
  <c r="Q1043" i="1" s="1" a="1"/>
  <c r="Q1043" i="1" s="1"/>
  <c r="M1044" i="1"/>
  <c r="L1044" i="1" s="1"/>
  <c r="Q1044" i="1" s="1" a="1"/>
  <c r="Q1044" i="1" s="1"/>
  <c r="M1045" i="1"/>
  <c r="L1045" i="1" s="1"/>
  <c r="Q1045" i="1" s="1" a="1"/>
  <c r="Q1045" i="1" s="1"/>
  <c r="M1046" i="1"/>
  <c r="L1046" i="1" s="1"/>
  <c r="Q1046" i="1" s="1" a="1"/>
  <c r="Q1046" i="1" s="1"/>
  <c r="M1047" i="1"/>
  <c r="L1047" i="1" s="1"/>
  <c r="Q1047" i="1" s="1" a="1"/>
  <c r="Q1047" i="1" s="1"/>
  <c r="M1048" i="1"/>
  <c r="L1048" i="1" s="1"/>
  <c r="Q1048" i="1" s="1" a="1"/>
  <c r="Q1048" i="1" s="1"/>
  <c r="M1049" i="1"/>
  <c r="L1049" i="1" s="1"/>
  <c r="Q1049" i="1" s="1" a="1"/>
  <c r="Q1049" i="1" s="1"/>
  <c r="M1050" i="1"/>
  <c r="L1050" i="1" s="1"/>
  <c r="Q1050" i="1" s="1" a="1"/>
  <c r="Q1050" i="1" s="1"/>
  <c r="M1051" i="1"/>
  <c r="L1051" i="1" s="1"/>
  <c r="Q1051" i="1" s="1" a="1"/>
  <c r="Q1051" i="1" s="1"/>
  <c r="M1052" i="1"/>
  <c r="L1052" i="1" s="1"/>
  <c r="Q1052" i="1" s="1" a="1"/>
  <c r="Q1052" i="1" s="1"/>
  <c r="M1053" i="1"/>
  <c r="L1053" i="1" s="1"/>
  <c r="Q1053" i="1" s="1" a="1"/>
  <c r="Q1053" i="1" s="1"/>
  <c r="M1054" i="1"/>
  <c r="L1054" i="1" s="1"/>
  <c r="Q1054" i="1" s="1" a="1"/>
  <c r="Q1054" i="1" s="1"/>
  <c r="M1055" i="1"/>
  <c r="L1055" i="1" s="1"/>
  <c r="Q1055" i="1" s="1" a="1"/>
  <c r="Q1055" i="1" s="1"/>
  <c r="M1056" i="1"/>
  <c r="L1056" i="1" s="1"/>
  <c r="Q1056" i="1" s="1" a="1"/>
  <c r="Q1056" i="1" s="1"/>
  <c r="M1057" i="1"/>
  <c r="L1057" i="1" s="1"/>
  <c r="Q1057" i="1" s="1" a="1"/>
  <c r="Q1057" i="1" s="1"/>
  <c r="M1058" i="1"/>
  <c r="L1058" i="1" s="1"/>
  <c r="Q1058" i="1" s="1" a="1"/>
  <c r="Q1058" i="1" s="1"/>
  <c r="M1059" i="1"/>
  <c r="L1059" i="1" s="1"/>
  <c r="Q1059" i="1" s="1" a="1"/>
  <c r="Q1059" i="1" s="1"/>
  <c r="M1060" i="1"/>
  <c r="L1060" i="1" s="1"/>
  <c r="Q1060" i="1" s="1" a="1"/>
  <c r="Q1060" i="1" s="1"/>
  <c r="M1061" i="1"/>
  <c r="L1061" i="1" s="1"/>
  <c r="Q1061" i="1" s="1" a="1"/>
  <c r="Q1061" i="1" s="1"/>
  <c r="M1062" i="1"/>
  <c r="L1062" i="1" s="1"/>
  <c r="Q1062" i="1" s="1" a="1"/>
  <c r="Q1062" i="1" s="1"/>
  <c r="M1063" i="1"/>
  <c r="L1063" i="1" s="1"/>
  <c r="Q1063" i="1" s="1" a="1"/>
  <c r="Q1063" i="1" s="1"/>
  <c r="M1064" i="1"/>
  <c r="L1064" i="1" s="1"/>
  <c r="Q1064" i="1" s="1" a="1"/>
  <c r="Q1064" i="1" s="1"/>
  <c r="M1065" i="1"/>
  <c r="L1065" i="1" s="1"/>
  <c r="Q1065" i="1" s="1" a="1"/>
  <c r="Q1065" i="1" s="1"/>
  <c r="M1066" i="1"/>
  <c r="L1066" i="1" s="1"/>
  <c r="Q1066" i="1" s="1" a="1"/>
  <c r="Q1066" i="1" s="1"/>
  <c r="M1067" i="1"/>
  <c r="L1067" i="1" s="1"/>
  <c r="Q1067" i="1" s="1" a="1"/>
  <c r="Q1067" i="1" s="1"/>
  <c r="M1068" i="1"/>
  <c r="L1068" i="1" s="1"/>
  <c r="Q1068" i="1" s="1" a="1"/>
  <c r="Q1068" i="1" s="1"/>
  <c r="M1069" i="1"/>
  <c r="L1069" i="1" s="1"/>
  <c r="Q1069" i="1" s="1" a="1"/>
  <c r="Q1069" i="1" s="1"/>
  <c r="M1070" i="1"/>
  <c r="L1070" i="1" s="1"/>
  <c r="Q1070" i="1" s="1" a="1"/>
  <c r="Q1070" i="1" s="1"/>
  <c r="M1071" i="1"/>
  <c r="L1071" i="1" s="1"/>
  <c r="Q1071" i="1" s="1" a="1"/>
  <c r="Q1071" i="1" s="1"/>
  <c r="M1072" i="1"/>
  <c r="L1072" i="1" s="1"/>
  <c r="Q1072" i="1" s="1" a="1"/>
  <c r="Q1072" i="1" s="1"/>
  <c r="M1073" i="1"/>
  <c r="L1073" i="1" s="1"/>
  <c r="Q1073" i="1" s="1" a="1"/>
  <c r="Q1073" i="1" s="1"/>
  <c r="M1074" i="1"/>
  <c r="L1074" i="1" s="1"/>
  <c r="Q1074" i="1" s="1" a="1"/>
  <c r="Q1074" i="1" s="1"/>
  <c r="M1075" i="1"/>
  <c r="L1075" i="1" s="1"/>
  <c r="Q1075" i="1" s="1" a="1"/>
  <c r="Q1075" i="1" s="1"/>
  <c r="M1076" i="1"/>
  <c r="L1076" i="1" s="1"/>
  <c r="Q1076" i="1" s="1" a="1"/>
  <c r="Q1076" i="1" s="1"/>
  <c r="M1077" i="1"/>
  <c r="L1077" i="1" s="1"/>
  <c r="Q1077" i="1" s="1" a="1"/>
  <c r="Q1077" i="1" s="1"/>
  <c r="M1078" i="1"/>
  <c r="L1078" i="1" s="1"/>
  <c r="Q1078" i="1" s="1" a="1"/>
  <c r="Q1078" i="1" s="1"/>
  <c r="M1079" i="1"/>
  <c r="L1079" i="1" s="1"/>
  <c r="Q1079" i="1" s="1" a="1"/>
  <c r="Q1079" i="1" s="1"/>
  <c r="M1080" i="1"/>
  <c r="L1080" i="1" s="1"/>
  <c r="Q1080" i="1" s="1" a="1"/>
  <c r="Q1080" i="1" s="1"/>
  <c r="M1081" i="1"/>
  <c r="L1081" i="1" s="1"/>
  <c r="Q1081" i="1" s="1" a="1"/>
  <c r="Q1081" i="1" s="1"/>
  <c r="M1082" i="1"/>
  <c r="L1082" i="1" s="1"/>
  <c r="Q1082" i="1" s="1" a="1"/>
  <c r="Q1082" i="1" s="1"/>
  <c r="M1083" i="1"/>
  <c r="L1083" i="1" s="1"/>
  <c r="Q1083" i="1" s="1" a="1"/>
  <c r="Q1083" i="1" s="1"/>
  <c r="M1084" i="1"/>
  <c r="L1084" i="1" s="1"/>
  <c r="Q1084" i="1" s="1" a="1"/>
  <c r="Q1084" i="1" s="1"/>
  <c r="M1085" i="1"/>
  <c r="L1085" i="1" s="1"/>
  <c r="Q1085" i="1" s="1" a="1"/>
  <c r="Q1085" i="1" s="1"/>
  <c r="M1086" i="1"/>
  <c r="L1086" i="1" s="1"/>
  <c r="Q1086" i="1" s="1" a="1"/>
  <c r="Q1086" i="1" s="1"/>
  <c r="M1087" i="1"/>
  <c r="L1087" i="1" s="1"/>
  <c r="Q1087" i="1" s="1" a="1"/>
  <c r="Q1087" i="1" s="1"/>
  <c r="M1088" i="1"/>
  <c r="L1088" i="1" s="1"/>
  <c r="Q1088" i="1" s="1" a="1"/>
  <c r="Q1088" i="1" s="1"/>
  <c r="M1089" i="1"/>
  <c r="L1089" i="1" s="1"/>
  <c r="Q1089" i="1" s="1" a="1"/>
  <c r="Q1089" i="1" s="1"/>
  <c r="M1090" i="1"/>
  <c r="L1090" i="1" s="1"/>
  <c r="Q1090" i="1" s="1" a="1"/>
  <c r="Q1090" i="1" s="1"/>
  <c r="M1091" i="1"/>
  <c r="L1091" i="1" s="1"/>
  <c r="Q1091" i="1" s="1" a="1"/>
  <c r="Q1091" i="1" s="1"/>
  <c r="M1092" i="1"/>
  <c r="L1092" i="1" s="1"/>
  <c r="Q1092" i="1" s="1" a="1"/>
  <c r="Q1092" i="1" s="1"/>
  <c r="M1093" i="1"/>
  <c r="L1093" i="1" s="1"/>
  <c r="Q1093" i="1" s="1" a="1"/>
  <c r="Q1093" i="1" s="1"/>
  <c r="M1094" i="1"/>
  <c r="L1094" i="1" s="1"/>
  <c r="Q1094" i="1" s="1" a="1"/>
  <c r="Q1094" i="1" s="1"/>
  <c r="M1095" i="1"/>
  <c r="L1095" i="1" s="1"/>
  <c r="Q1095" i="1" s="1" a="1"/>
  <c r="Q1095" i="1" s="1"/>
  <c r="M1096" i="1"/>
  <c r="L1096" i="1" s="1"/>
  <c r="Q1096" i="1" s="1" a="1"/>
  <c r="Q1096" i="1" s="1"/>
  <c r="M1097" i="1"/>
  <c r="L1097" i="1" s="1"/>
  <c r="Q1097" i="1" s="1" a="1"/>
  <c r="Q1097" i="1" s="1"/>
  <c r="M1098" i="1"/>
  <c r="L1098" i="1" s="1"/>
  <c r="Q1098" i="1" s="1" a="1"/>
  <c r="Q1098" i="1" s="1"/>
  <c r="M1099" i="1"/>
  <c r="L1099" i="1" s="1"/>
  <c r="Q1099" i="1" s="1" a="1"/>
  <c r="Q1099" i="1" s="1"/>
  <c r="M1100" i="1"/>
  <c r="L1100" i="1" s="1"/>
  <c r="Q1100" i="1" s="1" a="1"/>
  <c r="Q1100" i="1" s="1"/>
  <c r="M1101" i="1"/>
  <c r="L1101" i="1" s="1"/>
  <c r="Q1101" i="1" s="1" a="1"/>
  <c r="Q1101" i="1" s="1"/>
  <c r="M1102" i="1"/>
  <c r="L1102" i="1" s="1"/>
  <c r="Q1102" i="1" s="1" a="1"/>
  <c r="Q1102" i="1" s="1"/>
  <c r="M1103" i="1"/>
  <c r="L1103" i="1" s="1"/>
  <c r="Q1103" i="1" s="1" a="1"/>
  <c r="Q1103" i="1" s="1"/>
  <c r="M1104" i="1"/>
  <c r="L1104" i="1" s="1"/>
  <c r="Q1104" i="1" s="1" a="1"/>
  <c r="Q1104" i="1" s="1"/>
  <c r="M1105" i="1"/>
  <c r="L1105" i="1" s="1"/>
  <c r="Q1105" i="1" s="1" a="1"/>
  <c r="Q1105" i="1" s="1"/>
  <c r="M1106" i="1"/>
  <c r="L1106" i="1" s="1"/>
  <c r="Q1106" i="1" s="1" a="1"/>
  <c r="Q1106" i="1" s="1"/>
  <c r="M1107" i="1"/>
  <c r="L1107" i="1" s="1"/>
  <c r="Q1107" i="1" s="1" a="1"/>
  <c r="Q1107" i="1" s="1"/>
  <c r="M1108" i="1"/>
  <c r="L1108" i="1" s="1"/>
  <c r="Q1108" i="1" s="1" a="1"/>
  <c r="Q1108" i="1" s="1"/>
  <c r="M1109" i="1"/>
  <c r="L1109" i="1" s="1"/>
  <c r="Q1109" i="1" s="1" a="1"/>
  <c r="Q1109" i="1" s="1"/>
  <c r="M1110" i="1"/>
  <c r="L1110" i="1" s="1"/>
  <c r="Q1110" i="1" s="1" a="1"/>
  <c r="Q1110" i="1" s="1"/>
  <c r="M1111" i="1"/>
  <c r="L1111" i="1" s="1"/>
  <c r="Q1111" i="1" s="1" a="1"/>
  <c r="Q1111" i="1" s="1"/>
  <c r="M1112" i="1"/>
  <c r="L1112" i="1" s="1"/>
  <c r="Q1112" i="1" s="1" a="1"/>
  <c r="Q1112" i="1" s="1"/>
  <c r="M1113" i="1"/>
  <c r="L1113" i="1" s="1"/>
  <c r="Q1113" i="1" s="1" a="1"/>
  <c r="Q1113" i="1" s="1"/>
  <c r="M1114" i="1"/>
  <c r="L1114" i="1" s="1"/>
  <c r="Q1114" i="1" s="1" a="1"/>
  <c r="Q1114" i="1" s="1"/>
  <c r="M1115" i="1"/>
  <c r="L1115" i="1" s="1"/>
  <c r="Q1115" i="1" s="1" a="1"/>
  <c r="Q1115" i="1" s="1"/>
  <c r="M1116" i="1"/>
  <c r="L1116" i="1" s="1"/>
  <c r="Q1116" i="1" s="1" a="1"/>
  <c r="Q1116" i="1" s="1"/>
  <c r="M1117" i="1"/>
  <c r="L1117" i="1" s="1"/>
  <c r="Q1117" i="1" s="1" a="1"/>
  <c r="Q1117" i="1" s="1"/>
  <c r="M1118" i="1"/>
  <c r="L1118" i="1" s="1"/>
  <c r="Q1118" i="1" s="1" a="1"/>
  <c r="Q1118" i="1" s="1"/>
  <c r="M1119" i="1"/>
  <c r="L1119" i="1" s="1"/>
  <c r="Q1119" i="1" s="1" a="1"/>
  <c r="Q1119" i="1" s="1"/>
  <c r="M1120" i="1"/>
  <c r="L1120" i="1" s="1"/>
  <c r="Q1120" i="1" s="1" a="1"/>
  <c r="Q1120" i="1" s="1"/>
  <c r="M1121" i="1"/>
  <c r="L1121" i="1" s="1"/>
  <c r="Q1121" i="1" s="1" a="1"/>
  <c r="Q1121" i="1" s="1"/>
  <c r="M1122" i="1"/>
  <c r="L1122" i="1" s="1"/>
  <c r="Q1122" i="1" s="1" a="1"/>
  <c r="Q1122" i="1" s="1"/>
  <c r="M1123" i="1"/>
  <c r="L1123" i="1" s="1"/>
  <c r="Q1123" i="1" s="1" a="1"/>
  <c r="Q1123" i="1" s="1"/>
  <c r="M1124" i="1"/>
  <c r="L1124" i="1" s="1"/>
  <c r="Q1124" i="1" s="1" a="1"/>
  <c r="Q1124" i="1" s="1"/>
  <c r="M1125" i="1"/>
  <c r="L1125" i="1" s="1"/>
  <c r="Q1125" i="1" s="1" a="1"/>
  <c r="Q1125" i="1" s="1"/>
  <c r="M1126" i="1"/>
  <c r="L1126" i="1" s="1"/>
  <c r="Q1126" i="1" s="1" a="1"/>
  <c r="Q1126" i="1" s="1"/>
  <c r="M1127" i="1"/>
  <c r="L1127" i="1" s="1"/>
  <c r="Q1127" i="1" s="1" a="1"/>
  <c r="Q1127" i="1" s="1"/>
  <c r="M1128" i="1"/>
  <c r="L1128" i="1" s="1"/>
  <c r="Q1128" i="1" s="1" a="1"/>
  <c r="Q1128" i="1" s="1"/>
  <c r="M1129" i="1"/>
  <c r="L1129" i="1" s="1"/>
  <c r="Q1129" i="1" s="1" a="1"/>
  <c r="Q1129" i="1" s="1"/>
  <c r="M1130" i="1"/>
  <c r="L1130" i="1" s="1"/>
  <c r="Q1130" i="1" s="1" a="1"/>
  <c r="Q1130" i="1" s="1"/>
  <c r="M1131" i="1"/>
  <c r="L1131" i="1" s="1"/>
  <c r="Q1131" i="1" s="1" a="1"/>
  <c r="Q1131" i="1" s="1"/>
  <c r="M1132" i="1"/>
  <c r="L1132" i="1" s="1"/>
  <c r="Q1132" i="1" s="1" a="1"/>
  <c r="Q1132" i="1" s="1"/>
  <c r="M1133" i="1"/>
  <c r="L1133" i="1" s="1"/>
  <c r="Q1133" i="1" s="1" a="1"/>
  <c r="Q1133" i="1" s="1"/>
  <c r="M1134" i="1"/>
  <c r="L1134" i="1" s="1"/>
  <c r="Q1134" i="1" s="1" a="1"/>
  <c r="Q1134" i="1" s="1"/>
  <c r="M1135" i="1"/>
  <c r="L1135" i="1" s="1"/>
  <c r="Q1135" i="1" s="1" a="1"/>
  <c r="Q1135" i="1" s="1"/>
  <c r="M1136" i="1"/>
  <c r="L1136" i="1" s="1"/>
  <c r="Q1136" i="1" s="1" a="1"/>
  <c r="Q1136" i="1" s="1"/>
  <c r="M1137" i="1"/>
  <c r="L1137" i="1" s="1"/>
  <c r="Q1137" i="1" s="1" a="1"/>
  <c r="Q1137" i="1" s="1"/>
  <c r="M1138" i="1"/>
  <c r="L1138" i="1" s="1"/>
  <c r="Q1138" i="1" s="1" a="1"/>
  <c r="Q1138" i="1" s="1"/>
  <c r="M1139" i="1"/>
  <c r="L1139" i="1" s="1"/>
  <c r="Q1139" i="1" s="1" a="1"/>
  <c r="Q1139" i="1" s="1"/>
  <c r="M1140" i="1"/>
  <c r="L1140" i="1" s="1"/>
  <c r="Q1140" i="1" s="1" a="1"/>
  <c r="Q1140" i="1" s="1"/>
  <c r="M1141" i="1"/>
  <c r="L1141" i="1" s="1"/>
  <c r="Q1141" i="1" s="1" a="1"/>
  <c r="Q1141" i="1" s="1"/>
  <c r="M1142" i="1"/>
  <c r="L1142" i="1" s="1"/>
  <c r="Q1142" i="1" s="1" a="1"/>
  <c r="Q1142" i="1" s="1"/>
  <c r="M1143" i="1"/>
  <c r="L1143" i="1" s="1"/>
  <c r="Q1143" i="1" s="1" a="1"/>
  <c r="Q1143" i="1" s="1"/>
  <c r="M1144" i="1"/>
  <c r="L1144" i="1" s="1"/>
  <c r="Q1144" i="1" s="1" a="1"/>
  <c r="Q1144" i="1" s="1"/>
  <c r="M1145" i="1"/>
  <c r="L1145" i="1" s="1"/>
  <c r="Q1145" i="1" s="1" a="1"/>
  <c r="Q1145" i="1" s="1"/>
  <c r="M1146" i="1"/>
  <c r="L1146" i="1" s="1"/>
  <c r="Q1146" i="1" s="1" a="1"/>
  <c r="Q1146" i="1" s="1"/>
  <c r="M1147" i="1"/>
  <c r="L1147" i="1" s="1"/>
  <c r="Q1147" i="1" s="1" a="1"/>
  <c r="Q1147" i="1" s="1"/>
  <c r="M1148" i="1"/>
  <c r="L1148" i="1" s="1"/>
  <c r="Q1148" i="1" s="1" a="1"/>
  <c r="Q1148" i="1" s="1"/>
  <c r="M1149" i="1"/>
  <c r="L1149" i="1" s="1"/>
  <c r="Q1149" i="1" s="1" a="1"/>
  <c r="Q1149" i="1" s="1"/>
  <c r="M1150" i="1"/>
  <c r="L1150" i="1" s="1"/>
  <c r="Q1150" i="1" s="1" a="1"/>
  <c r="Q1150" i="1" s="1"/>
  <c r="M1151" i="1"/>
  <c r="L1151" i="1" s="1"/>
  <c r="Q1151" i="1" s="1" a="1"/>
  <c r="Q1151" i="1" s="1"/>
  <c r="M1152" i="1"/>
  <c r="L1152" i="1" s="1"/>
  <c r="Q1152" i="1" s="1" a="1"/>
  <c r="Q1152" i="1" s="1"/>
  <c r="M1153" i="1"/>
  <c r="L1153" i="1" s="1"/>
  <c r="Q1153" i="1" s="1" a="1"/>
  <c r="Q1153" i="1" s="1"/>
  <c r="M1154" i="1"/>
  <c r="L1154" i="1" s="1"/>
  <c r="Q1154" i="1" s="1" a="1"/>
  <c r="Q1154" i="1" s="1"/>
  <c r="M1155" i="1"/>
  <c r="L1155" i="1" s="1"/>
  <c r="Q1155" i="1" s="1" a="1"/>
  <c r="Q1155" i="1" s="1"/>
  <c r="M1156" i="1"/>
  <c r="L1156" i="1" s="1"/>
  <c r="Q1156" i="1" s="1" a="1"/>
  <c r="Q1156" i="1" s="1"/>
  <c r="M1157" i="1"/>
  <c r="L1157" i="1" s="1"/>
  <c r="Q1157" i="1" s="1" a="1"/>
  <c r="Q1157" i="1" s="1"/>
  <c r="M1158" i="1"/>
  <c r="L1158" i="1" s="1"/>
  <c r="Q1158" i="1" s="1" a="1"/>
  <c r="Q1158" i="1" s="1"/>
  <c r="M1159" i="1"/>
  <c r="L1159" i="1" s="1"/>
  <c r="Q1159" i="1" s="1" a="1"/>
  <c r="Q1159" i="1" s="1"/>
  <c r="M1160" i="1"/>
  <c r="L1160" i="1" s="1"/>
  <c r="Q1160" i="1" s="1" a="1"/>
  <c r="Q1160" i="1" s="1"/>
  <c r="M1161" i="1"/>
  <c r="L1161" i="1" s="1"/>
  <c r="Q1161" i="1" s="1" a="1"/>
  <c r="Q1161" i="1" s="1"/>
  <c r="M1162" i="1"/>
  <c r="L1162" i="1" s="1"/>
  <c r="Q1162" i="1" s="1" a="1"/>
  <c r="Q1162" i="1" s="1"/>
  <c r="M1163" i="1"/>
  <c r="L1163" i="1" s="1"/>
  <c r="Q1163" i="1" s="1" a="1"/>
  <c r="Q1163" i="1" s="1"/>
  <c r="M1164" i="1"/>
  <c r="L1164" i="1" s="1"/>
  <c r="Q1164" i="1" s="1" a="1"/>
  <c r="Q1164" i="1" s="1"/>
  <c r="M1165" i="1"/>
  <c r="L1165" i="1" s="1"/>
  <c r="Q1165" i="1" s="1" a="1"/>
  <c r="Q1165" i="1" s="1"/>
  <c r="M1166" i="1"/>
  <c r="L1166" i="1" s="1"/>
  <c r="Q1166" i="1" s="1" a="1"/>
  <c r="Q1166" i="1" s="1"/>
  <c r="M1167" i="1"/>
  <c r="L1167" i="1" s="1"/>
  <c r="Q1167" i="1" s="1" a="1"/>
  <c r="Q1167" i="1" s="1"/>
  <c r="M1168" i="1"/>
  <c r="L1168" i="1" s="1"/>
  <c r="Q1168" i="1" s="1" a="1"/>
  <c r="Q1168" i="1" s="1"/>
  <c r="M1169" i="1"/>
  <c r="L1169" i="1" s="1"/>
  <c r="Q1169" i="1" s="1" a="1"/>
  <c r="Q1169" i="1" s="1"/>
  <c r="M1170" i="1"/>
  <c r="L1170" i="1" s="1"/>
  <c r="Q1170" i="1" s="1" a="1"/>
  <c r="Q1170" i="1" s="1"/>
  <c r="M1171" i="1"/>
  <c r="L1171" i="1" s="1"/>
  <c r="Q1171" i="1" s="1" a="1"/>
  <c r="Q1171" i="1" s="1"/>
  <c r="M1172" i="1"/>
  <c r="L1172" i="1" s="1"/>
  <c r="Q1172" i="1" s="1" a="1"/>
  <c r="Q1172" i="1" s="1"/>
  <c r="M1173" i="1"/>
  <c r="L1173" i="1" s="1"/>
  <c r="Q1173" i="1" s="1" a="1"/>
  <c r="Q1173" i="1" s="1"/>
  <c r="M1174" i="1"/>
  <c r="L1174" i="1" s="1"/>
  <c r="Q1174" i="1" s="1" a="1"/>
  <c r="Q1174" i="1" s="1"/>
  <c r="M1175" i="1"/>
  <c r="L1175" i="1" s="1"/>
  <c r="Q1175" i="1" s="1" a="1"/>
  <c r="Q1175" i="1" s="1"/>
  <c r="M1176" i="1"/>
  <c r="L1176" i="1" s="1"/>
  <c r="Q1176" i="1" s="1" a="1"/>
  <c r="Q1176" i="1" s="1"/>
  <c r="M1177" i="1"/>
  <c r="L1177" i="1" s="1"/>
  <c r="Q1177" i="1" s="1" a="1"/>
  <c r="Q1177" i="1" s="1"/>
  <c r="M1178" i="1"/>
  <c r="L1178" i="1" s="1"/>
  <c r="Q1178" i="1" s="1" a="1"/>
  <c r="Q1178" i="1" s="1"/>
  <c r="M1179" i="1"/>
  <c r="L1179" i="1" s="1"/>
  <c r="Q1179" i="1" s="1" a="1"/>
  <c r="Q1179" i="1" s="1"/>
  <c r="M1180" i="1"/>
  <c r="L1180" i="1" s="1"/>
  <c r="Q1180" i="1" s="1" a="1"/>
  <c r="Q1180" i="1" s="1"/>
  <c r="M1181" i="1"/>
  <c r="L1181" i="1" s="1"/>
  <c r="Q1181" i="1" s="1" a="1"/>
  <c r="Q1181" i="1" s="1"/>
  <c r="M1182" i="1"/>
  <c r="L1182" i="1" s="1"/>
  <c r="Q1182" i="1" s="1" a="1"/>
  <c r="Q1182" i="1" s="1"/>
  <c r="M1183" i="1"/>
  <c r="L1183" i="1" s="1"/>
  <c r="Q1183" i="1" s="1" a="1"/>
  <c r="Q1183" i="1" s="1"/>
  <c r="M1184" i="1"/>
  <c r="L1184" i="1" s="1"/>
  <c r="Q1184" i="1" s="1" a="1"/>
  <c r="Q1184" i="1" s="1"/>
  <c r="M1185" i="1"/>
  <c r="L1185" i="1" s="1"/>
  <c r="Q1185" i="1" s="1" a="1"/>
  <c r="Q1185" i="1" s="1"/>
  <c r="M1186" i="1"/>
  <c r="L1186" i="1" s="1"/>
  <c r="Q1186" i="1" s="1" a="1"/>
  <c r="Q1186" i="1" s="1"/>
  <c r="M1187" i="1"/>
  <c r="L1187" i="1" s="1"/>
  <c r="Q1187" i="1" s="1" a="1"/>
  <c r="Q1187" i="1" s="1"/>
  <c r="M1188" i="1"/>
  <c r="L1188" i="1" s="1"/>
  <c r="Q1188" i="1" s="1" a="1"/>
  <c r="Q1188" i="1" s="1"/>
  <c r="M1189" i="1"/>
  <c r="L1189" i="1" s="1"/>
  <c r="Q1189" i="1" s="1" a="1"/>
  <c r="Q1189" i="1" s="1"/>
  <c r="M1190" i="1"/>
  <c r="L1190" i="1" s="1"/>
  <c r="Q1190" i="1" s="1" a="1"/>
  <c r="Q1190" i="1" s="1"/>
  <c r="M1191" i="1"/>
  <c r="L1191" i="1" s="1"/>
  <c r="Q1191" i="1" s="1" a="1"/>
  <c r="Q1191" i="1" s="1"/>
  <c r="M1192" i="1"/>
  <c r="L1192" i="1" s="1"/>
  <c r="Q1192" i="1" s="1" a="1"/>
  <c r="Q1192" i="1" s="1"/>
  <c r="M1193" i="1"/>
  <c r="L1193" i="1" s="1"/>
  <c r="Q1193" i="1" s="1" a="1"/>
  <c r="Q1193" i="1" s="1"/>
  <c r="M1194" i="1"/>
  <c r="L1194" i="1" s="1"/>
  <c r="Q1194" i="1" s="1" a="1"/>
  <c r="Q1194" i="1" s="1"/>
  <c r="M1195" i="1"/>
  <c r="L1195" i="1" s="1"/>
  <c r="Q1195" i="1" s="1" a="1"/>
  <c r="Q1195" i="1" s="1"/>
  <c r="M1196" i="1"/>
  <c r="L1196" i="1" s="1"/>
  <c r="Q1196" i="1" s="1" a="1"/>
  <c r="Q1196" i="1" s="1"/>
  <c r="M1197" i="1"/>
  <c r="L1197" i="1" s="1"/>
  <c r="Q1197" i="1" s="1" a="1"/>
  <c r="Q1197" i="1" s="1"/>
  <c r="M1198" i="1"/>
  <c r="L1198" i="1" s="1"/>
  <c r="Q1198" i="1" s="1" a="1"/>
  <c r="Q1198" i="1" s="1"/>
  <c r="M1199" i="1"/>
  <c r="L1199" i="1" s="1"/>
  <c r="Q1199" i="1" s="1" a="1"/>
  <c r="Q1199" i="1" s="1"/>
  <c r="M1200" i="1"/>
  <c r="L1200" i="1" s="1"/>
  <c r="Q1200" i="1" s="1" a="1"/>
  <c r="Q1200" i="1" s="1"/>
  <c r="M1201" i="1"/>
  <c r="L1201" i="1" s="1"/>
  <c r="Q1201" i="1" s="1" a="1"/>
  <c r="Q1201" i="1" s="1"/>
  <c r="M1202" i="1"/>
  <c r="L1202" i="1" s="1"/>
  <c r="Q1202" i="1" s="1" a="1"/>
  <c r="Q1202" i="1" s="1"/>
  <c r="M1203" i="1"/>
  <c r="L1203" i="1" s="1"/>
  <c r="Q1203" i="1" s="1" a="1"/>
  <c r="Q1203" i="1" s="1"/>
  <c r="M1204" i="1"/>
  <c r="L1204" i="1" s="1"/>
  <c r="Q1204" i="1" s="1" a="1"/>
  <c r="Q1204" i="1" s="1"/>
  <c r="M1205" i="1"/>
  <c r="L1205" i="1" s="1"/>
  <c r="Q1205" i="1" s="1" a="1"/>
  <c r="Q1205" i="1" s="1"/>
  <c r="M1206" i="1"/>
  <c r="L1206" i="1" s="1"/>
  <c r="Q1206" i="1" s="1" a="1"/>
  <c r="Q1206" i="1" s="1"/>
  <c r="M1207" i="1"/>
  <c r="L1207" i="1" s="1"/>
  <c r="Q1207" i="1" s="1" a="1"/>
  <c r="Q1207" i="1" s="1"/>
  <c r="M1208" i="1"/>
  <c r="L1208" i="1" s="1"/>
  <c r="Q1208" i="1" s="1" a="1"/>
  <c r="Q1208" i="1" s="1"/>
  <c r="M1209" i="1"/>
  <c r="L1209" i="1" s="1"/>
  <c r="Q1209" i="1" s="1" a="1"/>
  <c r="Q1209" i="1" s="1"/>
  <c r="M1210" i="1"/>
  <c r="L1210" i="1" s="1"/>
  <c r="Q1210" i="1" s="1" a="1"/>
  <c r="Q1210" i="1" s="1"/>
  <c r="M1211" i="1"/>
  <c r="L1211" i="1" s="1"/>
  <c r="Q1211" i="1" s="1" a="1"/>
  <c r="Q1211" i="1" s="1"/>
  <c r="M1212" i="1"/>
  <c r="L1212" i="1" s="1"/>
  <c r="Q1212" i="1" s="1" a="1"/>
  <c r="Q1212" i="1" s="1"/>
  <c r="M1213" i="1"/>
  <c r="L1213" i="1" s="1"/>
  <c r="Q1213" i="1" s="1" a="1"/>
  <c r="Q1213" i="1" s="1"/>
  <c r="M1214" i="1"/>
  <c r="L1214" i="1" s="1"/>
  <c r="Q1214" i="1" s="1" a="1"/>
  <c r="Q1214" i="1" s="1"/>
  <c r="M1215" i="1"/>
  <c r="L1215" i="1" s="1"/>
  <c r="Q1215" i="1" s="1" a="1"/>
  <c r="Q1215" i="1" s="1"/>
  <c r="M1216" i="1"/>
  <c r="L1216" i="1" s="1"/>
  <c r="Q1216" i="1" s="1" a="1"/>
  <c r="Q1216" i="1" s="1"/>
  <c r="M1217" i="1"/>
  <c r="L1217" i="1" s="1"/>
  <c r="Q1217" i="1" s="1" a="1"/>
  <c r="Q1217" i="1" s="1"/>
  <c r="M1218" i="1"/>
  <c r="L1218" i="1" s="1"/>
  <c r="Q1218" i="1" s="1" a="1"/>
  <c r="Q1218" i="1" s="1"/>
  <c r="M1219" i="1"/>
  <c r="L1219" i="1" s="1"/>
  <c r="Q1219" i="1" s="1" a="1"/>
  <c r="Q1219" i="1" s="1"/>
  <c r="M1220" i="1"/>
  <c r="L1220" i="1" s="1"/>
  <c r="Q1220" i="1" s="1" a="1"/>
  <c r="Q1220" i="1" s="1"/>
  <c r="M1221" i="1"/>
  <c r="L1221" i="1" s="1"/>
  <c r="Q1221" i="1" s="1" a="1"/>
  <c r="Q1221" i="1" s="1"/>
  <c r="M1222" i="1"/>
  <c r="L1222" i="1" s="1"/>
  <c r="Q1222" i="1" s="1" a="1"/>
  <c r="Q1222" i="1" s="1"/>
  <c r="M1223" i="1"/>
  <c r="L1223" i="1" s="1"/>
  <c r="Q1223" i="1" s="1" a="1"/>
  <c r="Q1223" i="1" s="1"/>
  <c r="M1224" i="1"/>
  <c r="L1224" i="1" s="1"/>
  <c r="Q1224" i="1" s="1" a="1"/>
  <c r="Q1224" i="1" s="1"/>
  <c r="M1225" i="1"/>
  <c r="L1225" i="1" s="1"/>
  <c r="Q1225" i="1" s="1" a="1"/>
  <c r="Q1225" i="1" s="1"/>
  <c r="M1226" i="1"/>
  <c r="L1226" i="1" s="1"/>
  <c r="Q1226" i="1" s="1" a="1"/>
  <c r="Q1226" i="1" s="1"/>
  <c r="M1227" i="1"/>
  <c r="L1227" i="1" s="1"/>
  <c r="Q1227" i="1" s="1" a="1"/>
  <c r="Q1227" i="1" s="1"/>
  <c r="M1228" i="1"/>
  <c r="L1228" i="1" s="1"/>
  <c r="Q1228" i="1" s="1" a="1"/>
  <c r="Q1228" i="1" s="1"/>
  <c r="M1229" i="1"/>
  <c r="L1229" i="1" s="1"/>
  <c r="Q1229" i="1" s="1" a="1"/>
  <c r="Q1229" i="1" s="1"/>
  <c r="M1230" i="1"/>
  <c r="L1230" i="1" s="1"/>
  <c r="Q1230" i="1" s="1" a="1"/>
  <c r="Q1230" i="1" s="1"/>
  <c r="M1231" i="1"/>
  <c r="L1231" i="1" s="1"/>
  <c r="Q1231" i="1" s="1" a="1"/>
  <c r="Q1231" i="1" s="1"/>
  <c r="M1232" i="1"/>
  <c r="L1232" i="1" s="1"/>
  <c r="Q1232" i="1" s="1" a="1"/>
  <c r="Q1232" i="1" s="1"/>
  <c r="M1233" i="1"/>
  <c r="L1233" i="1" s="1"/>
  <c r="Q1233" i="1" s="1" a="1"/>
  <c r="Q1233" i="1" s="1"/>
  <c r="M1234" i="1"/>
  <c r="L1234" i="1" s="1"/>
  <c r="Q1234" i="1" s="1" a="1"/>
  <c r="Q1234" i="1" s="1"/>
  <c r="M1235" i="1"/>
  <c r="L1235" i="1" s="1"/>
  <c r="Q1235" i="1" s="1" a="1"/>
  <c r="Q1235" i="1" s="1"/>
  <c r="M1236" i="1"/>
  <c r="L1236" i="1" s="1"/>
  <c r="Q1236" i="1" s="1" a="1"/>
  <c r="Q1236" i="1" s="1"/>
  <c r="M1237" i="1"/>
  <c r="L1237" i="1" s="1"/>
  <c r="Q1237" i="1" s="1" a="1"/>
  <c r="Q1237" i="1" s="1"/>
  <c r="M1238" i="1"/>
  <c r="L1238" i="1" s="1"/>
  <c r="Q1238" i="1" s="1" a="1"/>
  <c r="Q1238" i="1" s="1"/>
  <c r="M1239" i="1"/>
  <c r="L1239" i="1" s="1"/>
  <c r="Q1239" i="1" s="1" a="1"/>
  <c r="Q1239" i="1" s="1"/>
  <c r="M1240" i="1"/>
  <c r="L1240" i="1" s="1"/>
  <c r="Q1240" i="1" s="1" a="1"/>
  <c r="Q1240" i="1" s="1"/>
  <c r="M1241" i="1"/>
  <c r="L1241" i="1" s="1"/>
  <c r="Q1241" i="1" s="1" a="1"/>
  <c r="Q1241" i="1" s="1"/>
  <c r="M1242" i="1"/>
  <c r="L1242" i="1" s="1"/>
  <c r="Q1242" i="1" s="1" a="1"/>
  <c r="Q1242" i="1" s="1"/>
  <c r="M1243" i="1"/>
  <c r="L1243" i="1" s="1"/>
  <c r="Q1243" i="1" s="1" a="1"/>
  <c r="Q1243" i="1" s="1"/>
  <c r="M1244" i="1"/>
  <c r="L1244" i="1" s="1"/>
  <c r="Q1244" i="1" s="1" a="1"/>
  <c r="Q1244" i="1" s="1"/>
  <c r="M1245" i="1"/>
  <c r="L1245" i="1" s="1"/>
  <c r="Q1245" i="1" s="1" a="1"/>
  <c r="Q1245" i="1" s="1"/>
  <c r="M1246" i="1"/>
  <c r="L1246" i="1" s="1"/>
  <c r="Q1246" i="1" s="1" a="1"/>
  <c r="Q1246" i="1" s="1"/>
  <c r="M1247" i="1"/>
  <c r="L1247" i="1" s="1"/>
  <c r="Q1247" i="1" s="1" a="1"/>
  <c r="Q1247" i="1" s="1"/>
  <c r="M1248" i="1"/>
  <c r="L1248" i="1" s="1"/>
  <c r="Q1248" i="1" s="1" a="1"/>
  <c r="Q1248" i="1" s="1"/>
  <c r="M1249" i="1"/>
  <c r="L1249" i="1" s="1"/>
  <c r="Q1249" i="1" s="1" a="1"/>
  <c r="Q1249" i="1" s="1"/>
  <c r="M1250" i="1"/>
  <c r="L1250" i="1" s="1"/>
  <c r="Q1250" i="1" s="1" a="1"/>
  <c r="Q1250" i="1" s="1"/>
  <c r="M1251" i="1"/>
  <c r="L1251" i="1" s="1"/>
  <c r="Q1251" i="1" s="1" a="1"/>
  <c r="Q1251" i="1" s="1"/>
  <c r="M1252" i="1"/>
  <c r="L1252" i="1" s="1"/>
  <c r="Q1252" i="1" s="1" a="1"/>
  <c r="Q1252" i="1" s="1"/>
  <c r="M1253" i="1"/>
  <c r="L1253" i="1" s="1"/>
  <c r="Q1253" i="1" s="1" a="1"/>
  <c r="Q1253" i="1" s="1"/>
  <c r="M1254" i="1"/>
  <c r="L1254" i="1" s="1"/>
  <c r="Q1254" i="1" s="1" a="1"/>
  <c r="Q1254" i="1" s="1"/>
  <c r="M1255" i="1"/>
  <c r="L1255" i="1" s="1"/>
  <c r="Q1255" i="1" s="1" a="1"/>
  <c r="Q1255" i="1" s="1"/>
  <c r="M1256" i="1"/>
  <c r="L1256" i="1" s="1"/>
  <c r="Q1256" i="1" s="1" a="1"/>
  <c r="Q1256" i="1" s="1"/>
  <c r="M1257" i="1"/>
  <c r="L1257" i="1" s="1"/>
  <c r="Q1257" i="1" s="1" a="1"/>
  <c r="Q1257" i="1" s="1"/>
  <c r="M1258" i="1"/>
  <c r="L1258" i="1" s="1"/>
  <c r="Q1258" i="1" s="1" a="1"/>
  <c r="Q1258" i="1" s="1"/>
  <c r="M1259" i="1"/>
  <c r="L1259" i="1" s="1"/>
  <c r="Q1259" i="1" s="1" a="1"/>
  <c r="Q1259" i="1" s="1"/>
  <c r="M1260" i="1"/>
  <c r="L1260" i="1" s="1"/>
  <c r="Q1260" i="1" s="1" a="1"/>
  <c r="Q1260" i="1" s="1"/>
  <c r="M1261" i="1"/>
  <c r="L1261" i="1" s="1"/>
  <c r="Q1261" i="1" s="1" a="1"/>
  <c r="Q1261" i="1" s="1"/>
  <c r="M1262" i="1"/>
  <c r="L1262" i="1" s="1"/>
  <c r="Q1262" i="1" s="1" a="1"/>
  <c r="Q1262" i="1" s="1"/>
  <c r="M1263" i="1"/>
  <c r="L1263" i="1" s="1"/>
  <c r="Q1263" i="1" s="1" a="1"/>
  <c r="Q1263" i="1" s="1"/>
  <c r="M1264" i="1"/>
  <c r="L1264" i="1" s="1"/>
  <c r="Q1264" i="1" s="1" a="1"/>
  <c r="Q1264" i="1" s="1"/>
  <c r="M1265" i="1"/>
  <c r="L1265" i="1" s="1"/>
  <c r="Q1265" i="1" s="1" a="1"/>
  <c r="Q1265" i="1" s="1"/>
  <c r="M1266" i="1"/>
  <c r="L1266" i="1" s="1"/>
  <c r="Q1266" i="1" s="1" a="1"/>
  <c r="Q1266" i="1" s="1"/>
  <c r="M1267" i="1"/>
  <c r="L1267" i="1" s="1"/>
  <c r="Q1267" i="1" s="1" a="1"/>
  <c r="Q1267" i="1" s="1"/>
  <c r="M1268" i="1"/>
  <c r="L1268" i="1" s="1"/>
  <c r="Q1268" i="1" s="1" a="1"/>
  <c r="Q1268" i="1" s="1"/>
  <c r="M1269" i="1"/>
  <c r="L1269" i="1" s="1"/>
  <c r="Q1269" i="1" s="1" a="1"/>
  <c r="Q1269" i="1" s="1"/>
  <c r="M1270" i="1"/>
  <c r="L1270" i="1" s="1"/>
  <c r="Q1270" i="1" s="1" a="1"/>
  <c r="Q1270" i="1" s="1"/>
  <c r="M1271" i="1"/>
  <c r="L1271" i="1" s="1"/>
  <c r="Q1271" i="1" s="1" a="1"/>
  <c r="Q1271" i="1" s="1"/>
  <c r="M1272" i="1"/>
  <c r="L1272" i="1" s="1"/>
  <c r="Q1272" i="1" s="1" a="1"/>
  <c r="Q1272" i="1" s="1"/>
  <c r="M1273" i="1"/>
  <c r="L1273" i="1" s="1"/>
  <c r="Q1273" i="1" s="1" a="1"/>
  <c r="Q1273" i="1" s="1"/>
  <c r="M1274" i="1"/>
  <c r="L1274" i="1" s="1"/>
  <c r="Q1274" i="1" s="1" a="1"/>
  <c r="Q1274" i="1" s="1"/>
  <c r="M1275" i="1"/>
  <c r="L1275" i="1" s="1"/>
  <c r="Q1275" i="1" s="1" a="1"/>
  <c r="Q1275" i="1" s="1"/>
  <c r="M1276" i="1"/>
  <c r="L1276" i="1" s="1"/>
  <c r="Q1276" i="1" s="1" a="1"/>
  <c r="Q1276" i="1" s="1"/>
  <c r="M1277" i="1"/>
  <c r="L1277" i="1" s="1"/>
  <c r="Q1277" i="1" s="1" a="1"/>
  <c r="Q1277" i="1" s="1"/>
  <c r="M1278" i="1"/>
  <c r="L1278" i="1" s="1"/>
  <c r="Q1278" i="1" s="1" a="1"/>
  <c r="Q1278" i="1" s="1"/>
  <c r="M1279" i="1"/>
  <c r="L1279" i="1" s="1"/>
  <c r="Q1279" i="1" s="1" a="1"/>
  <c r="Q1279" i="1" s="1"/>
  <c r="M1280" i="1"/>
  <c r="L1280" i="1" s="1"/>
  <c r="Q1280" i="1" s="1" a="1"/>
  <c r="Q1280" i="1" s="1"/>
  <c r="M1281" i="1"/>
  <c r="L1281" i="1" s="1"/>
  <c r="Q1281" i="1" s="1" a="1"/>
  <c r="Q1281" i="1" s="1"/>
  <c r="M1282" i="1"/>
  <c r="L1282" i="1" s="1"/>
  <c r="Q1282" i="1" s="1" a="1"/>
  <c r="Q1282" i="1" s="1"/>
  <c r="M1283" i="1"/>
  <c r="L1283" i="1" s="1"/>
  <c r="Q1283" i="1" s="1" a="1"/>
  <c r="Q1283" i="1" s="1"/>
  <c r="M1284" i="1"/>
  <c r="L1284" i="1" s="1"/>
  <c r="Q1284" i="1" s="1" a="1"/>
  <c r="Q1284" i="1" s="1"/>
  <c r="M1285" i="1"/>
  <c r="L1285" i="1" s="1"/>
  <c r="Q1285" i="1" s="1" a="1"/>
  <c r="Q1285" i="1" s="1"/>
  <c r="M1286" i="1"/>
  <c r="L1286" i="1" s="1"/>
  <c r="Q1286" i="1" s="1" a="1"/>
  <c r="Q1286" i="1" s="1"/>
  <c r="M1287" i="1"/>
  <c r="L1287" i="1" s="1"/>
  <c r="Q1287" i="1" s="1" a="1"/>
  <c r="Q1287" i="1" s="1"/>
  <c r="M1288" i="1"/>
  <c r="L1288" i="1" s="1"/>
  <c r="Q1288" i="1" s="1" a="1"/>
  <c r="Q1288" i="1" s="1"/>
  <c r="M1289" i="1"/>
  <c r="L1289" i="1" s="1"/>
  <c r="Q1289" i="1" s="1" a="1"/>
  <c r="Q1289" i="1" s="1"/>
  <c r="M1290" i="1"/>
  <c r="L1290" i="1" s="1"/>
  <c r="Q1290" i="1" s="1" a="1"/>
  <c r="Q1290" i="1" s="1"/>
  <c r="M1291" i="1"/>
  <c r="L1291" i="1" s="1"/>
  <c r="Q1291" i="1" s="1" a="1"/>
  <c r="Q1291" i="1" s="1"/>
  <c r="M1292" i="1"/>
  <c r="L1292" i="1" s="1"/>
  <c r="Q1292" i="1" s="1" a="1"/>
  <c r="Q1292" i="1" s="1"/>
  <c r="M1293" i="1"/>
  <c r="L1293" i="1" s="1"/>
  <c r="Q1293" i="1" s="1" a="1"/>
  <c r="Q1293" i="1" s="1"/>
  <c r="M1294" i="1"/>
  <c r="L1294" i="1" s="1"/>
  <c r="Q1294" i="1" s="1" a="1"/>
  <c r="Q1294" i="1" s="1"/>
  <c r="M1295" i="1"/>
  <c r="L1295" i="1" s="1"/>
  <c r="Q1295" i="1" s="1" a="1"/>
  <c r="Q1295" i="1" s="1"/>
  <c r="M1296" i="1"/>
  <c r="L1296" i="1" s="1"/>
  <c r="Q1296" i="1" s="1" a="1"/>
  <c r="Q1296" i="1" s="1"/>
  <c r="M1297" i="1"/>
  <c r="L1297" i="1" s="1"/>
  <c r="Q1297" i="1" s="1" a="1"/>
  <c r="Q1297" i="1" s="1"/>
  <c r="M1298" i="1"/>
  <c r="L1298" i="1" s="1"/>
  <c r="Q1298" i="1" s="1" a="1"/>
  <c r="Q1298" i="1" s="1"/>
  <c r="M1299" i="1"/>
  <c r="L1299" i="1" s="1"/>
  <c r="Q1299" i="1" s="1" a="1"/>
  <c r="Q1299" i="1" s="1"/>
  <c r="M1300" i="1"/>
  <c r="L1300" i="1" s="1"/>
  <c r="Q1300" i="1" s="1" a="1"/>
  <c r="Q1300" i="1" s="1"/>
  <c r="M1301" i="1"/>
  <c r="L1301" i="1" s="1"/>
  <c r="Q1301" i="1" s="1" a="1"/>
  <c r="Q1301" i="1" s="1"/>
  <c r="M1302" i="1"/>
  <c r="L1302" i="1" s="1"/>
  <c r="Q1302" i="1" s="1" a="1"/>
  <c r="Q1302" i="1" s="1"/>
  <c r="M1303" i="1"/>
  <c r="L1303" i="1" s="1"/>
  <c r="Q1303" i="1" s="1" a="1"/>
  <c r="Q1303" i="1" s="1"/>
  <c r="M1304" i="1"/>
  <c r="L1304" i="1" s="1"/>
  <c r="Q1304" i="1" s="1" a="1"/>
  <c r="Q1304" i="1" s="1"/>
  <c r="M1305" i="1"/>
  <c r="L1305" i="1" s="1"/>
  <c r="Q1305" i="1" s="1" a="1"/>
  <c r="Q1305" i="1" s="1"/>
  <c r="M1306" i="1"/>
  <c r="L1306" i="1" s="1"/>
  <c r="Q1306" i="1" s="1" a="1"/>
  <c r="Q1306" i="1" s="1"/>
  <c r="M1307" i="1"/>
  <c r="L1307" i="1" s="1"/>
  <c r="Q1307" i="1" s="1" a="1"/>
  <c r="Q1307" i="1" s="1"/>
  <c r="M1308" i="1"/>
  <c r="L1308" i="1" s="1"/>
  <c r="Q1308" i="1" s="1" a="1"/>
  <c r="Q1308" i="1" s="1"/>
  <c r="M1309" i="1"/>
  <c r="L1309" i="1" s="1"/>
  <c r="Q1309" i="1" s="1" a="1"/>
  <c r="Q1309" i="1" s="1"/>
  <c r="M1310" i="1"/>
  <c r="L1310" i="1" s="1"/>
  <c r="Q1310" i="1" s="1" a="1"/>
  <c r="Q1310" i="1" s="1"/>
  <c r="M1311" i="1"/>
  <c r="L1311" i="1" s="1"/>
  <c r="Q1311" i="1" s="1" a="1"/>
  <c r="Q1311" i="1" s="1"/>
  <c r="M1312" i="1"/>
  <c r="L1312" i="1" s="1"/>
  <c r="Q1312" i="1" s="1" a="1"/>
  <c r="Q1312" i="1" s="1"/>
  <c r="M1313" i="1"/>
  <c r="L1313" i="1" s="1"/>
  <c r="Q1313" i="1" s="1" a="1"/>
  <c r="Q1313" i="1" s="1"/>
  <c r="M1314" i="1"/>
  <c r="L1314" i="1" s="1"/>
  <c r="Q1314" i="1" s="1" a="1"/>
  <c r="Q1314" i="1" s="1"/>
  <c r="M1315" i="1"/>
  <c r="L1315" i="1" s="1"/>
  <c r="Q1315" i="1" s="1" a="1"/>
  <c r="Q1315" i="1" s="1"/>
  <c r="M1316" i="1"/>
  <c r="L1316" i="1" s="1"/>
  <c r="Q1316" i="1" s="1" a="1"/>
  <c r="Q1316" i="1" s="1"/>
  <c r="M1317" i="1"/>
  <c r="L1317" i="1" s="1"/>
  <c r="Q1317" i="1" s="1" a="1"/>
  <c r="Q1317" i="1" s="1"/>
  <c r="M1318" i="1"/>
  <c r="L1318" i="1" s="1"/>
  <c r="Q1318" i="1" s="1" a="1"/>
  <c r="Q1318" i="1" s="1"/>
  <c r="M1319" i="1"/>
  <c r="L1319" i="1" s="1"/>
  <c r="Q1319" i="1" s="1" a="1"/>
  <c r="Q1319" i="1" s="1"/>
  <c r="M1320" i="1"/>
  <c r="L1320" i="1" s="1"/>
  <c r="Q1320" i="1" s="1" a="1"/>
  <c r="Q1320" i="1" s="1"/>
  <c r="M1321" i="1"/>
  <c r="L1321" i="1" s="1"/>
  <c r="Q1321" i="1" s="1" a="1"/>
  <c r="Q1321" i="1" s="1"/>
  <c r="M1322" i="1"/>
  <c r="L1322" i="1" s="1"/>
  <c r="Q1322" i="1" s="1" a="1"/>
  <c r="Q1322" i="1" s="1"/>
  <c r="M1323" i="1"/>
  <c r="L1323" i="1" s="1"/>
  <c r="Q1323" i="1" s="1" a="1"/>
  <c r="Q1323" i="1" s="1"/>
  <c r="M1324" i="1"/>
  <c r="L1324" i="1" s="1"/>
  <c r="Q1324" i="1" s="1" a="1"/>
  <c r="Q1324" i="1" s="1"/>
  <c r="M1325" i="1"/>
  <c r="L1325" i="1" s="1"/>
  <c r="Q1325" i="1" s="1" a="1"/>
  <c r="Q1325" i="1" s="1"/>
  <c r="M1326" i="1"/>
  <c r="L1326" i="1" s="1"/>
  <c r="Q1326" i="1" s="1" a="1"/>
  <c r="Q1326" i="1" s="1"/>
  <c r="M1327" i="1"/>
  <c r="L1327" i="1" s="1"/>
  <c r="Q1327" i="1" s="1" a="1"/>
  <c r="Q1327" i="1" s="1"/>
  <c r="M1328" i="1"/>
  <c r="L1328" i="1" s="1"/>
  <c r="Q1328" i="1" s="1" a="1"/>
  <c r="Q1328" i="1" s="1"/>
  <c r="M1329" i="1"/>
  <c r="L1329" i="1" s="1"/>
  <c r="Q1329" i="1" s="1" a="1"/>
  <c r="Q1329" i="1" s="1"/>
  <c r="M1330" i="1"/>
  <c r="L1330" i="1" s="1"/>
  <c r="Q1330" i="1" s="1" a="1"/>
  <c r="Q1330" i="1" s="1"/>
  <c r="M1331" i="1"/>
  <c r="L1331" i="1" s="1"/>
  <c r="Q1331" i="1" s="1" a="1"/>
  <c r="Q1331" i="1" s="1"/>
  <c r="M1332" i="1"/>
  <c r="L1332" i="1" s="1"/>
  <c r="Q1332" i="1" s="1" a="1"/>
  <c r="Q1332" i="1" s="1"/>
  <c r="M1333" i="1"/>
  <c r="L1333" i="1" s="1"/>
  <c r="Q1333" i="1" s="1" a="1"/>
  <c r="Q1333" i="1" s="1"/>
  <c r="M1334" i="1"/>
  <c r="L1334" i="1" s="1"/>
  <c r="Q1334" i="1" s="1" a="1"/>
  <c r="Q1334" i="1" s="1"/>
  <c r="M1335" i="1"/>
  <c r="L1335" i="1" s="1"/>
  <c r="Q1335" i="1" s="1" a="1"/>
  <c r="Q1335" i="1" s="1"/>
  <c r="M1336" i="1"/>
  <c r="L1336" i="1" s="1"/>
  <c r="Q1336" i="1" s="1" a="1"/>
  <c r="Q1336" i="1" s="1"/>
  <c r="M1337" i="1"/>
  <c r="L1337" i="1" s="1"/>
  <c r="Q1337" i="1" s="1" a="1"/>
  <c r="Q1337" i="1" s="1"/>
  <c r="M1338" i="1"/>
  <c r="L1338" i="1" s="1"/>
  <c r="Q1338" i="1" s="1" a="1"/>
  <c r="Q1338" i="1" s="1"/>
  <c r="M1339" i="1"/>
  <c r="L1339" i="1" s="1"/>
  <c r="Q1339" i="1" s="1" a="1"/>
  <c r="Q1339" i="1" s="1"/>
  <c r="M1340" i="1"/>
  <c r="L1340" i="1" s="1"/>
  <c r="Q1340" i="1" s="1" a="1"/>
  <c r="Q1340" i="1" s="1"/>
  <c r="M1341" i="1"/>
  <c r="L1341" i="1" s="1"/>
  <c r="Q1341" i="1" s="1" a="1"/>
  <c r="Q1341" i="1" s="1"/>
  <c r="M1342" i="1"/>
  <c r="L1342" i="1" s="1"/>
  <c r="Q1342" i="1" s="1" a="1"/>
  <c r="Q1342" i="1" s="1"/>
  <c r="M1343" i="1"/>
  <c r="L1343" i="1" s="1"/>
  <c r="Q1343" i="1" s="1" a="1"/>
  <c r="Q1343" i="1" s="1"/>
  <c r="M1344" i="1"/>
  <c r="L1344" i="1" s="1"/>
  <c r="Q1344" i="1" s="1" a="1"/>
  <c r="Q1344" i="1" s="1"/>
  <c r="M1345" i="1"/>
  <c r="L1345" i="1" s="1"/>
  <c r="Q1345" i="1" s="1" a="1"/>
  <c r="Q1345" i="1" s="1"/>
  <c r="M1346" i="1"/>
  <c r="L1346" i="1" s="1"/>
  <c r="Q1346" i="1" s="1" a="1"/>
  <c r="Q1346" i="1" s="1"/>
  <c r="M1347" i="1"/>
  <c r="L1347" i="1" s="1"/>
  <c r="Q1347" i="1" s="1" a="1"/>
  <c r="Q1347" i="1" s="1"/>
  <c r="M1348" i="1"/>
  <c r="L1348" i="1" s="1"/>
  <c r="Q1348" i="1" s="1" a="1"/>
  <c r="Q1348" i="1" s="1"/>
  <c r="M1349" i="1"/>
  <c r="L1349" i="1" s="1"/>
  <c r="Q1349" i="1" s="1" a="1"/>
  <c r="Q1349" i="1" s="1"/>
  <c r="M1350" i="1"/>
  <c r="L1350" i="1" s="1"/>
  <c r="Q1350" i="1" s="1" a="1"/>
  <c r="Q1350" i="1" s="1"/>
  <c r="M1351" i="1"/>
  <c r="L1351" i="1" s="1"/>
  <c r="Q1351" i="1" s="1" a="1"/>
  <c r="Q1351" i="1" s="1"/>
  <c r="M1352" i="1"/>
  <c r="L1352" i="1" s="1"/>
  <c r="Q1352" i="1" s="1" a="1"/>
  <c r="Q1352" i="1" s="1"/>
  <c r="M1353" i="1"/>
  <c r="L1353" i="1" s="1"/>
  <c r="Q1353" i="1" s="1" a="1"/>
  <c r="Q1353" i="1" s="1"/>
  <c r="M1354" i="1"/>
  <c r="L1354" i="1" s="1"/>
  <c r="Q1354" i="1" s="1" a="1"/>
  <c r="Q1354" i="1" s="1"/>
  <c r="M1355" i="1"/>
  <c r="L1355" i="1" s="1"/>
  <c r="Q1355" i="1" s="1" a="1"/>
  <c r="Q1355" i="1" s="1"/>
  <c r="M1356" i="1"/>
  <c r="L1356" i="1" s="1"/>
  <c r="Q1356" i="1" s="1" a="1"/>
  <c r="Q1356" i="1" s="1"/>
  <c r="M1357" i="1"/>
  <c r="L1357" i="1" s="1"/>
  <c r="Q1357" i="1" s="1" a="1"/>
  <c r="Q1357" i="1" s="1"/>
  <c r="M1358" i="1"/>
  <c r="L1358" i="1" s="1"/>
  <c r="Q1358" i="1" s="1" a="1"/>
  <c r="Q1358" i="1" s="1"/>
  <c r="M1359" i="1"/>
  <c r="L1359" i="1" s="1"/>
  <c r="Q1359" i="1" s="1" a="1"/>
  <c r="Q1359" i="1" s="1"/>
  <c r="M1360" i="1"/>
  <c r="L1360" i="1" s="1"/>
  <c r="Q1360" i="1" s="1" a="1"/>
  <c r="Q1360" i="1" s="1"/>
  <c r="M1361" i="1"/>
  <c r="L1361" i="1" s="1"/>
  <c r="Q1361" i="1" s="1" a="1"/>
  <c r="Q1361" i="1" s="1"/>
  <c r="M1362" i="1"/>
  <c r="L1362" i="1" s="1"/>
  <c r="Q1362" i="1" s="1" a="1"/>
  <c r="Q1362" i="1" s="1"/>
  <c r="M1363" i="1"/>
  <c r="L1363" i="1" s="1"/>
  <c r="Q1363" i="1" s="1" a="1"/>
  <c r="Q1363" i="1" s="1"/>
  <c r="M1364" i="1"/>
  <c r="L1364" i="1" s="1"/>
  <c r="Q1364" i="1" s="1" a="1"/>
  <c r="Q1364" i="1" s="1"/>
  <c r="M1365" i="1"/>
  <c r="L1365" i="1" s="1"/>
  <c r="Q1365" i="1" s="1" a="1"/>
  <c r="Q1365" i="1" s="1"/>
  <c r="M1366" i="1"/>
  <c r="L1366" i="1" s="1"/>
  <c r="Q1366" i="1" s="1" a="1"/>
  <c r="Q1366" i="1" s="1"/>
  <c r="M1367" i="1"/>
  <c r="L1367" i="1" s="1"/>
  <c r="Q1367" i="1" s="1" a="1"/>
  <c r="Q1367" i="1" s="1"/>
  <c r="M1368" i="1"/>
  <c r="L1368" i="1" s="1"/>
  <c r="Q1368" i="1" s="1" a="1"/>
  <c r="Q1368" i="1" s="1"/>
  <c r="M1369" i="1"/>
  <c r="L1369" i="1" s="1"/>
  <c r="Q1369" i="1" s="1" a="1"/>
  <c r="Q1369" i="1" s="1"/>
  <c r="M1370" i="1"/>
  <c r="L1370" i="1" s="1"/>
  <c r="Q1370" i="1" s="1" a="1"/>
  <c r="Q1370" i="1" s="1"/>
  <c r="M1371" i="1"/>
  <c r="L1371" i="1" s="1"/>
  <c r="Q1371" i="1" s="1" a="1"/>
  <c r="Q1371" i="1" s="1"/>
  <c r="M1372" i="1"/>
  <c r="L1372" i="1" s="1"/>
  <c r="Q1372" i="1" s="1" a="1"/>
  <c r="Q1372" i="1" s="1"/>
  <c r="M1373" i="1"/>
  <c r="L1373" i="1" s="1"/>
  <c r="Q1373" i="1" s="1" a="1"/>
  <c r="Q1373" i="1" s="1"/>
  <c r="M1374" i="1"/>
  <c r="L1374" i="1" s="1"/>
  <c r="Q1374" i="1" s="1" a="1"/>
  <c r="Q1374" i="1" s="1"/>
  <c r="M1375" i="1"/>
  <c r="L1375" i="1" s="1"/>
  <c r="Q1375" i="1" s="1" a="1"/>
  <c r="Q1375" i="1" s="1"/>
  <c r="M1376" i="1"/>
  <c r="L1376" i="1" s="1"/>
  <c r="Q1376" i="1" s="1" a="1"/>
  <c r="Q1376" i="1" s="1"/>
  <c r="M1377" i="1"/>
  <c r="L1377" i="1" s="1"/>
  <c r="Q1377" i="1" s="1" a="1"/>
  <c r="Q1377" i="1" s="1"/>
  <c r="M1378" i="1"/>
  <c r="L1378" i="1" s="1"/>
  <c r="Q1378" i="1" s="1" a="1"/>
  <c r="Q1378" i="1" s="1"/>
  <c r="M1379" i="1"/>
  <c r="L1379" i="1" s="1"/>
  <c r="Q1379" i="1" s="1" a="1"/>
  <c r="Q1379" i="1" s="1"/>
  <c r="M1380" i="1"/>
  <c r="L1380" i="1" s="1"/>
  <c r="Q1380" i="1" s="1" a="1"/>
  <c r="Q1380" i="1" s="1"/>
  <c r="M1381" i="1"/>
  <c r="L1381" i="1" s="1"/>
  <c r="Q1381" i="1" s="1" a="1"/>
  <c r="Q1381" i="1" s="1"/>
  <c r="M1382" i="1"/>
  <c r="L1382" i="1" s="1"/>
  <c r="Q1382" i="1" s="1" a="1"/>
  <c r="Q1382" i="1" s="1"/>
  <c r="M1383" i="1"/>
  <c r="L1383" i="1" s="1"/>
  <c r="Q1383" i="1" s="1" a="1"/>
  <c r="Q1383" i="1" s="1"/>
  <c r="M1384" i="1"/>
  <c r="L1384" i="1" s="1"/>
  <c r="Q1384" i="1" s="1" a="1"/>
  <c r="Q1384" i="1" s="1"/>
  <c r="M1385" i="1"/>
  <c r="L1385" i="1" s="1"/>
  <c r="Q1385" i="1" s="1" a="1"/>
  <c r="Q1385" i="1" s="1"/>
  <c r="M1386" i="1"/>
  <c r="L1386" i="1" s="1"/>
  <c r="Q1386" i="1" s="1" a="1"/>
  <c r="Q1386" i="1" s="1"/>
  <c r="M1387" i="1"/>
  <c r="L1387" i="1" s="1"/>
  <c r="Q1387" i="1" s="1" a="1"/>
  <c r="Q1387" i="1" s="1"/>
  <c r="M1388" i="1"/>
  <c r="L1388" i="1" s="1"/>
  <c r="Q1388" i="1" s="1" a="1"/>
  <c r="Q1388" i="1" s="1"/>
  <c r="M1389" i="1"/>
  <c r="L1389" i="1" s="1"/>
  <c r="Q1389" i="1" s="1" a="1"/>
  <c r="Q1389" i="1" s="1"/>
  <c r="M1390" i="1"/>
  <c r="L1390" i="1" s="1"/>
  <c r="Q1390" i="1" s="1" a="1"/>
  <c r="Q1390" i="1" s="1"/>
  <c r="M1391" i="1"/>
  <c r="L1391" i="1" s="1"/>
  <c r="Q1391" i="1" s="1" a="1"/>
  <c r="Q1391" i="1" s="1"/>
  <c r="M1392" i="1"/>
  <c r="L1392" i="1" s="1"/>
  <c r="Q1392" i="1" s="1" a="1"/>
  <c r="Q1392" i="1" s="1"/>
  <c r="M1393" i="1"/>
  <c r="L1393" i="1" s="1"/>
  <c r="Q1393" i="1" s="1" a="1"/>
  <c r="Q1393" i="1" s="1"/>
  <c r="M1394" i="1"/>
  <c r="L1394" i="1" s="1"/>
  <c r="Q1394" i="1" s="1" a="1"/>
  <c r="Q1394" i="1" s="1"/>
  <c r="M1395" i="1"/>
  <c r="L1395" i="1" s="1"/>
  <c r="Q1395" i="1" s="1" a="1"/>
  <c r="Q1395" i="1" s="1"/>
  <c r="M1396" i="1"/>
  <c r="L1396" i="1" s="1"/>
  <c r="Q1396" i="1" s="1" a="1"/>
  <c r="Q1396" i="1" s="1"/>
  <c r="M1397" i="1"/>
  <c r="L1397" i="1" s="1"/>
  <c r="Q1397" i="1" s="1" a="1"/>
  <c r="Q1397" i="1" s="1"/>
  <c r="M1398" i="1"/>
  <c r="L1398" i="1" s="1"/>
  <c r="Q1398" i="1" s="1" a="1"/>
  <c r="Q1398" i="1" s="1"/>
  <c r="M1399" i="1"/>
  <c r="L1399" i="1" s="1"/>
  <c r="Q1399" i="1" s="1" a="1"/>
  <c r="Q1399" i="1" s="1"/>
  <c r="M1400" i="1"/>
  <c r="L1400" i="1" s="1"/>
  <c r="Q1400" i="1" s="1" a="1"/>
  <c r="Q1400" i="1" s="1"/>
  <c r="M1401" i="1"/>
  <c r="L1401" i="1" s="1"/>
  <c r="Q1401" i="1" s="1" a="1"/>
  <c r="Q1401" i="1" s="1"/>
  <c r="M1402" i="1"/>
  <c r="L1402" i="1" s="1"/>
  <c r="Q1402" i="1" s="1" a="1"/>
  <c r="Q1402" i="1" s="1"/>
  <c r="M1403" i="1"/>
  <c r="L1403" i="1" s="1"/>
  <c r="Q1403" i="1" s="1" a="1"/>
  <c r="Q1403" i="1" s="1"/>
  <c r="M1404" i="1"/>
  <c r="L1404" i="1" s="1"/>
  <c r="Q1404" i="1" s="1" a="1"/>
  <c r="Q1404" i="1" s="1"/>
  <c r="M1405" i="1"/>
  <c r="L1405" i="1" s="1"/>
  <c r="Q1405" i="1" s="1" a="1"/>
  <c r="Q1405" i="1" s="1"/>
  <c r="M1406" i="1"/>
  <c r="L1406" i="1" s="1"/>
  <c r="Q1406" i="1" s="1" a="1"/>
  <c r="Q1406" i="1" s="1"/>
  <c r="M1407" i="1"/>
  <c r="L1407" i="1" s="1"/>
  <c r="Q1407" i="1" s="1" a="1"/>
  <c r="Q1407" i="1" s="1"/>
  <c r="M1408" i="1"/>
  <c r="L1408" i="1" s="1"/>
  <c r="Q1408" i="1" s="1" a="1"/>
  <c r="Q1408" i="1" s="1"/>
  <c r="M1409" i="1"/>
  <c r="L1409" i="1" s="1"/>
  <c r="Q1409" i="1" s="1" a="1"/>
  <c r="Q1409" i="1" s="1"/>
  <c r="M1410" i="1"/>
  <c r="L1410" i="1" s="1"/>
  <c r="Q1410" i="1" s="1" a="1"/>
  <c r="Q1410" i="1" s="1"/>
  <c r="M1411" i="1"/>
  <c r="L1411" i="1" s="1"/>
  <c r="Q1411" i="1" s="1" a="1"/>
  <c r="Q1411" i="1" s="1"/>
  <c r="M1412" i="1"/>
  <c r="L1412" i="1" s="1"/>
  <c r="Q1412" i="1" s="1" a="1"/>
  <c r="Q1412" i="1" s="1"/>
  <c r="M1413" i="1"/>
  <c r="L1413" i="1" s="1"/>
  <c r="Q1413" i="1" s="1" a="1"/>
  <c r="Q1413" i="1" s="1"/>
  <c r="M1414" i="1"/>
  <c r="L1414" i="1" s="1"/>
  <c r="Q1414" i="1" s="1" a="1"/>
  <c r="Q1414" i="1" s="1"/>
  <c r="M1415" i="1"/>
  <c r="L1415" i="1" s="1"/>
  <c r="Q1415" i="1" s="1" a="1"/>
  <c r="Q1415" i="1" s="1"/>
  <c r="M1416" i="1"/>
  <c r="L1416" i="1" s="1"/>
  <c r="Q1416" i="1" s="1" a="1"/>
  <c r="Q1416" i="1" s="1"/>
  <c r="M1417" i="1"/>
  <c r="L1417" i="1" s="1"/>
  <c r="Q1417" i="1" s="1" a="1"/>
  <c r="Q1417" i="1" s="1"/>
  <c r="M1418" i="1"/>
  <c r="L1418" i="1" s="1"/>
  <c r="Q1418" i="1" s="1" a="1"/>
  <c r="Q1418" i="1" s="1"/>
  <c r="M1419" i="1"/>
  <c r="L1419" i="1" s="1"/>
  <c r="Q1419" i="1" s="1" a="1"/>
  <c r="Q1419" i="1" s="1"/>
  <c r="M1420" i="1"/>
  <c r="L1420" i="1" s="1"/>
  <c r="Q1420" i="1" s="1" a="1"/>
  <c r="Q1420" i="1" s="1"/>
  <c r="M1421" i="1"/>
  <c r="L1421" i="1" s="1"/>
  <c r="Q1421" i="1" s="1" a="1"/>
  <c r="Q1421" i="1" s="1"/>
  <c r="M1422" i="1"/>
  <c r="L1422" i="1" s="1"/>
  <c r="Q1422" i="1" s="1" a="1"/>
  <c r="Q1422" i="1" s="1"/>
  <c r="M1423" i="1"/>
  <c r="L1423" i="1" s="1"/>
  <c r="Q1423" i="1" s="1" a="1"/>
  <c r="Q1423" i="1" s="1"/>
  <c r="M1424" i="1"/>
  <c r="L1424" i="1" s="1"/>
  <c r="Q1424" i="1" s="1" a="1"/>
  <c r="Q1424" i="1" s="1"/>
  <c r="M1425" i="1"/>
  <c r="L1425" i="1" s="1"/>
  <c r="Q1425" i="1" s="1" a="1"/>
  <c r="Q1425" i="1" s="1"/>
  <c r="M1426" i="1"/>
  <c r="L1426" i="1" s="1"/>
  <c r="Q1426" i="1" s="1" a="1"/>
  <c r="Q1426" i="1" s="1"/>
  <c r="M1427" i="1"/>
  <c r="L1427" i="1" s="1"/>
  <c r="Q1427" i="1" s="1" a="1"/>
  <c r="Q1427" i="1" s="1"/>
  <c r="M1428" i="1"/>
  <c r="L1428" i="1" s="1"/>
  <c r="Q1428" i="1" s="1" a="1"/>
  <c r="Q1428" i="1" s="1"/>
  <c r="M1429" i="1"/>
  <c r="L1429" i="1" s="1"/>
  <c r="Q1429" i="1" s="1" a="1"/>
  <c r="Q1429" i="1" s="1"/>
  <c r="M1430" i="1"/>
  <c r="L1430" i="1" s="1"/>
  <c r="Q1430" i="1" s="1" a="1"/>
  <c r="Q1430" i="1" s="1"/>
  <c r="M1431" i="1"/>
  <c r="L1431" i="1" s="1"/>
  <c r="Q1431" i="1" s="1" a="1"/>
  <c r="Q1431" i="1" s="1"/>
  <c r="M1432" i="1"/>
  <c r="L1432" i="1" s="1"/>
  <c r="Q1432" i="1" s="1" a="1"/>
  <c r="Q1432" i="1" s="1"/>
  <c r="M1433" i="1"/>
  <c r="L1433" i="1" s="1"/>
  <c r="Q1433" i="1" s="1" a="1"/>
  <c r="Q1433" i="1" s="1"/>
  <c r="M1434" i="1"/>
  <c r="L1434" i="1" s="1"/>
  <c r="Q1434" i="1" s="1" a="1"/>
  <c r="Q1434" i="1" s="1"/>
  <c r="M1435" i="1"/>
  <c r="L1435" i="1" s="1"/>
  <c r="Q1435" i="1" s="1" a="1"/>
  <c r="Q1435" i="1" s="1"/>
  <c r="M1436" i="1"/>
  <c r="L1436" i="1" s="1"/>
  <c r="Q1436" i="1" s="1" a="1"/>
  <c r="Q1436" i="1" s="1"/>
  <c r="M1437" i="1"/>
  <c r="L1437" i="1" s="1"/>
  <c r="Q1437" i="1" s="1" a="1"/>
  <c r="Q1437" i="1" s="1"/>
  <c r="M1438" i="1"/>
  <c r="L1438" i="1" s="1"/>
  <c r="Q1438" i="1" s="1" a="1"/>
  <c r="Q1438" i="1" s="1"/>
  <c r="M1439" i="1"/>
  <c r="L1439" i="1" s="1"/>
  <c r="Q1439" i="1" s="1" a="1"/>
  <c r="Q1439" i="1" s="1"/>
  <c r="M1440" i="1"/>
  <c r="L1440" i="1" s="1"/>
  <c r="Q1440" i="1" s="1" a="1"/>
  <c r="Q1440" i="1" s="1"/>
  <c r="M1441" i="1"/>
  <c r="L1441" i="1" s="1"/>
  <c r="Q1441" i="1" s="1" a="1"/>
  <c r="Q1441" i="1" s="1"/>
  <c r="M1442" i="1"/>
  <c r="L1442" i="1" s="1"/>
  <c r="Q1442" i="1" s="1" a="1"/>
  <c r="Q1442" i="1" s="1"/>
  <c r="M1443" i="1"/>
  <c r="L1443" i="1" s="1"/>
  <c r="Q1443" i="1" s="1" a="1"/>
  <c r="Q1443" i="1" s="1"/>
  <c r="M1444" i="1"/>
  <c r="L1444" i="1" s="1"/>
  <c r="Q1444" i="1" s="1" a="1"/>
  <c r="Q1444" i="1" s="1"/>
  <c r="M1445" i="1"/>
  <c r="L1445" i="1" s="1"/>
  <c r="Q1445" i="1" s="1" a="1"/>
  <c r="Q1445" i="1" s="1"/>
  <c r="M1446" i="1"/>
  <c r="L1446" i="1" s="1"/>
  <c r="Q1446" i="1" s="1" a="1"/>
  <c r="Q1446" i="1" s="1"/>
  <c r="M1447" i="1"/>
  <c r="L1447" i="1" s="1"/>
  <c r="Q1447" i="1" s="1" a="1"/>
  <c r="Q1447" i="1" s="1"/>
  <c r="M1448" i="1"/>
  <c r="L1448" i="1" s="1"/>
  <c r="Q1448" i="1" s="1" a="1"/>
  <c r="Q1448" i="1" s="1"/>
  <c r="M1449" i="1"/>
  <c r="L1449" i="1" s="1"/>
  <c r="Q1449" i="1" s="1" a="1"/>
  <c r="Q1449" i="1" s="1"/>
  <c r="M1450" i="1"/>
  <c r="L1450" i="1" s="1"/>
  <c r="Q1450" i="1" s="1" a="1"/>
  <c r="Q1450" i="1" s="1"/>
  <c r="M1451" i="1"/>
  <c r="L1451" i="1" s="1"/>
  <c r="Q1451" i="1" s="1" a="1"/>
  <c r="Q1451" i="1" s="1"/>
  <c r="M1452" i="1"/>
  <c r="L1452" i="1" s="1"/>
  <c r="Q1452" i="1" s="1" a="1"/>
  <c r="Q1452" i="1" s="1"/>
  <c r="M1453" i="1"/>
  <c r="L1453" i="1" s="1"/>
  <c r="Q1453" i="1" s="1" a="1"/>
  <c r="Q1453" i="1" s="1"/>
  <c r="M1454" i="1"/>
  <c r="L1454" i="1" s="1"/>
  <c r="Q1454" i="1" s="1" a="1"/>
  <c r="Q1454" i="1" s="1"/>
  <c r="M1455" i="1"/>
  <c r="L1455" i="1" s="1"/>
  <c r="Q1455" i="1" s="1" a="1"/>
  <c r="Q1455" i="1" s="1"/>
  <c r="M1456" i="1"/>
  <c r="L1456" i="1" s="1"/>
  <c r="Q1456" i="1" s="1" a="1"/>
  <c r="Q1456" i="1" s="1"/>
  <c r="M1457" i="1"/>
  <c r="L1457" i="1" s="1"/>
  <c r="Q1457" i="1" s="1" a="1"/>
  <c r="Q1457" i="1" s="1"/>
  <c r="M1458" i="1"/>
  <c r="L1458" i="1" s="1"/>
  <c r="Q1458" i="1" s="1" a="1"/>
  <c r="Q1458" i="1" s="1"/>
  <c r="M1459" i="1"/>
  <c r="L1459" i="1" s="1"/>
  <c r="Q1459" i="1" s="1" a="1"/>
  <c r="Q1459" i="1" s="1"/>
  <c r="M1460" i="1"/>
  <c r="L1460" i="1" s="1"/>
  <c r="Q1460" i="1" s="1" a="1"/>
  <c r="Q1460" i="1" s="1"/>
  <c r="M1461" i="1"/>
  <c r="L1461" i="1" s="1"/>
  <c r="Q1461" i="1" s="1" a="1"/>
  <c r="Q1461" i="1" s="1"/>
  <c r="M1462" i="1"/>
  <c r="L1462" i="1" s="1"/>
  <c r="Q1462" i="1" s="1" a="1"/>
  <c r="Q1462" i="1" s="1"/>
  <c r="M1463" i="1"/>
  <c r="L1463" i="1" s="1"/>
  <c r="Q1463" i="1" s="1" a="1"/>
  <c r="Q1463" i="1" s="1"/>
  <c r="M1464" i="1"/>
  <c r="L1464" i="1" s="1"/>
  <c r="Q1464" i="1" s="1" a="1"/>
  <c r="Q1464" i="1" s="1"/>
  <c r="M1465" i="1"/>
  <c r="L1465" i="1" s="1"/>
  <c r="Q1465" i="1" s="1" a="1"/>
  <c r="Q1465" i="1" s="1"/>
  <c r="M1466" i="1"/>
  <c r="L1466" i="1" s="1"/>
  <c r="Q1466" i="1" s="1" a="1"/>
  <c r="Q1466" i="1" s="1"/>
  <c r="M1467" i="1"/>
  <c r="L1467" i="1" s="1"/>
  <c r="Q1467" i="1" s="1" a="1"/>
  <c r="Q1467" i="1" s="1"/>
  <c r="M1468" i="1"/>
  <c r="L1468" i="1" s="1"/>
  <c r="Q1468" i="1" s="1" a="1"/>
  <c r="Q1468" i="1" s="1"/>
  <c r="M1469" i="1"/>
  <c r="L1469" i="1" s="1"/>
  <c r="Q1469" i="1" s="1" a="1"/>
  <c r="Q1469" i="1" s="1"/>
  <c r="M1470" i="1"/>
  <c r="L1470" i="1" s="1"/>
  <c r="Q1470" i="1" s="1" a="1"/>
  <c r="Q1470" i="1" s="1"/>
  <c r="M1471" i="1"/>
  <c r="L1471" i="1" s="1"/>
  <c r="Q1471" i="1" s="1" a="1"/>
  <c r="Q1471" i="1" s="1"/>
  <c r="M1472" i="1"/>
  <c r="L1472" i="1" s="1"/>
  <c r="Q1472" i="1" s="1" a="1"/>
  <c r="Q1472" i="1" s="1"/>
  <c r="M1473" i="1"/>
  <c r="L1473" i="1" s="1"/>
  <c r="Q1473" i="1" s="1" a="1"/>
  <c r="Q1473" i="1" s="1"/>
  <c r="M1474" i="1"/>
  <c r="L1474" i="1" s="1"/>
  <c r="Q1474" i="1" s="1" a="1"/>
  <c r="Q1474" i="1" s="1"/>
  <c r="M1475" i="1"/>
  <c r="L1475" i="1" s="1"/>
  <c r="Q1475" i="1" s="1" a="1"/>
  <c r="Q1475" i="1" s="1"/>
  <c r="M1476" i="1"/>
  <c r="L1476" i="1" s="1"/>
  <c r="Q1476" i="1" s="1" a="1"/>
  <c r="Q1476" i="1" s="1"/>
  <c r="M1477" i="1"/>
  <c r="L1477" i="1" s="1"/>
  <c r="Q1477" i="1" s="1" a="1"/>
  <c r="Q1477" i="1" s="1"/>
  <c r="M1478" i="1"/>
  <c r="L1478" i="1" s="1"/>
  <c r="Q1478" i="1" s="1" a="1"/>
  <c r="Q1478" i="1" s="1"/>
  <c r="M1479" i="1"/>
  <c r="L1479" i="1" s="1"/>
  <c r="Q1479" i="1" s="1" a="1"/>
  <c r="Q1479" i="1" s="1"/>
  <c r="M1480" i="1"/>
  <c r="L1480" i="1" s="1"/>
  <c r="Q1480" i="1" s="1" a="1"/>
  <c r="Q1480" i="1" s="1"/>
  <c r="M1481" i="1"/>
  <c r="L1481" i="1" s="1"/>
  <c r="Q1481" i="1" s="1" a="1"/>
  <c r="Q1481" i="1" s="1"/>
  <c r="M1482" i="1"/>
  <c r="L1482" i="1" s="1"/>
  <c r="Q1482" i="1" s="1" a="1"/>
  <c r="Q1482" i="1" s="1"/>
  <c r="M1483" i="1"/>
  <c r="L1483" i="1" s="1"/>
  <c r="Q1483" i="1" s="1" a="1"/>
  <c r="Q1483" i="1" s="1"/>
  <c r="M1484" i="1"/>
  <c r="L1484" i="1" s="1"/>
  <c r="Q1484" i="1" s="1" a="1"/>
  <c r="Q1484" i="1" s="1"/>
  <c r="M1485" i="1"/>
  <c r="L1485" i="1" s="1"/>
  <c r="Q1485" i="1" s="1" a="1"/>
  <c r="Q1485" i="1" s="1"/>
  <c r="M1486" i="1"/>
  <c r="L1486" i="1" s="1"/>
  <c r="Q1486" i="1" s="1" a="1"/>
  <c r="Q1486" i="1" s="1"/>
  <c r="M1487" i="1"/>
  <c r="L1487" i="1" s="1"/>
  <c r="Q1487" i="1" s="1" a="1"/>
  <c r="Q1487" i="1" s="1"/>
  <c r="M1488" i="1"/>
  <c r="L1488" i="1" s="1"/>
  <c r="Q1488" i="1" s="1" a="1"/>
  <c r="Q1488" i="1" s="1"/>
  <c r="M1489" i="1"/>
  <c r="L1489" i="1" s="1"/>
  <c r="Q1489" i="1" s="1" a="1"/>
  <c r="Q1489" i="1" s="1"/>
  <c r="M1490" i="1"/>
  <c r="L1490" i="1" s="1"/>
  <c r="Q1490" i="1" s="1" a="1"/>
  <c r="Q1490" i="1" s="1"/>
  <c r="M1491" i="1"/>
  <c r="L1491" i="1" s="1"/>
  <c r="Q1491" i="1" s="1" a="1"/>
  <c r="Q1491" i="1" s="1"/>
  <c r="M1492" i="1"/>
  <c r="L1492" i="1" s="1"/>
  <c r="Q1492" i="1" s="1" a="1"/>
  <c r="Q1492" i="1" s="1"/>
  <c r="M1493" i="1"/>
  <c r="L1493" i="1" s="1"/>
  <c r="Q1493" i="1" s="1" a="1"/>
  <c r="Q1493" i="1" s="1"/>
  <c r="M1494" i="1"/>
  <c r="L1494" i="1" s="1"/>
  <c r="Q1494" i="1" s="1" a="1"/>
  <c r="Q1494" i="1" s="1"/>
  <c r="M1495" i="1"/>
  <c r="L1495" i="1" s="1"/>
  <c r="Q1495" i="1" s="1" a="1"/>
  <c r="Q1495" i="1" s="1"/>
  <c r="M1496" i="1"/>
  <c r="L1496" i="1" s="1"/>
  <c r="Q1496" i="1" s="1" a="1"/>
  <c r="Q1496" i="1" s="1"/>
  <c r="M1497" i="1"/>
  <c r="L1497" i="1" s="1"/>
  <c r="Q1497" i="1" s="1" a="1"/>
  <c r="Q1497" i="1" s="1"/>
  <c r="M1498" i="1"/>
  <c r="L1498" i="1" s="1"/>
  <c r="Q1498" i="1" s="1" a="1"/>
  <c r="Q1498" i="1" s="1"/>
  <c r="M1499" i="1"/>
  <c r="L1499" i="1" s="1"/>
  <c r="Q1499" i="1" s="1" a="1"/>
  <c r="Q1499" i="1" s="1"/>
  <c r="M1500" i="1"/>
  <c r="L1500" i="1" s="1"/>
  <c r="Q1500" i="1" s="1" a="1"/>
  <c r="Q1500" i="1" s="1"/>
  <c r="M1501" i="1"/>
  <c r="L1501" i="1" s="1"/>
  <c r="Q1501" i="1" s="1" a="1"/>
  <c r="Q1501" i="1" s="1"/>
  <c r="M1502" i="1"/>
  <c r="L1502" i="1" s="1"/>
  <c r="Q1502" i="1" s="1" a="1"/>
  <c r="Q1502" i="1" s="1"/>
  <c r="M1503" i="1"/>
  <c r="L1503" i="1" s="1"/>
  <c r="Q1503" i="1" s="1" a="1"/>
  <c r="Q1503" i="1" s="1"/>
  <c r="M1504" i="1"/>
  <c r="L1504" i="1" s="1"/>
  <c r="Q1504" i="1" s="1" a="1"/>
  <c r="Q1504" i="1" s="1"/>
  <c r="M1505" i="1"/>
  <c r="L1505" i="1" s="1"/>
  <c r="Q1505" i="1" s="1" a="1"/>
  <c r="Q1505" i="1" s="1"/>
  <c r="M1506" i="1"/>
  <c r="L1506" i="1" s="1"/>
  <c r="Q1506" i="1" s="1" a="1"/>
  <c r="Q1506" i="1" s="1"/>
  <c r="M1507" i="1"/>
  <c r="L1507" i="1" s="1"/>
  <c r="Q1507" i="1" s="1" a="1"/>
  <c r="Q1507" i="1" s="1"/>
  <c r="M1508" i="1"/>
  <c r="L1508" i="1" s="1"/>
  <c r="Q1508" i="1" s="1" a="1"/>
  <c r="Q1508" i="1" s="1"/>
  <c r="M1509" i="1"/>
  <c r="L1509" i="1" s="1"/>
  <c r="Q1509" i="1" s="1" a="1"/>
  <c r="Q1509" i="1" s="1"/>
  <c r="M1510" i="1"/>
  <c r="L1510" i="1" s="1"/>
  <c r="Q1510" i="1" s="1" a="1"/>
  <c r="Q1510" i="1" s="1"/>
  <c r="M1511" i="1"/>
  <c r="L1511" i="1" s="1"/>
  <c r="Q1511" i="1" s="1" a="1"/>
  <c r="Q1511" i="1" s="1"/>
  <c r="M1512" i="1"/>
  <c r="L1512" i="1" s="1"/>
  <c r="Q1512" i="1" s="1" a="1"/>
  <c r="Q1512" i="1" s="1"/>
  <c r="M1513" i="1"/>
  <c r="L1513" i="1" s="1"/>
  <c r="Q1513" i="1" s="1" a="1"/>
  <c r="Q1513" i="1" s="1"/>
  <c r="M1514" i="1"/>
  <c r="L1514" i="1" s="1"/>
  <c r="Q1514" i="1" s="1" a="1"/>
  <c r="Q1514" i="1" s="1"/>
  <c r="M1515" i="1"/>
  <c r="L1515" i="1" s="1"/>
  <c r="Q1515" i="1" s="1" a="1"/>
  <c r="Q1515" i="1" s="1"/>
  <c r="M1516" i="1"/>
  <c r="L1516" i="1" s="1"/>
  <c r="Q1516" i="1" s="1" a="1"/>
  <c r="Q1516" i="1" s="1"/>
  <c r="M1517" i="1"/>
  <c r="L1517" i="1" s="1"/>
  <c r="Q1517" i="1" s="1" a="1"/>
  <c r="Q1517" i="1" s="1"/>
  <c r="M1518" i="1"/>
  <c r="L1518" i="1" s="1"/>
  <c r="Q1518" i="1" s="1" a="1"/>
  <c r="Q1518" i="1" s="1"/>
  <c r="M1519" i="1"/>
  <c r="L1519" i="1" s="1"/>
  <c r="Q1519" i="1" s="1" a="1"/>
  <c r="Q1519" i="1" s="1"/>
  <c r="M1520" i="1"/>
  <c r="L1520" i="1" s="1"/>
  <c r="Q1520" i="1" s="1" a="1"/>
  <c r="Q1520" i="1" s="1"/>
  <c r="M1521" i="1"/>
  <c r="L1521" i="1" s="1"/>
  <c r="Q1521" i="1" s="1" a="1"/>
  <c r="Q1521" i="1" s="1"/>
  <c r="M1522" i="1"/>
  <c r="L1522" i="1" s="1"/>
  <c r="Q1522" i="1" s="1" a="1"/>
  <c r="Q1522" i="1" s="1"/>
  <c r="M1523" i="1"/>
  <c r="L1523" i="1" s="1"/>
  <c r="Q1523" i="1" s="1" a="1"/>
  <c r="Q1523" i="1" s="1"/>
  <c r="M1524" i="1"/>
  <c r="L1524" i="1" s="1"/>
  <c r="Q1524" i="1" s="1" a="1"/>
  <c r="Q1524" i="1" s="1"/>
  <c r="M1525" i="1"/>
  <c r="L1525" i="1" s="1"/>
  <c r="Q1525" i="1" s="1" a="1"/>
  <c r="Q1525" i="1" s="1"/>
  <c r="M1526" i="1"/>
  <c r="L1526" i="1" s="1"/>
  <c r="Q1526" i="1" s="1" a="1"/>
  <c r="Q1526" i="1" s="1"/>
  <c r="M1527" i="1"/>
  <c r="L1527" i="1" s="1"/>
  <c r="Q1527" i="1" s="1" a="1"/>
  <c r="Q1527" i="1" s="1"/>
  <c r="M1528" i="1"/>
  <c r="L1528" i="1" s="1"/>
  <c r="Q1528" i="1" s="1" a="1"/>
  <c r="Q1528" i="1" s="1"/>
  <c r="M1529" i="1"/>
  <c r="L1529" i="1" s="1"/>
  <c r="Q1529" i="1" s="1" a="1"/>
  <c r="Q1529" i="1" s="1"/>
  <c r="M1530" i="1"/>
  <c r="L1530" i="1" s="1"/>
  <c r="Q1530" i="1" s="1" a="1"/>
  <c r="Q1530" i="1" s="1"/>
  <c r="M1531" i="1"/>
  <c r="L1531" i="1" s="1"/>
  <c r="Q1531" i="1" s="1" a="1"/>
  <c r="Q1531" i="1" s="1"/>
  <c r="M1532" i="1"/>
  <c r="L1532" i="1" s="1"/>
  <c r="Q1532" i="1" s="1" a="1"/>
  <c r="Q1532" i="1" s="1"/>
  <c r="M1533" i="1"/>
  <c r="L1533" i="1" s="1"/>
  <c r="Q1533" i="1" s="1" a="1"/>
  <c r="Q1533" i="1" s="1"/>
  <c r="M1534" i="1"/>
  <c r="L1534" i="1" s="1"/>
  <c r="Q1534" i="1" s="1" a="1"/>
  <c r="Q1534" i="1" s="1"/>
  <c r="M1535" i="1"/>
  <c r="L1535" i="1" s="1"/>
  <c r="Q1535" i="1" s="1" a="1"/>
  <c r="Q1535" i="1" s="1"/>
  <c r="M1536" i="1"/>
  <c r="L1536" i="1" s="1"/>
  <c r="Q1536" i="1" s="1" a="1"/>
  <c r="Q1536" i="1" s="1"/>
  <c r="M1537" i="1"/>
  <c r="L1537" i="1" s="1"/>
  <c r="Q1537" i="1" s="1" a="1"/>
  <c r="Q1537" i="1" s="1"/>
  <c r="M1538" i="1"/>
  <c r="L1538" i="1" s="1"/>
  <c r="Q1538" i="1" s="1" a="1"/>
  <c r="Q1538" i="1" s="1"/>
  <c r="M1539" i="1"/>
  <c r="L1539" i="1" s="1"/>
  <c r="Q1539" i="1" s="1" a="1"/>
  <c r="Q1539" i="1" s="1"/>
  <c r="M1540" i="1"/>
  <c r="L1540" i="1" s="1"/>
  <c r="Q1540" i="1" s="1" a="1"/>
  <c r="Q1540" i="1" s="1"/>
  <c r="M1541" i="1"/>
  <c r="L1541" i="1" s="1"/>
  <c r="Q1541" i="1" s="1" a="1"/>
  <c r="Q1541" i="1" s="1"/>
  <c r="M1542" i="1"/>
  <c r="L1542" i="1" s="1"/>
  <c r="Q1542" i="1" s="1" a="1"/>
  <c r="Q1542" i="1" s="1"/>
  <c r="M1543" i="1"/>
  <c r="L1543" i="1" s="1"/>
  <c r="Q1543" i="1" s="1" a="1"/>
  <c r="Q1543" i="1" s="1"/>
  <c r="M1544" i="1"/>
  <c r="L1544" i="1" s="1"/>
  <c r="Q1544" i="1" s="1" a="1"/>
  <c r="Q1544" i="1" s="1"/>
  <c r="M1545" i="1"/>
  <c r="L1545" i="1" s="1"/>
  <c r="Q1545" i="1" s="1" a="1"/>
  <c r="Q1545" i="1" s="1"/>
  <c r="M1546" i="1"/>
  <c r="L1546" i="1" s="1"/>
  <c r="Q1546" i="1" s="1" a="1"/>
  <c r="Q1546" i="1" s="1"/>
  <c r="M1547" i="1"/>
  <c r="L1547" i="1" s="1"/>
  <c r="Q1547" i="1" s="1" a="1"/>
  <c r="Q1547" i="1" s="1"/>
  <c r="M1548" i="1"/>
  <c r="L1548" i="1" s="1"/>
  <c r="Q1548" i="1" s="1" a="1"/>
  <c r="Q1548" i="1" s="1"/>
  <c r="M1549" i="1"/>
  <c r="L1549" i="1" s="1"/>
  <c r="Q1549" i="1" s="1" a="1"/>
  <c r="Q1549" i="1" s="1"/>
  <c r="M1550" i="1"/>
  <c r="L1550" i="1" s="1"/>
  <c r="Q1550" i="1" s="1" a="1"/>
  <c r="Q1550" i="1" s="1"/>
  <c r="M1551" i="1"/>
  <c r="L1551" i="1" s="1"/>
  <c r="Q1551" i="1" s="1" a="1"/>
  <c r="Q1551" i="1" s="1"/>
  <c r="M1552" i="1"/>
  <c r="L1552" i="1" s="1"/>
  <c r="Q1552" i="1" s="1" a="1"/>
  <c r="Q1552" i="1" s="1"/>
  <c r="M1553" i="1"/>
  <c r="L1553" i="1" s="1"/>
  <c r="Q1553" i="1" s="1" a="1"/>
  <c r="Q1553" i="1" s="1"/>
  <c r="M1554" i="1"/>
  <c r="L1554" i="1" s="1"/>
  <c r="Q1554" i="1" s="1" a="1"/>
  <c r="Q1554" i="1" s="1"/>
  <c r="M1555" i="1"/>
  <c r="L1555" i="1" s="1"/>
  <c r="Q1555" i="1" s="1" a="1"/>
  <c r="Q1555" i="1" s="1"/>
  <c r="M1556" i="1"/>
  <c r="L1556" i="1" s="1"/>
  <c r="Q1556" i="1" s="1" a="1"/>
  <c r="Q1556" i="1" s="1"/>
  <c r="M1557" i="1"/>
  <c r="L1557" i="1" s="1"/>
  <c r="Q1557" i="1" s="1" a="1"/>
  <c r="Q1557" i="1" s="1"/>
  <c r="M1558" i="1"/>
  <c r="L1558" i="1" s="1"/>
  <c r="Q1558" i="1" s="1" a="1"/>
  <c r="Q1558" i="1" s="1"/>
  <c r="M1559" i="1"/>
  <c r="L1559" i="1" s="1"/>
  <c r="Q1559" i="1" s="1" a="1"/>
  <c r="Q1559" i="1" s="1"/>
  <c r="M1560" i="1"/>
  <c r="L1560" i="1" s="1"/>
  <c r="Q1560" i="1" s="1" a="1"/>
  <c r="Q1560" i="1" s="1"/>
  <c r="M1561" i="1"/>
  <c r="L1561" i="1" s="1"/>
  <c r="Q1561" i="1" s="1" a="1"/>
  <c r="Q1561" i="1" s="1"/>
  <c r="M1562" i="1"/>
  <c r="L1562" i="1" s="1"/>
  <c r="Q1562" i="1" s="1" a="1"/>
  <c r="Q1562" i="1" s="1"/>
  <c r="M1563" i="1"/>
  <c r="L1563" i="1" s="1"/>
  <c r="Q1563" i="1" s="1" a="1"/>
  <c r="Q1563" i="1" s="1"/>
  <c r="M1564" i="1"/>
  <c r="L1564" i="1" s="1"/>
  <c r="Q1564" i="1" s="1" a="1"/>
  <c r="Q1564" i="1" s="1"/>
  <c r="M1565" i="1"/>
  <c r="L1565" i="1" s="1"/>
  <c r="Q1565" i="1" s="1" a="1"/>
  <c r="Q1565" i="1" s="1"/>
  <c r="M1566" i="1"/>
  <c r="L1566" i="1" s="1"/>
  <c r="Q1566" i="1" s="1" a="1"/>
  <c r="Q1566" i="1" s="1"/>
  <c r="M1567" i="1"/>
  <c r="L1567" i="1" s="1"/>
  <c r="Q1567" i="1" s="1" a="1"/>
  <c r="Q1567" i="1" s="1"/>
  <c r="M1568" i="1"/>
  <c r="L1568" i="1" s="1"/>
  <c r="Q1568" i="1" s="1" a="1"/>
  <c r="Q1568" i="1" s="1"/>
  <c r="M1569" i="1"/>
  <c r="L1569" i="1" s="1"/>
  <c r="Q1569" i="1" s="1" a="1"/>
  <c r="Q1569" i="1" s="1"/>
  <c r="M1570" i="1"/>
  <c r="L1570" i="1" s="1"/>
  <c r="Q1570" i="1" s="1" a="1"/>
  <c r="Q1570" i="1" s="1"/>
  <c r="M1571" i="1"/>
  <c r="L1571" i="1" s="1"/>
  <c r="Q1571" i="1" s="1" a="1"/>
  <c r="Q1571" i="1" s="1"/>
  <c r="M1572" i="1"/>
  <c r="L1572" i="1" s="1"/>
  <c r="Q1572" i="1" s="1" a="1"/>
  <c r="Q1572" i="1" s="1"/>
  <c r="M1573" i="1"/>
  <c r="L1573" i="1" s="1"/>
  <c r="Q1573" i="1" s="1" a="1"/>
  <c r="Q1573" i="1" s="1"/>
  <c r="M1574" i="1"/>
  <c r="L1574" i="1" s="1"/>
  <c r="Q1574" i="1" s="1" a="1"/>
  <c r="Q1574" i="1" s="1"/>
  <c r="M1575" i="1"/>
  <c r="L1575" i="1" s="1"/>
  <c r="Q1575" i="1" s="1" a="1"/>
  <c r="Q1575" i="1" s="1"/>
  <c r="M1576" i="1"/>
  <c r="L1576" i="1" s="1"/>
  <c r="Q1576" i="1" s="1" a="1"/>
  <c r="Q1576" i="1" s="1"/>
  <c r="M1577" i="1"/>
  <c r="L1577" i="1" s="1"/>
  <c r="Q1577" i="1" s="1" a="1"/>
  <c r="Q1577" i="1" s="1"/>
  <c r="M1578" i="1"/>
  <c r="L1578" i="1" s="1"/>
  <c r="Q1578" i="1" s="1" a="1"/>
  <c r="Q1578" i="1" s="1"/>
  <c r="M1579" i="1"/>
  <c r="L1579" i="1" s="1"/>
  <c r="Q1579" i="1" s="1" a="1"/>
  <c r="Q1579" i="1" s="1"/>
  <c r="M1580" i="1"/>
  <c r="L1580" i="1" s="1"/>
  <c r="Q1580" i="1" s="1" a="1"/>
  <c r="Q1580" i="1" s="1"/>
  <c r="M1581" i="1"/>
  <c r="L1581" i="1" s="1"/>
  <c r="Q1581" i="1" s="1" a="1"/>
  <c r="Q1581" i="1" s="1"/>
  <c r="M1582" i="1"/>
  <c r="L1582" i="1" s="1"/>
  <c r="Q1582" i="1" s="1" a="1"/>
  <c r="Q1582" i="1" s="1"/>
  <c r="M1583" i="1"/>
  <c r="L1583" i="1" s="1"/>
  <c r="Q1583" i="1" s="1" a="1"/>
  <c r="Q1583" i="1" s="1"/>
  <c r="M1584" i="1"/>
  <c r="L1584" i="1" s="1"/>
  <c r="Q1584" i="1" s="1" a="1"/>
  <c r="Q1584" i="1" s="1"/>
  <c r="M1585" i="1"/>
  <c r="L1585" i="1" s="1"/>
  <c r="Q1585" i="1" s="1" a="1"/>
  <c r="Q1585" i="1" s="1"/>
  <c r="M1586" i="1"/>
  <c r="L1586" i="1" s="1"/>
  <c r="Q1586" i="1" s="1" a="1"/>
  <c r="Q1586" i="1" s="1"/>
  <c r="M1587" i="1"/>
  <c r="L1587" i="1" s="1"/>
  <c r="Q1587" i="1" s="1" a="1"/>
  <c r="Q1587" i="1" s="1"/>
  <c r="M1588" i="1"/>
  <c r="L1588" i="1" s="1"/>
  <c r="Q1588" i="1" s="1" a="1"/>
  <c r="Q1588" i="1" s="1"/>
  <c r="M1589" i="1"/>
  <c r="L1589" i="1" s="1"/>
  <c r="Q1589" i="1" s="1" a="1"/>
  <c r="Q1589" i="1" s="1"/>
  <c r="M1590" i="1"/>
  <c r="L1590" i="1" s="1"/>
  <c r="Q1590" i="1" s="1" a="1"/>
  <c r="Q1590" i="1" s="1"/>
  <c r="M1591" i="1"/>
  <c r="L1591" i="1" s="1"/>
  <c r="Q1591" i="1" s="1" a="1"/>
  <c r="Q1591" i="1" s="1"/>
  <c r="M1592" i="1"/>
  <c r="L1592" i="1" s="1"/>
  <c r="Q1592" i="1" s="1" a="1"/>
  <c r="Q1592" i="1" s="1"/>
  <c r="M1593" i="1"/>
  <c r="L1593" i="1" s="1"/>
  <c r="Q1593" i="1" s="1" a="1"/>
  <c r="Q1593" i="1" s="1"/>
  <c r="M1594" i="1"/>
  <c r="L1594" i="1" s="1"/>
  <c r="Q1594" i="1" s="1" a="1"/>
  <c r="Q1594" i="1" s="1"/>
  <c r="M1595" i="1"/>
  <c r="L1595" i="1" s="1"/>
  <c r="Q1595" i="1" s="1" a="1"/>
  <c r="Q1595" i="1" s="1"/>
  <c r="M1596" i="1"/>
  <c r="L1596" i="1" s="1"/>
  <c r="Q1596" i="1" s="1" a="1"/>
  <c r="Q1596" i="1" s="1"/>
  <c r="M1597" i="1"/>
  <c r="L1597" i="1" s="1"/>
  <c r="Q1597" i="1" s="1" a="1"/>
  <c r="Q1597" i="1" s="1"/>
  <c r="M1598" i="1"/>
  <c r="L1598" i="1" s="1"/>
  <c r="Q1598" i="1" s="1" a="1"/>
  <c r="Q1598" i="1" s="1"/>
  <c r="M1599" i="1"/>
  <c r="L1599" i="1" s="1"/>
  <c r="Q1599" i="1" s="1" a="1"/>
  <c r="Q1599" i="1" s="1"/>
  <c r="M1600" i="1"/>
  <c r="L1600" i="1" s="1"/>
  <c r="Q1600" i="1" s="1" a="1"/>
  <c r="Q1600" i="1" s="1"/>
  <c r="M1601" i="1"/>
  <c r="L1601" i="1" s="1"/>
  <c r="Q1601" i="1" s="1" a="1"/>
  <c r="Q1601" i="1" s="1"/>
  <c r="M1602" i="1"/>
  <c r="L1602" i="1" s="1"/>
  <c r="Q1602" i="1" s="1" a="1"/>
  <c r="Q1602" i="1" s="1"/>
  <c r="M1603" i="1"/>
  <c r="L1603" i="1" s="1"/>
  <c r="Q1603" i="1" s="1" a="1"/>
  <c r="Q1603" i="1" s="1"/>
  <c r="M1604" i="1"/>
  <c r="L1604" i="1" s="1"/>
  <c r="Q1604" i="1" s="1" a="1"/>
  <c r="Q1604" i="1" s="1"/>
  <c r="M1605" i="1"/>
  <c r="L1605" i="1" s="1"/>
  <c r="Q1605" i="1" s="1" a="1"/>
  <c r="Q1605" i="1" s="1"/>
  <c r="M1606" i="1"/>
  <c r="L1606" i="1" s="1"/>
  <c r="Q1606" i="1" s="1" a="1"/>
  <c r="Q1606" i="1" s="1"/>
  <c r="M1607" i="1"/>
  <c r="L1607" i="1" s="1"/>
  <c r="Q1607" i="1" s="1" a="1"/>
  <c r="Q1607" i="1" s="1"/>
  <c r="M1608" i="1"/>
  <c r="L1608" i="1" s="1"/>
  <c r="Q1608" i="1" s="1" a="1"/>
  <c r="Q1608" i="1" s="1"/>
  <c r="M1609" i="1"/>
  <c r="L1609" i="1" s="1"/>
  <c r="Q1609" i="1" s="1" a="1"/>
  <c r="Q1609" i="1" s="1"/>
  <c r="M1610" i="1"/>
  <c r="L1610" i="1" s="1"/>
  <c r="Q1610" i="1" s="1" a="1"/>
  <c r="Q1610" i="1" s="1"/>
  <c r="M1611" i="1"/>
  <c r="L1611" i="1" s="1"/>
  <c r="Q1611" i="1" s="1" a="1"/>
  <c r="Q1611" i="1" s="1"/>
  <c r="M1612" i="1"/>
  <c r="L1612" i="1" s="1"/>
  <c r="Q1612" i="1" s="1" a="1"/>
  <c r="Q1612" i="1" s="1"/>
  <c r="M1613" i="1"/>
  <c r="L1613" i="1" s="1"/>
  <c r="Q1613" i="1" s="1" a="1"/>
  <c r="Q1613" i="1" s="1"/>
  <c r="M1614" i="1"/>
  <c r="L1614" i="1" s="1"/>
  <c r="Q1614" i="1" s="1" a="1"/>
  <c r="Q1614" i="1" s="1"/>
  <c r="M1615" i="1"/>
  <c r="L1615" i="1" s="1"/>
  <c r="Q1615" i="1" s="1" a="1"/>
  <c r="Q1615" i="1" s="1"/>
  <c r="M1616" i="1"/>
  <c r="L1616" i="1" s="1"/>
  <c r="Q1616" i="1" s="1" a="1"/>
  <c r="Q1616" i="1" s="1"/>
  <c r="M1617" i="1"/>
  <c r="L1617" i="1" s="1"/>
  <c r="Q1617" i="1" s="1" a="1"/>
  <c r="Q1617" i="1" s="1"/>
  <c r="M1618" i="1"/>
  <c r="L1618" i="1" s="1"/>
  <c r="Q1618" i="1" s="1" a="1"/>
  <c r="Q1618" i="1" s="1"/>
  <c r="M1619" i="1"/>
  <c r="L1619" i="1" s="1"/>
  <c r="Q1619" i="1" s="1" a="1"/>
  <c r="Q1619" i="1" s="1"/>
  <c r="M1620" i="1"/>
  <c r="L1620" i="1" s="1"/>
  <c r="Q1620" i="1" s="1" a="1"/>
  <c r="Q1620" i="1" s="1"/>
  <c r="M1621" i="1"/>
  <c r="L1621" i="1" s="1"/>
  <c r="Q1621" i="1" s="1" a="1"/>
  <c r="Q1621" i="1" s="1"/>
  <c r="M1622" i="1"/>
  <c r="L1622" i="1" s="1"/>
  <c r="Q1622" i="1" s="1" a="1"/>
  <c r="Q1622" i="1" s="1"/>
  <c r="M1623" i="1"/>
  <c r="L1623" i="1" s="1"/>
  <c r="Q1623" i="1" s="1" a="1"/>
  <c r="Q1623" i="1" s="1"/>
  <c r="M1624" i="1"/>
  <c r="L1624" i="1" s="1"/>
  <c r="Q1624" i="1" s="1" a="1"/>
  <c r="Q1624" i="1" s="1"/>
  <c r="M1625" i="1"/>
  <c r="L1625" i="1" s="1"/>
  <c r="Q1625" i="1" s="1" a="1"/>
  <c r="Q1625" i="1" s="1"/>
  <c r="M1626" i="1"/>
  <c r="L1626" i="1" s="1"/>
  <c r="Q1626" i="1" s="1" a="1"/>
  <c r="Q1626" i="1" s="1"/>
  <c r="M1627" i="1"/>
  <c r="L1627" i="1" s="1"/>
  <c r="Q1627" i="1" s="1" a="1"/>
  <c r="Q1627" i="1" s="1"/>
  <c r="M1628" i="1"/>
  <c r="L1628" i="1" s="1"/>
  <c r="Q1628" i="1" s="1" a="1"/>
  <c r="Q1628" i="1" s="1"/>
  <c r="M1629" i="1"/>
  <c r="L1629" i="1" s="1"/>
  <c r="Q1629" i="1" s="1" a="1"/>
  <c r="Q1629" i="1" s="1"/>
  <c r="M1630" i="1"/>
  <c r="L1630" i="1" s="1"/>
  <c r="Q1630" i="1" s="1" a="1"/>
  <c r="Q1630" i="1" s="1"/>
  <c r="M1631" i="1"/>
  <c r="L1631" i="1" s="1"/>
  <c r="Q1631" i="1" s="1" a="1"/>
  <c r="Q1631" i="1" s="1"/>
  <c r="M1632" i="1"/>
  <c r="L1632" i="1" s="1"/>
  <c r="Q1632" i="1" s="1" a="1"/>
  <c r="Q1632" i="1" s="1"/>
  <c r="M1633" i="1"/>
  <c r="L1633" i="1" s="1"/>
  <c r="Q1633" i="1" s="1" a="1"/>
  <c r="Q1633" i="1" s="1"/>
  <c r="M1634" i="1"/>
  <c r="L1634" i="1" s="1"/>
  <c r="Q1634" i="1" s="1" a="1"/>
  <c r="Q1634" i="1" s="1"/>
  <c r="M1635" i="1"/>
  <c r="L1635" i="1" s="1"/>
  <c r="Q1635" i="1" s="1" a="1"/>
  <c r="Q1635" i="1" s="1"/>
  <c r="M1636" i="1"/>
  <c r="L1636" i="1" s="1"/>
  <c r="Q1636" i="1" s="1" a="1"/>
  <c r="Q1636" i="1" s="1"/>
  <c r="M1637" i="1"/>
  <c r="L1637" i="1" s="1"/>
  <c r="Q1637" i="1" s="1" a="1"/>
  <c r="Q1637" i="1" s="1"/>
  <c r="M1638" i="1"/>
  <c r="L1638" i="1" s="1"/>
  <c r="Q1638" i="1" s="1" a="1"/>
  <c r="Q1638" i="1" s="1"/>
  <c r="M1639" i="1"/>
  <c r="L1639" i="1" s="1"/>
  <c r="Q1639" i="1" s="1" a="1"/>
  <c r="Q1639" i="1" s="1"/>
  <c r="M1640" i="1"/>
  <c r="L1640" i="1" s="1"/>
  <c r="Q1640" i="1" s="1" a="1"/>
  <c r="Q1640" i="1" s="1"/>
  <c r="M1641" i="1"/>
  <c r="L1641" i="1" s="1"/>
  <c r="Q1641" i="1" s="1" a="1"/>
  <c r="Q1641" i="1" s="1"/>
  <c r="M1642" i="1"/>
  <c r="L1642" i="1" s="1"/>
  <c r="Q1642" i="1" s="1" a="1"/>
  <c r="Q1642" i="1" s="1"/>
  <c r="M1643" i="1"/>
  <c r="L1643" i="1" s="1"/>
  <c r="Q1643" i="1" s="1" a="1"/>
  <c r="Q1643" i="1" s="1"/>
  <c r="M1644" i="1"/>
  <c r="L1644" i="1" s="1"/>
  <c r="Q1644" i="1" s="1" a="1"/>
  <c r="Q1644" i="1" s="1"/>
  <c r="M1645" i="1"/>
  <c r="L1645" i="1" s="1"/>
  <c r="Q1645" i="1" s="1" a="1"/>
  <c r="Q1645" i="1" s="1"/>
  <c r="M1646" i="1"/>
  <c r="L1646" i="1" s="1"/>
  <c r="Q1646" i="1" s="1" a="1"/>
  <c r="Q1646" i="1" s="1"/>
  <c r="M1647" i="1"/>
  <c r="L1647" i="1" s="1"/>
  <c r="Q1647" i="1" s="1" a="1"/>
  <c r="Q1647" i="1" s="1"/>
  <c r="M1648" i="1"/>
  <c r="L1648" i="1" s="1"/>
  <c r="Q1648" i="1" s="1" a="1"/>
  <c r="Q1648" i="1" s="1"/>
  <c r="M1649" i="1"/>
  <c r="L1649" i="1" s="1"/>
  <c r="Q1649" i="1" s="1" a="1"/>
  <c r="Q1649" i="1" s="1"/>
  <c r="M1650" i="1"/>
  <c r="L1650" i="1" s="1"/>
  <c r="Q1650" i="1" s="1" a="1"/>
  <c r="Q1650" i="1" s="1"/>
  <c r="M1651" i="1"/>
  <c r="L1651" i="1" s="1"/>
  <c r="Q1651" i="1" s="1" a="1"/>
  <c r="Q1651" i="1" s="1"/>
  <c r="M1652" i="1"/>
  <c r="L1652" i="1" s="1"/>
  <c r="Q1652" i="1" s="1" a="1"/>
  <c r="Q1652" i="1" s="1"/>
  <c r="M1653" i="1"/>
  <c r="L1653" i="1" s="1"/>
  <c r="Q1653" i="1" s="1" a="1"/>
  <c r="Q1653" i="1" s="1"/>
  <c r="M1654" i="1"/>
  <c r="L1654" i="1" s="1"/>
  <c r="Q1654" i="1" s="1" a="1"/>
  <c r="Q1654" i="1" s="1"/>
  <c r="M1655" i="1"/>
  <c r="L1655" i="1" s="1"/>
  <c r="Q1655" i="1" s="1" a="1"/>
  <c r="Q1655" i="1" s="1"/>
  <c r="M1656" i="1"/>
  <c r="L1656" i="1" s="1"/>
  <c r="Q1656" i="1" s="1" a="1"/>
  <c r="Q1656" i="1" s="1"/>
  <c r="M1657" i="1"/>
  <c r="L1657" i="1" s="1"/>
  <c r="Q1657" i="1" s="1" a="1"/>
  <c r="Q1657" i="1" s="1"/>
  <c r="M1658" i="1"/>
  <c r="L1658" i="1" s="1"/>
  <c r="Q1658" i="1" s="1" a="1"/>
  <c r="Q1658" i="1" s="1"/>
  <c r="M1659" i="1"/>
  <c r="L1659" i="1" s="1"/>
  <c r="Q1659" i="1" s="1" a="1"/>
  <c r="Q1659" i="1" s="1"/>
  <c r="M1660" i="1"/>
  <c r="L1660" i="1" s="1"/>
  <c r="Q1660" i="1" s="1" a="1"/>
  <c r="Q1660" i="1" s="1"/>
  <c r="M1661" i="1"/>
  <c r="L1661" i="1" s="1"/>
  <c r="Q1661" i="1" s="1" a="1"/>
  <c r="Q1661" i="1" s="1"/>
  <c r="M1662" i="1"/>
  <c r="L1662" i="1" s="1"/>
  <c r="Q1662" i="1" s="1" a="1"/>
  <c r="Q1662" i="1" s="1"/>
  <c r="M1663" i="1"/>
  <c r="L1663" i="1" s="1"/>
  <c r="Q1663" i="1" s="1" a="1"/>
  <c r="Q1663" i="1" s="1"/>
  <c r="M1664" i="1"/>
  <c r="L1664" i="1" s="1"/>
  <c r="Q1664" i="1" s="1" a="1"/>
  <c r="Q1664" i="1" s="1"/>
  <c r="M1665" i="1"/>
  <c r="L1665" i="1" s="1"/>
  <c r="Q1665" i="1" s="1" a="1"/>
  <c r="Q1665" i="1" s="1"/>
  <c r="M1666" i="1"/>
  <c r="L1666" i="1" s="1"/>
  <c r="Q1666" i="1" s="1" a="1"/>
  <c r="Q1666" i="1" s="1"/>
  <c r="M1667" i="1"/>
  <c r="L1667" i="1" s="1"/>
  <c r="Q1667" i="1" s="1" a="1"/>
  <c r="Q1667" i="1" s="1"/>
  <c r="M1668" i="1"/>
  <c r="L1668" i="1" s="1"/>
  <c r="Q1668" i="1" s="1" a="1"/>
  <c r="Q1668" i="1" s="1"/>
  <c r="M1669" i="1"/>
  <c r="L1669" i="1" s="1"/>
  <c r="Q1669" i="1" s="1" a="1"/>
  <c r="Q1669" i="1" s="1"/>
  <c r="M1670" i="1"/>
  <c r="L1670" i="1" s="1"/>
  <c r="Q1670" i="1" s="1" a="1"/>
  <c r="Q1670" i="1" s="1"/>
  <c r="M1671" i="1"/>
  <c r="L1671" i="1" s="1"/>
  <c r="Q1671" i="1" s="1" a="1"/>
  <c r="Q1671" i="1" s="1"/>
  <c r="M1672" i="1"/>
  <c r="L1672" i="1" s="1"/>
  <c r="Q1672" i="1" s="1" a="1"/>
  <c r="Q1672" i="1" s="1"/>
  <c r="M1673" i="1"/>
  <c r="L1673" i="1" s="1"/>
  <c r="Q1673" i="1" s="1" a="1"/>
  <c r="Q1673" i="1" s="1"/>
  <c r="M1674" i="1"/>
  <c r="L1674" i="1" s="1"/>
  <c r="Q1674" i="1" s="1" a="1"/>
  <c r="Q1674" i="1" s="1"/>
  <c r="M1675" i="1"/>
  <c r="L1675" i="1" s="1"/>
  <c r="Q1675" i="1" s="1" a="1"/>
  <c r="Q1675" i="1" s="1"/>
  <c r="M1676" i="1"/>
  <c r="L1676" i="1" s="1"/>
  <c r="Q1676" i="1" s="1" a="1"/>
  <c r="Q1676" i="1" s="1"/>
  <c r="M1677" i="1"/>
  <c r="L1677" i="1" s="1"/>
  <c r="Q1677" i="1" s="1" a="1"/>
  <c r="Q1677" i="1" s="1"/>
  <c r="M1678" i="1"/>
  <c r="L1678" i="1" s="1"/>
  <c r="Q1678" i="1" s="1" a="1"/>
  <c r="Q1678" i="1" s="1"/>
  <c r="M1679" i="1"/>
  <c r="L1679" i="1" s="1"/>
  <c r="Q1679" i="1" s="1" a="1"/>
  <c r="Q1679" i="1" s="1"/>
  <c r="M1680" i="1"/>
  <c r="L1680" i="1" s="1"/>
  <c r="Q1680" i="1" s="1" a="1"/>
  <c r="Q1680" i="1" s="1"/>
  <c r="M1681" i="1"/>
  <c r="L1681" i="1" s="1"/>
  <c r="Q1681" i="1" s="1" a="1"/>
  <c r="Q1681" i="1" s="1"/>
  <c r="M1682" i="1"/>
  <c r="L1682" i="1" s="1"/>
  <c r="Q1682" i="1" s="1" a="1"/>
  <c r="Q1682" i="1" s="1"/>
  <c r="M1683" i="1"/>
  <c r="L1683" i="1" s="1"/>
  <c r="Q1683" i="1" s="1" a="1"/>
  <c r="Q1683" i="1" s="1"/>
  <c r="M1684" i="1"/>
  <c r="L1684" i="1" s="1"/>
  <c r="Q1684" i="1" s="1" a="1"/>
  <c r="Q1684" i="1" s="1"/>
  <c r="M1685" i="1"/>
  <c r="L1685" i="1" s="1"/>
  <c r="Q1685" i="1" s="1" a="1"/>
  <c r="Q1685" i="1" s="1"/>
  <c r="M1686" i="1"/>
  <c r="L1686" i="1" s="1"/>
  <c r="Q1686" i="1" s="1" a="1"/>
  <c r="Q1686" i="1" s="1"/>
  <c r="M1687" i="1"/>
  <c r="L1687" i="1" s="1"/>
  <c r="Q1687" i="1" s="1" a="1"/>
  <c r="Q1687" i="1" s="1"/>
  <c r="M1688" i="1"/>
  <c r="L1688" i="1" s="1"/>
  <c r="Q1688" i="1" s="1" a="1"/>
  <c r="Q1688" i="1" s="1"/>
  <c r="M1689" i="1"/>
  <c r="L1689" i="1" s="1"/>
  <c r="Q1689" i="1" s="1" a="1"/>
  <c r="Q1689" i="1" s="1"/>
  <c r="M1690" i="1"/>
  <c r="L1690" i="1" s="1"/>
  <c r="Q1690" i="1" s="1" a="1"/>
  <c r="Q1690" i="1" s="1"/>
  <c r="M1691" i="1"/>
  <c r="L1691" i="1" s="1"/>
  <c r="Q1691" i="1" s="1" a="1"/>
  <c r="Q1691" i="1" s="1"/>
  <c r="M1692" i="1"/>
  <c r="L1692" i="1" s="1"/>
  <c r="Q1692" i="1" s="1" a="1"/>
  <c r="Q1692" i="1" s="1"/>
  <c r="M1693" i="1"/>
  <c r="L1693" i="1" s="1"/>
  <c r="Q1693" i="1" s="1" a="1"/>
  <c r="Q1693" i="1" s="1"/>
  <c r="M1694" i="1"/>
  <c r="L1694" i="1" s="1"/>
  <c r="Q1694" i="1" s="1" a="1"/>
  <c r="Q1694" i="1" s="1"/>
  <c r="M1695" i="1"/>
  <c r="L1695" i="1" s="1"/>
  <c r="Q1695" i="1" s="1" a="1"/>
  <c r="Q1695" i="1" s="1"/>
  <c r="M1696" i="1"/>
  <c r="L1696" i="1" s="1"/>
  <c r="Q1696" i="1" s="1" a="1"/>
  <c r="Q1696" i="1" s="1"/>
  <c r="M1697" i="1"/>
  <c r="L1697" i="1" s="1"/>
  <c r="Q1697" i="1" s="1" a="1"/>
  <c r="Q1697" i="1" s="1"/>
  <c r="M1698" i="1"/>
  <c r="L1698" i="1" s="1"/>
  <c r="Q1698" i="1" s="1" a="1"/>
  <c r="Q1698" i="1" s="1"/>
  <c r="M1699" i="1"/>
  <c r="L1699" i="1" s="1"/>
  <c r="Q1699" i="1" s="1" a="1"/>
  <c r="Q1699" i="1" s="1"/>
  <c r="M1700" i="1"/>
  <c r="L1700" i="1" s="1"/>
  <c r="Q1700" i="1" s="1" a="1"/>
  <c r="Q1700" i="1" s="1"/>
  <c r="M1701" i="1"/>
  <c r="L1701" i="1" s="1"/>
  <c r="Q1701" i="1" s="1" a="1"/>
  <c r="Q1701" i="1" s="1"/>
  <c r="M1702" i="1"/>
  <c r="L1702" i="1" s="1"/>
  <c r="Q1702" i="1" s="1" a="1"/>
  <c r="Q1702" i="1" s="1"/>
  <c r="M1703" i="1"/>
  <c r="L1703" i="1" s="1"/>
  <c r="Q1703" i="1" s="1" a="1"/>
  <c r="Q1703" i="1" s="1"/>
  <c r="M1704" i="1"/>
  <c r="L1704" i="1" s="1"/>
  <c r="Q1704" i="1" s="1" a="1"/>
  <c r="Q1704" i="1" s="1"/>
  <c r="M1705" i="1"/>
  <c r="L1705" i="1" s="1"/>
  <c r="Q1705" i="1" s="1" a="1"/>
  <c r="Q1705" i="1" s="1"/>
  <c r="M1706" i="1"/>
  <c r="L1706" i="1" s="1"/>
  <c r="Q1706" i="1" s="1" a="1"/>
  <c r="Q1706" i="1" s="1"/>
  <c r="M1707" i="1"/>
  <c r="L1707" i="1" s="1"/>
  <c r="Q1707" i="1" s="1" a="1"/>
  <c r="Q1707" i="1" s="1"/>
  <c r="M1708" i="1"/>
  <c r="L1708" i="1" s="1"/>
  <c r="Q1708" i="1" s="1" a="1"/>
  <c r="Q1708" i="1" s="1"/>
  <c r="M1709" i="1"/>
  <c r="L1709" i="1" s="1"/>
  <c r="Q1709" i="1" s="1" a="1"/>
  <c r="Q1709" i="1" s="1"/>
  <c r="M1710" i="1"/>
  <c r="L1710" i="1" s="1"/>
  <c r="Q1710" i="1" s="1" a="1"/>
  <c r="Q1710" i="1" s="1"/>
  <c r="M1711" i="1"/>
  <c r="L1711" i="1" s="1"/>
  <c r="Q1711" i="1" s="1" a="1"/>
  <c r="Q1711" i="1" s="1"/>
  <c r="M1712" i="1"/>
  <c r="L1712" i="1" s="1"/>
  <c r="Q1712" i="1" s="1" a="1"/>
  <c r="Q1712" i="1" s="1"/>
  <c r="M1713" i="1"/>
  <c r="L1713" i="1" s="1"/>
  <c r="Q1713" i="1" s="1" a="1"/>
  <c r="Q1713" i="1" s="1"/>
  <c r="M1714" i="1"/>
  <c r="L1714" i="1" s="1"/>
  <c r="Q1714" i="1" s="1" a="1"/>
  <c r="Q1714" i="1" s="1"/>
  <c r="M1715" i="1"/>
  <c r="L1715" i="1" s="1"/>
  <c r="Q1715" i="1" s="1" a="1"/>
  <c r="Q1715" i="1" s="1"/>
  <c r="M1716" i="1"/>
  <c r="L1716" i="1" s="1"/>
  <c r="Q1716" i="1" s="1" a="1"/>
  <c r="Q1716" i="1" s="1"/>
  <c r="M1717" i="1"/>
  <c r="L1717" i="1" s="1"/>
  <c r="Q1717" i="1" s="1" a="1"/>
  <c r="Q1717" i="1" s="1"/>
  <c r="M1718" i="1"/>
  <c r="L1718" i="1" s="1"/>
  <c r="Q1718" i="1" s="1" a="1"/>
  <c r="Q1718" i="1" s="1"/>
  <c r="M1719" i="1"/>
  <c r="L1719" i="1" s="1"/>
  <c r="Q1719" i="1" s="1" a="1"/>
  <c r="Q1719" i="1" s="1"/>
  <c r="M1720" i="1"/>
  <c r="L1720" i="1" s="1"/>
  <c r="Q1720" i="1" s="1" a="1"/>
  <c r="Q1720" i="1" s="1"/>
  <c r="M1721" i="1"/>
  <c r="L1721" i="1" s="1"/>
  <c r="Q1721" i="1" s="1" a="1"/>
  <c r="Q1721" i="1" s="1"/>
  <c r="M1722" i="1"/>
  <c r="L1722" i="1" s="1"/>
  <c r="Q1722" i="1" s="1" a="1"/>
  <c r="Q1722" i="1" s="1"/>
  <c r="M1723" i="1"/>
  <c r="L1723" i="1" s="1"/>
  <c r="Q1723" i="1" s="1" a="1"/>
  <c r="Q1723" i="1" s="1"/>
  <c r="M1724" i="1"/>
  <c r="L1724" i="1" s="1"/>
  <c r="Q1724" i="1" s="1" a="1"/>
  <c r="Q1724" i="1" s="1"/>
  <c r="M1725" i="1"/>
  <c r="L1725" i="1" s="1"/>
  <c r="Q1725" i="1" s="1" a="1"/>
  <c r="Q1725" i="1" s="1"/>
  <c r="M1726" i="1"/>
  <c r="L1726" i="1" s="1"/>
  <c r="Q1726" i="1" s="1" a="1"/>
  <c r="Q1726" i="1" s="1"/>
  <c r="M1727" i="1"/>
  <c r="L1727" i="1" s="1"/>
  <c r="Q1727" i="1" s="1" a="1"/>
  <c r="Q1727" i="1" s="1"/>
  <c r="M1728" i="1"/>
  <c r="L1728" i="1" s="1"/>
  <c r="Q1728" i="1" s="1" a="1"/>
  <c r="Q1728" i="1" s="1"/>
  <c r="M1729" i="1"/>
  <c r="L1729" i="1" s="1"/>
  <c r="Q1729" i="1" s="1" a="1"/>
  <c r="Q1729" i="1" s="1"/>
  <c r="M1730" i="1"/>
  <c r="L1730" i="1" s="1"/>
  <c r="Q1730" i="1" s="1" a="1"/>
  <c r="Q1730" i="1" s="1"/>
  <c r="M1731" i="1"/>
  <c r="L1731" i="1" s="1"/>
  <c r="Q1731" i="1" s="1" a="1"/>
  <c r="Q1731" i="1" s="1"/>
  <c r="M1732" i="1"/>
  <c r="L1732" i="1" s="1"/>
  <c r="Q1732" i="1" s="1" a="1"/>
  <c r="Q1732" i="1" s="1"/>
  <c r="M1733" i="1"/>
  <c r="L1733" i="1" s="1"/>
  <c r="Q1733" i="1" s="1" a="1"/>
  <c r="Q1733" i="1" s="1"/>
  <c r="M1734" i="1"/>
  <c r="L1734" i="1" s="1"/>
  <c r="Q1734" i="1" s="1" a="1"/>
  <c r="Q1734" i="1" s="1"/>
  <c r="M1735" i="1"/>
  <c r="L1735" i="1" s="1"/>
  <c r="Q1735" i="1" s="1" a="1"/>
  <c r="Q1735" i="1" s="1"/>
  <c r="M1736" i="1"/>
  <c r="L1736" i="1" s="1"/>
  <c r="Q1736" i="1" s="1" a="1"/>
  <c r="Q1736" i="1" s="1"/>
  <c r="M1737" i="1"/>
  <c r="L1737" i="1" s="1"/>
  <c r="Q1737" i="1" s="1" a="1"/>
  <c r="Q1737" i="1" s="1"/>
  <c r="M1738" i="1"/>
  <c r="L1738" i="1" s="1"/>
  <c r="Q1738" i="1" s="1" a="1"/>
  <c r="Q1738" i="1" s="1"/>
  <c r="M1739" i="1"/>
  <c r="L1739" i="1" s="1"/>
  <c r="Q1739" i="1" s="1" a="1"/>
  <c r="Q1739" i="1" s="1"/>
  <c r="M1740" i="1"/>
  <c r="L1740" i="1" s="1"/>
  <c r="Q1740" i="1" s="1" a="1"/>
  <c r="Q1740" i="1" s="1"/>
  <c r="M1741" i="1"/>
  <c r="L1741" i="1" s="1"/>
  <c r="Q1741" i="1" s="1" a="1"/>
  <c r="Q1741" i="1" s="1"/>
  <c r="M1742" i="1"/>
  <c r="L1742" i="1" s="1"/>
  <c r="Q1742" i="1" s="1" a="1"/>
  <c r="Q1742" i="1" s="1"/>
  <c r="M1743" i="1"/>
  <c r="L1743" i="1" s="1"/>
  <c r="Q1743" i="1" s="1" a="1"/>
  <c r="Q1743" i="1" s="1"/>
  <c r="M1744" i="1"/>
  <c r="L1744" i="1" s="1"/>
  <c r="Q1744" i="1" s="1" a="1"/>
  <c r="Q1744" i="1" s="1"/>
  <c r="M1745" i="1"/>
  <c r="L1745" i="1" s="1"/>
  <c r="Q1745" i="1" s="1" a="1"/>
  <c r="Q1745" i="1" s="1"/>
  <c r="M1746" i="1"/>
  <c r="L1746" i="1" s="1"/>
  <c r="Q1746" i="1" s="1" a="1"/>
  <c r="Q1746" i="1" s="1"/>
  <c r="M1747" i="1"/>
  <c r="L1747" i="1" s="1"/>
  <c r="Q1747" i="1" s="1" a="1"/>
  <c r="Q1747" i="1" s="1"/>
  <c r="M1748" i="1"/>
  <c r="L1748" i="1" s="1"/>
  <c r="Q1748" i="1" s="1" a="1"/>
  <c r="Q1748" i="1" s="1"/>
  <c r="M1749" i="1"/>
  <c r="L1749" i="1" s="1"/>
  <c r="Q1749" i="1" s="1" a="1"/>
  <c r="Q1749" i="1" s="1"/>
  <c r="M1750" i="1"/>
  <c r="L1750" i="1" s="1"/>
  <c r="Q1750" i="1" s="1" a="1"/>
  <c r="Q1750" i="1" s="1"/>
  <c r="M1751" i="1"/>
  <c r="L1751" i="1" s="1"/>
  <c r="Q1751" i="1" s="1" a="1"/>
  <c r="Q1751" i="1" s="1"/>
  <c r="M1752" i="1"/>
  <c r="L1752" i="1" s="1"/>
  <c r="Q1752" i="1" s="1" a="1"/>
  <c r="Q1752" i="1" s="1"/>
  <c r="M1753" i="1"/>
  <c r="L1753" i="1" s="1"/>
  <c r="Q1753" i="1" s="1" a="1"/>
  <c r="Q1753" i="1" s="1"/>
  <c r="M1754" i="1"/>
  <c r="L1754" i="1" s="1"/>
  <c r="Q1754" i="1" s="1" a="1"/>
  <c r="Q1754" i="1" s="1"/>
  <c r="M1755" i="1"/>
  <c r="L1755" i="1" s="1"/>
  <c r="Q1755" i="1" s="1" a="1"/>
  <c r="Q1755" i="1" s="1"/>
  <c r="M1756" i="1"/>
  <c r="L1756" i="1" s="1"/>
  <c r="Q1756" i="1" s="1" a="1"/>
  <c r="Q1756" i="1" s="1"/>
  <c r="M1757" i="1"/>
  <c r="L1757" i="1" s="1"/>
  <c r="Q1757" i="1" s="1" a="1"/>
  <c r="Q1757" i="1" s="1"/>
  <c r="M1758" i="1"/>
  <c r="L1758" i="1" s="1"/>
  <c r="Q1758" i="1" s="1" a="1"/>
  <c r="Q1758" i="1" s="1"/>
  <c r="M1759" i="1"/>
  <c r="L1759" i="1" s="1"/>
  <c r="Q1759" i="1" s="1" a="1"/>
  <c r="Q1759" i="1" s="1"/>
  <c r="M1760" i="1"/>
  <c r="L1760" i="1" s="1"/>
  <c r="Q1760" i="1" s="1" a="1"/>
  <c r="Q1760" i="1" s="1"/>
  <c r="M1761" i="1"/>
  <c r="L1761" i="1" s="1"/>
  <c r="Q1761" i="1" s="1" a="1"/>
  <c r="Q1761" i="1" s="1"/>
  <c r="M1762" i="1"/>
  <c r="L1762" i="1" s="1"/>
  <c r="Q1762" i="1" s="1" a="1"/>
  <c r="Q1762" i="1" s="1"/>
  <c r="M1763" i="1"/>
  <c r="L1763" i="1" s="1"/>
  <c r="Q1763" i="1" s="1" a="1"/>
  <c r="Q1763" i="1" s="1"/>
  <c r="M1764" i="1"/>
  <c r="L1764" i="1" s="1"/>
  <c r="Q1764" i="1" s="1" a="1"/>
  <c r="Q1764" i="1" s="1"/>
  <c r="M1765" i="1"/>
  <c r="L1765" i="1" s="1"/>
  <c r="Q1765" i="1" s="1" a="1"/>
  <c r="Q1765" i="1" s="1"/>
  <c r="M1766" i="1"/>
  <c r="L1766" i="1" s="1"/>
  <c r="Q1766" i="1" s="1" a="1"/>
  <c r="Q1766" i="1" s="1"/>
  <c r="M1767" i="1"/>
  <c r="L1767" i="1" s="1"/>
  <c r="Q1767" i="1" s="1" a="1"/>
  <c r="Q1767" i="1" s="1"/>
  <c r="M1768" i="1"/>
  <c r="L1768" i="1" s="1"/>
  <c r="Q1768" i="1" s="1" a="1"/>
  <c r="Q1768" i="1" s="1"/>
  <c r="M1769" i="1"/>
  <c r="L1769" i="1" s="1"/>
  <c r="Q1769" i="1" s="1" a="1"/>
  <c r="Q1769" i="1" s="1"/>
  <c r="M1770" i="1"/>
  <c r="L1770" i="1" s="1"/>
  <c r="Q1770" i="1" s="1" a="1"/>
  <c r="Q1770" i="1" s="1"/>
  <c r="M1771" i="1"/>
  <c r="L1771" i="1" s="1"/>
  <c r="Q1771" i="1" s="1" a="1"/>
  <c r="Q1771" i="1" s="1"/>
  <c r="M1772" i="1"/>
  <c r="L1772" i="1" s="1"/>
  <c r="Q1772" i="1" s="1" a="1"/>
  <c r="Q1772" i="1" s="1"/>
  <c r="M1773" i="1"/>
  <c r="L1773" i="1" s="1"/>
  <c r="Q1773" i="1" s="1" a="1"/>
  <c r="Q1773" i="1" s="1"/>
  <c r="M1774" i="1"/>
  <c r="L1774" i="1" s="1"/>
  <c r="Q1774" i="1" s="1" a="1"/>
  <c r="Q1774" i="1" s="1"/>
  <c r="M1775" i="1"/>
  <c r="L1775" i="1" s="1"/>
  <c r="Q1775" i="1" s="1" a="1"/>
  <c r="Q1775" i="1" s="1"/>
  <c r="M1776" i="1"/>
  <c r="L1776" i="1" s="1"/>
  <c r="Q1776" i="1" s="1" a="1"/>
  <c r="Q1776" i="1" s="1"/>
  <c r="M1777" i="1"/>
  <c r="L1777" i="1" s="1"/>
  <c r="Q1777" i="1" s="1" a="1"/>
  <c r="Q1777" i="1" s="1"/>
  <c r="M1778" i="1"/>
  <c r="L1778" i="1" s="1"/>
  <c r="Q1778" i="1" s="1" a="1"/>
  <c r="Q1778" i="1" s="1"/>
  <c r="M1779" i="1"/>
  <c r="L1779" i="1" s="1"/>
  <c r="Q1779" i="1" s="1" a="1"/>
  <c r="Q1779" i="1" s="1"/>
  <c r="M1780" i="1"/>
  <c r="L1780" i="1" s="1"/>
  <c r="Q1780" i="1" s="1" a="1"/>
  <c r="Q1780" i="1" s="1"/>
  <c r="M1781" i="1"/>
  <c r="L1781" i="1" s="1"/>
  <c r="Q1781" i="1" s="1" a="1"/>
  <c r="Q1781" i="1" s="1"/>
  <c r="M1782" i="1"/>
  <c r="L1782" i="1" s="1"/>
  <c r="Q1782" i="1" s="1" a="1"/>
  <c r="Q1782" i="1" s="1"/>
  <c r="M1783" i="1"/>
  <c r="L1783" i="1" s="1"/>
  <c r="Q1783" i="1" s="1" a="1"/>
  <c r="Q1783" i="1" s="1"/>
  <c r="M1784" i="1"/>
  <c r="L1784" i="1" s="1"/>
  <c r="Q1784" i="1" s="1" a="1"/>
  <c r="Q1784" i="1" s="1"/>
  <c r="M1785" i="1"/>
  <c r="L1785" i="1" s="1"/>
  <c r="Q1785" i="1" s="1" a="1"/>
  <c r="Q1785" i="1" s="1"/>
  <c r="M1786" i="1"/>
  <c r="L1786" i="1" s="1"/>
  <c r="Q1786" i="1" s="1" a="1"/>
  <c r="Q1786" i="1" s="1"/>
  <c r="M1787" i="1"/>
  <c r="L1787" i="1" s="1"/>
  <c r="Q1787" i="1" s="1" a="1"/>
  <c r="Q1787" i="1" s="1"/>
  <c r="M1788" i="1"/>
  <c r="L1788" i="1" s="1"/>
  <c r="Q1788" i="1" s="1" a="1"/>
  <c r="Q1788" i="1" s="1"/>
  <c r="M1789" i="1"/>
  <c r="L1789" i="1" s="1"/>
  <c r="Q1789" i="1" s="1" a="1"/>
  <c r="Q1789" i="1" s="1"/>
  <c r="M1790" i="1"/>
  <c r="L1790" i="1" s="1"/>
  <c r="Q1790" i="1" s="1" a="1"/>
  <c r="Q1790" i="1" s="1"/>
  <c r="M1791" i="1"/>
  <c r="L1791" i="1" s="1"/>
  <c r="Q1791" i="1" s="1" a="1"/>
  <c r="Q1791" i="1" s="1"/>
  <c r="M1792" i="1"/>
  <c r="L1792" i="1" s="1"/>
  <c r="Q1792" i="1" s="1" a="1"/>
  <c r="Q1792" i="1" s="1"/>
  <c r="M1793" i="1"/>
  <c r="L1793" i="1" s="1"/>
  <c r="Q1793" i="1" s="1" a="1"/>
  <c r="Q1793" i="1" s="1"/>
  <c r="M1794" i="1"/>
  <c r="L1794" i="1" s="1"/>
  <c r="Q1794" i="1" s="1" a="1"/>
  <c r="Q1794" i="1" s="1"/>
  <c r="M1795" i="1"/>
  <c r="L1795" i="1" s="1"/>
  <c r="Q1795" i="1" s="1" a="1"/>
  <c r="Q1795" i="1" s="1"/>
  <c r="M1796" i="1"/>
  <c r="L1796" i="1" s="1"/>
  <c r="Q1796" i="1" s="1" a="1"/>
  <c r="Q1796" i="1" s="1"/>
  <c r="M1797" i="1"/>
  <c r="L1797" i="1" s="1"/>
  <c r="Q1797" i="1" s="1" a="1"/>
  <c r="Q1797" i="1" s="1"/>
  <c r="M1798" i="1"/>
  <c r="L1798" i="1" s="1"/>
  <c r="Q1798" i="1" s="1" a="1"/>
  <c r="Q1798" i="1" s="1"/>
  <c r="M1799" i="1"/>
  <c r="L1799" i="1" s="1"/>
  <c r="Q1799" i="1" s="1" a="1"/>
  <c r="Q1799" i="1" s="1"/>
  <c r="M1800" i="1"/>
  <c r="L1800" i="1" s="1"/>
  <c r="Q1800" i="1" s="1" a="1"/>
  <c r="Q1800" i="1" s="1"/>
  <c r="M1801" i="1"/>
  <c r="L1801" i="1" s="1"/>
  <c r="Q1801" i="1" s="1" a="1"/>
  <c r="Q1801" i="1" s="1"/>
  <c r="M1802" i="1"/>
  <c r="L1802" i="1" s="1"/>
  <c r="Q1802" i="1" s="1" a="1"/>
  <c r="Q1802" i="1" s="1"/>
  <c r="M1803" i="1"/>
  <c r="L1803" i="1" s="1"/>
  <c r="Q1803" i="1" s="1" a="1"/>
  <c r="Q1803" i="1" s="1"/>
  <c r="M1804" i="1"/>
  <c r="L1804" i="1" s="1"/>
  <c r="Q1804" i="1" s="1" a="1"/>
  <c r="Q1804" i="1" s="1"/>
  <c r="M1805" i="1"/>
  <c r="L1805" i="1" s="1"/>
  <c r="Q1805" i="1" s="1" a="1"/>
  <c r="Q1805" i="1" s="1"/>
  <c r="M1806" i="1"/>
  <c r="L1806" i="1" s="1"/>
  <c r="Q1806" i="1" s="1" a="1"/>
  <c r="Q1806" i="1" s="1"/>
  <c r="M1807" i="1"/>
  <c r="L1807" i="1" s="1"/>
  <c r="Q1807" i="1" s="1" a="1"/>
  <c r="Q1807" i="1" s="1"/>
  <c r="M1808" i="1"/>
  <c r="L1808" i="1" s="1"/>
  <c r="Q1808" i="1" s="1" a="1"/>
  <c r="Q1808" i="1" s="1"/>
  <c r="M1809" i="1"/>
  <c r="L1809" i="1" s="1"/>
  <c r="Q1809" i="1" s="1" a="1"/>
  <c r="Q1809" i="1" s="1"/>
  <c r="M1810" i="1"/>
  <c r="L1810" i="1" s="1"/>
  <c r="Q1810" i="1" s="1" a="1"/>
  <c r="Q1810" i="1" s="1"/>
  <c r="M1811" i="1"/>
  <c r="L1811" i="1" s="1"/>
  <c r="Q1811" i="1" s="1" a="1"/>
  <c r="Q1811" i="1" s="1"/>
  <c r="M1812" i="1"/>
  <c r="L1812" i="1" s="1"/>
  <c r="Q1812" i="1" s="1" a="1"/>
  <c r="Q1812" i="1" s="1"/>
  <c r="M1813" i="1"/>
  <c r="L1813" i="1" s="1"/>
  <c r="Q1813" i="1" s="1" a="1"/>
  <c r="Q1813" i="1" s="1"/>
  <c r="M1814" i="1"/>
  <c r="L1814" i="1" s="1"/>
  <c r="Q1814" i="1" s="1" a="1"/>
  <c r="Q1814" i="1" s="1"/>
  <c r="M1815" i="1"/>
  <c r="L1815" i="1" s="1"/>
  <c r="Q1815" i="1" s="1" a="1"/>
  <c r="Q1815" i="1" s="1"/>
  <c r="M1816" i="1"/>
  <c r="L1816" i="1" s="1"/>
  <c r="Q1816" i="1" s="1" a="1"/>
  <c r="Q1816" i="1" s="1"/>
  <c r="M1817" i="1"/>
  <c r="L1817" i="1" s="1"/>
  <c r="Q1817" i="1" s="1" a="1"/>
  <c r="Q1817" i="1" s="1"/>
  <c r="M1818" i="1"/>
  <c r="L1818" i="1" s="1"/>
  <c r="Q1818" i="1" s="1" a="1"/>
  <c r="Q1818" i="1" s="1"/>
  <c r="M1819" i="1"/>
  <c r="L1819" i="1" s="1"/>
  <c r="Q1819" i="1" s="1" a="1"/>
  <c r="Q1819" i="1" s="1"/>
  <c r="M1820" i="1"/>
  <c r="L1820" i="1" s="1"/>
  <c r="Q1820" i="1" s="1" a="1"/>
  <c r="Q1820" i="1" s="1"/>
  <c r="M1821" i="1"/>
  <c r="L1821" i="1" s="1"/>
  <c r="Q1821" i="1" s="1" a="1"/>
  <c r="Q1821" i="1" s="1"/>
  <c r="M1822" i="1"/>
  <c r="L1822" i="1" s="1"/>
  <c r="Q1822" i="1" s="1" a="1"/>
  <c r="Q1822" i="1" s="1"/>
  <c r="M1823" i="1"/>
  <c r="L1823" i="1" s="1"/>
  <c r="Q1823" i="1" s="1" a="1"/>
  <c r="Q1823" i="1" s="1"/>
  <c r="M1824" i="1"/>
  <c r="L1824" i="1" s="1"/>
  <c r="Q1824" i="1" s="1" a="1"/>
  <c r="Q1824" i="1" s="1"/>
  <c r="M1825" i="1"/>
  <c r="L1825" i="1" s="1"/>
  <c r="Q1825" i="1" s="1" a="1"/>
  <c r="Q1825" i="1" s="1"/>
  <c r="M1826" i="1"/>
  <c r="L1826" i="1" s="1"/>
  <c r="Q1826" i="1" s="1" a="1"/>
  <c r="Q1826" i="1" s="1"/>
  <c r="M1827" i="1"/>
  <c r="L1827" i="1" s="1"/>
  <c r="Q1827" i="1" s="1" a="1"/>
  <c r="Q1827" i="1" s="1"/>
  <c r="M1828" i="1"/>
  <c r="L1828" i="1" s="1"/>
  <c r="Q1828" i="1" s="1" a="1"/>
  <c r="Q1828" i="1" s="1"/>
  <c r="M1829" i="1"/>
  <c r="L1829" i="1" s="1"/>
  <c r="Q1829" i="1" s="1" a="1"/>
  <c r="Q1829" i="1" s="1"/>
  <c r="M1830" i="1"/>
  <c r="L1830" i="1" s="1"/>
  <c r="Q1830" i="1" s="1" a="1"/>
  <c r="Q1830" i="1" s="1"/>
  <c r="M1831" i="1"/>
  <c r="L1831" i="1" s="1"/>
  <c r="Q1831" i="1" s="1" a="1"/>
  <c r="Q1831" i="1" s="1"/>
  <c r="M1832" i="1"/>
  <c r="L1832" i="1" s="1"/>
  <c r="Q1832" i="1" s="1" a="1"/>
  <c r="Q1832" i="1" s="1"/>
  <c r="M1833" i="1"/>
  <c r="L1833" i="1" s="1"/>
  <c r="Q1833" i="1" s="1" a="1"/>
  <c r="Q1833" i="1" s="1"/>
  <c r="M1834" i="1"/>
  <c r="L1834" i="1" s="1"/>
  <c r="Q1834" i="1" s="1" a="1"/>
  <c r="Q1834" i="1" s="1"/>
  <c r="M1835" i="1"/>
  <c r="L1835" i="1" s="1"/>
  <c r="Q1835" i="1" s="1" a="1"/>
  <c r="Q1835" i="1" s="1"/>
  <c r="M1836" i="1"/>
  <c r="L1836" i="1" s="1"/>
  <c r="Q1836" i="1" s="1" a="1"/>
  <c r="Q1836" i="1" s="1"/>
  <c r="M1837" i="1"/>
  <c r="L1837" i="1" s="1"/>
  <c r="Q1837" i="1" s="1" a="1"/>
  <c r="Q1837" i="1" s="1"/>
  <c r="M1838" i="1"/>
  <c r="L1838" i="1" s="1"/>
  <c r="Q1838" i="1" s="1" a="1"/>
  <c r="Q1838" i="1" s="1"/>
  <c r="M1839" i="1"/>
  <c r="L1839" i="1" s="1"/>
  <c r="Q1839" i="1" s="1" a="1"/>
  <c r="Q1839" i="1" s="1"/>
  <c r="M1840" i="1"/>
  <c r="L1840" i="1" s="1"/>
  <c r="Q1840" i="1" s="1" a="1"/>
  <c r="Q1840" i="1" s="1"/>
  <c r="M1841" i="1"/>
  <c r="L1841" i="1" s="1"/>
  <c r="Q1841" i="1" s="1" a="1"/>
  <c r="Q1841" i="1" s="1"/>
  <c r="M1842" i="1"/>
  <c r="L1842" i="1" s="1"/>
  <c r="Q1842" i="1" s="1" a="1"/>
  <c r="Q1842" i="1" s="1"/>
  <c r="M1843" i="1"/>
  <c r="L1843" i="1" s="1"/>
  <c r="Q1843" i="1" s="1" a="1"/>
  <c r="Q1843" i="1" s="1"/>
  <c r="M1844" i="1"/>
  <c r="L1844" i="1" s="1"/>
  <c r="Q1844" i="1" s="1" a="1"/>
  <c r="Q1844" i="1" s="1"/>
  <c r="M1845" i="1"/>
  <c r="L1845" i="1" s="1"/>
  <c r="Q1845" i="1" s="1" a="1"/>
  <c r="Q1845" i="1" s="1"/>
  <c r="M1846" i="1"/>
  <c r="L1846" i="1" s="1"/>
  <c r="Q1846" i="1" s="1" a="1"/>
  <c r="Q1846" i="1" s="1"/>
  <c r="M1847" i="1"/>
  <c r="L1847" i="1" s="1"/>
  <c r="Q1847" i="1" s="1" a="1"/>
  <c r="Q1847" i="1" s="1"/>
  <c r="M1848" i="1"/>
  <c r="L1848" i="1" s="1"/>
  <c r="Q1848" i="1" s="1" a="1"/>
  <c r="Q1848" i="1" s="1"/>
  <c r="M1849" i="1"/>
  <c r="L1849" i="1" s="1"/>
  <c r="Q1849" i="1" s="1" a="1"/>
  <c r="Q1849" i="1" s="1"/>
  <c r="M1850" i="1"/>
  <c r="L1850" i="1" s="1"/>
  <c r="Q1850" i="1" s="1" a="1"/>
  <c r="Q1850" i="1" s="1"/>
  <c r="M1851" i="1"/>
  <c r="L1851" i="1" s="1"/>
  <c r="Q1851" i="1" s="1" a="1"/>
  <c r="Q1851" i="1" s="1"/>
  <c r="M1852" i="1"/>
  <c r="L1852" i="1" s="1"/>
  <c r="Q1852" i="1" s="1" a="1"/>
  <c r="Q1852" i="1" s="1"/>
  <c r="M1853" i="1"/>
  <c r="L1853" i="1" s="1"/>
  <c r="Q1853" i="1" s="1" a="1"/>
  <c r="Q1853" i="1" s="1"/>
  <c r="M1854" i="1"/>
  <c r="L1854" i="1" s="1"/>
  <c r="Q1854" i="1" s="1" a="1"/>
  <c r="Q1854" i="1" s="1"/>
  <c r="M1855" i="1"/>
  <c r="L1855" i="1" s="1"/>
  <c r="Q1855" i="1" s="1" a="1"/>
  <c r="Q1855" i="1" s="1"/>
  <c r="M1856" i="1"/>
  <c r="L1856" i="1" s="1"/>
  <c r="Q1856" i="1" s="1" a="1"/>
  <c r="Q1856" i="1" s="1"/>
  <c r="M1857" i="1"/>
  <c r="L1857" i="1" s="1"/>
  <c r="Q1857" i="1" s="1" a="1"/>
  <c r="Q1857" i="1" s="1"/>
  <c r="M1858" i="1"/>
  <c r="L1858" i="1" s="1"/>
  <c r="Q1858" i="1" s="1" a="1"/>
  <c r="Q1858" i="1" s="1"/>
  <c r="M1859" i="1"/>
  <c r="L1859" i="1" s="1"/>
  <c r="Q1859" i="1" s="1" a="1"/>
  <c r="Q1859" i="1" s="1"/>
  <c r="M1860" i="1"/>
  <c r="L1860" i="1" s="1"/>
  <c r="Q1860" i="1" s="1" a="1"/>
  <c r="Q1860" i="1" s="1"/>
  <c r="M1861" i="1"/>
  <c r="L1861" i="1" s="1"/>
  <c r="Q1861" i="1" s="1" a="1"/>
  <c r="Q1861" i="1" s="1"/>
  <c r="M1862" i="1"/>
  <c r="L1862" i="1" s="1"/>
  <c r="Q1862" i="1" s="1" a="1"/>
  <c r="Q1862" i="1" s="1"/>
  <c r="M1863" i="1"/>
  <c r="L1863" i="1" s="1"/>
  <c r="Q1863" i="1" s="1" a="1"/>
  <c r="Q1863" i="1" s="1"/>
  <c r="M1864" i="1"/>
  <c r="L1864" i="1" s="1"/>
  <c r="Q1864" i="1" s="1" a="1"/>
  <c r="Q1864" i="1" s="1"/>
  <c r="M1865" i="1"/>
  <c r="L1865" i="1" s="1"/>
  <c r="Q1865" i="1" s="1" a="1"/>
  <c r="Q1865" i="1" s="1"/>
  <c r="M1866" i="1"/>
  <c r="L1866" i="1" s="1"/>
  <c r="Q1866" i="1" s="1" a="1"/>
  <c r="Q1866" i="1" s="1"/>
  <c r="M1867" i="1"/>
  <c r="L1867" i="1" s="1"/>
  <c r="Q1867" i="1" s="1" a="1"/>
  <c r="Q1867" i="1" s="1"/>
  <c r="M1868" i="1"/>
  <c r="L1868" i="1" s="1"/>
  <c r="Q1868" i="1" s="1" a="1"/>
  <c r="Q1868" i="1" s="1"/>
  <c r="M1869" i="1"/>
  <c r="L1869" i="1" s="1"/>
  <c r="Q1869" i="1" s="1" a="1"/>
  <c r="Q1869" i="1" s="1"/>
  <c r="M1870" i="1"/>
  <c r="L1870" i="1" s="1"/>
  <c r="Q1870" i="1" s="1" a="1"/>
  <c r="Q1870" i="1" s="1"/>
  <c r="M1871" i="1"/>
  <c r="L1871" i="1" s="1"/>
  <c r="Q1871" i="1" s="1" a="1"/>
  <c r="Q1871" i="1" s="1"/>
  <c r="M1872" i="1"/>
  <c r="L1872" i="1" s="1"/>
  <c r="Q1872" i="1" s="1" a="1"/>
  <c r="Q1872" i="1" s="1"/>
  <c r="M1873" i="1"/>
  <c r="L1873" i="1" s="1"/>
  <c r="Q1873" i="1" s="1" a="1"/>
  <c r="Q1873" i="1" s="1"/>
  <c r="M1874" i="1"/>
  <c r="L1874" i="1" s="1"/>
  <c r="Q1874" i="1" s="1" a="1"/>
  <c r="Q1874" i="1" s="1"/>
  <c r="M1875" i="1"/>
  <c r="L1875" i="1" s="1"/>
  <c r="Q1875" i="1" s="1" a="1"/>
  <c r="Q1875" i="1" s="1"/>
  <c r="M1876" i="1"/>
  <c r="L1876" i="1" s="1"/>
  <c r="Q1876" i="1" s="1" a="1"/>
  <c r="Q1876" i="1" s="1"/>
  <c r="M1877" i="1"/>
  <c r="L1877" i="1" s="1"/>
  <c r="Q1877" i="1" s="1" a="1"/>
  <c r="Q1877" i="1" s="1"/>
  <c r="M1878" i="1"/>
  <c r="L1878" i="1" s="1"/>
  <c r="Q1878" i="1" s="1" a="1"/>
  <c r="Q1878" i="1" s="1"/>
  <c r="M1879" i="1"/>
  <c r="L1879" i="1" s="1"/>
  <c r="Q1879" i="1" s="1" a="1"/>
  <c r="Q1879" i="1" s="1"/>
  <c r="M1880" i="1"/>
  <c r="L1880" i="1" s="1"/>
  <c r="Q1880" i="1" s="1" a="1"/>
  <c r="Q1880" i="1" s="1"/>
  <c r="M1881" i="1"/>
  <c r="L1881" i="1" s="1"/>
  <c r="Q1881" i="1" s="1" a="1"/>
  <c r="Q1881" i="1" s="1"/>
  <c r="M1882" i="1"/>
  <c r="L1882" i="1" s="1"/>
  <c r="Q1882" i="1" s="1" a="1"/>
  <c r="Q1882" i="1" s="1"/>
  <c r="M1883" i="1"/>
  <c r="L1883" i="1" s="1"/>
  <c r="Q1883" i="1" s="1" a="1"/>
  <c r="Q1883" i="1" s="1"/>
  <c r="M1884" i="1"/>
  <c r="L1884" i="1" s="1"/>
  <c r="Q1884" i="1" s="1" a="1"/>
  <c r="Q1884" i="1" s="1"/>
  <c r="M1885" i="1"/>
  <c r="L1885" i="1" s="1"/>
  <c r="Q1885" i="1" s="1" a="1"/>
  <c r="Q1885" i="1" s="1"/>
  <c r="M1886" i="1"/>
  <c r="L1886" i="1" s="1"/>
  <c r="Q1886" i="1" s="1" a="1"/>
  <c r="Q1886" i="1" s="1"/>
  <c r="M1887" i="1"/>
  <c r="L1887" i="1" s="1"/>
  <c r="Q1887" i="1" s="1" a="1"/>
  <c r="Q1887" i="1" s="1"/>
  <c r="M1888" i="1"/>
  <c r="L1888" i="1" s="1"/>
  <c r="Q1888" i="1" s="1" a="1"/>
  <c r="Q1888" i="1" s="1"/>
  <c r="M1889" i="1"/>
  <c r="L1889" i="1" s="1"/>
  <c r="Q1889" i="1" s="1" a="1"/>
  <c r="Q1889" i="1" s="1"/>
  <c r="M1890" i="1"/>
  <c r="L1890" i="1" s="1"/>
  <c r="Q1890" i="1" s="1" a="1"/>
  <c r="Q1890" i="1" s="1"/>
  <c r="M1891" i="1"/>
  <c r="L1891" i="1" s="1"/>
  <c r="Q1891" i="1" s="1" a="1"/>
  <c r="Q1891" i="1" s="1"/>
  <c r="M1892" i="1"/>
  <c r="L1892" i="1" s="1"/>
  <c r="Q1892" i="1" s="1" a="1"/>
  <c r="Q1892" i="1" s="1"/>
  <c r="M1893" i="1"/>
  <c r="L1893" i="1" s="1"/>
  <c r="Q1893" i="1" s="1" a="1"/>
  <c r="Q1893" i="1" s="1"/>
  <c r="M1894" i="1"/>
  <c r="L1894" i="1" s="1"/>
  <c r="Q1894" i="1" s="1" a="1"/>
  <c r="Q1894" i="1" s="1"/>
  <c r="M1895" i="1"/>
  <c r="L1895" i="1" s="1"/>
  <c r="Q1895" i="1" s="1" a="1"/>
  <c r="Q1895" i="1" s="1"/>
  <c r="M1896" i="1"/>
  <c r="L1896" i="1" s="1"/>
  <c r="Q1896" i="1" s="1" a="1"/>
  <c r="Q1896" i="1" s="1"/>
  <c r="M1897" i="1"/>
  <c r="L1897" i="1" s="1"/>
  <c r="Q1897" i="1" s="1" a="1"/>
  <c r="Q1897" i="1" s="1"/>
  <c r="M1898" i="1"/>
  <c r="L1898" i="1" s="1"/>
  <c r="Q1898" i="1" s="1" a="1"/>
  <c r="Q1898" i="1" s="1"/>
  <c r="M1899" i="1"/>
  <c r="L1899" i="1" s="1"/>
  <c r="Q1899" i="1" s="1" a="1"/>
  <c r="Q1899" i="1" s="1"/>
  <c r="M1900" i="1"/>
  <c r="L1900" i="1" s="1"/>
  <c r="Q1900" i="1" s="1" a="1"/>
  <c r="Q1900" i="1" s="1"/>
  <c r="M1901" i="1"/>
  <c r="L1901" i="1" s="1"/>
  <c r="Q1901" i="1" s="1" a="1"/>
  <c r="Q1901" i="1" s="1"/>
  <c r="M1902" i="1"/>
  <c r="L1902" i="1" s="1"/>
  <c r="Q1902" i="1" s="1" a="1"/>
  <c r="Q1902" i="1" s="1"/>
  <c r="M1903" i="1"/>
  <c r="L1903" i="1" s="1"/>
  <c r="Q1903" i="1" s="1" a="1"/>
  <c r="Q1903" i="1" s="1"/>
  <c r="M1904" i="1"/>
  <c r="L1904" i="1" s="1"/>
  <c r="Q1904" i="1" s="1" a="1"/>
  <c r="Q1904" i="1" s="1"/>
  <c r="M1905" i="1"/>
  <c r="L1905" i="1" s="1"/>
  <c r="Q1905" i="1" s="1" a="1"/>
  <c r="Q1905" i="1" s="1"/>
  <c r="M1906" i="1"/>
  <c r="L1906" i="1" s="1"/>
  <c r="Q1906" i="1" s="1" a="1"/>
  <c r="Q1906" i="1" s="1"/>
  <c r="M1907" i="1"/>
  <c r="L1907" i="1" s="1"/>
  <c r="Q1907" i="1" s="1" a="1"/>
  <c r="Q1907" i="1" s="1"/>
  <c r="M1908" i="1"/>
  <c r="L1908" i="1" s="1"/>
  <c r="Q1908" i="1" s="1" a="1"/>
  <c r="Q1908" i="1" s="1"/>
  <c r="M1909" i="1"/>
  <c r="L1909" i="1" s="1"/>
  <c r="Q1909" i="1" s="1" a="1"/>
  <c r="Q1909" i="1" s="1"/>
  <c r="M1910" i="1"/>
  <c r="L1910" i="1" s="1"/>
  <c r="Q1910" i="1" s="1" a="1"/>
  <c r="Q1910" i="1" s="1"/>
  <c r="M1911" i="1"/>
  <c r="L1911" i="1" s="1"/>
  <c r="Q1911" i="1" s="1" a="1"/>
  <c r="Q1911" i="1" s="1"/>
  <c r="M1912" i="1"/>
  <c r="L1912" i="1" s="1"/>
  <c r="Q1912" i="1" s="1" a="1"/>
  <c r="Q1912" i="1" s="1"/>
  <c r="M1913" i="1"/>
  <c r="L1913" i="1" s="1"/>
  <c r="Q1913" i="1" s="1" a="1"/>
  <c r="Q1913" i="1" s="1"/>
  <c r="M1914" i="1"/>
  <c r="L1914" i="1" s="1"/>
  <c r="Q1914" i="1" s="1" a="1"/>
  <c r="Q1914" i="1" s="1"/>
  <c r="M1915" i="1"/>
  <c r="L1915" i="1" s="1"/>
  <c r="Q1915" i="1" s="1" a="1"/>
  <c r="Q1915" i="1" s="1"/>
  <c r="M1916" i="1"/>
  <c r="L1916" i="1" s="1"/>
  <c r="Q1916" i="1" s="1" a="1"/>
  <c r="Q1916" i="1" s="1"/>
  <c r="M1917" i="1"/>
  <c r="L1917" i="1" s="1"/>
  <c r="Q1917" i="1" s="1" a="1"/>
  <c r="Q1917" i="1" s="1"/>
  <c r="M1918" i="1"/>
  <c r="L1918" i="1" s="1"/>
  <c r="Q1918" i="1" s="1" a="1"/>
  <c r="Q1918" i="1" s="1"/>
  <c r="M1919" i="1"/>
  <c r="L1919" i="1" s="1"/>
  <c r="Q1919" i="1" s="1" a="1"/>
  <c r="Q1919" i="1" s="1"/>
  <c r="M1920" i="1"/>
  <c r="L1920" i="1" s="1"/>
  <c r="Q1920" i="1" s="1" a="1"/>
  <c r="Q1920" i="1" s="1"/>
  <c r="M1921" i="1"/>
  <c r="L1921" i="1" s="1"/>
  <c r="Q1921" i="1" s="1" a="1"/>
  <c r="Q1921" i="1" s="1"/>
  <c r="M1922" i="1"/>
  <c r="L1922" i="1" s="1"/>
  <c r="Q1922" i="1" s="1" a="1"/>
  <c r="Q1922" i="1" s="1"/>
  <c r="M1923" i="1"/>
  <c r="L1923" i="1" s="1"/>
  <c r="Q1923" i="1" s="1" a="1"/>
  <c r="Q1923" i="1" s="1"/>
  <c r="M1924" i="1"/>
  <c r="L1924" i="1" s="1"/>
  <c r="Q1924" i="1" s="1" a="1"/>
  <c r="Q1924" i="1" s="1"/>
  <c r="M1925" i="1"/>
  <c r="L1925" i="1" s="1"/>
  <c r="Q1925" i="1" s="1" a="1"/>
  <c r="Q1925" i="1" s="1"/>
  <c r="M1926" i="1"/>
  <c r="L1926" i="1" s="1"/>
  <c r="Q1926" i="1" s="1" a="1"/>
  <c r="Q1926" i="1" s="1"/>
  <c r="M1927" i="1"/>
  <c r="L1927" i="1" s="1"/>
  <c r="Q1927" i="1" s="1" a="1"/>
  <c r="Q1927" i="1" s="1"/>
  <c r="M1928" i="1"/>
  <c r="L1928" i="1" s="1"/>
  <c r="Q1928" i="1" s="1" a="1"/>
  <c r="Q1928" i="1" s="1"/>
  <c r="M1929" i="1"/>
  <c r="L1929" i="1" s="1"/>
  <c r="Q1929" i="1" s="1" a="1"/>
  <c r="Q1929" i="1" s="1"/>
  <c r="M1930" i="1"/>
  <c r="L1930" i="1" s="1"/>
  <c r="Q1930" i="1" s="1" a="1"/>
  <c r="Q1930" i="1" s="1"/>
  <c r="M1931" i="1"/>
  <c r="L1931" i="1" s="1"/>
  <c r="Q1931" i="1" s="1" a="1"/>
  <c r="Q1931" i="1" s="1"/>
  <c r="M1932" i="1"/>
  <c r="L1932" i="1" s="1"/>
  <c r="Q1932" i="1" s="1" a="1"/>
  <c r="Q1932" i="1" s="1"/>
  <c r="M1933" i="1"/>
  <c r="L1933" i="1" s="1"/>
  <c r="Q1933" i="1" s="1" a="1"/>
  <c r="Q1933" i="1" s="1"/>
  <c r="M1934" i="1"/>
  <c r="L1934" i="1" s="1"/>
  <c r="Q1934" i="1" s="1" a="1"/>
  <c r="Q1934" i="1" s="1"/>
  <c r="M1935" i="1"/>
  <c r="L1935" i="1" s="1"/>
  <c r="Q1935" i="1" s="1" a="1"/>
  <c r="Q1935" i="1" s="1"/>
  <c r="M1936" i="1"/>
  <c r="L1936" i="1" s="1"/>
  <c r="Q1936" i="1" s="1" a="1"/>
  <c r="Q1936" i="1" s="1"/>
  <c r="M1937" i="1"/>
  <c r="L1937" i="1" s="1"/>
  <c r="Q1937" i="1" s="1" a="1"/>
  <c r="Q1937" i="1" s="1"/>
  <c r="M1938" i="1"/>
  <c r="L1938" i="1" s="1"/>
  <c r="Q1938" i="1" s="1" a="1"/>
  <c r="Q1938" i="1" s="1"/>
  <c r="M1939" i="1"/>
  <c r="L1939" i="1" s="1"/>
  <c r="Q1939" i="1" s="1" a="1"/>
  <c r="Q1939" i="1" s="1"/>
  <c r="M1940" i="1"/>
  <c r="L1940" i="1" s="1"/>
  <c r="Q1940" i="1" s="1" a="1"/>
  <c r="Q1940" i="1" s="1"/>
  <c r="M1941" i="1"/>
  <c r="L1941" i="1" s="1"/>
  <c r="Q1941" i="1" s="1" a="1"/>
  <c r="Q1941" i="1" s="1"/>
  <c r="M1942" i="1"/>
  <c r="L1942" i="1" s="1"/>
  <c r="Q1942" i="1" s="1" a="1"/>
  <c r="Q1942" i="1" s="1"/>
  <c r="M1943" i="1"/>
  <c r="L1943" i="1" s="1"/>
  <c r="Q1943" i="1" s="1" a="1"/>
  <c r="Q1943" i="1" s="1"/>
  <c r="M1944" i="1"/>
  <c r="L1944" i="1" s="1"/>
  <c r="Q1944" i="1" s="1" a="1"/>
  <c r="Q1944" i="1" s="1"/>
  <c r="M1945" i="1"/>
  <c r="L1945" i="1" s="1"/>
  <c r="Q1945" i="1" s="1" a="1"/>
  <c r="Q1945" i="1" s="1"/>
  <c r="M1946" i="1"/>
  <c r="L1946" i="1" s="1"/>
  <c r="Q1946" i="1" s="1" a="1"/>
  <c r="Q1946" i="1" s="1"/>
  <c r="M1947" i="1"/>
  <c r="L1947" i="1" s="1"/>
  <c r="Q1947" i="1" s="1" a="1"/>
  <c r="Q1947" i="1" s="1"/>
  <c r="M1948" i="1"/>
  <c r="L1948" i="1" s="1"/>
  <c r="Q1948" i="1" s="1" a="1"/>
  <c r="Q1948" i="1" s="1"/>
  <c r="M1949" i="1"/>
  <c r="L1949" i="1" s="1"/>
  <c r="Q1949" i="1" s="1" a="1"/>
  <c r="Q1949" i="1" s="1"/>
  <c r="M1950" i="1"/>
  <c r="L1950" i="1" s="1"/>
  <c r="Q1950" i="1" s="1" a="1"/>
  <c r="Q1950" i="1" s="1"/>
  <c r="M1951" i="1"/>
  <c r="L1951" i="1" s="1"/>
  <c r="Q1951" i="1" s="1" a="1"/>
  <c r="Q1951" i="1" s="1"/>
  <c r="M1952" i="1"/>
  <c r="L1952" i="1" s="1"/>
  <c r="Q1952" i="1" s="1" a="1"/>
  <c r="Q1952" i="1" s="1"/>
  <c r="M1953" i="1"/>
  <c r="L1953" i="1" s="1"/>
  <c r="Q1953" i="1" s="1" a="1"/>
  <c r="Q1953" i="1" s="1"/>
  <c r="M1954" i="1"/>
  <c r="L1954" i="1" s="1"/>
  <c r="Q1954" i="1" s="1" a="1"/>
  <c r="Q1954" i="1" s="1"/>
  <c r="M1955" i="1"/>
  <c r="L1955" i="1" s="1"/>
  <c r="Q1955" i="1" s="1" a="1"/>
  <c r="Q1955" i="1" s="1"/>
  <c r="M1956" i="1"/>
  <c r="L1956" i="1" s="1"/>
  <c r="Q1956" i="1" s="1" a="1"/>
  <c r="Q1956" i="1" s="1"/>
  <c r="M1957" i="1"/>
  <c r="L1957" i="1" s="1"/>
  <c r="Q1957" i="1" s="1" a="1"/>
  <c r="Q1957" i="1" s="1"/>
  <c r="M1958" i="1"/>
  <c r="L1958" i="1" s="1"/>
  <c r="Q1958" i="1" s="1" a="1"/>
  <c r="Q1958" i="1" s="1"/>
  <c r="M1959" i="1"/>
  <c r="L1959" i="1" s="1"/>
  <c r="Q1959" i="1" s="1" a="1"/>
  <c r="Q1959" i="1" s="1"/>
  <c r="M1960" i="1"/>
  <c r="L1960" i="1" s="1"/>
  <c r="Q1960" i="1" s="1" a="1"/>
  <c r="Q1960" i="1" s="1"/>
  <c r="M1961" i="1"/>
  <c r="L1961" i="1" s="1"/>
  <c r="Q1961" i="1" s="1" a="1"/>
  <c r="Q1961" i="1" s="1"/>
  <c r="M1962" i="1"/>
  <c r="L1962" i="1" s="1"/>
  <c r="Q1962" i="1" s="1" a="1"/>
  <c r="Q1962" i="1" s="1"/>
  <c r="M1963" i="1"/>
  <c r="L1963" i="1" s="1"/>
  <c r="Q1963" i="1" s="1" a="1"/>
  <c r="Q1963" i="1" s="1"/>
  <c r="M1964" i="1"/>
  <c r="L1964" i="1" s="1"/>
  <c r="Q1964" i="1" s="1" a="1"/>
  <c r="Q1964" i="1" s="1"/>
  <c r="M1965" i="1"/>
  <c r="L1965" i="1" s="1"/>
  <c r="Q1965" i="1" s="1" a="1"/>
  <c r="Q1965" i="1" s="1"/>
  <c r="M1966" i="1"/>
  <c r="L1966" i="1" s="1"/>
  <c r="Q1966" i="1" s="1" a="1"/>
  <c r="Q1966" i="1" s="1"/>
  <c r="M1967" i="1"/>
  <c r="L1967" i="1" s="1"/>
  <c r="Q1967" i="1" s="1" a="1"/>
  <c r="Q1967" i="1" s="1"/>
  <c r="M1968" i="1"/>
  <c r="L1968" i="1" s="1"/>
  <c r="Q1968" i="1" s="1" a="1"/>
  <c r="Q1968" i="1" s="1"/>
  <c r="M1969" i="1"/>
  <c r="L1969" i="1" s="1"/>
  <c r="Q1969" i="1" s="1" a="1"/>
  <c r="Q1969" i="1" s="1"/>
  <c r="M1970" i="1"/>
  <c r="L1970" i="1" s="1"/>
  <c r="Q1970" i="1" s="1" a="1"/>
  <c r="Q1970" i="1" s="1"/>
  <c r="M1971" i="1"/>
  <c r="L1971" i="1" s="1"/>
  <c r="Q1971" i="1" s="1" a="1"/>
  <c r="Q1971" i="1" s="1"/>
  <c r="M1972" i="1"/>
  <c r="L1972" i="1" s="1"/>
  <c r="Q1972" i="1" s="1" a="1"/>
  <c r="Q1972" i="1" s="1"/>
  <c r="M1973" i="1"/>
  <c r="L1973" i="1" s="1"/>
  <c r="Q1973" i="1" s="1" a="1"/>
  <c r="Q1973" i="1" s="1"/>
  <c r="M1974" i="1"/>
  <c r="L1974" i="1" s="1"/>
  <c r="Q1974" i="1" s="1" a="1"/>
  <c r="Q1974" i="1" s="1"/>
  <c r="M1975" i="1"/>
  <c r="L1975" i="1" s="1"/>
  <c r="Q1975" i="1" s="1" a="1"/>
  <c r="Q1975" i="1" s="1"/>
  <c r="M1976" i="1"/>
  <c r="L1976" i="1" s="1"/>
  <c r="Q1976" i="1" s="1" a="1"/>
  <c r="Q1976" i="1" s="1"/>
  <c r="M1977" i="1"/>
  <c r="L1977" i="1" s="1"/>
  <c r="Q1977" i="1" s="1" a="1"/>
  <c r="Q1977" i="1" s="1"/>
  <c r="M1978" i="1"/>
  <c r="L1978" i="1" s="1"/>
  <c r="Q1978" i="1" s="1" a="1"/>
  <c r="Q1978" i="1" s="1"/>
  <c r="M1979" i="1"/>
  <c r="L1979" i="1" s="1"/>
  <c r="Q1979" i="1" s="1" a="1"/>
  <c r="Q1979" i="1" s="1"/>
  <c r="M1980" i="1"/>
  <c r="L1980" i="1" s="1"/>
  <c r="Q1980" i="1" s="1" a="1"/>
  <c r="Q1980" i="1" s="1"/>
  <c r="M1981" i="1"/>
  <c r="L1981" i="1" s="1"/>
  <c r="Q1981" i="1" s="1" a="1"/>
  <c r="Q1981" i="1" s="1"/>
  <c r="M1982" i="1"/>
  <c r="L1982" i="1" s="1"/>
  <c r="Q1982" i="1" s="1" a="1"/>
  <c r="Q1982" i="1" s="1"/>
  <c r="M1983" i="1"/>
  <c r="L1983" i="1" s="1"/>
  <c r="Q1983" i="1" s="1" a="1"/>
  <c r="Q1983" i="1" s="1"/>
  <c r="M1984" i="1"/>
  <c r="L1984" i="1" s="1"/>
  <c r="Q1984" i="1" s="1" a="1"/>
  <c r="Q1984" i="1" s="1"/>
  <c r="M1985" i="1"/>
  <c r="L1985" i="1" s="1"/>
  <c r="Q1985" i="1" s="1" a="1"/>
  <c r="Q1985" i="1" s="1"/>
  <c r="M1986" i="1"/>
  <c r="L1986" i="1" s="1"/>
  <c r="Q1986" i="1" s="1" a="1"/>
  <c r="Q1986" i="1" s="1"/>
  <c r="M1987" i="1"/>
  <c r="L1987" i="1" s="1"/>
  <c r="Q1987" i="1" s="1" a="1"/>
  <c r="Q1987" i="1" s="1"/>
  <c r="M1988" i="1"/>
  <c r="L1988" i="1" s="1"/>
  <c r="Q1988" i="1" s="1" a="1"/>
  <c r="Q1988" i="1" s="1"/>
  <c r="M1989" i="1"/>
  <c r="L1989" i="1" s="1"/>
  <c r="Q1989" i="1" s="1" a="1"/>
  <c r="Q1989" i="1" s="1"/>
  <c r="M1990" i="1"/>
  <c r="L1990" i="1" s="1"/>
  <c r="Q1990" i="1" s="1" a="1"/>
  <c r="Q1990" i="1" s="1"/>
  <c r="M1991" i="1"/>
  <c r="L1991" i="1" s="1"/>
  <c r="Q1991" i="1" s="1" a="1"/>
  <c r="Q1991" i="1" s="1"/>
  <c r="M1992" i="1"/>
  <c r="L1992" i="1" s="1"/>
  <c r="Q1992" i="1" s="1" a="1"/>
  <c r="Q1992" i="1" s="1"/>
  <c r="M1993" i="1"/>
  <c r="L1993" i="1" s="1"/>
  <c r="Q1993" i="1" s="1" a="1"/>
  <c r="Q1993" i="1" s="1"/>
  <c r="M1994" i="1"/>
  <c r="L1994" i="1" s="1"/>
  <c r="Q1994" i="1" s="1" a="1"/>
  <c r="Q1994" i="1" s="1"/>
  <c r="M1995" i="1"/>
  <c r="L1995" i="1" s="1"/>
  <c r="Q1995" i="1" s="1" a="1"/>
  <c r="Q1995" i="1" s="1"/>
  <c r="M1996" i="1"/>
  <c r="L1996" i="1" s="1"/>
  <c r="Q1996" i="1" s="1" a="1"/>
  <c r="Q1996" i="1" s="1"/>
  <c r="M1997" i="1"/>
  <c r="L1997" i="1" s="1"/>
  <c r="Q1997" i="1" s="1" a="1"/>
  <c r="Q1997" i="1" s="1"/>
  <c r="M1998" i="1"/>
  <c r="L1998" i="1" s="1"/>
  <c r="Q1998" i="1" s="1" a="1"/>
  <c r="Q1998" i="1" s="1"/>
  <c r="M1999" i="1"/>
  <c r="L1999" i="1" s="1"/>
  <c r="Q1999" i="1" s="1" a="1"/>
  <c r="Q1999" i="1" s="1"/>
  <c r="M2000" i="1"/>
  <c r="L2000" i="1" s="1"/>
  <c r="Q2000" i="1" s="1" a="1"/>
  <c r="Q2000" i="1" s="1"/>
  <c r="M2001" i="1"/>
  <c r="L2001" i="1" s="1"/>
  <c r="Q2001" i="1" s="1" a="1"/>
  <c r="Q2001" i="1" s="1"/>
  <c r="M2002" i="1"/>
  <c r="L2002" i="1" s="1"/>
  <c r="Q2002" i="1" s="1" a="1"/>
  <c r="Q2002" i="1" s="1"/>
  <c r="M2003" i="1"/>
  <c r="L2003" i="1" s="1"/>
  <c r="Q2003" i="1" s="1" a="1"/>
  <c r="Q2003" i="1" s="1"/>
  <c r="M2004" i="1"/>
  <c r="L2004" i="1" s="1"/>
  <c r="Q2004" i="1" s="1" a="1"/>
  <c r="Q2004" i="1" s="1"/>
  <c r="M2005" i="1"/>
  <c r="L2005" i="1" s="1"/>
  <c r="Q2005" i="1" s="1" a="1"/>
  <c r="Q2005" i="1" s="1"/>
  <c r="M2006" i="1"/>
  <c r="L2006" i="1" s="1"/>
  <c r="Q2006" i="1" s="1" a="1"/>
  <c r="Q2006" i="1" s="1"/>
  <c r="M2007" i="1"/>
  <c r="L2007" i="1" s="1"/>
  <c r="Q2007" i="1" s="1" a="1"/>
  <c r="Q2007" i="1" s="1"/>
  <c r="M2008" i="1"/>
  <c r="L2008" i="1" s="1"/>
  <c r="Q2008" i="1" s="1" a="1"/>
  <c r="Q2008" i="1" s="1"/>
  <c r="M2009" i="1"/>
  <c r="L2009" i="1" s="1"/>
  <c r="Q2009" i="1" s="1" a="1"/>
  <c r="Q2009" i="1" s="1"/>
  <c r="M2010" i="1"/>
  <c r="L2010" i="1" s="1"/>
  <c r="Q2010" i="1" s="1" a="1"/>
  <c r="Q2010" i="1" s="1"/>
  <c r="M2011" i="1"/>
  <c r="L2011" i="1" s="1"/>
  <c r="Q2011" i="1" s="1" a="1"/>
  <c r="Q2011" i="1" s="1"/>
  <c r="M2012" i="1"/>
  <c r="L2012" i="1" s="1"/>
  <c r="Q2012" i="1" s="1" a="1"/>
  <c r="Q2012" i="1" s="1"/>
  <c r="M2013" i="1"/>
  <c r="L2013" i="1" s="1"/>
  <c r="Q2013" i="1" s="1" a="1"/>
  <c r="Q2013" i="1" s="1"/>
  <c r="M2014" i="1"/>
  <c r="L2014" i="1" s="1"/>
  <c r="Q2014" i="1" s="1" a="1"/>
  <c r="Q2014" i="1" s="1"/>
  <c r="M2015" i="1"/>
  <c r="L2015" i="1" s="1"/>
  <c r="Q2015" i="1" s="1" a="1"/>
  <c r="Q2015" i="1" s="1"/>
  <c r="M2016" i="1"/>
  <c r="L2016" i="1" s="1"/>
  <c r="Q2016" i="1" s="1" a="1"/>
  <c r="Q2016" i="1" s="1"/>
  <c r="M2017" i="1"/>
  <c r="L2017" i="1" s="1"/>
  <c r="Q2017" i="1" s="1" a="1"/>
  <c r="Q2017" i="1" s="1"/>
  <c r="M2018" i="1"/>
  <c r="L2018" i="1" s="1"/>
  <c r="Q2018" i="1" s="1" a="1"/>
  <c r="Q2018" i="1" s="1"/>
  <c r="M2019" i="1"/>
  <c r="L2019" i="1" s="1"/>
  <c r="Q2019" i="1" s="1" a="1"/>
  <c r="Q2019" i="1" s="1"/>
  <c r="M2020" i="1"/>
  <c r="L2020" i="1" s="1"/>
  <c r="Q2020" i="1" s="1" a="1"/>
  <c r="Q2020" i="1" s="1"/>
  <c r="M2021" i="1"/>
  <c r="L2021" i="1" s="1"/>
  <c r="Q2021" i="1" s="1" a="1"/>
  <c r="Q2021" i="1" s="1"/>
  <c r="M2022" i="1"/>
  <c r="L2022" i="1" s="1"/>
  <c r="Q2022" i="1" s="1" a="1"/>
  <c r="Q2022" i="1" s="1"/>
  <c r="M2023" i="1"/>
  <c r="L2023" i="1" s="1"/>
  <c r="Q2023" i="1" s="1" a="1"/>
  <c r="Q2023" i="1" s="1"/>
  <c r="M2024" i="1"/>
  <c r="L2024" i="1" s="1"/>
  <c r="Q2024" i="1" s="1" a="1"/>
  <c r="Q2024" i="1" s="1"/>
  <c r="M2025" i="1"/>
  <c r="L2025" i="1" s="1"/>
  <c r="Q2025" i="1" s="1" a="1"/>
  <c r="Q2025" i="1" s="1"/>
  <c r="M2026" i="1"/>
  <c r="L2026" i="1" s="1"/>
  <c r="Q2026" i="1" s="1" a="1"/>
  <c r="Q2026" i="1" s="1"/>
  <c r="M2027" i="1"/>
  <c r="L2027" i="1" s="1"/>
  <c r="Q2027" i="1" s="1" a="1"/>
  <c r="Q2027" i="1" s="1"/>
  <c r="M2028" i="1"/>
  <c r="L2028" i="1" s="1"/>
  <c r="Q2028" i="1" s="1" a="1"/>
  <c r="Q2028" i="1" s="1"/>
  <c r="M2029" i="1"/>
  <c r="L2029" i="1" s="1"/>
  <c r="Q2029" i="1" s="1" a="1"/>
  <c r="Q2029" i="1" s="1"/>
  <c r="M2030" i="1"/>
  <c r="L2030" i="1" s="1"/>
  <c r="Q2030" i="1" s="1" a="1"/>
  <c r="Q2030" i="1" s="1"/>
  <c r="M2031" i="1"/>
  <c r="L2031" i="1" s="1"/>
  <c r="Q2031" i="1" s="1" a="1"/>
  <c r="Q2031" i="1" s="1"/>
  <c r="M2032" i="1"/>
  <c r="L2032" i="1" s="1"/>
  <c r="Q2032" i="1" s="1" a="1"/>
  <c r="Q2032" i="1" s="1"/>
  <c r="M2033" i="1"/>
  <c r="L2033" i="1" s="1"/>
  <c r="Q2033" i="1" s="1" a="1"/>
  <c r="Q2033" i="1" s="1"/>
  <c r="M2034" i="1"/>
  <c r="L2034" i="1" s="1"/>
  <c r="Q2034" i="1" s="1" a="1"/>
  <c r="Q2034" i="1" s="1"/>
  <c r="M2035" i="1"/>
  <c r="L2035" i="1" s="1"/>
  <c r="Q2035" i="1" s="1" a="1"/>
  <c r="Q2035" i="1" s="1"/>
  <c r="M2036" i="1"/>
  <c r="L2036" i="1" s="1"/>
  <c r="Q2036" i="1" s="1" a="1"/>
  <c r="Q2036" i="1" s="1"/>
  <c r="M2037" i="1"/>
  <c r="L2037" i="1" s="1"/>
  <c r="Q2037" i="1" s="1" a="1"/>
  <c r="Q2037" i="1" s="1"/>
  <c r="M2038" i="1"/>
  <c r="L2038" i="1" s="1"/>
  <c r="Q2038" i="1" s="1" a="1"/>
  <c r="Q2038" i="1" s="1"/>
  <c r="M2039" i="1"/>
  <c r="L2039" i="1" s="1"/>
  <c r="Q2039" i="1" s="1" a="1"/>
  <c r="Q2039" i="1" s="1"/>
  <c r="M2040" i="1"/>
  <c r="L2040" i="1" s="1"/>
  <c r="Q2040" i="1" s="1" a="1"/>
  <c r="Q2040" i="1" s="1"/>
  <c r="M2041" i="1"/>
  <c r="L2041" i="1" s="1"/>
  <c r="Q2041" i="1" s="1" a="1"/>
  <c r="Q2041" i="1" s="1"/>
  <c r="M2042" i="1"/>
  <c r="L2042" i="1" s="1"/>
  <c r="Q2042" i="1" s="1" a="1"/>
  <c r="Q2042" i="1" s="1"/>
  <c r="M2043" i="1"/>
  <c r="L2043" i="1" s="1"/>
  <c r="Q2043" i="1" s="1" a="1"/>
  <c r="Q2043" i="1" s="1"/>
  <c r="M2044" i="1"/>
  <c r="L2044" i="1" s="1"/>
  <c r="Q2044" i="1" s="1" a="1"/>
  <c r="Q2044" i="1" s="1"/>
  <c r="M2045" i="1"/>
  <c r="L2045" i="1" s="1"/>
  <c r="Q2045" i="1" s="1" a="1"/>
  <c r="Q2045" i="1" s="1"/>
  <c r="M2046" i="1"/>
  <c r="L2046" i="1" s="1"/>
  <c r="Q2046" i="1" s="1" a="1"/>
  <c r="Q2046" i="1" s="1"/>
  <c r="M2047" i="1"/>
  <c r="L2047" i="1" s="1"/>
  <c r="Q2047" i="1" s="1" a="1"/>
  <c r="Q2047" i="1" s="1"/>
  <c r="M2048" i="1"/>
  <c r="L2048" i="1" s="1"/>
  <c r="Q2048" i="1" s="1" a="1"/>
  <c r="Q2048" i="1" s="1"/>
  <c r="M2049" i="1"/>
  <c r="L2049" i="1" s="1"/>
  <c r="Q2049" i="1" s="1" a="1"/>
  <c r="Q2049" i="1" s="1"/>
  <c r="M2050" i="1"/>
  <c r="L2050" i="1" s="1"/>
  <c r="Q2050" i="1" s="1" a="1"/>
  <c r="Q2050" i="1" s="1"/>
  <c r="M2051" i="1"/>
  <c r="L2051" i="1" s="1"/>
  <c r="Q2051" i="1" s="1" a="1"/>
  <c r="Q2051" i="1" s="1"/>
  <c r="M2052" i="1"/>
  <c r="L2052" i="1" s="1"/>
  <c r="Q2052" i="1" s="1" a="1"/>
  <c r="Q2052" i="1" s="1"/>
  <c r="M2053" i="1"/>
  <c r="L2053" i="1" s="1"/>
  <c r="Q2053" i="1" s="1" a="1"/>
  <c r="Q2053" i="1" s="1"/>
  <c r="M2054" i="1"/>
  <c r="L2054" i="1" s="1"/>
  <c r="Q2054" i="1" s="1" a="1"/>
  <c r="Q2054" i="1" s="1"/>
  <c r="M2055" i="1"/>
  <c r="L2055" i="1" s="1"/>
  <c r="Q2055" i="1" s="1" a="1"/>
  <c r="Q2055" i="1" s="1"/>
  <c r="M2056" i="1"/>
  <c r="L2056" i="1" s="1"/>
  <c r="Q2056" i="1" s="1" a="1"/>
  <c r="Q2056" i="1" s="1"/>
  <c r="M2057" i="1"/>
  <c r="L2057" i="1" s="1"/>
  <c r="Q2057" i="1" s="1" a="1"/>
  <c r="Q2057" i="1" s="1"/>
  <c r="M2058" i="1"/>
  <c r="L2058" i="1" s="1"/>
  <c r="Q2058" i="1" s="1" a="1"/>
  <c r="Q2058" i="1" s="1"/>
  <c r="M2059" i="1"/>
  <c r="L2059" i="1" s="1"/>
  <c r="Q2059" i="1" s="1" a="1"/>
  <c r="Q2059" i="1" s="1"/>
  <c r="M2060" i="1"/>
  <c r="L2060" i="1" s="1"/>
  <c r="Q2060" i="1" s="1" a="1"/>
  <c r="Q2060" i="1" s="1"/>
  <c r="M2061" i="1"/>
  <c r="L2061" i="1" s="1"/>
  <c r="Q2061" i="1" s="1" a="1"/>
  <c r="Q2061" i="1" s="1"/>
  <c r="M2062" i="1"/>
  <c r="L2062" i="1" s="1"/>
  <c r="Q2062" i="1" s="1" a="1"/>
  <c r="Q2062" i="1" s="1"/>
  <c r="M2063" i="1"/>
  <c r="L2063" i="1" s="1"/>
  <c r="Q2063" i="1" s="1" a="1"/>
  <c r="Q2063" i="1" s="1"/>
  <c r="M2064" i="1"/>
  <c r="L2064" i="1" s="1"/>
  <c r="Q2064" i="1" s="1" a="1"/>
  <c r="Q2064" i="1" s="1"/>
  <c r="M2065" i="1"/>
  <c r="L2065" i="1" s="1"/>
  <c r="Q2065" i="1" s="1" a="1"/>
  <c r="Q2065" i="1" s="1"/>
  <c r="M2066" i="1"/>
  <c r="L2066" i="1" s="1"/>
  <c r="Q2066" i="1" s="1" a="1"/>
  <c r="Q2066" i="1" s="1"/>
  <c r="M2067" i="1"/>
  <c r="L2067" i="1" s="1"/>
  <c r="Q2067" i="1" s="1" a="1"/>
  <c r="Q2067" i="1" s="1"/>
  <c r="M2068" i="1"/>
  <c r="L2068" i="1" s="1"/>
  <c r="Q2068" i="1" s="1" a="1"/>
  <c r="Q2068" i="1" s="1"/>
  <c r="M2069" i="1"/>
  <c r="L2069" i="1" s="1"/>
  <c r="Q2069" i="1" s="1" a="1"/>
  <c r="Q2069" i="1" s="1"/>
  <c r="M2070" i="1"/>
  <c r="L2070" i="1" s="1"/>
  <c r="Q2070" i="1" s="1" a="1"/>
  <c r="Q2070" i="1" s="1"/>
  <c r="M2071" i="1"/>
  <c r="L2071" i="1" s="1"/>
  <c r="Q2071" i="1" s="1" a="1"/>
  <c r="Q2071" i="1" s="1"/>
  <c r="M2072" i="1"/>
  <c r="L2072" i="1" s="1"/>
  <c r="Q2072" i="1" s="1" a="1"/>
  <c r="Q2072" i="1" s="1"/>
  <c r="M2073" i="1"/>
  <c r="L2073" i="1" s="1"/>
  <c r="Q2073" i="1" s="1" a="1"/>
  <c r="Q2073" i="1" s="1"/>
  <c r="M2074" i="1"/>
  <c r="L2074" i="1" s="1"/>
  <c r="Q2074" i="1" s="1" a="1"/>
  <c r="Q2074" i="1" s="1"/>
  <c r="M2075" i="1"/>
  <c r="L2075" i="1" s="1"/>
  <c r="Q2075" i="1" s="1" a="1"/>
  <c r="Q2075" i="1" s="1"/>
  <c r="M2076" i="1"/>
  <c r="L2076" i="1" s="1"/>
  <c r="Q2076" i="1" s="1" a="1"/>
  <c r="Q2076" i="1" s="1"/>
  <c r="M2077" i="1"/>
  <c r="L2077" i="1" s="1"/>
  <c r="Q2077" i="1" s="1" a="1"/>
  <c r="Q2077" i="1" s="1"/>
  <c r="M2078" i="1"/>
  <c r="L2078" i="1" s="1"/>
  <c r="Q2078" i="1" s="1" a="1"/>
  <c r="Q2078" i="1" s="1"/>
  <c r="M2079" i="1"/>
  <c r="L2079" i="1" s="1"/>
  <c r="Q2079" i="1" s="1" a="1"/>
  <c r="Q2079" i="1" s="1"/>
  <c r="M2080" i="1"/>
  <c r="L2080" i="1" s="1"/>
  <c r="Q2080" i="1" s="1" a="1"/>
  <c r="Q2080" i="1" s="1"/>
  <c r="M2081" i="1"/>
  <c r="L2081" i="1" s="1"/>
  <c r="Q2081" i="1" s="1" a="1"/>
  <c r="Q2081" i="1" s="1"/>
  <c r="M2082" i="1"/>
  <c r="L2082" i="1" s="1"/>
  <c r="Q2082" i="1" s="1" a="1"/>
  <c r="Q2082" i="1" s="1"/>
  <c r="M2083" i="1"/>
  <c r="L2083" i="1" s="1"/>
  <c r="Q2083" i="1" s="1" a="1"/>
  <c r="Q2083" i="1" s="1"/>
  <c r="M2084" i="1"/>
  <c r="L2084" i="1" s="1"/>
  <c r="Q2084" i="1" s="1" a="1"/>
  <c r="Q2084" i="1" s="1"/>
  <c r="M2085" i="1"/>
  <c r="L2085" i="1" s="1"/>
  <c r="Q2085" i="1" s="1" a="1"/>
  <c r="Q2085" i="1" s="1"/>
  <c r="M2086" i="1"/>
  <c r="L2086" i="1" s="1"/>
  <c r="Q2086" i="1" s="1" a="1"/>
  <c r="Q2086" i="1" s="1"/>
  <c r="M2087" i="1"/>
  <c r="L2087" i="1" s="1"/>
  <c r="Q2087" i="1" s="1" a="1"/>
  <c r="Q2087" i="1" s="1"/>
  <c r="M2088" i="1"/>
  <c r="L2088" i="1" s="1"/>
  <c r="Q2088" i="1" s="1" a="1"/>
  <c r="Q2088" i="1" s="1"/>
  <c r="M2089" i="1"/>
  <c r="L2089" i="1" s="1"/>
  <c r="Q2089" i="1" s="1" a="1"/>
  <c r="Q2089" i="1" s="1"/>
  <c r="M2090" i="1"/>
  <c r="L2090" i="1" s="1"/>
  <c r="Q2090" i="1" s="1" a="1"/>
  <c r="Q2090" i="1" s="1"/>
  <c r="M2091" i="1"/>
  <c r="L2091" i="1" s="1"/>
  <c r="Q2091" i="1" s="1" a="1"/>
  <c r="Q2091" i="1" s="1"/>
  <c r="M2092" i="1"/>
  <c r="L2092" i="1" s="1"/>
  <c r="Q2092" i="1" s="1" a="1"/>
  <c r="Q2092" i="1" s="1"/>
  <c r="M2093" i="1"/>
  <c r="L2093" i="1" s="1"/>
  <c r="Q2093" i="1" s="1" a="1"/>
  <c r="Q2093" i="1" s="1"/>
  <c r="M2094" i="1"/>
  <c r="L2094" i="1" s="1"/>
  <c r="Q2094" i="1" s="1" a="1"/>
  <c r="Q2094" i="1" s="1"/>
  <c r="M2095" i="1"/>
  <c r="L2095" i="1" s="1"/>
  <c r="Q2095" i="1" s="1" a="1"/>
  <c r="Q2095" i="1" s="1"/>
  <c r="M2096" i="1"/>
  <c r="L2096" i="1" s="1"/>
  <c r="Q2096" i="1" s="1" a="1"/>
  <c r="Q2096" i="1" s="1"/>
  <c r="M2097" i="1"/>
  <c r="L2097" i="1" s="1"/>
  <c r="Q2097" i="1" s="1" a="1"/>
  <c r="Q2097" i="1" s="1"/>
  <c r="M2098" i="1"/>
  <c r="L2098" i="1" s="1"/>
  <c r="Q2098" i="1" s="1" a="1"/>
  <c r="Q2098" i="1" s="1"/>
  <c r="M2099" i="1"/>
  <c r="L2099" i="1" s="1"/>
  <c r="Q2099" i="1" s="1" a="1"/>
  <c r="Q2099" i="1" s="1"/>
  <c r="M2100" i="1"/>
  <c r="L2100" i="1" s="1"/>
  <c r="Q2100" i="1" s="1" a="1"/>
  <c r="Q2100" i="1" s="1"/>
  <c r="M2101" i="1"/>
  <c r="L2101" i="1" s="1"/>
  <c r="Q2101" i="1" s="1" a="1"/>
  <c r="Q2101" i="1" s="1"/>
  <c r="M2102" i="1"/>
  <c r="L2102" i="1" s="1"/>
  <c r="Q2102" i="1" s="1" a="1"/>
  <c r="Q2102" i="1" s="1"/>
  <c r="M2103" i="1"/>
  <c r="L2103" i="1" s="1"/>
  <c r="Q2103" i="1" s="1" a="1"/>
  <c r="Q2103" i="1" s="1"/>
  <c r="M2104" i="1"/>
  <c r="L2104" i="1" s="1"/>
  <c r="Q2104" i="1" s="1" a="1"/>
  <c r="Q2104" i="1" s="1"/>
  <c r="M2105" i="1"/>
  <c r="L2105" i="1" s="1"/>
  <c r="Q2105" i="1" s="1" a="1"/>
  <c r="Q2105" i="1" s="1"/>
  <c r="M2106" i="1"/>
  <c r="L2106" i="1" s="1"/>
  <c r="Q2106" i="1" s="1" a="1"/>
  <c r="Q2106" i="1" s="1"/>
  <c r="M2107" i="1"/>
  <c r="L2107" i="1" s="1"/>
  <c r="Q2107" i="1" s="1" a="1"/>
  <c r="Q2107" i="1" s="1"/>
  <c r="M2108" i="1"/>
  <c r="L2108" i="1" s="1"/>
  <c r="Q2108" i="1" s="1" a="1"/>
  <c r="Q2108" i="1" s="1"/>
  <c r="M2109" i="1"/>
  <c r="L2109" i="1" s="1"/>
  <c r="Q2109" i="1" s="1" a="1"/>
  <c r="Q2109" i="1" s="1"/>
  <c r="M2110" i="1"/>
  <c r="L2110" i="1" s="1"/>
  <c r="Q2110" i="1" s="1" a="1"/>
  <c r="Q2110" i="1" s="1"/>
  <c r="M2111" i="1"/>
  <c r="L2111" i="1" s="1"/>
  <c r="Q2111" i="1" s="1" a="1"/>
  <c r="Q2111" i="1" s="1"/>
  <c r="M2112" i="1"/>
  <c r="L2112" i="1" s="1"/>
  <c r="Q2112" i="1" s="1" a="1"/>
  <c r="Q2112" i="1" s="1"/>
  <c r="M2113" i="1"/>
  <c r="L2113" i="1" s="1"/>
  <c r="Q2113" i="1" s="1" a="1"/>
  <c r="Q2113" i="1" s="1"/>
  <c r="M2114" i="1"/>
  <c r="L2114" i="1" s="1"/>
  <c r="Q2114" i="1" s="1" a="1"/>
  <c r="Q2114" i="1" s="1"/>
  <c r="M2115" i="1"/>
  <c r="L2115" i="1" s="1"/>
  <c r="Q2115" i="1" s="1" a="1"/>
  <c r="Q2115" i="1" s="1"/>
  <c r="M2116" i="1"/>
  <c r="L2116" i="1" s="1"/>
  <c r="Q2116" i="1" s="1" a="1"/>
  <c r="Q2116" i="1" s="1"/>
  <c r="M2117" i="1"/>
  <c r="L2117" i="1" s="1"/>
  <c r="Q2117" i="1" s="1" a="1"/>
  <c r="Q2117" i="1" s="1"/>
  <c r="M2118" i="1"/>
  <c r="L2118" i="1" s="1"/>
  <c r="Q2118" i="1" s="1" a="1"/>
  <c r="Q2118" i="1" s="1"/>
  <c r="M2119" i="1"/>
  <c r="L2119" i="1" s="1"/>
  <c r="Q2119" i="1" s="1" a="1"/>
  <c r="Q2119" i="1" s="1"/>
  <c r="M2120" i="1"/>
  <c r="L2120" i="1" s="1"/>
  <c r="Q2120" i="1" s="1" a="1"/>
  <c r="Q2120" i="1" s="1"/>
  <c r="M2121" i="1"/>
  <c r="L2121" i="1" s="1"/>
  <c r="Q2121" i="1" s="1" a="1"/>
  <c r="Q2121" i="1" s="1"/>
  <c r="M2122" i="1"/>
  <c r="L2122" i="1" s="1"/>
  <c r="Q2122" i="1" s="1" a="1"/>
  <c r="Q2122" i="1" s="1"/>
  <c r="M2123" i="1"/>
  <c r="L2123" i="1" s="1"/>
  <c r="Q2123" i="1" s="1" a="1"/>
  <c r="Q2123" i="1" s="1"/>
  <c r="M2124" i="1"/>
  <c r="L2124" i="1" s="1"/>
  <c r="Q2124" i="1" s="1" a="1"/>
  <c r="Q2124" i="1" s="1"/>
  <c r="M2125" i="1"/>
  <c r="L2125" i="1" s="1"/>
  <c r="Q2125" i="1" s="1" a="1"/>
  <c r="Q2125" i="1" s="1"/>
  <c r="M2126" i="1"/>
  <c r="L2126" i="1" s="1"/>
  <c r="Q2126" i="1" s="1" a="1"/>
  <c r="Q2126" i="1" s="1"/>
  <c r="M2127" i="1"/>
  <c r="L2127" i="1" s="1"/>
  <c r="Q2127" i="1" s="1" a="1"/>
  <c r="Q2127" i="1" s="1"/>
  <c r="M2128" i="1"/>
  <c r="L2128" i="1" s="1"/>
  <c r="Q2128" i="1" s="1" a="1"/>
  <c r="Q2128" i="1" s="1"/>
  <c r="M2129" i="1"/>
  <c r="L2129" i="1" s="1"/>
  <c r="Q2129" i="1" s="1" a="1"/>
  <c r="Q2129" i="1" s="1"/>
  <c r="M2130" i="1"/>
  <c r="L2130" i="1" s="1"/>
  <c r="Q2130" i="1" s="1" a="1"/>
  <c r="Q2130" i="1" s="1"/>
  <c r="M2131" i="1"/>
  <c r="L2131" i="1" s="1"/>
  <c r="Q2131" i="1" s="1" a="1"/>
  <c r="Q2131" i="1" s="1"/>
  <c r="M2132" i="1"/>
  <c r="L2132" i="1" s="1"/>
  <c r="Q2132" i="1" s="1" a="1"/>
  <c r="Q2132" i="1" s="1"/>
  <c r="M2133" i="1"/>
  <c r="L2133" i="1" s="1"/>
  <c r="Q2133" i="1" s="1" a="1"/>
  <c r="Q2133" i="1" s="1"/>
  <c r="M2134" i="1"/>
  <c r="L2134" i="1" s="1"/>
  <c r="Q2134" i="1" s="1" a="1"/>
  <c r="Q2134" i="1" s="1"/>
  <c r="M2135" i="1"/>
  <c r="L2135" i="1" s="1"/>
  <c r="Q2135" i="1" s="1" a="1"/>
  <c r="Q2135" i="1" s="1"/>
  <c r="M2136" i="1"/>
  <c r="L2136" i="1" s="1"/>
  <c r="Q2136" i="1" s="1" a="1"/>
  <c r="Q2136" i="1" s="1"/>
  <c r="M2137" i="1"/>
  <c r="L2137" i="1" s="1"/>
  <c r="Q2137" i="1" s="1" a="1"/>
  <c r="Q2137" i="1" s="1"/>
  <c r="M2138" i="1"/>
  <c r="L2138" i="1" s="1"/>
  <c r="Q2138" i="1" s="1" a="1"/>
  <c r="Q2138" i="1" s="1"/>
  <c r="M2139" i="1"/>
  <c r="L2139" i="1" s="1"/>
  <c r="Q2139" i="1" s="1" a="1"/>
  <c r="Q2139" i="1" s="1"/>
  <c r="M2140" i="1"/>
  <c r="L2140" i="1" s="1"/>
  <c r="Q2140" i="1" s="1" a="1"/>
  <c r="Q2140" i="1" s="1"/>
  <c r="M2141" i="1"/>
  <c r="L2141" i="1" s="1"/>
  <c r="Q2141" i="1" s="1" a="1"/>
  <c r="Q2141" i="1" s="1"/>
  <c r="M2142" i="1"/>
  <c r="L2142" i="1" s="1"/>
  <c r="Q2142" i="1" s="1" a="1"/>
  <c r="Q2142" i="1" s="1"/>
  <c r="M2143" i="1"/>
  <c r="L2143" i="1" s="1"/>
  <c r="Q2143" i="1" s="1" a="1"/>
  <c r="Q2143" i="1" s="1"/>
  <c r="M2144" i="1"/>
  <c r="L2144" i="1" s="1"/>
  <c r="Q2144" i="1" s="1" a="1"/>
  <c r="Q2144" i="1" s="1"/>
  <c r="M2145" i="1"/>
  <c r="L2145" i="1" s="1"/>
  <c r="Q2145" i="1" s="1" a="1"/>
  <c r="Q2145" i="1" s="1"/>
  <c r="M2146" i="1"/>
  <c r="L2146" i="1" s="1"/>
  <c r="Q2146" i="1" s="1" a="1"/>
  <c r="Q2146" i="1" s="1"/>
  <c r="M2147" i="1"/>
  <c r="L2147" i="1" s="1"/>
  <c r="Q2147" i="1" s="1" a="1"/>
  <c r="Q2147" i="1" s="1"/>
  <c r="M2148" i="1"/>
  <c r="L2148" i="1" s="1"/>
  <c r="Q2148" i="1" s="1" a="1"/>
  <c r="Q2148" i="1" s="1"/>
  <c r="M2149" i="1"/>
  <c r="L2149" i="1" s="1"/>
  <c r="Q2149" i="1" s="1" a="1"/>
  <c r="Q2149" i="1" s="1"/>
  <c r="M2150" i="1"/>
  <c r="L2150" i="1" s="1"/>
  <c r="Q2150" i="1" s="1" a="1"/>
  <c r="Q2150" i="1" s="1"/>
  <c r="M2151" i="1"/>
  <c r="L2151" i="1" s="1"/>
  <c r="Q2151" i="1" s="1" a="1"/>
  <c r="Q2151" i="1" s="1"/>
  <c r="M2152" i="1"/>
  <c r="L2152" i="1" s="1"/>
  <c r="Q2152" i="1" s="1" a="1"/>
  <c r="Q2152" i="1" s="1"/>
  <c r="M2153" i="1"/>
  <c r="L2153" i="1" s="1"/>
  <c r="Q2153" i="1" s="1" a="1"/>
  <c r="Q2153" i="1" s="1"/>
  <c r="M2154" i="1"/>
  <c r="L2154" i="1" s="1"/>
  <c r="Q2154" i="1" s="1" a="1"/>
  <c r="Q2154" i="1" s="1"/>
  <c r="M2155" i="1"/>
  <c r="L2155" i="1" s="1"/>
  <c r="Q2155" i="1" s="1" a="1"/>
  <c r="Q2155" i="1" s="1"/>
  <c r="M2156" i="1"/>
  <c r="L2156" i="1" s="1"/>
  <c r="Q2156" i="1" s="1" a="1"/>
  <c r="Q2156" i="1" s="1"/>
  <c r="M2157" i="1"/>
  <c r="L2157" i="1" s="1"/>
  <c r="Q2157" i="1" s="1" a="1"/>
  <c r="Q2157" i="1" s="1"/>
  <c r="M2158" i="1"/>
  <c r="L2158" i="1" s="1"/>
  <c r="Q2158" i="1" s="1" a="1"/>
  <c r="Q2158" i="1" s="1"/>
  <c r="M2159" i="1"/>
  <c r="L2159" i="1" s="1"/>
  <c r="Q2159" i="1" s="1" a="1"/>
  <c r="Q2159" i="1" s="1"/>
  <c r="M2160" i="1"/>
  <c r="L2160" i="1" s="1"/>
  <c r="Q2160" i="1" s="1" a="1"/>
  <c r="Q2160" i="1" s="1"/>
  <c r="M2161" i="1"/>
  <c r="L2161" i="1" s="1"/>
  <c r="Q2161" i="1" s="1" a="1"/>
  <c r="Q2161" i="1" s="1"/>
  <c r="M2162" i="1"/>
  <c r="L2162" i="1" s="1"/>
  <c r="Q2162" i="1" s="1" a="1"/>
  <c r="Q2162" i="1" s="1"/>
  <c r="M2163" i="1"/>
  <c r="L2163" i="1" s="1"/>
  <c r="Q2163" i="1" s="1" a="1"/>
  <c r="Q2163" i="1" s="1"/>
  <c r="M2164" i="1"/>
  <c r="L2164" i="1" s="1"/>
  <c r="Q2164" i="1" s="1" a="1"/>
  <c r="Q2164" i="1" s="1"/>
  <c r="M2165" i="1"/>
  <c r="L2165" i="1" s="1"/>
  <c r="Q2165" i="1" s="1" a="1"/>
  <c r="Q2165" i="1" s="1"/>
  <c r="M2166" i="1"/>
  <c r="L2166" i="1" s="1"/>
  <c r="Q2166" i="1" s="1" a="1"/>
  <c r="Q2166" i="1" s="1"/>
  <c r="M2167" i="1"/>
  <c r="L2167" i="1" s="1"/>
  <c r="Q2167" i="1" s="1" a="1"/>
  <c r="Q2167" i="1" s="1"/>
  <c r="M2168" i="1"/>
  <c r="L2168" i="1" s="1"/>
  <c r="Q2168" i="1" s="1" a="1"/>
  <c r="Q2168" i="1" s="1"/>
  <c r="M2169" i="1"/>
  <c r="L2169" i="1" s="1"/>
  <c r="Q2169" i="1" s="1" a="1"/>
  <c r="Q2169" i="1" s="1"/>
  <c r="M2170" i="1"/>
  <c r="L2170" i="1" s="1"/>
  <c r="Q2170" i="1" s="1" a="1"/>
  <c r="Q2170" i="1" s="1"/>
  <c r="M2171" i="1"/>
  <c r="L2171" i="1" s="1"/>
  <c r="Q2171" i="1" s="1" a="1"/>
  <c r="Q2171" i="1" s="1"/>
  <c r="M2172" i="1"/>
  <c r="L2172" i="1" s="1"/>
  <c r="Q2172" i="1" s="1" a="1"/>
  <c r="Q2172" i="1" s="1"/>
  <c r="M2173" i="1"/>
  <c r="L2173" i="1" s="1"/>
  <c r="Q2173" i="1" s="1" a="1"/>
  <c r="Q2173" i="1" s="1"/>
  <c r="M2174" i="1"/>
  <c r="L2174" i="1" s="1"/>
  <c r="Q2174" i="1" s="1" a="1"/>
  <c r="Q2174" i="1" s="1"/>
  <c r="M2175" i="1"/>
  <c r="L2175" i="1" s="1"/>
  <c r="Q2175" i="1" s="1" a="1"/>
  <c r="Q2175" i="1" s="1"/>
  <c r="M2176" i="1"/>
  <c r="L2176" i="1" s="1"/>
  <c r="Q2176" i="1" s="1" a="1"/>
  <c r="Q2176" i="1" s="1"/>
  <c r="M2177" i="1"/>
  <c r="L2177" i="1" s="1"/>
  <c r="Q2177" i="1" s="1" a="1"/>
  <c r="Q2177" i="1" s="1"/>
  <c r="M2178" i="1"/>
  <c r="L2178" i="1" s="1"/>
  <c r="Q2178" i="1" s="1" a="1"/>
  <c r="Q2178" i="1" s="1"/>
  <c r="M2179" i="1"/>
  <c r="L2179" i="1" s="1"/>
  <c r="Q2179" i="1" s="1" a="1"/>
  <c r="Q2179" i="1" s="1"/>
  <c r="M2180" i="1"/>
  <c r="L2180" i="1" s="1"/>
  <c r="Q2180" i="1" s="1" a="1"/>
  <c r="Q2180" i="1" s="1"/>
  <c r="M2181" i="1"/>
  <c r="L2181" i="1" s="1"/>
  <c r="Q2181" i="1" s="1" a="1"/>
  <c r="Q2181" i="1" s="1"/>
  <c r="M2182" i="1"/>
  <c r="L2182" i="1" s="1"/>
  <c r="Q2182" i="1" s="1" a="1"/>
  <c r="Q2182" i="1" s="1"/>
  <c r="M2183" i="1"/>
  <c r="L2183" i="1" s="1"/>
  <c r="Q2183" i="1" s="1" a="1"/>
  <c r="Q2183" i="1" s="1"/>
  <c r="M2184" i="1"/>
  <c r="L2184" i="1" s="1"/>
  <c r="Q2184" i="1" s="1" a="1"/>
  <c r="Q2184" i="1" s="1"/>
  <c r="M2185" i="1"/>
  <c r="L2185" i="1" s="1"/>
  <c r="Q2185" i="1" s="1" a="1"/>
  <c r="Q2185" i="1" s="1"/>
  <c r="M2186" i="1"/>
  <c r="L2186" i="1" s="1"/>
  <c r="Q2186" i="1" s="1" a="1"/>
  <c r="Q2186" i="1" s="1"/>
  <c r="M2187" i="1"/>
  <c r="L2187" i="1" s="1"/>
  <c r="Q2187" i="1" s="1" a="1"/>
  <c r="Q2187" i="1" s="1"/>
  <c r="M2188" i="1"/>
  <c r="L2188" i="1" s="1"/>
  <c r="Q2188" i="1" s="1" a="1"/>
  <c r="Q2188" i="1" s="1"/>
  <c r="M2189" i="1"/>
  <c r="L2189" i="1" s="1"/>
  <c r="Q2189" i="1" s="1" a="1"/>
  <c r="Q2189" i="1" s="1"/>
  <c r="M2190" i="1"/>
  <c r="L2190" i="1" s="1"/>
  <c r="Q2190" i="1" s="1" a="1"/>
  <c r="Q2190" i="1" s="1"/>
  <c r="M2191" i="1"/>
  <c r="L2191" i="1" s="1"/>
  <c r="Q2191" i="1" s="1" a="1"/>
  <c r="Q2191" i="1" s="1"/>
  <c r="M2192" i="1"/>
  <c r="L2192" i="1" s="1"/>
  <c r="Q2192" i="1" s="1" a="1"/>
  <c r="Q2192" i="1" s="1"/>
  <c r="M2193" i="1"/>
  <c r="L2193" i="1" s="1"/>
  <c r="Q2193" i="1" s="1" a="1"/>
  <c r="Q2193" i="1" s="1"/>
  <c r="M2194" i="1"/>
  <c r="L2194" i="1" s="1"/>
  <c r="Q2194" i="1" s="1" a="1"/>
  <c r="Q2194" i="1" s="1"/>
  <c r="M2195" i="1"/>
  <c r="L2195" i="1" s="1"/>
  <c r="Q2195" i="1" s="1" a="1"/>
  <c r="Q2195" i="1" s="1"/>
  <c r="M2196" i="1"/>
  <c r="L2196" i="1" s="1"/>
  <c r="Q2196" i="1" s="1" a="1"/>
  <c r="Q2196" i="1" s="1"/>
  <c r="M2197" i="1"/>
  <c r="L2197" i="1" s="1"/>
  <c r="Q2197" i="1" s="1" a="1"/>
  <c r="Q2197" i="1" s="1"/>
  <c r="M2198" i="1"/>
  <c r="L2198" i="1" s="1"/>
  <c r="Q2198" i="1" s="1" a="1"/>
  <c r="Q2198" i="1" s="1"/>
  <c r="M2199" i="1"/>
  <c r="L2199" i="1" s="1"/>
  <c r="Q2199" i="1" s="1" a="1"/>
  <c r="Q2199" i="1" s="1"/>
  <c r="M2200" i="1"/>
  <c r="L2200" i="1" s="1"/>
  <c r="Q2200" i="1" s="1" a="1"/>
  <c r="Q2200" i="1" s="1"/>
  <c r="M2201" i="1"/>
  <c r="L2201" i="1" s="1"/>
  <c r="Q2201" i="1" s="1" a="1"/>
  <c r="Q2201" i="1" s="1"/>
  <c r="M2202" i="1"/>
  <c r="L2202" i="1" s="1"/>
  <c r="Q2202" i="1" s="1" a="1"/>
  <c r="Q2202" i="1" s="1"/>
  <c r="M2203" i="1"/>
  <c r="L2203" i="1" s="1"/>
  <c r="Q2203" i="1" s="1" a="1"/>
  <c r="Q2203" i="1" s="1"/>
  <c r="M2204" i="1"/>
  <c r="L2204" i="1" s="1"/>
  <c r="Q2204" i="1" s="1" a="1"/>
  <c r="Q2204" i="1" s="1"/>
  <c r="M2205" i="1"/>
  <c r="L2205" i="1" s="1"/>
  <c r="Q2205" i="1" s="1" a="1"/>
  <c r="Q2205" i="1" s="1"/>
  <c r="M2206" i="1"/>
  <c r="L2206" i="1" s="1"/>
  <c r="Q2206" i="1" s="1" a="1"/>
  <c r="Q2206" i="1" s="1"/>
  <c r="M2207" i="1"/>
  <c r="L2207" i="1" s="1"/>
  <c r="Q2207" i="1" s="1" a="1"/>
  <c r="Q2207" i="1" s="1"/>
  <c r="M2208" i="1"/>
  <c r="L2208" i="1" s="1"/>
  <c r="Q2208" i="1" s="1" a="1"/>
  <c r="Q2208" i="1" s="1"/>
  <c r="M2209" i="1"/>
  <c r="L2209" i="1" s="1"/>
  <c r="Q2209" i="1" s="1" a="1"/>
  <c r="Q2209" i="1" s="1"/>
  <c r="M2210" i="1"/>
  <c r="L2210" i="1" s="1"/>
  <c r="Q2210" i="1" s="1" a="1"/>
  <c r="Q2210" i="1" s="1"/>
  <c r="M2211" i="1"/>
  <c r="L2211" i="1" s="1"/>
  <c r="Q2211" i="1" s="1" a="1"/>
  <c r="Q2211" i="1" s="1"/>
  <c r="M2212" i="1"/>
  <c r="L2212" i="1" s="1"/>
  <c r="Q2212" i="1" s="1" a="1"/>
  <c r="Q2212" i="1" s="1"/>
  <c r="M2213" i="1"/>
  <c r="L2213" i="1" s="1"/>
  <c r="Q2213" i="1" s="1" a="1"/>
  <c r="Q2213" i="1" s="1"/>
  <c r="M2214" i="1"/>
  <c r="L2214" i="1" s="1"/>
  <c r="Q2214" i="1" s="1" a="1"/>
  <c r="Q2214" i="1" s="1"/>
  <c r="M2215" i="1"/>
  <c r="L2215" i="1" s="1"/>
  <c r="Q2215" i="1" s="1" a="1"/>
  <c r="Q2215" i="1" s="1"/>
  <c r="M2216" i="1"/>
  <c r="L2216" i="1" s="1"/>
  <c r="Q2216" i="1" s="1" a="1"/>
  <c r="Q2216" i="1" s="1"/>
  <c r="M2217" i="1"/>
  <c r="L2217" i="1" s="1"/>
  <c r="Q2217" i="1" s="1" a="1"/>
  <c r="Q2217" i="1" s="1"/>
  <c r="M2218" i="1"/>
  <c r="L2218" i="1" s="1"/>
  <c r="Q2218" i="1" s="1" a="1"/>
  <c r="Q2218" i="1" s="1"/>
  <c r="M2219" i="1"/>
  <c r="L2219" i="1" s="1"/>
  <c r="Q2219" i="1" s="1" a="1"/>
  <c r="Q2219" i="1" s="1"/>
  <c r="M2220" i="1"/>
  <c r="L2220" i="1" s="1"/>
  <c r="Q2220" i="1" s="1" a="1"/>
  <c r="Q2220" i="1" s="1"/>
  <c r="M2221" i="1"/>
  <c r="L2221" i="1" s="1"/>
  <c r="Q2221" i="1" s="1" a="1"/>
  <c r="Q2221" i="1" s="1"/>
  <c r="M2222" i="1"/>
  <c r="L2222" i="1" s="1"/>
  <c r="Q2222" i="1" s="1" a="1"/>
  <c r="Q2222" i="1" s="1"/>
  <c r="M2223" i="1"/>
  <c r="L2223" i="1" s="1"/>
  <c r="Q2223" i="1" s="1" a="1"/>
  <c r="Q2223" i="1" s="1"/>
  <c r="M2224" i="1"/>
  <c r="L2224" i="1" s="1"/>
  <c r="Q2224" i="1" s="1" a="1"/>
  <c r="Q2224" i="1" s="1"/>
  <c r="M2225" i="1"/>
  <c r="L2225" i="1" s="1"/>
  <c r="Q2225" i="1" s="1" a="1"/>
  <c r="Q2225" i="1" s="1"/>
  <c r="M2226" i="1"/>
  <c r="L2226" i="1" s="1"/>
  <c r="Q2226" i="1" s="1" a="1"/>
  <c r="Q2226" i="1" s="1"/>
  <c r="M2227" i="1"/>
  <c r="L2227" i="1" s="1"/>
  <c r="Q2227" i="1" s="1" a="1"/>
  <c r="Q2227" i="1" s="1"/>
  <c r="M2228" i="1"/>
  <c r="L2228" i="1" s="1"/>
  <c r="Q2228" i="1" s="1" a="1"/>
  <c r="Q2228" i="1" s="1"/>
  <c r="M2229" i="1"/>
  <c r="L2229" i="1" s="1"/>
  <c r="Q2229" i="1" s="1" a="1"/>
  <c r="Q2229" i="1" s="1"/>
  <c r="M2230" i="1"/>
  <c r="L2230" i="1" s="1"/>
  <c r="Q2230" i="1" s="1" a="1"/>
  <c r="Q2230" i="1" s="1"/>
  <c r="M2231" i="1"/>
  <c r="L2231" i="1" s="1"/>
  <c r="Q2231" i="1" s="1" a="1"/>
  <c r="Q2231" i="1" s="1"/>
  <c r="M2232" i="1"/>
  <c r="L2232" i="1" s="1"/>
  <c r="Q2232" i="1" s="1" a="1"/>
  <c r="Q2232" i="1" s="1"/>
  <c r="M2233" i="1"/>
  <c r="L2233" i="1" s="1"/>
  <c r="Q2233" i="1" s="1" a="1"/>
  <c r="Q2233" i="1" s="1"/>
  <c r="M2234" i="1"/>
  <c r="L2234" i="1" s="1"/>
  <c r="Q2234" i="1" s="1" a="1"/>
  <c r="Q2234" i="1" s="1"/>
  <c r="M2235" i="1"/>
  <c r="L2235" i="1" s="1"/>
  <c r="Q2235" i="1" s="1" a="1"/>
  <c r="Q2235" i="1" s="1"/>
  <c r="M2236" i="1"/>
  <c r="L2236" i="1" s="1"/>
  <c r="Q2236" i="1" s="1" a="1"/>
  <c r="Q2236" i="1" s="1"/>
  <c r="M2237" i="1"/>
  <c r="L2237" i="1" s="1"/>
  <c r="Q2237" i="1" s="1" a="1"/>
  <c r="Q2237" i="1" s="1"/>
  <c r="M2238" i="1"/>
  <c r="L2238" i="1" s="1"/>
  <c r="Q2238" i="1" s="1" a="1"/>
  <c r="Q2238" i="1" s="1"/>
  <c r="M2239" i="1"/>
  <c r="L2239" i="1" s="1"/>
  <c r="Q2239" i="1" s="1" a="1"/>
  <c r="Q2239" i="1" s="1"/>
  <c r="M2240" i="1"/>
  <c r="L2240" i="1" s="1"/>
  <c r="Q2240" i="1" s="1" a="1"/>
  <c r="Q2240" i="1" s="1"/>
  <c r="M2241" i="1"/>
  <c r="L2241" i="1" s="1"/>
  <c r="Q2241" i="1" s="1" a="1"/>
  <c r="Q2241" i="1" s="1"/>
  <c r="M2242" i="1"/>
  <c r="L2242" i="1" s="1"/>
  <c r="Q2242" i="1" s="1" a="1"/>
  <c r="Q2242" i="1" s="1"/>
  <c r="M2243" i="1"/>
  <c r="L2243" i="1" s="1"/>
  <c r="Q2243" i="1" s="1" a="1"/>
  <c r="Q2243" i="1" s="1"/>
  <c r="M2244" i="1"/>
  <c r="L2244" i="1" s="1"/>
  <c r="Q2244" i="1" s="1" a="1"/>
  <c r="Q2244" i="1" s="1"/>
  <c r="M2245" i="1"/>
  <c r="L2245" i="1" s="1"/>
  <c r="Q2245" i="1" s="1" a="1"/>
  <c r="Q2245" i="1" s="1"/>
  <c r="M2246" i="1"/>
  <c r="L2246" i="1" s="1"/>
  <c r="Q2246" i="1" s="1" a="1"/>
  <c r="Q2246" i="1" s="1"/>
  <c r="M2247" i="1"/>
  <c r="L2247" i="1" s="1"/>
  <c r="Q2247" i="1" s="1" a="1"/>
  <c r="Q2247" i="1" s="1"/>
  <c r="M2248" i="1"/>
  <c r="L2248" i="1" s="1"/>
  <c r="Q2248" i="1" s="1" a="1"/>
  <c r="Q2248" i="1" s="1"/>
  <c r="M2249" i="1"/>
  <c r="L2249" i="1" s="1"/>
  <c r="Q2249" i="1" s="1" a="1"/>
  <c r="Q2249" i="1" s="1"/>
  <c r="M2250" i="1"/>
  <c r="L2250" i="1" s="1"/>
  <c r="Q2250" i="1" s="1" a="1"/>
  <c r="Q2250" i="1" s="1"/>
  <c r="M2251" i="1"/>
  <c r="L2251" i="1" s="1"/>
  <c r="Q2251" i="1" s="1" a="1"/>
  <c r="Q2251" i="1" s="1"/>
  <c r="M2252" i="1"/>
  <c r="L2252" i="1" s="1"/>
  <c r="Q2252" i="1" s="1" a="1"/>
  <c r="Q2252" i="1" s="1"/>
  <c r="M2253" i="1"/>
  <c r="L2253" i="1" s="1"/>
  <c r="Q2253" i="1" s="1" a="1"/>
  <c r="Q2253" i="1" s="1"/>
  <c r="M2254" i="1"/>
  <c r="L2254" i="1" s="1"/>
  <c r="Q2254" i="1" s="1" a="1"/>
  <c r="Q2254" i="1" s="1"/>
  <c r="M2255" i="1"/>
  <c r="L2255" i="1" s="1"/>
  <c r="Q2255" i="1" s="1" a="1"/>
  <c r="Q2255" i="1" s="1"/>
  <c r="M2256" i="1"/>
  <c r="L2256" i="1" s="1"/>
  <c r="Q2256" i="1" s="1" a="1"/>
  <c r="Q2256" i="1" s="1"/>
  <c r="M2257" i="1"/>
  <c r="L2257" i="1" s="1"/>
  <c r="Q2257" i="1" s="1" a="1"/>
  <c r="Q2257" i="1" s="1"/>
  <c r="M2258" i="1"/>
  <c r="L2258" i="1" s="1"/>
  <c r="Q2258" i="1" s="1" a="1"/>
  <c r="Q2258" i="1" s="1"/>
  <c r="M2259" i="1"/>
  <c r="L2259" i="1" s="1"/>
  <c r="Q2259" i="1" s="1" a="1"/>
  <c r="Q2259" i="1" s="1"/>
  <c r="M2260" i="1"/>
  <c r="L2260" i="1" s="1"/>
  <c r="Q2260" i="1" s="1" a="1"/>
  <c r="Q2260" i="1" s="1"/>
  <c r="M2261" i="1"/>
  <c r="L2261" i="1" s="1"/>
  <c r="Q2261" i="1" s="1" a="1"/>
  <c r="Q2261" i="1" s="1"/>
  <c r="M2262" i="1"/>
  <c r="L2262" i="1" s="1"/>
  <c r="Q2262" i="1" s="1" a="1"/>
  <c r="Q2262" i="1" s="1"/>
  <c r="M2263" i="1"/>
  <c r="L2263" i="1" s="1"/>
  <c r="Q2263" i="1" s="1" a="1"/>
  <c r="Q2263" i="1" s="1"/>
  <c r="M2264" i="1"/>
  <c r="L2264" i="1" s="1"/>
  <c r="Q2264" i="1" s="1" a="1"/>
  <c r="Q2264" i="1" s="1"/>
  <c r="M2265" i="1"/>
  <c r="L2265" i="1" s="1"/>
  <c r="Q2265" i="1" s="1" a="1"/>
  <c r="Q2265" i="1" s="1"/>
  <c r="M2266" i="1"/>
  <c r="L2266" i="1" s="1"/>
  <c r="Q2266" i="1" s="1" a="1"/>
  <c r="Q2266" i="1" s="1"/>
  <c r="M2267" i="1"/>
  <c r="L2267" i="1" s="1"/>
  <c r="Q2267" i="1" s="1" a="1"/>
  <c r="Q2267" i="1" s="1"/>
  <c r="M2268" i="1"/>
  <c r="L2268" i="1" s="1"/>
  <c r="Q2268" i="1" s="1" a="1"/>
  <c r="Q2268" i="1" s="1"/>
  <c r="M2269" i="1"/>
  <c r="L2269" i="1" s="1"/>
  <c r="Q2269" i="1" s="1" a="1"/>
  <c r="Q2269" i="1" s="1"/>
  <c r="M2270" i="1"/>
  <c r="L2270" i="1" s="1"/>
  <c r="Q2270" i="1" s="1" a="1"/>
  <c r="Q2270" i="1" s="1"/>
  <c r="M2271" i="1"/>
  <c r="L2271" i="1" s="1"/>
  <c r="Q2271" i="1" s="1" a="1"/>
  <c r="Q2271" i="1" s="1"/>
  <c r="M2272" i="1"/>
  <c r="L2272" i="1" s="1"/>
  <c r="Q2272" i="1" s="1" a="1"/>
  <c r="Q2272" i="1" s="1"/>
  <c r="M2273" i="1"/>
  <c r="L2273" i="1" s="1"/>
  <c r="Q2273" i="1" s="1" a="1"/>
  <c r="Q2273" i="1" s="1"/>
  <c r="M2274" i="1"/>
  <c r="L2274" i="1" s="1"/>
  <c r="Q2274" i="1" s="1" a="1"/>
  <c r="Q2274" i="1" s="1"/>
  <c r="M2275" i="1"/>
  <c r="L2275" i="1" s="1"/>
  <c r="Q2275" i="1" s="1" a="1"/>
  <c r="Q2275" i="1" s="1"/>
  <c r="M2276" i="1"/>
  <c r="L2276" i="1" s="1"/>
  <c r="Q2276" i="1" s="1" a="1"/>
  <c r="Q2276" i="1" s="1"/>
  <c r="M2277" i="1"/>
  <c r="L2277" i="1" s="1"/>
  <c r="Q2277" i="1" s="1" a="1"/>
  <c r="Q2277" i="1" s="1"/>
  <c r="M2278" i="1"/>
  <c r="L2278" i="1" s="1"/>
  <c r="Q2278" i="1" s="1" a="1"/>
  <c r="Q2278" i="1" s="1"/>
  <c r="M2279" i="1"/>
  <c r="L2279" i="1" s="1"/>
  <c r="Q2279" i="1" s="1" a="1"/>
  <c r="Q2279" i="1" s="1"/>
  <c r="M2280" i="1"/>
  <c r="L2280" i="1" s="1"/>
  <c r="Q2280" i="1" s="1" a="1"/>
  <c r="Q2280" i="1" s="1"/>
  <c r="M2281" i="1"/>
  <c r="L2281" i="1" s="1"/>
  <c r="Q2281" i="1" s="1" a="1"/>
  <c r="Q2281" i="1" s="1"/>
  <c r="M2282" i="1"/>
  <c r="L2282" i="1" s="1"/>
  <c r="Q2282" i="1" s="1" a="1"/>
  <c r="Q2282" i="1" s="1"/>
  <c r="M2283" i="1"/>
  <c r="L2283" i="1" s="1"/>
  <c r="Q2283" i="1" s="1" a="1"/>
  <c r="Q2283" i="1" s="1"/>
  <c r="M2284" i="1"/>
  <c r="L2284" i="1" s="1"/>
  <c r="Q2284" i="1" s="1" a="1"/>
  <c r="Q2284" i="1" s="1"/>
  <c r="M2285" i="1"/>
  <c r="L2285" i="1" s="1"/>
  <c r="Q2285" i="1" s="1" a="1"/>
  <c r="Q2285" i="1" s="1"/>
  <c r="M2286" i="1"/>
  <c r="L2286" i="1" s="1"/>
  <c r="Q2286" i="1" s="1" a="1"/>
  <c r="Q2286" i="1" s="1"/>
  <c r="M2287" i="1"/>
  <c r="L2287" i="1" s="1"/>
  <c r="Q2287" i="1" s="1" a="1"/>
  <c r="Q2287" i="1" s="1"/>
  <c r="M2288" i="1"/>
  <c r="L2288" i="1" s="1"/>
  <c r="Q2288" i="1" s="1" a="1"/>
  <c r="Q2288" i="1" s="1"/>
  <c r="M2289" i="1"/>
  <c r="L2289" i="1" s="1"/>
  <c r="Q2289" i="1" s="1" a="1"/>
  <c r="Q2289" i="1" s="1"/>
  <c r="M2290" i="1"/>
  <c r="L2290" i="1" s="1"/>
  <c r="Q2290" i="1" s="1" a="1"/>
  <c r="Q2290" i="1" s="1"/>
  <c r="M2291" i="1"/>
  <c r="L2291" i="1" s="1"/>
  <c r="Q2291" i="1" s="1" a="1"/>
  <c r="Q2291" i="1" s="1"/>
  <c r="M2292" i="1"/>
  <c r="L2292" i="1" s="1"/>
  <c r="Q2292" i="1" s="1" a="1"/>
  <c r="Q2292" i="1" s="1"/>
  <c r="M2293" i="1"/>
  <c r="L2293" i="1" s="1"/>
  <c r="Q2293" i="1" s="1" a="1"/>
  <c r="Q2293" i="1" s="1"/>
  <c r="M2294" i="1"/>
  <c r="L2294" i="1" s="1"/>
  <c r="Q2294" i="1" s="1" a="1"/>
  <c r="Q2294" i="1" s="1"/>
  <c r="M2295" i="1"/>
  <c r="L2295" i="1" s="1"/>
  <c r="Q2295" i="1" s="1" a="1"/>
  <c r="Q2295" i="1" s="1"/>
  <c r="M2296" i="1"/>
  <c r="L2296" i="1" s="1"/>
  <c r="Q2296" i="1" s="1" a="1"/>
  <c r="Q2296" i="1" s="1"/>
  <c r="M2297" i="1"/>
  <c r="L2297" i="1" s="1"/>
  <c r="Q2297" i="1" s="1" a="1"/>
  <c r="Q2297" i="1" s="1"/>
  <c r="M2298" i="1"/>
  <c r="L2298" i="1" s="1"/>
  <c r="Q2298" i="1" s="1" a="1"/>
  <c r="Q2298" i="1" s="1"/>
  <c r="M2299" i="1"/>
  <c r="L2299" i="1" s="1"/>
  <c r="Q2299" i="1" s="1" a="1"/>
  <c r="Q2299" i="1" s="1"/>
  <c r="M2300" i="1"/>
  <c r="L2300" i="1" s="1"/>
  <c r="Q2300" i="1" s="1" a="1"/>
  <c r="Q2300" i="1" s="1"/>
  <c r="M2301" i="1"/>
  <c r="L2301" i="1" s="1"/>
  <c r="Q2301" i="1" s="1" a="1"/>
  <c r="Q2301" i="1" s="1"/>
  <c r="M2302" i="1"/>
  <c r="L2302" i="1" s="1"/>
  <c r="Q2302" i="1" s="1" a="1"/>
  <c r="Q2302" i="1" s="1"/>
  <c r="M2303" i="1"/>
  <c r="L2303" i="1" s="1"/>
  <c r="Q2303" i="1" s="1" a="1"/>
  <c r="Q2303" i="1" s="1"/>
  <c r="M2304" i="1"/>
  <c r="L2304" i="1" s="1"/>
  <c r="Q2304" i="1" s="1" a="1"/>
  <c r="Q2304" i="1" s="1"/>
  <c r="M2305" i="1"/>
  <c r="L2305" i="1" s="1"/>
  <c r="Q2305" i="1" s="1" a="1"/>
  <c r="Q2305" i="1" s="1"/>
  <c r="M2306" i="1"/>
  <c r="L2306" i="1" s="1"/>
  <c r="Q2306" i="1" s="1" a="1"/>
  <c r="Q2306" i="1" s="1"/>
  <c r="M2307" i="1"/>
  <c r="L2307" i="1" s="1"/>
  <c r="Q2307" i="1" s="1" a="1"/>
  <c r="Q2307" i="1" s="1"/>
  <c r="M2308" i="1"/>
  <c r="L2308" i="1" s="1"/>
  <c r="Q2308" i="1" s="1" a="1"/>
  <c r="Q2308" i="1" s="1"/>
  <c r="M2309" i="1"/>
  <c r="L2309" i="1" s="1"/>
  <c r="Q2309" i="1" s="1" a="1"/>
  <c r="Q2309" i="1" s="1"/>
  <c r="M2310" i="1"/>
  <c r="L2310" i="1" s="1"/>
  <c r="Q2310" i="1" s="1" a="1"/>
  <c r="Q2310" i="1" s="1"/>
  <c r="M2311" i="1"/>
  <c r="L2311" i="1" s="1"/>
  <c r="Q2311" i="1" s="1" a="1"/>
  <c r="Q2311" i="1" s="1"/>
  <c r="M2312" i="1"/>
  <c r="L2312" i="1" s="1"/>
  <c r="Q2312" i="1" s="1" a="1"/>
  <c r="Q2312" i="1" s="1"/>
  <c r="M2313" i="1"/>
  <c r="L2313" i="1" s="1"/>
  <c r="Q2313" i="1" s="1" a="1"/>
  <c r="Q2313" i="1" s="1"/>
  <c r="M2314" i="1"/>
  <c r="L2314" i="1" s="1"/>
  <c r="Q2314" i="1" s="1" a="1"/>
  <c r="Q2314" i="1" s="1"/>
  <c r="M2315" i="1"/>
  <c r="L2315" i="1" s="1"/>
  <c r="Q2315" i="1" s="1" a="1"/>
  <c r="Q2315" i="1" s="1"/>
  <c r="M2316" i="1"/>
  <c r="L2316" i="1" s="1"/>
  <c r="Q2316" i="1" s="1" a="1"/>
  <c r="Q2316" i="1" s="1"/>
  <c r="M2317" i="1"/>
  <c r="L2317" i="1" s="1"/>
  <c r="Q2317" i="1" s="1" a="1"/>
  <c r="Q2317" i="1" s="1"/>
  <c r="M2318" i="1"/>
  <c r="L2318" i="1" s="1"/>
  <c r="Q2318" i="1" s="1" a="1"/>
  <c r="Q2318" i="1" s="1"/>
  <c r="M2319" i="1"/>
  <c r="L2319" i="1" s="1"/>
  <c r="Q2319" i="1" s="1" a="1"/>
  <c r="Q2319" i="1" s="1"/>
  <c r="M2320" i="1"/>
  <c r="L2320" i="1" s="1"/>
  <c r="Q2320" i="1" s="1" a="1"/>
  <c r="Q2320" i="1" s="1"/>
  <c r="M2321" i="1"/>
  <c r="L2321" i="1" s="1"/>
  <c r="Q2321" i="1" s="1" a="1"/>
  <c r="Q2321" i="1" s="1"/>
  <c r="M2322" i="1"/>
  <c r="L2322" i="1" s="1"/>
  <c r="Q2322" i="1" s="1" a="1"/>
  <c r="Q2322" i="1" s="1"/>
  <c r="M2323" i="1"/>
  <c r="L2323" i="1" s="1"/>
  <c r="Q2323" i="1" s="1" a="1"/>
  <c r="Q2323" i="1" s="1"/>
  <c r="M2324" i="1"/>
  <c r="L2324" i="1" s="1"/>
  <c r="Q2324" i="1" s="1" a="1"/>
  <c r="Q2324" i="1" s="1"/>
  <c r="M2325" i="1"/>
  <c r="L2325" i="1" s="1"/>
  <c r="Q2325" i="1" s="1" a="1"/>
  <c r="Q2325" i="1" s="1"/>
  <c r="M2326" i="1"/>
  <c r="L2326" i="1" s="1"/>
  <c r="Q2326" i="1" s="1" a="1"/>
  <c r="Q2326" i="1" s="1"/>
  <c r="M2327" i="1"/>
  <c r="L2327" i="1" s="1"/>
  <c r="Q2327" i="1" s="1" a="1"/>
  <c r="Q2327" i="1" s="1"/>
  <c r="M2328" i="1"/>
  <c r="L2328" i="1" s="1"/>
  <c r="Q2328" i="1" s="1" a="1"/>
  <c r="Q2328" i="1" s="1"/>
  <c r="M2329" i="1"/>
  <c r="L2329" i="1" s="1"/>
  <c r="Q2329" i="1" s="1" a="1"/>
  <c r="Q2329" i="1" s="1"/>
  <c r="M2330" i="1"/>
  <c r="L2330" i="1" s="1"/>
  <c r="Q2330" i="1" s="1" a="1"/>
  <c r="Q2330" i="1" s="1"/>
  <c r="M2331" i="1"/>
  <c r="L2331" i="1" s="1"/>
  <c r="Q2331" i="1" s="1" a="1"/>
  <c r="Q2331" i="1" s="1"/>
  <c r="M2332" i="1"/>
  <c r="L2332" i="1" s="1"/>
  <c r="Q2332" i="1" s="1" a="1"/>
  <c r="Q2332" i="1" s="1"/>
  <c r="M2333" i="1"/>
  <c r="L2333" i="1" s="1"/>
  <c r="Q2333" i="1" s="1" a="1"/>
  <c r="Q2333" i="1" s="1"/>
  <c r="M2334" i="1"/>
  <c r="L2334" i="1" s="1"/>
  <c r="Q2334" i="1" s="1" a="1"/>
  <c r="Q2334" i="1" s="1"/>
  <c r="M2335" i="1"/>
  <c r="L2335" i="1" s="1"/>
  <c r="Q2335" i="1" s="1" a="1"/>
  <c r="Q2335" i="1" s="1"/>
  <c r="M2336" i="1"/>
  <c r="L2336" i="1" s="1"/>
  <c r="Q2336" i="1" s="1" a="1"/>
  <c r="Q2336" i="1" s="1"/>
  <c r="M2337" i="1"/>
  <c r="L2337" i="1" s="1"/>
  <c r="Q2337" i="1" s="1" a="1"/>
  <c r="Q2337" i="1" s="1"/>
  <c r="M2338" i="1"/>
  <c r="L2338" i="1" s="1"/>
  <c r="Q2338" i="1" s="1" a="1"/>
  <c r="Q2338" i="1" s="1"/>
  <c r="M2339" i="1"/>
  <c r="L2339" i="1" s="1"/>
  <c r="Q2339" i="1" s="1" a="1"/>
  <c r="Q2339" i="1" s="1"/>
  <c r="M2340" i="1"/>
  <c r="L2340" i="1" s="1"/>
  <c r="Q2340" i="1" s="1" a="1"/>
  <c r="Q2340" i="1" s="1"/>
  <c r="M2341" i="1"/>
  <c r="L2341" i="1" s="1"/>
  <c r="Q2341" i="1" s="1" a="1"/>
  <c r="Q2341" i="1" s="1"/>
  <c r="M2342" i="1"/>
  <c r="L2342" i="1" s="1"/>
  <c r="Q2342" i="1" s="1" a="1"/>
  <c r="Q2342" i="1" s="1"/>
  <c r="M2343" i="1"/>
  <c r="L2343" i="1" s="1"/>
  <c r="Q2343" i="1" s="1" a="1"/>
  <c r="Q2343" i="1" s="1"/>
  <c r="M2344" i="1"/>
  <c r="L2344" i="1" s="1"/>
  <c r="Q2344" i="1" s="1" a="1"/>
  <c r="Q2344" i="1" s="1"/>
  <c r="M2345" i="1"/>
  <c r="L2345" i="1" s="1"/>
  <c r="Q2345" i="1" s="1" a="1"/>
  <c r="Q2345" i="1" s="1"/>
  <c r="M2346" i="1"/>
  <c r="L2346" i="1" s="1"/>
  <c r="Q2346" i="1" s="1" a="1"/>
  <c r="Q2346" i="1" s="1"/>
  <c r="M2347" i="1"/>
  <c r="L2347" i="1" s="1"/>
  <c r="Q2347" i="1" s="1" a="1"/>
  <c r="Q2347" i="1" s="1"/>
  <c r="M2348" i="1"/>
  <c r="L2348" i="1" s="1"/>
  <c r="Q2348" i="1" s="1" a="1"/>
  <c r="Q2348" i="1" s="1"/>
  <c r="M2349" i="1"/>
  <c r="L2349" i="1" s="1"/>
  <c r="Q2349" i="1" s="1" a="1"/>
  <c r="Q2349" i="1" s="1"/>
  <c r="M2350" i="1"/>
  <c r="L2350" i="1" s="1"/>
  <c r="Q2350" i="1" s="1" a="1"/>
  <c r="Q2350" i="1" s="1"/>
  <c r="M2351" i="1"/>
  <c r="L2351" i="1" s="1"/>
  <c r="Q2351" i="1" s="1" a="1"/>
  <c r="Q2351" i="1" s="1"/>
  <c r="M2352" i="1"/>
  <c r="L2352" i="1" s="1"/>
  <c r="Q2352" i="1" s="1" a="1"/>
  <c r="Q2352" i="1" s="1"/>
  <c r="M2353" i="1"/>
  <c r="L2353" i="1" s="1"/>
  <c r="Q2353" i="1" s="1" a="1"/>
  <c r="Q2353" i="1" s="1"/>
  <c r="M2354" i="1"/>
  <c r="L2354" i="1" s="1"/>
  <c r="Q2354" i="1" s="1" a="1"/>
  <c r="Q2354" i="1" s="1"/>
  <c r="M2355" i="1"/>
  <c r="L2355" i="1" s="1"/>
  <c r="Q2355" i="1" s="1" a="1"/>
  <c r="Q2355" i="1" s="1"/>
  <c r="M2356" i="1"/>
  <c r="L2356" i="1" s="1"/>
  <c r="Q2356" i="1" s="1" a="1"/>
  <c r="Q2356" i="1" s="1"/>
  <c r="M2357" i="1"/>
  <c r="L2357" i="1" s="1"/>
  <c r="Q2357" i="1" s="1" a="1"/>
  <c r="Q2357" i="1" s="1"/>
  <c r="M2358" i="1"/>
  <c r="L2358" i="1" s="1"/>
  <c r="Q2358" i="1" s="1" a="1"/>
  <c r="Q2358" i="1" s="1"/>
  <c r="M2359" i="1"/>
  <c r="L2359" i="1" s="1"/>
  <c r="Q2359" i="1" s="1" a="1"/>
  <c r="Q2359" i="1" s="1"/>
  <c r="M2360" i="1"/>
  <c r="L2360" i="1" s="1"/>
  <c r="Q2360" i="1" s="1" a="1"/>
  <c r="Q2360" i="1" s="1"/>
  <c r="M2361" i="1"/>
  <c r="L2361" i="1" s="1"/>
  <c r="Q2361" i="1" s="1" a="1"/>
  <c r="Q2361" i="1" s="1"/>
  <c r="M2362" i="1"/>
  <c r="L2362" i="1" s="1"/>
  <c r="Q2362" i="1" s="1" a="1"/>
  <c r="Q2362" i="1" s="1"/>
  <c r="M2363" i="1"/>
  <c r="L2363" i="1" s="1"/>
  <c r="Q2363" i="1" s="1" a="1"/>
  <c r="Q2363" i="1" s="1"/>
  <c r="M2364" i="1"/>
  <c r="L2364" i="1" s="1"/>
  <c r="Q2364" i="1" s="1" a="1"/>
  <c r="Q2364" i="1" s="1"/>
  <c r="M2365" i="1"/>
  <c r="L2365" i="1" s="1"/>
  <c r="Q2365" i="1" s="1" a="1"/>
  <c r="Q2365" i="1" s="1"/>
  <c r="M2366" i="1"/>
  <c r="L2366" i="1" s="1"/>
  <c r="Q2366" i="1" s="1" a="1"/>
  <c r="Q2366" i="1" s="1"/>
  <c r="M2367" i="1"/>
  <c r="L2367" i="1" s="1"/>
  <c r="Q2367" i="1" s="1" a="1"/>
  <c r="Q2367" i="1" s="1"/>
  <c r="M2368" i="1"/>
  <c r="L2368" i="1" s="1"/>
  <c r="Q2368" i="1" s="1" a="1"/>
  <c r="Q2368" i="1" s="1"/>
  <c r="M2369" i="1"/>
  <c r="L2369" i="1" s="1"/>
  <c r="Q2369" i="1" s="1" a="1"/>
  <c r="Q2369" i="1" s="1"/>
  <c r="M2370" i="1"/>
  <c r="L2370" i="1" s="1"/>
  <c r="Q2370" i="1" s="1" a="1"/>
  <c r="Q2370" i="1" s="1"/>
  <c r="M2371" i="1"/>
  <c r="L2371" i="1" s="1"/>
  <c r="Q2371" i="1" s="1" a="1"/>
  <c r="Q2371" i="1" s="1"/>
  <c r="M2372" i="1"/>
  <c r="L2372" i="1" s="1"/>
  <c r="Q2372" i="1" s="1" a="1"/>
  <c r="Q2372" i="1" s="1"/>
  <c r="M2373" i="1"/>
  <c r="L2373" i="1" s="1"/>
  <c r="Q2373" i="1" s="1" a="1"/>
  <c r="Q2373" i="1" s="1"/>
  <c r="M2374" i="1"/>
  <c r="L2374" i="1" s="1"/>
  <c r="Q2374" i="1" s="1" a="1"/>
  <c r="Q2374" i="1" s="1"/>
  <c r="M2375" i="1"/>
  <c r="L2375" i="1" s="1"/>
  <c r="Q2375" i="1" s="1" a="1"/>
  <c r="Q2375" i="1" s="1"/>
  <c r="M2376" i="1"/>
  <c r="L2376" i="1" s="1"/>
  <c r="Q2376" i="1" s="1" a="1"/>
  <c r="Q2376" i="1" s="1"/>
  <c r="M2377" i="1"/>
  <c r="L2377" i="1" s="1"/>
  <c r="Q2377" i="1" s="1" a="1"/>
  <c r="Q2377" i="1" s="1"/>
  <c r="M2378" i="1"/>
  <c r="L2378" i="1" s="1"/>
  <c r="Q2378" i="1" s="1" a="1"/>
  <c r="Q2378" i="1" s="1"/>
  <c r="M2379" i="1"/>
  <c r="L2379" i="1" s="1"/>
  <c r="Q2379" i="1" s="1" a="1"/>
  <c r="Q2379" i="1" s="1"/>
  <c r="M2380" i="1"/>
  <c r="L2380" i="1" s="1"/>
  <c r="Q2380" i="1" s="1" a="1"/>
  <c r="Q2380" i="1" s="1"/>
  <c r="M2381" i="1"/>
  <c r="L2381" i="1" s="1"/>
  <c r="Q2381" i="1" s="1" a="1"/>
  <c r="Q2381" i="1" s="1"/>
  <c r="M2382" i="1"/>
  <c r="L2382" i="1" s="1"/>
  <c r="Q2382" i="1" s="1" a="1"/>
  <c r="Q2382" i="1" s="1"/>
  <c r="M2383" i="1"/>
  <c r="L2383" i="1" s="1"/>
  <c r="Q2383" i="1" s="1" a="1"/>
  <c r="Q2383" i="1" s="1"/>
  <c r="M2384" i="1"/>
  <c r="L2384" i="1" s="1"/>
  <c r="Q2384" i="1" s="1" a="1"/>
  <c r="Q2384" i="1" s="1"/>
  <c r="M2385" i="1"/>
  <c r="L2385" i="1" s="1"/>
  <c r="Q2385" i="1" s="1" a="1"/>
  <c r="Q2385" i="1" s="1"/>
  <c r="M2386" i="1"/>
  <c r="L2386" i="1" s="1"/>
  <c r="Q2386" i="1" s="1" a="1"/>
  <c r="Q2386" i="1" s="1"/>
  <c r="M2387" i="1"/>
  <c r="L2387" i="1" s="1"/>
  <c r="Q2387" i="1" s="1" a="1"/>
  <c r="Q2387" i="1" s="1"/>
  <c r="M2388" i="1"/>
  <c r="L2388" i="1" s="1"/>
  <c r="Q2388" i="1" s="1" a="1"/>
  <c r="Q2388" i="1" s="1"/>
  <c r="M2389" i="1"/>
  <c r="L2389" i="1" s="1"/>
  <c r="Q2389" i="1" s="1" a="1"/>
  <c r="Q2389" i="1" s="1"/>
  <c r="M2390" i="1"/>
  <c r="L2390" i="1" s="1"/>
  <c r="Q2390" i="1" s="1" a="1"/>
  <c r="Q2390" i="1" s="1"/>
  <c r="M2391" i="1"/>
  <c r="L2391" i="1" s="1"/>
  <c r="Q2391" i="1" s="1" a="1"/>
  <c r="Q2391" i="1" s="1"/>
  <c r="M2392" i="1"/>
  <c r="L2392" i="1" s="1"/>
  <c r="Q2392" i="1" s="1" a="1"/>
  <c r="Q2392" i="1" s="1"/>
  <c r="M2393" i="1"/>
  <c r="L2393" i="1" s="1"/>
  <c r="Q2393" i="1" s="1" a="1"/>
  <c r="Q2393" i="1" s="1"/>
  <c r="M2394" i="1"/>
  <c r="L2394" i="1" s="1"/>
  <c r="Q2394" i="1" s="1" a="1"/>
  <c r="Q2394" i="1" s="1"/>
  <c r="M2395" i="1"/>
  <c r="L2395" i="1" s="1"/>
  <c r="Q2395" i="1" s="1" a="1"/>
  <c r="Q2395" i="1" s="1"/>
  <c r="M2396" i="1"/>
  <c r="L2396" i="1" s="1"/>
  <c r="Q2396" i="1" s="1" a="1"/>
  <c r="Q2396" i="1" s="1"/>
  <c r="M2397" i="1"/>
  <c r="L2397" i="1" s="1"/>
  <c r="Q2397" i="1" s="1" a="1"/>
  <c r="Q2397" i="1" s="1"/>
  <c r="M2398" i="1"/>
  <c r="L2398" i="1" s="1"/>
  <c r="Q2398" i="1" s="1" a="1"/>
  <c r="Q2398" i="1" s="1"/>
  <c r="M2399" i="1"/>
  <c r="L2399" i="1" s="1"/>
  <c r="Q2399" i="1" s="1" a="1"/>
  <c r="Q2399" i="1" s="1"/>
  <c r="M2400" i="1"/>
  <c r="L2400" i="1" s="1"/>
  <c r="Q2400" i="1" s="1" a="1"/>
  <c r="Q2400" i="1" s="1"/>
  <c r="M2401" i="1"/>
  <c r="L2401" i="1" s="1"/>
  <c r="Q2401" i="1" s="1" a="1"/>
  <c r="Q2401" i="1" s="1"/>
  <c r="M2402" i="1"/>
  <c r="L2402" i="1" s="1"/>
  <c r="Q2402" i="1" s="1" a="1"/>
  <c r="Q2402" i="1" s="1"/>
  <c r="M2403" i="1"/>
  <c r="L2403" i="1" s="1"/>
  <c r="Q2403" i="1" s="1" a="1"/>
  <c r="Q2403" i="1" s="1"/>
  <c r="M2404" i="1"/>
  <c r="L2404" i="1" s="1"/>
  <c r="Q2404" i="1" s="1" a="1"/>
  <c r="Q2404" i="1" s="1"/>
  <c r="M2405" i="1"/>
  <c r="L2405" i="1" s="1"/>
  <c r="Q2405" i="1" s="1" a="1"/>
  <c r="Q2405" i="1" s="1"/>
  <c r="M2406" i="1"/>
  <c r="L2406" i="1" s="1"/>
  <c r="Q2406" i="1" s="1" a="1"/>
  <c r="Q2406" i="1" s="1"/>
  <c r="M2407" i="1"/>
  <c r="L2407" i="1" s="1"/>
  <c r="Q2407" i="1" s="1" a="1"/>
  <c r="Q2407" i="1" s="1"/>
  <c r="M2408" i="1"/>
  <c r="L2408" i="1" s="1"/>
  <c r="Q2408" i="1" s="1" a="1"/>
  <c r="Q2408" i="1" s="1"/>
  <c r="M2409" i="1"/>
  <c r="L2409" i="1" s="1"/>
  <c r="Q2409" i="1" s="1" a="1"/>
  <c r="Q2409" i="1" s="1"/>
  <c r="M2410" i="1"/>
  <c r="L2410" i="1" s="1"/>
  <c r="Q2410" i="1" s="1" a="1"/>
  <c r="Q2410" i="1" s="1"/>
  <c r="M2411" i="1"/>
  <c r="L2411" i="1" s="1"/>
  <c r="Q2411" i="1" s="1" a="1"/>
  <c r="Q2411" i="1" s="1"/>
  <c r="M2412" i="1"/>
  <c r="L2412" i="1" s="1"/>
  <c r="Q2412" i="1" s="1" a="1"/>
  <c r="Q2412" i="1" s="1"/>
  <c r="M2413" i="1"/>
  <c r="L2413" i="1" s="1"/>
  <c r="Q2413" i="1" s="1" a="1"/>
  <c r="Q2413" i="1" s="1"/>
  <c r="M2414" i="1"/>
  <c r="L2414" i="1" s="1"/>
  <c r="Q2414" i="1" s="1" a="1"/>
  <c r="Q2414" i="1" s="1"/>
  <c r="M2415" i="1"/>
  <c r="L2415" i="1" s="1"/>
  <c r="Q2415" i="1" s="1" a="1"/>
  <c r="Q2415" i="1" s="1"/>
  <c r="M2416" i="1"/>
  <c r="L2416" i="1" s="1"/>
  <c r="Q2416" i="1" s="1" a="1"/>
  <c r="Q2416" i="1" s="1"/>
  <c r="M2417" i="1"/>
  <c r="L2417" i="1" s="1"/>
  <c r="Q2417" i="1" s="1" a="1"/>
  <c r="Q2417" i="1" s="1"/>
  <c r="M2418" i="1"/>
  <c r="L2418" i="1" s="1"/>
  <c r="Q2418" i="1" s="1" a="1"/>
  <c r="Q2418" i="1" s="1"/>
  <c r="M2419" i="1"/>
  <c r="L2419" i="1" s="1"/>
  <c r="Q2419" i="1" s="1" a="1"/>
  <c r="Q2419" i="1" s="1"/>
  <c r="M2420" i="1"/>
  <c r="L2420" i="1" s="1"/>
  <c r="Q2420" i="1" s="1" a="1"/>
  <c r="Q2420" i="1" s="1"/>
  <c r="M2421" i="1"/>
  <c r="L2421" i="1" s="1"/>
  <c r="Q2421" i="1" s="1" a="1"/>
  <c r="Q2421" i="1" s="1"/>
  <c r="M2422" i="1"/>
  <c r="L2422" i="1" s="1"/>
  <c r="Q2422" i="1" s="1" a="1"/>
  <c r="Q2422" i="1" s="1"/>
  <c r="M2423" i="1"/>
  <c r="L2423" i="1" s="1"/>
  <c r="Q2423" i="1" s="1" a="1"/>
  <c r="Q2423" i="1" s="1"/>
  <c r="M2424" i="1"/>
  <c r="L2424" i="1" s="1"/>
  <c r="Q2424" i="1" s="1" a="1"/>
  <c r="Q2424" i="1" s="1"/>
  <c r="M2425" i="1"/>
  <c r="L2425" i="1" s="1"/>
  <c r="Q2425" i="1" s="1" a="1"/>
  <c r="Q2425" i="1" s="1"/>
  <c r="M2426" i="1"/>
  <c r="L2426" i="1" s="1"/>
  <c r="Q2426" i="1" s="1" a="1"/>
  <c r="Q2426" i="1" s="1"/>
  <c r="M2427" i="1"/>
  <c r="L2427" i="1" s="1"/>
  <c r="Q2427" i="1" s="1" a="1"/>
  <c r="Q2427" i="1" s="1"/>
  <c r="M2428" i="1"/>
  <c r="L2428" i="1" s="1"/>
  <c r="Q2428" i="1" s="1" a="1"/>
  <c r="Q2428" i="1" s="1"/>
  <c r="M2429" i="1"/>
  <c r="L2429" i="1" s="1"/>
  <c r="Q2429" i="1" s="1" a="1"/>
  <c r="Q2429" i="1" s="1"/>
  <c r="M2430" i="1"/>
  <c r="L2430" i="1" s="1"/>
  <c r="Q2430" i="1" s="1" a="1"/>
  <c r="Q2430" i="1" s="1"/>
  <c r="M2431" i="1"/>
  <c r="L2431" i="1" s="1"/>
  <c r="Q2431" i="1" s="1" a="1"/>
  <c r="Q2431" i="1" s="1"/>
  <c r="M2432" i="1"/>
  <c r="L2432" i="1" s="1"/>
  <c r="Q2432" i="1" s="1" a="1"/>
  <c r="Q2432" i="1" s="1"/>
  <c r="M2433" i="1"/>
  <c r="L2433" i="1" s="1"/>
  <c r="Q2433" i="1" s="1" a="1"/>
  <c r="Q2433" i="1" s="1"/>
  <c r="M2434" i="1"/>
  <c r="L2434" i="1" s="1"/>
  <c r="Q2434" i="1" s="1" a="1"/>
  <c r="Q2434" i="1" s="1"/>
  <c r="M2435" i="1"/>
  <c r="L2435" i="1" s="1"/>
  <c r="Q2435" i="1" s="1" a="1"/>
  <c r="Q2435" i="1" s="1"/>
  <c r="M2436" i="1"/>
  <c r="L2436" i="1" s="1"/>
  <c r="Q2436" i="1" s="1" a="1"/>
  <c r="Q2436" i="1" s="1"/>
  <c r="M2437" i="1"/>
  <c r="L2437" i="1" s="1"/>
  <c r="Q2437" i="1" s="1" a="1"/>
  <c r="Q2437" i="1" s="1"/>
  <c r="M2438" i="1"/>
  <c r="L2438" i="1" s="1"/>
  <c r="Q2438" i="1" s="1" a="1"/>
  <c r="Q2438" i="1" s="1"/>
  <c r="M2439" i="1"/>
  <c r="L2439" i="1" s="1"/>
  <c r="Q2439" i="1" s="1" a="1"/>
  <c r="Q2439" i="1" s="1"/>
  <c r="M2440" i="1"/>
  <c r="L2440" i="1" s="1"/>
  <c r="Q2440" i="1" s="1" a="1"/>
  <c r="Q2440" i="1" s="1"/>
  <c r="M2441" i="1"/>
  <c r="L2441" i="1" s="1"/>
  <c r="Q2441" i="1" s="1" a="1"/>
  <c r="Q2441" i="1" s="1"/>
  <c r="M2442" i="1"/>
  <c r="L2442" i="1" s="1"/>
  <c r="Q2442" i="1" s="1" a="1"/>
  <c r="Q2442" i="1" s="1"/>
  <c r="M2443" i="1"/>
  <c r="L2443" i="1" s="1"/>
  <c r="Q2443" i="1" s="1" a="1"/>
  <c r="Q2443" i="1" s="1"/>
  <c r="M2444" i="1"/>
  <c r="L2444" i="1" s="1"/>
  <c r="Q2444" i="1" s="1" a="1"/>
  <c r="Q2444" i="1" s="1"/>
  <c r="M2445" i="1"/>
  <c r="L2445" i="1" s="1"/>
  <c r="Q2445" i="1" s="1" a="1"/>
  <c r="Q2445" i="1" s="1"/>
  <c r="M2446" i="1"/>
  <c r="L2446" i="1" s="1"/>
  <c r="Q2446" i="1" s="1" a="1"/>
  <c r="Q2446" i="1" s="1"/>
  <c r="M2447" i="1"/>
  <c r="L2447" i="1" s="1"/>
  <c r="Q2447" i="1" s="1" a="1"/>
  <c r="Q2447" i="1" s="1"/>
  <c r="M2448" i="1"/>
  <c r="L2448" i="1" s="1"/>
  <c r="Q2448" i="1" s="1" a="1"/>
  <c r="Q2448" i="1" s="1"/>
  <c r="M2449" i="1"/>
  <c r="L2449" i="1" s="1"/>
  <c r="Q2449" i="1" s="1" a="1"/>
  <c r="Q2449" i="1" s="1"/>
  <c r="M2450" i="1"/>
  <c r="L2450" i="1" s="1"/>
  <c r="Q2450" i="1" s="1" a="1"/>
  <c r="Q2450" i="1" s="1"/>
  <c r="M2451" i="1"/>
  <c r="L2451" i="1" s="1"/>
  <c r="Q2451" i="1" s="1" a="1"/>
  <c r="Q2451" i="1" s="1"/>
  <c r="M2452" i="1"/>
  <c r="L2452" i="1" s="1"/>
  <c r="Q2452" i="1" s="1" a="1"/>
  <c r="Q2452" i="1" s="1"/>
  <c r="M2453" i="1"/>
  <c r="L2453" i="1" s="1"/>
  <c r="Q2453" i="1" s="1" a="1"/>
  <c r="Q2453" i="1" s="1"/>
  <c r="M2454" i="1"/>
  <c r="L2454" i="1" s="1"/>
  <c r="Q2454" i="1" s="1" a="1"/>
  <c r="Q2454" i="1" s="1"/>
  <c r="M2455" i="1"/>
  <c r="L2455" i="1" s="1"/>
  <c r="Q2455" i="1" s="1" a="1"/>
  <c r="Q2455" i="1" s="1"/>
  <c r="M2456" i="1"/>
  <c r="L2456" i="1" s="1"/>
  <c r="Q2456" i="1" s="1" a="1"/>
  <c r="Q2456" i="1" s="1"/>
  <c r="M2457" i="1"/>
  <c r="L2457" i="1" s="1"/>
  <c r="Q2457" i="1" s="1" a="1"/>
  <c r="Q2457" i="1" s="1"/>
  <c r="M2458" i="1"/>
  <c r="L2458" i="1" s="1"/>
  <c r="Q2458" i="1" s="1" a="1"/>
  <c r="Q2458" i="1" s="1"/>
  <c r="M2459" i="1"/>
  <c r="L2459" i="1" s="1"/>
  <c r="Q2459" i="1" s="1" a="1"/>
  <c r="Q2459" i="1" s="1"/>
  <c r="M2460" i="1"/>
  <c r="L2460" i="1" s="1"/>
  <c r="Q2460" i="1" s="1" a="1"/>
  <c r="Q2460" i="1" s="1"/>
  <c r="M2461" i="1"/>
  <c r="L2461" i="1" s="1"/>
  <c r="Q2461" i="1" s="1" a="1"/>
  <c r="Q2461" i="1" s="1"/>
  <c r="M2462" i="1"/>
  <c r="L2462" i="1" s="1"/>
  <c r="Q2462" i="1" s="1" a="1"/>
  <c r="Q2462" i="1" s="1"/>
  <c r="M2463" i="1"/>
  <c r="L2463" i="1" s="1"/>
  <c r="Q2463" i="1" s="1" a="1"/>
  <c r="Q2463" i="1" s="1"/>
  <c r="M2464" i="1"/>
  <c r="L2464" i="1" s="1"/>
  <c r="Q2464" i="1" s="1" a="1"/>
  <c r="Q2464" i="1" s="1"/>
  <c r="M2465" i="1"/>
  <c r="L2465" i="1" s="1"/>
  <c r="Q2465" i="1" s="1" a="1"/>
  <c r="Q2465" i="1" s="1"/>
  <c r="M2466" i="1"/>
  <c r="L2466" i="1" s="1"/>
  <c r="Q2466" i="1" s="1" a="1"/>
  <c r="Q2466" i="1" s="1"/>
  <c r="M2467" i="1"/>
  <c r="L2467" i="1" s="1"/>
  <c r="Q2467" i="1" s="1" a="1"/>
  <c r="Q2467" i="1" s="1"/>
  <c r="M2468" i="1"/>
  <c r="L2468" i="1" s="1"/>
  <c r="Q2468" i="1" s="1" a="1"/>
  <c r="Q2468" i="1" s="1"/>
  <c r="M2469" i="1"/>
  <c r="L2469" i="1" s="1"/>
  <c r="Q2469" i="1" s="1" a="1"/>
  <c r="Q2469" i="1" s="1"/>
  <c r="M2470" i="1"/>
  <c r="L2470" i="1" s="1"/>
  <c r="Q2470" i="1" s="1" a="1"/>
  <c r="Q2470" i="1" s="1"/>
  <c r="M2471" i="1"/>
  <c r="L2471" i="1" s="1"/>
  <c r="Q2471" i="1" s="1" a="1"/>
  <c r="Q2471" i="1" s="1"/>
  <c r="M2472" i="1"/>
  <c r="L2472" i="1" s="1"/>
  <c r="Q2472" i="1" s="1" a="1"/>
  <c r="Q2472" i="1" s="1"/>
  <c r="M2473" i="1"/>
  <c r="L2473" i="1" s="1"/>
  <c r="Q2473" i="1" s="1" a="1"/>
  <c r="Q2473" i="1" s="1"/>
  <c r="M2474" i="1"/>
  <c r="L2474" i="1" s="1"/>
  <c r="Q2474" i="1" s="1" a="1"/>
  <c r="Q2474" i="1" s="1"/>
  <c r="M2475" i="1"/>
  <c r="L2475" i="1" s="1"/>
  <c r="Q2475" i="1" s="1" a="1"/>
  <c r="Q2475" i="1" s="1"/>
  <c r="M2476" i="1"/>
  <c r="L2476" i="1" s="1"/>
  <c r="Q2476" i="1" s="1" a="1"/>
  <c r="Q2476" i="1" s="1"/>
  <c r="M2477" i="1"/>
  <c r="L2477" i="1" s="1"/>
  <c r="Q2477" i="1" s="1" a="1"/>
  <c r="Q2477" i="1" s="1"/>
  <c r="M2478" i="1"/>
  <c r="L2478" i="1" s="1"/>
  <c r="Q2478" i="1" s="1" a="1"/>
  <c r="Q2478" i="1" s="1"/>
  <c r="M2479" i="1"/>
  <c r="L2479" i="1" s="1"/>
  <c r="Q2479" i="1" s="1" a="1"/>
  <c r="Q2479" i="1" s="1"/>
  <c r="M2480" i="1"/>
  <c r="L2480" i="1" s="1"/>
  <c r="Q2480" i="1" s="1" a="1"/>
  <c r="Q2480" i="1" s="1"/>
  <c r="M2481" i="1"/>
  <c r="L2481" i="1" s="1"/>
  <c r="Q2481" i="1" s="1" a="1"/>
  <c r="Q2481" i="1" s="1"/>
  <c r="M2482" i="1"/>
  <c r="L2482" i="1" s="1"/>
  <c r="Q2482" i="1" s="1" a="1"/>
  <c r="Q2482" i="1" s="1"/>
  <c r="M2483" i="1"/>
  <c r="L2483" i="1" s="1"/>
  <c r="Q2483" i="1" s="1" a="1"/>
  <c r="Q2483" i="1" s="1"/>
  <c r="M2484" i="1"/>
  <c r="L2484" i="1" s="1"/>
  <c r="Q2484" i="1" s="1" a="1"/>
  <c r="Q2484" i="1" s="1"/>
  <c r="M2485" i="1"/>
  <c r="L2485" i="1" s="1"/>
  <c r="Q2485" i="1" s="1" a="1"/>
  <c r="Q2485" i="1" s="1"/>
  <c r="M2486" i="1"/>
  <c r="L2486" i="1" s="1"/>
  <c r="Q2486" i="1" s="1" a="1"/>
  <c r="Q2486" i="1" s="1"/>
  <c r="M2487" i="1"/>
  <c r="L2487" i="1" s="1"/>
  <c r="Q2487" i="1" s="1" a="1"/>
  <c r="Q2487" i="1" s="1"/>
  <c r="M2488" i="1"/>
  <c r="L2488" i="1" s="1"/>
  <c r="Q2488" i="1" s="1" a="1"/>
  <c r="Q2488" i="1" s="1"/>
  <c r="M2489" i="1"/>
  <c r="L2489" i="1" s="1"/>
  <c r="Q2489" i="1" s="1" a="1"/>
  <c r="Q2489" i="1" s="1"/>
  <c r="M2490" i="1"/>
  <c r="L2490" i="1" s="1"/>
  <c r="Q2490" i="1" s="1" a="1"/>
  <c r="Q2490" i="1" s="1"/>
  <c r="M2491" i="1"/>
  <c r="L2491" i="1" s="1"/>
  <c r="Q2491" i="1" s="1" a="1"/>
  <c r="Q2491" i="1" s="1"/>
  <c r="M2492" i="1"/>
  <c r="L2492" i="1" s="1"/>
  <c r="Q2492" i="1" s="1" a="1"/>
  <c r="Q2492" i="1" s="1"/>
  <c r="M2493" i="1"/>
  <c r="L2493" i="1" s="1"/>
  <c r="Q2493" i="1" s="1" a="1"/>
  <c r="Q2493" i="1" s="1"/>
  <c r="M2494" i="1"/>
  <c r="L2494" i="1" s="1"/>
  <c r="Q2494" i="1" s="1" a="1"/>
  <c r="Q2494" i="1" s="1"/>
  <c r="M2495" i="1"/>
  <c r="L2495" i="1" s="1"/>
  <c r="Q2495" i="1" s="1" a="1"/>
  <c r="Q2495" i="1" s="1"/>
  <c r="M2496" i="1"/>
  <c r="L2496" i="1" s="1"/>
  <c r="Q2496" i="1" s="1" a="1"/>
  <c r="Q2496" i="1" s="1"/>
  <c r="M2497" i="1"/>
  <c r="L2497" i="1" s="1"/>
  <c r="Q2497" i="1" s="1" a="1"/>
  <c r="Q2497" i="1" s="1"/>
  <c r="M2498" i="1"/>
  <c r="L2498" i="1" s="1"/>
  <c r="Q2498" i="1" s="1" a="1"/>
  <c r="Q2498" i="1" s="1"/>
  <c r="M2499" i="1"/>
  <c r="L2499" i="1" s="1"/>
  <c r="Q2499" i="1" s="1" a="1"/>
  <c r="Q2499" i="1" s="1"/>
  <c r="M2500" i="1"/>
  <c r="L2500" i="1" s="1"/>
  <c r="Q2500" i="1" s="1" a="1"/>
  <c r="Q2500" i="1" s="1"/>
  <c r="M2501" i="1"/>
  <c r="L2501" i="1" s="1"/>
  <c r="Q2501" i="1" s="1" a="1"/>
  <c r="Q2501" i="1" s="1"/>
  <c r="M2502" i="1"/>
  <c r="L2502" i="1" s="1"/>
  <c r="Q2502" i="1" s="1" a="1"/>
  <c r="Q2502" i="1" s="1"/>
  <c r="M2503" i="1"/>
  <c r="L2503" i="1" s="1"/>
  <c r="Q2503" i="1" s="1" a="1"/>
  <c r="Q2503" i="1" s="1"/>
  <c r="M2504" i="1"/>
  <c r="L2504" i="1" s="1"/>
  <c r="Q2504" i="1" s="1" a="1"/>
  <c r="Q2504" i="1" s="1"/>
  <c r="M2505" i="1"/>
  <c r="L2505" i="1" s="1"/>
  <c r="Q2505" i="1" s="1" a="1"/>
  <c r="Q2505" i="1" s="1"/>
  <c r="M2506" i="1"/>
  <c r="L2506" i="1" s="1"/>
  <c r="Q2506" i="1" s="1" a="1"/>
  <c r="Q2506" i="1" s="1"/>
  <c r="M2507" i="1"/>
  <c r="L2507" i="1" s="1"/>
  <c r="Q2507" i="1" s="1" a="1"/>
  <c r="Q2507" i="1" s="1"/>
  <c r="M2508" i="1"/>
  <c r="L2508" i="1" s="1"/>
  <c r="Q2508" i="1" s="1" a="1"/>
  <c r="Q2508" i="1" s="1"/>
  <c r="M2509" i="1"/>
  <c r="L2509" i="1" s="1"/>
  <c r="Q2509" i="1" s="1" a="1"/>
  <c r="Q2509" i="1" s="1"/>
  <c r="M2510" i="1"/>
  <c r="L2510" i="1" s="1"/>
  <c r="Q2510" i="1" s="1" a="1"/>
  <c r="Q2510" i="1" s="1"/>
  <c r="M2511" i="1"/>
  <c r="L2511" i="1" s="1"/>
  <c r="Q2511" i="1" s="1" a="1"/>
  <c r="Q2511" i="1" s="1"/>
  <c r="M2512" i="1"/>
  <c r="L2512" i="1" s="1"/>
  <c r="Q2512" i="1" s="1" a="1"/>
  <c r="Q2512" i="1" s="1"/>
  <c r="M2513" i="1"/>
  <c r="L2513" i="1" s="1"/>
  <c r="Q2513" i="1" s="1" a="1"/>
  <c r="Q2513" i="1" s="1"/>
  <c r="M2514" i="1"/>
  <c r="L2514" i="1" s="1"/>
  <c r="Q2514" i="1" s="1" a="1"/>
  <c r="Q2514" i="1" s="1"/>
  <c r="M2515" i="1"/>
  <c r="L2515" i="1" s="1"/>
  <c r="Q2515" i="1" s="1" a="1"/>
  <c r="Q2515" i="1" s="1"/>
  <c r="M2516" i="1"/>
  <c r="L2516" i="1" s="1"/>
  <c r="Q2516" i="1" s="1" a="1"/>
  <c r="Q2516" i="1" s="1"/>
  <c r="M2517" i="1"/>
  <c r="L2517" i="1" s="1"/>
  <c r="Q2517" i="1" s="1" a="1"/>
  <c r="Q2517" i="1" s="1"/>
  <c r="M2518" i="1"/>
  <c r="L2518" i="1" s="1"/>
  <c r="Q2518" i="1" s="1" a="1"/>
  <c r="Q2518" i="1" s="1"/>
  <c r="M2519" i="1"/>
  <c r="L2519" i="1" s="1"/>
  <c r="Q2519" i="1" s="1" a="1"/>
  <c r="Q2519" i="1" s="1"/>
  <c r="M2520" i="1"/>
  <c r="L2520" i="1" s="1"/>
  <c r="Q2520" i="1" s="1" a="1"/>
  <c r="Q2520" i="1" s="1"/>
  <c r="M2521" i="1"/>
  <c r="L2521" i="1" s="1"/>
  <c r="Q2521" i="1" s="1" a="1"/>
  <c r="Q2521" i="1" s="1"/>
  <c r="M2522" i="1"/>
  <c r="L2522" i="1" s="1"/>
  <c r="Q2522" i="1" s="1" a="1"/>
  <c r="Q2522" i="1" s="1"/>
  <c r="M2523" i="1"/>
  <c r="L2523" i="1" s="1"/>
  <c r="Q2523" i="1" s="1" a="1"/>
  <c r="Q2523" i="1" s="1"/>
  <c r="M2524" i="1"/>
  <c r="L2524" i="1" s="1"/>
  <c r="Q2524" i="1" s="1" a="1"/>
  <c r="Q2524" i="1" s="1"/>
  <c r="M2525" i="1"/>
  <c r="L2525" i="1" s="1"/>
  <c r="Q2525" i="1" s="1" a="1"/>
  <c r="Q2525" i="1" s="1"/>
  <c r="M2526" i="1"/>
  <c r="L2526" i="1" s="1"/>
  <c r="Q2526" i="1" s="1" a="1"/>
  <c r="Q2526" i="1" s="1"/>
  <c r="M2527" i="1"/>
  <c r="L2527" i="1" s="1"/>
  <c r="Q2527" i="1" s="1" a="1"/>
  <c r="Q2527" i="1" s="1"/>
  <c r="M2528" i="1"/>
  <c r="L2528" i="1" s="1"/>
  <c r="Q2528" i="1" s="1" a="1"/>
  <c r="Q2528" i="1" s="1"/>
  <c r="M2529" i="1"/>
  <c r="L2529" i="1" s="1"/>
  <c r="Q2529" i="1" s="1" a="1"/>
  <c r="Q2529" i="1" s="1"/>
  <c r="M2530" i="1"/>
  <c r="L2530" i="1" s="1"/>
  <c r="Q2530" i="1" s="1" a="1"/>
  <c r="Q2530" i="1" s="1"/>
  <c r="M2531" i="1"/>
  <c r="L2531" i="1" s="1"/>
  <c r="Q2531" i="1" s="1" a="1"/>
  <c r="Q2531" i="1" s="1"/>
  <c r="M2532" i="1"/>
  <c r="L2532" i="1" s="1"/>
  <c r="Q2532" i="1" s="1" a="1"/>
  <c r="Q2532" i="1" s="1"/>
  <c r="M2533" i="1"/>
  <c r="L2533" i="1" s="1"/>
  <c r="Q2533" i="1" s="1" a="1"/>
  <c r="Q2533" i="1" s="1"/>
  <c r="M2534" i="1"/>
  <c r="L2534" i="1" s="1"/>
  <c r="Q2534" i="1" s="1" a="1"/>
  <c r="Q2534" i="1" s="1"/>
  <c r="M2535" i="1"/>
  <c r="L2535" i="1" s="1"/>
  <c r="Q2535" i="1" s="1" a="1"/>
  <c r="Q2535" i="1" s="1"/>
  <c r="M2536" i="1"/>
  <c r="L2536" i="1" s="1"/>
  <c r="Q2536" i="1" s="1" a="1"/>
  <c r="Q2536" i="1" s="1"/>
  <c r="M2537" i="1"/>
  <c r="L2537" i="1" s="1"/>
  <c r="Q2537" i="1" s="1" a="1"/>
  <c r="Q2537" i="1" s="1"/>
  <c r="M2538" i="1"/>
  <c r="L2538" i="1" s="1"/>
  <c r="Q2538" i="1" s="1" a="1"/>
  <c r="Q2538" i="1" s="1"/>
  <c r="M2539" i="1"/>
  <c r="L2539" i="1" s="1"/>
  <c r="Q2539" i="1" s="1" a="1"/>
  <c r="Q2539" i="1" s="1"/>
  <c r="M2540" i="1"/>
  <c r="L2540" i="1" s="1"/>
  <c r="Q2540" i="1" s="1" a="1"/>
  <c r="Q2540" i="1" s="1"/>
  <c r="M2541" i="1"/>
  <c r="L2541" i="1" s="1"/>
  <c r="Q2541" i="1" s="1" a="1"/>
  <c r="Q2541" i="1" s="1"/>
  <c r="M2542" i="1"/>
  <c r="L2542" i="1" s="1"/>
  <c r="Q2542" i="1" s="1" a="1"/>
  <c r="Q2542" i="1" s="1"/>
  <c r="M2543" i="1"/>
  <c r="L2543" i="1" s="1"/>
  <c r="Q2543" i="1" s="1" a="1"/>
  <c r="Q2543" i="1" s="1"/>
  <c r="M2544" i="1"/>
  <c r="L2544" i="1" s="1"/>
  <c r="Q2544" i="1" s="1" a="1"/>
  <c r="Q2544" i="1" s="1"/>
  <c r="M2545" i="1"/>
  <c r="L2545" i="1" s="1"/>
  <c r="Q2545" i="1" s="1" a="1"/>
  <c r="Q2545" i="1" s="1"/>
  <c r="M2546" i="1"/>
  <c r="L2546" i="1" s="1"/>
  <c r="Q2546" i="1" s="1" a="1"/>
  <c r="Q2546" i="1" s="1"/>
  <c r="M2547" i="1"/>
  <c r="L2547" i="1" s="1"/>
  <c r="Q2547" i="1" s="1" a="1"/>
  <c r="Q2547" i="1" s="1"/>
  <c r="M2548" i="1"/>
  <c r="L2548" i="1" s="1"/>
  <c r="Q2548" i="1" s="1" a="1"/>
  <c r="Q2548" i="1" s="1"/>
  <c r="M2549" i="1"/>
  <c r="L2549" i="1" s="1"/>
  <c r="Q2549" i="1" s="1" a="1"/>
  <c r="Q2549" i="1" s="1"/>
  <c r="M2550" i="1"/>
  <c r="L2550" i="1" s="1"/>
  <c r="Q2550" i="1" s="1" a="1"/>
  <c r="Q2550" i="1" s="1"/>
  <c r="M2551" i="1"/>
  <c r="L2551" i="1" s="1"/>
  <c r="Q2551" i="1" s="1" a="1"/>
  <c r="Q2551" i="1" s="1"/>
  <c r="M2552" i="1"/>
  <c r="L2552" i="1" s="1"/>
  <c r="Q2552" i="1" s="1" a="1"/>
  <c r="Q2552" i="1" s="1"/>
  <c r="M2553" i="1"/>
  <c r="L2553" i="1" s="1"/>
  <c r="Q2553" i="1" s="1" a="1"/>
  <c r="Q2553" i="1" s="1"/>
  <c r="M2554" i="1"/>
  <c r="L2554" i="1" s="1"/>
  <c r="Q2554" i="1" s="1" a="1"/>
  <c r="Q2554" i="1" s="1"/>
  <c r="M2555" i="1"/>
  <c r="L2555" i="1" s="1"/>
  <c r="Q2555" i="1" s="1" a="1"/>
  <c r="Q2555" i="1" s="1"/>
  <c r="M2556" i="1"/>
  <c r="L2556" i="1" s="1"/>
  <c r="Q2556" i="1" s="1" a="1"/>
  <c r="Q2556" i="1" s="1"/>
  <c r="M2557" i="1"/>
  <c r="L2557" i="1" s="1"/>
  <c r="Q2557" i="1" s="1" a="1"/>
  <c r="Q2557" i="1" s="1"/>
  <c r="M2558" i="1"/>
  <c r="L2558" i="1" s="1"/>
  <c r="Q2558" i="1" s="1" a="1"/>
  <c r="Q2558" i="1" s="1"/>
  <c r="M2559" i="1"/>
  <c r="L2559" i="1" s="1"/>
  <c r="Q2559" i="1" s="1" a="1"/>
  <c r="Q2559" i="1" s="1"/>
  <c r="M2560" i="1"/>
  <c r="L2560" i="1" s="1"/>
  <c r="Q2560" i="1" s="1" a="1"/>
  <c r="Q2560" i="1" s="1"/>
  <c r="M2561" i="1"/>
  <c r="L2561" i="1" s="1"/>
  <c r="Q2561" i="1" s="1" a="1"/>
  <c r="Q2561" i="1" s="1"/>
  <c r="M2562" i="1"/>
  <c r="L2562" i="1" s="1"/>
  <c r="Q2562" i="1" s="1" a="1"/>
  <c r="Q2562" i="1" s="1"/>
  <c r="M2563" i="1"/>
  <c r="L2563" i="1" s="1"/>
  <c r="Q2563" i="1" s="1" a="1"/>
  <c r="Q2563" i="1" s="1"/>
  <c r="M2564" i="1"/>
  <c r="L2564" i="1" s="1"/>
  <c r="Q2564" i="1" s="1" a="1"/>
  <c r="Q2564" i="1" s="1"/>
  <c r="M2565" i="1"/>
  <c r="L2565" i="1" s="1"/>
  <c r="Q2565" i="1" s="1" a="1"/>
  <c r="Q2565" i="1" s="1"/>
  <c r="M2566" i="1"/>
  <c r="L2566" i="1" s="1"/>
  <c r="Q2566" i="1" s="1" a="1"/>
  <c r="Q2566" i="1" s="1"/>
  <c r="M2567" i="1"/>
  <c r="L2567" i="1" s="1"/>
  <c r="Q2567" i="1" s="1" a="1"/>
  <c r="Q2567" i="1" s="1"/>
  <c r="M2568" i="1"/>
  <c r="L2568" i="1" s="1"/>
  <c r="Q2568" i="1" s="1" a="1"/>
  <c r="Q2568" i="1" s="1"/>
  <c r="M2569" i="1"/>
  <c r="L2569" i="1" s="1"/>
  <c r="Q2569" i="1" s="1" a="1"/>
  <c r="Q2569" i="1" s="1"/>
  <c r="M2570" i="1"/>
  <c r="L2570" i="1" s="1"/>
  <c r="Q2570" i="1" s="1" a="1"/>
  <c r="Q2570" i="1" s="1"/>
  <c r="M2571" i="1"/>
  <c r="L2571" i="1" s="1"/>
  <c r="Q2571" i="1" s="1" a="1"/>
  <c r="Q2571" i="1" s="1"/>
  <c r="M2572" i="1"/>
  <c r="L2572" i="1" s="1"/>
  <c r="Q2572" i="1" s="1" a="1"/>
  <c r="Q2572" i="1" s="1"/>
  <c r="M2573" i="1"/>
  <c r="L2573" i="1" s="1"/>
  <c r="Q2573" i="1" s="1" a="1"/>
  <c r="Q2573" i="1" s="1"/>
  <c r="M2574" i="1"/>
  <c r="L2574" i="1" s="1"/>
  <c r="Q2574" i="1" s="1" a="1"/>
  <c r="Q2574" i="1" s="1"/>
  <c r="M2575" i="1"/>
  <c r="L2575" i="1" s="1"/>
  <c r="Q2575" i="1" s="1" a="1"/>
  <c r="Q2575" i="1" s="1"/>
  <c r="M2576" i="1"/>
  <c r="L2576" i="1" s="1"/>
  <c r="Q2576" i="1" s="1" a="1"/>
  <c r="Q2576" i="1" s="1"/>
  <c r="M2577" i="1"/>
  <c r="L2577" i="1" s="1"/>
  <c r="Q2577" i="1" s="1" a="1"/>
  <c r="Q2577" i="1" s="1"/>
  <c r="M2578" i="1"/>
  <c r="L2578" i="1" s="1"/>
  <c r="Q2578" i="1" s="1" a="1"/>
  <c r="Q2578" i="1" s="1"/>
  <c r="M2579" i="1"/>
  <c r="L2579" i="1" s="1"/>
  <c r="Q2579" i="1" s="1" a="1"/>
  <c r="Q2579" i="1" s="1"/>
  <c r="M2580" i="1"/>
  <c r="L2580" i="1" s="1"/>
  <c r="Q2580" i="1" s="1" a="1"/>
  <c r="Q2580" i="1" s="1"/>
  <c r="M2581" i="1"/>
  <c r="L2581" i="1" s="1"/>
  <c r="Q2581" i="1" s="1" a="1"/>
  <c r="Q2581" i="1" s="1"/>
  <c r="M2582" i="1"/>
  <c r="L2582" i="1" s="1"/>
  <c r="Q2582" i="1" s="1" a="1"/>
  <c r="Q2582" i="1" s="1"/>
  <c r="M2583" i="1"/>
  <c r="L2583" i="1" s="1"/>
  <c r="Q2583" i="1" s="1" a="1"/>
  <c r="Q2583" i="1" s="1"/>
  <c r="M2584" i="1"/>
  <c r="L2584" i="1" s="1"/>
  <c r="Q2584" i="1" s="1" a="1"/>
  <c r="Q2584" i="1" s="1"/>
  <c r="M2585" i="1"/>
  <c r="L2585" i="1" s="1"/>
  <c r="Q2585" i="1" s="1" a="1"/>
  <c r="Q2585" i="1" s="1"/>
  <c r="M2586" i="1"/>
  <c r="L2586" i="1" s="1"/>
  <c r="Q2586" i="1" s="1" a="1"/>
  <c r="Q2586" i="1" s="1"/>
  <c r="M2587" i="1"/>
  <c r="L2587" i="1" s="1"/>
  <c r="Q2587" i="1" s="1" a="1"/>
  <c r="Q2587" i="1" s="1"/>
  <c r="M2588" i="1"/>
  <c r="L2588" i="1" s="1"/>
  <c r="Q2588" i="1" s="1" a="1"/>
  <c r="Q2588" i="1" s="1"/>
  <c r="M2589" i="1"/>
  <c r="L2589" i="1" s="1"/>
  <c r="Q2589" i="1" s="1" a="1"/>
  <c r="Q2589" i="1" s="1"/>
  <c r="M2590" i="1"/>
  <c r="L2590" i="1" s="1"/>
  <c r="Q2590" i="1" s="1" a="1"/>
  <c r="Q2590" i="1" s="1"/>
  <c r="M2591" i="1"/>
  <c r="L2591" i="1" s="1"/>
  <c r="Q2591" i="1" s="1" a="1"/>
  <c r="Q2591" i="1" s="1"/>
  <c r="M2592" i="1"/>
  <c r="L2592" i="1" s="1"/>
  <c r="Q2592" i="1" s="1" a="1"/>
  <c r="Q2592" i="1" s="1"/>
  <c r="M2593" i="1"/>
  <c r="L2593" i="1" s="1"/>
  <c r="Q2593" i="1" s="1" a="1"/>
  <c r="Q2593" i="1" s="1"/>
  <c r="M2594" i="1"/>
  <c r="L2594" i="1" s="1"/>
  <c r="Q2594" i="1" s="1" a="1"/>
  <c r="Q2594" i="1" s="1"/>
  <c r="M2595" i="1"/>
  <c r="L2595" i="1" s="1"/>
  <c r="Q2595" i="1" s="1" a="1"/>
  <c r="Q2595" i="1" s="1"/>
  <c r="M2596" i="1"/>
  <c r="L2596" i="1" s="1"/>
  <c r="Q2596" i="1" s="1" a="1"/>
  <c r="Q2596" i="1" s="1"/>
  <c r="M2597" i="1"/>
  <c r="L2597" i="1" s="1"/>
  <c r="Q2597" i="1" s="1" a="1"/>
  <c r="Q2597" i="1" s="1"/>
  <c r="M2598" i="1"/>
  <c r="L2598" i="1" s="1"/>
  <c r="Q2598" i="1" s="1" a="1"/>
  <c r="Q2598" i="1" s="1"/>
  <c r="M2599" i="1"/>
  <c r="L2599" i="1" s="1"/>
  <c r="Q2599" i="1" s="1" a="1"/>
  <c r="Q2599" i="1" s="1"/>
  <c r="M2600" i="1"/>
  <c r="L2600" i="1" s="1"/>
  <c r="Q2600" i="1" s="1" a="1"/>
  <c r="Q2600" i="1" s="1"/>
  <c r="M2601" i="1"/>
  <c r="L2601" i="1" s="1"/>
  <c r="Q2601" i="1" s="1" a="1"/>
  <c r="Q2601" i="1" s="1"/>
  <c r="M2602" i="1"/>
  <c r="L2602" i="1" s="1"/>
  <c r="Q2602" i="1" s="1" a="1"/>
  <c r="Q2602" i="1" s="1"/>
  <c r="M2603" i="1"/>
  <c r="L2603" i="1" s="1"/>
  <c r="Q2603" i="1" s="1" a="1"/>
  <c r="Q2603" i="1" s="1"/>
  <c r="M2604" i="1"/>
  <c r="L2604" i="1" s="1"/>
  <c r="Q2604" i="1" s="1" a="1"/>
  <c r="Q2604" i="1" s="1"/>
  <c r="M2605" i="1"/>
  <c r="L2605" i="1" s="1"/>
  <c r="Q2605" i="1" s="1" a="1"/>
  <c r="Q2605" i="1" s="1"/>
  <c r="M2606" i="1"/>
  <c r="L2606" i="1" s="1"/>
  <c r="Q2606" i="1" s="1" a="1"/>
  <c r="Q2606" i="1" s="1"/>
  <c r="M2607" i="1"/>
  <c r="L2607" i="1" s="1"/>
  <c r="Q2607" i="1" s="1" a="1"/>
  <c r="Q2607" i="1" s="1"/>
  <c r="M2608" i="1"/>
  <c r="L2608" i="1" s="1"/>
  <c r="Q2608" i="1" s="1" a="1"/>
  <c r="Q2608" i="1" s="1"/>
  <c r="M2609" i="1"/>
  <c r="L2609" i="1" s="1"/>
  <c r="Q2609" i="1" s="1" a="1"/>
  <c r="Q2609" i="1" s="1"/>
  <c r="M2610" i="1"/>
  <c r="L2610" i="1" s="1"/>
  <c r="Q2610" i="1" s="1" a="1"/>
  <c r="Q2610" i="1" s="1"/>
  <c r="M2611" i="1"/>
  <c r="L2611" i="1" s="1"/>
  <c r="Q2611" i="1" s="1" a="1"/>
  <c r="Q2611" i="1" s="1"/>
  <c r="M2612" i="1"/>
  <c r="L2612" i="1" s="1"/>
  <c r="Q2612" i="1" s="1" a="1"/>
  <c r="Q2612" i="1" s="1"/>
  <c r="M2613" i="1"/>
  <c r="L2613" i="1" s="1"/>
  <c r="Q2613" i="1" s="1" a="1"/>
  <c r="Q2613" i="1" s="1"/>
  <c r="M2614" i="1"/>
  <c r="L2614" i="1" s="1"/>
  <c r="Q2614" i="1" s="1" a="1"/>
  <c r="Q2614" i="1" s="1"/>
  <c r="M2615" i="1"/>
  <c r="L2615" i="1" s="1"/>
  <c r="Q2615" i="1" s="1" a="1"/>
  <c r="Q2615" i="1" s="1"/>
  <c r="M2616" i="1"/>
  <c r="L2616" i="1" s="1"/>
  <c r="Q2616" i="1" s="1" a="1"/>
  <c r="Q2616" i="1" s="1"/>
  <c r="M2617" i="1"/>
  <c r="L2617" i="1" s="1"/>
  <c r="Q2617" i="1" s="1" a="1"/>
  <c r="Q2617" i="1" s="1"/>
  <c r="M2618" i="1"/>
  <c r="L2618" i="1" s="1"/>
  <c r="Q2618" i="1" s="1" a="1"/>
  <c r="Q2618" i="1" s="1"/>
  <c r="M2619" i="1"/>
  <c r="L2619" i="1" s="1"/>
  <c r="Q2619" i="1" s="1" a="1"/>
  <c r="Q2619" i="1" s="1"/>
  <c r="M2620" i="1"/>
  <c r="L2620" i="1" s="1"/>
  <c r="Q2620" i="1" s="1" a="1"/>
  <c r="Q2620" i="1" s="1"/>
  <c r="M2621" i="1"/>
  <c r="L2621" i="1" s="1"/>
  <c r="Q2621" i="1" s="1" a="1"/>
  <c r="Q2621" i="1" s="1"/>
  <c r="M2622" i="1"/>
  <c r="L2622" i="1" s="1"/>
  <c r="Q2622" i="1" s="1" a="1"/>
  <c r="Q2622" i="1" s="1"/>
  <c r="M2623" i="1"/>
  <c r="L2623" i="1" s="1"/>
  <c r="Q2623" i="1" s="1" a="1"/>
  <c r="Q2623" i="1" s="1"/>
  <c r="M2624" i="1"/>
  <c r="L2624" i="1" s="1"/>
  <c r="Q2624" i="1" s="1" a="1"/>
  <c r="Q2624" i="1" s="1"/>
  <c r="M2625" i="1"/>
  <c r="L2625" i="1" s="1"/>
  <c r="Q2625" i="1" s="1" a="1"/>
  <c r="Q2625" i="1" s="1"/>
  <c r="M2626" i="1"/>
  <c r="L2626" i="1" s="1"/>
  <c r="Q2626" i="1" s="1" a="1"/>
  <c r="Q2626" i="1" s="1"/>
  <c r="M2627" i="1"/>
  <c r="L2627" i="1" s="1"/>
  <c r="Q2627" i="1" s="1" a="1"/>
  <c r="Q2627" i="1" s="1"/>
  <c r="M2628" i="1"/>
  <c r="L2628" i="1" s="1"/>
  <c r="Q2628" i="1" s="1" a="1"/>
  <c r="Q2628" i="1" s="1"/>
  <c r="M2629" i="1"/>
  <c r="L2629" i="1" s="1"/>
  <c r="Q2629" i="1" s="1" a="1"/>
  <c r="Q2629" i="1" s="1"/>
  <c r="M2630" i="1"/>
  <c r="L2630" i="1" s="1"/>
  <c r="Q2630" i="1" s="1" a="1"/>
  <c r="Q2630" i="1" s="1"/>
  <c r="M2631" i="1"/>
  <c r="L2631" i="1" s="1"/>
  <c r="Q2631" i="1" s="1" a="1"/>
  <c r="Q2631" i="1" s="1"/>
  <c r="M2632" i="1"/>
  <c r="L2632" i="1" s="1"/>
  <c r="Q2632" i="1" s="1" a="1"/>
  <c r="Q2632" i="1" s="1"/>
  <c r="M2633" i="1"/>
  <c r="L2633" i="1" s="1"/>
  <c r="Q2633" i="1" s="1" a="1"/>
  <c r="Q2633" i="1" s="1"/>
  <c r="M2634" i="1"/>
  <c r="L2634" i="1" s="1"/>
  <c r="Q2634" i="1" s="1" a="1"/>
  <c r="Q2634" i="1" s="1"/>
  <c r="M2635" i="1"/>
  <c r="L2635" i="1" s="1"/>
  <c r="Q2635" i="1" s="1" a="1"/>
  <c r="Q2635" i="1" s="1"/>
  <c r="M2636" i="1"/>
  <c r="L2636" i="1" s="1"/>
  <c r="Q2636" i="1" s="1" a="1"/>
  <c r="Q2636" i="1" s="1"/>
  <c r="M2637" i="1"/>
  <c r="L2637" i="1" s="1"/>
  <c r="Q2637" i="1" s="1" a="1"/>
  <c r="Q2637" i="1" s="1"/>
  <c r="M2638" i="1"/>
  <c r="L2638" i="1" s="1"/>
  <c r="Q2638" i="1" s="1" a="1"/>
  <c r="Q2638" i="1" s="1"/>
  <c r="M2639" i="1"/>
  <c r="L2639" i="1" s="1"/>
  <c r="Q2639" i="1" s="1" a="1"/>
  <c r="Q2639" i="1" s="1"/>
  <c r="M2640" i="1"/>
  <c r="L2640" i="1" s="1"/>
  <c r="Q2640" i="1" s="1" a="1"/>
  <c r="Q2640" i="1" s="1"/>
  <c r="M2641" i="1"/>
  <c r="L2641" i="1" s="1"/>
  <c r="Q2641" i="1" s="1" a="1"/>
  <c r="Q2641" i="1" s="1"/>
  <c r="M2642" i="1"/>
  <c r="L2642" i="1" s="1"/>
  <c r="Q2642" i="1" s="1" a="1"/>
  <c r="Q2642" i="1" s="1"/>
  <c r="M2643" i="1"/>
  <c r="L2643" i="1" s="1"/>
  <c r="Q2643" i="1" s="1" a="1"/>
  <c r="Q2643" i="1" s="1"/>
  <c r="M2644" i="1"/>
  <c r="L2644" i="1" s="1"/>
  <c r="Q2644" i="1" s="1" a="1"/>
  <c r="Q2644" i="1" s="1"/>
  <c r="M2645" i="1"/>
  <c r="L2645" i="1" s="1"/>
  <c r="Q2645" i="1" s="1" a="1"/>
  <c r="Q2645" i="1" s="1"/>
  <c r="M2646" i="1"/>
  <c r="L2646" i="1" s="1"/>
  <c r="Q2646" i="1" s="1" a="1"/>
  <c r="Q2646" i="1" s="1"/>
  <c r="M2647" i="1"/>
  <c r="L2647" i="1" s="1"/>
  <c r="Q2647" i="1" s="1" a="1"/>
  <c r="Q2647" i="1" s="1"/>
  <c r="M2648" i="1"/>
  <c r="L2648" i="1" s="1"/>
  <c r="Q2648" i="1" s="1" a="1"/>
  <c r="Q2648" i="1" s="1"/>
  <c r="M2649" i="1"/>
  <c r="L2649" i="1" s="1"/>
  <c r="Q2649" i="1" s="1" a="1"/>
  <c r="Q2649" i="1" s="1"/>
  <c r="M2650" i="1"/>
  <c r="L2650" i="1" s="1"/>
  <c r="Q2650" i="1" s="1" a="1"/>
  <c r="Q2650" i="1" s="1"/>
  <c r="M2651" i="1"/>
  <c r="L2651" i="1" s="1"/>
  <c r="Q2651" i="1" s="1" a="1"/>
  <c r="Q2651" i="1" s="1"/>
  <c r="M2652" i="1"/>
  <c r="L2652" i="1" s="1"/>
  <c r="Q2652" i="1" s="1" a="1"/>
  <c r="Q2652" i="1" s="1"/>
  <c r="M2653" i="1"/>
  <c r="L2653" i="1" s="1"/>
  <c r="Q2653" i="1" s="1" a="1"/>
  <c r="Q2653" i="1" s="1"/>
  <c r="M2654" i="1"/>
  <c r="L2654" i="1" s="1"/>
  <c r="Q2654" i="1" s="1" a="1"/>
  <c r="Q2654" i="1" s="1"/>
  <c r="M2655" i="1"/>
  <c r="L2655" i="1" s="1"/>
  <c r="Q2655" i="1" s="1" a="1"/>
  <c r="Q2655" i="1" s="1"/>
  <c r="M2656" i="1"/>
  <c r="L2656" i="1" s="1"/>
  <c r="Q2656" i="1" s="1" a="1"/>
  <c r="Q2656" i="1" s="1"/>
  <c r="M2657" i="1"/>
  <c r="L2657" i="1" s="1"/>
  <c r="Q2657" i="1" s="1" a="1"/>
  <c r="Q2657" i="1" s="1"/>
  <c r="M2658" i="1"/>
  <c r="L2658" i="1" s="1"/>
  <c r="Q2658" i="1" s="1" a="1"/>
  <c r="Q2658" i="1" s="1"/>
  <c r="M2659" i="1"/>
  <c r="L2659" i="1" s="1"/>
  <c r="Q2659" i="1" s="1" a="1"/>
  <c r="Q2659" i="1" s="1"/>
  <c r="M2660" i="1"/>
  <c r="L2660" i="1" s="1"/>
  <c r="Q2660" i="1" s="1" a="1"/>
  <c r="Q2660" i="1" s="1"/>
  <c r="M2661" i="1"/>
  <c r="L2661" i="1" s="1"/>
  <c r="Q2661" i="1" s="1" a="1"/>
  <c r="Q2661" i="1" s="1"/>
  <c r="M2662" i="1"/>
  <c r="L2662" i="1" s="1"/>
  <c r="Q2662" i="1" s="1" a="1"/>
  <c r="Q2662" i="1" s="1"/>
  <c r="M2663" i="1"/>
  <c r="L2663" i="1" s="1"/>
  <c r="Q2663" i="1" s="1" a="1"/>
  <c r="Q2663" i="1" s="1"/>
  <c r="M2664" i="1"/>
  <c r="L2664" i="1" s="1"/>
  <c r="Q2664" i="1" s="1" a="1"/>
  <c r="Q2664" i="1" s="1"/>
  <c r="M2665" i="1"/>
  <c r="L2665" i="1" s="1"/>
  <c r="Q2665" i="1" s="1" a="1"/>
  <c r="Q2665" i="1" s="1"/>
  <c r="M2666" i="1"/>
  <c r="L2666" i="1" s="1"/>
  <c r="Q2666" i="1" s="1" a="1"/>
  <c r="Q2666" i="1" s="1"/>
  <c r="M2667" i="1"/>
  <c r="L2667" i="1" s="1"/>
  <c r="Q2667" i="1" s="1" a="1"/>
  <c r="Q2667" i="1" s="1"/>
  <c r="M2668" i="1"/>
  <c r="L2668" i="1" s="1"/>
  <c r="Q2668" i="1" s="1" a="1"/>
  <c r="Q2668" i="1" s="1"/>
  <c r="M2669" i="1"/>
  <c r="L2669" i="1" s="1"/>
  <c r="Q2669" i="1" s="1" a="1"/>
  <c r="Q2669" i="1" s="1"/>
  <c r="M2670" i="1"/>
  <c r="L2670" i="1" s="1"/>
  <c r="Q2670" i="1" s="1" a="1"/>
  <c r="Q2670" i="1" s="1"/>
  <c r="M2671" i="1"/>
  <c r="L2671" i="1" s="1"/>
  <c r="Q2671" i="1" s="1" a="1"/>
  <c r="Q2671" i="1" s="1"/>
  <c r="M2672" i="1"/>
  <c r="L2672" i="1" s="1"/>
  <c r="Q2672" i="1" s="1" a="1"/>
  <c r="Q2672" i="1" s="1"/>
  <c r="M2673" i="1"/>
  <c r="L2673" i="1" s="1"/>
  <c r="Q2673" i="1" s="1" a="1"/>
  <c r="Q2673" i="1" s="1"/>
  <c r="M2674" i="1"/>
  <c r="L2674" i="1" s="1"/>
  <c r="Q2674" i="1" s="1" a="1"/>
  <c r="Q2674" i="1" s="1"/>
  <c r="M2675" i="1"/>
  <c r="L2675" i="1" s="1"/>
  <c r="Q2675" i="1" s="1" a="1"/>
  <c r="Q2675" i="1" s="1"/>
  <c r="M2676" i="1"/>
  <c r="L2676" i="1" s="1"/>
  <c r="Q2676" i="1" s="1" a="1"/>
  <c r="Q2676" i="1" s="1"/>
  <c r="M2677" i="1"/>
  <c r="L2677" i="1" s="1"/>
  <c r="Q2677" i="1" s="1" a="1"/>
  <c r="Q2677" i="1" s="1"/>
  <c r="M2678" i="1"/>
  <c r="L2678" i="1" s="1"/>
  <c r="Q2678" i="1" s="1" a="1"/>
  <c r="Q2678" i="1" s="1"/>
  <c r="M2679" i="1"/>
  <c r="L2679" i="1" s="1"/>
  <c r="Q2679" i="1" s="1" a="1"/>
  <c r="Q2679" i="1" s="1"/>
  <c r="M2680" i="1"/>
  <c r="L2680" i="1" s="1"/>
  <c r="Q2680" i="1" s="1" a="1"/>
  <c r="Q2680" i="1" s="1"/>
  <c r="M2681" i="1"/>
  <c r="L2681" i="1" s="1"/>
  <c r="Q2681" i="1" s="1" a="1"/>
  <c r="Q2681" i="1" s="1"/>
  <c r="M2682" i="1"/>
  <c r="L2682" i="1" s="1"/>
  <c r="Q2682" i="1" s="1" a="1"/>
  <c r="Q2682" i="1" s="1"/>
  <c r="M2683" i="1"/>
  <c r="L2683" i="1" s="1"/>
  <c r="Q2683" i="1" s="1" a="1"/>
  <c r="Q2683" i="1" s="1"/>
  <c r="M2684" i="1"/>
  <c r="L2684" i="1" s="1"/>
  <c r="Q2684" i="1" s="1" a="1"/>
  <c r="Q2684" i="1" s="1"/>
  <c r="M2685" i="1"/>
  <c r="L2685" i="1" s="1"/>
  <c r="Q2685" i="1" s="1" a="1"/>
  <c r="Q2685" i="1" s="1"/>
  <c r="M2686" i="1"/>
  <c r="L2686" i="1" s="1"/>
  <c r="Q2686" i="1" s="1" a="1"/>
  <c r="Q2686" i="1" s="1"/>
  <c r="M2687" i="1"/>
  <c r="L2687" i="1" s="1"/>
  <c r="Q2687" i="1" s="1" a="1"/>
  <c r="Q2687" i="1" s="1"/>
  <c r="M2688" i="1"/>
  <c r="L2688" i="1" s="1"/>
  <c r="Q2688" i="1" s="1" a="1"/>
  <c r="Q2688" i="1" s="1"/>
  <c r="M2689" i="1"/>
  <c r="L2689" i="1" s="1"/>
  <c r="Q2689" i="1" s="1" a="1"/>
  <c r="Q2689" i="1" s="1"/>
  <c r="M2690" i="1"/>
  <c r="L2690" i="1" s="1"/>
  <c r="Q2690" i="1" s="1" a="1"/>
  <c r="Q2690" i="1" s="1"/>
  <c r="M2691" i="1"/>
  <c r="L2691" i="1" s="1"/>
  <c r="Q2691" i="1" s="1" a="1"/>
  <c r="Q2691" i="1" s="1"/>
  <c r="M2692" i="1"/>
  <c r="L2692" i="1" s="1"/>
  <c r="Q2692" i="1" s="1" a="1"/>
  <c r="Q2692" i="1" s="1"/>
  <c r="M2693" i="1"/>
  <c r="L2693" i="1" s="1"/>
  <c r="Q2693" i="1" s="1" a="1"/>
  <c r="Q2693" i="1" s="1"/>
  <c r="M2694" i="1"/>
  <c r="L2694" i="1" s="1"/>
  <c r="Q2694" i="1" s="1" a="1"/>
  <c r="Q2694" i="1" s="1"/>
  <c r="M2695" i="1"/>
  <c r="L2695" i="1" s="1"/>
  <c r="Q2695" i="1" s="1" a="1"/>
  <c r="Q2695" i="1" s="1"/>
  <c r="M2696" i="1"/>
  <c r="L2696" i="1" s="1"/>
  <c r="Q2696" i="1" s="1" a="1"/>
  <c r="Q2696" i="1" s="1"/>
  <c r="M2697" i="1"/>
  <c r="L2697" i="1" s="1"/>
  <c r="Q2697" i="1" s="1" a="1"/>
  <c r="Q2697" i="1" s="1"/>
  <c r="M2698" i="1"/>
  <c r="L2698" i="1" s="1"/>
  <c r="Q2698" i="1" s="1" a="1"/>
  <c r="Q2698" i="1" s="1"/>
  <c r="M2699" i="1"/>
  <c r="L2699" i="1" s="1"/>
  <c r="Q2699" i="1" s="1" a="1"/>
  <c r="Q2699" i="1" s="1"/>
  <c r="M2700" i="1"/>
  <c r="L2700" i="1" s="1"/>
  <c r="Q2700" i="1" s="1" a="1"/>
  <c r="Q2700" i="1" s="1"/>
  <c r="M2701" i="1"/>
  <c r="L2701" i="1" s="1"/>
  <c r="Q2701" i="1" s="1" a="1"/>
  <c r="Q2701" i="1" s="1"/>
  <c r="M2702" i="1"/>
  <c r="L2702" i="1" s="1"/>
  <c r="Q2702" i="1" s="1" a="1"/>
  <c r="Q2702" i="1" s="1"/>
  <c r="M2703" i="1"/>
  <c r="L2703" i="1" s="1"/>
  <c r="Q2703" i="1" s="1" a="1"/>
  <c r="Q2703" i="1" s="1"/>
  <c r="M2704" i="1"/>
  <c r="L2704" i="1" s="1"/>
  <c r="Q2704" i="1" s="1" a="1"/>
  <c r="Q2704" i="1" s="1"/>
  <c r="M2705" i="1"/>
  <c r="L2705" i="1" s="1"/>
  <c r="Q2705" i="1" s="1" a="1"/>
  <c r="Q2705" i="1" s="1"/>
  <c r="M2706" i="1"/>
  <c r="L2706" i="1" s="1"/>
  <c r="Q2706" i="1" s="1" a="1"/>
  <c r="Q2706" i="1" s="1"/>
  <c r="M2707" i="1"/>
  <c r="L2707" i="1" s="1"/>
  <c r="Q2707" i="1" s="1" a="1"/>
  <c r="Q2707" i="1" s="1"/>
  <c r="M2708" i="1"/>
  <c r="L2708" i="1" s="1"/>
  <c r="Q2708" i="1" s="1" a="1"/>
  <c r="Q2708" i="1" s="1"/>
  <c r="M2709" i="1"/>
  <c r="L2709" i="1" s="1"/>
  <c r="Q2709" i="1" s="1" a="1"/>
  <c r="Q2709" i="1" s="1"/>
  <c r="M2710" i="1"/>
  <c r="L2710" i="1" s="1"/>
  <c r="Q2710" i="1" s="1" a="1"/>
  <c r="Q2710" i="1" s="1"/>
  <c r="M2711" i="1"/>
  <c r="L2711" i="1" s="1"/>
  <c r="Q2711" i="1" s="1" a="1"/>
  <c r="Q2711" i="1" s="1"/>
  <c r="M2712" i="1"/>
  <c r="L2712" i="1" s="1"/>
  <c r="Q2712" i="1" s="1" a="1"/>
  <c r="Q2712" i="1" s="1"/>
  <c r="M2713" i="1"/>
  <c r="L2713" i="1" s="1"/>
  <c r="Q2713" i="1" s="1" a="1"/>
  <c r="Q2713" i="1" s="1"/>
  <c r="M2714" i="1"/>
  <c r="L2714" i="1" s="1"/>
  <c r="Q2714" i="1" s="1" a="1"/>
  <c r="Q2714" i="1" s="1"/>
  <c r="M2715" i="1"/>
  <c r="L2715" i="1" s="1"/>
  <c r="Q2715" i="1" s="1" a="1"/>
  <c r="Q2715" i="1" s="1"/>
  <c r="M2716" i="1"/>
  <c r="L2716" i="1" s="1"/>
  <c r="Q2716" i="1" s="1" a="1"/>
  <c r="Q2716" i="1" s="1"/>
  <c r="M2717" i="1"/>
  <c r="L2717" i="1" s="1"/>
  <c r="Q2717" i="1" s="1" a="1"/>
  <c r="Q2717" i="1" s="1"/>
  <c r="M2718" i="1"/>
  <c r="L2718" i="1" s="1"/>
  <c r="Q2718" i="1" s="1" a="1"/>
  <c r="Q2718" i="1" s="1"/>
  <c r="M2719" i="1"/>
  <c r="L2719" i="1" s="1"/>
  <c r="Q2719" i="1" s="1" a="1"/>
  <c r="Q2719" i="1" s="1"/>
  <c r="M2720" i="1"/>
  <c r="L2720" i="1" s="1"/>
  <c r="Q2720" i="1" s="1" a="1"/>
  <c r="Q2720" i="1" s="1"/>
  <c r="M2721" i="1"/>
  <c r="L2721" i="1" s="1"/>
  <c r="Q2721" i="1" s="1" a="1"/>
  <c r="Q2721" i="1" s="1"/>
  <c r="M2722" i="1"/>
  <c r="L2722" i="1" s="1"/>
  <c r="Q2722" i="1" s="1" a="1"/>
  <c r="Q2722" i="1" s="1"/>
  <c r="M2723" i="1"/>
  <c r="L2723" i="1" s="1"/>
  <c r="Q2723" i="1" s="1" a="1"/>
  <c r="Q2723" i="1" s="1"/>
  <c r="M2724" i="1"/>
  <c r="L2724" i="1" s="1"/>
  <c r="Q2724" i="1" s="1" a="1"/>
  <c r="Q2724" i="1" s="1"/>
  <c r="M2725" i="1"/>
  <c r="L2725" i="1" s="1"/>
  <c r="Q2725" i="1" s="1" a="1"/>
  <c r="Q2725" i="1" s="1"/>
  <c r="M2726" i="1"/>
  <c r="L2726" i="1" s="1"/>
  <c r="Q2726" i="1" s="1" a="1"/>
  <c r="Q2726" i="1" s="1"/>
  <c r="M2727" i="1"/>
  <c r="L2727" i="1" s="1"/>
  <c r="Q2727" i="1" s="1" a="1"/>
  <c r="Q2727" i="1" s="1"/>
  <c r="M2728" i="1"/>
  <c r="L2728" i="1" s="1"/>
  <c r="Q2728" i="1" s="1" a="1"/>
  <c r="Q2728" i="1" s="1"/>
  <c r="M2729" i="1"/>
  <c r="L2729" i="1" s="1"/>
  <c r="Q2729" i="1" s="1" a="1"/>
  <c r="Q2729" i="1" s="1"/>
  <c r="M2730" i="1"/>
  <c r="L2730" i="1" s="1"/>
  <c r="Q2730" i="1" s="1" a="1"/>
  <c r="Q2730" i="1" s="1"/>
  <c r="M2731" i="1"/>
  <c r="L2731" i="1" s="1"/>
  <c r="Q2731" i="1" s="1" a="1"/>
  <c r="Q2731" i="1" s="1"/>
  <c r="M2732" i="1"/>
  <c r="L2732" i="1" s="1"/>
  <c r="Q2732" i="1" s="1" a="1"/>
  <c r="Q2732" i="1" s="1"/>
  <c r="M2733" i="1"/>
  <c r="L2733" i="1" s="1"/>
  <c r="Q2733" i="1" s="1" a="1"/>
  <c r="Q2733" i="1" s="1"/>
  <c r="M2734" i="1"/>
  <c r="L2734" i="1" s="1"/>
  <c r="Q2734" i="1" s="1" a="1"/>
  <c r="Q2734" i="1" s="1"/>
  <c r="M2735" i="1"/>
  <c r="L2735" i="1" s="1"/>
  <c r="Q2735" i="1" s="1" a="1"/>
  <c r="Q2735" i="1" s="1"/>
  <c r="M2736" i="1"/>
  <c r="L2736" i="1" s="1"/>
  <c r="Q2736" i="1" s="1" a="1"/>
  <c r="Q2736" i="1" s="1"/>
  <c r="M2737" i="1"/>
  <c r="L2737" i="1" s="1"/>
  <c r="Q2737" i="1" s="1" a="1"/>
  <c r="Q2737" i="1" s="1"/>
  <c r="M2738" i="1"/>
  <c r="L2738" i="1" s="1"/>
  <c r="Q2738" i="1" s="1" a="1"/>
  <c r="Q2738" i="1" s="1"/>
  <c r="M2739" i="1"/>
  <c r="L2739" i="1" s="1"/>
  <c r="Q2739" i="1" s="1" a="1"/>
  <c r="Q2739" i="1" s="1"/>
  <c r="M2740" i="1"/>
  <c r="L2740" i="1" s="1"/>
  <c r="Q2740" i="1" s="1" a="1"/>
  <c r="Q2740" i="1" s="1"/>
  <c r="M2741" i="1"/>
  <c r="L2741" i="1" s="1"/>
  <c r="Q2741" i="1" s="1" a="1"/>
  <c r="Q2741" i="1" s="1"/>
  <c r="M2742" i="1"/>
  <c r="L2742" i="1" s="1"/>
  <c r="Q2742" i="1" s="1" a="1"/>
  <c r="Q2742" i="1" s="1"/>
  <c r="M2743" i="1"/>
  <c r="L2743" i="1" s="1"/>
  <c r="Q2743" i="1" s="1" a="1"/>
  <c r="Q2743" i="1" s="1"/>
  <c r="M2744" i="1"/>
  <c r="L2744" i="1" s="1"/>
  <c r="Q2744" i="1" s="1" a="1"/>
  <c r="Q2744" i="1" s="1"/>
  <c r="M2745" i="1"/>
  <c r="L2745" i="1" s="1"/>
  <c r="Q2745" i="1" s="1" a="1"/>
  <c r="Q2745" i="1" s="1"/>
  <c r="M2746" i="1"/>
  <c r="L2746" i="1" s="1"/>
  <c r="Q2746" i="1" s="1" a="1"/>
  <c r="Q2746" i="1" s="1"/>
  <c r="M2747" i="1"/>
  <c r="L2747" i="1" s="1"/>
  <c r="Q2747" i="1" s="1" a="1"/>
  <c r="Q2747" i="1" s="1"/>
  <c r="M2748" i="1"/>
  <c r="L2748" i="1" s="1"/>
  <c r="Q2748" i="1" s="1" a="1"/>
  <c r="Q2748" i="1" s="1"/>
  <c r="M2749" i="1"/>
  <c r="L2749" i="1" s="1"/>
  <c r="Q2749" i="1" s="1" a="1"/>
  <c r="Q2749" i="1" s="1"/>
  <c r="M2750" i="1"/>
  <c r="L2750" i="1" s="1"/>
  <c r="Q2750" i="1" s="1" a="1"/>
  <c r="Q2750" i="1" s="1"/>
  <c r="M2751" i="1"/>
  <c r="L2751" i="1" s="1"/>
  <c r="Q2751" i="1" s="1" a="1"/>
  <c r="Q2751" i="1" s="1"/>
  <c r="M2752" i="1"/>
  <c r="L2752" i="1" s="1"/>
  <c r="Q2752" i="1" s="1" a="1"/>
  <c r="Q2752" i="1" s="1"/>
  <c r="M2753" i="1"/>
  <c r="L2753" i="1" s="1"/>
  <c r="Q2753" i="1" s="1" a="1"/>
  <c r="Q2753" i="1" s="1"/>
  <c r="M2754" i="1"/>
  <c r="L2754" i="1" s="1"/>
  <c r="Q2754" i="1" s="1" a="1"/>
  <c r="Q2754" i="1" s="1"/>
  <c r="M2755" i="1"/>
  <c r="L2755" i="1" s="1"/>
  <c r="Q2755" i="1" s="1" a="1"/>
  <c r="Q2755" i="1" s="1"/>
  <c r="M2756" i="1"/>
  <c r="L2756" i="1" s="1"/>
  <c r="Q2756" i="1" s="1" a="1"/>
  <c r="Q2756" i="1" s="1"/>
  <c r="M2757" i="1"/>
  <c r="L2757" i="1" s="1"/>
  <c r="Q2757" i="1" s="1" a="1"/>
  <c r="Q2757" i="1" s="1"/>
  <c r="M2758" i="1"/>
  <c r="L2758" i="1" s="1"/>
  <c r="Q2758" i="1" s="1" a="1"/>
  <c r="Q2758" i="1" s="1"/>
  <c r="M2759" i="1"/>
  <c r="L2759" i="1" s="1"/>
  <c r="Q2759" i="1" s="1" a="1"/>
  <c r="Q2759" i="1" s="1"/>
  <c r="M2760" i="1"/>
  <c r="L2760" i="1" s="1"/>
  <c r="Q2760" i="1" s="1" a="1"/>
  <c r="Q2760" i="1" s="1"/>
  <c r="M2761" i="1"/>
  <c r="L2761" i="1" s="1"/>
  <c r="Q2761" i="1" s="1" a="1"/>
  <c r="Q2761" i="1" s="1"/>
  <c r="M2762" i="1"/>
  <c r="L2762" i="1" s="1"/>
  <c r="Q2762" i="1" s="1" a="1"/>
  <c r="Q2762" i="1" s="1"/>
  <c r="M2763" i="1"/>
  <c r="L2763" i="1" s="1"/>
  <c r="Q2763" i="1" s="1" a="1"/>
  <c r="Q2763" i="1" s="1"/>
  <c r="M2764" i="1"/>
  <c r="L2764" i="1" s="1"/>
  <c r="Q2764" i="1" s="1" a="1"/>
  <c r="Q2764" i="1" s="1"/>
  <c r="M2765" i="1"/>
  <c r="L2765" i="1" s="1"/>
  <c r="Q2765" i="1" s="1" a="1"/>
  <c r="Q2765" i="1" s="1"/>
  <c r="M2766" i="1"/>
  <c r="L2766" i="1" s="1"/>
  <c r="Q2766" i="1" s="1" a="1"/>
  <c r="Q2766" i="1" s="1"/>
  <c r="M2767" i="1"/>
  <c r="L2767" i="1" s="1"/>
  <c r="Q2767" i="1" s="1" a="1"/>
  <c r="Q2767" i="1" s="1"/>
  <c r="M2768" i="1"/>
  <c r="L2768" i="1" s="1"/>
  <c r="Q2768" i="1" s="1" a="1"/>
  <c r="Q2768" i="1" s="1"/>
  <c r="M2769" i="1"/>
  <c r="L2769" i="1" s="1"/>
  <c r="Q2769" i="1" s="1" a="1"/>
  <c r="Q2769" i="1" s="1"/>
  <c r="M2770" i="1"/>
  <c r="L2770" i="1" s="1"/>
  <c r="Q2770" i="1" s="1" a="1"/>
  <c r="Q2770" i="1" s="1"/>
  <c r="M2771" i="1"/>
  <c r="L2771" i="1" s="1"/>
  <c r="Q2771" i="1" s="1" a="1"/>
  <c r="Q2771" i="1" s="1"/>
  <c r="M2772" i="1"/>
  <c r="L2772" i="1" s="1"/>
  <c r="Q2772" i="1" s="1" a="1"/>
  <c r="Q2772" i="1" s="1"/>
  <c r="M2773" i="1"/>
  <c r="L2773" i="1" s="1"/>
  <c r="Q2773" i="1" s="1" a="1"/>
  <c r="Q2773" i="1" s="1"/>
  <c r="M2774" i="1"/>
  <c r="L2774" i="1" s="1"/>
  <c r="Q2774" i="1" s="1" a="1"/>
  <c r="Q2774" i="1" s="1"/>
  <c r="M2775" i="1"/>
  <c r="L2775" i="1" s="1"/>
  <c r="Q2775" i="1" s="1" a="1"/>
  <c r="Q2775" i="1" s="1"/>
  <c r="M2776" i="1"/>
  <c r="L2776" i="1" s="1"/>
  <c r="Q2776" i="1" s="1" a="1"/>
  <c r="Q2776" i="1" s="1"/>
  <c r="M2777" i="1"/>
  <c r="L2777" i="1" s="1"/>
  <c r="Q2777" i="1" s="1" a="1"/>
  <c r="Q2777" i="1" s="1"/>
  <c r="M2778" i="1"/>
  <c r="L2778" i="1" s="1"/>
  <c r="Q2778" i="1" s="1" a="1"/>
  <c r="Q2778" i="1" s="1"/>
  <c r="M2779" i="1"/>
  <c r="L2779" i="1" s="1"/>
  <c r="Q2779" i="1" s="1" a="1"/>
  <c r="Q2779" i="1" s="1"/>
  <c r="M2780" i="1"/>
  <c r="L2780" i="1" s="1"/>
  <c r="Q2780" i="1" s="1" a="1"/>
  <c r="Q2780" i="1" s="1"/>
  <c r="M2781" i="1"/>
  <c r="L2781" i="1" s="1"/>
  <c r="Q2781" i="1" s="1" a="1"/>
  <c r="Q2781" i="1" s="1"/>
  <c r="M2782" i="1"/>
  <c r="L2782" i="1" s="1"/>
  <c r="Q2782" i="1" s="1" a="1"/>
  <c r="Q2782" i="1" s="1"/>
  <c r="M2783" i="1"/>
  <c r="L2783" i="1" s="1"/>
  <c r="Q2783" i="1" s="1" a="1"/>
  <c r="Q2783" i="1" s="1"/>
  <c r="M2784" i="1"/>
  <c r="L2784" i="1" s="1"/>
  <c r="Q2784" i="1" s="1" a="1"/>
  <c r="Q2784" i="1" s="1"/>
  <c r="M2785" i="1"/>
  <c r="L2785" i="1" s="1"/>
  <c r="Q2785" i="1" s="1" a="1"/>
  <c r="Q2785" i="1" s="1"/>
  <c r="M2786" i="1"/>
  <c r="L2786" i="1" s="1"/>
  <c r="Q2786" i="1" s="1" a="1"/>
  <c r="Q2786" i="1" s="1"/>
  <c r="M2787" i="1"/>
  <c r="L2787" i="1" s="1"/>
  <c r="Q2787" i="1" s="1" a="1"/>
  <c r="Q2787" i="1" s="1"/>
  <c r="M2788" i="1"/>
  <c r="L2788" i="1" s="1"/>
  <c r="Q2788" i="1" s="1" a="1"/>
  <c r="Q2788" i="1" s="1"/>
  <c r="M2789" i="1"/>
  <c r="L2789" i="1" s="1"/>
  <c r="Q2789" i="1" s="1" a="1"/>
  <c r="Q2789" i="1" s="1"/>
  <c r="M2790" i="1"/>
  <c r="L2790" i="1" s="1"/>
  <c r="Q2790" i="1" s="1" a="1"/>
  <c r="Q2790" i="1" s="1"/>
  <c r="M2791" i="1"/>
  <c r="L2791" i="1" s="1"/>
  <c r="Q2791" i="1" s="1" a="1"/>
  <c r="Q2791" i="1" s="1"/>
  <c r="M2792" i="1"/>
  <c r="L2792" i="1" s="1"/>
  <c r="Q2792" i="1" s="1" a="1"/>
  <c r="Q2792" i="1" s="1"/>
  <c r="M2793" i="1"/>
  <c r="L2793" i="1" s="1"/>
  <c r="Q2793" i="1" s="1" a="1"/>
  <c r="Q2793" i="1" s="1"/>
  <c r="M2794" i="1"/>
  <c r="L2794" i="1" s="1"/>
  <c r="Q2794" i="1" s="1" a="1"/>
  <c r="Q2794" i="1" s="1"/>
  <c r="M2795" i="1"/>
  <c r="L2795" i="1" s="1"/>
  <c r="Q2795" i="1" s="1" a="1"/>
  <c r="Q2795" i="1" s="1"/>
  <c r="M2796" i="1"/>
  <c r="L2796" i="1" s="1"/>
  <c r="Q2796" i="1" s="1" a="1"/>
  <c r="Q2796" i="1" s="1"/>
  <c r="M2797" i="1"/>
  <c r="L2797" i="1" s="1"/>
  <c r="Q2797" i="1" s="1" a="1"/>
  <c r="Q2797" i="1" s="1"/>
  <c r="M2798" i="1"/>
  <c r="L2798" i="1" s="1"/>
  <c r="Q2798" i="1" s="1" a="1"/>
  <c r="Q2798" i="1" s="1"/>
  <c r="M2799" i="1"/>
  <c r="L2799" i="1" s="1"/>
  <c r="Q2799" i="1" s="1" a="1"/>
  <c r="Q2799" i="1" s="1"/>
  <c r="M2800" i="1"/>
  <c r="L2800" i="1" s="1"/>
  <c r="Q2800" i="1" s="1" a="1"/>
  <c r="Q2800" i="1" s="1"/>
  <c r="M2801" i="1"/>
  <c r="L2801" i="1" s="1"/>
  <c r="Q2801" i="1" s="1" a="1"/>
  <c r="Q2801" i="1" s="1"/>
  <c r="M2802" i="1"/>
  <c r="L2802" i="1" s="1"/>
  <c r="Q2802" i="1" s="1" a="1"/>
  <c r="Q2802" i="1" s="1"/>
  <c r="M2803" i="1"/>
  <c r="L2803" i="1" s="1"/>
  <c r="Q2803" i="1" s="1" a="1"/>
  <c r="Q2803" i="1" s="1"/>
  <c r="M2804" i="1"/>
  <c r="L2804" i="1" s="1"/>
  <c r="Q2804" i="1" s="1" a="1"/>
  <c r="Q2804" i="1" s="1"/>
  <c r="M2805" i="1"/>
  <c r="L2805" i="1" s="1"/>
  <c r="Q2805" i="1" s="1" a="1"/>
  <c r="Q2805" i="1" s="1"/>
  <c r="M2806" i="1"/>
  <c r="L2806" i="1" s="1"/>
  <c r="Q2806" i="1" s="1" a="1"/>
  <c r="Q2806" i="1" s="1"/>
  <c r="M2807" i="1"/>
  <c r="L2807" i="1" s="1"/>
  <c r="Q2807" i="1" s="1" a="1"/>
  <c r="Q2807" i="1" s="1"/>
  <c r="M2808" i="1"/>
  <c r="L2808" i="1" s="1"/>
  <c r="Q2808" i="1" s="1" a="1"/>
  <c r="Q2808" i="1" s="1"/>
  <c r="M2809" i="1"/>
  <c r="L2809" i="1" s="1"/>
  <c r="Q2809" i="1" s="1" a="1"/>
  <c r="Q2809" i="1" s="1"/>
  <c r="M2810" i="1"/>
  <c r="L2810" i="1" s="1"/>
  <c r="Q2810" i="1" s="1" a="1"/>
  <c r="Q2810" i="1" s="1"/>
  <c r="M2811" i="1"/>
  <c r="L2811" i="1" s="1"/>
  <c r="Q2811" i="1" s="1" a="1"/>
  <c r="Q2811" i="1" s="1"/>
  <c r="M2812" i="1"/>
  <c r="L2812" i="1" s="1"/>
  <c r="Q2812" i="1" s="1" a="1"/>
  <c r="Q2812" i="1" s="1"/>
  <c r="M2813" i="1"/>
  <c r="L2813" i="1" s="1"/>
  <c r="Q2813" i="1" s="1" a="1"/>
  <c r="Q2813" i="1" s="1"/>
  <c r="M2814" i="1"/>
  <c r="L2814" i="1" s="1"/>
  <c r="Q2814" i="1" s="1" a="1"/>
  <c r="Q2814" i="1" s="1"/>
  <c r="M2815" i="1"/>
  <c r="L2815" i="1" s="1"/>
  <c r="Q2815" i="1" s="1" a="1"/>
  <c r="Q2815" i="1" s="1"/>
  <c r="M2816" i="1"/>
  <c r="L2816" i="1" s="1"/>
  <c r="Q2816" i="1" s="1" a="1"/>
  <c r="Q2816" i="1" s="1"/>
  <c r="M2817" i="1"/>
  <c r="L2817" i="1" s="1"/>
  <c r="Q2817" i="1" s="1" a="1"/>
  <c r="Q2817" i="1" s="1"/>
  <c r="M2818" i="1"/>
  <c r="L2818" i="1" s="1"/>
  <c r="Q2818" i="1" s="1" a="1"/>
  <c r="Q2818" i="1" s="1"/>
  <c r="M2819" i="1"/>
  <c r="L2819" i="1" s="1"/>
  <c r="Q2819" i="1" s="1" a="1"/>
  <c r="Q2819" i="1" s="1"/>
  <c r="M2820" i="1"/>
  <c r="L2820" i="1" s="1"/>
  <c r="Q2820" i="1" s="1" a="1"/>
  <c r="Q2820" i="1" s="1"/>
  <c r="M2821" i="1"/>
  <c r="L2821" i="1" s="1"/>
  <c r="Q2821" i="1" s="1" a="1"/>
  <c r="Q2821" i="1" s="1"/>
  <c r="M2822" i="1"/>
  <c r="L2822" i="1" s="1"/>
  <c r="Q2822" i="1" s="1" a="1"/>
  <c r="Q2822" i="1" s="1"/>
  <c r="M2823" i="1"/>
  <c r="L2823" i="1" s="1"/>
  <c r="Q2823" i="1" s="1" a="1"/>
  <c r="Q2823" i="1" s="1"/>
  <c r="M2824" i="1"/>
  <c r="L2824" i="1" s="1"/>
  <c r="Q2824" i="1" s="1" a="1"/>
  <c r="Q2824" i="1" s="1"/>
  <c r="M2825" i="1"/>
  <c r="L2825" i="1" s="1"/>
  <c r="Q2825" i="1" s="1" a="1"/>
  <c r="Q2825" i="1" s="1"/>
  <c r="M2826" i="1"/>
  <c r="L2826" i="1" s="1"/>
  <c r="Q2826" i="1" s="1" a="1"/>
  <c r="Q2826" i="1" s="1"/>
  <c r="M2827" i="1"/>
  <c r="L2827" i="1" s="1"/>
  <c r="Q2827" i="1" s="1" a="1"/>
  <c r="Q2827" i="1" s="1"/>
  <c r="M2828" i="1"/>
  <c r="L2828" i="1" s="1"/>
  <c r="Q2828" i="1" s="1" a="1"/>
  <c r="Q2828" i="1" s="1"/>
  <c r="M2829" i="1"/>
  <c r="L2829" i="1" s="1"/>
  <c r="Q2829" i="1" s="1" a="1"/>
  <c r="Q2829" i="1" s="1"/>
  <c r="M2830" i="1"/>
  <c r="L2830" i="1" s="1"/>
  <c r="Q2830" i="1" s="1" a="1"/>
  <c r="Q2830" i="1" s="1"/>
  <c r="M2831" i="1"/>
  <c r="L2831" i="1" s="1"/>
  <c r="Q2831" i="1" s="1" a="1"/>
  <c r="Q2831" i="1" s="1"/>
  <c r="M2832" i="1"/>
  <c r="L2832" i="1" s="1"/>
  <c r="Q2832" i="1" s="1" a="1"/>
  <c r="Q2832" i="1" s="1"/>
  <c r="M2833" i="1"/>
  <c r="L2833" i="1" s="1"/>
  <c r="Q2833" i="1" s="1" a="1"/>
  <c r="Q2833" i="1" s="1"/>
  <c r="M2834" i="1"/>
  <c r="L2834" i="1" s="1"/>
  <c r="Q2834" i="1" s="1" a="1"/>
  <c r="Q2834" i="1" s="1"/>
  <c r="M2835" i="1"/>
  <c r="L2835" i="1" s="1"/>
  <c r="Q2835" i="1" s="1" a="1"/>
  <c r="Q2835" i="1" s="1"/>
  <c r="M2836" i="1"/>
  <c r="L2836" i="1" s="1"/>
  <c r="Q2836" i="1" s="1" a="1"/>
  <c r="Q2836" i="1" s="1"/>
  <c r="M2837" i="1"/>
  <c r="L2837" i="1" s="1"/>
  <c r="Q2837" i="1" s="1" a="1"/>
  <c r="Q2837" i="1" s="1"/>
  <c r="M2838" i="1"/>
  <c r="L2838" i="1" s="1"/>
  <c r="Q2838" i="1" s="1" a="1"/>
  <c r="Q2838" i="1" s="1"/>
  <c r="M2839" i="1"/>
  <c r="L2839" i="1" s="1"/>
  <c r="Q2839" i="1" s="1" a="1"/>
  <c r="Q2839" i="1" s="1"/>
  <c r="M2840" i="1"/>
  <c r="L2840" i="1" s="1"/>
  <c r="Q2840" i="1" s="1" a="1"/>
  <c r="Q2840" i="1" s="1"/>
  <c r="M2841" i="1"/>
  <c r="L2841" i="1" s="1"/>
  <c r="Q2841" i="1" s="1" a="1"/>
  <c r="Q2841" i="1" s="1"/>
  <c r="M2842" i="1"/>
  <c r="L2842" i="1" s="1"/>
  <c r="Q2842" i="1" s="1" a="1"/>
  <c r="Q2842" i="1" s="1"/>
  <c r="M2843" i="1"/>
  <c r="L2843" i="1" s="1"/>
  <c r="Q2843" i="1" s="1" a="1"/>
  <c r="Q2843" i="1" s="1"/>
  <c r="M2844" i="1"/>
  <c r="L2844" i="1" s="1"/>
  <c r="Q2844" i="1" s="1" a="1"/>
  <c r="Q2844" i="1" s="1"/>
  <c r="M2845" i="1"/>
  <c r="L2845" i="1" s="1"/>
  <c r="Q2845" i="1" s="1" a="1"/>
  <c r="Q2845" i="1" s="1"/>
  <c r="M2846" i="1"/>
  <c r="L2846" i="1" s="1"/>
  <c r="Q2846" i="1" s="1" a="1"/>
  <c r="Q2846" i="1" s="1"/>
  <c r="M2847" i="1"/>
  <c r="L2847" i="1" s="1"/>
  <c r="Q2847" i="1" s="1" a="1"/>
  <c r="Q2847" i="1" s="1"/>
  <c r="M2848" i="1"/>
  <c r="L2848" i="1" s="1"/>
  <c r="Q2848" i="1" s="1" a="1"/>
  <c r="Q2848" i="1" s="1"/>
  <c r="M2849" i="1"/>
  <c r="L2849" i="1" s="1"/>
  <c r="Q2849" i="1" s="1" a="1"/>
  <c r="Q2849" i="1" s="1"/>
  <c r="M2850" i="1"/>
  <c r="L2850" i="1" s="1"/>
  <c r="Q2850" i="1" s="1" a="1"/>
  <c r="Q2850" i="1" s="1"/>
  <c r="M2851" i="1"/>
  <c r="L2851" i="1" s="1"/>
  <c r="Q2851" i="1" s="1" a="1"/>
  <c r="Q2851" i="1" s="1"/>
  <c r="M2852" i="1"/>
  <c r="L2852" i="1" s="1"/>
  <c r="Q2852" i="1" s="1" a="1"/>
  <c r="Q2852" i="1" s="1"/>
  <c r="M2853" i="1"/>
  <c r="L2853" i="1" s="1"/>
  <c r="Q2853" i="1" s="1" a="1"/>
  <c r="Q2853" i="1" s="1"/>
  <c r="M2854" i="1"/>
  <c r="L2854" i="1" s="1"/>
  <c r="Q2854" i="1" s="1" a="1"/>
  <c r="Q2854" i="1" s="1"/>
  <c r="M2855" i="1"/>
  <c r="L2855" i="1" s="1"/>
  <c r="Q2855" i="1" s="1" a="1"/>
  <c r="Q2855" i="1" s="1"/>
  <c r="M2856" i="1"/>
  <c r="L2856" i="1" s="1"/>
  <c r="Q2856" i="1" s="1" a="1"/>
  <c r="Q2856" i="1" s="1"/>
  <c r="M2857" i="1"/>
  <c r="L2857" i="1" s="1"/>
  <c r="Q2857" i="1" s="1" a="1"/>
  <c r="Q2857" i="1" s="1"/>
  <c r="M2858" i="1"/>
  <c r="L2858" i="1" s="1"/>
  <c r="Q2858" i="1" s="1" a="1"/>
  <c r="Q2858" i="1" s="1"/>
  <c r="M2859" i="1"/>
  <c r="L2859" i="1" s="1"/>
  <c r="Q2859" i="1" s="1" a="1"/>
  <c r="Q2859" i="1" s="1"/>
  <c r="M2860" i="1"/>
  <c r="L2860" i="1" s="1"/>
  <c r="Q2860" i="1" s="1" a="1"/>
  <c r="Q2860" i="1" s="1"/>
  <c r="M2861" i="1"/>
  <c r="L2861" i="1" s="1"/>
  <c r="Q2861" i="1" s="1" a="1"/>
  <c r="Q2861" i="1" s="1"/>
  <c r="M2862" i="1"/>
  <c r="L2862" i="1" s="1"/>
  <c r="Q2862" i="1" s="1" a="1"/>
  <c r="Q2862" i="1" s="1"/>
  <c r="M2863" i="1"/>
  <c r="L2863" i="1" s="1"/>
  <c r="Q2863" i="1" s="1" a="1"/>
  <c r="Q2863" i="1" s="1"/>
  <c r="M2864" i="1"/>
  <c r="L2864" i="1" s="1"/>
  <c r="Q2864" i="1" s="1" a="1"/>
  <c r="Q2864" i="1" s="1"/>
  <c r="M2865" i="1"/>
  <c r="L2865" i="1" s="1"/>
  <c r="Q2865" i="1" s="1" a="1"/>
  <c r="Q2865" i="1" s="1"/>
  <c r="M2866" i="1"/>
  <c r="L2866" i="1" s="1"/>
  <c r="Q2866" i="1" s="1" a="1"/>
  <c r="Q2866" i="1" s="1"/>
  <c r="M2867" i="1"/>
  <c r="L2867" i="1" s="1"/>
  <c r="Q2867" i="1" s="1" a="1"/>
  <c r="Q2867" i="1" s="1"/>
  <c r="M2868" i="1"/>
  <c r="L2868" i="1" s="1"/>
  <c r="Q2868" i="1" s="1" a="1"/>
  <c r="Q2868" i="1" s="1"/>
  <c r="M2869" i="1"/>
  <c r="L2869" i="1" s="1"/>
  <c r="Q2869" i="1" s="1" a="1"/>
  <c r="Q2869" i="1" s="1"/>
  <c r="M2870" i="1"/>
  <c r="L2870" i="1" s="1"/>
  <c r="Q2870" i="1" s="1" a="1"/>
  <c r="Q2870" i="1" s="1"/>
  <c r="M2871" i="1"/>
  <c r="L2871" i="1" s="1"/>
  <c r="Q2871" i="1" s="1" a="1"/>
  <c r="Q2871" i="1" s="1"/>
  <c r="M2872" i="1"/>
  <c r="L2872" i="1" s="1"/>
  <c r="Q2872" i="1" s="1" a="1"/>
  <c r="Q2872" i="1" s="1"/>
  <c r="M2873" i="1"/>
  <c r="L2873" i="1" s="1"/>
  <c r="Q2873" i="1" s="1" a="1"/>
  <c r="Q2873" i="1" s="1"/>
  <c r="M2874" i="1"/>
  <c r="L2874" i="1" s="1"/>
  <c r="Q2874" i="1" s="1" a="1"/>
  <c r="Q2874" i="1" s="1"/>
  <c r="M2875" i="1"/>
  <c r="L2875" i="1" s="1"/>
  <c r="Q2875" i="1" s="1" a="1"/>
  <c r="Q2875" i="1" s="1"/>
  <c r="M2876" i="1"/>
  <c r="L2876" i="1" s="1"/>
  <c r="Q2876" i="1" s="1" a="1"/>
  <c r="Q2876" i="1" s="1"/>
  <c r="M2877" i="1"/>
  <c r="L2877" i="1" s="1"/>
  <c r="Q2877" i="1" s="1" a="1"/>
  <c r="Q2877" i="1" s="1"/>
  <c r="M2878" i="1"/>
  <c r="L2878" i="1" s="1"/>
  <c r="Q2878" i="1" s="1" a="1"/>
  <c r="Q2878" i="1" s="1"/>
  <c r="M2879" i="1"/>
  <c r="L2879" i="1" s="1"/>
  <c r="Q2879" i="1" s="1" a="1"/>
  <c r="Q2879" i="1" s="1"/>
  <c r="M2880" i="1"/>
  <c r="L2880" i="1" s="1"/>
  <c r="Q2880" i="1" s="1" a="1"/>
  <c r="Q2880" i="1" s="1"/>
  <c r="M2881" i="1"/>
  <c r="L2881" i="1" s="1"/>
  <c r="Q2881" i="1" s="1" a="1"/>
  <c r="Q2881" i="1" s="1"/>
  <c r="M2882" i="1"/>
  <c r="L2882" i="1" s="1"/>
  <c r="Q2882" i="1" s="1" a="1"/>
  <c r="Q2882" i="1" s="1"/>
  <c r="M2883" i="1"/>
  <c r="L2883" i="1" s="1"/>
  <c r="Q2883" i="1" s="1" a="1"/>
  <c r="Q2883" i="1" s="1"/>
  <c r="M2884" i="1"/>
  <c r="L2884" i="1" s="1"/>
  <c r="Q2884" i="1" s="1" a="1"/>
  <c r="Q2884" i="1" s="1"/>
  <c r="M2885" i="1"/>
  <c r="L2885" i="1" s="1"/>
  <c r="Q2885" i="1" s="1" a="1"/>
  <c r="Q2885" i="1" s="1"/>
  <c r="M2886" i="1"/>
  <c r="L2886" i="1" s="1"/>
  <c r="Q2886" i="1" s="1" a="1"/>
  <c r="Q2886" i="1" s="1"/>
  <c r="M2887" i="1"/>
  <c r="L2887" i="1" s="1"/>
  <c r="Q2887" i="1" s="1" a="1"/>
  <c r="Q2887" i="1" s="1"/>
  <c r="M2888" i="1"/>
  <c r="L2888" i="1" s="1"/>
  <c r="Q2888" i="1" s="1" a="1"/>
  <c r="Q2888" i="1" s="1"/>
  <c r="M2889" i="1"/>
  <c r="L2889" i="1" s="1"/>
  <c r="Q2889" i="1" s="1" a="1"/>
  <c r="Q2889" i="1" s="1"/>
  <c r="M2890" i="1"/>
  <c r="L2890" i="1" s="1"/>
  <c r="Q2890" i="1" s="1" a="1"/>
  <c r="Q2890" i="1" s="1"/>
  <c r="M2891" i="1"/>
  <c r="L2891" i="1" s="1"/>
  <c r="Q2891" i="1" s="1" a="1"/>
  <c r="Q2891" i="1" s="1"/>
  <c r="M2892" i="1"/>
  <c r="L2892" i="1" s="1"/>
  <c r="Q2892" i="1" s="1" a="1"/>
  <c r="Q2892" i="1" s="1"/>
  <c r="M2893" i="1"/>
  <c r="L2893" i="1" s="1"/>
  <c r="Q2893" i="1" s="1" a="1"/>
  <c r="Q2893" i="1" s="1"/>
  <c r="M2894" i="1"/>
  <c r="L2894" i="1" s="1"/>
  <c r="Q2894" i="1" s="1" a="1"/>
  <c r="Q2894" i="1" s="1"/>
  <c r="M2895" i="1"/>
  <c r="L2895" i="1" s="1"/>
  <c r="Q2895" i="1" s="1" a="1"/>
  <c r="Q2895" i="1" s="1"/>
  <c r="M2896" i="1"/>
  <c r="L2896" i="1" s="1"/>
  <c r="Q2896" i="1" s="1" a="1"/>
  <c r="Q2896" i="1" s="1"/>
  <c r="M2897" i="1"/>
  <c r="L2897" i="1" s="1"/>
  <c r="Q2897" i="1" s="1" a="1"/>
  <c r="Q2897" i="1" s="1"/>
  <c r="M2898" i="1"/>
  <c r="L2898" i="1" s="1"/>
  <c r="Q2898" i="1" s="1" a="1"/>
  <c r="Q2898" i="1" s="1"/>
  <c r="M2899" i="1"/>
  <c r="L2899" i="1" s="1"/>
  <c r="Q2899" i="1" s="1" a="1"/>
  <c r="Q2899" i="1" s="1"/>
  <c r="M2900" i="1"/>
  <c r="L2900" i="1" s="1"/>
  <c r="Q2900" i="1" s="1" a="1"/>
  <c r="Q2900" i="1" s="1"/>
  <c r="M2901" i="1"/>
  <c r="L2901" i="1" s="1"/>
  <c r="Q2901" i="1" s="1" a="1"/>
  <c r="Q2901" i="1" s="1"/>
  <c r="M2902" i="1"/>
  <c r="L2902" i="1" s="1"/>
  <c r="Q2902" i="1" s="1" a="1"/>
  <c r="Q2902" i="1" s="1"/>
  <c r="M2903" i="1"/>
  <c r="L2903" i="1" s="1"/>
  <c r="Q2903" i="1" s="1" a="1"/>
  <c r="Q2903" i="1" s="1"/>
  <c r="M2904" i="1"/>
  <c r="L2904" i="1" s="1"/>
  <c r="Q2904" i="1" s="1" a="1"/>
  <c r="Q2904" i="1" s="1"/>
  <c r="M2905" i="1"/>
  <c r="L2905" i="1" s="1"/>
  <c r="Q2905" i="1" s="1" a="1"/>
  <c r="Q2905" i="1" s="1"/>
  <c r="M2906" i="1"/>
  <c r="L2906" i="1" s="1"/>
  <c r="Q2906" i="1" s="1" a="1"/>
  <c r="Q2906" i="1" s="1"/>
  <c r="M2907" i="1"/>
  <c r="L2907" i="1" s="1"/>
  <c r="Q2907" i="1" s="1" a="1"/>
  <c r="Q2907" i="1" s="1"/>
  <c r="M2908" i="1"/>
  <c r="L2908" i="1" s="1"/>
  <c r="Q2908" i="1" s="1" a="1"/>
  <c r="Q2908" i="1" s="1"/>
  <c r="M2909" i="1"/>
  <c r="L2909" i="1" s="1"/>
  <c r="Q2909" i="1" s="1" a="1"/>
  <c r="Q2909" i="1" s="1"/>
  <c r="M2910" i="1"/>
  <c r="L2910" i="1" s="1"/>
  <c r="Q2910" i="1" s="1" a="1"/>
  <c r="Q2910" i="1" s="1"/>
  <c r="M2911" i="1"/>
  <c r="L2911" i="1" s="1"/>
  <c r="Q2911" i="1" s="1" a="1"/>
  <c r="Q2911" i="1" s="1"/>
  <c r="M2912" i="1"/>
  <c r="L2912" i="1" s="1"/>
  <c r="Q2912" i="1" s="1" a="1"/>
  <c r="Q2912" i="1" s="1"/>
  <c r="M2913" i="1"/>
  <c r="L2913" i="1" s="1"/>
  <c r="Q2913" i="1" s="1" a="1"/>
  <c r="Q2913" i="1" s="1"/>
  <c r="M2914" i="1"/>
  <c r="L2914" i="1" s="1"/>
  <c r="Q2914" i="1" s="1" a="1"/>
  <c r="Q2914" i="1" s="1"/>
  <c r="M2915" i="1"/>
  <c r="L2915" i="1" s="1"/>
  <c r="Q2915" i="1" s="1" a="1"/>
  <c r="Q2915" i="1" s="1"/>
  <c r="M2916" i="1"/>
  <c r="L2916" i="1" s="1"/>
  <c r="Q2916" i="1" s="1" a="1"/>
  <c r="Q2916" i="1" s="1"/>
  <c r="M2917" i="1"/>
  <c r="L2917" i="1" s="1"/>
  <c r="Q2917" i="1" s="1" a="1"/>
  <c r="Q2917" i="1" s="1"/>
  <c r="M2918" i="1"/>
  <c r="L2918" i="1" s="1"/>
  <c r="Q2918" i="1" s="1" a="1"/>
  <c r="Q2918" i="1" s="1"/>
  <c r="M2919" i="1"/>
  <c r="L2919" i="1" s="1"/>
  <c r="Q2919" i="1" s="1" a="1"/>
  <c r="Q2919" i="1" s="1"/>
  <c r="M2920" i="1"/>
  <c r="L2920" i="1" s="1"/>
  <c r="Q2920" i="1" s="1" a="1"/>
  <c r="Q2920" i="1" s="1"/>
  <c r="M2921" i="1"/>
  <c r="L2921" i="1" s="1"/>
  <c r="Q2921" i="1" s="1" a="1"/>
  <c r="Q2921" i="1" s="1"/>
  <c r="M2922" i="1"/>
  <c r="L2922" i="1" s="1"/>
  <c r="Q2922" i="1" s="1" a="1"/>
  <c r="Q2922" i="1" s="1"/>
  <c r="M2923" i="1"/>
  <c r="L2923" i="1" s="1"/>
  <c r="Q2923" i="1" s="1" a="1"/>
  <c r="Q2923" i="1" s="1"/>
  <c r="M2924" i="1"/>
  <c r="L2924" i="1" s="1"/>
  <c r="Q2924" i="1" s="1" a="1"/>
  <c r="Q2924" i="1" s="1"/>
  <c r="M2925" i="1"/>
  <c r="L2925" i="1" s="1"/>
  <c r="Q2925" i="1" s="1" a="1"/>
  <c r="Q2925" i="1" s="1"/>
  <c r="M2926" i="1"/>
  <c r="L2926" i="1" s="1"/>
  <c r="Q2926" i="1" s="1" a="1"/>
  <c r="Q2926" i="1" s="1"/>
  <c r="M2927" i="1"/>
  <c r="L2927" i="1" s="1"/>
  <c r="Q2927" i="1" s="1" a="1"/>
  <c r="Q2927" i="1" s="1"/>
  <c r="M2928" i="1"/>
  <c r="L2928" i="1" s="1"/>
  <c r="Q2928" i="1" s="1" a="1"/>
  <c r="Q2928" i="1" s="1"/>
  <c r="M2929" i="1"/>
  <c r="L2929" i="1" s="1"/>
  <c r="Q2929" i="1" s="1" a="1"/>
  <c r="Q2929" i="1" s="1"/>
  <c r="M2930" i="1"/>
  <c r="L2930" i="1" s="1"/>
  <c r="Q2930" i="1" s="1" a="1"/>
  <c r="Q2930" i="1" s="1"/>
  <c r="M2931" i="1"/>
  <c r="L2931" i="1" s="1"/>
  <c r="Q2931" i="1" s="1" a="1"/>
  <c r="Q2931" i="1" s="1"/>
  <c r="M2932" i="1"/>
  <c r="L2932" i="1" s="1"/>
  <c r="Q2932" i="1" s="1" a="1"/>
  <c r="Q2932" i="1" s="1"/>
  <c r="M2933" i="1"/>
  <c r="L2933" i="1" s="1"/>
  <c r="Q2933" i="1" s="1" a="1"/>
  <c r="Q2933" i="1" s="1"/>
  <c r="M2934" i="1"/>
  <c r="L2934" i="1" s="1"/>
  <c r="Q2934" i="1" s="1" a="1"/>
  <c r="Q2934" i="1" s="1"/>
  <c r="M2935" i="1"/>
  <c r="L2935" i="1" s="1"/>
  <c r="Q2935" i="1" s="1" a="1"/>
  <c r="Q2935" i="1" s="1"/>
  <c r="M2936" i="1"/>
  <c r="L2936" i="1" s="1"/>
  <c r="Q2936" i="1" s="1" a="1"/>
  <c r="Q2936" i="1" s="1"/>
  <c r="M2937" i="1"/>
  <c r="L2937" i="1" s="1"/>
  <c r="Q2937" i="1" s="1" a="1"/>
  <c r="Q2937" i="1" s="1"/>
  <c r="M2938" i="1"/>
  <c r="L2938" i="1" s="1"/>
  <c r="Q2938" i="1" s="1" a="1"/>
  <c r="Q2938" i="1" s="1"/>
  <c r="M2939" i="1"/>
  <c r="L2939" i="1" s="1"/>
  <c r="Q2939" i="1" s="1" a="1"/>
  <c r="Q2939" i="1" s="1"/>
  <c r="M2940" i="1"/>
  <c r="L2940" i="1" s="1"/>
  <c r="Q2940" i="1" s="1" a="1"/>
  <c r="Q2940" i="1" s="1"/>
  <c r="M2941" i="1"/>
  <c r="L2941" i="1" s="1"/>
  <c r="Q2941" i="1" s="1" a="1"/>
  <c r="Q2941" i="1" s="1"/>
  <c r="M2942" i="1"/>
  <c r="L2942" i="1" s="1"/>
  <c r="Q2942" i="1" s="1" a="1"/>
  <c r="Q2942" i="1" s="1"/>
  <c r="M2943" i="1"/>
  <c r="L2943" i="1" s="1"/>
  <c r="Q2943" i="1" s="1" a="1"/>
  <c r="Q2943" i="1" s="1"/>
  <c r="M2944" i="1"/>
  <c r="L2944" i="1" s="1"/>
  <c r="Q2944" i="1" s="1" a="1"/>
  <c r="Q2944" i="1" s="1"/>
  <c r="M2945" i="1"/>
  <c r="L2945" i="1" s="1"/>
  <c r="Q2945" i="1" s="1" a="1"/>
  <c r="Q2945" i="1" s="1"/>
  <c r="M2946" i="1"/>
  <c r="L2946" i="1" s="1"/>
  <c r="Q2946" i="1" s="1" a="1"/>
  <c r="Q2946" i="1" s="1"/>
  <c r="M2947" i="1"/>
  <c r="L2947" i="1" s="1"/>
  <c r="Q2947" i="1" s="1" a="1"/>
  <c r="Q2947" i="1" s="1"/>
  <c r="M2948" i="1"/>
  <c r="L2948" i="1" s="1"/>
  <c r="Q2948" i="1" s="1" a="1"/>
  <c r="Q2948" i="1" s="1"/>
  <c r="M2949" i="1"/>
  <c r="L2949" i="1" s="1"/>
  <c r="Q2949" i="1" s="1" a="1"/>
  <c r="Q2949" i="1" s="1"/>
  <c r="M2950" i="1"/>
  <c r="L2950" i="1" s="1"/>
  <c r="Q2950" i="1" s="1" a="1"/>
  <c r="Q2950" i="1" s="1"/>
  <c r="M2951" i="1"/>
  <c r="L2951" i="1" s="1"/>
  <c r="Q2951" i="1" s="1" a="1"/>
  <c r="Q2951" i="1" s="1"/>
  <c r="M2952" i="1"/>
  <c r="L2952" i="1" s="1"/>
  <c r="Q2952" i="1" s="1" a="1"/>
  <c r="Q2952" i="1" s="1"/>
  <c r="M2953" i="1"/>
  <c r="L2953" i="1" s="1"/>
  <c r="Q2953" i="1" s="1" a="1"/>
  <c r="Q2953" i="1" s="1"/>
  <c r="M2954" i="1"/>
  <c r="L2954" i="1" s="1"/>
  <c r="Q2954" i="1" s="1" a="1"/>
  <c r="Q2954" i="1" s="1"/>
  <c r="M2955" i="1"/>
  <c r="L2955" i="1" s="1"/>
  <c r="Q2955" i="1" s="1" a="1"/>
  <c r="Q2955" i="1" s="1"/>
  <c r="M2956" i="1"/>
  <c r="L2956" i="1" s="1"/>
  <c r="Q2956" i="1" s="1" a="1"/>
  <c r="Q2956" i="1" s="1"/>
  <c r="M2957" i="1"/>
  <c r="L2957" i="1" s="1"/>
  <c r="Q2957" i="1" s="1" a="1"/>
  <c r="Q2957" i="1" s="1"/>
  <c r="M2958" i="1"/>
  <c r="L2958" i="1" s="1"/>
  <c r="Q2958" i="1" s="1" a="1"/>
  <c r="Q2958" i="1" s="1"/>
  <c r="M2959" i="1"/>
  <c r="L2959" i="1" s="1"/>
  <c r="Q2959" i="1" s="1" a="1"/>
  <c r="Q2959" i="1" s="1"/>
  <c r="M2960" i="1"/>
  <c r="L2960" i="1" s="1"/>
  <c r="Q2960" i="1" s="1" a="1"/>
  <c r="Q2960" i="1" s="1"/>
  <c r="M2961" i="1"/>
  <c r="L2961" i="1" s="1"/>
  <c r="Q2961" i="1" s="1" a="1"/>
  <c r="Q2961" i="1" s="1"/>
  <c r="M2962" i="1"/>
  <c r="L2962" i="1" s="1"/>
  <c r="Q2962" i="1" s="1" a="1"/>
  <c r="Q2962" i="1" s="1"/>
  <c r="M2963" i="1"/>
  <c r="L2963" i="1" s="1"/>
  <c r="Q2963" i="1" s="1" a="1"/>
  <c r="Q2963" i="1" s="1"/>
  <c r="M2964" i="1"/>
  <c r="L2964" i="1" s="1"/>
  <c r="Q2964" i="1" s="1" a="1"/>
  <c r="Q2964" i="1" s="1"/>
  <c r="M2965" i="1"/>
  <c r="L2965" i="1" s="1"/>
  <c r="Q2965" i="1" s="1" a="1"/>
  <c r="Q2965" i="1" s="1"/>
  <c r="M2966" i="1"/>
  <c r="L2966" i="1" s="1"/>
  <c r="Q2966" i="1" s="1" a="1"/>
  <c r="Q2966" i="1" s="1"/>
  <c r="M2967" i="1"/>
  <c r="L2967" i="1" s="1"/>
  <c r="Q2967" i="1" s="1" a="1"/>
  <c r="Q2967" i="1" s="1"/>
  <c r="M2968" i="1"/>
  <c r="L2968" i="1" s="1"/>
  <c r="Q2968" i="1" s="1" a="1"/>
  <c r="Q2968" i="1" s="1"/>
  <c r="M2969" i="1"/>
  <c r="L2969" i="1" s="1"/>
  <c r="Q2969" i="1" s="1" a="1"/>
  <c r="Q2969" i="1" s="1"/>
  <c r="M2970" i="1"/>
  <c r="L2970" i="1" s="1"/>
  <c r="Q2970" i="1" s="1" a="1"/>
  <c r="Q2970" i="1" s="1"/>
  <c r="M2971" i="1"/>
  <c r="L2971" i="1" s="1"/>
  <c r="Q2971" i="1" s="1" a="1"/>
  <c r="Q2971" i="1" s="1"/>
  <c r="M2972" i="1"/>
  <c r="L2972" i="1" s="1"/>
  <c r="Q2972" i="1" s="1" a="1"/>
  <c r="Q2972" i="1" s="1"/>
  <c r="M2973" i="1"/>
  <c r="L2973" i="1" s="1"/>
  <c r="Q2973" i="1" s="1" a="1"/>
  <c r="Q2973" i="1" s="1"/>
  <c r="M2974" i="1"/>
  <c r="L2974" i="1" s="1"/>
  <c r="Q2974" i="1" s="1" a="1"/>
  <c r="Q2974" i="1" s="1"/>
  <c r="M2975" i="1"/>
  <c r="L2975" i="1" s="1"/>
  <c r="Q2975" i="1" s="1" a="1"/>
  <c r="Q2975" i="1" s="1"/>
  <c r="M2976" i="1"/>
  <c r="L2976" i="1" s="1"/>
  <c r="Q2976" i="1" s="1" a="1"/>
  <c r="Q2976" i="1" s="1"/>
  <c r="M2977" i="1"/>
  <c r="L2977" i="1" s="1"/>
  <c r="Q2977" i="1" s="1" a="1"/>
  <c r="Q2977" i="1" s="1"/>
  <c r="M2978" i="1"/>
  <c r="L2978" i="1" s="1"/>
  <c r="Q2978" i="1" s="1" a="1"/>
  <c r="Q2978" i="1" s="1"/>
  <c r="M2979" i="1"/>
  <c r="L2979" i="1" s="1"/>
  <c r="Q2979" i="1" s="1" a="1"/>
  <c r="Q2979" i="1" s="1"/>
  <c r="M2980" i="1"/>
  <c r="L2980" i="1" s="1"/>
  <c r="Q2980" i="1" s="1" a="1"/>
  <c r="Q2980" i="1" s="1"/>
  <c r="M2981" i="1"/>
  <c r="L2981" i="1" s="1"/>
  <c r="Q2981" i="1" s="1" a="1"/>
  <c r="Q2981" i="1" s="1"/>
  <c r="M2982" i="1"/>
  <c r="L2982" i="1" s="1"/>
  <c r="Q2982" i="1" s="1" a="1"/>
  <c r="Q2982" i="1" s="1"/>
  <c r="M2983" i="1"/>
  <c r="L2983" i="1" s="1"/>
  <c r="Q2983" i="1" s="1" a="1"/>
  <c r="Q2983" i="1" s="1"/>
  <c r="M2984" i="1"/>
  <c r="L2984" i="1" s="1"/>
  <c r="Q2984" i="1" s="1" a="1"/>
  <c r="Q2984" i="1" s="1"/>
  <c r="M2985" i="1"/>
  <c r="L2985" i="1" s="1"/>
  <c r="Q2985" i="1" s="1" a="1"/>
  <c r="Q2985" i="1" s="1"/>
  <c r="M2986" i="1"/>
  <c r="L2986" i="1" s="1"/>
  <c r="Q2986" i="1" s="1" a="1"/>
  <c r="Q2986" i="1" s="1"/>
  <c r="M2987" i="1"/>
  <c r="L2987" i="1" s="1"/>
  <c r="Q2987" i="1" s="1" a="1"/>
  <c r="Q2987" i="1" s="1"/>
  <c r="M2988" i="1"/>
  <c r="L2988" i="1" s="1"/>
  <c r="Q2988" i="1" s="1" a="1"/>
  <c r="Q2988" i="1" s="1"/>
  <c r="M2989" i="1"/>
  <c r="L2989" i="1" s="1"/>
  <c r="Q2989" i="1" s="1" a="1"/>
  <c r="Q2989" i="1" s="1"/>
  <c r="M2990" i="1"/>
  <c r="L2990" i="1" s="1"/>
  <c r="Q2990" i="1" s="1" a="1"/>
  <c r="Q2990" i="1" s="1"/>
  <c r="M2991" i="1"/>
  <c r="L2991" i="1" s="1"/>
  <c r="Q2991" i="1" s="1" a="1"/>
  <c r="Q2991" i="1" s="1"/>
  <c r="M2992" i="1"/>
  <c r="L2992" i="1" s="1"/>
  <c r="Q2992" i="1" s="1" a="1"/>
  <c r="Q2992" i="1" s="1"/>
  <c r="M2993" i="1"/>
  <c r="L2993" i="1" s="1"/>
  <c r="Q2993" i="1" s="1" a="1"/>
  <c r="Q2993" i="1" s="1"/>
  <c r="M2994" i="1"/>
  <c r="L2994" i="1" s="1"/>
  <c r="Q2994" i="1" s="1" a="1"/>
  <c r="Q2994" i="1" s="1"/>
  <c r="M2995" i="1"/>
  <c r="L2995" i="1" s="1"/>
  <c r="Q2995" i="1" s="1" a="1"/>
  <c r="Q2995" i="1" s="1"/>
  <c r="M2996" i="1"/>
  <c r="L2996" i="1" s="1"/>
  <c r="Q2996" i="1" s="1" a="1"/>
  <c r="Q2996" i="1" s="1"/>
  <c r="M2997" i="1"/>
  <c r="L2997" i="1" s="1"/>
  <c r="Q2997" i="1" s="1" a="1"/>
  <c r="Q2997" i="1" s="1"/>
  <c r="M2998" i="1"/>
  <c r="L2998" i="1" s="1"/>
  <c r="Q2998" i="1" s="1" a="1"/>
  <c r="Q2998" i="1" s="1"/>
  <c r="M2999" i="1"/>
  <c r="L2999" i="1" s="1"/>
  <c r="Q2999" i="1" s="1" a="1"/>
  <c r="Q2999" i="1" s="1"/>
  <c r="M3000" i="1"/>
  <c r="L3000" i="1" s="1"/>
  <c r="Q3000" i="1" s="1" a="1"/>
  <c r="Q3000" i="1" s="1"/>
  <c r="M3001" i="1"/>
  <c r="L3001" i="1" s="1"/>
  <c r="Q3001" i="1" s="1" a="1"/>
  <c r="Q3001" i="1" s="1"/>
  <c r="M3002" i="1"/>
  <c r="L3002" i="1" s="1"/>
  <c r="Q3002" i="1" s="1" a="1"/>
  <c r="Q3002" i="1" s="1"/>
  <c r="M3003" i="1"/>
  <c r="L3003" i="1" s="1"/>
  <c r="Q3003" i="1" s="1" a="1"/>
  <c r="Q3003" i="1" s="1"/>
  <c r="M3004" i="1"/>
  <c r="L3004" i="1" s="1"/>
  <c r="Q3004" i="1" s="1" a="1"/>
  <c r="Q3004" i="1" s="1"/>
  <c r="M3005" i="1"/>
  <c r="L3005" i="1" s="1"/>
  <c r="Q3005" i="1" s="1" a="1"/>
  <c r="Q3005" i="1" s="1"/>
  <c r="M3006" i="1"/>
  <c r="L3006" i="1" s="1"/>
  <c r="Q3006" i="1" s="1" a="1"/>
  <c r="Q3006" i="1" s="1"/>
  <c r="M3007" i="1"/>
  <c r="L3007" i="1" s="1"/>
  <c r="Q3007" i="1" s="1" a="1"/>
  <c r="Q3007" i="1" s="1"/>
  <c r="M3008" i="1"/>
  <c r="L3008" i="1" s="1"/>
  <c r="Q3008" i="1" s="1" a="1"/>
  <c r="Q3008" i="1" s="1"/>
  <c r="M3009" i="1"/>
  <c r="L3009" i="1" s="1"/>
  <c r="Q3009" i="1" s="1" a="1"/>
  <c r="Q3009" i="1" s="1"/>
  <c r="M3010" i="1"/>
  <c r="L3010" i="1" s="1"/>
  <c r="Q3010" i="1" s="1" a="1"/>
  <c r="Q3010" i="1" s="1"/>
  <c r="M3011" i="1"/>
  <c r="L3011" i="1" s="1"/>
  <c r="Q3011" i="1" s="1" a="1"/>
  <c r="Q3011" i="1" s="1"/>
  <c r="M3012" i="1"/>
  <c r="L3012" i="1" s="1"/>
  <c r="Q3012" i="1" s="1" a="1"/>
  <c r="Q3012" i="1" s="1"/>
  <c r="M3013" i="1"/>
  <c r="L3013" i="1" s="1"/>
  <c r="Q3013" i="1" s="1" a="1"/>
  <c r="Q3013" i="1" s="1"/>
  <c r="M3014" i="1"/>
  <c r="L3014" i="1" s="1"/>
  <c r="Q3014" i="1" s="1" a="1"/>
  <c r="Q3014" i="1" s="1"/>
  <c r="M3015" i="1"/>
  <c r="L3015" i="1" s="1"/>
  <c r="Q3015" i="1" s="1" a="1"/>
  <c r="Q3015" i="1" s="1"/>
  <c r="M3016" i="1"/>
  <c r="L3016" i="1" s="1"/>
  <c r="Q3016" i="1" s="1" a="1"/>
  <c r="Q3016" i="1" s="1"/>
  <c r="M3017" i="1"/>
  <c r="L3017" i="1" s="1"/>
  <c r="Q3017" i="1" s="1" a="1"/>
  <c r="Q3017" i="1" s="1"/>
  <c r="M3018" i="1"/>
  <c r="L3018" i="1" s="1"/>
  <c r="Q3018" i="1" s="1" a="1"/>
  <c r="Q3018" i="1" s="1"/>
  <c r="M3019" i="1"/>
  <c r="L3019" i="1" s="1"/>
  <c r="Q3019" i="1" s="1" a="1"/>
  <c r="Q3019" i="1" s="1"/>
  <c r="M3020" i="1"/>
  <c r="L3020" i="1" s="1"/>
  <c r="Q3020" i="1" s="1" a="1"/>
  <c r="Q3020" i="1" s="1"/>
  <c r="M3021" i="1"/>
  <c r="L3021" i="1" s="1"/>
  <c r="Q3021" i="1" s="1" a="1"/>
  <c r="Q3021" i="1" s="1"/>
  <c r="M3022" i="1"/>
  <c r="L3022" i="1" s="1"/>
  <c r="Q3022" i="1" s="1" a="1"/>
  <c r="Q3022" i="1" s="1"/>
  <c r="M3023" i="1"/>
  <c r="L3023" i="1" s="1"/>
  <c r="Q3023" i="1" s="1" a="1"/>
  <c r="Q3023" i="1" s="1"/>
  <c r="M3024" i="1"/>
  <c r="L3024" i="1" s="1"/>
  <c r="Q3024" i="1" s="1" a="1"/>
  <c r="Q3024" i="1" s="1"/>
  <c r="M3025" i="1"/>
  <c r="L3025" i="1" s="1"/>
  <c r="Q3025" i="1" s="1" a="1"/>
  <c r="Q3025" i="1" s="1"/>
  <c r="M3026" i="1"/>
  <c r="L3026" i="1" s="1"/>
  <c r="Q3026" i="1" s="1" a="1"/>
  <c r="Q3026" i="1" s="1"/>
  <c r="M3027" i="1"/>
  <c r="L3027" i="1" s="1"/>
  <c r="Q3027" i="1" s="1" a="1"/>
  <c r="Q3027" i="1" s="1"/>
  <c r="M3028" i="1"/>
  <c r="L3028" i="1" s="1"/>
  <c r="Q3028" i="1" s="1" a="1"/>
  <c r="Q3028" i="1" s="1"/>
  <c r="M3029" i="1"/>
  <c r="L3029" i="1" s="1"/>
  <c r="Q3029" i="1" s="1" a="1"/>
  <c r="Q3029" i="1" s="1"/>
  <c r="M3030" i="1"/>
  <c r="L3030" i="1" s="1"/>
  <c r="Q3030" i="1" s="1" a="1"/>
  <c r="Q3030" i="1" s="1"/>
  <c r="M3031" i="1"/>
  <c r="L3031" i="1" s="1"/>
  <c r="Q3031" i="1" s="1" a="1"/>
  <c r="Q3031" i="1" s="1"/>
  <c r="M3032" i="1"/>
  <c r="L3032" i="1" s="1"/>
  <c r="Q3032" i="1" s="1" a="1"/>
  <c r="Q3032" i="1" s="1"/>
  <c r="M3033" i="1"/>
  <c r="L3033" i="1" s="1"/>
  <c r="Q3033" i="1" s="1" a="1"/>
  <c r="Q3033" i="1" s="1"/>
  <c r="M3034" i="1"/>
  <c r="L3034" i="1" s="1"/>
  <c r="Q3034" i="1" s="1" a="1"/>
  <c r="Q3034" i="1" s="1"/>
  <c r="M3035" i="1"/>
  <c r="L3035" i="1" s="1"/>
  <c r="Q3035" i="1" s="1" a="1"/>
  <c r="Q3035" i="1" s="1"/>
  <c r="M3036" i="1"/>
  <c r="L3036" i="1" s="1"/>
  <c r="Q3036" i="1" s="1" a="1"/>
  <c r="Q3036" i="1" s="1"/>
  <c r="M3037" i="1"/>
  <c r="L3037" i="1" s="1"/>
  <c r="Q3037" i="1" s="1" a="1"/>
  <c r="Q3037" i="1" s="1"/>
  <c r="M3038" i="1"/>
  <c r="L3038" i="1" s="1"/>
  <c r="Q3038" i="1" s="1" a="1"/>
  <c r="Q3038" i="1" s="1"/>
  <c r="M3039" i="1"/>
  <c r="L3039" i="1" s="1"/>
  <c r="Q3039" i="1" s="1" a="1"/>
  <c r="Q3039" i="1" s="1"/>
  <c r="M3040" i="1"/>
  <c r="L3040" i="1" s="1"/>
  <c r="Q3040" i="1" s="1" a="1"/>
  <c r="Q3040" i="1" s="1"/>
  <c r="M3041" i="1"/>
  <c r="L3041" i="1" s="1"/>
  <c r="Q3041" i="1" s="1" a="1"/>
  <c r="Q3041" i="1" s="1"/>
  <c r="M3042" i="1"/>
  <c r="L3042" i="1" s="1"/>
  <c r="Q3042" i="1" s="1" a="1"/>
  <c r="Q3042" i="1" s="1"/>
  <c r="M3043" i="1"/>
  <c r="L3043" i="1" s="1"/>
  <c r="Q3043" i="1" s="1" a="1"/>
  <c r="Q3043" i="1" s="1"/>
  <c r="M3044" i="1"/>
  <c r="L3044" i="1" s="1"/>
  <c r="Q3044" i="1" s="1" a="1"/>
  <c r="Q3044" i="1" s="1"/>
  <c r="M3045" i="1"/>
  <c r="L3045" i="1" s="1"/>
  <c r="Q3045" i="1" s="1" a="1"/>
  <c r="Q3045" i="1" s="1"/>
  <c r="M3046" i="1"/>
  <c r="L3046" i="1" s="1"/>
  <c r="Q3046" i="1" s="1" a="1"/>
  <c r="Q3046" i="1" s="1"/>
  <c r="M3047" i="1"/>
  <c r="L3047" i="1" s="1"/>
  <c r="Q3047" i="1" s="1" a="1"/>
  <c r="Q3047" i="1" s="1"/>
  <c r="M3048" i="1"/>
  <c r="L3048" i="1" s="1"/>
  <c r="Q3048" i="1" s="1" a="1"/>
  <c r="Q3048" i="1" s="1"/>
  <c r="M3049" i="1"/>
  <c r="L3049" i="1" s="1"/>
  <c r="Q3049" i="1" s="1" a="1"/>
  <c r="Q3049" i="1" s="1"/>
  <c r="M3050" i="1"/>
  <c r="L3050" i="1" s="1"/>
  <c r="Q3050" i="1" s="1" a="1"/>
  <c r="Q3050" i="1" s="1"/>
  <c r="M3051" i="1"/>
  <c r="L3051" i="1" s="1"/>
  <c r="Q3051" i="1" s="1" a="1"/>
  <c r="Q3051" i="1" s="1"/>
  <c r="M3052" i="1"/>
  <c r="L3052" i="1" s="1"/>
  <c r="Q3052" i="1" s="1" a="1"/>
  <c r="Q3052" i="1" s="1"/>
  <c r="M3053" i="1"/>
  <c r="L3053" i="1" s="1"/>
  <c r="Q3053" i="1" s="1" a="1"/>
  <c r="Q3053" i="1" s="1"/>
  <c r="M3054" i="1"/>
  <c r="L3054" i="1" s="1"/>
  <c r="Q3054" i="1" s="1" a="1"/>
  <c r="Q3054" i="1" s="1"/>
  <c r="M3055" i="1"/>
  <c r="L3055" i="1" s="1"/>
  <c r="Q3055" i="1" s="1" a="1"/>
  <c r="Q3055" i="1" s="1"/>
  <c r="M3056" i="1"/>
  <c r="L3056" i="1" s="1"/>
  <c r="Q3056" i="1" s="1" a="1"/>
  <c r="Q3056" i="1" s="1"/>
  <c r="M3057" i="1"/>
  <c r="L3057" i="1" s="1"/>
  <c r="Q3057" i="1" s="1" a="1"/>
  <c r="Q3057" i="1" s="1"/>
  <c r="M3058" i="1"/>
  <c r="L3058" i="1" s="1"/>
  <c r="Q3058" i="1" s="1" a="1"/>
  <c r="Q3058" i="1" s="1"/>
  <c r="M3059" i="1"/>
  <c r="L3059" i="1" s="1"/>
  <c r="Q3059" i="1" s="1" a="1"/>
  <c r="Q3059" i="1" s="1"/>
  <c r="M3060" i="1"/>
  <c r="L3060" i="1" s="1"/>
  <c r="Q3060" i="1" s="1" a="1"/>
  <c r="Q3060" i="1" s="1"/>
  <c r="M3061" i="1"/>
  <c r="L3061" i="1" s="1"/>
  <c r="Q3061" i="1" s="1" a="1"/>
  <c r="Q3061" i="1" s="1"/>
  <c r="M3062" i="1"/>
  <c r="L3062" i="1" s="1"/>
  <c r="Q3062" i="1" s="1" a="1"/>
  <c r="Q3062" i="1" s="1"/>
  <c r="M3063" i="1"/>
  <c r="L3063" i="1" s="1"/>
  <c r="Q3063" i="1" s="1" a="1"/>
  <c r="Q3063" i="1" s="1"/>
  <c r="M3064" i="1"/>
  <c r="L3064" i="1" s="1"/>
  <c r="Q3064" i="1" s="1" a="1"/>
  <c r="Q3064" i="1" s="1"/>
  <c r="M3065" i="1"/>
  <c r="L3065" i="1" s="1"/>
  <c r="Q3065" i="1" s="1" a="1"/>
  <c r="Q3065" i="1" s="1"/>
  <c r="M3066" i="1"/>
  <c r="L3066" i="1" s="1"/>
  <c r="Q3066" i="1" s="1" a="1"/>
  <c r="Q3066" i="1" s="1"/>
  <c r="M3067" i="1"/>
  <c r="L3067" i="1" s="1"/>
  <c r="Q3067" i="1" s="1" a="1"/>
  <c r="Q3067" i="1" s="1"/>
  <c r="M3068" i="1"/>
  <c r="L3068" i="1" s="1"/>
  <c r="Q3068" i="1" s="1" a="1"/>
  <c r="Q3068" i="1" s="1"/>
  <c r="M3069" i="1"/>
  <c r="L3069" i="1" s="1"/>
  <c r="Q3069" i="1" s="1" a="1"/>
  <c r="Q3069" i="1" s="1"/>
  <c r="M3070" i="1"/>
  <c r="L3070" i="1" s="1"/>
  <c r="Q3070" i="1" s="1" a="1"/>
  <c r="Q3070" i="1" s="1"/>
  <c r="M3071" i="1"/>
  <c r="L3071" i="1" s="1"/>
  <c r="Q3071" i="1" s="1" a="1"/>
  <c r="Q3071" i="1" s="1"/>
  <c r="M3072" i="1"/>
  <c r="L3072" i="1" s="1"/>
  <c r="Q3072" i="1" s="1" a="1"/>
  <c r="Q3072" i="1" s="1"/>
  <c r="M3073" i="1"/>
  <c r="L3073" i="1" s="1"/>
  <c r="Q3073" i="1" s="1" a="1"/>
  <c r="Q3073" i="1" s="1"/>
  <c r="M3074" i="1"/>
  <c r="L3074" i="1" s="1"/>
  <c r="Q3074" i="1" s="1" a="1"/>
  <c r="Q3074" i="1" s="1"/>
  <c r="M3075" i="1"/>
  <c r="L3075" i="1" s="1"/>
  <c r="Q3075" i="1" s="1" a="1"/>
  <c r="Q3075" i="1" s="1"/>
  <c r="M3076" i="1"/>
  <c r="L3076" i="1" s="1"/>
  <c r="Q3076" i="1" s="1" a="1"/>
  <c r="Q3076" i="1" s="1"/>
  <c r="M3077" i="1"/>
  <c r="L3077" i="1" s="1"/>
  <c r="Q3077" i="1" s="1" a="1"/>
  <c r="Q3077" i="1" s="1"/>
  <c r="M3078" i="1"/>
  <c r="L3078" i="1" s="1"/>
  <c r="Q3078" i="1" s="1" a="1"/>
  <c r="Q3078" i="1" s="1"/>
  <c r="M3079" i="1"/>
  <c r="L3079" i="1" s="1"/>
  <c r="Q3079" i="1" s="1" a="1"/>
  <c r="Q3079" i="1" s="1"/>
  <c r="M3080" i="1"/>
  <c r="L3080" i="1" s="1"/>
  <c r="Q3080" i="1" s="1" a="1"/>
  <c r="Q3080" i="1" s="1"/>
  <c r="M3081" i="1"/>
  <c r="L3081" i="1" s="1"/>
  <c r="Q3081" i="1" s="1" a="1"/>
  <c r="Q3081" i="1" s="1"/>
  <c r="M3082" i="1"/>
  <c r="L3082" i="1" s="1"/>
  <c r="Q3082" i="1" s="1" a="1"/>
  <c r="Q3082" i="1" s="1"/>
  <c r="M3083" i="1"/>
  <c r="L3083" i="1" s="1"/>
  <c r="Q3083" i="1" s="1" a="1"/>
  <c r="Q3083" i="1" s="1"/>
  <c r="M3084" i="1"/>
  <c r="L3084" i="1" s="1"/>
  <c r="Q3084" i="1" s="1" a="1"/>
  <c r="Q3084" i="1" s="1"/>
  <c r="M3085" i="1"/>
  <c r="L3085" i="1" s="1"/>
  <c r="Q3085" i="1" s="1" a="1"/>
  <c r="Q3085" i="1" s="1"/>
  <c r="M3086" i="1"/>
  <c r="L3086" i="1" s="1"/>
  <c r="Q3086" i="1" s="1" a="1"/>
  <c r="Q3086" i="1" s="1"/>
  <c r="M3087" i="1"/>
  <c r="L3087" i="1" s="1"/>
  <c r="Q3087" i="1" s="1" a="1"/>
  <c r="Q3087" i="1" s="1"/>
  <c r="M3088" i="1"/>
  <c r="L3088" i="1" s="1"/>
  <c r="Q3088" i="1" s="1" a="1"/>
  <c r="Q3088" i="1" s="1"/>
  <c r="M3089" i="1"/>
  <c r="L3089" i="1" s="1"/>
  <c r="Q3089" i="1" s="1" a="1"/>
  <c r="Q3089" i="1" s="1"/>
  <c r="M3090" i="1"/>
  <c r="L3090" i="1" s="1"/>
  <c r="Q3090" i="1" s="1" a="1"/>
  <c r="Q3090" i="1" s="1"/>
  <c r="M3091" i="1"/>
  <c r="L3091" i="1" s="1"/>
  <c r="Q3091" i="1" s="1" a="1"/>
  <c r="Q3091" i="1" s="1"/>
  <c r="M3092" i="1"/>
  <c r="L3092" i="1" s="1"/>
  <c r="Q3092" i="1" s="1" a="1"/>
  <c r="Q3092" i="1" s="1"/>
  <c r="M3093" i="1"/>
  <c r="L3093" i="1" s="1"/>
  <c r="Q3093" i="1" s="1" a="1"/>
  <c r="Q3093" i="1" s="1"/>
  <c r="M3094" i="1"/>
  <c r="L3094" i="1" s="1"/>
  <c r="Q3094" i="1" s="1" a="1"/>
  <c r="Q3094" i="1" s="1"/>
  <c r="M3095" i="1"/>
  <c r="L3095" i="1" s="1"/>
  <c r="Q3095" i="1" s="1" a="1"/>
  <c r="Q3095" i="1" s="1"/>
  <c r="M3096" i="1"/>
  <c r="L3096" i="1" s="1"/>
  <c r="Q3096" i="1" s="1" a="1"/>
  <c r="Q3096" i="1" s="1"/>
  <c r="M3097" i="1"/>
  <c r="L3097" i="1" s="1"/>
  <c r="Q3097" i="1" s="1" a="1"/>
  <c r="Q3097" i="1" s="1"/>
  <c r="M3098" i="1"/>
  <c r="L3098" i="1" s="1"/>
  <c r="Q3098" i="1" s="1" a="1"/>
  <c r="Q3098" i="1" s="1"/>
  <c r="M3099" i="1"/>
  <c r="L3099" i="1" s="1"/>
  <c r="Q3099" i="1" s="1" a="1"/>
  <c r="Q3099" i="1" s="1"/>
  <c r="M3100" i="1"/>
  <c r="L3100" i="1" s="1"/>
  <c r="Q3100" i="1" s="1" a="1"/>
  <c r="Q3100" i="1" s="1"/>
  <c r="M3101" i="1"/>
  <c r="L3101" i="1" s="1"/>
  <c r="Q3101" i="1" s="1" a="1"/>
  <c r="Q3101" i="1" s="1"/>
  <c r="M3102" i="1"/>
  <c r="L3102" i="1" s="1"/>
  <c r="Q3102" i="1" s="1" a="1"/>
  <c r="Q3102" i="1" s="1"/>
  <c r="M3103" i="1"/>
  <c r="L3103" i="1" s="1"/>
  <c r="Q3103" i="1" s="1" a="1"/>
  <c r="Q3103" i="1" s="1"/>
  <c r="M3104" i="1"/>
  <c r="L3104" i="1" s="1"/>
  <c r="Q3104" i="1" s="1" a="1"/>
  <c r="Q3104" i="1" s="1"/>
  <c r="M3105" i="1"/>
  <c r="L3105" i="1" s="1"/>
  <c r="Q3105" i="1" s="1" a="1"/>
  <c r="Q3105" i="1" s="1"/>
  <c r="M3106" i="1"/>
  <c r="L3106" i="1" s="1"/>
  <c r="Q3106" i="1" s="1" a="1"/>
  <c r="Q3106" i="1" s="1"/>
  <c r="M3107" i="1"/>
  <c r="L3107" i="1" s="1"/>
  <c r="Q3107" i="1" s="1" a="1"/>
  <c r="Q3107" i="1" s="1"/>
  <c r="M3108" i="1"/>
  <c r="L3108" i="1" s="1"/>
  <c r="Q3108" i="1" s="1" a="1"/>
  <c r="Q3108" i="1" s="1"/>
  <c r="M3109" i="1"/>
  <c r="L3109" i="1" s="1"/>
  <c r="Q3109" i="1" s="1" a="1"/>
  <c r="Q3109" i="1" s="1"/>
  <c r="M3110" i="1"/>
  <c r="L3110" i="1" s="1"/>
  <c r="Q3110" i="1" s="1" a="1"/>
  <c r="Q3110" i="1" s="1"/>
  <c r="M3111" i="1"/>
  <c r="L3111" i="1" s="1"/>
  <c r="Q3111" i="1" s="1" a="1"/>
  <c r="Q3111" i="1" s="1"/>
  <c r="M3112" i="1"/>
  <c r="L3112" i="1" s="1"/>
  <c r="Q3112" i="1" s="1" a="1"/>
  <c r="Q3112" i="1" s="1"/>
  <c r="M3113" i="1"/>
  <c r="L3113" i="1" s="1"/>
  <c r="Q3113" i="1" s="1" a="1"/>
  <c r="Q3113" i="1" s="1"/>
  <c r="M3114" i="1"/>
  <c r="L3114" i="1" s="1"/>
  <c r="Q3114" i="1" s="1" a="1"/>
  <c r="Q3114" i="1" s="1"/>
  <c r="M3115" i="1"/>
  <c r="L3115" i="1" s="1"/>
  <c r="Q3115" i="1" s="1" a="1"/>
  <c r="Q3115" i="1" s="1"/>
  <c r="M3116" i="1"/>
  <c r="L3116" i="1" s="1"/>
  <c r="Q3116" i="1" s="1" a="1"/>
  <c r="Q3116" i="1" s="1"/>
  <c r="M3117" i="1"/>
  <c r="L3117" i="1" s="1"/>
  <c r="Q3117" i="1" s="1" a="1"/>
  <c r="Q3117" i="1" s="1"/>
  <c r="M3118" i="1"/>
  <c r="L3118" i="1" s="1"/>
  <c r="Q3118" i="1" s="1" a="1"/>
  <c r="Q3118" i="1" s="1"/>
  <c r="M3119" i="1"/>
  <c r="L3119" i="1" s="1"/>
  <c r="Q3119" i="1" s="1" a="1"/>
  <c r="Q3119" i="1" s="1"/>
  <c r="M3120" i="1"/>
  <c r="L3120" i="1" s="1"/>
  <c r="Q3120" i="1" s="1" a="1"/>
  <c r="Q3120" i="1" s="1"/>
  <c r="M3121" i="1"/>
  <c r="L3121" i="1" s="1"/>
  <c r="Q3121" i="1" s="1" a="1"/>
  <c r="Q3121" i="1" s="1"/>
  <c r="M3122" i="1"/>
  <c r="L3122" i="1" s="1"/>
  <c r="Q3122" i="1" s="1" a="1"/>
  <c r="Q3122" i="1" s="1"/>
  <c r="M3123" i="1"/>
  <c r="L3123" i="1" s="1"/>
  <c r="Q3123" i="1" s="1" a="1"/>
  <c r="Q3123" i="1" s="1"/>
  <c r="M3124" i="1"/>
  <c r="L3124" i="1" s="1"/>
  <c r="Q3124" i="1" s="1" a="1"/>
  <c r="Q3124" i="1" s="1"/>
  <c r="M3125" i="1"/>
  <c r="L3125" i="1" s="1"/>
  <c r="Q3125" i="1" s="1" a="1"/>
  <c r="Q3125" i="1" s="1"/>
  <c r="M3126" i="1"/>
  <c r="L3126" i="1" s="1"/>
  <c r="Q3126" i="1" s="1" a="1"/>
  <c r="Q3126" i="1" s="1"/>
  <c r="M3127" i="1"/>
  <c r="L3127" i="1" s="1"/>
  <c r="Q3127" i="1" s="1" a="1"/>
  <c r="Q3127" i="1" s="1"/>
  <c r="M3128" i="1"/>
  <c r="L3128" i="1" s="1"/>
  <c r="Q3128" i="1" s="1" a="1"/>
  <c r="Q3128" i="1" s="1"/>
  <c r="M3129" i="1"/>
  <c r="L3129" i="1" s="1"/>
  <c r="Q3129" i="1" s="1" a="1"/>
  <c r="Q3129" i="1" s="1"/>
  <c r="M3130" i="1"/>
  <c r="L3130" i="1" s="1"/>
  <c r="Q3130" i="1" s="1" a="1"/>
  <c r="Q3130" i="1" s="1"/>
  <c r="M3131" i="1"/>
  <c r="L3131" i="1" s="1"/>
  <c r="Q3131" i="1" s="1" a="1"/>
  <c r="Q3131" i="1" s="1"/>
  <c r="M3132" i="1"/>
  <c r="L3132" i="1" s="1"/>
  <c r="Q3132" i="1" s="1" a="1"/>
  <c r="Q3132" i="1" s="1"/>
  <c r="M3133" i="1"/>
  <c r="L3133" i="1" s="1"/>
  <c r="Q3133" i="1" s="1" a="1"/>
  <c r="Q3133" i="1" s="1"/>
  <c r="M3134" i="1"/>
  <c r="L3134" i="1" s="1"/>
  <c r="Q3134" i="1" s="1" a="1"/>
  <c r="Q3134" i="1" s="1"/>
  <c r="M3135" i="1"/>
  <c r="L3135" i="1" s="1"/>
  <c r="Q3135" i="1" s="1" a="1"/>
  <c r="Q3135" i="1" s="1"/>
  <c r="M3136" i="1"/>
  <c r="L3136" i="1" s="1"/>
  <c r="Q3136" i="1" s="1" a="1"/>
  <c r="Q3136" i="1" s="1"/>
  <c r="M3137" i="1"/>
  <c r="L3137" i="1" s="1"/>
  <c r="Q3137" i="1" s="1" a="1"/>
  <c r="Q3137" i="1" s="1"/>
  <c r="M3138" i="1"/>
  <c r="L3138" i="1" s="1"/>
  <c r="Q3138" i="1" s="1" a="1"/>
  <c r="Q3138" i="1" s="1"/>
  <c r="M3139" i="1"/>
  <c r="L3139" i="1" s="1"/>
  <c r="Q3139" i="1" s="1" a="1"/>
  <c r="Q3139" i="1" s="1"/>
  <c r="M3140" i="1"/>
  <c r="L3140" i="1" s="1"/>
  <c r="Q3140" i="1" s="1" a="1"/>
  <c r="Q3140" i="1" s="1"/>
  <c r="M3141" i="1"/>
  <c r="L3141" i="1" s="1"/>
  <c r="Q3141" i="1" s="1" a="1"/>
  <c r="Q3141" i="1" s="1"/>
  <c r="M3142" i="1"/>
  <c r="L3142" i="1" s="1"/>
  <c r="Q3142" i="1" s="1" a="1"/>
  <c r="Q3142" i="1" s="1"/>
  <c r="M3143" i="1"/>
  <c r="L3143" i="1" s="1"/>
  <c r="Q3143" i="1" s="1" a="1"/>
  <c r="Q3143" i="1" s="1"/>
  <c r="M3144" i="1"/>
  <c r="L3144" i="1" s="1"/>
  <c r="Q3144" i="1" s="1" a="1"/>
  <c r="Q3144" i="1" s="1"/>
  <c r="M3145" i="1"/>
  <c r="L3145" i="1" s="1"/>
  <c r="Q3145" i="1" s="1" a="1"/>
  <c r="Q3145" i="1" s="1"/>
  <c r="M3146" i="1"/>
  <c r="L3146" i="1" s="1"/>
  <c r="Q3146" i="1" s="1" a="1"/>
  <c r="Q3146" i="1" s="1"/>
  <c r="M3147" i="1"/>
  <c r="L3147" i="1" s="1"/>
  <c r="Q3147" i="1" s="1" a="1"/>
  <c r="Q3147" i="1" s="1"/>
  <c r="M3148" i="1"/>
  <c r="L3148" i="1" s="1"/>
  <c r="Q3148" i="1" s="1" a="1"/>
  <c r="Q3148" i="1" s="1"/>
  <c r="M3149" i="1"/>
  <c r="L3149" i="1" s="1"/>
  <c r="Q3149" i="1" s="1" a="1"/>
  <c r="Q3149" i="1" s="1"/>
  <c r="M3150" i="1"/>
  <c r="L3150" i="1" s="1"/>
  <c r="Q3150" i="1" s="1" a="1"/>
  <c r="Q3150" i="1" s="1"/>
  <c r="M3151" i="1"/>
  <c r="L3151" i="1" s="1"/>
  <c r="Q3151" i="1" s="1" a="1"/>
  <c r="Q3151" i="1" s="1"/>
  <c r="M3152" i="1"/>
  <c r="L3152" i="1" s="1"/>
  <c r="Q3152" i="1" s="1" a="1"/>
  <c r="Q3152" i="1" s="1"/>
  <c r="M3153" i="1"/>
  <c r="L3153" i="1" s="1"/>
  <c r="Q3153" i="1" s="1" a="1"/>
  <c r="Q3153" i="1" s="1"/>
  <c r="M3154" i="1"/>
  <c r="L3154" i="1" s="1"/>
  <c r="Q3154" i="1" s="1" a="1"/>
  <c r="Q3154" i="1" s="1"/>
  <c r="M3155" i="1"/>
  <c r="L3155" i="1" s="1"/>
  <c r="Q3155" i="1" s="1" a="1"/>
  <c r="Q3155" i="1" s="1"/>
  <c r="M3156" i="1"/>
  <c r="L3156" i="1" s="1"/>
  <c r="Q3156" i="1" s="1" a="1"/>
  <c r="Q3156" i="1" s="1"/>
  <c r="M3157" i="1"/>
  <c r="L3157" i="1" s="1"/>
  <c r="Q3157" i="1" s="1" a="1"/>
  <c r="Q3157" i="1" s="1"/>
  <c r="M3158" i="1"/>
  <c r="L3158" i="1" s="1"/>
  <c r="Q3158" i="1" s="1" a="1"/>
  <c r="Q3158" i="1" s="1"/>
  <c r="M3159" i="1"/>
  <c r="L3159" i="1" s="1"/>
  <c r="Q3159" i="1" s="1" a="1"/>
  <c r="Q3159" i="1" s="1"/>
  <c r="M3160" i="1"/>
  <c r="L3160" i="1" s="1"/>
  <c r="Q3160" i="1" s="1" a="1"/>
  <c r="Q3160" i="1" s="1"/>
  <c r="M3161" i="1"/>
  <c r="L3161" i="1" s="1"/>
  <c r="Q3161" i="1" s="1" a="1"/>
  <c r="Q3161" i="1" s="1"/>
  <c r="M3162" i="1"/>
  <c r="L3162" i="1" s="1"/>
  <c r="Q3162" i="1" s="1" a="1"/>
  <c r="Q3162" i="1" s="1"/>
  <c r="M3163" i="1"/>
  <c r="L3163" i="1" s="1"/>
  <c r="Q3163" i="1" s="1" a="1"/>
  <c r="Q3163" i="1" s="1"/>
  <c r="M3164" i="1"/>
  <c r="L3164" i="1" s="1"/>
  <c r="Q3164" i="1" s="1" a="1"/>
  <c r="Q3164" i="1" s="1"/>
  <c r="M3165" i="1"/>
  <c r="L3165" i="1" s="1"/>
  <c r="Q3165" i="1" s="1" a="1"/>
  <c r="Q3165" i="1" s="1"/>
  <c r="M3166" i="1"/>
  <c r="L3166" i="1" s="1"/>
  <c r="Q3166" i="1" s="1" a="1"/>
  <c r="Q3166" i="1" s="1"/>
  <c r="M3167" i="1"/>
  <c r="L3167" i="1" s="1"/>
  <c r="Q3167" i="1" s="1" a="1"/>
  <c r="Q3167" i="1" s="1"/>
  <c r="M3168" i="1"/>
  <c r="L3168" i="1" s="1"/>
  <c r="Q3168" i="1" s="1" a="1"/>
  <c r="Q3168" i="1" s="1"/>
  <c r="M3169" i="1"/>
  <c r="L3169" i="1" s="1"/>
  <c r="Q3169" i="1" s="1" a="1"/>
  <c r="Q3169" i="1" s="1"/>
  <c r="M3170" i="1"/>
  <c r="L3170" i="1" s="1"/>
  <c r="Q3170" i="1" s="1" a="1"/>
  <c r="Q3170" i="1" s="1"/>
  <c r="M3171" i="1"/>
  <c r="L3171" i="1" s="1"/>
  <c r="Q3171" i="1" s="1" a="1"/>
  <c r="Q3171" i="1" s="1"/>
  <c r="M3172" i="1"/>
  <c r="L3172" i="1" s="1"/>
  <c r="Q3172" i="1" s="1" a="1"/>
  <c r="Q3172" i="1" s="1"/>
  <c r="M3173" i="1"/>
  <c r="L3173" i="1" s="1"/>
  <c r="Q3173" i="1" s="1" a="1"/>
  <c r="Q3173" i="1" s="1"/>
  <c r="M3174" i="1"/>
  <c r="L3174" i="1" s="1"/>
  <c r="Q3174" i="1" s="1" a="1"/>
  <c r="Q3174" i="1" s="1"/>
  <c r="M3175" i="1"/>
  <c r="L3175" i="1" s="1"/>
  <c r="Q3175" i="1" s="1" a="1"/>
  <c r="Q3175" i="1" s="1"/>
  <c r="M3176" i="1"/>
  <c r="L3176" i="1" s="1"/>
  <c r="Q3176" i="1" s="1" a="1"/>
  <c r="Q3176" i="1" s="1"/>
  <c r="M3177" i="1"/>
  <c r="L3177" i="1" s="1"/>
  <c r="Q3177" i="1" s="1" a="1"/>
  <c r="Q3177" i="1" s="1"/>
  <c r="M3178" i="1"/>
  <c r="L3178" i="1" s="1"/>
  <c r="Q3178" i="1" s="1" a="1"/>
  <c r="Q3178" i="1" s="1"/>
  <c r="M3179" i="1"/>
  <c r="L3179" i="1" s="1"/>
  <c r="Q3179" i="1" s="1" a="1"/>
  <c r="Q3179" i="1" s="1"/>
  <c r="M3180" i="1"/>
  <c r="L3180" i="1" s="1"/>
  <c r="Q3180" i="1" s="1" a="1"/>
  <c r="Q3180" i="1" s="1"/>
  <c r="M3181" i="1"/>
  <c r="L3181" i="1" s="1"/>
  <c r="Q3181" i="1" s="1" a="1"/>
  <c r="Q3181" i="1" s="1"/>
  <c r="M3182" i="1"/>
  <c r="L3182" i="1" s="1"/>
  <c r="Q3182" i="1" s="1" a="1"/>
  <c r="Q3182" i="1" s="1"/>
  <c r="M3183" i="1"/>
  <c r="L3183" i="1" s="1"/>
  <c r="Q3183" i="1" s="1" a="1"/>
  <c r="Q3183" i="1" s="1"/>
  <c r="M3184" i="1"/>
  <c r="L3184" i="1" s="1"/>
  <c r="Q3184" i="1" s="1" a="1"/>
  <c r="Q3184" i="1" s="1"/>
  <c r="M3185" i="1"/>
  <c r="L3185" i="1" s="1"/>
  <c r="Q3185" i="1" s="1" a="1"/>
  <c r="Q3185" i="1" s="1"/>
  <c r="M3186" i="1"/>
  <c r="L3186" i="1" s="1"/>
  <c r="Q3186" i="1" s="1" a="1"/>
  <c r="Q3186" i="1" s="1"/>
  <c r="M3187" i="1"/>
  <c r="L3187" i="1" s="1"/>
  <c r="Q3187" i="1" s="1" a="1"/>
  <c r="Q3187" i="1" s="1"/>
  <c r="M3188" i="1"/>
  <c r="L3188" i="1" s="1"/>
  <c r="Q3188" i="1" s="1" a="1"/>
  <c r="Q3188" i="1" s="1"/>
  <c r="M3189" i="1"/>
  <c r="L3189" i="1" s="1"/>
  <c r="Q3189" i="1" s="1" a="1"/>
  <c r="Q3189" i="1" s="1"/>
  <c r="M3190" i="1"/>
  <c r="L3190" i="1" s="1"/>
  <c r="Q3190" i="1" s="1" a="1"/>
  <c r="Q3190" i="1" s="1"/>
  <c r="M3191" i="1"/>
  <c r="L3191" i="1" s="1"/>
  <c r="Q3191" i="1" s="1" a="1"/>
  <c r="Q3191" i="1" s="1"/>
  <c r="M3192" i="1"/>
  <c r="L3192" i="1" s="1"/>
  <c r="Q3192" i="1" s="1" a="1"/>
  <c r="Q3192" i="1" s="1"/>
  <c r="M3193" i="1"/>
  <c r="L3193" i="1" s="1"/>
  <c r="Q3193" i="1" s="1" a="1"/>
  <c r="Q3193" i="1" s="1"/>
  <c r="M3194" i="1"/>
  <c r="L3194" i="1" s="1"/>
  <c r="Q3194" i="1" s="1" a="1"/>
  <c r="Q3194" i="1" s="1"/>
  <c r="M3195" i="1"/>
  <c r="L3195" i="1" s="1"/>
  <c r="Q3195" i="1" s="1" a="1"/>
  <c r="Q3195" i="1" s="1"/>
  <c r="M3196" i="1"/>
  <c r="L3196" i="1" s="1"/>
  <c r="Q3196" i="1" s="1" a="1"/>
  <c r="Q3196" i="1" s="1"/>
  <c r="M3197" i="1"/>
  <c r="L3197" i="1" s="1"/>
  <c r="Q3197" i="1" s="1" a="1"/>
  <c r="Q3197" i="1" s="1"/>
  <c r="M3198" i="1"/>
  <c r="L3198" i="1" s="1"/>
  <c r="Q3198" i="1" s="1" a="1"/>
  <c r="Q3198" i="1" s="1"/>
  <c r="M3199" i="1"/>
  <c r="L3199" i="1" s="1"/>
  <c r="Q3199" i="1" s="1" a="1"/>
  <c r="Q3199" i="1" s="1"/>
  <c r="M3200" i="1"/>
  <c r="L3200" i="1" s="1"/>
  <c r="Q3200" i="1" s="1" a="1"/>
  <c r="Q3200" i="1" s="1"/>
  <c r="M3201" i="1"/>
  <c r="L3201" i="1" s="1"/>
  <c r="Q3201" i="1" s="1" a="1"/>
  <c r="Q3201" i="1" s="1"/>
  <c r="M3202" i="1"/>
  <c r="L3202" i="1" s="1"/>
  <c r="Q3202" i="1" s="1" a="1"/>
  <c r="Q3202" i="1" s="1"/>
  <c r="M3203" i="1"/>
  <c r="L3203" i="1" s="1"/>
  <c r="Q3203" i="1" s="1" a="1"/>
  <c r="Q3203" i="1" s="1"/>
  <c r="M3204" i="1"/>
  <c r="L3204" i="1" s="1"/>
  <c r="Q3204" i="1" s="1" a="1"/>
  <c r="Q3204" i="1" s="1"/>
  <c r="M3205" i="1"/>
  <c r="L3205" i="1" s="1"/>
  <c r="Q3205" i="1" s="1" a="1"/>
  <c r="Q3205" i="1" s="1"/>
  <c r="M3206" i="1"/>
  <c r="L3206" i="1" s="1"/>
  <c r="Q3206" i="1" s="1" a="1"/>
  <c r="Q3206" i="1" s="1"/>
  <c r="M3207" i="1"/>
  <c r="L3207" i="1" s="1"/>
  <c r="Q3207" i="1" s="1" a="1"/>
  <c r="Q3207" i="1" s="1"/>
  <c r="M3208" i="1"/>
  <c r="L3208" i="1" s="1"/>
  <c r="Q3208" i="1" s="1" a="1"/>
  <c r="Q3208" i="1" s="1"/>
  <c r="M3209" i="1"/>
  <c r="L3209" i="1" s="1"/>
  <c r="Q3209" i="1" s="1" a="1"/>
  <c r="Q3209" i="1" s="1"/>
  <c r="M3210" i="1"/>
  <c r="L3210" i="1" s="1"/>
  <c r="Q3210" i="1" s="1" a="1"/>
  <c r="Q3210" i="1" s="1"/>
  <c r="M3211" i="1"/>
  <c r="L3211" i="1" s="1"/>
  <c r="Q3211" i="1" s="1" a="1"/>
  <c r="Q3211" i="1" s="1"/>
  <c r="M3212" i="1"/>
  <c r="L3212" i="1" s="1"/>
  <c r="Q3212" i="1" s="1" a="1"/>
  <c r="Q3212" i="1" s="1"/>
  <c r="M3213" i="1"/>
  <c r="L3213" i="1" s="1"/>
  <c r="Q3213" i="1" s="1" a="1"/>
  <c r="Q3213" i="1" s="1"/>
  <c r="M3214" i="1"/>
  <c r="L3214" i="1" s="1"/>
  <c r="Q3214" i="1" s="1" a="1"/>
  <c r="Q3214" i="1" s="1"/>
  <c r="M3215" i="1"/>
  <c r="L3215" i="1" s="1"/>
  <c r="Q3215" i="1" s="1" a="1"/>
  <c r="Q3215" i="1" s="1"/>
  <c r="M3216" i="1"/>
  <c r="L3216" i="1" s="1"/>
  <c r="Q3216" i="1" s="1" a="1"/>
  <c r="Q3216" i="1" s="1"/>
  <c r="M3217" i="1"/>
  <c r="L3217" i="1" s="1"/>
  <c r="Q3217" i="1" s="1" a="1"/>
  <c r="Q3217" i="1" s="1"/>
  <c r="M3218" i="1"/>
  <c r="L3218" i="1" s="1"/>
  <c r="Q3218" i="1" s="1" a="1"/>
  <c r="Q3218" i="1" s="1"/>
  <c r="M3219" i="1"/>
  <c r="L3219" i="1" s="1"/>
  <c r="Q3219" i="1" s="1" a="1"/>
  <c r="Q3219" i="1" s="1"/>
  <c r="M3220" i="1"/>
  <c r="L3220" i="1" s="1"/>
  <c r="Q3220" i="1" s="1" a="1"/>
  <c r="Q3220" i="1" s="1"/>
  <c r="M3221" i="1"/>
  <c r="L3221" i="1" s="1"/>
  <c r="Q3221" i="1" s="1" a="1"/>
  <c r="Q3221" i="1" s="1"/>
  <c r="M3222" i="1"/>
  <c r="L3222" i="1" s="1"/>
  <c r="Q3222" i="1" s="1" a="1"/>
  <c r="Q3222" i="1" s="1"/>
  <c r="M3223" i="1"/>
  <c r="L3223" i="1" s="1"/>
  <c r="Q3223" i="1" s="1" a="1"/>
  <c r="Q3223" i="1" s="1"/>
  <c r="M3224" i="1"/>
  <c r="L3224" i="1" s="1"/>
  <c r="Q3224" i="1" s="1" a="1"/>
  <c r="Q3224" i="1" s="1"/>
  <c r="M3225" i="1"/>
  <c r="L3225" i="1" s="1"/>
  <c r="Q3225" i="1" s="1" a="1"/>
  <c r="Q3225" i="1" s="1"/>
  <c r="M3226" i="1"/>
  <c r="L3226" i="1" s="1"/>
  <c r="Q3226" i="1" s="1" a="1"/>
  <c r="Q3226" i="1" s="1"/>
  <c r="M3227" i="1"/>
  <c r="L3227" i="1" s="1"/>
  <c r="Q3227" i="1" s="1" a="1"/>
  <c r="Q3227" i="1" s="1"/>
  <c r="M3228" i="1"/>
  <c r="L3228" i="1" s="1"/>
  <c r="Q3228" i="1" s="1" a="1"/>
  <c r="Q3228" i="1" s="1"/>
  <c r="M3229" i="1"/>
  <c r="L3229" i="1" s="1"/>
  <c r="Q3229" i="1" s="1" a="1"/>
  <c r="Q3229" i="1" s="1"/>
  <c r="M3230" i="1"/>
  <c r="L3230" i="1" s="1"/>
  <c r="Q3230" i="1" s="1" a="1"/>
  <c r="Q3230" i="1" s="1"/>
  <c r="M3231" i="1"/>
  <c r="L3231" i="1" s="1"/>
  <c r="Q3231" i="1" s="1" a="1"/>
  <c r="Q3231" i="1" s="1"/>
  <c r="M3232" i="1"/>
  <c r="L3232" i="1" s="1"/>
  <c r="Q3232" i="1" s="1" a="1"/>
  <c r="Q3232" i="1" s="1"/>
  <c r="M3233" i="1"/>
  <c r="L3233" i="1" s="1"/>
  <c r="Q3233" i="1" s="1" a="1"/>
  <c r="Q3233" i="1" s="1"/>
  <c r="M3234" i="1"/>
  <c r="L3234" i="1" s="1"/>
  <c r="Q3234" i="1" s="1" a="1"/>
  <c r="Q3234" i="1" s="1"/>
  <c r="M3235" i="1"/>
  <c r="L3235" i="1" s="1"/>
  <c r="Q3235" i="1" s="1" a="1"/>
  <c r="Q3235" i="1" s="1"/>
  <c r="M3236" i="1"/>
  <c r="L3236" i="1" s="1"/>
  <c r="Q3236" i="1" s="1" a="1"/>
  <c r="Q3236" i="1" s="1"/>
  <c r="M3237" i="1"/>
  <c r="L3237" i="1" s="1"/>
  <c r="Q3237" i="1" s="1" a="1"/>
  <c r="Q3237" i="1" s="1"/>
  <c r="M3238" i="1"/>
  <c r="L3238" i="1" s="1"/>
  <c r="Q3238" i="1" s="1" a="1"/>
  <c r="Q3238" i="1" s="1"/>
  <c r="M3239" i="1"/>
  <c r="L3239" i="1" s="1"/>
  <c r="Q3239" i="1" s="1" a="1"/>
  <c r="Q3239" i="1" s="1"/>
  <c r="M3240" i="1"/>
  <c r="L3240" i="1" s="1"/>
  <c r="Q3240" i="1" s="1" a="1"/>
  <c r="Q3240" i="1" s="1"/>
  <c r="M3241" i="1"/>
  <c r="L3241" i="1" s="1"/>
  <c r="Q3241" i="1" s="1" a="1"/>
  <c r="Q3241" i="1" s="1"/>
  <c r="M3242" i="1"/>
  <c r="L3242" i="1" s="1"/>
  <c r="Q3242" i="1" s="1" a="1"/>
  <c r="Q3242" i="1" s="1"/>
  <c r="M3243" i="1"/>
  <c r="L3243" i="1" s="1"/>
  <c r="Q3243" i="1" s="1" a="1"/>
  <c r="Q3243" i="1" s="1"/>
  <c r="M3244" i="1"/>
  <c r="L3244" i="1" s="1"/>
  <c r="Q3244" i="1" s="1" a="1"/>
  <c r="Q3244" i="1" s="1"/>
  <c r="M3245" i="1"/>
  <c r="L3245" i="1" s="1"/>
  <c r="Q3245" i="1" s="1" a="1"/>
  <c r="Q3245" i="1" s="1"/>
  <c r="M3246" i="1"/>
  <c r="L3246" i="1" s="1"/>
  <c r="Q3246" i="1" s="1" a="1"/>
  <c r="Q3246" i="1" s="1"/>
  <c r="M3247" i="1"/>
  <c r="L3247" i="1" s="1"/>
  <c r="Q3247" i="1" s="1" a="1"/>
  <c r="Q3247" i="1" s="1"/>
  <c r="M3248" i="1"/>
  <c r="L3248" i="1" s="1"/>
  <c r="Q3248" i="1" s="1" a="1"/>
  <c r="Q3248" i="1" s="1"/>
  <c r="M3249" i="1"/>
  <c r="L3249" i="1" s="1"/>
  <c r="Q3249" i="1" s="1" a="1"/>
  <c r="Q3249" i="1" s="1"/>
  <c r="M3250" i="1"/>
  <c r="L3250" i="1" s="1"/>
  <c r="Q3250" i="1" s="1" a="1"/>
  <c r="Q3250" i="1" s="1"/>
  <c r="M3251" i="1"/>
  <c r="L3251" i="1" s="1"/>
  <c r="Q3251" i="1" s="1" a="1"/>
  <c r="Q3251" i="1" s="1"/>
  <c r="M3252" i="1"/>
  <c r="L3252" i="1" s="1"/>
  <c r="Q3252" i="1" s="1" a="1"/>
  <c r="Q3252" i="1" s="1"/>
  <c r="M3253" i="1"/>
  <c r="L3253" i="1" s="1"/>
  <c r="Q3253" i="1" s="1" a="1"/>
  <c r="Q3253" i="1" s="1"/>
  <c r="M3254" i="1"/>
  <c r="L3254" i="1" s="1"/>
  <c r="Q3254" i="1" s="1" a="1"/>
  <c r="Q3254" i="1" s="1"/>
  <c r="M3255" i="1"/>
  <c r="L3255" i="1" s="1"/>
  <c r="Q3255" i="1" s="1" a="1"/>
  <c r="Q3255" i="1" s="1"/>
  <c r="M3256" i="1"/>
  <c r="L3256" i="1" s="1"/>
  <c r="Q3256" i="1" s="1" a="1"/>
  <c r="Q3256" i="1" s="1"/>
  <c r="M3257" i="1"/>
  <c r="L3257" i="1" s="1"/>
  <c r="Q3257" i="1" s="1" a="1"/>
  <c r="Q3257" i="1" s="1"/>
  <c r="M3258" i="1"/>
  <c r="L3258" i="1" s="1"/>
  <c r="Q3258" i="1" s="1" a="1"/>
  <c r="Q3258" i="1" s="1"/>
  <c r="M3259" i="1"/>
  <c r="L3259" i="1" s="1"/>
  <c r="Q3259" i="1" s="1" a="1"/>
  <c r="Q3259" i="1" s="1"/>
  <c r="M3260" i="1"/>
  <c r="L3260" i="1" s="1"/>
  <c r="Q3260" i="1" s="1" a="1"/>
  <c r="Q3260" i="1" s="1"/>
  <c r="M3261" i="1"/>
  <c r="L3261" i="1" s="1"/>
  <c r="Q3261" i="1" s="1" a="1"/>
  <c r="Q3261" i="1" s="1"/>
  <c r="M3262" i="1"/>
  <c r="L3262" i="1" s="1"/>
  <c r="Q3262" i="1" s="1" a="1"/>
  <c r="Q3262" i="1" s="1"/>
  <c r="M3263" i="1"/>
  <c r="L3263" i="1" s="1"/>
  <c r="Q3263" i="1" s="1" a="1"/>
  <c r="Q3263" i="1" s="1"/>
  <c r="M3264" i="1"/>
  <c r="L3264" i="1" s="1"/>
  <c r="Q3264" i="1" s="1" a="1"/>
  <c r="Q3264" i="1" s="1"/>
  <c r="M3265" i="1"/>
  <c r="L3265" i="1" s="1"/>
  <c r="Q3265" i="1" s="1" a="1"/>
  <c r="Q3265" i="1" s="1"/>
  <c r="M3266" i="1"/>
  <c r="L3266" i="1" s="1"/>
  <c r="Q3266" i="1" s="1" a="1"/>
  <c r="Q3266" i="1" s="1"/>
  <c r="M3267" i="1"/>
  <c r="L3267" i="1" s="1"/>
  <c r="Q3267" i="1" s="1" a="1"/>
  <c r="Q3267" i="1" s="1"/>
  <c r="M3268" i="1"/>
  <c r="L3268" i="1" s="1"/>
  <c r="Q3268" i="1" s="1" a="1"/>
  <c r="Q3268" i="1" s="1"/>
  <c r="M3269" i="1"/>
  <c r="L3269" i="1" s="1"/>
  <c r="Q3269" i="1" s="1" a="1"/>
  <c r="Q3269" i="1" s="1"/>
  <c r="M3270" i="1"/>
  <c r="L3270" i="1" s="1"/>
  <c r="Q3270" i="1" s="1" a="1"/>
  <c r="Q3270" i="1" s="1"/>
  <c r="M3271" i="1"/>
  <c r="L3271" i="1" s="1"/>
  <c r="Q3271" i="1" s="1" a="1"/>
  <c r="Q3271" i="1" s="1"/>
  <c r="M3272" i="1"/>
  <c r="L3272" i="1" s="1"/>
  <c r="Q3272" i="1" s="1" a="1"/>
  <c r="Q3272" i="1" s="1"/>
  <c r="M3273" i="1"/>
  <c r="L3273" i="1" s="1"/>
  <c r="Q3273" i="1" s="1" a="1"/>
  <c r="Q3273" i="1" s="1"/>
  <c r="M3274" i="1"/>
  <c r="L3274" i="1" s="1"/>
  <c r="Q3274" i="1" s="1" a="1"/>
  <c r="Q3274" i="1" s="1"/>
  <c r="M3275" i="1"/>
  <c r="L3275" i="1" s="1"/>
  <c r="Q3275" i="1" s="1" a="1"/>
  <c r="Q3275" i="1" s="1"/>
  <c r="M3276" i="1"/>
  <c r="L3276" i="1" s="1"/>
  <c r="Q3276" i="1" s="1" a="1"/>
  <c r="Q3276" i="1" s="1"/>
  <c r="M3277" i="1"/>
  <c r="L3277" i="1" s="1"/>
  <c r="Q3277" i="1" s="1" a="1"/>
  <c r="Q3277" i="1" s="1"/>
  <c r="M3278" i="1"/>
  <c r="L3278" i="1" s="1"/>
  <c r="Q3278" i="1" s="1" a="1"/>
  <c r="Q3278" i="1" s="1"/>
  <c r="M3279" i="1"/>
  <c r="L3279" i="1" s="1"/>
  <c r="Q3279" i="1" s="1" a="1"/>
  <c r="Q3279" i="1" s="1"/>
  <c r="M3280" i="1"/>
  <c r="L3280" i="1" s="1"/>
  <c r="Q3280" i="1" s="1" a="1"/>
  <c r="Q3280" i="1" s="1"/>
  <c r="M3281" i="1"/>
  <c r="L3281" i="1" s="1"/>
  <c r="Q3281" i="1" s="1" a="1"/>
  <c r="Q3281" i="1" s="1"/>
  <c r="M3282" i="1"/>
  <c r="L3282" i="1" s="1"/>
  <c r="Q3282" i="1" s="1" a="1"/>
  <c r="Q3282" i="1" s="1"/>
  <c r="M3283" i="1"/>
  <c r="L3283" i="1" s="1"/>
  <c r="Q3283" i="1" s="1" a="1"/>
  <c r="Q3283" i="1" s="1"/>
  <c r="M3284" i="1"/>
  <c r="L3284" i="1" s="1"/>
  <c r="Q3284" i="1" s="1" a="1"/>
  <c r="Q3284" i="1" s="1"/>
  <c r="M3285" i="1"/>
  <c r="L3285" i="1" s="1"/>
  <c r="Q3285" i="1" s="1" a="1"/>
  <c r="Q3285" i="1" s="1"/>
  <c r="M3286" i="1"/>
  <c r="L3286" i="1" s="1"/>
  <c r="Q3286" i="1" s="1" a="1"/>
  <c r="Q3286" i="1" s="1"/>
  <c r="M3287" i="1"/>
  <c r="L3287" i="1" s="1"/>
  <c r="Q3287" i="1" s="1" a="1"/>
  <c r="Q3287" i="1" s="1"/>
  <c r="M3288" i="1"/>
  <c r="L3288" i="1" s="1"/>
  <c r="Q3288" i="1" s="1" a="1"/>
  <c r="Q3288" i="1" s="1"/>
  <c r="M3289" i="1"/>
  <c r="L3289" i="1" s="1"/>
  <c r="Q3289" i="1" s="1" a="1"/>
  <c r="Q3289" i="1" s="1"/>
  <c r="M3290" i="1"/>
  <c r="L3290" i="1" s="1"/>
  <c r="Q3290" i="1" s="1" a="1"/>
  <c r="Q3290" i="1" s="1"/>
  <c r="M3291" i="1"/>
  <c r="L3291" i="1" s="1"/>
  <c r="Q3291" i="1" s="1" a="1"/>
  <c r="Q3291" i="1" s="1"/>
  <c r="M3292" i="1"/>
  <c r="L3292" i="1" s="1"/>
  <c r="Q3292" i="1" s="1" a="1"/>
  <c r="Q3292" i="1" s="1"/>
  <c r="M3293" i="1"/>
  <c r="L3293" i="1" s="1"/>
  <c r="Q3293" i="1" s="1" a="1"/>
  <c r="Q3293" i="1" s="1"/>
  <c r="M3294" i="1"/>
  <c r="L3294" i="1" s="1"/>
  <c r="Q3294" i="1" s="1" a="1"/>
  <c r="Q3294" i="1" s="1"/>
  <c r="M3295" i="1"/>
  <c r="L3295" i="1" s="1"/>
  <c r="Q3295" i="1" s="1" a="1"/>
  <c r="Q3295" i="1" s="1"/>
  <c r="M3296" i="1"/>
  <c r="L3296" i="1" s="1"/>
  <c r="Q3296" i="1" s="1" a="1"/>
  <c r="Q3296" i="1" s="1"/>
  <c r="M3297" i="1"/>
  <c r="L3297" i="1" s="1"/>
  <c r="Q3297" i="1" s="1" a="1"/>
  <c r="Q3297" i="1" s="1"/>
  <c r="M3298" i="1"/>
  <c r="L3298" i="1" s="1"/>
  <c r="Q3298" i="1" s="1" a="1"/>
  <c r="Q3298" i="1" s="1"/>
  <c r="M3299" i="1"/>
  <c r="L3299" i="1" s="1"/>
  <c r="Q3299" i="1" s="1" a="1"/>
  <c r="Q3299" i="1" s="1"/>
  <c r="M3300" i="1"/>
  <c r="L3300" i="1" s="1"/>
  <c r="Q3300" i="1" s="1" a="1"/>
  <c r="Q3300" i="1" s="1"/>
  <c r="M3301" i="1"/>
  <c r="L3301" i="1" s="1"/>
  <c r="Q3301" i="1" s="1" a="1"/>
  <c r="Q3301" i="1" s="1"/>
  <c r="M3302" i="1"/>
  <c r="L3302" i="1" s="1"/>
  <c r="Q3302" i="1" s="1" a="1"/>
  <c r="Q3302" i="1" s="1"/>
  <c r="M3303" i="1"/>
  <c r="L3303" i="1" s="1"/>
  <c r="Q3303" i="1" s="1" a="1"/>
  <c r="Q3303" i="1" s="1"/>
  <c r="M3304" i="1"/>
  <c r="L3304" i="1" s="1"/>
  <c r="Q3304" i="1" s="1" a="1"/>
  <c r="Q3304" i="1" s="1"/>
  <c r="M3305" i="1"/>
  <c r="L3305" i="1" s="1"/>
  <c r="Q3305" i="1" s="1" a="1"/>
  <c r="Q3305" i="1" s="1"/>
  <c r="M3306" i="1"/>
  <c r="L3306" i="1" s="1"/>
  <c r="Q3306" i="1" s="1" a="1"/>
  <c r="Q3306" i="1" s="1"/>
  <c r="M3307" i="1"/>
  <c r="L3307" i="1" s="1"/>
  <c r="Q3307" i="1" s="1" a="1"/>
  <c r="Q3307" i="1" s="1"/>
  <c r="M3308" i="1"/>
  <c r="L3308" i="1" s="1"/>
  <c r="Q3308" i="1" s="1" a="1"/>
  <c r="Q3308" i="1" s="1"/>
  <c r="M3309" i="1"/>
  <c r="L3309" i="1" s="1"/>
  <c r="Q3309" i="1" s="1" a="1"/>
  <c r="Q3309" i="1" s="1"/>
  <c r="M3310" i="1"/>
  <c r="L3310" i="1" s="1"/>
  <c r="Q3310" i="1" s="1" a="1"/>
  <c r="Q3310" i="1" s="1"/>
  <c r="M3311" i="1"/>
  <c r="L3311" i="1" s="1"/>
  <c r="Q3311" i="1" s="1" a="1"/>
  <c r="Q3311" i="1" s="1"/>
  <c r="M3312" i="1"/>
  <c r="L3312" i="1" s="1"/>
  <c r="Q3312" i="1" s="1" a="1"/>
  <c r="Q3312" i="1" s="1"/>
  <c r="M3313" i="1"/>
  <c r="L3313" i="1" s="1"/>
  <c r="Q3313" i="1" s="1" a="1"/>
  <c r="Q3313" i="1" s="1"/>
  <c r="M3314" i="1"/>
  <c r="L3314" i="1" s="1"/>
  <c r="Q3314" i="1" s="1" a="1"/>
  <c r="Q3314" i="1" s="1"/>
  <c r="M3315" i="1"/>
  <c r="L3315" i="1" s="1"/>
  <c r="Q3315" i="1" s="1" a="1"/>
  <c r="Q3315" i="1" s="1"/>
  <c r="M3316" i="1"/>
  <c r="L3316" i="1" s="1"/>
  <c r="Q3316" i="1" s="1" a="1"/>
  <c r="Q3316" i="1" s="1"/>
  <c r="M3317" i="1"/>
  <c r="L3317" i="1" s="1"/>
  <c r="Q3317" i="1" s="1" a="1"/>
  <c r="Q3317" i="1" s="1"/>
  <c r="M3318" i="1"/>
  <c r="L3318" i="1" s="1"/>
  <c r="Q3318" i="1" s="1" a="1"/>
  <c r="Q3318" i="1" s="1"/>
  <c r="M3319" i="1"/>
  <c r="L3319" i="1" s="1"/>
  <c r="Q3319" i="1" s="1" a="1"/>
  <c r="Q3319" i="1" s="1"/>
  <c r="M3320" i="1"/>
  <c r="L3320" i="1" s="1"/>
  <c r="Q3320" i="1" s="1" a="1"/>
  <c r="Q3320" i="1" s="1"/>
  <c r="M3321" i="1"/>
  <c r="L3321" i="1" s="1"/>
  <c r="Q3321" i="1" s="1" a="1"/>
  <c r="Q3321" i="1" s="1"/>
  <c r="M3322" i="1"/>
  <c r="L3322" i="1" s="1"/>
  <c r="Q3322" i="1" s="1" a="1"/>
  <c r="Q3322" i="1" s="1"/>
  <c r="M3323" i="1"/>
  <c r="L3323" i="1" s="1"/>
  <c r="Q3323" i="1" s="1" a="1"/>
  <c r="Q3323" i="1" s="1"/>
  <c r="M3324" i="1"/>
  <c r="L3324" i="1" s="1"/>
  <c r="Q3324" i="1" s="1" a="1"/>
  <c r="Q3324" i="1" s="1"/>
  <c r="M3325" i="1"/>
  <c r="L3325" i="1" s="1"/>
  <c r="Q3325" i="1" s="1" a="1"/>
  <c r="Q3325" i="1" s="1"/>
  <c r="M3326" i="1"/>
  <c r="L3326" i="1" s="1"/>
  <c r="Q3326" i="1" s="1" a="1"/>
  <c r="Q3326" i="1" s="1"/>
  <c r="M3327" i="1"/>
  <c r="L3327" i="1" s="1"/>
  <c r="Q3327" i="1" s="1" a="1"/>
  <c r="Q3327" i="1" s="1"/>
  <c r="M3328" i="1"/>
  <c r="L3328" i="1" s="1"/>
  <c r="Q3328" i="1" s="1" a="1"/>
  <c r="Q3328" i="1" s="1"/>
  <c r="M3329" i="1"/>
  <c r="L3329" i="1" s="1"/>
  <c r="Q3329" i="1" s="1" a="1"/>
  <c r="Q3329" i="1" s="1"/>
  <c r="M3330" i="1"/>
  <c r="L3330" i="1" s="1"/>
  <c r="Q3330" i="1" s="1" a="1"/>
  <c r="Q3330" i="1" s="1"/>
  <c r="M3331" i="1"/>
  <c r="L3331" i="1" s="1"/>
  <c r="Q3331" i="1" s="1" a="1"/>
  <c r="Q3331" i="1" s="1"/>
  <c r="M3332" i="1"/>
  <c r="L3332" i="1" s="1"/>
  <c r="Q3332" i="1" s="1" a="1"/>
  <c r="Q3332" i="1" s="1"/>
  <c r="M3333" i="1"/>
  <c r="L3333" i="1" s="1"/>
  <c r="Q3333" i="1" s="1" a="1"/>
  <c r="Q3333" i="1" s="1"/>
  <c r="M3334" i="1"/>
  <c r="L3334" i="1" s="1"/>
  <c r="Q3334" i="1" s="1" a="1"/>
  <c r="Q3334" i="1" s="1"/>
  <c r="M3335" i="1"/>
  <c r="L3335" i="1" s="1"/>
  <c r="Q3335" i="1" s="1" a="1"/>
  <c r="Q3335" i="1" s="1"/>
  <c r="M3336" i="1"/>
  <c r="L3336" i="1" s="1"/>
  <c r="Q3336" i="1" s="1" a="1"/>
  <c r="Q3336" i="1" s="1"/>
  <c r="M3337" i="1"/>
  <c r="L3337" i="1" s="1"/>
  <c r="Q3337" i="1" s="1" a="1"/>
  <c r="Q3337" i="1" s="1"/>
  <c r="M3338" i="1"/>
  <c r="L3338" i="1" s="1"/>
  <c r="Q3338" i="1" s="1" a="1"/>
  <c r="Q3338" i="1" s="1"/>
  <c r="M3339" i="1"/>
  <c r="L3339" i="1" s="1"/>
  <c r="Q3339" i="1" s="1" a="1"/>
  <c r="Q3339" i="1" s="1"/>
  <c r="M3340" i="1"/>
  <c r="L3340" i="1" s="1"/>
  <c r="Q3340" i="1" s="1" a="1"/>
  <c r="Q3340" i="1" s="1"/>
  <c r="M3341" i="1"/>
  <c r="L3341" i="1" s="1"/>
  <c r="Q3341" i="1" s="1" a="1"/>
  <c r="Q3341" i="1" s="1"/>
  <c r="M3342" i="1"/>
  <c r="L3342" i="1" s="1"/>
  <c r="Q3342" i="1" s="1" a="1"/>
  <c r="Q3342" i="1" s="1"/>
  <c r="M3343" i="1"/>
  <c r="L3343" i="1" s="1"/>
  <c r="Q3343" i="1" s="1" a="1"/>
  <c r="Q3343" i="1" s="1"/>
  <c r="M3344" i="1"/>
  <c r="L3344" i="1" s="1"/>
  <c r="Q3344" i="1" s="1" a="1"/>
  <c r="Q3344" i="1" s="1"/>
  <c r="M3345" i="1"/>
  <c r="L3345" i="1" s="1"/>
  <c r="Q3345" i="1" s="1" a="1"/>
  <c r="Q3345" i="1" s="1"/>
  <c r="M3346" i="1"/>
  <c r="L3346" i="1" s="1"/>
  <c r="Q3346" i="1" s="1" a="1"/>
  <c r="Q3346" i="1" s="1"/>
  <c r="M3347" i="1"/>
  <c r="L3347" i="1" s="1"/>
  <c r="Q3347" i="1" s="1" a="1"/>
  <c r="Q3347" i="1" s="1"/>
  <c r="M3348" i="1"/>
  <c r="L3348" i="1" s="1"/>
  <c r="Q3348" i="1" s="1" a="1"/>
  <c r="Q3348" i="1" s="1"/>
  <c r="M3349" i="1"/>
  <c r="L3349" i="1" s="1"/>
  <c r="Q3349" i="1" s="1" a="1"/>
  <c r="Q3349" i="1" s="1"/>
  <c r="M3350" i="1"/>
  <c r="L3350" i="1" s="1"/>
  <c r="Q3350" i="1" s="1" a="1"/>
  <c r="Q3350" i="1" s="1"/>
  <c r="M3351" i="1"/>
  <c r="L3351" i="1" s="1"/>
  <c r="Q3351" i="1" s="1" a="1"/>
  <c r="Q3351" i="1" s="1"/>
  <c r="M3352" i="1"/>
  <c r="L3352" i="1" s="1"/>
  <c r="Q3352" i="1" s="1" a="1"/>
  <c r="Q3352" i="1" s="1"/>
  <c r="M3353" i="1"/>
  <c r="L3353" i="1" s="1"/>
  <c r="Q3353" i="1" s="1" a="1"/>
  <c r="Q3353" i="1" s="1"/>
  <c r="M3354" i="1"/>
  <c r="L3354" i="1" s="1"/>
  <c r="Q3354" i="1" s="1" a="1"/>
  <c r="Q3354" i="1" s="1"/>
  <c r="M3355" i="1"/>
  <c r="L3355" i="1" s="1"/>
  <c r="Q3355" i="1" s="1" a="1"/>
  <c r="Q3355" i="1" s="1"/>
  <c r="M3356" i="1"/>
  <c r="L3356" i="1" s="1"/>
  <c r="Q3356" i="1" s="1" a="1"/>
  <c r="Q3356" i="1" s="1"/>
  <c r="M3357" i="1"/>
  <c r="L3357" i="1" s="1"/>
  <c r="Q3357" i="1" s="1" a="1"/>
  <c r="Q3357" i="1" s="1"/>
  <c r="M3358" i="1"/>
  <c r="L3358" i="1" s="1"/>
  <c r="Q3358" i="1" s="1" a="1"/>
  <c r="Q3358" i="1" s="1"/>
  <c r="M3359" i="1"/>
  <c r="L3359" i="1" s="1"/>
  <c r="Q3359" i="1" s="1" a="1"/>
  <c r="Q3359" i="1" s="1"/>
  <c r="M3360" i="1"/>
  <c r="L3360" i="1" s="1"/>
  <c r="Q3360" i="1" s="1" a="1"/>
  <c r="Q3360" i="1" s="1"/>
  <c r="M3361" i="1"/>
  <c r="L3361" i="1" s="1"/>
  <c r="Q3361" i="1" s="1" a="1"/>
  <c r="Q3361" i="1" s="1"/>
  <c r="M3362" i="1"/>
  <c r="L3362" i="1" s="1"/>
  <c r="Q3362" i="1" s="1" a="1"/>
  <c r="Q3362" i="1" s="1"/>
  <c r="M3363" i="1"/>
  <c r="L3363" i="1" s="1"/>
  <c r="Q3363" i="1" s="1" a="1"/>
  <c r="Q3363" i="1" s="1"/>
  <c r="M3364" i="1"/>
  <c r="L3364" i="1" s="1"/>
  <c r="Q3364" i="1" s="1" a="1"/>
  <c r="Q3364" i="1" s="1"/>
  <c r="M3365" i="1"/>
  <c r="L3365" i="1" s="1"/>
  <c r="Q3365" i="1" s="1" a="1"/>
  <c r="Q3365" i="1" s="1"/>
  <c r="M3366" i="1"/>
  <c r="L3366" i="1" s="1"/>
  <c r="Q3366" i="1" s="1" a="1"/>
  <c r="Q3366" i="1" s="1"/>
  <c r="M3367" i="1"/>
  <c r="L3367" i="1" s="1"/>
  <c r="Q3367" i="1" s="1" a="1"/>
  <c r="Q3367" i="1" s="1"/>
  <c r="M3368" i="1"/>
  <c r="L3368" i="1" s="1"/>
  <c r="Q3368" i="1" s="1" a="1"/>
  <c r="Q3368" i="1" s="1"/>
  <c r="M3369" i="1"/>
  <c r="L3369" i="1" s="1"/>
  <c r="Q3369" i="1" s="1" a="1"/>
  <c r="Q3369" i="1" s="1"/>
  <c r="M3370" i="1"/>
  <c r="L3370" i="1" s="1"/>
  <c r="Q3370" i="1" s="1" a="1"/>
  <c r="Q3370" i="1" s="1"/>
  <c r="M3371" i="1"/>
  <c r="L3371" i="1" s="1"/>
  <c r="Q3371" i="1" s="1" a="1"/>
  <c r="Q3371" i="1" s="1"/>
  <c r="M3372" i="1"/>
  <c r="L3372" i="1" s="1"/>
  <c r="Q3372" i="1" s="1" a="1"/>
  <c r="Q3372" i="1" s="1"/>
  <c r="M3373" i="1"/>
  <c r="L3373" i="1" s="1"/>
  <c r="Q3373" i="1" s="1" a="1"/>
  <c r="Q3373" i="1" s="1"/>
  <c r="M3374" i="1"/>
  <c r="L3374" i="1" s="1"/>
  <c r="Q3374" i="1" s="1" a="1"/>
  <c r="Q3374" i="1" s="1"/>
  <c r="M3375" i="1"/>
  <c r="L3375" i="1" s="1"/>
  <c r="Q3375" i="1" s="1" a="1"/>
  <c r="Q3375" i="1" s="1"/>
  <c r="M3376" i="1"/>
  <c r="L3376" i="1" s="1"/>
  <c r="Q3376" i="1" s="1" a="1"/>
  <c r="Q3376" i="1" s="1"/>
  <c r="M3377" i="1"/>
  <c r="L3377" i="1" s="1"/>
  <c r="Q3377" i="1" s="1" a="1"/>
  <c r="Q3377" i="1" s="1"/>
  <c r="M3378" i="1"/>
  <c r="L3378" i="1" s="1"/>
  <c r="Q3378" i="1" s="1" a="1"/>
  <c r="Q3378" i="1" s="1"/>
  <c r="M3379" i="1"/>
  <c r="L3379" i="1" s="1"/>
  <c r="Q3379" i="1" s="1" a="1"/>
  <c r="Q3379" i="1" s="1"/>
  <c r="M3380" i="1"/>
  <c r="L3380" i="1" s="1"/>
  <c r="Q3380" i="1" s="1" a="1"/>
  <c r="Q3380" i="1" s="1"/>
  <c r="M3381" i="1"/>
  <c r="L3381" i="1" s="1"/>
  <c r="Q3381" i="1" s="1" a="1"/>
  <c r="Q3381" i="1" s="1"/>
  <c r="M3382" i="1"/>
  <c r="L3382" i="1" s="1"/>
  <c r="Q3382" i="1" s="1" a="1"/>
  <c r="Q3382" i="1" s="1"/>
  <c r="M3383" i="1"/>
  <c r="L3383" i="1" s="1"/>
  <c r="Q3383" i="1" s="1" a="1"/>
  <c r="Q3383" i="1" s="1"/>
  <c r="M3384" i="1"/>
  <c r="L3384" i="1" s="1"/>
  <c r="Q3384" i="1" s="1" a="1"/>
  <c r="Q3384" i="1" s="1"/>
  <c r="M3385" i="1"/>
  <c r="L3385" i="1" s="1"/>
  <c r="Q3385" i="1" s="1" a="1"/>
  <c r="Q3385" i="1" s="1"/>
  <c r="M3386" i="1"/>
  <c r="L3386" i="1" s="1"/>
  <c r="Q3386" i="1" s="1" a="1"/>
  <c r="Q3386" i="1" s="1"/>
  <c r="M3387" i="1"/>
  <c r="L3387" i="1" s="1"/>
  <c r="Q3387" i="1" s="1" a="1"/>
  <c r="Q3387" i="1" s="1"/>
  <c r="M3388" i="1"/>
  <c r="L3388" i="1" s="1"/>
  <c r="Q3388" i="1" s="1" a="1"/>
  <c r="Q3388" i="1" s="1"/>
  <c r="M3389" i="1"/>
  <c r="L3389" i="1" s="1"/>
  <c r="Q3389" i="1" s="1" a="1"/>
  <c r="Q3389" i="1" s="1"/>
  <c r="M3390" i="1"/>
  <c r="L3390" i="1" s="1"/>
  <c r="Q3390" i="1" s="1" a="1"/>
  <c r="Q3390" i="1" s="1"/>
  <c r="M3391" i="1"/>
  <c r="L3391" i="1" s="1"/>
  <c r="Q3391" i="1" s="1" a="1"/>
  <c r="Q3391" i="1" s="1"/>
  <c r="M3392" i="1"/>
  <c r="L3392" i="1" s="1"/>
  <c r="Q3392" i="1" s="1" a="1"/>
  <c r="Q3392" i="1" s="1"/>
  <c r="M3393" i="1"/>
  <c r="L3393" i="1" s="1"/>
  <c r="Q3393" i="1" s="1" a="1"/>
  <c r="Q3393" i="1" s="1"/>
  <c r="M3394" i="1"/>
  <c r="L3394" i="1" s="1"/>
  <c r="Q3394" i="1" s="1" a="1"/>
  <c r="Q3394" i="1" s="1"/>
  <c r="M3395" i="1"/>
  <c r="L3395" i="1" s="1"/>
  <c r="Q3395" i="1" s="1" a="1"/>
  <c r="Q3395" i="1" s="1"/>
  <c r="M3396" i="1"/>
  <c r="L3396" i="1" s="1"/>
  <c r="Q3396" i="1" s="1" a="1"/>
  <c r="Q3396" i="1" s="1"/>
  <c r="M3397" i="1"/>
  <c r="L3397" i="1" s="1"/>
  <c r="Q3397" i="1" s="1" a="1"/>
  <c r="Q3397" i="1" s="1"/>
  <c r="M3398" i="1"/>
  <c r="L3398" i="1" s="1"/>
  <c r="Q3398" i="1" s="1" a="1"/>
  <c r="Q3398" i="1" s="1"/>
  <c r="M3399" i="1"/>
  <c r="L3399" i="1" s="1"/>
  <c r="Q3399" i="1" s="1" a="1"/>
  <c r="Q3399" i="1" s="1"/>
  <c r="M3400" i="1"/>
  <c r="L3400" i="1" s="1"/>
  <c r="Q3400" i="1" s="1" a="1"/>
  <c r="Q3400" i="1" s="1"/>
  <c r="M3401" i="1"/>
  <c r="L3401" i="1" s="1"/>
  <c r="Q3401" i="1" s="1" a="1"/>
  <c r="Q3401" i="1" s="1"/>
  <c r="M3402" i="1"/>
  <c r="L3402" i="1" s="1"/>
  <c r="Q3402" i="1" s="1" a="1"/>
  <c r="Q3402" i="1" s="1"/>
  <c r="M3403" i="1"/>
  <c r="L3403" i="1" s="1"/>
  <c r="Q3403" i="1" s="1" a="1"/>
  <c r="Q3403" i="1" s="1"/>
  <c r="M3404" i="1"/>
  <c r="L3404" i="1" s="1"/>
  <c r="Q3404" i="1" s="1" a="1"/>
  <c r="Q3404" i="1" s="1"/>
  <c r="M3405" i="1"/>
  <c r="L3405" i="1" s="1"/>
  <c r="Q3405" i="1" s="1" a="1"/>
  <c r="Q3405" i="1" s="1"/>
  <c r="M3406" i="1"/>
  <c r="L3406" i="1" s="1"/>
  <c r="Q3406" i="1" s="1" a="1"/>
  <c r="Q3406" i="1" s="1"/>
  <c r="M3407" i="1"/>
  <c r="L3407" i="1" s="1"/>
  <c r="Q3407" i="1" s="1" a="1"/>
  <c r="Q3407" i="1" s="1"/>
  <c r="M3408" i="1"/>
  <c r="L3408" i="1" s="1"/>
  <c r="Q3408" i="1" s="1" a="1"/>
  <c r="Q3408" i="1" s="1"/>
  <c r="M3409" i="1"/>
  <c r="L3409" i="1" s="1"/>
  <c r="Q3409" i="1" s="1" a="1"/>
  <c r="Q3409" i="1" s="1"/>
  <c r="M3410" i="1"/>
  <c r="L3410" i="1" s="1"/>
  <c r="Q3410" i="1" s="1" a="1"/>
  <c r="Q3410" i="1" s="1"/>
  <c r="M3411" i="1"/>
  <c r="L3411" i="1" s="1"/>
  <c r="Q3411" i="1" s="1" a="1"/>
  <c r="Q3411" i="1" s="1"/>
  <c r="M3412" i="1"/>
  <c r="L3412" i="1" s="1"/>
  <c r="Q3412" i="1" s="1" a="1"/>
  <c r="Q3412" i="1" s="1"/>
  <c r="M3413" i="1"/>
  <c r="L3413" i="1" s="1"/>
  <c r="Q3413" i="1" s="1" a="1"/>
  <c r="Q3413" i="1" s="1"/>
  <c r="M3414" i="1"/>
  <c r="L3414" i="1" s="1"/>
  <c r="Q3414" i="1" s="1" a="1"/>
  <c r="Q3414" i="1" s="1"/>
  <c r="M3415" i="1"/>
  <c r="L3415" i="1" s="1"/>
  <c r="Q3415" i="1" s="1" a="1"/>
  <c r="Q3415" i="1" s="1"/>
  <c r="M3416" i="1"/>
  <c r="L3416" i="1" s="1"/>
  <c r="Q3416" i="1" s="1" a="1"/>
  <c r="Q3416" i="1" s="1"/>
  <c r="M3417" i="1"/>
  <c r="L3417" i="1" s="1"/>
  <c r="Q3417" i="1" s="1" a="1"/>
  <c r="Q3417" i="1" s="1"/>
  <c r="M3418" i="1"/>
  <c r="L3418" i="1" s="1"/>
  <c r="Q3418" i="1" s="1" a="1"/>
  <c r="Q3418" i="1" s="1"/>
  <c r="M3419" i="1"/>
  <c r="L3419" i="1" s="1"/>
  <c r="Q3419" i="1" s="1" a="1"/>
  <c r="Q3419" i="1" s="1"/>
  <c r="M3420" i="1"/>
  <c r="L3420" i="1" s="1"/>
  <c r="Q3420" i="1" s="1" a="1"/>
  <c r="Q3420" i="1" s="1"/>
  <c r="M3421" i="1"/>
  <c r="L3421" i="1" s="1"/>
  <c r="Q3421" i="1" s="1" a="1"/>
  <c r="Q3421" i="1" s="1"/>
  <c r="M3422" i="1"/>
  <c r="L3422" i="1" s="1"/>
  <c r="Q3422" i="1" s="1" a="1"/>
  <c r="Q3422" i="1" s="1"/>
  <c r="M3423" i="1"/>
  <c r="L3423" i="1" s="1"/>
  <c r="Q3423" i="1" s="1" a="1"/>
  <c r="Q3423" i="1" s="1"/>
  <c r="M3424" i="1"/>
  <c r="L3424" i="1" s="1"/>
  <c r="Q3424" i="1" s="1" a="1"/>
  <c r="Q3424" i="1" s="1"/>
  <c r="M3425" i="1"/>
  <c r="L3425" i="1" s="1"/>
  <c r="Q3425" i="1" s="1" a="1"/>
  <c r="Q3425" i="1" s="1"/>
  <c r="M3426" i="1"/>
  <c r="L3426" i="1" s="1"/>
  <c r="Q3426" i="1" s="1" a="1"/>
  <c r="Q3426" i="1" s="1"/>
  <c r="M3427" i="1"/>
  <c r="L3427" i="1" s="1"/>
  <c r="Q3427" i="1" s="1" a="1"/>
  <c r="Q3427" i="1" s="1"/>
  <c r="M3428" i="1"/>
  <c r="L3428" i="1" s="1"/>
  <c r="Q3428" i="1" s="1" a="1"/>
  <c r="Q3428" i="1" s="1"/>
  <c r="M3429" i="1"/>
  <c r="L3429" i="1" s="1"/>
  <c r="Q3429" i="1" s="1" a="1"/>
  <c r="Q3429" i="1" s="1"/>
  <c r="M3430" i="1"/>
  <c r="L3430" i="1" s="1"/>
  <c r="Q3430" i="1" s="1" a="1"/>
  <c r="Q3430" i="1" s="1"/>
  <c r="M3431" i="1"/>
  <c r="L3431" i="1" s="1"/>
  <c r="Q3431" i="1" s="1" a="1"/>
  <c r="Q3431" i="1" s="1"/>
  <c r="M3432" i="1"/>
  <c r="L3432" i="1" s="1"/>
  <c r="Q3432" i="1" s="1" a="1"/>
  <c r="Q3432" i="1" s="1"/>
  <c r="M3433" i="1"/>
  <c r="L3433" i="1" s="1"/>
  <c r="Q3433" i="1" s="1" a="1"/>
  <c r="Q3433" i="1" s="1"/>
  <c r="M3434" i="1"/>
  <c r="L3434" i="1" s="1"/>
  <c r="Q3434" i="1" s="1" a="1"/>
  <c r="Q3434" i="1" s="1"/>
  <c r="M3435" i="1"/>
  <c r="L3435" i="1" s="1"/>
  <c r="Q3435" i="1" s="1" a="1"/>
  <c r="Q3435" i="1" s="1"/>
  <c r="M3436" i="1"/>
  <c r="L3436" i="1" s="1"/>
  <c r="Q3436" i="1" s="1" a="1"/>
  <c r="Q3436" i="1" s="1"/>
  <c r="M3437" i="1"/>
  <c r="L3437" i="1" s="1"/>
  <c r="Q3437" i="1" s="1" a="1"/>
  <c r="Q3437" i="1" s="1"/>
  <c r="M3438" i="1"/>
  <c r="L3438" i="1" s="1"/>
  <c r="Q3438" i="1" s="1" a="1"/>
  <c r="Q3438" i="1" s="1"/>
  <c r="M3439" i="1"/>
  <c r="L3439" i="1" s="1"/>
  <c r="Q3439" i="1" s="1" a="1"/>
  <c r="Q3439" i="1" s="1"/>
  <c r="M3440" i="1"/>
  <c r="L3440" i="1" s="1"/>
  <c r="Q3440" i="1" s="1" a="1"/>
  <c r="Q3440" i="1" s="1"/>
  <c r="M3441" i="1"/>
  <c r="L3441" i="1" s="1"/>
  <c r="Q3441" i="1" s="1" a="1"/>
  <c r="Q3441" i="1" s="1"/>
  <c r="M3442" i="1"/>
  <c r="L3442" i="1" s="1"/>
  <c r="Q3442" i="1" s="1" a="1"/>
  <c r="Q3442" i="1" s="1"/>
  <c r="M3443" i="1"/>
  <c r="L3443" i="1" s="1"/>
  <c r="Q3443" i="1" s="1" a="1"/>
  <c r="Q3443" i="1" s="1"/>
  <c r="M3444" i="1"/>
  <c r="L3444" i="1" s="1"/>
  <c r="Q3444" i="1" s="1" a="1"/>
  <c r="Q3444" i="1" s="1"/>
  <c r="M3445" i="1"/>
  <c r="L3445" i="1" s="1"/>
  <c r="Q3445" i="1" s="1" a="1"/>
  <c r="Q3445" i="1" s="1"/>
  <c r="M3446" i="1"/>
  <c r="L3446" i="1" s="1"/>
  <c r="Q3446" i="1" s="1" a="1"/>
  <c r="Q3446" i="1" s="1"/>
  <c r="M3447" i="1"/>
  <c r="L3447" i="1" s="1"/>
  <c r="Q3447" i="1" s="1" a="1"/>
  <c r="Q3447" i="1" s="1"/>
  <c r="M3448" i="1"/>
  <c r="L3448" i="1" s="1"/>
  <c r="Q3448" i="1" s="1" a="1"/>
  <c r="Q3448" i="1" s="1"/>
  <c r="M3449" i="1"/>
  <c r="L3449" i="1" s="1"/>
  <c r="Q3449" i="1" s="1" a="1"/>
  <c r="Q3449" i="1" s="1"/>
  <c r="M3450" i="1"/>
  <c r="L3450" i="1" s="1"/>
  <c r="Q3450" i="1" s="1" a="1"/>
  <c r="Q3450" i="1" s="1"/>
  <c r="M3451" i="1"/>
  <c r="L3451" i="1" s="1"/>
  <c r="Q3451" i="1" s="1" a="1"/>
  <c r="Q3451" i="1" s="1"/>
  <c r="M3452" i="1"/>
  <c r="L3452" i="1" s="1"/>
  <c r="Q3452" i="1" s="1" a="1"/>
  <c r="Q3452" i="1" s="1"/>
  <c r="M3453" i="1"/>
  <c r="L3453" i="1" s="1"/>
  <c r="Q3453" i="1" s="1" a="1"/>
  <c r="Q3453" i="1" s="1"/>
  <c r="M3454" i="1"/>
  <c r="L3454" i="1" s="1"/>
  <c r="Q3454" i="1" s="1" a="1"/>
  <c r="Q3454" i="1" s="1"/>
  <c r="M3455" i="1"/>
  <c r="L3455" i="1" s="1"/>
  <c r="Q3455" i="1" s="1" a="1"/>
  <c r="Q3455" i="1" s="1"/>
  <c r="M3456" i="1"/>
  <c r="L3456" i="1" s="1"/>
  <c r="Q3456" i="1" s="1" a="1"/>
  <c r="Q3456" i="1" s="1"/>
  <c r="M3457" i="1"/>
  <c r="L3457" i="1" s="1"/>
  <c r="Q3457" i="1" s="1" a="1"/>
  <c r="Q3457" i="1" s="1"/>
  <c r="M3458" i="1"/>
  <c r="L3458" i="1" s="1"/>
  <c r="Q3458" i="1" s="1" a="1"/>
  <c r="Q3458" i="1" s="1"/>
  <c r="M3459" i="1"/>
  <c r="L3459" i="1" s="1"/>
  <c r="Q3459" i="1" s="1" a="1"/>
  <c r="Q3459" i="1" s="1"/>
  <c r="M3460" i="1"/>
  <c r="L3460" i="1" s="1"/>
  <c r="Q3460" i="1" s="1" a="1"/>
  <c r="Q3460" i="1" s="1"/>
  <c r="M3461" i="1"/>
  <c r="L3461" i="1" s="1"/>
  <c r="Q3461" i="1" s="1" a="1"/>
  <c r="Q3461" i="1" s="1"/>
  <c r="M3462" i="1"/>
  <c r="L3462" i="1" s="1"/>
  <c r="Q3462" i="1" s="1" a="1"/>
  <c r="Q3462" i="1" s="1"/>
  <c r="M3463" i="1"/>
  <c r="L3463" i="1" s="1"/>
  <c r="Q3463" i="1" s="1" a="1"/>
  <c r="Q3463" i="1" s="1"/>
  <c r="M3464" i="1"/>
  <c r="L3464" i="1" s="1"/>
  <c r="Q3464" i="1" s="1" a="1"/>
  <c r="Q3464" i="1" s="1"/>
  <c r="M3465" i="1"/>
  <c r="L3465" i="1" s="1"/>
  <c r="Q3465" i="1" s="1" a="1"/>
  <c r="Q3465" i="1" s="1"/>
  <c r="M3466" i="1"/>
  <c r="L3466" i="1" s="1"/>
  <c r="Q3466" i="1" s="1" a="1"/>
  <c r="Q3466" i="1" s="1"/>
  <c r="M3467" i="1"/>
  <c r="L3467" i="1" s="1"/>
  <c r="Q3467" i="1" s="1" a="1"/>
  <c r="Q3467" i="1" s="1"/>
  <c r="M3468" i="1"/>
  <c r="L3468" i="1" s="1"/>
  <c r="Q3468" i="1" s="1" a="1"/>
  <c r="Q3468" i="1" s="1"/>
  <c r="M3469" i="1"/>
  <c r="L3469" i="1" s="1"/>
  <c r="Q3469" i="1" s="1" a="1"/>
  <c r="Q3469" i="1" s="1"/>
  <c r="M3470" i="1"/>
  <c r="L3470" i="1" s="1"/>
  <c r="Q3470" i="1" s="1" a="1"/>
  <c r="Q3470" i="1" s="1"/>
  <c r="M3471" i="1"/>
  <c r="L3471" i="1" s="1"/>
  <c r="Q3471" i="1" s="1" a="1"/>
  <c r="Q3471" i="1" s="1"/>
  <c r="M3472" i="1"/>
  <c r="L3472" i="1" s="1"/>
  <c r="Q3472" i="1" s="1" a="1"/>
  <c r="Q3472" i="1" s="1"/>
  <c r="M3473" i="1"/>
  <c r="L3473" i="1" s="1"/>
  <c r="Q3473" i="1" s="1" a="1"/>
  <c r="Q3473" i="1" s="1"/>
  <c r="M3474" i="1"/>
  <c r="L3474" i="1" s="1"/>
  <c r="Q3474" i="1" s="1" a="1"/>
  <c r="Q3474" i="1" s="1"/>
  <c r="M3475" i="1"/>
  <c r="L3475" i="1" s="1"/>
  <c r="Q3475" i="1" s="1" a="1"/>
  <c r="Q3475" i="1" s="1"/>
  <c r="M3476" i="1"/>
  <c r="L3476" i="1" s="1"/>
  <c r="Q3476" i="1" s="1" a="1"/>
  <c r="Q3476" i="1" s="1"/>
  <c r="M3477" i="1"/>
  <c r="L3477" i="1" s="1"/>
  <c r="Q3477" i="1" s="1" a="1"/>
  <c r="Q3477" i="1" s="1"/>
  <c r="M3478" i="1"/>
  <c r="L3478" i="1" s="1"/>
  <c r="Q3478" i="1" s="1" a="1"/>
  <c r="Q3478" i="1" s="1"/>
  <c r="M3479" i="1"/>
  <c r="L3479" i="1" s="1"/>
  <c r="Q3479" i="1" s="1" a="1"/>
  <c r="Q3479" i="1" s="1"/>
  <c r="M3480" i="1"/>
  <c r="L3480" i="1" s="1"/>
  <c r="Q3480" i="1" s="1" a="1"/>
  <c r="Q3480" i="1" s="1"/>
  <c r="M3481" i="1"/>
  <c r="L3481" i="1" s="1"/>
  <c r="Q3481" i="1" s="1" a="1"/>
  <c r="Q3481" i="1" s="1"/>
  <c r="M3482" i="1"/>
  <c r="L3482" i="1" s="1"/>
  <c r="Q3482" i="1" s="1" a="1"/>
  <c r="Q3482" i="1" s="1"/>
  <c r="M3483" i="1"/>
  <c r="L3483" i="1" s="1"/>
  <c r="Q3483" i="1" s="1" a="1"/>
  <c r="Q3483" i="1" s="1"/>
  <c r="M3484" i="1"/>
  <c r="L3484" i="1" s="1"/>
  <c r="Q3484" i="1" s="1" a="1"/>
  <c r="Q3484" i="1" s="1"/>
  <c r="M3485" i="1"/>
  <c r="L3485" i="1" s="1"/>
  <c r="Q3485" i="1" s="1" a="1"/>
  <c r="Q3485" i="1" s="1"/>
  <c r="M3486" i="1"/>
  <c r="L3486" i="1" s="1"/>
  <c r="Q3486" i="1" s="1" a="1"/>
  <c r="Q3486" i="1" s="1"/>
  <c r="M3487" i="1"/>
  <c r="L3487" i="1" s="1"/>
  <c r="Q3487" i="1" s="1" a="1"/>
  <c r="Q3487" i="1" s="1"/>
  <c r="M3488" i="1"/>
  <c r="L3488" i="1" s="1"/>
  <c r="Q3488" i="1" s="1" a="1"/>
  <c r="Q3488" i="1" s="1"/>
  <c r="M3489" i="1"/>
  <c r="L3489" i="1" s="1"/>
  <c r="Q3489" i="1" s="1" a="1"/>
  <c r="Q3489" i="1" s="1"/>
  <c r="M3490" i="1"/>
  <c r="L3490" i="1" s="1"/>
  <c r="Q3490" i="1" s="1" a="1"/>
  <c r="Q3490" i="1" s="1"/>
  <c r="M3491" i="1"/>
  <c r="L3491" i="1" s="1"/>
  <c r="Q3491" i="1" s="1" a="1"/>
  <c r="Q3491" i="1" s="1"/>
  <c r="M3492" i="1"/>
  <c r="L3492" i="1" s="1"/>
  <c r="Q3492" i="1" s="1" a="1"/>
  <c r="Q3492" i="1" s="1"/>
  <c r="M3493" i="1"/>
  <c r="L3493" i="1" s="1"/>
  <c r="Q3493" i="1" s="1" a="1"/>
  <c r="Q3493" i="1" s="1"/>
  <c r="M3494" i="1"/>
  <c r="L3494" i="1" s="1"/>
  <c r="Q3494" i="1" s="1" a="1"/>
  <c r="Q3494" i="1" s="1"/>
  <c r="M3495" i="1"/>
  <c r="L3495" i="1" s="1"/>
  <c r="Q3495" i="1" s="1" a="1"/>
  <c r="Q3495" i="1" s="1"/>
  <c r="M3496" i="1"/>
  <c r="L3496" i="1" s="1"/>
  <c r="Q3496" i="1" s="1" a="1"/>
  <c r="Q3496" i="1" s="1"/>
  <c r="M3497" i="1"/>
  <c r="L3497" i="1" s="1"/>
  <c r="Q3497" i="1" s="1" a="1"/>
  <c r="Q3497" i="1" s="1"/>
  <c r="M3498" i="1"/>
  <c r="L3498" i="1" s="1"/>
  <c r="Q3498" i="1" s="1" a="1"/>
  <c r="Q3498" i="1" s="1"/>
  <c r="M3499" i="1"/>
  <c r="L3499" i="1" s="1"/>
  <c r="Q3499" i="1" s="1" a="1"/>
  <c r="Q3499" i="1" s="1"/>
  <c r="M3500" i="1"/>
  <c r="L3500" i="1" s="1"/>
  <c r="Q3500" i="1" s="1" a="1"/>
  <c r="Q3500" i="1" s="1"/>
  <c r="M3501" i="1"/>
  <c r="L3501" i="1" s="1"/>
  <c r="Q3501" i="1" s="1" a="1"/>
  <c r="Q3501" i="1" s="1"/>
  <c r="M3502" i="1"/>
  <c r="L3502" i="1" s="1"/>
  <c r="Q3502" i="1" s="1" a="1"/>
  <c r="Q3502" i="1" s="1"/>
  <c r="M3503" i="1"/>
  <c r="L3503" i="1" s="1"/>
  <c r="Q3503" i="1" s="1" a="1"/>
  <c r="Q3503" i="1" s="1"/>
  <c r="M3504" i="1"/>
  <c r="L3504" i="1" s="1"/>
  <c r="Q3504" i="1" s="1" a="1"/>
  <c r="Q3504" i="1" s="1"/>
  <c r="M3505" i="1"/>
  <c r="L3505" i="1" s="1"/>
  <c r="Q3505" i="1" s="1" a="1"/>
  <c r="Q3505" i="1" s="1"/>
  <c r="M3506" i="1"/>
  <c r="L3506" i="1" s="1"/>
  <c r="Q3506" i="1" s="1" a="1"/>
  <c r="Q3506" i="1" s="1"/>
  <c r="M3507" i="1"/>
  <c r="L3507" i="1" s="1"/>
  <c r="Q3507" i="1" s="1" a="1"/>
  <c r="Q3507" i="1" s="1"/>
  <c r="M3508" i="1"/>
  <c r="L3508" i="1" s="1"/>
  <c r="Q3508" i="1" s="1" a="1"/>
  <c r="Q3508" i="1" s="1"/>
  <c r="M3509" i="1"/>
  <c r="L3509" i="1" s="1"/>
  <c r="Q3509" i="1" s="1" a="1"/>
  <c r="Q3509" i="1" s="1"/>
  <c r="M3510" i="1"/>
  <c r="L3510" i="1" s="1"/>
  <c r="Q3510" i="1" s="1" a="1"/>
  <c r="Q3510" i="1" s="1"/>
  <c r="M3511" i="1"/>
  <c r="L3511" i="1" s="1"/>
  <c r="Q3511" i="1" s="1" a="1"/>
  <c r="Q3511" i="1" s="1"/>
  <c r="M3512" i="1"/>
  <c r="L3512" i="1" s="1"/>
  <c r="Q3512" i="1" s="1" a="1"/>
  <c r="Q3512" i="1" s="1"/>
  <c r="M3513" i="1"/>
  <c r="L3513" i="1" s="1"/>
  <c r="Q3513" i="1" s="1" a="1"/>
  <c r="Q3513" i="1" s="1"/>
  <c r="M3514" i="1"/>
  <c r="L3514" i="1" s="1"/>
  <c r="Q3514" i="1" s="1" a="1"/>
  <c r="Q3514" i="1" s="1"/>
  <c r="M3515" i="1"/>
  <c r="L3515" i="1" s="1"/>
  <c r="Q3515" i="1" s="1" a="1"/>
  <c r="Q3515" i="1" s="1"/>
  <c r="M3516" i="1"/>
  <c r="L3516" i="1" s="1"/>
  <c r="Q3516" i="1" s="1" a="1"/>
  <c r="Q3516" i="1" s="1"/>
  <c r="M3517" i="1"/>
  <c r="L3517" i="1" s="1"/>
  <c r="Q3517" i="1" s="1" a="1"/>
  <c r="Q3517" i="1" s="1"/>
  <c r="M3518" i="1"/>
  <c r="L3518" i="1" s="1"/>
  <c r="Q3518" i="1" s="1" a="1"/>
  <c r="Q3518" i="1" s="1"/>
  <c r="M3519" i="1"/>
  <c r="L3519" i="1" s="1"/>
  <c r="Q3519" i="1" s="1" a="1"/>
  <c r="Q3519" i="1" s="1"/>
  <c r="M3520" i="1"/>
  <c r="L3520" i="1" s="1"/>
  <c r="Q3520" i="1" s="1" a="1"/>
  <c r="Q3520" i="1" s="1"/>
  <c r="M3521" i="1"/>
  <c r="L3521" i="1" s="1"/>
  <c r="Q3521" i="1" s="1" a="1"/>
  <c r="Q3521" i="1" s="1"/>
  <c r="M3522" i="1"/>
  <c r="L3522" i="1" s="1"/>
  <c r="Q3522" i="1" s="1" a="1"/>
  <c r="Q3522" i="1" s="1"/>
  <c r="M3523" i="1"/>
  <c r="L3523" i="1" s="1"/>
  <c r="Q3523" i="1" s="1" a="1"/>
  <c r="Q3523" i="1" s="1"/>
  <c r="M3524" i="1"/>
  <c r="L3524" i="1" s="1"/>
  <c r="Q3524" i="1" s="1" a="1"/>
  <c r="Q3524" i="1" s="1"/>
  <c r="M3525" i="1"/>
  <c r="L3525" i="1" s="1"/>
  <c r="Q3525" i="1" s="1" a="1"/>
  <c r="Q3525" i="1" s="1"/>
  <c r="M3526" i="1"/>
  <c r="L3526" i="1" s="1"/>
  <c r="Q3526" i="1" s="1" a="1"/>
  <c r="Q3526" i="1" s="1"/>
  <c r="M3527" i="1"/>
  <c r="L3527" i="1" s="1"/>
  <c r="Q3527" i="1" s="1" a="1"/>
  <c r="Q3527" i="1" s="1"/>
  <c r="M3528" i="1"/>
  <c r="L3528" i="1" s="1"/>
  <c r="Q3528" i="1" s="1" a="1"/>
  <c r="Q3528" i="1" s="1"/>
  <c r="M3529" i="1"/>
  <c r="L3529" i="1" s="1"/>
  <c r="Q3529" i="1" s="1" a="1"/>
  <c r="Q3529" i="1" s="1"/>
  <c r="M3530" i="1"/>
  <c r="L3530" i="1" s="1"/>
  <c r="Q3530" i="1" s="1" a="1"/>
  <c r="Q3530" i="1" s="1"/>
  <c r="M3531" i="1"/>
  <c r="L3531" i="1" s="1"/>
  <c r="Q3531" i="1" s="1" a="1"/>
  <c r="Q3531" i="1" s="1"/>
  <c r="M3532" i="1"/>
  <c r="L3532" i="1" s="1"/>
  <c r="Q3532" i="1" s="1" a="1"/>
  <c r="Q3532" i="1" s="1"/>
  <c r="M3533" i="1"/>
  <c r="L3533" i="1" s="1"/>
  <c r="Q3533" i="1" s="1" a="1"/>
  <c r="Q3533" i="1" s="1"/>
  <c r="M3534" i="1"/>
  <c r="L3534" i="1" s="1"/>
  <c r="Q3534" i="1" s="1" a="1"/>
  <c r="Q3534" i="1" s="1"/>
  <c r="M3535" i="1"/>
  <c r="L3535" i="1" s="1"/>
  <c r="Q3535" i="1" s="1" a="1"/>
  <c r="Q3535" i="1" s="1"/>
  <c r="M3536" i="1"/>
  <c r="L3536" i="1" s="1"/>
  <c r="Q3536" i="1" s="1" a="1"/>
  <c r="Q3536" i="1" s="1"/>
  <c r="M3537" i="1"/>
  <c r="L3537" i="1" s="1"/>
  <c r="Q3537" i="1" s="1" a="1"/>
  <c r="Q3537" i="1" s="1"/>
  <c r="M3538" i="1"/>
  <c r="L3538" i="1" s="1"/>
  <c r="Q3538" i="1" s="1" a="1"/>
  <c r="Q3538" i="1" s="1"/>
  <c r="M3539" i="1"/>
  <c r="L3539" i="1" s="1"/>
  <c r="Q3539" i="1" s="1" a="1"/>
  <c r="Q3539" i="1" s="1"/>
  <c r="M3540" i="1"/>
  <c r="L3540" i="1" s="1"/>
  <c r="Q3540" i="1" s="1" a="1"/>
  <c r="Q3540" i="1" s="1"/>
  <c r="M3541" i="1"/>
  <c r="L3541" i="1" s="1"/>
  <c r="Q3541" i="1" s="1" a="1"/>
  <c r="Q3541" i="1" s="1"/>
  <c r="M3542" i="1"/>
  <c r="L3542" i="1" s="1"/>
  <c r="Q3542" i="1" s="1" a="1"/>
  <c r="Q3542" i="1" s="1"/>
  <c r="M3543" i="1"/>
  <c r="L3543" i="1" s="1"/>
  <c r="Q3543" i="1" s="1" a="1"/>
  <c r="Q3543" i="1" s="1"/>
  <c r="M3544" i="1"/>
  <c r="L3544" i="1" s="1"/>
  <c r="Q3544" i="1" s="1" a="1"/>
  <c r="Q3544" i="1" s="1"/>
  <c r="M3545" i="1"/>
  <c r="L3545" i="1" s="1"/>
  <c r="Q3545" i="1" s="1" a="1"/>
  <c r="Q3545" i="1" s="1"/>
  <c r="M3546" i="1"/>
  <c r="L3546" i="1" s="1"/>
  <c r="Q3546" i="1" s="1" a="1"/>
  <c r="Q3546" i="1" s="1"/>
  <c r="M3547" i="1"/>
  <c r="L3547" i="1" s="1"/>
  <c r="Q3547" i="1" s="1" a="1"/>
  <c r="Q3547" i="1" s="1"/>
  <c r="M3548" i="1"/>
  <c r="L3548" i="1" s="1"/>
  <c r="Q3548" i="1" s="1" a="1"/>
  <c r="Q3548" i="1" s="1"/>
  <c r="M3549" i="1"/>
  <c r="L3549" i="1" s="1"/>
  <c r="Q3549" i="1" s="1" a="1"/>
  <c r="Q3549" i="1" s="1"/>
  <c r="M3550" i="1"/>
  <c r="L3550" i="1" s="1"/>
  <c r="Q3550" i="1" s="1" a="1"/>
  <c r="Q3550" i="1" s="1"/>
  <c r="M3551" i="1"/>
  <c r="L3551" i="1" s="1"/>
  <c r="Q3551" i="1" s="1" a="1"/>
  <c r="Q3551" i="1" s="1"/>
  <c r="M3552" i="1"/>
  <c r="L3552" i="1" s="1"/>
  <c r="Q3552" i="1" s="1" a="1"/>
  <c r="Q3552" i="1" s="1"/>
  <c r="M3553" i="1"/>
  <c r="L3553" i="1" s="1"/>
  <c r="Q3553" i="1" s="1" a="1"/>
  <c r="Q3553" i="1" s="1"/>
  <c r="M3554" i="1"/>
  <c r="L3554" i="1" s="1"/>
  <c r="Q3554" i="1" s="1" a="1"/>
  <c r="Q3554" i="1" s="1"/>
  <c r="M3555" i="1"/>
  <c r="L3555" i="1" s="1"/>
  <c r="Q3555" i="1" s="1" a="1"/>
  <c r="Q3555" i="1" s="1"/>
  <c r="M3556" i="1"/>
  <c r="L3556" i="1" s="1"/>
  <c r="Q3556" i="1" s="1" a="1"/>
  <c r="Q3556" i="1" s="1"/>
  <c r="M3557" i="1"/>
  <c r="L3557" i="1" s="1"/>
  <c r="Q3557" i="1" s="1" a="1"/>
  <c r="Q3557" i="1" s="1"/>
  <c r="M3558" i="1"/>
  <c r="L3558" i="1" s="1"/>
  <c r="Q3558" i="1" s="1" a="1"/>
  <c r="Q3558" i="1" s="1"/>
  <c r="M3559" i="1"/>
  <c r="L3559" i="1" s="1"/>
  <c r="Q3559" i="1" s="1" a="1"/>
  <c r="Q3559" i="1" s="1"/>
  <c r="M3560" i="1"/>
  <c r="L3560" i="1" s="1"/>
  <c r="Q3560" i="1" s="1" a="1"/>
  <c r="Q3560" i="1" s="1"/>
  <c r="M3561" i="1"/>
  <c r="L3561" i="1" s="1"/>
  <c r="Q3561" i="1" s="1" a="1"/>
  <c r="Q3561" i="1" s="1"/>
  <c r="M3562" i="1"/>
  <c r="L3562" i="1" s="1"/>
  <c r="Q3562" i="1" s="1" a="1"/>
  <c r="Q3562" i="1" s="1"/>
  <c r="M3563" i="1"/>
  <c r="L3563" i="1" s="1"/>
  <c r="Q3563" i="1" s="1" a="1"/>
  <c r="Q3563" i="1" s="1"/>
  <c r="M3564" i="1"/>
  <c r="L3564" i="1" s="1"/>
  <c r="Q3564" i="1" s="1" a="1"/>
  <c r="Q3564" i="1" s="1"/>
  <c r="M3565" i="1"/>
  <c r="L3565" i="1" s="1"/>
  <c r="Q3565" i="1" s="1" a="1"/>
  <c r="Q3565" i="1" s="1"/>
  <c r="M3566" i="1"/>
  <c r="L3566" i="1" s="1"/>
  <c r="Q3566" i="1" s="1" a="1"/>
  <c r="Q3566" i="1" s="1"/>
  <c r="M3567" i="1"/>
  <c r="L3567" i="1" s="1"/>
  <c r="Q3567" i="1" s="1" a="1"/>
  <c r="Q3567" i="1" s="1"/>
  <c r="M3568" i="1"/>
  <c r="L3568" i="1" s="1"/>
  <c r="Q3568" i="1" s="1" a="1"/>
  <c r="Q3568" i="1" s="1"/>
  <c r="M3569" i="1"/>
  <c r="L3569" i="1" s="1"/>
  <c r="Q3569" i="1" s="1" a="1"/>
  <c r="Q3569" i="1" s="1"/>
  <c r="M3570" i="1"/>
  <c r="L3570" i="1" s="1"/>
  <c r="Q3570" i="1" s="1" a="1"/>
  <c r="Q3570" i="1" s="1"/>
  <c r="M3571" i="1"/>
  <c r="L3571" i="1" s="1"/>
  <c r="Q3571" i="1" s="1" a="1"/>
  <c r="Q3571" i="1" s="1"/>
  <c r="M3572" i="1"/>
  <c r="L3572" i="1" s="1"/>
  <c r="Q3572" i="1" s="1" a="1"/>
  <c r="Q3572" i="1" s="1"/>
  <c r="M3573" i="1"/>
  <c r="L3573" i="1" s="1"/>
  <c r="Q3573" i="1" s="1" a="1"/>
  <c r="Q3573" i="1" s="1"/>
  <c r="M3574" i="1"/>
  <c r="L3574" i="1" s="1"/>
  <c r="Q3574" i="1" s="1" a="1"/>
  <c r="Q3574" i="1" s="1"/>
  <c r="M3575" i="1"/>
  <c r="L3575" i="1" s="1"/>
  <c r="Q3575" i="1" s="1" a="1"/>
  <c r="Q3575" i="1" s="1"/>
  <c r="M3576" i="1"/>
  <c r="L3576" i="1" s="1"/>
  <c r="Q3576" i="1" s="1" a="1"/>
  <c r="Q3576" i="1" s="1"/>
  <c r="M3577" i="1"/>
  <c r="L3577" i="1" s="1"/>
  <c r="Q3577" i="1" s="1" a="1"/>
  <c r="Q3577" i="1" s="1"/>
  <c r="M3578" i="1"/>
  <c r="L3578" i="1" s="1"/>
  <c r="Q3578" i="1" s="1" a="1"/>
  <c r="Q3578" i="1" s="1"/>
  <c r="M3579" i="1"/>
  <c r="L3579" i="1" s="1"/>
  <c r="Q3579" i="1" s="1" a="1"/>
  <c r="Q3579" i="1" s="1"/>
  <c r="M3580" i="1"/>
  <c r="L3580" i="1" s="1"/>
  <c r="Q3580" i="1" s="1" a="1"/>
  <c r="Q3580" i="1" s="1"/>
  <c r="M3581" i="1"/>
  <c r="L3581" i="1" s="1"/>
  <c r="Q3581" i="1" s="1" a="1"/>
  <c r="Q3581" i="1" s="1"/>
  <c r="M3582" i="1"/>
  <c r="L3582" i="1" s="1"/>
  <c r="Q3582" i="1" s="1" a="1"/>
  <c r="Q3582" i="1" s="1"/>
  <c r="M3583" i="1"/>
  <c r="L3583" i="1" s="1"/>
  <c r="Q3583" i="1" s="1" a="1"/>
  <c r="Q3583" i="1" s="1"/>
  <c r="M3584" i="1"/>
  <c r="L3584" i="1" s="1"/>
  <c r="Q3584" i="1" s="1" a="1"/>
  <c r="Q3584" i="1" s="1"/>
  <c r="M3585" i="1"/>
  <c r="L3585" i="1" s="1"/>
  <c r="Q3585" i="1" s="1" a="1"/>
  <c r="Q3585" i="1" s="1"/>
  <c r="M3586" i="1"/>
  <c r="L3586" i="1" s="1"/>
  <c r="Q3586" i="1" s="1" a="1"/>
  <c r="Q3586" i="1" s="1"/>
  <c r="M3587" i="1"/>
  <c r="L3587" i="1" s="1"/>
  <c r="Q3587" i="1" s="1" a="1"/>
  <c r="Q3587" i="1" s="1"/>
  <c r="M3588" i="1"/>
  <c r="L3588" i="1" s="1"/>
  <c r="Q3588" i="1" s="1" a="1"/>
  <c r="Q3588" i="1" s="1"/>
  <c r="M3589" i="1"/>
  <c r="L3589" i="1" s="1"/>
  <c r="Q3589" i="1" s="1" a="1"/>
  <c r="Q3589" i="1" s="1"/>
  <c r="M3590" i="1"/>
  <c r="L3590" i="1" s="1"/>
  <c r="Q3590" i="1" s="1" a="1"/>
  <c r="Q3590" i="1" s="1"/>
  <c r="M3591" i="1"/>
  <c r="L3591" i="1" s="1"/>
  <c r="Q3591" i="1" s="1" a="1"/>
  <c r="Q3591" i="1" s="1"/>
  <c r="M3592" i="1"/>
  <c r="L3592" i="1" s="1"/>
  <c r="Q3592" i="1" s="1" a="1"/>
  <c r="Q3592" i="1" s="1"/>
  <c r="M3593" i="1"/>
  <c r="L3593" i="1" s="1"/>
  <c r="Q3593" i="1" s="1" a="1"/>
  <c r="Q3593" i="1" s="1"/>
  <c r="M3594" i="1"/>
  <c r="L3594" i="1" s="1"/>
  <c r="Q3594" i="1" s="1" a="1"/>
  <c r="Q3594" i="1" s="1"/>
  <c r="M3595" i="1"/>
  <c r="L3595" i="1" s="1"/>
  <c r="Q3595" i="1" s="1" a="1"/>
  <c r="Q3595" i="1" s="1"/>
  <c r="M3596" i="1"/>
  <c r="L3596" i="1" s="1"/>
  <c r="Q3596" i="1" s="1" a="1"/>
  <c r="Q3596" i="1" s="1"/>
  <c r="M3597" i="1"/>
  <c r="L3597" i="1" s="1"/>
  <c r="Q3597" i="1" s="1" a="1"/>
  <c r="Q3597" i="1" s="1"/>
  <c r="M3598" i="1"/>
  <c r="L3598" i="1" s="1"/>
  <c r="Q3598" i="1" s="1" a="1"/>
  <c r="Q3598" i="1" s="1"/>
  <c r="M3599" i="1"/>
  <c r="L3599" i="1" s="1"/>
  <c r="Q3599" i="1" s="1" a="1"/>
  <c r="Q3599" i="1" s="1"/>
  <c r="M3600" i="1"/>
  <c r="L3600" i="1" s="1"/>
  <c r="Q3600" i="1" s="1" a="1"/>
  <c r="Q3600" i="1" s="1"/>
  <c r="M3601" i="1"/>
  <c r="L3601" i="1" s="1"/>
  <c r="Q3601" i="1" s="1" a="1"/>
  <c r="Q3601" i="1" s="1"/>
  <c r="M3602" i="1"/>
  <c r="L3602" i="1" s="1"/>
  <c r="Q3602" i="1" s="1" a="1"/>
  <c r="Q3602" i="1" s="1"/>
  <c r="M3603" i="1"/>
  <c r="L3603" i="1" s="1"/>
  <c r="Q3603" i="1" s="1" a="1"/>
  <c r="Q3603" i="1" s="1"/>
  <c r="M3604" i="1"/>
  <c r="L3604" i="1" s="1"/>
  <c r="Q3604" i="1" s="1" a="1"/>
  <c r="Q3604" i="1" s="1"/>
  <c r="M3605" i="1"/>
  <c r="L3605" i="1" s="1"/>
  <c r="Q3605" i="1" s="1" a="1"/>
  <c r="Q3605" i="1" s="1"/>
  <c r="M3606" i="1"/>
  <c r="L3606" i="1" s="1"/>
  <c r="Q3606" i="1" s="1" a="1"/>
  <c r="Q3606" i="1" s="1"/>
  <c r="M3607" i="1"/>
  <c r="L3607" i="1" s="1"/>
  <c r="Q3607" i="1" s="1" a="1"/>
  <c r="Q3607" i="1" s="1"/>
  <c r="M3608" i="1"/>
  <c r="L3608" i="1" s="1"/>
  <c r="Q3608" i="1" s="1" a="1"/>
  <c r="Q3608" i="1" s="1"/>
  <c r="M3609" i="1"/>
  <c r="L3609" i="1" s="1"/>
  <c r="Q3609" i="1" s="1" a="1"/>
  <c r="Q3609" i="1" s="1"/>
  <c r="M3610" i="1"/>
  <c r="L3610" i="1" s="1"/>
  <c r="Q3610" i="1" s="1" a="1"/>
  <c r="Q3610" i="1" s="1"/>
  <c r="M3611" i="1"/>
  <c r="L3611" i="1" s="1"/>
  <c r="Q3611" i="1" s="1" a="1"/>
  <c r="Q3611" i="1" s="1"/>
  <c r="M3612" i="1"/>
  <c r="L3612" i="1" s="1"/>
  <c r="Q3612" i="1" s="1" a="1"/>
  <c r="Q3612" i="1" s="1"/>
  <c r="M3613" i="1"/>
  <c r="L3613" i="1" s="1"/>
  <c r="Q3613" i="1" s="1" a="1"/>
  <c r="Q3613" i="1" s="1"/>
  <c r="M3614" i="1"/>
  <c r="L3614" i="1" s="1"/>
  <c r="Q3614" i="1" s="1" a="1"/>
  <c r="Q3614" i="1" s="1"/>
  <c r="M3615" i="1"/>
  <c r="L3615" i="1" s="1"/>
  <c r="Q3615" i="1" s="1" a="1"/>
  <c r="Q3615" i="1" s="1"/>
  <c r="M3616" i="1"/>
  <c r="L3616" i="1" s="1"/>
  <c r="Q3616" i="1" s="1" a="1"/>
  <c r="Q3616" i="1" s="1"/>
  <c r="M3617" i="1"/>
  <c r="L3617" i="1" s="1"/>
  <c r="Q3617" i="1" s="1" a="1"/>
  <c r="Q3617" i="1" s="1"/>
  <c r="M3618" i="1"/>
  <c r="L3618" i="1" s="1"/>
  <c r="Q3618" i="1" s="1" a="1"/>
  <c r="Q3618" i="1" s="1"/>
  <c r="M3619" i="1"/>
  <c r="L3619" i="1" s="1"/>
  <c r="Q3619" i="1" s="1" a="1"/>
  <c r="Q3619" i="1" s="1"/>
  <c r="M3620" i="1"/>
  <c r="L3620" i="1" s="1"/>
  <c r="Q3620" i="1" s="1" a="1"/>
  <c r="Q3620" i="1" s="1"/>
  <c r="M3621" i="1"/>
  <c r="L3621" i="1" s="1"/>
  <c r="Q3621" i="1" s="1" a="1"/>
  <c r="Q3621" i="1" s="1"/>
  <c r="M3622" i="1"/>
  <c r="L3622" i="1" s="1"/>
  <c r="Q3622" i="1" s="1" a="1"/>
  <c r="Q3622" i="1" s="1"/>
  <c r="M3623" i="1"/>
  <c r="L3623" i="1" s="1"/>
  <c r="Q3623" i="1" s="1" a="1"/>
  <c r="Q3623" i="1" s="1"/>
  <c r="M3624" i="1"/>
  <c r="L3624" i="1" s="1"/>
  <c r="Q3624" i="1" s="1" a="1"/>
  <c r="Q3624" i="1" s="1"/>
  <c r="M3625" i="1"/>
  <c r="L3625" i="1" s="1"/>
  <c r="Q3625" i="1" s="1" a="1"/>
  <c r="Q3625" i="1" s="1"/>
  <c r="M3626" i="1"/>
  <c r="L3626" i="1" s="1"/>
  <c r="Q3626" i="1" s="1" a="1"/>
  <c r="Q3626" i="1" s="1"/>
  <c r="M3627" i="1"/>
  <c r="L3627" i="1" s="1"/>
  <c r="Q3627" i="1" s="1" a="1"/>
  <c r="Q3627" i="1" s="1"/>
  <c r="M3628" i="1"/>
  <c r="L3628" i="1" s="1"/>
  <c r="Q3628" i="1" s="1" a="1"/>
  <c r="Q3628" i="1" s="1"/>
  <c r="M3629" i="1"/>
  <c r="L3629" i="1" s="1"/>
  <c r="Q3629" i="1" s="1" a="1"/>
  <c r="Q3629" i="1" s="1"/>
  <c r="M3630" i="1"/>
  <c r="L3630" i="1" s="1"/>
  <c r="Q3630" i="1" s="1" a="1"/>
  <c r="Q3630" i="1" s="1"/>
  <c r="M3631" i="1"/>
  <c r="L3631" i="1" s="1"/>
  <c r="Q3631" i="1" s="1" a="1"/>
  <c r="Q3631" i="1" s="1"/>
  <c r="M3632" i="1"/>
  <c r="L3632" i="1" s="1"/>
  <c r="Q3632" i="1" s="1" a="1"/>
  <c r="Q3632" i="1" s="1"/>
  <c r="M3633" i="1"/>
  <c r="L3633" i="1" s="1"/>
  <c r="Q3633" i="1" s="1" a="1"/>
  <c r="Q3633" i="1" s="1"/>
  <c r="M3634" i="1"/>
  <c r="L3634" i="1" s="1"/>
  <c r="Q3634" i="1" s="1" a="1"/>
  <c r="Q3634" i="1" s="1"/>
  <c r="M3635" i="1"/>
  <c r="L3635" i="1" s="1"/>
  <c r="Q3635" i="1" s="1" a="1"/>
  <c r="Q3635" i="1" s="1"/>
  <c r="M3636" i="1"/>
  <c r="L3636" i="1" s="1"/>
  <c r="Q3636" i="1" s="1" a="1"/>
  <c r="Q3636" i="1" s="1"/>
  <c r="M3637" i="1"/>
  <c r="L3637" i="1" s="1"/>
  <c r="Q3637" i="1" s="1" a="1"/>
  <c r="Q3637" i="1" s="1"/>
  <c r="M3638" i="1"/>
  <c r="L3638" i="1" s="1"/>
  <c r="Q3638" i="1" s="1" a="1"/>
  <c r="Q3638" i="1" s="1"/>
  <c r="M3639" i="1"/>
  <c r="L3639" i="1" s="1"/>
  <c r="Q3639" i="1" s="1" a="1"/>
  <c r="Q3639" i="1" s="1"/>
  <c r="M3640" i="1"/>
  <c r="L3640" i="1" s="1"/>
  <c r="Q3640" i="1" s="1" a="1"/>
  <c r="Q3640" i="1" s="1"/>
  <c r="M3641" i="1"/>
  <c r="L3641" i="1" s="1"/>
  <c r="Q3641" i="1" s="1" a="1"/>
  <c r="Q3641" i="1" s="1"/>
  <c r="M3642" i="1"/>
  <c r="L3642" i="1" s="1"/>
  <c r="Q3642" i="1" s="1" a="1"/>
  <c r="Q3642" i="1" s="1"/>
  <c r="M3643" i="1"/>
  <c r="L3643" i="1" s="1"/>
  <c r="Q3643" i="1" s="1" a="1"/>
  <c r="Q3643" i="1" s="1"/>
  <c r="M3644" i="1"/>
  <c r="L3644" i="1" s="1"/>
  <c r="Q3644" i="1" s="1" a="1"/>
  <c r="Q3644" i="1" s="1"/>
  <c r="M3645" i="1"/>
  <c r="L3645" i="1" s="1"/>
  <c r="Q3645" i="1" s="1" a="1"/>
  <c r="Q3645" i="1" s="1"/>
  <c r="M3646" i="1"/>
  <c r="L3646" i="1" s="1"/>
  <c r="Q3646" i="1" s="1" a="1"/>
  <c r="Q3646" i="1" s="1"/>
  <c r="M3647" i="1"/>
  <c r="L3647" i="1" s="1"/>
  <c r="Q3647" i="1" s="1" a="1"/>
  <c r="Q3647" i="1" s="1"/>
  <c r="M3648" i="1"/>
  <c r="L3648" i="1" s="1"/>
  <c r="Q3648" i="1" s="1" a="1"/>
  <c r="Q3648" i="1" s="1"/>
  <c r="M3649" i="1"/>
  <c r="L3649" i="1" s="1"/>
  <c r="Q3649" i="1" s="1" a="1"/>
  <c r="Q3649" i="1" s="1"/>
  <c r="M3650" i="1"/>
  <c r="L3650" i="1" s="1"/>
  <c r="Q3650" i="1" s="1" a="1"/>
  <c r="Q3650" i="1" s="1"/>
  <c r="M3651" i="1"/>
  <c r="L3651" i="1" s="1"/>
  <c r="Q3651" i="1" s="1" a="1"/>
  <c r="Q3651" i="1" s="1"/>
  <c r="M3652" i="1"/>
  <c r="L3652" i="1" s="1"/>
  <c r="Q3652" i="1" s="1" a="1"/>
  <c r="Q3652" i="1" s="1"/>
  <c r="M3653" i="1"/>
  <c r="L3653" i="1" s="1"/>
  <c r="Q3653" i="1" s="1" a="1"/>
  <c r="Q3653" i="1" s="1"/>
  <c r="M3654" i="1"/>
  <c r="L3654" i="1" s="1"/>
  <c r="Q3654" i="1" s="1" a="1"/>
  <c r="Q3654" i="1" s="1"/>
  <c r="M3655" i="1"/>
  <c r="L3655" i="1" s="1"/>
  <c r="Q3655" i="1" s="1" a="1"/>
  <c r="Q3655" i="1" s="1"/>
  <c r="M3656" i="1"/>
  <c r="L3656" i="1" s="1"/>
  <c r="Q3656" i="1" s="1" a="1"/>
  <c r="Q3656" i="1" s="1"/>
  <c r="M3657" i="1"/>
  <c r="L3657" i="1" s="1"/>
  <c r="Q3657" i="1" s="1" a="1"/>
  <c r="Q3657" i="1" s="1"/>
  <c r="M3658" i="1"/>
  <c r="L3658" i="1" s="1"/>
  <c r="Q3658" i="1" s="1" a="1"/>
  <c r="Q3658" i="1" s="1"/>
  <c r="M3659" i="1"/>
  <c r="L3659" i="1" s="1"/>
  <c r="Q3659" i="1" s="1" a="1"/>
  <c r="Q3659" i="1" s="1"/>
  <c r="M3660" i="1"/>
  <c r="L3660" i="1" s="1"/>
  <c r="Q3660" i="1" s="1" a="1"/>
  <c r="Q3660" i="1" s="1"/>
  <c r="M3661" i="1"/>
  <c r="L3661" i="1" s="1"/>
  <c r="Q3661" i="1" s="1" a="1"/>
  <c r="Q3661" i="1" s="1"/>
  <c r="M3662" i="1"/>
  <c r="L3662" i="1" s="1"/>
  <c r="Q3662" i="1" s="1" a="1"/>
  <c r="Q3662" i="1" s="1"/>
  <c r="M3663" i="1"/>
  <c r="L3663" i="1" s="1"/>
  <c r="Q3663" i="1" s="1" a="1"/>
  <c r="Q3663" i="1" s="1"/>
  <c r="M3664" i="1"/>
  <c r="L3664" i="1" s="1"/>
  <c r="Q3664" i="1" s="1" a="1"/>
  <c r="Q3664" i="1" s="1"/>
  <c r="M3665" i="1"/>
  <c r="L3665" i="1" s="1"/>
  <c r="Q3665" i="1" s="1" a="1"/>
  <c r="Q3665" i="1" s="1"/>
  <c r="M3666" i="1"/>
  <c r="L3666" i="1" s="1"/>
  <c r="Q3666" i="1" s="1" a="1"/>
  <c r="Q3666" i="1" s="1"/>
  <c r="M3667" i="1"/>
  <c r="L3667" i="1" s="1"/>
  <c r="Q3667" i="1" s="1" a="1"/>
  <c r="Q3667" i="1" s="1"/>
  <c r="M3668" i="1"/>
  <c r="L3668" i="1" s="1"/>
  <c r="Q3668" i="1" s="1" a="1"/>
  <c r="Q3668" i="1" s="1"/>
  <c r="M3669" i="1"/>
  <c r="L3669" i="1" s="1"/>
  <c r="Q3669" i="1" s="1" a="1"/>
  <c r="Q3669" i="1" s="1"/>
  <c r="M3670" i="1"/>
  <c r="L3670" i="1" s="1"/>
  <c r="Q3670" i="1" s="1" a="1"/>
  <c r="Q3670" i="1" s="1"/>
  <c r="M3671" i="1"/>
  <c r="L3671" i="1" s="1"/>
  <c r="Q3671" i="1" s="1" a="1"/>
  <c r="Q3671" i="1" s="1"/>
  <c r="M3672" i="1"/>
  <c r="L3672" i="1" s="1"/>
  <c r="Q3672" i="1" s="1" a="1"/>
  <c r="Q3672" i="1" s="1"/>
  <c r="M3673" i="1"/>
  <c r="L3673" i="1" s="1"/>
  <c r="Q3673" i="1" s="1" a="1"/>
  <c r="Q3673" i="1" s="1"/>
  <c r="M3674" i="1"/>
  <c r="L3674" i="1" s="1"/>
  <c r="Q3674" i="1" s="1" a="1"/>
  <c r="Q3674" i="1" s="1"/>
  <c r="M3675" i="1"/>
  <c r="L3675" i="1" s="1"/>
  <c r="Q3675" i="1" s="1" a="1"/>
  <c r="Q3675" i="1" s="1"/>
  <c r="M3676" i="1"/>
  <c r="L3676" i="1" s="1"/>
  <c r="Q3676" i="1" s="1" a="1"/>
  <c r="Q3676" i="1" s="1"/>
  <c r="M3677" i="1"/>
  <c r="L3677" i="1" s="1"/>
  <c r="Q3677" i="1" s="1" a="1"/>
  <c r="Q3677" i="1" s="1"/>
  <c r="M3678" i="1"/>
  <c r="L3678" i="1" s="1"/>
  <c r="Q3678" i="1" s="1" a="1"/>
  <c r="Q3678" i="1" s="1"/>
  <c r="M3679" i="1"/>
  <c r="L3679" i="1" s="1"/>
  <c r="Q3679" i="1" s="1" a="1"/>
  <c r="Q3679" i="1" s="1"/>
  <c r="M3680" i="1"/>
  <c r="L3680" i="1" s="1"/>
  <c r="Q3680" i="1" s="1" a="1"/>
  <c r="Q3680" i="1" s="1"/>
  <c r="M3681" i="1"/>
  <c r="L3681" i="1" s="1"/>
  <c r="Q3681" i="1" s="1" a="1"/>
  <c r="Q3681" i="1" s="1"/>
  <c r="M3682" i="1"/>
  <c r="L3682" i="1" s="1"/>
  <c r="Q3682" i="1" s="1" a="1"/>
  <c r="Q3682" i="1" s="1"/>
  <c r="M3683" i="1"/>
  <c r="L3683" i="1" s="1"/>
  <c r="Q3683" i="1" s="1" a="1"/>
  <c r="Q3683" i="1" s="1"/>
  <c r="M3684" i="1"/>
  <c r="L3684" i="1" s="1"/>
  <c r="Q3684" i="1" s="1" a="1"/>
  <c r="Q3684" i="1" s="1"/>
  <c r="M3685" i="1"/>
  <c r="L3685" i="1" s="1"/>
  <c r="Q3685" i="1" s="1" a="1"/>
  <c r="Q3685" i="1" s="1"/>
  <c r="M3686" i="1"/>
  <c r="L3686" i="1" s="1"/>
  <c r="Q3686" i="1" s="1" a="1"/>
  <c r="Q3686" i="1" s="1"/>
  <c r="M3687" i="1"/>
  <c r="L3687" i="1" s="1"/>
  <c r="Q3687" i="1" s="1" a="1"/>
  <c r="Q3687" i="1" s="1"/>
  <c r="M3688" i="1"/>
  <c r="L3688" i="1" s="1"/>
  <c r="Q3688" i="1" s="1" a="1"/>
  <c r="Q3688" i="1" s="1"/>
  <c r="M3689" i="1"/>
  <c r="L3689" i="1" s="1"/>
  <c r="Q3689" i="1" s="1" a="1"/>
  <c r="Q3689" i="1" s="1"/>
  <c r="M3690" i="1"/>
  <c r="L3690" i="1" s="1"/>
  <c r="Q3690" i="1" s="1" a="1"/>
  <c r="Q3690" i="1" s="1"/>
  <c r="M3691" i="1"/>
  <c r="L3691" i="1" s="1"/>
  <c r="Q3691" i="1" s="1" a="1"/>
  <c r="Q3691" i="1" s="1"/>
  <c r="M3692" i="1"/>
  <c r="L3692" i="1" s="1"/>
  <c r="Q3692" i="1" s="1" a="1"/>
  <c r="Q3692" i="1" s="1"/>
  <c r="M3693" i="1"/>
  <c r="L3693" i="1" s="1"/>
  <c r="Q3693" i="1" s="1" a="1"/>
  <c r="Q3693" i="1" s="1"/>
  <c r="M3694" i="1"/>
  <c r="L3694" i="1" s="1"/>
  <c r="Q3694" i="1" s="1" a="1"/>
  <c r="Q3694" i="1" s="1"/>
  <c r="M3695" i="1"/>
  <c r="L3695" i="1" s="1"/>
  <c r="Q3695" i="1" s="1" a="1"/>
  <c r="Q3695" i="1" s="1"/>
  <c r="M3696" i="1"/>
  <c r="L3696" i="1" s="1"/>
  <c r="Q3696" i="1" s="1" a="1"/>
  <c r="Q3696" i="1" s="1"/>
  <c r="M3697" i="1"/>
  <c r="L3697" i="1" s="1"/>
  <c r="Q3697" i="1" s="1" a="1"/>
  <c r="Q3697" i="1" s="1"/>
  <c r="M3698" i="1"/>
  <c r="L3698" i="1" s="1"/>
  <c r="Q3698" i="1" s="1" a="1"/>
  <c r="Q3698" i="1" s="1"/>
  <c r="M3699" i="1"/>
  <c r="L3699" i="1" s="1"/>
  <c r="Q3699" i="1" s="1" a="1"/>
  <c r="Q3699" i="1" s="1"/>
  <c r="M3700" i="1"/>
  <c r="L3700" i="1" s="1"/>
  <c r="Q3700" i="1" s="1" a="1"/>
  <c r="Q3700" i="1" s="1"/>
  <c r="M3701" i="1"/>
  <c r="L3701" i="1" s="1"/>
  <c r="Q3701" i="1" s="1" a="1"/>
  <c r="Q3701" i="1" s="1"/>
  <c r="M3702" i="1"/>
  <c r="L3702" i="1" s="1"/>
  <c r="Q3702" i="1" s="1" a="1"/>
  <c r="Q3702" i="1" s="1"/>
  <c r="M3703" i="1"/>
  <c r="L3703" i="1" s="1"/>
  <c r="Q3703" i="1" s="1" a="1"/>
  <c r="Q3703" i="1" s="1"/>
  <c r="M3704" i="1"/>
  <c r="L3704" i="1" s="1"/>
  <c r="Q3704" i="1" s="1" a="1"/>
  <c r="Q3704" i="1" s="1"/>
  <c r="M3705" i="1"/>
  <c r="L3705" i="1" s="1"/>
  <c r="Q3705" i="1" s="1" a="1"/>
  <c r="Q3705" i="1" s="1"/>
  <c r="M3706" i="1"/>
  <c r="L3706" i="1" s="1"/>
  <c r="Q3706" i="1" s="1" a="1"/>
  <c r="Q3706" i="1" s="1"/>
  <c r="M3707" i="1"/>
  <c r="L3707" i="1" s="1"/>
  <c r="Q3707" i="1" s="1" a="1"/>
  <c r="Q3707" i="1" s="1"/>
  <c r="M3708" i="1"/>
  <c r="L3708" i="1" s="1"/>
  <c r="Q3708" i="1" s="1" a="1"/>
  <c r="Q3708" i="1" s="1"/>
  <c r="M3709" i="1"/>
  <c r="L3709" i="1" s="1"/>
  <c r="Q3709" i="1" s="1" a="1"/>
  <c r="Q3709" i="1" s="1"/>
  <c r="M3710" i="1"/>
  <c r="L3710" i="1" s="1"/>
  <c r="Q3710" i="1" s="1" a="1"/>
  <c r="Q3710" i="1" s="1"/>
  <c r="M3711" i="1"/>
  <c r="L3711" i="1" s="1"/>
  <c r="Q3711" i="1" s="1" a="1"/>
  <c r="Q3711" i="1" s="1"/>
  <c r="M3712" i="1"/>
  <c r="L3712" i="1" s="1"/>
  <c r="Q3712" i="1" s="1" a="1"/>
  <c r="Q3712" i="1" s="1"/>
  <c r="M3713" i="1"/>
  <c r="L3713" i="1" s="1"/>
  <c r="Q3713" i="1" s="1" a="1"/>
  <c r="Q3713" i="1" s="1"/>
  <c r="M3714" i="1"/>
  <c r="L3714" i="1" s="1"/>
  <c r="Q3714" i="1" s="1" a="1"/>
  <c r="Q3714" i="1" s="1"/>
  <c r="M3715" i="1"/>
  <c r="L3715" i="1" s="1"/>
  <c r="Q3715" i="1" s="1" a="1"/>
  <c r="Q3715" i="1" s="1"/>
  <c r="M3716" i="1"/>
  <c r="L3716" i="1" s="1"/>
  <c r="Q3716" i="1" s="1" a="1"/>
  <c r="Q3716" i="1" s="1"/>
  <c r="M3717" i="1"/>
  <c r="L3717" i="1" s="1"/>
  <c r="Q3717" i="1" s="1" a="1"/>
  <c r="Q3717" i="1" s="1"/>
  <c r="M3718" i="1"/>
  <c r="L3718" i="1" s="1"/>
  <c r="Q3718" i="1" s="1" a="1"/>
  <c r="Q3718" i="1" s="1"/>
  <c r="M3719" i="1"/>
  <c r="L3719" i="1" s="1"/>
  <c r="Q3719" i="1" s="1" a="1"/>
  <c r="Q3719" i="1" s="1"/>
  <c r="M3720" i="1"/>
  <c r="L3720" i="1" s="1"/>
  <c r="Q3720" i="1" s="1" a="1"/>
  <c r="Q3720" i="1" s="1"/>
  <c r="M3721" i="1"/>
  <c r="L3721" i="1" s="1"/>
  <c r="Q3721" i="1" s="1" a="1"/>
  <c r="Q3721" i="1" s="1"/>
  <c r="M3722" i="1"/>
  <c r="L3722" i="1" s="1"/>
  <c r="Q3722" i="1" s="1" a="1"/>
  <c r="Q3722" i="1" s="1"/>
  <c r="M3723" i="1"/>
  <c r="L3723" i="1" s="1"/>
  <c r="Q3723" i="1" s="1" a="1"/>
  <c r="Q3723" i="1" s="1"/>
  <c r="M3724" i="1"/>
  <c r="L3724" i="1" s="1"/>
  <c r="Q3724" i="1" s="1" a="1"/>
  <c r="Q3724" i="1" s="1"/>
  <c r="M3725" i="1"/>
  <c r="L3725" i="1" s="1"/>
  <c r="Q3725" i="1" s="1" a="1"/>
  <c r="Q3725" i="1" s="1"/>
  <c r="M3726" i="1"/>
  <c r="L3726" i="1" s="1"/>
  <c r="Q3726" i="1" s="1" a="1"/>
  <c r="Q3726" i="1" s="1"/>
  <c r="M3727" i="1"/>
  <c r="L3727" i="1" s="1"/>
  <c r="Q3727" i="1" s="1" a="1"/>
  <c r="Q3727" i="1" s="1"/>
  <c r="M3728" i="1"/>
  <c r="L3728" i="1" s="1"/>
  <c r="Q3728" i="1" s="1" a="1"/>
  <c r="Q3728" i="1" s="1"/>
  <c r="M3729" i="1"/>
  <c r="L3729" i="1" s="1"/>
  <c r="Q3729" i="1" s="1" a="1"/>
  <c r="Q3729" i="1" s="1"/>
  <c r="M3730" i="1"/>
  <c r="L3730" i="1" s="1"/>
  <c r="Q3730" i="1" s="1" a="1"/>
  <c r="Q3730" i="1" s="1"/>
  <c r="M3731" i="1"/>
  <c r="L3731" i="1" s="1"/>
  <c r="Q3731" i="1" s="1" a="1"/>
  <c r="Q3731" i="1" s="1"/>
  <c r="M3732" i="1"/>
  <c r="L3732" i="1" s="1"/>
  <c r="Q3732" i="1" s="1" a="1"/>
  <c r="Q3732" i="1" s="1"/>
  <c r="M3733" i="1"/>
  <c r="L3733" i="1" s="1"/>
  <c r="Q3733" i="1" s="1" a="1"/>
  <c r="Q3733" i="1" s="1"/>
  <c r="M3734" i="1"/>
  <c r="L3734" i="1" s="1"/>
  <c r="Q3734" i="1" s="1" a="1"/>
  <c r="Q3734" i="1" s="1"/>
  <c r="M3735" i="1"/>
  <c r="L3735" i="1" s="1"/>
  <c r="Q3735" i="1" s="1" a="1"/>
  <c r="Q3735" i="1" s="1"/>
  <c r="M3736" i="1"/>
  <c r="L3736" i="1" s="1"/>
  <c r="Q3736" i="1" s="1" a="1"/>
  <c r="Q3736" i="1" s="1"/>
  <c r="M3737" i="1"/>
  <c r="L3737" i="1" s="1"/>
  <c r="Q3737" i="1" s="1" a="1"/>
  <c r="Q3737" i="1" s="1"/>
  <c r="M3738" i="1"/>
  <c r="L3738" i="1" s="1"/>
  <c r="Q3738" i="1" s="1" a="1"/>
  <c r="Q3738" i="1" s="1"/>
  <c r="M3739" i="1"/>
  <c r="L3739" i="1" s="1"/>
  <c r="Q3739" i="1" s="1" a="1"/>
  <c r="Q3739" i="1" s="1"/>
  <c r="M3740" i="1"/>
  <c r="L3740" i="1" s="1"/>
  <c r="Q3740" i="1" s="1" a="1"/>
  <c r="Q3740" i="1" s="1"/>
  <c r="M3741" i="1"/>
  <c r="L3741" i="1" s="1"/>
  <c r="Q3741" i="1" s="1" a="1"/>
  <c r="Q3741" i="1" s="1"/>
  <c r="M3742" i="1"/>
  <c r="L3742" i="1" s="1"/>
  <c r="Q3742" i="1" s="1" a="1"/>
  <c r="Q3742" i="1" s="1"/>
  <c r="M3743" i="1"/>
  <c r="L3743" i="1" s="1"/>
  <c r="Q3743" i="1" s="1" a="1"/>
  <c r="Q3743" i="1" s="1"/>
  <c r="M3744" i="1"/>
  <c r="L3744" i="1" s="1"/>
  <c r="Q3744" i="1" s="1" a="1"/>
  <c r="Q3744" i="1" s="1"/>
  <c r="M3745" i="1"/>
  <c r="L3745" i="1" s="1"/>
  <c r="Q3745" i="1" s="1" a="1"/>
  <c r="Q3745" i="1" s="1"/>
  <c r="M3746" i="1"/>
  <c r="L3746" i="1" s="1"/>
  <c r="Q3746" i="1" s="1" a="1"/>
  <c r="Q3746" i="1" s="1"/>
  <c r="M3747" i="1"/>
  <c r="L3747" i="1" s="1"/>
  <c r="Q3747" i="1" s="1" a="1"/>
  <c r="Q3747" i="1" s="1"/>
  <c r="M3748" i="1"/>
  <c r="L3748" i="1" s="1"/>
  <c r="Q3748" i="1" s="1" a="1"/>
  <c r="Q3748" i="1" s="1"/>
  <c r="M3749" i="1"/>
  <c r="L3749" i="1" s="1"/>
  <c r="Q3749" i="1" s="1" a="1"/>
  <c r="Q3749" i="1" s="1"/>
  <c r="M3750" i="1"/>
  <c r="L3750" i="1" s="1"/>
  <c r="Q3750" i="1" s="1" a="1"/>
  <c r="Q3750" i="1" s="1"/>
  <c r="M3751" i="1"/>
  <c r="L3751" i="1" s="1"/>
  <c r="Q3751" i="1" s="1" a="1"/>
  <c r="Q3751" i="1" s="1"/>
  <c r="M3752" i="1"/>
  <c r="L3752" i="1" s="1"/>
  <c r="Q3752" i="1" s="1" a="1"/>
  <c r="Q3752" i="1" s="1"/>
  <c r="M3753" i="1"/>
  <c r="L3753" i="1" s="1"/>
  <c r="Q3753" i="1" s="1" a="1"/>
  <c r="Q3753" i="1" s="1"/>
  <c r="M3754" i="1"/>
  <c r="L3754" i="1" s="1"/>
  <c r="Q3754" i="1" s="1" a="1"/>
  <c r="Q3754" i="1" s="1"/>
  <c r="M3755" i="1"/>
  <c r="L3755" i="1" s="1"/>
  <c r="Q3755" i="1" s="1" a="1"/>
  <c r="Q3755" i="1" s="1"/>
  <c r="M3756" i="1"/>
  <c r="L3756" i="1" s="1"/>
  <c r="Q3756" i="1" s="1" a="1"/>
  <c r="Q3756" i="1" s="1"/>
  <c r="M3757" i="1"/>
  <c r="L3757" i="1" s="1"/>
  <c r="Q3757" i="1" s="1" a="1"/>
  <c r="Q3757" i="1" s="1"/>
  <c r="M3758" i="1"/>
  <c r="L3758" i="1" s="1"/>
  <c r="Q3758" i="1" s="1" a="1"/>
  <c r="Q3758" i="1" s="1"/>
  <c r="M3759" i="1"/>
  <c r="L3759" i="1" s="1"/>
  <c r="Q3759" i="1" s="1" a="1"/>
  <c r="Q3759" i="1" s="1"/>
  <c r="M3760" i="1"/>
  <c r="L3760" i="1" s="1"/>
  <c r="Q3760" i="1" s="1" a="1"/>
  <c r="Q3760" i="1" s="1"/>
  <c r="M3761" i="1"/>
  <c r="L3761" i="1" s="1"/>
  <c r="Q3761" i="1" s="1" a="1"/>
  <c r="Q3761" i="1" s="1"/>
  <c r="M3762" i="1"/>
  <c r="L3762" i="1" s="1"/>
  <c r="Q3762" i="1" s="1" a="1"/>
  <c r="Q3762" i="1" s="1"/>
  <c r="M3763" i="1"/>
  <c r="L3763" i="1" s="1"/>
  <c r="Q3763" i="1" s="1" a="1"/>
  <c r="Q3763" i="1" s="1"/>
  <c r="M3764" i="1"/>
  <c r="L3764" i="1" s="1"/>
  <c r="Q3764" i="1" s="1" a="1"/>
  <c r="Q3764" i="1" s="1"/>
  <c r="M3765" i="1"/>
  <c r="L3765" i="1" s="1"/>
  <c r="Q3765" i="1" s="1" a="1"/>
  <c r="Q3765" i="1" s="1"/>
  <c r="M3766" i="1"/>
  <c r="L3766" i="1" s="1"/>
  <c r="Q3766" i="1" s="1" a="1"/>
  <c r="Q3766" i="1" s="1"/>
  <c r="M3767" i="1"/>
  <c r="L3767" i="1" s="1"/>
  <c r="Q3767" i="1" s="1" a="1"/>
  <c r="Q3767" i="1" s="1"/>
  <c r="M3768" i="1"/>
  <c r="L3768" i="1" s="1"/>
  <c r="Q3768" i="1" s="1" a="1"/>
  <c r="Q3768" i="1" s="1"/>
  <c r="M3769" i="1"/>
  <c r="L3769" i="1" s="1"/>
  <c r="Q3769" i="1" s="1" a="1"/>
  <c r="Q3769" i="1" s="1"/>
  <c r="M3770" i="1"/>
  <c r="L3770" i="1" s="1"/>
  <c r="Q3770" i="1" s="1" a="1"/>
  <c r="Q3770" i="1" s="1"/>
  <c r="M3771" i="1"/>
  <c r="L3771" i="1" s="1"/>
  <c r="Q3771" i="1" s="1" a="1"/>
  <c r="Q3771" i="1" s="1"/>
  <c r="M3772" i="1"/>
  <c r="L3772" i="1" s="1"/>
  <c r="Q3772" i="1" s="1" a="1"/>
  <c r="Q3772" i="1" s="1"/>
  <c r="M3773" i="1"/>
  <c r="L3773" i="1" s="1"/>
  <c r="Q3773" i="1" s="1" a="1"/>
  <c r="Q3773" i="1" s="1"/>
  <c r="M3774" i="1"/>
  <c r="L3774" i="1" s="1"/>
  <c r="Q3774" i="1" s="1" a="1"/>
  <c r="Q3774" i="1" s="1"/>
  <c r="M3775" i="1"/>
  <c r="L3775" i="1" s="1"/>
  <c r="Q3775" i="1" s="1" a="1"/>
  <c r="Q3775" i="1" s="1"/>
  <c r="M3776" i="1"/>
  <c r="L3776" i="1" s="1"/>
  <c r="Q3776" i="1" s="1" a="1"/>
  <c r="Q3776" i="1" s="1"/>
  <c r="M3777" i="1"/>
  <c r="L3777" i="1" s="1"/>
  <c r="Q3777" i="1" s="1" a="1"/>
  <c r="Q3777" i="1" s="1"/>
  <c r="M3778" i="1"/>
  <c r="L3778" i="1" s="1"/>
  <c r="Q3778" i="1" s="1" a="1"/>
  <c r="Q3778" i="1" s="1"/>
  <c r="M3779" i="1"/>
  <c r="L3779" i="1" s="1"/>
  <c r="Q3779" i="1" s="1" a="1"/>
  <c r="Q3779" i="1" s="1"/>
  <c r="M3780" i="1"/>
  <c r="L3780" i="1" s="1"/>
  <c r="Q3780" i="1" s="1" a="1"/>
  <c r="Q3780" i="1" s="1"/>
  <c r="M3781" i="1"/>
  <c r="L3781" i="1" s="1"/>
  <c r="Q3781" i="1" s="1" a="1"/>
  <c r="Q3781" i="1" s="1"/>
  <c r="M3782" i="1"/>
  <c r="L3782" i="1" s="1"/>
  <c r="Q3782" i="1" s="1" a="1"/>
  <c r="Q3782" i="1" s="1"/>
  <c r="M3783" i="1"/>
  <c r="L3783" i="1" s="1"/>
  <c r="Q3783" i="1" s="1" a="1"/>
  <c r="Q3783" i="1" s="1"/>
  <c r="M3784" i="1"/>
  <c r="L3784" i="1" s="1"/>
  <c r="Q3784" i="1" s="1" a="1"/>
  <c r="Q3784" i="1" s="1"/>
  <c r="M3785" i="1"/>
  <c r="L3785" i="1" s="1"/>
  <c r="Q3785" i="1" s="1" a="1"/>
  <c r="Q3785" i="1" s="1"/>
  <c r="M3786" i="1"/>
  <c r="L3786" i="1" s="1"/>
  <c r="Q3786" i="1" s="1" a="1"/>
  <c r="Q3786" i="1" s="1"/>
  <c r="M3787" i="1"/>
  <c r="L3787" i="1" s="1"/>
  <c r="Q3787" i="1" s="1" a="1"/>
  <c r="Q3787" i="1" s="1"/>
  <c r="M3788" i="1"/>
  <c r="L3788" i="1" s="1"/>
  <c r="Q3788" i="1" s="1" a="1"/>
  <c r="Q3788" i="1" s="1"/>
  <c r="M3789" i="1"/>
  <c r="L3789" i="1" s="1"/>
  <c r="Q3789" i="1" s="1" a="1"/>
  <c r="Q3789" i="1" s="1"/>
  <c r="M3790" i="1"/>
  <c r="L3790" i="1" s="1"/>
  <c r="Q3790" i="1" s="1" a="1"/>
  <c r="Q3790" i="1" s="1"/>
  <c r="M3791" i="1"/>
  <c r="L3791" i="1" s="1"/>
  <c r="Q3791" i="1" s="1" a="1"/>
  <c r="Q3791" i="1" s="1"/>
  <c r="M3792" i="1"/>
  <c r="L3792" i="1" s="1"/>
  <c r="Q3792" i="1" s="1" a="1"/>
  <c r="Q3792" i="1" s="1"/>
  <c r="M3793" i="1"/>
  <c r="L3793" i="1" s="1"/>
  <c r="Q3793" i="1" s="1" a="1"/>
  <c r="Q3793" i="1" s="1"/>
  <c r="M3794" i="1"/>
  <c r="L3794" i="1" s="1"/>
  <c r="Q3794" i="1" s="1" a="1"/>
  <c r="Q3794" i="1" s="1"/>
  <c r="M3795" i="1"/>
  <c r="L3795" i="1" s="1"/>
  <c r="Q3795" i="1" s="1" a="1"/>
  <c r="Q3795" i="1" s="1"/>
  <c r="M3796" i="1"/>
  <c r="L3796" i="1" s="1"/>
  <c r="Q3796" i="1" s="1" a="1"/>
  <c r="Q3796" i="1" s="1"/>
  <c r="M3797" i="1"/>
  <c r="L3797" i="1" s="1"/>
  <c r="Q3797" i="1" s="1" a="1"/>
  <c r="Q3797" i="1" s="1"/>
  <c r="M3798" i="1"/>
  <c r="L3798" i="1" s="1"/>
  <c r="Q3798" i="1" s="1" a="1"/>
  <c r="Q3798" i="1" s="1"/>
  <c r="M3799" i="1"/>
  <c r="L3799" i="1" s="1"/>
  <c r="Q3799" i="1" s="1" a="1"/>
  <c r="Q3799" i="1" s="1"/>
  <c r="M3800" i="1"/>
  <c r="L3800" i="1" s="1"/>
  <c r="Q3800" i="1" s="1" a="1"/>
  <c r="Q3800" i="1" s="1"/>
  <c r="M3801" i="1"/>
  <c r="L3801" i="1" s="1"/>
  <c r="Q3801" i="1" s="1" a="1"/>
  <c r="Q3801" i="1" s="1"/>
  <c r="M3802" i="1"/>
  <c r="L3802" i="1" s="1"/>
  <c r="Q3802" i="1" s="1" a="1"/>
  <c r="Q3802" i="1" s="1"/>
  <c r="M3803" i="1"/>
  <c r="L3803" i="1" s="1"/>
  <c r="Q3803" i="1" s="1" a="1"/>
  <c r="Q3803" i="1" s="1"/>
  <c r="M3804" i="1"/>
  <c r="L3804" i="1" s="1"/>
  <c r="Q3804" i="1" s="1" a="1"/>
  <c r="Q3804" i="1" s="1"/>
  <c r="M3805" i="1"/>
  <c r="L3805" i="1" s="1"/>
  <c r="Q3805" i="1" s="1" a="1"/>
  <c r="Q3805" i="1" s="1"/>
  <c r="M3806" i="1"/>
  <c r="L3806" i="1" s="1"/>
  <c r="Q3806" i="1" s="1" a="1"/>
  <c r="Q3806" i="1" s="1"/>
  <c r="M3807" i="1"/>
  <c r="L3807" i="1" s="1"/>
  <c r="Q3807" i="1" s="1" a="1"/>
  <c r="Q3807" i="1" s="1"/>
  <c r="M3808" i="1"/>
  <c r="L3808" i="1" s="1"/>
  <c r="Q3808" i="1" s="1" a="1"/>
  <c r="Q3808" i="1" s="1"/>
  <c r="M3809" i="1"/>
  <c r="L3809" i="1" s="1"/>
  <c r="Q3809" i="1" s="1" a="1"/>
  <c r="Q3809" i="1" s="1"/>
  <c r="M3810" i="1"/>
  <c r="L3810" i="1" s="1"/>
  <c r="Q3810" i="1" s="1" a="1"/>
  <c r="Q3810" i="1" s="1"/>
  <c r="M3811" i="1"/>
  <c r="L3811" i="1" s="1"/>
  <c r="Q3811" i="1" s="1" a="1"/>
  <c r="Q3811" i="1" s="1"/>
  <c r="M3812" i="1"/>
  <c r="L3812" i="1" s="1"/>
  <c r="Q3812" i="1" s="1" a="1"/>
  <c r="Q3812" i="1" s="1"/>
  <c r="M3813" i="1"/>
  <c r="L3813" i="1" s="1"/>
  <c r="Q3813" i="1" s="1" a="1"/>
  <c r="Q3813" i="1" s="1"/>
  <c r="M3814" i="1"/>
  <c r="L3814" i="1" s="1"/>
  <c r="Q3814" i="1" s="1" a="1"/>
  <c r="Q3814" i="1" s="1"/>
  <c r="M3815" i="1"/>
  <c r="L3815" i="1" s="1"/>
  <c r="Q3815" i="1" s="1" a="1"/>
  <c r="Q3815" i="1" s="1"/>
  <c r="M3816" i="1"/>
  <c r="L3816" i="1" s="1"/>
  <c r="Q3816" i="1" s="1" a="1"/>
  <c r="Q3816" i="1" s="1"/>
  <c r="M3817" i="1"/>
  <c r="L3817" i="1" s="1"/>
  <c r="Q3817" i="1" s="1" a="1"/>
  <c r="Q3817" i="1" s="1"/>
  <c r="M3818" i="1"/>
  <c r="L3818" i="1" s="1"/>
  <c r="Q3818" i="1" s="1" a="1"/>
  <c r="Q3818" i="1" s="1"/>
  <c r="M3819" i="1"/>
  <c r="L3819" i="1" s="1"/>
  <c r="Q3819" i="1" s="1" a="1"/>
  <c r="Q3819" i="1" s="1"/>
  <c r="M3820" i="1"/>
  <c r="L3820" i="1" s="1"/>
  <c r="Q3820" i="1" s="1" a="1"/>
  <c r="Q3820" i="1" s="1"/>
  <c r="M3821" i="1"/>
  <c r="L3821" i="1" s="1"/>
  <c r="Q3821" i="1" s="1" a="1"/>
  <c r="Q3821" i="1" s="1"/>
  <c r="M3822" i="1"/>
  <c r="L3822" i="1" s="1"/>
  <c r="Q3822" i="1" s="1" a="1"/>
  <c r="Q3822" i="1" s="1"/>
  <c r="M3823" i="1"/>
  <c r="L3823" i="1" s="1"/>
  <c r="Q3823" i="1" s="1" a="1"/>
  <c r="Q3823" i="1" s="1"/>
  <c r="M3824" i="1"/>
  <c r="L3824" i="1" s="1"/>
  <c r="Q3824" i="1" s="1" a="1"/>
  <c r="Q3824" i="1" s="1"/>
  <c r="M3825" i="1"/>
  <c r="L3825" i="1" s="1"/>
  <c r="Q3825" i="1" s="1" a="1"/>
  <c r="Q3825" i="1" s="1"/>
  <c r="M3826" i="1"/>
  <c r="L3826" i="1" s="1"/>
  <c r="Q3826" i="1" s="1" a="1"/>
  <c r="Q3826" i="1" s="1"/>
  <c r="M3827" i="1"/>
  <c r="L3827" i="1" s="1"/>
  <c r="Q3827" i="1" s="1" a="1"/>
  <c r="Q3827" i="1" s="1"/>
  <c r="M3828" i="1"/>
  <c r="L3828" i="1" s="1"/>
  <c r="Q3828" i="1" s="1" a="1"/>
  <c r="Q3828" i="1" s="1"/>
  <c r="M3829" i="1"/>
  <c r="L3829" i="1" s="1"/>
  <c r="Q3829" i="1" s="1" a="1"/>
  <c r="Q3829" i="1" s="1"/>
  <c r="M3830" i="1"/>
  <c r="L3830" i="1" s="1"/>
  <c r="Q3830" i="1" s="1" a="1"/>
  <c r="Q3830" i="1" s="1"/>
  <c r="M3831" i="1"/>
  <c r="L3831" i="1" s="1"/>
  <c r="Q3831" i="1" s="1" a="1"/>
  <c r="Q3831" i="1" s="1"/>
  <c r="M3832" i="1"/>
  <c r="L3832" i="1" s="1"/>
  <c r="Q3832" i="1" s="1" a="1"/>
  <c r="Q3832" i="1" s="1"/>
  <c r="M3833" i="1"/>
  <c r="L3833" i="1" s="1"/>
  <c r="Q3833" i="1" s="1" a="1"/>
  <c r="Q3833" i="1" s="1"/>
  <c r="M3834" i="1"/>
  <c r="L3834" i="1" s="1"/>
  <c r="Q3834" i="1" s="1" a="1"/>
  <c r="Q3834" i="1" s="1"/>
  <c r="M3835" i="1"/>
  <c r="L3835" i="1" s="1"/>
  <c r="Q3835" i="1" s="1" a="1"/>
  <c r="Q3835" i="1" s="1"/>
  <c r="M3836" i="1"/>
  <c r="L3836" i="1" s="1"/>
  <c r="Q3836" i="1" s="1" a="1"/>
  <c r="Q3836" i="1" s="1"/>
  <c r="M3837" i="1"/>
  <c r="L3837" i="1" s="1"/>
  <c r="Q3837" i="1" s="1" a="1"/>
  <c r="Q3837" i="1" s="1"/>
  <c r="M3838" i="1"/>
  <c r="L3838" i="1" s="1"/>
  <c r="Q3838" i="1" s="1" a="1"/>
  <c r="Q3838" i="1" s="1"/>
  <c r="M3839" i="1"/>
  <c r="L3839" i="1" s="1"/>
  <c r="Q3839" i="1" s="1" a="1"/>
  <c r="Q3839" i="1" s="1"/>
  <c r="M3840" i="1"/>
  <c r="L3840" i="1" s="1"/>
  <c r="Q3840" i="1" s="1" a="1"/>
  <c r="Q3840" i="1" s="1"/>
  <c r="M3841" i="1"/>
  <c r="L3841" i="1" s="1"/>
  <c r="Q3841" i="1" s="1" a="1"/>
  <c r="Q3841" i="1" s="1"/>
  <c r="M3842" i="1"/>
  <c r="L3842" i="1" s="1"/>
  <c r="Q3842" i="1" s="1" a="1"/>
  <c r="Q3842" i="1" s="1"/>
  <c r="M3843" i="1"/>
  <c r="L3843" i="1" s="1"/>
  <c r="Q3843" i="1" s="1" a="1"/>
  <c r="Q3843" i="1" s="1"/>
  <c r="M3844" i="1"/>
  <c r="L3844" i="1" s="1"/>
  <c r="Q3844" i="1" s="1" a="1"/>
  <c r="Q3844" i="1" s="1"/>
  <c r="M3845" i="1"/>
  <c r="L3845" i="1" s="1"/>
  <c r="Q3845" i="1" s="1" a="1"/>
  <c r="Q3845" i="1" s="1"/>
  <c r="M3846" i="1"/>
  <c r="L3846" i="1" s="1"/>
  <c r="Q3846" i="1" s="1" a="1"/>
  <c r="Q3846" i="1" s="1"/>
  <c r="M3847" i="1"/>
  <c r="L3847" i="1" s="1"/>
  <c r="Q3847" i="1" s="1" a="1"/>
  <c r="Q3847" i="1" s="1"/>
  <c r="M3848" i="1"/>
  <c r="L3848" i="1" s="1"/>
  <c r="Q3848" i="1" s="1" a="1"/>
  <c r="Q3848" i="1" s="1"/>
  <c r="M3849" i="1"/>
  <c r="L3849" i="1" s="1"/>
  <c r="Q3849" i="1" s="1" a="1"/>
  <c r="Q3849" i="1" s="1"/>
  <c r="M3850" i="1"/>
  <c r="L3850" i="1" s="1"/>
  <c r="Q3850" i="1" s="1" a="1"/>
  <c r="Q3850" i="1" s="1"/>
  <c r="M3851" i="1"/>
  <c r="L3851" i="1" s="1"/>
  <c r="Q3851" i="1" s="1" a="1"/>
  <c r="Q3851" i="1" s="1"/>
  <c r="M3852" i="1"/>
  <c r="L3852" i="1" s="1"/>
  <c r="Q3852" i="1" s="1" a="1"/>
  <c r="Q3852" i="1" s="1"/>
  <c r="M3853" i="1"/>
  <c r="L3853" i="1" s="1"/>
  <c r="Q3853" i="1" s="1" a="1"/>
  <c r="Q3853" i="1" s="1"/>
  <c r="M3854" i="1"/>
  <c r="L3854" i="1" s="1"/>
  <c r="Q3854" i="1" s="1" a="1"/>
  <c r="Q3854" i="1" s="1"/>
  <c r="M3855" i="1"/>
  <c r="L3855" i="1" s="1"/>
  <c r="Q3855" i="1" s="1" a="1"/>
  <c r="Q3855" i="1" s="1"/>
  <c r="M3856" i="1"/>
  <c r="L3856" i="1" s="1"/>
  <c r="Q3856" i="1" s="1" a="1"/>
  <c r="Q3856" i="1" s="1"/>
  <c r="M3857" i="1"/>
  <c r="L3857" i="1" s="1"/>
  <c r="Q3857" i="1" s="1" a="1"/>
  <c r="Q3857" i="1" s="1"/>
  <c r="M3858" i="1"/>
  <c r="L3858" i="1" s="1"/>
  <c r="Q3858" i="1" s="1" a="1"/>
  <c r="Q3858" i="1" s="1"/>
  <c r="M3859" i="1"/>
  <c r="L3859" i="1" s="1"/>
  <c r="Q3859" i="1" s="1" a="1"/>
  <c r="Q3859" i="1" s="1"/>
  <c r="M3860" i="1"/>
  <c r="L3860" i="1" s="1"/>
  <c r="Q3860" i="1" s="1" a="1"/>
  <c r="Q3860" i="1" s="1"/>
  <c r="M3861" i="1"/>
  <c r="L3861" i="1" s="1"/>
  <c r="Q3861" i="1" s="1" a="1"/>
  <c r="Q3861" i="1" s="1"/>
  <c r="M3862" i="1"/>
  <c r="L3862" i="1" s="1"/>
  <c r="Q3862" i="1" s="1" a="1"/>
  <c r="Q3862" i="1" s="1"/>
  <c r="M3863" i="1"/>
  <c r="L3863" i="1" s="1"/>
  <c r="Q3863" i="1" s="1" a="1"/>
  <c r="Q3863" i="1" s="1"/>
  <c r="M3864" i="1"/>
  <c r="L3864" i="1" s="1"/>
  <c r="Q3864" i="1" s="1" a="1"/>
  <c r="Q3864" i="1" s="1"/>
  <c r="M3865" i="1"/>
  <c r="L3865" i="1" s="1"/>
  <c r="Q3865" i="1" s="1" a="1"/>
  <c r="Q3865" i="1" s="1"/>
  <c r="M3866" i="1"/>
  <c r="L3866" i="1" s="1"/>
  <c r="Q3866" i="1" s="1" a="1"/>
  <c r="Q3866" i="1" s="1"/>
  <c r="M3867" i="1"/>
  <c r="L3867" i="1" s="1"/>
  <c r="Q3867" i="1" s="1" a="1"/>
  <c r="Q3867" i="1" s="1"/>
  <c r="M3868" i="1"/>
  <c r="L3868" i="1" s="1"/>
  <c r="Q3868" i="1" s="1" a="1"/>
  <c r="Q3868" i="1" s="1"/>
  <c r="M3869" i="1"/>
  <c r="L3869" i="1" s="1"/>
  <c r="Q3869" i="1" s="1" a="1"/>
  <c r="Q3869" i="1" s="1"/>
  <c r="M3870" i="1"/>
  <c r="L3870" i="1" s="1"/>
  <c r="Q3870" i="1" s="1" a="1"/>
  <c r="Q3870" i="1" s="1"/>
  <c r="M3871" i="1"/>
  <c r="L3871" i="1" s="1"/>
  <c r="Q3871" i="1" s="1" a="1"/>
  <c r="Q3871" i="1" s="1"/>
  <c r="M3872" i="1"/>
  <c r="L3872" i="1" s="1"/>
  <c r="Q3872" i="1" s="1" a="1"/>
  <c r="Q3872" i="1" s="1"/>
  <c r="M3873" i="1"/>
  <c r="L3873" i="1" s="1"/>
  <c r="Q3873" i="1" s="1" a="1"/>
  <c r="Q3873" i="1" s="1"/>
  <c r="M3874" i="1"/>
  <c r="L3874" i="1" s="1"/>
  <c r="Q3874" i="1" s="1" a="1"/>
  <c r="Q3874" i="1" s="1"/>
  <c r="M3875" i="1"/>
  <c r="L3875" i="1" s="1"/>
  <c r="Q3875" i="1" s="1" a="1"/>
  <c r="Q3875" i="1" s="1"/>
  <c r="M3876" i="1"/>
  <c r="L3876" i="1" s="1"/>
  <c r="Q3876" i="1" s="1" a="1"/>
  <c r="Q3876" i="1" s="1"/>
  <c r="M3877" i="1"/>
  <c r="L3877" i="1" s="1"/>
  <c r="Q3877" i="1" s="1" a="1"/>
  <c r="Q3877" i="1" s="1"/>
  <c r="M3878" i="1"/>
  <c r="L3878" i="1" s="1"/>
  <c r="Q3878" i="1" s="1" a="1"/>
  <c r="Q3878" i="1" s="1"/>
  <c r="M3879" i="1"/>
  <c r="L3879" i="1" s="1"/>
  <c r="Q3879" i="1" s="1" a="1"/>
  <c r="Q3879" i="1" s="1"/>
  <c r="M3880" i="1"/>
  <c r="L3880" i="1" s="1"/>
  <c r="Q3880" i="1" s="1" a="1"/>
  <c r="Q3880" i="1" s="1"/>
  <c r="M3881" i="1"/>
  <c r="L3881" i="1" s="1"/>
  <c r="Q3881" i="1" s="1" a="1"/>
  <c r="Q3881" i="1" s="1"/>
  <c r="M3882" i="1"/>
  <c r="L3882" i="1" s="1"/>
  <c r="Q3882" i="1" s="1" a="1"/>
  <c r="Q3882" i="1" s="1"/>
  <c r="M3883" i="1"/>
  <c r="L3883" i="1" s="1"/>
  <c r="Q3883" i="1" s="1" a="1"/>
  <c r="Q3883" i="1" s="1"/>
  <c r="M3884" i="1"/>
  <c r="L3884" i="1" s="1"/>
  <c r="Q3884" i="1" s="1" a="1"/>
  <c r="Q3884" i="1" s="1"/>
  <c r="M3885" i="1"/>
  <c r="L3885" i="1" s="1"/>
  <c r="Q3885" i="1" s="1" a="1"/>
  <c r="Q3885" i="1" s="1"/>
  <c r="M3886" i="1"/>
  <c r="L3886" i="1" s="1"/>
  <c r="Q3886" i="1" s="1" a="1"/>
  <c r="Q3886" i="1" s="1"/>
  <c r="M3887" i="1"/>
  <c r="L3887" i="1" s="1"/>
  <c r="Q3887" i="1" s="1" a="1"/>
  <c r="Q3887" i="1" s="1"/>
  <c r="M3888" i="1"/>
  <c r="L3888" i="1" s="1"/>
  <c r="Q3888" i="1" s="1" a="1"/>
  <c r="Q3888" i="1" s="1"/>
  <c r="M3889" i="1"/>
  <c r="L3889" i="1" s="1"/>
  <c r="Q3889" i="1" s="1" a="1"/>
  <c r="Q3889" i="1" s="1"/>
  <c r="M3890" i="1"/>
  <c r="L3890" i="1" s="1"/>
  <c r="Q3890" i="1" s="1" a="1"/>
  <c r="Q3890" i="1" s="1"/>
  <c r="M3891" i="1"/>
  <c r="L3891" i="1" s="1"/>
  <c r="Q3891" i="1" s="1" a="1"/>
  <c r="Q3891" i="1" s="1"/>
  <c r="M3892" i="1"/>
  <c r="L3892" i="1" s="1"/>
  <c r="Q3892" i="1" s="1" a="1"/>
  <c r="Q3892" i="1" s="1"/>
  <c r="M3893" i="1"/>
  <c r="L3893" i="1" s="1"/>
  <c r="Q3893" i="1" s="1" a="1"/>
  <c r="Q3893" i="1" s="1"/>
  <c r="M3894" i="1"/>
  <c r="L3894" i="1" s="1"/>
  <c r="Q3894" i="1" s="1" a="1"/>
  <c r="Q3894" i="1" s="1"/>
  <c r="M3895" i="1"/>
  <c r="L3895" i="1" s="1"/>
  <c r="Q3895" i="1" s="1" a="1"/>
  <c r="Q3895" i="1" s="1"/>
  <c r="M3896" i="1"/>
  <c r="L3896" i="1" s="1"/>
  <c r="Q3896" i="1" s="1" a="1"/>
  <c r="Q3896" i="1" s="1"/>
  <c r="M3897" i="1"/>
  <c r="L3897" i="1" s="1"/>
  <c r="Q3897" i="1" s="1" a="1"/>
  <c r="Q3897" i="1" s="1"/>
  <c r="M3898" i="1"/>
  <c r="L3898" i="1" s="1"/>
  <c r="Q3898" i="1" s="1" a="1"/>
  <c r="Q3898" i="1" s="1"/>
  <c r="M3899" i="1"/>
  <c r="L3899" i="1" s="1"/>
  <c r="Q3899" i="1" s="1" a="1"/>
  <c r="Q3899" i="1" s="1"/>
  <c r="M3900" i="1"/>
  <c r="L3900" i="1" s="1"/>
  <c r="Q3900" i="1" s="1" a="1"/>
  <c r="Q3900" i="1" s="1"/>
  <c r="M3901" i="1"/>
  <c r="L3901" i="1" s="1"/>
  <c r="Q3901" i="1" s="1" a="1"/>
  <c r="Q3901" i="1" s="1"/>
  <c r="M3902" i="1"/>
  <c r="L3902" i="1" s="1"/>
  <c r="Q3902" i="1" s="1" a="1"/>
  <c r="Q3902" i="1" s="1"/>
  <c r="M3903" i="1"/>
  <c r="L3903" i="1" s="1"/>
  <c r="Q3903" i="1" s="1" a="1"/>
  <c r="Q3903" i="1" s="1"/>
  <c r="M3904" i="1"/>
  <c r="L3904" i="1" s="1"/>
  <c r="Q3904" i="1" s="1" a="1"/>
  <c r="Q3904" i="1" s="1"/>
  <c r="M3905" i="1"/>
  <c r="L3905" i="1" s="1"/>
  <c r="Q3905" i="1" s="1" a="1"/>
  <c r="Q3905" i="1" s="1"/>
  <c r="M3906" i="1"/>
  <c r="L3906" i="1" s="1"/>
  <c r="Q3906" i="1" s="1" a="1"/>
  <c r="Q3906" i="1" s="1"/>
  <c r="M3907" i="1"/>
  <c r="L3907" i="1" s="1"/>
  <c r="Q3907" i="1" s="1" a="1"/>
  <c r="Q3907" i="1" s="1"/>
  <c r="M3908" i="1"/>
  <c r="L3908" i="1" s="1"/>
  <c r="Q3908" i="1" s="1" a="1"/>
  <c r="Q3908" i="1" s="1"/>
  <c r="M3909" i="1"/>
  <c r="L3909" i="1" s="1"/>
  <c r="Q3909" i="1" s="1" a="1"/>
  <c r="Q3909" i="1" s="1"/>
  <c r="M3910" i="1"/>
  <c r="L3910" i="1" s="1"/>
  <c r="Q3910" i="1" s="1" a="1"/>
  <c r="Q3910" i="1" s="1"/>
  <c r="M3911" i="1"/>
  <c r="L3911" i="1" s="1"/>
  <c r="Q3911" i="1" s="1" a="1"/>
  <c r="Q3911" i="1" s="1"/>
  <c r="M3912" i="1"/>
  <c r="L3912" i="1" s="1"/>
  <c r="Q3912" i="1" s="1" a="1"/>
  <c r="Q3912" i="1" s="1"/>
  <c r="M3913" i="1"/>
  <c r="L3913" i="1" s="1"/>
  <c r="Q3913" i="1" s="1" a="1"/>
  <c r="Q3913" i="1" s="1"/>
  <c r="M3914" i="1"/>
  <c r="L3914" i="1" s="1"/>
  <c r="Q3914" i="1" s="1" a="1"/>
  <c r="Q3914" i="1" s="1"/>
  <c r="M3915" i="1"/>
  <c r="L3915" i="1" s="1"/>
  <c r="Q3915" i="1" s="1" a="1"/>
  <c r="Q3915" i="1" s="1"/>
  <c r="M3916" i="1"/>
  <c r="L3916" i="1" s="1"/>
  <c r="Q3916" i="1" s="1" a="1"/>
  <c r="Q3916" i="1" s="1"/>
  <c r="M3917" i="1"/>
  <c r="L3917" i="1" s="1"/>
  <c r="Q3917" i="1" s="1" a="1"/>
  <c r="Q3917" i="1" s="1"/>
  <c r="M3918" i="1"/>
  <c r="L3918" i="1" s="1"/>
  <c r="Q3918" i="1" s="1" a="1"/>
  <c r="Q3918" i="1" s="1"/>
  <c r="M3919" i="1"/>
  <c r="L3919" i="1" s="1"/>
  <c r="Q3919" i="1" s="1" a="1"/>
  <c r="Q3919" i="1" s="1"/>
  <c r="M3920" i="1"/>
  <c r="L3920" i="1" s="1"/>
  <c r="Q3920" i="1" s="1" a="1"/>
  <c r="Q3920" i="1" s="1"/>
  <c r="M3921" i="1"/>
  <c r="L3921" i="1" s="1"/>
  <c r="Q3921" i="1" s="1" a="1"/>
  <c r="Q3921" i="1" s="1"/>
  <c r="M3922" i="1"/>
  <c r="L3922" i="1" s="1"/>
  <c r="Q3922" i="1" s="1" a="1"/>
  <c r="Q3922" i="1" s="1"/>
  <c r="M3923" i="1"/>
  <c r="L3923" i="1" s="1"/>
  <c r="Q3923" i="1" s="1" a="1"/>
  <c r="Q3923" i="1" s="1"/>
  <c r="M3924" i="1"/>
  <c r="L3924" i="1" s="1"/>
  <c r="Q3924" i="1" s="1" a="1"/>
  <c r="Q3924" i="1" s="1"/>
  <c r="M3925" i="1"/>
  <c r="L3925" i="1" s="1"/>
  <c r="Q3925" i="1" s="1" a="1"/>
  <c r="Q3925" i="1" s="1"/>
  <c r="M3926" i="1"/>
  <c r="L3926" i="1" s="1"/>
  <c r="Q3926" i="1" s="1" a="1"/>
  <c r="Q3926" i="1" s="1"/>
  <c r="M3927" i="1"/>
  <c r="L3927" i="1" s="1"/>
  <c r="Q3927" i="1" s="1" a="1"/>
  <c r="Q3927" i="1" s="1"/>
  <c r="M3928" i="1"/>
  <c r="L3928" i="1" s="1"/>
  <c r="Q3928" i="1" s="1" a="1"/>
  <c r="Q3928" i="1" s="1"/>
  <c r="M3929" i="1"/>
  <c r="L3929" i="1" s="1"/>
  <c r="Q3929" i="1" s="1" a="1"/>
  <c r="Q3929" i="1" s="1"/>
  <c r="M3930" i="1"/>
  <c r="L3930" i="1" s="1"/>
  <c r="Q3930" i="1" s="1" a="1"/>
  <c r="Q3930" i="1" s="1"/>
  <c r="M3931" i="1"/>
  <c r="L3931" i="1" s="1"/>
  <c r="Q3931" i="1" s="1" a="1"/>
  <c r="Q3931" i="1" s="1"/>
  <c r="M3932" i="1"/>
  <c r="L3932" i="1" s="1"/>
  <c r="Q3932" i="1" s="1" a="1"/>
  <c r="Q3932" i="1" s="1"/>
  <c r="M3933" i="1"/>
  <c r="L3933" i="1" s="1"/>
  <c r="Q3933" i="1" s="1" a="1"/>
  <c r="Q3933" i="1" s="1"/>
  <c r="M3934" i="1"/>
  <c r="L3934" i="1" s="1"/>
  <c r="Q3934" i="1" s="1" a="1"/>
  <c r="Q3934" i="1" s="1"/>
  <c r="M3935" i="1"/>
  <c r="L3935" i="1" s="1"/>
  <c r="Q3935" i="1" s="1" a="1"/>
  <c r="Q3935" i="1" s="1"/>
  <c r="M3936" i="1"/>
  <c r="L3936" i="1" s="1"/>
  <c r="Q3936" i="1" s="1" a="1"/>
  <c r="Q3936" i="1" s="1"/>
  <c r="M3937" i="1"/>
  <c r="L3937" i="1" s="1"/>
  <c r="Q3937" i="1" s="1" a="1"/>
  <c r="Q3937" i="1" s="1"/>
  <c r="M3938" i="1"/>
  <c r="L3938" i="1" s="1"/>
  <c r="Q3938" i="1" s="1" a="1"/>
  <c r="Q3938" i="1" s="1"/>
  <c r="M3939" i="1"/>
  <c r="L3939" i="1" s="1"/>
  <c r="Q3939" i="1" s="1" a="1"/>
  <c r="Q3939" i="1" s="1"/>
  <c r="M3940" i="1"/>
  <c r="L3940" i="1" s="1"/>
  <c r="Q3940" i="1" s="1" a="1"/>
  <c r="Q3940" i="1" s="1"/>
  <c r="M3941" i="1"/>
  <c r="L3941" i="1" s="1"/>
  <c r="Q3941" i="1" s="1" a="1"/>
  <c r="Q3941" i="1" s="1"/>
  <c r="M3942" i="1"/>
  <c r="L3942" i="1" s="1"/>
  <c r="Q3942" i="1" s="1" a="1"/>
  <c r="Q3942" i="1" s="1"/>
  <c r="M3943" i="1"/>
  <c r="L3943" i="1" s="1"/>
  <c r="Q3943" i="1" s="1" a="1"/>
  <c r="Q3943" i="1" s="1"/>
  <c r="M3944" i="1"/>
  <c r="L3944" i="1" s="1"/>
  <c r="Q3944" i="1" s="1" a="1"/>
  <c r="Q3944" i="1" s="1"/>
  <c r="M3945" i="1"/>
  <c r="L3945" i="1" s="1"/>
  <c r="Q3945" i="1" s="1" a="1"/>
  <c r="Q3945" i="1" s="1"/>
  <c r="M3946" i="1"/>
  <c r="L3946" i="1" s="1"/>
  <c r="Q3946" i="1" s="1" a="1"/>
  <c r="Q3946" i="1" s="1"/>
  <c r="M3947" i="1"/>
  <c r="L3947" i="1" s="1"/>
  <c r="Q3947" i="1" s="1" a="1"/>
  <c r="Q3947" i="1" s="1"/>
  <c r="M3948" i="1"/>
  <c r="L3948" i="1" s="1"/>
  <c r="Q3948" i="1" s="1" a="1"/>
  <c r="Q3948" i="1" s="1"/>
  <c r="M3949" i="1"/>
  <c r="L3949" i="1" s="1"/>
  <c r="Q3949" i="1" s="1" a="1"/>
  <c r="Q3949" i="1" s="1"/>
  <c r="M3950" i="1"/>
  <c r="L3950" i="1" s="1"/>
  <c r="Q3950" i="1" s="1" a="1"/>
  <c r="Q3950" i="1" s="1"/>
  <c r="M3951" i="1"/>
  <c r="L3951" i="1" s="1"/>
  <c r="Q3951" i="1" s="1" a="1"/>
  <c r="Q3951" i="1" s="1"/>
  <c r="M3952" i="1"/>
  <c r="L3952" i="1" s="1"/>
  <c r="Q3952" i="1" s="1" a="1"/>
  <c r="Q3952" i="1" s="1"/>
  <c r="M3953" i="1"/>
  <c r="L3953" i="1" s="1"/>
  <c r="Q3953" i="1" s="1" a="1"/>
  <c r="Q3953" i="1" s="1"/>
  <c r="M3954" i="1"/>
  <c r="L3954" i="1" s="1"/>
  <c r="Q3954" i="1" s="1" a="1"/>
  <c r="Q3954" i="1" s="1"/>
  <c r="M3955" i="1"/>
  <c r="L3955" i="1" s="1"/>
  <c r="Q3955" i="1" s="1" a="1"/>
  <c r="Q3955" i="1" s="1"/>
  <c r="M3956" i="1"/>
  <c r="L3956" i="1" s="1"/>
  <c r="Q3956" i="1" s="1" a="1"/>
  <c r="Q3956" i="1" s="1"/>
  <c r="M3957" i="1"/>
  <c r="L3957" i="1" s="1"/>
  <c r="Q3957" i="1" s="1" a="1"/>
  <c r="Q3957" i="1" s="1"/>
  <c r="M3958" i="1"/>
  <c r="L3958" i="1" s="1"/>
  <c r="Q3958" i="1" s="1" a="1"/>
  <c r="Q3958" i="1" s="1"/>
  <c r="M3959" i="1"/>
  <c r="L3959" i="1" s="1"/>
  <c r="Q3959" i="1" s="1" a="1"/>
  <c r="Q3959" i="1" s="1"/>
  <c r="M3960" i="1"/>
  <c r="L3960" i="1" s="1"/>
  <c r="Q3960" i="1" s="1" a="1"/>
  <c r="Q3960" i="1" s="1"/>
  <c r="M3961" i="1"/>
  <c r="L3961" i="1" s="1"/>
  <c r="Q3961" i="1" s="1" a="1"/>
  <c r="Q3961" i="1" s="1"/>
  <c r="M3962" i="1"/>
  <c r="L3962" i="1" s="1"/>
  <c r="Q3962" i="1" s="1" a="1"/>
  <c r="Q3962" i="1" s="1"/>
  <c r="M3963" i="1"/>
  <c r="L3963" i="1" s="1"/>
  <c r="Q3963" i="1" s="1" a="1"/>
  <c r="Q3963" i="1" s="1"/>
  <c r="M3964" i="1"/>
  <c r="L3964" i="1" s="1"/>
  <c r="Q3964" i="1" s="1" a="1"/>
  <c r="Q3964" i="1" s="1"/>
  <c r="M3965" i="1"/>
  <c r="L3965" i="1" s="1"/>
  <c r="Q3965" i="1" s="1" a="1"/>
  <c r="Q3965" i="1" s="1"/>
  <c r="M3966" i="1"/>
  <c r="L3966" i="1" s="1"/>
  <c r="Q3966" i="1" s="1" a="1"/>
  <c r="Q3966" i="1" s="1"/>
  <c r="M3967" i="1"/>
  <c r="L3967" i="1" s="1"/>
  <c r="Q3967" i="1" s="1" a="1"/>
  <c r="Q3967" i="1" s="1"/>
  <c r="M3968" i="1"/>
  <c r="L3968" i="1" s="1"/>
  <c r="Q3968" i="1" s="1" a="1"/>
  <c r="Q3968" i="1" s="1"/>
  <c r="M3969" i="1"/>
  <c r="L3969" i="1" s="1"/>
  <c r="Q3969" i="1" s="1" a="1"/>
  <c r="Q3969" i="1" s="1"/>
  <c r="M3970" i="1"/>
  <c r="L3970" i="1" s="1"/>
  <c r="Q3970" i="1" s="1" a="1"/>
  <c r="Q3970" i="1" s="1"/>
  <c r="M3971" i="1"/>
  <c r="L3971" i="1" s="1"/>
  <c r="Q3971" i="1" s="1" a="1"/>
  <c r="Q3971" i="1" s="1"/>
  <c r="M3972" i="1"/>
  <c r="L3972" i="1" s="1"/>
  <c r="Q3972" i="1" s="1" a="1"/>
  <c r="Q3972" i="1" s="1"/>
  <c r="M3973" i="1"/>
  <c r="L3973" i="1" s="1"/>
  <c r="Q3973" i="1" s="1" a="1"/>
  <c r="Q3973" i="1" s="1"/>
  <c r="M3974" i="1"/>
  <c r="L3974" i="1" s="1"/>
  <c r="Q3974" i="1" s="1" a="1"/>
  <c r="Q3974" i="1" s="1"/>
  <c r="M3975" i="1"/>
  <c r="L3975" i="1" s="1"/>
  <c r="Q3975" i="1" s="1" a="1"/>
  <c r="Q3975" i="1" s="1"/>
  <c r="M3976" i="1"/>
  <c r="L3976" i="1" s="1"/>
  <c r="Q3976" i="1" s="1" a="1"/>
  <c r="Q3976" i="1" s="1"/>
  <c r="M3977" i="1"/>
  <c r="L3977" i="1" s="1"/>
  <c r="Q3977" i="1" s="1" a="1"/>
  <c r="Q3977" i="1" s="1"/>
  <c r="M3978" i="1"/>
  <c r="L3978" i="1" s="1"/>
  <c r="Q3978" i="1" s="1" a="1"/>
  <c r="Q3978" i="1" s="1"/>
  <c r="M3979" i="1"/>
  <c r="L3979" i="1" s="1"/>
  <c r="Q3979" i="1" s="1" a="1"/>
  <c r="Q3979" i="1" s="1"/>
  <c r="M3980" i="1"/>
  <c r="L3980" i="1" s="1"/>
  <c r="Q3980" i="1" s="1" a="1"/>
  <c r="Q3980" i="1" s="1"/>
  <c r="M3981" i="1"/>
  <c r="L3981" i="1" s="1"/>
  <c r="Q3981" i="1" s="1" a="1"/>
  <c r="Q3981" i="1" s="1"/>
  <c r="M3982" i="1"/>
  <c r="L3982" i="1" s="1"/>
  <c r="Q3982" i="1" s="1" a="1"/>
  <c r="Q3982" i="1" s="1"/>
  <c r="M3983" i="1"/>
  <c r="L3983" i="1" s="1"/>
  <c r="Q3983" i="1" s="1" a="1"/>
  <c r="Q3983" i="1" s="1"/>
  <c r="M3984" i="1"/>
  <c r="L3984" i="1" s="1"/>
  <c r="Q3984" i="1" s="1" a="1"/>
  <c r="Q3984" i="1" s="1"/>
  <c r="M3985" i="1"/>
  <c r="L3985" i="1" s="1"/>
  <c r="Q3985" i="1" s="1" a="1"/>
  <c r="Q3985" i="1" s="1"/>
  <c r="M3986" i="1"/>
  <c r="L3986" i="1" s="1"/>
  <c r="Q3986" i="1" s="1" a="1"/>
  <c r="Q3986" i="1" s="1"/>
  <c r="M3987" i="1"/>
  <c r="L3987" i="1" s="1"/>
  <c r="Q3987" i="1" s="1" a="1"/>
  <c r="Q3987" i="1" s="1"/>
  <c r="M3988" i="1"/>
  <c r="L3988" i="1" s="1"/>
  <c r="Q3988" i="1" s="1" a="1"/>
  <c r="Q3988" i="1" s="1"/>
  <c r="M3989" i="1"/>
  <c r="L3989" i="1" s="1"/>
  <c r="Q3989" i="1" s="1" a="1"/>
  <c r="Q3989" i="1" s="1"/>
  <c r="M3990" i="1"/>
  <c r="L3990" i="1" s="1"/>
  <c r="Q3990" i="1" s="1" a="1"/>
  <c r="Q3990" i="1" s="1"/>
  <c r="M3991" i="1"/>
  <c r="L3991" i="1" s="1"/>
  <c r="Q3991" i="1" s="1" a="1"/>
  <c r="Q3991" i="1" s="1"/>
  <c r="M3992" i="1"/>
  <c r="L3992" i="1" s="1"/>
  <c r="Q3992" i="1" s="1" a="1"/>
  <c r="Q3992" i="1" s="1"/>
  <c r="M3993" i="1"/>
  <c r="L3993" i="1" s="1"/>
  <c r="Q3993" i="1" s="1" a="1"/>
  <c r="Q3993" i="1" s="1"/>
  <c r="M3994" i="1"/>
  <c r="L3994" i="1" s="1"/>
  <c r="Q3994" i="1" s="1" a="1"/>
  <c r="Q3994" i="1" s="1"/>
  <c r="M3995" i="1"/>
  <c r="L3995" i="1" s="1"/>
  <c r="Q3995" i="1" s="1" a="1"/>
  <c r="Q3995" i="1" s="1"/>
  <c r="M3996" i="1"/>
  <c r="L3996" i="1" s="1"/>
  <c r="Q3996" i="1" s="1" a="1"/>
  <c r="Q3996" i="1" s="1"/>
  <c r="M3997" i="1"/>
  <c r="L3997" i="1" s="1"/>
  <c r="Q3997" i="1" s="1" a="1"/>
  <c r="Q3997" i="1" s="1"/>
  <c r="M3998" i="1"/>
  <c r="L3998" i="1" s="1"/>
  <c r="Q3998" i="1" s="1" a="1"/>
  <c r="Q3998" i="1" s="1"/>
  <c r="M3999" i="1"/>
  <c r="L3999" i="1" s="1"/>
  <c r="Q3999" i="1" s="1" a="1"/>
  <c r="Q3999" i="1" s="1"/>
  <c r="M4000" i="1"/>
  <c r="L4000" i="1" s="1"/>
  <c r="Q4000" i="1" s="1" a="1"/>
  <c r="Q4000" i="1" s="1"/>
  <c r="M4001" i="1"/>
  <c r="L4001" i="1" s="1"/>
  <c r="Q4001" i="1" s="1" a="1"/>
  <c r="Q4001" i="1" s="1"/>
  <c r="M4002" i="1"/>
  <c r="L4002" i="1" s="1"/>
  <c r="Q4002" i="1" s="1" a="1"/>
  <c r="Q4002" i="1" s="1"/>
  <c r="M4003" i="1"/>
  <c r="L4003" i="1" s="1"/>
  <c r="Q4003" i="1" s="1" a="1"/>
  <c r="Q4003" i="1" s="1"/>
  <c r="M4004" i="1"/>
  <c r="L4004" i="1" s="1"/>
  <c r="Q4004" i="1" s="1" a="1"/>
  <c r="Q4004" i="1" s="1"/>
  <c r="M4005" i="1"/>
  <c r="L4005" i="1" s="1"/>
  <c r="Q4005" i="1" s="1" a="1"/>
  <c r="Q4005" i="1" s="1"/>
  <c r="M4006" i="1"/>
  <c r="L4006" i="1" s="1"/>
  <c r="Q4006" i="1" s="1" a="1"/>
  <c r="Q4006" i="1" s="1"/>
  <c r="M4007" i="1"/>
  <c r="L4007" i="1" s="1"/>
  <c r="Q4007" i="1" s="1" a="1"/>
  <c r="Q4007" i="1" s="1"/>
  <c r="M4008" i="1"/>
  <c r="L4008" i="1" s="1"/>
  <c r="Q4008" i="1" s="1" a="1"/>
  <c r="Q4008" i="1" s="1"/>
  <c r="M4009" i="1"/>
  <c r="L4009" i="1" s="1"/>
  <c r="Q4009" i="1" s="1" a="1"/>
  <c r="Q4009" i="1" s="1"/>
  <c r="M4010" i="1"/>
  <c r="L4010" i="1" s="1"/>
  <c r="Q4010" i="1" s="1" a="1"/>
  <c r="Q4010" i="1" s="1"/>
  <c r="M4011" i="1"/>
  <c r="L4011" i="1" s="1"/>
  <c r="Q4011" i="1" s="1" a="1"/>
  <c r="Q4011" i="1" s="1"/>
  <c r="M4012" i="1"/>
  <c r="L4012" i="1" s="1"/>
  <c r="Q4012" i="1" s="1" a="1"/>
  <c r="Q4012" i="1" s="1"/>
  <c r="M4013" i="1"/>
  <c r="L4013" i="1" s="1"/>
  <c r="Q4013" i="1" s="1" a="1"/>
  <c r="Q4013" i="1" s="1"/>
  <c r="M4014" i="1"/>
  <c r="L4014" i="1" s="1"/>
  <c r="Q4014" i="1" s="1" a="1"/>
  <c r="Q4014" i="1" s="1"/>
  <c r="M4015" i="1"/>
  <c r="L4015" i="1" s="1"/>
  <c r="Q4015" i="1" s="1" a="1"/>
  <c r="Q4015" i="1" s="1"/>
  <c r="M4016" i="1"/>
  <c r="L4016" i="1" s="1"/>
  <c r="Q4016" i="1" s="1" a="1"/>
  <c r="Q4016" i="1" s="1"/>
  <c r="M4017" i="1"/>
  <c r="L4017" i="1" s="1"/>
  <c r="Q4017" i="1" s="1" a="1"/>
  <c r="Q4017" i="1" s="1"/>
  <c r="M4018" i="1"/>
  <c r="L4018" i="1" s="1"/>
  <c r="Q4018" i="1" s="1" a="1"/>
  <c r="Q4018" i="1" s="1"/>
  <c r="M4019" i="1"/>
  <c r="L4019" i="1" s="1"/>
  <c r="Q4019" i="1" s="1" a="1"/>
  <c r="Q4019" i="1" s="1"/>
  <c r="M4020" i="1"/>
  <c r="L4020" i="1" s="1"/>
  <c r="Q4020" i="1" s="1" a="1"/>
  <c r="Q4020" i="1" s="1"/>
  <c r="M4021" i="1"/>
  <c r="L4021" i="1" s="1"/>
  <c r="Q4021" i="1" s="1" a="1"/>
  <c r="Q4021" i="1" s="1"/>
  <c r="M4022" i="1"/>
  <c r="L4022" i="1" s="1"/>
  <c r="Q4022" i="1" s="1" a="1"/>
  <c r="Q4022" i="1" s="1"/>
  <c r="M4023" i="1"/>
  <c r="L4023" i="1" s="1"/>
  <c r="Q4023" i="1" s="1" a="1"/>
  <c r="Q4023" i="1" s="1"/>
  <c r="M4024" i="1"/>
  <c r="L4024" i="1" s="1"/>
  <c r="Q4024" i="1" s="1" a="1"/>
  <c r="Q4024" i="1" s="1"/>
  <c r="M4025" i="1"/>
  <c r="L4025" i="1" s="1"/>
  <c r="Q4025" i="1" s="1" a="1"/>
  <c r="Q4025" i="1" s="1"/>
  <c r="M4026" i="1"/>
  <c r="L4026" i="1" s="1"/>
  <c r="Q4026" i="1" s="1" a="1"/>
  <c r="Q4026" i="1" s="1"/>
  <c r="M4027" i="1"/>
  <c r="L4027" i="1" s="1"/>
  <c r="Q4027" i="1" s="1" a="1"/>
  <c r="Q4027" i="1" s="1"/>
  <c r="M4028" i="1"/>
  <c r="L4028" i="1" s="1"/>
  <c r="Q4028" i="1" s="1" a="1"/>
  <c r="Q4028" i="1" s="1"/>
  <c r="M4029" i="1"/>
  <c r="L4029" i="1" s="1"/>
  <c r="Q4029" i="1" s="1" a="1"/>
  <c r="Q4029" i="1" s="1"/>
  <c r="M4030" i="1"/>
  <c r="L4030" i="1" s="1"/>
  <c r="Q4030" i="1" s="1" a="1"/>
  <c r="Q4030" i="1" s="1"/>
  <c r="M4031" i="1"/>
  <c r="L4031" i="1" s="1"/>
  <c r="Q4031" i="1" s="1" a="1"/>
  <c r="Q4031" i="1" s="1"/>
  <c r="M4032" i="1"/>
  <c r="L4032" i="1" s="1"/>
  <c r="Q4032" i="1" s="1" a="1"/>
  <c r="Q4032" i="1" s="1"/>
  <c r="M4033" i="1"/>
  <c r="L4033" i="1" s="1"/>
  <c r="Q4033" i="1" s="1" a="1"/>
  <c r="Q4033" i="1" s="1"/>
  <c r="M4034" i="1"/>
  <c r="L4034" i="1" s="1"/>
  <c r="Q4034" i="1" s="1" a="1"/>
  <c r="Q4034" i="1" s="1"/>
  <c r="M4035" i="1"/>
  <c r="L4035" i="1" s="1"/>
  <c r="Q4035" i="1" s="1" a="1"/>
  <c r="Q4035" i="1" s="1"/>
  <c r="M4036" i="1"/>
  <c r="L4036" i="1" s="1"/>
  <c r="Q4036" i="1" s="1" a="1"/>
  <c r="Q4036" i="1" s="1"/>
  <c r="M4037" i="1"/>
  <c r="L4037" i="1" s="1"/>
  <c r="Q4037" i="1" s="1" a="1"/>
  <c r="Q4037" i="1" s="1"/>
  <c r="M4038" i="1"/>
  <c r="L4038" i="1" s="1"/>
  <c r="Q4038" i="1" s="1" a="1"/>
  <c r="Q4038" i="1" s="1"/>
  <c r="M4039" i="1"/>
  <c r="L4039" i="1" s="1"/>
  <c r="Q4039" i="1" s="1" a="1"/>
  <c r="Q4039" i="1" s="1"/>
  <c r="M4040" i="1"/>
  <c r="L4040" i="1" s="1"/>
  <c r="Q4040" i="1" s="1" a="1"/>
  <c r="Q4040" i="1" s="1"/>
  <c r="M4041" i="1"/>
  <c r="L4041" i="1" s="1"/>
  <c r="Q4041" i="1" s="1" a="1"/>
  <c r="Q4041" i="1" s="1"/>
  <c r="M4042" i="1"/>
  <c r="L4042" i="1" s="1"/>
  <c r="Q4042" i="1" s="1" a="1"/>
  <c r="Q4042" i="1" s="1"/>
  <c r="M4043" i="1"/>
  <c r="L4043" i="1" s="1"/>
  <c r="Q4043" i="1" s="1" a="1"/>
  <c r="Q4043" i="1" s="1"/>
  <c r="M4044" i="1"/>
  <c r="L4044" i="1" s="1"/>
  <c r="Q4044" i="1" s="1" a="1"/>
  <c r="Q4044" i="1" s="1"/>
  <c r="M4045" i="1"/>
  <c r="L4045" i="1" s="1"/>
  <c r="Q4045" i="1" s="1" a="1"/>
  <c r="Q4045" i="1" s="1"/>
  <c r="M4046" i="1"/>
  <c r="L4046" i="1" s="1"/>
  <c r="Q4046" i="1" s="1" a="1"/>
  <c r="Q4046" i="1" s="1"/>
  <c r="M4047" i="1"/>
  <c r="L4047" i="1" s="1"/>
  <c r="Q4047" i="1" s="1" a="1"/>
  <c r="Q4047" i="1" s="1"/>
  <c r="M4048" i="1"/>
  <c r="L4048" i="1" s="1"/>
  <c r="Q4048" i="1" s="1" a="1"/>
  <c r="Q4048" i="1" s="1"/>
  <c r="M4049" i="1"/>
  <c r="L4049" i="1" s="1"/>
  <c r="Q4049" i="1" s="1" a="1"/>
  <c r="Q4049" i="1" s="1"/>
  <c r="M4050" i="1"/>
  <c r="L4050" i="1" s="1"/>
  <c r="Q4050" i="1" s="1" a="1"/>
  <c r="Q4050" i="1" s="1"/>
  <c r="M4051" i="1"/>
  <c r="L4051" i="1" s="1"/>
  <c r="Q4051" i="1" s="1" a="1"/>
  <c r="Q4051" i="1" s="1"/>
  <c r="M4052" i="1"/>
  <c r="L4052" i="1" s="1"/>
  <c r="Q4052" i="1" s="1" a="1"/>
  <c r="Q4052" i="1" s="1"/>
  <c r="M4053" i="1"/>
  <c r="L4053" i="1" s="1"/>
  <c r="Q4053" i="1" s="1" a="1"/>
  <c r="Q4053" i="1" s="1"/>
  <c r="M4054" i="1"/>
  <c r="L4054" i="1" s="1"/>
  <c r="Q4054" i="1" s="1" a="1"/>
  <c r="Q4054" i="1" s="1"/>
  <c r="M4055" i="1"/>
  <c r="L4055" i="1" s="1"/>
  <c r="Q4055" i="1" s="1" a="1"/>
  <c r="Q4055" i="1" s="1"/>
  <c r="M4056" i="1"/>
  <c r="L4056" i="1" s="1"/>
  <c r="Q4056" i="1" s="1" a="1"/>
  <c r="Q4056" i="1" s="1"/>
  <c r="M4057" i="1"/>
  <c r="L4057" i="1" s="1"/>
  <c r="Q4057" i="1" s="1" a="1"/>
  <c r="Q4057" i="1" s="1"/>
  <c r="M4058" i="1"/>
  <c r="L4058" i="1" s="1"/>
  <c r="Q4058" i="1" s="1" a="1"/>
  <c r="Q4058" i="1" s="1"/>
  <c r="M4059" i="1"/>
  <c r="L4059" i="1" s="1"/>
  <c r="Q4059" i="1" s="1" a="1"/>
  <c r="Q4059" i="1" s="1"/>
  <c r="M4060" i="1"/>
  <c r="L4060" i="1" s="1"/>
  <c r="Q4060" i="1" s="1" a="1"/>
  <c r="Q4060" i="1" s="1"/>
  <c r="M4061" i="1"/>
  <c r="L4061" i="1" s="1"/>
  <c r="Q4061" i="1" s="1" a="1"/>
  <c r="Q4061" i="1" s="1"/>
  <c r="M4062" i="1"/>
  <c r="L4062" i="1" s="1"/>
  <c r="Q4062" i="1" s="1" a="1"/>
  <c r="Q4062" i="1" s="1"/>
  <c r="M4063" i="1"/>
  <c r="L4063" i="1" s="1"/>
  <c r="Q4063" i="1" s="1" a="1"/>
  <c r="Q4063" i="1" s="1"/>
  <c r="M4064" i="1"/>
  <c r="L4064" i="1" s="1"/>
  <c r="Q4064" i="1" s="1" a="1"/>
  <c r="Q4064" i="1" s="1"/>
  <c r="M4065" i="1"/>
  <c r="L4065" i="1" s="1"/>
  <c r="Q4065" i="1" s="1" a="1"/>
  <c r="Q4065" i="1" s="1"/>
  <c r="M4066" i="1"/>
  <c r="L4066" i="1" s="1"/>
  <c r="Q4066" i="1" s="1" a="1"/>
  <c r="Q4066" i="1" s="1"/>
  <c r="M4067" i="1"/>
  <c r="L4067" i="1" s="1"/>
  <c r="Q4067" i="1" s="1" a="1"/>
  <c r="Q4067" i="1" s="1"/>
  <c r="M4068" i="1"/>
  <c r="L4068" i="1" s="1"/>
  <c r="Q4068" i="1" s="1" a="1"/>
  <c r="Q4068" i="1" s="1"/>
  <c r="M4069" i="1"/>
  <c r="L4069" i="1" s="1"/>
  <c r="Q4069" i="1" s="1" a="1"/>
  <c r="Q4069" i="1" s="1"/>
  <c r="M4070" i="1"/>
  <c r="L4070" i="1" s="1"/>
  <c r="Q4070" i="1" s="1" a="1"/>
  <c r="Q4070" i="1" s="1"/>
  <c r="M4071" i="1"/>
  <c r="L4071" i="1" s="1"/>
  <c r="Q4071" i="1" s="1" a="1"/>
  <c r="Q4071" i="1" s="1"/>
  <c r="M4072" i="1"/>
  <c r="L4072" i="1" s="1"/>
  <c r="Q4072" i="1" s="1" a="1"/>
  <c r="Q4072" i="1" s="1"/>
  <c r="M4073" i="1"/>
  <c r="L4073" i="1" s="1"/>
  <c r="Q4073" i="1" s="1" a="1"/>
  <c r="Q4073" i="1" s="1"/>
  <c r="M4074" i="1"/>
  <c r="L4074" i="1" s="1"/>
  <c r="Q4074" i="1" s="1" a="1"/>
  <c r="Q4074" i="1" s="1"/>
  <c r="M4075" i="1"/>
  <c r="L4075" i="1" s="1"/>
  <c r="Q4075" i="1" s="1" a="1"/>
  <c r="Q4075" i="1" s="1"/>
  <c r="M4076" i="1"/>
  <c r="L4076" i="1" s="1"/>
  <c r="Q4076" i="1" s="1" a="1"/>
  <c r="Q4076" i="1" s="1"/>
  <c r="M4077" i="1"/>
  <c r="L4077" i="1" s="1"/>
  <c r="Q4077" i="1" s="1" a="1"/>
  <c r="Q4077" i="1" s="1"/>
  <c r="M4078" i="1"/>
  <c r="L4078" i="1" s="1"/>
  <c r="Q4078" i="1" s="1" a="1"/>
  <c r="Q4078" i="1" s="1"/>
  <c r="M4079" i="1"/>
  <c r="L4079" i="1" s="1"/>
  <c r="Q4079" i="1" s="1" a="1"/>
  <c r="Q4079" i="1" s="1"/>
  <c r="M4080" i="1"/>
  <c r="L4080" i="1" s="1"/>
  <c r="Q4080" i="1" s="1" a="1"/>
  <c r="Q4080" i="1" s="1"/>
  <c r="M4081" i="1"/>
  <c r="L4081" i="1" s="1"/>
  <c r="Q4081" i="1" s="1" a="1"/>
  <c r="Q4081" i="1" s="1"/>
  <c r="M4082" i="1"/>
  <c r="L4082" i="1" s="1"/>
  <c r="Q4082" i="1" s="1" a="1"/>
  <c r="Q4082" i="1" s="1"/>
  <c r="M4083" i="1"/>
  <c r="L4083" i="1" s="1"/>
  <c r="Q4083" i="1" s="1" a="1"/>
  <c r="Q4083" i="1" s="1"/>
  <c r="M4084" i="1"/>
  <c r="L4084" i="1" s="1"/>
  <c r="Q4084" i="1" s="1" a="1"/>
  <c r="Q4084" i="1" s="1"/>
  <c r="M4085" i="1"/>
  <c r="L4085" i="1" s="1"/>
  <c r="Q4085" i="1" s="1" a="1"/>
  <c r="Q4085" i="1" s="1"/>
  <c r="M4086" i="1"/>
  <c r="L4086" i="1" s="1"/>
  <c r="Q4086" i="1" s="1" a="1"/>
  <c r="Q4086" i="1" s="1"/>
  <c r="M4087" i="1"/>
  <c r="L4087" i="1" s="1"/>
  <c r="Q4087" i="1" s="1" a="1"/>
  <c r="Q4087" i="1" s="1"/>
  <c r="M4088" i="1"/>
  <c r="L4088" i="1" s="1"/>
  <c r="Q4088" i="1" s="1" a="1"/>
  <c r="Q4088" i="1" s="1"/>
  <c r="M4089" i="1"/>
  <c r="L4089" i="1" s="1"/>
  <c r="Q4089" i="1" s="1" a="1"/>
  <c r="Q4089" i="1" s="1"/>
  <c r="M4090" i="1"/>
  <c r="L4090" i="1" s="1"/>
  <c r="Q4090" i="1" s="1" a="1"/>
  <c r="Q4090" i="1" s="1"/>
  <c r="M4091" i="1"/>
  <c r="L4091" i="1" s="1"/>
  <c r="Q4091" i="1" s="1" a="1"/>
  <c r="Q4091" i="1" s="1"/>
  <c r="M4092" i="1"/>
  <c r="L4092" i="1" s="1"/>
  <c r="Q4092" i="1" s="1" a="1"/>
  <c r="Q4092" i="1" s="1"/>
  <c r="M4093" i="1"/>
  <c r="L4093" i="1" s="1"/>
  <c r="Q4093" i="1" s="1" a="1"/>
  <c r="Q4093" i="1" s="1"/>
  <c r="M4094" i="1"/>
  <c r="L4094" i="1" s="1"/>
  <c r="Q4094" i="1" s="1" a="1"/>
  <c r="Q4094" i="1" s="1"/>
  <c r="M4095" i="1"/>
  <c r="L4095" i="1" s="1"/>
  <c r="Q4095" i="1" s="1" a="1"/>
  <c r="Q4095" i="1" s="1"/>
  <c r="M4096" i="1"/>
  <c r="L4096" i="1" s="1"/>
  <c r="Q4096" i="1" s="1" a="1"/>
  <c r="Q4096" i="1" s="1"/>
  <c r="M4097" i="1"/>
  <c r="L4097" i="1" s="1"/>
  <c r="Q4097" i="1" s="1" a="1"/>
  <c r="Q4097" i="1" s="1"/>
  <c r="M4098" i="1"/>
  <c r="L4098" i="1" s="1"/>
  <c r="Q4098" i="1" s="1" a="1"/>
  <c r="Q4098" i="1" s="1"/>
  <c r="M4099" i="1"/>
  <c r="L4099" i="1" s="1"/>
  <c r="Q4099" i="1" s="1" a="1"/>
  <c r="Q4099" i="1" s="1"/>
  <c r="M4100" i="1"/>
  <c r="L4100" i="1" s="1"/>
  <c r="Q4100" i="1" s="1" a="1"/>
  <c r="Q4100" i="1" s="1"/>
  <c r="M4101" i="1"/>
  <c r="L4101" i="1" s="1"/>
  <c r="Q4101" i="1" s="1" a="1"/>
  <c r="Q4101" i="1" s="1"/>
  <c r="M4102" i="1"/>
  <c r="L4102" i="1" s="1"/>
  <c r="Q4102" i="1" s="1" a="1"/>
  <c r="Q4102" i="1" s="1"/>
  <c r="M4103" i="1"/>
  <c r="L4103" i="1" s="1"/>
  <c r="Q4103" i="1" s="1" a="1"/>
  <c r="Q4103" i="1" s="1"/>
  <c r="M4104" i="1"/>
  <c r="L4104" i="1" s="1"/>
  <c r="Q4104" i="1" s="1" a="1"/>
  <c r="Q4104" i="1" s="1"/>
  <c r="M4105" i="1"/>
  <c r="L4105" i="1" s="1"/>
  <c r="Q4105" i="1" s="1" a="1"/>
  <c r="Q4105" i="1" s="1"/>
  <c r="M4106" i="1"/>
  <c r="L4106" i="1" s="1"/>
  <c r="Q4106" i="1" s="1" a="1"/>
  <c r="Q4106" i="1" s="1"/>
  <c r="M4107" i="1"/>
  <c r="L4107" i="1" s="1"/>
  <c r="Q4107" i="1" s="1" a="1"/>
  <c r="Q4107" i="1" s="1"/>
  <c r="M4108" i="1"/>
  <c r="L4108" i="1" s="1"/>
  <c r="Q4108" i="1" s="1" a="1"/>
  <c r="Q4108" i="1" s="1"/>
  <c r="M4109" i="1"/>
  <c r="L4109" i="1" s="1"/>
  <c r="Q4109" i="1" s="1" a="1"/>
  <c r="Q4109" i="1" s="1"/>
  <c r="M4110" i="1"/>
  <c r="L4110" i="1" s="1"/>
  <c r="Q4110" i="1" s="1" a="1"/>
  <c r="Q4110" i="1" s="1"/>
  <c r="M4111" i="1"/>
  <c r="L4111" i="1" s="1"/>
  <c r="Q4111" i="1" s="1" a="1"/>
  <c r="Q4111" i="1" s="1"/>
  <c r="M4112" i="1"/>
  <c r="L4112" i="1" s="1"/>
  <c r="Q4112" i="1" s="1" a="1"/>
  <c r="Q4112" i="1" s="1"/>
  <c r="M4113" i="1"/>
  <c r="L4113" i="1" s="1"/>
  <c r="Q4113" i="1" s="1" a="1"/>
  <c r="Q4113" i="1" s="1"/>
  <c r="M4114" i="1"/>
  <c r="L4114" i="1" s="1"/>
  <c r="Q4114" i="1" s="1" a="1"/>
  <c r="Q4114" i="1" s="1"/>
  <c r="M4115" i="1"/>
  <c r="L4115" i="1" s="1"/>
  <c r="Q4115" i="1" s="1" a="1"/>
  <c r="Q4115" i="1" s="1"/>
  <c r="M4116" i="1"/>
  <c r="L4116" i="1" s="1"/>
  <c r="Q4116" i="1" s="1" a="1"/>
  <c r="Q4116" i="1" s="1"/>
  <c r="M4117" i="1"/>
  <c r="L4117" i="1" s="1"/>
  <c r="Q4117" i="1" s="1" a="1"/>
  <c r="Q4117" i="1" s="1"/>
  <c r="M4118" i="1"/>
  <c r="L4118" i="1" s="1"/>
  <c r="Q4118" i="1" s="1" a="1"/>
  <c r="Q4118" i="1" s="1"/>
  <c r="M4119" i="1"/>
  <c r="L4119" i="1" s="1"/>
  <c r="Q4119" i="1" s="1" a="1"/>
  <c r="Q4119" i="1" s="1"/>
  <c r="M4120" i="1"/>
  <c r="L4120" i="1" s="1"/>
  <c r="Q4120" i="1" s="1" a="1"/>
  <c r="Q4120" i="1" s="1"/>
  <c r="M4121" i="1"/>
  <c r="L4121" i="1" s="1"/>
  <c r="Q4121" i="1" s="1" a="1"/>
  <c r="Q4121" i="1" s="1"/>
  <c r="M4122" i="1"/>
  <c r="L4122" i="1" s="1"/>
  <c r="Q4122" i="1" s="1" a="1"/>
  <c r="Q4122" i="1" s="1"/>
  <c r="M4123" i="1"/>
  <c r="L4123" i="1" s="1"/>
  <c r="Q4123" i="1" s="1" a="1"/>
  <c r="Q4123" i="1" s="1"/>
  <c r="M4124" i="1"/>
  <c r="L4124" i="1" s="1"/>
  <c r="Q4124" i="1" s="1" a="1"/>
  <c r="Q4124" i="1" s="1"/>
  <c r="M4125" i="1"/>
  <c r="L4125" i="1" s="1"/>
  <c r="Q4125" i="1" s="1" a="1"/>
  <c r="Q4125" i="1" s="1"/>
  <c r="M4126" i="1"/>
  <c r="L4126" i="1" s="1"/>
  <c r="Q4126" i="1" s="1" a="1"/>
  <c r="Q4126" i="1" s="1"/>
  <c r="M4127" i="1"/>
  <c r="L4127" i="1" s="1"/>
  <c r="Q4127" i="1" s="1" a="1"/>
  <c r="Q4127" i="1" s="1"/>
  <c r="M4128" i="1"/>
  <c r="L4128" i="1" s="1"/>
  <c r="Q4128" i="1" s="1" a="1"/>
  <c r="Q4128" i="1" s="1"/>
  <c r="M4129" i="1"/>
  <c r="L4129" i="1" s="1"/>
  <c r="Q4129" i="1" s="1" a="1"/>
  <c r="Q4129" i="1" s="1"/>
  <c r="M4130" i="1"/>
  <c r="L4130" i="1" s="1"/>
  <c r="Q4130" i="1" s="1" a="1"/>
  <c r="Q4130" i="1" s="1"/>
  <c r="M4131" i="1"/>
  <c r="L4131" i="1" s="1"/>
  <c r="Q4131" i="1" s="1" a="1"/>
  <c r="Q4131" i="1" s="1"/>
  <c r="M4132" i="1"/>
  <c r="L4132" i="1" s="1"/>
  <c r="Q4132" i="1" s="1" a="1"/>
  <c r="Q4132" i="1" s="1"/>
  <c r="M4133" i="1"/>
  <c r="L4133" i="1" s="1"/>
  <c r="Q4133" i="1" s="1" a="1"/>
  <c r="Q4133" i="1" s="1"/>
  <c r="M4134" i="1"/>
  <c r="L4134" i="1" s="1"/>
  <c r="Q4134" i="1" s="1" a="1"/>
  <c r="Q4134" i="1" s="1"/>
  <c r="M4135" i="1"/>
  <c r="L4135" i="1" s="1"/>
  <c r="Q4135" i="1" s="1" a="1"/>
  <c r="Q4135" i="1" s="1"/>
  <c r="M4136" i="1"/>
  <c r="L4136" i="1" s="1"/>
  <c r="Q4136" i="1" s="1" a="1"/>
  <c r="Q4136" i="1" s="1"/>
  <c r="M4137" i="1"/>
  <c r="L4137" i="1" s="1"/>
  <c r="Q4137" i="1" s="1" a="1"/>
  <c r="Q4137" i="1" s="1"/>
  <c r="M4138" i="1"/>
  <c r="L4138" i="1" s="1"/>
  <c r="Q4138" i="1" s="1" a="1"/>
  <c r="Q4138" i="1" s="1"/>
  <c r="M4139" i="1"/>
  <c r="L4139" i="1" s="1"/>
  <c r="Q4139" i="1" s="1" a="1"/>
  <c r="Q4139" i="1" s="1"/>
  <c r="M4140" i="1"/>
  <c r="L4140" i="1" s="1"/>
  <c r="Q4140" i="1" s="1" a="1"/>
  <c r="Q4140" i="1" s="1"/>
  <c r="M4141" i="1"/>
  <c r="L4141" i="1" s="1"/>
  <c r="Q4141" i="1" s="1" a="1"/>
  <c r="Q4141" i="1" s="1"/>
  <c r="M4142" i="1"/>
  <c r="L4142" i="1" s="1"/>
  <c r="Q4142" i="1" s="1" a="1"/>
  <c r="Q4142" i="1" s="1"/>
  <c r="M4143" i="1"/>
  <c r="L4143" i="1" s="1"/>
  <c r="Q4143" i="1" s="1" a="1"/>
  <c r="Q4143" i="1" s="1"/>
  <c r="M4144" i="1"/>
  <c r="L4144" i="1" s="1"/>
  <c r="Q4144" i="1" s="1" a="1"/>
  <c r="Q4144" i="1" s="1"/>
  <c r="M4145" i="1"/>
  <c r="L4145" i="1" s="1"/>
  <c r="Q4145" i="1" s="1" a="1"/>
  <c r="Q4145" i="1" s="1"/>
  <c r="M4146" i="1"/>
  <c r="L4146" i="1" s="1"/>
  <c r="Q4146" i="1" s="1" a="1"/>
  <c r="Q4146" i="1" s="1"/>
  <c r="M4147" i="1"/>
  <c r="L4147" i="1" s="1"/>
  <c r="Q4147" i="1" s="1" a="1"/>
  <c r="Q4147" i="1" s="1"/>
  <c r="M4148" i="1"/>
  <c r="L4148" i="1" s="1"/>
  <c r="Q4148" i="1" s="1" a="1"/>
  <c r="Q4148" i="1" s="1"/>
  <c r="M4149" i="1"/>
  <c r="L4149" i="1" s="1"/>
  <c r="Q4149" i="1" s="1" a="1"/>
  <c r="Q4149" i="1" s="1"/>
  <c r="M4150" i="1"/>
  <c r="L4150" i="1" s="1"/>
  <c r="Q4150" i="1" s="1" a="1"/>
  <c r="Q4150" i="1" s="1"/>
  <c r="M4151" i="1"/>
  <c r="L4151" i="1" s="1"/>
  <c r="Q4151" i="1" s="1" a="1"/>
  <c r="Q4151" i="1" s="1"/>
  <c r="M4152" i="1"/>
  <c r="L4152" i="1" s="1"/>
  <c r="Q4152" i="1" s="1" a="1"/>
  <c r="Q4152" i="1" s="1"/>
  <c r="M4153" i="1"/>
  <c r="L4153" i="1" s="1"/>
  <c r="Q4153" i="1" s="1" a="1"/>
  <c r="Q4153" i="1" s="1"/>
  <c r="M4154" i="1"/>
  <c r="L4154" i="1" s="1"/>
  <c r="Q4154" i="1" s="1" a="1"/>
  <c r="Q4154" i="1" s="1"/>
  <c r="M4155" i="1"/>
  <c r="L4155" i="1" s="1"/>
  <c r="Q4155" i="1" s="1" a="1"/>
  <c r="Q4155" i="1" s="1"/>
  <c r="M4156" i="1"/>
  <c r="L4156" i="1" s="1"/>
  <c r="Q4156" i="1" s="1" a="1"/>
  <c r="Q4156" i="1" s="1"/>
  <c r="M4157" i="1"/>
  <c r="L4157" i="1" s="1"/>
  <c r="Q4157" i="1" s="1" a="1"/>
  <c r="Q4157" i="1" s="1"/>
  <c r="M4158" i="1"/>
  <c r="L4158" i="1" s="1"/>
  <c r="Q4158" i="1" s="1" a="1"/>
  <c r="Q4158" i="1" s="1"/>
  <c r="M4159" i="1"/>
  <c r="L4159" i="1" s="1"/>
  <c r="Q4159" i="1" s="1" a="1"/>
  <c r="Q4159" i="1" s="1"/>
  <c r="M4160" i="1"/>
  <c r="L4160" i="1" s="1"/>
  <c r="Q4160" i="1" s="1" a="1"/>
  <c r="Q4160" i="1" s="1"/>
  <c r="M4161" i="1"/>
  <c r="L4161" i="1" s="1"/>
  <c r="Q4161" i="1" s="1" a="1"/>
  <c r="Q4161" i="1" s="1"/>
  <c r="M4162" i="1"/>
  <c r="L4162" i="1" s="1"/>
  <c r="Q4162" i="1" s="1" a="1"/>
  <c r="Q4162" i="1" s="1"/>
  <c r="M4163" i="1"/>
  <c r="L4163" i="1" s="1"/>
  <c r="Q4163" i="1" s="1" a="1"/>
  <c r="Q4163" i="1" s="1"/>
  <c r="M4164" i="1"/>
  <c r="L4164" i="1" s="1"/>
  <c r="Q4164" i="1" s="1" a="1"/>
  <c r="Q4164" i="1" s="1"/>
  <c r="M4165" i="1"/>
  <c r="L4165" i="1" s="1"/>
  <c r="Q4165" i="1" s="1" a="1"/>
  <c r="Q4165" i="1" s="1"/>
  <c r="M4166" i="1"/>
  <c r="L4166" i="1" s="1"/>
  <c r="Q4166" i="1" s="1" a="1"/>
  <c r="Q4166" i="1" s="1"/>
  <c r="M4167" i="1"/>
  <c r="L4167" i="1" s="1"/>
  <c r="Q4167" i="1" s="1" a="1"/>
  <c r="Q4167" i="1" s="1"/>
  <c r="M4168" i="1"/>
  <c r="L4168" i="1" s="1"/>
  <c r="Q4168" i="1" s="1" a="1"/>
  <c r="Q4168" i="1" s="1"/>
  <c r="M4169" i="1"/>
  <c r="L4169" i="1" s="1"/>
  <c r="Q4169" i="1" s="1" a="1"/>
  <c r="Q4169" i="1" s="1"/>
  <c r="M4170" i="1"/>
  <c r="L4170" i="1" s="1"/>
  <c r="Q4170" i="1" s="1" a="1"/>
  <c r="Q4170" i="1" s="1"/>
  <c r="M4171" i="1"/>
  <c r="L4171" i="1" s="1"/>
  <c r="Q4171" i="1" s="1" a="1"/>
  <c r="Q4171" i="1" s="1"/>
  <c r="M4172" i="1"/>
  <c r="L4172" i="1" s="1"/>
  <c r="Q4172" i="1" s="1" a="1"/>
  <c r="Q4172" i="1" s="1"/>
  <c r="M4173" i="1"/>
  <c r="L4173" i="1" s="1"/>
  <c r="Q4173" i="1" s="1" a="1"/>
  <c r="Q4173" i="1" s="1"/>
  <c r="M4174" i="1"/>
  <c r="L4174" i="1" s="1"/>
  <c r="Q4174" i="1" s="1" a="1"/>
  <c r="Q4174" i="1" s="1"/>
  <c r="M4175" i="1"/>
  <c r="L4175" i="1" s="1"/>
  <c r="Q4175" i="1" s="1" a="1"/>
  <c r="Q4175" i="1" s="1"/>
  <c r="M4176" i="1"/>
  <c r="L4176" i="1" s="1"/>
  <c r="Q4176" i="1" s="1" a="1"/>
  <c r="Q4176" i="1" s="1"/>
  <c r="M4177" i="1"/>
  <c r="L4177" i="1" s="1"/>
  <c r="Q4177" i="1" s="1" a="1"/>
  <c r="Q4177" i="1" s="1"/>
  <c r="M4178" i="1"/>
  <c r="L4178" i="1" s="1"/>
  <c r="Q4178" i="1" s="1" a="1"/>
  <c r="Q4178" i="1" s="1"/>
  <c r="M4179" i="1"/>
  <c r="L4179" i="1" s="1"/>
  <c r="Q4179" i="1" s="1" a="1"/>
  <c r="Q4179" i="1" s="1"/>
  <c r="M4180" i="1"/>
  <c r="L4180" i="1" s="1"/>
  <c r="Q4180" i="1" s="1" a="1"/>
  <c r="Q4180" i="1" s="1"/>
  <c r="M4181" i="1"/>
  <c r="L4181" i="1" s="1"/>
  <c r="Q4181" i="1" s="1" a="1"/>
  <c r="Q4181" i="1" s="1"/>
  <c r="M4182" i="1"/>
  <c r="L4182" i="1" s="1"/>
  <c r="Q4182" i="1" s="1" a="1"/>
  <c r="Q4182" i="1" s="1"/>
  <c r="M4183" i="1"/>
  <c r="L4183" i="1" s="1"/>
  <c r="Q4183" i="1" s="1" a="1"/>
  <c r="Q4183" i="1" s="1"/>
  <c r="M4184" i="1"/>
  <c r="L4184" i="1" s="1"/>
  <c r="Q4184" i="1" s="1" a="1"/>
  <c r="Q4184" i="1" s="1"/>
  <c r="M4185" i="1"/>
  <c r="L4185" i="1" s="1"/>
  <c r="Q4185" i="1" s="1" a="1"/>
  <c r="Q4185" i="1" s="1"/>
  <c r="M4186" i="1"/>
  <c r="L4186" i="1" s="1"/>
  <c r="Q4186" i="1" s="1" a="1"/>
  <c r="Q4186" i="1" s="1"/>
  <c r="M4187" i="1"/>
  <c r="L4187" i="1" s="1"/>
  <c r="Q4187" i="1" s="1" a="1"/>
  <c r="Q4187" i="1" s="1"/>
  <c r="M4188" i="1"/>
  <c r="L4188" i="1" s="1"/>
  <c r="Q4188" i="1" s="1" a="1"/>
  <c r="Q4188" i="1" s="1"/>
  <c r="M4189" i="1"/>
  <c r="L4189" i="1" s="1"/>
  <c r="Q4189" i="1" s="1" a="1"/>
  <c r="Q4189" i="1" s="1"/>
  <c r="M4190" i="1"/>
  <c r="L4190" i="1" s="1"/>
  <c r="Q4190" i="1" s="1" a="1"/>
  <c r="Q4190" i="1" s="1"/>
  <c r="M4191" i="1"/>
  <c r="L4191" i="1" s="1"/>
  <c r="Q4191" i="1" s="1" a="1"/>
  <c r="Q4191" i="1" s="1"/>
  <c r="M4192" i="1"/>
  <c r="L4192" i="1" s="1"/>
  <c r="Q4192" i="1" s="1" a="1"/>
  <c r="Q4192" i="1" s="1"/>
  <c r="M4193" i="1"/>
  <c r="L4193" i="1" s="1"/>
  <c r="Q4193" i="1" s="1" a="1"/>
  <c r="Q4193" i="1" s="1"/>
  <c r="M4194" i="1"/>
  <c r="L4194" i="1" s="1"/>
  <c r="Q4194" i="1" s="1" a="1"/>
  <c r="Q4194" i="1" s="1"/>
  <c r="M4195" i="1"/>
  <c r="L4195" i="1" s="1"/>
  <c r="Q4195" i="1" s="1" a="1"/>
  <c r="Q4195" i="1" s="1"/>
  <c r="M4196" i="1"/>
  <c r="L4196" i="1" s="1"/>
  <c r="Q4196" i="1" s="1" a="1"/>
  <c r="Q4196" i="1" s="1"/>
  <c r="M4197" i="1"/>
  <c r="L4197" i="1" s="1"/>
  <c r="Q4197" i="1" s="1" a="1"/>
  <c r="Q4197" i="1" s="1"/>
  <c r="M4198" i="1"/>
  <c r="L4198" i="1" s="1"/>
  <c r="Q4198" i="1" s="1" a="1"/>
  <c r="Q4198" i="1" s="1"/>
  <c r="M4199" i="1"/>
  <c r="L4199" i="1" s="1"/>
  <c r="Q4199" i="1" s="1" a="1"/>
  <c r="Q4199" i="1" s="1"/>
  <c r="M4200" i="1"/>
  <c r="L4200" i="1" s="1"/>
  <c r="Q4200" i="1" s="1" a="1"/>
  <c r="Q4200" i="1" s="1"/>
  <c r="M4201" i="1"/>
  <c r="L4201" i="1" s="1"/>
  <c r="Q4201" i="1" s="1" a="1"/>
  <c r="Q4201" i="1" s="1"/>
  <c r="M4202" i="1"/>
  <c r="L4202" i="1" s="1"/>
  <c r="Q4202" i="1" s="1" a="1"/>
  <c r="Q4202" i="1" s="1"/>
  <c r="M4203" i="1"/>
  <c r="L4203" i="1" s="1"/>
  <c r="Q4203" i="1" s="1" a="1"/>
  <c r="Q4203" i="1" s="1"/>
  <c r="M4204" i="1"/>
  <c r="L4204" i="1" s="1"/>
  <c r="Q4204" i="1" s="1" a="1"/>
  <c r="Q4204" i="1" s="1"/>
  <c r="M4205" i="1"/>
  <c r="L4205" i="1" s="1"/>
  <c r="Q4205" i="1" s="1" a="1"/>
  <c r="Q4205" i="1" s="1"/>
  <c r="M4206" i="1"/>
  <c r="L4206" i="1" s="1"/>
  <c r="Q4206" i="1" s="1" a="1"/>
  <c r="Q4206" i="1" s="1"/>
  <c r="M4207" i="1"/>
  <c r="L4207" i="1" s="1"/>
  <c r="Q4207" i="1" s="1" a="1"/>
  <c r="Q4207" i="1" s="1"/>
  <c r="M4208" i="1"/>
  <c r="L4208" i="1" s="1"/>
  <c r="Q4208" i="1" s="1" a="1"/>
  <c r="Q4208" i="1" s="1"/>
  <c r="M4209" i="1"/>
  <c r="L4209" i="1" s="1"/>
  <c r="Q4209" i="1" s="1" a="1"/>
  <c r="Q4209" i="1" s="1"/>
  <c r="M4210" i="1"/>
  <c r="L4210" i="1" s="1"/>
  <c r="Q4210" i="1" s="1" a="1"/>
  <c r="Q4210" i="1" s="1"/>
  <c r="M4211" i="1"/>
  <c r="L4211" i="1" s="1"/>
  <c r="Q4211" i="1" s="1" a="1"/>
  <c r="Q4211" i="1" s="1"/>
  <c r="M4212" i="1"/>
  <c r="L4212" i="1" s="1"/>
  <c r="Q4212" i="1" s="1" a="1"/>
  <c r="Q4212" i="1" s="1"/>
  <c r="M4213" i="1"/>
  <c r="L4213" i="1" s="1"/>
  <c r="Q4213" i="1" s="1" a="1"/>
  <c r="Q4213" i="1" s="1"/>
  <c r="M4214" i="1"/>
  <c r="L4214" i="1" s="1"/>
  <c r="Q4214" i="1" s="1" a="1"/>
  <c r="Q4214" i="1" s="1"/>
  <c r="M4215" i="1"/>
  <c r="L4215" i="1" s="1"/>
  <c r="Q4215" i="1" s="1" a="1"/>
  <c r="Q4215" i="1" s="1"/>
  <c r="M4216" i="1"/>
  <c r="L4216" i="1" s="1"/>
  <c r="Q4216" i="1" s="1" a="1"/>
  <c r="Q4216" i="1" s="1"/>
  <c r="M4217" i="1"/>
  <c r="L4217" i="1" s="1"/>
  <c r="Q4217" i="1" s="1" a="1"/>
  <c r="Q4217" i="1" s="1"/>
  <c r="M4218" i="1"/>
  <c r="L4218" i="1" s="1"/>
  <c r="Q4218" i="1" s="1" a="1"/>
  <c r="Q4218" i="1" s="1"/>
  <c r="M4219" i="1"/>
  <c r="L4219" i="1" s="1"/>
  <c r="Q4219" i="1" s="1" a="1"/>
  <c r="Q4219" i="1" s="1"/>
  <c r="M4220" i="1"/>
  <c r="L4220" i="1" s="1"/>
  <c r="Q4220" i="1" s="1" a="1"/>
  <c r="Q4220" i="1" s="1"/>
  <c r="M4221" i="1"/>
  <c r="L4221" i="1" s="1"/>
  <c r="Q4221" i="1" s="1" a="1"/>
  <c r="Q4221" i="1" s="1"/>
  <c r="M4222" i="1"/>
  <c r="L4222" i="1" s="1"/>
  <c r="Q4222" i="1" s="1" a="1"/>
  <c r="Q4222" i="1" s="1"/>
  <c r="M4223" i="1"/>
  <c r="L4223" i="1" s="1"/>
  <c r="Q4223" i="1" s="1" a="1"/>
  <c r="Q4223" i="1" s="1"/>
  <c r="M4224" i="1"/>
  <c r="L4224" i="1" s="1"/>
  <c r="Q4224" i="1" s="1" a="1"/>
  <c r="Q4224" i="1" s="1"/>
  <c r="M4225" i="1"/>
  <c r="L4225" i="1" s="1"/>
  <c r="Q4225" i="1" s="1" a="1"/>
  <c r="Q4225" i="1" s="1"/>
  <c r="M4226" i="1"/>
  <c r="L4226" i="1" s="1"/>
  <c r="Q4226" i="1" s="1" a="1"/>
  <c r="Q4226" i="1" s="1"/>
  <c r="M4227" i="1"/>
  <c r="L4227" i="1" s="1"/>
  <c r="Q4227" i="1" s="1" a="1"/>
  <c r="Q4227" i="1" s="1"/>
  <c r="M4228" i="1"/>
  <c r="L4228" i="1" s="1"/>
  <c r="Q4228" i="1" s="1" a="1"/>
  <c r="Q4228" i="1" s="1"/>
  <c r="M4229" i="1"/>
  <c r="L4229" i="1" s="1"/>
  <c r="Q4229" i="1" s="1" a="1"/>
  <c r="Q4229" i="1" s="1"/>
  <c r="M4230" i="1"/>
  <c r="L4230" i="1" s="1"/>
  <c r="Q4230" i="1" s="1" a="1"/>
  <c r="Q4230" i="1" s="1"/>
  <c r="M4231" i="1"/>
  <c r="L4231" i="1" s="1"/>
  <c r="Q4231" i="1" s="1" a="1"/>
  <c r="Q4231" i="1" s="1"/>
  <c r="M4232" i="1"/>
  <c r="L4232" i="1" s="1"/>
  <c r="Q4232" i="1" s="1" a="1"/>
  <c r="Q4232" i="1" s="1"/>
  <c r="M4233" i="1"/>
  <c r="L4233" i="1" s="1"/>
  <c r="Q4233" i="1" s="1" a="1"/>
  <c r="Q4233" i="1" s="1"/>
  <c r="M4234" i="1"/>
  <c r="L4234" i="1" s="1"/>
  <c r="Q4234" i="1" s="1" a="1"/>
  <c r="Q4234" i="1" s="1"/>
  <c r="M4235" i="1"/>
  <c r="L4235" i="1" s="1"/>
  <c r="Q4235" i="1" s="1" a="1"/>
  <c r="Q4235" i="1" s="1"/>
  <c r="M4236" i="1"/>
  <c r="L4236" i="1" s="1"/>
  <c r="Q4236" i="1" s="1" a="1"/>
  <c r="Q4236" i="1" s="1"/>
  <c r="M4237" i="1"/>
  <c r="L4237" i="1" s="1"/>
  <c r="Q4237" i="1" s="1" a="1"/>
  <c r="Q4237" i="1" s="1"/>
  <c r="M4238" i="1"/>
  <c r="L4238" i="1" s="1"/>
  <c r="Q4238" i="1" s="1" a="1"/>
  <c r="Q4238" i="1" s="1"/>
  <c r="M4239" i="1"/>
  <c r="L4239" i="1" s="1"/>
  <c r="Q4239" i="1" s="1" a="1"/>
  <c r="Q4239" i="1" s="1"/>
  <c r="M4240" i="1"/>
  <c r="L4240" i="1" s="1"/>
  <c r="Q4240" i="1" s="1" a="1"/>
  <c r="Q4240" i="1" s="1"/>
  <c r="M4241" i="1"/>
  <c r="L4241" i="1" s="1"/>
  <c r="Q4241" i="1" s="1" a="1"/>
  <c r="Q4241" i="1" s="1"/>
  <c r="M4242" i="1"/>
  <c r="L4242" i="1" s="1"/>
  <c r="Q4242" i="1" s="1" a="1"/>
  <c r="Q4242" i="1" s="1"/>
  <c r="M4243" i="1"/>
  <c r="L4243" i="1" s="1"/>
  <c r="Q4243" i="1" s="1" a="1"/>
  <c r="Q4243" i="1" s="1"/>
  <c r="M4244" i="1"/>
  <c r="L4244" i="1" s="1"/>
  <c r="Q4244" i="1" s="1" a="1"/>
  <c r="Q4244" i="1" s="1"/>
  <c r="M4245" i="1"/>
  <c r="L4245" i="1" s="1"/>
  <c r="Q4245" i="1" s="1" a="1"/>
  <c r="Q4245" i="1" s="1"/>
  <c r="M4246" i="1"/>
  <c r="L4246" i="1" s="1"/>
  <c r="Q4246" i="1" s="1" a="1"/>
  <c r="Q4246" i="1" s="1"/>
  <c r="M4247" i="1"/>
  <c r="L4247" i="1" s="1"/>
  <c r="Q4247" i="1" s="1" a="1"/>
  <c r="Q4247" i="1" s="1"/>
  <c r="M4248" i="1"/>
  <c r="L4248" i="1" s="1"/>
  <c r="Q4248" i="1" s="1" a="1"/>
  <c r="Q4248" i="1" s="1"/>
  <c r="M4249" i="1"/>
  <c r="L4249" i="1" s="1"/>
  <c r="Q4249" i="1" s="1" a="1"/>
  <c r="Q4249" i="1" s="1"/>
  <c r="M4250" i="1"/>
  <c r="L4250" i="1" s="1"/>
  <c r="Q4250" i="1" s="1" a="1"/>
  <c r="Q4250" i="1" s="1"/>
  <c r="M4251" i="1"/>
  <c r="L4251" i="1" s="1"/>
  <c r="Q4251" i="1" s="1" a="1"/>
  <c r="Q4251" i="1" s="1"/>
  <c r="M4252" i="1"/>
  <c r="L4252" i="1" s="1"/>
  <c r="Q4252" i="1" s="1" a="1"/>
  <c r="Q4252" i="1" s="1"/>
  <c r="M4253" i="1"/>
  <c r="L4253" i="1" s="1"/>
  <c r="Q4253" i="1" s="1" a="1"/>
  <c r="Q4253" i="1" s="1"/>
  <c r="M4254" i="1"/>
  <c r="L4254" i="1" s="1"/>
  <c r="Q4254" i="1" s="1" a="1"/>
  <c r="Q4254" i="1" s="1"/>
  <c r="M4255" i="1"/>
  <c r="L4255" i="1" s="1"/>
  <c r="Q4255" i="1" s="1" a="1"/>
  <c r="Q4255" i="1" s="1"/>
  <c r="M4256" i="1"/>
  <c r="L4256" i="1" s="1"/>
  <c r="Q4256" i="1" s="1" a="1"/>
  <c r="Q4256" i="1" s="1"/>
  <c r="M4257" i="1"/>
  <c r="L4257" i="1" s="1"/>
  <c r="Q4257" i="1" s="1" a="1"/>
  <c r="Q4257" i="1" s="1"/>
  <c r="M4258" i="1"/>
  <c r="L4258" i="1" s="1"/>
  <c r="Q4258" i="1" s="1" a="1"/>
  <c r="Q4258" i="1" s="1"/>
  <c r="M4259" i="1"/>
  <c r="L4259" i="1" s="1"/>
  <c r="Q4259" i="1" s="1" a="1"/>
  <c r="Q4259" i="1" s="1"/>
  <c r="M4260" i="1"/>
  <c r="L4260" i="1" s="1"/>
  <c r="Q4260" i="1" s="1" a="1"/>
  <c r="Q4260" i="1" s="1"/>
  <c r="M4261" i="1"/>
  <c r="L4261" i="1" s="1"/>
  <c r="Q4261" i="1" s="1" a="1"/>
  <c r="Q4261" i="1" s="1"/>
  <c r="M4262" i="1"/>
  <c r="L4262" i="1" s="1"/>
  <c r="Q4262" i="1" s="1" a="1"/>
  <c r="Q4262" i="1" s="1"/>
  <c r="M4263" i="1"/>
  <c r="L4263" i="1" s="1"/>
  <c r="Q4263" i="1" s="1" a="1"/>
  <c r="Q4263" i="1" s="1"/>
  <c r="M4264" i="1"/>
  <c r="L4264" i="1" s="1"/>
  <c r="Q4264" i="1" s="1" a="1"/>
  <c r="Q4264" i="1" s="1"/>
  <c r="M4265" i="1"/>
  <c r="L4265" i="1" s="1"/>
  <c r="Q4265" i="1" s="1" a="1"/>
  <c r="Q4265" i="1" s="1"/>
  <c r="M4266" i="1"/>
  <c r="L4266" i="1" s="1"/>
  <c r="Q4266" i="1" s="1" a="1"/>
  <c r="Q4266" i="1" s="1"/>
  <c r="M4267" i="1"/>
  <c r="L4267" i="1" s="1"/>
  <c r="Q4267" i="1" s="1" a="1"/>
  <c r="Q4267" i="1" s="1"/>
  <c r="M4268" i="1"/>
  <c r="L4268" i="1" s="1"/>
  <c r="Q4268" i="1" s="1" a="1"/>
  <c r="Q4268" i="1" s="1"/>
  <c r="M4269" i="1"/>
  <c r="L4269" i="1" s="1"/>
  <c r="Q4269" i="1" s="1" a="1"/>
  <c r="Q4269" i="1" s="1"/>
  <c r="M4270" i="1"/>
  <c r="L4270" i="1" s="1"/>
  <c r="Q4270" i="1" s="1" a="1"/>
  <c r="Q4270" i="1" s="1"/>
  <c r="M4271" i="1"/>
  <c r="L4271" i="1" s="1"/>
  <c r="Q4271" i="1" s="1" a="1"/>
  <c r="Q4271" i="1" s="1"/>
  <c r="M4272" i="1"/>
  <c r="L4272" i="1" s="1"/>
  <c r="Q4272" i="1" s="1" a="1"/>
  <c r="Q4272" i="1" s="1"/>
  <c r="M4273" i="1"/>
  <c r="L4273" i="1" s="1"/>
  <c r="Q4273" i="1" s="1" a="1"/>
  <c r="Q4273" i="1" s="1"/>
  <c r="M4274" i="1"/>
  <c r="L4274" i="1" s="1"/>
  <c r="Q4274" i="1" s="1" a="1"/>
  <c r="Q4274" i="1" s="1"/>
  <c r="M4275" i="1"/>
  <c r="L4275" i="1" s="1"/>
  <c r="Q4275" i="1" s="1" a="1"/>
  <c r="Q4275" i="1" s="1"/>
  <c r="M4276" i="1"/>
  <c r="L4276" i="1" s="1"/>
  <c r="Q4276" i="1" s="1" a="1"/>
  <c r="Q4276" i="1" s="1"/>
  <c r="M4277" i="1"/>
  <c r="L4277" i="1" s="1"/>
  <c r="Q4277" i="1" s="1" a="1"/>
  <c r="Q4277" i="1" s="1"/>
  <c r="M4278" i="1"/>
  <c r="L4278" i="1" s="1"/>
  <c r="Q4278" i="1" s="1" a="1"/>
  <c r="Q4278" i="1" s="1"/>
  <c r="M4279" i="1"/>
  <c r="L4279" i="1" s="1"/>
  <c r="Q4279" i="1" s="1" a="1"/>
  <c r="Q4279" i="1" s="1"/>
  <c r="M4280" i="1"/>
  <c r="L4280" i="1" s="1"/>
  <c r="Q4280" i="1" s="1" a="1"/>
  <c r="Q4280" i="1" s="1"/>
  <c r="M4281" i="1"/>
  <c r="L4281" i="1" s="1"/>
  <c r="Q4281" i="1" s="1" a="1"/>
  <c r="Q4281" i="1" s="1"/>
  <c r="M4282" i="1"/>
  <c r="L4282" i="1" s="1"/>
  <c r="Q4282" i="1" s="1" a="1"/>
  <c r="Q4282" i="1" s="1"/>
  <c r="M4283" i="1"/>
  <c r="L4283" i="1" s="1"/>
  <c r="Q4283" i="1" s="1" a="1"/>
  <c r="Q4283" i="1" s="1"/>
  <c r="M4284" i="1"/>
  <c r="L4284" i="1" s="1"/>
  <c r="Q4284" i="1" s="1" a="1"/>
  <c r="Q4284" i="1" s="1"/>
  <c r="M4285" i="1"/>
  <c r="L4285" i="1" s="1"/>
  <c r="Q4285" i="1" s="1" a="1"/>
  <c r="Q4285" i="1" s="1"/>
  <c r="M4286" i="1"/>
  <c r="L4286" i="1" s="1"/>
  <c r="Q4286" i="1" s="1" a="1"/>
  <c r="Q4286" i="1" s="1"/>
  <c r="M4287" i="1"/>
  <c r="L4287" i="1" s="1"/>
  <c r="Q4287" i="1" s="1" a="1"/>
  <c r="Q4287" i="1" s="1"/>
  <c r="M4288" i="1"/>
  <c r="L4288" i="1" s="1"/>
  <c r="Q4288" i="1" s="1" a="1"/>
  <c r="Q4288" i="1" s="1"/>
  <c r="M4289" i="1"/>
  <c r="L4289" i="1" s="1"/>
  <c r="Q4289" i="1" s="1" a="1"/>
  <c r="Q4289" i="1" s="1"/>
  <c r="M4290" i="1"/>
  <c r="L4290" i="1" s="1"/>
  <c r="Q4290" i="1" s="1" a="1"/>
  <c r="Q4290" i="1" s="1"/>
  <c r="M4291" i="1"/>
  <c r="L4291" i="1" s="1"/>
  <c r="Q4291" i="1" s="1" a="1"/>
  <c r="Q4291" i="1" s="1"/>
  <c r="M4292" i="1"/>
  <c r="L4292" i="1" s="1"/>
  <c r="Q4292" i="1" s="1" a="1"/>
  <c r="Q4292" i="1" s="1"/>
  <c r="M4293" i="1"/>
  <c r="L4293" i="1" s="1"/>
  <c r="Q4293" i="1" s="1" a="1"/>
  <c r="Q4293" i="1" s="1"/>
  <c r="M4294" i="1"/>
  <c r="L4294" i="1" s="1"/>
  <c r="Q4294" i="1" s="1" a="1"/>
  <c r="Q4294" i="1" s="1"/>
  <c r="M4295" i="1"/>
  <c r="L4295" i="1" s="1"/>
  <c r="Q4295" i="1" s="1" a="1"/>
  <c r="Q4295" i="1" s="1"/>
  <c r="M4296" i="1"/>
  <c r="L4296" i="1" s="1"/>
  <c r="Q4296" i="1" s="1" a="1"/>
  <c r="Q4296" i="1" s="1"/>
  <c r="M4297" i="1"/>
  <c r="L4297" i="1" s="1"/>
  <c r="Q4297" i="1" s="1" a="1"/>
  <c r="Q4297" i="1" s="1"/>
  <c r="M4298" i="1"/>
  <c r="L4298" i="1" s="1"/>
  <c r="Q4298" i="1" s="1" a="1"/>
  <c r="Q4298" i="1" s="1"/>
  <c r="M4299" i="1"/>
  <c r="L4299" i="1" s="1"/>
  <c r="Q4299" i="1" s="1" a="1"/>
  <c r="Q4299" i="1" s="1"/>
  <c r="M4300" i="1"/>
  <c r="L4300" i="1" s="1"/>
  <c r="Q4300" i="1" s="1" a="1"/>
  <c r="Q4300" i="1" s="1"/>
  <c r="M4301" i="1"/>
  <c r="L4301" i="1" s="1"/>
  <c r="Q4301" i="1" s="1" a="1"/>
  <c r="Q4301" i="1" s="1"/>
  <c r="M4302" i="1"/>
  <c r="L4302" i="1" s="1"/>
  <c r="Q4302" i="1" s="1" a="1"/>
  <c r="Q4302" i="1" s="1"/>
  <c r="M4303" i="1"/>
  <c r="L4303" i="1" s="1"/>
  <c r="Q4303" i="1" s="1" a="1"/>
  <c r="Q4303" i="1" s="1"/>
  <c r="M4304" i="1"/>
  <c r="L4304" i="1" s="1"/>
  <c r="Q4304" i="1" s="1" a="1"/>
  <c r="Q4304" i="1" s="1"/>
  <c r="M4305" i="1"/>
  <c r="L4305" i="1" s="1"/>
  <c r="Q4305" i="1" s="1" a="1"/>
  <c r="Q4305" i="1" s="1"/>
  <c r="M4306" i="1"/>
  <c r="L4306" i="1" s="1"/>
  <c r="Q4306" i="1" s="1" a="1"/>
  <c r="Q4306" i="1" s="1"/>
  <c r="M4307" i="1"/>
  <c r="L4307" i="1" s="1"/>
  <c r="Q4307" i="1" s="1" a="1"/>
  <c r="Q4307" i="1" s="1"/>
  <c r="M4308" i="1"/>
  <c r="L4308" i="1" s="1"/>
  <c r="Q4308" i="1" s="1" a="1"/>
  <c r="Q4308" i="1" s="1"/>
  <c r="M4309" i="1"/>
  <c r="L4309" i="1" s="1"/>
  <c r="Q4309" i="1" s="1" a="1"/>
  <c r="Q4309" i="1" s="1"/>
  <c r="M4310" i="1"/>
  <c r="L4310" i="1" s="1"/>
  <c r="Q4310" i="1" s="1" a="1"/>
  <c r="Q4310" i="1" s="1"/>
  <c r="M4311" i="1"/>
  <c r="L4311" i="1" s="1"/>
  <c r="Q4311" i="1" s="1" a="1"/>
  <c r="Q4311" i="1" s="1"/>
  <c r="M4312" i="1"/>
  <c r="L4312" i="1" s="1"/>
  <c r="Q4312" i="1" s="1" a="1"/>
  <c r="Q4312" i="1" s="1"/>
  <c r="M4313" i="1"/>
  <c r="L4313" i="1" s="1"/>
  <c r="Q4313" i="1" s="1" a="1"/>
  <c r="Q4313" i="1" s="1"/>
  <c r="M4314" i="1"/>
  <c r="L4314" i="1" s="1"/>
  <c r="Q4314" i="1" s="1" a="1"/>
  <c r="Q4314" i="1" s="1"/>
  <c r="M4315" i="1"/>
  <c r="L4315" i="1" s="1"/>
  <c r="Q4315" i="1" s="1" a="1"/>
  <c r="Q4315" i="1" s="1"/>
  <c r="M4316" i="1"/>
  <c r="L4316" i="1" s="1"/>
  <c r="Q4316" i="1" s="1" a="1"/>
  <c r="Q4316" i="1" s="1"/>
  <c r="M4317" i="1"/>
  <c r="L4317" i="1" s="1"/>
  <c r="Q4317" i="1" s="1" a="1"/>
  <c r="Q4317" i="1" s="1"/>
  <c r="M4318" i="1"/>
  <c r="L4318" i="1" s="1"/>
  <c r="Q4318" i="1" s="1" a="1"/>
  <c r="Q4318" i="1" s="1"/>
  <c r="M4319" i="1"/>
  <c r="L4319" i="1" s="1"/>
  <c r="Q4319" i="1" s="1" a="1"/>
  <c r="Q4319" i="1" s="1"/>
  <c r="M4320" i="1"/>
  <c r="L4320" i="1" s="1"/>
  <c r="Q4320" i="1" s="1" a="1"/>
  <c r="Q4320" i="1" s="1"/>
  <c r="M4321" i="1"/>
  <c r="L4321" i="1" s="1"/>
  <c r="Q4321" i="1" s="1" a="1"/>
  <c r="Q4321" i="1" s="1"/>
  <c r="M4322" i="1"/>
  <c r="L4322" i="1" s="1"/>
  <c r="Q4322" i="1" s="1" a="1"/>
  <c r="Q4322" i="1" s="1"/>
  <c r="M4323" i="1"/>
  <c r="L4323" i="1" s="1"/>
  <c r="Q4323" i="1" s="1" a="1"/>
  <c r="Q4323" i="1" s="1"/>
  <c r="M4324" i="1"/>
  <c r="L4324" i="1" s="1"/>
  <c r="Q4324" i="1" s="1" a="1"/>
  <c r="Q4324" i="1" s="1"/>
  <c r="M4325" i="1"/>
  <c r="L4325" i="1" s="1"/>
  <c r="Q4325" i="1" s="1" a="1"/>
  <c r="Q4325" i="1" s="1"/>
  <c r="M4326" i="1"/>
  <c r="L4326" i="1" s="1"/>
  <c r="Q4326" i="1" s="1" a="1"/>
  <c r="Q4326" i="1" s="1"/>
  <c r="M4327" i="1"/>
  <c r="L4327" i="1" s="1"/>
  <c r="Q4327" i="1" s="1" a="1"/>
  <c r="Q4327" i="1" s="1"/>
  <c r="M4328" i="1"/>
  <c r="L4328" i="1" s="1"/>
  <c r="Q4328" i="1" s="1" a="1"/>
  <c r="Q4328" i="1" s="1"/>
  <c r="M4329" i="1"/>
  <c r="L4329" i="1" s="1"/>
  <c r="Q4329" i="1" s="1" a="1"/>
  <c r="Q4329" i="1" s="1"/>
  <c r="M4330" i="1"/>
  <c r="L4330" i="1" s="1"/>
  <c r="Q4330" i="1" s="1" a="1"/>
  <c r="Q4330" i="1" s="1"/>
  <c r="M4331" i="1"/>
  <c r="L4331" i="1" s="1"/>
  <c r="Q4331" i="1" s="1" a="1"/>
  <c r="Q4331" i="1" s="1"/>
  <c r="M4332" i="1"/>
  <c r="L4332" i="1" s="1"/>
  <c r="Q4332" i="1" s="1" a="1"/>
  <c r="Q4332" i="1" s="1"/>
  <c r="M4333" i="1"/>
  <c r="L4333" i="1" s="1"/>
  <c r="Q4333" i="1" s="1" a="1"/>
  <c r="Q4333" i="1" s="1"/>
  <c r="M4334" i="1"/>
  <c r="L4334" i="1" s="1"/>
  <c r="Q4334" i="1" s="1" a="1"/>
  <c r="Q4334" i="1" s="1"/>
  <c r="M4335" i="1"/>
  <c r="L4335" i="1" s="1"/>
  <c r="Q4335" i="1" s="1" a="1"/>
  <c r="Q4335" i="1" s="1"/>
  <c r="M4336" i="1"/>
  <c r="L4336" i="1" s="1"/>
  <c r="Q4336" i="1" s="1" a="1"/>
  <c r="Q4336" i="1" s="1"/>
  <c r="M4337" i="1"/>
  <c r="L4337" i="1" s="1"/>
  <c r="Q4337" i="1" s="1" a="1"/>
  <c r="Q4337" i="1" s="1"/>
  <c r="M4338" i="1"/>
  <c r="L4338" i="1" s="1"/>
  <c r="Q4338" i="1" s="1" a="1"/>
  <c r="Q4338" i="1" s="1"/>
  <c r="M4339" i="1"/>
  <c r="L4339" i="1" s="1"/>
  <c r="Q4339" i="1" s="1" a="1"/>
  <c r="Q4339" i="1" s="1"/>
  <c r="M4340" i="1"/>
  <c r="L4340" i="1" s="1"/>
  <c r="Q4340" i="1" s="1" a="1"/>
  <c r="Q4340" i="1" s="1"/>
  <c r="M4341" i="1"/>
  <c r="L4341" i="1" s="1"/>
  <c r="Q4341" i="1" s="1" a="1"/>
  <c r="Q4341" i="1" s="1"/>
  <c r="M4342" i="1"/>
  <c r="L4342" i="1" s="1"/>
  <c r="Q4342" i="1" s="1" a="1"/>
  <c r="Q4342" i="1" s="1"/>
  <c r="M4343" i="1"/>
  <c r="L4343" i="1" s="1"/>
  <c r="Q4343" i="1" s="1" a="1"/>
  <c r="Q4343" i="1" s="1"/>
  <c r="M4344" i="1"/>
  <c r="L4344" i="1" s="1"/>
  <c r="Q4344" i="1" s="1" a="1"/>
  <c r="Q4344" i="1" s="1"/>
  <c r="M4345" i="1"/>
  <c r="L4345" i="1" s="1"/>
  <c r="Q4345" i="1" s="1" a="1"/>
  <c r="Q4345" i="1" s="1"/>
  <c r="M4346" i="1"/>
  <c r="L4346" i="1" s="1"/>
  <c r="Q4346" i="1" s="1" a="1"/>
  <c r="Q4346" i="1" s="1"/>
  <c r="M4347" i="1"/>
  <c r="L4347" i="1" s="1"/>
  <c r="Q4347" i="1" s="1" a="1"/>
  <c r="Q4347" i="1" s="1"/>
  <c r="M4348" i="1"/>
  <c r="L4348" i="1" s="1"/>
  <c r="Q4348" i="1" s="1" a="1"/>
  <c r="Q4348" i="1" s="1"/>
  <c r="M4349" i="1"/>
  <c r="L4349" i="1" s="1"/>
  <c r="Q4349" i="1" s="1" a="1"/>
  <c r="Q4349" i="1" s="1"/>
  <c r="M4350" i="1"/>
  <c r="L4350" i="1" s="1"/>
  <c r="Q4350" i="1" s="1" a="1"/>
  <c r="Q4350" i="1" s="1"/>
  <c r="M4351" i="1"/>
  <c r="L4351" i="1" s="1"/>
  <c r="Q4351" i="1" s="1" a="1"/>
  <c r="Q4351" i="1" s="1"/>
  <c r="M4352" i="1"/>
  <c r="L4352" i="1" s="1"/>
  <c r="Q4352" i="1" s="1" a="1"/>
  <c r="Q4352" i="1" s="1"/>
  <c r="M4353" i="1"/>
  <c r="L4353" i="1" s="1"/>
  <c r="Q4353" i="1" s="1" a="1"/>
  <c r="Q4353" i="1" s="1"/>
  <c r="M4354" i="1"/>
  <c r="L4354" i="1" s="1"/>
  <c r="Q4354" i="1" s="1" a="1"/>
  <c r="Q4354" i="1" s="1"/>
  <c r="M4355" i="1"/>
  <c r="L4355" i="1" s="1"/>
  <c r="Q4355" i="1" s="1" a="1"/>
  <c r="Q4355" i="1" s="1"/>
  <c r="M4356" i="1"/>
  <c r="L4356" i="1" s="1"/>
  <c r="Q4356" i="1" s="1" a="1"/>
  <c r="Q4356" i="1" s="1"/>
  <c r="M4357" i="1"/>
  <c r="L4357" i="1" s="1"/>
  <c r="Q4357" i="1" s="1" a="1"/>
  <c r="Q4357" i="1" s="1"/>
  <c r="M4358" i="1"/>
  <c r="L4358" i="1" s="1"/>
  <c r="Q4358" i="1" s="1" a="1"/>
  <c r="Q4358" i="1" s="1"/>
  <c r="M4359" i="1"/>
  <c r="L4359" i="1" s="1"/>
  <c r="Q4359" i="1" s="1" a="1"/>
  <c r="Q4359" i="1" s="1"/>
  <c r="M4360" i="1"/>
  <c r="L4360" i="1" s="1"/>
  <c r="Q4360" i="1" s="1" a="1"/>
  <c r="Q4360" i="1" s="1"/>
  <c r="M4361" i="1"/>
  <c r="L4361" i="1" s="1"/>
  <c r="Q4361" i="1" s="1" a="1"/>
  <c r="Q4361" i="1" s="1"/>
  <c r="M4362" i="1"/>
  <c r="L4362" i="1" s="1"/>
  <c r="Q4362" i="1" s="1" a="1"/>
  <c r="Q4362" i="1" s="1"/>
  <c r="M4363" i="1"/>
  <c r="L4363" i="1" s="1"/>
  <c r="Q4363" i="1" s="1" a="1"/>
  <c r="Q4363" i="1" s="1"/>
  <c r="M4364" i="1"/>
  <c r="L4364" i="1" s="1"/>
  <c r="Q4364" i="1" s="1" a="1"/>
  <c r="Q4364" i="1" s="1"/>
  <c r="M4365" i="1"/>
  <c r="L4365" i="1" s="1"/>
  <c r="Q4365" i="1" s="1" a="1"/>
  <c r="Q4365" i="1" s="1"/>
  <c r="M4366" i="1"/>
  <c r="L4366" i="1" s="1"/>
  <c r="Q4366" i="1" s="1" a="1"/>
  <c r="Q4366" i="1" s="1"/>
  <c r="M4367" i="1"/>
  <c r="L4367" i="1" s="1"/>
  <c r="Q4367" i="1" s="1" a="1"/>
  <c r="Q4367" i="1" s="1"/>
  <c r="M4368" i="1"/>
  <c r="L4368" i="1" s="1"/>
  <c r="Q4368" i="1" s="1" a="1"/>
  <c r="Q4368" i="1" s="1"/>
  <c r="M4369" i="1"/>
  <c r="L4369" i="1" s="1"/>
  <c r="Q4369" i="1" s="1" a="1"/>
  <c r="Q4369" i="1" s="1"/>
  <c r="M4370" i="1"/>
  <c r="L4370" i="1" s="1"/>
  <c r="Q4370" i="1" s="1" a="1"/>
  <c r="Q4370" i="1" s="1"/>
  <c r="M4371" i="1"/>
  <c r="L4371" i="1" s="1"/>
  <c r="Q4371" i="1" s="1" a="1"/>
  <c r="Q4371" i="1" s="1"/>
  <c r="M4372" i="1"/>
  <c r="L4372" i="1" s="1"/>
  <c r="Q4372" i="1" s="1" a="1"/>
  <c r="Q4372" i="1" s="1"/>
  <c r="M4373" i="1"/>
  <c r="L4373" i="1" s="1"/>
  <c r="Q4373" i="1" s="1" a="1"/>
  <c r="Q4373" i="1" s="1"/>
  <c r="M4374" i="1"/>
  <c r="L4374" i="1" s="1"/>
  <c r="Q4374" i="1" s="1" a="1"/>
  <c r="Q4374" i="1" s="1"/>
  <c r="M4375" i="1"/>
  <c r="L4375" i="1" s="1"/>
  <c r="Q4375" i="1" s="1" a="1"/>
  <c r="Q4375" i="1" s="1"/>
  <c r="M4376" i="1"/>
  <c r="L4376" i="1" s="1"/>
  <c r="Q4376" i="1" s="1" a="1"/>
  <c r="Q4376" i="1" s="1"/>
  <c r="M4377" i="1"/>
  <c r="L4377" i="1" s="1"/>
  <c r="Q4377" i="1" s="1" a="1"/>
  <c r="Q4377" i="1" s="1"/>
  <c r="M4378" i="1"/>
  <c r="L4378" i="1" s="1"/>
  <c r="Q4378" i="1" s="1" a="1"/>
  <c r="Q4378" i="1" s="1"/>
  <c r="M4379" i="1"/>
  <c r="L4379" i="1" s="1"/>
  <c r="Q4379" i="1" s="1" a="1"/>
  <c r="Q4379" i="1" s="1"/>
  <c r="M4380" i="1"/>
  <c r="L4380" i="1" s="1"/>
  <c r="Q4380" i="1" s="1" a="1"/>
  <c r="Q4380" i="1" s="1"/>
  <c r="M4381" i="1"/>
  <c r="L4381" i="1" s="1"/>
  <c r="Q4381" i="1" s="1" a="1"/>
  <c r="Q4381" i="1" s="1"/>
  <c r="M4382" i="1"/>
  <c r="L4382" i="1" s="1"/>
  <c r="Q4382" i="1" s="1" a="1"/>
  <c r="Q4382" i="1" s="1"/>
  <c r="M4383" i="1"/>
  <c r="L4383" i="1" s="1"/>
  <c r="Q4383" i="1" s="1" a="1"/>
  <c r="Q4383" i="1" s="1"/>
  <c r="M4384" i="1"/>
  <c r="L4384" i="1" s="1"/>
  <c r="Q4384" i="1" s="1" a="1"/>
  <c r="Q4384" i="1" s="1"/>
  <c r="M4385" i="1"/>
  <c r="L4385" i="1" s="1"/>
  <c r="Q4385" i="1" s="1" a="1"/>
  <c r="Q4385" i="1" s="1"/>
  <c r="M4386" i="1"/>
  <c r="L4386" i="1" s="1"/>
  <c r="Q4386" i="1" s="1" a="1"/>
  <c r="Q4386" i="1" s="1"/>
  <c r="M4387" i="1"/>
  <c r="L4387" i="1" s="1"/>
  <c r="Q4387" i="1" s="1" a="1"/>
  <c r="Q4387" i="1" s="1"/>
  <c r="M4388" i="1"/>
  <c r="L4388" i="1" s="1"/>
  <c r="Q4388" i="1" s="1" a="1"/>
  <c r="Q4388" i="1" s="1"/>
  <c r="M4389" i="1"/>
  <c r="L4389" i="1" s="1"/>
  <c r="Q4389" i="1" s="1" a="1"/>
  <c r="Q4389" i="1" s="1"/>
  <c r="M4390" i="1"/>
  <c r="L4390" i="1" s="1"/>
  <c r="Q4390" i="1" s="1" a="1"/>
  <c r="Q4390" i="1" s="1"/>
  <c r="M4391" i="1"/>
  <c r="L4391" i="1" s="1"/>
  <c r="Q4391" i="1" s="1" a="1"/>
  <c r="Q4391" i="1" s="1"/>
  <c r="M4392" i="1"/>
  <c r="L4392" i="1" s="1"/>
  <c r="Q4392" i="1" s="1" a="1"/>
  <c r="Q4392" i="1" s="1"/>
  <c r="M4393" i="1"/>
  <c r="L4393" i="1" s="1"/>
  <c r="Q4393" i="1" s="1" a="1"/>
  <c r="Q4393" i="1" s="1"/>
  <c r="M4394" i="1"/>
  <c r="L4394" i="1" s="1"/>
  <c r="Q4394" i="1" s="1" a="1"/>
  <c r="Q4394" i="1" s="1"/>
  <c r="M4395" i="1"/>
  <c r="L4395" i="1" s="1"/>
  <c r="Q4395" i="1" s="1" a="1"/>
  <c r="Q4395" i="1" s="1"/>
  <c r="M4396" i="1"/>
  <c r="L4396" i="1" s="1"/>
  <c r="Q4396" i="1" s="1" a="1"/>
  <c r="Q4396" i="1" s="1"/>
  <c r="M4397" i="1"/>
  <c r="L4397" i="1" s="1"/>
  <c r="Q4397" i="1" s="1" a="1"/>
  <c r="Q4397" i="1" s="1"/>
  <c r="M4398" i="1"/>
  <c r="L4398" i="1" s="1"/>
  <c r="Q4398" i="1" s="1" a="1"/>
  <c r="Q4398" i="1" s="1"/>
  <c r="M4399" i="1"/>
  <c r="L4399" i="1" s="1"/>
  <c r="Q4399" i="1" s="1" a="1"/>
  <c r="Q4399" i="1" s="1"/>
  <c r="M4400" i="1"/>
  <c r="L4400" i="1" s="1"/>
  <c r="Q4400" i="1" s="1" a="1"/>
  <c r="Q4400" i="1" s="1"/>
  <c r="M4401" i="1"/>
  <c r="L4401" i="1" s="1"/>
  <c r="Q4401" i="1" s="1" a="1"/>
  <c r="Q4401" i="1" s="1"/>
  <c r="M4402" i="1"/>
  <c r="L4402" i="1" s="1"/>
  <c r="Q4402" i="1" s="1" a="1"/>
  <c r="Q4402" i="1" s="1"/>
  <c r="M4403" i="1"/>
  <c r="L4403" i="1" s="1"/>
  <c r="Q4403" i="1" s="1" a="1"/>
  <c r="Q4403" i="1" s="1"/>
  <c r="M4404" i="1"/>
  <c r="L4404" i="1" s="1"/>
  <c r="Q4404" i="1" s="1" a="1"/>
  <c r="Q4404" i="1" s="1"/>
  <c r="M4405" i="1"/>
  <c r="L4405" i="1" s="1"/>
  <c r="Q4405" i="1" s="1" a="1"/>
  <c r="Q4405" i="1" s="1"/>
  <c r="M4406" i="1"/>
  <c r="L4406" i="1" s="1"/>
  <c r="Q4406" i="1" s="1" a="1"/>
  <c r="Q4406" i="1" s="1"/>
  <c r="M4407" i="1"/>
  <c r="L4407" i="1" s="1"/>
  <c r="Q4407" i="1" s="1" a="1"/>
  <c r="Q4407" i="1" s="1"/>
  <c r="M4408" i="1"/>
  <c r="L4408" i="1" s="1"/>
  <c r="Q4408" i="1" s="1" a="1"/>
  <c r="Q4408" i="1" s="1"/>
  <c r="M4409" i="1"/>
  <c r="L4409" i="1" s="1"/>
  <c r="Q4409" i="1" s="1" a="1"/>
  <c r="Q4409" i="1" s="1"/>
  <c r="M4410" i="1"/>
  <c r="L4410" i="1" s="1"/>
  <c r="Q4410" i="1" s="1" a="1"/>
  <c r="Q4410" i="1" s="1"/>
  <c r="M4411" i="1"/>
  <c r="L4411" i="1" s="1"/>
  <c r="Q4411" i="1" s="1" a="1"/>
  <c r="Q4411" i="1" s="1"/>
  <c r="M4412" i="1"/>
  <c r="L4412" i="1" s="1"/>
  <c r="Q4412" i="1" s="1" a="1"/>
  <c r="Q4412" i="1" s="1"/>
  <c r="M4413" i="1"/>
  <c r="L4413" i="1" s="1"/>
  <c r="Q4413" i="1" s="1" a="1"/>
  <c r="Q4413" i="1" s="1"/>
  <c r="M4414" i="1"/>
  <c r="L4414" i="1" s="1"/>
  <c r="Q4414" i="1" s="1" a="1"/>
  <c r="Q4414" i="1" s="1"/>
  <c r="M4415" i="1"/>
  <c r="L4415" i="1" s="1"/>
  <c r="Q4415" i="1" s="1" a="1"/>
  <c r="Q4415" i="1" s="1"/>
  <c r="M4416" i="1"/>
  <c r="L4416" i="1" s="1"/>
  <c r="Q4416" i="1" s="1" a="1"/>
  <c r="Q4416" i="1" s="1"/>
  <c r="M4417" i="1"/>
  <c r="L4417" i="1" s="1"/>
  <c r="Q4417" i="1" s="1" a="1"/>
  <c r="Q4417" i="1" s="1"/>
  <c r="M4418" i="1"/>
  <c r="L4418" i="1" s="1"/>
  <c r="Q4418" i="1" s="1" a="1"/>
  <c r="Q4418" i="1" s="1"/>
  <c r="M4419" i="1"/>
  <c r="L4419" i="1" s="1"/>
  <c r="Q4419" i="1" s="1" a="1"/>
  <c r="Q4419" i="1" s="1"/>
  <c r="M4420" i="1"/>
  <c r="L4420" i="1" s="1"/>
  <c r="Q4420" i="1" s="1" a="1"/>
  <c r="Q4420" i="1" s="1"/>
  <c r="M4421" i="1"/>
  <c r="L4421" i="1" s="1"/>
  <c r="Q4421" i="1" s="1" a="1"/>
  <c r="Q4421" i="1" s="1"/>
  <c r="M4422" i="1"/>
  <c r="L4422" i="1" s="1"/>
  <c r="Q4422" i="1" s="1" a="1"/>
  <c r="Q4422" i="1" s="1"/>
  <c r="M4423" i="1"/>
  <c r="L4423" i="1" s="1"/>
  <c r="Q4423" i="1" s="1" a="1"/>
  <c r="Q4423" i="1" s="1"/>
  <c r="M4424" i="1"/>
  <c r="L4424" i="1" s="1"/>
  <c r="Q4424" i="1" s="1" a="1"/>
  <c r="Q4424" i="1" s="1"/>
  <c r="M4425" i="1"/>
  <c r="L4425" i="1" s="1"/>
  <c r="Q4425" i="1" s="1" a="1"/>
  <c r="Q4425" i="1" s="1"/>
  <c r="M4426" i="1"/>
  <c r="L4426" i="1" s="1"/>
  <c r="Q4426" i="1" s="1" a="1"/>
  <c r="Q4426" i="1" s="1"/>
  <c r="M4427" i="1"/>
  <c r="L4427" i="1" s="1"/>
  <c r="Q4427" i="1" s="1" a="1"/>
  <c r="Q4427" i="1" s="1"/>
  <c r="M4428" i="1"/>
  <c r="L4428" i="1" s="1"/>
  <c r="Q4428" i="1" s="1" a="1"/>
  <c r="Q4428" i="1" s="1"/>
  <c r="M4429" i="1"/>
  <c r="L4429" i="1" s="1"/>
  <c r="Q4429" i="1" s="1" a="1"/>
  <c r="Q4429" i="1" s="1"/>
  <c r="M4430" i="1"/>
  <c r="L4430" i="1" s="1"/>
  <c r="Q4430" i="1" s="1" a="1"/>
  <c r="Q4430" i="1" s="1"/>
  <c r="M4431" i="1"/>
  <c r="L4431" i="1" s="1"/>
  <c r="Q4431" i="1" s="1" a="1"/>
  <c r="Q4431" i="1" s="1"/>
  <c r="M4432" i="1"/>
  <c r="L4432" i="1" s="1"/>
  <c r="Q4432" i="1" s="1" a="1"/>
  <c r="Q4432" i="1" s="1"/>
  <c r="M4433" i="1"/>
  <c r="L4433" i="1" s="1"/>
  <c r="Q4433" i="1" s="1" a="1"/>
  <c r="Q4433" i="1" s="1"/>
  <c r="M4434" i="1"/>
  <c r="L4434" i="1" s="1"/>
  <c r="Q4434" i="1" s="1" a="1"/>
  <c r="Q4434" i="1" s="1"/>
  <c r="M4435" i="1"/>
  <c r="L4435" i="1" s="1"/>
  <c r="Q4435" i="1" s="1" a="1"/>
  <c r="Q4435" i="1" s="1"/>
  <c r="M4436" i="1"/>
  <c r="L4436" i="1" s="1"/>
  <c r="Q4436" i="1" s="1" a="1"/>
  <c r="Q4436" i="1" s="1"/>
  <c r="M4437" i="1"/>
  <c r="L4437" i="1" s="1"/>
  <c r="Q4437" i="1" s="1" a="1"/>
  <c r="Q4437" i="1" s="1"/>
  <c r="M4438" i="1"/>
  <c r="L4438" i="1" s="1"/>
  <c r="Q4438" i="1" s="1" a="1"/>
  <c r="Q4438" i="1" s="1"/>
  <c r="M4439" i="1"/>
  <c r="L4439" i="1" s="1"/>
  <c r="Q4439" i="1" s="1" a="1"/>
  <c r="Q4439" i="1" s="1"/>
  <c r="M4440" i="1"/>
  <c r="L4440" i="1" s="1"/>
  <c r="Q4440" i="1" s="1" a="1"/>
  <c r="Q4440" i="1" s="1"/>
  <c r="M4441" i="1"/>
  <c r="L4441" i="1" s="1"/>
  <c r="Q4441" i="1" s="1" a="1"/>
  <c r="Q4441" i="1" s="1"/>
  <c r="M4442" i="1"/>
  <c r="L4442" i="1" s="1"/>
  <c r="Q4442" i="1" s="1" a="1"/>
  <c r="Q4442" i="1" s="1"/>
  <c r="M4443" i="1"/>
  <c r="L4443" i="1" s="1"/>
  <c r="Q4443" i="1" s="1" a="1"/>
  <c r="Q4443" i="1" s="1"/>
  <c r="M4444" i="1"/>
  <c r="L4444" i="1" s="1"/>
  <c r="Q4444" i="1" s="1" a="1"/>
  <c r="Q4444" i="1" s="1"/>
  <c r="M4445" i="1"/>
  <c r="L4445" i="1" s="1"/>
  <c r="Q4445" i="1" s="1" a="1"/>
  <c r="Q4445" i="1" s="1"/>
  <c r="M4446" i="1"/>
  <c r="L4446" i="1" s="1"/>
  <c r="Q4446" i="1" s="1" a="1"/>
  <c r="Q4446" i="1" s="1"/>
  <c r="M4447" i="1"/>
  <c r="L4447" i="1" s="1"/>
  <c r="Q4447" i="1" s="1" a="1"/>
  <c r="Q4447" i="1" s="1"/>
  <c r="M4448" i="1"/>
  <c r="L4448" i="1" s="1"/>
  <c r="Q4448" i="1" s="1" a="1"/>
  <c r="Q4448" i="1" s="1"/>
  <c r="M4449" i="1"/>
  <c r="L4449" i="1" s="1"/>
  <c r="Q4449" i="1" s="1" a="1"/>
  <c r="Q4449" i="1" s="1"/>
  <c r="M4450" i="1"/>
  <c r="L4450" i="1" s="1"/>
  <c r="Q4450" i="1" s="1" a="1"/>
  <c r="Q4450" i="1" s="1"/>
  <c r="M4451" i="1"/>
  <c r="L4451" i="1" s="1"/>
  <c r="Q4451" i="1" s="1" a="1"/>
  <c r="Q4451" i="1" s="1"/>
  <c r="M4452" i="1"/>
  <c r="L4452" i="1" s="1"/>
  <c r="Q4452" i="1" s="1" a="1"/>
  <c r="Q4452" i="1" s="1"/>
  <c r="M4453" i="1"/>
  <c r="L4453" i="1" s="1"/>
  <c r="Q4453" i="1" s="1" a="1"/>
  <c r="Q4453" i="1" s="1"/>
  <c r="M4454" i="1"/>
  <c r="L4454" i="1" s="1"/>
  <c r="Q4454" i="1" s="1" a="1"/>
  <c r="Q4454" i="1" s="1"/>
  <c r="M4455" i="1"/>
  <c r="L4455" i="1" s="1"/>
  <c r="Q4455" i="1" s="1" a="1"/>
  <c r="Q4455" i="1" s="1"/>
  <c r="M4456" i="1"/>
  <c r="L4456" i="1" s="1"/>
  <c r="Q4456" i="1" s="1" a="1"/>
  <c r="Q4456" i="1" s="1"/>
  <c r="M4457" i="1"/>
  <c r="L4457" i="1" s="1"/>
  <c r="Q4457" i="1" s="1" a="1"/>
  <c r="Q4457" i="1" s="1"/>
  <c r="M4458" i="1"/>
  <c r="L4458" i="1" s="1"/>
  <c r="Q4458" i="1" s="1" a="1"/>
  <c r="Q4458" i="1" s="1"/>
  <c r="M4459" i="1"/>
  <c r="L4459" i="1" s="1"/>
  <c r="Q4459" i="1" s="1" a="1"/>
  <c r="Q4459" i="1" s="1"/>
  <c r="M4460" i="1"/>
  <c r="L4460" i="1" s="1"/>
  <c r="Q4460" i="1" s="1" a="1"/>
  <c r="Q4460" i="1" s="1"/>
  <c r="M4461" i="1"/>
  <c r="L4461" i="1" s="1"/>
  <c r="Q4461" i="1" s="1" a="1"/>
  <c r="Q4461" i="1" s="1"/>
  <c r="M4462" i="1"/>
  <c r="L4462" i="1" s="1"/>
  <c r="Q4462" i="1" s="1" a="1"/>
  <c r="Q4462" i="1" s="1"/>
  <c r="M4463" i="1"/>
  <c r="L4463" i="1" s="1"/>
  <c r="Q4463" i="1" s="1" a="1"/>
  <c r="Q4463" i="1" s="1"/>
  <c r="M4464" i="1"/>
  <c r="L4464" i="1" s="1"/>
  <c r="Q4464" i="1" s="1" a="1"/>
  <c r="Q4464" i="1" s="1"/>
  <c r="M4465" i="1"/>
  <c r="L4465" i="1" s="1"/>
  <c r="Q4465" i="1" s="1" a="1"/>
  <c r="Q4465" i="1" s="1"/>
  <c r="M4466" i="1"/>
  <c r="L4466" i="1" s="1"/>
  <c r="Q4466" i="1" s="1" a="1"/>
  <c r="Q4466" i="1" s="1"/>
  <c r="M4467" i="1"/>
  <c r="L4467" i="1" s="1"/>
  <c r="Q4467" i="1" s="1" a="1"/>
  <c r="Q4467" i="1" s="1"/>
  <c r="M4468" i="1"/>
  <c r="L4468" i="1" s="1"/>
  <c r="Q4468" i="1" s="1" a="1"/>
  <c r="Q4468" i="1" s="1"/>
  <c r="M4469" i="1"/>
  <c r="L4469" i="1" s="1"/>
  <c r="Q4469" i="1" s="1" a="1"/>
  <c r="Q4469" i="1" s="1"/>
  <c r="M4470" i="1"/>
  <c r="L4470" i="1" s="1"/>
  <c r="Q4470" i="1" s="1" a="1"/>
  <c r="Q4470" i="1" s="1"/>
  <c r="M4471" i="1"/>
  <c r="L4471" i="1" s="1"/>
  <c r="Q4471" i="1" s="1" a="1"/>
  <c r="Q4471" i="1" s="1"/>
  <c r="M4472" i="1"/>
  <c r="L4472" i="1" s="1"/>
  <c r="Q4472" i="1" s="1" a="1"/>
  <c r="Q4472" i="1" s="1"/>
  <c r="M4473" i="1"/>
  <c r="L4473" i="1" s="1"/>
  <c r="Q4473" i="1" s="1" a="1"/>
  <c r="Q4473" i="1" s="1"/>
  <c r="M4474" i="1"/>
  <c r="L4474" i="1" s="1"/>
  <c r="Q4474" i="1" s="1" a="1"/>
  <c r="Q4474" i="1" s="1"/>
  <c r="M4475" i="1"/>
  <c r="L4475" i="1" s="1"/>
  <c r="Q4475" i="1" s="1" a="1"/>
  <c r="Q4475" i="1" s="1"/>
  <c r="M4476" i="1"/>
  <c r="L4476" i="1" s="1"/>
  <c r="Q4476" i="1" s="1" a="1"/>
  <c r="Q4476" i="1" s="1"/>
  <c r="M4477" i="1"/>
  <c r="L4477" i="1" s="1"/>
  <c r="Q4477" i="1" s="1" a="1"/>
  <c r="Q4477" i="1" s="1"/>
  <c r="M4478" i="1"/>
  <c r="L4478" i="1" s="1"/>
  <c r="Q4478" i="1" s="1" a="1"/>
  <c r="Q4478" i="1" s="1"/>
  <c r="M4479" i="1"/>
  <c r="L4479" i="1" s="1"/>
  <c r="Q4479" i="1" s="1" a="1"/>
  <c r="Q4479" i="1" s="1"/>
  <c r="M4480" i="1"/>
  <c r="L4480" i="1" s="1"/>
  <c r="Q4480" i="1" s="1" a="1"/>
  <c r="Q4480" i="1" s="1"/>
  <c r="M4481" i="1"/>
  <c r="L4481" i="1" s="1"/>
  <c r="Q4481" i="1" s="1" a="1"/>
  <c r="Q4481" i="1" s="1"/>
  <c r="M4482" i="1"/>
  <c r="L4482" i="1" s="1"/>
  <c r="Q4482" i="1" s="1" a="1"/>
  <c r="Q4482" i="1" s="1"/>
  <c r="M4483" i="1"/>
  <c r="L4483" i="1" s="1"/>
  <c r="Q4483" i="1" s="1" a="1"/>
  <c r="Q4483" i="1" s="1"/>
  <c r="M4484" i="1"/>
  <c r="L4484" i="1" s="1"/>
  <c r="Q4484" i="1" s="1" a="1"/>
  <c r="Q4484" i="1" s="1"/>
  <c r="M4485" i="1"/>
  <c r="L4485" i="1" s="1"/>
  <c r="Q4485" i="1" s="1" a="1"/>
  <c r="Q4485" i="1" s="1"/>
  <c r="M4486" i="1"/>
  <c r="L4486" i="1" s="1"/>
  <c r="Q4486" i="1" s="1" a="1"/>
  <c r="Q4486" i="1" s="1"/>
  <c r="M4487" i="1"/>
  <c r="L4487" i="1" s="1"/>
  <c r="Q4487" i="1" s="1" a="1"/>
  <c r="Q4487" i="1" s="1"/>
  <c r="M4488" i="1"/>
  <c r="L4488" i="1" s="1"/>
  <c r="Q4488" i="1" s="1" a="1"/>
  <c r="Q4488" i="1" s="1"/>
  <c r="M4489" i="1"/>
  <c r="L4489" i="1" s="1"/>
  <c r="Q4489" i="1" s="1" a="1"/>
  <c r="Q4489" i="1" s="1"/>
  <c r="M4490" i="1"/>
  <c r="L4490" i="1" s="1"/>
  <c r="Q4490" i="1" s="1" a="1"/>
  <c r="Q4490" i="1" s="1"/>
  <c r="M4491" i="1"/>
  <c r="L4491" i="1" s="1"/>
  <c r="Q4491" i="1" s="1" a="1"/>
  <c r="Q4491" i="1" s="1"/>
  <c r="M4492" i="1"/>
  <c r="L4492" i="1" s="1"/>
  <c r="Q4492" i="1" s="1" a="1"/>
  <c r="Q4492" i="1" s="1"/>
  <c r="M4493" i="1"/>
  <c r="L4493" i="1" s="1"/>
  <c r="Q4493" i="1" s="1" a="1"/>
  <c r="Q4493" i="1" s="1"/>
  <c r="M4494" i="1"/>
  <c r="L4494" i="1" s="1"/>
  <c r="Q4494" i="1" s="1" a="1"/>
  <c r="Q4494" i="1" s="1"/>
  <c r="M4495" i="1"/>
  <c r="L4495" i="1" s="1"/>
  <c r="Q4495" i="1" s="1" a="1"/>
  <c r="Q4495" i="1" s="1"/>
  <c r="M4496" i="1"/>
  <c r="L4496" i="1" s="1"/>
  <c r="Q4496" i="1" s="1" a="1"/>
  <c r="Q4496" i="1" s="1"/>
  <c r="M4497" i="1"/>
  <c r="L4497" i="1" s="1"/>
  <c r="Q4497" i="1" s="1" a="1"/>
  <c r="Q4497" i="1" s="1"/>
  <c r="M4498" i="1"/>
  <c r="L4498" i="1" s="1"/>
  <c r="Q4498" i="1" s="1" a="1"/>
  <c r="Q4498" i="1" s="1"/>
  <c r="M4499" i="1"/>
  <c r="L4499" i="1" s="1"/>
  <c r="Q4499" i="1" s="1" a="1"/>
  <c r="Q4499" i="1" s="1"/>
  <c r="M4500" i="1"/>
  <c r="L4500" i="1" s="1"/>
  <c r="Q4500" i="1" s="1" a="1"/>
  <c r="Q4500" i="1" s="1"/>
  <c r="M4501" i="1"/>
  <c r="L4501" i="1" s="1"/>
  <c r="Q4501" i="1" s="1" a="1"/>
  <c r="Q4501" i="1" s="1"/>
  <c r="M4502" i="1"/>
  <c r="L4502" i="1" s="1"/>
  <c r="Q4502" i="1" s="1" a="1"/>
  <c r="Q4502" i="1" s="1"/>
  <c r="M4503" i="1"/>
  <c r="L4503" i="1" s="1"/>
  <c r="Q4503" i="1" s="1" a="1"/>
  <c r="Q4503" i="1" s="1"/>
  <c r="M4504" i="1"/>
  <c r="L4504" i="1" s="1"/>
  <c r="Q4504" i="1" s="1" a="1"/>
  <c r="Q4504" i="1" s="1"/>
  <c r="M4505" i="1"/>
  <c r="L4505" i="1" s="1"/>
  <c r="Q4505" i="1" s="1" a="1"/>
  <c r="Q4505" i="1" s="1"/>
  <c r="M4506" i="1"/>
  <c r="L4506" i="1" s="1"/>
  <c r="Q4506" i="1" s="1" a="1"/>
  <c r="Q4506" i="1" s="1"/>
  <c r="M4507" i="1"/>
  <c r="L4507" i="1" s="1"/>
  <c r="Q4507" i="1" s="1" a="1"/>
  <c r="Q4507" i="1" s="1"/>
  <c r="M4508" i="1"/>
  <c r="L4508" i="1" s="1"/>
  <c r="Q4508" i="1" s="1" a="1"/>
  <c r="Q4508" i="1" s="1"/>
  <c r="M4509" i="1"/>
  <c r="L4509" i="1" s="1"/>
  <c r="Q4509" i="1" s="1" a="1"/>
  <c r="Q4509" i="1" s="1"/>
  <c r="M4510" i="1"/>
  <c r="L4510" i="1" s="1"/>
  <c r="Q4510" i="1" s="1" a="1"/>
  <c r="Q4510" i="1" s="1"/>
  <c r="M4511" i="1"/>
  <c r="L4511" i="1" s="1"/>
  <c r="Q4511" i="1" s="1" a="1"/>
  <c r="Q4511" i="1" s="1"/>
  <c r="M4512" i="1"/>
  <c r="L4512" i="1" s="1"/>
  <c r="Q4512" i="1" s="1" a="1"/>
  <c r="Q4512" i="1" s="1"/>
  <c r="M4513" i="1"/>
  <c r="L4513" i="1" s="1"/>
  <c r="Q4513" i="1" s="1" a="1"/>
  <c r="Q4513" i="1" s="1"/>
  <c r="M4514" i="1"/>
  <c r="L4514" i="1" s="1"/>
  <c r="Q4514" i="1" s="1" a="1"/>
  <c r="Q4514" i="1" s="1"/>
  <c r="M4515" i="1"/>
  <c r="L4515" i="1" s="1"/>
  <c r="Q4515" i="1" s="1" a="1"/>
  <c r="Q4515" i="1" s="1"/>
  <c r="M4516" i="1"/>
  <c r="L4516" i="1" s="1"/>
  <c r="Q4516" i="1" s="1" a="1"/>
  <c r="Q4516" i="1" s="1"/>
  <c r="M4517" i="1"/>
  <c r="L4517" i="1" s="1"/>
  <c r="Q4517" i="1" s="1" a="1"/>
  <c r="Q4517" i="1" s="1"/>
  <c r="M4518" i="1"/>
  <c r="L4518" i="1" s="1"/>
  <c r="Q4518" i="1" s="1" a="1"/>
  <c r="Q4518" i="1" s="1"/>
  <c r="M4519" i="1"/>
  <c r="L4519" i="1" s="1"/>
  <c r="Q4519" i="1" s="1" a="1"/>
  <c r="Q4519" i="1" s="1"/>
  <c r="M4520" i="1"/>
  <c r="L4520" i="1" s="1"/>
  <c r="Q4520" i="1" s="1" a="1"/>
  <c r="Q4520" i="1" s="1"/>
  <c r="M4521" i="1"/>
  <c r="L4521" i="1" s="1"/>
  <c r="Q4521" i="1" s="1" a="1"/>
  <c r="Q4521" i="1" s="1"/>
  <c r="M4522" i="1"/>
  <c r="L4522" i="1" s="1"/>
  <c r="Q4522" i="1" s="1" a="1"/>
  <c r="Q4522" i="1" s="1"/>
  <c r="M4523" i="1"/>
  <c r="L4523" i="1" s="1"/>
  <c r="Q4523" i="1" s="1" a="1"/>
  <c r="Q4523" i="1" s="1"/>
  <c r="M4524" i="1"/>
  <c r="L4524" i="1" s="1"/>
  <c r="Q4524" i="1" s="1" a="1"/>
  <c r="Q4524" i="1" s="1"/>
  <c r="M4525" i="1"/>
  <c r="L4525" i="1" s="1"/>
  <c r="Q4525" i="1" s="1" a="1"/>
  <c r="Q4525" i="1" s="1"/>
  <c r="M4526" i="1"/>
  <c r="L4526" i="1" s="1"/>
  <c r="Q4526" i="1" s="1" a="1"/>
  <c r="Q4526" i="1" s="1"/>
  <c r="M4527" i="1"/>
  <c r="L4527" i="1" s="1"/>
  <c r="Q4527" i="1" s="1" a="1"/>
  <c r="Q4527" i="1" s="1"/>
  <c r="M4528" i="1"/>
  <c r="L4528" i="1" s="1"/>
  <c r="Q4528" i="1" s="1" a="1"/>
  <c r="Q4528" i="1" s="1"/>
  <c r="M4529" i="1"/>
  <c r="L4529" i="1" s="1"/>
  <c r="Q4529" i="1" s="1" a="1"/>
  <c r="Q4529" i="1" s="1"/>
  <c r="M4530" i="1"/>
  <c r="L4530" i="1" s="1"/>
  <c r="Q4530" i="1" s="1" a="1"/>
  <c r="Q4530" i="1" s="1"/>
  <c r="M4531" i="1"/>
  <c r="L4531" i="1" s="1"/>
  <c r="Q4531" i="1" s="1" a="1"/>
  <c r="Q4531" i="1" s="1"/>
  <c r="M4532" i="1"/>
  <c r="L4532" i="1" s="1"/>
  <c r="Q4532" i="1" s="1" a="1"/>
  <c r="Q4532" i="1" s="1"/>
  <c r="M4533" i="1"/>
  <c r="L4533" i="1" s="1"/>
  <c r="Q4533" i="1" s="1" a="1"/>
  <c r="Q4533" i="1" s="1"/>
  <c r="M4534" i="1"/>
  <c r="L4534" i="1" s="1"/>
  <c r="Q4534" i="1" s="1" a="1"/>
  <c r="Q4534" i="1" s="1"/>
  <c r="M4535" i="1"/>
  <c r="L4535" i="1" s="1"/>
  <c r="Q4535" i="1" s="1" a="1"/>
  <c r="Q4535" i="1" s="1"/>
  <c r="M4536" i="1"/>
  <c r="L4536" i="1" s="1"/>
  <c r="Q4536" i="1" s="1" a="1"/>
  <c r="Q4536" i="1" s="1"/>
  <c r="M4537" i="1"/>
  <c r="L4537" i="1" s="1"/>
  <c r="Q4537" i="1" s="1" a="1"/>
  <c r="Q4537" i="1" s="1"/>
  <c r="M4538" i="1"/>
  <c r="L4538" i="1" s="1"/>
  <c r="Q4538" i="1" s="1" a="1"/>
  <c r="Q4538" i="1" s="1"/>
  <c r="M4539" i="1"/>
  <c r="L4539" i="1" s="1"/>
  <c r="Q4539" i="1" s="1" a="1"/>
  <c r="Q4539" i="1" s="1"/>
  <c r="M4540" i="1"/>
  <c r="L4540" i="1" s="1"/>
  <c r="Q4540" i="1" s="1" a="1"/>
  <c r="Q4540" i="1" s="1"/>
  <c r="M4541" i="1"/>
  <c r="L4541" i="1" s="1"/>
  <c r="Q4541" i="1" s="1" a="1"/>
  <c r="Q4541" i="1" s="1"/>
  <c r="M4542" i="1"/>
  <c r="L4542" i="1" s="1"/>
  <c r="Q4542" i="1" s="1" a="1"/>
  <c r="Q4542" i="1" s="1"/>
  <c r="M4543" i="1"/>
  <c r="L4543" i="1" s="1"/>
  <c r="Q4543" i="1" s="1" a="1"/>
  <c r="Q4543" i="1" s="1"/>
  <c r="M4544" i="1"/>
  <c r="L4544" i="1" s="1"/>
  <c r="Q4544" i="1" s="1" a="1"/>
  <c r="Q4544" i="1" s="1"/>
  <c r="M4545" i="1"/>
  <c r="L4545" i="1" s="1"/>
  <c r="Q4545" i="1" s="1" a="1"/>
  <c r="Q4545" i="1" s="1"/>
  <c r="M4546" i="1"/>
  <c r="L4546" i="1" s="1"/>
  <c r="Q4546" i="1" s="1" a="1"/>
  <c r="Q4546" i="1" s="1"/>
  <c r="M4547" i="1"/>
  <c r="L4547" i="1" s="1"/>
  <c r="Q4547" i="1" s="1" a="1"/>
  <c r="Q4547" i="1" s="1"/>
  <c r="M4548" i="1"/>
  <c r="L4548" i="1" s="1"/>
  <c r="Q4548" i="1" s="1" a="1"/>
  <c r="Q4548" i="1" s="1"/>
  <c r="M4549" i="1"/>
  <c r="L4549" i="1" s="1"/>
  <c r="Q4549" i="1" s="1" a="1"/>
  <c r="Q4549" i="1" s="1"/>
  <c r="M4550" i="1"/>
  <c r="L4550" i="1" s="1"/>
  <c r="Q4550" i="1" s="1" a="1"/>
  <c r="Q4550" i="1" s="1"/>
  <c r="M4551" i="1"/>
  <c r="L4551" i="1" s="1"/>
  <c r="Q4551" i="1" s="1" a="1"/>
  <c r="Q4551" i="1" s="1"/>
  <c r="M4552" i="1"/>
  <c r="L4552" i="1" s="1"/>
  <c r="Q4552" i="1" s="1" a="1"/>
  <c r="Q4552" i="1" s="1"/>
  <c r="M4553" i="1"/>
  <c r="L4553" i="1" s="1"/>
  <c r="Q4553" i="1" s="1" a="1"/>
  <c r="Q4553" i="1" s="1"/>
  <c r="M4554" i="1"/>
  <c r="L4554" i="1" s="1"/>
  <c r="Q4554" i="1" s="1" a="1"/>
  <c r="Q4554" i="1" s="1"/>
  <c r="M4555" i="1"/>
  <c r="L4555" i="1" s="1"/>
  <c r="Q4555" i="1" s="1" a="1"/>
  <c r="Q4555" i="1" s="1"/>
  <c r="M4556" i="1"/>
  <c r="L4556" i="1" s="1"/>
  <c r="Q4556" i="1" s="1" a="1"/>
  <c r="Q4556" i="1" s="1"/>
  <c r="M4557" i="1"/>
  <c r="L4557" i="1" s="1"/>
  <c r="Q4557" i="1" s="1" a="1"/>
  <c r="Q4557" i="1" s="1"/>
  <c r="M4558" i="1"/>
  <c r="L4558" i="1" s="1"/>
  <c r="Q4558" i="1" s="1" a="1"/>
  <c r="Q4558" i="1" s="1"/>
  <c r="M4559" i="1"/>
  <c r="L4559" i="1" s="1"/>
  <c r="Q4559" i="1" s="1" a="1"/>
  <c r="Q4559" i="1" s="1"/>
  <c r="M4560" i="1"/>
  <c r="L4560" i="1" s="1"/>
  <c r="Q4560" i="1" s="1" a="1"/>
  <c r="Q4560" i="1" s="1"/>
  <c r="M4561" i="1"/>
  <c r="L4561" i="1" s="1"/>
  <c r="Q4561" i="1" s="1" a="1"/>
  <c r="Q4561" i="1" s="1"/>
  <c r="M4562" i="1"/>
  <c r="L4562" i="1" s="1"/>
  <c r="Q4562" i="1" s="1" a="1"/>
  <c r="Q4562" i="1" s="1"/>
  <c r="M4563" i="1"/>
  <c r="L4563" i="1" s="1"/>
  <c r="Q4563" i="1" s="1" a="1"/>
  <c r="Q4563" i="1" s="1"/>
  <c r="M4564" i="1"/>
  <c r="L4564" i="1" s="1"/>
  <c r="Q4564" i="1" s="1" a="1"/>
  <c r="Q4564" i="1" s="1"/>
  <c r="M4565" i="1"/>
  <c r="L4565" i="1" s="1"/>
  <c r="Q4565" i="1" s="1" a="1"/>
  <c r="Q4565" i="1" s="1"/>
  <c r="M4566" i="1"/>
  <c r="L4566" i="1" s="1"/>
  <c r="Q4566" i="1" s="1" a="1"/>
  <c r="Q4566" i="1" s="1"/>
  <c r="M4567" i="1"/>
  <c r="L4567" i="1" s="1"/>
  <c r="Q4567" i="1" s="1" a="1"/>
  <c r="Q4567" i="1" s="1"/>
  <c r="M4568" i="1"/>
  <c r="L4568" i="1" s="1"/>
  <c r="Q4568" i="1" s="1" a="1"/>
  <c r="Q4568" i="1" s="1"/>
  <c r="M4569" i="1"/>
  <c r="L4569" i="1" s="1"/>
  <c r="Q4569" i="1" s="1" a="1"/>
  <c r="Q4569" i="1" s="1"/>
  <c r="M4570" i="1"/>
  <c r="L4570" i="1" s="1"/>
  <c r="Q4570" i="1" s="1" a="1"/>
  <c r="Q4570" i="1" s="1"/>
  <c r="M4571" i="1"/>
  <c r="L4571" i="1" s="1"/>
  <c r="Q4571" i="1" s="1" a="1"/>
  <c r="Q4571" i="1" s="1"/>
  <c r="M4572" i="1"/>
  <c r="L4572" i="1" s="1"/>
  <c r="Q4572" i="1" s="1" a="1"/>
  <c r="Q4572" i="1" s="1"/>
  <c r="M4573" i="1"/>
  <c r="L4573" i="1" s="1"/>
  <c r="Q4573" i="1" s="1" a="1"/>
  <c r="Q4573" i="1" s="1"/>
  <c r="M4574" i="1"/>
  <c r="L4574" i="1" s="1"/>
  <c r="Q4574" i="1" s="1" a="1"/>
  <c r="Q4574" i="1" s="1"/>
  <c r="M4575" i="1"/>
  <c r="L4575" i="1" s="1"/>
  <c r="Q4575" i="1" s="1" a="1"/>
  <c r="Q4575" i="1" s="1"/>
  <c r="M4576" i="1"/>
  <c r="L4576" i="1" s="1"/>
  <c r="Q4576" i="1" s="1" a="1"/>
  <c r="Q4576" i="1" s="1"/>
  <c r="M4577" i="1"/>
  <c r="L4577" i="1" s="1"/>
  <c r="Q4577" i="1" s="1" a="1"/>
  <c r="Q4577" i="1" s="1"/>
  <c r="M4578" i="1"/>
  <c r="L4578" i="1" s="1"/>
  <c r="Q4578" i="1" s="1" a="1"/>
  <c r="Q4578" i="1" s="1"/>
  <c r="M4579" i="1"/>
  <c r="L4579" i="1" s="1"/>
  <c r="Q4579" i="1" s="1" a="1"/>
  <c r="Q4579" i="1" s="1"/>
  <c r="M4580" i="1"/>
  <c r="L4580" i="1" s="1"/>
  <c r="Q4580" i="1" s="1" a="1"/>
  <c r="Q4580" i="1" s="1"/>
  <c r="M4581" i="1"/>
  <c r="L4581" i="1" s="1"/>
  <c r="Q4581" i="1" s="1" a="1"/>
  <c r="Q4581" i="1" s="1"/>
  <c r="M4582" i="1"/>
  <c r="L4582" i="1" s="1"/>
  <c r="Q4582" i="1" s="1" a="1"/>
  <c r="Q4582" i="1" s="1"/>
  <c r="M4583" i="1"/>
  <c r="L4583" i="1" s="1"/>
  <c r="Q4583" i="1" s="1" a="1"/>
  <c r="Q4583" i="1" s="1"/>
  <c r="M4584" i="1"/>
  <c r="L4584" i="1" s="1"/>
  <c r="Q4584" i="1" s="1" a="1"/>
  <c r="Q4584" i="1" s="1"/>
  <c r="M4585" i="1"/>
  <c r="L4585" i="1" s="1"/>
  <c r="Q4585" i="1" s="1" a="1"/>
  <c r="Q4585" i="1" s="1"/>
  <c r="M4586" i="1"/>
  <c r="L4586" i="1" s="1"/>
  <c r="Q4586" i="1" s="1" a="1"/>
  <c r="Q4586" i="1" s="1"/>
  <c r="M4587" i="1"/>
  <c r="L4587" i="1" s="1"/>
  <c r="Q4587" i="1" s="1" a="1"/>
  <c r="Q4587" i="1" s="1"/>
  <c r="M4588" i="1"/>
  <c r="L4588" i="1" s="1"/>
  <c r="Q4588" i="1" s="1" a="1"/>
  <c r="Q4588" i="1" s="1"/>
  <c r="M4589" i="1"/>
  <c r="L4589" i="1" s="1"/>
  <c r="Q4589" i="1" s="1" a="1"/>
  <c r="Q4589" i="1" s="1"/>
  <c r="M4590" i="1"/>
  <c r="L4590" i="1" s="1"/>
  <c r="Q4590" i="1" s="1" a="1"/>
  <c r="Q4590" i="1" s="1"/>
  <c r="M4591" i="1"/>
  <c r="L4591" i="1" s="1"/>
  <c r="Q4591" i="1" s="1" a="1"/>
  <c r="Q4591" i="1" s="1"/>
  <c r="M4592" i="1"/>
  <c r="L4592" i="1" s="1"/>
  <c r="Q4592" i="1" s="1" a="1"/>
  <c r="Q4592" i="1" s="1"/>
  <c r="M4593" i="1"/>
  <c r="L4593" i="1" s="1"/>
  <c r="Q4593" i="1" s="1" a="1"/>
  <c r="Q4593" i="1" s="1"/>
  <c r="M4594" i="1"/>
  <c r="L4594" i="1" s="1"/>
  <c r="Q4594" i="1" s="1" a="1"/>
  <c r="Q4594" i="1" s="1"/>
  <c r="M4595" i="1"/>
  <c r="L4595" i="1" s="1"/>
  <c r="Q4595" i="1" s="1" a="1"/>
  <c r="Q4595" i="1" s="1"/>
  <c r="M4596" i="1"/>
  <c r="L4596" i="1" s="1"/>
  <c r="Q4596" i="1" s="1" a="1"/>
  <c r="Q4596" i="1" s="1"/>
  <c r="M4597" i="1"/>
  <c r="L4597" i="1" s="1"/>
  <c r="Q4597" i="1" s="1" a="1"/>
  <c r="Q4597" i="1" s="1"/>
  <c r="M4598" i="1"/>
  <c r="L4598" i="1" s="1"/>
  <c r="Q4598" i="1" s="1" a="1"/>
  <c r="Q4598" i="1" s="1"/>
  <c r="M4599" i="1"/>
  <c r="L4599" i="1" s="1"/>
  <c r="Q4599" i="1" s="1" a="1"/>
  <c r="Q4599" i="1" s="1"/>
  <c r="M4600" i="1"/>
  <c r="L4600" i="1" s="1"/>
  <c r="Q4600" i="1" s="1" a="1"/>
  <c r="Q4600" i="1" s="1"/>
  <c r="M4601" i="1"/>
  <c r="L4601" i="1" s="1"/>
  <c r="Q4601" i="1" s="1" a="1"/>
  <c r="Q4601" i="1" s="1"/>
  <c r="M4602" i="1"/>
  <c r="L4602" i="1" s="1"/>
  <c r="Q4602" i="1" s="1" a="1"/>
  <c r="Q4602" i="1" s="1"/>
  <c r="M4603" i="1"/>
  <c r="L4603" i="1" s="1"/>
  <c r="Q4603" i="1" s="1" a="1"/>
  <c r="Q4603" i="1" s="1"/>
  <c r="M4604" i="1"/>
  <c r="L4604" i="1" s="1"/>
  <c r="Q4604" i="1" s="1" a="1"/>
  <c r="Q4604" i="1" s="1"/>
  <c r="M4605" i="1"/>
  <c r="L4605" i="1" s="1"/>
  <c r="Q4605" i="1" s="1" a="1"/>
  <c r="Q4605" i="1" s="1"/>
  <c r="M4606" i="1"/>
  <c r="L4606" i="1" s="1"/>
  <c r="Q4606" i="1" s="1" a="1"/>
  <c r="Q4606" i="1" s="1"/>
  <c r="M4607" i="1"/>
  <c r="L4607" i="1" s="1"/>
  <c r="Q4607" i="1" s="1" a="1"/>
  <c r="Q4607" i="1" s="1"/>
  <c r="M4608" i="1"/>
  <c r="L4608" i="1" s="1"/>
  <c r="Q4608" i="1" s="1" a="1"/>
  <c r="Q4608" i="1" s="1"/>
  <c r="M4609" i="1"/>
  <c r="L4609" i="1" s="1"/>
  <c r="Q4609" i="1" s="1" a="1"/>
  <c r="Q4609" i="1" s="1"/>
  <c r="M4610" i="1"/>
  <c r="L4610" i="1" s="1"/>
  <c r="Q4610" i="1" s="1" a="1"/>
  <c r="Q4610" i="1" s="1"/>
  <c r="M4611" i="1"/>
  <c r="L4611" i="1" s="1"/>
  <c r="Q4611" i="1" s="1" a="1"/>
  <c r="Q4611" i="1" s="1"/>
  <c r="M4612" i="1"/>
  <c r="L4612" i="1" s="1"/>
  <c r="Q4612" i="1" s="1" a="1"/>
  <c r="Q4612" i="1" s="1"/>
  <c r="M4613" i="1"/>
  <c r="L4613" i="1" s="1"/>
  <c r="Q4613" i="1" s="1" a="1"/>
  <c r="Q4613" i="1" s="1"/>
  <c r="M4614" i="1"/>
  <c r="L4614" i="1" s="1"/>
  <c r="Q4614" i="1" s="1" a="1"/>
  <c r="Q4614" i="1" s="1"/>
  <c r="M4615" i="1"/>
  <c r="L4615" i="1" s="1"/>
  <c r="Q4615" i="1" s="1" a="1"/>
  <c r="Q4615" i="1" s="1"/>
  <c r="M4616" i="1"/>
  <c r="L4616" i="1" s="1"/>
  <c r="Q4616" i="1" s="1" a="1"/>
  <c r="Q4616" i="1" s="1"/>
  <c r="M4617" i="1"/>
  <c r="L4617" i="1" s="1"/>
  <c r="Q4617" i="1" s="1" a="1"/>
  <c r="Q4617" i="1" s="1"/>
  <c r="M4618" i="1"/>
  <c r="L4618" i="1" s="1"/>
  <c r="Q4618" i="1" s="1" a="1"/>
  <c r="Q4618" i="1" s="1"/>
  <c r="M4619" i="1"/>
  <c r="L4619" i="1" s="1"/>
  <c r="Q4619" i="1" s="1" a="1"/>
  <c r="Q4619" i="1" s="1"/>
  <c r="M4620" i="1"/>
  <c r="L4620" i="1" s="1"/>
  <c r="Q4620" i="1" s="1" a="1"/>
  <c r="Q4620" i="1" s="1"/>
  <c r="M4621" i="1"/>
  <c r="L4621" i="1" s="1"/>
  <c r="Q4621" i="1" s="1" a="1"/>
  <c r="Q4621" i="1" s="1"/>
  <c r="M4622" i="1"/>
  <c r="L4622" i="1" s="1"/>
  <c r="Q4622" i="1" s="1" a="1"/>
  <c r="Q4622" i="1" s="1"/>
  <c r="M4623" i="1"/>
  <c r="L4623" i="1" s="1"/>
  <c r="Q4623" i="1" s="1" a="1"/>
  <c r="Q4623" i="1" s="1"/>
  <c r="M4624" i="1"/>
  <c r="L4624" i="1" s="1"/>
  <c r="Q4624" i="1" s="1" a="1"/>
  <c r="Q4624" i="1" s="1"/>
  <c r="M4625" i="1"/>
  <c r="L4625" i="1" s="1"/>
  <c r="Q4625" i="1" s="1" a="1"/>
  <c r="Q4625" i="1" s="1"/>
  <c r="M4626" i="1"/>
  <c r="L4626" i="1" s="1"/>
  <c r="Q4626" i="1" s="1" a="1"/>
  <c r="Q4626" i="1" s="1"/>
  <c r="M4627" i="1"/>
  <c r="L4627" i="1" s="1"/>
  <c r="Q4627" i="1" s="1" a="1"/>
  <c r="Q4627" i="1" s="1"/>
  <c r="M4628" i="1"/>
  <c r="L4628" i="1" s="1"/>
  <c r="Q4628" i="1" s="1" a="1"/>
  <c r="Q4628" i="1" s="1"/>
  <c r="M4629" i="1"/>
  <c r="L4629" i="1" s="1"/>
  <c r="Q4629" i="1" s="1" a="1"/>
  <c r="Q4629" i="1" s="1"/>
  <c r="M4630" i="1"/>
  <c r="L4630" i="1" s="1"/>
  <c r="Q4630" i="1" s="1" a="1"/>
  <c r="Q4630" i="1" s="1"/>
  <c r="M4631" i="1"/>
  <c r="L4631" i="1" s="1"/>
  <c r="Q4631" i="1" s="1" a="1"/>
  <c r="Q4631" i="1" s="1"/>
  <c r="M4632" i="1"/>
  <c r="L4632" i="1" s="1"/>
  <c r="Q4632" i="1" s="1" a="1"/>
  <c r="Q4632" i="1" s="1"/>
  <c r="M4633" i="1"/>
  <c r="L4633" i="1" s="1"/>
  <c r="Q4633" i="1" s="1" a="1"/>
  <c r="Q4633" i="1" s="1"/>
  <c r="M4634" i="1"/>
  <c r="L4634" i="1" s="1"/>
  <c r="Q4634" i="1" s="1" a="1"/>
  <c r="Q4634" i="1" s="1"/>
  <c r="M4635" i="1"/>
  <c r="L4635" i="1" s="1"/>
  <c r="Q4635" i="1" s="1" a="1"/>
  <c r="Q4635" i="1" s="1"/>
  <c r="M4636" i="1"/>
  <c r="L4636" i="1" s="1"/>
  <c r="Q4636" i="1" s="1" a="1"/>
  <c r="Q4636" i="1" s="1"/>
  <c r="M4637" i="1"/>
  <c r="L4637" i="1" s="1"/>
  <c r="Q4637" i="1" s="1" a="1"/>
  <c r="Q4637" i="1" s="1"/>
  <c r="M4638" i="1"/>
  <c r="L4638" i="1" s="1"/>
  <c r="Q4638" i="1" s="1" a="1"/>
  <c r="Q4638" i="1" s="1"/>
  <c r="M4639" i="1"/>
  <c r="L4639" i="1" s="1"/>
  <c r="Q4639" i="1" s="1" a="1"/>
  <c r="Q4639" i="1" s="1"/>
  <c r="M4640" i="1"/>
  <c r="L4640" i="1" s="1"/>
  <c r="Q4640" i="1" s="1" a="1"/>
  <c r="Q4640" i="1" s="1"/>
  <c r="M4641" i="1"/>
  <c r="L4641" i="1" s="1"/>
  <c r="Q4641" i="1" s="1" a="1"/>
  <c r="Q4641" i="1" s="1"/>
  <c r="M4642" i="1"/>
  <c r="L4642" i="1" s="1"/>
  <c r="Q4642" i="1" s="1" a="1"/>
  <c r="Q4642" i="1" s="1"/>
  <c r="M4643" i="1"/>
  <c r="L4643" i="1" s="1"/>
  <c r="Q4643" i="1" s="1" a="1"/>
  <c r="Q4643" i="1" s="1"/>
  <c r="M4644" i="1"/>
  <c r="L4644" i="1" s="1"/>
  <c r="Q4644" i="1" s="1" a="1"/>
  <c r="Q4644" i="1" s="1"/>
  <c r="M4645" i="1"/>
  <c r="L4645" i="1" s="1"/>
  <c r="Q4645" i="1" s="1" a="1"/>
  <c r="Q4645" i="1" s="1"/>
  <c r="M4646" i="1"/>
  <c r="L4646" i="1" s="1"/>
  <c r="Q4646" i="1" s="1" a="1"/>
  <c r="Q4646" i="1" s="1"/>
  <c r="M4647" i="1"/>
  <c r="L4647" i="1" s="1"/>
  <c r="Q4647" i="1" s="1" a="1"/>
  <c r="Q4647" i="1" s="1"/>
  <c r="M4648" i="1"/>
  <c r="L4648" i="1" s="1"/>
  <c r="Q4648" i="1" s="1" a="1"/>
  <c r="Q4648" i="1" s="1"/>
  <c r="M4649" i="1"/>
  <c r="L4649" i="1" s="1"/>
  <c r="Q4649" i="1" s="1" a="1"/>
  <c r="Q4649" i="1" s="1"/>
  <c r="M4650" i="1"/>
  <c r="L4650" i="1" s="1"/>
  <c r="Q4650" i="1" s="1" a="1"/>
  <c r="Q4650" i="1" s="1"/>
  <c r="M4651" i="1"/>
  <c r="L4651" i="1" s="1"/>
  <c r="Q4651" i="1" s="1" a="1"/>
  <c r="Q4651" i="1" s="1"/>
  <c r="M4652" i="1"/>
  <c r="L4652" i="1" s="1"/>
  <c r="Q4652" i="1" s="1" a="1"/>
  <c r="Q4652" i="1" s="1"/>
  <c r="M4653" i="1"/>
  <c r="L4653" i="1" s="1"/>
  <c r="Q4653" i="1" s="1" a="1"/>
  <c r="Q4653" i="1" s="1"/>
  <c r="M4654" i="1"/>
  <c r="L4654" i="1" s="1"/>
  <c r="Q4654" i="1" s="1" a="1"/>
  <c r="Q4654" i="1" s="1"/>
  <c r="M4655" i="1"/>
  <c r="L4655" i="1" s="1"/>
  <c r="Q4655" i="1" s="1" a="1"/>
  <c r="Q4655" i="1" s="1"/>
  <c r="M4656" i="1"/>
  <c r="L4656" i="1" s="1"/>
  <c r="Q4656" i="1" s="1" a="1"/>
  <c r="Q4656" i="1" s="1"/>
  <c r="M4657" i="1"/>
  <c r="L4657" i="1" s="1"/>
  <c r="Q4657" i="1" s="1" a="1"/>
  <c r="Q4657" i="1" s="1"/>
  <c r="M4658" i="1"/>
  <c r="L4658" i="1" s="1"/>
  <c r="Q4658" i="1" s="1" a="1"/>
  <c r="Q4658" i="1" s="1"/>
  <c r="M4659" i="1"/>
  <c r="L4659" i="1" s="1"/>
  <c r="Q4659" i="1" s="1" a="1"/>
  <c r="Q4659" i="1" s="1"/>
  <c r="M4660" i="1"/>
  <c r="L4660" i="1" s="1"/>
  <c r="Q4660" i="1" s="1" a="1"/>
  <c r="Q4660" i="1" s="1"/>
  <c r="M4661" i="1"/>
  <c r="L4661" i="1" s="1"/>
  <c r="Q4661" i="1" s="1" a="1"/>
  <c r="Q4661" i="1" s="1"/>
  <c r="M4662" i="1"/>
  <c r="L4662" i="1" s="1"/>
  <c r="Q4662" i="1" s="1" a="1"/>
  <c r="Q4662" i="1" s="1"/>
  <c r="M4663" i="1"/>
  <c r="L4663" i="1" s="1"/>
  <c r="Q4663" i="1" s="1" a="1"/>
  <c r="Q4663" i="1" s="1"/>
  <c r="M4664" i="1"/>
  <c r="L4664" i="1" s="1"/>
  <c r="Q4664" i="1" s="1" a="1"/>
  <c r="Q4664" i="1" s="1"/>
  <c r="M4665" i="1"/>
  <c r="L4665" i="1" s="1"/>
  <c r="Q4665" i="1" s="1" a="1"/>
  <c r="Q4665" i="1" s="1"/>
  <c r="M4666" i="1"/>
  <c r="L4666" i="1" s="1"/>
  <c r="Q4666" i="1" s="1" a="1"/>
  <c r="Q4666" i="1" s="1"/>
  <c r="M4667" i="1"/>
  <c r="L4667" i="1" s="1"/>
  <c r="Q4667" i="1" s="1" a="1"/>
  <c r="Q4667" i="1" s="1"/>
  <c r="M4668" i="1"/>
  <c r="L4668" i="1" s="1"/>
  <c r="Q4668" i="1" s="1" a="1"/>
  <c r="Q4668" i="1" s="1"/>
  <c r="M4669" i="1"/>
  <c r="L4669" i="1" s="1"/>
  <c r="Q4669" i="1" s="1" a="1"/>
  <c r="Q4669" i="1" s="1"/>
  <c r="M4670" i="1"/>
  <c r="L4670" i="1" s="1"/>
  <c r="Q4670" i="1" s="1" a="1"/>
  <c r="Q4670" i="1" s="1"/>
  <c r="M4671" i="1"/>
  <c r="L4671" i="1" s="1"/>
  <c r="Q4671" i="1" s="1" a="1"/>
  <c r="Q4671" i="1" s="1"/>
  <c r="M4672" i="1"/>
  <c r="L4672" i="1" s="1"/>
  <c r="Q4672" i="1" s="1" a="1"/>
  <c r="Q4672" i="1" s="1"/>
  <c r="M4673" i="1"/>
  <c r="L4673" i="1" s="1"/>
  <c r="Q4673" i="1" s="1" a="1"/>
  <c r="Q4673" i="1" s="1"/>
  <c r="M4674" i="1"/>
  <c r="L4674" i="1" s="1"/>
  <c r="Q4674" i="1" s="1" a="1"/>
  <c r="Q4674" i="1" s="1"/>
  <c r="M4675" i="1"/>
  <c r="L4675" i="1" s="1"/>
  <c r="Q4675" i="1" s="1" a="1"/>
  <c r="Q4675" i="1" s="1"/>
  <c r="M4676" i="1"/>
  <c r="L4676" i="1" s="1"/>
  <c r="Q4676" i="1" s="1" a="1"/>
  <c r="Q4676" i="1" s="1"/>
  <c r="M4677" i="1"/>
  <c r="L4677" i="1" s="1"/>
  <c r="Q4677" i="1" s="1" a="1"/>
  <c r="Q4677" i="1" s="1"/>
  <c r="M4678" i="1"/>
  <c r="L4678" i="1" s="1"/>
  <c r="Q4678" i="1" s="1" a="1"/>
  <c r="Q4678" i="1" s="1"/>
  <c r="M4679" i="1"/>
  <c r="L4679" i="1" s="1"/>
  <c r="Q4679" i="1" s="1" a="1"/>
  <c r="Q4679" i="1" s="1"/>
  <c r="M4680" i="1"/>
  <c r="L4680" i="1" s="1"/>
  <c r="Q4680" i="1" s="1" a="1"/>
  <c r="Q4680" i="1" s="1"/>
  <c r="M4681" i="1"/>
  <c r="L4681" i="1" s="1"/>
  <c r="Q4681" i="1" s="1" a="1"/>
  <c r="Q4681" i="1" s="1"/>
  <c r="M4682" i="1"/>
  <c r="L4682" i="1" s="1"/>
  <c r="Q4682" i="1" s="1" a="1"/>
  <c r="Q4682" i="1" s="1"/>
  <c r="M4683" i="1"/>
  <c r="L4683" i="1" s="1"/>
  <c r="Q4683" i="1" s="1" a="1"/>
  <c r="Q4683" i="1" s="1"/>
  <c r="M4684" i="1"/>
  <c r="L4684" i="1" s="1"/>
  <c r="Q4684" i="1" s="1" a="1"/>
  <c r="Q4684" i="1" s="1"/>
  <c r="M4685" i="1"/>
  <c r="L4685" i="1" s="1"/>
  <c r="Q4685" i="1" s="1" a="1"/>
  <c r="Q4685" i="1" s="1"/>
  <c r="M4686" i="1"/>
  <c r="L4686" i="1" s="1"/>
  <c r="Q4686" i="1" s="1" a="1"/>
  <c r="Q4686" i="1" s="1"/>
  <c r="M4687" i="1"/>
  <c r="L4687" i="1" s="1"/>
  <c r="Q4687" i="1" s="1" a="1"/>
  <c r="Q4687" i="1" s="1"/>
  <c r="M4688" i="1"/>
  <c r="L4688" i="1" s="1"/>
  <c r="Q4688" i="1" s="1" a="1"/>
  <c r="Q4688" i="1" s="1"/>
  <c r="M4689" i="1"/>
  <c r="L4689" i="1" s="1"/>
  <c r="Q4689" i="1" s="1" a="1"/>
  <c r="Q4689" i="1" s="1"/>
  <c r="M4690" i="1"/>
  <c r="L4690" i="1" s="1"/>
  <c r="Q4690" i="1" s="1" a="1"/>
  <c r="Q4690" i="1" s="1"/>
  <c r="M4691" i="1"/>
  <c r="L4691" i="1" s="1"/>
  <c r="Q4691" i="1" s="1" a="1"/>
  <c r="Q4691" i="1" s="1"/>
  <c r="M4692" i="1"/>
  <c r="L4692" i="1" s="1"/>
  <c r="Q4692" i="1" s="1" a="1"/>
  <c r="Q4692" i="1" s="1"/>
  <c r="M4693" i="1"/>
  <c r="L4693" i="1" s="1"/>
  <c r="Q4693" i="1" s="1" a="1"/>
  <c r="Q4693" i="1" s="1"/>
  <c r="M4694" i="1"/>
  <c r="L4694" i="1" s="1"/>
  <c r="Q4694" i="1" s="1" a="1"/>
  <c r="Q4694" i="1" s="1"/>
  <c r="M4695" i="1"/>
  <c r="L4695" i="1" s="1"/>
  <c r="Q4695" i="1" s="1" a="1"/>
  <c r="Q4695" i="1" s="1"/>
  <c r="M4696" i="1"/>
  <c r="L4696" i="1" s="1"/>
  <c r="Q4696" i="1" s="1" a="1"/>
  <c r="Q4696" i="1" s="1"/>
  <c r="M4697" i="1"/>
  <c r="L4697" i="1" s="1"/>
  <c r="Q4697" i="1" s="1" a="1"/>
  <c r="Q4697" i="1" s="1"/>
  <c r="M4698" i="1"/>
  <c r="L4698" i="1" s="1"/>
  <c r="Q4698" i="1" s="1" a="1"/>
  <c r="Q4698" i="1" s="1"/>
  <c r="M4699" i="1"/>
  <c r="L4699" i="1" s="1"/>
  <c r="Q4699" i="1" s="1" a="1"/>
  <c r="Q4699" i="1" s="1"/>
  <c r="M4700" i="1"/>
  <c r="L4700" i="1" s="1"/>
  <c r="Q4700" i="1" s="1" a="1"/>
  <c r="Q4700" i="1" s="1"/>
  <c r="M4701" i="1"/>
  <c r="L4701" i="1" s="1"/>
  <c r="Q4701" i="1" s="1" a="1"/>
  <c r="Q4701" i="1" s="1"/>
  <c r="M4702" i="1"/>
  <c r="L4702" i="1" s="1"/>
  <c r="Q4702" i="1" s="1" a="1"/>
  <c r="Q4702" i="1" s="1"/>
  <c r="M4703" i="1"/>
  <c r="L4703" i="1" s="1"/>
  <c r="Q4703" i="1" s="1" a="1"/>
  <c r="Q4703" i="1" s="1"/>
  <c r="M4704" i="1"/>
  <c r="L4704" i="1" s="1"/>
  <c r="Q4704" i="1" s="1" a="1"/>
  <c r="Q4704" i="1" s="1"/>
  <c r="M4705" i="1"/>
  <c r="L4705" i="1" s="1"/>
  <c r="Q4705" i="1" s="1" a="1"/>
  <c r="Q4705" i="1" s="1"/>
  <c r="M4706" i="1"/>
  <c r="L4706" i="1" s="1"/>
  <c r="Q4706" i="1" s="1" a="1"/>
  <c r="Q4706" i="1" s="1"/>
  <c r="M4707" i="1"/>
  <c r="L4707" i="1" s="1"/>
  <c r="Q4707" i="1" s="1" a="1"/>
  <c r="Q4707" i="1" s="1"/>
  <c r="M4708" i="1"/>
  <c r="L4708" i="1" s="1"/>
  <c r="Q4708" i="1" s="1" a="1"/>
  <c r="Q4708" i="1" s="1"/>
  <c r="M4709" i="1"/>
  <c r="L4709" i="1" s="1"/>
  <c r="Q4709" i="1" s="1" a="1"/>
  <c r="Q4709" i="1" s="1"/>
  <c r="M4710" i="1"/>
  <c r="L4710" i="1" s="1"/>
  <c r="Q4710" i="1" s="1" a="1"/>
  <c r="Q4710" i="1" s="1"/>
  <c r="M4711" i="1"/>
  <c r="L4711" i="1" s="1"/>
  <c r="Q4711" i="1" s="1" a="1"/>
  <c r="Q4711" i="1" s="1"/>
  <c r="M4712" i="1"/>
  <c r="L4712" i="1" s="1"/>
  <c r="Q4712" i="1" s="1" a="1"/>
  <c r="Q4712" i="1" s="1"/>
  <c r="M4713" i="1"/>
  <c r="L4713" i="1" s="1"/>
  <c r="Q4713" i="1" s="1" a="1"/>
  <c r="Q4713" i="1" s="1"/>
  <c r="M4714" i="1"/>
  <c r="L4714" i="1" s="1"/>
  <c r="Q4714" i="1" s="1" a="1"/>
  <c r="Q4714" i="1" s="1"/>
  <c r="M4715" i="1"/>
  <c r="L4715" i="1" s="1"/>
  <c r="Q4715" i="1" s="1" a="1"/>
  <c r="Q4715" i="1" s="1"/>
  <c r="M4716" i="1"/>
  <c r="L4716" i="1" s="1"/>
  <c r="Q4716" i="1" s="1" a="1"/>
  <c r="Q4716" i="1" s="1"/>
  <c r="M4717" i="1"/>
  <c r="L4717" i="1" s="1"/>
  <c r="Q4717" i="1" s="1" a="1"/>
  <c r="Q4717" i="1" s="1"/>
  <c r="M4718" i="1"/>
  <c r="L4718" i="1" s="1"/>
  <c r="Q4718" i="1" s="1" a="1"/>
  <c r="Q4718" i="1" s="1"/>
  <c r="M4719" i="1"/>
  <c r="L4719" i="1" s="1"/>
  <c r="Q4719" i="1" s="1" a="1"/>
  <c r="Q4719" i="1" s="1"/>
  <c r="M4720" i="1"/>
  <c r="L4720" i="1" s="1"/>
  <c r="Q4720" i="1" s="1" a="1"/>
  <c r="Q4720" i="1" s="1"/>
  <c r="M4721" i="1"/>
  <c r="L4721" i="1" s="1"/>
  <c r="Q4721" i="1" s="1" a="1"/>
  <c r="Q4721" i="1" s="1"/>
  <c r="M4722" i="1"/>
  <c r="L4722" i="1" s="1"/>
  <c r="Q4722" i="1" s="1" a="1"/>
  <c r="Q4722" i="1" s="1"/>
  <c r="M4723" i="1"/>
  <c r="L4723" i="1" s="1"/>
  <c r="Q4723" i="1" s="1" a="1"/>
  <c r="Q4723" i="1" s="1"/>
  <c r="M4724" i="1"/>
  <c r="L4724" i="1" s="1"/>
  <c r="Q4724" i="1" s="1" a="1"/>
  <c r="Q4724" i="1" s="1"/>
  <c r="M4725" i="1"/>
  <c r="L4725" i="1" s="1"/>
  <c r="Q4725" i="1" s="1" a="1"/>
  <c r="Q4725" i="1" s="1"/>
  <c r="M4726" i="1"/>
  <c r="L4726" i="1" s="1"/>
  <c r="Q4726" i="1" s="1" a="1"/>
  <c r="Q4726" i="1" s="1"/>
  <c r="M4727" i="1"/>
  <c r="L4727" i="1" s="1"/>
  <c r="Q4727" i="1" s="1" a="1"/>
  <c r="Q4727" i="1" s="1"/>
  <c r="M4728" i="1"/>
  <c r="L4728" i="1" s="1"/>
  <c r="Q4728" i="1" s="1" a="1"/>
  <c r="Q4728" i="1" s="1"/>
  <c r="M4729" i="1"/>
  <c r="L4729" i="1" s="1"/>
  <c r="Q4729" i="1" s="1" a="1"/>
  <c r="Q4729" i="1" s="1"/>
  <c r="M4730" i="1"/>
  <c r="L4730" i="1" s="1"/>
  <c r="Q4730" i="1" s="1" a="1"/>
  <c r="Q4730" i="1" s="1"/>
  <c r="M4731" i="1"/>
  <c r="L4731" i="1" s="1"/>
  <c r="Q4731" i="1" s="1" a="1"/>
  <c r="Q4731" i="1" s="1"/>
  <c r="M4732" i="1"/>
  <c r="L4732" i="1" s="1"/>
  <c r="Q4732" i="1" s="1" a="1"/>
  <c r="Q4732" i="1" s="1"/>
  <c r="M4733" i="1"/>
  <c r="L4733" i="1" s="1"/>
  <c r="Q4733" i="1" s="1" a="1"/>
  <c r="Q4733" i="1" s="1"/>
  <c r="M4734" i="1"/>
  <c r="L4734" i="1" s="1"/>
  <c r="Q4734" i="1" s="1" a="1"/>
  <c r="Q4734" i="1" s="1"/>
  <c r="M4735" i="1"/>
  <c r="L4735" i="1" s="1"/>
  <c r="Q4735" i="1" s="1" a="1"/>
  <c r="Q4735" i="1" s="1"/>
  <c r="M4736" i="1"/>
  <c r="L4736" i="1" s="1"/>
  <c r="Q4736" i="1" s="1" a="1"/>
  <c r="Q4736" i="1" s="1"/>
  <c r="M4737" i="1"/>
  <c r="L4737" i="1" s="1"/>
  <c r="Q4737" i="1" s="1" a="1"/>
  <c r="Q4737" i="1" s="1"/>
  <c r="M4738" i="1"/>
  <c r="L4738" i="1" s="1"/>
  <c r="Q4738" i="1" s="1" a="1"/>
  <c r="Q4738" i="1" s="1"/>
  <c r="M4739" i="1"/>
  <c r="L4739" i="1" s="1"/>
  <c r="Q4739" i="1" s="1" a="1"/>
  <c r="Q4739" i="1" s="1"/>
  <c r="M4740" i="1"/>
  <c r="L4740" i="1" s="1"/>
  <c r="Q4740" i="1" s="1" a="1"/>
  <c r="Q4740" i="1" s="1"/>
  <c r="M4741" i="1"/>
  <c r="L4741" i="1" s="1"/>
  <c r="Q4741" i="1" s="1" a="1"/>
  <c r="Q4741" i="1" s="1"/>
  <c r="M4742" i="1"/>
  <c r="L4742" i="1" s="1"/>
  <c r="Q4742" i="1" s="1" a="1"/>
  <c r="Q4742" i="1" s="1"/>
  <c r="M4743" i="1"/>
  <c r="L4743" i="1" s="1"/>
  <c r="Q4743" i="1" s="1" a="1"/>
  <c r="Q4743" i="1" s="1"/>
  <c r="M4744" i="1"/>
  <c r="L4744" i="1" s="1"/>
  <c r="Q4744" i="1" s="1" a="1"/>
  <c r="Q4744" i="1" s="1"/>
  <c r="M4745" i="1"/>
  <c r="L4745" i="1" s="1"/>
  <c r="Q4745" i="1" s="1" a="1"/>
  <c r="Q4745" i="1" s="1"/>
  <c r="M4746" i="1"/>
  <c r="L4746" i="1" s="1"/>
  <c r="Q4746" i="1" s="1" a="1"/>
  <c r="Q4746" i="1" s="1"/>
  <c r="M4747" i="1"/>
  <c r="L4747" i="1" s="1"/>
  <c r="Q4747" i="1" s="1" a="1"/>
  <c r="Q4747" i="1" s="1"/>
  <c r="M4748" i="1"/>
  <c r="L4748" i="1" s="1"/>
  <c r="Q4748" i="1" s="1" a="1"/>
  <c r="Q4748" i="1" s="1"/>
  <c r="M4749" i="1"/>
  <c r="L4749" i="1" s="1"/>
  <c r="Q4749" i="1" s="1" a="1"/>
  <c r="Q4749" i="1" s="1"/>
  <c r="M4750" i="1"/>
  <c r="L4750" i="1" s="1"/>
  <c r="Q4750" i="1" s="1" a="1"/>
  <c r="Q4750" i="1" s="1"/>
  <c r="M4751" i="1"/>
  <c r="L4751" i="1" s="1"/>
  <c r="Q4751" i="1" s="1" a="1"/>
  <c r="Q4751" i="1" s="1"/>
  <c r="M4752" i="1"/>
  <c r="L4752" i="1" s="1"/>
  <c r="Q4752" i="1" s="1" a="1"/>
  <c r="Q4752" i="1" s="1"/>
  <c r="M4753" i="1"/>
  <c r="L4753" i="1" s="1"/>
  <c r="Q4753" i="1" s="1" a="1"/>
  <c r="Q4753" i="1" s="1"/>
  <c r="M4754" i="1"/>
  <c r="L4754" i="1" s="1"/>
  <c r="Q4754" i="1" s="1" a="1"/>
  <c r="Q4754" i="1" s="1"/>
  <c r="M4755" i="1"/>
  <c r="L4755" i="1" s="1"/>
  <c r="Q4755" i="1" s="1" a="1"/>
  <c r="Q4755" i="1" s="1"/>
  <c r="M4756" i="1"/>
  <c r="L4756" i="1" s="1"/>
  <c r="Q4756" i="1" s="1" a="1"/>
  <c r="Q4756" i="1" s="1"/>
  <c r="M4757" i="1"/>
  <c r="L4757" i="1" s="1"/>
  <c r="Q4757" i="1" s="1" a="1"/>
  <c r="Q4757" i="1" s="1"/>
  <c r="M4758" i="1"/>
  <c r="L4758" i="1" s="1"/>
  <c r="Q4758" i="1" s="1" a="1"/>
  <c r="Q4758" i="1" s="1"/>
  <c r="M4759" i="1"/>
  <c r="L4759" i="1" s="1"/>
  <c r="Q4759" i="1" s="1" a="1"/>
  <c r="Q4759" i="1" s="1"/>
  <c r="M4760" i="1"/>
  <c r="L4760" i="1" s="1"/>
  <c r="Q4760" i="1" s="1" a="1"/>
  <c r="Q4760" i="1" s="1"/>
  <c r="M4761" i="1"/>
  <c r="L4761" i="1" s="1"/>
  <c r="Q4761" i="1" s="1" a="1"/>
  <c r="Q4761" i="1" s="1"/>
  <c r="M4762" i="1"/>
  <c r="L4762" i="1" s="1"/>
  <c r="Q4762" i="1" s="1" a="1"/>
  <c r="Q4762" i="1" s="1"/>
  <c r="M4763" i="1"/>
  <c r="L4763" i="1" s="1"/>
  <c r="Q4763" i="1" s="1" a="1"/>
  <c r="Q4763" i="1" s="1"/>
  <c r="M4764" i="1"/>
  <c r="L4764" i="1" s="1"/>
  <c r="Q4764" i="1" s="1" a="1"/>
  <c r="Q4764" i="1" s="1"/>
  <c r="M4765" i="1"/>
  <c r="L4765" i="1" s="1"/>
  <c r="Q4765" i="1" s="1" a="1"/>
  <c r="Q4765" i="1" s="1"/>
  <c r="M4766" i="1"/>
  <c r="L4766" i="1" s="1"/>
  <c r="Q4766" i="1" s="1" a="1"/>
  <c r="Q4766" i="1" s="1"/>
  <c r="M4767" i="1"/>
  <c r="L4767" i="1" s="1"/>
  <c r="Q4767" i="1" s="1" a="1"/>
  <c r="Q4767" i="1" s="1"/>
  <c r="M4768" i="1"/>
  <c r="L4768" i="1" s="1"/>
  <c r="Q4768" i="1" s="1" a="1"/>
  <c r="Q4768" i="1" s="1"/>
  <c r="M4769" i="1"/>
  <c r="L4769" i="1" s="1"/>
  <c r="Q4769" i="1" s="1" a="1"/>
  <c r="Q4769" i="1" s="1"/>
  <c r="M4770" i="1"/>
  <c r="L4770" i="1" s="1"/>
  <c r="Q4770" i="1" s="1" a="1"/>
  <c r="Q4770" i="1" s="1"/>
  <c r="M4771" i="1"/>
  <c r="L4771" i="1" s="1"/>
  <c r="Q4771" i="1" s="1" a="1"/>
  <c r="Q4771" i="1" s="1"/>
  <c r="M4772" i="1"/>
  <c r="L4772" i="1" s="1"/>
  <c r="Q4772" i="1" s="1" a="1"/>
  <c r="Q4772" i="1" s="1"/>
  <c r="M4773" i="1"/>
  <c r="L4773" i="1" s="1"/>
  <c r="Q4773" i="1" s="1" a="1"/>
  <c r="Q4773" i="1" s="1"/>
  <c r="M4774" i="1"/>
  <c r="L4774" i="1" s="1"/>
  <c r="Q4774" i="1" s="1" a="1"/>
  <c r="Q4774" i="1" s="1"/>
  <c r="M4775" i="1"/>
  <c r="L4775" i="1" s="1"/>
  <c r="Q4775" i="1" s="1" a="1"/>
  <c r="Q4775" i="1" s="1"/>
  <c r="M4776" i="1"/>
  <c r="L4776" i="1" s="1"/>
  <c r="Q4776" i="1" s="1" a="1"/>
  <c r="Q4776" i="1" s="1"/>
  <c r="M4777" i="1"/>
  <c r="L4777" i="1" s="1"/>
  <c r="Q4777" i="1" s="1" a="1"/>
  <c r="Q4777" i="1" s="1"/>
  <c r="M4778" i="1"/>
  <c r="L4778" i="1" s="1"/>
  <c r="Q4778" i="1" s="1" a="1"/>
  <c r="Q4778" i="1" s="1"/>
  <c r="M4779" i="1"/>
  <c r="L4779" i="1" s="1"/>
  <c r="Q4779" i="1" s="1" a="1"/>
  <c r="Q4779" i="1" s="1"/>
  <c r="M4780" i="1"/>
  <c r="L4780" i="1" s="1"/>
  <c r="Q4780" i="1" s="1" a="1"/>
  <c r="Q4780" i="1" s="1"/>
  <c r="M4781" i="1"/>
  <c r="L4781" i="1" s="1"/>
  <c r="Q4781" i="1" s="1" a="1"/>
  <c r="Q4781" i="1" s="1"/>
  <c r="M4782" i="1"/>
  <c r="L4782" i="1" s="1"/>
  <c r="Q4782" i="1" s="1" a="1"/>
  <c r="Q4782" i="1" s="1"/>
  <c r="M4783" i="1"/>
  <c r="L4783" i="1" s="1"/>
  <c r="Q4783" i="1" s="1" a="1"/>
  <c r="Q4783" i="1" s="1"/>
  <c r="M4784" i="1"/>
  <c r="L4784" i="1" s="1"/>
  <c r="Q4784" i="1" s="1" a="1"/>
  <c r="Q4784" i="1" s="1"/>
  <c r="M4785" i="1"/>
  <c r="L4785" i="1" s="1"/>
  <c r="Q4785" i="1" s="1" a="1"/>
  <c r="Q4785" i="1" s="1"/>
  <c r="M4786" i="1"/>
  <c r="L4786" i="1" s="1"/>
  <c r="Q4786" i="1" s="1" a="1"/>
  <c r="Q4786" i="1" s="1"/>
  <c r="M4787" i="1"/>
  <c r="L4787" i="1" s="1"/>
  <c r="Q4787" i="1" s="1" a="1"/>
  <c r="Q4787" i="1" s="1"/>
  <c r="M4788" i="1"/>
  <c r="L4788" i="1" s="1"/>
  <c r="Q4788" i="1" s="1" a="1"/>
  <c r="Q4788" i="1" s="1"/>
  <c r="M4789" i="1"/>
  <c r="L4789" i="1" s="1"/>
  <c r="Q4789" i="1" s="1" a="1"/>
  <c r="Q4789" i="1" s="1"/>
  <c r="M4790" i="1"/>
  <c r="L4790" i="1" s="1"/>
  <c r="Q4790" i="1" s="1" a="1"/>
  <c r="Q4790" i="1" s="1"/>
  <c r="M4791" i="1"/>
  <c r="L4791" i="1" s="1"/>
  <c r="Q4791" i="1" s="1" a="1"/>
  <c r="Q4791" i="1" s="1"/>
  <c r="M4792" i="1"/>
  <c r="L4792" i="1" s="1"/>
  <c r="Q4792" i="1" s="1" a="1"/>
  <c r="Q4792" i="1" s="1"/>
  <c r="M4793" i="1"/>
  <c r="L4793" i="1" s="1"/>
  <c r="Q4793" i="1" s="1" a="1"/>
  <c r="Q4793" i="1" s="1"/>
  <c r="M4794" i="1"/>
  <c r="L4794" i="1" s="1"/>
  <c r="Q4794" i="1" s="1" a="1"/>
  <c r="Q4794" i="1" s="1"/>
  <c r="M4795" i="1"/>
  <c r="L4795" i="1" s="1"/>
  <c r="Q4795" i="1" s="1" a="1"/>
  <c r="Q4795" i="1" s="1"/>
  <c r="M4796" i="1"/>
  <c r="L4796" i="1" s="1"/>
  <c r="Q4796" i="1" s="1" a="1"/>
  <c r="Q4796" i="1" s="1"/>
  <c r="M4797" i="1"/>
  <c r="L4797" i="1" s="1"/>
  <c r="Q4797" i="1" s="1" a="1"/>
  <c r="Q4797" i="1" s="1"/>
  <c r="M4798" i="1"/>
  <c r="L4798" i="1" s="1"/>
  <c r="Q4798" i="1" s="1" a="1"/>
  <c r="Q4798" i="1" s="1"/>
  <c r="M4799" i="1"/>
  <c r="L4799" i="1" s="1"/>
  <c r="Q4799" i="1" s="1" a="1"/>
  <c r="Q4799" i="1" s="1"/>
  <c r="M4800" i="1"/>
  <c r="L4800" i="1" s="1"/>
  <c r="Q4800" i="1" s="1" a="1"/>
  <c r="Q4800" i="1" s="1"/>
  <c r="M4801" i="1"/>
  <c r="L4801" i="1" s="1"/>
  <c r="Q4801" i="1" s="1" a="1"/>
  <c r="Q4801" i="1" s="1"/>
  <c r="M4802" i="1"/>
  <c r="L4802" i="1" s="1"/>
  <c r="Q4802" i="1" s="1" a="1"/>
  <c r="Q4802" i="1" s="1"/>
  <c r="M4803" i="1"/>
  <c r="L4803" i="1" s="1"/>
  <c r="Q4803" i="1" s="1" a="1"/>
  <c r="Q4803" i="1" s="1"/>
  <c r="M4804" i="1"/>
  <c r="L4804" i="1" s="1"/>
  <c r="Q4804" i="1" s="1" a="1"/>
  <c r="Q4804" i="1" s="1"/>
  <c r="M4805" i="1"/>
  <c r="L4805" i="1" s="1"/>
  <c r="Q4805" i="1" s="1" a="1"/>
  <c r="Q4805" i="1" s="1"/>
  <c r="M4806" i="1"/>
  <c r="L4806" i="1" s="1"/>
  <c r="Q4806" i="1" s="1" a="1"/>
  <c r="Q4806" i="1" s="1"/>
  <c r="M4807" i="1"/>
  <c r="L4807" i="1" s="1"/>
  <c r="Q4807" i="1" s="1" a="1"/>
  <c r="Q4807" i="1" s="1"/>
  <c r="M4808" i="1"/>
  <c r="L4808" i="1" s="1"/>
  <c r="Q4808" i="1" s="1" a="1"/>
  <c r="Q4808" i="1" s="1"/>
  <c r="M4809" i="1"/>
  <c r="L4809" i="1" s="1"/>
  <c r="Q4809" i="1" s="1" a="1"/>
  <c r="Q4809" i="1" s="1"/>
  <c r="M4810" i="1"/>
  <c r="L4810" i="1" s="1"/>
  <c r="Q4810" i="1" s="1" a="1"/>
  <c r="Q4810" i="1" s="1"/>
  <c r="M4811" i="1"/>
  <c r="L4811" i="1" s="1"/>
  <c r="Q4811" i="1" s="1" a="1"/>
  <c r="Q4811" i="1" s="1"/>
  <c r="M4812" i="1"/>
  <c r="L4812" i="1" s="1"/>
  <c r="Q4812" i="1" s="1" a="1"/>
  <c r="Q4812" i="1" s="1"/>
  <c r="M4813" i="1"/>
  <c r="L4813" i="1" s="1"/>
  <c r="Q4813" i="1" s="1" a="1"/>
  <c r="Q4813" i="1" s="1"/>
  <c r="M4814" i="1"/>
  <c r="L4814" i="1" s="1"/>
  <c r="Q4814" i="1" s="1" a="1"/>
  <c r="Q4814" i="1" s="1"/>
  <c r="M4815" i="1"/>
  <c r="L4815" i="1" s="1"/>
  <c r="Q4815" i="1" s="1" a="1"/>
  <c r="Q4815" i="1" s="1"/>
  <c r="M4816" i="1"/>
  <c r="L4816" i="1" s="1"/>
  <c r="Q4816" i="1" s="1" a="1"/>
  <c r="Q4816" i="1" s="1"/>
  <c r="M4817" i="1"/>
  <c r="L4817" i="1" s="1"/>
  <c r="Q4817" i="1" s="1" a="1"/>
  <c r="Q4817" i="1" s="1"/>
  <c r="M4818" i="1"/>
  <c r="L4818" i="1" s="1"/>
  <c r="Q4818" i="1" s="1" a="1"/>
  <c r="Q4818" i="1" s="1"/>
  <c r="M4819" i="1"/>
  <c r="L4819" i="1" s="1"/>
  <c r="Q4819" i="1" s="1" a="1"/>
  <c r="Q4819" i="1" s="1"/>
  <c r="M4820" i="1"/>
  <c r="L4820" i="1" s="1"/>
  <c r="Q4820" i="1" s="1" a="1"/>
  <c r="Q4820" i="1" s="1"/>
  <c r="M4821" i="1"/>
  <c r="L4821" i="1" s="1"/>
  <c r="Q4821" i="1" s="1" a="1"/>
  <c r="Q4821" i="1" s="1"/>
  <c r="M4822" i="1"/>
  <c r="L4822" i="1" s="1"/>
  <c r="Q4822" i="1" s="1" a="1"/>
  <c r="Q4822" i="1" s="1"/>
  <c r="M4823" i="1"/>
  <c r="L4823" i="1" s="1"/>
  <c r="Q4823" i="1" s="1" a="1"/>
  <c r="Q4823" i="1" s="1"/>
  <c r="M4824" i="1"/>
  <c r="L4824" i="1" s="1"/>
  <c r="Q4824" i="1" s="1" a="1"/>
  <c r="Q4824" i="1" s="1"/>
  <c r="M4825" i="1"/>
  <c r="L4825" i="1" s="1"/>
  <c r="Q4825" i="1" s="1" a="1"/>
  <c r="Q4825" i="1" s="1"/>
  <c r="M4826" i="1"/>
  <c r="L4826" i="1" s="1"/>
  <c r="Q4826" i="1" s="1" a="1"/>
  <c r="Q4826" i="1" s="1"/>
  <c r="M4827" i="1"/>
  <c r="L4827" i="1" s="1"/>
  <c r="Q4827" i="1" s="1" a="1"/>
  <c r="Q4827" i="1" s="1"/>
  <c r="M4828" i="1"/>
  <c r="L4828" i="1" s="1"/>
  <c r="Q4828" i="1" s="1" a="1"/>
  <c r="Q4828" i="1" s="1"/>
  <c r="M4829" i="1"/>
  <c r="L4829" i="1" s="1"/>
  <c r="Q4829" i="1" s="1" a="1"/>
  <c r="Q4829" i="1" s="1"/>
  <c r="M4830" i="1"/>
  <c r="L4830" i="1" s="1"/>
  <c r="Q4830" i="1" s="1" a="1"/>
  <c r="Q4830" i="1" s="1"/>
  <c r="M4831" i="1"/>
  <c r="L4831" i="1" s="1"/>
  <c r="Q4831" i="1" s="1" a="1"/>
  <c r="Q4831" i="1" s="1"/>
  <c r="M4832" i="1"/>
  <c r="L4832" i="1" s="1"/>
  <c r="Q4832" i="1" s="1" a="1"/>
  <c r="Q4832" i="1" s="1"/>
  <c r="M4833" i="1"/>
  <c r="L4833" i="1" s="1"/>
  <c r="Q4833" i="1" s="1" a="1"/>
  <c r="Q4833" i="1" s="1"/>
  <c r="M4834" i="1"/>
  <c r="L4834" i="1" s="1"/>
  <c r="Q4834" i="1" s="1" a="1"/>
  <c r="Q4834" i="1" s="1"/>
  <c r="M4835" i="1"/>
  <c r="L4835" i="1" s="1"/>
  <c r="Q4835" i="1" s="1" a="1"/>
  <c r="Q4835" i="1" s="1"/>
  <c r="M4836" i="1"/>
  <c r="L4836" i="1" s="1"/>
  <c r="Q4836" i="1" s="1" a="1"/>
  <c r="Q4836" i="1" s="1"/>
  <c r="M4837" i="1"/>
  <c r="L4837" i="1" s="1"/>
  <c r="Q4837" i="1" s="1" a="1"/>
  <c r="Q4837" i="1" s="1"/>
  <c r="M4838" i="1"/>
  <c r="L4838" i="1" s="1"/>
  <c r="Q4838" i="1" s="1" a="1"/>
  <c r="Q4838" i="1" s="1"/>
  <c r="M4839" i="1"/>
  <c r="L4839" i="1" s="1"/>
  <c r="Q4839" i="1" s="1" a="1"/>
  <c r="Q4839" i="1" s="1"/>
  <c r="M4840" i="1"/>
  <c r="L4840" i="1" s="1"/>
  <c r="Q4840" i="1" s="1" a="1"/>
  <c r="Q4840" i="1" s="1"/>
  <c r="M4841" i="1"/>
  <c r="L4841" i="1" s="1"/>
  <c r="Q4841" i="1" s="1" a="1"/>
  <c r="Q4841" i="1" s="1"/>
  <c r="M4842" i="1"/>
  <c r="L4842" i="1" s="1"/>
  <c r="Q4842" i="1" s="1" a="1"/>
  <c r="Q4842" i="1" s="1"/>
  <c r="M4843" i="1"/>
  <c r="L4843" i="1" s="1"/>
  <c r="Q4843" i="1" s="1" a="1"/>
  <c r="Q4843" i="1" s="1"/>
  <c r="M4844" i="1"/>
  <c r="L4844" i="1" s="1"/>
  <c r="Q4844" i="1" s="1" a="1"/>
  <c r="Q4844" i="1" s="1"/>
  <c r="M4845" i="1"/>
  <c r="L4845" i="1" s="1"/>
  <c r="Q4845" i="1" s="1" a="1"/>
  <c r="Q4845" i="1" s="1"/>
  <c r="M4846" i="1"/>
  <c r="L4846" i="1" s="1"/>
  <c r="Q4846" i="1" s="1" a="1"/>
  <c r="Q4846" i="1" s="1"/>
  <c r="M4847" i="1"/>
  <c r="L4847" i="1" s="1"/>
  <c r="Q4847" i="1" s="1" a="1"/>
  <c r="Q4847" i="1" s="1"/>
  <c r="M4848" i="1"/>
  <c r="L4848" i="1" s="1"/>
  <c r="Q4848" i="1" s="1" a="1"/>
  <c r="Q4848" i="1" s="1"/>
  <c r="M4849" i="1"/>
  <c r="L4849" i="1" s="1"/>
  <c r="Q4849" i="1" s="1" a="1"/>
  <c r="Q4849" i="1" s="1"/>
  <c r="M4850" i="1"/>
  <c r="L4850" i="1" s="1"/>
  <c r="Q4850" i="1" s="1" a="1"/>
  <c r="Q4850" i="1" s="1"/>
  <c r="M4851" i="1"/>
  <c r="L4851" i="1" s="1"/>
  <c r="Q4851" i="1" s="1" a="1"/>
  <c r="Q4851" i="1" s="1"/>
  <c r="M4852" i="1"/>
  <c r="L4852" i="1" s="1"/>
  <c r="Q4852" i="1" s="1" a="1"/>
  <c r="Q4852" i="1" s="1"/>
  <c r="M4853" i="1"/>
  <c r="L4853" i="1" s="1"/>
  <c r="Q4853" i="1" s="1" a="1"/>
  <c r="Q4853" i="1" s="1"/>
  <c r="M4854" i="1"/>
  <c r="L4854" i="1" s="1"/>
  <c r="Q4854" i="1" s="1" a="1"/>
  <c r="Q4854" i="1" s="1"/>
  <c r="M4855" i="1"/>
  <c r="L4855" i="1" s="1"/>
  <c r="Q4855" i="1" s="1" a="1"/>
  <c r="Q4855" i="1" s="1"/>
  <c r="M4856" i="1"/>
  <c r="L4856" i="1" s="1"/>
  <c r="Q4856" i="1" s="1" a="1"/>
  <c r="Q4856" i="1" s="1"/>
  <c r="M4857" i="1"/>
  <c r="L4857" i="1" s="1"/>
  <c r="Q4857" i="1" s="1" a="1"/>
  <c r="Q4857" i="1" s="1"/>
  <c r="M4858" i="1"/>
  <c r="L4858" i="1" s="1"/>
  <c r="Q4858" i="1" s="1" a="1"/>
  <c r="Q4858" i="1" s="1"/>
  <c r="M4859" i="1"/>
  <c r="L4859" i="1" s="1"/>
  <c r="Q4859" i="1" s="1" a="1"/>
  <c r="Q4859" i="1" s="1"/>
  <c r="M4860" i="1"/>
  <c r="L4860" i="1" s="1"/>
  <c r="Q4860" i="1" s="1" a="1"/>
  <c r="Q4860" i="1" s="1"/>
  <c r="M4861" i="1"/>
  <c r="L4861" i="1" s="1"/>
  <c r="Q4861" i="1" s="1" a="1"/>
  <c r="Q4861" i="1" s="1"/>
  <c r="M4862" i="1"/>
  <c r="L4862" i="1" s="1"/>
  <c r="Q4862" i="1" s="1" a="1"/>
  <c r="Q4862" i="1" s="1"/>
  <c r="M4863" i="1"/>
  <c r="L4863" i="1" s="1"/>
  <c r="Q4863" i="1" s="1" a="1"/>
  <c r="Q4863" i="1" s="1"/>
  <c r="M4864" i="1"/>
  <c r="L4864" i="1" s="1"/>
  <c r="Q4864" i="1" s="1" a="1"/>
  <c r="Q4864" i="1" s="1"/>
  <c r="M4865" i="1"/>
  <c r="L4865" i="1" s="1"/>
  <c r="Q4865" i="1" s="1" a="1"/>
  <c r="Q4865" i="1" s="1"/>
  <c r="M4866" i="1"/>
  <c r="L4866" i="1" s="1"/>
  <c r="Q4866" i="1" s="1" a="1"/>
  <c r="Q4866" i="1" s="1"/>
  <c r="M4867" i="1"/>
  <c r="L4867" i="1" s="1"/>
  <c r="Q4867" i="1" s="1" a="1"/>
  <c r="Q4867" i="1" s="1"/>
  <c r="M4868" i="1"/>
  <c r="L4868" i="1" s="1"/>
  <c r="Q4868" i="1" s="1" a="1"/>
  <c r="Q4868" i="1" s="1"/>
  <c r="M4869" i="1"/>
  <c r="L4869" i="1" s="1"/>
  <c r="Q4869" i="1" s="1" a="1"/>
  <c r="Q4869" i="1" s="1"/>
  <c r="M4870" i="1"/>
  <c r="L4870" i="1" s="1"/>
  <c r="Q4870" i="1" s="1" a="1"/>
  <c r="Q4870" i="1" s="1"/>
  <c r="M4871" i="1"/>
  <c r="L4871" i="1" s="1"/>
  <c r="Q4871" i="1" s="1" a="1"/>
  <c r="Q4871" i="1" s="1"/>
  <c r="M4872" i="1"/>
  <c r="L4872" i="1" s="1"/>
  <c r="Q4872" i="1" s="1" a="1"/>
  <c r="Q4872" i="1" s="1"/>
  <c r="M4873" i="1"/>
  <c r="L4873" i="1" s="1"/>
  <c r="Q4873" i="1" s="1" a="1"/>
  <c r="Q4873" i="1" s="1"/>
  <c r="M4874" i="1"/>
  <c r="L4874" i="1" s="1"/>
  <c r="Q4874" i="1" s="1" a="1"/>
  <c r="Q4874" i="1" s="1"/>
  <c r="M4875" i="1"/>
  <c r="L4875" i="1" s="1"/>
  <c r="Q4875" i="1" s="1" a="1"/>
  <c r="Q4875" i="1" s="1"/>
  <c r="M4876" i="1"/>
  <c r="L4876" i="1" s="1"/>
  <c r="Q4876" i="1" s="1" a="1"/>
  <c r="Q4876" i="1" s="1"/>
  <c r="M4877" i="1"/>
  <c r="L4877" i="1" s="1"/>
  <c r="Q4877" i="1" s="1" a="1"/>
  <c r="Q4877" i="1" s="1"/>
  <c r="M4878" i="1"/>
  <c r="L4878" i="1" s="1"/>
  <c r="Q4878" i="1" s="1" a="1"/>
  <c r="Q4878" i="1" s="1"/>
  <c r="M4879" i="1"/>
  <c r="L4879" i="1" s="1"/>
  <c r="Q4879" i="1" s="1" a="1"/>
  <c r="Q4879" i="1" s="1"/>
  <c r="M4880" i="1"/>
  <c r="L4880" i="1" s="1"/>
  <c r="Q4880" i="1" s="1" a="1"/>
  <c r="Q4880" i="1" s="1"/>
  <c r="M4881" i="1"/>
  <c r="L4881" i="1" s="1"/>
  <c r="Q4881" i="1" s="1" a="1"/>
  <c r="Q4881" i="1" s="1"/>
  <c r="M4882" i="1"/>
  <c r="L4882" i="1" s="1"/>
  <c r="Q4882" i="1" s="1" a="1"/>
  <c r="Q4882" i="1" s="1"/>
  <c r="M4883" i="1"/>
  <c r="L4883" i="1" s="1"/>
  <c r="Q4883" i="1" s="1" a="1"/>
  <c r="Q4883" i="1" s="1"/>
  <c r="M4884" i="1"/>
  <c r="L4884" i="1" s="1"/>
  <c r="Q4884" i="1" s="1" a="1"/>
  <c r="Q4884" i="1" s="1"/>
  <c r="M4885" i="1"/>
  <c r="L4885" i="1" s="1"/>
  <c r="Q4885" i="1" s="1" a="1"/>
  <c r="Q4885" i="1" s="1"/>
  <c r="M4886" i="1"/>
  <c r="L4886" i="1" s="1"/>
  <c r="Q4886" i="1" s="1" a="1"/>
  <c r="Q4886" i="1" s="1"/>
  <c r="M4887" i="1"/>
  <c r="L4887" i="1" s="1"/>
  <c r="Q4887" i="1" s="1" a="1"/>
  <c r="Q4887" i="1" s="1"/>
  <c r="M4888" i="1"/>
  <c r="L4888" i="1" s="1"/>
  <c r="Q4888" i="1" s="1" a="1"/>
  <c r="Q4888" i="1" s="1"/>
  <c r="M4889" i="1"/>
  <c r="L4889" i="1" s="1"/>
  <c r="Q4889" i="1" s="1" a="1"/>
  <c r="Q4889" i="1" s="1"/>
  <c r="M4890" i="1"/>
  <c r="L4890" i="1" s="1"/>
  <c r="Q4890" i="1" s="1" a="1"/>
  <c r="Q4890" i="1" s="1"/>
  <c r="M4891" i="1"/>
  <c r="L4891" i="1" s="1"/>
  <c r="Q4891" i="1" s="1" a="1"/>
  <c r="Q4891" i="1" s="1"/>
  <c r="M4892" i="1"/>
  <c r="L4892" i="1" s="1"/>
  <c r="Q4892" i="1" s="1" a="1"/>
  <c r="Q4892" i="1" s="1"/>
  <c r="M4893" i="1"/>
  <c r="L4893" i="1" s="1"/>
  <c r="Q4893" i="1" s="1" a="1"/>
  <c r="Q4893" i="1" s="1"/>
  <c r="M4894" i="1"/>
  <c r="L4894" i="1" s="1"/>
  <c r="Q4894" i="1" s="1" a="1"/>
  <c r="Q4894" i="1" s="1"/>
  <c r="M4895" i="1"/>
  <c r="L4895" i="1" s="1"/>
  <c r="Q4895" i="1" s="1" a="1"/>
  <c r="Q4895" i="1" s="1"/>
  <c r="M4896" i="1"/>
  <c r="L4896" i="1" s="1"/>
  <c r="Q4896" i="1" s="1" a="1"/>
  <c r="Q4896" i="1" s="1"/>
  <c r="M4897" i="1"/>
  <c r="L4897" i="1" s="1"/>
  <c r="Q4897" i="1" s="1" a="1"/>
  <c r="Q4897" i="1" s="1"/>
  <c r="M4898" i="1"/>
  <c r="L4898" i="1" s="1"/>
  <c r="Q4898" i="1" s="1" a="1"/>
  <c r="Q4898" i="1" s="1"/>
  <c r="M4899" i="1"/>
  <c r="L4899" i="1" s="1"/>
  <c r="Q4899" i="1" s="1" a="1"/>
  <c r="Q4899" i="1" s="1"/>
  <c r="M4900" i="1"/>
  <c r="L4900" i="1" s="1"/>
  <c r="Q4900" i="1" s="1" a="1"/>
  <c r="Q4900" i="1" s="1"/>
  <c r="M4901" i="1"/>
  <c r="L4901" i="1" s="1"/>
  <c r="Q4901" i="1" s="1" a="1"/>
  <c r="Q4901" i="1" s="1"/>
  <c r="M4902" i="1"/>
  <c r="L4902" i="1" s="1"/>
  <c r="Q4902" i="1" s="1" a="1"/>
  <c r="Q4902" i="1" s="1"/>
  <c r="M4903" i="1"/>
  <c r="L4903" i="1" s="1"/>
  <c r="Q4903" i="1" s="1" a="1"/>
  <c r="Q4903" i="1" s="1"/>
  <c r="M4904" i="1"/>
  <c r="L4904" i="1" s="1"/>
  <c r="Q4904" i="1" s="1" a="1"/>
  <c r="Q4904" i="1" s="1"/>
  <c r="M4905" i="1"/>
  <c r="L4905" i="1" s="1"/>
  <c r="Q4905" i="1" s="1" a="1"/>
  <c r="Q4905" i="1" s="1"/>
  <c r="M4906" i="1"/>
  <c r="L4906" i="1" s="1"/>
  <c r="Q4906" i="1" s="1" a="1"/>
  <c r="Q4906" i="1" s="1"/>
  <c r="M4907" i="1"/>
  <c r="L4907" i="1" s="1"/>
  <c r="Q4907" i="1" s="1" a="1"/>
  <c r="Q4907" i="1" s="1"/>
  <c r="M4908" i="1"/>
  <c r="L4908" i="1" s="1"/>
  <c r="Q4908" i="1" s="1" a="1"/>
  <c r="Q4908" i="1" s="1"/>
  <c r="M4909" i="1"/>
  <c r="L4909" i="1" s="1"/>
  <c r="Q4909" i="1" s="1" a="1"/>
  <c r="Q4909" i="1" s="1"/>
  <c r="M4910" i="1"/>
  <c r="L4910" i="1" s="1"/>
  <c r="Q4910" i="1" s="1" a="1"/>
  <c r="Q4910" i="1" s="1"/>
  <c r="M4911" i="1"/>
  <c r="L4911" i="1" s="1"/>
  <c r="Q4911" i="1" s="1" a="1"/>
  <c r="Q4911" i="1" s="1"/>
  <c r="M4912" i="1"/>
  <c r="L4912" i="1" s="1"/>
  <c r="Q4912" i="1" s="1" a="1"/>
  <c r="Q4912" i="1" s="1"/>
  <c r="M4913" i="1"/>
  <c r="L4913" i="1" s="1"/>
  <c r="Q4913" i="1" s="1" a="1"/>
  <c r="Q4913" i="1" s="1"/>
  <c r="M4914" i="1"/>
  <c r="L4914" i="1" s="1"/>
  <c r="Q4914" i="1" s="1" a="1"/>
  <c r="Q4914" i="1" s="1"/>
  <c r="M4915" i="1"/>
  <c r="L4915" i="1" s="1"/>
  <c r="Q4915" i="1" s="1" a="1"/>
  <c r="Q4915" i="1" s="1"/>
  <c r="M4916" i="1"/>
  <c r="L4916" i="1" s="1"/>
  <c r="Q4916" i="1" s="1" a="1"/>
  <c r="Q4916" i="1" s="1"/>
  <c r="M4917" i="1"/>
  <c r="L4917" i="1" s="1"/>
  <c r="Q4917" i="1" s="1" a="1"/>
  <c r="Q4917" i="1" s="1"/>
  <c r="M4918" i="1"/>
  <c r="L4918" i="1" s="1"/>
  <c r="Q4918" i="1" s="1" a="1"/>
  <c r="Q4918" i="1" s="1"/>
  <c r="M4919" i="1"/>
  <c r="L4919" i="1" s="1"/>
  <c r="Q4919" i="1" s="1" a="1"/>
  <c r="Q4919" i="1" s="1"/>
  <c r="M4920" i="1"/>
  <c r="L4920" i="1" s="1"/>
  <c r="Q4920" i="1" s="1" a="1"/>
  <c r="Q4920" i="1" s="1"/>
  <c r="M4921" i="1"/>
  <c r="L4921" i="1" s="1"/>
  <c r="Q4921" i="1" s="1" a="1"/>
  <c r="Q4921" i="1" s="1"/>
  <c r="M4922" i="1"/>
  <c r="L4922" i="1" s="1"/>
  <c r="Q4922" i="1" s="1" a="1"/>
  <c r="Q4922" i="1" s="1"/>
  <c r="M4923" i="1"/>
  <c r="L4923" i="1" s="1"/>
  <c r="Q4923" i="1" s="1" a="1"/>
  <c r="Q4923" i="1" s="1"/>
  <c r="M4924" i="1"/>
  <c r="L4924" i="1" s="1"/>
  <c r="Q4924" i="1" s="1" a="1"/>
  <c r="Q4924" i="1" s="1"/>
  <c r="M4925" i="1"/>
  <c r="L4925" i="1" s="1"/>
  <c r="Q4925" i="1" s="1" a="1"/>
  <c r="Q4925" i="1" s="1"/>
  <c r="M4926" i="1"/>
  <c r="L4926" i="1" s="1"/>
  <c r="Q4926" i="1" s="1" a="1"/>
  <c r="Q4926" i="1" s="1"/>
  <c r="M4927" i="1"/>
  <c r="L4927" i="1" s="1"/>
  <c r="Q4927" i="1" s="1" a="1"/>
  <c r="Q4927" i="1" s="1"/>
  <c r="M4928" i="1"/>
  <c r="L4928" i="1" s="1"/>
  <c r="Q4928" i="1" s="1" a="1"/>
  <c r="Q4928" i="1" s="1"/>
  <c r="M4929" i="1"/>
  <c r="L4929" i="1" s="1"/>
  <c r="Q4929" i="1" s="1" a="1"/>
  <c r="Q4929" i="1" s="1"/>
  <c r="M4930" i="1"/>
  <c r="L4930" i="1" s="1"/>
  <c r="Q4930" i="1" s="1" a="1"/>
  <c r="Q4930" i="1" s="1"/>
  <c r="M4931" i="1"/>
  <c r="L4931" i="1" s="1"/>
  <c r="Q4931" i="1" s="1" a="1"/>
  <c r="Q4931" i="1" s="1"/>
  <c r="M4932" i="1"/>
  <c r="L4932" i="1" s="1"/>
  <c r="Q4932" i="1" s="1" a="1"/>
  <c r="Q4932" i="1" s="1"/>
  <c r="M4933" i="1"/>
  <c r="L4933" i="1" s="1"/>
  <c r="Q4933" i="1" s="1" a="1"/>
  <c r="Q4933" i="1" s="1"/>
  <c r="M4934" i="1"/>
  <c r="L4934" i="1" s="1"/>
  <c r="Q4934" i="1" s="1" a="1"/>
  <c r="Q4934" i="1" s="1"/>
  <c r="M4935" i="1"/>
  <c r="L4935" i="1" s="1"/>
  <c r="Q4935" i="1" s="1" a="1"/>
  <c r="Q4935" i="1" s="1"/>
  <c r="M4936" i="1"/>
  <c r="L4936" i="1" s="1"/>
  <c r="Q4936" i="1" s="1" a="1"/>
  <c r="Q4936" i="1" s="1"/>
  <c r="M4937" i="1"/>
  <c r="L4937" i="1" s="1"/>
  <c r="Q4937" i="1" s="1" a="1"/>
  <c r="Q4937" i="1" s="1"/>
  <c r="M4938" i="1"/>
  <c r="L4938" i="1" s="1"/>
  <c r="Q4938" i="1" s="1" a="1"/>
  <c r="Q4938" i="1" s="1"/>
  <c r="M4939" i="1"/>
  <c r="L4939" i="1" s="1"/>
  <c r="Q4939" i="1" s="1" a="1"/>
  <c r="Q4939" i="1" s="1"/>
  <c r="M4940" i="1"/>
  <c r="L4940" i="1" s="1"/>
  <c r="Q4940" i="1" s="1" a="1"/>
  <c r="Q4940" i="1" s="1"/>
  <c r="M4941" i="1"/>
  <c r="L4941" i="1" s="1"/>
  <c r="Q4941" i="1" s="1" a="1"/>
  <c r="Q4941" i="1" s="1"/>
  <c r="M4942" i="1"/>
  <c r="L4942" i="1" s="1"/>
  <c r="Q4942" i="1" s="1" a="1"/>
  <c r="Q4942" i="1" s="1"/>
  <c r="M4943" i="1"/>
  <c r="L4943" i="1" s="1"/>
  <c r="Q4943" i="1" s="1" a="1"/>
  <c r="Q4943" i="1" s="1"/>
  <c r="M4944" i="1"/>
  <c r="L4944" i="1" s="1"/>
  <c r="Q4944" i="1" s="1" a="1"/>
  <c r="Q4944" i="1" s="1"/>
  <c r="M4945" i="1"/>
  <c r="L4945" i="1" s="1"/>
  <c r="Q4945" i="1" s="1" a="1"/>
  <c r="Q4945" i="1" s="1"/>
  <c r="M4946" i="1"/>
  <c r="L4946" i="1" s="1"/>
  <c r="Q4946" i="1" s="1" a="1"/>
  <c r="Q4946" i="1" s="1"/>
  <c r="M4947" i="1"/>
  <c r="L4947" i="1" s="1"/>
  <c r="Q4947" i="1" s="1" a="1"/>
  <c r="Q4947" i="1" s="1"/>
  <c r="M4948" i="1"/>
  <c r="L4948" i="1" s="1"/>
  <c r="Q4948" i="1" s="1" a="1"/>
  <c r="Q4948" i="1" s="1"/>
  <c r="M4949" i="1"/>
  <c r="L4949" i="1" s="1"/>
  <c r="Q4949" i="1" s="1" a="1"/>
  <c r="Q4949" i="1" s="1"/>
  <c r="M4950" i="1"/>
  <c r="L4950" i="1" s="1"/>
  <c r="Q4950" i="1" s="1" a="1"/>
  <c r="Q4950" i="1" s="1"/>
  <c r="M4951" i="1"/>
  <c r="L4951" i="1" s="1"/>
  <c r="Q4951" i="1" s="1" a="1"/>
  <c r="Q4951" i="1" s="1"/>
  <c r="M4952" i="1"/>
  <c r="L4952" i="1" s="1"/>
  <c r="Q4952" i="1" s="1" a="1"/>
  <c r="Q4952" i="1" s="1"/>
  <c r="M4953" i="1"/>
  <c r="L4953" i="1" s="1"/>
  <c r="Q4953" i="1" s="1" a="1"/>
  <c r="Q4953" i="1" s="1"/>
  <c r="M4954" i="1"/>
  <c r="L4954" i="1" s="1"/>
  <c r="Q4954" i="1" s="1" a="1"/>
  <c r="Q4954" i="1" s="1"/>
  <c r="M4955" i="1"/>
  <c r="L4955" i="1" s="1"/>
  <c r="Q4955" i="1" s="1" a="1"/>
  <c r="Q4955" i="1" s="1"/>
  <c r="M4956" i="1"/>
  <c r="L4956" i="1" s="1"/>
  <c r="Q4956" i="1" s="1" a="1"/>
  <c r="Q4956" i="1" s="1"/>
  <c r="M4957" i="1"/>
  <c r="L4957" i="1" s="1"/>
  <c r="Q4957" i="1" s="1" a="1"/>
  <c r="Q4957" i="1" s="1"/>
  <c r="M4958" i="1"/>
  <c r="L4958" i="1" s="1"/>
  <c r="Q4958" i="1" s="1" a="1"/>
  <c r="Q4958" i="1" s="1"/>
  <c r="M4959" i="1"/>
  <c r="L4959" i="1" s="1"/>
  <c r="Q4959" i="1" s="1" a="1"/>
  <c r="Q4959" i="1" s="1"/>
  <c r="M4960" i="1"/>
  <c r="L4960" i="1" s="1"/>
  <c r="Q4960" i="1" s="1" a="1"/>
  <c r="Q4960" i="1" s="1"/>
  <c r="M4961" i="1"/>
  <c r="L4961" i="1" s="1"/>
  <c r="Q4961" i="1" s="1" a="1"/>
  <c r="Q4961" i="1" s="1"/>
  <c r="M4962" i="1"/>
  <c r="L4962" i="1" s="1"/>
  <c r="Q4962" i="1" s="1" a="1"/>
  <c r="Q4962" i="1" s="1"/>
  <c r="M4963" i="1"/>
  <c r="L4963" i="1" s="1"/>
  <c r="Q4963" i="1" s="1" a="1"/>
  <c r="Q4963" i="1" s="1"/>
  <c r="M4964" i="1"/>
  <c r="L4964" i="1" s="1"/>
  <c r="Q4964" i="1" s="1" a="1"/>
  <c r="Q4964" i="1" s="1"/>
  <c r="M4965" i="1"/>
  <c r="L4965" i="1" s="1"/>
  <c r="Q4965" i="1" s="1" a="1"/>
  <c r="Q4965" i="1" s="1"/>
  <c r="M4966" i="1"/>
  <c r="L4966" i="1" s="1"/>
  <c r="Q4966" i="1" s="1" a="1"/>
  <c r="Q4966" i="1" s="1"/>
  <c r="M4967" i="1"/>
  <c r="L4967" i="1" s="1"/>
  <c r="Q4967" i="1" s="1" a="1"/>
  <c r="Q4967" i="1" s="1"/>
  <c r="M4968" i="1"/>
  <c r="L4968" i="1" s="1"/>
  <c r="Q4968" i="1" s="1" a="1"/>
  <c r="Q4968" i="1" s="1"/>
  <c r="M4969" i="1"/>
  <c r="L4969" i="1" s="1"/>
  <c r="Q4969" i="1" s="1" a="1"/>
  <c r="Q4969" i="1" s="1"/>
  <c r="M4970" i="1"/>
  <c r="L4970" i="1" s="1"/>
  <c r="Q4970" i="1" s="1" a="1"/>
  <c r="Q4970" i="1" s="1"/>
  <c r="M4971" i="1"/>
  <c r="L4971" i="1" s="1"/>
  <c r="Q4971" i="1" s="1" a="1"/>
  <c r="Q4971" i="1" s="1"/>
  <c r="M4972" i="1"/>
  <c r="L4972" i="1" s="1"/>
  <c r="Q4972" i="1" s="1" a="1"/>
  <c r="Q4972" i="1" s="1"/>
  <c r="M4973" i="1"/>
  <c r="L4973" i="1" s="1"/>
  <c r="Q4973" i="1" s="1" a="1"/>
  <c r="Q4973" i="1" s="1"/>
  <c r="M4974" i="1"/>
  <c r="L4974" i="1" s="1"/>
  <c r="Q4974" i="1" s="1" a="1"/>
  <c r="Q4974" i="1" s="1"/>
  <c r="M4975" i="1"/>
  <c r="L4975" i="1" s="1"/>
  <c r="Q4975" i="1" s="1" a="1"/>
  <c r="Q4975" i="1" s="1"/>
  <c r="M4976" i="1"/>
  <c r="L4976" i="1" s="1"/>
  <c r="Q4976" i="1" s="1" a="1"/>
  <c r="Q4976" i="1" s="1"/>
  <c r="M4977" i="1"/>
  <c r="L4977" i="1" s="1"/>
  <c r="Q4977" i="1" s="1" a="1"/>
  <c r="Q4977" i="1" s="1"/>
  <c r="M4978" i="1"/>
  <c r="L4978" i="1" s="1"/>
  <c r="Q4978" i="1" s="1" a="1"/>
  <c r="Q4978" i="1" s="1"/>
  <c r="M4979" i="1"/>
  <c r="L4979" i="1" s="1"/>
  <c r="Q4979" i="1" s="1" a="1"/>
  <c r="Q4979" i="1" s="1"/>
  <c r="M4980" i="1"/>
  <c r="L4980" i="1" s="1"/>
  <c r="Q4980" i="1" s="1" a="1"/>
  <c r="Q4980" i="1" s="1"/>
  <c r="M4981" i="1"/>
  <c r="L4981" i="1" s="1"/>
  <c r="Q4981" i="1" s="1" a="1"/>
  <c r="Q4981" i="1" s="1"/>
  <c r="M4982" i="1"/>
  <c r="L4982" i="1" s="1"/>
  <c r="Q4982" i="1" s="1" a="1"/>
  <c r="Q4982" i="1" s="1"/>
  <c r="M4983" i="1"/>
  <c r="L4983" i="1" s="1"/>
  <c r="Q4983" i="1" s="1" a="1"/>
  <c r="Q4983" i="1" s="1"/>
  <c r="M4984" i="1"/>
  <c r="L4984" i="1" s="1"/>
  <c r="Q4984" i="1" s="1" a="1"/>
  <c r="Q4984" i="1" s="1"/>
  <c r="M4985" i="1"/>
  <c r="L4985" i="1" s="1"/>
  <c r="Q4985" i="1" s="1" a="1"/>
  <c r="Q4985" i="1" s="1"/>
  <c r="M4986" i="1"/>
  <c r="L4986" i="1" s="1"/>
  <c r="Q4986" i="1" s="1" a="1"/>
  <c r="Q4986" i="1" s="1"/>
  <c r="M4987" i="1"/>
  <c r="L4987" i="1" s="1"/>
  <c r="Q4987" i="1" s="1" a="1"/>
  <c r="Q4987" i="1" s="1"/>
  <c r="M4988" i="1"/>
  <c r="L4988" i="1" s="1"/>
  <c r="Q4988" i="1" s="1" a="1"/>
  <c r="Q4988" i="1" s="1"/>
  <c r="M4989" i="1"/>
  <c r="L4989" i="1" s="1"/>
  <c r="Q4989" i="1" s="1" a="1"/>
  <c r="Q4989" i="1" s="1"/>
  <c r="M4990" i="1"/>
  <c r="L4990" i="1" s="1"/>
  <c r="Q4990" i="1" s="1" a="1"/>
  <c r="Q4990" i="1" s="1"/>
  <c r="M4991" i="1"/>
  <c r="L4991" i="1" s="1"/>
  <c r="Q4991" i="1" s="1" a="1"/>
  <c r="Q4991" i="1" s="1"/>
  <c r="M4992" i="1"/>
  <c r="L4992" i="1" s="1"/>
  <c r="Q4992" i="1" s="1" a="1"/>
  <c r="Q4992" i="1" s="1"/>
  <c r="M4993" i="1"/>
  <c r="L4993" i="1" s="1"/>
  <c r="Q4993" i="1" s="1" a="1"/>
  <c r="Q4993" i="1" s="1"/>
  <c r="M4994" i="1"/>
  <c r="L4994" i="1" s="1"/>
  <c r="Q4994" i="1" s="1" a="1"/>
  <c r="Q4994" i="1" s="1"/>
  <c r="M4995" i="1"/>
  <c r="L4995" i="1" s="1"/>
  <c r="Q4995" i="1" s="1" a="1"/>
  <c r="Q4995" i="1" s="1"/>
  <c r="M4996" i="1"/>
  <c r="L4996" i="1" s="1"/>
  <c r="Q4996" i="1" s="1" a="1"/>
  <c r="Q4996" i="1" s="1"/>
  <c r="M4997" i="1"/>
  <c r="L4997" i="1" s="1"/>
  <c r="Q4997" i="1" s="1" a="1"/>
  <c r="Q4997" i="1" s="1"/>
  <c r="M4998" i="1"/>
  <c r="L4998" i="1" s="1"/>
  <c r="Q4998" i="1" s="1" a="1"/>
  <c r="Q4998" i="1" s="1"/>
  <c r="M4999" i="1"/>
  <c r="L4999" i="1" s="1"/>
  <c r="Q4999" i="1" s="1" a="1"/>
  <c r="Q4999" i="1" s="1"/>
  <c r="M5000" i="1"/>
  <c r="L5000" i="1" s="1"/>
  <c r="Q5000" i="1" s="1" a="1"/>
  <c r="Q5000" i="1" s="1"/>
  <c r="M5001" i="1"/>
  <c r="L5001" i="1" s="1"/>
  <c r="Q5001" i="1" s="1" a="1"/>
  <c r="Q5001" i="1" s="1"/>
  <c r="K2" i="1"/>
  <c r="P2" i="1" s="1" a="1"/>
  <c r="P2" i="1" s="1"/>
  <c r="K3" i="1"/>
  <c r="P3" i="1" s="1" a="1"/>
  <c r="P3" i="1" s="1"/>
  <c r="K4" i="1"/>
  <c r="P4" i="1" s="1" a="1"/>
  <c r="P4" i="1" s="1"/>
  <c r="K5" i="1"/>
  <c r="P5" i="1" s="1" a="1"/>
  <c r="P5" i="1" s="1"/>
  <c r="K6" i="1"/>
  <c r="P6" i="1" s="1" a="1"/>
  <c r="P6" i="1" s="1"/>
  <c r="K7" i="1"/>
  <c r="P7" i="1" s="1" a="1"/>
  <c r="P7" i="1" s="1"/>
  <c r="K8" i="1"/>
  <c r="P8" i="1" s="1" a="1"/>
  <c r="P8" i="1" s="1"/>
  <c r="K9" i="1"/>
  <c r="P9" i="1" s="1" a="1"/>
  <c r="P9" i="1" s="1"/>
  <c r="K10" i="1"/>
  <c r="P10" i="1" s="1" a="1"/>
  <c r="P10" i="1" s="1"/>
  <c r="K11" i="1"/>
  <c r="P11" i="1" s="1" a="1"/>
  <c r="P11" i="1" s="1"/>
  <c r="K12" i="1"/>
  <c r="P12" i="1" s="1" a="1"/>
  <c r="P12" i="1" s="1"/>
  <c r="K13" i="1"/>
  <c r="P13" i="1" s="1" a="1"/>
  <c r="P13" i="1" s="1"/>
  <c r="K14" i="1"/>
  <c r="P14" i="1" s="1" a="1"/>
  <c r="P14" i="1" s="1"/>
  <c r="K15" i="1"/>
  <c r="P15" i="1" s="1" a="1"/>
  <c r="P15" i="1" s="1"/>
  <c r="K16" i="1"/>
  <c r="P16" i="1" s="1" a="1"/>
  <c r="P16" i="1" s="1"/>
  <c r="K17" i="1"/>
  <c r="P17" i="1" s="1" a="1"/>
  <c r="P17" i="1" s="1"/>
  <c r="K18" i="1"/>
  <c r="P18" i="1" s="1" a="1"/>
  <c r="P18" i="1" s="1"/>
  <c r="K19" i="1"/>
  <c r="P19" i="1" s="1" a="1"/>
  <c r="P19" i="1" s="1"/>
  <c r="K20" i="1"/>
  <c r="P20" i="1" s="1" a="1"/>
  <c r="P20" i="1" s="1"/>
  <c r="K21" i="1"/>
  <c r="P21" i="1" s="1" a="1"/>
  <c r="P21" i="1" s="1"/>
  <c r="K22" i="1"/>
  <c r="P22" i="1" s="1" a="1"/>
  <c r="P22" i="1" s="1"/>
  <c r="K23" i="1"/>
  <c r="P23" i="1" s="1" a="1"/>
  <c r="P23" i="1" s="1"/>
  <c r="K24" i="1"/>
  <c r="P24" i="1" s="1" a="1"/>
  <c r="P24" i="1" s="1"/>
  <c r="K25" i="1"/>
  <c r="P25" i="1" s="1" a="1"/>
  <c r="P25" i="1" s="1"/>
  <c r="K26" i="1"/>
  <c r="P26" i="1" s="1" a="1"/>
  <c r="P26" i="1" s="1"/>
  <c r="K27" i="1"/>
  <c r="P27" i="1" s="1" a="1"/>
  <c r="P27" i="1" s="1"/>
  <c r="K28" i="1"/>
  <c r="P28" i="1" s="1" a="1"/>
  <c r="P28" i="1" s="1"/>
  <c r="K29" i="1"/>
  <c r="P29" i="1" s="1" a="1"/>
  <c r="P29" i="1" s="1"/>
  <c r="K30" i="1"/>
  <c r="P30" i="1" s="1" a="1"/>
  <c r="P30" i="1" s="1"/>
  <c r="K31" i="1"/>
  <c r="P31" i="1" s="1" a="1"/>
  <c r="P31" i="1" s="1"/>
  <c r="K32" i="1"/>
  <c r="P32" i="1" s="1" a="1"/>
  <c r="P32" i="1" s="1"/>
  <c r="K33" i="1"/>
  <c r="P33" i="1" s="1" a="1"/>
  <c r="P33" i="1" s="1"/>
  <c r="K34" i="1"/>
  <c r="P34" i="1" s="1" a="1"/>
  <c r="P34" i="1" s="1"/>
  <c r="K35" i="1"/>
  <c r="P35" i="1" s="1" a="1"/>
  <c r="P35" i="1" s="1"/>
  <c r="K36" i="1"/>
  <c r="P36" i="1" s="1" a="1"/>
  <c r="P36" i="1" s="1"/>
  <c r="K37" i="1"/>
  <c r="P37" i="1" s="1" a="1"/>
  <c r="P37" i="1" s="1"/>
  <c r="K38" i="1"/>
  <c r="P38" i="1" s="1" a="1"/>
  <c r="P38" i="1" s="1"/>
  <c r="K39" i="1"/>
  <c r="P39" i="1" s="1" a="1"/>
  <c r="P39" i="1" s="1"/>
  <c r="K40" i="1"/>
  <c r="P40" i="1" s="1" a="1"/>
  <c r="P40" i="1" s="1"/>
  <c r="K41" i="1"/>
  <c r="P41" i="1" s="1" a="1"/>
  <c r="P41" i="1" s="1"/>
  <c r="K42" i="1"/>
  <c r="P42" i="1" s="1" a="1"/>
  <c r="P42" i="1" s="1"/>
  <c r="K43" i="1"/>
  <c r="P43" i="1" s="1" a="1"/>
  <c r="P43" i="1" s="1"/>
  <c r="K44" i="1"/>
  <c r="P44" i="1" s="1" a="1"/>
  <c r="P44" i="1" s="1"/>
  <c r="K45" i="1"/>
  <c r="P45" i="1" s="1" a="1"/>
  <c r="P45" i="1" s="1"/>
  <c r="K46" i="1"/>
  <c r="P46" i="1" s="1" a="1"/>
  <c r="P46" i="1" s="1"/>
  <c r="K47" i="1"/>
  <c r="P47" i="1" s="1" a="1"/>
  <c r="P47" i="1" s="1"/>
  <c r="K48" i="1"/>
  <c r="P48" i="1" s="1" a="1"/>
  <c r="P48" i="1" s="1"/>
  <c r="K49" i="1"/>
  <c r="P49" i="1" s="1" a="1"/>
  <c r="P49" i="1" s="1"/>
  <c r="K50" i="1"/>
  <c r="P50" i="1" s="1" a="1"/>
  <c r="P50" i="1" s="1"/>
  <c r="K51" i="1"/>
  <c r="P51" i="1" s="1" a="1"/>
  <c r="P51" i="1" s="1"/>
  <c r="K52" i="1"/>
  <c r="P52" i="1" s="1" a="1"/>
  <c r="P52" i="1" s="1"/>
  <c r="K53" i="1"/>
  <c r="P53" i="1" s="1" a="1"/>
  <c r="P53" i="1" s="1"/>
  <c r="K54" i="1"/>
  <c r="P54" i="1" s="1" a="1"/>
  <c r="P54" i="1" s="1"/>
  <c r="K55" i="1"/>
  <c r="P55" i="1" s="1" a="1"/>
  <c r="P55" i="1" s="1"/>
  <c r="K56" i="1"/>
  <c r="P56" i="1" s="1" a="1"/>
  <c r="P56" i="1" s="1"/>
  <c r="K57" i="1"/>
  <c r="P57" i="1" s="1" a="1"/>
  <c r="P57" i="1" s="1"/>
  <c r="K58" i="1"/>
  <c r="P58" i="1" s="1" a="1"/>
  <c r="P58" i="1" s="1"/>
  <c r="K59" i="1"/>
  <c r="P59" i="1" s="1" a="1"/>
  <c r="P59" i="1" s="1"/>
  <c r="K60" i="1"/>
  <c r="P60" i="1" s="1" a="1"/>
  <c r="P60" i="1" s="1"/>
  <c r="K61" i="1"/>
  <c r="P61" i="1" s="1" a="1"/>
  <c r="P61" i="1" s="1"/>
  <c r="K62" i="1"/>
  <c r="P62" i="1" s="1" a="1"/>
  <c r="P62" i="1" s="1"/>
  <c r="K63" i="1"/>
  <c r="P63" i="1" s="1" a="1"/>
  <c r="P63" i="1" s="1"/>
  <c r="K64" i="1"/>
  <c r="P64" i="1" s="1" a="1"/>
  <c r="P64" i="1" s="1"/>
  <c r="K65" i="1"/>
  <c r="P65" i="1" s="1" a="1"/>
  <c r="P65" i="1" s="1"/>
  <c r="K66" i="1"/>
  <c r="P66" i="1" s="1" a="1"/>
  <c r="P66" i="1" s="1"/>
  <c r="K67" i="1"/>
  <c r="P67" i="1" s="1" a="1"/>
  <c r="P67" i="1" s="1"/>
  <c r="K68" i="1"/>
  <c r="P68" i="1" s="1" a="1"/>
  <c r="P68" i="1" s="1"/>
  <c r="K69" i="1"/>
  <c r="P69" i="1" s="1" a="1"/>
  <c r="P69" i="1" s="1"/>
  <c r="K70" i="1"/>
  <c r="P70" i="1" s="1" a="1"/>
  <c r="P70" i="1" s="1"/>
  <c r="K71" i="1"/>
  <c r="P71" i="1" s="1" a="1"/>
  <c r="P71" i="1" s="1"/>
  <c r="K72" i="1"/>
  <c r="P72" i="1" s="1" a="1"/>
  <c r="P72" i="1" s="1"/>
  <c r="K73" i="1"/>
  <c r="P73" i="1" s="1" a="1"/>
  <c r="P73" i="1" s="1"/>
  <c r="K74" i="1"/>
  <c r="P74" i="1" s="1" a="1"/>
  <c r="P74" i="1" s="1"/>
  <c r="K75" i="1"/>
  <c r="P75" i="1" s="1" a="1"/>
  <c r="P75" i="1" s="1"/>
  <c r="K76" i="1"/>
  <c r="P76" i="1" s="1" a="1"/>
  <c r="P76" i="1" s="1"/>
  <c r="K77" i="1"/>
  <c r="P77" i="1" s="1" a="1"/>
  <c r="P77" i="1" s="1"/>
  <c r="K78" i="1"/>
  <c r="P78" i="1" s="1" a="1"/>
  <c r="P78" i="1" s="1"/>
  <c r="K79" i="1"/>
  <c r="P79" i="1" s="1" a="1"/>
  <c r="P79" i="1" s="1"/>
  <c r="K80" i="1"/>
  <c r="P80" i="1" s="1" a="1"/>
  <c r="P80" i="1" s="1"/>
  <c r="K81" i="1"/>
  <c r="P81" i="1" s="1" a="1"/>
  <c r="P81" i="1" s="1"/>
  <c r="K82" i="1"/>
  <c r="P82" i="1" s="1" a="1"/>
  <c r="P82" i="1" s="1"/>
  <c r="K83" i="1"/>
  <c r="P83" i="1" s="1" a="1"/>
  <c r="P83" i="1" s="1"/>
  <c r="K84" i="1"/>
  <c r="P84" i="1" s="1" a="1"/>
  <c r="P84" i="1" s="1"/>
  <c r="K85" i="1"/>
  <c r="P85" i="1" s="1" a="1"/>
  <c r="P85" i="1" s="1"/>
  <c r="K86" i="1"/>
  <c r="P86" i="1" s="1" a="1"/>
  <c r="P86" i="1" s="1"/>
  <c r="K87" i="1"/>
  <c r="P87" i="1" s="1" a="1"/>
  <c r="P87" i="1" s="1"/>
  <c r="K88" i="1"/>
  <c r="P88" i="1" s="1" a="1"/>
  <c r="P88" i="1" s="1"/>
  <c r="K89" i="1"/>
  <c r="P89" i="1" s="1" a="1"/>
  <c r="P89" i="1" s="1"/>
  <c r="K90" i="1"/>
  <c r="P90" i="1" s="1" a="1"/>
  <c r="P90" i="1" s="1"/>
  <c r="K91" i="1"/>
  <c r="P91" i="1" s="1" a="1"/>
  <c r="P91" i="1" s="1"/>
  <c r="K92" i="1"/>
  <c r="P92" i="1" s="1" a="1"/>
  <c r="P92" i="1" s="1"/>
  <c r="K93" i="1"/>
  <c r="P93" i="1" s="1" a="1"/>
  <c r="P93" i="1" s="1"/>
  <c r="K94" i="1"/>
  <c r="P94" i="1" s="1" a="1"/>
  <c r="P94" i="1" s="1"/>
  <c r="K95" i="1"/>
  <c r="P95" i="1" s="1" a="1"/>
  <c r="P95" i="1" s="1"/>
  <c r="K96" i="1"/>
  <c r="P96" i="1" s="1" a="1"/>
  <c r="P96" i="1" s="1"/>
  <c r="K97" i="1"/>
  <c r="P97" i="1" s="1" a="1"/>
  <c r="P97" i="1" s="1"/>
  <c r="K98" i="1"/>
  <c r="P98" i="1" s="1" a="1"/>
  <c r="P98" i="1" s="1"/>
  <c r="K99" i="1"/>
  <c r="P99" i="1" s="1" a="1"/>
  <c r="P99" i="1" s="1"/>
  <c r="K100" i="1"/>
  <c r="P100" i="1" s="1" a="1"/>
  <c r="P100" i="1" s="1"/>
  <c r="K101" i="1"/>
  <c r="P101" i="1" s="1" a="1"/>
  <c r="P101" i="1" s="1"/>
  <c r="K102" i="1"/>
  <c r="P102" i="1" s="1" a="1"/>
  <c r="P102" i="1" s="1"/>
  <c r="K103" i="1"/>
  <c r="P103" i="1" s="1" a="1"/>
  <c r="P103" i="1" s="1"/>
  <c r="K104" i="1"/>
  <c r="P104" i="1" s="1" a="1"/>
  <c r="P104" i="1" s="1"/>
  <c r="K105" i="1"/>
  <c r="P105" i="1" s="1" a="1"/>
  <c r="P105" i="1" s="1"/>
  <c r="K106" i="1"/>
  <c r="P106" i="1" s="1" a="1"/>
  <c r="P106" i="1" s="1"/>
  <c r="K107" i="1"/>
  <c r="P107" i="1" s="1" a="1"/>
  <c r="P107" i="1" s="1"/>
  <c r="K108" i="1"/>
  <c r="P108" i="1" s="1" a="1"/>
  <c r="P108" i="1" s="1"/>
  <c r="K109" i="1"/>
  <c r="P109" i="1" s="1" a="1"/>
  <c r="P109" i="1" s="1"/>
  <c r="K110" i="1"/>
  <c r="P110" i="1" s="1" a="1"/>
  <c r="P110" i="1" s="1"/>
  <c r="K111" i="1"/>
  <c r="P111" i="1" s="1" a="1"/>
  <c r="P111" i="1" s="1"/>
  <c r="K112" i="1"/>
  <c r="P112" i="1" s="1" a="1"/>
  <c r="P112" i="1" s="1"/>
  <c r="K113" i="1"/>
  <c r="P113" i="1" s="1" a="1"/>
  <c r="P113" i="1" s="1"/>
  <c r="K114" i="1"/>
  <c r="P114" i="1" s="1" a="1"/>
  <c r="P114" i="1" s="1"/>
  <c r="K115" i="1"/>
  <c r="P115" i="1" s="1" a="1"/>
  <c r="P115" i="1" s="1"/>
  <c r="K116" i="1"/>
  <c r="P116" i="1" s="1" a="1"/>
  <c r="P116" i="1" s="1"/>
  <c r="K117" i="1"/>
  <c r="P117" i="1" s="1" a="1"/>
  <c r="P117" i="1" s="1"/>
  <c r="K118" i="1"/>
  <c r="P118" i="1" s="1" a="1"/>
  <c r="P118" i="1" s="1"/>
  <c r="K119" i="1"/>
  <c r="P119" i="1" s="1" a="1"/>
  <c r="P119" i="1" s="1"/>
  <c r="K120" i="1"/>
  <c r="P120" i="1" s="1" a="1"/>
  <c r="P120" i="1" s="1"/>
  <c r="K121" i="1"/>
  <c r="P121" i="1" s="1" a="1"/>
  <c r="P121" i="1" s="1"/>
  <c r="K122" i="1"/>
  <c r="P122" i="1" s="1" a="1"/>
  <c r="P122" i="1" s="1"/>
  <c r="K123" i="1"/>
  <c r="P123" i="1" s="1" a="1"/>
  <c r="P123" i="1" s="1"/>
  <c r="K124" i="1"/>
  <c r="P124" i="1" s="1" a="1"/>
  <c r="P124" i="1" s="1"/>
  <c r="K125" i="1"/>
  <c r="P125" i="1" s="1" a="1"/>
  <c r="P125" i="1" s="1"/>
  <c r="K126" i="1"/>
  <c r="P126" i="1" s="1" a="1"/>
  <c r="P126" i="1" s="1"/>
  <c r="K127" i="1"/>
  <c r="P127" i="1" s="1" a="1"/>
  <c r="P127" i="1" s="1"/>
  <c r="K128" i="1"/>
  <c r="P128" i="1" s="1" a="1"/>
  <c r="P128" i="1" s="1"/>
  <c r="K129" i="1"/>
  <c r="P129" i="1" s="1" a="1"/>
  <c r="P129" i="1" s="1"/>
  <c r="K130" i="1"/>
  <c r="P130" i="1" s="1" a="1"/>
  <c r="P130" i="1" s="1"/>
  <c r="K131" i="1"/>
  <c r="P131" i="1" s="1" a="1"/>
  <c r="P131" i="1" s="1"/>
  <c r="K132" i="1"/>
  <c r="P132" i="1" s="1" a="1"/>
  <c r="P132" i="1" s="1"/>
  <c r="K133" i="1"/>
  <c r="P133" i="1" s="1" a="1"/>
  <c r="P133" i="1" s="1"/>
  <c r="K134" i="1"/>
  <c r="P134" i="1" s="1" a="1"/>
  <c r="P134" i="1" s="1"/>
  <c r="K135" i="1"/>
  <c r="P135" i="1" s="1" a="1"/>
  <c r="P135" i="1" s="1"/>
  <c r="K136" i="1"/>
  <c r="P136" i="1" s="1" a="1"/>
  <c r="P136" i="1" s="1"/>
  <c r="K137" i="1"/>
  <c r="P137" i="1" s="1" a="1"/>
  <c r="P137" i="1" s="1"/>
  <c r="K138" i="1"/>
  <c r="P138" i="1" s="1" a="1"/>
  <c r="P138" i="1" s="1"/>
  <c r="K139" i="1"/>
  <c r="P139" i="1" s="1" a="1"/>
  <c r="P139" i="1" s="1"/>
  <c r="K140" i="1"/>
  <c r="P140" i="1" s="1" a="1"/>
  <c r="P140" i="1" s="1"/>
  <c r="K141" i="1"/>
  <c r="P141" i="1" s="1" a="1"/>
  <c r="P141" i="1" s="1"/>
  <c r="K142" i="1"/>
  <c r="P142" i="1" s="1" a="1"/>
  <c r="P142" i="1" s="1"/>
  <c r="K143" i="1"/>
  <c r="P143" i="1" s="1" a="1"/>
  <c r="P143" i="1" s="1"/>
  <c r="K144" i="1"/>
  <c r="P144" i="1" s="1" a="1"/>
  <c r="P144" i="1" s="1"/>
  <c r="K145" i="1"/>
  <c r="P145" i="1" s="1" a="1"/>
  <c r="P145" i="1" s="1"/>
  <c r="K146" i="1"/>
  <c r="P146" i="1" s="1" a="1"/>
  <c r="P146" i="1" s="1"/>
  <c r="K147" i="1"/>
  <c r="P147" i="1" s="1" a="1"/>
  <c r="P147" i="1" s="1"/>
  <c r="K148" i="1"/>
  <c r="P148" i="1" s="1" a="1"/>
  <c r="P148" i="1" s="1"/>
  <c r="K149" i="1"/>
  <c r="P149" i="1" s="1" a="1"/>
  <c r="P149" i="1" s="1"/>
  <c r="K150" i="1"/>
  <c r="P150" i="1" s="1" a="1"/>
  <c r="P150" i="1" s="1"/>
  <c r="K151" i="1"/>
  <c r="P151" i="1" s="1" a="1"/>
  <c r="P151" i="1" s="1"/>
  <c r="K152" i="1"/>
  <c r="P152" i="1" s="1" a="1"/>
  <c r="P152" i="1" s="1"/>
  <c r="K153" i="1"/>
  <c r="P153" i="1" s="1" a="1"/>
  <c r="P153" i="1" s="1"/>
  <c r="K154" i="1"/>
  <c r="P154" i="1" s="1" a="1"/>
  <c r="P154" i="1" s="1"/>
  <c r="K155" i="1"/>
  <c r="P155" i="1" s="1" a="1"/>
  <c r="P155" i="1" s="1"/>
  <c r="K156" i="1"/>
  <c r="P156" i="1" s="1" a="1"/>
  <c r="P156" i="1" s="1"/>
  <c r="K157" i="1"/>
  <c r="P157" i="1" s="1" a="1"/>
  <c r="P157" i="1" s="1"/>
  <c r="K158" i="1"/>
  <c r="P158" i="1" s="1" a="1"/>
  <c r="P158" i="1" s="1"/>
  <c r="K159" i="1"/>
  <c r="P159" i="1" s="1" a="1"/>
  <c r="P159" i="1" s="1"/>
  <c r="K160" i="1"/>
  <c r="P160" i="1" s="1" a="1"/>
  <c r="P160" i="1" s="1"/>
  <c r="K161" i="1"/>
  <c r="P161" i="1" s="1" a="1"/>
  <c r="P161" i="1" s="1"/>
  <c r="K162" i="1"/>
  <c r="P162" i="1" s="1" a="1"/>
  <c r="P162" i="1" s="1"/>
  <c r="K163" i="1"/>
  <c r="P163" i="1" s="1" a="1"/>
  <c r="P163" i="1" s="1"/>
  <c r="K164" i="1"/>
  <c r="P164" i="1" s="1" a="1"/>
  <c r="P164" i="1" s="1"/>
  <c r="K165" i="1"/>
  <c r="P165" i="1" s="1" a="1"/>
  <c r="P165" i="1" s="1"/>
  <c r="K166" i="1"/>
  <c r="P166" i="1" s="1" a="1"/>
  <c r="P166" i="1" s="1"/>
  <c r="K167" i="1"/>
  <c r="P167" i="1" s="1" a="1"/>
  <c r="P167" i="1" s="1"/>
  <c r="K168" i="1"/>
  <c r="P168" i="1" s="1" a="1"/>
  <c r="P168" i="1" s="1"/>
  <c r="K169" i="1"/>
  <c r="P169" i="1" s="1" a="1"/>
  <c r="P169" i="1" s="1"/>
  <c r="K170" i="1"/>
  <c r="P170" i="1" s="1" a="1"/>
  <c r="P170" i="1" s="1"/>
  <c r="K171" i="1"/>
  <c r="P171" i="1" s="1" a="1"/>
  <c r="P171" i="1" s="1"/>
  <c r="K172" i="1"/>
  <c r="P172" i="1" s="1" a="1"/>
  <c r="P172" i="1" s="1"/>
  <c r="K173" i="1"/>
  <c r="P173" i="1" s="1" a="1"/>
  <c r="P173" i="1" s="1"/>
  <c r="K174" i="1"/>
  <c r="P174" i="1" s="1" a="1"/>
  <c r="P174" i="1" s="1"/>
  <c r="K175" i="1"/>
  <c r="P175" i="1" s="1" a="1"/>
  <c r="P175" i="1" s="1"/>
  <c r="K176" i="1"/>
  <c r="P176" i="1" s="1" a="1"/>
  <c r="P176" i="1" s="1"/>
  <c r="K177" i="1"/>
  <c r="P177" i="1" s="1" a="1"/>
  <c r="P177" i="1" s="1"/>
  <c r="K178" i="1"/>
  <c r="P178" i="1" s="1" a="1"/>
  <c r="P178" i="1" s="1"/>
  <c r="K179" i="1"/>
  <c r="P179" i="1" s="1" a="1"/>
  <c r="P179" i="1" s="1"/>
  <c r="K180" i="1"/>
  <c r="P180" i="1" s="1" a="1"/>
  <c r="P180" i="1" s="1"/>
  <c r="K181" i="1"/>
  <c r="P181" i="1" s="1" a="1"/>
  <c r="P181" i="1" s="1"/>
  <c r="K182" i="1"/>
  <c r="P182" i="1" s="1" a="1"/>
  <c r="P182" i="1" s="1"/>
  <c r="K183" i="1"/>
  <c r="P183" i="1" s="1" a="1"/>
  <c r="P183" i="1" s="1"/>
  <c r="K184" i="1"/>
  <c r="P184" i="1" s="1" a="1"/>
  <c r="P184" i="1" s="1"/>
  <c r="K185" i="1"/>
  <c r="P185" i="1" s="1" a="1"/>
  <c r="P185" i="1" s="1"/>
  <c r="K186" i="1"/>
  <c r="P186" i="1" s="1" a="1"/>
  <c r="P186" i="1" s="1"/>
  <c r="K187" i="1"/>
  <c r="P187" i="1" s="1" a="1"/>
  <c r="P187" i="1" s="1"/>
  <c r="K188" i="1"/>
  <c r="P188" i="1" s="1" a="1"/>
  <c r="P188" i="1" s="1"/>
  <c r="K189" i="1"/>
  <c r="P189" i="1" s="1" a="1"/>
  <c r="P189" i="1" s="1"/>
  <c r="K190" i="1"/>
  <c r="P190" i="1" s="1" a="1"/>
  <c r="P190" i="1" s="1"/>
  <c r="K191" i="1"/>
  <c r="P191" i="1" s="1" a="1"/>
  <c r="P191" i="1" s="1"/>
  <c r="K192" i="1"/>
  <c r="P192" i="1" s="1" a="1"/>
  <c r="P192" i="1" s="1"/>
  <c r="K193" i="1"/>
  <c r="P193" i="1" s="1" a="1"/>
  <c r="P193" i="1" s="1"/>
  <c r="K194" i="1"/>
  <c r="P194" i="1" s="1" a="1"/>
  <c r="P194" i="1" s="1"/>
  <c r="K195" i="1"/>
  <c r="P195" i="1" s="1" a="1"/>
  <c r="P195" i="1" s="1"/>
  <c r="K196" i="1"/>
  <c r="P196" i="1" s="1" a="1"/>
  <c r="P196" i="1" s="1"/>
  <c r="K197" i="1"/>
  <c r="P197" i="1" s="1" a="1"/>
  <c r="P197" i="1" s="1"/>
  <c r="K198" i="1"/>
  <c r="P198" i="1" s="1" a="1"/>
  <c r="P198" i="1" s="1"/>
  <c r="K199" i="1"/>
  <c r="P199" i="1" s="1" a="1"/>
  <c r="P199" i="1" s="1"/>
  <c r="K200" i="1"/>
  <c r="P200" i="1" s="1" a="1"/>
  <c r="P200" i="1" s="1"/>
  <c r="K201" i="1"/>
  <c r="P201" i="1" s="1" a="1"/>
  <c r="P201" i="1" s="1"/>
  <c r="K202" i="1"/>
  <c r="P202" i="1" s="1" a="1"/>
  <c r="P202" i="1" s="1"/>
  <c r="K203" i="1"/>
  <c r="P203" i="1" s="1" a="1"/>
  <c r="P203" i="1" s="1"/>
  <c r="K204" i="1"/>
  <c r="P204" i="1" s="1" a="1"/>
  <c r="P204" i="1" s="1"/>
  <c r="K205" i="1"/>
  <c r="P205" i="1" s="1" a="1"/>
  <c r="P205" i="1" s="1"/>
  <c r="K206" i="1"/>
  <c r="P206" i="1" s="1" a="1"/>
  <c r="P206" i="1" s="1"/>
  <c r="K207" i="1"/>
  <c r="P207" i="1" s="1" a="1"/>
  <c r="P207" i="1" s="1"/>
  <c r="K208" i="1"/>
  <c r="P208" i="1" s="1" a="1"/>
  <c r="P208" i="1" s="1"/>
  <c r="K209" i="1"/>
  <c r="P209" i="1" s="1" a="1"/>
  <c r="P209" i="1" s="1"/>
  <c r="K210" i="1"/>
  <c r="P210" i="1" s="1" a="1"/>
  <c r="P210" i="1" s="1"/>
  <c r="K211" i="1"/>
  <c r="P211" i="1" s="1" a="1"/>
  <c r="P211" i="1" s="1"/>
  <c r="K212" i="1"/>
  <c r="P212" i="1" s="1" a="1"/>
  <c r="P212" i="1" s="1"/>
  <c r="K213" i="1"/>
  <c r="P213" i="1" s="1" a="1"/>
  <c r="P213" i="1" s="1"/>
  <c r="K214" i="1"/>
  <c r="P214" i="1" s="1" a="1"/>
  <c r="P214" i="1" s="1"/>
  <c r="K215" i="1"/>
  <c r="P215" i="1" s="1" a="1"/>
  <c r="P215" i="1" s="1"/>
  <c r="K216" i="1"/>
  <c r="P216" i="1" s="1" a="1"/>
  <c r="P216" i="1" s="1"/>
  <c r="K217" i="1"/>
  <c r="P217" i="1" s="1" a="1"/>
  <c r="P217" i="1" s="1"/>
  <c r="K218" i="1"/>
  <c r="P218" i="1" s="1" a="1"/>
  <c r="P218" i="1" s="1"/>
  <c r="K219" i="1"/>
  <c r="P219" i="1" s="1" a="1"/>
  <c r="P219" i="1" s="1"/>
  <c r="K220" i="1"/>
  <c r="P220" i="1" s="1" a="1"/>
  <c r="P220" i="1" s="1"/>
  <c r="K221" i="1"/>
  <c r="P221" i="1" s="1" a="1"/>
  <c r="P221" i="1" s="1"/>
  <c r="K222" i="1"/>
  <c r="P222" i="1" s="1" a="1"/>
  <c r="P222" i="1" s="1"/>
  <c r="K223" i="1"/>
  <c r="P223" i="1" s="1" a="1"/>
  <c r="P223" i="1" s="1"/>
  <c r="K224" i="1"/>
  <c r="P224" i="1" s="1" a="1"/>
  <c r="P224" i="1" s="1"/>
  <c r="K225" i="1"/>
  <c r="P225" i="1" s="1" a="1"/>
  <c r="P225" i="1" s="1"/>
  <c r="K226" i="1"/>
  <c r="P226" i="1" s="1" a="1"/>
  <c r="P226" i="1" s="1"/>
  <c r="K227" i="1"/>
  <c r="P227" i="1" s="1" a="1"/>
  <c r="P227" i="1" s="1"/>
  <c r="K228" i="1"/>
  <c r="P228" i="1" s="1" a="1"/>
  <c r="P228" i="1" s="1"/>
  <c r="K229" i="1"/>
  <c r="P229" i="1" s="1" a="1"/>
  <c r="P229" i="1" s="1"/>
  <c r="K230" i="1"/>
  <c r="P230" i="1" s="1" a="1"/>
  <c r="P230" i="1" s="1"/>
  <c r="K231" i="1"/>
  <c r="P231" i="1" s="1" a="1"/>
  <c r="P231" i="1" s="1"/>
  <c r="K232" i="1"/>
  <c r="P232" i="1" s="1" a="1"/>
  <c r="P232" i="1" s="1"/>
  <c r="K233" i="1"/>
  <c r="P233" i="1" s="1" a="1"/>
  <c r="P233" i="1" s="1"/>
  <c r="K234" i="1"/>
  <c r="P234" i="1" s="1" a="1"/>
  <c r="P234" i="1" s="1"/>
  <c r="K235" i="1"/>
  <c r="P235" i="1" s="1" a="1"/>
  <c r="P235" i="1" s="1"/>
  <c r="K236" i="1"/>
  <c r="P236" i="1" s="1" a="1"/>
  <c r="P236" i="1" s="1"/>
  <c r="K237" i="1"/>
  <c r="P237" i="1" s="1" a="1"/>
  <c r="P237" i="1" s="1"/>
  <c r="K238" i="1"/>
  <c r="P238" i="1" s="1" a="1"/>
  <c r="P238" i="1" s="1"/>
  <c r="K239" i="1"/>
  <c r="P239" i="1" s="1" a="1"/>
  <c r="P239" i="1" s="1"/>
  <c r="K240" i="1"/>
  <c r="P240" i="1" s="1" a="1"/>
  <c r="P240" i="1" s="1"/>
  <c r="K241" i="1"/>
  <c r="P241" i="1" s="1" a="1"/>
  <c r="P241" i="1" s="1"/>
  <c r="K242" i="1"/>
  <c r="P242" i="1" s="1" a="1"/>
  <c r="P242" i="1" s="1"/>
  <c r="K243" i="1"/>
  <c r="P243" i="1" s="1" a="1"/>
  <c r="P243" i="1" s="1"/>
  <c r="K244" i="1"/>
  <c r="P244" i="1" s="1" a="1"/>
  <c r="P244" i="1" s="1"/>
  <c r="K245" i="1"/>
  <c r="P245" i="1" s="1" a="1"/>
  <c r="P245" i="1" s="1"/>
  <c r="K246" i="1"/>
  <c r="P246" i="1" s="1" a="1"/>
  <c r="P246" i="1" s="1"/>
  <c r="K247" i="1"/>
  <c r="P247" i="1" s="1" a="1"/>
  <c r="P247" i="1" s="1"/>
  <c r="K248" i="1"/>
  <c r="P248" i="1" s="1" a="1"/>
  <c r="P248" i="1" s="1"/>
  <c r="K249" i="1"/>
  <c r="P249" i="1" s="1" a="1"/>
  <c r="P249" i="1" s="1"/>
  <c r="K250" i="1"/>
  <c r="P250" i="1" s="1" a="1"/>
  <c r="P250" i="1" s="1"/>
  <c r="K251" i="1"/>
  <c r="P251" i="1" s="1" a="1"/>
  <c r="P251" i="1" s="1"/>
  <c r="K252" i="1"/>
  <c r="P252" i="1" s="1" a="1"/>
  <c r="P252" i="1" s="1"/>
  <c r="K253" i="1"/>
  <c r="P253" i="1" s="1" a="1"/>
  <c r="P253" i="1" s="1"/>
  <c r="K254" i="1"/>
  <c r="P254" i="1" s="1" a="1"/>
  <c r="P254" i="1" s="1"/>
  <c r="K255" i="1"/>
  <c r="P255" i="1" s="1" a="1"/>
  <c r="P255" i="1" s="1"/>
  <c r="K256" i="1"/>
  <c r="P256" i="1" s="1" a="1"/>
  <c r="P256" i="1" s="1"/>
  <c r="K257" i="1"/>
  <c r="P257" i="1" s="1" a="1"/>
  <c r="P257" i="1" s="1"/>
  <c r="K258" i="1"/>
  <c r="P258" i="1" s="1" a="1"/>
  <c r="P258" i="1" s="1"/>
  <c r="K259" i="1"/>
  <c r="P259" i="1" s="1" a="1"/>
  <c r="P259" i="1" s="1"/>
  <c r="K260" i="1"/>
  <c r="P260" i="1" s="1" a="1"/>
  <c r="P260" i="1" s="1"/>
  <c r="K261" i="1"/>
  <c r="P261" i="1" s="1" a="1"/>
  <c r="P261" i="1" s="1"/>
  <c r="K262" i="1"/>
  <c r="P262" i="1" s="1" a="1"/>
  <c r="P262" i="1" s="1"/>
  <c r="K263" i="1"/>
  <c r="P263" i="1" s="1" a="1"/>
  <c r="P263" i="1" s="1"/>
  <c r="K264" i="1"/>
  <c r="P264" i="1" s="1" a="1"/>
  <c r="P264" i="1" s="1"/>
  <c r="K265" i="1"/>
  <c r="P265" i="1" s="1" a="1"/>
  <c r="P265" i="1" s="1"/>
  <c r="K266" i="1"/>
  <c r="P266" i="1" s="1" a="1"/>
  <c r="P266" i="1" s="1"/>
  <c r="K267" i="1"/>
  <c r="P267" i="1" s="1" a="1"/>
  <c r="P267" i="1" s="1"/>
  <c r="K268" i="1"/>
  <c r="P268" i="1" s="1" a="1"/>
  <c r="P268" i="1" s="1"/>
  <c r="K269" i="1"/>
  <c r="P269" i="1" s="1" a="1"/>
  <c r="P269" i="1" s="1"/>
  <c r="K270" i="1"/>
  <c r="P270" i="1" s="1" a="1"/>
  <c r="P270" i="1" s="1"/>
  <c r="K271" i="1"/>
  <c r="P271" i="1" s="1" a="1"/>
  <c r="P271" i="1" s="1"/>
  <c r="K272" i="1"/>
  <c r="P272" i="1" s="1" a="1"/>
  <c r="P272" i="1" s="1"/>
  <c r="K273" i="1"/>
  <c r="P273" i="1" s="1" a="1"/>
  <c r="P273" i="1" s="1"/>
  <c r="K274" i="1"/>
  <c r="P274" i="1" s="1" a="1"/>
  <c r="P274" i="1" s="1"/>
  <c r="K275" i="1"/>
  <c r="P275" i="1" s="1" a="1"/>
  <c r="P275" i="1" s="1"/>
  <c r="K276" i="1"/>
  <c r="P276" i="1" s="1" a="1"/>
  <c r="P276" i="1" s="1"/>
  <c r="K277" i="1"/>
  <c r="P277" i="1" s="1" a="1"/>
  <c r="P277" i="1" s="1"/>
  <c r="K278" i="1"/>
  <c r="P278" i="1" s="1" a="1"/>
  <c r="P278" i="1" s="1"/>
  <c r="K279" i="1"/>
  <c r="P279" i="1" s="1" a="1"/>
  <c r="P279" i="1" s="1"/>
  <c r="K280" i="1"/>
  <c r="P280" i="1" s="1" a="1"/>
  <c r="P280" i="1" s="1"/>
  <c r="K281" i="1"/>
  <c r="P281" i="1" s="1" a="1"/>
  <c r="P281" i="1" s="1"/>
  <c r="K282" i="1"/>
  <c r="P282" i="1" s="1" a="1"/>
  <c r="P282" i="1" s="1"/>
  <c r="K283" i="1"/>
  <c r="P283" i="1" s="1" a="1"/>
  <c r="P283" i="1" s="1"/>
  <c r="K284" i="1"/>
  <c r="P284" i="1" s="1" a="1"/>
  <c r="P284" i="1" s="1"/>
  <c r="K285" i="1"/>
  <c r="P285" i="1" s="1" a="1"/>
  <c r="P285" i="1" s="1"/>
  <c r="K286" i="1"/>
  <c r="P286" i="1" s="1" a="1"/>
  <c r="P286" i="1" s="1"/>
  <c r="K287" i="1"/>
  <c r="P287" i="1" s="1" a="1"/>
  <c r="P287" i="1" s="1"/>
  <c r="K288" i="1"/>
  <c r="P288" i="1" s="1" a="1"/>
  <c r="P288" i="1" s="1"/>
  <c r="K289" i="1"/>
  <c r="P289" i="1" s="1" a="1"/>
  <c r="P289" i="1" s="1"/>
  <c r="K290" i="1"/>
  <c r="P290" i="1" s="1" a="1"/>
  <c r="P290" i="1" s="1"/>
  <c r="K291" i="1"/>
  <c r="P291" i="1" s="1" a="1"/>
  <c r="P291" i="1" s="1"/>
  <c r="K292" i="1"/>
  <c r="P292" i="1" s="1" a="1"/>
  <c r="P292" i="1" s="1"/>
  <c r="K293" i="1"/>
  <c r="P293" i="1" s="1" a="1"/>
  <c r="P293" i="1" s="1"/>
  <c r="K294" i="1"/>
  <c r="P294" i="1" s="1" a="1"/>
  <c r="P294" i="1" s="1"/>
  <c r="K295" i="1"/>
  <c r="P295" i="1" s="1" a="1"/>
  <c r="P295" i="1" s="1"/>
  <c r="K296" i="1"/>
  <c r="P296" i="1" s="1" a="1"/>
  <c r="P296" i="1" s="1"/>
  <c r="K297" i="1"/>
  <c r="P297" i="1" s="1" a="1"/>
  <c r="P297" i="1" s="1"/>
  <c r="K298" i="1"/>
  <c r="P298" i="1" s="1" a="1"/>
  <c r="P298" i="1" s="1"/>
  <c r="K299" i="1"/>
  <c r="P299" i="1" s="1" a="1"/>
  <c r="P299" i="1" s="1"/>
  <c r="K300" i="1"/>
  <c r="P300" i="1" s="1" a="1"/>
  <c r="P300" i="1" s="1"/>
  <c r="K301" i="1"/>
  <c r="P301" i="1" s="1" a="1"/>
  <c r="P301" i="1" s="1"/>
  <c r="K302" i="1"/>
  <c r="P302" i="1" s="1" a="1"/>
  <c r="P302" i="1" s="1"/>
  <c r="K303" i="1"/>
  <c r="P303" i="1" s="1" a="1"/>
  <c r="P303" i="1" s="1"/>
  <c r="K304" i="1"/>
  <c r="P304" i="1" s="1" a="1"/>
  <c r="P304" i="1" s="1"/>
  <c r="K305" i="1"/>
  <c r="P305" i="1" s="1" a="1"/>
  <c r="P305" i="1" s="1"/>
  <c r="K306" i="1"/>
  <c r="P306" i="1" s="1" a="1"/>
  <c r="P306" i="1" s="1"/>
  <c r="K307" i="1"/>
  <c r="P307" i="1" s="1" a="1"/>
  <c r="P307" i="1" s="1"/>
  <c r="K308" i="1"/>
  <c r="P308" i="1" s="1" a="1"/>
  <c r="P308" i="1" s="1"/>
  <c r="K309" i="1"/>
  <c r="P309" i="1" s="1" a="1"/>
  <c r="P309" i="1" s="1"/>
  <c r="K310" i="1"/>
  <c r="P310" i="1" s="1" a="1"/>
  <c r="P310" i="1" s="1"/>
  <c r="K311" i="1"/>
  <c r="P311" i="1" s="1" a="1"/>
  <c r="P311" i="1" s="1"/>
  <c r="K312" i="1"/>
  <c r="P312" i="1" s="1" a="1"/>
  <c r="P312" i="1" s="1"/>
  <c r="K313" i="1"/>
  <c r="P313" i="1" s="1" a="1"/>
  <c r="P313" i="1" s="1"/>
  <c r="K314" i="1"/>
  <c r="P314" i="1" s="1" a="1"/>
  <c r="P314" i="1" s="1"/>
  <c r="K315" i="1"/>
  <c r="P315" i="1" s="1" a="1"/>
  <c r="P315" i="1" s="1"/>
  <c r="K316" i="1"/>
  <c r="P316" i="1" s="1" a="1"/>
  <c r="P316" i="1" s="1"/>
  <c r="K317" i="1"/>
  <c r="P317" i="1" s="1" a="1"/>
  <c r="P317" i="1" s="1"/>
  <c r="K318" i="1"/>
  <c r="P318" i="1" s="1" a="1"/>
  <c r="P318" i="1" s="1"/>
  <c r="K319" i="1"/>
  <c r="P319" i="1" s="1" a="1"/>
  <c r="P319" i="1" s="1"/>
  <c r="K320" i="1"/>
  <c r="P320" i="1" s="1" a="1"/>
  <c r="P320" i="1" s="1"/>
  <c r="K321" i="1"/>
  <c r="P321" i="1" s="1" a="1"/>
  <c r="P321" i="1" s="1"/>
  <c r="K322" i="1"/>
  <c r="P322" i="1" s="1" a="1"/>
  <c r="P322" i="1" s="1"/>
  <c r="K323" i="1"/>
  <c r="P323" i="1" s="1" a="1"/>
  <c r="P323" i="1" s="1"/>
  <c r="K324" i="1"/>
  <c r="P324" i="1" s="1" a="1"/>
  <c r="P324" i="1" s="1"/>
  <c r="K325" i="1"/>
  <c r="P325" i="1" s="1" a="1"/>
  <c r="P325" i="1" s="1"/>
  <c r="K326" i="1"/>
  <c r="P326" i="1" s="1" a="1"/>
  <c r="P326" i="1" s="1"/>
  <c r="K327" i="1"/>
  <c r="P327" i="1" s="1" a="1"/>
  <c r="P327" i="1" s="1"/>
  <c r="K328" i="1"/>
  <c r="P328" i="1" s="1" a="1"/>
  <c r="P328" i="1" s="1"/>
  <c r="K329" i="1"/>
  <c r="P329" i="1" s="1" a="1"/>
  <c r="P329" i="1" s="1"/>
  <c r="K330" i="1"/>
  <c r="P330" i="1" s="1" a="1"/>
  <c r="P330" i="1" s="1"/>
  <c r="K331" i="1"/>
  <c r="P331" i="1" s="1" a="1"/>
  <c r="P331" i="1" s="1"/>
  <c r="K332" i="1"/>
  <c r="P332" i="1" s="1" a="1"/>
  <c r="P332" i="1" s="1"/>
  <c r="K333" i="1"/>
  <c r="P333" i="1" s="1" a="1"/>
  <c r="P333" i="1" s="1"/>
  <c r="K334" i="1"/>
  <c r="P334" i="1" s="1" a="1"/>
  <c r="P334" i="1" s="1"/>
  <c r="K335" i="1"/>
  <c r="P335" i="1" s="1" a="1"/>
  <c r="P335" i="1" s="1"/>
  <c r="K336" i="1"/>
  <c r="P336" i="1" s="1" a="1"/>
  <c r="P336" i="1" s="1"/>
  <c r="K337" i="1"/>
  <c r="P337" i="1" s="1" a="1"/>
  <c r="P337" i="1" s="1"/>
  <c r="K338" i="1"/>
  <c r="P338" i="1" s="1" a="1"/>
  <c r="P338" i="1" s="1"/>
  <c r="K339" i="1"/>
  <c r="P339" i="1" s="1" a="1"/>
  <c r="P339" i="1" s="1"/>
  <c r="K340" i="1"/>
  <c r="P340" i="1" s="1" a="1"/>
  <c r="P340" i="1" s="1"/>
  <c r="K341" i="1"/>
  <c r="P341" i="1" s="1" a="1"/>
  <c r="P341" i="1" s="1"/>
  <c r="K342" i="1"/>
  <c r="P342" i="1" s="1" a="1"/>
  <c r="P342" i="1" s="1"/>
  <c r="K343" i="1"/>
  <c r="P343" i="1" s="1" a="1"/>
  <c r="P343" i="1" s="1"/>
  <c r="K344" i="1"/>
  <c r="P344" i="1" s="1" a="1"/>
  <c r="P344" i="1" s="1"/>
  <c r="K345" i="1"/>
  <c r="P345" i="1" s="1" a="1"/>
  <c r="P345" i="1" s="1"/>
  <c r="K346" i="1"/>
  <c r="P346" i="1" s="1" a="1"/>
  <c r="P346" i="1" s="1"/>
  <c r="K347" i="1"/>
  <c r="P347" i="1" s="1" a="1"/>
  <c r="P347" i="1" s="1"/>
  <c r="K348" i="1"/>
  <c r="P348" i="1" s="1" a="1"/>
  <c r="P348" i="1" s="1"/>
  <c r="K349" i="1"/>
  <c r="P349" i="1" s="1" a="1"/>
  <c r="P349" i="1" s="1"/>
  <c r="K350" i="1"/>
  <c r="P350" i="1" s="1" a="1"/>
  <c r="P350" i="1" s="1"/>
  <c r="K351" i="1"/>
  <c r="P351" i="1" s="1" a="1"/>
  <c r="P351" i="1" s="1"/>
  <c r="K352" i="1"/>
  <c r="P352" i="1" s="1" a="1"/>
  <c r="P352" i="1" s="1"/>
  <c r="K353" i="1"/>
  <c r="P353" i="1" s="1" a="1"/>
  <c r="P353" i="1" s="1"/>
  <c r="K354" i="1"/>
  <c r="P354" i="1" s="1" a="1"/>
  <c r="P354" i="1" s="1"/>
  <c r="K355" i="1"/>
  <c r="P355" i="1" s="1" a="1"/>
  <c r="P355" i="1" s="1"/>
  <c r="K356" i="1"/>
  <c r="P356" i="1" s="1" a="1"/>
  <c r="P356" i="1" s="1"/>
  <c r="K357" i="1"/>
  <c r="P357" i="1" s="1" a="1"/>
  <c r="P357" i="1" s="1"/>
  <c r="K358" i="1"/>
  <c r="P358" i="1" s="1" a="1"/>
  <c r="P358" i="1" s="1"/>
  <c r="K359" i="1"/>
  <c r="P359" i="1" s="1" a="1"/>
  <c r="P359" i="1" s="1"/>
  <c r="K360" i="1"/>
  <c r="P360" i="1" s="1" a="1"/>
  <c r="P360" i="1" s="1"/>
  <c r="K361" i="1"/>
  <c r="P361" i="1" s="1" a="1"/>
  <c r="P361" i="1" s="1"/>
  <c r="K362" i="1"/>
  <c r="P362" i="1" s="1" a="1"/>
  <c r="P362" i="1" s="1"/>
  <c r="K363" i="1"/>
  <c r="P363" i="1" s="1" a="1"/>
  <c r="P363" i="1" s="1"/>
  <c r="K364" i="1"/>
  <c r="P364" i="1" s="1" a="1"/>
  <c r="P364" i="1" s="1"/>
  <c r="K365" i="1"/>
  <c r="P365" i="1" s="1" a="1"/>
  <c r="P365" i="1" s="1"/>
  <c r="K366" i="1"/>
  <c r="P366" i="1" s="1" a="1"/>
  <c r="P366" i="1" s="1"/>
  <c r="K367" i="1"/>
  <c r="P367" i="1" s="1" a="1"/>
  <c r="P367" i="1" s="1"/>
  <c r="K368" i="1"/>
  <c r="P368" i="1" s="1" a="1"/>
  <c r="P368" i="1" s="1"/>
  <c r="K369" i="1"/>
  <c r="P369" i="1" s="1" a="1"/>
  <c r="P369" i="1" s="1"/>
  <c r="K370" i="1"/>
  <c r="P370" i="1" s="1" a="1"/>
  <c r="P370" i="1" s="1"/>
  <c r="K371" i="1"/>
  <c r="P371" i="1" s="1" a="1"/>
  <c r="P371" i="1" s="1"/>
  <c r="K372" i="1"/>
  <c r="P372" i="1" s="1" a="1"/>
  <c r="P372" i="1" s="1"/>
  <c r="K373" i="1"/>
  <c r="P373" i="1" s="1" a="1"/>
  <c r="P373" i="1" s="1"/>
  <c r="K374" i="1"/>
  <c r="P374" i="1" s="1" a="1"/>
  <c r="P374" i="1" s="1"/>
  <c r="K375" i="1"/>
  <c r="P375" i="1" s="1" a="1"/>
  <c r="P375" i="1" s="1"/>
  <c r="K376" i="1"/>
  <c r="P376" i="1" s="1" a="1"/>
  <c r="P376" i="1" s="1"/>
  <c r="K377" i="1"/>
  <c r="P377" i="1" s="1" a="1"/>
  <c r="P377" i="1" s="1"/>
  <c r="K378" i="1"/>
  <c r="P378" i="1" s="1" a="1"/>
  <c r="P378" i="1" s="1"/>
  <c r="K379" i="1"/>
  <c r="P379" i="1" s="1" a="1"/>
  <c r="P379" i="1" s="1"/>
  <c r="K380" i="1"/>
  <c r="P380" i="1" s="1" a="1"/>
  <c r="P380" i="1" s="1"/>
  <c r="K381" i="1"/>
  <c r="P381" i="1" s="1" a="1"/>
  <c r="P381" i="1" s="1"/>
  <c r="K382" i="1"/>
  <c r="P382" i="1" s="1" a="1"/>
  <c r="P382" i="1" s="1"/>
  <c r="K383" i="1"/>
  <c r="P383" i="1" s="1" a="1"/>
  <c r="P383" i="1" s="1"/>
  <c r="K384" i="1"/>
  <c r="P384" i="1" s="1" a="1"/>
  <c r="P384" i="1" s="1"/>
  <c r="K385" i="1"/>
  <c r="P385" i="1" s="1" a="1"/>
  <c r="P385" i="1" s="1"/>
  <c r="K386" i="1"/>
  <c r="P386" i="1" s="1" a="1"/>
  <c r="P386" i="1" s="1"/>
  <c r="K387" i="1"/>
  <c r="P387" i="1" s="1" a="1"/>
  <c r="P387" i="1" s="1"/>
  <c r="K388" i="1"/>
  <c r="P388" i="1" s="1" a="1"/>
  <c r="P388" i="1" s="1"/>
  <c r="K389" i="1"/>
  <c r="P389" i="1" s="1" a="1"/>
  <c r="P389" i="1" s="1"/>
  <c r="K390" i="1"/>
  <c r="P390" i="1" s="1" a="1"/>
  <c r="P390" i="1" s="1"/>
  <c r="K391" i="1"/>
  <c r="P391" i="1" s="1" a="1"/>
  <c r="P391" i="1" s="1"/>
  <c r="K392" i="1"/>
  <c r="P392" i="1" s="1" a="1"/>
  <c r="P392" i="1" s="1"/>
  <c r="K393" i="1"/>
  <c r="P393" i="1" s="1" a="1"/>
  <c r="P393" i="1" s="1"/>
  <c r="K394" i="1"/>
  <c r="P394" i="1" s="1" a="1"/>
  <c r="P394" i="1" s="1"/>
  <c r="K395" i="1"/>
  <c r="P395" i="1" s="1" a="1"/>
  <c r="P395" i="1" s="1"/>
  <c r="K396" i="1"/>
  <c r="P396" i="1" s="1" a="1"/>
  <c r="P396" i="1" s="1"/>
  <c r="K397" i="1"/>
  <c r="P397" i="1" s="1" a="1"/>
  <c r="P397" i="1" s="1"/>
  <c r="K398" i="1"/>
  <c r="P398" i="1" s="1" a="1"/>
  <c r="P398" i="1" s="1"/>
  <c r="K399" i="1"/>
  <c r="P399" i="1" s="1" a="1"/>
  <c r="P399" i="1" s="1"/>
  <c r="K400" i="1"/>
  <c r="P400" i="1" s="1" a="1"/>
  <c r="P400" i="1" s="1"/>
  <c r="K401" i="1"/>
  <c r="P401" i="1" s="1" a="1"/>
  <c r="P401" i="1" s="1"/>
  <c r="K402" i="1"/>
  <c r="P402" i="1" s="1" a="1"/>
  <c r="P402" i="1" s="1"/>
  <c r="K403" i="1"/>
  <c r="P403" i="1" s="1" a="1"/>
  <c r="P403" i="1" s="1"/>
  <c r="K404" i="1"/>
  <c r="P404" i="1" s="1" a="1"/>
  <c r="P404" i="1" s="1"/>
  <c r="K405" i="1"/>
  <c r="P405" i="1" s="1" a="1"/>
  <c r="P405" i="1" s="1"/>
  <c r="K406" i="1"/>
  <c r="P406" i="1" s="1" a="1"/>
  <c r="P406" i="1" s="1"/>
  <c r="K407" i="1"/>
  <c r="P407" i="1" s="1" a="1"/>
  <c r="P407" i="1" s="1"/>
  <c r="K408" i="1"/>
  <c r="P408" i="1" s="1" a="1"/>
  <c r="P408" i="1" s="1"/>
  <c r="K409" i="1"/>
  <c r="P409" i="1" s="1" a="1"/>
  <c r="P409" i="1" s="1"/>
  <c r="K410" i="1"/>
  <c r="P410" i="1" s="1" a="1"/>
  <c r="P410" i="1" s="1"/>
  <c r="K411" i="1"/>
  <c r="P411" i="1" s="1" a="1"/>
  <c r="P411" i="1" s="1"/>
  <c r="K412" i="1"/>
  <c r="P412" i="1" s="1" a="1"/>
  <c r="P412" i="1" s="1"/>
  <c r="K413" i="1"/>
  <c r="P413" i="1" s="1" a="1"/>
  <c r="P413" i="1" s="1"/>
  <c r="K414" i="1"/>
  <c r="P414" i="1" s="1" a="1"/>
  <c r="P414" i="1" s="1"/>
  <c r="K415" i="1"/>
  <c r="P415" i="1" s="1" a="1"/>
  <c r="P415" i="1" s="1"/>
  <c r="K416" i="1"/>
  <c r="P416" i="1" s="1" a="1"/>
  <c r="P416" i="1" s="1"/>
  <c r="K417" i="1"/>
  <c r="P417" i="1" s="1" a="1"/>
  <c r="P417" i="1" s="1"/>
  <c r="K418" i="1"/>
  <c r="P418" i="1" s="1" a="1"/>
  <c r="P418" i="1" s="1"/>
  <c r="K419" i="1"/>
  <c r="P419" i="1" s="1" a="1"/>
  <c r="P419" i="1" s="1"/>
  <c r="K420" i="1"/>
  <c r="P420" i="1" s="1" a="1"/>
  <c r="P420" i="1" s="1"/>
  <c r="K421" i="1"/>
  <c r="P421" i="1" s="1" a="1"/>
  <c r="P421" i="1" s="1"/>
  <c r="K422" i="1"/>
  <c r="P422" i="1" s="1" a="1"/>
  <c r="P422" i="1" s="1"/>
  <c r="K423" i="1"/>
  <c r="P423" i="1" s="1" a="1"/>
  <c r="P423" i="1" s="1"/>
  <c r="K424" i="1"/>
  <c r="P424" i="1" s="1" a="1"/>
  <c r="P424" i="1" s="1"/>
  <c r="K425" i="1"/>
  <c r="P425" i="1" s="1" a="1"/>
  <c r="P425" i="1" s="1"/>
  <c r="K426" i="1"/>
  <c r="P426" i="1" s="1" a="1"/>
  <c r="P426" i="1" s="1"/>
  <c r="K427" i="1"/>
  <c r="P427" i="1" s="1" a="1"/>
  <c r="P427" i="1" s="1"/>
  <c r="K428" i="1"/>
  <c r="P428" i="1" s="1" a="1"/>
  <c r="P428" i="1" s="1"/>
  <c r="K429" i="1"/>
  <c r="P429" i="1" s="1" a="1"/>
  <c r="P429" i="1" s="1"/>
  <c r="K430" i="1"/>
  <c r="P430" i="1" s="1" a="1"/>
  <c r="P430" i="1" s="1"/>
  <c r="K431" i="1"/>
  <c r="P431" i="1" s="1" a="1"/>
  <c r="P431" i="1" s="1"/>
  <c r="K432" i="1"/>
  <c r="P432" i="1" s="1" a="1"/>
  <c r="P432" i="1" s="1"/>
  <c r="K433" i="1"/>
  <c r="P433" i="1" s="1" a="1"/>
  <c r="P433" i="1" s="1"/>
  <c r="K434" i="1"/>
  <c r="P434" i="1" s="1" a="1"/>
  <c r="P434" i="1" s="1"/>
  <c r="K435" i="1"/>
  <c r="P435" i="1" s="1" a="1"/>
  <c r="P435" i="1" s="1"/>
  <c r="K436" i="1"/>
  <c r="P436" i="1" s="1" a="1"/>
  <c r="P436" i="1" s="1"/>
  <c r="K437" i="1"/>
  <c r="P437" i="1" s="1" a="1"/>
  <c r="P437" i="1" s="1"/>
  <c r="K438" i="1"/>
  <c r="P438" i="1" s="1" a="1"/>
  <c r="P438" i="1" s="1"/>
  <c r="K439" i="1"/>
  <c r="P439" i="1" s="1" a="1"/>
  <c r="P439" i="1" s="1"/>
  <c r="K440" i="1"/>
  <c r="P440" i="1" s="1" a="1"/>
  <c r="P440" i="1" s="1"/>
  <c r="K441" i="1"/>
  <c r="P441" i="1" s="1" a="1"/>
  <c r="P441" i="1" s="1"/>
  <c r="K442" i="1"/>
  <c r="P442" i="1" s="1" a="1"/>
  <c r="P442" i="1" s="1"/>
  <c r="K443" i="1"/>
  <c r="P443" i="1" s="1" a="1"/>
  <c r="P443" i="1" s="1"/>
  <c r="K444" i="1"/>
  <c r="P444" i="1" s="1" a="1"/>
  <c r="P444" i="1" s="1"/>
  <c r="K445" i="1"/>
  <c r="P445" i="1" s="1" a="1"/>
  <c r="P445" i="1" s="1"/>
  <c r="K446" i="1"/>
  <c r="P446" i="1" s="1" a="1"/>
  <c r="P446" i="1" s="1"/>
  <c r="K447" i="1"/>
  <c r="P447" i="1" s="1" a="1"/>
  <c r="P447" i="1" s="1"/>
  <c r="K448" i="1"/>
  <c r="P448" i="1" s="1" a="1"/>
  <c r="P448" i="1" s="1"/>
  <c r="K449" i="1"/>
  <c r="P449" i="1" s="1" a="1"/>
  <c r="P449" i="1" s="1"/>
  <c r="K450" i="1"/>
  <c r="P450" i="1" s="1" a="1"/>
  <c r="P450" i="1" s="1"/>
  <c r="K451" i="1"/>
  <c r="P451" i="1" s="1" a="1"/>
  <c r="P451" i="1" s="1"/>
  <c r="K452" i="1"/>
  <c r="P452" i="1" s="1" a="1"/>
  <c r="P452" i="1" s="1"/>
  <c r="K453" i="1"/>
  <c r="P453" i="1" s="1" a="1"/>
  <c r="P453" i="1" s="1"/>
  <c r="K454" i="1"/>
  <c r="P454" i="1" s="1" a="1"/>
  <c r="P454" i="1" s="1"/>
  <c r="K455" i="1"/>
  <c r="P455" i="1" s="1" a="1"/>
  <c r="P455" i="1" s="1"/>
  <c r="K456" i="1"/>
  <c r="P456" i="1" s="1" a="1"/>
  <c r="P456" i="1" s="1"/>
  <c r="K457" i="1"/>
  <c r="P457" i="1" s="1" a="1"/>
  <c r="P457" i="1" s="1"/>
  <c r="K458" i="1"/>
  <c r="P458" i="1" s="1" a="1"/>
  <c r="P458" i="1" s="1"/>
  <c r="K459" i="1"/>
  <c r="P459" i="1" s="1" a="1"/>
  <c r="P459" i="1" s="1"/>
  <c r="K460" i="1"/>
  <c r="P460" i="1" s="1" a="1"/>
  <c r="P460" i="1" s="1"/>
  <c r="K461" i="1"/>
  <c r="P461" i="1" s="1" a="1"/>
  <c r="P461" i="1" s="1"/>
  <c r="K462" i="1"/>
  <c r="P462" i="1" s="1" a="1"/>
  <c r="P462" i="1" s="1"/>
  <c r="K463" i="1"/>
  <c r="P463" i="1" s="1" a="1"/>
  <c r="P463" i="1" s="1"/>
  <c r="K464" i="1"/>
  <c r="P464" i="1" s="1" a="1"/>
  <c r="P464" i="1" s="1"/>
  <c r="K465" i="1"/>
  <c r="P465" i="1" s="1" a="1"/>
  <c r="P465" i="1" s="1"/>
  <c r="K466" i="1"/>
  <c r="P466" i="1" s="1" a="1"/>
  <c r="P466" i="1" s="1"/>
  <c r="K467" i="1"/>
  <c r="P467" i="1" s="1" a="1"/>
  <c r="P467" i="1" s="1"/>
  <c r="K468" i="1"/>
  <c r="P468" i="1" s="1" a="1"/>
  <c r="P468" i="1" s="1"/>
  <c r="K469" i="1"/>
  <c r="P469" i="1" s="1" a="1"/>
  <c r="P469" i="1" s="1"/>
  <c r="K470" i="1"/>
  <c r="P470" i="1" s="1" a="1"/>
  <c r="P470" i="1" s="1"/>
  <c r="K471" i="1"/>
  <c r="P471" i="1" s="1" a="1"/>
  <c r="P471" i="1" s="1"/>
  <c r="K472" i="1"/>
  <c r="P472" i="1" s="1" a="1"/>
  <c r="P472" i="1" s="1"/>
  <c r="K473" i="1"/>
  <c r="P473" i="1" s="1" a="1"/>
  <c r="P473" i="1" s="1"/>
  <c r="K474" i="1"/>
  <c r="P474" i="1" s="1" a="1"/>
  <c r="P474" i="1" s="1"/>
  <c r="K475" i="1"/>
  <c r="P475" i="1" s="1" a="1"/>
  <c r="P475" i="1" s="1"/>
  <c r="K476" i="1"/>
  <c r="P476" i="1" s="1" a="1"/>
  <c r="P476" i="1" s="1"/>
  <c r="K477" i="1"/>
  <c r="P477" i="1" s="1" a="1"/>
  <c r="P477" i="1" s="1"/>
  <c r="K478" i="1"/>
  <c r="P478" i="1" s="1" a="1"/>
  <c r="P478" i="1" s="1"/>
  <c r="K479" i="1"/>
  <c r="P479" i="1" s="1" a="1"/>
  <c r="P479" i="1" s="1"/>
  <c r="K480" i="1"/>
  <c r="P480" i="1" s="1" a="1"/>
  <c r="P480" i="1" s="1"/>
  <c r="K481" i="1"/>
  <c r="P481" i="1" s="1" a="1"/>
  <c r="P481" i="1" s="1"/>
  <c r="K482" i="1"/>
  <c r="P482" i="1" s="1" a="1"/>
  <c r="P482" i="1" s="1"/>
  <c r="K483" i="1"/>
  <c r="P483" i="1" s="1" a="1"/>
  <c r="P483" i="1" s="1"/>
  <c r="K484" i="1"/>
  <c r="P484" i="1" s="1" a="1"/>
  <c r="P484" i="1" s="1"/>
  <c r="K485" i="1"/>
  <c r="P485" i="1" s="1" a="1"/>
  <c r="P485" i="1" s="1"/>
  <c r="K486" i="1"/>
  <c r="P486" i="1" s="1" a="1"/>
  <c r="P486" i="1" s="1"/>
  <c r="K487" i="1"/>
  <c r="P487" i="1" s="1" a="1"/>
  <c r="P487" i="1" s="1"/>
  <c r="K488" i="1"/>
  <c r="P488" i="1" s="1" a="1"/>
  <c r="P488" i="1" s="1"/>
  <c r="K489" i="1"/>
  <c r="P489" i="1" s="1" a="1"/>
  <c r="P489" i="1" s="1"/>
  <c r="K490" i="1"/>
  <c r="P490" i="1" s="1" a="1"/>
  <c r="P490" i="1" s="1"/>
  <c r="K491" i="1"/>
  <c r="P491" i="1" s="1" a="1"/>
  <c r="P491" i="1" s="1"/>
  <c r="K492" i="1"/>
  <c r="P492" i="1" s="1" a="1"/>
  <c r="P492" i="1" s="1"/>
  <c r="K493" i="1"/>
  <c r="P493" i="1" s="1" a="1"/>
  <c r="P493" i="1" s="1"/>
  <c r="K494" i="1"/>
  <c r="P494" i="1" s="1" a="1"/>
  <c r="P494" i="1" s="1"/>
  <c r="K495" i="1"/>
  <c r="P495" i="1" s="1" a="1"/>
  <c r="P495" i="1" s="1"/>
  <c r="K496" i="1"/>
  <c r="P496" i="1" s="1" a="1"/>
  <c r="P496" i="1" s="1"/>
  <c r="K497" i="1"/>
  <c r="P497" i="1" s="1" a="1"/>
  <c r="P497" i="1" s="1"/>
  <c r="K498" i="1"/>
  <c r="P498" i="1" s="1" a="1"/>
  <c r="P498" i="1" s="1"/>
  <c r="K499" i="1"/>
  <c r="P499" i="1" s="1" a="1"/>
  <c r="P499" i="1" s="1"/>
  <c r="K500" i="1"/>
  <c r="P500" i="1" s="1" a="1"/>
  <c r="P500" i="1" s="1"/>
  <c r="K501" i="1"/>
  <c r="P501" i="1" s="1" a="1"/>
  <c r="P501" i="1" s="1"/>
  <c r="K502" i="1"/>
  <c r="P502" i="1" s="1" a="1"/>
  <c r="P502" i="1" s="1"/>
  <c r="K503" i="1"/>
  <c r="P503" i="1" s="1" a="1"/>
  <c r="P503" i="1" s="1"/>
  <c r="K504" i="1"/>
  <c r="P504" i="1" s="1" a="1"/>
  <c r="P504" i="1" s="1"/>
  <c r="K505" i="1"/>
  <c r="P505" i="1" s="1" a="1"/>
  <c r="P505" i="1" s="1"/>
  <c r="K506" i="1"/>
  <c r="P506" i="1" s="1" a="1"/>
  <c r="P506" i="1" s="1"/>
  <c r="K507" i="1"/>
  <c r="P507" i="1" s="1" a="1"/>
  <c r="P507" i="1" s="1"/>
  <c r="K508" i="1"/>
  <c r="P508" i="1" s="1" a="1"/>
  <c r="P508" i="1" s="1"/>
  <c r="K509" i="1"/>
  <c r="P509" i="1" s="1" a="1"/>
  <c r="P509" i="1" s="1"/>
  <c r="K510" i="1"/>
  <c r="P510" i="1" s="1" a="1"/>
  <c r="P510" i="1" s="1"/>
  <c r="K511" i="1"/>
  <c r="P511" i="1" s="1" a="1"/>
  <c r="P511" i="1" s="1"/>
  <c r="K512" i="1"/>
  <c r="P512" i="1" s="1" a="1"/>
  <c r="P512" i="1" s="1"/>
  <c r="K513" i="1"/>
  <c r="P513" i="1" s="1" a="1"/>
  <c r="P513" i="1" s="1"/>
  <c r="K514" i="1"/>
  <c r="P514" i="1" s="1" a="1"/>
  <c r="P514" i="1" s="1"/>
  <c r="K515" i="1"/>
  <c r="P515" i="1" s="1" a="1"/>
  <c r="P515" i="1" s="1"/>
  <c r="K516" i="1"/>
  <c r="P516" i="1" s="1" a="1"/>
  <c r="P516" i="1" s="1"/>
  <c r="K517" i="1"/>
  <c r="P517" i="1" s="1" a="1"/>
  <c r="P517" i="1" s="1"/>
  <c r="K518" i="1"/>
  <c r="P518" i="1" s="1" a="1"/>
  <c r="P518" i="1" s="1"/>
  <c r="K519" i="1"/>
  <c r="P519" i="1" s="1" a="1"/>
  <c r="P519" i="1" s="1"/>
  <c r="K520" i="1"/>
  <c r="P520" i="1" s="1" a="1"/>
  <c r="P520" i="1" s="1"/>
  <c r="K521" i="1"/>
  <c r="P521" i="1" s="1" a="1"/>
  <c r="P521" i="1" s="1"/>
  <c r="K522" i="1"/>
  <c r="P522" i="1" s="1" a="1"/>
  <c r="P522" i="1" s="1"/>
  <c r="K523" i="1"/>
  <c r="P523" i="1" s="1" a="1"/>
  <c r="P523" i="1" s="1"/>
  <c r="K524" i="1"/>
  <c r="P524" i="1" s="1" a="1"/>
  <c r="P524" i="1" s="1"/>
  <c r="K525" i="1"/>
  <c r="P525" i="1" s="1" a="1"/>
  <c r="P525" i="1" s="1"/>
  <c r="K526" i="1"/>
  <c r="P526" i="1" s="1" a="1"/>
  <c r="P526" i="1" s="1"/>
  <c r="K527" i="1"/>
  <c r="P527" i="1" s="1" a="1"/>
  <c r="P527" i="1" s="1"/>
  <c r="K528" i="1"/>
  <c r="P528" i="1" s="1" a="1"/>
  <c r="P528" i="1" s="1"/>
  <c r="K529" i="1"/>
  <c r="P529" i="1" s="1" a="1"/>
  <c r="P529" i="1" s="1"/>
  <c r="K530" i="1"/>
  <c r="P530" i="1" s="1" a="1"/>
  <c r="P530" i="1" s="1"/>
  <c r="K531" i="1"/>
  <c r="P531" i="1" s="1" a="1"/>
  <c r="P531" i="1" s="1"/>
  <c r="K532" i="1"/>
  <c r="P532" i="1" s="1" a="1"/>
  <c r="P532" i="1" s="1"/>
  <c r="K533" i="1"/>
  <c r="P533" i="1" s="1" a="1"/>
  <c r="P533" i="1" s="1"/>
  <c r="K534" i="1"/>
  <c r="P534" i="1" s="1" a="1"/>
  <c r="P534" i="1" s="1"/>
  <c r="K535" i="1"/>
  <c r="P535" i="1" s="1" a="1"/>
  <c r="P535" i="1" s="1"/>
  <c r="K536" i="1"/>
  <c r="P536" i="1" s="1" a="1"/>
  <c r="P536" i="1" s="1"/>
  <c r="K537" i="1"/>
  <c r="P537" i="1" s="1" a="1"/>
  <c r="P537" i="1" s="1"/>
  <c r="K538" i="1"/>
  <c r="P538" i="1" s="1" a="1"/>
  <c r="P538" i="1" s="1"/>
  <c r="K539" i="1"/>
  <c r="P539" i="1" s="1" a="1"/>
  <c r="P539" i="1" s="1"/>
  <c r="K540" i="1"/>
  <c r="P540" i="1" s="1" a="1"/>
  <c r="P540" i="1" s="1"/>
  <c r="K541" i="1"/>
  <c r="P541" i="1" s="1" a="1"/>
  <c r="P541" i="1" s="1"/>
  <c r="K542" i="1"/>
  <c r="P542" i="1" s="1" a="1"/>
  <c r="P542" i="1" s="1"/>
  <c r="K543" i="1"/>
  <c r="P543" i="1" s="1" a="1"/>
  <c r="P543" i="1" s="1"/>
  <c r="K544" i="1"/>
  <c r="P544" i="1" s="1" a="1"/>
  <c r="P544" i="1" s="1"/>
  <c r="K545" i="1"/>
  <c r="P545" i="1" s="1" a="1"/>
  <c r="P545" i="1" s="1"/>
  <c r="K546" i="1"/>
  <c r="P546" i="1" s="1" a="1"/>
  <c r="P546" i="1" s="1"/>
  <c r="K547" i="1"/>
  <c r="P547" i="1" s="1" a="1"/>
  <c r="P547" i="1" s="1"/>
  <c r="K548" i="1"/>
  <c r="P548" i="1" s="1" a="1"/>
  <c r="P548" i="1" s="1"/>
  <c r="K549" i="1"/>
  <c r="P549" i="1" s="1" a="1"/>
  <c r="P549" i="1" s="1"/>
  <c r="K550" i="1"/>
  <c r="P550" i="1" s="1" a="1"/>
  <c r="P550" i="1" s="1"/>
  <c r="K551" i="1"/>
  <c r="P551" i="1" s="1" a="1"/>
  <c r="P551" i="1" s="1"/>
  <c r="K552" i="1"/>
  <c r="P552" i="1" s="1" a="1"/>
  <c r="P552" i="1" s="1"/>
  <c r="K553" i="1"/>
  <c r="P553" i="1" s="1" a="1"/>
  <c r="P553" i="1" s="1"/>
  <c r="K554" i="1"/>
  <c r="P554" i="1" s="1" a="1"/>
  <c r="P554" i="1" s="1"/>
  <c r="K555" i="1"/>
  <c r="P555" i="1" s="1" a="1"/>
  <c r="P555" i="1" s="1"/>
  <c r="K556" i="1"/>
  <c r="P556" i="1" s="1" a="1"/>
  <c r="P556" i="1" s="1"/>
  <c r="K557" i="1"/>
  <c r="P557" i="1" s="1" a="1"/>
  <c r="P557" i="1" s="1"/>
  <c r="K558" i="1"/>
  <c r="P558" i="1" s="1" a="1"/>
  <c r="P558" i="1" s="1"/>
  <c r="K559" i="1"/>
  <c r="P559" i="1" s="1" a="1"/>
  <c r="P559" i="1" s="1"/>
  <c r="K560" i="1"/>
  <c r="P560" i="1" s="1" a="1"/>
  <c r="P560" i="1" s="1"/>
  <c r="K561" i="1"/>
  <c r="P561" i="1" s="1" a="1"/>
  <c r="P561" i="1" s="1"/>
  <c r="K562" i="1"/>
  <c r="P562" i="1" s="1" a="1"/>
  <c r="P562" i="1" s="1"/>
  <c r="K563" i="1"/>
  <c r="P563" i="1" s="1" a="1"/>
  <c r="P563" i="1" s="1"/>
  <c r="K564" i="1"/>
  <c r="P564" i="1" s="1" a="1"/>
  <c r="P564" i="1" s="1"/>
  <c r="K565" i="1"/>
  <c r="P565" i="1" s="1" a="1"/>
  <c r="P565" i="1" s="1"/>
  <c r="K566" i="1"/>
  <c r="P566" i="1" s="1" a="1"/>
  <c r="P566" i="1" s="1"/>
  <c r="K567" i="1"/>
  <c r="P567" i="1" s="1" a="1"/>
  <c r="P567" i="1" s="1"/>
  <c r="K568" i="1"/>
  <c r="P568" i="1" s="1" a="1"/>
  <c r="P568" i="1" s="1"/>
  <c r="K569" i="1"/>
  <c r="P569" i="1" s="1" a="1"/>
  <c r="P569" i="1" s="1"/>
  <c r="K570" i="1"/>
  <c r="P570" i="1" s="1" a="1"/>
  <c r="P570" i="1" s="1"/>
  <c r="K571" i="1"/>
  <c r="P571" i="1" s="1" a="1"/>
  <c r="P571" i="1" s="1"/>
  <c r="K572" i="1"/>
  <c r="P572" i="1" s="1" a="1"/>
  <c r="P572" i="1" s="1"/>
  <c r="K573" i="1"/>
  <c r="P573" i="1" s="1" a="1"/>
  <c r="P573" i="1" s="1"/>
  <c r="K574" i="1"/>
  <c r="P574" i="1" s="1" a="1"/>
  <c r="P574" i="1" s="1"/>
  <c r="K575" i="1"/>
  <c r="P575" i="1" s="1" a="1"/>
  <c r="P575" i="1" s="1"/>
  <c r="K576" i="1"/>
  <c r="P576" i="1" s="1" a="1"/>
  <c r="P576" i="1" s="1"/>
  <c r="K577" i="1"/>
  <c r="P577" i="1" s="1" a="1"/>
  <c r="P577" i="1" s="1"/>
  <c r="K578" i="1"/>
  <c r="P578" i="1" s="1" a="1"/>
  <c r="P578" i="1" s="1"/>
  <c r="K579" i="1"/>
  <c r="P579" i="1" s="1" a="1"/>
  <c r="P579" i="1" s="1"/>
  <c r="K580" i="1"/>
  <c r="P580" i="1" s="1" a="1"/>
  <c r="P580" i="1" s="1"/>
  <c r="K581" i="1"/>
  <c r="P581" i="1" s="1" a="1"/>
  <c r="P581" i="1" s="1"/>
  <c r="K582" i="1"/>
  <c r="P582" i="1" s="1" a="1"/>
  <c r="P582" i="1" s="1"/>
  <c r="K583" i="1"/>
  <c r="P583" i="1" s="1" a="1"/>
  <c r="P583" i="1" s="1"/>
  <c r="K584" i="1"/>
  <c r="P584" i="1" s="1" a="1"/>
  <c r="P584" i="1" s="1"/>
  <c r="K585" i="1"/>
  <c r="P585" i="1" s="1" a="1"/>
  <c r="P585" i="1" s="1"/>
  <c r="K586" i="1"/>
  <c r="P586" i="1" s="1" a="1"/>
  <c r="P586" i="1" s="1"/>
  <c r="K587" i="1"/>
  <c r="P587" i="1" s="1" a="1"/>
  <c r="P587" i="1" s="1"/>
  <c r="K588" i="1"/>
  <c r="P588" i="1" s="1" a="1"/>
  <c r="P588" i="1" s="1"/>
  <c r="K589" i="1"/>
  <c r="P589" i="1" s="1" a="1"/>
  <c r="P589" i="1" s="1"/>
  <c r="K590" i="1"/>
  <c r="P590" i="1" s="1" a="1"/>
  <c r="P590" i="1" s="1"/>
  <c r="K591" i="1"/>
  <c r="P591" i="1" s="1" a="1"/>
  <c r="P591" i="1" s="1"/>
  <c r="K592" i="1"/>
  <c r="P592" i="1" s="1" a="1"/>
  <c r="P592" i="1" s="1"/>
  <c r="K593" i="1"/>
  <c r="P593" i="1" s="1" a="1"/>
  <c r="P593" i="1" s="1"/>
  <c r="K594" i="1"/>
  <c r="P594" i="1" s="1" a="1"/>
  <c r="P594" i="1" s="1"/>
  <c r="K595" i="1"/>
  <c r="P595" i="1" s="1" a="1"/>
  <c r="P595" i="1" s="1"/>
  <c r="K596" i="1"/>
  <c r="P596" i="1" s="1" a="1"/>
  <c r="P596" i="1" s="1"/>
  <c r="K597" i="1"/>
  <c r="P597" i="1" s="1" a="1"/>
  <c r="P597" i="1" s="1"/>
  <c r="K598" i="1"/>
  <c r="P598" i="1" s="1" a="1"/>
  <c r="P598" i="1" s="1"/>
  <c r="K599" i="1"/>
  <c r="P599" i="1" s="1" a="1"/>
  <c r="P599" i="1" s="1"/>
  <c r="K600" i="1"/>
  <c r="P600" i="1" s="1" a="1"/>
  <c r="P600" i="1" s="1"/>
  <c r="K601" i="1"/>
  <c r="P601" i="1" s="1" a="1"/>
  <c r="P601" i="1" s="1"/>
  <c r="K602" i="1"/>
  <c r="P602" i="1" s="1" a="1"/>
  <c r="P602" i="1" s="1"/>
  <c r="K603" i="1"/>
  <c r="P603" i="1" s="1" a="1"/>
  <c r="P603" i="1" s="1"/>
  <c r="K604" i="1"/>
  <c r="P604" i="1" s="1" a="1"/>
  <c r="P604" i="1" s="1"/>
  <c r="K605" i="1"/>
  <c r="P605" i="1" s="1" a="1"/>
  <c r="P605" i="1" s="1"/>
  <c r="K606" i="1"/>
  <c r="P606" i="1" s="1" a="1"/>
  <c r="P606" i="1" s="1"/>
  <c r="K607" i="1"/>
  <c r="P607" i="1" s="1" a="1"/>
  <c r="P607" i="1" s="1"/>
  <c r="K608" i="1"/>
  <c r="P608" i="1" s="1" a="1"/>
  <c r="P608" i="1" s="1"/>
  <c r="K609" i="1"/>
  <c r="P609" i="1" s="1" a="1"/>
  <c r="P609" i="1" s="1"/>
  <c r="K610" i="1"/>
  <c r="P610" i="1" s="1" a="1"/>
  <c r="P610" i="1" s="1"/>
  <c r="K611" i="1"/>
  <c r="P611" i="1" s="1" a="1"/>
  <c r="P611" i="1" s="1"/>
  <c r="K612" i="1"/>
  <c r="P612" i="1" s="1" a="1"/>
  <c r="P612" i="1" s="1"/>
  <c r="K613" i="1"/>
  <c r="P613" i="1" s="1" a="1"/>
  <c r="P613" i="1" s="1"/>
  <c r="K614" i="1"/>
  <c r="P614" i="1" s="1" a="1"/>
  <c r="P614" i="1" s="1"/>
  <c r="K615" i="1"/>
  <c r="P615" i="1" s="1" a="1"/>
  <c r="P615" i="1" s="1"/>
  <c r="K616" i="1"/>
  <c r="P616" i="1" s="1" a="1"/>
  <c r="P616" i="1" s="1"/>
  <c r="K617" i="1"/>
  <c r="P617" i="1" s="1" a="1"/>
  <c r="P617" i="1" s="1"/>
  <c r="K618" i="1"/>
  <c r="P618" i="1" s="1" a="1"/>
  <c r="P618" i="1" s="1"/>
  <c r="K619" i="1"/>
  <c r="P619" i="1" s="1" a="1"/>
  <c r="P619" i="1" s="1"/>
  <c r="K620" i="1"/>
  <c r="P620" i="1" s="1" a="1"/>
  <c r="P620" i="1" s="1"/>
  <c r="K621" i="1"/>
  <c r="P621" i="1" s="1" a="1"/>
  <c r="P621" i="1" s="1"/>
  <c r="K622" i="1"/>
  <c r="P622" i="1" s="1" a="1"/>
  <c r="P622" i="1" s="1"/>
  <c r="K623" i="1"/>
  <c r="P623" i="1" s="1" a="1"/>
  <c r="P623" i="1" s="1"/>
  <c r="K624" i="1"/>
  <c r="P624" i="1" s="1" a="1"/>
  <c r="P624" i="1" s="1"/>
  <c r="K625" i="1"/>
  <c r="P625" i="1" s="1" a="1"/>
  <c r="P625" i="1" s="1"/>
  <c r="K626" i="1"/>
  <c r="P626" i="1" s="1" a="1"/>
  <c r="P626" i="1" s="1"/>
  <c r="K627" i="1"/>
  <c r="P627" i="1" s="1" a="1"/>
  <c r="P627" i="1" s="1"/>
  <c r="K628" i="1"/>
  <c r="P628" i="1" s="1" a="1"/>
  <c r="P628" i="1" s="1"/>
  <c r="K629" i="1"/>
  <c r="P629" i="1" s="1" a="1"/>
  <c r="P629" i="1" s="1"/>
  <c r="K630" i="1"/>
  <c r="P630" i="1" s="1" a="1"/>
  <c r="P630" i="1" s="1"/>
  <c r="K631" i="1"/>
  <c r="P631" i="1" s="1" a="1"/>
  <c r="P631" i="1" s="1"/>
  <c r="K632" i="1"/>
  <c r="P632" i="1" s="1" a="1"/>
  <c r="P632" i="1" s="1"/>
  <c r="K633" i="1"/>
  <c r="P633" i="1" s="1" a="1"/>
  <c r="P633" i="1" s="1"/>
  <c r="K634" i="1"/>
  <c r="P634" i="1" s="1" a="1"/>
  <c r="P634" i="1" s="1"/>
  <c r="K635" i="1"/>
  <c r="P635" i="1" s="1" a="1"/>
  <c r="P635" i="1" s="1"/>
  <c r="K636" i="1"/>
  <c r="P636" i="1" s="1" a="1"/>
  <c r="P636" i="1" s="1"/>
  <c r="K637" i="1"/>
  <c r="P637" i="1" s="1" a="1"/>
  <c r="P637" i="1" s="1"/>
  <c r="K638" i="1"/>
  <c r="P638" i="1" s="1" a="1"/>
  <c r="P638" i="1" s="1"/>
  <c r="K639" i="1"/>
  <c r="P639" i="1" s="1" a="1"/>
  <c r="P639" i="1" s="1"/>
  <c r="K640" i="1"/>
  <c r="P640" i="1" s="1" a="1"/>
  <c r="P640" i="1" s="1"/>
  <c r="K641" i="1"/>
  <c r="P641" i="1" s="1" a="1"/>
  <c r="P641" i="1" s="1"/>
  <c r="K642" i="1"/>
  <c r="P642" i="1" s="1" a="1"/>
  <c r="P642" i="1" s="1"/>
  <c r="K643" i="1"/>
  <c r="P643" i="1" s="1" a="1"/>
  <c r="P643" i="1" s="1"/>
  <c r="K644" i="1"/>
  <c r="P644" i="1" s="1" a="1"/>
  <c r="P644" i="1" s="1"/>
  <c r="K645" i="1"/>
  <c r="P645" i="1" s="1" a="1"/>
  <c r="P645" i="1" s="1"/>
  <c r="K646" i="1"/>
  <c r="P646" i="1" s="1" a="1"/>
  <c r="P646" i="1" s="1"/>
  <c r="K647" i="1"/>
  <c r="P647" i="1" s="1" a="1"/>
  <c r="P647" i="1" s="1"/>
  <c r="K648" i="1"/>
  <c r="P648" i="1" s="1" a="1"/>
  <c r="P648" i="1" s="1"/>
  <c r="K649" i="1"/>
  <c r="P649" i="1" s="1" a="1"/>
  <c r="P649" i="1" s="1"/>
  <c r="K650" i="1"/>
  <c r="P650" i="1" s="1" a="1"/>
  <c r="P650" i="1" s="1"/>
  <c r="K651" i="1"/>
  <c r="P651" i="1" s="1" a="1"/>
  <c r="P651" i="1" s="1"/>
  <c r="K652" i="1"/>
  <c r="P652" i="1" s="1" a="1"/>
  <c r="P652" i="1" s="1"/>
  <c r="K653" i="1"/>
  <c r="P653" i="1" s="1" a="1"/>
  <c r="P653" i="1" s="1"/>
  <c r="K654" i="1"/>
  <c r="P654" i="1" s="1" a="1"/>
  <c r="P654" i="1" s="1"/>
  <c r="K655" i="1"/>
  <c r="P655" i="1" s="1" a="1"/>
  <c r="P655" i="1" s="1"/>
  <c r="K656" i="1"/>
  <c r="P656" i="1" s="1" a="1"/>
  <c r="P656" i="1" s="1"/>
  <c r="K657" i="1"/>
  <c r="P657" i="1" s="1" a="1"/>
  <c r="P657" i="1" s="1"/>
  <c r="K658" i="1"/>
  <c r="P658" i="1" s="1" a="1"/>
  <c r="P658" i="1" s="1"/>
  <c r="K659" i="1"/>
  <c r="P659" i="1" s="1" a="1"/>
  <c r="P659" i="1" s="1"/>
  <c r="K660" i="1"/>
  <c r="P660" i="1" s="1" a="1"/>
  <c r="P660" i="1" s="1"/>
  <c r="K661" i="1"/>
  <c r="P661" i="1" s="1" a="1"/>
  <c r="P661" i="1" s="1"/>
  <c r="K662" i="1"/>
  <c r="P662" i="1" s="1" a="1"/>
  <c r="P662" i="1" s="1"/>
  <c r="K663" i="1"/>
  <c r="P663" i="1" s="1" a="1"/>
  <c r="P663" i="1" s="1"/>
  <c r="K664" i="1"/>
  <c r="P664" i="1" s="1" a="1"/>
  <c r="P664" i="1" s="1"/>
  <c r="K665" i="1"/>
  <c r="P665" i="1" s="1" a="1"/>
  <c r="P665" i="1" s="1"/>
  <c r="K666" i="1"/>
  <c r="P666" i="1" s="1" a="1"/>
  <c r="P666" i="1" s="1"/>
  <c r="K667" i="1"/>
  <c r="P667" i="1" s="1" a="1"/>
  <c r="P667" i="1" s="1"/>
  <c r="K668" i="1"/>
  <c r="P668" i="1" s="1" a="1"/>
  <c r="P668" i="1" s="1"/>
  <c r="K669" i="1"/>
  <c r="P669" i="1" s="1" a="1"/>
  <c r="P669" i="1" s="1"/>
  <c r="K670" i="1"/>
  <c r="P670" i="1" s="1" a="1"/>
  <c r="P670" i="1" s="1"/>
  <c r="K671" i="1"/>
  <c r="P671" i="1" s="1" a="1"/>
  <c r="P671" i="1" s="1"/>
  <c r="K672" i="1"/>
  <c r="P672" i="1" s="1" a="1"/>
  <c r="P672" i="1" s="1"/>
  <c r="K673" i="1"/>
  <c r="P673" i="1" s="1" a="1"/>
  <c r="P673" i="1" s="1"/>
  <c r="K674" i="1"/>
  <c r="P674" i="1" s="1" a="1"/>
  <c r="P674" i="1" s="1"/>
  <c r="K675" i="1"/>
  <c r="P675" i="1" s="1" a="1"/>
  <c r="P675" i="1" s="1"/>
  <c r="K676" i="1"/>
  <c r="P676" i="1" s="1" a="1"/>
  <c r="P676" i="1" s="1"/>
  <c r="K677" i="1"/>
  <c r="P677" i="1" s="1" a="1"/>
  <c r="P677" i="1" s="1"/>
  <c r="K678" i="1"/>
  <c r="P678" i="1" s="1" a="1"/>
  <c r="P678" i="1" s="1"/>
  <c r="K679" i="1"/>
  <c r="P679" i="1" s="1" a="1"/>
  <c r="P679" i="1" s="1"/>
  <c r="K680" i="1"/>
  <c r="P680" i="1" s="1" a="1"/>
  <c r="P680" i="1" s="1"/>
  <c r="K681" i="1"/>
  <c r="P681" i="1" s="1" a="1"/>
  <c r="P681" i="1" s="1"/>
  <c r="K682" i="1"/>
  <c r="P682" i="1" s="1" a="1"/>
  <c r="P682" i="1" s="1"/>
  <c r="K683" i="1"/>
  <c r="P683" i="1" s="1" a="1"/>
  <c r="P683" i="1" s="1"/>
  <c r="K684" i="1"/>
  <c r="P684" i="1" s="1" a="1"/>
  <c r="P684" i="1" s="1"/>
  <c r="K685" i="1"/>
  <c r="P685" i="1" s="1" a="1"/>
  <c r="P685" i="1" s="1"/>
  <c r="K686" i="1"/>
  <c r="P686" i="1" s="1" a="1"/>
  <c r="P686" i="1" s="1"/>
  <c r="K687" i="1"/>
  <c r="P687" i="1" s="1" a="1"/>
  <c r="P687" i="1" s="1"/>
  <c r="K688" i="1"/>
  <c r="P688" i="1" s="1" a="1"/>
  <c r="P688" i="1" s="1"/>
  <c r="K689" i="1"/>
  <c r="P689" i="1" s="1" a="1"/>
  <c r="P689" i="1" s="1"/>
  <c r="K690" i="1"/>
  <c r="P690" i="1" s="1" a="1"/>
  <c r="P690" i="1" s="1"/>
  <c r="K691" i="1"/>
  <c r="P691" i="1" s="1" a="1"/>
  <c r="P691" i="1" s="1"/>
  <c r="K692" i="1"/>
  <c r="P692" i="1" s="1" a="1"/>
  <c r="P692" i="1" s="1"/>
  <c r="K693" i="1"/>
  <c r="P693" i="1" s="1" a="1"/>
  <c r="P693" i="1" s="1"/>
  <c r="K694" i="1"/>
  <c r="P694" i="1" s="1" a="1"/>
  <c r="P694" i="1" s="1"/>
  <c r="K695" i="1"/>
  <c r="P695" i="1" s="1" a="1"/>
  <c r="P695" i="1" s="1"/>
  <c r="K696" i="1"/>
  <c r="P696" i="1" s="1" a="1"/>
  <c r="P696" i="1" s="1"/>
  <c r="K697" i="1"/>
  <c r="P697" i="1" s="1" a="1"/>
  <c r="P697" i="1" s="1"/>
  <c r="K698" i="1"/>
  <c r="P698" i="1" s="1" a="1"/>
  <c r="P698" i="1" s="1"/>
  <c r="K699" i="1"/>
  <c r="P699" i="1" s="1" a="1"/>
  <c r="P699" i="1" s="1"/>
  <c r="K700" i="1"/>
  <c r="P700" i="1" s="1" a="1"/>
  <c r="P700" i="1" s="1"/>
  <c r="K701" i="1"/>
  <c r="P701" i="1" s="1" a="1"/>
  <c r="P701" i="1" s="1"/>
  <c r="K702" i="1"/>
  <c r="P702" i="1" s="1" a="1"/>
  <c r="P702" i="1" s="1"/>
  <c r="K703" i="1"/>
  <c r="P703" i="1" s="1" a="1"/>
  <c r="P703" i="1" s="1"/>
  <c r="K704" i="1"/>
  <c r="P704" i="1" s="1" a="1"/>
  <c r="P704" i="1" s="1"/>
  <c r="K705" i="1"/>
  <c r="P705" i="1" s="1" a="1"/>
  <c r="P705" i="1" s="1"/>
  <c r="K706" i="1"/>
  <c r="P706" i="1" s="1" a="1"/>
  <c r="P706" i="1" s="1"/>
  <c r="K707" i="1"/>
  <c r="P707" i="1" s="1" a="1"/>
  <c r="P707" i="1" s="1"/>
  <c r="K708" i="1"/>
  <c r="P708" i="1" s="1" a="1"/>
  <c r="P708" i="1" s="1"/>
  <c r="K709" i="1"/>
  <c r="P709" i="1" s="1" a="1"/>
  <c r="P709" i="1" s="1"/>
  <c r="K710" i="1"/>
  <c r="P710" i="1" s="1" a="1"/>
  <c r="P710" i="1" s="1"/>
  <c r="K711" i="1"/>
  <c r="P711" i="1" s="1" a="1"/>
  <c r="P711" i="1" s="1"/>
  <c r="K712" i="1"/>
  <c r="P712" i="1" s="1" a="1"/>
  <c r="P712" i="1" s="1"/>
  <c r="K713" i="1"/>
  <c r="P713" i="1" s="1" a="1"/>
  <c r="P713" i="1" s="1"/>
  <c r="K714" i="1"/>
  <c r="P714" i="1" s="1" a="1"/>
  <c r="P714" i="1" s="1"/>
  <c r="K715" i="1"/>
  <c r="P715" i="1" s="1" a="1"/>
  <c r="P715" i="1" s="1"/>
  <c r="K716" i="1"/>
  <c r="P716" i="1" s="1" a="1"/>
  <c r="P716" i="1" s="1"/>
  <c r="K717" i="1"/>
  <c r="P717" i="1" s="1" a="1"/>
  <c r="P717" i="1" s="1"/>
  <c r="K718" i="1"/>
  <c r="P718" i="1" s="1" a="1"/>
  <c r="P718" i="1" s="1"/>
  <c r="K719" i="1"/>
  <c r="P719" i="1" s="1" a="1"/>
  <c r="P719" i="1" s="1"/>
  <c r="K720" i="1"/>
  <c r="P720" i="1" s="1" a="1"/>
  <c r="P720" i="1" s="1"/>
  <c r="K721" i="1"/>
  <c r="P721" i="1" s="1" a="1"/>
  <c r="P721" i="1" s="1"/>
  <c r="K722" i="1"/>
  <c r="P722" i="1" s="1" a="1"/>
  <c r="P722" i="1" s="1"/>
  <c r="K723" i="1"/>
  <c r="P723" i="1" s="1" a="1"/>
  <c r="P723" i="1" s="1"/>
  <c r="K724" i="1"/>
  <c r="P724" i="1" s="1" a="1"/>
  <c r="P724" i="1" s="1"/>
  <c r="K725" i="1"/>
  <c r="P725" i="1" s="1" a="1"/>
  <c r="P725" i="1" s="1"/>
  <c r="K726" i="1"/>
  <c r="P726" i="1" s="1" a="1"/>
  <c r="P726" i="1" s="1"/>
  <c r="K727" i="1"/>
  <c r="P727" i="1" s="1" a="1"/>
  <c r="P727" i="1" s="1"/>
  <c r="K728" i="1"/>
  <c r="P728" i="1" s="1" a="1"/>
  <c r="P728" i="1" s="1"/>
  <c r="K729" i="1"/>
  <c r="P729" i="1" s="1" a="1"/>
  <c r="P729" i="1" s="1"/>
  <c r="K730" i="1"/>
  <c r="P730" i="1" s="1" a="1"/>
  <c r="P730" i="1" s="1"/>
  <c r="K731" i="1"/>
  <c r="P731" i="1" s="1" a="1"/>
  <c r="P731" i="1" s="1"/>
  <c r="K732" i="1"/>
  <c r="P732" i="1" s="1" a="1"/>
  <c r="P732" i="1" s="1"/>
  <c r="K733" i="1"/>
  <c r="P733" i="1" s="1" a="1"/>
  <c r="P733" i="1" s="1"/>
  <c r="K734" i="1"/>
  <c r="P734" i="1" s="1" a="1"/>
  <c r="P734" i="1" s="1"/>
  <c r="K735" i="1"/>
  <c r="P735" i="1" s="1" a="1"/>
  <c r="P735" i="1" s="1"/>
  <c r="K736" i="1"/>
  <c r="P736" i="1" s="1" a="1"/>
  <c r="P736" i="1" s="1"/>
  <c r="K737" i="1"/>
  <c r="P737" i="1" s="1" a="1"/>
  <c r="P737" i="1" s="1"/>
  <c r="K738" i="1"/>
  <c r="P738" i="1" s="1" a="1"/>
  <c r="P738" i="1" s="1"/>
  <c r="K739" i="1"/>
  <c r="P739" i="1" s="1" a="1"/>
  <c r="P739" i="1" s="1"/>
  <c r="K740" i="1"/>
  <c r="P740" i="1" s="1" a="1"/>
  <c r="P740" i="1" s="1"/>
  <c r="K741" i="1"/>
  <c r="P741" i="1" s="1" a="1"/>
  <c r="P741" i="1" s="1"/>
  <c r="K742" i="1"/>
  <c r="P742" i="1" s="1" a="1"/>
  <c r="P742" i="1" s="1"/>
  <c r="K743" i="1"/>
  <c r="P743" i="1" s="1" a="1"/>
  <c r="P743" i="1" s="1"/>
  <c r="K744" i="1"/>
  <c r="P744" i="1" s="1" a="1"/>
  <c r="P744" i="1" s="1"/>
  <c r="K745" i="1"/>
  <c r="P745" i="1" s="1" a="1"/>
  <c r="P745" i="1" s="1"/>
  <c r="K746" i="1"/>
  <c r="P746" i="1" s="1" a="1"/>
  <c r="P746" i="1" s="1"/>
  <c r="K747" i="1"/>
  <c r="P747" i="1" s="1" a="1"/>
  <c r="P747" i="1" s="1"/>
  <c r="K748" i="1"/>
  <c r="P748" i="1" s="1" a="1"/>
  <c r="P748" i="1" s="1"/>
  <c r="K749" i="1"/>
  <c r="P749" i="1" s="1" a="1"/>
  <c r="P749" i="1" s="1"/>
  <c r="K750" i="1"/>
  <c r="P750" i="1" s="1" a="1"/>
  <c r="P750" i="1" s="1"/>
  <c r="K751" i="1"/>
  <c r="P751" i="1" s="1" a="1"/>
  <c r="P751" i="1" s="1"/>
  <c r="K752" i="1"/>
  <c r="P752" i="1" s="1" a="1"/>
  <c r="P752" i="1" s="1"/>
  <c r="K753" i="1"/>
  <c r="P753" i="1" s="1" a="1"/>
  <c r="P753" i="1" s="1"/>
  <c r="K754" i="1"/>
  <c r="P754" i="1" s="1" a="1"/>
  <c r="P754" i="1" s="1"/>
  <c r="K755" i="1"/>
  <c r="P755" i="1" s="1" a="1"/>
  <c r="P755" i="1" s="1"/>
  <c r="K756" i="1"/>
  <c r="P756" i="1" s="1" a="1"/>
  <c r="P756" i="1" s="1"/>
  <c r="K757" i="1"/>
  <c r="P757" i="1" s="1" a="1"/>
  <c r="P757" i="1" s="1"/>
  <c r="K758" i="1"/>
  <c r="P758" i="1" s="1" a="1"/>
  <c r="P758" i="1" s="1"/>
  <c r="K759" i="1"/>
  <c r="P759" i="1" s="1" a="1"/>
  <c r="P759" i="1" s="1"/>
  <c r="K760" i="1"/>
  <c r="P760" i="1" s="1" a="1"/>
  <c r="P760" i="1" s="1"/>
  <c r="K761" i="1"/>
  <c r="P761" i="1" s="1" a="1"/>
  <c r="P761" i="1" s="1"/>
  <c r="K762" i="1"/>
  <c r="P762" i="1" s="1" a="1"/>
  <c r="P762" i="1" s="1"/>
  <c r="K763" i="1"/>
  <c r="P763" i="1" s="1" a="1"/>
  <c r="P763" i="1" s="1"/>
  <c r="K764" i="1"/>
  <c r="P764" i="1" s="1" a="1"/>
  <c r="P764" i="1" s="1"/>
  <c r="K765" i="1"/>
  <c r="P765" i="1" s="1" a="1"/>
  <c r="P765" i="1" s="1"/>
  <c r="K766" i="1"/>
  <c r="P766" i="1" s="1" a="1"/>
  <c r="P766" i="1" s="1"/>
  <c r="K767" i="1"/>
  <c r="P767" i="1" s="1" a="1"/>
  <c r="P767" i="1" s="1"/>
  <c r="K768" i="1"/>
  <c r="P768" i="1" s="1" a="1"/>
  <c r="P768" i="1" s="1"/>
  <c r="K769" i="1"/>
  <c r="P769" i="1" s="1" a="1"/>
  <c r="P769" i="1" s="1"/>
  <c r="K770" i="1"/>
  <c r="P770" i="1" s="1" a="1"/>
  <c r="P770" i="1" s="1"/>
  <c r="K771" i="1"/>
  <c r="P771" i="1" s="1" a="1"/>
  <c r="P771" i="1" s="1"/>
  <c r="K772" i="1"/>
  <c r="P772" i="1" s="1" a="1"/>
  <c r="P772" i="1" s="1"/>
  <c r="K773" i="1"/>
  <c r="P773" i="1" s="1" a="1"/>
  <c r="P773" i="1" s="1"/>
  <c r="K774" i="1"/>
  <c r="P774" i="1" s="1" a="1"/>
  <c r="P774" i="1" s="1"/>
  <c r="K775" i="1"/>
  <c r="P775" i="1" s="1" a="1"/>
  <c r="P775" i="1" s="1"/>
  <c r="K776" i="1"/>
  <c r="P776" i="1" s="1" a="1"/>
  <c r="P776" i="1" s="1"/>
  <c r="K777" i="1"/>
  <c r="P777" i="1" s="1" a="1"/>
  <c r="P777" i="1" s="1"/>
  <c r="K778" i="1"/>
  <c r="P778" i="1" s="1" a="1"/>
  <c r="P778" i="1" s="1"/>
  <c r="K779" i="1"/>
  <c r="P779" i="1" s="1" a="1"/>
  <c r="P779" i="1" s="1"/>
  <c r="K780" i="1"/>
  <c r="P780" i="1" s="1" a="1"/>
  <c r="P780" i="1" s="1"/>
  <c r="K781" i="1"/>
  <c r="P781" i="1" s="1" a="1"/>
  <c r="P781" i="1" s="1"/>
  <c r="K782" i="1"/>
  <c r="P782" i="1" s="1" a="1"/>
  <c r="P782" i="1" s="1"/>
  <c r="K783" i="1"/>
  <c r="P783" i="1" s="1" a="1"/>
  <c r="P783" i="1" s="1"/>
  <c r="K784" i="1"/>
  <c r="P784" i="1" s="1" a="1"/>
  <c r="P784" i="1" s="1"/>
  <c r="K785" i="1"/>
  <c r="P785" i="1" s="1" a="1"/>
  <c r="P785" i="1" s="1"/>
  <c r="K786" i="1"/>
  <c r="P786" i="1" s="1" a="1"/>
  <c r="P786" i="1" s="1"/>
  <c r="K787" i="1"/>
  <c r="P787" i="1" s="1" a="1"/>
  <c r="P787" i="1" s="1"/>
  <c r="K788" i="1"/>
  <c r="P788" i="1" s="1" a="1"/>
  <c r="P788" i="1" s="1"/>
  <c r="K789" i="1"/>
  <c r="P789" i="1" s="1" a="1"/>
  <c r="P789" i="1" s="1"/>
  <c r="K790" i="1"/>
  <c r="P790" i="1" s="1" a="1"/>
  <c r="P790" i="1" s="1"/>
  <c r="K791" i="1"/>
  <c r="P791" i="1" s="1" a="1"/>
  <c r="P791" i="1" s="1"/>
  <c r="K792" i="1"/>
  <c r="P792" i="1" s="1" a="1"/>
  <c r="P792" i="1" s="1"/>
  <c r="K793" i="1"/>
  <c r="P793" i="1" s="1" a="1"/>
  <c r="P793" i="1" s="1"/>
  <c r="K794" i="1"/>
  <c r="P794" i="1" s="1" a="1"/>
  <c r="P794" i="1" s="1"/>
  <c r="K795" i="1"/>
  <c r="P795" i="1" s="1" a="1"/>
  <c r="P795" i="1" s="1"/>
  <c r="K796" i="1"/>
  <c r="P796" i="1" s="1" a="1"/>
  <c r="P796" i="1" s="1"/>
  <c r="K797" i="1"/>
  <c r="P797" i="1" s="1" a="1"/>
  <c r="P797" i="1" s="1"/>
  <c r="K798" i="1"/>
  <c r="P798" i="1" s="1" a="1"/>
  <c r="P798" i="1" s="1"/>
  <c r="K799" i="1"/>
  <c r="P799" i="1" s="1" a="1"/>
  <c r="P799" i="1" s="1"/>
  <c r="K800" i="1"/>
  <c r="P800" i="1" s="1" a="1"/>
  <c r="P800" i="1" s="1"/>
  <c r="K801" i="1"/>
  <c r="P801" i="1" s="1" a="1"/>
  <c r="P801" i="1" s="1"/>
  <c r="K802" i="1"/>
  <c r="P802" i="1" s="1" a="1"/>
  <c r="P802" i="1" s="1"/>
  <c r="K803" i="1"/>
  <c r="P803" i="1" s="1" a="1"/>
  <c r="P803" i="1" s="1"/>
  <c r="K804" i="1"/>
  <c r="P804" i="1" s="1" a="1"/>
  <c r="P804" i="1" s="1"/>
  <c r="K805" i="1"/>
  <c r="P805" i="1" s="1" a="1"/>
  <c r="P805" i="1" s="1"/>
  <c r="K806" i="1"/>
  <c r="P806" i="1" s="1" a="1"/>
  <c r="P806" i="1" s="1"/>
  <c r="K807" i="1"/>
  <c r="P807" i="1" s="1" a="1"/>
  <c r="P807" i="1" s="1"/>
  <c r="K808" i="1"/>
  <c r="P808" i="1" s="1" a="1"/>
  <c r="P808" i="1" s="1"/>
  <c r="K809" i="1"/>
  <c r="P809" i="1" s="1" a="1"/>
  <c r="P809" i="1" s="1"/>
  <c r="K810" i="1"/>
  <c r="P810" i="1" s="1" a="1"/>
  <c r="P810" i="1" s="1"/>
  <c r="K811" i="1"/>
  <c r="P811" i="1" s="1" a="1"/>
  <c r="P811" i="1" s="1"/>
  <c r="K812" i="1"/>
  <c r="P812" i="1" s="1" a="1"/>
  <c r="P812" i="1" s="1"/>
  <c r="K813" i="1"/>
  <c r="P813" i="1" s="1" a="1"/>
  <c r="P813" i="1" s="1"/>
  <c r="K814" i="1"/>
  <c r="P814" i="1" s="1" a="1"/>
  <c r="P814" i="1" s="1"/>
  <c r="K815" i="1"/>
  <c r="P815" i="1" s="1" a="1"/>
  <c r="P815" i="1" s="1"/>
  <c r="K816" i="1"/>
  <c r="P816" i="1" s="1" a="1"/>
  <c r="P816" i="1" s="1"/>
  <c r="K817" i="1"/>
  <c r="P817" i="1" s="1" a="1"/>
  <c r="P817" i="1" s="1"/>
  <c r="K818" i="1"/>
  <c r="P818" i="1" s="1" a="1"/>
  <c r="P818" i="1" s="1"/>
  <c r="K819" i="1"/>
  <c r="P819" i="1" s="1" a="1"/>
  <c r="P819" i="1" s="1"/>
  <c r="K820" i="1"/>
  <c r="P820" i="1" s="1" a="1"/>
  <c r="P820" i="1" s="1"/>
  <c r="K821" i="1"/>
  <c r="P821" i="1" s="1" a="1"/>
  <c r="P821" i="1" s="1"/>
  <c r="K822" i="1"/>
  <c r="P822" i="1" s="1" a="1"/>
  <c r="P822" i="1" s="1"/>
  <c r="K823" i="1"/>
  <c r="P823" i="1" s="1" a="1"/>
  <c r="P823" i="1" s="1"/>
  <c r="K824" i="1"/>
  <c r="P824" i="1" s="1" a="1"/>
  <c r="P824" i="1" s="1"/>
  <c r="K825" i="1"/>
  <c r="P825" i="1" s="1" a="1"/>
  <c r="P825" i="1" s="1"/>
  <c r="K826" i="1"/>
  <c r="P826" i="1" s="1" a="1"/>
  <c r="P826" i="1" s="1"/>
  <c r="K827" i="1"/>
  <c r="P827" i="1" s="1" a="1"/>
  <c r="P827" i="1" s="1"/>
  <c r="K828" i="1"/>
  <c r="P828" i="1" s="1" a="1"/>
  <c r="P828" i="1" s="1"/>
  <c r="K829" i="1"/>
  <c r="P829" i="1" s="1" a="1"/>
  <c r="P829" i="1" s="1"/>
  <c r="K830" i="1"/>
  <c r="P830" i="1" s="1" a="1"/>
  <c r="P830" i="1" s="1"/>
  <c r="K831" i="1"/>
  <c r="P831" i="1" s="1" a="1"/>
  <c r="P831" i="1" s="1"/>
  <c r="K832" i="1"/>
  <c r="P832" i="1" s="1" a="1"/>
  <c r="P832" i="1" s="1"/>
  <c r="K833" i="1"/>
  <c r="P833" i="1" s="1" a="1"/>
  <c r="P833" i="1" s="1"/>
  <c r="K834" i="1"/>
  <c r="P834" i="1" s="1" a="1"/>
  <c r="P834" i="1" s="1"/>
  <c r="K835" i="1"/>
  <c r="P835" i="1" s="1" a="1"/>
  <c r="P835" i="1" s="1"/>
  <c r="K836" i="1"/>
  <c r="P836" i="1" s="1" a="1"/>
  <c r="P836" i="1" s="1"/>
  <c r="K837" i="1"/>
  <c r="P837" i="1" s="1" a="1"/>
  <c r="P837" i="1" s="1"/>
  <c r="K838" i="1"/>
  <c r="P838" i="1" s="1" a="1"/>
  <c r="P838" i="1" s="1"/>
  <c r="K839" i="1"/>
  <c r="P839" i="1" s="1" a="1"/>
  <c r="P839" i="1" s="1"/>
  <c r="K840" i="1"/>
  <c r="P840" i="1" s="1" a="1"/>
  <c r="P840" i="1" s="1"/>
  <c r="K841" i="1"/>
  <c r="P841" i="1" s="1" a="1"/>
  <c r="P841" i="1" s="1"/>
  <c r="K842" i="1"/>
  <c r="P842" i="1" s="1" a="1"/>
  <c r="P842" i="1" s="1"/>
  <c r="K843" i="1"/>
  <c r="P843" i="1" s="1" a="1"/>
  <c r="P843" i="1" s="1"/>
  <c r="K844" i="1"/>
  <c r="P844" i="1" s="1" a="1"/>
  <c r="P844" i="1" s="1"/>
  <c r="K845" i="1"/>
  <c r="P845" i="1" s="1" a="1"/>
  <c r="P845" i="1" s="1"/>
  <c r="K846" i="1"/>
  <c r="P846" i="1" s="1" a="1"/>
  <c r="P846" i="1" s="1"/>
  <c r="K847" i="1"/>
  <c r="P847" i="1" s="1" a="1"/>
  <c r="P847" i="1" s="1"/>
  <c r="K848" i="1"/>
  <c r="P848" i="1" s="1" a="1"/>
  <c r="P848" i="1" s="1"/>
  <c r="K849" i="1"/>
  <c r="P849" i="1" s="1" a="1"/>
  <c r="P849" i="1" s="1"/>
  <c r="K850" i="1"/>
  <c r="P850" i="1" s="1" a="1"/>
  <c r="P850" i="1" s="1"/>
  <c r="K851" i="1"/>
  <c r="P851" i="1" s="1" a="1"/>
  <c r="P851" i="1" s="1"/>
  <c r="K852" i="1"/>
  <c r="P852" i="1" s="1" a="1"/>
  <c r="P852" i="1" s="1"/>
  <c r="K853" i="1"/>
  <c r="P853" i="1" s="1" a="1"/>
  <c r="P853" i="1" s="1"/>
  <c r="K854" i="1"/>
  <c r="P854" i="1" s="1" a="1"/>
  <c r="P854" i="1" s="1"/>
  <c r="K855" i="1"/>
  <c r="P855" i="1" s="1" a="1"/>
  <c r="P855" i="1" s="1"/>
  <c r="K856" i="1"/>
  <c r="P856" i="1" s="1" a="1"/>
  <c r="P856" i="1" s="1"/>
  <c r="K857" i="1"/>
  <c r="P857" i="1" s="1" a="1"/>
  <c r="P857" i="1" s="1"/>
  <c r="K858" i="1"/>
  <c r="P858" i="1" s="1" a="1"/>
  <c r="P858" i="1" s="1"/>
  <c r="K859" i="1"/>
  <c r="P859" i="1" s="1" a="1"/>
  <c r="P859" i="1" s="1"/>
  <c r="K860" i="1"/>
  <c r="P860" i="1" s="1" a="1"/>
  <c r="P860" i="1" s="1"/>
  <c r="K861" i="1"/>
  <c r="P861" i="1" s="1" a="1"/>
  <c r="P861" i="1" s="1"/>
  <c r="K862" i="1"/>
  <c r="P862" i="1" s="1" a="1"/>
  <c r="P862" i="1" s="1"/>
  <c r="K863" i="1"/>
  <c r="P863" i="1" s="1" a="1"/>
  <c r="P863" i="1" s="1"/>
  <c r="K864" i="1"/>
  <c r="P864" i="1" s="1" a="1"/>
  <c r="P864" i="1" s="1"/>
  <c r="K865" i="1"/>
  <c r="P865" i="1" s="1" a="1"/>
  <c r="P865" i="1" s="1"/>
  <c r="K866" i="1"/>
  <c r="P866" i="1" s="1" a="1"/>
  <c r="P866" i="1" s="1"/>
  <c r="K867" i="1"/>
  <c r="P867" i="1" s="1" a="1"/>
  <c r="P867" i="1" s="1"/>
  <c r="K868" i="1"/>
  <c r="P868" i="1" s="1" a="1"/>
  <c r="P868" i="1" s="1"/>
  <c r="K869" i="1"/>
  <c r="P869" i="1" s="1" a="1"/>
  <c r="P869" i="1" s="1"/>
  <c r="K870" i="1"/>
  <c r="P870" i="1" s="1" a="1"/>
  <c r="P870" i="1" s="1"/>
  <c r="K871" i="1"/>
  <c r="P871" i="1" s="1" a="1"/>
  <c r="P871" i="1" s="1"/>
  <c r="K872" i="1"/>
  <c r="P872" i="1" s="1" a="1"/>
  <c r="P872" i="1" s="1"/>
  <c r="K873" i="1"/>
  <c r="P873" i="1" s="1" a="1"/>
  <c r="P873" i="1" s="1"/>
  <c r="K874" i="1"/>
  <c r="P874" i="1" s="1" a="1"/>
  <c r="P874" i="1" s="1"/>
  <c r="K875" i="1"/>
  <c r="P875" i="1" s="1" a="1"/>
  <c r="P875" i="1" s="1"/>
  <c r="K876" i="1"/>
  <c r="P876" i="1" s="1" a="1"/>
  <c r="P876" i="1" s="1"/>
  <c r="K877" i="1"/>
  <c r="P877" i="1" s="1" a="1"/>
  <c r="P877" i="1" s="1"/>
  <c r="K878" i="1"/>
  <c r="P878" i="1" s="1" a="1"/>
  <c r="P878" i="1" s="1"/>
  <c r="K879" i="1"/>
  <c r="P879" i="1" s="1" a="1"/>
  <c r="P879" i="1" s="1"/>
  <c r="K880" i="1"/>
  <c r="P880" i="1" s="1" a="1"/>
  <c r="P880" i="1" s="1"/>
  <c r="K881" i="1"/>
  <c r="P881" i="1" s="1" a="1"/>
  <c r="P881" i="1" s="1"/>
  <c r="K882" i="1"/>
  <c r="P882" i="1" s="1" a="1"/>
  <c r="P882" i="1" s="1"/>
  <c r="K883" i="1"/>
  <c r="P883" i="1" s="1" a="1"/>
  <c r="P883" i="1" s="1"/>
  <c r="K884" i="1"/>
  <c r="P884" i="1" s="1" a="1"/>
  <c r="P884" i="1" s="1"/>
  <c r="K885" i="1"/>
  <c r="P885" i="1" s="1" a="1"/>
  <c r="P885" i="1" s="1"/>
  <c r="K886" i="1"/>
  <c r="P886" i="1" s="1" a="1"/>
  <c r="P886" i="1" s="1"/>
  <c r="K887" i="1"/>
  <c r="P887" i="1" s="1" a="1"/>
  <c r="P887" i="1" s="1"/>
  <c r="K888" i="1"/>
  <c r="P888" i="1" s="1" a="1"/>
  <c r="P888" i="1" s="1"/>
  <c r="K889" i="1"/>
  <c r="P889" i="1" s="1" a="1"/>
  <c r="P889" i="1" s="1"/>
  <c r="K890" i="1"/>
  <c r="P890" i="1" s="1" a="1"/>
  <c r="P890" i="1" s="1"/>
  <c r="K891" i="1"/>
  <c r="P891" i="1" s="1" a="1"/>
  <c r="P891" i="1" s="1"/>
  <c r="K892" i="1"/>
  <c r="P892" i="1" s="1" a="1"/>
  <c r="P892" i="1" s="1"/>
  <c r="K893" i="1"/>
  <c r="P893" i="1" s="1" a="1"/>
  <c r="P893" i="1" s="1"/>
  <c r="K894" i="1"/>
  <c r="P894" i="1" s="1" a="1"/>
  <c r="P894" i="1" s="1"/>
  <c r="K895" i="1"/>
  <c r="P895" i="1" s="1" a="1"/>
  <c r="P895" i="1" s="1"/>
  <c r="K896" i="1"/>
  <c r="P896" i="1" s="1" a="1"/>
  <c r="P896" i="1" s="1"/>
  <c r="K897" i="1"/>
  <c r="P897" i="1" s="1" a="1"/>
  <c r="P897" i="1" s="1"/>
  <c r="K898" i="1"/>
  <c r="P898" i="1" s="1" a="1"/>
  <c r="P898" i="1" s="1"/>
  <c r="K899" i="1"/>
  <c r="P899" i="1" s="1" a="1"/>
  <c r="P899" i="1" s="1"/>
  <c r="K900" i="1"/>
  <c r="P900" i="1" s="1" a="1"/>
  <c r="P900" i="1" s="1"/>
  <c r="K901" i="1"/>
  <c r="P901" i="1" s="1" a="1"/>
  <c r="P901" i="1" s="1"/>
  <c r="K902" i="1"/>
  <c r="P902" i="1" s="1" a="1"/>
  <c r="P902" i="1" s="1"/>
  <c r="K903" i="1"/>
  <c r="P903" i="1" s="1" a="1"/>
  <c r="P903" i="1" s="1"/>
  <c r="K904" i="1"/>
  <c r="P904" i="1" s="1" a="1"/>
  <c r="P904" i="1" s="1"/>
  <c r="K905" i="1"/>
  <c r="P905" i="1" s="1" a="1"/>
  <c r="P905" i="1" s="1"/>
  <c r="K906" i="1"/>
  <c r="P906" i="1" s="1" a="1"/>
  <c r="P906" i="1" s="1"/>
  <c r="K907" i="1"/>
  <c r="P907" i="1" s="1" a="1"/>
  <c r="P907" i="1" s="1"/>
  <c r="K908" i="1"/>
  <c r="P908" i="1" s="1" a="1"/>
  <c r="P908" i="1" s="1"/>
  <c r="K909" i="1"/>
  <c r="P909" i="1" s="1" a="1"/>
  <c r="P909" i="1" s="1"/>
  <c r="K910" i="1"/>
  <c r="P910" i="1" s="1" a="1"/>
  <c r="P910" i="1" s="1"/>
  <c r="K911" i="1"/>
  <c r="P911" i="1" s="1" a="1"/>
  <c r="P911" i="1" s="1"/>
  <c r="K912" i="1"/>
  <c r="P912" i="1" s="1" a="1"/>
  <c r="P912" i="1" s="1"/>
  <c r="K913" i="1"/>
  <c r="P913" i="1" s="1" a="1"/>
  <c r="P913" i="1" s="1"/>
  <c r="K914" i="1"/>
  <c r="P914" i="1" s="1" a="1"/>
  <c r="P914" i="1" s="1"/>
  <c r="K915" i="1"/>
  <c r="P915" i="1" s="1" a="1"/>
  <c r="P915" i="1" s="1"/>
  <c r="K916" i="1"/>
  <c r="P916" i="1" s="1" a="1"/>
  <c r="P916" i="1" s="1"/>
  <c r="K917" i="1"/>
  <c r="P917" i="1" s="1" a="1"/>
  <c r="P917" i="1" s="1"/>
  <c r="K918" i="1"/>
  <c r="P918" i="1" s="1" a="1"/>
  <c r="P918" i="1" s="1"/>
  <c r="K919" i="1"/>
  <c r="P919" i="1" s="1" a="1"/>
  <c r="P919" i="1" s="1"/>
  <c r="K920" i="1"/>
  <c r="P920" i="1" s="1" a="1"/>
  <c r="P920" i="1" s="1"/>
  <c r="K921" i="1"/>
  <c r="P921" i="1" s="1" a="1"/>
  <c r="P921" i="1" s="1"/>
  <c r="K922" i="1"/>
  <c r="P922" i="1" s="1" a="1"/>
  <c r="P922" i="1" s="1"/>
  <c r="K923" i="1"/>
  <c r="P923" i="1" s="1" a="1"/>
  <c r="P923" i="1" s="1"/>
  <c r="K924" i="1"/>
  <c r="P924" i="1" s="1" a="1"/>
  <c r="P924" i="1" s="1"/>
  <c r="K925" i="1"/>
  <c r="P925" i="1" s="1" a="1"/>
  <c r="P925" i="1" s="1"/>
  <c r="K926" i="1"/>
  <c r="P926" i="1" s="1" a="1"/>
  <c r="P926" i="1" s="1"/>
  <c r="K927" i="1"/>
  <c r="P927" i="1" s="1" a="1"/>
  <c r="P927" i="1" s="1"/>
  <c r="K928" i="1"/>
  <c r="P928" i="1" s="1" a="1"/>
  <c r="P928" i="1" s="1"/>
  <c r="K929" i="1"/>
  <c r="P929" i="1" s="1" a="1"/>
  <c r="P929" i="1" s="1"/>
  <c r="K930" i="1"/>
  <c r="P930" i="1" s="1" a="1"/>
  <c r="P930" i="1" s="1"/>
  <c r="K931" i="1"/>
  <c r="P931" i="1" s="1" a="1"/>
  <c r="P931" i="1" s="1"/>
  <c r="K932" i="1"/>
  <c r="P932" i="1" s="1" a="1"/>
  <c r="P932" i="1" s="1"/>
  <c r="K933" i="1"/>
  <c r="P933" i="1" s="1" a="1"/>
  <c r="P933" i="1" s="1"/>
  <c r="K934" i="1"/>
  <c r="P934" i="1" s="1" a="1"/>
  <c r="P934" i="1" s="1"/>
  <c r="K935" i="1"/>
  <c r="P935" i="1" s="1" a="1"/>
  <c r="P935" i="1" s="1"/>
  <c r="K936" i="1"/>
  <c r="P936" i="1" s="1" a="1"/>
  <c r="P936" i="1" s="1"/>
  <c r="K937" i="1"/>
  <c r="P937" i="1" s="1" a="1"/>
  <c r="P937" i="1" s="1"/>
  <c r="K938" i="1"/>
  <c r="P938" i="1" s="1" a="1"/>
  <c r="P938" i="1" s="1"/>
  <c r="K939" i="1"/>
  <c r="P939" i="1" s="1" a="1"/>
  <c r="P939" i="1" s="1"/>
  <c r="K940" i="1"/>
  <c r="P940" i="1" s="1" a="1"/>
  <c r="P940" i="1" s="1"/>
  <c r="K941" i="1"/>
  <c r="P941" i="1" s="1" a="1"/>
  <c r="P941" i="1" s="1"/>
  <c r="K942" i="1"/>
  <c r="P942" i="1" s="1" a="1"/>
  <c r="P942" i="1" s="1"/>
  <c r="K943" i="1"/>
  <c r="P943" i="1" s="1" a="1"/>
  <c r="P943" i="1" s="1"/>
  <c r="K944" i="1"/>
  <c r="P944" i="1" s="1" a="1"/>
  <c r="P944" i="1" s="1"/>
  <c r="K945" i="1"/>
  <c r="P945" i="1" s="1" a="1"/>
  <c r="P945" i="1" s="1"/>
  <c r="K946" i="1"/>
  <c r="P946" i="1" s="1" a="1"/>
  <c r="P946" i="1" s="1"/>
  <c r="K947" i="1"/>
  <c r="P947" i="1" s="1" a="1"/>
  <c r="P947" i="1" s="1"/>
  <c r="K948" i="1"/>
  <c r="P948" i="1" s="1" a="1"/>
  <c r="P948" i="1" s="1"/>
  <c r="K949" i="1"/>
  <c r="P949" i="1" s="1" a="1"/>
  <c r="P949" i="1" s="1"/>
  <c r="K950" i="1"/>
  <c r="P950" i="1" s="1" a="1"/>
  <c r="P950" i="1" s="1"/>
  <c r="K951" i="1"/>
  <c r="P951" i="1" s="1" a="1"/>
  <c r="P951" i="1" s="1"/>
  <c r="K952" i="1"/>
  <c r="P952" i="1" s="1" a="1"/>
  <c r="P952" i="1" s="1"/>
  <c r="K953" i="1"/>
  <c r="P953" i="1" s="1" a="1"/>
  <c r="P953" i="1" s="1"/>
  <c r="K954" i="1"/>
  <c r="P954" i="1" s="1" a="1"/>
  <c r="P954" i="1" s="1"/>
  <c r="K955" i="1"/>
  <c r="P955" i="1" s="1" a="1"/>
  <c r="P955" i="1" s="1"/>
  <c r="K956" i="1"/>
  <c r="P956" i="1" s="1" a="1"/>
  <c r="P956" i="1" s="1"/>
  <c r="K957" i="1"/>
  <c r="P957" i="1" s="1" a="1"/>
  <c r="P957" i="1" s="1"/>
  <c r="K958" i="1"/>
  <c r="P958" i="1" s="1" a="1"/>
  <c r="P958" i="1" s="1"/>
  <c r="K959" i="1"/>
  <c r="P959" i="1" s="1" a="1"/>
  <c r="P959" i="1" s="1"/>
  <c r="K960" i="1"/>
  <c r="P960" i="1" s="1" a="1"/>
  <c r="P960" i="1" s="1"/>
  <c r="K961" i="1"/>
  <c r="P961" i="1" s="1" a="1"/>
  <c r="P961" i="1" s="1"/>
  <c r="K962" i="1"/>
  <c r="P962" i="1" s="1" a="1"/>
  <c r="P962" i="1" s="1"/>
  <c r="K963" i="1"/>
  <c r="P963" i="1" s="1" a="1"/>
  <c r="P963" i="1" s="1"/>
  <c r="K964" i="1"/>
  <c r="P964" i="1" s="1" a="1"/>
  <c r="P964" i="1" s="1"/>
  <c r="K965" i="1"/>
  <c r="P965" i="1" s="1" a="1"/>
  <c r="P965" i="1" s="1"/>
  <c r="K966" i="1"/>
  <c r="P966" i="1" s="1" a="1"/>
  <c r="P966" i="1" s="1"/>
  <c r="K967" i="1"/>
  <c r="P967" i="1" s="1" a="1"/>
  <c r="P967" i="1" s="1"/>
  <c r="K968" i="1"/>
  <c r="P968" i="1" s="1" a="1"/>
  <c r="P968" i="1" s="1"/>
  <c r="K969" i="1"/>
  <c r="P969" i="1" s="1" a="1"/>
  <c r="P969" i="1" s="1"/>
  <c r="K970" i="1"/>
  <c r="P970" i="1" s="1" a="1"/>
  <c r="P970" i="1" s="1"/>
  <c r="K971" i="1"/>
  <c r="P971" i="1" s="1" a="1"/>
  <c r="P971" i="1" s="1"/>
  <c r="K972" i="1"/>
  <c r="P972" i="1" s="1" a="1"/>
  <c r="P972" i="1" s="1"/>
  <c r="K973" i="1"/>
  <c r="P973" i="1" s="1" a="1"/>
  <c r="P973" i="1" s="1"/>
  <c r="K974" i="1"/>
  <c r="P974" i="1" s="1" a="1"/>
  <c r="P974" i="1" s="1"/>
  <c r="K975" i="1"/>
  <c r="P975" i="1" s="1" a="1"/>
  <c r="P975" i="1" s="1"/>
  <c r="K976" i="1"/>
  <c r="P976" i="1" s="1" a="1"/>
  <c r="P976" i="1" s="1"/>
  <c r="K977" i="1"/>
  <c r="P977" i="1" s="1" a="1"/>
  <c r="P977" i="1" s="1"/>
  <c r="K978" i="1"/>
  <c r="P978" i="1" s="1" a="1"/>
  <c r="P978" i="1" s="1"/>
  <c r="K979" i="1"/>
  <c r="P979" i="1" s="1" a="1"/>
  <c r="P979" i="1" s="1"/>
  <c r="K980" i="1"/>
  <c r="P980" i="1" s="1" a="1"/>
  <c r="P980" i="1" s="1"/>
  <c r="K981" i="1"/>
  <c r="P981" i="1" s="1" a="1"/>
  <c r="P981" i="1" s="1"/>
  <c r="K982" i="1"/>
  <c r="P982" i="1" s="1" a="1"/>
  <c r="P982" i="1" s="1"/>
  <c r="K983" i="1"/>
  <c r="P983" i="1" s="1" a="1"/>
  <c r="P983" i="1" s="1"/>
  <c r="K984" i="1"/>
  <c r="P984" i="1" s="1" a="1"/>
  <c r="P984" i="1" s="1"/>
  <c r="K985" i="1"/>
  <c r="P985" i="1" s="1" a="1"/>
  <c r="P985" i="1" s="1"/>
  <c r="K986" i="1"/>
  <c r="P986" i="1" s="1" a="1"/>
  <c r="P986" i="1" s="1"/>
  <c r="K987" i="1"/>
  <c r="P987" i="1" s="1" a="1"/>
  <c r="P987" i="1" s="1"/>
  <c r="K988" i="1"/>
  <c r="P988" i="1" s="1" a="1"/>
  <c r="P988" i="1" s="1"/>
  <c r="K989" i="1"/>
  <c r="P989" i="1" s="1" a="1"/>
  <c r="P989" i="1" s="1"/>
  <c r="K990" i="1"/>
  <c r="P990" i="1" s="1" a="1"/>
  <c r="P990" i="1" s="1"/>
  <c r="K991" i="1"/>
  <c r="P991" i="1" s="1" a="1"/>
  <c r="P991" i="1" s="1"/>
  <c r="K992" i="1"/>
  <c r="P992" i="1" s="1" a="1"/>
  <c r="P992" i="1" s="1"/>
  <c r="K993" i="1"/>
  <c r="P993" i="1" s="1" a="1"/>
  <c r="P993" i="1" s="1"/>
  <c r="K994" i="1"/>
  <c r="P994" i="1" s="1" a="1"/>
  <c r="P994" i="1" s="1"/>
  <c r="K995" i="1"/>
  <c r="P995" i="1" s="1" a="1"/>
  <c r="P995" i="1" s="1"/>
  <c r="K996" i="1"/>
  <c r="P996" i="1" s="1" a="1"/>
  <c r="P996" i="1" s="1"/>
  <c r="K997" i="1"/>
  <c r="P997" i="1" s="1" a="1"/>
  <c r="P997" i="1" s="1"/>
  <c r="K998" i="1"/>
  <c r="P998" i="1" s="1" a="1"/>
  <c r="P998" i="1" s="1"/>
  <c r="K999" i="1"/>
  <c r="P999" i="1" s="1" a="1"/>
  <c r="P999" i="1" s="1"/>
  <c r="K1000" i="1"/>
  <c r="P1000" i="1" s="1" a="1"/>
  <c r="P1000" i="1" s="1"/>
  <c r="K1001" i="1"/>
  <c r="P1001" i="1" s="1" a="1"/>
  <c r="P1001" i="1" s="1"/>
  <c r="K1002" i="1"/>
  <c r="P1002" i="1" s="1" a="1"/>
  <c r="P1002" i="1" s="1"/>
  <c r="K1003" i="1"/>
  <c r="P1003" i="1" s="1" a="1"/>
  <c r="P1003" i="1" s="1"/>
  <c r="K1004" i="1"/>
  <c r="P1004" i="1" s="1" a="1"/>
  <c r="P1004" i="1" s="1"/>
  <c r="K1005" i="1"/>
  <c r="P1005" i="1" s="1" a="1"/>
  <c r="P1005" i="1" s="1"/>
  <c r="K1006" i="1"/>
  <c r="P1006" i="1" s="1" a="1"/>
  <c r="P1006" i="1" s="1"/>
  <c r="K1007" i="1"/>
  <c r="P1007" i="1" s="1" a="1"/>
  <c r="P1007" i="1" s="1"/>
  <c r="K1008" i="1"/>
  <c r="P1008" i="1" s="1" a="1"/>
  <c r="P1008" i="1" s="1"/>
  <c r="K1009" i="1"/>
  <c r="P1009" i="1" s="1" a="1"/>
  <c r="P1009" i="1" s="1"/>
  <c r="K1010" i="1"/>
  <c r="P1010" i="1" s="1" a="1"/>
  <c r="P1010" i="1" s="1"/>
  <c r="K1011" i="1"/>
  <c r="P1011" i="1" s="1" a="1"/>
  <c r="P1011" i="1" s="1"/>
  <c r="K1012" i="1"/>
  <c r="P1012" i="1" s="1" a="1"/>
  <c r="P1012" i="1" s="1"/>
  <c r="K1013" i="1"/>
  <c r="P1013" i="1" s="1" a="1"/>
  <c r="P1013" i="1" s="1"/>
  <c r="K1014" i="1"/>
  <c r="P1014" i="1" s="1" a="1"/>
  <c r="P1014" i="1" s="1"/>
  <c r="K1015" i="1"/>
  <c r="P1015" i="1" s="1" a="1"/>
  <c r="P1015" i="1" s="1"/>
  <c r="K1016" i="1"/>
  <c r="P1016" i="1" s="1" a="1"/>
  <c r="P1016" i="1" s="1"/>
  <c r="K1017" i="1"/>
  <c r="P1017" i="1" s="1" a="1"/>
  <c r="P1017" i="1" s="1"/>
  <c r="K1018" i="1"/>
  <c r="P1018" i="1" s="1" a="1"/>
  <c r="P1018" i="1" s="1"/>
  <c r="K1019" i="1"/>
  <c r="P1019" i="1" s="1" a="1"/>
  <c r="P1019" i="1" s="1"/>
  <c r="K1020" i="1"/>
  <c r="P1020" i="1" s="1" a="1"/>
  <c r="P1020" i="1" s="1"/>
  <c r="K1021" i="1"/>
  <c r="P1021" i="1" s="1" a="1"/>
  <c r="P1021" i="1" s="1"/>
  <c r="K1022" i="1"/>
  <c r="P1022" i="1" s="1" a="1"/>
  <c r="P1022" i="1" s="1"/>
  <c r="K1023" i="1"/>
  <c r="P1023" i="1" s="1" a="1"/>
  <c r="P1023" i="1" s="1"/>
  <c r="K1024" i="1"/>
  <c r="P1024" i="1" s="1" a="1"/>
  <c r="P1024" i="1" s="1"/>
  <c r="K1025" i="1"/>
  <c r="P1025" i="1" s="1" a="1"/>
  <c r="P1025" i="1" s="1"/>
  <c r="K1026" i="1"/>
  <c r="P1026" i="1" s="1" a="1"/>
  <c r="P1026" i="1" s="1"/>
  <c r="K1027" i="1"/>
  <c r="P1027" i="1" s="1" a="1"/>
  <c r="P1027" i="1" s="1"/>
  <c r="K1028" i="1"/>
  <c r="P1028" i="1" s="1" a="1"/>
  <c r="P1028" i="1" s="1"/>
  <c r="K1029" i="1"/>
  <c r="P1029" i="1" s="1" a="1"/>
  <c r="P1029" i="1" s="1"/>
  <c r="K1030" i="1"/>
  <c r="P1030" i="1" s="1" a="1"/>
  <c r="P1030" i="1" s="1"/>
  <c r="K1031" i="1"/>
  <c r="P1031" i="1" s="1" a="1"/>
  <c r="P1031" i="1" s="1"/>
  <c r="K1032" i="1"/>
  <c r="P1032" i="1" s="1" a="1"/>
  <c r="P1032" i="1" s="1"/>
  <c r="K1033" i="1"/>
  <c r="P1033" i="1" s="1" a="1"/>
  <c r="P1033" i="1" s="1"/>
  <c r="K1034" i="1"/>
  <c r="P1034" i="1" s="1" a="1"/>
  <c r="P1034" i="1" s="1"/>
  <c r="K1035" i="1"/>
  <c r="P1035" i="1" s="1" a="1"/>
  <c r="P1035" i="1" s="1"/>
  <c r="K1036" i="1"/>
  <c r="P1036" i="1" s="1" a="1"/>
  <c r="P1036" i="1" s="1"/>
  <c r="K1037" i="1"/>
  <c r="P1037" i="1" s="1" a="1"/>
  <c r="P1037" i="1" s="1"/>
  <c r="K1038" i="1"/>
  <c r="P1038" i="1" s="1" a="1"/>
  <c r="P1038" i="1" s="1"/>
  <c r="K1039" i="1"/>
  <c r="P1039" i="1" s="1" a="1"/>
  <c r="P1039" i="1" s="1"/>
  <c r="K1040" i="1"/>
  <c r="P1040" i="1" s="1" a="1"/>
  <c r="P1040" i="1" s="1"/>
  <c r="K1041" i="1"/>
  <c r="P1041" i="1" s="1" a="1"/>
  <c r="P1041" i="1" s="1"/>
  <c r="K1042" i="1"/>
  <c r="P1042" i="1" s="1" a="1"/>
  <c r="P1042" i="1" s="1"/>
  <c r="K1043" i="1"/>
  <c r="P1043" i="1" s="1" a="1"/>
  <c r="P1043" i="1" s="1"/>
  <c r="K1044" i="1"/>
  <c r="P1044" i="1" s="1" a="1"/>
  <c r="P1044" i="1" s="1"/>
  <c r="K1045" i="1"/>
  <c r="P1045" i="1" s="1" a="1"/>
  <c r="P1045" i="1" s="1"/>
  <c r="K1046" i="1"/>
  <c r="P1046" i="1" s="1" a="1"/>
  <c r="P1046" i="1" s="1"/>
  <c r="K1047" i="1"/>
  <c r="P1047" i="1" s="1" a="1"/>
  <c r="P1047" i="1" s="1"/>
  <c r="K1048" i="1"/>
  <c r="P1048" i="1" s="1" a="1"/>
  <c r="P1048" i="1" s="1"/>
  <c r="K1049" i="1"/>
  <c r="P1049" i="1" s="1" a="1"/>
  <c r="P1049" i="1" s="1"/>
  <c r="K1050" i="1"/>
  <c r="P1050" i="1" s="1" a="1"/>
  <c r="P1050" i="1" s="1"/>
  <c r="K1051" i="1"/>
  <c r="P1051" i="1" s="1" a="1"/>
  <c r="P1051" i="1" s="1"/>
  <c r="K1052" i="1"/>
  <c r="P1052" i="1" s="1" a="1"/>
  <c r="P1052" i="1" s="1"/>
  <c r="K1053" i="1"/>
  <c r="P1053" i="1" s="1" a="1"/>
  <c r="P1053" i="1" s="1"/>
  <c r="K1054" i="1"/>
  <c r="P1054" i="1" s="1" a="1"/>
  <c r="P1054" i="1" s="1"/>
  <c r="K1055" i="1"/>
  <c r="P1055" i="1" s="1" a="1"/>
  <c r="P1055" i="1" s="1"/>
  <c r="K1056" i="1"/>
  <c r="P1056" i="1" s="1" a="1"/>
  <c r="P1056" i="1" s="1"/>
  <c r="K1057" i="1"/>
  <c r="P1057" i="1" s="1" a="1"/>
  <c r="P1057" i="1" s="1"/>
  <c r="K1058" i="1"/>
  <c r="P1058" i="1" s="1" a="1"/>
  <c r="P1058" i="1" s="1"/>
  <c r="K1059" i="1"/>
  <c r="P1059" i="1" s="1" a="1"/>
  <c r="P1059" i="1" s="1"/>
  <c r="K1060" i="1"/>
  <c r="P1060" i="1" s="1" a="1"/>
  <c r="P1060" i="1" s="1"/>
  <c r="K1061" i="1"/>
  <c r="P1061" i="1" s="1" a="1"/>
  <c r="P1061" i="1" s="1"/>
  <c r="K1062" i="1"/>
  <c r="P1062" i="1" s="1" a="1"/>
  <c r="P1062" i="1" s="1"/>
  <c r="K1063" i="1"/>
  <c r="P1063" i="1" s="1" a="1"/>
  <c r="P1063" i="1" s="1"/>
  <c r="K1064" i="1"/>
  <c r="P1064" i="1" s="1" a="1"/>
  <c r="P1064" i="1" s="1"/>
  <c r="K1065" i="1"/>
  <c r="P1065" i="1" s="1" a="1"/>
  <c r="P1065" i="1" s="1"/>
  <c r="K1066" i="1"/>
  <c r="P1066" i="1" s="1" a="1"/>
  <c r="P1066" i="1" s="1"/>
  <c r="K1067" i="1"/>
  <c r="P1067" i="1" s="1" a="1"/>
  <c r="P1067" i="1" s="1"/>
  <c r="K1068" i="1"/>
  <c r="P1068" i="1" s="1" a="1"/>
  <c r="P1068" i="1" s="1"/>
  <c r="K1069" i="1"/>
  <c r="P1069" i="1" s="1" a="1"/>
  <c r="P1069" i="1" s="1"/>
  <c r="K1070" i="1"/>
  <c r="P1070" i="1" s="1" a="1"/>
  <c r="P1070" i="1" s="1"/>
  <c r="K1071" i="1"/>
  <c r="P1071" i="1" s="1" a="1"/>
  <c r="P1071" i="1" s="1"/>
  <c r="K1072" i="1"/>
  <c r="P1072" i="1" s="1" a="1"/>
  <c r="P1072" i="1" s="1"/>
  <c r="K1073" i="1"/>
  <c r="P1073" i="1" s="1" a="1"/>
  <c r="P1073" i="1" s="1"/>
  <c r="K1074" i="1"/>
  <c r="P1074" i="1" s="1" a="1"/>
  <c r="P1074" i="1" s="1"/>
  <c r="K1075" i="1"/>
  <c r="P1075" i="1" s="1" a="1"/>
  <c r="P1075" i="1" s="1"/>
  <c r="K1076" i="1"/>
  <c r="P1076" i="1" s="1" a="1"/>
  <c r="P1076" i="1" s="1"/>
  <c r="K1077" i="1"/>
  <c r="P1077" i="1" s="1" a="1"/>
  <c r="P1077" i="1" s="1"/>
  <c r="K1078" i="1"/>
  <c r="P1078" i="1" s="1" a="1"/>
  <c r="P1078" i="1" s="1"/>
  <c r="K1079" i="1"/>
  <c r="P1079" i="1" s="1" a="1"/>
  <c r="P1079" i="1" s="1"/>
  <c r="K1080" i="1"/>
  <c r="P1080" i="1" s="1" a="1"/>
  <c r="P1080" i="1" s="1"/>
  <c r="K1081" i="1"/>
  <c r="P1081" i="1" s="1" a="1"/>
  <c r="P1081" i="1" s="1"/>
  <c r="K1082" i="1"/>
  <c r="P1082" i="1" s="1" a="1"/>
  <c r="P1082" i="1" s="1"/>
  <c r="K1083" i="1"/>
  <c r="P1083" i="1" s="1" a="1"/>
  <c r="P1083" i="1" s="1"/>
  <c r="K1084" i="1"/>
  <c r="P1084" i="1" s="1" a="1"/>
  <c r="P1084" i="1" s="1"/>
  <c r="K1085" i="1"/>
  <c r="P1085" i="1" s="1" a="1"/>
  <c r="P1085" i="1" s="1"/>
  <c r="K1086" i="1"/>
  <c r="P1086" i="1" s="1" a="1"/>
  <c r="P1086" i="1" s="1"/>
  <c r="K1087" i="1"/>
  <c r="P1087" i="1" s="1" a="1"/>
  <c r="P1087" i="1" s="1"/>
  <c r="K1088" i="1"/>
  <c r="P1088" i="1" s="1" a="1"/>
  <c r="P1088" i="1" s="1"/>
  <c r="K1089" i="1"/>
  <c r="P1089" i="1" s="1" a="1"/>
  <c r="P1089" i="1" s="1"/>
  <c r="K1090" i="1"/>
  <c r="P1090" i="1" s="1" a="1"/>
  <c r="P1090" i="1" s="1"/>
  <c r="K1091" i="1"/>
  <c r="P1091" i="1" s="1" a="1"/>
  <c r="P1091" i="1" s="1"/>
  <c r="K1092" i="1"/>
  <c r="P1092" i="1" s="1" a="1"/>
  <c r="P1092" i="1" s="1"/>
  <c r="K1093" i="1"/>
  <c r="P1093" i="1" s="1" a="1"/>
  <c r="P1093" i="1" s="1"/>
  <c r="K1094" i="1"/>
  <c r="P1094" i="1" s="1" a="1"/>
  <c r="P1094" i="1" s="1"/>
  <c r="K1095" i="1"/>
  <c r="P1095" i="1" s="1" a="1"/>
  <c r="P1095" i="1" s="1"/>
  <c r="K1096" i="1"/>
  <c r="P1096" i="1" s="1" a="1"/>
  <c r="P1096" i="1" s="1"/>
  <c r="K1097" i="1"/>
  <c r="P1097" i="1" s="1" a="1"/>
  <c r="P1097" i="1" s="1"/>
  <c r="K1098" i="1"/>
  <c r="P1098" i="1" s="1" a="1"/>
  <c r="P1098" i="1" s="1"/>
  <c r="K1099" i="1"/>
  <c r="P1099" i="1" s="1" a="1"/>
  <c r="P1099" i="1" s="1"/>
  <c r="K1100" i="1"/>
  <c r="P1100" i="1" s="1" a="1"/>
  <c r="P1100" i="1" s="1"/>
  <c r="K1101" i="1"/>
  <c r="P1101" i="1" s="1" a="1"/>
  <c r="P1101" i="1" s="1"/>
  <c r="K1102" i="1"/>
  <c r="P1102" i="1" s="1" a="1"/>
  <c r="P1102" i="1" s="1"/>
  <c r="K1103" i="1"/>
  <c r="P1103" i="1" s="1" a="1"/>
  <c r="P1103" i="1" s="1"/>
  <c r="K1104" i="1"/>
  <c r="P1104" i="1" s="1" a="1"/>
  <c r="P1104" i="1" s="1"/>
  <c r="K1105" i="1"/>
  <c r="P1105" i="1" s="1" a="1"/>
  <c r="P1105" i="1" s="1"/>
  <c r="K1106" i="1"/>
  <c r="P1106" i="1" s="1" a="1"/>
  <c r="P1106" i="1" s="1"/>
  <c r="K1107" i="1"/>
  <c r="P1107" i="1" s="1" a="1"/>
  <c r="P1107" i="1" s="1"/>
  <c r="K1108" i="1"/>
  <c r="P1108" i="1" s="1" a="1"/>
  <c r="P1108" i="1" s="1"/>
  <c r="K1109" i="1"/>
  <c r="P1109" i="1" s="1" a="1"/>
  <c r="P1109" i="1" s="1"/>
  <c r="K1110" i="1"/>
  <c r="P1110" i="1" s="1" a="1"/>
  <c r="P1110" i="1" s="1"/>
  <c r="K1111" i="1"/>
  <c r="P1111" i="1" s="1" a="1"/>
  <c r="P1111" i="1" s="1"/>
  <c r="K1112" i="1"/>
  <c r="P1112" i="1" s="1" a="1"/>
  <c r="P1112" i="1" s="1"/>
  <c r="K1113" i="1"/>
  <c r="P1113" i="1" s="1" a="1"/>
  <c r="P1113" i="1" s="1"/>
  <c r="K1114" i="1"/>
  <c r="P1114" i="1" s="1" a="1"/>
  <c r="P1114" i="1" s="1"/>
  <c r="K1115" i="1"/>
  <c r="P1115" i="1" s="1" a="1"/>
  <c r="P1115" i="1" s="1"/>
  <c r="K1116" i="1"/>
  <c r="P1116" i="1" s="1" a="1"/>
  <c r="P1116" i="1" s="1"/>
  <c r="K1117" i="1"/>
  <c r="P1117" i="1" s="1" a="1"/>
  <c r="P1117" i="1" s="1"/>
  <c r="K1118" i="1"/>
  <c r="P1118" i="1" s="1" a="1"/>
  <c r="P1118" i="1" s="1"/>
  <c r="K1119" i="1"/>
  <c r="P1119" i="1" s="1" a="1"/>
  <c r="P1119" i="1" s="1"/>
  <c r="K1120" i="1"/>
  <c r="P1120" i="1" s="1" a="1"/>
  <c r="P1120" i="1" s="1"/>
  <c r="K1121" i="1"/>
  <c r="P1121" i="1" s="1" a="1"/>
  <c r="P1121" i="1" s="1"/>
  <c r="K1122" i="1"/>
  <c r="P1122" i="1" s="1" a="1"/>
  <c r="P1122" i="1" s="1"/>
  <c r="K1123" i="1"/>
  <c r="P1123" i="1" s="1" a="1"/>
  <c r="P1123" i="1" s="1"/>
  <c r="K1124" i="1"/>
  <c r="P1124" i="1" s="1" a="1"/>
  <c r="P1124" i="1" s="1"/>
  <c r="K1125" i="1"/>
  <c r="P1125" i="1" s="1" a="1"/>
  <c r="P1125" i="1" s="1"/>
  <c r="K1126" i="1"/>
  <c r="P1126" i="1" s="1" a="1"/>
  <c r="P1126" i="1" s="1"/>
  <c r="K1127" i="1"/>
  <c r="P1127" i="1" s="1" a="1"/>
  <c r="P1127" i="1" s="1"/>
  <c r="K1128" i="1"/>
  <c r="P1128" i="1" s="1" a="1"/>
  <c r="P1128" i="1" s="1"/>
  <c r="K1129" i="1"/>
  <c r="P1129" i="1" s="1" a="1"/>
  <c r="P1129" i="1" s="1"/>
  <c r="K1130" i="1"/>
  <c r="P1130" i="1" s="1" a="1"/>
  <c r="P1130" i="1" s="1"/>
  <c r="K1131" i="1"/>
  <c r="P1131" i="1" s="1" a="1"/>
  <c r="P1131" i="1" s="1"/>
  <c r="K1132" i="1"/>
  <c r="P1132" i="1" s="1" a="1"/>
  <c r="P1132" i="1" s="1"/>
  <c r="K1133" i="1"/>
  <c r="P1133" i="1" s="1" a="1"/>
  <c r="P1133" i="1" s="1"/>
  <c r="K1134" i="1"/>
  <c r="P1134" i="1" s="1" a="1"/>
  <c r="P1134" i="1" s="1"/>
  <c r="K1135" i="1"/>
  <c r="P1135" i="1" s="1" a="1"/>
  <c r="P1135" i="1" s="1"/>
  <c r="K1136" i="1"/>
  <c r="P1136" i="1" s="1" a="1"/>
  <c r="P1136" i="1" s="1"/>
  <c r="K1137" i="1"/>
  <c r="P1137" i="1" s="1" a="1"/>
  <c r="P1137" i="1" s="1"/>
  <c r="K1138" i="1"/>
  <c r="P1138" i="1" s="1" a="1"/>
  <c r="P1138" i="1" s="1"/>
  <c r="K1139" i="1"/>
  <c r="P1139" i="1" s="1" a="1"/>
  <c r="P1139" i="1" s="1"/>
  <c r="K1140" i="1"/>
  <c r="P1140" i="1" s="1" a="1"/>
  <c r="P1140" i="1" s="1"/>
  <c r="K1141" i="1"/>
  <c r="P1141" i="1" s="1" a="1"/>
  <c r="P1141" i="1" s="1"/>
  <c r="K1142" i="1"/>
  <c r="P1142" i="1" s="1" a="1"/>
  <c r="P1142" i="1" s="1"/>
  <c r="K1143" i="1"/>
  <c r="P1143" i="1" s="1" a="1"/>
  <c r="P1143" i="1" s="1"/>
  <c r="K1144" i="1"/>
  <c r="P1144" i="1" s="1" a="1"/>
  <c r="P1144" i="1" s="1"/>
  <c r="K1145" i="1"/>
  <c r="P1145" i="1" s="1" a="1"/>
  <c r="P1145" i="1" s="1"/>
  <c r="K1146" i="1"/>
  <c r="P1146" i="1" s="1" a="1"/>
  <c r="P1146" i="1" s="1"/>
  <c r="K1147" i="1"/>
  <c r="P1147" i="1" s="1" a="1"/>
  <c r="P1147" i="1" s="1"/>
  <c r="K1148" i="1"/>
  <c r="P1148" i="1" s="1" a="1"/>
  <c r="P1148" i="1" s="1"/>
  <c r="K1149" i="1"/>
  <c r="P1149" i="1" s="1" a="1"/>
  <c r="P1149" i="1" s="1"/>
  <c r="K1150" i="1"/>
  <c r="P1150" i="1" s="1" a="1"/>
  <c r="P1150" i="1" s="1"/>
  <c r="K1151" i="1"/>
  <c r="P1151" i="1" s="1" a="1"/>
  <c r="P1151" i="1" s="1"/>
  <c r="K1152" i="1"/>
  <c r="P1152" i="1" s="1" a="1"/>
  <c r="P1152" i="1" s="1"/>
  <c r="K1153" i="1"/>
  <c r="P1153" i="1" s="1" a="1"/>
  <c r="P1153" i="1" s="1"/>
  <c r="K1154" i="1"/>
  <c r="P1154" i="1" s="1" a="1"/>
  <c r="P1154" i="1" s="1"/>
  <c r="K1155" i="1"/>
  <c r="P1155" i="1" s="1" a="1"/>
  <c r="P1155" i="1" s="1"/>
  <c r="K1156" i="1"/>
  <c r="P1156" i="1" s="1" a="1"/>
  <c r="P1156" i="1" s="1"/>
  <c r="K1157" i="1"/>
  <c r="P1157" i="1" s="1" a="1"/>
  <c r="P1157" i="1" s="1"/>
  <c r="K1158" i="1"/>
  <c r="P1158" i="1" s="1" a="1"/>
  <c r="P1158" i="1" s="1"/>
  <c r="K1159" i="1"/>
  <c r="P1159" i="1" s="1" a="1"/>
  <c r="P1159" i="1" s="1"/>
  <c r="K1160" i="1"/>
  <c r="P1160" i="1" s="1" a="1"/>
  <c r="P1160" i="1" s="1"/>
  <c r="K1161" i="1"/>
  <c r="P1161" i="1" s="1" a="1"/>
  <c r="P1161" i="1" s="1"/>
  <c r="K1162" i="1"/>
  <c r="P1162" i="1" s="1" a="1"/>
  <c r="P1162" i="1" s="1"/>
  <c r="K1163" i="1"/>
  <c r="P1163" i="1" s="1" a="1"/>
  <c r="P1163" i="1" s="1"/>
  <c r="K1164" i="1"/>
  <c r="P1164" i="1" s="1" a="1"/>
  <c r="P1164" i="1" s="1"/>
  <c r="K1165" i="1"/>
  <c r="P1165" i="1" s="1" a="1"/>
  <c r="P1165" i="1" s="1"/>
  <c r="K1166" i="1"/>
  <c r="P1166" i="1" s="1" a="1"/>
  <c r="P1166" i="1" s="1"/>
  <c r="K1167" i="1"/>
  <c r="P1167" i="1" s="1" a="1"/>
  <c r="P1167" i="1" s="1"/>
  <c r="K1168" i="1"/>
  <c r="P1168" i="1" s="1" a="1"/>
  <c r="P1168" i="1" s="1"/>
  <c r="K1169" i="1"/>
  <c r="P1169" i="1" s="1" a="1"/>
  <c r="P1169" i="1" s="1"/>
  <c r="K1170" i="1"/>
  <c r="P1170" i="1" s="1" a="1"/>
  <c r="P1170" i="1" s="1"/>
  <c r="K1171" i="1"/>
  <c r="P1171" i="1" s="1" a="1"/>
  <c r="P1171" i="1" s="1"/>
  <c r="K1172" i="1"/>
  <c r="P1172" i="1" s="1" a="1"/>
  <c r="P1172" i="1" s="1"/>
  <c r="K1173" i="1"/>
  <c r="P1173" i="1" s="1" a="1"/>
  <c r="P1173" i="1" s="1"/>
  <c r="K1174" i="1"/>
  <c r="P1174" i="1" s="1" a="1"/>
  <c r="P1174" i="1" s="1"/>
  <c r="K1175" i="1"/>
  <c r="P1175" i="1" s="1" a="1"/>
  <c r="P1175" i="1" s="1"/>
  <c r="K1176" i="1"/>
  <c r="P1176" i="1" s="1" a="1"/>
  <c r="P1176" i="1" s="1"/>
  <c r="K1177" i="1"/>
  <c r="P1177" i="1" s="1" a="1"/>
  <c r="P1177" i="1" s="1"/>
  <c r="K1178" i="1"/>
  <c r="P1178" i="1" s="1" a="1"/>
  <c r="P1178" i="1" s="1"/>
  <c r="K1179" i="1"/>
  <c r="P1179" i="1" s="1" a="1"/>
  <c r="P1179" i="1" s="1"/>
  <c r="K1180" i="1"/>
  <c r="P1180" i="1" s="1" a="1"/>
  <c r="P1180" i="1" s="1"/>
  <c r="K1181" i="1"/>
  <c r="P1181" i="1" s="1" a="1"/>
  <c r="P1181" i="1" s="1"/>
  <c r="K1182" i="1"/>
  <c r="P1182" i="1" s="1" a="1"/>
  <c r="P1182" i="1" s="1"/>
  <c r="K1183" i="1"/>
  <c r="P1183" i="1" s="1" a="1"/>
  <c r="P1183" i="1" s="1"/>
  <c r="K1184" i="1"/>
  <c r="P1184" i="1" s="1" a="1"/>
  <c r="P1184" i="1" s="1"/>
  <c r="K1185" i="1"/>
  <c r="P1185" i="1" s="1" a="1"/>
  <c r="P1185" i="1" s="1"/>
  <c r="K1186" i="1"/>
  <c r="P1186" i="1" s="1" a="1"/>
  <c r="P1186" i="1" s="1"/>
  <c r="K1187" i="1"/>
  <c r="P1187" i="1" s="1" a="1"/>
  <c r="P1187" i="1" s="1"/>
  <c r="K1188" i="1"/>
  <c r="P1188" i="1" s="1" a="1"/>
  <c r="P1188" i="1" s="1"/>
  <c r="K1189" i="1"/>
  <c r="P1189" i="1" s="1" a="1"/>
  <c r="P1189" i="1" s="1"/>
  <c r="K1190" i="1"/>
  <c r="P1190" i="1" s="1" a="1"/>
  <c r="P1190" i="1" s="1"/>
  <c r="K1191" i="1"/>
  <c r="P1191" i="1" s="1" a="1"/>
  <c r="P1191" i="1" s="1"/>
  <c r="K1192" i="1"/>
  <c r="P1192" i="1" s="1" a="1"/>
  <c r="P1192" i="1" s="1"/>
  <c r="K1193" i="1"/>
  <c r="P1193" i="1" s="1" a="1"/>
  <c r="P1193" i="1" s="1"/>
  <c r="K1194" i="1"/>
  <c r="P1194" i="1" s="1" a="1"/>
  <c r="P1194" i="1" s="1"/>
  <c r="K1195" i="1"/>
  <c r="P1195" i="1" s="1" a="1"/>
  <c r="P1195" i="1" s="1"/>
  <c r="K1196" i="1"/>
  <c r="P1196" i="1" s="1" a="1"/>
  <c r="P1196" i="1" s="1"/>
  <c r="K1197" i="1"/>
  <c r="P1197" i="1" s="1" a="1"/>
  <c r="P1197" i="1" s="1"/>
  <c r="K1198" i="1"/>
  <c r="P1198" i="1" s="1" a="1"/>
  <c r="P1198" i="1" s="1"/>
  <c r="K1199" i="1"/>
  <c r="P1199" i="1" s="1" a="1"/>
  <c r="P1199" i="1" s="1"/>
  <c r="K1200" i="1"/>
  <c r="P1200" i="1" s="1" a="1"/>
  <c r="P1200" i="1" s="1"/>
  <c r="K1201" i="1"/>
  <c r="P1201" i="1" s="1" a="1"/>
  <c r="P1201" i="1" s="1"/>
  <c r="K1202" i="1"/>
  <c r="P1202" i="1" s="1" a="1"/>
  <c r="P1202" i="1" s="1"/>
  <c r="K1203" i="1"/>
  <c r="P1203" i="1" s="1" a="1"/>
  <c r="P1203" i="1" s="1"/>
  <c r="K1204" i="1"/>
  <c r="P1204" i="1" s="1" a="1"/>
  <c r="P1204" i="1" s="1"/>
  <c r="K1205" i="1"/>
  <c r="P1205" i="1" s="1" a="1"/>
  <c r="P1205" i="1" s="1"/>
  <c r="K1206" i="1"/>
  <c r="P1206" i="1" s="1" a="1"/>
  <c r="P1206" i="1" s="1"/>
  <c r="K1207" i="1"/>
  <c r="P1207" i="1" s="1" a="1"/>
  <c r="P1207" i="1" s="1"/>
  <c r="K1208" i="1"/>
  <c r="P1208" i="1" s="1" a="1"/>
  <c r="P1208" i="1" s="1"/>
  <c r="K1209" i="1"/>
  <c r="P1209" i="1" s="1" a="1"/>
  <c r="P1209" i="1" s="1"/>
  <c r="K1210" i="1"/>
  <c r="P1210" i="1" s="1" a="1"/>
  <c r="P1210" i="1" s="1"/>
  <c r="K1211" i="1"/>
  <c r="P1211" i="1" s="1" a="1"/>
  <c r="P1211" i="1" s="1"/>
  <c r="K1212" i="1"/>
  <c r="P1212" i="1" s="1" a="1"/>
  <c r="P1212" i="1" s="1"/>
  <c r="K1213" i="1"/>
  <c r="P1213" i="1" s="1" a="1"/>
  <c r="P1213" i="1" s="1"/>
  <c r="K1214" i="1"/>
  <c r="P1214" i="1" s="1" a="1"/>
  <c r="P1214" i="1" s="1"/>
  <c r="K1215" i="1"/>
  <c r="P1215" i="1" s="1" a="1"/>
  <c r="P1215" i="1" s="1"/>
  <c r="K1216" i="1"/>
  <c r="P1216" i="1" s="1" a="1"/>
  <c r="P1216" i="1" s="1"/>
  <c r="K1217" i="1"/>
  <c r="P1217" i="1" s="1" a="1"/>
  <c r="P1217" i="1" s="1"/>
  <c r="K1218" i="1"/>
  <c r="P1218" i="1" s="1" a="1"/>
  <c r="P1218" i="1" s="1"/>
  <c r="K1219" i="1"/>
  <c r="P1219" i="1" s="1" a="1"/>
  <c r="P1219" i="1" s="1"/>
  <c r="K1220" i="1"/>
  <c r="P1220" i="1" s="1" a="1"/>
  <c r="P1220" i="1" s="1"/>
  <c r="K1221" i="1"/>
  <c r="P1221" i="1" s="1" a="1"/>
  <c r="P1221" i="1" s="1"/>
  <c r="K1222" i="1"/>
  <c r="P1222" i="1" s="1" a="1"/>
  <c r="P1222" i="1" s="1"/>
  <c r="K1223" i="1"/>
  <c r="P1223" i="1" s="1" a="1"/>
  <c r="P1223" i="1" s="1"/>
  <c r="K1224" i="1"/>
  <c r="P1224" i="1" s="1" a="1"/>
  <c r="P1224" i="1" s="1"/>
  <c r="K1225" i="1"/>
  <c r="P1225" i="1" s="1" a="1"/>
  <c r="P1225" i="1" s="1"/>
  <c r="K1226" i="1"/>
  <c r="P1226" i="1" s="1" a="1"/>
  <c r="P1226" i="1" s="1"/>
  <c r="K1227" i="1"/>
  <c r="P1227" i="1" s="1" a="1"/>
  <c r="P1227" i="1" s="1"/>
  <c r="K1228" i="1"/>
  <c r="P1228" i="1" s="1" a="1"/>
  <c r="P1228" i="1" s="1"/>
  <c r="K1229" i="1"/>
  <c r="P1229" i="1" s="1" a="1"/>
  <c r="P1229" i="1" s="1"/>
  <c r="K1230" i="1"/>
  <c r="P1230" i="1" s="1" a="1"/>
  <c r="P1230" i="1" s="1"/>
  <c r="K1231" i="1"/>
  <c r="P1231" i="1" s="1" a="1"/>
  <c r="P1231" i="1" s="1"/>
  <c r="K1232" i="1"/>
  <c r="P1232" i="1" s="1" a="1"/>
  <c r="P1232" i="1" s="1"/>
  <c r="K1233" i="1"/>
  <c r="P1233" i="1" s="1" a="1"/>
  <c r="P1233" i="1" s="1"/>
  <c r="K1234" i="1"/>
  <c r="P1234" i="1" s="1" a="1"/>
  <c r="P1234" i="1" s="1"/>
  <c r="K1235" i="1"/>
  <c r="P1235" i="1" s="1" a="1"/>
  <c r="P1235" i="1" s="1"/>
  <c r="K1236" i="1"/>
  <c r="P1236" i="1" s="1" a="1"/>
  <c r="P1236" i="1" s="1"/>
  <c r="K1237" i="1"/>
  <c r="P1237" i="1" s="1" a="1"/>
  <c r="P1237" i="1" s="1"/>
  <c r="K1238" i="1"/>
  <c r="P1238" i="1" s="1" a="1"/>
  <c r="P1238" i="1" s="1"/>
  <c r="K1239" i="1"/>
  <c r="P1239" i="1" s="1" a="1"/>
  <c r="P1239" i="1" s="1"/>
  <c r="K1240" i="1"/>
  <c r="P1240" i="1" s="1" a="1"/>
  <c r="P1240" i="1" s="1"/>
  <c r="K1241" i="1"/>
  <c r="P1241" i="1" s="1" a="1"/>
  <c r="P1241" i="1" s="1"/>
  <c r="K1242" i="1"/>
  <c r="P1242" i="1" s="1" a="1"/>
  <c r="P1242" i="1" s="1"/>
  <c r="K1243" i="1"/>
  <c r="P1243" i="1" s="1" a="1"/>
  <c r="P1243" i="1" s="1"/>
  <c r="K1244" i="1"/>
  <c r="P1244" i="1" s="1" a="1"/>
  <c r="P1244" i="1" s="1"/>
  <c r="K1245" i="1"/>
  <c r="P1245" i="1" s="1" a="1"/>
  <c r="P1245" i="1" s="1"/>
  <c r="K1246" i="1"/>
  <c r="P1246" i="1" s="1" a="1"/>
  <c r="P1246" i="1" s="1"/>
  <c r="K1247" i="1"/>
  <c r="P1247" i="1" s="1" a="1"/>
  <c r="P1247" i="1" s="1"/>
  <c r="K1248" i="1"/>
  <c r="P1248" i="1" s="1" a="1"/>
  <c r="P1248" i="1" s="1"/>
  <c r="K1249" i="1"/>
  <c r="P1249" i="1" s="1" a="1"/>
  <c r="P1249" i="1" s="1"/>
  <c r="K1250" i="1"/>
  <c r="P1250" i="1" s="1" a="1"/>
  <c r="P1250" i="1" s="1"/>
  <c r="K1251" i="1"/>
  <c r="P1251" i="1" s="1" a="1"/>
  <c r="P1251" i="1" s="1"/>
  <c r="K1252" i="1"/>
  <c r="P1252" i="1" s="1" a="1"/>
  <c r="P1252" i="1" s="1"/>
  <c r="K1253" i="1"/>
  <c r="P1253" i="1" s="1" a="1"/>
  <c r="P1253" i="1" s="1"/>
  <c r="K1254" i="1"/>
  <c r="P1254" i="1" s="1" a="1"/>
  <c r="P1254" i="1" s="1"/>
  <c r="K1255" i="1"/>
  <c r="P1255" i="1" s="1" a="1"/>
  <c r="P1255" i="1" s="1"/>
  <c r="K1256" i="1"/>
  <c r="P1256" i="1" s="1" a="1"/>
  <c r="P1256" i="1" s="1"/>
  <c r="K1257" i="1"/>
  <c r="P1257" i="1" s="1" a="1"/>
  <c r="P1257" i="1" s="1"/>
  <c r="K1258" i="1"/>
  <c r="P1258" i="1" s="1" a="1"/>
  <c r="P1258" i="1" s="1"/>
  <c r="K1259" i="1"/>
  <c r="P1259" i="1" s="1" a="1"/>
  <c r="P1259" i="1" s="1"/>
  <c r="K1260" i="1"/>
  <c r="P1260" i="1" s="1" a="1"/>
  <c r="P1260" i="1" s="1"/>
  <c r="K1261" i="1"/>
  <c r="P1261" i="1" s="1" a="1"/>
  <c r="P1261" i="1" s="1"/>
  <c r="K1262" i="1"/>
  <c r="P1262" i="1" s="1" a="1"/>
  <c r="P1262" i="1" s="1"/>
  <c r="K1263" i="1"/>
  <c r="P1263" i="1" s="1" a="1"/>
  <c r="P1263" i="1" s="1"/>
  <c r="K1264" i="1"/>
  <c r="P1264" i="1" s="1" a="1"/>
  <c r="P1264" i="1" s="1"/>
  <c r="K1265" i="1"/>
  <c r="P1265" i="1" s="1" a="1"/>
  <c r="P1265" i="1" s="1"/>
  <c r="K1266" i="1"/>
  <c r="P1266" i="1" s="1" a="1"/>
  <c r="P1266" i="1" s="1"/>
  <c r="K1267" i="1"/>
  <c r="P1267" i="1" s="1" a="1"/>
  <c r="P1267" i="1" s="1"/>
  <c r="K1268" i="1"/>
  <c r="P1268" i="1" s="1" a="1"/>
  <c r="P1268" i="1" s="1"/>
  <c r="K1269" i="1"/>
  <c r="P1269" i="1" s="1" a="1"/>
  <c r="P1269" i="1" s="1"/>
  <c r="K1270" i="1"/>
  <c r="P1270" i="1" s="1" a="1"/>
  <c r="P1270" i="1" s="1"/>
  <c r="K1271" i="1"/>
  <c r="P1271" i="1" s="1" a="1"/>
  <c r="P1271" i="1" s="1"/>
  <c r="K1272" i="1"/>
  <c r="P1272" i="1" s="1" a="1"/>
  <c r="P1272" i="1" s="1"/>
  <c r="K1273" i="1"/>
  <c r="P1273" i="1" s="1" a="1"/>
  <c r="P1273" i="1" s="1"/>
  <c r="K1274" i="1"/>
  <c r="P1274" i="1" s="1" a="1"/>
  <c r="P1274" i="1" s="1"/>
  <c r="K1275" i="1"/>
  <c r="P1275" i="1" s="1" a="1"/>
  <c r="P1275" i="1" s="1"/>
  <c r="K1276" i="1"/>
  <c r="P1276" i="1" s="1" a="1"/>
  <c r="P1276" i="1" s="1"/>
  <c r="K1277" i="1"/>
  <c r="P1277" i="1" s="1" a="1"/>
  <c r="P1277" i="1" s="1"/>
  <c r="K1278" i="1"/>
  <c r="P1278" i="1" s="1" a="1"/>
  <c r="P1278" i="1" s="1"/>
  <c r="K1279" i="1"/>
  <c r="P1279" i="1" s="1" a="1"/>
  <c r="P1279" i="1" s="1"/>
  <c r="K1280" i="1"/>
  <c r="P1280" i="1" s="1" a="1"/>
  <c r="P1280" i="1" s="1"/>
  <c r="K1281" i="1"/>
  <c r="P1281" i="1" s="1" a="1"/>
  <c r="P1281" i="1" s="1"/>
  <c r="K1282" i="1"/>
  <c r="P1282" i="1" s="1" a="1"/>
  <c r="P1282" i="1" s="1"/>
  <c r="K1283" i="1"/>
  <c r="P1283" i="1" s="1" a="1"/>
  <c r="P1283" i="1" s="1"/>
  <c r="K1284" i="1"/>
  <c r="P1284" i="1" s="1" a="1"/>
  <c r="P1284" i="1" s="1"/>
  <c r="K1285" i="1"/>
  <c r="P1285" i="1" s="1" a="1"/>
  <c r="P1285" i="1" s="1"/>
  <c r="K1286" i="1"/>
  <c r="P1286" i="1" s="1" a="1"/>
  <c r="P1286" i="1" s="1"/>
  <c r="K1287" i="1"/>
  <c r="P1287" i="1" s="1" a="1"/>
  <c r="P1287" i="1" s="1"/>
  <c r="K1288" i="1"/>
  <c r="P1288" i="1" s="1" a="1"/>
  <c r="P1288" i="1" s="1"/>
  <c r="K1289" i="1"/>
  <c r="P1289" i="1" s="1" a="1"/>
  <c r="P1289" i="1" s="1"/>
  <c r="K1290" i="1"/>
  <c r="P1290" i="1" s="1" a="1"/>
  <c r="P1290" i="1" s="1"/>
  <c r="K1291" i="1"/>
  <c r="P1291" i="1" s="1" a="1"/>
  <c r="P1291" i="1" s="1"/>
  <c r="K1292" i="1"/>
  <c r="P1292" i="1" s="1" a="1"/>
  <c r="P1292" i="1" s="1"/>
  <c r="K1293" i="1"/>
  <c r="P1293" i="1" s="1" a="1"/>
  <c r="P1293" i="1" s="1"/>
  <c r="K1294" i="1"/>
  <c r="P1294" i="1" s="1" a="1"/>
  <c r="P1294" i="1" s="1"/>
  <c r="K1295" i="1"/>
  <c r="P1295" i="1" s="1" a="1"/>
  <c r="P1295" i="1" s="1"/>
  <c r="K1296" i="1"/>
  <c r="P1296" i="1" s="1" a="1"/>
  <c r="P1296" i="1" s="1"/>
  <c r="K1297" i="1"/>
  <c r="P1297" i="1" s="1" a="1"/>
  <c r="P1297" i="1" s="1"/>
  <c r="K1298" i="1"/>
  <c r="P1298" i="1" s="1" a="1"/>
  <c r="P1298" i="1" s="1"/>
  <c r="K1299" i="1"/>
  <c r="P1299" i="1" s="1" a="1"/>
  <c r="P1299" i="1" s="1"/>
  <c r="K1300" i="1"/>
  <c r="P1300" i="1" s="1" a="1"/>
  <c r="P1300" i="1" s="1"/>
  <c r="K1301" i="1"/>
  <c r="P1301" i="1" s="1" a="1"/>
  <c r="P1301" i="1" s="1"/>
  <c r="K1302" i="1"/>
  <c r="P1302" i="1" s="1" a="1"/>
  <c r="P1302" i="1" s="1"/>
  <c r="K1303" i="1"/>
  <c r="P1303" i="1" s="1" a="1"/>
  <c r="P1303" i="1" s="1"/>
  <c r="K1304" i="1"/>
  <c r="P1304" i="1" s="1" a="1"/>
  <c r="P1304" i="1" s="1"/>
  <c r="K1305" i="1"/>
  <c r="P1305" i="1" s="1" a="1"/>
  <c r="P1305" i="1" s="1"/>
  <c r="K1306" i="1"/>
  <c r="P1306" i="1" s="1" a="1"/>
  <c r="P1306" i="1" s="1"/>
  <c r="K1307" i="1"/>
  <c r="P1307" i="1" s="1" a="1"/>
  <c r="P1307" i="1" s="1"/>
  <c r="K1308" i="1"/>
  <c r="P1308" i="1" s="1" a="1"/>
  <c r="P1308" i="1" s="1"/>
  <c r="K1309" i="1"/>
  <c r="P1309" i="1" s="1" a="1"/>
  <c r="P1309" i="1" s="1"/>
  <c r="K1310" i="1"/>
  <c r="P1310" i="1" s="1" a="1"/>
  <c r="P1310" i="1" s="1"/>
  <c r="K1311" i="1"/>
  <c r="P1311" i="1" s="1" a="1"/>
  <c r="P1311" i="1" s="1"/>
  <c r="K1312" i="1"/>
  <c r="P1312" i="1" s="1" a="1"/>
  <c r="P1312" i="1" s="1"/>
  <c r="K1313" i="1"/>
  <c r="P1313" i="1" s="1" a="1"/>
  <c r="P1313" i="1" s="1"/>
  <c r="K1314" i="1"/>
  <c r="P1314" i="1" s="1" a="1"/>
  <c r="P1314" i="1" s="1"/>
  <c r="K1315" i="1"/>
  <c r="P1315" i="1" s="1" a="1"/>
  <c r="P1315" i="1" s="1"/>
  <c r="K1316" i="1"/>
  <c r="P1316" i="1" s="1" a="1"/>
  <c r="P1316" i="1" s="1"/>
  <c r="K1317" i="1"/>
  <c r="P1317" i="1" s="1" a="1"/>
  <c r="P1317" i="1" s="1"/>
  <c r="K1318" i="1"/>
  <c r="P1318" i="1" s="1" a="1"/>
  <c r="P1318" i="1" s="1"/>
  <c r="K1319" i="1"/>
  <c r="P1319" i="1" s="1" a="1"/>
  <c r="P1319" i="1" s="1"/>
  <c r="K1320" i="1"/>
  <c r="P1320" i="1" s="1" a="1"/>
  <c r="P1320" i="1" s="1"/>
  <c r="K1321" i="1"/>
  <c r="P1321" i="1" s="1" a="1"/>
  <c r="P1321" i="1" s="1"/>
  <c r="K1322" i="1"/>
  <c r="P1322" i="1" s="1" a="1"/>
  <c r="P1322" i="1" s="1"/>
  <c r="K1323" i="1"/>
  <c r="P1323" i="1" s="1" a="1"/>
  <c r="P1323" i="1" s="1"/>
  <c r="K1324" i="1"/>
  <c r="P1324" i="1" s="1" a="1"/>
  <c r="P1324" i="1" s="1"/>
  <c r="K1325" i="1"/>
  <c r="P1325" i="1" s="1" a="1"/>
  <c r="P1325" i="1" s="1"/>
  <c r="K1326" i="1"/>
  <c r="P1326" i="1" s="1" a="1"/>
  <c r="P1326" i="1" s="1"/>
  <c r="K1327" i="1"/>
  <c r="P1327" i="1" s="1" a="1"/>
  <c r="P1327" i="1" s="1"/>
  <c r="K1328" i="1"/>
  <c r="P1328" i="1" s="1" a="1"/>
  <c r="P1328" i="1" s="1"/>
  <c r="K1329" i="1"/>
  <c r="P1329" i="1" s="1" a="1"/>
  <c r="P1329" i="1" s="1"/>
  <c r="K1330" i="1"/>
  <c r="P1330" i="1" s="1" a="1"/>
  <c r="P1330" i="1" s="1"/>
  <c r="K1331" i="1"/>
  <c r="P1331" i="1" s="1" a="1"/>
  <c r="P1331" i="1" s="1"/>
  <c r="K1332" i="1"/>
  <c r="P1332" i="1" s="1" a="1"/>
  <c r="P1332" i="1" s="1"/>
  <c r="K1333" i="1"/>
  <c r="P1333" i="1" s="1" a="1"/>
  <c r="P1333" i="1" s="1"/>
  <c r="K1334" i="1"/>
  <c r="P1334" i="1" s="1" a="1"/>
  <c r="P1334" i="1" s="1"/>
  <c r="K1335" i="1"/>
  <c r="P1335" i="1" s="1" a="1"/>
  <c r="P1335" i="1" s="1"/>
  <c r="K1336" i="1"/>
  <c r="P1336" i="1" s="1" a="1"/>
  <c r="P1336" i="1" s="1"/>
  <c r="K1337" i="1"/>
  <c r="P1337" i="1" s="1" a="1"/>
  <c r="P1337" i="1" s="1"/>
  <c r="K1338" i="1"/>
  <c r="P1338" i="1" s="1" a="1"/>
  <c r="P1338" i="1" s="1"/>
  <c r="K1339" i="1"/>
  <c r="P1339" i="1" s="1" a="1"/>
  <c r="P1339" i="1" s="1"/>
  <c r="K1340" i="1"/>
  <c r="P1340" i="1" s="1" a="1"/>
  <c r="P1340" i="1" s="1"/>
  <c r="K1341" i="1"/>
  <c r="P1341" i="1" s="1" a="1"/>
  <c r="P1341" i="1" s="1"/>
  <c r="K1342" i="1"/>
  <c r="P1342" i="1" s="1" a="1"/>
  <c r="P1342" i="1" s="1"/>
  <c r="K1343" i="1"/>
  <c r="P1343" i="1" s="1" a="1"/>
  <c r="P1343" i="1" s="1"/>
  <c r="K1344" i="1"/>
  <c r="P1344" i="1" s="1" a="1"/>
  <c r="P1344" i="1" s="1"/>
  <c r="K1345" i="1"/>
  <c r="P1345" i="1" s="1" a="1"/>
  <c r="P1345" i="1" s="1"/>
  <c r="K1346" i="1"/>
  <c r="P1346" i="1" s="1" a="1"/>
  <c r="P1346" i="1" s="1"/>
  <c r="K1347" i="1"/>
  <c r="P1347" i="1" s="1" a="1"/>
  <c r="P1347" i="1" s="1"/>
  <c r="K1348" i="1"/>
  <c r="P1348" i="1" s="1" a="1"/>
  <c r="P1348" i="1" s="1"/>
  <c r="K1349" i="1"/>
  <c r="P1349" i="1" s="1" a="1"/>
  <c r="P1349" i="1" s="1"/>
  <c r="K1350" i="1"/>
  <c r="P1350" i="1" s="1" a="1"/>
  <c r="P1350" i="1" s="1"/>
  <c r="K1351" i="1"/>
  <c r="P1351" i="1" s="1" a="1"/>
  <c r="P1351" i="1" s="1"/>
  <c r="K1352" i="1"/>
  <c r="P1352" i="1" s="1" a="1"/>
  <c r="P1352" i="1" s="1"/>
  <c r="K1353" i="1"/>
  <c r="P1353" i="1" s="1" a="1"/>
  <c r="P1353" i="1" s="1"/>
  <c r="K1354" i="1"/>
  <c r="P1354" i="1" s="1" a="1"/>
  <c r="P1354" i="1" s="1"/>
  <c r="K1355" i="1"/>
  <c r="P1355" i="1" s="1" a="1"/>
  <c r="P1355" i="1" s="1"/>
  <c r="K1356" i="1"/>
  <c r="P1356" i="1" s="1" a="1"/>
  <c r="P1356" i="1" s="1"/>
  <c r="K1357" i="1"/>
  <c r="P1357" i="1" s="1" a="1"/>
  <c r="P1357" i="1" s="1"/>
  <c r="K1358" i="1"/>
  <c r="P1358" i="1" s="1" a="1"/>
  <c r="P1358" i="1" s="1"/>
  <c r="K1359" i="1"/>
  <c r="P1359" i="1" s="1" a="1"/>
  <c r="P1359" i="1" s="1"/>
  <c r="K1360" i="1"/>
  <c r="P1360" i="1" s="1" a="1"/>
  <c r="P1360" i="1" s="1"/>
  <c r="K1361" i="1"/>
  <c r="P1361" i="1" s="1" a="1"/>
  <c r="P1361" i="1" s="1"/>
  <c r="K1362" i="1"/>
  <c r="P1362" i="1" s="1" a="1"/>
  <c r="P1362" i="1" s="1"/>
  <c r="K1363" i="1"/>
  <c r="P1363" i="1" s="1" a="1"/>
  <c r="P1363" i="1" s="1"/>
  <c r="K1364" i="1"/>
  <c r="P1364" i="1" s="1" a="1"/>
  <c r="P1364" i="1" s="1"/>
  <c r="K1365" i="1"/>
  <c r="P1365" i="1" s="1" a="1"/>
  <c r="P1365" i="1" s="1"/>
  <c r="K1366" i="1"/>
  <c r="P1366" i="1" s="1" a="1"/>
  <c r="P1366" i="1" s="1"/>
  <c r="K1367" i="1"/>
  <c r="P1367" i="1" s="1" a="1"/>
  <c r="P1367" i="1" s="1"/>
  <c r="K1368" i="1"/>
  <c r="P1368" i="1" s="1" a="1"/>
  <c r="P1368" i="1" s="1"/>
  <c r="K1369" i="1"/>
  <c r="P1369" i="1" s="1" a="1"/>
  <c r="P1369" i="1" s="1"/>
  <c r="K1370" i="1"/>
  <c r="P1370" i="1" s="1" a="1"/>
  <c r="P1370" i="1" s="1"/>
  <c r="K1371" i="1"/>
  <c r="P1371" i="1" s="1" a="1"/>
  <c r="P1371" i="1" s="1"/>
  <c r="K1372" i="1"/>
  <c r="P1372" i="1" s="1" a="1"/>
  <c r="P1372" i="1" s="1"/>
  <c r="K1373" i="1"/>
  <c r="P1373" i="1" s="1" a="1"/>
  <c r="P1373" i="1" s="1"/>
  <c r="K1374" i="1"/>
  <c r="P1374" i="1" s="1" a="1"/>
  <c r="P1374" i="1" s="1"/>
  <c r="K1375" i="1"/>
  <c r="P1375" i="1" s="1" a="1"/>
  <c r="P1375" i="1" s="1"/>
  <c r="K1376" i="1"/>
  <c r="P1376" i="1" s="1" a="1"/>
  <c r="P1376" i="1" s="1"/>
  <c r="K1377" i="1"/>
  <c r="P1377" i="1" s="1" a="1"/>
  <c r="P1377" i="1" s="1"/>
  <c r="K1378" i="1"/>
  <c r="P1378" i="1" s="1" a="1"/>
  <c r="P1378" i="1" s="1"/>
  <c r="K1379" i="1"/>
  <c r="P1379" i="1" s="1" a="1"/>
  <c r="P1379" i="1" s="1"/>
  <c r="K1380" i="1"/>
  <c r="P1380" i="1" s="1" a="1"/>
  <c r="P1380" i="1" s="1"/>
  <c r="K1381" i="1"/>
  <c r="P1381" i="1" s="1" a="1"/>
  <c r="P1381" i="1" s="1"/>
  <c r="K1382" i="1"/>
  <c r="P1382" i="1" s="1" a="1"/>
  <c r="P1382" i="1" s="1"/>
  <c r="K1383" i="1"/>
  <c r="P1383" i="1" s="1" a="1"/>
  <c r="P1383" i="1" s="1"/>
  <c r="K1384" i="1"/>
  <c r="P1384" i="1" s="1" a="1"/>
  <c r="P1384" i="1" s="1"/>
  <c r="K1385" i="1"/>
  <c r="P1385" i="1" s="1" a="1"/>
  <c r="P1385" i="1" s="1"/>
  <c r="K1386" i="1"/>
  <c r="P1386" i="1" s="1" a="1"/>
  <c r="P1386" i="1" s="1"/>
  <c r="K1387" i="1"/>
  <c r="P1387" i="1" s="1" a="1"/>
  <c r="P1387" i="1" s="1"/>
  <c r="K1388" i="1"/>
  <c r="P1388" i="1" s="1" a="1"/>
  <c r="P1388" i="1" s="1"/>
  <c r="K1389" i="1"/>
  <c r="P1389" i="1" s="1" a="1"/>
  <c r="P1389" i="1" s="1"/>
  <c r="K1390" i="1"/>
  <c r="P1390" i="1" s="1" a="1"/>
  <c r="P1390" i="1" s="1"/>
  <c r="K1391" i="1"/>
  <c r="P1391" i="1" s="1" a="1"/>
  <c r="P1391" i="1" s="1"/>
  <c r="K1392" i="1"/>
  <c r="P1392" i="1" s="1" a="1"/>
  <c r="P1392" i="1" s="1"/>
  <c r="K1393" i="1"/>
  <c r="P1393" i="1" s="1" a="1"/>
  <c r="P1393" i="1" s="1"/>
  <c r="K1394" i="1"/>
  <c r="P1394" i="1" s="1" a="1"/>
  <c r="P1394" i="1" s="1"/>
  <c r="K1395" i="1"/>
  <c r="P1395" i="1" s="1" a="1"/>
  <c r="P1395" i="1" s="1"/>
  <c r="K1396" i="1"/>
  <c r="P1396" i="1" s="1" a="1"/>
  <c r="P1396" i="1" s="1"/>
  <c r="K1397" i="1"/>
  <c r="P1397" i="1" s="1" a="1"/>
  <c r="P1397" i="1" s="1"/>
  <c r="K1398" i="1"/>
  <c r="P1398" i="1" s="1" a="1"/>
  <c r="P1398" i="1" s="1"/>
  <c r="K1399" i="1"/>
  <c r="P1399" i="1" s="1" a="1"/>
  <c r="P1399" i="1" s="1"/>
  <c r="K1400" i="1"/>
  <c r="P1400" i="1" s="1" a="1"/>
  <c r="P1400" i="1" s="1"/>
  <c r="K1401" i="1"/>
  <c r="P1401" i="1" s="1" a="1"/>
  <c r="P1401" i="1" s="1"/>
  <c r="K1402" i="1"/>
  <c r="P1402" i="1" s="1" a="1"/>
  <c r="P1402" i="1" s="1"/>
  <c r="K1403" i="1"/>
  <c r="P1403" i="1" s="1" a="1"/>
  <c r="P1403" i="1" s="1"/>
  <c r="K1404" i="1"/>
  <c r="P1404" i="1" s="1" a="1"/>
  <c r="P1404" i="1" s="1"/>
  <c r="K1405" i="1"/>
  <c r="P1405" i="1" s="1" a="1"/>
  <c r="P1405" i="1" s="1"/>
  <c r="K1406" i="1"/>
  <c r="P1406" i="1" s="1" a="1"/>
  <c r="P1406" i="1" s="1"/>
  <c r="K1407" i="1"/>
  <c r="P1407" i="1" s="1" a="1"/>
  <c r="P1407" i="1" s="1"/>
  <c r="K1408" i="1"/>
  <c r="P1408" i="1" s="1" a="1"/>
  <c r="P1408" i="1" s="1"/>
  <c r="K1409" i="1"/>
  <c r="P1409" i="1" s="1" a="1"/>
  <c r="P1409" i="1" s="1"/>
  <c r="K1410" i="1"/>
  <c r="P1410" i="1" s="1" a="1"/>
  <c r="P1410" i="1" s="1"/>
  <c r="K1411" i="1"/>
  <c r="P1411" i="1" s="1" a="1"/>
  <c r="P1411" i="1" s="1"/>
  <c r="K1412" i="1"/>
  <c r="P1412" i="1" s="1" a="1"/>
  <c r="P1412" i="1" s="1"/>
  <c r="K1413" i="1"/>
  <c r="P1413" i="1" s="1" a="1"/>
  <c r="P1413" i="1" s="1"/>
  <c r="K1414" i="1"/>
  <c r="P1414" i="1" s="1" a="1"/>
  <c r="P1414" i="1" s="1"/>
  <c r="K1415" i="1"/>
  <c r="P1415" i="1" s="1" a="1"/>
  <c r="P1415" i="1" s="1"/>
  <c r="K1416" i="1"/>
  <c r="P1416" i="1" s="1" a="1"/>
  <c r="P1416" i="1" s="1"/>
  <c r="K1417" i="1"/>
  <c r="P1417" i="1" s="1" a="1"/>
  <c r="P1417" i="1" s="1"/>
  <c r="K1418" i="1"/>
  <c r="P1418" i="1" s="1" a="1"/>
  <c r="P1418" i="1" s="1"/>
  <c r="K1419" i="1"/>
  <c r="P1419" i="1" s="1" a="1"/>
  <c r="P1419" i="1" s="1"/>
  <c r="K1420" i="1"/>
  <c r="P1420" i="1" s="1" a="1"/>
  <c r="P1420" i="1" s="1"/>
  <c r="K1421" i="1"/>
  <c r="P1421" i="1" s="1" a="1"/>
  <c r="P1421" i="1" s="1"/>
  <c r="K1422" i="1"/>
  <c r="P1422" i="1" s="1" a="1"/>
  <c r="P1422" i="1" s="1"/>
  <c r="K1423" i="1"/>
  <c r="P1423" i="1" s="1" a="1"/>
  <c r="P1423" i="1" s="1"/>
  <c r="K1424" i="1"/>
  <c r="P1424" i="1" s="1" a="1"/>
  <c r="P1424" i="1" s="1"/>
  <c r="K1425" i="1"/>
  <c r="P1425" i="1" s="1" a="1"/>
  <c r="P1425" i="1" s="1"/>
  <c r="K1426" i="1"/>
  <c r="P1426" i="1" s="1" a="1"/>
  <c r="P1426" i="1" s="1"/>
  <c r="K1427" i="1"/>
  <c r="P1427" i="1" s="1" a="1"/>
  <c r="P1427" i="1" s="1"/>
  <c r="K1428" i="1"/>
  <c r="P1428" i="1" s="1" a="1"/>
  <c r="P1428" i="1" s="1"/>
  <c r="K1429" i="1"/>
  <c r="P1429" i="1" s="1" a="1"/>
  <c r="P1429" i="1" s="1"/>
  <c r="K1430" i="1"/>
  <c r="P1430" i="1" s="1" a="1"/>
  <c r="P1430" i="1" s="1"/>
  <c r="K1431" i="1"/>
  <c r="P1431" i="1" s="1" a="1"/>
  <c r="P1431" i="1" s="1"/>
  <c r="K1432" i="1"/>
  <c r="P1432" i="1" s="1" a="1"/>
  <c r="P1432" i="1" s="1"/>
  <c r="K1433" i="1"/>
  <c r="P1433" i="1" s="1" a="1"/>
  <c r="P1433" i="1" s="1"/>
  <c r="K1434" i="1"/>
  <c r="P1434" i="1" s="1" a="1"/>
  <c r="P1434" i="1" s="1"/>
  <c r="K1435" i="1"/>
  <c r="P1435" i="1" s="1" a="1"/>
  <c r="P1435" i="1" s="1"/>
  <c r="K1436" i="1"/>
  <c r="P1436" i="1" s="1" a="1"/>
  <c r="P1436" i="1" s="1"/>
  <c r="K1437" i="1"/>
  <c r="P1437" i="1" s="1" a="1"/>
  <c r="P1437" i="1" s="1"/>
  <c r="K1438" i="1"/>
  <c r="P1438" i="1" s="1" a="1"/>
  <c r="P1438" i="1" s="1"/>
  <c r="K1439" i="1"/>
  <c r="P1439" i="1" s="1" a="1"/>
  <c r="P1439" i="1" s="1"/>
  <c r="K1440" i="1"/>
  <c r="P1440" i="1" s="1" a="1"/>
  <c r="P1440" i="1" s="1"/>
  <c r="K1441" i="1"/>
  <c r="P1441" i="1" s="1" a="1"/>
  <c r="P1441" i="1" s="1"/>
  <c r="K1442" i="1"/>
  <c r="P1442" i="1" s="1" a="1"/>
  <c r="P1442" i="1" s="1"/>
  <c r="K1443" i="1"/>
  <c r="P1443" i="1" s="1" a="1"/>
  <c r="P1443" i="1" s="1"/>
  <c r="K1444" i="1"/>
  <c r="P1444" i="1" s="1" a="1"/>
  <c r="P1444" i="1" s="1"/>
  <c r="K1445" i="1"/>
  <c r="P1445" i="1" s="1" a="1"/>
  <c r="P1445" i="1" s="1"/>
  <c r="K1446" i="1"/>
  <c r="P1446" i="1" s="1" a="1"/>
  <c r="P1446" i="1" s="1"/>
  <c r="K1447" i="1"/>
  <c r="P1447" i="1" s="1" a="1"/>
  <c r="P1447" i="1" s="1"/>
  <c r="K1448" i="1"/>
  <c r="P1448" i="1" s="1" a="1"/>
  <c r="P1448" i="1" s="1"/>
  <c r="K1449" i="1"/>
  <c r="P1449" i="1" s="1" a="1"/>
  <c r="P1449" i="1" s="1"/>
  <c r="K1450" i="1"/>
  <c r="P1450" i="1" s="1" a="1"/>
  <c r="P1450" i="1" s="1"/>
  <c r="K1451" i="1"/>
  <c r="P1451" i="1" s="1" a="1"/>
  <c r="P1451" i="1" s="1"/>
  <c r="K1452" i="1"/>
  <c r="P1452" i="1" s="1" a="1"/>
  <c r="P1452" i="1" s="1"/>
  <c r="K1453" i="1"/>
  <c r="P1453" i="1" s="1" a="1"/>
  <c r="P1453" i="1" s="1"/>
  <c r="K1454" i="1"/>
  <c r="P1454" i="1" s="1" a="1"/>
  <c r="P1454" i="1" s="1"/>
  <c r="K1455" i="1"/>
  <c r="P1455" i="1" s="1" a="1"/>
  <c r="P1455" i="1" s="1"/>
  <c r="K1456" i="1"/>
  <c r="P1456" i="1" s="1" a="1"/>
  <c r="P1456" i="1" s="1"/>
  <c r="K1457" i="1"/>
  <c r="P1457" i="1" s="1" a="1"/>
  <c r="P1457" i="1" s="1"/>
  <c r="K1458" i="1"/>
  <c r="P1458" i="1" s="1" a="1"/>
  <c r="P1458" i="1" s="1"/>
  <c r="K1459" i="1"/>
  <c r="P1459" i="1" s="1" a="1"/>
  <c r="P1459" i="1" s="1"/>
  <c r="K1460" i="1"/>
  <c r="P1460" i="1" s="1" a="1"/>
  <c r="P1460" i="1" s="1"/>
  <c r="K1461" i="1"/>
  <c r="P1461" i="1" s="1" a="1"/>
  <c r="P1461" i="1" s="1"/>
  <c r="K1462" i="1"/>
  <c r="P1462" i="1" s="1" a="1"/>
  <c r="P1462" i="1" s="1"/>
  <c r="K1463" i="1"/>
  <c r="P1463" i="1" s="1" a="1"/>
  <c r="P1463" i="1" s="1"/>
  <c r="K1464" i="1"/>
  <c r="P1464" i="1" s="1" a="1"/>
  <c r="P1464" i="1" s="1"/>
  <c r="K1465" i="1"/>
  <c r="P1465" i="1" s="1" a="1"/>
  <c r="P1465" i="1" s="1"/>
  <c r="K1466" i="1"/>
  <c r="P1466" i="1" s="1" a="1"/>
  <c r="P1466" i="1" s="1"/>
  <c r="K1467" i="1"/>
  <c r="P1467" i="1" s="1" a="1"/>
  <c r="P1467" i="1" s="1"/>
  <c r="K1468" i="1"/>
  <c r="P1468" i="1" s="1" a="1"/>
  <c r="P1468" i="1" s="1"/>
  <c r="K1469" i="1"/>
  <c r="P1469" i="1" s="1" a="1"/>
  <c r="P1469" i="1" s="1"/>
  <c r="K1470" i="1"/>
  <c r="P1470" i="1" s="1" a="1"/>
  <c r="P1470" i="1" s="1"/>
  <c r="K1471" i="1"/>
  <c r="P1471" i="1" s="1" a="1"/>
  <c r="P1471" i="1" s="1"/>
  <c r="K1472" i="1"/>
  <c r="P1472" i="1" s="1" a="1"/>
  <c r="P1472" i="1" s="1"/>
  <c r="K1473" i="1"/>
  <c r="P1473" i="1" s="1" a="1"/>
  <c r="P1473" i="1" s="1"/>
  <c r="K1474" i="1"/>
  <c r="P1474" i="1" s="1" a="1"/>
  <c r="P1474" i="1" s="1"/>
  <c r="K1475" i="1"/>
  <c r="P1475" i="1" s="1" a="1"/>
  <c r="P1475" i="1" s="1"/>
  <c r="K1476" i="1"/>
  <c r="P1476" i="1" s="1" a="1"/>
  <c r="P1476" i="1" s="1"/>
  <c r="K1477" i="1"/>
  <c r="P1477" i="1" s="1" a="1"/>
  <c r="P1477" i="1" s="1"/>
  <c r="K1478" i="1"/>
  <c r="P1478" i="1" s="1" a="1"/>
  <c r="P1478" i="1" s="1"/>
  <c r="K1479" i="1"/>
  <c r="P1479" i="1" s="1" a="1"/>
  <c r="P1479" i="1" s="1"/>
  <c r="K1480" i="1"/>
  <c r="P1480" i="1" s="1" a="1"/>
  <c r="P1480" i="1" s="1"/>
  <c r="K1481" i="1"/>
  <c r="P1481" i="1" s="1" a="1"/>
  <c r="P1481" i="1" s="1"/>
  <c r="K1482" i="1"/>
  <c r="P1482" i="1" s="1" a="1"/>
  <c r="P1482" i="1" s="1"/>
  <c r="K1483" i="1"/>
  <c r="P1483" i="1" s="1" a="1"/>
  <c r="P1483" i="1" s="1"/>
  <c r="K1484" i="1"/>
  <c r="P1484" i="1" s="1" a="1"/>
  <c r="P1484" i="1" s="1"/>
  <c r="K1485" i="1"/>
  <c r="P1485" i="1" s="1" a="1"/>
  <c r="P1485" i="1" s="1"/>
  <c r="K1486" i="1"/>
  <c r="P1486" i="1" s="1" a="1"/>
  <c r="P1486" i="1" s="1"/>
  <c r="K1487" i="1"/>
  <c r="P1487" i="1" s="1" a="1"/>
  <c r="P1487" i="1" s="1"/>
  <c r="K1488" i="1"/>
  <c r="P1488" i="1" s="1" a="1"/>
  <c r="P1488" i="1" s="1"/>
  <c r="K1489" i="1"/>
  <c r="P1489" i="1" s="1" a="1"/>
  <c r="P1489" i="1" s="1"/>
  <c r="K1490" i="1"/>
  <c r="P1490" i="1" s="1" a="1"/>
  <c r="P1490" i="1" s="1"/>
  <c r="K1491" i="1"/>
  <c r="P1491" i="1" s="1" a="1"/>
  <c r="P1491" i="1" s="1"/>
  <c r="K1492" i="1"/>
  <c r="P1492" i="1" s="1" a="1"/>
  <c r="P1492" i="1" s="1"/>
  <c r="K1493" i="1"/>
  <c r="P1493" i="1" s="1" a="1"/>
  <c r="P1493" i="1" s="1"/>
  <c r="K1494" i="1"/>
  <c r="P1494" i="1" s="1" a="1"/>
  <c r="P1494" i="1" s="1"/>
  <c r="K1495" i="1"/>
  <c r="P1495" i="1" s="1" a="1"/>
  <c r="P1495" i="1" s="1"/>
  <c r="K1496" i="1"/>
  <c r="P1496" i="1" s="1" a="1"/>
  <c r="P1496" i="1" s="1"/>
  <c r="K1497" i="1"/>
  <c r="P1497" i="1" s="1" a="1"/>
  <c r="P1497" i="1" s="1"/>
  <c r="K1498" i="1"/>
  <c r="P1498" i="1" s="1" a="1"/>
  <c r="P1498" i="1" s="1"/>
  <c r="K1499" i="1"/>
  <c r="P1499" i="1" s="1" a="1"/>
  <c r="P1499" i="1" s="1"/>
  <c r="K1500" i="1"/>
  <c r="P1500" i="1" s="1" a="1"/>
  <c r="P1500" i="1" s="1"/>
  <c r="K1501" i="1"/>
  <c r="P1501" i="1" s="1" a="1"/>
  <c r="P1501" i="1" s="1"/>
  <c r="K1502" i="1"/>
  <c r="P1502" i="1" s="1" a="1"/>
  <c r="P1502" i="1" s="1"/>
  <c r="K1503" i="1"/>
  <c r="P1503" i="1" s="1" a="1"/>
  <c r="P1503" i="1" s="1"/>
  <c r="K1504" i="1"/>
  <c r="P1504" i="1" s="1" a="1"/>
  <c r="P1504" i="1" s="1"/>
  <c r="K1505" i="1"/>
  <c r="P1505" i="1" s="1" a="1"/>
  <c r="P1505" i="1" s="1"/>
  <c r="K1506" i="1"/>
  <c r="P1506" i="1" s="1" a="1"/>
  <c r="P1506" i="1" s="1"/>
  <c r="K1507" i="1"/>
  <c r="P1507" i="1" s="1" a="1"/>
  <c r="P1507" i="1" s="1"/>
  <c r="K1508" i="1"/>
  <c r="P1508" i="1" s="1" a="1"/>
  <c r="P1508" i="1" s="1"/>
  <c r="K1509" i="1"/>
  <c r="P1509" i="1" s="1" a="1"/>
  <c r="P1509" i="1" s="1"/>
  <c r="K1510" i="1"/>
  <c r="P1510" i="1" s="1" a="1"/>
  <c r="P1510" i="1" s="1"/>
  <c r="K1511" i="1"/>
  <c r="P1511" i="1" s="1" a="1"/>
  <c r="P1511" i="1" s="1"/>
  <c r="K1512" i="1"/>
  <c r="P1512" i="1" s="1" a="1"/>
  <c r="P1512" i="1" s="1"/>
  <c r="K1513" i="1"/>
  <c r="P1513" i="1" s="1" a="1"/>
  <c r="P1513" i="1" s="1"/>
  <c r="K1514" i="1"/>
  <c r="P1514" i="1" s="1" a="1"/>
  <c r="P1514" i="1" s="1"/>
  <c r="K1515" i="1"/>
  <c r="P1515" i="1" s="1" a="1"/>
  <c r="P1515" i="1" s="1"/>
  <c r="K1516" i="1"/>
  <c r="P1516" i="1" s="1" a="1"/>
  <c r="P1516" i="1" s="1"/>
  <c r="K1517" i="1"/>
  <c r="P1517" i="1" s="1" a="1"/>
  <c r="P1517" i="1" s="1"/>
  <c r="K1518" i="1"/>
  <c r="P1518" i="1" s="1" a="1"/>
  <c r="P1518" i="1" s="1"/>
  <c r="K1519" i="1"/>
  <c r="P1519" i="1" s="1" a="1"/>
  <c r="P1519" i="1" s="1"/>
  <c r="K1520" i="1"/>
  <c r="P1520" i="1" s="1" a="1"/>
  <c r="P1520" i="1" s="1"/>
  <c r="K1521" i="1"/>
  <c r="P1521" i="1" s="1" a="1"/>
  <c r="P1521" i="1" s="1"/>
  <c r="K1522" i="1"/>
  <c r="P1522" i="1" s="1" a="1"/>
  <c r="P1522" i="1" s="1"/>
  <c r="K1523" i="1"/>
  <c r="P1523" i="1" s="1" a="1"/>
  <c r="P1523" i="1" s="1"/>
  <c r="K1524" i="1"/>
  <c r="P1524" i="1" s="1" a="1"/>
  <c r="P1524" i="1" s="1"/>
  <c r="K1525" i="1"/>
  <c r="P1525" i="1" s="1" a="1"/>
  <c r="P1525" i="1" s="1"/>
  <c r="K1526" i="1"/>
  <c r="P1526" i="1" s="1" a="1"/>
  <c r="P1526" i="1" s="1"/>
  <c r="K1527" i="1"/>
  <c r="P1527" i="1" s="1" a="1"/>
  <c r="P1527" i="1" s="1"/>
  <c r="K1528" i="1"/>
  <c r="P1528" i="1" s="1" a="1"/>
  <c r="P1528" i="1" s="1"/>
  <c r="K1529" i="1"/>
  <c r="P1529" i="1" s="1" a="1"/>
  <c r="P1529" i="1" s="1"/>
  <c r="K1530" i="1"/>
  <c r="P1530" i="1" s="1" a="1"/>
  <c r="P1530" i="1" s="1"/>
  <c r="K1531" i="1"/>
  <c r="P1531" i="1" s="1" a="1"/>
  <c r="P1531" i="1" s="1"/>
  <c r="K1532" i="1"/>
  <c r="P1532" i="1" s="1" a="1"/>
  <c r="P1532" i="1" s="1"/>
  <c r="K1533" i="1"/>
  <c r="P1533" i="1" s="1" a="1"/>
  <c r="P1533" i="1" s="1"/>
  <c r="K1534" i="1"/>
  <c r="P1534" i="1" s="1" a="1"/>
  <c r="P1534" i="1" s="1"/>
  <c r="K1535" i="1"/>
  <c r="P1535" i="1" s="1" a="1"/>
  <c r="P1535" i="1" s="1"/>
  <c r="K1536" i="1"/>
  <c r="P1536" i="1" s="1" a="1"/>
  <c r="P1536" i="1" s="1"/>
  <c r="K1537" i="1"/>
  <c r="P1537" i="1" s="1" a="1"/>
  <c r="P1537" i="1" s="1"/>
  <c r="K1538" i="1"/>
  <c r="P1538" i="1" s="1" a="1"/>
  <c r="P1538" i="1" s="1"/>
  <c r="K1539" i="1"/>
  <c r="P1539" i="1" s="1" a="1"/>
  <c r="P1539" i="1" s="1"/>
  <c r="K1540" i="1"/>
  <c r="P1540" i="1" s="1" a="1"/>
  <c r="P1540" i="1" s="1"/>
  <c r="K1541" i="1"/>
  <c r="P1541" i="1" s="1" a="1"/>
  <c r="P1541" i="1" s="1"/>
  <c r="K1542" i="1"/>
  <c r="P1542" i="1" s="1" a="1"/>
  <c r="P1542" i="1" s="1"/>
  <c r="K1543" i="1"/>
  <c r="P1543" i="1" s="1" a="1"/>
  <c r="P1543" i="1" s="1"/>
  <c r="K1544" i="1"/>
  <c r="P1544" i="1" s="1" a="1"/>
  <c r="P1544" i="1" s="1"/>
  <c r="K1545" i="1"/>
  <c r="P1545" i="1" s="1" a="1"/>
  <c r="P1545" i="1" s="1"/>
  <c r="K1546" i="1"/>
  <c r="P1546" i="1" s="1" a="1"/>
  <c r="P1546" i="1" s="1"/>
  <c r="K1547" i="1"/>
  <c r="P1547" i="1" s="1" a="1"/>
  <c r="P1547" i="1" s="1"/>
  <c r="K1548" i="1"/>
  <c r="P1548" i="1" s="1" a="1"/>
  <c r="P1548" i="1" s="1"/>
  <c r="K1549" i="1"/>
  <c r="P1549" i="1" s="1" a="1"/>
  <c r="P1549" i="1" s="1"/>
  <c r="K1550" i="1"/>
  <c r="P1550" i="1" s="1" a="1"/>
  <c r="P1550" i="1" s="1"/>
  <c r="K1551" i="1"/>
  <c r="P1551" i="1" s="1" a="1"/>
  <c r="P1551" i="1" s="1"/>
  <c r="K1552" i="1"/>
  <c r="P1552" i="1" s="1" a="1"/>
  <c r="P1552" i="1" s="1"/>
  <c r="K1553" i="1"/>
  <c r="P1553" i="1" s="1" a="1"/>
  <c r="P1553" i="1" s="1"/>
  <c r="K1554" i="1"/>
  <c r="P1554" i="1" s="1" a="1"/>
  <c r="P1554" i="1" s="1"/>
  <c r="K1555" i="1"/>
  <c r="P1555" i="1" s="1" a="1"/>
  <c r="P1555" i="1" s="1"/>
  <c r="K1556" i="1"/>
  <c r="P1556" i="1" s="1" a="1"/>
  <c r="P1556" i="1" s="1"/>
  <c r="K1557" i="1"/>
  <c r="P1557" i="1" s="1" a="1"/>
  <c r="P1557" i="1" s="1"/>
  <c r="K1558" i="1"/>
  <c r="P1558" i="1" s="1" a="1"/>
  <c r="P1558" i="1" s="1"/>
  <c r="K1559" i="1"/>
  <c r="P1559" i="1" s="1" a="1"/>
  <c r="P1559" i="1" s="1"/>
  <c r="K1560" i="1"/>
  <c r="P1560" i="1" s="1" a="1"/>
  <c r="P1560" i="1" s="1"/>
  <c r="K1561" i="1"/>
  <c r="P1561" i="1" s="1" a="1"/>
  <c r="P1561" i="1" s="1"/>
  <c r="K1562" i="1"/>
  <c r="P1562" i="1" s="1" a="1"/>
  <c r="P1562" i="1" s="1"/>
  <c r="K1563" i="1"/>
  <c r="P1563" i="1" s="1" a="1"/>
  <c r="P1563" i="1" s="1"/>
  <c r="K1564" i="1"/>
  <c r="P1564" i="1" s="1" a="1"/>
  <c r="P1564" i="1" s="1"/>
  <c r="K1565" i="1"/>
  <c r="P1565" i="1" s="1" a="1"/>
  <c r="P1565" i="1" s="1"/>
  <c r="K1566" i="1"/>
  <c r="P1566" i="1" s="1" a="1"/>
  <c r="P1566" i="1" s="1"/>
  <c r="K1567" i="1"/>
  <c r="P1567" i="1" s="1" a="1"/>
  <c r="P1567" i="1" s="1"/>
  <c r="K1568" i="1"/>
  <c r="P1568" i="1" s="1" a="1"/>
  <c r="P1568" i="1" s="1"/>
  <c r="K1569" i="1"/>
  <c r="P1569" i="1" s="1" a="1"/>
  <c r="P1569" i="1" s="1"/>
  <c r="K1570" i="1"/>
  <c r="P1570" i="1" s="1" a="1"/>
  <c r="P1570" i="1" s="1"/>
  <c r="K1571" i="1"/>
  <c r="P1571" i="1" s="1" a="1"/>
  <c r="P1571" i="1" s="1"/>
  <c r="K1572" i="1"/>
  <c r="P1572" i="1" s="1" a="1"/>
  <c r="P1572" i="1" s="1"/>
  <c r="K1573" i="1"/>
  <c r="P1573" i="1" s="1" a="1"/>
  <c r="P1573" i="1" s="1"/>
  <c r="K1574" i="1"/>
  <c r="P1574" i="1" s="1" a="1"/>
  <c r="P1574" i="1" s="1"/>
  <c r="K1575" i="1"/>
  <c r="P1575" i="1" s="1" a="1"/>
  <c r="P1575" i="1" s="1"/>
  <c r="K1576" i="1"/>
  <c r="P1576" i="1" s="1" a="1"/>
  <c r="P1576" i="1" s="1"/>
  <c r="K1577" i="1"/>
  <c r="P1577" i="1" s="1" a="1"/>
  <c r="P1577" i="1" s="1"/>
  <c r="K1578" i="1"/>
  <c r="P1578" i="1" s="1" a="1"/>
  <c r="P1578" i="1" s="1"/>
  <c r="K1579" i="1"/>
  <c r="P1579" i="1" s="1" a="1"/>
  <c r="P1579" i="1" s="1"/>
  <c r="K1580" i="1"/>
  <c r="P1580" i="1" s="1" a="1"/>
  <c r="P1580" i="1" s="1"/>
  <c r="K1581" i="1"/>
  <c r="P1581" i="1" s="1" a="1"/>
  <c r="P1581" i="1" s="1"/>
  <c r="K1582" i="1"/>
  <c r="P1582" i="1" s="1" a="1"/>
  <c r="P1582" i="1" s="1"/>
  <c r="K1583" i="1"/>
  <c r="P1583" i="1" s="1" a="1"/>
  <c r="P1583" i="1" s="1"/>
  <c r="K1584" i="1"/>
  <c r="P1584" i="1" s="1" a="1"/>
  <c r="P1584" i="1" s="1"/>
  <c r="K1585" i="1"/>
  <c r="P1585" i="1" s="1" a="1"/>
  <c r="P1585" i="1" s="1"/>
  <c r="K1586" i="1"/>
  <c r="P1586" i="1" s="1" a="1"/>
  <c r="P1586" i="1" s="1"/>
  <c r="K1587" i="1"/>
  <c r="P1587" i="1" s="1" a="1"/>
  <c r="P1587" i="1" s="1"/>
  <c r="K1588" i="1"/>
  <c r="P1588" i="1" s="1" a="1"/>
  <c r="P1588" i="1" s="1"/>
  <c r="K1589" i="1"/>
  <c r="P1589" i="1" s="1" a="1"/>
  <c r="P1589" i="1" s="1"/>
  <c r="K1590" i="1"/>
  <c r="P1590" i="1" s="1" a="1"/>
  <c r="P1590" i="1" s="1"/>
  <c r="K1591" i="1"/>
  <c r="P1591" i="1" s="1" a="1"/>
  <c r="P1591" i="1" s="1"/>
  <c r="K1592" i="1"/>
  <c r="P1592" i="1" s="1" a="1"/>
  <c r="P1592" i="1" s="1"/>
  <c r="K1593" i="1"/>
  <c r="P1593" i="1" s="1" a="1"/>
  <c r="P1593" i="1" s="1"/>
  <c r="K1594" i="1"/>
  <c r="P1594" i="1" s="1" a="1"/>
  <c r="P1594" i="1" s="1"/>
  <c r="K1595" i="1"/>
  <c r="P1595" i="1" s="1" a="1"/>
  <c r="P1595" i="1" s="1"/>
  <c r="K1596" i="1"/>
  <c r="P1596" i="1" s="1" a="1"/>
  <c r="P1596" i="1" s="1"/>
  <c r="K1597" i="1"/>
  <c r="P1597" i="1" s="1" a="1"/>
  <c r="P1597" i="1" s="1"/>
  <c r="K1598" i="1"/>
  <c r="P1598" i="1" s="1" a="1"/>
  <c r="P1598" i="1" s="1"/>
  <c r="K1599" i="1"/>
  <c r="P1599" i="1" s="1" a="1"/>
  <c r="P1599" i="1" s="1"/>
  <c r="K1600" i="1"/>
  <c r="P1600" i="1" s="1" a="1"/>
  <c r="P1600" i="1" s="1"/>
  <c r="K1601" i="1"/>
  <c r="P1601" i="1" s="1" a="1"/>
  <c r="P1601" i="1" s="1"/>
  <c r="K1602" i="1"/>
  <c r="P1602" i="1" s="1" a="1"/>
  <c r="P1602" i="1" s="1"/>
  <c r="K1603" i="1"/>
  <c r="P1603" i="1" s="1" a="1"/>
  <c r="P1603" i="1" s="1"/>
  <c r="K1604" i="1"/>
  <c r="P1604" i="1" s="1" a="1"/>
  <c r="P1604" i="1" s="1"/>
  <c r="K1605" i="1"/>
  <c r="P1605" i="1" s="1" a="1"/>
  <c r="P1605" i="1" s="1"/>
  <c r="K1606" i="1"/>
  <c r="P1606" i="1" s="1" a="1"/>
  <c r="P1606" i="1" s="1"/>
  <c r="K1607" i="1"/>
  <c r="P1607" i="1" s="1" a="1"/>
  <c r="P1607" i="1" s="1"/>
  <c r="K1608" i="1"/>
  <c r="P1608" i="1" s="1" a="1"/>
  <c r="P1608" i="1" s="1"/>
  <c r="K1609" i="1"/>
  <c r="P1609" i="1" s="1" a="1"/>
  <c r="P1609" i="1" s="1"/>
  <c r="K1610" i="1"/>
  <c r="P1610" i="1" s="1" a="1"/>
  <c r="P1610" i="1" s="1"/>
  <c r="K1611" i="1"/>
  <c r="P1611" i="1" s="1" a="1"/>
  <c r="P1611" i="1" s="1"/>
  <c r="K1612" i="1"/>
  <c r="P1612" i="1" s="1" a="1"/>
  <c r="P1612" i="1" s="1"/>
  <c r="K1613" i="1"/>
  <c r="P1613" i="1" s="1" a="1"/>
  <c r="P1613" i="1" s="1"/>
  <c r="K1614" i="1"/>
  <c r="P1614" i="1" s="1" a="1"/>
  <c r="P1614" i="1" s="1"/>
  <c r="K1615" i="1"/>
  <c r="P1615" i="1" s="1" a="1"/>
  <c r="P1615" i="1" s="1"/>
  <c r="K1616" i="1"/>
  <c r="P1616" i="1" s="1" a="1"/>
  <c r="P1616" i="1" s="1"/>
  <c r="K1617" i="1"/>
  <c r="P1617" i="1" s="1" a="1"/>
  <c r="P1617" i="1" s="1"/>
  <c r="K1618" i="1"/>
  <c r="P1618" i="1" s="1" a="1"/>
  <c r="P1618" i="1" s="1"/>
  <c r="K1619" i="1"/>
  <c r="P1619" i="1" s="1" a="1"/>
  <c r="P1619" i="1" s="1"/>
  <c r="K1620" i="1"/>
  <c r="P1620" i="1" s="1" a="1"/>
  <c r="P1620" i="1" s="1"/>
  <c r="K1621" i="1"/>
  <c r="P1621" i="1" s="1" a="1"/>
  <c r="P1621" i="1" s="1"/>
  <c r="K1622" i="1"/>
  <c r="P1622" i="1" s="1" a="1"/>
  <c r="P1622" i="1" s="1"/>
  <c r="K1623" i="1"/>
  <c r="P1623" i="1" s="1" a="1"/>
  <c r="P1623" i="1" s="1"/>
  <c r="K1624" i="1"/>
  <c r="P1624" i="1" s="1" a="1"/>
  <c r="P1624" i="1" s="1"/>
  <c r="K1625" i="1"/>
  <c r="P1625" i="1" s="1" a="1"/>
  <c r="P1625" i="1" s="1"/>
  <c r="K1626" i="1"/>
  <c r="P1626" i="1" s="1" a="1"/>
  <c r="P1626" i="1" s="1"/>
  <c r="K1627" i="1"/>
  <c r="P1627" i="1" s="1" a="1"/>
  <c r="P1627" i="1" s="1"/>
  <c r="K1628" i="1"/>
  <c r="P1628" i="1" s="1" a="1"/>
  <c r="P1628" i="1" s="1"/>
  <c r="K1629" i="1"/>
  <c r="P1629" i="1" s="1" a="1"/>
  <c r="P1629" i="1" s="1"/>
  <c r="K1630" i="1"/>
  <c r="P1630" i="1" s="1" a="1"/>
  <c r="P1630" i="1" s="1"/>
  <c r="K1631" i="1"/>
  <c r="P1631" i="1" s="1" a="1"/>
  <c r="P1631" i="1" s="1"/>
  <c r="K1632" i="1"/>
  <c r="P1632" i="1" s="1" a="1"/>
  <c r="P1632" i="1" s="1"/>
  <c r="K1633" i="1"/>
  <c r="P1633" i="1" s="1" a="1"/>
  <c r="P1633" i="1" s="1"/>
  <c r="K1634" i="1"/>
  <c r="P1634" i="1" s="1" a="1"/>
  <c r="P1634" i="1" s="1"/>
  <c r="K1635" i="1"/>
  <c r="P1635" i="1" s="1" a="1"/>
  <c r="P1635" i="1" s="1"/>
  <c r="K1636" i="1"/>
  <c r="P1636" i="1" s="1" a="1"/>
  <c r="P1636" i="1" s="1"/>
  <c r="K1637" i="1"/>
  <c r="P1637" i="1" s="1" a="1"/>
  <c r="P1637" i="1" s="1"/>
  <c r="K1638" i="1"/>
  <c r="P1638" i="1" s="1" a="1"/>
  <c r="P1638" i="1" s="1"/>
  <c r="K1639" i="1"/>
  <c r="P1639" i="1" s="1" a="1"/>
  <c r="P1639" i="1" s="1"/>
  <c r="K1640" i="1"/>
  <c r="P1640" i="1" s="1" a="1"/>
  <c r="P1640" i="1" s="1"/>
  <c r="K1641" i="1"/>
  <c r="P1641" i="1" s="1" a="1"/>
  <c r="P1641" i="1" s="1"/>
  <c r="K1642" i="1"/>
  <c r="P1642" i="1" s="1" a="1"/>
  <c r="P1642" i="1" s="1"/>
  <c r="K1643" i="1"/>
  <c r="P1643" i="1" s="1" a="1"/>
  <c r="P1643" i="1" s="1"/>
  <c r="K1644" i="1"/>
  <c r="P1644" i="1" s="1" a="1"/>
  <c r="P1644" i="1" s="1"/>
  <c r="K1645" i="1"/>
  <c r="P1645" i="1" s="1" a="1"/>
  <c r="P1645" i="1" s="1"/>
  <c r="K1646" i="1"/>
  <c r="P1646" i="1" s="1" a="1"/>
  <c r="P1646" i="1" s="1"/>
  <c r="K1647" i="1"/>
  <c r="P1647" i="1" s="1" a="1"/>
  <c r="P1647" i="1" s="1"/>
  <c r="K1648" i="1"/>
  <c r="P1648" i="1" s="1" a="1"/>
  <c r="P1648" i="1" s="1"/>
  <c r="K1649" i="1"/>
  <c r="P1649" i="1" s="1" a="1"/>
  <c r="P1649" i="1" s="1"/>
  <c r="K1650" i="1"/>
  <c r="P1650" i="1" s="1" a="1"/>
  <c r="P1650" i="1" s="1"/>
  <c r="K1651" i="1"/>
  <c r="P1651" i="1" s="1" a="1"/>
  <c r="P1651" i="1" s="1"/>
  <c r="K1652" i="1"/>
  <c r="P1652" i="1" s="1" a="1"/>
  <c r="P1652" i="1" s="1"/>
  <c r="K1653" i="1"/>
  <c r="P1653" i="1" s="1" a="1"/>
  <c r="P1653" i="1" s="1"/>
  <c r="K1654" i="1"/>
  <c r="P1654" i="1" s="1" a="1"/>
  <c r="P1654" i="1" s="1"/>
  <c r="K1655" i="1"/>
  <c r="P1655" i="1" s="1" a="1"/>
  <c r="P1655" i="1" s="1"/>
  <c r="K1656" i="1"/>
  <c r="P1656" i="1" s="1" a="1"/>
  <c r="P1656" i="1" s="1"/>
  <c r="K1657" i="1"/>
  <c r="P1657" i="1" s="1" a="1"/>
  <c r="P1657" i="1" s="1"/>
  <c r="K1658" i="1"/>
  <c r="P1658" i="1" s="1" a="1"/>
  <c r="P1658" i="1" s="1"/>
  <c r="K1659" i="1"/>
  <c r="P1659" i="1" s="1" a="1"/>
  <c r="P1659" i="1" s="1"/>
  <c r="K1660" i="1"/>
  <c r="P1660" i="1" s="1" a="1"/>
  <c r="P1660" i="1" s="1"/>
  <c r="K1661" i="1"/>
  <c r="P1661" i="1" s="1" a="1"/>
  <c r="P1661" i="1" s="1"/>
  <c r="K1662" i="1"/>
  <c r="P1662" i="1" s="1" a="1"/>
  <c r="P1662" i="1" s="1"/>
  <c r="K1663" i="1"/>
  <c r="P1663" i="1" s="1" a="1"/>
  <c r="P1663" i="1" s="1"/>
  <c r="K1664" i="1"/>
  <c r="P1664" i="1" s="1" a="1"/>
  <c r="P1664" i="1" s="1"/>
  <c r="K1665" i="1"/>
  <c r="P1665" i="1" s="1" a="1"/>
  <c r="P1665" i="1" s="1"/>
  <c r="K1666" i="1"/>
  <c r="P1666" i="1" s="1" a="1"/>
  <c r="P1666" i="1" s="1"/>
  <c r="K1667" i="1"/>
  <c r="P1667" i="1" s="1" a="1"/>
  <c r="P1667" i="1" s="1"/>
  <c r="K1668" i="1"/>
  <c r="P1668" i="1" s="1" a="1"/>
  <c r="P1668" i="1" s="1"/>
  <c r="K1669" i="1"/>
  <c r="P1669" i="1" s="1" a="1"/>
  <c r="P1669" i="1" s="1"/>
  <c r="K1670" i="1"/>
  <c r="P1670" i="1" s="1" a="1"/>
  <c r="P1670" i="1" s="1"/>
  <c r="K1671" i="1"/>
  <c r="P1671" i="1" s="1" a="1"/>
  <c r="P1671" i="1" s="1"/>
  <c r="K1672" i="1"/>
  <c r="P1672" i="1" s="1" a="1"/>
  <c r="P1672" i="1" s="1"/>
  <c r="K1673" i="1"/>
  <c r="P1673" i="1" s="1" a="1"/>
  <c r="P1673" i="1" s="1"/>
  <c r="K1674" i="1"/>
  <c r="P1674" i="1" s="1" a="1"/>
  <c r="P1674" i="1" s="1"/>
  <c r="K1675" i="1"/>
  <c r="P1675" i="1" s="1" a="1"/>
  <c r="P1675" i="1" s="1"/>
  <c r="K1676" i="1"/>
  <c r="P1676" i="1" s="1" a="1"/>
  <c r="P1676" i="1" s="1"/>
  <c r="K1677" i="1"/>
  <c r="P1677" i="1" s="1" a="1"/>
  <c r="P1677" i="1" s="1"/>
  <c r="K1678" i="1"/>
  <c r="P1678" i="1" s="1" a="1"/>
  <c r="P1678" i="1" s="1"/>
  <c r="K1679" i="1"/>
  <c r="P1679" i="1" s="1" a="1"/>
  <c r="P1679" i="1" s="1"/>
  <c r="K1680" i="1"/>
  <c r="P1680" i="1" s="1" a="1"/>
  <c r="P1680" i="1" s="1"/>
  <c r="K1681" i="1"/>
  <c r="P1681" i="1" s="1" a="1"/>
  <c r="P1681" i="1" s="1"/>
  <c r="K1682" i="1"/>
  <c r="P1682" i="1" s="1" a="1"/>
  <c r="P1682" i="1" s="1"/>
  <c r="K1683" i="1"/>
  <c r="P1683" i="1" s="1" a="1"/>
  <c r="P1683" i="1" s="1"/>
  <c r="K1684" i="1"/>
  <c r="P1684" i="1" s="1" a="1"/>
  <c r="P1684" i="1" s="1"/>
  <c r="K1685" i="1"/>
  <c r="P1685" i="1" s="1" a="1"/>
  <c r="P1685" i="1" s="1"/>
  <c r="K1686" i="1"/>
  <c r="P1686" i="1" s="1" a="1"/>
  <c r="P1686" i="1" s="1"/>
  <c r="K1687" i="1"/>
  <c r="P1687" i="1" s="1" a="1"/>
  <c r="P1687" i="1" s="1"/>
  <c r="K1688" i="1"/>
  <c r="P1688" i="1" s="1" a="1"/>
  <c r="P1688" i="1" s="1"/>
  <c r="K1689" i="1"/>
  <c r="P1689" i="1" s="1" a="1"/>
  <c r="P1689" i="1" s="1"/>
  <c r="K1690" i="1"/>
  <c r="P1690" i="1" s="1" a="1"/>
  <c r="P1690" i="1" s="1"/>
  <c r="K1691" i="1"/>
  <c r="P1691" i="1" s="1" a="1"/>
  <c r="P1691" i="1" s="1"/>
  <c r="K1692" i="1"/>
  <c r="P1692" i="1" s="1" a="1"/>
  <c r="P1692" i="1" s="1"/>
  <c r="K1693" i="1"/>
  <c r="P1693" i="1" s="1" a="1"/>
  <c r="P1693" i="1" s="1"/>
  <c r="K1694" i="1"/>
  <c r="P1694" i="1" s="1" a="1"/>
  <c r="P1694" i="1" s="1"/>
  <c r="K1695" i="1"/>
  <c r="P1695" i="1" s="1" a="1"/>
  <c r="P1695" i="1" s="1"/>
  <c r="K1696" i="1"/>
  <c r="P1696" i="1" s="1" a="1"/>
  <c r="P1696" i="1" s="1"/>
  <c r="K1697" i="1"/>
  <c r="P1697" i="1" s="1" a="1"/>
  <c r="P1697" i="1" s="1"/>
  <c r="K1698" i="1"/>
  <c r="P1698" i="1" s="1" a="1"/>
  <c r="P1698" i="1" s="1"/>
  <c r="K1699" i="1"/>
  <c r="P1699" i="1" s="1" a="1"/>
  <c r="P1699" i="1" s="1"/>
  <c r="K1700" i="1"/>
  <c r="P1700" i="1" s="1" a="1"/>
  <c r="P1700" i="1" s="1"/>
  <c r="K1701" i="1"/>
  <c r="P1701" i="1" s="1" a="1"/>
  <c r="P1701" i="1" s="1"/>
  <c r="K1702" i="1"/>
  <c r="P1702" i="1" s="1" a="1"/>
  <c r="P1702" i="1" s="1"/>
  <c r="K1703" i="1"/>
  <c r="P1703" i="1" s="1" a="1"/>
  <c r="P1703" i="1" s="1"/>
  <c r="K1704" i="1"/>
  <c r="P1704" i="1" s="1" a="1"/>
  <c r="P1704" i="1" s="1"/>
  <c r="K1705" i="1"/>
  <c r="P1705" i="1" s="1" a="1"/>
  <c r="P1705" i="1" s="1"/>
  <c r="K1706" i="1"/>
  <c r="P1706" i="1" s="1" a="1"/>
  <c r="P1706" i="1" s="1"/>
  <c r="K1707" i="1"/>
  <c r="P1707" i="1" s="1" a="1"/>
  <c r="P1707" i="1" s="1"/>
  <c r="K1708" i="1"/>
  <c r="P1708" i="1" s="1" a="1"/>
  <c r="P1708" i="1" s="1"/>
  <c r="K1709" i="1"/>
  <c r="P1709" i="1" s="1" a="1"/>
  <c r="P1709" i="1" s="1"/>
  <c r="K1710" i="1"/>
  <c r="P1710" i="1" s="1" a="1"/>
  <c r="P1710" i="1" s="1"/>
  <c r="K1711" i="1"/>
  <c r="P1711" i="1" s="1" a="1"/>
  <c r="P1711" i="1" s="1"/>
  <c r="K1712" i="1"/>
  <c r="P1712" i="1" s="1" a="1"/>
  <c r="P1712" i="1" s="1"/>
  <c r="K1713" i="1"/>
  <c r="P1713" i="1" s="1" a="1"/>
  <c r="P1713" i="1" s="1"/>
  <c r="K1714" i="1"/>
  <c r="P1714" i="1" s="1" a="1"/>
  <c r="P1714" i="1" s="1"/>
  <c r="K1715" i="1"/>
  <c r="P1715" i="1" s="1" a="1"/>
  <c r="P1715" i="1" s="1"/>
  <c r="K1716" i="1"/>
  <c r="P1716" i="1" s="1" a="1"/>
  <c r="P1716" i="1" s="1"/>
  <c r="K1717" i="1"/>
  <c r="P1717" i="1" s="1" a="1"/>
  <c r="P1717" i="1" s="1"/>
  <c r="K1718" i="1"/>
  <c r="P1718" i="1" s="1" a="1"/>
  <c r="P1718" i="1" s="1"/>
  <c r="K1719" i="1"/>
  <c r="P1719" i="1" s="1" a="1"/>
  <c r="P1719" i="1" s="1"/>
  <c r="K1720" i="1"/>
  <c r="P1720" i="1" s="1" a="1"/>
  <c r="P1720" i="1" s="1"/>
  <c r="K1721" i="1"/>
  <c r="P1721" i="1" s="1" a="1"/>
  <c r="P1721" i="1" s="1"/>
  <c r="K1722" i="1"/>
  <c r="P1722" i="1" s="1" a="1"/>
  <c r="P1722" i="1" s="1"/>
  <c r="K1723" i="1"/>
  <c r="P1723" i="1" s="1" a="1"/>
  <c r="P1723" i="1" s="1"/>
  <c r="K1724" i="1"/>
  <c r="P1724" i="1" s="1" a="1"/>
  <c r="P1724" i="1" s="1"/>
  <c r="K1725" i="1"/>
  <c r="P1725" i="1" s="1" a="1"/>
  <c r="P1725" i="1" s="1"/>
  <c r="K1726" i="1"/>
  <c r="P1726" i="1" s="1" a="1"/>
  <c r="P1726" i="1" s="1"/>
  <c r="K1727" i="1"/>
  <c r="P1727" i="1" s="1" a="1"/>
  <c r="P1727" i="1" s="1"/>
  <c r="K1728" i="1"/>
  <c r="P1728" i="1" s="1" a="1"/>
  <c r="P1728" i="1" s="1"/>
  <c r="K1729" i="1"/>
  <c r="P1729" i="1" s="1" a="1"/>
  <c r="P1729" i="1" s="1"/>
  <c r="K1730" i="1"/>
  <c r="P1730" i="1" s="1" a="1"/>
  <c r="P1730" i="1" s="1"/>
  <c r="K1731" i="1"/>
  <c r="P1731" i="1" s="1" a="1"/>
  <c r="P1731" i="1" s="1"/>
  <c r="K1732" i="1"/>
  <c r="P1732" i="1" s="1" a="1"/>
  <c r="P1732" i="1" s="1"/>
  <c r="K1733" i="1"/>
  <c r="P1733" i="1" s="1" a="1"/>
  <c r="P1733" i="1" s="1"/>
  <c r="K1734" i="1"/>
  <c r="P1734" i="1" s="1" a="1"/>
  <c r="P1734" i="1" s="1"/>
  <c r="K1735" i="1"/>
  <c r="P1735" i="1" s="1" a="1"/>
  <c r="P1735" i="1" s="1"/>
  <c r="K1736" i="1"/>
  <c r="P1736" i="1" s="1" a="1"/>
  <c r="P1736" i="1" s="1"/>
  <c r="K1737" i="1"/>
  <c r="P1737" i="1" s="1" a="1"/>
  <c r="P1737" i="1" s="1"/>
  <c r="K1738" i="1"/>
  <c r="P1738" i="1" s="1" a="1"/>
  <c r="P1738" i="1" s="1"/>
  <c r="K1739" i="1"/>
  <c r="P1739" i="1" s="1" a="1"/>
  <c r="P1739" i="1" s="1"/>
  <c r="K1740" i="1"/>
  <c r="P1740" i="1" s="1" a="1"/>
  <c r="P1740" i="1" s="1"/>
  <c r="K1741" i="1"/>
  <c r="P1741" i="1" s="1" a="1"/>
  <c r="P1741" i="1" s="1"/>
  <c r="K1742" i="1"/>
  <c r="P1742" i="1" s="1" a="1"/>
  <c r="P1742" i="1" s="1"/>
  <c r="K1743" i="1"/>
  <c r="P1743" i="1" s="1" a="1"/>
  <c r="P1743" i="1" s="1"/>
  <c r="K1744" i="1"/>
  <c r="P1744" i="1" s="1" a="1"/>
  <c r="P1744" i="1" s="1"/>
  <c r="K1745" i="1"/>
  <c r="P1745" i="1" s="1" a="1"/>
  <c r="P1745" i="1" s="1"/>
  <c r="K1746" i="1"/>
  <c r="P1746" i="1" s="1" a="1"/>
  <c r="P1746" i="1" s="1"/>
  <c r="K1747" i="1"/>
  <c r="P1747" i="1" s="1" a="1"/>
  <c r="P1747" i="1" s="1"/>
  <c r="K1748" i="1"/>
  <c r="P1748" i="1" s="1" a="1"/>
  <c r="P1748" i="1" s="1"/>
  <c r="K1749" i="1"/>
  <c r="P1749" i="1" s="1" a="1"/>
  <c r="P1749" i="1" s="1"/>
  <c r="K1750" i="1"/>
  <c r="P1750" i="1" s="1" a="1"/>
  <c r="P1750" i="1" s="1"/>
  <c r="K1751" i="1"/>
  <c r="P1751" i="1" s="1" a="1"/>
  <c r="P1751" i="1" s="1"/>
  <c r="K1752" i="1"/>
  <c r="P1752" i="1" s="1" a="1"/>
  <c r="P1752" i="1" s="1"/>
  <c r="K1753" i="1"/>
  <c r="P1753" i="1" s="1" a="1"/>
  <c r="P1753" i="1" s="1"/>
  <c r="K1754" i="1"/>
  <c r="P1754" i="1" s="1" a="1"/>
  <c r="P1754" i="1" s="1"/>
  <c r="K1755" i="1"/>
  <c r="P1755" i="1" s="1" a="1"/>
  <c r="P1755" i="1" s="1"/>
  <c r="K1756" i="1"/>
  <c r="P1756" i="1" s="1" a="1"/>
  <c r="P1756" i="1" s="1"/>
  <c r="K1757" i="1"/>
  <c r="P1757" i="1" s="1" a="1"/>
  <c r="P1757" i="1" s="1"/>
  <c r="K1758" i="1"/>
  <c r="P1758" i="1" s="1" a="1"/>
  <c r="P1758" i="1" s="1"/>
  <c r="K1759" i="1"/>
  <c r="P1759" i="1" s="1" a="1"/>
  <c r="P1759" i="1" s="1"/>
  <c r="K1760" i="1"/>
  <c r="P1760" i="1" s="1" a="1"/>
  <c r="P1760" i="1" s="1"/>
  <c r="K1761" i="1"/>
  <c r="P1761" i="1" s="1" a="1"/>
  <c r="P1761" i="1" s="1"/>
  <c r="K1762" i="1"/>
  <c r="P1762" i="1" s="1" a="1"/>
  <c r="P1762" i="1" s="1"/>
  <c r="K1763" i="1"/>
  <c r="P1763" i="1" s="1" a="1"/>
  <c r="P1763" i="1" s="1"/>
  <c r="K1764" i="1"/>
  <c r="P1764" i="1" s="1" a="1"/>
  <c r="P1764" i="1" s="1"/>
  <c r="K1765" i="1"/>
  <c r="P1765" i="1" s="1" a="1"/>
  <c r="P1765" i="1" s="1"/>
  <c r="K1766" i="1"/>
  <c r="P1766" i="1" s="1" a="1"/>
  <c r="P1766" i="1" s="1"/>
  <c r="K1767" i="1"/>
  <c r="P1767" i="1" s="1" a="1"/>
  <c r="P1767" i="1" s="1"/>
  <c r="K1768" i="1"/>
  <c r="P1768" i="1" s="1" a="1"/>
  <c r="P1768" i="1" s="1"/>
  <c r="K1769" i="1"/>
  <c r="P1769" i="1" s="1" a="1"/>
  <c r="P1769" i="1" s="1"/>
  <c r="K1770" i="1"/>
  <c r="P1770" i="1" s="1" a="1"/>
  <c r="P1770" i="1" s="1"/>
  <c r="K1771" i="1"/>
  <c r="P1771" i="1" s="1" a="1"/>
  <c r="P1771" i="1" s="1"/>
  <c r="K1772" i="1"/>
  <c r="P1772" i="1" s="1" a="1"/>
  <c r="P1772" i="1" s="1"/>
  <c r="K1773" i="1"/>
  <c r="P1773" i="1" s="1" a="1"/>
  <c r="P1773" i="1" s="1"/>
  <c r="K1774" i="1"/>
  <c r="P1774" i="1" s="1" a="1"/>
  <c r="P1774" i="1" s="1"/>
  <c r="K1775" i="1"/>
  <c r="P1775" i="1" s="1" a="1"/>
  <c r="P1775" i="1" s="1"/>
  <c r="K1776" i="1"/>
  <c r="P1776" i="1" s="1" a="1"/>
  <c r="P1776" i="1" s="1"/>
  <c r="K1777" i="1"/>
  <c r="P1777" i="1" s="1" a="1"/>
  <c r="P1777" i="1" s="1"/>
  <c r="K1778" i="1"/>
  <c r="P1778" i="1" s="1" a="1"/>
  <c r="P1778" i="1" s="1"/>
  <c r="K1779" i="1"/>
  <c r="P1779" i="1" s="1" a="1"/>
  <c r="P1779" i="1" s="1"/>
  <c r="K1780" i="1"/>
  <c r="P1780" i="1" s="1" a="1"/>
  <c r="P1780" i="1" s="1"/>
  <c r="K1781" i="1"/>
  <c r="P1781" i="1" s="1" a="1"/>
  <c r="P1781" i="1" s="1"/>
  <c r="K1782" i="1"/>
  <c r="P1782" i="1" s="1" a="1"/>
  <c r="P1782" i="1" s="1"/>
  <c r="K1783" i="1"/>
  <c r="P1783" i="1" s="1" a="1"/>
  <c r="P1783" i="1" s="1"/>
  <c r="K1784" i="1"/>
  <c r="P1784" i="1" s="1" a="1"/>
  <c r="P1784" i="1" s="1"/>
  <c r="K1785" i="1"/>
  <c r="P1785" i="1" s="1" a="1"/>
  <c r="P1785" i="1" s="1"/>
  <c r="K1786" i="1"/>
  <c r="P1786" i="1" s="1" a="1"/>
  <c r="P1786" i="1" s="1"/>
  <c r="K1787" i="1"/>
  <c r="P1787" i="1" s="1" a="1"/>
  <c r="P1787" i="1" s="1"/>
  <c r="K1788" i="1"/>
  <c r="P1788" i="1" s="1" a="1"/>
  <c r="P1788" i="1" s="1"/>
  <c r="K1789" i="1"/>
  <c r="P1789" i="1" s="1" a="1"/>
  <c r="P1789" i="1" s="1"/>
  <c r="K1790" i="1"/>
  <c r="P1790" i="1" s="1" a="1"/>
  <c r="P1790" i="1" s="1"/>
  <c r="K1791" i="1"/>
  <c r="P1791" i="1" s="1" a="1"/>
  <c r="P1791" i="1" s="1"/>
  <c r="K1792" i="1"/>
  <c r="P1792" i="1" s="1" a="1"/>
  <c r="P1792" i="1" s="1"/>
  <c r="K1793" i="1"/>
  <c r="P1793" i="1" s="1" a="1"/>
  <c r="P1793" i="1" s="1"/>
  <c r="K1794" i="1"/>
  <c r="P1794" i="1" s="1" a="1"/>
  <c r="P1794" i="1" s="1"/>
  <c r="K1795" i="1"/>
  <c r="P1795" i="1" s="1" a="1"/>
  <c r="P1795" i="1" s="1"/>
  <c r="K1796" i="1"/>
  <c r="P1796" i="1" s="1" a="1"/>
  <c r="P1796" i="1" s="1"/>
  <c r="K1797" i="1"/>
  <c r="P1797" i="1" s="1" a="1"/>
  <c r="P1797" i="1" s="1"/>
  <c r="K1798" i="1"/>
  <c r="P1798" i="1" s="1" a="1"/>
  <c r="P1798" i="1" s="1"/>
  <c r="K1799" i="1"/>
  <c r="P1799" i="1" s="1" a="1"/>
  <c r="P1799" i="1" s="1"/>
  <c r="K1800" i="1"/>
  <c r="P1800" i="1" s="1" a="1"/>
  <c r="P1800" i="1" s="1"/>
  <c r="K1801" i="1"/>
  <c r="P1801" i="1" s="1" a="1"/>
  <c r="P1801" i="1" s="1"/>
  <c r="K1802" i="1"/>
  <c r="P1802" i="1" s="1" a="1"/>
  <c r="P1802" i="1" s="1"/>
  <c r="K1803" i="1"/>
  <c r="P1803" i="1" s="1" a="1"/>
  <c r="P1803" i="1" s="1"/>
  <c r="K1804" i="1"/>
  <c r="P1804" i="1" s="1" a="1"/>
  <c r="P1804" i="1" s="1"/>
  <c r="K1805" i="1"/>
  <c r="P1805" i="1" s="1" a="1"/>
  <c r="P1805" i="1" s="1"/>
  <c r="K1806" i="1"/>
  <c r="P1806" i="1" s="1" a="1"/>
  <c r="P1806" i="1" s="1"/>
  <c r="K1807" i="1"/>
  <c r="P1807" i="1" s="1" a="1"/>
  <c r="P1807" i="1" s="1"/>
  <c r="K1808" i="1"/>
  <c r="P1808" i="1" s="1" a="1"/>
  <c r="P1808" i="1" s="1"/>
  <c r="K1809" i="1"/>
  <c r="P1809" i="1" s="1" a="1"/>
  <c r="P1809" i="1" s="1"/>
  <c r="K1810" i="1"/>
  <c r="P1810" i="1" s="1" a="1"/>
  <c r="P1810" i="1" s="1"/>
  <c r="K1811" i="1"/>
  <c r="P1811" i="1" s="1" a="1"/>
  <c r="P1811" i="1" s="1"/>
  <c r="K1812" i="1"/>
  <c r="P1812" i="1" s="1" a="1"/>
  <c r="P1812" i="1" s="1"/>
  <c r="K1813" i="1"/>
  <c r="P1813" i="1" s="1" a="1"/>
  <c r="P1813" i="1" s="1"/>
  <c r="K1814" i="1"/>
  <c r="P1814" i="1" s="1" a="1"/>
  <c r="P1814" i="1" s="1"/>
  <c r="K1815" i="1"/>
  <c r="P1815" i="1" s="1" a="1"/>
  <c r="P1815" i="1" s="1"/>
  <c r="K1816" i="1"/>
  <c r="P1816" i="1" s="1" a="1"/>
  <c r="P1816" i="1" s="1"/>
  <c r="K1817" i="1"/>
  <c r="P1817" i="1" s="1" a="1"/>
  <c r="P1817" i="1" s="1"/>
  <c r="K1818" i="1"/>
  <c r="P1818" i="1" s="1" a="1"/>
  <c r="P1818" i="1" s="1"/>
  <c r="K1819" i="1"/>
  <c r="P1819" i="1" s="1" a="1"/>
  <c r="P1819" i="1" s="1"/>
  <c r="K1820" i="1"/>
  <c r="P1820" i="1" s="1" a="1"/>
  <c r="P1820" i="1" s="1"/>
  <c r="K1821" i="1"/>
  <c r="P1821" i="1" s="1" a="1"/>
  <c r="P1821" i="1" s="1"/>
  <c r="K1822" i="1"/>
  <c r="P1822" i="1" s="1" a="1"/>
  <c r="P1822" i="1" s="1"/>
  <c r="K1823" i="1"/>
  <c r="P1823" i="1" s="1" a="1"/>
  <c r="P1823" i="1" s="1"/>
  <c r="K1824" i="1"/>
  <c r="P1824" i="1" s="1" a="1"/>
  <c r="P1824" i="1" s="1"/>
  <c r="K1825" i="1"/>
  <c r="P1825" i="1" s="1" a="1"/>
  <c r="P1825" i="1" s="1"/>
  <c r="K1826" i="1"/>
  <c r="P1826" i="1" s="1" a="1"/>
  <c r="P1826" i="1" s="1"/>
  <c r="K1827" i="1"/>
  <c r="P1827" i="1" s="1" a="1"/>
  <c r="P1827" i="1" s="1"/>
  <c r="K1828" i="1"/>
  <c r="P1828" i="1" s="1" a="1"/>
  <c r="P1828" i="1" s="1"/>
  <c r="K1829" i="1"/>
  <c r="P1829" i="1" s="1" a="1"/>
  <c r="P1829" i="1" s="1"/>
  <c r="K1830" i="1"/>
  <c r="P1830" i="1" s="1" a="1"/>
  <c r="P1830" i="1" s="1"/>
  <c r="K1831" i="1"/>
  <c r="P1831" i="1" s="1" a="1"/>
  <c r="P1831" i="1" s="1"/>
  <c r="K1832" i="1"/>
  <c r="P1832" i="1" s="1" a="1"/>
  <c r="P1832" i="1" s="1"/>
  <c r="K1833" i="1"/>
  <c r="P1833" i="1" s="1" a="1"/>
  <c r="P1833" i="1" s="1"/>
  <c r="K1834" i="1"/>
  <c r="P1834" i="1" s="1" a="1"/>
  <c r="P1834" i="1" s="1"/>
  <c r="K1835" i="1"/>
  <c r="P1835" i="1" s="1" a="1"/>
  <c r="P1835" i="1" s="1"/>
  <c r="K1836" i="1"/>
  <c r="P1836" i="1" s="1" a="1"/>
  <c r="P1836" i="1" s="1"/>
  <c r="K1837" i="1"/>
  <c r="P1837" i="1" s="1" a="1"/>
  <c r="P1837" i="1" s="1"/>
  <c r="K1838" i="1"/>
  <c r="P1838" i="1" s="1" a="1"/>
  <c r="P1838" i="1" s="1"/>
  <c r="K1839" i="1"/>
  <c r="P1839" i="1" s="1" a="1"/>
  <c r="P1839" i="1" s="1"/>
  <c r="K1840" i="1"/>
  <c r="P1840" i="1" s="1" a="1"/>
  <c r="P1840" i="1" s="1"/>
  <c r="K1841" i="1"/>
  <c r="P1841" i="1" s="1" a="1"/>
  <c r="P1841" i="1" s="1"/>
  <c r="K1842" i="1"/>
  <c r="P1842" i="1" s="1" a="1"/>
  <c r="P1842" i="1" s="1"/>
  <c r="K1843" i="1"/>
  <c r="P1843" i="1" s="1" a="1"/>
  <c r="P1843" i="1" s="1"/>
  <c r="K1844" i="1"/>
  <c r="P1844" i="1" s="1" a="1"/>
  <c r="P1844" i="1" s="1"/>
  <c r="K1845" i="1"/>
  <c r="P1845" i="1" s="1" a="1"/>
  <c r="P1845" i="1" s="1"/>
  <c r="K1846" i="1"/>
  <c r="P1846" i="1" s="1" a="1"/>
  <c r="P1846" i="1" s="1"/>
  <c r="K1847" i="1"/>
  <c r="P1847" i="1" s="1" a="1"/>
  <c r="P1847" i="1" s="1"/>
  <c r="K1848" i="1"/>
  <c r="P1848" i="1" s="1" a="1"/>
  <c r="P1848" i="1" s="1"/>
  <c r="K1849" i="1"/>
  <c r="P1849" i="1" s="1" a="1"/>
  <c r="P1849" i="1" s="1"/>
  <c r="K1850" i="1"/>
  <c r="P1850" i="1" s="1" a="1"/>
  <c r="P1850" i="1" s="1"/>
  <c r="K1851" i="1"/>
  <c r="P1851" i="1" s="1" a="1"/>
  <c r="P1851" i="1" s="1"/>
  <c r="K1852" i="1"/>
  <c r="P1852" i="1" s="1" a="1"/>
  <c r="P1852" i="1" s="1"/>
  <c r="K1853" i="1"/>
  <c r="P1853" i="1" s="1" a="1"/>
  <c r="P1853" i="1" s="1"/>
  <c r="K1854" i="1"/>
  <c r="P1854" i="1" s="1" a="1"/>
  <c r="P1854" i="1" s="1"/>
  <c r="K1855" i="1"/>
  <c r="P1855" i="1" s="1" a="1"/>
  <c r="P1855" i="1" s="1"/>
  <c r="K1856" i="1"/>
  <c r="P1856" i="1" s="1" a="1"/>
  <c r="P1856" i="1" s="1"/>
  <c r="K1857" i="1"/>
  <c r="P1857" i="1" s="1" a="1"/>
  <c r="P1857" i="1" s="1"/>
  <c r="K1858" i="1"/>
  <c r="P1858" i="1" s="1" a="1"/>
  <c r="P1858" i="1" s="1"/>
  <c r="K1859" i="1"/>
  <c r="P1859" i="1" s="1" a="1"/>
  <c r="P1859" i="1" s="1"/>
  <c r="K1860" i="1"/>
  <c r="P1860" i="1" s="1" a="1"/>
  <c r="P1860" i="1" s="1"/>
  <c r="K1861" i="1"/>
  <c r="P1861" i="1" s="1" a="1"/>
  <c r="P1861" i="1" s="1"/>
  <c r="K1862" i="1"/>
  <c r="P1862" i="1" s="1" a="1"/>
  <c r="P1862" i="1" s="1"/>
  <c r="K1863" i="1"/>
  <c r="P1863" i="1" s="1" a="1"/>
  <c r="P1863" i="1" s="1"/>
  <c r="K1864" i="1"/>
  <c r="P1864" i="1" s="1" a="1"/>
  <c r="P1864" i="1" s="1"/>
  <c r="K1865" i="1"/>
  <c r="P1865" i="1" s="1" a="1"/>
  <c r="P1865" i="1" s="1"/>
  <c r="K1866" i="1"/>
  <c r="P1866" i="1" s="1" a="1"/>
  <c r="P1866" i="1" s="1"/>
  <c r="K1867" i="1"/>
  <c r="P1867" i="1" s="1" a="1"/>
  <c r="P1867" i="1" s="1"/>
  <c r="K1868" i="1"/>
  <c r="P1868" i="1" s="1" a="1"/>
  <c r="P1868" i="1" s="1"/>
  <c r="K1869" i="1"/>
  <c r="P1869" i="1" s="1" a="1"/>
  <c r="P1869" i="1" s="1"/>
  <c r="K1870" i="1"/>
  <c r="P1870" i="1" s="1" a="1"/>
  <c r="P1870" i="1" s="1"/>
  <c r="K1871" i="1"/>
  <c r="P1871" i="1" s="1" a="1"/>
  <c r="P1871" i="1" s="1"/>
  <c r="K1872" i="1"/>
  <c r="P1872" i="1" s="1" a="1"/>
  <c r="P1872" i="1" s="1"/>
  <c r="K1873" i="1"/>
  <c r="P1873" i="1" s="1" a="1"/>
  <c r="P1873" i="1" s="1"/>
  <c r="K1874" i="1"/>
  <c r="P1874" i="1" s="1" a="1"/>
  <c r="P1874" i="1" s="1"/>
  <c r="K1875" i="1"/>
  <c r="P1875" i="1" s="1" a="1"/>
  <c r="P1875" i="1" s="1"/>
  <c r="K1876" i="1"/>
  <c r="P1876" i="1" s="1" a="1"/>
  <c r="P1876" i="1" s="1"/>
  <c r="K1877" i="1"/>
  <c r="P1877" i="1" s="1" a="1"/>
  <c r="P1877" i="1" s="1"/>
  <c r="K1878" i="1"/>
  <c r="P1878" i="1" s="1" a="1"/>
  <c r="P1878" i="1" s="1"/>
  <c r="K1879" i="1"/>
  <c r="P1879" i="1" s="1" a="1"/>
  <c r="P1879" i="1" s="1"/>
  <c r="K1880" i="1"/>
  <c r="P1880" i="1" s="1" a="1"/>
  <c r="P1880" i="1" s="1"/>
  <c r="K1881" i="1"/>
  <c r="P1881" i="1" s="1" a="1"/>
  <c r="P1881" i="1" s="1"/>
  <c r="K1882" i="1"/>
  <c r="P1882" i="1" s="1" a="1"/>
  <c r="P1882" i="1" s="1"/>
  <c r="K1883" i="1"/>
  <c r="P1883" i="1" s="1" a="1"/>
  <c r="P1883" i="1" s="1"/>
  <c r="K1884" i="1"/>
  <c r="P1884" i="1" s="1" a="1"/>
  <c r="P1884" i="1" s="1"/>
  <c r="K1885" i="1"/>
  <c r="P1885" i="1" s="1" a="1"/>
  <c r="P1885" i="1" s="1"/>
  <c r="K1886" i="1"/>
  <c r="P1886" i="1" s="1" a="1"/>
  <c r="P1886" i="1" s="1"/>
  <c r="K1887" i="1"/>
  <c r="P1887" i="1" s="1" a="1"/>
  <c r="P1887" i="1" s="1"/>
  <c r="K1888" i="1"/>
  <c r="P1888" i="1" s="1" a="1"/>
  <c r="P1888" i="1" s="1"/>
  <c r="K1889" i="1"/>
  <c r="P1889" i="1" s="1" a="1"/>
  <c r="P1889" i="1" s="1"/>
  <c r="K1890" i="1"/>
  <c r="P1890" i="1" s="1" a="1"/>
  <c r="P1890" i="1" s="1"/>
  <c r="K1891" i="1"/>
  <c r="P1891" i="1" s="1" a="1"/>
  <c r="P1891" i="1" s="1"/>
  <c r="K1892" i="1"/>
  <c r="P1892" i="1" s="1" a="1"/>
  <c r="P1892" i="1" s="1"/>
  <c r="K1893" i="1"/>
  <c r="P1893" i="1" s="1" a="1"/>
  <c r="P1893" i="1" s="1"/>
  <c r="K1894" i="1"/>
  <c r="P1894" i="1" s="1" a="1"/>
  <c r="P1894" i="1" s="1"/>
  <c r="K1895" i="1"/>
  <c r="P1895" i="1" s="1" a="1"/>
  <c r="P1895" i="1" s="1"/>
  <c r="K1896" i="1"/>
  <c r="P1896" i="1" s="1" a="1"/>
  <c r="P1896" i="1" s="1"/>
  <c r="K1897" i="1"/>
  <c r="P1897" i="1" s="1" a="1"/>
  <c r="P1897" i="1" s="1"/>
  <c r="K1898" i="1"/>
  <c r="P1898" i="1" s="1" a="1"/>
  <c r="P1898" i="1" s="1"/>
  <c r="K1899" i="1"/>
  <c r="P1899" i="1" s="1" a="1"/>
  <c r="P1899" i="1" s="1"/>
  <c r="K1900" i="1"/>
  <c r="P1900" i="1" s="1" a="1"/>
  <c r="P1900" i="1" s="1"/>
  <c r="K1901" i="1"/>
  <c r="P1901" i="1" s="1" a="1"/>
  <c r="P1901" i="1" s="1"/>
  <c r="K1902" i="1"/>
  <c r="P1902" i="1" s="1" a="1"/>
  <c r="P1902" i="1" s="1"/>
  <c r="K1903" i="1"/>
  <c r="P1903" i="1" s="1" a="1"/>
  <c r="P1903" i="1" s="1"/>
  <c r="K1904" i="1"/>
  <c r="P1904" i="1" s="1" a="1"/>
  <c r="P1904" i="1" s="1"/>
  <c r="K1905" i="1"/>
  <c r="P1905" i="1" s="1" a="1"/>
  <c r="P1905" i="1" s="1"/>
  <c r="K1906" i="1"/>
  <c r="P1906" i="1" s="1" a="1"/>
  <c r="P1906" i="1" s="1"/>
  <c r="K1907" i="1"/>
  <c r="P1907" i="1" s="1" a="1"/>
  <c r="P1907" i="1" s="1"/>
  <c r="K1908" i="1"/>
  <c r="P1908" i="1" s="1" a="1"/>
  <c r="P1908" i="1" s="1"/>
  <c r="K1909" i="1"/>
  <c r="P1909" i="1" s="1" a="1"/>
  <c r="P1909" i="1" s="1"/>
  <c r="K1910" i="1"/>
  <c r="P1910" i="1" s="1" a="1"/>
  <c r="P1910" i="1" s="1"/>
  <c r="K1911" i="1"/>
  <c r="P1911" i="1" s="1" a="1"/>
  <c r="P1911" i="1" s="1"/>
  <c r="K1912" i="1"/>
  <c r="P1912" i="1" s="1" a="1"/>
  <c r="P1912" i="1" s="1"/>
  <c r="K1913" i="1"/>
  <c r="P1913" i="1" s="1" a="1"/>
  <c r="P1913" i="1" s="1"/>
  <c r="K1914" i="1"/>
  <c r="P1914" i="1" s="1" a="1"/>
  <c r="P1914" i="1" s="1"/>
  <c r="K1915" i="1"/>
  <c r="P1915" i="1" s="1" a="1"/>
  <c r="P1915" i="1" s="1"/>
  <c r="K1916" i="1"/>
  <c r="P1916" i="1" s="1" a="1"/>
  <c r="P1916" i="1" s="1"/>
  <c r="K1917" i="1"/>
  <c r="P1917" i="1" s="1" a="1"/>
  <c r="P1917" i="1" s="1"/>
  <c r="K1918" i="1"/>
  <c r="P1918" i="1" s="1" a="1"/>
  <c r="P1918" i="1" s="1"/>
  <c r="K1919" i="1"/>
  <c r="P1919" i="1" s="1" a="1"/>
  <c r="P1919" i="1" s="1"/>
  <c r="K1920" i="1"/>
  <c r="P1920" i="1" s="1" a="1"/>
  <c r="P1920" i="1" s="1"/>
  <c r="K1921" i="1"/>
  <c r="P1921" i="1" s="1" a="1"/>
  <c r="P1921" i="1" s="1"/>
  <c r="K1922" i="1"/>
  <c r="P1922" i="1" s="1" a="1"/>
  <c r="P1922" i="1" s="1"/>
  <c r="K1923" i="1"/>
  <c r="P1923" i="1" s="1" a="1"/>
  <c r="P1923" i="1" s="1"/>
  <c r="K1924" i="1"/>
  <c r="P1924" i="1" s="1" a="1"/>
  <c r="P1924" i="1" s="1"/>
  <c r="K1925" i="1"/>
  <c r="P1925" i="1" s="1" a="1"/>
  <c r="P1925" i="1" s="1"/>
  <c r="K1926" i="1"/>
  <c r="P1926" i="1" s="1" a="1"/>
  <c r="P1926" i="1" s="1"/>
  <c r="K1927" i="1"/>
  <c r="P1927" i="1" s="1" a="1"/>
  <c r="P1927" i="1" s="1"/>
  <c r="K1928" i="1"/>
  <c r="P1928" i="1" s="1" a="1"/>
  <c r="P1928" i="1" s="1"/>
  <c r="K1929" i="1"/>
  <c r="P1929" i="1" s="1" a="1"/>
  <c r="P1929" i="1" s="1"/>
  <c r="K1930" i="1"/>
  <c r="P1930" i="1" s="1" a="1"/>
  <c r="P1930" i="1" s="1"/>
  <c r="K1931" i="1"/>
  <c r="P1931" i="1" s="1" a="1"/>
  <c r="P1931" i="1" s="1"/>
  <c r="K1932" i="1"/>
  <c r="P1932" i="1" s="1" a="1"/>
  <c r="P1932" i="1" s="1"/>
  <c r="K1933" i="1"/>
  <c r="P1933" i="1" s="1" a="1"/>
  <c r="P1933" i="1" s="1"/>
  <c r="K1934" i="1"/>
  <c r="P1934" i="1" s="1" a="1"/>
  <c r="P1934" i="1" s="1"/>
  <c r="K1935" i="1"/>
  <c r="P1935" i="1" s="1" a="1"/>
  <c r="P1935" i="1" s="1"/>
  <c r="K1936" i="1"/>
  <c r="P1936" i="1" s="1" a="1"/>
  <c r="P1936" i="1" s="1"/>
  <c r="K1937" i="1"/>
  <c r="P1937" i="1" s="1" a="1"/>
  <c r="P1937" i="1" s="1"/>
  <c r="K1938" i="1"/>
  <c r="P1938" i="1" s="1" a="1"/>
  <c r="P1938" i="1" s="1"/>
  <c r="K1939" i="1"/>
  <c r="P1939" i="1" s="1" a="1"/>
  <c r="P1939" i="1" s="1"/>
  <c r="K1940" i="1"/>
  <c r="P1940" i="1" s="1" a="1"/>
  <c r="P1940" i="1" s="1"/>
  <c r="K1941" i="1"/>
  <c r="P1941" i="1" s="1" a="1"/>
  <c r="P1941" i="1" s="1"/>
  <c r="K1942" i="1"/>
  <c r="P1942" i="1" s="1" a="1"/>
  <c r="P1942" i="1" s="1"/>
  <c r="K1943" i="1"/>
  <c r="P1943" i="1" s="1" a="1"/>
  <c r="P1943" i="1" s="1"/>
  <c r="K1944" i="1"/>
  <c r="P1944" i="1" s="1" a="1"/>
  <c r="P1944" i="1" s="1"/>
  <c r="K1945" i="1"/>
  <c r="P1945" i="1" s="1" a="1"/>
  <c r="P1945" i="1" s="1"/>
  <c r="K1946" i="1"/>
  <c r="P1946" i="1" s="1" a="1"/>
  <c r="P1946" i="1" s="1"/>
  <c r="K1947" i="1"/>
  <c r="P1947" i="1" s="1" a="1"/>
  <c r="P1947" i="1" s="1"/>
  <c r="K1948" i="1"/>
  <c r="P1948" i="1" s="1" a="1"/>
  <c r="P1948" i="1" s="1"/>
  <c r="K1949" i="1"/>
  <c r="P1949" i="1" s="1" a="1"/>
  <c r="P1949" i="1" s="1"/>
  <c r="K1950" i="1"/>
  <c r="P1950" i="1" s="1" a="1"/>
  <c r="P1950" i="1" s="1"/>
  <c r="K1951" i="1"/>
  <c r="P1951" i="1" s="1" a="1"/>
  <c r="P1951" i="1" s="1"/>
  <c r="K1952" i="1"/>
  <c r="P1952" i="1" s="1" a="1"/>
  <c r="P1952" i="1" s="1"/>
  <c r="K1953" i="1"/>
  <c r="P1953" i="1" s="1" a="1"/>
  <c r="P1953" i="1" s="1"/>
  <c r="K1954" i="1"/>
  <c r="P1954" i="1" s="1" a="1"/>
  <c r="P1954" i="1" s="1"/>
  <c r="K1955" i="1"/>
  <c r="P1955" i="1" s="1" a="1"/>
  <c r="P1955" i="1" s="1"/>
  <c r="K1956" i="1"/>
  <c r="P1956" i="1" s="1" a="1"/>
  <c r="P1956" i="1" s="1"/>
  <c r="K1957" i="1"/>
  <c r="P1957" i="1" s="1" a="1"/>
  <c r="P1957" i="1" s="1"/>
  <c r="K1958" i="1"/>
  <c r="P1958" i="1" s="1" a="1"/>
  <c r="P1958" i="1" s="1"/>
  <c r="K1959" i="1"/>
  <c r="P1959" i="1" s="1" a="1"/>
  <c r="P1959" i="1" s="1"/>
  <c r="K1960" i="1"/>
  <c r="P1960" i="1" s="1" a="1"/>
  <c r="P1960" i="1" s="1"/>
  <c r="K1961" i="1"/>
  <c r="P1961" i="1" s="1" a="1"/>
  <c r="P1961" i="1" s="1"/>
  <c r="K1962" i="1"/>
  <c r="P1962" i="1" s="1" a="1"/>
  <c r="P1962" i="1" s="1"/>
  <c r="K1963" i="1"/>
  <c r="P1963" i="1" s="1" a="1"/>
  <c r="P1963" i="1" s="1"/>
  <c r="K1964" i="1"/>
  <c r="P1964" i="1" s="1" a="1"/>
  <c r="P1964" i="1" s="1"/>
  <c r="K1965" i="1"/>
  <c r="P1965" i="1" s="1" a="1"/>
  <c r="P1965" i="1" s="1"/>
  <c r="K1966" i="1"/>
  <c r="P1966" i="1" s="1" a="1"/>
  <c r="P1966" i="1" s="1"/>
  <c r="K1967" i="1"/>
  <c r="P1967" i="1" s="1" a="1"/>
  <c r="P1967" i="1" s="1"/>
  <c r="K1968" i="1"/>
  <c r="P1968" i="1" s="1" a="1"/>
  <c r="P1968" i="1" s="1"/>
  <c r="K1969" i="1"/>
  <c r="P1969" i="1" s="1" a="1"/>
  <c r="P1969" i="1" s="1"/>
  <c r="K1970" i="1"/>
  <c r="P1970" i="1" s="1" a="1"/>
  <c r="P1970" i="1" s="1"/>
  <c r="K1971" i="1"/>
  <c r="P1971" i="1" s="1" a="1"/>
  <c r="P1971" i="1" s="1"/>
  <c r="K1972" i="1"/>
  <c r="P1972" i="1" s="1" a="1"/>
  <c r="P1972" i="1" s="1"/>
  <c r="K1973" i="1"/>
  <c r="P1973" i="1" s="1" a="1"/>
  <c r="P1973" i="1" s="1"/>
  <c r="K1974" i="1"/>
  <c r="P1974" i="1" s="1" a="1"/>
  <c r="P1974" i="1" s="1"/>
  <c r="K1975" i="1"/>
  <c r="P1975" i="1" s="1" a="1"/>
  <c r="P1975" i="1" s="1"/>
  <c r="K1976" i="1"/>
  <c r="P1976" i="1" s="1" a="1"/>
  <c r="P1976" i="1" s="1"/>
  <c r="K1977" i="1"/>
  <c r="P1977" i="1" s="1" a="1"/>
  <c r="P1977" i="1" s="1"/>
  <c r="K1978" i="1"/>
  <c r="P1978" i="1" s="1" a="1"/>
  <c r="P1978" i="1" s="1"/>
  <c r="K1979" i="1"/>
  <c r="P1979" i="1" s="1" a="1"/>
  <c r="P1979" i="1" s="1"/>
  <c r="K1980" i="1"/>
  <c r="P1980" i="1" s="1" a="1"/>
  <c r="P1980" i="1" s="1"/>
  <c r="K1981" i="1"/>
  <c r="P1981" i="1" s="1" a="1"/>
  <c r="P1981" i="1" s="1"/>
  <c r="K1982" i="1"/>
  <c r="P1982" i="1" s="1" a="1"/>
  <c r="P1982" i="1" s="1"/>
  <c r="K1983" i="1"/>
  <c r="P1983" i="1" s="1" a="1"/>
  <c r="P1983" i="1" s="1"/>
  <c r="K1984" i="1"/>
  <c r="P1984" i="1" s="1" a="1"/>
  <c r="P1984" i="1" s="1"/>
  <c r="K1985" i="1"/>
  <c r="P1985" i="1" s="1" a="1"/>
  <c r="P1985" i="1" s="1"/>
  <c r="K1986" i="1"/>
  <c r="P1986" i="1" s="1" a="1"/>
  <c r="P1986" i="1" s="1"/>
  <c r="K1987" i="1"/>
  <c r="P1987" i="1" s="1" a="1"/>
  <c r="P1987" i="1" s="1"/>
  <c r="K1988" i="1"/>
  <c r="P1988" i="1" s="1" a="1"/>
  <c r="P1988" i="1" s="1"/>
  <c r="K1989" i="1"/>
  <c r="P1989" i="1" s="1" a="1"/>
  <c r="P1989" i="1" s="1"/>
  <c r="K1990" i="1"/>
  <c r="P1990" i="1" s="1" a="1"/>
  <c r="P1990" i="1" s="1"/>
  <c r="K1991" i="1"/>
  <c r="P1991" i="1" s="1" a="1"/>
  <c r="P1991" i="1" s="1"/>
  <c r="K1992" i="1"/>
  <c r="P1992" i="1" s="1" a="1"/>
  <c r="P1992" i="1" s="1"/>
  <c r="K1993" i="1"/>
  <c r="P1993" i="1" s="1" a="1"/>
  <c r="P1993" i="1" s="1"/>
  <c r="K1994" i="1"/>
  <c r="P1994" i="1" s="1" a="1"/>
  <c r="P1994" i="1" s="1"/>
  <c r="K1995" i="1"/>
  <c r="P1995" i="1" s="1" a="1"/>
  <c r="P1995" i="1" s="1"/>
  <c r="K1996" i="1"/>
  <c r="P1996" i="1" s="1" a="1"/>
  <c r="P1996" i="1" s="1"/>
  <c r="K1997" i="1"/>
  <c r="P1997" i="1" s="1" a="1"/>
  <c r="P1997" i="1" s="1"/>
  <c r="K1998" i="1"/>
  <c r="P1998" i="1" s="1" a="1"/>
  <c r="P1998" i="1" s="1"/>
  <c r="K1999" i="1"/>
  <c r="P1999" i="1" s="1" a="1"/>
  <c r="P1999" i="1" s="1"/>
  <c r="K2000" i="1"/>
  <c r="P2000" i="1" s="1" a="1"/>
  <c r="P2000" i="1" s="1"/>
  <c r="K2001" i="1"/>
  <c r="P2001" i="1" s="1" a="1"/>
  <c r="P2001" i="1" s="1"/>
  <c r="K2002" i="1"/>
  <c r="P2002" i="1" s="1" a="1"/>
  <c r="P2002" i="1" s="1"/>
  <c r="K2003" i="1"/>
  <c r="P2003" i="1" s="1" a="1"/>
  <c r="P2003" i="1" s="1"/>
  <c r="K2004" i="1"/>
  <c r="P2004" i="1" s="1" a="1"/>
  <c r="P2004" i="1" s="1"/>
  <c r="K2005" i="1"/>
  <c r="P2005" i="1" s="1" a="1"/>
  <c r="P2005" i="1" s="1"/>
  <c r="K2006" i="1"/>
  <c r="P2006" i="1" s="1" a="1"/>
  <c r="P2006" i="1" s="1"/>
  <c r="K2007" i="1"/>
  <c r="P2007" i="1" s="1" a="1"/>
  <c r="P2007" i="1" s="1"/>
  <c r="K2008" i="1"/>
  <c r="P2008" i="1" s="1" a="1"/>
  <c r="P2008" i="1" s="1"/>
  <c r="K2009" i="1"/>
  <c r="P2009" i="1" s="1" a="1"/>
  <c r="P2009" i="1" s="1"/>
  <c r="K2010" i="1"/>
  <c r="P2010" i="1" s="1" a="1"/>
  <c r="P2010" i="1" s="1"/>
  <c r="K2011" i="1"/>
  <c r="P2011" i="1" s="1" a="1"/>
  <c r="P2011" i="1" s="1"/>
  <c r="K2012" i="1"/>
  <c r="P2012" i="1" s="1" a="1"/>
  <c r="P2012" i="1" s="1"/>
  <c r="K2013" i="1"/>
  <c r="P2013" i="1" s="1" a="1"/>
  <c r="P2013" i="1" s="1"/>
  <c r="K2014" i="1"/>
  <c r="P2014" i="1" s="1" a="1"/>
  <c r="P2014" i="1" s="1"/>
  <c r="K2015" i="1"/>
  <c r="P2015" i="1" s="1" a="1"/>
  <c r="P2015" i="1" s="1"/>
  <c r="K2016" i="1"/>
  <c r="P2016" i="1" s="1" a="1"/>
  <c r="P2016" i="1" s="1"/>
  <c r="K2017" i="1"/>
  <c r="P2017" i="1" s="1" a="1"/>
  <c r="P2017" i="1" s="1"/>
  <c r="K2018" i="1"/>
  <c r="P2018" i="1" s="1" a="1"/>
  <c r="P2018" i="1" s="1"/>
  <c r="K2019" i="1"/>
  <c r="P2019" i="1" s="1" a="1"/>
  <c r="P2019" i="1" s="1"/>
  <c r="K2020" i="1"/>
  <c r="P2020" i="1" s="1" a="1"/>
  <c r="P2020" i="1" s="1"/>
  <c r="K2021" i="1"/>
  <c r="P2021" i="1" s="1" a="1"/>
  <c r="P2021" i="1" s="1"/>
  <c r="K2022" i="1"/>
  <c r="P2022" i="1" s="1" a="1"/>
  <c r="P2022" i="1" s="1"/>
  <c r="K2023" i="1"/>
  <c r="P2023" i="1" s="1" a="1"/>
  <c r="P2023" i="1" s="1"/>
  <c r="K2024" i="1"/>
  <c r="P2024" i="1" s="1" a="1"/>
  <c r="P2024" i="1" s="1"/>
  <c r="K2025" i="1"/>
  <c r="P2025" i="1" s="1" a="1"/>
  <c r="P2025" i="1" s="1"/>
  <c r="K2026" i="1"/>
  <c r="P2026" i="1" s="1" a="1"/>
  <c r="P2026" i="1" s="1"/>
  <c r="K2027" i="1"/>
  <c r="P2027" i="1" s="1" a="1"/>
  <c r="P2027" i="1" s="1"/>
  <c r="K2028" i="1"/>
  <c r="P2028" i="1" s="1" a="1"/>
  <c r="P2028" i="1" s="1"/>
  <c r="K2029" i="1"/>
  <c r="P2029" i="1" s="1" a="1"/>
  <c r="P2029" i="1" s="1"/>
  <c r="K2030" i="1"/>
  <c r="P2030" i="1" s="1" a="1"/>
  <c r="P2030" i="1" s="1"/>
  <c r="K2031" i="1"/>
  <c r="P2031" i="1" s="1" a="1"/>
  <c r="P2031" i="1" s="1"/>
  <c r="K2032" i="1"/>
  <c r="P2032" i="1" s="1" a="1"/>
  <c r="P2032" i="1" s="1"/>
  <c r="K2033" i="1"/>
  <c r="P2033" i="1" s="1" a="1"/>
  <c r="P2033" i="1" s="1"/>
  <c r="K2034" i="1"/>
  <c r="P2034" i="1" s="1" a="1"/>
  <c r="P2034" i="1" s="1"/>
  <c r="K2035" i="1"/>
  <c r="P2035" i="1" s="1" a="1"/>
  <c r="P2035" i="1" s="1"/>
  <c r="K2036" i="1"/>
  <c r="P2036" i="1" s="1" a="1"/>
  <c r="P2036" i="1" s="1"/>
  <c r="K2037" i="1"/>
  <c r="P2037" i="1" s="1" a="1"/>
  <c r="P2037" i="1" s="1"/>
  <c r="K2038" i="1"/>
  <c r="P2038" i="1" s="1" a="1"/>
  <c r="P2038" i="1" s="1"/>
  <c r="K2039" i="1"/>
  <c r="P2039" i="1" s="1" a="1"/>
  <c r="P2039" i="1" s="1"/>
  <c r="K2040" i="1"/>
  <c r="P2040" i="1" s="1" a="1"/>
  <c r="P2040" i="1" s="1"/>
  <c r="K2041" i="1"/>
  <c r="P2041" i="1" s="1" a="1"/>
  <c r="P2041" i="1" s="1"/>
  <c r="K2042" i="1"/>
  <c r="P2042" i="1" s="1" a="1"/>
  <c r="P2042" i="1" s="1"/>
  <c r="K2043" i="1"/>
  <c r="P2043" i="1" s="1" a="1"/>
  <c r="P2043" i="1" s="1"/>
  <c r="K2044" i="1"/>
  <c r="P2044" i="1" s="1" a="1"/>
  <c r="P2044" i="1" s="1"/>
  <c r="K2045" i="1"/>
  <c r="P2045" i="1" s="1" a="1"/>
  <c r="P2045" i="1" s="1"/>
  <c r="K2046" i="1"/>
  <c r="P2046" i="1" s="1" a="1"/>
  <c r="P2046" i="1" s="1"/>
  <c r="K2047" i="1"/>
  <c r="P2047" i="1" s="1" a="1"/>
  <c r="P2047" i="1" s="1"/>
  <c r="K2048" i="1"/>
  <c r="P2048" i="1" s="1" a="1"/>
  <c r="P2048" i="1" s="1"/>
  <c r="K2049" i="1"/>
  <c r="P2049" i="1" s="1" a="1"/>
  <c r="P2049" i="1" s="1"/>
  <c r="K2050" i="1"/>
  <c r="P2050" i="1" s="1" a="1"/>
  <c r="P2050" i="1" s="1"/>
  <c r="K2051" i="1"/>
  <c r="P2051" i="1" s="1" a="1"/>
  <c r="P2051" i="1" s="1"/>
  <c r="K2052" i="1"/>
  <c r="P2052" i="1" s="1" a="1"/>
  <c r="P2052" i="1" s="1"/>
  <c r="K2053" i="1"/>
  <c r="P2053" i="1" s="1" a="1"/>
  <c r="P2053" i="1" s="1"/>
  <c r="K2054" i="1"/>
  <c r="P2054" i="1" s="1" a="1"/>
  <c r="P2054" i="1" s="1"/>
  <c r="K2055" i="1"/>
  <c r="P2055" i="1" s="1" a="1"/>
  <c r="P2055" i="1" s="1"/>
  <c r="K2056" i="1"/>
  <c r="P2056" i="1" s="1" a="1"/>
  <c r="P2056" i="1" s="1"/>
  <c r="K2057" i="1"/>
  <c r="P2057" i="1" s="1" a="1"/>
  <c r="P2057" i="1" s="1"/>
  <c r="K2058" i="1"/>
  <c r="P2058" i="1" s="1" a="1"/>
  <c r="P2058" i="1" s="1"/>
  <c r="K2059" i="1"/>
  <c r="P2059" i="1" s="1" a="1"/>
  <c r="P2059" i="1" s="1"/>
  <c r="K2060" i="1"/>
  <c r="P2060" i="1" s="1" a="1"/>
  <c r="P2060" i="1" s="1"/>
  <c r="K2061" i="1"/>
  <c r="P2061" i="1" s="1" a="1"/>
  <c r="P2061" i="1" s="1"/>
  <c r="K2062" i="1"/>
  <c r="P2062" i="1" s="1" a="1"/>
  <c r="P2062" i="1" s="1"/>
  <c r="K2063" i="1"/>
  <c r="P2063" i="1" s="1" a="1"/>
  <c r="P2063" i="1" s="1"/>
  <c r="K2064" i="1"/>
  <c r="P2064" i="1" s="1" a="1"/>
  <c r="P2064" i="1" s="1"/>
  <c r="K2065" i="1"/>
  <c r="P2065" i="1" s="1" a="1"/>
  <c r="P2065" i="1" s="1"/>
  <c r="K2066" i="1"/>
  <c r="P2066" i="1" s="1" a="1"/>
  <c r="P2066" i="1" s="1"/>
  <c r="K2067" i="1"/>
  <c r="P2067" i="1" s="1" a="1"/>
  <c r="P2067" i="1" s="1"/>
  <c r="K2068" i="1"/>
  <c r="P2068" i="1" s="1" a="1"/>
  <c r="P2068" i="1" s="1"/>
  <c r="K2069" i="1"/>
  <c r="P2069" i="1" s="1" a="1"/>
  <c r="P2069" i="1" s="1"/>
  <c r="K2070" i="1"/>
  <c r="P2070" i="1" s="1" a="1"/>
  <c r="P2070" i="1" s="1"/>
  <c r="K2071" i="1"/>
  <c r="P2071" i="1" s="1" a="1"/>
  <c r="P2071" i="1" s="1"/>
  <c r="K2072" i="1"/>
  <c r="P2072" i="1" s="1" a="1"/>
  <c r="P2072" i="1" s="1"/>
  <c r="K2073" i="1"/>
  <c r="P2073" i="1" s="1" a="1"/>
  <c r="P2073" i="1" s="1"/>
  <c r="K2074" i="1"/>
  <c r="P2074" i="1" s="1" a="1"/>
  <c r="P2074" i="1" s="1"/>
  <c r="K2075" i="1"/>
  <c r="P2075" i="1" s="1" a="1"/>
  <c r="P2075" i="1" s="1"/>
  <c r="K2076" i="1"/>
  <c r="P2076" i="1" s="1" a="1"/>
  <c r="P2076" i="1" s="1"/>
  <c r="K2077" i="1"/>
  <c r="P2077" i="1" s="1" a="1"/>
  <c r="P2077" i="1" s="1"/>
  <c r="K2078" i="1"/>
  <c r="P2078" i="1" s="1" a="1"/>
  <c r="P2078" i="1" s="1"/>
  <c r="K2079" i="1"/>
  <c r="P2079" i="1" s="1" a="1"/>
  <c r="P2079" i="1" s="1"/>
  <c r="K2080" i="1"/>
  <c r="P2080" i="1" s="1" a="1"/>
  <c r="P2080" i="1" s="1"/>
  <c r="K2081" i="1"/>
  <c r="P2081" i="1" s="1" a="1"/>
  <c r="P2081" i="1" s="1"/>
  <c r="K2082" i="1"/>
  <c r="P2082" i="1" s="1" a="1"/>
  <c r="P2082" i="1" s="1"/>
  <c r="K2083" i="1"/>
  <c r="P2083" i="1" s="1" a="1"/>
  <c r="P2083" i="1" s="1"/>
  <c r="K2084" i="1"/>
  <c r="P2084" i="1" s="1" a="1"/>
  <c r="P2084" i="1" s="1"/>
  <c r="K2085" i="1"/>
  <c r="P2085" i="1" s="1" a="1"/>
  <c r="P2085" i="1" s="1"/>
  <c r="K2086" i="1"/>
  <c r="P2086" i="1" s="1" a="1"/>
  <c r="P2086" i="1" s="1"/>
  <c r="K2087" i="1"/>
  <c r="P2087" i="1" s="1" a="1"/>
  <c r="P2087" i="1" s="1"/>
  <c r="K2088" i="1"/>
  <c r="P2088" i="1" s="1" a="1"/>
  <c r="P2088" i="1" s="1"/>
  <c r="K2089" i="1"/>
  <c r="P2089" i="1" s="1" a="1"/>
  <c r="P2089" i="1" s="1"/>
  <c r="K2090" i="1"/>
  <c r="P2090" i="1" s="1" a="1"/>
  <c r="P2090" i="1" s="1"/>
  <c r="K2091" i="1"/>
  <c r="P2091" i="1" s="1" a="1"/>
  <c r="P2091" i="1" s="1"/>
  <c r="K2092" i="1"/>
  <c r="P2092" i="1" s="1" a="1"/>
  <c r="P2092" i="1" s="1"/>
  <c r="K2093" i="1"/>
  <c r="P2093" i="1" s="1" a="1"/>
  <c r="P2093" i="1" s="1"/>
  <c r="K2094" i="1"/>
  <c r="P2094" i="1" s="1" a="1"/>
  <c r="P2094" i="1" s="1"/>
  <c r="K2095" i="1"/>
  <c r="P2095" i="1" s="1" a="1"/>
  <c r="P2095" i="1" s="1"/>
  <c r="K2096" i="1"/>
  <c r="P2096" i="1" s="1" a="1"/>
  <c r="P2096" i="1" s="1"/>
  <c r="K2097" i="1"/>
  <c r="P2097" i="1" s="1" a="1"/>
  <c r="P2097" i="1" s="1"/>
  <c r="K2098" i="1"/>
  <c r="P2098" i="1" s="1" a="1"/>
  <c r="P2098" i="1" s="1"/>
  <c r="K2099" i="1"/>
  <c r="P2099" i="1" s="1" a="1"/>
  <c r="P2099" i="1" s="1"/>
  <c r="K2100" i="1"/>
  <c r="P2100" i="1" s="1" a="1"/>
  <c r="P2100" i="1" s="1"/>
  <c r="K2101" i="1"/>
  <c r="P2101" i="1" s="1" a="1"/>
  <c r="P2101" i="1" s="1"/>
  <c r="K2102" i="1"/>
  <c r="P2102" i="1" s="1" a="1"/>
  <c r="P2102" i="1" s="1"/>
  <c r="K2103" i="1"/>
  <c r="P2103" i="1" s="1" a="1"/>
  <c r="P2103" i="1" s="1"/>
  <c r="K2104" i="1"/>
  <c r="P2104" i="1" s="1" a="1"/>
  <c r="P2104" i="1" s="1"/>
  <c r="K2105" i="1"/>
  <c r="P2105" i="1" s="1" a="1"/>
  <c r="P2105" i="1" s="1"/>
  <c r="K2106" i="1"/>
  <c r="P2106" i="1" s="1" a="1"/>
  <c r="P2106" i="1" s="1"/>
  <c r="K2107" i="1"/>
  <c r="P2107" i="1" s="1" a="1"/>
  <c r="P2107" i="1" s="1"/>
  <c r="K2108" i="1"/>
  <c r="P2108" i="1" s="1" a="1"/>
  <c r="P2108" i="1" s="1"/>
  <c r="K2109" i="1"/>
  <c r="P2109" i="1" s="1" a="1"/>
  <c r="P2109" i="1" s="1"/>
  <c r="K2110" i="1"/>
  <c r="P2110" i="1" s="1" a="1"/>
  <c r="P2110" i="1" s="1"/>
  <c r="K2111" i="1"/>
  <c r="P2111" i="1" s="1" a="1"/>
  <c r="P2111" i="1" s="1"/>
  <c r="K2112" i="1"/>
  <c r="P2112" i="1" s="1" a="1"/>
  <c r="P2112" i="1" s="1"/>
  <c r="K2113" i="1"/>
  <c r="P2113" i="1" s="1" a="1"/>
  <c r="P2113" i="1" s="1"/>
  <c r="K2114" i="1"/>
  <c r="P2114" i="1" s="1" a="1"/>
  <c r="P2114" i="1" s="1"/>
  <c r="K2115" i="1"/>
  <c r="P2115" i="1" s="1" a="1"/>
  <c r="P2115" i="1" s="1"/>
  <c r="K2116" i="1"/>
  <c r="P2116" i="1" s="1" a="1"/>
  <c r="P2116" i="1" s="1"/>
  <c r="K2117" i="1"/>
  <c r="P2117" i="1" s="1" a="1"/>
  <c r="P2117" i="1" s="1"/>
  <c r="K2118" i="1"/>
  <c r="P2118" i="1" s="1" a="1"/>
  <c r="P2118" i="1" s="1"/>
  <c r="K2119" i="1"/>
  <c r="P2119" i="1" s="1" a="1"/>
  <c r="P2119" i="1" s="1"/>
  <c r="K2120" i="1"/>
  <c r="P2120" i="1" s="1" a="1"/>
  <c r="P2120" i="1" s="1"/>
  <c r="K2121" i="1"/>
  <c r="P2121" i="1" s="1" a="1"/>
  <c r="P2121" i="1" s="1"/>
  <c r="K2122" i="1"/>
  <c r="P2122" i="1" s="1" a="1"/>
  <c r="P2122" i="1" s="1"/>
  <c r="K2123" i="1"/>
  <c r="P2123" i="1" s="1" a="1"/>
  <c r="P2123" i="1" s="1"/>
  <c r="K2124" i="1"/>
  <c r="P2124" i="1" s="1" a="1"/>
  <c r="P2124" i="1" s="1"/>
  <c r="K2125" i="1"/>
  <c r="P2125" i="1" s="1" a="1"/>
  <c r="P2125" i="1" s="1"/>
  <c r="K2126" i="1"/>
  <c r="P2126" i="1" s="1" a="1"/>
  <c r="P2126" i="1" s="1"/>
  <c r="K2127" i="1"/>
  <c r="P2127" i="1" s="1" a="1"/>
  <c r="P2127" i="1" s="1"/>
  <c r="K2128" i="1"/>
  <c r="P2128" i="1" s="1" a="1"/>
  <c r="P2128" i="1" s="1"/>
  <c r="K2129" i="1"/>
  <c r="P2129" i="1" s="1" a="1"/>
  <c r="P2129" i="1" s="1"/>
  <c r="K2130" i="1"/>
  <c r="P2130" i="1" s="1" a="1"/>
  <c r="P2130" i="1" s="1"/>
  <c r="K2131" i="1"/>
  <c r="P2131" i="1" s="1" a="1"/>
  <c r="P2131" i="1" s="1"/>
  <c r="K2132" i="1"/>
  <c r="P2132" i="1" s="1" a="1"/>
  <c r="P2132" i="1" s="1"/>
  <c r="K2133" i="1"/>
  <c r="P2133" i="1" s="1" a="1"/>
  <c r="P2133" i="1" s="1"/>
  <c r="K2134" i="1"/>
  <c r="P2134" i="1" s="1" a="1"/>
  <c r="P2134" i="1" s="1"/>
  <c r="K2135" i="1"/>
  <c r="P2135" i="1" s="1" a="1"/>
  <c r="P2135" i="1" s="1"/>
  <c r="K2136" i="1"/>
  <c r="P2136" i="1" s="1" a="1"/>
  <c r="P2136" i="1" s="1"/>
  <c r="K2137" i="1"/>
  <c r="P2137" i="1" s="1" a="1"/>
  <c r="P2137" i="1" s="1"/>
  <c r="K2138" i="1"/>
  <c r="P2138" i="1" s="1" a="1"/>
  <c r="P2138" i="1" s="1"/>
  <c r="K2139" i="1"/>
  <c r="P2139" i="1" s="1" a="1"/>
  <c r="P2139" i="1" s="1"/>
  <c r="K2140" i="1"/>
  <c r="P2140" i="1" s="1" a="1"/>
  <c r="P2140" i="1" s="1"/>
  <c r="K2141" i="1"/>
  <c r="P2141" i="1" s="1" a="1"/>
  <c r="P2141" i="1" s="1"/>
  <c r="K2142" i="1"/>
  <c r="P2142" i="1" s="1" a="1"/>
  <c r="P2142" i="1" s="1"/>
  <c r="K2143" i="1"/>
  <c r="P2143" i="1" s="1" a="1"/>
  <c r="P2143" i="1" s="1"/>
  <c r="K2144" i="1"/>
  <c r="P2144" i="1" s="1" a="1"/>
  <c r="P2144" i="1" s="1"/>
  <c r="K2145" i="1"/>
  <c r="P2145" i="1" s="1" a="1"/>
  <c r="P2145" i="1" s="1"/>
  <c r="K2146" i="1"/>
  <c r="P2146" i="1" s="1" a="1"/>
  <c r="P2146" i="1" s="1"/>
  <c r="K2147" i="1"/>
  <c r="P2147" i="1" s="1" a="1"/>
  <c r="P2147" i="1" s="1"/>
  <c r="K2148" i="1"/>
  <c r="P2148" i="1" s="1" a="1"/>
  <c r="P2148" i="1" s="1"/>
  <c r="K2149" i="1"/>
  <c r="P2149" i="1" s="1" a="1"/>
  <c r="P2149" i="1" s="1"/>
  <c r="K2150" i="1"/>
  <c r="P2150" i="1" s="1" a="1"/>
  <c r="P2150" i="1" s="1"/>
  <c r="K2151" i="1"/>
  <c r="P2151" i="1" s="1" a="1"/>
  <c r="P2151" i="1" s="1"/>
  <c r="K2152" i="1"/>
  <c r="P2152" i="1" s="1" a="1"/>
  <c r="P2152" i="1" s="1"/>
  <c r="K2153" i="1"/>
  <c r="P2153" i="1" s="1" a="1"/>
  <c r="P2153" i="1" s="1"/>
  <c r="K2154" i="1"/>
  <c r="P2154" i="1" s="1" a="1"/>
  <c r="P2154" i="1" s="1"/>
  <c r="K2155" i="1"/>
  <c r="P2155" i="1" s="1" a="1"/>
  <c r="P2155" i="1" s="1"/>
  <c r="K2156" i="1"/>
  <c r="P2156" i="1" s="1" a="1"/>
  <c r="P2156" i="1" s="1"/>
  <c r="K2157" i="1"/>
  <c r="P2157" i="1" s="1" a="1"/>
  <c r="P2157" i="1" s="1"/>
  <c r="K2158" i="1"/>
  <c r="P2158" i="1" s="1" a="1"/>
  <c r="P2158" i="1" s="1"/>
  <c r="K2159" i="1"/>
  <c r="P2159" i="1" s="1" a="1"/>
  <c r="P2159" i="1" s="1"/>
  <c r="K2160" i="1"/>
  <c r="P2160" i="1" s="1" a="1"/>
  <c r="P2160" i="1" s="1"/>
  <c r="K2161" i="1"/>
  <c r="P2161" i="1" s="1" a="1"/>
  <c r="P2161" i="1" s="1"/>
  <c r="K2162" i="1"/>
  <c r="P2162" i="1" s="1" a="1"/>
  <c r="P2162" i="1" s="1"/>
  <c r="K2163" i="1"/>
  <c r="P2163" i="1" s="1" a="1"/>
  <c r="P2163" i="1" s="1"/>
  <c r="K2164" i="1"/>
  <c r="P2164" i="1" s="1" a="1"/>
  <c r="P2164" i="1" s="1"/>
  <c r="K2165" i="1"/>
  <c r="P2165" i="1" s="1" a="1"/>
  <c r="P2165" i="1" s="1"/>
  <c r="K2166" i="1"/>
  <c r="P2166" i="1" s="1" a="1"/>
  <c r="P2166" i="1" s="1"/>
  <c r="K2167" i="1"/>
  <c r="P2167" i="1" s="1" a="1"/>
  <c r="P2167" i="1" s="1"/>
  <c r="K2168" i="1"/>
  <c r="P2168" i="1" s="1" a="1"/>
  <c r="P2168" i="1" s="1"/>
  <c r="K2169" i="1"/>
  <c r="P2169" i="1" s="1" a="1"/>
  <c r="P2169" i="1" s="1"/>
  <c r="K2170" i="1"/>
  <c r="P2170" i="1" s="1" a="1"/>
  <c r="P2170" i="1" s="1"/>
  <c r="K2171" i="1"/>
  <c r="P2171" i="1" s="1" a="1"/>
  <c r="P2171" i="1" s="1"/>
  <c r="K2172" i="1"/>
  <c r="P2172" i="1" s="1" a="1"/>
  <c r="P2172" i="1" s="1"/>
  <c r="K2173" i="1"/>
  <c r="P2173" i="1" s="1" a="1"/>
  <c r="P2173" i="1" s="1"/>
  <c r="K2174" i="1"/>
  <c r="P2174" i="1" s="1" a="1"/>
  <c r="P2174" i="1" s="1"/>
  <c r="K2175" i="1"/>
  <c r="P2175" i="1" s="1" a="1"/>
  <c r="P2175" i="1" s="1"/>
  <c r="K2176" i="1"/>
  <c r="P2176" i="1" s="1" a="1"/>
  <c r="P2176" i="1" s="1"/>
  <c r="K2177" i="1"/>
  <c r="P2177" i="1" s="1" a="1"/>
  <c r="P2177" i="1" s="1"/>
  <c r="K2178" i="1"/>
  <c r="P2178" i="1" s="1" a="1"/>
  <c r="P2178" i="1" s="1"/>
  <c r="K2179" i="1"/>
  <c r="P2179" i="1" s="1" a="1"/>
  <c r="P2179" i="1" s="1"/>
  <c r="K2180" i="1"/>
  <c r="P2180" i="1" s="1" a="1"/>
  <c r="P2180" i="1" s="1"/>
  <c r="K2181" i="1"/>
  <c r="P2181" i="1" s="1" a="1"/>
  <c r="P2181" i="1" s="1"/>
  <c r="K2182" i="1"/>
  <c r="P2182" i="1" s="1" a="1"/>
  <c r="P2182" i="1" s="1"/>
  <c r="K2183" i="1"/>
  <c r="P2183" i="1" s="1" a="1"/>
  <c r="P2183" i="1" s="1"/>
  <c r="K2184" i="1"/>
  <c r="P2184" i="1" s="1" a="1"/>
  <c r="P2184" i="1" s="1"/>
  <c r="K2185" i="1"/>
  <c r="P2185" i="1" s="1" a="1"/>
  <c r="P2185" i="1" s="1"/>
  <c r="K2186" i="1"/>
  <c r="P2186" i="1" s="1" a="1"/>
  <c r="P2186" i="1" s="1"/>
  <c r="K2187" i="1"/>
  <c r="P2187" i="1" s="1" a="1"/>
  <c r="P2187" i="1" s="1"/>
  <c r="K2188" i="1"/>
  <c r="P2188" i="1" s="1" a="1"/>
  <c r="P2188" i="1" s="1"/>
  <c r="K2189" i="1"/>
  <c r="P2189" i="1" s="1" a="1"/>
  <c r="P2189" i="1" s="1"/>
  <c r="K2190" i="1"/>
  <c r="P2190" i="1" s="1" a="1"/>
  <c r="P2190" i="1" s="1"/>
  <c r="K2191" i="1"/>
  <c r="P2191" i="1" s="1" a="1"/>
  <c r="P2191" i="1" s="1"/>
  <c r="K2192" i="1"/>
  <c r="P2192" i="1" s="1" a="1"/>
  <c r="P2192" i="1" s="1"/>
  <c r="K2193" i="1"/>
  <c r="P2193" i="1" s="1" a="1"/>
  <c r="P2193" i="1" s="1"/>
  <c r="K2194" i="1"/>
  <c r="P2194" i="1" s="1" a="1"/>
  <c r="P2194" i="1" s="1"/>
  <c r="K2195" i="1"/>
  <c r="P2195" i="1" s="1" a="1"/>
  <c r="P2195" i="1" s="1"/>
  <c r="K2196" i="1"/>
  <c r="P2196" i="1" s="1" a="1"/>
  <c r="P2196" i="1" s="1"/>
  <c r="K2197" i="1"/>
  <c r="P2197" i="1" s="1" a="1"/>
  <c r="P2197" i="1" s="1"/>
  <c r="K2198" i="1"/>
  <c r="P2198" i="1" s="1" a="1"/>
  <c r="P2198" i="1" s="1"/>
  <c r="K2199" i="1"/>
  <c r="P2199" i="1" s="1" a="1"/>
  <c r="P2199" i="1" s="1"/>
  <c r="K2200" i="1"/>
  <c r="P2200" i="1" s="1" a="1"/>
  <c r="P2200" i="1" s="1"/>
  <c r="K2201" i="1"/>
  <c r="P2201" i="1" s="1" a="1"/>
  <c r="P2201" i="1" s="1"/>
  <c r="K2202" i="1"/>
  <c r="P2202" i="1" s="1" a="1"/>
  <c r="P2202" i="1" s="1"/>
  <c r="K2203" i="1"/>
  <c r="P2203" i="1" s="1" a="1"/>
  <c r="P2203" i="1" s="1"/>
  <c r="K2204" i="1"/>
  <c r="P2204" i="1" s="1" a="1"/>
  <c r="P2204" i="1" s="1"/>
  <c r="K2205" i="1"/>
  <c r="P2205" i="1" s="1" a="1"/>
  <c r="P2205" i="1" s="1"/>
  <c r="K2206" i="1"/>
  <c r="P2206" i="1" s="1" a="1"/>
  <c r="P2206" i="1" s="1"/>
  <c r="K2207" i="1"/>
  <c r="P2207" i="1" s="1" a="1"/>
  <c r="P2207" i="1" s="1"/>
  <c r="K2208" i="1"/>
  <c r="P2208" i="1" s="1" a="1"/>
  <c r="P2208" i="1" s="1"/>
  <c r="K2209" i="1"/>
  <c r="P2209" i="1" s="1" a="1"/>
  <c r="P2209" i="1" s="1"/>
  <c r="K2210" i="1"/>
  <c r="P2210" i="1" s="1" a="1"/>
  <c r="P2210" i="1" s="1"/>
  <c r="K2211" i="1"/>
  <c r="P2211" i="1" s="1" a="1"/>
  <c r="P2211" i="1" s="1"/>
  <c r="K2212" i="1"/>
  <c r="P2212" i="1" s="1" a="1"/>
  <c r="P2212" i="1" s="1"/>
  <c r="K2213" i="1"/>
  <c r="P2213" i="1" s="1" a="1"/>
  <c r="P2213" i="1" s="1"/>
  <c r="K2214" i="1"/>
  <c r="P2214" i="1" s="1" a="1"/>
  <c r="P2214" i="1" s="1"/>
  <c r="K2215" i="1"/>
  <c r="P2215" i="1" s="1" a="1"/>
  <c r="P2215" i="1" s="1"/>
  <c r="K2216" i="1"/>
  <c r="P2216" i="1" s="1" a="1"/>
  <c r="P2216" i="1" s="1"/>
  <c r="K2217" i="1"/>
  <c r="P2217" i="1" s="1" a="1"/>
  <c r="P2217" i="1" s="1"/>
  <c r="K2218" i="1"/>
  <c r="P2218" i="1" s="1" a="1"/>
  <c r="P2218" i="1" s="1"/>
  <c r="K2219" i="1"/>
  <c r="P2219" i="1" s="1" a="1"/>
  <c r="P2219" i="1" s="1"/>
  <c r="K2220" i="1"/>
  <c r="P2220" i="1" s="1" a="1"/>
  <c r="P2220" i="1" s="1"/>
  <c r="K2221" i="1"/>
  <c r="P2221" i="1" s="1" a="1"/>
  <c r="P2221" i="1" s="1"/>
  <c r="K2222" i="1"/>
  <c r="P2222" i="1" s="1" a="1"/>
  <c r="P2222" i="1" s="1"/>
  <c r="K2223" i="1"/>
  <c r="P2223" i="1" s="1" a="1"/>
  <c r="P2223" i="1" s="1"/>
  <c r="K2224" i="1"/>
  <c r="P2224" i="1" s="1" a="1"/>
  <c r="P2224" i="1" s="1"/>
  <c r="K2225" i="1"/>
  <c r="P2225" i="1" s="1" a="1"/>
  <c r="P2225" i="1" s="1"/>
  <c r="K2226" i="1"/>
  <c r="P2226" i="1" s="1" a="1"/>
  <c r="P2226" i="1" s="1"/>
  <c r="K2227" i="1"/>
  <c r="P2227" i="1" s="1" a="1"/>
  <c r="P2227" i="1" s="1"/>
  <c r="K2228" i="1"/>
  <c r="P2228" i="1" s="1" a="1"/>
  <c r="P2228" i="1" s="1"/>
  <c r="K2229" i="1"/>
  <c r="P2229" i="1" s="1" a="1"/>
  <c r="P2229" i="1" s="1"/>
  <c r="K2230" i="1"/>
  <c r="P2230" i="1" s="1" a="1"/>
  <c r="P2230" i="1" s="1"/>
  <c r="K2231" i="1"/>
  <c r="P2231" i="1" s="1" a="1"/>
  <c r="P2231" i="1" s="1"/>
  <c r="K2232" i="1"/>
  <c r="P2232" i="1" s="1" a="1"/>
  <c r="P2232" i="1" s="1"/>
  <c r="K2233" i="1"/>
  <c r="P2233" i="1" s="1" a="1"/>
  <c r="P2233" i="1" s="1"/>
  <c r="K2234" i="1"/>
  <c r="P2234" i="1" s="1" a="1"/>
  <c r="P2234" i="1" s="1"/>
  <c r="K2235" i="1"/>
  <c r="P2235" i="1" s="1" a="1"/>
  <c r="P2235" i="1" s="1"/>
  <c r="K2236" i="1"/>
  <c r="P2236" i="1" s="1" a="1"/>
  <c r="P2236" i="1" s="1"/>
  <c r="K2237" i="1"/>
  <c r="P2237" i="1" s="1" a="1"/>
  <c r="P2237" i="1" s="1"/>
  <c r="K2238" i="1"/>
  <c r="P2238" i="1" s="1" a="1"/>
  <c r="P2238" i="1" s="1"/>
  <c r="K2239" i="1"/>
  <c r="P2239" i="1" s="1" a="1"/>
  <c r="P2239" i="1" s="1"/>
  <c r="K2240" i="1"/>
  <c r="P2240" i="1" s="1" a="1"/>
  <c r="P2240" i="1" s="1"/>
  <c r="K2241" i="1"/>
  <c r="P2241" i="1" s="1" a="1"/>
  <c r="P2241" i="1" s="1"/>
  <c r="K2242" i="1"/>
  <c r="P2242" i="1" s="1" a="1"/>
  <c r="P2242" i="1" s="1"/>
  <c r="K2243" i="1"/>
  <c r="P2243" i="1" s="1" a="1"/>
  <c r="P2243" i="1" s="1"/>
  <c r="K2244" i="1"/>
  <c r="P2244" i="1" s="1" a="1"/>
  <c r="P2244" i="1" s="1"/>
  <c r="K2245" i="1"/>
  <c r="P2245" i="1" s="1" a="1"/>
  <c r="P2245" i="1" s="1"/>
  <c r="K2246" i="1"/>
  <c r="P2246" i="1" s="1" a="1"/>
  <c r="P2246" i="1" s="1"/>
  <c r="K2247" i="1"/>
  <c r="P2247" i="1" s="1" a="1"/>
  <c r="P2247" i="1" s="1"/>
  <c r="K2248" i="1"/>
  <c r="P2248" i="1" s="1" a="1"/>
  <c r="P2248" i="1" s="1"/>
  <c r="K2249" i="1"/>
  <c r="P2249" i="1" s="1" a="1"/>
  <c r="P2249" i="1" s="1"/>
  <c r="K2250" i="1"/>
  <c r="P2250" i="1" s="1" a="1"/>
  <c r="P2250" i="1" s="1"/>
  <c r="K2251" i="1"/>
  <c r="P2251" i="1" s="1" a="1"/>
  <c r="P2251" i="1" s="1"/>
  <c r="K2252" i="1"/>
  <c r="P2252" i="1" s="1" a="1"/>
  <c r="P2252" i="1" s="1"/>
  <c r="K2253" i="1"/>
  <c r="P2253" i="1" s="1" a="1"/>
  <c r="P2253" i="1" s="1"/>
  <c r="K2254" i="1"/>
  <c r="P2254" i="1" s="1" a="1"/>
  <c r="P2254" i="1" s="1"/>
  <c r="K2255" i="1"/>
  <c r="P2255" i="1" s="1" a="1"/>
  <c r="P2255" i="1" s="1"/>
  <c r="K2256" i="1"/>
  <c r="P2256" i="1" s="1" a="1"/>
  <c r="P2256" i="1" s="1"/>
  <c r="K2257" i="1"/>
  <c r="P2257" i="1" s="1" a="1"/>
  <c r="P2257" i="1" s="1"/>
  <c r="K2258" i="1"/>
  <c r="P2258" i="1" s="1" a="1"/>
  <c r="P2258" i="1" s="1"/>
  <c r="K2259" i="1"/>
  <c r="P2259" i="1" s="1" a="1"/>
  <c r="P2259" i="1" s="1"/>
  <c r="K2260" i="1"/>
  <c r="P2260" i="1" s="1" a="1"/>
  <c r="P2260" i="1" s="1"/>
  <c r="K2261" i="1"/>
  <c r="P2261" i="1" s="1" a="1"/>
  <c r="P2261" i="1" s="1"/>
  <c r="K2262" i="1"/>
  <c r="P2262" i="1" s="1" a="1"/>
  <c r="P2262" i="1" s="1"/>
  <c r="K2263" i="1"/>
  <c r="P2263" i="1" s="1" a="1"/>
  <c r="P2263" i="1" s="1"/>
  <c r="K2264" i="1"/>
  <c r="P2264" i="1" s="1" a="1"/>
  <c r="P2264" i="1" s="1"/>
  <c r="K2265" i="1"/>
  <c r="P2265" i="1" s="1" a="1"/>
  <c r="P2265" i="1" s="1"/>
  <c r="K2266" i="1"/>
  <c r="P2266" i="1" s="1" a="1"/>
  <c r="P2266" i="1" s="1"/>
  <c r="K2267" i="1"/>
  <c r="P2267" i="1" s="1" a="1"/>
  <c r="P2267" i="1" s="1"/>
  <c r="K2268" i="1"/>
  <c r="P2268" i="1" s="1" a="1"/>
  <c r="P2268" i="1" s="1"/>
  <c r="K2269" i="1"/>
  <c r="P2269" i="1" s="1" a="1"/>
  <c r="P2269" i="1" s="1"/>
  <c r="K2270" i="1"/>
  <c r="P2270" i="1" s="1" a="1"/>
  <c r="P2270" i="1" s="1"/>
  <c r="K2271" i="1"/>
  <c r="P2271" i="1" s="1" a="1"/>
  <c r="P2271" i="1" s="1"/>
  <c r="K2272" i="1"/>
  <c r="P2272" i="1" s="1" a="1"/>
  <c r="P2272" i="1" s="1"/>
  <c r="K2273" i="1"/>
  <c r="P2273" i="1" s="1" a="1"/>
  <c r="P2273" i="1" s="1"/>
  <c r="K2274" i="1"/>
  <c r="P2274" i="1" s="1" a="1"/>
  <c r="P2274" i="1" s="1"/>
  <c r="K2275" i="1"/>
  <c r="P2275" i="1" s="1" a="1"/>
  <c r="P2275" i="1" s="1"/>
  <c r="K2276" i="1"/>
  <c r="P2276" i="1" s="1" a="1"/>
  <c r="P2276" i="1" s="1"/>
  <c r="K2277" i="1"/>
  <c r="P2277" i="1" s="1" a="1"/>
  <c r="P2277" i="1" s="1"/>
  <c r="K2278" i="1"/>
  <c r="P2278" i="1" s="1" a="1"/>
  <c r="P2278" i="1" s="1"/>
  <c r="K2279" i="1"/>
  <c r="P2279" i="1" s="1" a="1"/>
  <c r="P2279" i="1" s="1"/>
  <c r="K2280" i="1"/>
  <c r="P2280" i="1" s="1" a="1"/>
  <c r="P2280" i="1" s="1"/>
  <c r="K2281" i="1"/>
  <c r="P2281" i="1" s="1" a="1"/>
  <c r="P2281" i="1" s="1"/>
  <c r="K2282" i="1"/>
  <c r="P2282" i="1" s="1" a="1"/>
  <c r="P2282" i="1" s="1"/>
  <c r="K2283" i="1"/>
  <c r="P2283" i="1" s="1" a="1"/>
  <c r="P2283" i="1" s="1"/>
  <c r="K2284" i="1"/>
  <c r="P2284" i="1" s="1" a="1"/>
  <c r="P2284" i="1" s="1"/>
  <c r="K2285" i="1"/>
  <c r="P2285" i="1" s="1" a="1"/>
  <c r="P2285" i="1" s="1"/>
  <c r="K2286" i="1"/>
  <c r="P2286" i="1" s="1" a="1"/>
  <c r="P2286" i="1" s="1"/>
  <c r="K2287" i="1"/>
  <c r="P2287" i="1" s="1" a="1"/>
  <c r="P2287" i="1" s="1"/>
  <c r="K2288" i="1"/>
  <c r="P2288" i="1" s="1" a="1"/>
  <c r="P2288" i="1" s="1"/>
  <c r="K2289" i="1"/>
  <c r="P2289" i="1" s="1" a="1"/>
  <c r="P2289" i="1" s="1"/>
  <c r="K2290" i="1"/>
  <c r="P2290" i="1" s="1" a="1"/>
  <c r="P2290" i="1" s="1"/>
  <c r="K2291" i="1"/>
  <c r="P2291" i="1" s="1" a="1"/>
  <c r="P2291" i="1" s="1"/>
  <c r="K2292" i="1"/>
  <c r="P2292" i="1" s="1" a="1"/>
  <c r="P2292" i="1" s="1"/>
  <c r="K2293" i="1"/>
  <c r="P2293" i="1" s="1" a="1"/>
  <c r="P2293" i="1" s="1"/>
  <c r="K2294" i="1"/>
  <c r="P2294" i="1" s="1" a="1"/>
  <c r="P2294" i="1" s="1"/>
  <c r="K2295" i="1"/>
  <c r="P2295" i="1" s="1" a="1"/>
  <c r="P2295" i="1" s="1"/>
  <c r="K2296" i="1"/>
  <c r="P2296" i="1" s="1" a="1"/>
  <c r="P2296" i="1" s="1"/>
  <c r="K2297" i="1"/>
  <c r="P2297" i="1" s="1" a="1"/>
  <c r="P2297" i="1" s="1"/>
  <c r="K2298" i="1"/>
  <c r="P2298" i="1" s="1" a="1"/>
  <c r="P2298" i="1" s="1"/>
  <c r="K2299" i="1"/>
  <c r="P2299" i="1" s="1" a="1"/>
  <c r="P2299" i="1" s="1"/>
  <c r="K2300" i="1"/>
  <c r="P2300" i="1" s="1" a="1"/>
  <c r="P2300" i="1" s="1"/>
  <c r="K2301" i="1"/>
  <c r="P2301" i="1" s="1" a="1"/>
  <c r="P2301" i="1" s="1"/>
  <c r="K2302" i="1"/>
  <c r="P2302" i="1" s="1" a="1"/>
  <c r="P2302" i="1" s="1"/>
  <c r="K2303" i="1"/>
  <c r="P2303" i="1" s="1" a="1"/>
  <c r="P2303" i="1" s="1"/>
  <c r="K2304" i="1"/>
  <c r="P2304" i="1" s="1" a="1"/>
  <c r="P2304" i="1" s="1"/>
  <c r="K2305" i="1"/>
  <c r="P2305" i="1" s="1" a="1"/>
  <c r="P2305" i="1" s="1"/>
  <c r="K2306" i="1"/>
  <c r="P2306" i="1" s="1" a="1"/>
  <c r="P2306" i="1" s="1"/>
  <c r="K2307" i="1"/>
  <c r="P2307" i="1" s="1" a="1"/>
  <c r="P2307" i="1" s="1"/>
  <c r="K2308" i="1"/>
  <c r="P2308" i="1" s="1" a="1"/>
  <c r="P2308" i="1" s="1"/>
  <c r="K2309" i="1"/>
  <c r="P2309" i="1" s="1" a="1"/>
  <c r="P2309" i="1" s="1"/>
  <c r="K2310" i="1"/>
  <c r="P2310" i="1" s="1" a="1"/>
  <c r="P2310" i="1" s="1"/>
  <c r="K2311" i="1"/>
  <c r="P2311" i="1" s="1" a="1"/>
  <c r="P2311" i="1" s="1"/>
  <c r="K2312" i="1"/>
  <c r="P2312" i="1" s="1" a="1"/>
  <c r="P2312" i="1" s="1"/>
  <c r="K2313" i="1"/>
  <c r="P2313" i="1" s="1" a="1"/>
  <c r="P2313" i="1" s="1"/>
  <c r="K2314" i="1"/>
  <c r="P2314" i="1" s="1" a="1"/>
  <c r="P2314" i="1" s="1"/>
  <c r="K2315" i="1"/>
  <c r="P2315" i="1" s="1" a="1"/>
  <c r="P2315" i="1" s="1"/>
  <c r="K2316" i="1"/>
  <c r="P2316" i="1" s="1" a="1"/>
  <c r="P2316" i="1" s="1"/>
  <c r="K2317" i="1"/>
  <c r="P2317" i="1" s="1" a="1"/>
  <c r="P2317" i="1" s="1"/>
  <c r="K2318" i="1"/>
  <c r="P2318" i="1" s="1" a="1"/>
  <c r="P2318" i="1" s="1"/>
  <c r="K2319" i="1"/>
  <c r="P2319" i="1" s="1" a="1"/>
  <c r="P2319" i="1" s="1"/>
  <c r="K2320" i="1"/>
  <c r="P2320" i="1" s="1" a="1"/>
  <c r="P2320" i="1" s="1"/>
  <c r="K2321" i="1"/>
  <c r="P2321" i="1" s="1" a="1"/>
  <c r="P2321" i="1" s="1"/>
  <c r="K2322" i="1"/>
  <c r="P2322" i="1" s="1" a="1"/>
  <c r="P2322" i="1" s="1"/>
  <c r="K2323" i="1"/>
  <c r="P2323" i="1" s="1" a="1"/>
  <c r="P2323" i="1" s="1"/>
  <c r="K2324" i="1"/>
  <c r="P2324" i="1" s="1" a="1"/>
  <c r="P2324" i="1" s="1"/>
  <c r="K2325" i="1"/>
  <c r="P2325" i="1" s="1" a="1"/>
  <c r="P2325" i="1" s="1"/>
  <c r="K2326" i="1"/>
  <c r="P2326" i="1" s="1" a="1"/>
  <c r="P2326" i="1" s="1"/>
  <c r="K2327" i="1"/>
  <c r="P2327" i="1" s="1" a="1"/>
  <c r="P2327" i="1" s="1"/>
  <c r="K2328" i="1"/>
  <c r="P2328" i="1" s="1" a="1"/>
  <c r="P2328" i="1" s="1"/>
  <c r="K2329" i="1"/>
  <c r="P2329" i="1" s="1" a="1"/>
  <c r="P2329" i="1" s="1"/>
  <c r="K2330" i="1"/>
  <c r="P2330" i="1" s="1" a="1"/>
  <c r="P2330" i="1" s="1"/>
  <c r="K2331" i="1"/>
  <c r="P2331" i="1" s="1" a="1"/>
  <c r="P2331" i="1" s="1"/>
  <c r="K2332" i="1"/>
  <c r="P2332" i="1" s="1" a="1"/>
  <c r="P2332" i="1" s="1"/>
  <c r="K2333" i="1"/>
  <c r="P2333" i="1" s="1" a="1"/>
  <c r="P2333" i="1" s="1"/>
  <c r="K2334" i="1"/>
  <c r="P2334" i="1" s="1" a="1"/>
  <c r="P2334" i="1" s="1"/>
  <c r="K2335" i="1"/>
  <c r="P2335" i="1" s="1" a="1"/>
  <c r="P2335" i="1" s="1"/>
  <c r="K2336" i="1"/>
  <c r="P2336" i="1" s="1" a="1"/>
  <c r="P2336" i="1" s="1"/>
  <c r="K2337" i="1"/>
  <c r="P2337" i="1" s="1" a="1"/>
  <c r="P2337" i="1" s="1"/>
  <c r="K2338" i="1"/>
  <c r="P2338" i="1" s="1" a="1"/>
  <c r="P2338" i="1" s="1"/>
  <c r="K2339" i="1"/>
  <c r="P2339" i="1" s="1" a="1"/>
  <c r="P2339" i="1" s="1"/>
  <c r="K2340" i="1"/>
  <c r="P2340" i="1" s="1" a="1"/>
  <c r="P2340" i="1" s="1"/>
  <c r="K2341" i="1"/>
  <c r="P2341" i="1" s="1" a="1"/>
  <c r="P2341" i="1" s="1"/>
  <c r="K2342" i="1"/>
  <c r="P2342" i="1" s="1" a="1"/>
  <c r="P2342" i="1" s="1"/>
  <c r="K2343" i="1"/>
  <c r="P2343" i="1" s="1" a="1"/>
  <c r="P2343" i="1" s="1"/>
  <c r="K2344" i="1"/>
  <c r="P2344" i="1" s="1" a="1"/>
  <c r="P2344" i="1" s="1"/>
  <c r="K2345" i="1"/>
  <c r="P2345" i="1" s="1" a="1"/>
  <c r="P2345" i="1" s="1"/>
  <c r="K2346" i="1"/>
  <c r="P2346" i="1" s="1" a="1"/>
  <c r="P2346" i="1" s="1"/>
  <c r="K2347" i="1"/>
  <c r="P2347" i="1" s="1" a="1"/>
  <c r="P2347" i="1" s="1"/>
  <c r="K2348" i="1"/>
  <c r="P2348" i="1" s="1" a="1"/>
  <c r="P2348" i="1" s="1"/>
  <c r="K2349" i="1"/>
  <c r="P2349" i="1" s="1" a="1"/>
  <c r="P2349" i="1" s="1"/>
  <c r="K2350" i="1"/>
  <c r="P2350" i="1" s="1" a="1"/>
  <c r="P2350" i="1" s="1"/>
  <c r="K2351" i="1"/>
  <c r="P2351" i="1" s="1" a="1"/>
  <c r="P2351" i="1" s="1"/>
  <c r="K2352" i="1"/>
  <c r="P2352" i="1" s="1" a="1"/>
  <c r="P2352" i="1" s="1"/>
  <c r="K2353" i="1"/>
  <c r="P2353" i="1" s="1" a="1"/>
  <c r="P2353" i="1" s="1"/>
  <c r="K2354" i="1"/>
  <c r="P2354" i="1" s="1" a="1"/>
  <c r="P2354" i="1" s="1"/>
  <c r="K2355" i="1"/>
  <c r="P2355" i="1" s="1" a="1"/>
  <c r="P2355" i="1" s="1"/>
  <c r="K2356" i="1"/>
  <c r="P2356" i="1" s="1" a="1"/>
  <c r="P2356" i="1" s="1"/>
  <c r="K2357" i="1"/>
  <c r="P2357" i="1" s="1" a="1"/>
  <c r="P2357" i="1" s="1"/>
  <c r="K2358" i="1"/>
  <c r="P2358" i="1" s="1" a="1"/>
  <c r="P2358" i="1" s="1"/>
  <c r="K2359" i="1"/>
  <c r="P2359" i="1" s="1" a="1"/>
  <c r="P2359" i="1" s="1"/>
  <c r="K2360" i="1"/>
  <c r="P2360" i="1" s="1" a="1"/>
  <c r="P2360" i="1" s="1"/>
  <c r="K2361" i="1"/>
  <c r="P2361" i="1" s="1" a="1"/>
  <c r="P2361" i="1" s="1"/>
  <c r="K2362" i="1"/>
  <c r="P2362" i="1" s="1" a="1"/>
  <c r="P2362" i="1" s="1"/>
  <c r="K2363" i="1"/>
  <c r="P2363" i="1" s="1" a="1"/>
  <c r="P2363" i="1" s="1"/>
  <c r="K2364" i="1"/>
  <c r="P2364" i="1" s="1" a="1"/>
  <c r="P2364" i="1" s="1"/>
  <c r="K2365" i="1"/>
  <c r="P2365" i="1" s="1" a="1"/>
  <c r="P2365" i="1" s="1"/>
  <c r="K2366" i="1"/>
  <c r="P2366" i="1" s="1" a="1"/>
  <c r="P2366" i="1" s="1"/>
  <c r="K2367" i="1"/>
  <c r="P2367" i="1" s="1" a="1"/>
  <c r="P2367" i="1" s="1"/>
  <c r="K2368" i="1"/>
  <c r="P2368" i="1" s="1" a="1"/>
  <c r="P2368" i="1" s="1"/>
  <c r="K2369" i="1"/>
  <c r="P2369" i="1" s="1" a="1"/>
  <c r="P2369" i="1" s="1"/>
  <c r="K2370" i="1"/>
  <c r="P2370" i="1" s="1" a="1"/>
  <c r="P2370" i="1" s="1"/>
  <c r="K2371" i="1"/>
  <c r="P2371" i="1" s="1" a="1"/>
  <c r="P2371" i="1" s="1"/>
  <c r="K2372" i="1"/>
  <c r="P2372" i="1" s="1" a="1"/>
  <c r="P2372" i="1" s="1"/>
  <c r="K2373" i="1"/>
  <c r="P2373" i="1" s="1" a="1"/>
  <c r="P2373" i="1" s="1"/>
  <c r="K2374" i="1"/>
  <c r="P2374" i="1" s="1" a="1"/>
  <c r="P2374" i="1" s="1"/>
  <c r="K2375" i="1"/>
  <c r="P2375" i="1" s="1" a="1"/>
  <c r="P2375" i="1" s="1"/>
  <c r="K2376" i="1"/>
  <c r="P2376" i="1" s="1" a="1"/>
  <c r="P2376" i="1" s="1"/>
  <c r="K2377" i="1"/>
  <c r="P2377" i="1" s="1" a="1"/>
  <c r="P2377" i="1" s="1"/>
  <c r="K2378" i="1"/>
  <c r="P2378" i="1" s="1" a="1"/>
  <c r="P2378" i="1" s="1"/>
  <c r="K2379" i="1"/>
  <c r="P2379" i="1" s="1" a="1"/>
  <c r="P2379" i="1" s="1"/>
  <c r="K2380" i="1"/>
  <c r="P2380" i="1" s="1" a="1"/>
  <c r="P2380" i="1" s="1"/>
  <c r="K2381" i="1"/>
  <c r="P2381" i="1" s="1" a="1"/>
  <c r="P2381" i="1" s="1"/>
  <c r="K2382" i="1"/>
  <c r="P2382" i="1" s="1" a="1"/>
  <c r="P2382" i="1" s="1"/>
  <c r="K2383" i="1"/>
  <c r="P2383" i="1" s="1" a="1"/>
  <c r="P2383" i="1" s="1"/>
  <c r="K2384" i="1"/>
  <c r="P2384" i="1" s="1" a="1"/>
  <c r="P2384" i="1" s="1"/>
  <c r="K2385" i="1"/>
  <c r="P2385" i="1" s="1" a="1"/>
  <c r="P2385" i="1" s="1"/>
  <c r="K2386" i="1"/>
  <c r="P2386" i="1" s="1" a="1"/>
  <c r="P2386" i="1" s="1"/>
  <c r="K2387" i="1"/>
  <c r="P2387" i="1" s="1" a="1"/>
  <c r="P2387" i="1" s="1"/>
  <c r="K2388" i="1"/>
  <c r="P2388" i="1" s="1" a="1"/>
  <c r="P2388" i="1" s="1"/>
  <c r="K2389" i="1"/>
  <c r="P2389" i="1" s="1" a="1"/>
  <c r="P2389" i="1" s="1"/>
  <c r="K2390" i="1"/>
  <c r="P2390" i="1" s="1" a="1"/>
  <c r="P2390" i="1" s="1"/>
  <c r="K2391" i="1"/>
  <c r="P2391" i="1" s="1" a="1"/>
  <c r="P2391" i="1" s="1"/>
  <c r="K2392" i="1"/>
  <c r="P2392" i="1" s="1" a="1"/>
  <c r="P2392" i="1" s="1"/>
  <c r="K2393" i="1"/>
  <c r="P2393" i="1" s="1" a="1"/>
  <c r="P2393" i="1" s="1"/>
  <c r="K2394" i="1"/>
  <c r="P2394" i="1" s="1" a="1"/>
  <c r="P2394" i="1" s="1"/>
  <c r="K2395" i="1"/>
  <c r="P2395" i="1" s="1" a="1"/>
  <c r="P2395" i="1" s="1"/>
  <c r="K2396" i="1"/>
  <c r="P2396" i="1" s="1" a="1"/>
  <c r="P2396" i="1" s="1"/>
  <c r="K2397" i="1"/>
  <c r="P2397" i="1" s="1" a="1"/>
  <c r="P2397" i="1" s="1"/>
  <c r="K2398" i="1"/>
  <c r="P2398" i="1" s="1" a="1"/>
  <c r="P2398" i="1" s="1"/>
  <c r="K2399" i="1"/>
  <c r="P2399" i="1" s="1" a="1"/>
  <c r="P2399" i="1" s="1"/>
  <c r="K2400" i="1"/>
  <c r="P2400" i="1" s="1" a="1"/>
  <c r="P2400" i="1" s="1"/>
  <c r="K2401" i="1"/>
  <c r="P2401" i="1" s="1" a="1"/>
  <c r="P2401" i="1" s="1"/>
  <c r="K2402" i="1"/>
  <c r="P2402" i="1" s="1" a="1"/>
  <c r="P2402" i="1" s="1"/>
  <c r="K2403" i="1"/>
  <c r="P2403" i="1" s="1" a="1"/>
  <c r="P2403" i="1" s="1"/>
  <c r="K2404" i="1"/>
  <c r="P2404" i="1" s="1" a="1"/>
  <c r="P2404" i="1" s="1"/>
  <c r="K2405" i="1"/>
  <c r="P2405" i="1" s="1" a="1"/>
  <c r="P2405" i="1" s="1"/>
  <c r="K2406" i="1"/>
  <c r="P2406" i="1" s="1" a="1"/>
  <c r="P2406" i="1" s="1"/>
  <c r="K2407" i="1"/>
  <c r="P2407" i="1" s="1" a="1"/>
  <c r="P2407" i="1" s="1"/>
  <c r="K2408" i="1"/>
  <c r="P2408" i="1" s="1" a="1"/>
  <c r="P2408" i="1" s="1"/>
  <c r="K2409" i="1"/>
  <c r="P2409" i="1" s="1" a="1"/>
  <c r="P2409" i="1" s="1"/>
  <c r="K2410" i="1"/>
  <c r="P2410" i="1" s="1" a="1"/>
  <c r="P2410" i="1" s="1"/>
  <c r="K2411" i="1"/>
  <c r="P2411" i="1" s="1" a="1"/>
  <c r="P2411" i="1" s="1"/>
  <c r="K2412" i="1"/>
  <c r="P2412" i="1" s="1" a="1"/>
  <c r="P2412" i="1" s="1"/>
  <c r="K2413" i="1"/>
  <c r="P2413" i="1" s="1" a="1"/>
  <c r="P2413" i="1" s="1"/>
  <c r="K2414" i="1"/>
  <c r="P2414" i="1" s="1" a="1"/>
  <c r="P2414" i="1" s="1"/>
  <c r="K2415" i="1"/>
  <c r="P2415" i="1" s="1" a="1"/>
  <c r="P2415" i="1" s="1"/>
  <c r="K2416" i="1"/>
  <c r="P2416" i="1" s="1" a="1"/>
  <c r="P2416" i="1" s="1"/>
  <c r="K2417" i="1"/>
  <c r="P2417" i="1" s="1" a="1"/>
  <c r="P2417" i="1" s="1"/>
  <c r="K2418" i="1"/>
  <c r="P2418" i="1" s="1" a="1"/>
  <c r="P2418" i="1" s="1"/>
  <c r="K2419" i="1"/>
  <c r="P2419" i="1" s="1" a="1"/>
  <c r="P2419" i="1" s="1"/>
  <c r="K2420" i="1"/>
  <c r="P2420" i="1" s="1" a="1"/>
  <c r="P2420" i="1" s="1"/>
  <c r="K2421" i="1"/>
  <c r="P2421" i="1" s="1" a="1"/>
  <c r="P2421" i="1" s="1"/>
  <c r="K2422" i="1"/>
  <c r="P2422" i="1" s="1" a="1"/>
  <c r="P2422" i="1" s="1"/>
  <c r="K2423" i="1"/>
  <c r="P2423" i="1" s="1" a="1"/>
  <c r="P2423" i="1" s="1"/>
  <c r="K2424" i="1"/>
  <c r="P2424" i="1" s="1" a="1"/>
  <c r="P2424" i="1" s="1"/>
  <c r="K2425" i="1"/>
  <c r="P2425" i="1" s="1" a="1"/>
  <c r="P2425" i="1" s="1"/>
  <c r="K2426" i="1"/>
  <c r="P2426" i="1" s="1" a="1"/>
  <c r="P2426" i="1" s="1"/>
  <c r="K2427" i="1"/>
  <c r="P2427" i="1" s="1" a="1"/>
  <c r="P2427" i="1" s="1"/>
  <c r="K2428" i="1"/>
  <c r="P2428" i="1" s="1" a="1"/>
  <c r="P2428" i="1" s="1"/>
  <c r="K2429" i="1"/>
  <c r="P2429" i="1" s="1" a="1"/>
  <c r="P2429" i="1" s="1"/>
  <c r="K2430" i="1"/>
  <c r="P2430" i="1" s="1" a="1"/>
  <c r="P2430" i="1" s="1"/>
  <c r="K2431" i="1"/>
  <c r="P2431" i="1" s="1" a="1"/>
  <c r="P2431" i="1" s="1"/>
  <c r="K2432" i="1"/>
  <c r="P2432" i="1" s="1" a="1"/>
  <c r="P2432" i="1" s="1"/>
  <c r="K2433" i="1"/>
  <c r="P2433" i="1" s="1" a="1"/>
  <c r="P2433" i="1" s="1"/>
  <c r="K2434" i="1"/>
  <c r="P2434" i="1" s="1" a="1"/>
  <c r="P2434" i="1" s="1"/>
  <c r="K2435" i="1"/>
  <c r="P2435" i="1" s="1" a="1"/>
  <c r="P2435" i="1" s="1"/>
  <c r="K2436" i="1"/>
  <c r="P2436" i="1" s="1" a="1"/>
  <c r="P2436" i="1" s="1"/>
  <c r="K2437" i="1"/>
  <c r="P2437" i="1" s="1" a="1"/>
  <c r="P2437" i="1" s="1"/>
  <c r="K2438" i="1"/>
  <c r="P2438" i="1" s="1" a="1"/>
  <c r="P2438" i="1" s="1"/>
  <c r="K2439" i="1"/>
  <c r="P2439" i="1" s="1" a="1"/>
  <c r="P2439" i="1" s="1"/>
  <c r="K2440" i="1"/>
  <c r="P2440" i="1" s="1" a="1"/>
  <c r="P2440" i="1" s="1"/>
  <c r="K2441" i="1"/>
  <c r="P2441" i="1" s="1" a="1"/>
  <c r="P2441" i="1" s="1"/>
  <c r="K2442" i="1"/>
  <c r="P2442" i="1" s="1" a="1"/>
  <c r="P2442" i="1" s="1"/>
  <c r="K2443" i="1"/>
  <c r="P2443" i="1" s="1" a="1"/>
  <c r="P2443" i="1" s="1"/>
  <c r="K2444" i="1"/>
  <c r="P2444" i="1" s="1" a="1"/>
  <c r="P2444" i="1" s="1"/>
  <c r="K2445" i="1"/>
  <c r="P2445" i="1" s="1" a="1"/>
  <c r="P2445" i="1" s="1"/>
  <c r="K2446" i="1"/>
  <c r="P2446" i="1" s="1" a="1"/>
  <c r="P2446" i="1" s="1"/>
  <c r="K2447" i="1"/>
  <c r="P2447" i="1" s="1" a="1"/>
  <c r="P2447" i="1" s="1"/>
  <c r="K2448" i="1"/>
  <c r="P2448" i="1" s="1" a="1"/>
  <c r="P2448" i="1" s="1"/>
  <c r="K2449" i="1"/>
  <c r="P2449" i="1" s="1" a="1"/>
  <c r="P2449" i="1" s="1"/>
  <c r="K2450" i="1"/>
  <c r="P2450" i="1" s="1" a="1"/>
  <c r="P2450" i="1" s="1"/>
  <c r="K2451" i="1"/>
  <c r="P2451" i="1" s="1" a="1"/>
  <c r="P2451" i="1" s="1"/>
  <c r="K2452" i="1"/>
  <c r="P2452" i="1" s="1" a="1"/>
  <c r="P2452" i="1" s="1"/>
  <c r="K2453" i="1"/>
  <c r="P2453" i="1" s="1" a="1"/>
  <c r="P2453" i="1" s="1"/>
  <c r="K2454" i="1"/>
  <c r="P2454" i="1" s="1" a="1"/>
  <c r="P2454" i="1" s="1"/>
  <c r="K2455" i="1"/>
  <c r="P2455" i="1" s="1" a="1"/>
  <c r="P2455" i="1" s="1"/>
  <c r="K2456" i="1"/>
  <c r="P2456" i="1" s="1" a="1"/>
  <c r="P2456" i="1" s="1"/>
  <c r="K2457" i="1"/>
  <c r="P2457" i="1" s="1" a="1"/>
  <c r="P2457" i="1" s="1"/>
  <c r="K2458" i="1"/>
  <c r="P2458" i="1" s="1" a="1"/>
  <c r="P2458" i="1" s="1"/>
  <c r="K2459" i="1"/>
  <c r="P2459" i="1" s="1" a="1"/>
  <c r="P2459" i="1" s="1"/>
  <c r="K2460" i="1"/>
  <c r="P2460" i="1" s="1" a="1"/>
  <c r="P2460" i="1" s="1"/>
  <c r="K2461" i="1"/>
  <c r="P2461" i="1" s="1" a="1"/>
  <c r="P2461" i="1" s="1"/>
  <c r="K2462" i="1"/>
  <c r="P2462" i="1" s="1" a="1"/>
  <c r="P2462" i="1" s="1"/>
  <c r="K2463" i="1"/>
  <c r="P2463" i="1" s="1" a="1"/>
  <c r="P2463" i="1" s="1"/>
  <c r="K2464" i="1"/>
  <c r="P2464" i="1" s="1" a="1"/>
  <c r="P2464" i="1" s="1"/>
  <c r="K2465" i="1"/>
  <c r="P2465" i="1" s="1" a="1"/>
  <c r="P2465" i="1" s="1"/>
  <c r="K2466" i="1"/>
  <c r="P2466" i="1" s="1" a="1"/>
  <c r="P2466" i="1" s="1"/>
  <c r="K2467" i="1"/>
  <c r="P2467" i="1" s="1" a="1"/>
  <c r="P2467" i="1" s="1"/>
  <c r="K2468" i="1"/>
  <c r="P2468" i="1" s="1" a="1"/>
  <c r="P2468" i="1" s="1"/>
  <c r="K2469" i="1"/>
  <c r="P2469" i="1" s="1" a="1"/>
  <c r="P2469" i="1" s="1"/>
  <c r="K2470" i="1"/>
  <c r="P2470" i="1" s="1" a="1"/>
  <c r="P2470" i="1" s="1"/>
  <c r="K2471" i="1"/>
  <c r="P2471" i="1" s="1" a="1"/>
  <c r="P2471" i="1" s="1"/>
  <c r="K2472" i="1"/>
  <c r="P2472" i="1" s="1" a="1"/>
  <c r="P2472" i="1" s="1"/>
  <c r="K2473" i="1"/>
  <c r="P2473" i="1" s="1" a="1"/>
  <c r="P2473" i="1" s="1"/>
  <c r="K2474" i="1"/>
  <c r="P2474" i="1" s="1" a="1"/>
  <c r="P2474" i="1" s="1"/>
  <c r="K2475" i="1"/>
  <c r="P2475" i="1" s="1" a="1"/>
  <c r="P2475" i="1" s="1"/>
  <c r="K2476" i="1"/>
  <c r="P2476" i="1" s="1" a="1"/>
  <c r="P2476" i="1" s="1"/>
  <c r="K2477" i="1"/>
  <c r="P2477" i="1" s="1" a="1"/>
  <c r="P2477" i="1" s="1"/>
  <c r="K2478" i="1"/>
  <c r="P2478" i="1" s="1" a="1"/>
  <c r="P2478" i="1" s="1"/>
  <c r="K2479" i="1"/>
  <c r="P2479" i="1" s="1" a="1"/>
  <c r="P2479" i="1" s="1"/>
  <c r="K2480" i="1"/>
  <c r="P2480" i="1" s="1" a="1"/>
  <c r="P2480" i="1" s="1"/>
  <c r="K2481" i="1"/>
  <c r="P2481" i="1" s="1" a="1"/>
  <c r="P2481" i="1" s="1"/>
  <c r="K2482" i="1"/>
  <c r="P2482" i="1" s="1" a="1"/>
  <c r="P2482" i="1" s="1"/>
  <c r="K2483" i="1"/>
  <c r="P2483" i="1" s="1" a="1"/>
  <c r="P2483" i="1" s="1"/>
  <c r="K2484" i="1"/>
  <c r="P2484" i="1" s="1" a="1"/>
  <c r="P2484" i="1" s="1"/>
  <c r="K2485" i="1"/>
  <c r="P2485" i="1" s="1" a="1"/>
  <c r="P2485" i="1" s="1"/>
  <c r="K2486" i="1"/>
  <c r="P2486" i="1" s="1" a="1"/>
  <c r="P2486" i="1" s="1"/>
  <c r="K2487" i="1"/>
  <c r="P2487" i="1" s="1" a="1"/>
  <c r="P2487" i="1" s="1"/>
  <c r="K2488" i="1"/>
  <c r="P2488" i="1" s="1" a="1"/>
  <c r="P2488" i="1" s="1"/>
  <c r="K2489" i="1"/>
  <c r="P2489" i="1" s="1" a="1"/>
  <c r="P2489" i="1" s="1"/>
  <c r="K2490" i="1"/>
  <c r="P2490" i="1" s="1" a="1"/>
  <c r="P2490" i="1" s="1"/>
  <c r="K2491" i="1"/>
  <c r="P2491" i="1" s="1" a="1"/>
  <c r="P2491" i="1" s="1"/>
  <c r="K2492" i="1"/>
  <c r="P2492" i="1" s="1" a="1"/>
  <c r="P2492" i="1" s="1"/>
  <c r="K2493" i="1"/>
  <c r="P2493" i="1" s="1" a="1"/>
  <c r="P2493" i="1" s="1"/>
  <c r="K2494" i="1"/>
  <c r="P2494" i="1" s="1" a="1"/>
  <c r="P2494" i="1" s="1"/>
  <c r="K2495" i="1"/>
  <c r="P2495" i="1" s="1" a="1"/>
  <c r="P2495" i="1" s="1"/>
  <c r="K2496" i="1"/>
  <c r="P2496" i="1" s="1" a="1"/>
  <c r="P2496" i="1" s="1"/>
  <c r="K2497" i="1"/>
  <c r="P2497" i="1" s="1" a="1"/>
  <c r="P2497" i="1" s="1"/>
  <c r="K2498" i="1"/>
  <c r="P2498" i="1" s="1" a="1"/>
  <c r="P2498" i="1" s="1"/>
  <c r="K2499" i="1"/>
  <c r="P2499" i="1" s="1" a="1"/>
  <c r="P2499" i="1" s="1"/>
  <c r="K2500" i="1"/>
  <c r="P2500" i="1" s="1" a="1"/>
  <c r="P2500" i="1" s="1"/>
  <c r="K2501" i="1"/>
  <c r="P2501" i="1" s="1" a="1"/>
  <c r="P2501" i="1" s="1"/>
  <c r="K2502" i="1"/>
  <c r="P2502" i="1" s="1" a="1"/>
  <c r="P2502" i="1" s="1"/>
  <c r="K2503" i="1"/>
  <c r="P2503" i="1" s="1" a="1"/>
  <c r="P2503" i="1" s="1"/>
  <c r="K2504" i="1"/>
  <c r="P2504" i="1" s="1" a="1"/>
  <c r="P2504" i="1" s="1"/>
  <c r="K2505" i="1"/>
  <c r="P2505" i="1" s="1" a="1"/>
  <c r="P2505" i="1" s="1"/>
  <c r="K2506" i="1"/>
  <c r="P2506" i="1" s="1" a="1"/>
  <c r="P2506" i="1" s="1"/>
  <c r="K2507" i="1"/>
  <c r="P2507" i="1" s="1" a="1"/>
  <c r="P2507" i="1" s="1"/>
  <c r="K2508" i="1"/>
  <c r="P2508" i="1" s="1" a="1"/>
  <c r="P2508" i="1" s="1"/>
  <c r="K2509" i="1"/>
  <c r="P2509" i="1" s="1" a="1"/>
  <c r="P2509" i="1" s="1"/>
  <c r="K2510" i="1"/>
  <c r="P2510" i="1" s="1" a="1"/>
  <c r="P2510" i="1" s="1"/>
  <c r="K2511" i="1"/>
  <c r="P2511" i="1" s="1" a="1"/>
  <c r="P2511" i="1" s="1"/>
  <c r="K2512" i="1"/>
  <c r="P2512" i="1" s="1" a="1"/>
  <c r="P2512" i="1" s="1"/>
  <c r="K2513" i="1"/>
  <c r="P2513" i="1" s="1" a="1"/>
  <c r="P2513" i="1" s="1"/>
  <c r="K2514" i="1"/>
  <c r="P2514" i="1" s="1" a="1"/>
  <c r="P2514" i="1" s="1"/>
  <c r="K2515" i="1"/>
  <c r="P2515" i="1" s="1" a="1"/>
  <c r="P2515" i="1" s="1"/>
  <c r="K2516" i="1"/>
  <c r="P2516" i="1" s="1" a="1"/>
  <c r="P2516" i="1" s="1"/>
  <c r="K2517" i="1"/>
  <c r="P2517" i="1" s="1" a="1"/>
  <c r="P2517" i="1" s="1"/>
  <c r="K2518" i="1"/>
  <c r="P2518" i="1" s="1" a="1"/>
  <c r="P2518" i="1" s="1"/>
  <c r="K2519" i="1"/>
  <c r="P2519" i="1" s="1" a="1"/>
  <c r="P2519" i="1" s="1"/>
  <c r="K2520" i="1"/>
  <c r="P2520" i="1" s="1" a="1"/>
  <c r="P2520" i="1" s="1"/>
  <c r="K2521" i="1"/>
  <c r="P2521" i="1" s="1" a="1"/>
  <c r="P2521" i="1" s="1"/>
  <c r="K2522" i="1"/>
  <c r="P2522" i="1" s="1" a="1"/>
  <c r="P2522" i="1" s="1"/>
  <c r="K2523" i="1"/>
  <c r="P2523" i="1" s="1" a="1"/>
  <c r="P2523" i="1" s="1"/>
  <c r="K2524" i="1"/>
  <c r="P2524" i="1" s="1" a="1"/>
  <c r="P2524" i="1" s="1"/>
  <c r="K2525" i="1"/>
  <c r="P2525" i="1" s="1" a="1"/>
  <c r="P2525" i="1" s="1"/>
  <c r="K2526" i="1"/>
  <c r="P2526" i="1" s="1" a="1"/>
  <c r="P2526" i="1" s="1"/>
  <c r="K2527" i="1"/>
  <c r="P2527" i="1" s="1" a="1"/>
  <c r="P2527" i="1" s="1"/>
  <c r="K2528" i="1"/>
  <c r="P2528" i="1" s="1" a="1"/>
  <c r="P2528" i="1" s="1"/>
  <c r="K2529" i="1"/>
  <c r="P2529" i="1" s="1" a="1"/>
  <c r="P2529" i="1" s="1"/>
  <c r="K2530" i="1"/>
  <c r="P2530" i="1" s="1" a="1"/>
  <c r="P2530" i="1" s="1"/>
  <c r="K2531" i="1"/>
  <c r="P2531" i="1" s="1" a="1"/>
  <c r="P2531" i="1" s="1"/>
  <c r="K2532" i="1"/>
  <c r="P2532" i="1" s="1" a="1"/>
  <c r="P2532" i="1" s="1"/>
  <c r="K2533" i="1"/>
  <c r="P2533" i="1" s="1" a="1"/>
  <c r="P2533" i="1" s="1"/>
  <c r="K2534" i="1"/>
  <c r="P2534" i="1" s="1" a="1"/>
  <c r="P2534" i="1" s="1"/>
  <c r="K2535" i="1"/>
  <c r="P2535" i="1" s="1" a="1"/>
  <c r="P2535" i="1" s="1"/>
  <c r="K2536" i="1"/>
  <c r="P2536" i="1" s="1" a="1"/>
  <c r="P2536" i="1" s="1"/>
  <c r="K2537" i="1"/>
  <c r="P2537" i="1" s="1" a="1"/>
  <c r="P2537" i="1" s="1"/>
  <c r="K2538" i="1"/>
  <c r="P2538" i="1" s="1" a="1"/>
  <c r="P2538" i="1" s="1"/>
  <c r="K2539" i="1"/>
  <c r="P2539" i="1" s="1" a="1"/>
  <c r="P2539" i="1" s="1"/>
  <c r="K2540" i="1"/>
  <c r="P2540" i="1" s="1" a="1"/>
  <c r="P2540" i="1" s="1"/>
  <c r="K2541" i="1"/>
  <c r="P2541" i="1" s="1" a="1"/>
  <c r="P2541" i="1" s="1"/>
  <c r="K2542" i="1"/>
  <c r="P2542" i="1" s="1" a="1"/>
  <c r="P2542" i="1" s="1"/>
  <c r="K2543" i="1"/>
  <c r="P2543" i="1" s="1" a="1"/>
  <c r="P2543" i="1" s="1"/>
  <c r="K2544" i="1"/>
  <c r="P2544" i="1" s="1" a="1"/>
  <c r="P2544" i="1" s="1"/>
  <c r="K2545" i="1"/>
  <c r="P2545" i="1" s="1" a="1"/>
  <c r="P2545" i="1" s="1"/>
  <c r="K2546" i="1"/>
  <c r="P2546" i="1" s="1" a="1"/>
  <c r="P2546" i="1" s="1"/>
  <c r="K2547" i="1"/>
  <c r="P2547" i="1" s="1" a="1"/>
  <c r="P2547" i="1" s="1"/>
  <c r="K2548" i="1"/>
  <c r="P2548" i="1" s="1" a="1"/>
  <c r="P2548" i="1" s="1"/>
  <c r="K2549" i="1"/>
  <c r="P2549" i="1" s="1" a="1"/>
  <c r="P2549" i="1" s="1"/>
  <c r="K2550" i="1"/>
  <c r="P2550" i="1" s="1" a="1"/>
  <c r="P2550" i="1" s="1"/>
  <c r="K2551" i="1"/>
  <c r="P2551" i="1" s="1" a="1"/>
  <c r="P2551" i="1" s="1"/>
  <c r="K2552" i="1"/>
  <c r="P2552" i="1" s="1" a="1"/>
  <c r="P2552" i="1" s="1"/>
  <c r="K2553" i="1"/>
  <c r="P2553" i="1" s="1" a="1"/>
  <c r="P2553" i="1" s="1"/>
  <c r="K2554" i="1"/>
  <c r="P2554" i="1" s="1" a="1"/>
  <c r="P2554" i="1" s="1"/>
  <c r="K2555" i="1"/>
  <c r="P2555" i="1" s="1" a="1"/>
  <c r="P2555" i="1" s="1"/>
  <c r="K2556" i="1"/>
  <c r="P2556" i="1" s="1" a="1"/>
  <c r="P2556" i="1" s="1"/>
  <c r="K2557" i="1"/>
  <c r="P2557" i="1" s="1" a="1"/>
  <c r="P2557" i="1" s="1"/>
  <c r="K2558" i="1"/>
  <c r="P2558" i="1" s="1" a="1"/>
  <c r="P2558" i="1" s="1"/>
  <c r="K2559" i="1"/>
  <c r="P2559" i="1" s="1" a="1"/>
  <c r="P2559" i="1" s="1"/>
  <c r="K2560" i="1"/>
  <c r="P2560" i="1" s="1" a="1"/>
  <c r="P2560" i="1" s="1"/>
  <c r="K2561" i="1"/>
  <c r="P2561" i="1" s="1" a="1"/>
  <c r="P2561" i="1" s="1"/>
  <c r="K2562" i="1"/>
  <c r="P2562" i="1" s="1" a="1"/>
  <c r="P2562" i="1" s="1"/>
  <c r="K2563" i="1"/>
  <c r="P2563" i="1" s="1" a="1"/>
  <c r="P2563" i="1" s="1"/>
  <c r="K2564" i="1"/>
  <c r="P2564" i="1" s="1" a="1"/>
  <c r="P2564" i="1" s="1"/>
  <c r="K2565" i="1"/>
  <c r="P2565" i="1" s="1" a="1"/>
  <c r="P2565" i="1" s="1"/>
  <c r="K2566" i="1"/>
  <c r="P2566" i="1" s="1" a="1"/>
  <c r="P2566" i="1" s="1"/>
  <c r="K2567" i="1"/>
  <c r="P2567" i="1" s="1" a="1"/>
  <c r="P2567" i="1" s="1"/>
  <c r="K2568" i="1"/>
  <c r="P2568" i="1" s="1" a="1"/>
  <c r="P2568" i="1" s="1"/>
  <c r="K2569" i="1"/>
  <c r="P2569" i="1" s="1" a="1"/>
  <c r="P2569" i="1" s="1"/>
  <c r="K2570" i="1"/>
  <c r="P2570" i="1" s="1" a="1"/>
  <c r="P2570" i="1" s="1"/>
  <c r="K2571" i="1"/>
  <c r="P2571" i="1" s="1" a="1"/>
  <c r="P2571" i="1" s="1"/>
  <c r="K2572" i="1"/>
  <c r="P2572" i="1" s="1" a="1"/>
  <c r="P2572" i="1" s="1"/>
  <c r="K2573" i="1"/>
  <c r="P2573" i="1" s="1" a="1"/>
  <c r="P2573" i="1" s="1"/>
  <c r="K2574" i="1"/>
  <c r="P2574" i="1" s="1" a="1"/>
  <c r="P2574" i="1" s="1"/>
  <c r="K2575" i="1"/>
  <c r="P2575" i="1" s="1" a="1"/>
  <c r="P2575" i="1" s="1"/>
  <c r="K2576" i="1"/>
  <c r="P2576" i="1" s="1" a="1"/>
  <c r="P2576" i="1" s="1"/>
  <c r="K2577" i="1"/>
  <c r="P2577" i="1" s="1" a="1"/>
  <c r="P2577" i="1" s="1"/>
  <c r="K2578" i="1"/>
  <c r="P2578" i="1" s="1" a="1"/>
  <c r="P2578" i="1" s="1"/>
  <c r="K2579" i="1"/>
  <c r="P2579" i="1" s="1" a="1"/>
  <c r="P2579" i="1" s="1"/>
  <c r="K2580" i="1"/>
  <c r="P2580" i="1" s="1" a="1"/>
  <c r="P2580" i="1" s="1"/>
  <c r="K2581" i="1"/>
  <c r="P2581" i="1" s="1" a="1"/>
  <c r="P2581" i="1" s="1"/>
  <c r="K2582" i="1"/>
  <c r="P2582" i="1" s="1" a="1"/>
  <c r="P2582" i="1" s="1"/>
  <c r="K2583" i="1"/>
  <c r="P2583" i="1" s="1" a="1"/>
  <c r="P2583" i="1" s="1"/>
  <c r="K2584" i="1"/>
  <c r="P2584" i="1" s="1" a="1"/>
  <c r="P2584" i="1" s="1"/>
  <c r="K2585" i="1"/>
  <c r="P2585" i="1" s="1" a="1"/>
  <c r="P2585" i="1" s="1"/>
  <c r="K2586" i="1"/>
  <c r="P2586" i="1" s="1" a="1"/>
  <c r="P2586" i="1" s="1"/>
  <c r="K2587" i="1"/>
  <c r="P2587" i="1" s="1" a="1"/>
  <c r="P2587" i="1" s="1"/>
  <c r="K2588" i="1"/>
  <c r="P2588" i="1" s="1" a="1"/>
  <c r="P2588" i="1" s="1"/>
  <c r="K2589" i="1"/>
  <c r="P2589" i="1" s="1" a="1"/>
  <c r="P2589" i="1" s="1"/>
  <c r="K2590" i="1"/>
  <c r="P2590" i="1" s="1" a="1"/>
  <c r="P2590" i="1" s="1"/>
  <c r="K2591" i="1"/>
  <c r="P2591" i="1" s="1" a="1"/>
  <c r="P2591" i="1" s="1"/>
  <c r="K2592" i="1"/>
  <c r="P2592" i="1" s="1" a="1"/>
  <c r="P2592" i="1" s="1"/>
  <c r="K2593" i="1"/>
  <c r="P2593" i="1" s="1" a="1"/>
  <c r="P2593" i="1" s="1"/>
  <c r="K2594" i="1"/>
  <c r="P2594" i="1" s="1" a="1"/>
  <c r="P2594" i="1" s="1"/>
  <c r="K2595" i="1"/>
  <c r="P2595" i="1" s="1" a="1"/>
  <c r="P2595" i="1" s="1"/>
  <c r="K2596" i="1"/>
  <c r="P2596" i="1" s="1" a="1"/>
  <c r="P2596" i="1" s="1"/>
  <c r="K2597" i="1"/>
  <c r="P2597" i="1" s="1" a="1"/>
  <c r="P2597" i="1" s="1"/>
  <c r="K2598" i="1"/>
  <c r="P2598" i="1" s="1" a="1"/>
  <c r="P2598" i="1" s="1"/>
  <c r="K2599" i="1"/>
  <c r="P2599" i="1" s="1" a="1"/>
  <c r="P2599" i="1" s="1"/>
  <c r="K2600" i="1"/>
  <c r="P2600" i="1" s="1" a="1"/>
  <c r="P2600" i="1" s="1"/>
  <c r="K2601" i="1"/>
  <c r="P2601" i="1" s="1" a="1"/>
  <c r="P2601" i="1" s="1"/>
  <c r="K2602" i="1"/>
  <c r="P2602" i="1" s="1" a="1"/>
  <c r="P2602" i="1" s="1"/>
  <c r="K2603" i="1"/>
  <c r="P2603" i="1" s="1" a="1"/>
  <c r="P2603" i="1" s="1"/>
  <c r="K2604" i="1"/>
  <c r="P2604" i="1" s="1" a="1"/>
  <c r="P2604" i="1" s="1"/>
  <c r="K2605" i="1"/>
  <c r="P2605" i="1" s="1" a="1"/>
  <c r="P2605" i="1" s="1"/>
  <c r="K2606" i="1"/>
  <c r="P2606" i="1" s="1" a="1"/>
  <c r="P2606" i="1" s="1"/>
  <c r="K2607" i="1"/>
  <c r="P2607" i="1" s="1" a="1"/>
  <c r="P2607" i="1" s="1"/>
  <c r="K2608" i="1"/>
  <c r="P2608" i="1" s="1" a="1"/>
  <c r="P2608" i="1" s="1"/>
  <c r="K2609" i="1"/>
  <c r="P2609" i="1" s="1" a="1"/>
  <c r="P2609" i="1" s="1"/>
  <c r="K2610" i="1"/>
  <c r="P2610" i="1" s="1" a="1"/>
  <c r="P2610" i="1" s="1"/>
  <c r="K2611" i="1"/>
  <c r="P2611" i="1" s="1" a="1"/>
  <c r="P2611" i="1" s="1"/>
  <c r="K2612" i="1"/>
  <c r="P2612" i="1" s="1" a="1"/>
  <c r="P2612" i="1" s="1"/>
  <c r="K2613" i="1"/>
  <c r="P2613" i="1" s="1" a="1"/>
  <c r="P2613" i="1" s="1"/>
  <c r="K2614" i="1"/>
  <c r="P2614" i="1" s="1" a="1"/>
  <c r="P2614" i="1" s="1"/>
  <c r="K2615" i="1"/>
  <c r="P2615" i="1" s="1" a="1"/>
  <c r="P2615" i="1" s="1"/>
  <c r="K2616" i="1"/>
  <c r="P2616" i="1" s="1" a="1"/>
  <c r="P2616" i="1" s="1"/>
  <c r="K2617" i="1"/>
  <c r="P2617" i="1" s="1" a="1"/>
  <c r="P2617" i="1" s="1"/>
  <c r="K2618" i="1"/>
  <c r="P2618" i="1" s="1" a="1"/>
  <c r="P2618" i="1" s="1"/>
  <c r="K2619" i="1"/>
  <c r="P2619" i="1" s="1" a="1"/>
  <c r="P2619" i="1" s="1"/>
  <c r="K2620" i="1"/>
  <c r="P2620" i="1" s="1" a="1"/>
  <c r="P2620" i="1" s="1"/>
  <c r="K2621" i="1"/>
  <c r="P2621" i="1" s="1" a="1"/>
  <c r="P2621" i="1" s="1"/>
  <c r="K2622" i="1"/>
  <c r="P2622" i="1" s="1" a="1"/>
  <c r="P2622" i="1" s="1"/>
  <c r="K2623" i="1"/>
  <c r="P2623" i="1" s="1" a="1"/>
  <c r="P2623" i="1" s="1"/>
  <c r="K2624" i="1"/>
  <c r="P2624" i="1" s="1" a="1"/>
  <c r="P2624" i="1" s="1"/>
  <c r="K2625" i="1"/>
  <c r="P2625" i="1" s="1" a="1"/>
  <c r="P2625" i="1" s="1"/>
  <c r="K2626" i="1"/>
  <c r="P2626" i="1" s="1" a="1"/>
  <c r="P2626" i="1" s="1"/>
  <c r="K2627" i="1"/>
  <c r="P2627" i="1" s="1" a="1"/>
  <c r="P2627" i="1" s="1"/>
  <c r="K2628" i="1"/>
  <c r="P2628" i="1" s="1" a="1"/>
  <c r="P2628" i="1" s="1"/>
  <c r="K2629" i="1"/>
  <c r="P2629" i="1" s="1" a="1"/>
  <c r="P2629" i="1" s="1"/>
  <c r="K2630" i="1"/>
  <c r="P2630" i="1" s="1" a="1"/>
  <c r="P2630" i="1" s="1"/>
  <c r="K2631" i="1"/>
  <c r="P2631" i="1" s="1" a="1"/>
  <c r="P2631" i="1" s="1"/>
  <c r="K2632" i="1"/>
  <c r="P2632" i="1" s="1" a="1"/>
  <c r="P2632" i="1" s="1"/>
  <c r="K2633" i="1"/>
  <c r="P2633" i="1" s="1" a="1"/>
  <c r="P2633" i="1" s="1"/>
  <c r="K2634" i="1"/>
  <c r="P2634" i="1" s="1" a="1"/>
  <c r="P2634" i="1" s="1"/>
  <c r="K2635" i="1"/>
  <c r="P2635" i="1" s="1" a="1"/>
  <c r="P2635" i="1" s="1"/>
  <c r="K2636" i="1"/>
  <c r="P2636" i="1" s="1" a="1"/>
  <c r="P2636" i="1" s="1"/>
  <c r="K2637" i="1"/>
  <c r="P2637" i="1" s="1" a="1"/>
  <c r="P2637" i="1" s="1"/>
  <c r="K2638" i="1"/>
  <c r="P2638" i="1" s="1" a="1"/>
  <c r="P2638" i="1" s="1"/>
  <c r="K2639" i="1"/>
  <c r="P2639" i="1" s="1" a="1"/>
  <c r="P2639" i="1" s="1"/>
  <c r="K2640" i="1"/>
  <c r="P2640" i="1" s="1" a="1"/>
  <c r="P2640" i="1" s="1"/>
  <c r="K2641" i="1"/>
  <c r="P2641" i="1" s="1" a="1"/>
  <c r="P2641" i="1" s="1"/>
  <c r="K2642" i="1"/>
  <c r="P2642" i="1" s="1" a="1"/>
  <c r="P2642" i="1" s="1"/>
  <c r="K2643" i="1"/>
  <c r="P2643" i="1" s="1" a="1"/>
  <c r="P2643" i="1" s="1"/>
  <c r="K2644" i="1"/>
  <c r="P2644" i="1" s="1" a="1"/>
  <c r="P2644" i="1" s="1"/>
  <c r="K2645" i="1"/>
  <c r="P2645" i="1" s="1" a="1"/>
  <c r="P2645" i="1" s="1"/>
  <c r="K2646" i="1"/>
  <c r="P2646" i="1" s="1" a="1"/>
  <c r="P2646" i="1" s="1"/>
  <c r="K2647" i="1"/>
  <c r="P2647" i="1" s="1" a="1"/>
  <c r="P2647" i="1" s="1"/>
  <c r="K2648" i="1"/>
  <c r="P2648" i="1" s="1" a="1"/>
  <c r="P2648" i="1" s="1"/>
  <c r="K2649" i="1"/>
  <c r="P2649" i="1" s="1" a="1"/>
  <c r="P2649" i="1" s="1"/>
  <c r="K2650" i="1"/>
  <c r="P2650" i="1" s="1" a="1"/>
  <c r="P2650" i="1" s="1"/>
  <c r="K2651" i="1"/>
  <c r="P2651" i="1" s="1" a="1"/>
  <c r="P2651" i="1" s="1"/>
  <c r="K2652" i="1"/>
  <c r="P2652" i="1" s="1" a="1"/>
  <c r="P2652" i="1" s="1"/>
  <c r="K2653" i="1"/>
  <c r="P2653" i="1" s="1" a="1"/>
  <c r="P2653" i="1" s="1"/>
  <c r="K2654" i="1"/>
  <c r="P2654" i="1" s="1" a="1"/>
  <c r="P2654" i="1" s="1"/>
  <c r="K2655" i="1"/>
  <c r="P2655" i="1" s="1" a="1"/>
  <c r="P2655" i="1" s="1"/>
  <c r="K2656" i="1"/>
  <c r="P2656" i="1" s="1" a="1"/>
  <c r="P2656" i="1" s="1"/>
  <c r="K2657" i="1"/>
  <c r="P2657" i="1" s="1" a="1"/>
  <c r="P2657" i="1" s="1"/>
  <c r="K2658" i="1"/>
  <c r="P2658" i="1" s="1" a="1"/>
  <c r="P2658" i="1" s="1"/>
  <c r="K2659" i="1"/>
  <c r="P2659" i="1" s="1" a="1"/>
  <c r="P2659" i="1" s="1"/>
  <c r="K2660" i="1"/>
  <c r="P2660" i="1" s="1" a="1"/>
  <c r="P2660" i="1" s="1"/>
  <c r="K2661" i="1"/>
  <c r="P2661" i="1" s="1" a="1"/>
  <c r="P2661" i="1" s="1"/>
  <c r="K2662" i="1"/>
  <c r="P2662" i="1" s="1" a="1"/>
  <c r="P2662" i="1" s="1"/>
  <c r="K2663" i="1"/>
  <c r="P2663" i="1" s="1" a="1"/>
  <c r="P2663" i="1" s="1"/>
  <c r="K2664" i="1"/>
  <c r="P2664" i="1" s="1" a="1"/>
  <c r="P2664" i="1" s="1"/>
  <c r="K2665" i="1"/>
  <c r="P2665" i="1" s="1" a="1"/>
  <c r="P2665" i="1" s="1"/>
  <c r="K2666" i="1"/>
  <c r="P2666" i="1" s="1" a="1"/>
  <c r="P2666" i="1" s="1"/>
  <c r="K2667" i="1"/>
  <c r="P2667" i="1" s="1" a="1"/>
  <c r="P2667" i="1" s="1"/>
  <c r="K2668" i="1"/>
  <c r="P2668" i="1" s="1" a="1"/>
  <c r="P2668" i="1" s="1"/>
  <c r="K2669" i="1"/>
  <c r="P2669" i="1" s="1" a="1"/>
  <c r="P2669" i="1" s="1"/>
  <c r="K2670" i="1"/>
  <c r="P2670" i="1" s="1" a="1"/>
  <c r="P2670" i="1" s="1"/>
  <c r="K2671" i="1"/>
  <c r="P2671" i="1" s="1" a="1"/>
  <c r="P2671" i="1" s="1"/>
  <c r="K2672" i="1"/>
  <c r="P2672" i="1" s="1" a="1"/>
  <c r="P2672" i="1" s="1"/>
  <c r="K2673" i="1"/>
  <c r="P2673" i="1" s="1" a="1"/>
  <c r="P2673" i="1" s="1"/>
  <c r="K2674" i="1"/>
  <c r="P2674" i="1" s="1" a="1"/>
  <c r="P2674" i="1" s="1"/>
  <c r="K2675" i="1"/>
  <c r="P2675" i="1" s="1" a="1"/>
  <c r="P2675" i="1" s="1"/>
  <c r="K2676" i="1"/>
  <c r="P2676" i="1" s="1" a="1"/>
  <c r="P2676" i="1" s="1"/>
  <c r="K2677" i="1"/>
  <c r="P2677" i="1" s="1" a="1"/>
  <c r="P2677" i="1" s="1"/>
  <c r="K2678" i="1"/>
  <c r="P2678" i="1" s="1" a="1"/>
  <c r="P2678" i="1" s="1"/>
  <c r="K2679" i="1"/>
  <c r="P2679" i="1" s="1" a="1"/>
  <c r="P2679" i="1" s="1"/>
  <c r="K2680" i="1"/>
  <c r="P2680" i="1" s="1" a="1"/>
  <c r="P2680" i="1" s="1"/>
  <c r="K2681" i="1"/>
  <c r="P2681" i="1" s="1" a="1"/>
  <c r="P2681" i="1" s="1"/>
  <c r="K2682" i="1"/>
  <c r="P2682" i="1" s="1" a="1"/>
  <c r="P2682" i="1" s="1"/>
  <c r="K2683" i="1"/>
  <c r="P2683" i="1" s="1" a="1"/>
  <c r="P2683" i="1" s="1"/>
  <c r="K2684" i="1"/>
  <c r="P2684" i="1" s="1" a="1"/>
  <c r="P2684" i="1" s="1"/>
  <c r="K2685" i="1"/>
  <c r="P2685" i="1" s="1" a="1"/>
  <c r="P2685" i="1" s="1"/>
  <c r="K2686" i="1"/>
  <c r="P2686" i="1" s="1" a="1"/>
  <c r="P2686" i="1" s="1"/>
  <c r="K2687" i="1"/>
  <c r="P2687" i="1" s="1" a="1"/>
  <c r="P2687" i="1" s="1"/>
  <c r="K2688" i="1"/>
  <c r="P2688" i="1" s="1" a="1"/>
  <c r="P2688" i="1" s="1"/>
  <c r="K2689" i="1"/>
  <c r="P2689" i="1" s="1" a="1"/>
  <c r="P2689" i="1" s="1"/>
  <c r="K2690" i="1"/>
  <c r="P2690" i="1" s="1" a="1"/>
  <c r="P2690" i="1" s="1"/>
  <c r="K2691" i="1"/>
  <c r="P2691" i="1" s="1" a="1"/>
  <c r="P2691" i="1" s="1"/>
  <c r="K2692" i="1"/>
  <c r="P2692" i="1" s="1" a="1"/>
  <c r="P2692" i="1" s="1"/>
  <c r="K2693" i="1"/>
  <c r="P2693" i="1" s="1" a="1"/>
  <c r="P2693" i="1" s="1"/>
  <c r="K2694" i="1"/>
  <c r="P2694" i="1" s="1" a="1"/>
  <c r="P2694" i="1" s="1"/>
  <c r="K2695" i="1"/>
  <c r="P2695" i="1" s="1" a="1"/>
  <c r="P2695" i="1" s="1"/>
  <c r="K2696" i="1"/>
  <c r="P2696" i="1" s="1" a="1"/>
  <c r="P2696" i="1" s="1"/>
  <c r="K2697" i="1"/>
  <c r="P2697" i="1" s="1" a="1"/>
  <c r="P2697" i="1" s="1"/>
  <c r="K2698" i="1"/>
  <c r="P2698" i="1" s="1" a="1"/>
  <c r="P2698" i="1" s="1"/>
  <c r="K2699" i="1"/>
  <c r="P2699" i="1" s="1" a="1"/>
  <c r="P2699" i="1" s="1"/>
  <c r="K2700" i="1"/>
  <c r="P2700" i="1" s="1" a="1"/>
  <c r="P2700" i="1" s="1"/>
  <c r="K2701" i="1"/>
  <c r="P2701" i="1" s="1" a="1"/>
  <c r="P2701" i="1" s="1"/>
  <c r="K2702" i="1"/>
  <c r="P2702" i="1" s="1" a="1"/>
  <c r="P2702" i="1" s="1"/>
  <c r="K2703" i="1"/>
  <c r="P2703" i="1" s="1" a="1"/>
  <c r="P2703" i="1" s="1"/>
  <c r="K2704" i="1"/>
  <c r="P2704" i="1" s="1" a="1"/>
  <c r="P2704" i="1" s="1"/>
  <c r="K2705" i="1"/>
  <c r="P2705" i="1" s="1" a="1"/>
  <c r="P2705" i="1" s="1"/>
  <c r="K2706" i="1"/>
  <c r="P2706" i="1" s="1" a="1"/>
  <c r="P2706" i="1" s="1"/>
  <c r="K2707" i="1"/>
  <c r="P2707" i="1" s="1" a="1"/>
  <c r="P2707" i="1" s="1"/>
  <c r="K2708" i="1"/>
  <c r="P2708" i="1" s="1" a="1"/>
  <c r="P2708" i="1" s="1"/>
  <c r="K2709" i="1"/>
  <c r="P2709" i="1" s="1" a="1"/>
  <c r="P2709" i="1" s="1"/>
  <c r="K2710" i="1"/>
  <c r="P2710" i="1" s="1" a="1"/>
  <c r="P2710" i="1" s="1"/>
  <c r="K2711" i="1"/>
  <c r="P2711" i="1" s="1" a="1"/>
  <c r="P2711" i="1" s="1"/>
  <c r="K2712" i="1"/>
  <c r="P2712" i="1" s="1" a="1"/>
  <c r="P2712" i="1" s="1"/>
  <c r="K2713" i="1"/>
  <c r="P2713" i="1" s="1" a="1"/>
  <c r="P2713" i="1" s="1"/>
  <c r="K2714" i="1"/>
  <c r="P2714" i="1" s="1" a="1"/>
  <c r="P2714" i="1" s="1"/>
  <c r="K2715" i="1"/>
  <c r="P2715" i="1" s="1" a="1"/>
  <c r="P2715" i="1" s="1"/>
  <c r="K2716" i="1"/>
  <c r="P2716" i="1" s="1" a="1"/>
  <c r="P2716" i="1" s="1"/>
  <c r="K2717" i="1"/>
  <c r="P2717" i="1" s="1" a="1"/>
  <c r="P2717" i="1" s="1"/>
  <c r="K2718" i="1"/>
  <c r="P2718" i="1" s="1" a="1"/>
  <c r="P2718" i="1" s="1"/>
  <c r="K2719" i="1"/>
  <c r="P2719" i="1" s="1" a="1"/>
  <c r="P2719" i="1" s="1"/>
  <c r="K2720" i="1"/>
  <c r="P2720" i="1" s="1" a="1"/>
  <c r="P2720" i="1" s="1"/>
  <c r="K2721" i="1"/>
  <c r="P2721" i="1" s="1" a="1"/>
  <c r="P2721" i="1" s="1"/>
  <c r="K2722" i="1"/>
  <c r="P2722" i="1" s="1" a="1"/>
  <c r="P2722" i="1" s="1"/>
  <c r="K2723" i="1"/>
  <c r="P2723" i="1" s="1" a="1"/>
  <c r="P2723" i="1" s="1"/>
  <c r="K2724" i="1"/>
  <c r="P2724" i="1" s="1" a="1"/>
  <c r="P2724" i="1" s="1"/>
  <c r="K2725" i="1"/>
  <c r="P2725" i="1" s="1" a="1"/>
  <c r="P2725" i="1" s="1"/>
  <c r="K2726" i="1"/>
  <c r="P2726" i="1" s="1" a="1"/>
  <c r="P2726" i="1" s="1"/>
  <c r="K2727" i="1"/>
  <c r="P2727" i="1" s="1" a="1"/>
  <c r="P2727" i="1" s="1"/>
  <c r="K2728" i="1"/>
  <c r="P2728" i="1" s="1" a="1"/>
  <c r="P2728" i="1" s="1"/>
  <c r="K2729" i="1"/>
  <c r="P2729" i="1" s="1" a="1"/>
  <c r="P2729" i="1" s="1"/>
  <c r="K2730" i="1"/>
  <c r="P2730" i="1" s="1" a="1"/>
  <c r="P2730" i="1" s="1"/>
  <c r="K2731" i="1"/>
  <c r="P2731" i="1" s="1" a="1"/>
  <c r="P2731" i="1" s="1"/>
  <c r="K2732" i="1"/>
  <c r="P2732" i="1" s="1" a="1"/>
  <c r="P2732" i="1" s="1"/>
  <c r="K2733" i="1"/>
  <c r="P2733" i="1" s="1" a="1"/>
  <c r="P2733" i="1" s="1"/>
  <c r="K2734" i="1"/>
  <c r="P2734" i="1" s="1" a="1"/>
  <c r="P2734" i="1" s="1"/>
  <c r="K2735" i="1"/>
  <c r="P2735" i="1" s="1" a="1"/>
  <c r="P2735" i="1" s="1"/>
  <c r="K2736" i="1"/>
  <c r="P2736" i="1" s="1" a="1"/>
  <c r="P2736" i="1" s="1"/>
  <c r="K2737" i="1"/>
  <c r="P2737" i="1" s="1" a="1"/>
  <c r="P2737" i="1" s="1"/>
  <c r="K2738" i="1"/>
  <c r="P2738" i="1" s="1" a="1"/>
  <c r="P2738" i="1" s="1"/>
  <c r="K2739" i="1"/>
  <c r="P2739" i="1" s="1" a="1"/>
  <c r="P2739" i="1" s="1"/>
  <c r="K2740" i="1"/>
  <c r="P2740" i="1" s="1" a="1"/>
  <c r="P2740" i="1" s="1"/>
  <c r="K2741" i="1"/>
  <c r="P2741" i="1" s="1" a="1"/>
  <c r="P2741" i="1" s="1"/>
  <c r="K2742" i="1"/>
  <c r="P2742" i="1" s="1" a="1"/>
  <c r="P2742" i="1" s="1"/>
  <c r="K2743" i="1"/>
  <c r="P2743" i="1" s="1" a="1"/>
  <c r="P2743" i="1" s="1"/>
  <c r="K2744" i="1"/>
  <c r="P2744" i="1" s="1" a="1"/>
  <c r="P2744" i="1" s="1"/>
  <c r="K2745" i="1"/>
  <c r="P2745" i="1" s="1" a="1"/>
  <c r="P2745" i="1" s="1"/>
  <c r="K2746" i="1"/>
  <c r="P2746" i="1" s="1" a="1"/>
  <c r="P2746" i="1" s="1"/>
  <c r="K2747" i="1"/>
  <c r="P2747" i="1" s="1" a="1"/>
  <c r="P2747" i="1" s="1"/>
  <c r="K2748" i="1"/>
  <c r="P2748" i="1" s="1" a="1"/>
  <c r="P2748" i="1" s="1"/>
  <c r="K2749" i="1"/>
  <c r="P2749" i="1" s="1" a="1"/>
  <c r="P2749" i="1" s="1"/>
  <c r="K2750" i="1"/>
  <c r="P2750" i="1" s="1" a="1"/>
  <c r="P2750" i="1" s="1"/>
  <c r="K2751" i="1"/>
  <c r="P2751" i="1" s="1" a="1"/>
  <c r="P2751" i="1" s="1"/>
  <c r="K2752" i="1"/>
  <c r="P2752" i="1" s="1" a="1"/>
  <c r="P2752" i="1" s="1"/>
  <c r="K2753" i="1"/>
  <c r="P2753" i="1" s="1" a="1"/>
  <c r="P2753" i="1" s="1"/>
  <c r="K2754" i="1"/>
  <c r="P2754" i="1" s="1" a="1"/>
  <c r="P2754" i="1" s="1"/>
  <c r="K2755" i="1"/>
  <c r="P2755" i="1" s="1" a="1"/>
  <c r="P2755" i="1" s="1"/>
  <c r="K2756" i="1"/>
  <c r="P2756" i="1" s="1" a="1"/>
  <c r="P2756" i="1" s="1"/>
  <c r="K2757" i="1"/>
  <c r="P2757" i="1" s="1" a="1"/>
  <c r="P2757" i="1" s="1"/>
  <c r="K2758" i="1"/>
  <c r="P2758" i="1" s="1" a="1"/>
  <c r="P2758" i="1" s="1"/>
  <c r="K2759" i="1"/>
  <c r="P2759" i="1" s="1" a="1"/>
  <c r="P2759" i="1" s="1"/>
  <c r="K2760" i="1"/>
  <c r="P2760" i="1" s="1" a="1"/>
  <c r="P2760" i="1" s="1"/>
  <c r="K2761" i="1"/>
  <c r="P2761" i="1" s="1" a="1"/>
  <c r="P2761" i="1" s="1"/>
  <c r="K2762" i="1"/>
  <c r="P2762" i="1" s="1" a="1"/>
  <c r="P2762" i="1" s="1"/>
  <c r="K2763" i="1"/>
  <c r="P2763" i="1" s="1" a="1"/>
  <c r="P2763" i="1" s="1"/>
  <c r="K2764" i="1"/>
  <c r="P2764" i="1" s="1" a="1"/>
  <c r="P2764" i="1" s="1"/>
  <c r="K2765" i="1"/>
  <c r="P2765" i="1" s="1" a="1"/>
  <c r="P2765" i="1" s="1"/>
  <c r="K2766" i="1"/>
  <c r="P2766" i="1" s="1" a="1"/>
  <c r="P2766" i="1" s="1"/>
  <c r="K2767" i="1"/>
  <c r="P2767" i="1" s="1" a="1"/>
  <c r="P2767" i="1" s="1"/>
  <c r="K2768" i="1"/>
  <c r="P2768" i="1" s="1" a="1"/>
  <c r="P2768" i="1" s="1"/>
  <c r="K2769" i="1"/>
  <c r="P2769" i="1" s="1" a="1"/>
  <c r="P2769" i="1" s="1"/>
  <c r="K2770" i="1"/>
  <c r="P2770" i="1" s="1" a="1"/>
  <c r="P2770" i="1" s="1"/>
  <c r="K2771" i="1"/>
  <c r="P2771" i="1" s="1" a="1"/>
  <c r="P2771" i="1" s="1"/>
  <c r="K2772" i="1"/>
  <c r="P2772" i="1" s="1" a="1"/>
  <c r="P2772" i="1" s="1"/>
  <c r="K2773" i="1"/>
  <c r="P2773" i="1" s="1" a="1"/>
  <c r="P2773" i="1" s="1"/>
  <c r="K2774" i="1"/>
  <c r="P2774" i="1" s="1" a="1"/>
  <c r="P2774" i="1" s="1"/>
  <c r="K2775" i="1"/>
  <c r="P2775" i="1" s="1" a="1"/>
  <c r="P2775" i="1" s="1"/>
  <c r="K2776" i="1"/>
  <c r="P2776" i="1" s="1" a="1"/>
  <c r="P2776" i="1" s="1"/>
  <c r="K2777" i="1"/>
  <c r="P2777" i="1" s="1" a="1"/>
  <c r="P2777" i="1" s="1"/>
  <c r="K2778" i="1"/>
  <c r="P2778" i="1" s="1" a="1"/>
  <c r="P2778" i="1" s="1"/>
  <c r="K2779" i="1"/>
  <c r="P2779" i="1" s="1" a="1"/>
  <c r="P2779" i="1" s="1"/>
  <c r="K2780" i="1"/>
  <c r="P2780" i="1" s="1" a="1"/>
  <c r="P2780" i="1" s="1"/>
  <c r="K2781" i="1"/>
  <c r="P2781" i="1" s="1" a="1"/>
  <c r="P2781" i="1" s="1"/>
  <c r="K2782" i="1"/>
  <c r="P2782" i="1" s="1" a="1"/>
  <c r="P2782" i="1" s="1"/>
  <c r="K2783" i="1"/>
  <c r="P2783" i="1" s="1" a="1"/>
  <c r="P2783" i="1" s="1"/>
  <c r="K2784" i="1"/>
  <c r="P2784" i="1" s="1" a="1"/>
  <c r="P2784" i="1" s="1"/>
  <c r="K2785" i="1"/>
  <c r="P2785" i="1" s="1" a="1"/>
  <c r="P2785" i="1" s="1"/>
  <c r="K2786" i="1"/>
  <c r="P2786" i="1" s="1" a="1"/>
  <c r="P2786" i="1" s="1"/>
  <c r="K2787" i="1"/>
  <c r="P2787" i="1" s="1" a="1"/>
  <c r="P2787" i="1" s="1"/>
  <c r="K2788" i="1"/>
  <c r="P2788" i="1" s="1" a="1"/>
  <c r="P2788" i="1" s="1"/>
  <c r="K2789" i="1"/>
  <c r="P2789" i="1" s="1" a="1"/>
  <c r="P2789" i="1" s="1"/>
  <c r="K2790" i="1"/>
  <c r="P2790" i="1" s="1" a="1"/>
  <c r="P2790" i="1" s="1"/>
  <c r="K2791" i="1"/>
  <c r="P2791" i="1" s="1" a="1"/>
  <c r="P2791" i="1" s="1"/>
  <c r="K2792" i="1"/>
  <c r="P2792" i="1" s="1" a="1"/>
  <c r="P2792" i="1" s="1"/>
  <c r="K2793" i="1"/>
  <c r="P2793" i="1" s="1" a="1"/>
  <c r="P2793" i="1" s="1"/>
  <c r="K2794" i="1"/>
  <c r="P2794" i="1" s="1" a="1"/>
  <c r="P2794" i="1" s="1"/>
  <c r="K2795" i="1"/>
  <c r="P2795" i="1" s="1" a="1"/>
  <c r="P2795" i="1" s="1"/>
  <c r="K2796" i="1"/>
  <c r="P2796" i="1" s="1" a="1"/>
  <c r="P2796" i="1" s="1"/>
  <c r="K2797" i="1"/>
  <c r="P2797" i="1" s="1" a="1"/>
  <c r="P2797" i="1" s="1"/>
  <c r="K2798" i="1"/>
  <c r="P2798" i="1" s="1" a="1"/>
  <c r="P2798" i="1" s="1"/>
  <c r="K2799" i="1"/>
  <c r="P2799" i="1" s="1" a="1"/>
  <c r="P2799" i="1" s="1"/>
  <c r="K2800" i="1"/>
  <c r="P2800" i="1" s="1" a="1"/>
  <c r="P2800" i="1" s="1"/>
  <c r="K2801" i="1"/>
  <c r="P2801" i="1" s="1" a="1"/>
  <c r="P2801" i="1" s="1"/>
  <c r="K2802" i="1"/>
  <c r="P2802" i="1" s="1" a="1"/>
  <c r="P2802" i="1" s="1"/>
  <c r="K2803" i="1"/>
  <c r="P2803" i="1" s="1" a="1"/>
  <c r="P2803" i="1" s="1"/>
  <c r="K2804" i="1"/>
  <c r="P2804" i="1" s="1" a="1"/>
  <c r="P2804" i="1" s="1"/>
  <c r="K2805" i="1"/>
  <c r="P2805" i="1" s="1" a="1"/>
  <c r="P2805" i="1" s="1"/>
  <c r="K2806" i="1"/>
  <c r="P2806" i="1" s="1" a="1"/>
  <c r="P2806" i="1" s="1"/>
  <c r="K2807" i="1"/>
  <c r="P2807" i="1" s="1" a="1"/>
  <c r="P2807" i="1" s="1"/>
  <c r="K2808" i="1"/>
  <c r="P2808" i="1" s="1" a="1"/>
  <c r="P2808" i="1" s="1"/>
  <c r="K2809" i="1"/>
  <c r="P2809" i="1" s="1" a="1"/>
  <c r="P2809" i="1" s="1"/>
  <c r="K2810" i="1"/>
  <c r="P2810" i="1" s="1" a="1"/>
  <c r="P2810" i="1" s="1"/>
  <c r="K2811" i="1"/>
  <c r="P2811" i="1" s="1" a="1"/>
  <c r="P2811" i="1" s="1"/>
  <c r="K2812" i="1"/>
  <c r="P2812" i="1" s="1" a="1"/>
  <c r="P2812" i="1" s="1"/>
  <c r="K2813" i="1"/>
  <c r="P2813" i="1" s="1" a="1"/>
  <c r="P2813" i="1" s="1"/>
  <c r="K2814" i="1"/>
  <c r="P2814" i="1" s="1" a="1"/>
  <c r="P2814" i="1" s="1"/>
  <c r="K2815" i="1"/>
  <c r="P2815" i="1" s="1" a="1"/>
  <c r="P2815" i="1" s="1"/>
  <c r="K2816" i="1"/>
  <c r="P2816" i="1" s="1" a="1"/>
  <c r="P2816" i="1" s="1"/>
  <c r="K2817" i="1"/>
  <c r="P2817" i="1" s="1" a="1"/>
  <c r="P2817" i="1" s="1"/>
  <c r="K2818" i="1"/>
  <c r="P2818" i="1" s="1" a="1"/>
  <c r="P2818" i="1" s="1"/>
  <c r="K2819" i="1"/>
  <c r="P2819" i="1" s="1" a="1"/>
  <c r="P2819" i="1" s="1"/>
  <c r="K2820" i="1"/>
  <c r="P2820" i="1" s="1" a="1"/>
  <c r="P2820" i="1" s="1"/>
  <c r="K2821" i="1"/>
  <c r="P2821" i="1" s="1" a="1"/>
  <c r="P2821" i="1" s="1"/>
  <c r="K2822" i="1"/>
  <c r="P2822" i="1" s="1" a="1"/>
  <c r="P2822" i="1" s="1"/>
  <c r="K2823" i="1"/>
  <c r="P2823" i="1" s="1" a="1"/>
  <c r="P2823" i="1" s="1"/>
  <c r="K2824" i="1"/>
  <c r="P2824" i="1" s="1" a="1"/>
  <c r="P2824" i="1" s="1"/>
  <c r="K2825" i="1"/>
  <c r="P2825" i="1" s="1" a="1"/>
  <c r="P2825" i="1" s="1"/>
  <c r="K2826" i="1"/>
  <c r="P2826" i="1" s="1" a="1"/>
  <c r="P2826" i="1" s="1"/>
  <c r="K2827" i="1"/>
  <c r="P2827" i="1" s="1" a="1"/>
  <c r="P2827" i="1" s="1"/>
  <c r="K2828" i="1"/>
  <c r="P2828" i="1" s="1" a="1"/>
  <c r="P2828" i="1" s="1"/>
  <c r="K2829" i="1"/>
  <c r="P2829" i="1" s="1" a="1"/>
  <c r="P2829" i="1" s="1"/>
  <c r="K2830" i="1"/>
  <c r="P2830" i="1" s="1" a="1"/>
  <c r="P2830" i="1" s="1"/>
  <c r="K2831" i="1"/>
  <c r="P2831" i="1" s="1" a="1"/>
  <c r="P2831" i="1" s="1"/>
  <c r="K2832" i="1"/>
  <c r="P2832" i="1" s="1" a="1"/>
  <c r="P2832" i="1" s="1"/>
  <c r="K2833" i="1"/>
  <c r="P2833" i="1" s="1" a="1"/>
  <c r="P2833" i="1" s="1"/>
  <c r="K2834" i="1"/>
  <c r="P2834" i="1" s="1" a="1"/>
  <c r="P2834" i="1" s="1"/>
  <c r="K2835" i="1"/>
  <c r="P2835" i="1" s="1" a="1"/>
  <c r="P2835" i="1" s="1"/>
  <c r="K2836" i="1"/>
  <c r="P2836" i="1" s="1" a="1"/>
  <c r="P2836" i="1" s="1"/>
  <c r="K2837" i="1"/>
  <c r="P2837" i="1" s="1" a="1"/>
  <c r="P2837" i="1" s="1"/>
  <c r="K2838" i="1"/>
  <c r="P2838" i="1" s="1" a="1"/>
  <c r="P2838" i="1" s="1"/>
  <c r="K2839" i="1"/>
  <c r="P2839" i="1" s="1" a="1"/>
  <c r="P2839" i="1" s="1"/>
  <c r="K2840" i="1"/>
  <c r="P2840" i="1" s="1" a="1"/>
  <c r="P2840" i="1" s="1"/>
  <c r="K2841" i="1"/>
  <c r="P2841" i="1" s="1" a="1"/>
  <c r="P2841" i="1" s="1"/>
  <c r="K2842" i="1"/>
  <c r="P2842" i="1" s="1" a="1"/>
  <c r="P2842" i="1" s="1"/>
  <c r="K2843" i="1"/>
  <c r="P2843" i="1" s="1" a="1"/>
  <c r="P2843" i="1" s="1"/>
  <c r="K2844" i="1"/>
  <c r="P2844" i="1" s="1" a="1"/>
  <c r="P2844" i="1" s="1"/>
  <c r="K2845" i="1"/>
  <c r="P2845" i="1" s="1" a="1"/>
  <c r="P2845" i="1" s="1"/>
  <c r="K2846" i="1"/>
  <c r="P2846" i="1" s="1" a="1"/>
  <c r="P2846" i="1" s="1"/>
  <c r="K2847" i="1"/>
  <c r="P2847" i="1" s="1" a="1"/>
  <c r="P2847" i="1" s="1"/>
  <c r="K2848" i="1"/>
  <c r="P2848" i="1" s="1" a="1"/>
  <c r="P2848" i="1" s="1"/>
  <c r="K2849" i="1"/>
  <c r="P2849" i="1" s="1" a="1"/>
  <c r="P2849" i="1" s="1"/>
  <c r="K2850" i="1"/>
  <c r="P2850" i="1" s="1" a="1"/>
  <c r="P2850" i="1" s="1"/>
  <c r="K2851" i="1"/>
  <c r="P2851" i="1" s="1" a="1"/>
  <c r="P2851" i="1" s="1"/>
  <c r="K2852" i="1"/>
  <c r="P2852" i="1" s="1" a="1"/>
  <c r="P2852" i="1" s="1"/>
  <c r="K2853" i="1"/>
  <c r="P2853" i="1" s="1" a="1"/>
  <c r="P2853" i="1" s="1"/>
  <c r="K2854" i="1"/>
  <c r="P2854" i="1" s="1" a="1"/>
  <c r="P2854" i="1" s="1"/>
  <c r="K2855" i="1"/>
  <c r="P2855" i="1" s="1" a="1"/>
  <c r="P2855" i="1" s="1"/>
  <c r="K2856" i="1"/>
  <c r="P2856" i="1" s="1" a="1"/>
  <c r="P2856" i="1" s="1"/>
  <c r="K2857" i="1"/>
  <c r="P2857" i="1" s="1" a="1"/>
  <c r="P2857" i="1" s="1"/>
  <c r="K2858" i="1"/>
  <c r="P2858" i="1" s="1" a="1"/>
  <c r="P2858" i="1" s="1"/>
  <c r="K2859" i="1"/>
  <c r="P2859" i="1" s="1" a="1"/>
  <c r="P2859" i="1" s="1"/>
  <c r="K2860" i="1"/>
  <c r="P2860" i="1" s="1" a="1"/>
  <c r="P2860" i="1" s="1"/>
  <c r="K2861" i="1"/>
  <c r="P2861" i="1" s="1" a="1"/>
  <c r="P2861" i="1" s="1"/>
  <c r="K2862" i="1"/>
  <c r="P2862" i="1" s="1" a="1"/>
  <c r="P2862" i="1" s="1"/>
  <c r="K2863" i="1"/>
  <c r="P2863" i="1" s="1" a="1"/>
  <c r="P2863" i="1" s="1"/>
  <c r="K2864" i="1"/>
  <c r="P2864" i="1" s="1" a="1"/>
  <c r="P2864" i="1" s="1"/>
  <c r="K2865" i="1"/>
  <c r="P2865" i="1" s="1" a="1"/>
  <c r="P2865" i="1" s="1"/>
  <c r="K2866" i="1"/>
  <c r="P2866" i="1" s="1" a="1"/>
  <c r="P2866" i="1" s="1"/>
  <c r="K2867" i="1"/>
  <c r="P2867" i="1" s="1" a="1"/>
  <c r="P2867" i="1" s="1"/>
  <c r="K2868" i="1"/>
  <c r="P2868" i="1" s="1" a="1"/>
  <c r="P2868" i="1" s="1"/>
  <c r="K2869" i="1"/>
  <c r="P2869" i="1" s="1" a="1"/>
  <c r="P2869" i="1" s="1"/>
  <c r="K2870" i="1"/>
  <c r="P2870" i="1" s="1" a="1"/>
  <c r="P2870" i="1" s="1"/>
  <c r="K2871" i="1"/>
  <c r="P2871" i="1" s="1" a="1"/>
  <c r="P2871" i="1" s="1"/>
  <c r="K2872" i="1"/>
  <c r="P2872" i="1" s="1" a="1"/>
  <c r="P2872" i="1" s="1"/>
  <c r="K2873" i="1"/>
  <c r="P2873" i="1" s="1" a="1"/>
  <c r="P2873" i="1" s="1"/>
  <c r="K2874" i="1"/>
  <c r="P2874" i="1" s="1" a="1"/>
  <c r="P2874" i="1" s="1"/>
  <c r="K2875" i="1"/>
  <c r="P2875" i="1" s="1" a="1"/>
  <c r="P2875" i="1" s="1"/>
  <c r="K2876" i="1"/>
  <c r="P2876" i="1" s="1" a="1"/>
  <c r="P2876" i="1" s="1"/>
  <c r="K2877" i="1"/>
  <c r="P2877" i="1" s="1" a="1"/>
  <c r="P2877" i="1" s="1"/>
  <c r="K2878" i="1"/>
  <c r="P2878" i="1" s="1" a="1"/>
  <c r="P2878" i="1" s="1"/>
  <c r="K2879" i="1"/>
  <c r="P2879" i="1" s="1" a="1"/>
  <c r="P2879" i="1" s="1"/>
  <c r="K2880" i="1"/>
  <c r="P2880" i="1" s="1" a="1"/>
  <c r="P2880" i="1" s="1"/>
  <c r="K2881" i="1"/>
  <c r="P2881" i="1" s="1" a="1"/>
  <c r="P2881" i="1" s="1"/>
  <c r="K2882" i="1"/>
  <c r="P2882" i="1" s="1" a="1"/>
  <c r="P2882" i="1" s="1"/>
  <c r="K2883" i="1"/>
  <c r="P2883" i="1" s="1" a="1"/>
  <c r="P2883" i="1" s="1"/>
  <c r="K2884" i="1"/>
  <c r="P2884" i="1" s="1" a="1"/>
  <c r="P2884" i="1" s="1"/>
  <c r="K2885" i="1"/>
  <c r="P2885" i="1" s="1" a="1"/>
  <c r="P2885" i="1" s="1"/>
  <c r="K2886" i="1"/>
  <c r="P2886" i="1" s="1" a="1"/>
  <c r="P2886" i="1" s="1"/>
  <c r="K2887" i="1"/>
  <c r="P2887" i="1" s="1" a="1"/>
  <c r="P2887" i="1" s="1"/>
  <c r="K2888" i="1"/>
  <c r="P2888" i="1" s="1" a="1"/>
  <c r="P2888" i="1" s="1"/>
  <c r="K2889" i="1"/>
  <c r="P2889" i="1" s="1" a="1"/>
  <c r="P2889" i="1" s="1"/>
  <c r="K2890" i="1"/>
  <c r="P2890" i="1" s="1" a="1"/>
  <c r="P2890" i="1" s="1"/>
  <c r="K2891" i="1"/>
  <c r="P2891" i="1" s="1" a="1"/>
  <c r="P2891" i="1" s="1"/>
  <c r="K2892" i="1"/>
  <c r="P2892" i="1" s="1" a="1"/>
  <c r="P2892" i="1" s="1"/>
  <c r="K2893" i="1"/>
  <c r="P2893" i="1" s="1" a="1"/>
  <c r="P2893" i="1" s="1"/>
  <c r="K2894" i="1"/>
  <c r="P2894" i="1" s="1" a="1"/>
  <c r="P2894" i="1" s="1"/>
  <c r="K2895" i="1"/>
  <c r="P2895" i="1" s="1" a="1"/>
  <c r="P2895" i="1" s="1"/>
  <c r="K2896" i="1"/>
  <c r="P2896" i="1" s="1" a="1"/>
  <c r="P2896" i="1" s="1"/>
  <c r="K2897" i="1"/>
  <c r="P2897" i="1" s="1" a="1"/>
  <c r="P2897" i="1" s="1"/>
  <c r="K2898" i="1"/>
  <c r="P2898" i="1" s="1" a="1"/>
  <c r="P2898" i="1" s="1"/>
  <c r="K2899" i="1"/>
  <c r="P2899" i="1" s="1" a="1"/>
  <c r="P2899" i="1" s="1"/>
  <c r="K2900" i="1"/>
  <c r="P2900" i="1" s="1" a="1"/>
  <c r="P2900" i="1" s="1"/>
  <c r="K2901" i="1"/>
  <c r="P2901" i="1" s="1" a="1"/>
  <c r="P2901" i="1" s="1"/>
  <c r="K2902" i="1"/>
  <c r="P2902" i="1" s="1" a="1"/>
  <c r="P2902" i="1" s="1"/>
  <c r="K2903" i="1"/>
  <c r="P2903" i="1" s="1" a="1"/>
  <c r="P2903" i="1" s="1"/>
  <c r="K2904" i="1"/>
  <c r="P2904" i="1" s="1" a="1"/>
  <c r="P2904" i="1" s="1"/>
  <c r="K2905" i="1"/>
  <c r="P2905" i="1" s="1" a="1"/>
  <c r="P2905" i="1" s="1"/>
  <c r="K2906" i="1"/>
  <c r="P2906" i="1" s="1" a="1"/>
  <c r="P2906" i="1" s="1"/>
  <c r="K2907" i="1"/>
  <c r="P2907" i="1" s="1" a="1"/>
  <c r="P2907" i="1" s="1"/>
  <c r="K2908" i="1"/>
  <c r="P2908" i="1" s="1" a="1"/>
  <c r="P2908" i="1" s="1"/>
  <c r="K2909" i="1"/>
  <c r="P2909" i="1" s="1" a="1"/>
  <c r="P2909" i="1" s="1"/>
  <c r="K2910" i="1"/>
  <c r="P2910" i="1" s="1" a="1"/>
  <c r="P2910" i="1" s="1"/>
  <c r="K2911" i="1"/>
  <c r="P2911" i="1" s="1" a="1"/>
  <c r="P2911" i="1" s="1"/>
  <c r="K2912" i="1"/>
  <c r="P2912" i="1" s="1" a="1"/>
  <c r="P2912" i="1" s="1"/>
  <c r="K2913" i="1"/>
  <c r="P2913" i="1" s="1" a="1"/>
  <c r="P2913" i="1" s="1"/>
  <c r="K2914" i="1"/>
  <c r="P2914" i="1" s="1" a="1"/>
  <c r="P2914" i="1" s="1"/>
  <c r="K2915" i="1"/>
  <c r="P2915" i="1" s="1" a="1"/>
  <c r="P2915" i="1" s="1"/>
  <c r="K2916" i="1"/>
  <c r="P2916" i="1" s="1" a="1"/>
  <c r="P2916" i="1" s="1"/>
  <c r="K2917" i="1"/>
  <c r="P2917" i="1" s="1" a="1"/>
  <c r="P2917" i="1" s="1"/>
  <c r="K2918" i="1"/>
  <c r="P2918" i="1" s="1" a="1"/>
  <c r="P2918" i="1" s="1"/>
  <c r="K2919" i="1"/>
  <c r="P2919" i="1" s="1" a="1"/>
  <c r="P2919" i="1" s="1"/>
  <c r="K2920" i="1"/>
  <c r="P2920" i="1" s="1" a="1"/>
  <c r="P2920" i="1" s="1"/>
  <c r="K2921" i="1"/>
  <c r="P2921" i="1" s="1" a="1"/>
  <c r="P2921" i="1" s="1"/>
  <c r="K2922" i="1"/>
  <c r="P2922" i="1" s="1" a="1"/>
  <c r="P2922" i="1" s="1"/>
  <c r="K2923" i="1"/>
  <c r="P2923" i="1" s="1" a="1"/>
  <c r="P2923" i="1" s="1"/>
  <c r="K2924" i="1"/>
  <c r="P2924" i="1" s="1" a="1"/>
  <c r="P2924" i="1" s="1"/>
  <c r="K2925" i="1"/>
  <c r="P2925" i="1" s="1" a="1"/>
  <c r="P2925" i="1" s="1"/>
  <c r="K2926" i="1"/>
  <c r="P2926" i="1" s="1" a="1"/>
  <c r="P2926" i="1" s="1"/>
  <c r="K2927" i="1"/>
  <c r="P2927" i="1" s="1" a="1"/>
  <c r="P2927" i="1" s="1"/>
  <c r="K2928" i="1"/>
  <c r="P2928" i="1" s="1" a="1"/>
  <c r="P2928" i="1" s="1"/>
  <c r="K2929" i="1"/>
  <c r="P2929" i="1" s="1" a="1"/>
  <c r="P2929" i="1" s="1"/>
  <c r="K2930" i="1"/>
  <c r="P2930" i="1" s="1" a="1"/>
  <c r="P2930" i="1" s="1"/>
  <c r="K2931" i="1"/>
  <c r="P2931" i="1" s="1" a="1"/>
  <c r="P2931" i="1" s="1"/>
  <c r="K2932" i="1"/>
  <c r="P2932" i="1" s="1" a="1"/>
  <c r="P2932" i="1" s="1"/>
  <c r="K2933" i="1"/>
  <c r="P2933" i="1" s="1" a="1"/>
  <c r="P2933" i="1" s="1"/>
  <c r="K2934" i="1"/>
  <c r="P2934" i="1" s="1" a="1"/>
  <c r="P2934" i="1" s="1"/>
  <c r="K2935" i="1"/>
  <c r="P2935" i="1" s="1" a="1"/>
  <c r="P2935" i="1" s="1"/>
  <c r="K2936" i="1"/>
  <c r="P2936" i="1" s="1" a="1"/>
  <c r="P2936" i="1" s="1"/>
  <c r="K2937" i="1"/>
  <c r="P2937" i="1" s="1" a="1"/>
  <c r="P2937" i="1" s="1"/>
  <c r="K2938" i="1"/>
  <c r="P2938" i="1" s="1" a="1"/>
  <c r="P2938" i="1" s="1"/>
  <c r="K2939" i="1"/>
  <c r="P2939" i="1" s="1" a="1"/>
  <c r="P2939" i="1" s="1"/>
  <c r="K2940" i="1"/>
  <c r="P2940" i="1" s="1" a="1"/>
  <c r="P2940" i="1" s="1"/>
  <c r="K2941" i="1"/>
  <c r="P2941" i="1" s="1" a="1"/>
  <c r="P2941" i="1" s="1"/>
  <c r="K2942" i="1"/>
  <c r="P2942" i="1" s="1" a="1"/>
  <c r="P2942" i="1" s="1"/>
  <c r="K2943" i="1"/>
  <c r="P2943" i="1" s="1" a="1"/>
  <c r="P2943" i="1" s="1"/>
  <c r="K2944" i="1"/>
  <c r="P2944" i="1" s="1" a="1"/>
  <c r="P2944" i="1" s="1"/>
  <c r="K2945" i="1"/>
  <c r="P2945" i="1" s="1" a="1"/>
  <c r="P2945" i="1" s="1"/>
  <c r="K2946" i="1"/>
  <c r="P2946" i="1" s="1" a="1"/>
  <c r="P2946" i="1" s="1"/>
  <c r="K2947" i="1"/>
  <c r="P2947" i="1" s="1" a="1"/>
  <c r="P2947" i="1" s="1"/>
  <c r="K2948" i="1"/>
  <c r="P2948" i="1" s="1" a="1"/>
  <c r="P2948" i="1" s="1"/>
  <c r="K2949" i="1"/>
  <c r="P2949" i="1" s="1" a="1"/>
  <c r="P2949" i="1" s="1"/>
  <c r="K2950" i="1"/>
  <c r="P2950" i="1" s="1" a="1"/>
  <c r="P2950" i="1" s="1"/>
  <c r="K2951" i="1"/>
  <c r="P2951" i="1" s="1" a="1"/>
  <c r="P2951" i="1" s="1"/>
  <c r="K2952" i="1"/>
  <c r="P2952" i="1" s="1" a="1"/>
  <c r="P2952" i="1" s="1"/>
  <c r="K2953" i="1"/>
  <c r="P2953" i="1" s="1" a="1"/>
  <c r="P2953" i="1" s="1"/>
  <c r="K2954" i="1"/>
  <c r="P2954" i="1" s="1" a="1"/>
  <c r="P2954" i="1" s="1"/>
  <c r="K2955" i="1"/>
  <c r="P2955" i="1" s="1" a="1"/>
  <c r="P2955" i="1" s="1"/>
  <c r="K2956" i="1"/>
  <c r="P2956" i="1" s="1" a="1"/>
  <c r="P2956" i="1" s="1"/>
  <c r="K2957" i="1"/>
  <c r="P2957" i="1" s="1" a="1"/>
  <c r="P2957" i="1" s="1"/>
  <c r="K2958" i="1"/>
  <c r="P2958" i="1" s="1" a="1"/>
  <c r="P2958" i="1" s="1"/>
  <c r="K2959" i="1"/>
  <c r="P2959" i="1" s="1" a="1"/>
  <c r="P2959" i="1" s="1"/>
  <c r="K2960" i="1"/>
  <c r="P2960" i="1" s="1" a="1"/>
  <c r="P2960" i="1" s="1"/>
  <c r="K2961" i="1"/>
  <c r="P2961" i="1" s="1" a="1"/>
  <c r="P2961" i="1" s="1"/>
  <c r="K2962" i="1"/>
  <c r="P2962" i="1" s="1" a="1"/>
  <c r="P2962" i="1" s="1"/>
  <c r="K2963" i="1"/>
  <c r="P2963" i="1" s="1" a="1"/>
  <c r="P2963" i="1" s="1"/>
  <c r="K2964" i="1"/>
  <c r="P2964" i="1" s="1" a="1"/>
  <c r="P2964" i="1" s="1"/>
  <c r="K2965" i="1"/>
  <c r="P2965" i="1" s="1" a="1"/>
  <c r="P2965" i="1" s="1"/>
  <c r="K2966" i="1"/>
  <c r="P2966" i="1" s="1" a="1"/>
  <c r="P2966" i="1" s="1"/>
  <c r="K2967" i="1"/>
  <c r="P2967" i="1" s="1" a="1"/>
  <c r="P2967" i="1" s="1"/>
  <c r="K2968" i="1"/>
  <c r="P2968" i="1" s="1" a="1"/>
  <c r="P2968" i="1" s="1"/>
  <c r="K2969" i="1"/>
  <c r="P2969" i="1" s="1" a="1"/>
  <c r="P2969" i="1" s="1"/>
  <c r="K2970" i="1"/>
  <c r="P2970" i="1" s="1" a="1"/>
  <c r="P2970" i="1" s="1"/>
  <c r="K2971" i="1"/>
  <c r="P2971" i="1" s="1" a="1"/>
  <c r="P2971" i="1" s="1"/>
  <c r="K2972" i="1"/>
  <c r="P2972" i="1" s="1" a="1"/>
  <c r="P2972" i="1" s="1"/>
  <c r="K2973" i="1"/>
  <c r="P2973" i="1" s="1" a="1"/>
  <c r="P2973" i="1" s="1"/>
  <c r="K2974" i="1"/>
  <c r="P2974" i="1" s="1" a="1"/>
  <c r="P2974" i="1" s="1"/>
  <c r="K2975" i="1"/>
  <c r="P2975" i="1" s="1" a="1"/>
  <c r="P2975" i="1" s="1"/>
  <c r="K2976" i="1"/>
  <c r="P2976" i="1" s="1" a="1"/>
  <c r="P2976" i="1" s="1"/>
  <c r="K2977" i="1"/>
  <c r="P2977" i="1" s="1" a="1"/>
  <c r="P2977" i="1" s="1"/>
  <c r="K2978" i="1"/>
  <c r="P2978" i="1" s="1" a="1"/>
  <c r="P2978" i="1" s="1"/>
  <c r="K2979" i="1"/>
  <c r="P2979" i="1" s="1" a="1"/>
  <c r="P2979" i="1" s="1"/>
  <c r="K2980" i="1"/>
  <c r="P2980" i="1" s="1" a="1"/>
  <c r="P2980" i="1" s="1"/>
  <c r="K2981" i="1"/>
  <c r="P2981" i="1" s="1" a="1"/>
  <c r="P2981" i="1" s="1"/>
  <c r="K2982" i="1"/>
  <c r="P2982" i="1" s="1" a="1"/>
  <c r="P2982" i="1" s="1"/>
  <c r="K2983" i="1"/>
  <c r="P2983" i="1" s="1" a="1"/>
  <c r="P2983" i="1" s="1"/>
  <c r="K2984" i="1"/>
  <c r="P2984" i="1" s="1" a="1"/>
  <c r="P2984" i="1" s="1"/>
  <c r="K2985" i="1"/>
  <c r="P2985" i="1" s="1" a="1"/>
  <c r="P2985" i="1" s="1"/>
  <c r="K2986" i="1"/>
  <c r="P2986" i="1" s="1" a="1"/>
  <c r="P2986" i="1" s="1"/>
  <c r="K2987" i="1"/>
  <c r="P2987" i="1" s="1" a="1"/>
  <c r="P2987" i="1" s="1"/>
  <c r="K2988" i="1"/>
  <c r="P2988" i="1" s="1" a="1"/>
  <c r="P2988" i="1" s="1"/>
  <c r="K2989" i="1"/>
  <c r="P2989" i="1" s="1" a="1"/>
  <c r="P2989" i="1" s="1"/>
  <c r="K2990" i="1"/>
  <c r="P2990" i="1" s="1" a="1"/>
  <c r="P2990" i="1" s="1"/>
  <c r="K2991" i="1"/>
  <c r="P2991" i="1" s="1" a="1"/>
  <c r="P2991" i="1" s="1"/>
  <c r="K2992" i="1"/>
  <c r="P2992" i="1" s="1" a="1"/>
  <c r="P2992" i="1" s="1"/>
  <c r="K2993" i="1"/>
  <c r="P2993" i="1" s="1" a="1"/>
  <c r="P2993" i="1" s="1"/>
  <c r="K2994" i="1"/>
  <c r="P2994" i="1" s="1" a="1"/>
  <c r="P2994" i="1" s="1"/>
  <c r="K2995" i="1"/>
  <c r="P2995" i="1" s="1" a="1"/>
  <c r="P2995" i="1" s="1"/>
  <c r="K2996" i="1"/>
  <c r="P2996" i="1" s="1" a="1"/>
  <c r="P2996" i="1" s="1"/>
  <c r="K2997" i="1"/>
  <c r="P2997" i="1" s="1" a="1"/>
  <c r="P2997" i="1" s="1"/>
  <c r="K2998" i="1"/>
  <c r="P2998" i="1" s="1" a="1"/>
  <c r="P2998" i="1" s="1"/>
  <c r="K2999" i="1"/>
  <c r="P2999" i="1" s="1" a="1"/>
  <c r="P2999" i="1" s="1"/>
  <c r="K3000" i="1"/>
  <c r="P3000" i="1" s="1" a="1"/>
  <c r="P3000" i="1" s="1"/>
  <c r="K3001" i="1"/>
  <c r="P3001" i="1" s="1" a="1"/>
  <c r="P3001" i="1" s="1"/>
  <c r="K3002" i="1"/>
  <c r="P3002" i="1" s="1" a="1"/>
  <c r="P3002" i="1" s="1"/>
  <c r="K3003" i="1"/>
  <c r="P3003" i="1" s="1" a="1"/>
  <c r="P3003" i="1" s="1"/>
  <c r="K3004" i="1"/>
  <c r="P3004" i="1" s="1" a="1"/>
  <c r="P3004" i="1" s="1"/>
  <c r="K3005" i="1"/>
  <c r="P3005" i="1" s="1" a="1"/>
  <c r="P3005" i="1" s="1"/>
  <c r="K3006" i="1"/>
  <c r="P3006" i="1" s="1" a="1"/>
  <c r="P3006" i="1" s="1"/>
  <c r="K3007" i="1"/>
  <c r="P3007" i="1" s="1" a="1"/>
  <c r="P3007" i="1" s="1"/>
  <c r="K3008" i="1"/>
  <c r="P3008" i="1" s="1" a="1"/>
  <c r="P3008" i="1" s="1"/>
  <c r="K3009" i="1"/>
  <c r="P3009" i="1" s="1" a="1"/>
  <c r="P3009" i="1" s="1"/>
  <c r="K3010" i="1"/>
  <c r="P3010" i="1" s="1" a="1"/>
  <c r="P3010" i="1" s="1"/>
  <c r="K3011" i="1"/>
  <c r="P3011" i="1" s="1" a="1"/>
  <c r="P3011" i="1" s="1"/>
  <c r="K3012" i="1"/>
  <c r="P3012" i="1" s="1" a="1"/>
  <c r="P3012" i="1" s="1"/>
  <c r="K3013" i="1"/>
  <c r="P3013" i="1" s="1" a="1"/>
  <c r="P3013" i="1" s="1"/>
  <c r="K3014" i="1"/>
  <c r="P3014" i="1" s="1" a="1"/>
  <c r="P3014" i="1" s="1"/>
  <c r="K3015" i="1"/>
  <c r="P3015" i="1" s="1" a="1"/>
  <c r="P3015" i="1" s="1"/>
  <c r="K3016" i="1"/>
  <c r="P3016" i="1" s="1" a="1"/>
  <c r="P3016" i="1" s="1"/>
  <c r="K3017" i="1"/>
  <c r="P3017" i="1" s="1" a="1"/>
  <c r="P3017" i="1" s="1"/>
  <c r="K3018" i="1"/>
  <c r="P3018" i="1" s="1" a="1"/>
  <c r="P3018" i="1" s="1"/>
  <c r="K3019" i="1"/>
  <c r="P3019" i="1" s="1" a="1"/>
  <c r="P3019" i="1" s="1"/>
  <c r="K3020" i="1"/>
  <c r="P3020" i="1" s="1" a="1"/>
  <c r="P3020" i="1" s="1"/>
  <c r="K3021" i="1"/>
  <c r="P3021" i="1" s="1" a="1"/>
  <c r="P3021" i="1" s="1"/>
  <c r="K3022" i="1"/>
  <c r="P3022" i="1" s="1" a="1"/>
  <c r="P3022" i="1" s="1"/>
  <c r="K3023" i="1"/>
  <c r="P3023" i="1" s="1" a="1"/>
  <c r="P3023" i="1" s="1"/>
  <c r="K3024" i="1"/>
  <c r="P3024" i="1" s="1" a="1"/>
  <c r="P3024" i="1" s="1"/>
  <c r="K3025" i="1"/>
  <c r="P3025" i="1" s="1" a="1"/>
  <c r="P3025" i="1" s="1"/>
  <c r="K3026" i="1"/>
  <c r="P3026" i="1" s="1" a="1"/>
  <c r="P3026" i="1" s="1"/>
  <c r="K3027" i="1"/>
  <c r="P3027" i="1" s="1" a="1"/>
  <c r="P3027" i="1" s="1"/>
  <c r="K3028" i="1"/>
  <c r="P3028" i="1" s="1" a="1"/>
  <c r="P3028" i="1" s="1"/>
  <c r="K3029" i="1"/>
  <c r="P3029" i="1" s="1" a="1"/>
  <c r="P3029" i="1" s="1"/>
  <c r="K3030" i="1"/>
  <c r="P3030" i="1" s="1" a="1"/>
  <c r="P3030" i="1" s="1"/>
  <c r="K3031" i="1"/>
  <c r="P3031" i="1" s="1" a="1"/>
  <c r="P3031" i="1" s="1"/>
  <c r="K3032" i="1"/>
  <c r="P3032" i="1" s="1" a="1"/>
  <c r="P3032" i="1" s="1"/>
  <c r="K3033" i="1"/>
  <c r="P3033" i="1" s="1" a="1"/>
  <c r="P3033" i="1" s="1"/>
  <c r="K3034" i="1"/>
  <c r="P3034" i="1" s="1" a="1"/>
  <c r="P3034" i="1" s="1"/>
  <c r="K3035" i="1"/>
  <c r="P3035" i="1" s="1" a="1"/>
  <c r="P3035" i="1" s="1"/>
  <c r="K3036" i="1"/>
  <c r="P3036" i="1" s="1" a="1"/>
  <c r="P3036" i="1" s="1"/>
  <c r="K3037" i="1"/>
  <c r="P3037" i="1" s="1" a="1"/>
  <c r="P3037" i="1" s="1"/>
  <c r="K3038" i="1"/>
  <c r="P3038" i="1" s="1" a="1"/>
  <c r="P3038" i="1" s="1"/>
  <c r="K3039" i="1"/>
  <c r="P3039" i="1" s="1" a="1"/>
  <c r="P3039" i="1" s="1"/>
  <c r="K3040" i="1"/>
  <c r="P3040" i="1" s="1" a="1"/>
  <c r="P3040" i="1" s="1"/>
  <c r="K3041" i="1"/>
  <c r="P3041" i="1" s="1" a="1"/>
  <c r="P3041" i="1" s="1"/>
  <c r="K3042" i="1"/>
  <c r="P3042" i="1" s="1" a="1"/>
  <c r="P3042" i="1" s="1"/>
  <c r="K3043" i="1"/>
  <c r="P3043" i="1" s="1" a="1"/>
  <c r="P3043" i="1" s="1"/>
  <c r="K3044" i="1"/>
  <c r="P3044" i="1" s="1" a="1"/>
  <c r="P3044" i="1" s="1"/>
  <c r="K3045" i="1"/>
  <c r="P3045" i="1" s="1" a="1"/>
  <c r="P3045" i="1" s="1"/>
  <c r="K3046" i="1"/>
  <c r="P3046" i="1" s="1" a="1"/>
  <c r="P3046" i="1" s="1"/>
  <c r="K3047" i="1"/>
  <c r="P3047" i="1" s="1" a="1"/>
  <c r="P3047" i="1" s="1"/>
  <c r="K3048" i="1"/>
  <c r="P3048" i="1" s="1" a="1"/>
  <c r="P3048" i="1" s="1"/>
  <c r="K3049" i="1"/>
  <c r="P3049" i="1" s="1" a="1"/>
  <c r="P3049" i="1" s="1"/>
  <c r="K3050" i="1"/>
  <c r="P3050" i="1" s="1" a="1"/>
  <c r="P3050" i="1" s="1"/>
  <c r="K3051" i="1"/>
  <c r="P3051" i="1" s="1" a="1"/>
  <c r="P3051" i="1" s="1"/>
  <c r="K3052" i="1"/>
  <c r="P3052" i="1" s="1" a="1"/>
  <c r="P3052" i="1" s="1"/>
  <c r="K3053" i="1"/>
  <c r="P3053" i="1" s="1" a="1"/>
  <c r="P3053" i="1" s="1"/>
  <c r="K3054" i="1"/>
  <c r="P3054" i="1" s="1" a="1"/>
  <c r="P3054" i="1" s="1"/>
  <c r="K3055" i="1"/>
  <c r="P3055" i="1" s="1" a="1"/>
  <c r="P3055" i="1" s="1"/>
  <c r="K3056" i="1"/>
  <c r="P3056" i="1" s="1" a="1"/>
  <c r="P3056" i="1" s="1"/>
  <c r="K3057" i="1"/>
  <c r="P3057" i="1" s="1" a="1"/>
  <c r="P3057" i="1" s="1"/>
  <c r="K3058" i="1"/>
  <c r="P3058" i="1" s="1" a="1"/>
  <c r="P3058" i="1" s="1"/>
  <c r="K3059" i="1"/>
  <c r="P3059" i="1" s="1" a="1"/>
  <c r="P3059" i="1" s="1"/>
  <c r="K3060" i="1"/>
  <c r="P3060" i="1" s="1" a="1"/>
  <c r="P3060" i="1" s="1"/>
  <c r="K3061" i="1"/>
  <c r="P3061" i="1" s="1" a="1"/>
  <c r="P3061" i="1" s="1"/>
  <c r="K3062" i="1"/>
  <c r="P3062" i="1" s="1" a="1"/>
  <c r="P3062" i="1" s="1"/>
  <c r="K3063" i="1"/>
  <c r="P3063" i="1" s="1" a="1"/>
  <c r="P3063" i="1" s="1"/>
  <c r="K3064" i="1"/>
  <c r="P3064" i="1" s="1" a="1"/>
  <c r="P3064" i="1" s="1"/>
  <c r="K3065" i="1"/>
  <c r="P3065" i="1" s="1" a="1"/>
  <c r="P3065" i="1" s="1"/>
  <c r="K3066" i="1"/>
  <c r="P3066" i="1" s="1" a="1"/>
  <c r="P3066" i="1" s="1"/>
  <c r="K3067" i="1"/>
  <c r="P3067" i="1" s="1" a="1"/>
  <c r="P3067" i="1" s="1"/>
  <c r="K3068" i="1"/>
  <c r="P3068" i="1" s="1" a="1"/>
  <c r="P3068" i="1" s="1"/>
  <c r="K3069" i="1"/>
  <c r="P3069" i="1" s="1" a="1"/>
  <c r="P3069" i="1" s="1"/>
  <c r="K3070" i="1"/>
  <c r="P3070" i="1" s="1" a="1"/>
  <c r="P3070" i="1" s="1"/>
  <c r="K3071" i="1"/>
  <c r="P3071" i="1" s="1" a="1"/>
  <c r="P3071" i="1" s="1"/>
  <c r="K3072" i="1"/>
  <c r="P3072" i="1" s="1" a="1"/>
  <c r="P3072" i="1" s="1"/>
  <c r="K3073" i="1"/>
  <c r="P3073" i="1" s="1" a="1"/>
  <c r="P3073" i="1" s="1"/>
  <c r="K3074" i="1"/>
  <c r="P3074" i="1" s="1" a="1"/>
  <c r="P3074" i="1" s="1"/>
  <c r="K3075" i="1"/>
  <c r="P3075" i="1" s="1" a="1"/>
  <c r="P3075" i="1" s="1"/>
  <c r="K3076" i="1"/>
  <c r="P3076" i="1" s="1" a="1"/>
  <c r="P3076" i="1" s="1"/>
  <c r="K3077" i="1"/>
  <c r="P3077" i="1" s="1" a="1"/>
  <c r="P3077" i="1" s="1"/>
  <c r="K3078" i="1"/>
  <c r="P3078" i="1" s="1" a="1"/>
  <c r="P3078" i="1" s="1"/>
  <c r="K3079" i="1"/>
  <c r="P3079" i="1" s="1" a="1"/>
  <c r="P3079" i="1" s="1"/>
  <c r="K3080" i="1"/>
  <c r="P3080" i="1" s="1" a="1"/>
  <c r="P3080" i="1" s="1"/>
  <c r="K3081" i="1"/>
  <c r="P3081" i="1" s="1" a="1"/>
  <c r="P3081" i="1" s="1"/>
  <c r="K3082" i="1"/>
  <c r="P3082" i="1" s="1" a="1"/>
  <c r="P3082" i="1" s="1"/>
  <c r="K3083" i="1"/>
  <c r="P3083" i="1" s="1" a="1"/>
  <c r="P3083" i="1" s="1"/>
  <c r="K3084" i="1"/>
  <c r="P3084" i="1" s="1" a="1"/>
  <c r="P3084" i="1" s="1"/>
  <c r="K3085" i="1"/>
  <c r="P3085" i="1" s="1" a="1"/>
  <c r="P3085" i="1" s="1"/>
  <c r="K3086" i="1"/>
  <c r="P3086" i="1" s="1" a="1"/>
  <c r="P3086" i="1" s="1"/>
  <c r="K3087" i="1"/>
  <c r="P3087" i="1" s="1" a="1"/>
  <c r="P3087" i="1" s="1"/>
  <c r="K3088" i="1"/>
  <c r="P3088" i="1" s="1" a="1"/>
  <c r="P3088" i="1" s="1"/>
  <c r="K3089" i="1"/>
  <c r="P3089" i="1" s="1" a="1"/>
  <c r="P3089" i="1" s="1"/>
  <c r="K3090" i="1"/>
  <c r="P3090" i="1" s="1" a="1"/>
  <c r="P3090" i="1" s="1"/>
  <c r="K3091" i="1"/>
  <c r="P3091" i="1" s="1" a="1"/>
  <c r="P3091" i="1" s="1"/>
  <c r="K3092" i="1"/>
  <c r="P3092" i="1" s="1" a="1"/>
  <c r="P3092" i="1" s="1"/>
  <c r="K3093" i="1"/>
  <c r="P3093" i="1" s="1" a="1"/>
  <c r="P3093" i="1" s="1"/>
  <c r="K3094" i="1"/>
  <c r="P3094" i="1" s="1" a="1"/>
  <c r="P3094" i="1" s="1"/>
  <c r="K3095" i="1"/>
  <c r="P3095" i="1" s="1" a="1"/>
  <c r="P3095" i="1" s="1"/>
  <c r="K3096" i="1"/>
  <c r="P3096" i="1" s="1" a="1"/>
  <c r="P3096" i="1" s="1"/>
  <c r="K3097" i="1"/>
  <c r="P3097" i="1" s="1" a="1"/>
  <c r="P3097" i="1" s="1"/>
  <c r="K3098" i="1"/>
  <c r="P3098" i="1" s="1" a="1"/>
  <c r="P3098" i="1" s="1"/>
  <c r="K3099" i="1"/>
  <c r="P3099" i="1" s="1" a="1"/>
  <c r="P3099" i="1" s="1"/>
  <c r="K3100" i="1"/>
  <c r="P3100" i="1" s="1" a="1"/>
  <c r="P3100" i="1" s="1"/>
  <c r="K3101" i="1"/>
  <c r="P3101" i="1" s="1" a="1"/>
  <c r="P3101" i="1" s="1"/>
  <c r="K3102" i="1"/>
  <c r="P3102" i="1" s="1" a="1"/>
  <c r="P3102" i="1" s="1"/>
  <c r="K3103" i="1"/>
  <c r="P3103" i="1" s="1" a="1"/>
  <c r="P3103" i="1" s="1"/>
  <c r="K3104" i="1"/>
  <c r="P3104" i="1" s="1" a="1"/>
  <c r="P3104" i="1" s="1"/>
  <c r="K3105" i="1"/>
  <c r="P3105" i="1" s="1" a="1"/>
  <c r="P3105" i="1" s="1"/>
  <c r="K3106" i="1"/>
  <c r="P3106" i="1" s="1" a="1"/>
  <c r="P3106" i="1" s="1"/>
  <c r="K3107" i="1"/>
  <c r="P3107" i="1" s="1" a="1"/>
  <c r="P3107" i="1" s="1"/>
  <c r="K3108" i="1"/>
  <c r="P3108" i="1" s="1" a="1"/>
  <c r="P3108" i="1" s="1"/>
  <c r="K3109" i="1"/>
  <c r="P3109" i="1" s="1" a="1"/>
  <c r="P3109" i="1" s="1"/>
  <c r="K3110" i="1"/>
  <c r="P3110" i="1" s="1" a="1"/>
  <c r="P3110" i="1" s="1"/>
  <c r="K3111" i="1"/>
  <c r="P3111" i="1" s="1" a="1"/>
  <c r="P3111" i="1" s="1"/>
  <c r="K3112" i="1"/>
  <c r="P3112" i="1" s="1" a="1"/>
  <c r="P3112" i="1" s="1"/>
  <c r="K3113" i="1"/>
  <c r="P3113" i="1" s="1" a="1"/>
  <c r="P3113" i="1" s="1"/>
  <c r="K3114" i="1"/>
  <c r="P3114" i="1" s="1" a="1"/>
  <c r="P3114" i="1" s="1"/>
  <c r="K3115" i="1"/>
  <c r="P3115" i="1" s="1" a="1"/>
  <c r="P3115" i="1" s="1"/>
  <c r="K3116" i="1"/>
  <c r="P3116" i="1" s="1" a="1"/>
  <c r="P3116" i="1" s="1"/>
  <c r="K3117" i="1"/>
  <c r="P3117" i="1" s="1" a="1"/>
  <c r="P3117" i="1" s="1"/>
  <c r="K3118" i="1"/>
  <c r="P3118" i="1" s="1" a="1"/>
  <c r="P3118" i="1" s="1"/>
  <c r="K3119" i="1"/>
  <c r="P3119" i="1" s="1" a="1"/>
  <c r="P3119" i="1" s="1"/>
  <c r="K3120" i="1"/>
  <c r="P3120" i="1" s="1" a="1"/>
  <c r="P3120" i="1" s="1"/>
  <c r="K3121" i="1"/>
  <c r="P3121" i="1" s="1" a="1"/>
  <c r="P3121" i="1" s="1"/>
  <c r="K3122" i="1"/>
  <c r="P3122" i="1" s="1" a="1"/>
  <c r="P3122" i="1" s="1"/>
  <c r="K3123" i="1"/>
  <c r="P3123" i="1" s="1" a="1"/>
  <c r="P3123" i="1" s="1"/>
  <c r="K3124" i="1"/>
  <c r="P3124" i="1" s="1" a="1"/>
  <c r="P3124" i="1" s="1"/>
  <c r="K3125" i="1"/>
  <c r="P3125" i="1" s="1" a="1"/>
  <c r="P3125" i="1" s="1"/>
  <c r="K3126" i="1"/>
  <c r="P3126" i="1" s="1" a="1"/>
  <c r="P3126" i="1" s="1"/>
  <c r="K3127" i="1"/>
  <c r="P3127" i="1" s="1" a="1"/>
  <c r="P3127" i="1" s="1"/>
  <c r="K3128" i="1"/>
  <c r="P3128" i="1" s="1" a="1"/>
  <c r="P3128" i="1" s="1"/>
  <c r="K3129" i="1"/>
  <c r="P3129" i="1" s="1" a="1"/>
  <c r="P3129" i="1" s="1"/>
  <c r="K3130" i="1"/>
  <c r="P3130" i="1" s="1" a="1"/>
  <c r="P3130" i="1" s="1"/>
  <c r="K3131" i="1"/>
  <c r="P3131" i="1" s="1" a="1"/>
  <c r="P3131" i="1" s="1"/>
  <c r="K3132" i="1"/>
  <c r="P3132" i="1" s="1" a="1"/>
  <c r="P3132" i="1" s="1"/>
  <c r="K3133" i="1"/>
  <c r="P3133" i="1" s="1" a="1"/>
  <c r="P3133" i="1" s="1"/>
  <c r="K3134" i="1"/>
  <c r="P3134" i="1" s="1" a="1"/>
  <c r="P3134" i="1" s="1"/>
  <c r="K3135" i="1"/>
  <c r="P3135" i="1" s="1" a="1"/>
  <c r="P3135" i="1" s="1"/>
  <c r="K3136" i="1"/>
  <c r="P3136" i="1" s="1" a="1"/>
  <c r="P3136" i="1" s="1"/>
  <c r="K3137" i="1"/>
  <c r="P3137" i="1" s="1" a="1"/>
  <c r="P3137" i="1" s="1"/>
  <c r="K3138" i="1"/>
  <c r="P3138" i="1" s="1" a="1"/>
  <c r="P3138" i="1" s="1"/>
  <c r="K3139" i="1"/>
  <c r="P3139" i="1" s="1" a="1"/>
  <c r="P3139" i="1" s="1"/>
  <c r="K3140" i="1"/>
  <c r="P3140" i="1" s="1" a="1"/>
  <c r="P3140" i="1" s="1"/>
  <c r="K3141" i="1"/>
  <c r="P3141" i="1" s="1" a="1"/>
  <c r="P3141" i="1" s="1"/>
  <c r="K3142" i="1"/>
  <c r="P3142" i="1" s="1" a="1"/>
  <c r="P3142" i="1" s="1"/>
  <c r="K3143" i="1"/>
  <c r="P3143" i="1" s="1" a="1"/>
  <c r="P3143" i="1" s="1"/>
  <c r="K3144" i="1"/>
  <c r="P3144" i="1" s="1" a="1"/>
  <c r="P3144" i="1" s="1"/>
  <c r="K3145" i="1"/>
  <c r="P3145" i="1" s="1" a="1"/>
  <c r="P3145" i="1" s="1"/>
  <c r="K3146" i="1"/>
  <c r="P3146" i="1" s="1" a="1"/>
  <c r="P3146" i="1" s="1"/>
  <c r="K3147" i="1"/>
  <c r="P3147" i="1" s="1" a="1"/>
  <c r="P3147" i="1" s="1"/>
  <c r="K3148" i="1"/>
  <c r="P3148" i="1" s="1" a="1"/>
  <c r="P3148" i="1" s="1"/>
  <c r="K3149" i="1"/>
  <c r="P3149" i="1" s="1" a="1"/>
  <c r="P3149" i="1" s="1"/>
  <c r="K3150" i="1"/>
  <c r="P3150" i="1" s="1" a="1"/>
  <c r="P3150" i="1" s="1"/>
  <c r="K3151" i="1"/>
  <c r="P3151" i="1" s="1" a="1"/>
  <c r="P3151" i="1" s="1"/>
  <c r="K3152" i="1"/>
  <c r="P3152" i="1" s="1" a="1"/>
  <c r="P3152" i="1" s="1"/>
  <c r="K3153" i="1"/>
  <c r="P3153" i="1" s="1" a="1"/>
  <c r="P3153" i="1" s="1"/>
  <c r="K3154" i="1"/>
  <c r="P3154" i="1" s="1" a="1"/>
  <c r="P3154" i="1" s="1"/>
  <c r="K3155" i="1"/>
  <c r="P3155" i="1" s="1" a="1"/>
  <c r="P3155" i="1" s="1"/>
  <c r="K3156" i="1"/>
  <c r="P3156" i="1" s="1" a="1"/>
  <c r="P3156" i="1" s="1"/>
  <c r="K3157" i="1"/>
  <c r="P3157" i="1" s="1" a="1"/>
  <c r="P3157" i="1" s="1"/>
  <c r="K3158" i="1"/>
  <c r="P3158" i="1" s="1" a="1"/>
  <c r="P3158" i="1" s="1"/>
  <c r="K3159" i="1"/>
  <c r="P3159" i="1" s="1" a="1"/>
  <c r="P3159" i="1" s="1"/>
  <c r="K3160" i="1"/>
  <c r="P3160" i="1" s="1" a="1"/>
  <c r="P3160" i="1" s="1"/>
  <c r="K3161" i="1"/>
  <c r="P3161" i="1" s="1" a="1"/>
  <c r="P3161" i="1" s="1"/>
  <c r="K3162" i="1"/>
  <c r="P3162" i="1" s="1" a="1"/>
  <c r="P3162" i="1" s="1"/>
  <c r="K3163" i="1"/>
  <c r="P3163" i="1" s="1" a="1"/>
  <c r="P3163" i="1" s="1"/>
  <c r="K3164" i="1"/>
  <c r="P3164" i="1" s="1" a="1"/>
  <c r="P3164" i="1" s="1"/>
  <c r="K3165" i="1"/>
  <c r="P3165" i="1" s="1" a="1"/>
  <c r="P3165" i="1" s="1"/>
  <c r="K3166" i="1"/>
  <c r="P3166" i="1" s="1" a="1"/>
  <c r="P3166" i="1" s="1"/>
  <c r="K3167" i="1"/>
  <c r="P3167" i="1" s="1" a="1"/>
  <c r="P3167" i="1" s="1"/>
  <c r="K3168" i="1"/>
  <c r="P3168" i="1" s="1" a="1"/>
  <c r="P3168" i="1" s="1"/>
  <c r="K3169" i="1"/>
  <c r="P3169" i="1" s="1" a="1"/>
  <c r="P3169" i="1" s="1"/>
  <c r="K3170" i="1"/>
  <c r="P3170" i="1" s="1" a="1"/>
  <c r="P3170" i="1" s="1"/>
  <c r="K3171" i="1"/>
  <c r="P3171" i="1" s="1" a="1"/>
  <c r="P3171" i="1" s="1"/>
  <c r="K3172" i="1"/>
  <c r="P3172" i="1" s="1" a="1"/>
  <c r="P3172" i="1" s="1"/>
  <c r="K3173" i="1"/>
  <c r="P3173" i="1" s="1" a="1"/>
  <c r="P3173" i="1" s="1"/>
  <c r="K3174" i="1"/>
  <c r="P3174" i="1" s="1" a="1"/>
  <c r="P3174" i="1" s="1"/>
  <c r="K3175" i="1"/>
  <c r="P3175" i="1" s="1" a="1"/>
  <c r="P3175" i="1" s="1"/>
  <c r="K3176" i="1"/>
  <c r="P3176" i="1" s="1" a="1"/>
  <c r="P3176" i="1" s="1"/>
  <c r="K3177" i="1"/>
  <c r="P3177" i="1" s="1" a="1"/>
  <c r="P3177" i="1" s="1"/>
  <c r="K3178" i="1"/>
  <c r="P3178" i="1" s="1" a="1"/>
  <c r="P3178" i="1" s="1"/>
  <c r="K3179" i="1"/>
  <c r="P3179" i="1" s="1" a="1"/>
  <c r="P3179" i="1" s="1"/>
  <c r="K3180" i="1"/>
  <c r="P3180" i="1" s="1" a="1"/>
  <c r="P3180" i="1" s="1"/>
  <c r="K3181" i="1"/>
  <c r="P3181" i="1" s="1" a="1"/>
  <c r="P3181" i="1" s="1"/>
  <c r="K3182" i="1"/>
  <c r="P3182" i="1" s="1" a="1"/>
  <c r="P3182" i="1" s="1"/>
  <c r="K3183" i="1"/>
  <c r="P3183" i="1" s="1" a="1"/>
  <c r="P3183" i="1" s="1"/>
  <c r="K3184" i="1"/>
  <c r="P3184" i="1" s="1" a="1"/>
  <c r="P3184" i="1" s="1"/>
  <c r="K3185" i="1"/>
  <c r="P3185" i="1" s="1" a="1"/>
  <c r="P3185" i="1" s="1"/>
  <c r="K3186" i="1"/>
  <c r="P3186" i="1" s="1" a="1"/>
  <c r="P3186" i="1" s="1"/>
  <c r="K3187" i="1"/>
  <c r="P3187" i="1" s="1" a="1"/>
  <c r="P3187" i="1" s="1"/>
  <c r="K3188" i="1"/>
  <c r="P3188" i="1" s="1" a="1"/>
  <c r="P3188" i="1" s="1"/>
  <c r="K3189" i="1"/>
  <c r="P3189" i="1" s="1" a="1"/>
  <c r="P3189" i="1" s="1"/>
  <c r="K3190" i="1"/>
  <c r="P3190" i="1" s="1" a="1"/>
  <c r="P3190" i="1" s="1"/>
  <c r="K3191" i="1"/>
  <c r="P3191" i="1" s="1" a="1"/>
  <c r="P3191" i="1" s="1"/>
  <c r="K3192" i="1"/>
  <c r="P3192" i="1" s="1" a="1"/>
  <c r="P3192" i="1" s="1"/>
  <c r="K3193" i="1"/>
  <c r="P3193" i="1" s="1" a="1"/>
  <c r="P3193" i="1" s="1"/>
  <c r="K3194" i="1"/>
  <c r="P3194" i="1" s="1" a="1"/>
  <c r="P3194" i="1" s="1"/>
  <c r="K3195" i="1"/>
  <c r="P3195" i="1" s="1" a="1"/>
  <c r="P3195" i="1" s="1"/>
  <c r="K3196" i="1"/>
  <c r="P3196" i="1" s="1" a="1"/>
  <c r="P3196" i="1" s="1"/>
  <c r="K3197" i="1"/>
  <c r="P3197" i="1" s="1" a="1"/>
  <c r="P3197" i="1" s="1"/>
  <c r="K3198" i="1"/>
  <c r="P3198" i="1" s="1" a="1"/>
  <c r="P3198" i="1" s="1"/>
  <c r="K3199" i="1"/>
  <c r="P3199" i="1" s="1" a="1"/>
  <c r="P3199" i="1" s="1"/>
  <c r="K3200" i="1"/>
  <c r="P3200" i="1" s="1" a="1"/>
  <c r="P3200" i="1" s="1"/>
  <c r="K3201" i="1"/>
  <c r="P3201" i="1" s="1" a="1"/>
  <c r="P3201" i="1" s="1"/>
  <c r="K3202" i="1"/>
  <c r="P3202" i="1" s="1" a="1"/>
  <c r="P3202" i="1" s="1"/>
  <c r="K3203" i="1"/>
  <c r="P3203" i="1" s="1" a="1"/>
  <c r="P3203" i="1" s="1"/>
  <c r="K3204" i="1"/>
  <c r="P3204" i="1" s="1" a="1"/>
  <c r="P3204" i="1" s="1"/>
  <c r="K3205" i="1"/>
  <c r="P3205" i="1" s="1" a="1"/>
  <c r="P3205" i="1" s="1"/>
  <c r="K3206" i="1"/>
  <c r="P3206" i="1" s="1" a="1"/>
  <c r="P3206" i="1" s="1"/>
  <c r="K3207" i="1"/>
  <c r="P3207" i="1" s="1" a="1"/>
  <c r="P3207" i="1" s="1"/>
  <c r="K3208" i="1"/>
  <c r="P3208" i="1" s="1" a="1"/>
  <c r="P3208" i="1" s="1"/>
  <c r="K3209" i="1"/>
  <c r="P3209" i="1" s="1" a="1"/>
  <c r="P3209" i="1" s="1"/>
  <c r="K3210" i="1"/>
  <c r="P3210" i="1" s="1" a="1"/>
  <c r="P3210" i="1" s="1"/>
  <c r="K3211" i="1"/>
  <c r="P3211" i="1" s="1" a="1"/>
  <c r="P3211" i="1" s="1"/>
  <c r="K3212" i="1"/>
  <c r="P3212" i="1" s="1" a="1"/>
  <c r="P3212" i="1" s="1"/>
  <c r="K3213" i="1"/>
  <c r="P3213" i="1" s="1" a="1"/>
  <c r="P3213" i="1" s="1"/>
  <c r="K3214" i="1"/>
  <c r="P3214" i="1" s="1" a="1"/>
  <c r="P3214" i="1" s="1"/>
  <c r="K3215" i="1"/>
  <c r="P3215" i="1" s="1" a="1"/>
  <c r="P3215" i="1" s="1"/>
  <c r="K3216" i="1"/>
  <c r="P3216" i="1" s="1" a="1"/>
  <c r="P3216" i="1" s="1"/>
  <c r="K3217" i="1"/>
  <c r="P3217" i="1" s="1" a="1"/>
  <c r="P3217" i="1" s="1"/>
  <c r="K3218" i="1"/>
  <c r="P3218" i="1" s="1" a="1"/>
  <c r="P3218" i="1" s="1"/>
  <c r="K3219" i="1"/>
  <c r="P3219" i="1" s="1" a="1"/>
  <c r="P3219" i="1" s="1"/>
  <c r="K3220" i="1"/>
  <c r="P3220" i="1" s="1" a="1"/>
  <c r="P3220" i="1" s="1"/>
  <c r="K3221" i="1"/>
  <c r="P3221" i="1" s="1" a="1"/>
  <c r="P3221" i="1" s="1"/>
  <c r="K3222" i="1"/>
  <c r="P3222" i="1" s="1" a="1"/>
  <c r="P3222" i="1" s="1"/>
  <c r="K3223" i="1"/>
  <c r="P3223" i="1" s="1" a="1"/>
  <c r="P3223" i="1" s="1"/>
  <c r="K3224" i="1"/>
  <c r="P3224" i="1" s="1" a="1"/>
  <c r="P3224" i="1" s="1"/>
  <c r="K3225" i="1"/>
  <c r="P3225" i="1" s="1" a="1"/>
  <c r="P3225" i="1" s="1"/>
  <c r="K3226" i="1"/>
  <c r="P3226" i="1" s="1" a="1"/>
  <c r="P3226" i="1" s="1"/>
  <c r="K3227" i="1"/>
  <c r="P3227" i="1" s="1" a="1"/>
  <c r="P3227" i="1" s="1"/>
  <c r="K3228" i="1"/>
  <c r="P3228" i="1" s="1" a="1"/>
  <c r="P3228" i="1" s="1"/>
  <c r="K3229" i="1"/>
  <c r="P3229" i="1" s="1" a="1"/>
  <c r="P3229" i="1" s="1"/>
  <c r="K3230" i="1"/>
  <c r="P3230" i="1" s="1" a="1"/>
  <c r="P3230" i="1" s="1"/>
  <c r="K3231" i="1"/>
  <c r="P3231" i="1" s="1" a="1"/>
  <c r="P3231" i="1" s="1"/>
  <c r="K3232" i="1"/>
  <c r="P3232" i="1" s="1" a="1"/>
  <c r="P3232" i="1" s="1"/>
  <c r="K3233" i="1"/>
  <c r="P3233" i="1" s="1" a="1"/>
  <c r="P3233" i="1" s="1"/>
  <c r="K3234" i="1"/>
  <c r="P3234" i="1" s="1" a="1"/>
  <c r="P3234" i="1" s="1"/>
  <c r="K3235" i="1"/>
  <c r="P3235" i="1" s="1" a="1"/>
  <c r="P3235" i="1" s="1"/>
  <c r="K3236" i="1"/>
  <c r="P3236" i="1" s="1" a="1"/>
  <c r="P3236" i="1" s="1"/>
  <c r="K3237" i="1"/>
  <c r="P3237" i="1" s="1" a="1"/>
  <c r="P3237" i="1" s="1"/>
  <c r="K3238" i="1"/>
  <c r="P3238" i="1" s="1" a="1"/>
  <c r="P3238" i="1" s="1"/>
  <c r="K3239" i="1"/>
  <c r="P3239" i="1" s="1" a="1"/>
  <c r="P3239" i="1" s="1"/>
  <c r="K3240" i="1"/>
  <c r="P3240" i="1" s="1" a="1"/>
  <c r="P3240" i="1" s="1"/>
  <c r="K3241" i="1"/>
  <c r="P3241" i="1" s="1" a="1"/>
  <c r="P3241" i="1" s="1"/>
  <c r="K3242" i="1"/>
  <c r="P3242" i="1" s="1" a="1"/>
  <c r="P3242" i="1" s="1"/>
  <c r="K3243" i="1"/>
  <c r="P3243" i="1" s="1" a="1"/>
  <c r="P3243" i="1" s="1"/>
  <c r="K3244" i="1"/>
  <c r="P3244" i="1" s="1" a="1"/>
  <c r="P3244" i="1" s="1"/>
  <c r="K3245" i="1"/>
  <c r="P3245" i="1" s="1" a="1"/>
  <c r="P3245" i="1" s="1"/>
  <c r="K3246" i="1"/>
  <c r="P3246" i="1" s="1" a="1"/>
  <c r="P3246" i="1" s="1"/>
  <c r="K3247" i="1"/>
  <c r="P3247" i="1" s="1" a="1"/>
  <c r="P3247" i="1" s="1"/>
  <c r="K3248" i="1"/>
  <c r="P3248" i="1" s="1" a="1"/>
  <c r="P3248" i="1" s="1"/>
  <c r="K3249" i="1"/>
  <c r="P3249" i="1" s="1" a="1"/>
  <c r="P3249" i="1" s="1"/>
  <c r="K3250" i="1"/>
  <c r="P3250" i="1" s="1" a="1"/>
  <c r="P3250" i="1" s="1"/>
  <c r="K3251" i="1"/>
  <c r="P3251" i="1" s="1" a="1"/>
  <c r="P3251" i="1" s="1"/>
  <c r="K3252" i="1"/>
  <c r="P3252" i="1" s="1" a="1"/>
  <c r="P3252" i="1" s="1"/>
  <c r="K3253" i="1"/>
  <c r="P3253" i="1" s="1" a="1"/>
  <c r="P3253" i="1" s="1"/>
  <c r="K3254" i="1"/>
  <c r="P3254" i="1" s="1" a="1"/>
  <c r="P3254" i="1" s="1"/>
  <c r="K3255" i="1"/>
  <c r="P3255" i="1" s="1" a="1"/>
  <c r="P3255" i="1" s="1"/>
  <c r="K3256" i="1"/>
  <c r="P3256" i="1" s="1" a="1"/>
  <c r="P3256" i="1" s="1"/>
  <c r="K3257" i="1"/>
  <c r="P3257" i="1" s="1" a="1"/>
  <c r="P3257" i="1" s="1"/>
  <c r="K3258" i="1"/>
  <c r="P3258" i="1" s="1" a="1"/>
  <c r="P3258" i="1" s="1"/>
  <c r="K3259" i="1"/>
  <c r="P3259" i="1" s="1" a="1"/>
  <c r="P3259" i="1" s="1"/>
  <c r="K3260" i="1"/>
  <c r="P3260" i="1" s="1" a="1"/>
  <c r="P3260" i="1" s="1"/>
  <c r="K3261" i="1"/>
  <c r="P3261" i="1" s="1" a="1"/>
  <c r="P3261" i="1" s="1"/>
  <c r="K3262" i="1"/>
  <c r="P3262" i="1" s="1" a="1"/>
  <c r="P3262" i="1" s="1"/>
  <c r="K3263" i="1"/>
  <c r="P3263" i="1" s="1" a="1"/>
  <c r="P3263" i="1" s="1"/>
  <c r="K3264" i="1"/>
  <c r="P3264" i="1" s="1" a="1"/>
  <c r="P3264" i="1" s="1"/>
  <c r="K3265" i="1"/>
  <c r="P3265" i="1" s="1" a="1"/>
  <c r="P3265" i="1" s="1"/>
  <c r="K3266" i="1"/>
  <c r="P3266" i="1" s="1" a="1"/>
  <c r="P3266" i="1" s="1"/>
  <c r="K3267" i="1"/>
  <c r="P3267" i="1" s="1" a="1"/>
  <c r="P3267" i="1" s="1"/>
  <c r="K3268" i="1"/>
  <c r="P3268" i="1" s="1" a="1"/>
  <c r="P3268" i="1" s="1"/>
  <c r="K3269" i="1"/>
  <c r="P3269" i="1" s="1" a="1"/>
  <c r="P3269" i="1" s="1"/>
  <c r="K3270" i="1"/>
  <c r="P3270" i="1" s="1" a="1"/>
  <c r="P3270" i="1" s="1"/>
  <c r="K3271" i="1"/>
  <c r="P3271" i="1" s="1" a="1"/>
  <c r="P3271" i="1" s="1"/>
  <c r="K3272" i="1"/>
  <c r="P3272" i="1" s="1" a="1"/>
  <c r="P3272" i="1" s="1"/>
  <c r="K3273" i="1"/>
  <c r="P3273" i="1" s="1" a="1"/>
  <c r="P3273" i="1" s="1"/>
  <c r="K3274" i="1"/>
  <c r="P3274" i="1" s="1" a="1"/>
  <c r="P3274" i="1" s="1"/>
  <c r="K3275" i="1"/>
  <c r="P3275" i="1" s="1" a="1"/>
  <c r="P3275" i="1" s="1"/>
  <c r="K3276" i="1"/>
  <c r="P3276" i="1" s="1" a="1"/>
  <c r="P3276" i="1" s="1"/>
  <c r="K3277" i="1"/>
  <c r="P3277" i="1" s="1" a="1"/>
  <c r="P3277" i="1" s="1"/>
  <c r="K3278" i="1"/>
  <c r="P3278" i="1" s="1" a="1"/>
  <c r="P3278" i="1" s="1"/>
  <c r="K3279" i="1"/>
  <c r="P3279" i="1" s="1" a="1"/>
  <c r="P3279" i="1" s="1"/>
  <c r="K3280" i="1"/>
  <c r="P3280" i="1" s="1" a="1"/>
  <c r="P3280" i="1" s="1"/>
  <c r="K3281" i="1"/>
  <c r="P3281" i="1" s="1" a="1"/>
  <c r="P3281" i="1" s="1"/>
  <c r="K3282" i="1"/>
  <c r="P3282" i="1" s="1" a="1"/>
  <c r="P3282" i="1" s="1"/>
  <c r="K3283" i="1"/>
  <c r="P3283" i="1" s="1" a="1"/>
  <c r="P3283" i="1" s="1"/>
  <c r="K3284" i="1"/>
  <c r="P3284" i="1" s="1" a="1"/>
  <c r="P3284" i="1" s="1"/>
  <c r="K3285" i="1"/>
  <c r="P3285" i="1" s="1" a="1"/>
  <c r="P3285" i="1" s="1"/>
  <c r="K3286" i="1"/>
  <c r="P3286" i="1" s="1" a="1"/>
  <c r="P3286" i="1" s="1"/>
  <c r="K3287" i="1"/>
  <c r="P3287" i="1" s="1" a="1"/>
  <c r="P3287" i="1" s="1"/>
  <c r="K3288" i="1"/>
  <c r="P3288" i="1" s="1" a="1"/>
  <c r="P3288" i="1" s="1"/>
  <c r="K3289" i="1"/>
  <c r="P3289" i="1" s="1" a="1"/>
  <c r="P3289" i="1" s="1"/>
  <c r="K3290" i="1"/>
  <c r="P3290" i="1" s="1" a="1"/>
  <c r="P3290" i="1" s="1"/>
  <c r="K3291" i="1"/>
  <c r="P3291" i="1" s="1" a="1"/>
  <c r="P3291" i="1" s="1"/>
  <c r="K3292" i="1"/>
  <c r="P3292" i="1" s="1" a="1"/>
  <c r="P3292" i="1" s="1"/>
  <c r="K3293" i="1"/>
  <c r="P3293" i="1" s="1" a="1"/>
  <c r="P3293" i="1" s="1"/>
  <c r="K3294" i="1"/>
  <c r="P3294" i="1" s="1" a="1"/>
  <c r="P3294" i="1" s="1"/>
  <c r="K3295" i="1"/>
  <c r="P3295" i="1" s="1" a="1"/>
  <c r="P3295" i="1" s="1"/>
  <c r="K3296" i="1"/>
  <c r="P3296" i="1" s="1" a="1"/>
  <c r="P3296" i="1" s="1"/>
  <c r="K3297" i="1"/>
  <c r="P3297" i="1" s="1" a="1"/>
  <c r="P3297" i="1" s="1"/>
  <c r="K3298" i="1"/>
  <c r="P3298" i="1" s="1" a="1"/>
  <c r="P3298" i="1" s="1"/>
  <c r="K3299" i="1"/>
  <c r="P3299" i="1" s="1" a="1"/>
  <c r="P3299" i="1" s="1"/>
  <c r="K3300" i="1"/>
  <c r="P3300" i="1" s="1" a="1"/>
  <c r="P3300" i="1" s="1"/>
  <c r="K3301" i="1"/>
  <c r="P3301" i="1" s="1" a="1"/>
  <c r="P3301" i="1" s="1"/>
  <c r="K3302" i="1"/>
  <c r="P3302" i="1" s="1" a="1"/>
  <c r="P3302" i="1" s="1"/>
  <c r="K3303" i="1"/>
  <c r="P3303" i="1" s="1" a="1"/>
  <c r="P3303" i="1" s="1"/>
  <c r="K3304" i="1"/>
  <c r="P3304" i="1" s="1" a="1"/>
  <c r="P3304" i="1" s="1"/>
  <c r="K3305" i="1"/>
  <c r="P3305" i="1" s="1" a="1"/>
  <c r="P3305" i="1" s="1"/>
  <c r="K3306" i="1"/>
  <c r="P3306" i="1" s="1" a="1"/>
  <c r="P3306" i="1" s="1"/>
  <c r="K3307" i="1"/>
  <c r="P3307" i="1" s="1" a="1"/>
  <c r="P3307" i="1" s="1"/>
  <c r="K3308" i="1"/>
  <c r="P3308" i="1" s="1" a="1"/>
  <c r="P3308" i="1" s="1"/>
  <c r="K3309" i="1"/>
  <c r="P3309" i="1" s="1" a="1"/>
  <c r="P3309" i="1" s="1"/>
  <c r="K3310" i="1"/>
  <c r="P3310" i="1" s="1" a="1"/>
  <c r="P3310" i="1" s="1"/>
  <c r="K3311" i="1"/>
  <c r="P3311" i="1" s="1" a="1"/>
  <c r="P3311" i="1" s="1"/>
  <c r="K3312" i="1"/>
  <c r="P3312" i="1" s="1" a="1"/>
  <c r="P3312" i="1" s="1"/>
  <c r="K3313" i="1"/>
  <c r="P3313" i="1" s="1" a="1"/>
  <c r="P3313" i="1" s="1"/>
  <c r="K3314" i="1"/>
  <c r="P3314" i="1" s="1" a="1"/>
  <c r="P3314" i="1" s="1"/>
  <c r="K3315" i="1"/>
  <c r="P3315" i="1" s="1" a="1"/>
  <c r="P3315" i="1" s="1"/>
  <c r="K3316" i="1"/>
  <c r="P3316" i="1" s="1" a="1"/>
  <c r="P3316" i="1" s="1"/>
  <c r="K3317" i="1"/>
  <c r="P3317" i="1" s="1" a="1"/>
  <c r="P3317" i="1" s="1"/>
  <c r="K3318" i="1"/>
  <c r="P3318" i="1" s="1" a="1"/>
  <c r="P3318" i="1" s="1"/>
  <c r="K3319" i="1"/>
  <c r="P3319" i="1" s="1" a="1"/>
  <c r="P3319" i="1" s="1"/>
  <c r="K3320" i="1"/>
  <c r="P3320" i="1" s="1" a="1"/>
  <c r="P3320" i="1" s="1"/>
  <c r="K3321" i="1"/>
  <c r="P3321" i="1" s="1" a="1"/>
  <c r="P3321" i="1" s="1"/>
  <c r="K3322" i="1"/>
  <c r="P3322" i="1" s="1" a="1"/>
  <c r="P3322" i="1" s="1"/>
  <c r="K3323" i="1"/>
  <c r="P3323" i="1" s="1" a="1"/>
  <c r="P3323" i="1" s="1"/>
  <c r="K3324" i="1"/>
  <c r="P3324" i="1" s="1" a="1"/>
  <c r="P3324" i="1" s="1"/>
  <c r="K3325" i="1"/>
  <c r="P3325" i="1" s="1" a="1"/>
  <c r="P3325" i="1" s="1"/>
  <c r="K3326" i="1"/>
  <c r="P3326" i="1" s="1" a="1"/>
  <c r="P3326" i="1" s="1"/>
  <c r="K3327" i="1"/>
  <c r="P3327" i="1" s="1" a="1"/>
  <c r="P3327" i="1" s="1"/>
  <c r="K3328" i="1"/>
  <c r="P3328" i="1" s="1" a="1"/>
  <c r="P3328" i="1" s="1"/>
  <c r="K3329" i="1"/>
  <c r="P3329" i="1" s="1" a="1"/>
  <c r="P3329" i="1" s="1"/>
  <c r="K3330" i="1"/>
  <c r="P3330" i="1" s="1" a="1"/>
  <c r="P3330" i="1" s="1"/>
  <c r="K3331" i="1"/>
  <c r="P3331" i="1" s="1" a="1"/>
  <c r="P3331" i="1" s="1"/>
  <c r="K3332" i="1"/>
  <c r="P3332" i="1" s="1" a="1"/>
  <c r="P3332" i="1" s="1"/>
  <c r="K3333" i="1"/>
  <c r="P3333" i="1" s="1" a="1"/>
  <c r="P3333" i="1" s="1"/>
  <c r="K3334" i="1"/>
  <c r="P3334" i="1" s="1" a="1"/>
  <c r="P3334" i="1" s="1"/>
  <c r="K3335" i="1"/>
  <c r="P3335" i="1" s="1" a="1"/>
  <c r="P3335" i="1" s="1"/>
  <c r="K3336" i="1"/>
  <c r="P3336" i="1" s="1" a="1"/>
  <c r="P3336" i="1" s="1"/>
  <c r="K3337" i="1"/>
  <c r="P3337" i="1" s="1" a="1"/>
  <c r="P3337" i="1" s="1"/>
  <c r="K3338" i="1"/>
  <c r="P3338" i="1" s="1" a="1"/>
  <c r="P3338" i="1" s="1"/>
  <c r="K3339" i="1"/>
  <c r="P3339" i="1" s="1" a="1"/>
  <c r="P3339" i="1" s="1"/>
  <c r="K3340" i="1"/>
  <c r="P3340" i="1" s="1" a="1"/>
  <c r="P3340" i="1" s="1"/>
  <c r="K3341" i="1"/>
  <c r="P3341" i="1" s="1" a="1"/>
  <c r="P3341" i="1" s="1"/>
  <c r="K3342" i="1"/>
  <c r="P3342" i="1" s="1" a="1"/>
  <c r="P3342" i="1" s="1"/>
  <c r="K3343" i="1"/>
  <c r="P3343" i="1" s="1" a="1"/>
  <c r="P3343" i="1" s="1"/>
  <c r="K3344" i="1"/>
  <c r="P3344" i="1" s="1" a="1"/>
  <c r="P3344" i="1" s="1"/>
  <c r="K3345" i="1"/>
  <c r="P3345" i="1" s="1" a="1"/>
  <c r="P3345" i="1" s="1"/>
  <c r="K3346" i="1"/>
  <c r="P3346" i="1" s="1" a="1"/>
  <c r="P3346" i="1" s="1"/>
  <c r="K3347" i="1"/>
  <c r="P3347" i="1" s="1" a="1"/>
  <c r="P3347" i="1" s="1"/>
  <c r="K3348" i="1"/>
  <c r="P3348" i="1" s="1" a="1"/>
  <c r="P3348" i="1" s="1"/>
  <c r="K3349" i="1"/>
  <c r="P3349" i="1" s="1" a="1"/>
  <c r="P3349" i="1" s="1"/>
  <c r="K3350" i="1"/>
  <c r="P3350" i="1" s="1" a="1"/>
  <c r="P3350" i="1" s="1"/>
  <c r="K3351" i="1"/>
  <c r="P3351" i="1" s="1" a="1"/>
  <c r="P3351" i="1" s="1"/>
  <c r="K3352" i="1"/>
  <c r="P3352" i="1" s="1" a="1"/>
  <c r="P3352" i="1" s="1"/>
  <c r="K3353" i="1"/>
  <c r="P3353" i="1" s="1" a="1"/>
  <c r="P3353" i="1" s="1"/>
  <c r="K3354" i="1"/>
  <c r="P3354" i="1" s="1" a="1"/>
  <c r="P3354" i="1" s="1"/>
  <c r="K3355" i="1"/>
  <c r="P3355" i="1" s="1" a="1"/>
  <c r="P3355" i="1" s="1"/>
  <c r="K3356" i="1"/>
  <c r="P3356" i="1" s="1" a="1"/>
  <c r="P3356" i="1" s="1"/>
  <c r="K3357" i="1"/>
  <c r="P3357" i="1" s="1" a="1"/>
  <c r="P3357" i="1" s="1"/>
  <c r="K3358" i="1"/>
  <c r="P3358" i="1" s="1" a="1"/>
  <c r="P3358" i="1" s="1"/>
  <c r="K3359" i="1"/>
  <c r="P3359" i="1" s="1" a="1"/>
  <c r="P3359" i="1" s="1"/>
  <c r="K3360" i="1"/>
  <c r="P3360" i="1" s="1" a="1"/>
  <c r="P3360" i="1" s="1"/>
  <c r="K3361" i="1"/>
  <c r="P3361" i="1" s="1" a="1"/>
  <c r="P3361" i="1" s="1"/>
  <c r="K3362" i="1"/>
  <c r="P3362" i="1" s="1" a="1"/>
  <c r="P3362" i="1" s="1"/>
  <c r="K3363" i="1"/>
  <c r="P3363" i="1" s="1" a="1"/>
  <c r="P3363" i="1" s="1"/>
  <c r="K3364" i="1"/>
  <c r="P3364" i="1" s="1" a="1"/>
  <c r="P3364" i="1" s="1"/>
  <c r="K3365" i="1"/>
  <c r="P3365" i="1" s="1" a="1"/>
  <c r="P3365" i="1" s="1"/>
  <c r="K3366" i="1"/>
  <c r="P3366" i="1" s="1" a="1"/>
  <c r="P3366" i="1" s="1"/>
  <c r="K3367" i="1"/>
  <c r="P3367" i="1" s="1" a="1"/>
  <c r="P3367" i="1" s="1"/>
  <c r="K3368" i="1"/>
  <c r="P3368" i="1" s="1" a="1"/>
  <c r="P3368" i="1" s="1"/>
  <c r="K3369" i="1"/>
  <c r="P3369" i="1" s="1" a="1"/>
  <c r="P3369" i="1" s="1"/>
  <c r="K3370" i="1"/>
  <c r="P3370" i="1" s="1" a="1"/>
  <c r="P3370" i="1" s="1"/>
  <c r="K3371" i="1"/>
  <c r="P3371" i="1" s="1" a="1"/>
  <c r="P3371" i="1" s="1"/>
  <c r="K3372" i="1"/>
  <c r="P3372" i="1" s="1" a="1"/>
  <c r="P3372" i="1" s="1"/>
  <c r="K3373" i="1"/>
  <c r="P3373" i="1" s="1" a="1"/>
  <c r="P3373" i="1" s="1"/>
  <c r="K3374" i="1"/>
  <c r="P3374" i="1" s="1" a="1"/>
  <c r="P3374" i="1" s="1"/>
  <c r="K3375" i="1"/>
  <c r="P3375" i="1" s="1" a="1"/>
  <c r="P3375" i="1" s="1"/>
  <c r="K3376" i="1"/>
  <c r="P3376" i="1" s="1" a="1"/>
  <c r="P3376" i="1" s="1"/>
  <c r="K3377" i="1"/>
  <c r="P3377" i="1" s="1" a="1"/>
  <c r="P3377" i="1" s="1"/>
  <c r="K3378" i="1"/>
  <c r="P3378" i="1" s="1" a="1"/>
  <c r="P3378" i="1" s="1"/>
  <c r="K3379" i="1"/>
  <c r="P3379" i="1" s="1" a="1"/>
  <c r="P3379" i="1" s="1"/>
  <c r="K3380" i="1"/>
  <c r="P3380" i="1" s="1" a="1"/>
  <c r="P3380" i="1" s="1"/>
  <c r="K3381" i="1"/>
  <c r="P3381" i="1" s="1" a="1"/>
  <c r="P3381" i="1" s="1"/>
  <c r="K3382" i="1"/>
  <c r="P3382" i="1" s="1" a="1"/>
  <c r="P3382" i="1" s="1"/>
  <c r="K3383" i="1"/>
  <c r="P3383" i="1" s="1" a="1"/>
  <c r="P3383" i="1" s="1"/>
  <c r="K3384" i="1"/>
  <c r="P3384" i="1" s="1" a="1"/>
  <c r="P3384" i="1" s="1"/>
  <c r="K3385" i="1"/>
  <c r="P3385" i="1" s="1" a="1"/>
  <c r="P3385" i="1" s="1"/>
  <c r="K3386" i="1"/>
  <c r="P3386" i="1" s="1" a="1"/>
  <c r="P3386" i="1" s="1"/>
  <c r="K3387" i="1"/>
  <c r="P3387" i="1" s="1" a="1"/>
  <c r="P3387" i="1" s="1"/>
  <c r="K3388" i="1"/>
  <c r="P3388" i="1" s="1" a="1"/>
  <c r="P3388" i="1" s="1"/>
  <c r="K3389" i="1"/>
  <c r="P3389" i="1" s="1" a="1"/>
  <c r="P3389" i="1" s="1"/>
  <c r="K3390" i="1"/>
  <c r="P3390" i="1" s="1" a="1"/>
  <c r="P3390" i="1" s="1"/>
  <c r="K3391" i="1"/>
  <c r="P3391" i="1" s="1" a="1"/>
  <c r="P3391" i="1" s="1"/>
  <c r="K3392" i="1"/>
  <c r="P3392" i="1" s="1" a="1"/>
  <c r="P3392" i="1" s="1"/>
  <c r="K3393" i="1"/>
  <c r="P3393" i="1" s="1" a="1"/>
  <c r="P3393" i="1" s="1"/>
  <c r="K3394" i="1"/>
  <c r="P3394" i="1" s="1" a="1"/>
  <c r="P3394" i="1" s="1"/>
  <c r="K3395" i="1"/>
  <c r="P3395" i="1" s="1" a="1"/>
  <c r="P3395" i="1" s="1"/>
  <c r="K3396" i="1"/>
  <c r="P3396" i="1" s="1" a="1"/>
  <c r="P3396" i="1" s="1"/>
  <c r="K3397" i="1"/>
  <c r="P3397" i="1" s="1" a="1"/>
  <c r="P3397" i="1" s="1"/>
  <c r="K3398" i="1"/>
  <c r="P3398" i="1" s="1" a="1"/>
  <c r="P3398" i="1" s="1"/>
  <c r="K3399" i="1"/>
  <c r="P3399" i="1" s="1" a="1"/>
  <c r="P3399" i="1" s="1"/>
  <c r="K3400" i="1"/>
  <c r="P3400" i="1" s="1" a="1"/>
  <c r="P3400" i="1" s="1"/>
  <c r="K3401" i="1"/>
  <c r="P3401" i="1" s="1" a="1"/>
  <c r="P3401" i="1" s="1"/>
  <c r="K3402" i="1"/>
  <c r="P3402" i="1" s="1" a="1"/>
  <c r="P3402" i="1" s="1"/>
  <c r="K3403" i="1"/>
  <c r="P3403" i="1" s="1" a="1"/>
  <c r="P3403" i="1" s="1"/>
  <c r="K3404" i="1"/>
  <c r="P3404" i="1" s="1" a="1"/>
  <c r="P3404" i="1" s="1"/>
  <c r="K3405" i="1"/>
  <c r="P3405" i="1" s="1" a="1"/>
  <c r="P3405" i="1" s="1"/>
  <c r="K3406" i="1"/>
  <c r="P3406" i="1" s="1" a="1"/>
  <c r="P3406" i="1" s="1"/>
  <c r="K3407" i="1"/>
  <c r="P3407" i="1" s="1" a="1"/>
  <c r="P3407" i="1" s="1"/>
  <c r="K3408" i="1"/>
  <c r="P3408" i="1" s="1" a="1"/>
  <c r="P3408" i="1" s="1"/>
  <c r="K3409" i="1"/>
  <c r="P3409" i="1" s="1" a="1"/>
  <c r="P3409" i="1" s="1"/>
  <c r="K3410" i="1"/>
  <c r="P3410" i="1" s="1" a="1"/>
  <c r="P3410" i="1" s="1"/>
  <c r="K3411" i="1"/>
  <c r="P3411" i="1" s="1" a="1"/>
  <c r="P3411" i="1" s="1"/>
  <c r="K3412" i="1"/>
  <c r="P3412" i="1" s="1" a="1"/>
  <c r="P3412" i="1" s="1"/>
  <c r="K3413" i="1"/>
  <c r="P3413" i="1" s="1" a="1"/>
  <c r="P3413" i="1" s="1"/>
  <c r="K3414" i="1"/>
  <c r="P3414" i="1" s="1" a="1"/>
  <c r="P3414" i="1" s="1"/>
  <c r="K3415" i="1"/>
  <c r="P3415" i="1" s="1" a="1"/>
  <c r="P3415" i="1" s="1"/>
  <c r="K3416" i="1"/>
  <c r="P3416" i="1" s="1" a="1"/>
  <c r="P3416" i="1" s="1"/>
  <c r="K3417" i="1"/>
  <c r="P3417" i="1" s="1" a="1"/>
  <c r="P3417" i="1" s="1"/>
  <c r="K3418" i="1"/>
  <c r="P3418" i="1" s="1" a="1"/>
  <c r="P3418" i="1" s="1"/>
  <c r="K3419" i="1"/>
  <c r="P3419" i="1" s="1" a="1"/>
  <c r="P3419" i="1" s="1"/>
  <c r="K3420" i="1"/>
  <c r="P3420" i="1" s="1" a="1"/>
  <c r="P3420" i="1" s="1"/>
  <c r="K3421" i="1"/>
  <c r="P3421" i="1" s="1" a="1"/>
  <c r="P3421" i="1" s="1"/>
  <c r="K3422" i="1"/>
  <c r="P3422" i="1" s="1" a="1"/>
  <c r="P3422" i="1" s="1"/>
  <c r="K3423" i="1"/>
  <c r="P3423" i="1" s="1" a="1"/>
  <c r="P3423" i="1" s="1"/>
  <c r="K3424" i="1"/>
  <c r="P3424" i="1" s="1" a="1"/>
  <c r="P3424" i="1" s="1"/>
  <c r="K3425" i="1"/>
  <c r="P3425" i="1" s="1" a="1"/>
  <c r="P3425" i="1" s="1"/>
  <c r="K3426" i="1"/>
  <c r="P3426" i="1" s="1" a="1"/>
  <c r="P3426" i="1" s="1"/>
  <c r="K3427" i="1"/>
  <c r="P3427" i="1" s="1" a="1"/>
  <c r="P3427" i="1" s="1"/>
  <c r="K3428" i="1"/>
  <c r="P3428" i="1" s="1" a="1"/>
  <c r="P3428" i="1" s="1"/>
  <c r="K3429" i="1"/>
  <c r="P3429" i="1" s="1" a="1"/>
  <c r="P3429" i="1" s="1"/>
  <c r="K3430" i="1"/>
  <c r="P3430" i="1" s="1" a="1"/>
  <c r="P3430" i="1" s="1"/>
  <c r="K3431" i="1"/>
  <c r="P3431" i="1" s="1" a="1"/>
  <c r="P3431" i="1" s="1"/>
  <c r="K3432" i="1"/>
  <c r="P3432" i="1" s="1" a="1"/>
  <c r="P3432" i="1" s="1"/>
  <c r="K3433" i="1"/>
  <c r="P3433" i="1" s="1" a="1"/>
  <c r="P3433" i="1" s="1"/>
  <c r="K3434" i="1"/>
  <c r="P3434" i="1" s="1" a="1"/>
  <c r="P3434" i="1" s="1"/>
  <c r="K3435" i="1"/>
  <c r="P3435" i="1" s="1" a="1"/>
  <c r="P3435" i="1" s="1"/>
  <c r="K3436" i="1"/>
  <c r="P3436" i="1" s="1" a="1"/>
  <c r="P3436" i="1" s="1"/>
  <c r="K3437" i="1"/>
  <c r="P3437" i="1" s="1" a="1"/>
  <c r="P3437" i="1" s="1"/>
  <c r="K3438" i="1"/>
  <c r="P3438" i="1" s="1" a="1"/>
  <c r="P3438" i="1" s="1"/>
  <c r="K3439" i="1"/>
  <c r="P3439" i="1" s="1" a="1"/>
  <c r="P3439" i="1" s="1"/>
  <c r="K3440" i="1"/>
  <c r="P3440" i="1" s="1" a="1"/>
  <c r="P3440" i="1" s="1"/>
  <c r="K3441" i="1"/>
  <c r="P3441" i="1" s="1" a="1"/>
  <c r="P3441" i="1" s="1"/>
  <c r="K3442" i="1"/>
  <c r="P3442" i="1" s="1" a="1"/>
  <c r="P3442" i="1" s="1"/>
  <c r="K3443" i="1"/>
  <c r="P3443" i="1" s="1" a="1"/>
  <c r="P3443" i="1" s="1"/>
  <c r="K3444" i="1"/>
  <c r="P3444" i="1" s="1" a="1"/>
  <c r="P3444" i="1" s="1"/>
  <c r="K3445" i="1"/>
  <c r="P3445" i="1" s="1" a="1"/>
  <c r="P3445" i="1" s="1"/>
  <c r="K3446" i="1"/>
  <c r="P3446" i="1" s="1" a="1"/>
  <c r="P3446" i="1" s="1"/>
  <c r="K3447" i="1"/>
  <c r="P3447" i="1" s="1" a="1"/>
  <c r="P3447" i="1" s="1"/>
  <c r="K3448" i="1"/>
  <c r="P3448" i="1" s="1" a="1"/>
  <c r="P3448" i="1" s="1"/>
  <c r="K3449" i="1"/>
  <c r="P3449" i="1" s="1" a="1"/>
  <c r="P3449" i="1" s="1"/>
  <c r="K3450" i="1"/>
  <c r="P3450" i="1" s="1" a="1"/>
  <c r="P3450" i="1" s="1"/>
  <c r="K3451" i="1"/>
  <c r="P3451" i="1" s="1" a="1"/>
  <c r="P3451" i="1" s="1"/>
  <c r="K3452" i="1"/>
  <c r="P3452" i="1" s="1" a="1"/>
  <c r="P3452" i="1" s="1"/>
  <c r="K3453" i="1"/>
  <c r="P3453" i="1" s="1" a="1"/>
  <c r="P3453" i="1" s="1"/>
  <c r="K3454" i="1"/>
  <c r="P3454" i="1" s="1" a="1"/>
  <c r="P3454" i="1" s="1"/>
  <c r="K3455" i="1"/>
  <c r="P3455" i="1" s="1" a="1"/>
  <c r="P3455" i="1" s="1"/>
  <c r="K3456" i="1"/>
  <c r="P3456" i="1" s="1" a="1"/>
  <c r="P3456" i="1" s="1"/>
  <c r="K3457" i="1"/>
  <c r="P3457" i="1" s="1" a="1"/>
  <c r="P3457" i="1" s="1"/>
  <c r="K3458" i="1"/>
  <c r="P3458" i="1" s="1" a="1"/>
  <c r="P3458" i="1" s="1"/>
  <c r="K3459" i="1"/>
  <c r="P3459" i="1" s="1" a="1"/>
  <c r="P3459" i="1" s="1"/>
  <c r="K3460" i="1"/>
  <c r="P3460" i="1" s="1" a="1"/>
  <c r="P3460" i="1" s="1"/>
  <c r="K3461" i="1"/>
  <c r="P3461" i="1" s="1" a="1"/>
  <c r="P3461" i="1" s="1"/>
  <c r="K3462" i="1"/>
  <c r="P3462" i="1" s="1" a="1"/>
  <c r="P3462" i="1" s="1"/>
  <c r="K3463" i="1"/>
  <c r="P3463" i="1" s="1" a="1"/>
  <c r="P3463" i="1" s="1"/>
  <c r="K3464" i="1"/>
  <c r="P3464" i="1" s="1" a="1"/>
  <c r="P3464" i="1" s="1"/>
  <c r="K3465" i="1"/>
  <c r="P3465" i="1" s="1" a="1"/>
  <c r="P3465" i="1" s="1"/>
  <c r="K3466" i="1"/>
  <c r="P3466" i="1" s="1" a="1"/>
  <c r="P3466" i="1" s="1"/>
  <c r="K3467" i="1"/>
  <c r="P3467" i="1" s="1" a="1"/>
  <c r="P3467" i="1" s="1"/>
  <c r="K3468" i="1"/>
  <c r="P3468" i="1" s="1" a="1"/>
  <c r="P3468" i="1" s="1"/>
  <c r="K3469" i="1"/>
  <c r="P3469" i="1" s="1" a="1"/>
  <c r="P3469" i="1" s="1"/>
  <c r="K3470" i="1"/>
  <c r="P3470" i="1" s="1" a="1"/>
  <c r="P3470" i="1" s="1"/>
  <c r="K3471" i="1"/>
  <c r="P3471" i="1" s="1" a="1"/>
  <c r="P3471" i="1" s="1"/>
  <c r="K3472" i="1"/>
  <c r="P3472" i="1" s="1" a="1"/>
  <c r="P3472" i="1" s="1"/>
  <c r="K3473" i="1"/>
  <c r="P3473" i="1" s="1" a="1"/>
  <c r="P3473" i="1" s="1"/>
  <c r="K3474" i="1"/>
  <c r="P3474" i="1" s="1" a="1"/>
  <c r="P3474" i="1" s="1"/>
  <c r="K3475" i="1"/>
  <c r="P3475" i="1" s="1" a="1"/>
  <c r="P3475" i="1" s="1"/>
  <c r="K3476" i="1"/>
  <c r="P3476" i="1" s="1" a="1"/>
  <c r="P3476" i="1" s="1"/>
  <c r="K3477" i="1"/>
  <c r="P3477" i="1" s="1" a="1"/>
  <c r="P3477" i="1" s="1"/>
  <c r="K3478" i="1"/>
  <c r="P3478" i="1" s="1" a="1"/>
  <c r="P3478" i="1" s="1"/>
  <c r="K3479" i="1"/>
  <c r="P3479" i="1" s="1" a="1"/>
  <c r="P3479" i="1" s="1"/>
  <c r="K3480" i="1"/>
  <c r="P3480" i="1" s="1" a="1"/>
  <c r="P3480" i="1" s="1"/>
  <c r="K3481" i="1"/>
  <c r="P3481" i="1" s="1" a="1"/>
  <c r="P3481" i="1" s="1"/>
  <c r="K3482" i="1"/>
  <c r="P3482" i="1" s="1" a="1"/>
  <c r="P3482" i="1" s="1"/>
  <c r="K3483" i="1"/>
  <c r="P3483" i="1" s="1" a="1"/>
  <c r="P3483" i="1" s="1"/>
  <c r="K3484" i="1"/>
  <c r="P3484" i="1" s="1" a="1"/>
  <c r="P3484" i="1" s="1"/>
  <c r="K3485" i="1"/>
  <c r="P3485" i="1" s="1" a="1"/>
  <c r="P3485" i="1" s="1"/>
  <c r="K3486" i="1"/>
  <c r="P3486" i="1" s="1" a="1"/>
  <c r="P3486" i="1" s="1"/>
  <c r="K3487" i="1"/>
  <c r="P3487" i="1" s="1" a="1"/>
  <c r="P3487" i="1" s="1"/>
  <c r="K3488" i="1"/>
  <c r="P3488" i="1" s="1" a="1"/>
  <c r="P3488" i="1" s="1"/>
  <c r="K3489" i="1"/>
  <c r="P3489" i="1" s="1" a="1"/>
  <c r="P3489" i="1" s="1"/>
  <c r="K3490" i="1"/>
  <c r="P3490" i="1" s="1" a="1"/>
  <c r="P3490" i="1" s="1"/>
  <c r="K3491" i="1"/>
  <c r="P3491" i="1" s="1" a="1"/>
  <c r="P3491" i="1" s="1"/>
  <c r="K3492" i="1"/>
  <c r="P3492" i="1" s="1" a="1"/>
  <c r="P3492" i="1" s="1"/>
  <c r="K3493" i="1"/>
  <c r="P3493" i="1" s="1" a="1"/>
  <c r="P3493" i="1" s="1"/>
  <c r="K3494" i="1"/>
  <c r="P3494" i="1" s="1" a="1"/>
  <c r="P3494" i="1" s="1"/>
  <c r="K3495" i="1"/>
  <c r="P3495" i="1" s="1" a="1"/>
  <c r="P3495" i="1" s="1"/>
  <c r="K3496" i="1"/>
  <c r="P3496" i="1" s="1" a="1"/>
  <c r="P3496" i="1" s="1"/>
  <c r="K3497" i="1"/>
  <c r="P3497" i="1" s="1" a="1"/>
  <c r="P3497" i="1" s="1"/>
  <c r="K3498" i="1"/>
  <c r="P3498" i="1" s="1" a="1"/>
  <c r="P3498" i="1" s="1"/>
  <c r="K3499" i="1"/>
  <c r="P3499" i="1" s="1" a="1"/>
  <c r="P3499" i="1" s="1"/>
  <c r="K3500" i="1"/>
  <c r="P3500" i="1" s="1" a="1"/>
  <c r="P3500" i="1" s="1"/>
  <c r="K3501" i="1"/>
  <c r="P3501" i="1" s="1" a="1"/>
  <c r="P3501" i="1" s="1"/>
  <c r="K3502" i="1"/>
  <c r="P3502" i="1" s="1" a="1"/>
  <c r="P3502" i="1" s="1"/>
  <c r="K3503" i="1"/>
  <c r="P3503" i="1" s="1" a="1"/>
  <c r="P3503" i="1" s="1"/>
  <c r="K3504" i="1"/>
  <c r="P3504" i="1" s="1" a="1"/>
  <c r="P3504" i="1" s="1"/>
  <c r="K3505" i="1"/>
  <c r="P3505" i="1" s="1" a="1"/>
  <c r="P3505" i="1" s="1"/>
  <c r="K3506" i="1"/>
  <c r="P3506" i="1" s="1" a="1"/>
  <c r="P3506" i="1" s="1"/>
  <c r="K3507" i="1"/>
  <c r="P3507" i="1" s="1" a="1"/>
  <c r="P3507" i="1" s="1"/>
  <c r="K3508" i="1"/>
  <c r="P3508" i="1" s="1" a="1"/>
  <c r="P3508" i="1" s="1"/>
  <c r="K3509" i="1"/>
  <c r="P3509" i="1" s="1" a="1"/>
  <c r="P3509" i="1" s="1"/>
  <c r="K3510" i="1"/>
  <c r="P3510" i="1" s="1" a="1"/>
  <c r="P3510" i="1" s="1"/>
  <c r="K3511" i="1"/>
  <c r="P3511" i="1" s="1" a="1"/>
  <c r="P3511" i="1" s="1"/>
  <c r="K3512" i="1"/>
  <c r="P3512" i="1" s="1" a="1"/>
  <c r="P3512" i="1" s="1"/>
  <c r="K3513" i="1"/>
  <c r="P3513" i="1" s="1" a="1"/>
  <c r="P3513" i="1" s="1"/>
  <c r="K3514" i="1"/>
  <c r="P3514" i="1" s="1" a="1"/>
  <c r="P3514" i="1" s="1"/>
  <c r="K3515" i="1"/>
  <c r="P3515" i="1" s="1" a="1"/>
  <c r="P3515" i="1" s="1"/>
  <c r="K3516" i="1"/>
  <c r="P3516" i="1" s="1" a="1"/>
  <c r="P3516" i="1" s="1"/>
  <c r="K3517" i="1"/>
  <c r="P3517" i="1" s="1" a="1"/>
  <c r="P3517" i="1" s="1"/>
  <c r="K3518" i="1"/>
  <c r="P3518" i="1" s="1" a="1"/>
  <c r="P3518" i="1" s="1"/>
  <c r="K3519" i="1"/>
  <c r="P3519" i="1" s="1" a="1"/>
  <c r="P3519" i="1" s="1"/>
  <c r="K3520" i="1"/>
  <c r="P3520" i="1" s="1" a="1"/>
  <c r="P3520" i="1" s="1"/>
  <c r="K3521" i="1"/>
  <c r="P3521" i="1" s="1" a="1"/>
  <c r="P3521" i="1" s="1"/>
  <c r="K3522" i="1"/>
  <c r="P3522" i="1" s="1" a="1"/>
  <c r="P3522" i="1" s="1"/>
  <c r="K3523" i="1"/>
  <c r="P3523" i="1" s="1" a="1"/>
  <c r="P3523" i="1" s="1"/>
  <c r="K3524" i="1"/>
  <c r="P3524" i="1" s="1" a="1"/>
  <c r="P3524" i="1" s="1"/>
  <c r="K3525" i="1"/>
  <c r="P3525" i="1" s="1" a="1"/>
  <c r="P3525" i="1" s="1"/>
  <c r="K3526" i="1"/>
  <c r="P3526" i="1" s="1" a="1"/>
  <c r="P3526" i="1" s="1"/>
  <c r="K3527" i="1"/>
  <c r="P3527" i="1" s="1" a="1"/>
  <c r="P3527" i="1" s="1"/>
  <c r="K3528" i="1"/>
  <c r="P3528" i="1" s="1" a="1"/>
  <c r="P3528" i="1" s="1"/>
  <c r="K3529" i="1"/>
  <c r="P3529" i="1" s="1" a="1"/>
  <c r="P3529" i="1" s="1"/>
  <c r="K3530" i="1"/>
  <c r="P3530" i="1" s="1" a="1"/>
  <c r="P3530" i="1" s="1"/>
  <c r="K3531" i="1"/>
  <c r="P3531" i="1" s="1" a="1"/>
  <c r="P3531" i="1" s="1"/>
  <c r="K3532" i="1"/>
  <c r="P3532" i="1" s="1" a="1"/>
  <c r="P3532" i="1" s="1"/>
  <c r="K3533" i="1"/>
  <c r="P3533" i="1" s="1" a="1"/>
  <c r="P3533" i="1" s="1"/>
  <c r="K3534" i="1"/>
  <c r="P3534" i="1" s="1" a="1"/>
  <c r="P3534" i="1" s="1"/>
  <c r="K3535" i="1"/>
  <c r="P3535" i="1" s="1" a="1"/>
  <c r="P3535" i="1" s="1"/>
  <c r="K3536" i="1"/>
  <c r="P3536" i="1" s="1" a="1"/>
  <c r="P3536" i="1" s="1"/>
  <c r="K3537" i="1"/>
  <c r="P3537" i="1" s="1" a="1"/>
  <c r="P3537" i="1" s="1"/>
  <c r="K3538" i="1"/>
  <c r="P3538" i="1" s="1" a="1"/>
  <c r="P3538" i="1" s="1"/>
  <c r="K3539" i="1"/>
  <c r="P3539" i="1" s="1" a="1"/>
  <c r="P3539" i="1" s="1"/>
  <c r="K3540" i="1"/>
  <c r="P3540" i="1" s="1" a="1"/>
  <c r="P3540" i="1" s="1"/>
  <c r="K3541" i="1"/>
  <c r="P3541" i="1" s="1" a="1"/>
  <c r="P3541" i="1" s="1"/>
  <c r="K3542" i="1"/>
  <c r="P3542" i="1" s="1" a="1"/>
  <c r="P3542" i="1" s="1"/>
  <c r="K3543" i="1"/>
  <c r="P3543" i="1" s="1" a="1"/>
  <c r="P3543" i="1" s="1"/>
  <c r="K3544" i="1"/>
  <c r="P3544" i="1" s="1" a="1"/>
  <c r="P3544" i="1" s="1"/>
  <c r="K3545" i="1"/>
  <c r="P3545" i="1" s="1" a="1"/>
  <c r="P3545" i="1" s="1"/>
  <c r="K3546" i="1"/>
  <c r="P3546" i="1" s="1" a="1"/>
  <c r="P3546" i="1" s="1"/>
  <c r="K3547" i="1"/>
  <c r="P3547" i="1" s="1" a="1"/>
  <c r="P3547" i="1" s="1"/>
  <c r="K3548" i="1"/>
  <c r="P3548" i="1" s="1" a="1"/>
  <c r="P3548" i="1" s="1"/>
  <c r="K3549" i="1"/>
  <c r="P3549" i="1" s="1" a="1"/>
  <c r="P3549" i="1" s="1"/>
  <c r="K3550" i="1"/>
  <c r="P3550" i="1" s="1" a="1"/>
  <c r="P3550" i="1" s="1"/>
  <c r="K3551" i="1"/>
  <c r="P3551" i="1" s="1" a="1"/>
  <c r="P3551" i="1" s="1"/>
  <c r="K3552" i="1"/>
  <c r="P3552" i="1" s="1" a="1"/>
  <c r="P3552" i="1" s="1"/>
  <c r="K3553" i="1"/>
  <c r="P3553" i="1" s="1" a="1"/>
  <c r="P3553" i="1" s="1"/>
  <c r="K3554" i="1"/>
  <c r="P3554" i="1" s="1" a="1"/>
  <c r="P3554" i="1" s="1"/>
  <c r="K3555" i="1"/>
  <c r="P3555" i="1" s="1" a="1"/>
  <c r="P3555" i="1" s="1"/>
  <c r="K3556" i="1"/>
  <c r="P3556" i="1" s="1" a="1"/>
  <c r="P3556" i="1" s="1"/>
  <c r="K3557" i="1"/>
  <c r="P3557" i="1" s="1" a="1"/>
  <c r="P3557" i="1" s="1"/>
  <c r="K3558" i="1"/>
  <c r="P3558" i="1" s="1" a="1"/>
  <c r="P3558" i="1" s="1"/>
  <c r="K3559" i="1"/>
  <c r="P3559" i="1" s="1" a="1"/>
  <c r="P3559" i="1" s="1"/>
  <c r="K3560" i="1"/>
  <c r="P3560" i="1" s="1" a="1"/>
  <c r="P3560" i="1" s="1"/>
  <c r="K3561" i="1"/>
  <c r="P3561" i="1" s="1" a="1"/>
  <c r="P3561" i="1" s="1"/>
  <c r="K3562" i="1"/>
  <c r="P3562" i="1" s="1" a="1"/>
  <c r="P3562" i="1" s="1"/>
  <c r="K3563" i="1"/>
  <c r="P3563" i="1" s="1" a="1"/>
  <c r="P3563" i="1" s="1"/>
  <c r="K3564" i="1"/>
  <c r="P3564" i="1" s="1" a="1"/>
  <c r="P3564" i="1" s="1"/>
  <c r="K3565" i="1"/>
  <c r="P3565" i="1" s="1" a="1"/>
  <c r="P3565" i="1" s="1"/>
  <c r="K3566" i="1"/>
  <c r="P3566" i="1" s="1" a="1"/>
  <c r="P3566" i="1" s="1"/>
  <c r="K3567" i="1"/>
  <c r="P3567" i="1" s="1" a="1"/>
  <c r="P3567" i="1" s="1"/>
  <c r="K3568" i="1"/>
  <c r="P3568" i="1" s="1" a="1"/>
  <c r="P3568" i="1" s="1"/>
  <c r="K3569" i="1"/>
  <c r="P3569" i="1" s="1" a="1"/>
  <c r="P3569" i="1" s="1"/>
  <c r="K3570" i="1"/>
  <c r="P3570" i="1" s="1" a="1"/>
  <c r="P3570" i="1" s="1"/>
  <c r="K3571" i="1"/>
  <c r="P3571" i="1" s="1" a="1"/>
  <c r="P3571" i="1" s="1"/>
  <c r="K3572" i="1"/>
  <c r="P3572" i="1" s="1" a="1"/>
  <c r="P3572" i="1" s="1"/>
  <c r="K3573" i="1"/>
  <c r="P3573" i="1" s="1" a="1"/>
  <c r="P3573" i="1" s="1"/>
  <c r="K3574" i="1"/>
  <c r="P3574" i="1" s="1" a="1"/>
  <c r="P3574" i="1" s="1"/>
  <c r="K3575" i="1"/>
  <c r="P3575" i="1" s="1" a="1"/>
  <c r="P3575" i="1" s="1"/>
  <c r="K3576" i="1"/>
  <c r="P3576" i="1" s="1" a="1"/>
  <c r="P3576" i="1" s="1"/>
  <c r="K3577" i="1"/>
  <c r="P3577" i="1" s="1" a="1"/>
  <c r="P3577" i="1" s="1"/>
  <c r="K3578" i="1"/>
  <c r="P3578" i="1" s="1" a="1"/>
  <c r="P3578" i="1" s="1"/>
  <c r="K3579" i="1"/>
  <c r="P3579" i="1" s="1" a="1"/>
  <c r="P3579" i="1" s="1"/>
  <c r="K3580" i="1"/>
  <c r="P3580" i="1" s="1" a="1"/>
  <c r="P3580" i="1" s="1"/>
  <c r="K3581" i="1"/>
  <c r="P3581" i="1" s="1" a="1"/>
  <c r="P3581" i="1" s="1"/>
  <c r="K3582" i="1"/>
  <c r="P3582" i="1" s="1" a="1"/>
  <c r="P3582" i="1" s="1"/>
  <c r="K3583" i="1"/>
  <c r="P3583" i="1" s="1" a="1"/>
  <c r="P3583" i="1" s="1"/>
  <c r="K3584" i="1"/>
  <c r="P3584" i="1" s="1" a="1"/>
  <c r="P3584" i="1" s="1"/>
  <c r="K3585" i="1"/>
  <c r="P3585" i="1" s="1" a="1"/>
  <c r="P3585" i="1" s="1"/>
  <c r="K3586" i="1"/>
  <c r="P3586" i="1" s="1" a="1"/>
  <c r="P3586" i="1" s="1"/>
  <c r="K3587" i="1"/>
  <c r="P3587" i="1" s="1" a="1"/>
  <c r="P3587" i="1" s="1"/>
  <c r="K3588" i="1"/>
  <c r="P3588" i="1" s="1" a="1"/>
  <c r="P3588" i="1" s="1"/>
  <c r="K3589" i="1"/>
  <c r="P3589" i="1" s="1" a="1"/>
  <c r="P3589" i="1" s="1"/>
  <c r="K3590" i="1"/>
  <c r="P3590" i="1" s="1" a="1"/>
  <c r="P3590" i="1" s="1"/>
  <c r="K3591" i="1"/>
  <c r="P3591" i="1" s="1" a="1"/>
  <c r="P3591" i="1" s="1"/>
  <c r="K3592" i="1"/>
  <c r="P3592" i="1" s="1" a="1"/>
  <c r="P3592" i="1" s="1"/>
  <c r="K3593" i="1"/>
  <c r="P3593" i="1" s="1" a="1"/>
  <c r="P3593" i="1" s="1"/>
  <c r="K3594" i="1"/>
  <c r="P3594" i="1" s="1" a="1"/>
  <c r="P3594" i="1" s="1"/>
  <c r="K3595" i="1"/>
  <c r="P3595" i="1" s="1" a="1"/>
  <c r="P3595" i="1" s="1"/>
  <c r="K3596" i="1"/>
  <c r="P3596" i="1" s="1" a="1"/>
  <c r="P3596" i="1" s="1"/>
  <c r="K3597" i="1"/>
  <c r="P3597" i="1" s="1" a="1"/>
  <c r="P3597" i="1" s="1"/>
  <c r="K3598" i="1"/>
  <c r="P3598" i="1" s="1" a="1"/>
  <c r="P3598" i="1" s="1"/>
  <c r="K3599" i="1"/>
  <c r="P3599" i="1" s="1" a="1"/>
  <c r="P3599" i="1" s="1"/>
  <c r="K3600" i="1"/>
  <c r="P3600" i="1" s="1" a="1"/>
  <c r="P3600" i="1" s="1"/>
  <c r="K3601" i="1"/>
  <c r="P3601" i="1" s="1" a="1"/>
  <c r="P3601" i="1" s="1"/>
  <c r="K3602" i="1"/>
  <c r="P3602" i="1" s="1" a="1"/>
  <c r="P3602" i="1" s="1"/>
  <c r="K3603" i="1"/>
  <c r="P3603" i="1" s="1" a="1"/>
  <c r="P3603" i="1" s="1"/>
  <c r="K3604" i="1"/>
  <c r="P3604" i="1" s="1" a="1"/>
  <c r="P3604" i="1" s="1"/>
  <c r="K3605" i="1"/>
  <c r="P3605" i="1" s="1" a="1"/>
  <c r="P3605" i="1" s="1"/>
  <c r="K3606" i="1"/>
  <c r="P3606" i="1" s="1" a="1"/>
  <c r="P3606" i="1" s="1"/>
  <c r="K3607" i="1"/>
  <c r="P3607" i="1" s="1" a="1"/>
  <c r="P3607" i="1" s="1"/>
  <c r="K3608" i="1"/>
  <c r="P3608" i="1" s="1" a="1"/>
  <c r="P3608" i="1" s="1"/>
  <c r="K3609" i="1"/>
  <c r="P3609" i="1" s="1" a="1"/>
  <c r="P3609" i="1" s="1"/>
  <c r="K3610" i="1"/>
  <c r="P3610" i="1" s="1" a="1"/>
  <c r="P3610" i="1" s="1"/>
  <c r="K3611" i="1"/>
  <c r="P3611" i="1" s="1" a="1"/>
  <c r="P3611" i="1" s="1"/>
  <c r="K3612" i="1"/>
  <c r="P3612" i="1" s="1" a="1"/>
  <c r="P3612" i="1" s="1"/>
  <c r="K3613" i="1"/>
  <c r="P3613" i="1" s="1" a="1"/>
  <c r="P3613" i="1" s="1"/>
  <c r="K3614" i="1"/>
  <c r="P3614" i="1" s="1" a="1"/>
  <c r="P3614" i="1" s="1"/>
  <c r="K3615" i="1"/>
  <c r="P3615" i="1" s="1" a="1"/>
  <c r="P3615" i="1" s="1"/>
  <c r="K3616" i="1"/>
  <c r="P3616" i="1" s="1" a="1"/>
  <c r="P3616" i="1" s="1"/>
  <c r="K3617" i="1"/>
  <c r="P3617" i="1" s="1" a="1"/>
  <c r="P3617" i="1" s="1"/>
  <c r="K3618" i="1"/>
  <c r="P3618" i="1" s="1" a="1"/>
  <c r="P3618" i="1" s="1"/>
  <c r="K3619" i="1"/>
  <c r="P3619" i="1" s="1" a="1"/>
  <c r="P3619" i="1" s="1"/>
  <c r="K3620" i="1"/>
  <c r="P3620" i="1" s="1" a="1"/>
  <c r="P3620" i="1" s="1"/>
  <c r="K3621" i="1"/>
  <c r="P3621" i="1" s="1" a="1"/>
  <c r="P3621" i="1" s="1"/>
  <c r="K3622" i="1"/>
  <c r="P3622" i="1" s="1" a="1"/>
  <c r="P3622" i="1" s="1"/>
  <c r="K3623" i="1"/>
  <c r="P3623" i="1" s="1" a="1"/>
  <c r="P3623" i="1" s="1"/>
  <c r="K3624" i="1"/>
  <c r="P3624" i="1" s="1" a="1"/>
  <c r="P3624" i="1" s="1"/>
  <c r="K3625" i="1"/>
  <c r="P3625" i="1" s="1" a="1"/>
  <c r="P3625" i="1" s="1"/>
  <c r="K3626" i="1"/>
  <c r="P3626" i="1" s="1" a="1"/>
  <c r="P3626" i="1" s="1"/>
  <c r="K3627" i="1"/>
  <c r="P3627" i="1" s="1" a="1"/>
  <c r="P3627" i="1" s="1"/>
  <c r="K3628" i="1"/>
  <c r="P3628" i="1" s="1" a="1"/>
  <c r="P3628" i="1" s="1"/>
  <c r="K3629" i="1"/>
  <c r="P3629" i="1" s="1" a="1"/>
  <c r="P3629" i="1" s="1"/>
  <c r="K3630" i="1"/>
  <c r="P3630" i="1" s="1" a="1"/>
  <c r="P3630" i="1" s="1"/>
  <c r="K3631" i="1"/>
  <c r="P3631" i="1" s="1" a="1"/>
  <c r="P3631" i="1" s="1"/>
  <c r="K3632" i="1"/>
  <c r="P3632" i="1" s="1" a="1"/>
  <c r="P3632" i="1" s="1"/>
  <c r="K3633" i="1"/>
  <c r="P3633" i="1" s="1" a="1"/>
  <c r="P3633" i="1" s="1"/>
  <c r="K3634" i="1"/>
  <c r="P3634" i="1" s="1" a="1"/>
  <c r="P3634" i="1" s="1"/>
  <c r="K3635" i="1"/>
  <c r="P3635" i="1" s="1" a="1"/>
  <c r="P3635" i="1" s="1"/>
  <c r="K3636" i="1"/>
  <c r="P3636" i="1" s="1" a="1"/>
  <c r="P3636" i="1" s="1"/>
  <c r="K3637" i="1"/>
  <c r="P3637" i="1" s="1" a="1"/>
  <c r="P3637" i="1" s="1"/>
  <c r="K3638" i="1"/>
  <c r="P3638" i="1" s="1" a="1"/>
  <c r="P3638" i="1" s="1"/>
  <c r="K3639" i="1"/>
  <c r="P3639" i="1" s="1" a="1"/>
  <c r="P3639" i="1" s="1"/>
  <c r="K3640" i="1"/>
  <c r="P3640" i="1" s="1" a="1"/>
  <c r="P3640" i="1" s="1"/>
  <c r="K3641" i="1"/>
  <c r="P3641" i="1" s="1" a="1"/>
  <c r="P3641" i="1" s="1"/>
  <c r="K3642" i="1"/>
  <c r="P3642" i="1" s="1" a="1"/>
  <c r="P3642" i="1" s="1"/>
  <c r="K3643" i="1"/>
  <c r="P3643" i="1" s="1" a="1"/>
  <c r="P3643" i="1" s="1"/>
  <c r="K3644" i="1"/>
  <c r="P3644" i="1" s="1" a="1"/>
  <c r="P3644" i="1" s="1"/>
  <c r="K3645" i="1"/>
  <c r="P3645" i="1" s="1" a="1"/>
  <c r="P3645" i="1" s="1"/>
  <c r="K3646" i="1"/>
  <c r="P3646" i="1" s="1" a="1"/>
  <c r="P3646" i="1" s="1"/>
  <c r="K3647" i="1"/>
  <c r="P3647" i="1" s="1" a="1"/>
  <c r="P3647" i="1" s="1"/>
  <c r="K3648" i="1"/>
  <c r="P3648" i="1" s="1" a="1"/>
  <c r="P3648" i="1" s="1"/>
  <c r="K3649" i="1"/>
  <c r="P3649" i="1" s="1" a="1"/>
  <c r="P3649" i="1" s="1"/>
  <c r="K3650" i="1"/>
  <c r="P3650" i="1" s="1" a="1"/>
  <c r="P3650" i="1" s="1"/>
  <c r="K3651" i="1"/>
  <c r="P3651" i="1" s="1" a="1"/>
  <c r="P3651" i="1" s="1"/>
  <c r="K3652" i="1"/>
  <c r="P3652" i="1" s="1" a="1"/>
  <c r="P3652" i="1" s="1"/>
  <c r="K3653" i="1"/>
  <c r="P3653" i="1" s="1" a="1"/>
  <c r="P3653" i="1" s="1"/>
  <c r="K3654" i="1"/>
  <c r="P3654" i="1" s="1" a="1"/>
  <c r="P3654" i="1" s="1"/>
  <c r="K3655" i="1"/>
  <c r="P3655" i="1" s="1" a="1"/>
  <c r="P3655" i="1" s="1"/>
  <c r="K3656" i="1"/>
  <c r="P3656" i="1" s="1" a="1"/>
  <c r="P3656" i="1" s="1"/>
  <c r="K3657" i="1"/>
  <c r="P3657" i="1" s="1" a="1"/>
  <c r="P3657" i="1" s="1"/>
  <c r="K3658" i="1"/>
  <c r="P3658" i="1" s="1" a="1"/>
  <c r="P3658" i="1" s="1"/>
  <c r="K3659" i="1"/>
  <c r="P3659" i="1" s="1" a="1"/>
  <c r="P3659" i="1" s="1"/>
  <c r="K3660" i="1"/>
  <c r="P3660" i="1" s="1" a="1"/>
  <c r="P3660" i="1" s="1"/>
  <c r="K3661" i="1"/>
  <c r="P3661" i="1" s="1" a="1"/>
  <c r="P3661" i="1" s="1"/>
  <c r="K3662" i="1"/>
  <c r="P3662" i="1" s="1" a="1"/>
  <c r="P3662" i="1" s="1"/>
  <c r="K3663" i="1"/>
  <c r="P3663" i="1" s="1" a="1"/>
  <c r="P3663" i="1" s="1"/>
  <c r="K3664" i="1"/>
  <c r="P3664" i="1" s="1" a="1"/>
  <c r="P3664" i="1" s="1"/>
  <c r="K3665" i="1"/>
  <c r="P3665" i="1" s="1" a="1"/>
  <c r="P3665" i="1" s="1"/>
  <c r="K3666" i="1"/>
  <c r="P3666" i="1" s="1" a="1"/>
  <c r="P3666" i="1" s="1"/>
  <c r="K3667" i="1"/>
  <c r="P3667" i="1" s="1" a="1"/>
  <c r="P3667" i="1" s="1"/>
  <c r="K3668" i="1"/>
  <c r="P3668" i="1" s="1" a="1"/>
  <c r="P3668" i="1" s="1"/>
  <c r="K3669" i="1"/>
  <c r="P3669" i="1" s="1" a="1"/>
  <c r="P3669" i="1" s="1"/>
  <c r="K3670" i="1"/>
  <c r="P3670" i="1" s="1" a="1"/>
  <c r="P3670" i="1" s="1"/>
  <c r="K3671" i="1"/>
  <c r="P3671" i="1" s="1" a="1"/>
  <c r="P3671" i="1" s="1"/>
  <c r="K3672" i="1"/>
  <c r="P3672" i="1" s="1" a="1"/>
  <c r="P3672" i="1" s="1"/>
  <c r="K3673" i="1"/>
  <c r="P3673" i="1" s="1" a="1"/>
  <c r="P3673" i="1" s="1"/>
  <c r="K3674" i="1"/>
  <c r="P3674" i="1" s="1" a="1"/>
  <c r="P3674" i="1" s="1"/>
  <c r="K3675" i="1"/>
  <c r="P3675" i="1" s="1" a="1"/>
  <c r="P3675" i="1" s="1"/>
  <c r="K3676" i="1"/>
  <c r="P3676" i="1" s="1" a="1"/>
  <c r="P3676" i="1" s="1"/>
  <c r="K3677" i="1"/>
  <c r="P3677" i="1" s="1" a="1"/>
  <c r="P3677" i="1" s="1"/>
  <c r="K3678" i="1"/>
  <c r="P3678" i="1" s="1" a="1"/>
  <c r="P3678" i="1" s="1"/>
  <c r="K3679" i="1"/>
  <c r="P3679" i="1" s="1" a="1"/>
  <c r="P3679" i="1" s="1"/>
  <c r="K3680" i="1"/>
  <c r="P3680" i="1" s="1" a="1"/>
  <c r="P3680" i="1" s="1"/>
  <c r="K3681" i="1"/>
  <c r="P3681" i="1" s="1" a="1"/>
  <c r="P3681" i="1" s="1"/>
  <c r="K3682" i="1"/>
  <c r="P3682" i="1" s="1" a="1"/>
  <c r="P3682" i="1" s="1"/>
  <c r="K3683" i="1"/>
  <c r="P3683" i="1" s="1" a="1"/>
  <c r="P3683" i="1" s="1"/>
  <c r="K3684" i="1"/>
  <c r="P3684" i="1" s="1" a="1"/>
  <c r="P3684" i="1" s="1"/>
  <c r="K3685" i="1"/>
  <c r="P3685" i="1" s="1" a="1"/>
  <c r="P3685" i="1" s="1"/>
  <c r="K3686" i="1"/>
  <c r="P3686" i="1" s="1" a="1"/>
  <c r="P3686" i="1" s="1"/>
  <c r="K3687" i="1"/>
  <c r="P3687" i="1" s="1" a="1"/>
  <c r="P3687" i="1" s="1"/>
  <c r="K3688" i="1"/>
  <c r="P3688" i="1" s="1" a="1"/>
  <c r="P3688" i="1" s="1"/>
  <c r="K3689" i="1"/>
  <c r="P3689" i="1" s="1" a="1"/>
  <c r="P3689" i="1" s="1"/>
  <c r="K3690" i="1"/>
  <c r="P3690" i="1" s="1" a="1"/>
  <c r="P3690" i="1" s="1"/>
  <c r="K3691" i="1"/>
  <c r="P3691" i="1" s="1" a="1"/>
  <c r="P3691" i="1" s="1"/>
  <c r="K3692" i="1"/>
  <c r="P3692" i="1" s="1" a="1"/>
  <c r="P3692" i="1" s="1"/>
  <c r="K3693" i="1"/>
  <c r="P3693" i="1" s="1" a="1"/>
  <c r="P3693" i="1" s="1"/>
  <c r="K3694" i="1"/>
  <c r="P3694" i="1" s="1" a="1"/>
  <c r="P3694" i="1" s="1"/>
  <c r="K3695" i="1"/>
  <c r="P3695" i="1" s="1" a="1"/>
  <c r="P3695" i="1" s="1"/>
  <c r="K3696" i="1"/>
  <c r="P3696" i="1" s="1" a="1"/>
  <c r="P3696" i="1" s="1"/>
  <c r="K3697" i="1"/>
  <c r="P3697" i="1" s="1" a="1"/>
  <c r="P3697" i="1" s="1"/>
  <c r="K3698" i="1"/>
  <c r="P3698" i="1" s="1" a="1"/>
  <c r="P3698" i="1" s="1"/>
  <c r="K3699" i="1"/>
  <c r="P3699" i="1" s="1" a="1"/>
  <c r="P3699" i="1" s="1"/>
  <c r="K3700" i="1"/>
  <c r="P3700" i="1" s="1" a="1"/>
  <c r="P3700" i="1" s="1"/>
  <c r="K3701" i="1"/>
  <c r="P3701" i="1" s="1" a="1"/>
  <c r="P3701" i="1" s="1"/>
  <c r="K3702" i="1"/>
  <c r="P3702" i="1" s="1" a="1"/>
  <c r="P3702" i="1" s="1"/>
  <c r="K3703" i="1"/>
  <c r="P3703" i="1" s="1" a="1"/>
  <c r="P3703" i="1" s="1"/>
  <c r="K3704" i="1"/>
  <c r="P3704" i="1" s="1" a="1"/>
  <c r="P3704" i="1" s="1"/>
  <c r="K3705" i="1"/>
  <c r="P3705" i="1" s="1" a="1"/>
  <c r="P3705" i="1" s="1"/>
  <c r="K3706" i="1"/>
  <c r="P3706" i="1" s="1" a="1"/>
  <c r="P3706" i="1" s="1"/>
  <c r="K3707" i="1"/>
  <c r="P3707" i="1" s="1" a="1"/>
  <c r="P3707" i="1" s="1"/>
  <c r="K3708" i="1"/>
  <c r="P3708" i="1" s="1" a="1"/>
  <c r="P3708" i="1" s="1"/>
  <c r="K3709" i="1"/>
  <c r="P3709" i="1" s="1" a="1"/>
  <c r="P3709" i="1" s="1"/>
  <c r="K3710" i="1"/>
  <c r="P3710" i="1" s="1" a="1"/>
  <c r="P3710" i="1" s="1"/>
  <c r="K3711" i="1"/>
  <c r="P3711" i="1" s="1" a="1"/>
  <c r="P3711" i="1" s="1"/>
  <c r="K3712" i="1"/>
  <c r="P3712" i="1" s="1" a="1"/>
  <c r="P3712" i="1" s="1"/>
  <c r="K3713" i="1"/>
  <c r="P3713" i="1" s="1" a="1"/>
  <c r="P3713" i="1" s="1"/>
  <c r="K3714" i="1"/>
  <c r="P3714" i="1" s="1" a="1"/>
  <c r="P3714" i="1" s="1"/>
  <c r="K3715" i="1"/>
  <c r="P3715" i="1" s="1" a="1"/>
  <c r="P3715" i="1" s="1"/>
  <c r="K3716" i="1"/>
  <c r="P3716" i="1" s="1" a="1"/>
  <c r="P3716" i="1" s="1"/>
  <c r="K3717" i="1"/>
  <c r="P3717" i="1" s="1" a="1"/>
  <c r="P3717" i="1" s="1"/>
  <c r="K3718" i="1"/>
  <c r="P3718" i="1" s="1" a="1"/>
  <c r="P3718" i="1" s="1"/>
  <c r="K3719" i="1"/>
  <c r="P3719" i="1" s="1" a="1"/>
  <c r="P3719" i="1" s="1"/>
  <c r="K3720" i="1"/>
  <c r="P3720" i="1" s="1" a="1"/>
  <c r="P3720" i="1" s="1"/>
  <c r="K3721" i="1"/>
  <c r="P3721" i="1" s="1" a="1"/>
  <c r="P3721" i="1" s="1"/>
  <c r="K3722" i="1"/>
  <c r="P3722" i="1" s="1" a="1"/>
  <c r="P3722" i="1" s="1"/>
  <c r="K3723" i="1"/>
  <c r="P3723" i="1" s="1" a="1"/>
  <c r="P3723" i="1" s="1"/>
  <c r="K3724" i="1"/>
  <c r="P3724" i="1" s="1" a="1"/>
  <c r="P3724" i="1" s="1"/>
  <c r="K3725" i="1"/>
  <c r="P3725" i="1" s="1" a="1"/>
  <c r="P3725" i="1" s="1"/>
  <c r="K3726" i="1"/>
  <c r="P3726" i="1" s="1" a="1"/>
  <c r="P3726" i="1" s="1"/>
  <c r="K3727" i="1"/>
  <c r="P3727" i="1" s="1" a="1"/>
  <c r="P3727" i="1" s="1"/>
  <c r="K3728" i="1"/>
  <c r="P3728" i="1" s="1" a="1"/>
  <c r="P3728" i="1" s="1"/>
  <c r="K3729" i="1"/>
  <c r="P3729" i="1" s="1" a="1"/>
  <c r="P3729" i="1" s="1"/>
  <c r="K3730" i="1"/>
  <c r="P3730" i="1" s="1" a="1"/>
  <c r="P3730" i="1" s="1"/>
  <c r="K3731" i="1"/>
  <c r="P3731" i="1" s="1" a="1"/>
  <c r="P3731" i="1" s="1"/>
  <c r="K3732" i="1"/>
  <c r="P3732" i="1" s="1" a="1"/>
  <c r="P3732" i="1" s="1"/>
  <c r="K3733" i="1"/>
  <c r="P3733" i="1" s="1" a="1"/>
  <c r="P3733" i="1" s="1"/>
  <c r="K3734" i="1"/>
  <c r="P3734" i="1" s="1" a="1"/>
  <c r="P3734" i="1" s="1"/>
  <c r="K3735" i="1"/>
  <c r="P3735" i="1" s="1" a="1"/>
  <c r="P3735" i="1" s="1"/>
  <c r="K3736" i="1"/>
  <c r="P3736" i="1" s="1" a="1"/>
  <c r="P3736" i="1" s="1"/>
  <c r="K3737" i="1"/>
  <c r="P3737" i="1" s="1" a="1"/>
  <c r="P3737" i="1" s="1"/>
  <c r="K3738" i="1"/>
  <c r="P3738" i="1" s="1" a="1"/>
  <c r="P3738" i="1" s="1"/>
  <c r="K3739" i="1"/>
  <c r="P3739" i="1" s="1" a="1"/>
  <c r="P3739" i="1" s="1"/>
  <c r="K3740" i="1"/>
  <c r="P3740" i="1" s="1" a="1"/>
  <c r="P3740" i="1" s="1"/>
  <c r="K3741" i="1"/>
  <c r="P3741" i="1" s="1" a="1"/>
  <c r="P3741" i="1" s="1"/>
  <c r="K3742" i="1"/>
  <c r="P3742" i="1" s="1" a="1"/>
  <c r="P3742" i="1" s="1"/>
  <c r="K3743" i="1"/>
  <c r="P3743" i="1" s="1" a="1"/>
  <c r="P3743" i="1" s="1"/>
  <c r="K3744" i="1"/>
  <c r="P3744" i="1" s="1" a="1"/>
  <c r="P3744" i="1" s="1"/>
  <c r="K3745" i="1"/>
  <c r="P3745" i="1" s="1" a="1"/>
  <c r="P3745" i="1" s="1"/>
  <c r="K3746" i="1"/>
  <c r="P3746" i="1" s="1" a="1"/>
  <c r="P3746" i="1" s="1"/>
  <c r="K3747" i="1"/>
  <c r="P3747" i="1" s="1" a="1"/>
  <c r="P3747" i="1" s="1"/>
  <c r="K3748" i="1"/>
  <c r="P3748" i="1" s="1" a="1"/>
  <c r="P3748" i="1" s="1"/>
  <c r="K3749" i="1"/>
  <c r="P3749" i="1" s="1" a="1"/>
  <c r="P3749" i="1" s="1"/>
  <c r="K3750" i="1"/>
  <c r="P3750" i="1" s="1" a="1"/>
  <c r="P3750" i="1" s="1"/>
  <c r="K3751" i="1"/>
  <c r="P3751" i="1" s="1" a="1"/>
  <c r="P3751" i="1" s="1"/>
  <c r="K3752" i="1"/>
  <c r="P3752" i="1" s="1" a="1"/>
  <c r="P3752" i="1" s="1"/>
  <c r="K3753" i="1"/>
  <c r="P3753" i="1" s="1" a="1"/>
  <c r="P3753" i="1" s="1"/>
  <c r="K3754" i="1"/>
  <c r="P3754" i="1" s="1" a="1"/>
  <c r="P3754" i="1" s="1"/>
  <c r="K3755" i="1"/>
  <c r="P3755" i="1" s="1" a="1"/>
  <c r="P3755" i="1" s="1"/>
  <c r="K3756" i="1"/>
  <c r="P3756" i="1" s="1" a="1"/>
  <c r="P3756" i="1" s="1"/>
  <c r="K3757" i="1"/>
  <c r="P3757" i="1" s="1" a="1"/>
  <c r="P3757" i="1" s="1"/>
  <c r="K3758" i="1"/>
  <c r="P3758" i="1" s="1" a="1"/>
  <c r="P3758" i="1" s="1"/>
  <c r="K3759" i="1"/>
  <c r="P3759" i="1" s="1" a="1"/>
  <c r="P3759" i="1" s="1"/>
  <c r="K3760" i="1"/>
  <c r="P3760" i="1" s="1" a="1"/>
  <c r="P3760" i="1" s="1"/>
  <c r="K3761" i="1"/>
  <c r="P3761" i="1" s="1" a="1"/>
  <c r="P3761" i="1" s="1"/>
  <c r="K3762" i="1"/>
  <c r="P3762" i="1" s="1" a="1"/>
  <c r="P3762" i="1" s="1"/>
  <c r="K3763" i="1"/>
  <c r="P3763" i="1" s="1" a="1"/>
  <c r="P3763" i="1" s="1"/>
  <c r="K3764" i="1"/>
  <c r="P3764" i="1" s="1" a="1"/>
  <c r="P3764" i="1" s="1"/>
  <c r="K3765" i="1"/>
  <c r="P3765" i="1" s="1" a="1"/>
  <c r="P3765" i="1" s="1"/>
  <c r="K3766" i="1"/>
  <c r="P3766" i="1" s="1" a="1"/>
  <c r="P3766" i="1" s="1"/>
  <c r="K3767" i="1"/>
  <c r="P3767" i="1" s="1" a="1"/>
  <c r="P3767" i="1" s="1"/>
  <c r="K3768" i="1"/>
  <c r="P3768" i="1" s="1" a="1"/>
  <c r="P3768" i="1" s="1"/>
  <c r="K3769" i="1"/>
  <c r="P3769" i="1" s="1" a="1"/>
  <c r="P3769" i="1" s="1"/>
  <c r="K3770" i="1"/>
  <c r="P3770" i="1" s="1" a="1"/>
  <c r="P3770" i="1" s="1"/>
  <c r="K3771" i="1"/>
  <c r="P3771" i="1" s="1" a="1"/>
  <c r="P3771" i="1" s="1"/>
  <c r="K3772" i="1"/>
  <c r="P3772" i="1" s="1" a="1"/>
  <c r="P3772" i="1" s="1"/>
  <c r="K3773" i="1"/>
  <c r="P3773" i="1" s="1" a="1"/>
  <c r="P3773" i="1" s="1"/>
  <c r="K3774" i="1"/>
  <c r="P3774" i="1" s="1" a="1"/>
  <c r="P3774" i="1" s="1"/>
  <c r="K3775" i="1"/>
  <c r="P3775" i="1" s="1" a="1"/>
  <c r="P3775" i="1" s="1"/>
  <c r="K3776" i="1"/>
  <c r="P3776" i="1" s="1" a="1"/>
  <c r="P3776" i="1" s="1"/>
  <c r="K3777" i="1"/>
  <c r="P3777" i="1" s="1" a="1"/>
  <c r="P3777" i="1" s="1"/>
  <c r="K3778" i="1"/>
  <c r="P3778" i="1" s="1" a="1"/>
  <c r="P3778" i="1" s="1"/>
  <c r="K3779" i="1"/>
  <c r="P3779" i="1" s="1" a="1"/>
  <c r="P3779" i="1" s="1"/>
  <c r="K3780" i="1"/>
  <c r="P3780" i="1" s="1" a="1"/>
  <c r="P3780" i="1" s="1"/>
  <c r="K3781" i="1"/>
  <c r="P3781" i="1" s="1" a="1"/>
  <c r="P3781" i="1" s="1"/>
  <c r="K3782" i="1"/>
  <c r="P3782" i="1" s="1" a="1"/>
  <c r="P3782" i="1" s="1"/>
  <c r="K3783" i="1"/>
  <c r="P3783" i="1" s="1" a="1"/>
  <c r="P3783" i="1" s="1"/>
  <c r="K3784" i="1"/>
  <c r="P3784" i="1" s="1" a="1"/>
  <c r="P3784" i="1" s="1"/>
  <c r="K3785" i="1"/>
  <c r="P3785" i="1" s="1" a="1"/>
  <c r="P3785" i="1" s="1"/>
  <c r="K3786" i="1"/>
  <c r="P3786" i="1" s="1" a="1"/>
  <c r="P3786" i="1" s="1"/>
  <c r="K3787" i="1"/>
  <c r="P3787" i="1" s="1" a="1"/>
  <c r="P3787" i="1" s="1"/>
  <c r="K3788" i="1"/>
  <c r="P3788" i="1" s="1" a="1"/>
  <c r="P3788" i="1" s="1"/>
  <c r="K3789" i="1"/>
  <c r="P3789" i="1" s="1" a="1"/>
  <c r="P3789" i="1" s="1"/>
  <c r="K3790" i="1"/>
  <c r="P3790" i="1" s="1" a="1"/>
  <c r="P3790" i="1" s="1"/>
  <c r="K3791" i="1"/>
  <c r="P3791" i="1" s="1" a="1"/>
  <c r="P3791" i="1" s="1"/>
  <c r="K3792" i="1"/>
  <c r="P3792" i="1" s="1" a="1"/>
  <c r="P3792" i="1" s="1"/>
  <c r="K3793" i="1"/>
  <c r="P3793" i="1" s="1" a="1"/>
  <c r="P3793" i="1" s="1"/>
  <c r="K3794" i="1"/>
  <c r="P3794" i="1" s="1" a="1"/>
  <c r="P3794" i="1" s="1"/>
  <c r="K3795" i="1"/>
  <c r="P3795" i="1" s="1" a="1"/>
  <c r="P3795" i="1" s="1"/>
  <c r="K3796" i="1"/>
  <c r="P3796" i="1" s="1" a="1"/>
  <c r="P3796" i="1" s="1"/>
  <c r="K3797" i="1"/>
  <c r="P3797" i="1" s="1" a="1"/>
  <c r="P3797" i="1" s="1"/>
  <c r="K3798" i="1"/>
  <c r="P3798" i="1" s="1" a="1"/>
  <c r="P3798" i="1" s="1"/>
  <c r="K3799" i="1"/>
  <c r="P3799" i="1" s="1" a="1"/>
  <c r="P3799" i="1" s="1"/>
  <c r="K3800" i="1"/>
  <c r="P3800" i="1" s="1" a="1"/>
  <c r="P3800" i="1" s="1"/>
  <c r="K3801" i="1"/>
  <c r="P3801" i="1" s="1" a="1"/>
  <c r="P3801" i="1" s="1"/>
  <c r="K3802" i="1"/>
  <c r="P3802" i="1" s="1" a="1"/>
  <c r="P3802" i="1" s="1"/>
  <c r="K3803" i="1"/>
  <c r="P3803" i="1" s="1" a="1"/>
  <c r="P3803" i="1" s="1"/>
  <c r="K3804" i="1"/>
  <c r="P3804" i="1" s="1" a="1"/>
  <c r="P3804" i="1" s="1"/>
  <c r="K3805" i="1"/>
  <c r="P3805" i="1" s="1" a="1"/>
  <c r="P3805" i="1" s="1"/>
  <c r="K3806" i="1"/>
  <c r="P3806" i="1" s="1" a="1"/>
  <c r="P3806" i="1" s="1"/>
  <c r="K3807" i="1"/>
  <c r="P3807" i="1" s="1" a="1"/>
  <c r="P3807" i="1" s="1"/>
  <c r="K3808" i="1"/>
  <c r="P3808" i="1" s="1" a="1"/>
  <c r="P3808" i="1" s="1"/>
  <c r="K3809" i="1"/>
  <c r="P3809" i="1" s="1" a="1"/>
  <c r="P3809" i="1" s="1"/>
  <c r="K3810" i="1"/>
  <c r="P3810" i="1" s="1" a="1"/>
  <c r="P3810" i="1" s="1"/>
  <c r="K3811" i="1"/>
  <c r="P3811" i="1" s="1" a="1"/>
  <c r="P3811" i="1" s="1"/>
  <c r="K3812" i="1"/>
  <c r="P3812" i="1" s="1" a="1"/>
  <c r="P3812" i="1" s="1"/>
  <c r="K3813" i="1"/>
  <c r="P3813" i="1" s="1" a="1"/>
  <c r="P3813" i="1" s="1"/>
  <c r="K3814" i="1"/>
  <c r="P3814" i="1" s="1" a="1"/>
  <c r="P3814" i="1" s="1"/>
  <c r="K3815" i="1"/>
  <c r="P3815" i="1" s="1" a="1"/>
  <c r="P3815" i="1" s="1"/>
  <c r="K3816" i="1"/>
  <c r="P3816" i="1" s="1" a="1"/>
  <c r="P3816" i="1" s="1"/>
  <c r="K3817" i="1"/>
  <c r="P3817" i="1" s="1" a="1"/>
  <c r="P3817" i="1" s="1"/>
  <c r="K3818" i="1"/>
  <c r="P3818" i="1" s="1" a="1"/>
  <c r="P3818" i="1" s="1"/>
  <c r="K3819" i="1"/>
  <c r="P3819" i="1" s="1" a="1"/>
  <c r="P3819" i="1" s="1"/>
  <c r="K3820" i="1"/>
  <c r="P3820" i="1" s="1" a="1"/>
  <c r="P3820" i="1" s="1"/>
  <c r="K3821" i="1"/>
  <c r="P3821" i="1" s="1" a="1"/>
  <c r="P3821" i="1" s="1"/>
  <c r="K3822" i="1"/>
  <c r="P3822" i="1" s="1" a="1"/>
  <c r="P3822" i="1" s="1"/>
  <c r="K3823" i="1"/>
  <c r="P3823" i="1" s="1" a="1"/>
  <c r="P3823" i="1" s="1"/>
  <c r="K3824" i="1"/>
  <c r="P3824" i="1" s="1" a="1"/>
  <c r="P3824" i="1" s="1"/>
  <c r="K3825" i="1"/>
  <c r="P3825" i="1" s="1" a="1"/>
  <c r="P3825" i="1" s="1"/>
  <c r="K3826" i="1"/>
  <c r="P3826" i="1" s="1" a="1"/>
  <c r="P3826" i="1" s="1"/>
  <c r="K3827" i="1"/>
  <c r="P3827" i="1" s="1" a="1"/>
  <c r="P3827" i="1" s="1"/>
  <c r="K3828" i="1"/>
  <c r="P3828" i="1" s="1" a="1"/>
  <c r="P3828" i="1" s="1"/>
  <c r="K3829" i="1"/>
  <c r="P3829" i="1" s="1" a="1"/>
  <c r="P3829" i="1" s="1"/>
  <c r="K3830" i="1"/>
  <c r="P3830" i="1" s="1" a="1"/>
  <c r="P3830" i="1" s="1"/>
  <c r="K3831" i="1"/>
  <c r="P3831" i="1" s="1" a="1"/>
  <c r="P3831" i="1" s="1"/>
  <c r="K3832" i="1"/>
  <c r="P3832" i="1" s="1" a="1"/>
  <c r="P3832" i="1" s="1"/>
  <c r="K3833" i="1"/>
  <c r="P3833" i="1" s="1" a="1"/>
  <c r="P3833" i="1" s="1"/>
  <c r="K3834" i="1"/>
  <c r="P3834" i="1" s="1" a="1"/>
  <c r="P3834" i="1" s="1"/>
  <c r="K3835" i="1"/>
  <c r="P3835" i="1" s="1" a="1"/>
  <c r="P3835" i="1" s="1"/>
  <c r="K3836" i="1"/>
  <c r="P3836" i="1" s="1" a="1"/>
  <c r="P3836" i="1" s="1"/>
  <c r="K3837" i="1"/>
  <c r="P3837" i="1" s="1" a="1"/>
  <c r="P3837" i="1" s="1"/>
  <c r="K3838" i="1"/>
  <c r="P3838" i="1" s="1" a="1"/>
  <c r="P3838" i="1" s="1"/>
  <c r="K3839" i="1"/>
  <c r="P3839" i="1" s="1" a="1"/>
  <c r="P3839" i="1" s="1"/>
  <c r="K3840" i="1"/>
  <c r="P3840" i="1" s="1" a="1"/>
  <c r="P3840" i="1" s="1"/>
  <c r="K3841" i="1"/>
  <c r="P3841" i="1" s="1" a="1"/>
  <c r="P3841" i="1" s="1"/>
  <c r="K3842" i="1"/>
  <c r="P3842" i="1" s="1" a="1"/>
  <c r="P3842" i="1" s="1"/>
  <c r="K3843" i="1"/>
  <c r="P3843" i="1" s="1" a="1"/>
  <c r="P3843" i="1" s="1"/>
  <c r="K3844" i="1"/>
  <c r="P3844" i="1" s="1" a="1"/>
  <c r="P3844" i="1" s="1"/>
  <c r="K3845" i="1"/>
  <c r="P3845" i="1" s="1" a="1"/>
  <c r="P3845" i="1" s="1"/>
  <c r="K3846" i="1"/>
  <c r="P3846" i="1" s="1" a="1"/>
  <c r="P3846" i="1" s="1"/>
  <c r="K3847" i="1"/>
  <c r="P3847" i="1" s="1" a="1"/>
  <c r="P3847" i="1" s="1"/>
  <c r="K3848" i="1"/>
  <c r="P3848" i="1" s="1" a="1"/>
  <c r="P3848" i="1" s="1"/>
  <c r="K3849" i="1"/>
  <c r="P3849" i="1" s="1" a="1"/>
  <c r="P3849" i="1" s="1"/>
  <c r="K3850" i="1"/>
  <c r="P3850" i="1" s="1" a="1"/>
  <c r="P3850" i="1" s="1"/>
  <c r="K3851" i="1"/>
  <c r="P3851" i="1" s="1" a="1"/>
  <c r="P3851" i="1" s="1"/>
  <c r="K3852" i="1"/>
  <c r="P3852" i="1" s="1" a="1"/>
  <c r="P3852" i="1" s="1"/>
  <c r="K3853" i="1"/>
  <c r="P3853" i="1" s="1" a="1"/>
  <c r="P3853" i="1" s="1"/>
  <c r="K3854" i="1"/>
  <c r="P3854" i="1" s="1" a="1"/>
  <c r="P3854" i="1" s="1"/>
  <c r="K3855" i="1"/>
  <c r="P3855" i="1" s="1" a="1"/>
  <c r="P3855" i="1" s="1"/>
  <c r="K3856" i="1"/>
  <c r="P3856" i="1" s="1" a="1"/>
  <c r="P3856" i="1" s="1"/>
  <c r="K3857" i="1"/>
  <c r="P3857" i="1" s="1" a="1"/>
  <c r="P3857" i="1" s="1"/>
  <c r="K3858" i="1"/>
  <c r="P3858" i="1" s="1" a="1"/>
  <c r="P3858" i="1" s="1"/>
  <c r="K3859" i="1"/>
  <c r="P3859" i="1" s="1" a="1"/>
  <c r="P3859" i="1" s="1"/>
  <c r="K3860" i="1"/>
  <c r="P3860" i="1" s="1" a="1"/>
  <c r="P3860" i="1" s="1"/>
  <c r="K3861" i="1"/>
  <c r="P3861" i="1" s="1" a="1"/>
  <c r="P3861" i="1" s="1"/>
  <c r="K3862" i="1"/>
  <c r="P3862" i="1" s="1" a="1"/>
  <c r="P3862" i="1" s="1"/>
  <c r="K3863" i="1"/>
  <c r="P3863" i="1" s="1" a="1"/>
  <c r="P3863" i="1" s="1"/>
  <c r="K3864" i="1"/>
  <c r="P3864" i="1" s="1" a="1"/>
  <c r="P3864" i="1" s="1"/>
  <c r="K3865" i="1"/>
  <c r="P3865" i="1" s="1" a="1"/>
  <c r="P3865" i="1" s="1"/>
  <c r="K3866" i="1"/>
  <c r="P3866" i="1" s="1" a="1"/>
  <c r="P3866" i="1" s="1"/>
  <c r="K3867" i="1"/>
  <c r="P3867" i="1" s="1" a="1"/>
  <c r="P3867" i="1" s="1"/>
  <c r="K3868" i="1"/>
  <c r="P3868" i="1" s="1" a="1"/>
  <c r="P3868" i="1" s="1"/>
  <c r="K3869" i="1"/>
  <c r="P3869" i="1" s="1" a="1"/>
  <c r="P3869" i="1" s="1"/>
  <c r="K3870" i="1"/>
  <c r="P3870" i="1" s="1" a="1"/>
  <c r="P3870" i="1" s="1"/>
  <c r="K3871" i="1"/>
  <c r="P3871" i="1" s="1" a="1"/>
  <c r="P3871" i="1" s="1"/>
  <c r="K3872" i="1"/>
  <c r="P3872" i="1" s="1" a="1"/>
  <c r="P3872" i="1" s="1"/>
  <c r="K3873" i="1"/>
  <c r="P3873" i="1" s="1" a="1"/>
  <c r="P3873" i="1" s="1"/>
  <c r="K3874" i="1"/>
  <c r="P3874" i="1" s="1" a="1"/>
  <c r="P3874" i="1" s="1"/>
  <c r="K3875" i="1"/>
  <c r="P3875" i="1" s="1" a="1"/>
  <c r="P3875" i="1" s="1"/>
  <c r="K3876" i="1"/>
  <c r="P3876" i="1" s="1" a="1"/>
  <c r="P3876" i="1" s="1"/>
  <c r="K3877" i="1"/>
  <c r="P3877" i="1" s="1" a="1"/>
  <c r="P3877" i="1" s="1"/>
  <c r="K3878" i="1"/>
  <c r="P3878" i="1" s="1" a="1"/>
  <c r="P3878" i="1" s="1"/>
  <c r="K3879" i="1"/>
  <c r="P3879" i="1" s="1" a="1"/>
  <c r="P3879" i="1" s="1"/>
  <c r="K3880" i="1"/>
  <c r="P3880" i="1" s="1" a="1"/>
  <c r="P3880" i="1" s="1"/>
  <c r="K3881" i="1"/>
  <c r="P3881" i="1" s="1" a="1"/>
  <c r="P3881" i="1" s="1"/>
  <c r="K3882" i="1"/>
  <c r="P3882" i="1" s="1" a="1"/>
  <c r="P3882" i="1" s="1"/>
  <c r="K3883" i="1"/>
  <c r="P3883" i="1" s="1" a="1"/>
  <c r="P3883" i="1" s="1"/>
  <c r="K3884" i="1"/>
  <c r="P3884" i="1" s="1" a="1"/>
  <c r="P3884" i="1" s="1"/>
  <c r="K3885" i="1"/>
  <c r="P3885" i="1" s="1" a="1"/>
  <c r="P3885" i="1" s="1"/>
  <c r="K3886" i="1"/>
  <c r="P3886" i="1" s="1" a="1"/>
  <c r="P3886" i="1" s="1"/>
  <c r="K3887" i="1"/>
  <c r="P3887" i="1" s="1" a="1"/>
  <c r="P3887" i="1" s="1"/>
  <c r="K3888" i="1"/>
  <c r="P3888" i="1" s="1" a="1"/>
  <c r="P3888" i="1" s="1"/>
  <c r="K3889" i="1"/>
  <c r="P3889" i="1" s="1" a="1"/>
  <c r="P3889" i="1" s="1"/>
  <c r="K3890" i="1"/>
  <c r="P3890" i="1" s="1" a="1"/>
  <c r="P3890" i="1" s="1"/>
  <c r="K3891" i="1"/>
  <c r="P3891" i="1" s="1" a="1"/>
  <c r="P3891" i="1" s="1"/>
  <c r="K3892" i="1"/>
  <c r="P3892" i="1" s="1" a="1"/>
  <c r="P3892" i="1" s="1"/>
  <c r="K3893" i="1"/>
  <c r="P3893" i="1" s="1" a="1"/>
  <c r="P3893" i="1" s="1"/>
  <c r="K3894" i="1"/>
  <c r="P3894" i="1" s="1" a="1"/>
  <c r="P3894" i="1" s="1"/>
  <c r="K3895" i="1"/>
  <c r="P3895" i="1" s="1" a="1"/>
  <c r="P3895" i="1" s="1"/>
  <c r="K3896" i="1"/>
  <c r="P3896" i="1" s="1" a="1"/>
  <c r="P3896" i="1" s="1"/>
  <c r="K3897" i="1"/>
  <c r="P3897" i="1" s="1" a="1"/>
  <c r="P3897" i="1" s="1"/>
  <c r="K3898" i="1"/>
  <c r="P3898" i="1" s="1" a="1"/>
  <c r="P3898" i="1" s="1"/>
  <c r="K3899" i="1"/>
  <c r="P3899" i="1" s="1" a="1"/>
  <c r="P3899" i="1" s="1"/>
  <c r="K3900" i="1"/>
  <c r="P3900" i="1" s="1" a="1"/>
  <c r="P3900" i="1" s="1"/>
  <c r="K3901" i="1"/>
  <c r="P3901" i="1" s="1" a="1"/>
  <c r="P3901" i="1" s="1"/>
  <c r="K3902" i="1"/>
  <c r="P3902" i="1" s="1" a="1"/>
  <c r="P3902" i="1" s="1"/>
  <c r="K3903" i="1"/>
  <c r="P3903" i="1" s="1" a="1"/>
  <c r="P3903" i="1" s="1"/>
  <c r="K3904" i="1"/>
  <c r="P3904" i="1" s="1" a="1"/>
  <c r="P3904" i="1" s="1"/>
  <c r="K3905" i="1"/>
  <c r="P3905" i="1" s="1" a="1"/>
  <c r="P3905" i="1" s="1"/>
  <c r="K3906" i="1"/>
  <c r="P3906" i="1" s="1" a="1"/>
  <c r="P3906" i="1" s="1"/>
  <c r="K3907" i="1"/>
  <c r="P3907" i="1" s="1" a="1"/>
  <c r="P3907" i="1" s="1"/>
  <c r="K3908" i="1"/>
  <c r="P3908" i="1" s="1" a="1"/>
  <c r="P3908" i="1" s="1"/>
  <c r="K3909" i="1"/>
  <c r="P3909" i="1" s="1" a="1"/>
  <c r="P3909" i="1" s="1"/>
  <c r="K3910" i="1"/>
  <c r="P3910" i="1" s="1" a="1"/>
  <c r="P3910" i="1" s="1"/>
  <c r="K3911" i="1"/>
  <c r="P3911" i="1" s="1" a="1"/>
  <c r="P3911" i="1" s="1"/>
  <c r="K3912" i="1"/>
  <c r="P3912" i="1" s="1" a="1"/>
  <c r="P3912" i="1" s="1"/>
  <c r="K3913" i="1"/>
  <c r="P3913" i="1" s="1" a="1"/>
  <c r="P3913" i="1" s="1"/>
  <c r="K3914" i="1"/>
  <c r="P3914" i="1" s="1" a="1"/>
  <c r="P3914" i="1" s="1"/>
  <c r="K3915" i="1"/>
  <c r="P3915" i="1" s="1" a="1"/>
  <c r="P3915" i="1" s="1"/>
  <c r="K3916" i="1"/>
  <c r="P3916" i="1" s="1" a="1"/>
  <c r="P3916" i="1" s="1"/>
  <c r="K3917" i="1"/>
  <c r="P3917" i="1" s="1" a="1"/>
  <c r="P3917" i="1" s="1"/>
  <c r="K3918" i="1"/>
  <c r="P3918" i="1" s="1" a="1"/>
  <c r="P3918" i="1" s="1"/>
  <c r="K3919" i="1"/>
  <c r="P3919" i="1" s="1" a="1"/>
  <c r="P3919" i="1" s="1"/>
  <c r="K3920" i="1"/>
  <c r="P3920" i="1" s="1" a="1"/>
  <c r="P3920" i="1" s="1"/>
  <c r="K3921" i="1"/>
  <c r="P3921" i="1" s="1" a="1"/>
  <c r="P3921" i="1" s="1"/>
  <c r="K3922" i="1"/>
  <c r="P3922" i="1" s="1" a="1"/>
  <c r="P3922" i="1" s="1"/>
  <c r="K3923" i="1"/>
  <c r="P3923" i="1" s="1" a="1"/>
  <c r="P3923" i="1" s="1"/>
  <c r="K3924" i="1"/>
  <c r="P3924" i="1" s="1" a="1"/>
  <c r="P3924" i="1" s="1"/>
  <c r="K3925" i="1"/>
  <c r="P3925" i="1" s="1" a="1"/>
  <c r="P3925" i="1" s="1"/>
  <c r="K3926" i="1"/>
  <c r="P3926" i="1" s="1" a="1"/>
  <c r="P3926" i="1" s="1"/>
  <c r="K3927" i="1"/>
  <c r="P3927" i="1" s="1" a="1"/>
  <c r="P3927" i="1" s="1"/>
  <c r="K3928" i="1"/>
  <c r="P3928" i="1" s="1" a="1"/>
  <c r="P3928" i="1" s="1"/>
  <c r="K3929" i="1"/>
  <c r="P3929" i="1" s="1" a="1"/>
  <c r="P3929" i="1" s="1"/>
  <c r="K3930" i="1"/>
  <c r="P3930" i="1" s="1" a="1"/>
  <c r="P3930" i="1" s="1"/>
  <c r="K3931" i="1"/>
  <c r="P3931" i="1" s="1" a="1"/>
  <c r="P3931" i="1" s="1"/>
  <c r="K3932" i="1"/>
  <c r="P3932" i="1" s="1" a="1"/>
  <c r="P3932" i="1" s="1"/>
  <c r="K3933" i="1"/>
  <c r="P3933" i="1" s="1" a="1"/>
  <c r="P3933" i="1" s="1"/>
  <c r="K3934" i="1"/>
  <c r="P3934" i="1" s="1" a="1"/>
  <c r="P3934" i="1" s="1"/>
  <c r="K3935" i="1"/>
  <c r="P3935" i="1" s="1" a="1"/>
  <c r="P3935" i="1" s="1"/>
  <c r="K3936" i="1"/>
  <c r="P3936" i="1" s="1" a="1"/>
  <c r="P3936" i="1" s="1"/>
  <c r="K3937" i="1"/>
  <c r="P3937" i="1" s="1" a="1"/>
  <c r="P3937" i="1" s="1"/>
  <c r="K3938" i="1"/>
  <c r="P3938" i="1" s="1" a="1"/>
  <c r="P3938" i="1" s="1"/>
  <c r="K3939" i="1"/>
  <c r="P3939" i="1" s="1" a="1"/>
  <c r="P3939" i="1" s="1"/>
  <c r="K3940" i="1"/>
  <c r="P3940" i="1" s="1" a="1"/>
  <c r="P3940" i="1" s="1"/>
  <c r="K3941" i="1"/>
  <c r="P3941" i="1" s="1" a="1"/>
  <c r="P3941" i="1" s="1"/>
  <c r="K3942" i="1"/>
  <c r="P3942" i="1" s="1" a="1"/>
  <c r="P3942" i="1" s="1"/>
  <c r="K3943" i="1"/>
  <c r="P3943" i="1" s="1" a="1"/>
  <c r="P3943" i="1" s="1"/>
  <c r="K3944" i="1"/>
  <c r="P3944" i="1" s="1" a="1"/>
  <c r="P3944" i="1" s="1"/>
  <c r="K3945" i="1"/>
  <c r="P3945" i="1" s="1" a="1"/>
  <c r="P3945" i="1" s="1"/>
  <c r="K3946" i="1"/>
  <c r="P3946" i="1" s="1" a="1"/>
  <c r="P3946" i="1" s="1"/>
  <c r="K3947" i="1"/>
  <c r="P3947" i="1" s="1" a="1"/>
  <c r="P3947" i="1" s="1"/>
  <c r="K3948" i="1"/>
  <c r="P3948" i="1" s="1" a="1"/>
  <c r="P3948" i="1" s="1"/>
  <c r="K3949" i="1"/>
  <c r="P3949" i="1" s="1" a="1"/>
  <c r="P3949" i="1" s="1"/>
  <c r="K3950" i="1"/>
  <c r="P3950" i="1" s="1" a="1"/>
  <c r="P3950" i="1" s="1"/>
  <c r="K3951" i="1"/>
  <c r="P3951" i="1" s="1" a="1"/>
  <c r="P3951" i="1" s="1"/>
  <c r="K3952" i="1"/>
  <c r="P3952" i="1" s="1" a="1"/>
  <c r="P3952" i="1" s="1"/>
  <c r="K3953" i="1"/>
  <c r="P3953" i="1" s="1" a="1"/>
  <c r="P3953" i="1" s="1"/>
  <c r="K3954" i="1"/>
  <c r="P3954" i="1" s="1" a="1"/>
  <c r="P3954" i="1" s="1"/>
  <c r="K3955" i="1"/>
  <c r="P3955" i="1" s="1" a="1"/>
  <c r="P3955" i="1" s="1"/>
  <c r="K3956" i="1"/>
  <c r="P3956" i="1" s="1" a="1"/>
  <c r="P3956" i="1" s="1"/>
  <c r="K3957" i="1"/>
  <c r="P3957" i="1" s="1" a="1"/>
  <c r="P3957" i="1" s="1"/>
  <c r="K3958" i="1"/>
  <c r="P3958" i="1" s="1" a="1"/>
  <c r="P3958" i="1" s="1"/>
  <c r="K3959" i="1"/>
  <c r="P3959" i="1" s="1" a="1"/>
  <c r="P3959" i="1" s="1"/>
  <c r="K3960" i="1"/>
  <c r="P3960" i="1" s="1" a="1"/>
  <c r="P3960" i="1" s="1"/>
  <c r="K3961" i="1"/>
  <c r="P3961" i="1" s="1" a="1"/>
  <c r="P3961" i="1" s="1"/>
  <c r="K3962" i="1"/>
  <c r="P3962" i="1" s="1" a="1"/>
  <c r="P3962" i="1" s="1"/>
  <c r="K3963" i="1"/>
  <c r="P3963" i="1" s="1" a="1"/>
  <c r="P3963" i="1" s="1"/>
  <c r="K3964" i="1"/>
  <c r="P3964" i="1" s="1" a="1"/>
  <c r="P3964" i="1" s="1"/>
  <c r="K3965" i="1"/>
  <c r="P3965" i="1" s="1" a="1"/>
  <c r="P3965" i="1" s="1"/>
  <c r="K3966" i="1"/>
  <c r="P3966" i="1" s="1" a="1"/>
  <c r="P3966" i="1" s="1"/>
  <c r="K3967" i="1"/>
  <c r="P3967" i="1" s="1" a="1"/>
  <c r="P3967" i="1" s="1"/>
  <c r="K3968" i="1"/>
  <c r="P3968" i="1" s="1" a="1"/>
  <c r="P3968" i="1" s="1"/>
  <c r="K3969" i="1"/>
  <c r="P3969" i="1" s="1" a="1"/>
  <c r="P3969" i="1" s="1"/>
  <c r="K3970" i="1"/>
  <c r="P3970" i="1" s="1" a="1"/>
  <c r="P3970" i="1" s="1"/>
  <c r="K3971" i="1"/>
  <c r="P3971" i="1" s="1" a="1"/>
  <c r="P3971" i="1" s="1"/>
  <c r="K3972" i="1"/>
  <c r="P3972" i="1" s="1" a="1"/>
  <c r="P3972" i="1" s="1"/>
  <c r="K3973" i="1"/>
  <c r="P3973" i="1" s="1" a="1"/>
  <c r="P3973" i="1" s="1"/>
  <c r="K3974" i="1"/>
  <c r="P3974" i="1" s="1" a="1"/>
  <c r="P3974" i="1" s="1"/>
  <c r="K3975" i="1"/>
  <c r="P3975" i="1" s="1" a="1"/>
  <c r="P3975" i="1" s="1"/>
  <c r="K3976" i="1"/>
  <c r="P3976" i="1" s="1" a="1"/>
  <c r="P3976" i="1" s="1"/>
  <c r="K3977" i="1"/>
  <c r="P3977" i="1" s="1" a="1"/>
  <c r="P3977" i="1" s="1"/>
  <c r="K3978" i="1"/>
  <c r="P3978" i="1" s="1" a="1"/>
  <c r="P3978" i="1" s="1"/>
  <c r="K3979" i="1"/>
  <c r="P3979" i="1" s="1" a="1"/>
  <c r="P3979" i="1" s="1"/>
  <c r="K3980" i="1"/>
  <c r="P3980" i="1" s="1" a="1"/>
  <c r="P3980" i="1" s="1"/>
  <c r="K3981" i="1"/>
  <c r="P3981" i="1" s="1" a="1"/>
  <c r="P3981" i="1" s="1"/>
  <c r="K3982" i="1"/>
  <c r="P3982" i="1" s="1" a="1"/>
  <c r="P3982" i="1" s="1"/>
  <c r="K3983" i="1"/>
  <c r="P3983" i="1" s="1" a="1"/>
  <c r="P3983" i="1" s="1"/>
  <c r="K3984" i="1"/>
  <c r="P3984" i="1" s="1" a="1"/>
  <c r="P3984" i="1" s="1"/>
  <c r="K3985" i="1"/>
  <c r="P3985" i="1" s="1" a="1"/>
  <c r="P3985" i="1" s="1"/>
  <c r="K3986" i="1"/>
  <c r="P3986" i="1" s="1" a="1"/>
  <c r="P3986" i="1" s="1"/>
  <c r="K3987" i="1"/>
  <c r="P3987" i="1" s="1" a="1"/>
  <c r="P3987" i="1" s="1"/>
  <c r="K3988" i="1"/>
  <c r="P3988" i="1" s="1" a="1"/>
  <c r="P3988" i="1" s="1"/>
  <c r="K3989" i="1"/>
  <c r="P3989" i="1" s="1" a="1"/>
  <c r="P3989" i="1" s="1"/>
  <c r="K3990" i="1"/>
  <c r="P3990" i="1" s="1" a="1"/>
  <c r="P3990" i="1" s="1"/>
  <c r="K3991" i="1"/>
  <c r="P3991" i="1" s="1" a="1"/>
  <c r="P3991" i="1" s="1"/>
  <c r="K3992" i="1"/>
  <c r="P3992" i="1" s="1" a="1"/>
  <c r="P3992" i="1" s="1"/>
  <c r="K3993" i="1"/>
  <c r="P3993" i="1" s="1" a="1"/>
  <c r="P3993" i="1" s="1"/>
  <c r="K3994" i="1"/>
  <c r="P3994" i="1" s="1" a="1"/>
  <c r="P3994" i="1" s="1"/>
  <c r="K3995" i="1"/>
  <c r="P3995" i="1" s="1" a="1"/>
  <c r="P3995" i="1" s="1"/>
  <c r="K3996" i="1"/>
  <c r="P3996" i="1" s="1" a="1"/>
  <c r="P3996" i="1" s="1"/>
  <c r="K3997" i="1"/>
  <c r="P3997" i="1" s="1" a="1"/>
  <c r="P3997" i="1" s="1"/>
  <c r="K3998" i="1"/>
  <c r="P3998" i="1" s="1" a="1"/>
  <c r="P3998" i="1" s="1"/>
  <c r="K3999" i="1"/>
  <c r="P3999" i="1" s="1" a="1"/>
  <c r="P3999" i="1" s="1"/>
  <c r="K4000" i="1"/>
  <c r="P4000" i="1" s="1" a="1"/>
  <c r="P4000" i="1" s="1"/>
  <c r="K4001" i="1"/>
  <c r="P4001" i="1" s="1" a="1"/>
  <c r="P4001" i="1" s="1"/>
  <c r="K4002" i="1"/>
  <c r="P4002" i="1" s="1" a="1"/>
  <c r="P4002" i="1" s="1"/>
  <c r="K4003" i="1"/>
  <c r="P4003" i="1" s="1" a="1"/>
  <c r="P4003" i="1" s="1"/>
  <c r="K4004" i="1"/>
  <c r="P4004" i="1" s="1" a="1"/>
  <c r="P4004" i="1" s="1"/>
  <c r="K4005" i="1"/>
  <c r="P4005" i="1" s="1" a="1"/>
  <c r="P4005" i="1" s="1"/>
  <c r="K4006" i="1"/>
  <c r="P4006" i="1" s="1" a="1"/>
  <c r="P4006" i="1" s="1"/>
  <c r="K4007" i="1"/>
  <c r="P4007" i="1" s="1" a="1"/>
  <c r="P4007" i="1" s="1"/>
  <c r="K4008" i="1"/>
  <c r="P4008" i="1" s="1" a="1"/>
  <c r="P4008" i="1" s="1"/>
  <c r="K4009" i="1"/>
  <c r="P4009" i="1" s="1" a="1"/>
  <c r="P4009" i="1" s="1"/>
  <c r="K4010" i="1"/>
  <c r="P4010" i="1" s="1" a="1"/>
  <c r="P4010" i="1" s="1"/>
  <c r="K4011" i="1"/>
  <c r="P4011" i="1" s="1" a="1"/>
  <c r="P4011" i="1" s="1"/>
  <c r="K4012" i="1"/>
  <c r="P4012" i="1" s="1" a="1"/>
  <c r="P4012" i="1" s="1"/>
  <c r="K4013" i="1"/>
  <c r="P4013" i="1" s="1" a="1"/>
  <c r="P4013" i="1" s="1"/>
  <c r="K4014" i="1"/>
  <c r="P4014" i="1" s="1" a="1"/>
  <c r="P4014" i="1" s="1"/>
  <c r="K4015" i="1"/>
  <c r="P4015" i="1" s="1" a="1"/>
  <c r="P4015" i="1" s="1"/>
  <c r="K4016" i="1"/>
  <c r="P4016" i="1" s="1" a="1"/>
  <c r="P4016" i="1" s="1"/>
  <c r="K4017" i="1"/>
  <c r="P4017" i="1" s="1" a="1"/>
  <c r="P4017" i="1" s="1"/>
  <c r="K4018" i="1"/>
  <c r="P4018" i="1" s="1" a="1"/>
  <c r="P4018" i="1" s="1"/>
  <c r="K4019" i="1"/>
  <c r="P4019" i="1" s="1" a="1"/>
  <c r="P4019" i="1" s="1"/>
  <c r="K4020" i="1"/>
  <c r="P4020" i="1" s="1" a="1"/>
  <c r="P4020" i="1" s="1"/>
  <c r="K4021" i="1"/>
  <c r="P4021" i="1" s="1" a="1"/>
  <c r="P4021" i="1" s="1"/>
  <c r="K4022" i="1"/>
  <c r="P4022" i="1" s="1" a="1"/>
  <c r="P4022" i="1" s="1"/>
  <c r="K4023" i="1"/>
  <c r="P4023" i="1" s="1" a="1"/>
  <c r="P4023" i="1" s="1"/>
  <c r="K4024" i="1"/>
  <c r="P4024" i="1" s="1" a="1"/>
  <c r="P4024" i="1" s="1"/>
  <c r="K4025" i="1"/>
  <c r="P4025" i="1" s="1" a="1"/>
  <c r="P4025" i="1" s="1"/>
  <c r="K4026" i="1"/>
  <c r="P4026" i="1" s="1" a="1"/>
  <c r="P4026" i="1" s="1"/>
  <c r="K4027" i="1"/>
  <c r="P4027" i="1" s="1" a="1"/>
  <c r="P4027" i="1" s="1"/>
  <c r="K4028" i="1"/>
  <c r="P4028" i="1" s="1" a="1"/>
  <c r="P4028" i="1" s="1"/>
  <c r="K4029" i="1"/>
  <c r="P4029" i="1" s="1" a="1"/>
  <c r="P4029" i="1" s="1"/>
  <c r="K4030" i="1"/>
  <c r="P4030" i="1" s="1" a="1"/>
  <c r="P4030" i="1" s="1"/>
  <c r="K4031" i="1"/>
  <c r="P4031" i="1" s="1" a="1"/>
  <c r="P4031" i="1" s="1"/>
  <c r="K4032" i="1"/>
  <c r="P4032" i="1" s="1" a="1"/>
  <c r="P4032" i="1" s="1"/>
  <c r="K4033" i="1"/>
  <c r="P4033" i="1" s="1" a="1"/>
  <c r="P4033" i="1" s="1"/>
  <c r="K4034" i="1"/>
  <c r="P4034" i="1" s="1" a="1"/>
  <c r="P4034" i="1" s="1"/>
  <c r="K4035" i="1"/>
  <c r="P4035" i="1" s="1" a="1"/>
  <c r="P4035" i="1" s="1"/>
  <c r="K4036" i="1"/>
  <c r="P4036" i="1" s="1" a="1"/>
  <c r="P4036" i="1" s="1"/>
  <c r="K4037" i="1"/>
  <c r="P4037" i="1" s="1" a="1"/>
  <c r="P4037" i="1" s="1"/>
  <c r="K4038" i="1"/>
  <c r="P4038" i="1" s="1" a="1"/>
  <c r="P4038" i="1" s="1"/>
  <c r="K4039" i="1"/>
  <c r="P4039" i="1" s="1" a="1"/>
  <c r="P4039" i="1" s="1"/>
  <c r="K4040" i="1"/>
  <c r="P4040" i="1" s="1" a="1"/>
  <c r="P4040" i="1" s="1"/>
  <c r="K4041" i="1"/>
  <c r="P4041" i="1" s="1" a="1"/>
  <c r="P4041" i="1" s="1"/>
  <c r="K4042" i="1"/>
  <c r="P4042" i="1" s="1" a="1"/>
  <c r="P4042" i="1" s="1"/>
  <c r="K4043" i="1"/>
  <c r="P4043" i="1" s="1" a="1"/>
  <c r="P4043" i="1" s="1"/>
  <c r="K4044" i="1"/>
  <c r="P4044" i="1" s="1" a="1"/>
  <c r="P4044" i="1" s="1"/>
  <c r="K4045" i="1"/>
  <c r="P4045" i="1" s="1" a="1"/>
  <c r="P4045" i="1" s="1"/>
  <c r="K4046" i="1"/>
  <c r="P4046" i="1" s="1" a="1"/>
  <c r="P4046" i="1" s="1"/>
  <c r="K4047" i="1"/>
  <c r="P4047" i="1" s="1" a="1"/>
  <c r="P4047" i="1" s="1"/>
  <c r="K4048" i="1"/>
  <c r="P4048" i="1" s="1" a="1"/>
  <c r="P4048" i="1" s="1"/>
  <c r="K4049" i="1"/>
  <c r="P4049" i="1" s="1" a="1"/>
  <c r="P4049" i="1" s="1"/>
  <c r="K4050" i="1"/>
  <c r="P4050" i="1" s="1" a="1"/>
  <c r="P4050" i="1" s="1"/>
  <c r="K4051" i="1"/>
  <c r="P4051" i="1" s="1" a="1"/>
  <c r="P4051" i="1" s="1"/>
  <c r="K4052" i="1"/>
  <c r="P4052" i="1" s="1" a="1"/>
  <c r="P4052" i="1" s="1"/>
  <c r="K4053" i="1"/>
  <c r="P4053" i="1" s="1" a="1"/>
  <c r="P4053" i="1" s="1"/>
  <c r="K4054" i="1"/>
  <c r="P4054" i="1" s="1" a="1"/>
  <c r="P4054" i="1" s="1"/>
  <c r="K4055" i="1"/>
  <c r="P4055" i="1" s="1" a="1"/>
  <c r="P4055" i="1" s="1"/>
  <c r="K4056" i="1"/>
  <c r="P4056" i="1" s="1" a="1"/>
  <c r="P4056" i="1" s="1"/>
  <c r="K4057" i="1"/>
  <c r="P4057" i="1" s="1" a="1"/>
  <c r="P4057" i="1" s="1"/>
  <c r="K4058" i="1"/>
  <c r="P4058" i="1" s="1" a="1"/>
  <c r="P4058" i="1" s="1"/>
  <c r="K4059" i="1"/>
  <c r="P4059" i="1" s="1" a="1"/>
  <c r="P4059" i="1" s="1"/>
  <c r="K4060" i="1"/>
  <c r="P4060" i="1" s="1" a="1"/>
  <c r="P4060" i="1" s="1"/>
  <c r="K4061" i="1"/>
  <c r="P4061" i="1" s="1" a="1"/>
  <c r="P4061" i="1" s="1"/>
  <c r="K4062" i="1"/>
  <c r="P4062" i="1" s="1" a="1"/>
  <c r="P4062" i="1" s="1"/>
  <c r="K4063" i="1"/>
  <c r="P4063" i="1" s="1" a="1"/>
  <c r="P4063" i="1" s="1"/>
  <c r="K4064" i="1"/>
  <c r="P4064" i="1" s="1" a="1"/>
  <c r="P4064" i="1" s="1"/>
  <c r="K4065" i="1"/>
  <c r="P4065" i="1" s="1" a="1"/>
  <c r="P4065" i="1" s="1"/>
  <c r="K4066" i="1"/>
  <c r="P4066" i="1" s="1" a="1"/>
  <c r="P4066" i="1" s="1"/>
  <c r="K4067" i="1"/>
  <c r="P4067" i="1" s="1" a="1"/>
  <c r="P4067" i="1" s="1"/>
  <c r="K4068" i="1"/>
  <c r="P4068" i="1" s="1" a="1"/>
  <c r="P4068" i="1" s="1"/>
  <c r="K4069" i="1"/>
  <c r="P4069" i="1" s="1" a="1"/>
  <c r="P4069" i="1" s="1"/>
  <c r="K4070" i="1"/>
  <c r="P4070" i="1" s="1" a="1"/>
  <c r="P4070" i="1" s="1"/>
  <c r="K4071" i="1"/>
  <c r="P4071" i="1" s="1" a="1"/>
  <c r="P4071" i="1" s="1"/>
  <c r="K4072" i="1"/>
  <c r="P4072" i="1" s="1" a="1"/>
  <c r="P4072" i="1" s="1"/>
  <c r="K4073" i="1"/>
  <c r="P4073" i="1" s="1" a="1"/>
  <c r="P4073" i="1" s="1"/>
  <c r="K4074" i="1"/>
  <c r="P4074" i="1" s="1" a="1"/>
  <c r="P4074" i="1" s="1"/>
  <c r="K4075" i="1"/>
  <c r="P4075" i="1" s="1" a="1"/>
  <c r="P4075" i="1" s="1"/>
  <c r="K4076" i="1"/>
  <c r="P4076" i="1" s="1" a="1"/>
  <c r="P4076" i="1" s="1"/>
  <c r="K4077" i="1"/>
  <c r="P4077" i="1" s="1" a="1"/>
  <c r="P4077" i="1" s="1"/>
  <c r="K4078" i="1"/>
  <c r="P4078" i="1" s="1" a="1"/>
  <c r="P4078" i="1" s="1"/>
  <c r="K4079" i="1"/>
  <c r="P4079" i="1" s="1" a="1"/>
  <c r="P4079" i="1" s="1"/>
  <c r="K4080" i="1"/>
  <c r="P4080" i="1" s="1" a="1"/>
  <c r="P4080" i="1" s="1"/>
  <c r="K4081" i="1"/>
  <c r="P4081" i="1" s="1" a="1"/>
  <c r="P4081" i="1" s="1"/>
  <c r="K4082" i="1"/>
  <c r="P4082" i="1" s="1" a="1"/>
  <c r="P4082" i="1" s="1"/>
  <c r="K4083" i="1"/>
  <c r="P4083" i="1" s="1" a="1"/>
  <c r="P4083" i="1" s="1"/>
  <c r="K4084" i="1"/>
  <c r="P4084" i="1" s="1" a="1"/>
  <c r="P4084" i="1" s="1"/>
  <c r="K4085" i="1"/>
  <c r="P4085" i="1" s="1" a="1"/>
  <c r="P4085" i="1" s="1"/>
  <c r="K4086" i="1"/>
  <c r="P4086" i="1" s="1" a="1"/>
  <c r="P4086" i="1" s="1"/>
  <c r="K4087" i="1"/>
  <c r="P4087" i="1" s="1" a="1"/>
  <c r="P4087" i="1" s="1"/>
  <c r="K4088" i="1"/>
  <c r="P4088" i="1" s="1" a="1"/>
  <c r="P4088" i="1" s="1"/>
  <c r="K4089" i="1"/>
  <c r="P4089" i="1" s="1" a="1"/>
  <c r="P4089" i="1" s="1"/>
  <c r="K4090" i="1"/>
  <c r="P4090" i="1" s="1" a="1"/>
  <c r="P4090" i="1" s="1"/>
  <c r="K4091" i="1"/>
  <c r="P4091" i="1" s="1" a="1"/>
  <c r="P4091" i="1" s="1"/>
  <c r="K4092" i="1"/>
  <c r="P4092" i="1" s="1" a="1"/>
  <c r="P4092" i="1" s="1"/>
  <c r="K4093" i="1"/>
  <c r="P4093" i="1" s="1" a="1"/>
  <c r="P4093" i="1" s="1"/>
  <c r="K4094" i="1"/>
  <c r="P4094" i="1" s="1" a="1"/>
  <c r="P4094" i="1" s="1"/>
  <c r="K4095" i="1"/>
  <c r="P4095" i="1" s="1" a="1"/>
  <c r="P4095" i="1" s="1"/>
  <c r="K4096" i="1"/>
  <c r="P4096" i="1" s="1" a="1"/>
  <c r="P4096" i="1" s="1"/>
  <c r="K4097" i="1"/>
  <c r="P4097" i="1" s="1" a="1"/>
  <c r="P4097" i="1" s="1"/>
  <c r="K4098" i="1"/>
  <c r="P4098" i="1" s="1" a="1"/>
  <c r="P4098" i="1" s="1"/>
  <c r="K4099" i="1"/>
  <c r="P4099" i="1" s="1" a="1"/>
  <c r="P4099" i="1" s="1"/>
  <c r="K4100" i="1"/>
  <c r="P4100" i="1" s="1" a="1"/>
  <c r="P4100" i="1" s="1"/>
  <c r="K4101" i="1"/>
  <c r="P4101" i="1" s="1" a="1"/>
  <c r="P4101" i="1" s="1"/>
  <c r="K4102" i="1"/>
  <c r="P4102" i="1" s="1" a="1"/>
  <c r="P4102" i="1" s="1"/>
  <c r="K4103" i="1"/>
  <c r="P4103" i="1" s="1" a="1"/>
  <c r="P4103" i="1" s="1"/>
  <c r="K4104" i="1"/>
  <c r="P4104" i="1" s="1" a="1"/>
  <c r="P4104" i="1" s="1"/>
  <c r="K4105" i="1"/>
  <c r="P4105" i="1" s="1" a="1"/>
  <c r="P4105" i="1" s="1"/>
  <c r="K4106" i="1"/>
  <c r="P4106" i="1" s="1" a="1"/>
  <c r="P4106" i="1" s="1"/>
  <c r="K4107" i="1"/>
  <c r="P4107" i="1" s="1" a="1"/>
  <c r="P4107" i="1" s="1"/>
  <c r="K4108" i="1"/>
  <c r="P4108" i="1" s="1" a="1"/>
  <c r="P4108" i="1" s="1"/>
  <c r="K4109" i="1"/>
  <c r="P4109" i="1" s="1" a="1"/>
  <c r="P4109" i="1" s="1"/>
  <c r="K4110" i="1"/>
  <c r="P4110" i="1" s="1" a="1"/>
  <c r="P4110" i="1" s="1"/>
  <c r="K4111" i="1"/>
  <c r="P4111" i="1" s="1" a="1"/>
  <c r="P4111" i="1" s="1"/>
  <c r="K4112" i="1"/>
  <c r="P4112" i="1" s="1" a="1"/>
  <c r="P4112" i="1" s="1"/>
  <c r="K4113" i="1"/>
  <c r="P4113" i="1" s="1" a="1"/>
  <c r="P4113" i="1" s="1"/>
  <c r="K4114" i="1"/>
  <c r="P4114" i="1" s="1" a="1"/>
  <c r="P4114" i="1" s="1"/>
  <c r="K4115" i="1"/>
  <c r="P4115" i="1" s="1" a="1"/>
  <c r="P4115" i="1" s="1"/>
  <c r="K4116" i="1"/>
  <c r="P4116" i="1" s="1" a="1"/>
  <c r="P4116" i="1" s="1"/>
  <c r="K4117" i="1"/>
  <c r="P4117" i="1" s="1" a="1"/>
  <c r="P4117" i="1" s="1"/>
  <c r="K4118" i="1"/>
  <c r="P4118" i="1" s="1" a="1"/>
  <c r="P4118" i="1" s="1"/>
  <c r="K4119" i="1"/>
  <c r="P4119" i="1" s="1" a="1"/>
  <c r="P4119" i="1" s="1"/>
  <c r="K4120" i="1"/>
  <c r="P4120" i="1" s="1" a="1"/>
  <c r="P4120" i="1" s="1"/>
  <c r="K4121" i="1"/>
  <c r="P4121" i="1" s="1" a="1"/>
  <c r="P4121" i="1" s="1"/>
  <c r="K4122" i="1"/>
  <c r="P4122" i="1" s="1" a="1"/>
  <c r="P4122" i="1" s="1"/>
  <c r="K4123" i="1"/>
  <c r="P4123" i="1" s="1" a="1"/>
  <c r="P4123" i="1" s="1"/>
  <c r="K4124" i="1"/>
  <c r="P4124" i="1" s="1" a="1"/>
  <c r="P4124" i="1" s="1"/>
  <c r="K4125" i="1"/>
  <c r="P4125" i="1" s="1" a="1"/>
  <c r="P4125" i="1" s="1"/>
  <c r="K4126" i="1"/>
  <c r="P4126" i="1" s="1" a="1"/>
  <c r="P4126" i="1" s="1"/>
  <c r="K4127" i="1"/>
  <c r="P4127" i="1" s="1" a="1"/>
  <c r="P4127" i="1" s="1"/>
  <c r="K4128" i="1"/>
  <c r="P4128" i="1" s="1" a="1"/>
  <c r="P4128" i="1" s="1"/>
  <c r="K4129" i="1"/>
  <c r="P4129" i="1" s="1" a="1"/>
  <c r="P4129" i="1" s="1"/>
  <c r="K4130" i="1"/>
  <c r="P4130" i="1" s="1" a="1"/>
  <c r="P4130" i="1" s="1"/>
  <c r="K4131" i="1"/>
  <c r="P4131" i="1" s="1" a="1"/>
  <c r="P4131" i="1" s="1"/>
  <c r="K4132" i="1"/>
  <c r="P4132" i="1" s="1" a="1"/>
  <c r="P4132" i="1" s="1"/>
  <c r="K4133" i="1"/>
  <c r="P4133" i="1" s="1" a="1"/>
  <c r="P4133" i="1" s="1"/>
  <c r="K4134" i="1"/>
  <c r="P4134" i="1" s="1" a="1"/>
  <c r="P4134" i="1" s="1"/>
  <c r="K4135" i="1"/>
  <c r="P4135" i="1" s="1" a="1"/>
  <c r="P4135" i="1" s="1"/>
  <c r="K4136" i="1"/>
  <c r="P4136" i="1" s="1" a="1"/>
  <c r="P4136" i="1" s="1"/>
  <c r="K4137" i="1"/>
  <c r="P4137" i="1" s="1" a="1"/>
  <c r="P4137" i="1" s="1"/>
  <c r="K4138" i="1"/>
  <c r="P4138" i="1" s="1" a="1"/>
  <c r="P4138" i="1" s="1"/>
  <c r="K4139" i="1"/>
  <c r="P4139" i="1" s="1" a="1"/>
  <c r="P4139" i="1" s="1"/>
  <c r="K4140" i="1"/>
  <c r="P4140" i="1" s="1" a="1"/>
  <c r="P4140" i="1" s="1"/>
  <c r="K4141" i="1"/>
  <c r="P4141" i="1" s="1" a="1"/>
  <c r="P4141" i="1" s="1"/>
  <c r="K4142" i="1"/>
  <c r="P4142" i="1" s="1" a="1"/>
  <c r="P4142" i="1" s="1"/>
  <c r="K4143" i="1"/>
  <c r="P4143" i="1" s="1" a="1"/>
  <c r="P4143" i="1" s="1"/>
  <c r="K4144" i="1"/>
  <c r="P4144" i="1" s="1" a="1"/>
  <c r="P4144" i="1" s="1"/>
  <c r="K4145" i="1"/>
  <c r="P4145" i="1" s="1" a="1"/>
  <c r="P4145" i="1" s="1"/>
  <c r="K4146" i="1"/>
  <c r="P4146" i="1" s="1" a="1"/>
  <c r="P4146" i="1" s="1"/>
  <c r="K4147" i="1"/>
  <c r="P4147" i="1" s="1" a="1"/>
  <c r="P4147" i="1" s="1"/>
  <c r="K4148" i="1"/>
  <c r="P4148" i="1" s="1" a="1"/>
  <c r="P4148" i="1" s="1"/>
  <c r="K4149" i="1"/>
  <c r="P4149" i="1" s="1" a="1"/>
  <c r="P4149" i="1" s="1"/>
  <c r="K4150" i="1"/>
  <c r="P4150" i="1" s="1" a="1"/>
  <c r="P4150" i="1" s="1"/>
  <c r="K4151" i="1"/>
  <c r="P4151" i="1" s="1" a="1"/>
  <c r="P4151" i="1" s="1"/>
  <c r="K4152" i="1"/>
  <c r="P4152" i="1" s="1" a="1"/>
  <c r="P4152" i="1" s="1"/>
  <c r="K4153" i="1"/>
  <c r="P4153" i="1" s="1" a="1"/>
  <c r="P4153" i="1" s="1"/>
  <c r="K4154" i="1"/>
  <c r="P4154" i="1" s="1" a="1"/>
  <c r="P4154" i="1" s="1"/>
  <c r="K4155" i="1"/>
  <c r="P4155" i="1" s="1" a="1"/>
  <c r="P4155" i="1" s="1"/>
  <c r="K4156" i="1"/>
  <c r="P4156" i="1" s="1" a="1"/>
  <c r="P4156" i="1" s="1"/>
  <c r="K4157" i="1"/>
  <c r="P4157" i="1" s="1" a="1"/>
  <c r="P4157" i="1" s="1"/>
  <c r="K4158" i="1"/>
  <c r="P4158" i="1" s="1" a="1"/>
  <c r="P4158" i="1" s="1"/>
  <c r="K4159" i="1"/>
  <c r="P4159" i="1" s="1" a="1"/>
  <c r="P4159" i="1" s="1"/>
  <c r="K4160" i="1"/>
  <c r="P4160" i="1" s="1" a="1"/>
  <c r="P4160" i="1" s="1"/>
  <c r="K4161" i="1"/>
  <c r="P4161" i="1" s="1" a="1"/>
  <c r="P4161" i="1" s="1"/>
  <c r="K4162" i="1"/>
  <c r="P4162" i="1" s="1" a="1"/>
  <c r="P4162" i="1" s="1"/>
  <c r="K4163" i="1"/>
  <c r="P4163" i="1" s="1" a="1"/>
  <c r="P4163" i="1" s="1"/>
  <c r="K4164" i="1"/>
  <c r="P4164" i="1" s="1" a="1"/>
  <c r="P4164" i="1" s="1"/>
  <c r="K4165" i="1"/>
  <c r="P4165" i="1" s="1" a="1"/>
  <c r="P4165" i="1" s="1"/>
  <c r="K4166" i="1"/>
  <c r="P4166" i="1" s="1" a="1"/>
  <c r="P4166" i="1" s="1"/>
  <c r="K4167" i="1"/>
  <c r="P4167" i="1" s="1" a="1"/>
  <c r="P4167" i="1" s="1"/>
  <c r="K4168" i="1"/>
  <c r="P4168" i="1" s="1" a="1"/>
  <c r="P4168" i="1" s="1"/>
  <c r="K4169" i="1"/>
  <c r="P4169" i="1" s="1" a="1"/>
  <c r="P4169" i="1" s="1"/>
  <c r="K4170" i="1"/>
  <c r="P4170" i="1" s="1" a="1"/>
  <c r="P4170" i="1" s="1"/>
  <c r="K4171" i="1"/>
  <c r="P4171" i="1" s="1" a="1"/>
  <c r="P4171" i="1" s="1"/>
  <c r="K4172" i="1"/>
  <c r="P4172" i="1" s="1" a="1"/>
  <c r="P4172" i="1" s="1"/>
  <c r="K4173" i="1"/>
  <c r="P4173" i="1" s="1" a="1"/>
  <c r="P4173" i="1" s="1"/>
  <c r="K4174" i="1"/>
  <c r="P4174" i="1" s="1" a="1"/>
  <c r="P4174" i="1" s="1"/>
  <c r="K4175" i="1"/>
  <c r="P4175" i="1" s="1" a="1"/>
  <c r="P4175" i="1" s="1"/>
  <c r="K4176" i="1"/>
  <c r="P4176" i="1" s="1" a="1"/>
  <c r="P4176" i="1" s="1"/>
  <c r="K4177" i="1"/>
  <c r="P4177" i="1" s="1" a="1"/>
  <c r="P4177" i="1" s="1"/>
  <c r="K4178" i="1"/>
  <c r="P4178" i="1" s="1" a="1"/>
  <c r="P4178" i="1" s="1"/>
  <c r="K4179" i="1"/>
  <c r="P4179" i="1" s="1" a="1"/>
  <c r="P4179" i="1" s="1"/>
  <c r="K4180" i="1"/>
  <c r="P4180" i="1" s="1" a="1"/>
  <c r="P4180" i="1" s="1"/>
  <c r="K4181" i="1"/>
  <c r="P4181" i="1" s="1" a="1"/>
  <c r="P4181" i="1" s="1"/>
  <c r="K4182" i="1"/>
  <c r="P4182" i="1" s="1" a="1"/>
  <c r="P4182" i="1" s="1"/>
  <c r="K4183" i="1"/>
  <c r="P4183" i="1" s="1" a="1"/>
  <c r="P4183" i="1" s="1"/>
  <c r="K4184" i="1"/>
  <c r="P4184" i="1" s="1" a="1"/>
  <c r="P4184" i="1" s="1"/>
  <c r="K4185" i="1"/>
  <c r="P4185" i="1" s="1" a="1"/>
  <c r="P4185" i="1" s="1"/>
  <c r="K4186" i="1"/>
  <c r="P4186" i="1" s="1" a="1"/>
  <c r="P4186" i="1" s="1"/>
  <c r="K4187" i="1"/>
  <c r="P4187" i="1" s="1" a="1"/>
  <c r="P4187" i="1" s="1"/>
  <c r="K4188" i="1"/>
  <c r="P4188" i="1" s="1" a="1"/>
  <c r="P4188" i="1" s="1"/>
  <c r="K4189" i="1"/>
  <c r="P4189" i="1" s="1" a="1"/>
  <c r="P4189" i="1" s="1"/>
  <c r="K4190" i="1"/>
  <c r="P4190" i="1" s="1" a="1"/>
  <c r="P4190" i="1" s="1"/>
  <c r="K4191" i="1"/>
  <c r="P4191" i="1" s="1" a="1"/>
  <c r="P4191" i="1" s="1"/>
  <c r="K4192" i="1"/>
  <c r="P4192" i="1" s="1" a="1"/>
  <c r="P4192" i="1" s="1"/>
  <c r="K4193" i="1"/>
  <c r="P4193" i="1" s="1" a="1"/>
  <c r="P4193" i="1" s="1"/>
  <c r="K4194" i="1"/>
  <c r="P4194" i="1" s="1" a="1"/>
  <c r="P4194" i="1" s="1"/>
  <c r="K4195" i="1"/>
  <c r="P4195" i="1" s="1" a="1"/>
  <c r="P4195" i="1" s="1"/>
  <c r="K4196" i="1"/>
  <c r="P4196" i="1" s="1" a="1"/>
  <c r="P4196" i="1" s="1"/>
  <c r="K4197" i="1"/>
  <c r="P4197" i="1" s="1" a="1"/>
  <c r="P4197" i="1" s="1"/>
  <c r="K4198" i="1"/>
  <c r="P4198" i="1" s="1" a="1"/>
  <c r="P4198" i="1" s="1"/>
  <c r="K4199" i="1"/>
  <c r="P4199" i="1" s="1" a="1"/>
  <c r="P4199" i="1" s="1"/>
  <c r="K4200" i="1"/>
  <c r="P4200" i="1" s="1" a="1"/>
  <c r="P4200" i="1" s="1"/>
  <c r="K4201" i="1"/>
  <c r="P4201" i="1" s="1" a="1"/>
  <c r="P4201" i="1" s="1"/>
  <c r="K4202" i="1"/>
  <c r="P4202" i="1" s="1" a="1"/>
  <c r="P4202" i="1" s="1"/>
  <c r="K4203" i="1"/>
  <c r="P4203" i="1" s="1" a="1"/>
  <c r="P4203" i="1" s="1"/>
  <c r="K4204" i="1"/>
  <c r="P4204" i="1" s="1" a="1"/>
  <c r="P4204" i="1" s="1"/>
  <c r="K4205" i="1"/>
  <c r="P4205" i="1" s="1" a="1"/>
  <c r="P4205" i="1" s="1"/>
  <c r="K4206" i="1"/>
  <c r="P4206" i="1" s="1" a="1"/>
  <c r="P4206" i="1" s="1"/>
  <c r="K4207" i="1"/>
  <c r="P4207" i="1" s="1" a="1"/>
  <c r="P4207" i="1" s="1"/>
  <c r="K4208" i="1"/>
  <c r="P4208" i="1" s="1" a="1"/>
  <c r="P4208" i="1" s="1"/>
  <c r="K4209" i="1"/>
  <c r="P4209" i="1" s="1" a="1"/>
  <c r="P4209" i="1" s="1"/>
  <c r="K4210" i="1"/>
  <c r="P4210" i="1" s="1" a="1"/>
  <c r="P4210" i="1" s="1"/>
  <c r="K4211" i="1"/>
  <c r="P4211" i="1" s="1" a="1"/>
  <c r="P4211" i="1" s="1"/>
  <c r="K4212" i="1"/>
  <c r="P4212" i="1" s="1" a="1"/>
  <c r="P4212" i="1" s="1"/>
  <c r="K4213" i="1"/>
  <c r="P4213" i="1" s="1" a="1"/>
  <c r="P4213" i="1" s="1"/>
  <c r="K4214" i="1"/>
  <c r="P4214" i="1" s="1" a="1"/>
  <c r="P4214" i="1" s="1"/>
  <c r="K4215" i="1"/>
  <c r="P4215" i="1" s="1" a="1"/>
  <c r="P4215" i="1" s="1"/>
  <c r="K4216" i="1"/>
  <c r="P4216" i="1" s="1" a="1"/>
  <c r="P4216" i="1" s="1"/>
  <c r="K4217" i="1"/>
  <c r="P4217" i="1" s="1" a="1"/>
  <c r="P4217" i="1" s="1"/>
  <c r="K4218" i="1"/>
  <c r="P4218" i="1" s="1" a="1"/>
  <c r="P4218" i="1" s="1"/>
  <c r="K4219" i="1"/>
  <c r="P4219" i="1" s="1" a="1"/>
  <c r="P4219" i="1" s="1"/>
  <c r="K4220" i="1"/>
  <c r="P4220" i="1" s="1" a="1"/>
  <c r="P4220" i="1" s="1"/>
  <c r="K4221" i="1"/>
  <c r="P4221" i="1" s="1" a="1"/>
  <c r="P4221" i="1" s="1"/>
  <c r="K4222" i="1"/>
  <c r="P4222" i="1" s="1" a="1"/>
  <c r="P4222" i="1" s="1"/>
  <c r="K4223" i="1"/>
  <c r="P4223" i="1" s="1" a="1"/>
  <c r="P4223" i="1" s="1"/>
  <c r="K4224" i="1"/>
  <c r="P4224" i="1" s="1" a="1"/>
  <c r="P4224" i="1" s="1"/>
  <c r="K4225" i="1"/>
  <c r="P4225" i="1" s="1" a="1"/>
  <c r="P4225" i="1" s="1"/>
  <c r="K4226" i="1"/>
  <c r="P4226" i="1" s="1" a="1"/>
  <c r="P4226" i="1" s="1"/>
  <c r="K4227" i="1"/>
  <c r="P4227" i="1" s="1" a="1"/>
  <c r="P4227" i="1" s="1"/>
  <c r="K4228" i="1"/>
  <c r="P4228" i="1" s="1" a="1"/>
  <c r="P4228" i="1" s="1"/>
  <c r="K4229" i="1"/>
  <c r="P4229" i="1" s="1" a="1"/>
  <c r="P4229" i="1" s="1"/>
  <c r="K4230" i="1"/>
  <c r="P4230" i="1" s="1" a="1"/>
  <c r="P4230" i="1" s="1"/>
  <c r="K4231" i="1"/>
  <c r="P4231" i="1" s="1" a="1"/>
  <c r="P4231" i="1" s="1"/>
  <c r="K4232" i="1"/>
  <c r="P4232" i="1" s="1" a="1"/>
  <c r="P4232" i="1" s="1"/>
  <c r="K4233" i="1"/>
  <c r="P4233" i="1" s="1" a="1"/>
  <c r="P4233" i="1" s="1"/>
  <c r="K4234" i="1"/>
  <c r="P4234" i="1" s="1" a="1"/>
  <c r="P4234" i="1" s="1"/>
  <c r="K4235" i="1"/>
  <c r="P4235" i="1" s="1" a="1"/>
  <c r="P4235" i="1" s="1"/>
  <c r="K4236" i="1"/>
  <c r="P4236" i="1" s="1" a="1"/>
  <c r="P4236" i="1" s="1"/>
  <c r="K4237" i="1"/>
  <c r="P4237" i="1" s="1" a="1"/>
  <c r="P4237" i="1" s="1"/>
  <c r="K4238" i="1"/>
  <c r="P4238" i="1" s="1" a="1"/>
  <c r="P4238" i="1" s="1"/>
  <c r="K4239" i="1"/>
  <c r="P4239" i="1" s="1" a="1"/>
  <c r="P4239" i="1" s="1"/>
  <c r="K4240" i="1"/>
  <c r="P4240" i="1" s="1" a="1"/>
  <c r="P4240" i="1" s="1"/>
  <c r="K4241" i="1"/>
  <c r="P4241" i="1" s="1" a="1"/>
  <c r="P4241" i="1" s="1"/>
  <c r="K4242" i="1"/>
  <c r="P4242" i="1" s="1" a="1"/>
  <c r="P4242" i="1" s="1"/>
  <c r="K4243" i="1"/>
  <c r="P4243" i="1" s="1" a="1"/>
  <c r="P4243" i="1" s="1"/>
  <c r="K4244" i="1"/>
  <c r="P4244" i="1" s="1" a="1"/>
  <c r="P4244" i="1" s="1"/>
  <c r="K4245" i="1"/>
  <c r="P4245" i="1" s="1" a="1"/>
  <c r="P4245" i="1" s="1"/>
  <c r="K4246" i="1"/>
  <c r="P4246" i="1" s="1" a="1"/>
  <c r="P4246" i="1" s="1"/>
  <c r="K4247" i="1"/>
  <c r="P4247" i="1" s="1" a="1"/>
  <c r="P4247" i="1" s="1"/>
  <c r="K4248" i="1"/>
  <c r="P4248" i="1" s="1" a="1"/>
  <c r="P4248" i="1" s="1"/>
  <c r="K4249" i="1"/>
  <c r="P4249" i="1" s="1" a="1"/>
  <c r="P4249" i="1" s="1"/>
  <c r="K4250" i="1"/>
  <c r="P4250" i="1" s="1" a="1"/>
  <c r="P4250" i="1" s="1"/>
  <c r="K4251" i="1"/>
  <c r="P4251" i="1" s="1" a="1"/>
  <c r="P4251" i="1" s="1"/>
  <c r="K4252" i="1"/>
  <c r="P4252" i="1" s="1" a="1"/>
  <c r="P4252" i="1" s="1"/>
  <c r="K4253" i="1"/>
  <c r="P4253" i="1" s="1" a="1"/>
  <c r="P4253" i="1" s="1"/>
  <c r="K4254" i="1"/>
  <c r="P4254" i="1" s="1" a="1"/>
  <c r="P4254" i="1" s="1"/>
  <c r="K4255" i="1"/>
  <c r="P4255" i="1" s="1" a="1"/>
  <c r="P4255" i="1" s="1"/>
  <c r="K4256" i="1"/>
  <c r="P4256" i="1" s="1" a="1"/>
  <c r="P4256" i="1" s="1"/>
  <c r="K4257" i="1"/>
  <c r="P4257" i="1" s="1" a="1"/>
  <c r="P4257" i="1" s="1"/>
  <c r="K4258" i="1"/>
  <c r="P4258" i="1" s="1" a="1"/>
  <c r="P4258" i="1" s="1"/>
  <c r="K4259" i="1"/>
  <c r="P4259" i="1" s="1" a="1"/>
  <c r="P4259" i="1" s="1"/>
  <c r="K4260" i="1"/>
  <c r="P4260" i="1" s="1" a="1"/>
  <c r="P4260" i="1" s="1"/>
  <c r="K4261" i="1"/>
  <c r="P4261" i="1" s="1" a="1"/>
  <c r="P4261" i="1" s="1"/>
  <c r="K4262" i="1"/>
  <c r="P4262" i="1" s="1" a="1"/>
  <c r="P4262" i="1" s="1"/>
  <c r="K4263" i="1"/>
  <c r="P4263" i="1" s="1" a="1"/>
  <c r="P4263" i="1" s="1"/>
  <c r="K4264" i="1"/>
  <c r="P4264" i="1" s="1" a="1"/>
  <c r="P4264" i="1" s="1"/>
  <c r="K4265" i="1"/>
  <c r="P4265" i="1" s="1" a="1"/>
  <c r="P4265" i="1" s="1"/>
  <c r="K4266" i="1"/>
  <c r="P4266" i="1" s="1" a="1"/>
  <c r="P4266" i="1" s="1"/>
  <c r="K4267" i="1"/>
  <c r="P4267" i="1" s="1" a="1"/>
  <c r="P4267" i="1" s="1"/>
  <c r="K4268" i="1"/>
  <c r="P4268" i="1" s="1" a="1"/>
  <c r="P4268" i="1" s="1"/>
  <c r="K4269" i="1"/>
  <c r="P4269" i="1" s="1" a="1"/>
  <c r="P4269" i="1" s="1"/>
  <c r="K4270" i="1"/>
  <c r="P4270" i="1" s="1" a="1"/>
  <c r="P4270" i="1" s="1"/>
  <c r="K4271" i="1"/>
  <c r="P4271" i="1" s="1" a="1"/>
  <c r="P4271" i="1" s="1"/>
  <c r="K4272" i="1"/>
  <c r="P4272" i="1" s="1" a="1"/>
  <c r="P4272" i="1" s="1"/>
  <c r="K4273" i="1"/>
  <c r="P4273" i="1" s="1" a="1"/>
  <c r="P4273" i="1" s="1"/>
  <c r="K4274" i="1"/>
  <c r="P4274" i="1" s="1" a="1"/>
  <c r="P4274" i="1" s="1"/>
  <c r="K4275" i="1"/>
  <c r="P4275" i="1" s="1" a="1"/>
  <c r="P4275" i="1" s="1"/>
  <c r="K4276" i="1"/>
  <c r="P4276" i="1" s="1" a="1"/>
  <c r="P4276" i="1" s="1"/>
  <c r="K4277" i="1"/>
  <c r="P4277" i="1" s="1" a="1"/>
  <c r="P4277" i="1" s="1"/>
  <c r="K4278" i="1"/>
  <c r="P4278" i="1" s="1" a="1"/>
  <c r="P4278" i="1" s="1"/>
  <c r="K4279" i="1"/>
  <c r="P4279" i="1" s="1" a="1"/>
  <c r="P4279" i="1" s="1"/>
  <c r="K4280" i="1"/>
  <c r="P4280" i="1" s="1" a="1"/>
  <c r="P4280" i="1" s="1"/>
  <c r="K4281" i="1"/>
  <c r="P4281" i="1" s="1" a="1"/>
  <c r="P4281" i="1" s="1"/>
  <c r="K4282" i="1"/>
  <c r="P4282" i="1" s="1" a="1"/>
  <c r="P4282" i="1" s="1"/>
  <c r="K4283" i="1"/>
  <c r="P4283" i="1" s="1" a="1"/>
  <c r="P4283" i="1" s="1"/>
  <c r="K4284" i="1"/>
  <c r="P4284" i="1" s="1" a="1"/>
  <c r="P4284" i="1" s="1"/>
  <c r="K4285" i="1"/>
  <c r="P4285" i="1" s="1" a="1"/>
  <c r="P4285" i="1" s="1"/>
  <c r="K4286" i="1"/>
  <c r="P4286" i="1" s="1" a="1"/>
  <c r="P4286" i="1" s="1"/>
  <c r="K4287" i="1"/>
  <c r="P4287" i="1" s="1" a="1"/>
  <c r="P4287" i="1" s="1"/>
  <c r="K4288" i="1"/>
  <c r="P4288" i="1" s="1" a="1"/>
  <c r="P4288" i="1" s="1"/>
  <c r="K4289" i="1"/>
  <c r="P4289" i="1" s="1" a="1"/>
  <c r="P4289" i="1" s="1"/>
  <c r="K4290" i="1"/>
  <c r="P4290" i="1" s="1" a="1"/>
  <c r="P4290" i="1" s="1"/>
  <c r="K4291" i="1"/>
  <c r="P4291" i="1" s="1" a="1"/>
  <c r="P4291" i="1" s="1"/>
  <c r="K4292" i="1"/>
  <c r="P4292" i="1" s="1" a="1"/>
  <c r="P4292" i="1" s="1"/>
  <c r="K4293" i="1"/>
  <c r="P4293" i="1" s="1" a="1"/>
  <c r="P4293" i="1" s="1"/>
  <c r="K4294" i="1"/>
  <c r="P4294" i="1" s="1" a="1"/>
  <c r="P4294" i="1" s="1"/>
  <c r="K4295" i="1"/>
  <c r="P4295" i="1" s="1" a="1"/>
  <c r="P4295" i="1" s="1"/>
  <c r="K4296" i="1"/>
  <c r="P4296" i="1" s="1" a="1"/>
  <c r="P4296" i="1" s="1"/>
  <c r="K4297" i="1"/>
  <c r="P4297" i="1" s="1" a="1"/>
  <c r="P4297" i="1" s="1"/>
  <c r="K4298" i="1"/>
  <c r="P4298" i="1" s="1" a="1"/>
  <c r="P4298" i="1" s="1"/>
  <c r="K4299" i="1"/>
  <c r="P4299" i="1" s="1" a="1"/>
  <c r="P4299" i="1" s="1"/>
  <c r="K4300" i="1"/>
  <c r="P4300" i="1" s="1" a="1"/>
  <c r="P4300" i="1" s="1"/>
  <c r="K4301" i="1"/>
  <c r="P4301" i="1" s="1" a="1"/>
  <c r="P4301" i="1" s="1"/>
  <c r="K4302" i="1"/>
  <c r="P4302" i="1" s="1" a="1"/>
  <c r="P4302" i="1" s="1"/>
  <c r="K4303" i="1"/>
  <c r="P4303" i="1" s="1" a="1"/>
  <c r="P4303" i="1" s="1"/>
  <c r="K4304" i="1"/>
  <c r="P4304" i="1" s="1" a="1"/>
  <c r="P4304" i="1" s="1"/>
  <c r="K4305" i="1"/>
  <c r="P4305" i="1" s="1" a="1"/>
  <c r="P4305" i="1" s="1"/>
  <c r="K4306" i="1"/>
  <c r="P4306" i="1" s="1" a="1"/>
  <c r="P4306" i="1" s="1"/>
  <c r="K4307" i="1"/>
  <c r="P4307" i="1" s="1" a="1"/>
  <c r="P4307" i="1" s="1"/>
  <c r="K4308" i="1"/>
  <c r="P4308" i="1" s="1" a="1"/>
  <c r="P4308" i="1" s="1"/>
  <c r="K4309" i="1"/>
  <c r="P4309" i="1" s="1" a="1"/>
  <c r="P4309" i="1" s="1"/>
  <c r="K4310" i="1"/>
  <c r="P4310" i="1" s="1" a="1"/>
  <c r="P4310" i="1" s="1"/>
  <c r="K4311" i="1"/>
  <c r="P4311" i="1" s="1" a="1"/>
  <c r="P4311" i="1" s="1"/>
  <c r="K4312" i="1"/>
  <c r="P4312" i="1" s="1" a="1"/>
  <c r="P4312" i="1" s="1"/>
  <c r="K4313" i="1"/>
  <c r="P4313" i="1" s="1" a="1"/>
  <c r="P4313" i="1" s="1"/>
  <c r="K4314" i="1"/>
  <c r="P4314" i="1" s="1" a="1"/>
  <c r="P4314" i="1" s="1"/>
  <c r="K4315" i="1"/>
  <c r="P4315" i="1" s="1" a="1"/>
  <c r="P4315" i="1" s="1"/>
  <c r="K4316" i="1"/>
  <c r="P4316" i="1" s="1" a="1"/>
  <c r="P4316" i="1" s="1"/>
  <c r="K4317" i="1"/>
  <c r="P4317" i="1" s="1" a="1"/>
  <c r="P4317" i="1" s="1"/>
  <c r="K4318" i="1"/>
  <c r="P4318" i="1" s="1" a="1"/>
  <c r="P4318" i="1" s="1"/>
  <c r="K4319" i="1"/>
  <c r="P4319" i="1" s="1" a="1"/>
  <c r="P4319" i="1" s="1"/>
  <c r="K4320" i="1"/>
  <c r="P4320" i="1" s="1" a="1"/>
  <c r="P4320" i="1" s="1"/>
  <c r="K4321" i="1"/>
  <c r="P4321" i="1" s="1" a="1"/>
  <c r="P4321" i="1" s="1"/>
  <c r="K4322" i="1"/>
  <c r="P4322" i="1" s="1" a="1"/>
  <c r="P4322" i="1" s="1"/>
  <c r="K4323" i="1"/>
  <c r="P4323" i="1" s="1" a="1"/>
  <c r="P4323" i="1" s="1"/>
  <c r="K4324" i="1"/>
  <c r="P4324" i="1" s="1" a="1"/>
  <c r="P4324" i="1" s="1"/>
  <c r="K4325" i="1"/>
  <c r="P4325" i="1" s="1" a="1"/>
  <c r="P4325" i="1" s="1"/>
  <c r="K4326" i="1"/>
  <c r="P4326" i="1" s="1" a="1"/>
  <c r="P4326" i="1" s="1"/>
  <c r="K4327" i="1"/>
  <c r="P4327" i="1" s="1" a="1"/>
  <c r="P4327" i="1" s="1"/>
  <c r="K4328" i="1"/>
  <c r="P4328" i="1" s="1" a="1"/>
  <c r="P4328" i="1" s="1"/>
  <c r="K4329" i="1"/>
  <c r="P4329" i="1" s="1" a="1"/>
  <c r="P4329" i="1" s="1"/>
  <c r="K4330" i="1"/>
  <c r="P4330" i="1" s="1" a="1"/>
  <c r="P4330" i="1" s="1"/>
  <c r="K4331" i="1"/>
  <c r="P4331" i="1" s="1" a="1"/>
  <c r="P4331" i="1" s="1"/>
  <c r="K4332" i="1"/>
  <c r="P4332" i="1" s="1" a="1"/>
  <c r="P4332" i="1" s="1"/>
  <c r="K4333" i="1"/>
  <c r="P4333" i="1" s="1" a="1"/>
  <c r="P4333" i="1" s="1"/>
  <c r="K4334" i="1"/>
  <c r="P4334" i="1" s="1" a="1"/>
  <c r="P4334" i="1" s="1"/>
  <c r="K4335" i="1"/>
  <c r="P4335" i="1" s="1" a="1"/>
  <c r="P4335" i="1" s="1"/>
  <c r="K4336" i="1"/>
  <c r="P4336" i="1" s="1" a="1"/>
  <c r="P4336" i="1" s="1"/>
  <c r="K4337" i="1"/>
  <c r="P4337" i="1" s="1" a="1"/>
  <c r="P4337" i="1" s="1"/>
  <c r="K4338" i="1"/>
  <c r="P4338" i="1" s="1" a="1"/>
  <c r="P4338" i="1" s="1"/>
  <c r="K4339" i="1"/>
  <c r="P4339" i="1" s="1" a="1"/>
  <c r="P4339" i="1" s="1"/>
  <c r="K4340" i="1"/>
  <c r="P4340" i="1" s="1" a="1"/>
  <c r="P4340" i="1" s="1"/>
  <c r="K4341" i="1"/>
  <c r="P4341" i="1" s="1" a="1"/>
  <c r="P4341" i="1" s="1"/>
  <c r="K4342" i="1"/>
  <c r="P4342" i="1" s="1" a="1"/>
  <c r="P4342" i="1" s="1"/>
  <c r="K4343" i="1"/>
  <c r="P4343" i="1" s="1" a="1"/>
  <c r="P4343" i="1" s="1"/>
  <c r="K4344" i="1"/>
  <c r="P4344" i="1" s="1" a="1"/>
  <c r="P4344" i="1" s="1"/>
  <c r="K4345" i="1"/>
  <c r="P4345" i="1" s="1" a="1"/>
  <c r="P4345" i="1" s="1"/>
  <c r="K4346" i="1"/>
  <c r="P4346" i="1" s="1" a="1"/>
  <c r="P4346" i="1" s="1"/>
  <c r="K4347" i="1"/>
  <c r="P4347" i="1" s="1" a="1"/>
  <c r="P4347" i="1" s="1"/>
  <c r="K4348" i="1"/>
  <c r="P4348" i="1" s="1" a="1"/>
  <c r="P4348" i="1" s="1"/>
  <c r="K4349" i="1"/>
  <c r="P4349" i="1" s="1" a="1"/>
  <c r="P4349" i="1" s="1"/>
  <c r="K4350" i="1"/>
  <c r="P4350" i="1" s="1" a="1"/>
  <c r="P4350" i="1" s="1"/>
  <c r="K4351" i="1"/>
  <c r="P4351" i="1" s="1" a="1"/>
  <c r="P4351" i="1" s="1"/>
  <c r="K4352" i="1"/>
  <c r="P4352" i="1" s="1" a="1"/>
  <c r="P4352" i="1" s="1"/>
  <c r="K4353" i="1"/>
  <c r="P4353" i="1" s="1" a="1"/>
  <c r="P4353" i="1" s="1"/>
  <c r="K4354" i="1"/>
  <c r="P4354" i="1" s="1" a="1"/>
  <c r="P4354" i="1" s="1"/>
  <c r="K4355" i="1"/>
  <c r="P4355" i="1" s="1" a="1"/>
  <c r="P4355" i="1" s="1"/>
  <c r="K4356" i="1"/>
  <c r="P4356" i="1" s="1" a="1"/>
  <c r="P4356" i="1" s="1"/>
  <c r="K4357" i="1"/>
  <c r="P4357" i="1" s="1" a="1"/>
  <c r="P4357" i="1" s="1"/>
  <c r="K4358" i="1"/>
  <c r="P4358" i="1" s="1" a="1"/>
  <c r="P4358" i="1" s="1"/>
  <c r="K4359" i="1"/>
  <c r="P4359" i="1" s="1" a="1"/>
  <c r="P4359" i="1" s="1"/>
  <c r="K4360" i="1"/>
  <c r="P4360" i="1" s="1" a="1"/>
  <c r="P4360" i="1" s="1"/>
  <c r="K4361" i="1"/>
  <c r="P4361" i="1" s="1" a="1"/>
  <c r="P4361" i="1" s="1"/>
  <c r="K4362" i="1"/>
  <c r="P4362" i="1" s="1" a="1"/>
  <c r="P4362" i="1" s="1"/>
  <c r="K4363" i="1"/>
  <c r="P4363" i="1" s="1" a="1"/>
  <c r="P4363" i="1" s="1"/>
  <c r="K4364" i="1"/>
  <c r="P4364" i="1" s="1" a="1"/>
  <c r="P4364" i="1" s="1"/>
  <c r="K4365" i="1"/>
  <c r="P4365" i="1" s="1" a="1"/>
  <c r="P4365" i="1" s="1"/>
  <c r="K4366" i="1"/>
  <c r="P4366" i="1" s="1" a="1"/>
  <c r="P4366" i="1" s="1"/>
  <c r="K4367" i="1"/>
  <c r="P4367" i="1" s="1" a="1"/>
  <c r="P4367" i="1" s="1"/>
  <c r="K4368" i="1"/>
  <c r="P4368" i="1" s="1" a="1"/>
  <c r="P4368" i="1" s="1"/>
  <c r="K4369" i="1"/>
  <c r="P4369" i="1" s="1" a="1"/>
  <c r="P4369" i="1" s="1"/>
  <c r="K4370" i="1"/>
  <c r="P4370" i="1" s="1" a="1"/>
  <c r="P4370" i="1" s="1"/>
  <c r="K4371" i="1"/>
  <c r="P4371" i="1" s="1" a="1"/>
  <c r="P4371" i="1" s="1"/>
  <c r="K4372" i="1"/>
  <c r="P4372" i="1" s="1" a="1"/>
  <c r="P4372" i="1" s="1"/>
  <c r="K4373" i="1"/>
  <c r="P4373" i="1" s="1" a="1"/>
  <c r="P4373" i="1" s="1"/>
  <c r="K4374" i="1"/>
  <c r="P4374" i="1" s="1" a="1"/>
  <c r="P4374" i="1" s="1"/>
  <c r="K4375" i="1"/>
  <c r="P4375" i="1" s="1" a="1"/>
  <c r="P4375" i="1" s="1"/>
  <c r="K4376" i="1"/>
  <c r="P4376" i="1" s="1" a="1"/>
  <c r="P4376" i="1" s="1"/>
  <c r="K4377" i="1"/>
  <c r="P4377" i="1" s="1" a="1"/>
  <c r="P4377" i="1" s="1"/>
  <c r="K4378" i="1"/>
  <c r="P4378" i="1" s="1" a="1"/>
  <c r="P4378" i="1" s="1"/>
  <c r="K4379" i="1"/>
  <c r="P4379" i="1" s="1" a="1"/>
  <c r="P4379" i="1" s="1"/>
  <c r="K4380" i="1"/>
  <c r="P4380" i="1" s="1" a="1"/>
  <c r="P4380" i="1" s="1"/>
  <c r="K4381" i="1"/>
  <c r="P4381" i="1" s="1" a="1"/>
  <c r="P4381" i="1" s="1"/>
  <c r="K4382" i="1"/>
  <c r="P4382" i="1" s="1" a="1"/>
  <c r="P4382" i="1" s="1"/>
  <c r="K4383" i="1"/>
  <c r="P4383" i="1" s="1" a="1"/>
  <c r="P4383" i="1" s="1"/>
  <c r="K4384" i="1"/>
  <c r="P4384" i="1" s="1" a="1"/>
  <c r="P4384" i="1" s="1"/>
  <c r="K4385" i="1"/>
  <c r="P4385" i="1" s="1" a="1"/>
  <c r="P4385" i="1" s="1"/>
  <c r="K4386" i="1"/>
  <c r="P4386" i="1" s="1" a="1"/>
  <c r="P4386" i="1" s="1"/>
  <c r="K4387" i="1"/>
  <c r="P4387" i="1" s="1" a="1"/>
  <c r="P4387" i="1" s="1"/>
  <c r="K4388" i="1"/>
  <c r="P4388" i="1" s="1" a="1"/>
  <c r="P4388" i="1" s="1"/>
  <c r="K4389" i="1"/>
  <c r="P4389" i="1" s="1" a="1"/>
  <c r="P4389" i="1" s="1"/>
  <c r="K4390" i="1"/>
  <c r="P4390" i="1" s="1" a="1"/>
  <c r="P4390" i="1" s="1"/>
  <c r="K4391" i="1"/>
  <c r="P4391" i="1" s="1" a="1"/>
  <c r="P4391" i="1" s="1"/>
  <c r="K4392" i="1"/>
  <c r="P4392" i="1" s="1" a="1"/>
  <c r="P4392" i="1" s="1"/>
  <c r="K4393" i="1"/>
  <c r="P4393" i="1" s="1" a="1"/>
  <c r="P4393" i="1" s="1"/>
  <c r="K4394" i="1"/>
  <c r="P4394" i="1" s="1" a="1"/>
  <c r="P4394" i="1" s="1"/>
  <c r="K4395" i="1"/>
  <c r="P4395" i="1" s="1" a="1"/>
  <c r="P4395" i="1" s="1"/>
  <c r="K4396" i="1"/>
  <c r="P4396" i="1" s="1" a="1"/>
  <c r="P4396" i="1" s="1"/>
  <c r="K4397" i="1"/>
  <c r="P4397" i="1" s="1" a="1"/>
  <c r="P4397" i="1" s="1"/>
  <c r="K4398" i="1"/>
  <c r="P4398" i="1" s="1" a="1"/>
  <c r="P4398" i="1" s="1"/>
  <c r="K4399" i="1"/>
  <c r="P4399" i="1" s="1" a="1"/>
  <c r="P4399" i="1" s="1"/>
  <c r="K4400" i="1"/>
  <c r="P4400" i="1" s="1" a="1"/>
  <c r="P4400" i="1" s="1"/>
  <c r="K4401" i="1"/>
  <c r="P4401" i="1" s="1" a="1"/>
  <c r="P4401" i="1" s="1"/>
  <c r="K4402" i="1"/>
  <c r="P4402" i="1" s="1" a="1"/>
  <c r="P4402" i="1" s="1"/>
  <c r="K4403" i="1"/>
  <c r="P4403" i="1" s="1" a="1"/>
  <c r="P4403" i="1" s="1"/>
  <c r="K4404" i="1"/>
  <c r="P4404" i="1" s="1" a="1"/>
  <c r="P4404" i="1" s="1"/>
  <c r="K4405" i="1"/>
  <c r="P4405" i="1" s="1" a="1"/>
  <c r="P4405" i="1" s="1"/>
  <c r="K4406" i="1"/>
  <c r="P4406" i="1" s="1" a="1"/>
  <c r="P4406" i="1" s="1"/>
  <c r="K4407" i="1"/>
  <c r="P4407" i="1" s="1" a="1"/>
  <c r="P4407" i="1" s="1"/>
  <c r="K4408" i="1"/>
  <c r="P4408" i="1" s="1" a="1"/>
  <c r="P4408" i="1" s="1"/>
  <c r="K4409" i="1"/>
  <c r="P4409" i="1" s="1" a="1"/>
  <c r="P4409" i="1" s="1"/>
  <c r="K4410" i="1"/>
  <c r="P4410" i="1" s="1" a="1"/>
  <c r="P4410" i="1" s="1"/>
  <c r="K4411" i="1"/>
  <c r="P4411" i="1" s="1" a="1"/>
  <c r="P4411" i="1" s="1"/>
  <c r="K4412" i="1"/>
  <c r="P4412" i="1" s="1" a="1"/>
  <c r="P4412" i="1" s="1"/>
  <c r="K4413" i="1"/>
  <c r="P4413" i="1" s="1" a="1"/>
  <c r="P4413" i="1" s="1"/>
  <c r="K4414" i="1"/>
  <c r="P4414" i="1" s="1" a="1"/>
  <c r="P4414" i="1" s="1"/>
  <c r="K4415" i="1"/>
  <c r="P4415" i="1" s="1" a="1"/>
  <c r="P4415" i="1" s="1"/>
  <c r="K4416" i="1"/>
  <c r="P4416" i="1" s="1" a="1"/>
  <c r="P4416" i="1" s="1"/>
  <c r="K4417" i="1"/>
  <c r="P4417" i="1" s="1" a="1"/>
  <c r="P4417" i="1" s="1"/>
  <c r="K4418" i="1"/>
  <c r="P4418" i="1" s="1" a="1"/>
  <c r="P4418" i="1" s="1"/>
  <c r="K4419" i="1"/>
  <c r="P4419" i="1" s="1" a="1"/>
  <c r="P4419" i="1" s="1"/>
  <c r="K4420" i="1"/>
  <c r="P4420" i="1" s="1" a="1"/>
  <c r="P4420" i="1" s="1"/>
  <c r="K4421" i="1"/>
  <c r="P4421" i="1" s="1" a="1"/>
  <c r="P4421" i="1" s="1"/>
  <c r="K4422" i="1"/>
  <c r="P4422" i="1" s="1" a="1"/>
  <c r="P4422" i="1" s="1"/>
  <c r="K4423" i="1"/>
  <c r="P4423" i="1" s="1" a="1"/>
  <c r="P4423" i="1" s="1"/>
  <c r="K4424" i="1"/>
  <c r="P4424" i="1" s="1" a="1"/>
  <c r="P4424" i="1" s="1"/>
  <c r="K4425" i="1"/>
  <c r="P4425" i="1" s="1" a="1"/>
  <c r="P4425" i="1" s="1"/>
  <c r="K4426" i="1"/>
  <c r="P4426" i="1" s="1" a="1"/>
  <c r="P4426" i="1" s="1"/>
  <c r="K4427" i="1"/>
  <c r="P4427" i="1" s="1" a="1"/>
  <c r="P4427" i="1" s="1"/>
  <c r="K4428" i="1"/>
  <c r="P4428" i="1" s="1" a="1"/>
  <c r="P4428" i="1" s="1"/>
  <c r="K4429" i="1"/>
  <c r="P4429" i="1" s="1" a="1"/>
  <c r="P4429" i="1" s="1"/>
  <c r="K4430" i="1"/>
  <c r="P4430" i="1" s="1" a="1"/>
  <c r="P4430" i="1" s="1"/>
  <c r="K4431" i="1"/>
  <c r="P4431" i="1" s="1" a="1"/>
  <c r="P4431" i="1" s="1"/>
  <c r="K4432" i="1"/>
  <c r="P4432" i="1" s="1" a="1"/>
  <c r="P4432" i="1" s="1"/>
  <c r="K4433" i="1"/>
  <c r="P4433" i="1" s="1" a="1"/>
  <c r="P4433" i="1" s="1"/>
  <c r="K4434" i="1"/>
  <c r="P4434" i="1" s="1" a="1"/>
  <c r="P4434" i="1" s="1"/>
  <c r="K4435" i="1"/>
  <c r="P4435" i="1" s="1" a="1"/>
  <c r="P4435" i="1" s="1"/>
  <c r="K4436" i="1"/>
  <c r="P4436" i="1" s="1" a="1"/>
  <c r="P4436" i="1" s="1"/>
  <c r="K4437" i="1"/>
  <c r="P4437" i="1" s="1" a="1"/>
  <c r="P4437" i="1" s="1"/>
  <c r="K4438" i="1"/>
  <c r="P4438" i="1" s="1" a="1"/>
  <c r="P4438" i="1" s="1"/>
  <c r="K4439" i="1"/>
  <c r="P4439" i="1" s="1" a="1"/>
  <c r="P4439" i="1" s="1"/>
  <c r="K4440" i="1"/>
  <c r="P4440" i="1" s="1" a="1"/>
  <c r="P4440" i="1" s="1"/>
  <c r="K4441" i="1"/>
  <c r="P4441" i="1" s="1" a="1"/>
  <c r="P4441" i="1" s="1"/>
  <c r="K4442" i="1"/>
  <c r="P4442" i="1" s="1" a="1"/>
  <c r="P4442" i="1" s="1"/>
  <c r="K4443" i="1"/>
  <c r="P4443" i="1" s="1" a="1"/>
  <c r="P4443" i="1" s="1"/>
  <c r="K4444" i="1"/>
  <c r="P4444" i="1" s="1" a="1"/>
  <c r="P4444" i="1" s="1"/>
  <c r="K4445" i="1"/>
  <c r="P4445" i="1" s="1" a="1"/>
  <c r="P4445" i="1" s="1"/>
  <c r="K4446" i="1"/>
  <c r="P4446" i="1" s="1" a="1"/>
  <c r="P4446" i="1" s="1"/>
  <c r="K4447" i="1"/>
  <c r="P4447" i="1" s="1" a="1"/>
  <c r="P4447" i="1" s="1"/>
  <c r="K4448" i="1"/>
  <c r="P4448" i="1" s="1" a="1"/>
  <c r="P4448" i="1" s="1"/>
  <c r="K4449" i="1"/>
  <c r="P4449" i="1" s="1" a="1"/>
  <c r="P4449" i="1" s="1"/>
  <c r="K4450" i="1"/>
  <c r="P4450" i="1" s="1" a="1"/>
  <c r="P4450" i="1" s="1"/>
  <c r="K4451" i="1"/>
  <c r="P4451" i="1" s="1" a="1"/>
  <c r="P4451" i="1" s="1"/>
  <c r="K4452" i="1"/>
  <c r="P4452" i="1" s="1" a="1"/>
  <c r="P4452" i="1" s="1"/>
  <c r="K4453" i="1"/>
  <c r="P4453" i="1" s="1" a="1"/>
  <c r="P4453" i="1" s="1"/>
  <c r="K4454" i="1"/>
  <c r="P4454" i="1" s="1" a="1"/>
  <c r="P4454" i="1" s="1"/>
  <c r="K4455" i="1"/>
  <c r="P4455" i="1" s="1" a="1"/>
  <c r="P4455" i="1" s="1"/>
  <c r="K4456" i="1"/>
  <c r="P4456" i="1" s="1" a="1"/>
  <c r="P4456" i="1" s="1"/>
  <c r="K4457" i="1"/>
  <c r="P4457" i="1" s="1" a="1"/>
  <c r="P4457" i="1" s="1"/>
  <c r="K4458" i="1"/>
  <c r="P4458" i="1" s="1" a="1"/>
  <c r="P4458" i="1" s="1"/>
  <c r="K4459" i="1"/>
  <c r="P4459" i="1" s="1" a="1"/>
  <c r="P4459" i="1" s="1"/>
  <c r="K4460" i="1"/>
  <c r="P4460" i="1" s="1" a="1"/>
  <c r="P4460" i="1" s="1"/>
  <c r="K4461" i="1"/>
  <c r="P4461" i="1" s="1" a="1"/>
  <c r="P4461" i="1" s="1"/>
  <c r="K4462" i="1"/>
  <c r="P4462" i="1" s="1" a="1"/>
  <c r="P4462" i="1" s="1"/>
  <c r="K4463" i="1"/>
  <c r="P4463" i="1" s="1" a="1"/>
  <c r="P4463" i="1" s="1"/>
  <c r="K4464" i="1"/>
  <c r="P4464" i="1" s="1" a="1"/>
  <c r="P4464" i="1" s="1"/>
  <c r="K4465" i="1"/>
  <c r="P4465" i="1" s="1" a="1"/>
  <c r="P4465" i="1" s="1"/>
  <c r="K4466" i="1"/>
  <c r="P4466" i="1" s="1" a="1"/>
  <c r="P4466" i="1" s="1"/>
  <c r="K4467" i="1"/>
  <c r="P4467" i="1" s="1" a="1"/>
  <c r="P4467" i="1" s="1"/>
  <c r="K4468" i="1"/>
  <c r="P4468" i="1" s="1" a="1"/>
  <c r="P4468" i="1" s="1"/>
  <c r="K4469" i="1"/>
  <c r="P4469" i="1" s="1" a="1"/>
  <c r="P4469" i="1" s="1"/>
  <c r="K4470" i="1"/>
  <c r="P4470" i="1" s="1" a="1"/>
  <c r="P4470" i="1" s="1"/>
  <c r="K4471" i="1"/>
  <c r="P4471" i="1" s="1" a="1"/>
  <c r="P4471" i="1" s="1"/>
  <c r="K4472" i="1"/>
  <c r="P4472" i="1" s="1" a="1"/>
  <c r="P4472" i="1" s="1"/>
  <c r="K4473" i="1"/>
  <c r="P4473" i="1" s="1" a="1"/>
  <c r="P4473" i="1" s="1"/>
  <c r="K4474" i="1"/>
  <c r="P4474" i="1" s="1" a="1"/>
  <c r="P4474" i="1" s="1"/>
  <c r="K4475" i="1"/>
  <c r="P4475" i="1" s="1" a="1"/>
  <c r="P4475" i="1" s="1"/>
  <c r="K4476" i="1"/>
  <c r="P4476" i="1" s="1" a="1"/>
  <c r="P4476" i="1" s="1"/>
  <c r="K4477" i="1"/>
  <c r="P4477" i="1" s="1" a="1"/>
  <c r="P4477" i="1" s="1"/>
  <c r="K4478" i="1"/>
  <c r="P4478" i="1" s="1" a="1"/>
  <c r="P4478" i="1" s="1"/>
  <c r="K4479" i="1"/>
  <c r="P4479" i="1" s="1" a="1"/>
  <c r="P4479" i="1" s="1"/>
  <c r="K4480" i="1"/>
  <c r="P4480" i="1" s="1" a="1"/>
  <c r="P4480" i="1" s="1"/>
  <c r="K4481" i="1"/>
  <c r="P4481" i="1" s="1" a="1"/>
  <c r="P4481" i="1" s="1"/>
  <c r="K4482" i="1"/>
  <c r="P4482" i="1" s="1" a="1"/>
  <c r="P4482" i="1" s="1"/>
  <c r="K4483" i="1"/>
  <c r="P4483" i="1" s="1" a="1"/>
  <c r="P4483" i="1" s="1"/>
  <c r="K4484" i="1"/>
  <c r="P4484" i="1" s="1" a="1"/>
  <c r="P4484" i="1" s="1"/>
  <c r="K4485" i="1"/>
  <c r="P4485" i="1" s="1" a="1"/>
  <c r="P4485" i="1" s="1"/>
  <c r="K4486" i="1"/>
  <c r="P4486" i="1" s="1" a="1"/>
  <c r="P4486" i="1" s="1"/>
  <c r="K4487" i="1"/>
  <c r="P4487" i="1" s="1" a="1"/>
  <c r="P4487" i="1" s="1"/>
  <c r="K4488" i="1"/>
  <c r="P4488" i="1" s="1" a="1"/>
  <c r="P4488" i="1" s="1"/>
  <c r="K4489" i="1"/>
  <c r="P4489" i="1" s="1" a="1"/>
  <c r="P4489" i="1" s="1"/>
  <c r="K4490" i="1"/>
  <c r="P4490" i="1" s="1" a="1"/>
  <c r="P4490" i="1" s="1"/>
  <c r="K4491" i="1"/>
  <c r="P4491" i="1" s="1" a="1"/>
  <c r="P4491" i="1" s="1"/>
  <c r="K4492" i="1"/>
  <c r="P4492" i="1" s="1" a="1"/>
  <c r="P4492" i="1" s="1"/>
  <c r="K4493" i="1"/>
  <c r="P4493" i="1" s="1" a="1"/>
  <c r="P4493" i="1" s="1"/>
  <c r="K4494" i="1"/>
  <c r="P4494" i="1" s="1" a="1"/>
  <c r="P4494" i="1" s="1"/>
  <c r="K4495" i="1"/>
  <c r="P4495" i="1" s="1" a="1"/>
  <c r="P4495" i="1" s="1"/>
  <c r="K4496" i="1"/>
  <c r="P4496" i="1" s="1" a="1"/>
  <c r="P4496" i="1" s="1"/>
  <c r="K4497" i="1"/>
  <c r="P4497" i="1" s="1" a="1"/>
  <c r="P4497" i="1" s="1"/>
  <c r="K4498" i="1"/>
  <c r="P4498" i="1" s="1" a="1"/>
  <c r="P4498" i="1" s="1"/>
  <c r="K4499" i="1"/>
  <c r="P4499" i="1" s="1" a="1"/>
  <c r="P4499" i="1" s="1"/>
  <c r="K4500" i="1"/>
  <c r="P4500" i="1" s="1" a="1"/>
  <c r="P4500" i="1" s="1"/>
  <c r="K4501" i="1"/>
  <c r="P4501" i="1" s="1" a="1"/>
  <c r="P4501" i="1" s="1"/>
  <c r="K4502" i="1"/>
  <c r="P4502" i="1" s="1" a="1"/>
  <c r="P4502" i="1" s="1"/>
  <c r="K4503" i="1"/>
  <c r="P4503" i="1" s="1" a="1"/>
  <c r="P4503" i="1" s="1"/>
  <c r="K4504" i="1"/>
  <c r="P4504" i="1" s="1" a="1"/>
  <c r="P4504" i="1" s="1"/>
  <c r="K4505" i="1"/>
  <c r="P4505" i="1" s="1" a="1"/>
  <c r="P4505" i="1" s="1"/>
  <c r="K4506" i="1"/>
  <c r="P4506" i="1" s="1" a="1"/>
  <c r="P4506" i="1" s="1"/>
  <c r="K4507" i="1"/>
  <c r="P4507" i="1" s="1" a="1"/>
  <c r="P4507" i="1" s="1"/>
  <c r="K4508" i="1"/>
  <c r="P4508" i="1" s="1" a="1"/>
  <c r="P4508" i="1" s="1"/>
  <c r="K4509" i="1"/>
  <c r="P4509" i="1" s="1" a="1"/>
  <c r="P4509" i="1" s="1"/>
  <c r="K4510" i="1"/>
  <c r="P4510" i="1" s="1" a="1"/>
  <c r="P4510" i="1" s="1"/>
  <c r="K4511" i="1"/>
  <c r="P4511" i="1" s="1" a="1"/>
  <c r="P4511" i="1" s="1"/>
  <c r="K4512" i="1"/>
  <c r="P4512" i="1" s="1" a="1"/>
  <c r="P4512" i="1" s="1"/>
  <c r="K4513" i="1"/>
  <c r="P4513" i="1" s="1" a="1"/>
  <c r="P4513" i="1" s="1"/>
  <c r="K4514" i="1"/>
  <c r="P4514" i="1" s="1" a="1"/>
  <c r="P4514" i="1" s="1"/>
  <c r="K4515" i="1"/>
  <c r="P4515" i="1" s="1" a="1"/>
  <c r="P4515" i="1" s="1"/>
  <c r="K4516" i="1"/>
  <c r="P4516" i="1" s="1" a="1"/>
  <c r="P4516" i="1" s="1"/>
  <c r="K4517" i="1"/>
  <c r="P4517" i="1" s="1" a="1"/>
  <c r="P4517" i="1" s="1"/>
  <c r="K4518" i="1"/>
  <c r="P4518" i="1" s="1" a="1"/>
  <c r="P4518" i="1" s="1"/>
  <c r="K4519" i="1"/>
  <c r="P4519" i="1" s="1" a="1"/>
  <c r="P4519" i="1" s="1"/>
  <c r="K4520" i="1"/>
  <c r="P4520" i="1" s="1" a="1"/>
  <c r="P4520" i="1" s="1"/>
  <c r="K4521" i="1"/>
  <c r="P4521" i="1" s="1" a="1"/>
  <c r="P4521" i="1" s="1"/>
  <c r="K4522" i="1"/>
  <c r="P4522" i="1" s="1" a="1"/>
  <c r="P4522" i="1" s="1"/>
  <c r="K4523" i="1"/>
  <c r="P4523" i="1" s="1" a="1"/>
  <c r="P4523" i="1" s="1"/>
  <c r="K4524" i="1"/>
  <c r="P4524" i="1" s="1" a="1"/>
  <c r="P4524" i="1" s="1"/>
  <c r="K4525" i="1"/>
  <c r="P4525" i="1" s="1" a="1"/>
  <c r="P4525" i="1" s="1"/>
  <c r="K4526" i="1"/>
  <c r="P4526" i="1" s="1" a="1"/>
  <c r="P4526" i="1" s="1"/>
  <c r="K4527" i="1"/>
  <c r="P4527" i="1" s="1" a="1"/>
  <c r="P4527" i="1" s="1"/>
  <c r="K4528" i="1"/>
  <c r="P4528" i="1" s="1" a="1"/>
  <c r="P4528" i="1" s="1"/>
  <c r="K4529" i="1"/>
  <c r="P4529" i="1" s="1" a="1"/>
  <c r="P4529" i="1" s="1"/>
  <c r="K4530" i="1"/>
  <c r="P4530" i="1" s="1" a="1"/>
  <c r="P4530" i="1" s="1"/>
  <c r="K4531" i="1"/>
  <c r="P4531" i="1" s="1" a="1"/>
  <c r="P4531" i="1" s="1"/>
  <c r="K4532" i="1"/>
  <c r="P4532" i="1" s="1" a="1"/>
  <c r="P4532" i="1" s="1"/>
  <c r="K4533" i="1"/>
  <c r="P4533" i="1" s="1" a="1"/>
  <c r="P4533" i="1" s="1"/>
  <c r="K4534" i="1"/>
  <c r="P4534" i="1" s="1" a="1"/>
  <c r="P4534" i="1" s="1"/>
  <c r="K4535" i="1"/>
  <c r="P4535" i="1" s="1" a="1"/>
  <c r="P4535" i="1" s="1"/>
  <c r="K4536" i="1"/>
  <c r="P4536" i="1" s="1" a="1"/>
  <c r="P4536" i="1" s="1"/>
  <c r="K4537" i="1"/>
  <c r="P4537" i="1" s="1" a="1"/>
  <c r="P4537" i="1" s="1"/>
  <c r="K4538" i="1"/>
  <c r="P4538" i="1" s="1" a="1"/>
  <c r="P4538" i="1" s="1"/>
  <c r="K4539" i="1"/>
  <c r="P4539" i="1" s="1" a="1"/>
  <c r="P4539" i="1" s="1"/>
  <c r="K4540" i="1"/>
  <c r="P4540" i="1" s="1" a="1"/>
  <c r="P4540" i="1" s="1"/>
  <c r="K4541" i="1"/>
  <c r="P4541" i="1" s="1" a="1"/>
  <c r="P4541" i="1" s="1"/>
  <c r="K4542" i="1"/>
  <c r="P4542" i="1" s="1" a="1"/>
  <c r="P4542" i="1" s="1"/>
  <c r="K4543" i="1"/>
  <c r="P4543" i="1" s="1" a="1"/>
  <c r="P4543" i="1" s="1"/>
  <c r="K4544" i="1"/>
  <c r="P4544" i="1" s="1" a="1"/>
  <c r="P4544" i="1" s="1"/>
  <c r="K4545" i="1"/>
  <c r="P4545" i="1" s="1" a="1"/>
  <c r="P4545" i="1" s="1"/>
  <c r="K4546" i="1"/>
  <c r="P4546" i="1" s="1" a="1"/>
  <c r="P4546" i="1" s="1"/>
  <c r="K4547" i="1"/>
  <c r="P4547" i="1" s="1" a="1"/>
  <c r="P4547" i="1" s="1"/>
  <c r="K4548" i="1"/>
  <c r="P4548" i="1" s="1" a="1"/>
  <c r="P4548" i="1" s="1"/>
  <c r="K4549" i="1"/>
  <c r="P4549" i="1" s="1" a="1"/>
  <c r="P4549" i="1" s="1"/>
  <c r="K4550" i="1"/>
  <c r="P4550" i="1" s="1" a="1"/>
  <c r="P4550" i="1" s="1"/>
  <c r="K4551" i="1"/>
  <c r="P4551" i="1" s="1" a="1"/>
  <c r="P4551" i="1" s="1"/>
  <c r="K4552" i="1"/>
  <c r="P4552" i="1" s="1" a="1"/>
  <c r="P4552" i="1" s="1"/>
  <c r="K4553" i="1"/>
  <c r="P4553" i="1" s="1" a="1"/>
  <c r="P4553" i="1" s="1"/>
  <c r="K4554" i="1"/>
  <c r="P4554" i="1" s="1" a="1"/>
  <c r="P4554" i="1" s="1"/>
  <c r="K4555" i="1"/>
  <c r="P4555" i="1" s="1" a="1"/>
  <c r="P4555" i="1" s="1"/>
  <c r="K4556" i="1"/>
  <c r="P4556" i="1" s="1" a="1"/>
  <c r="P4556" i="1" s="1"/>
  <c r="K4557" i="1"/>
  <c r="P4557" i="1" s="1" a="1"/>
  <c r="P4557" i="1" s="1"/>
  <c r="K4558" i="1"/>
  <c r="P4558" i="1" s="1" a="1"/>
  <c r="P4558" i="1" s="1"/>
  <c r="K4559" i="1"/>
  <c r="P4559" i="1" s="1" a="1"/>
  <c r="P4559" i="1" s="1"/>
  <c r="K4560" i="1"/>
  <c r="P4560" i="1" s="1" a="1"/>
  <c r="P4560" i="1" s="1"/>
  <c r="K4561" i="1"/>
  <c r="P4561" i="1" s="1" a="1"/>
  <c r="P4561" i="1" s="1"/>
  <c r="K4562" i="1"/>
  <c r="P4562" i="1" s="1" a="1"/>
  <c r="P4562" i="1" s="1"/>
  <c r="K4563" i="1"/>
  <c r="P4563" i="1" s="1" a="1"/>
  <c r="P4563" i="1" s="1"/>
  <c r="K4564" i="1"/>
  <c r="P4564" i="1" s="1" a="1"/>
  <c r="P4564" i="1" s="1"/>
  <c r="K4565" i="1"/>
  <c r="P4565" i="1" s="1" a="1"/>
  <c r="P4565" i="1" s="1"/>
  <c r="K4566" i="1"/>
  <c r="P4566" i="1" s="1" a="1"/>
  <c r="P4566" i="1" s="1"/>
  <c r="K4567" i="1"/>
  <c r="P4567" i="1" s="1" a="1"/>
  <c r="P4567" i="1" s="1"/>
  <c r="K4568" i="1"/>
  <c r="P4568" i="1" s="1" a="1"/>
  <c r="P4568" i="1" s="1"/>
  <c r="K4569" i="1"/>
  <c r="P4569" i="1" s="1" a="1"/>
  <c r="P4569" i="1" s="1"/>
  <c r="K4570" i="1"/>
  <c r="P4570" i="1" s="1" a="1"/>
  <c r="P4570" i="1" s="1"/>
  <c r="K4571" i="1"/>
  <c r="P4571" i="1" s="1" a="1"/>
  <c r="P4571" i="1" s="1"/>
  <c r="K4572" i="1"/>
  <c r="P4572" i="1" s="1" a="1"/>
  <c r="P4572" i="1" s="1"/>
  <c r="K4573" i="1"/>
  <c r="P4573" i="1" s="1" a="1"/>
  <c r="P4573" i="1" s="1"/>
  <c r="K4574" i="1"/>
  <c r="P4574" i="1" s="1" a="1"/>
  <c r="P4574" i="1" s="1"/>
  <c r="K4575" i="1"/>
  <c r="P4575" i="1" s="1" a="1"/>
  <c r="P4575" i="1" s="1"/>
  <c r="K4576" i="1"/>
  <c r="P4576" i="1" s="1" a="1"/>
  <c r="P4576" i="1" s="1"/>
  <c r="K4577" i="1"/>
  <c r="P4577" i="1" s="1" a="1"/>
  <c r="P4577" i="1" s="1"/>
  <c r="K4578" i="1"/>
  <c r="P4578" i="1" s="1" a="1"/>
  <c r="P4578" i="1" s="1"/>
  <c r="K4579" i="1"/>
  <c r="P4579" i="1" s="1" a="1"/>
  <c r="P4579" i="1" s="1"/>
  <c r="K4580" i="1"/>
  <c r="P4580" i="1" s="1" a="1"/>
  <c r="P4580" i="1" s="1"/>
  <c r="K4581" i="1"/>
  <c r="P4581" i="1" s="1" a="1"/>
  <c r="P4581" i="1" s="1"/>
  <c r="K4582" i="1"/>
  <c r="P4582" i="1" s="1" a="1"/>
  <c r="P4582" i="1" s="1"/>
  <c r="K4583" i="1"/>
  <c r="P4583" i="1" s="1" a="1"/>
  <c r="P4583" i="1" s="1"/>
  <c r="K4584" i="1"/>
  <c r="P4584" i="1" s="1" a="1"/>
  <c r="P4584" i="1" s="1"/>
  <c r="K4585" i="1"/>
  <c r="P4585" i="1" s="1" a="1"/>
  <c r="P4585" i="1" s="1"/>
  <c r="K4586" i="1"/>
  <c r="P4586" i="1" s="1" a="1"/>
  <c r="P4586" i="1" s="1"/>
  <c r="K4587" i="1"/>
  <c r="P4587" i="1" s="1" a="1"/>
  <c r="P4587" i="1" s="1"/>
  <c r="K4588" i="1"/>
  <c r="P4588" i="1" s="1" a="1"/>
  <c r="P4588" i="1" s="1"/>
  <c r="K4589" i="1"/>
  <c r="P4589" i="1" s="1" a="1"/>
  <c r="P4589" i="1" s="1"/>
  <c r="K4590" i="1"/>
  <c r="P4590" i="1" s="1" a="1"/>
  <c r="P4590" i="1" s="1"/>
  <c r="K4591" i="1"/>
  <c r="P4591" i="1" s="1" a="1"/>
  <c r="P4591" i="1" s="1"/>
  <c r="K4592" i="1"/>
  <c r="P4592" i="1" s="1" a="1"/>
  <c r="P4592" i="1" s="1"/>
  <c r="K4593" i="1"/>
  <c r="P4593" i="1" s="1" a="1"/>
  <c r="P4593" i="1" s="1"/>
  <c r="K4594" i="1"/>
  <c r="P4594" i="1" s="1" a="1"/>
  <c r="P4594" i="1" s="1"/>
  <c r="K4595" i="1"/>
  <c r="P4595" i="1" s="1" a="1"/>
  <c r="P4595" i="1" s="1"/>
  <c r="K4596" i="1"/>
  <c r="P4596" i="1" s="1" a="1"/>
  <c r="P4596" i="1" s="1"/>
  <c r="K4597" i="1"/>
  <c r="P4597" i="1" s="1" a="1"/>
  <c r="P4597" i="1" s="1"/>
  <c r="K4598" i="1"/>
  <c r="P4598" i="1" s="1" a="1"/>
  <c r="P4598" i="1" s="1"/>
  <c r="K4599" i="1"/>
  <c r="P4599" i="1" s="1" a="1"/>
  <c r="P4599" i="1" s="1"/>
  <c r="K4600" i="1"/>
  <c r="P4600" i="1" s="1" a="1"/>
  <c r="P4600" i="1" s="1"/>
  <c r="K4601" i="1"/>
  <c r="P4601" i="1" s="1" a="1"/>
  <c r="P4601" i="1" s="1"/>
  <c r="K4602" i="1"/>
  <c r="P4602" i="1" s="1" a="1"/>
  <c r="P4602" i="1" s="1"/>
  <c r="K4603" i="1"/>
  <c r="P4603" i="1" s="1" a="1"/>
  <c r="P4603" i="1" s="1"/>
  <c r="K4604" i="1"/>
  <c r="P4604" i="1" s="1" a="1"/>
  <c r="P4604" i="1" s="1"/>
  <c r="K4605" i="1"/>
  <c r="P4605" i="1" s="1" a="1"/>
  <c r="P4605" i="1" s="1"/>
  <c r="K4606" i="1"/>
  <c r="P4606" i="1" s="1" a="1"/>
  <c r="P4606" i="1" s="1"/>
  <c r="K4607" i="1"/>
  <c r="P4607" i="1" s="1" a="1"/>
  <c r="P4607" i="1" s="1"/>
  <c r="K4608" i="1"/>
  <c r="P4608" i="1" s="1" a="1"/>
  <c r="P4608" i="1" s="1"/>
  <c r="K4609" i="1"/>
  <c r="P4609" i="1" s="1" a="1"/>
  <c r="P4609" i="1" s="1"/>
  <c r="K4610" i="1"/>
  <c r="P4610" i="1" s="1" a="1"/>
  <c r="P4610" i="1" s="1"/>
  <c r="K4611" i="1"/>
  <c r="P4611" i="1" s="1" a="1"/>
  <c r="P4611" i="1" s="1"/>
  <c r="K4612" i="1"/>
  <c r="P4612" i="1" s="1" a="1"/>
  <c r="P4612" i="1" s="1"/>
  <c r="K4613" i="1"/>
  <c r="P4613" i="1" s="1" a="1"/>
  <c r="P4613" i="1" s="1"/>
  <c r="K4614" i="1"/>
  <c r="P4614" i="1" s="1" a="1"/>
  <c r="P4614" i="1" s="1"/>
  <c r="K4615" i="1"/>
  <c r="P4615" i="1" s="1" a="1"/>
  <c r="P4615" i="1" s="1"/>
  <c r="K4616" i="1"/>
  <c r="P4616" i="1" s="1" a="1"/>
  <c r="P4616" i="1" s="1"/>
  <c r="K4617" i="1"/>
  <c r="P4617" i="1" s="1" a="1"/>
  <c r="P4617" i="1" s="1"/>
  <c r="K4618" i="1"/>
  <c r="P4618" i="1" s="1" a="1"/>
  <c r="P4618" i="1" s="1"/>
  <c r="K4619" i="1"/>
  <c r="P4619" i="1" s="1" a="1"/>
  <c r="P4619" i="1" s="1"/>
  <c r="K4620" i="1"/>
  <c r="P4620" i="1" s="1" a="1"/>
  <c r="P4620" i="1" s="1"/>
  <c r="K4621" i="1"/>
  <c r="P4621" i="1" s="1" a="1"/>
  <c r="P4621" i="1" s="1"/>
  <c r="K4622" i="1"/>
  <c r="P4622" i="1" s="1" a="1"/>
  <c r="P4622" i="1" s="1"/>
  <c r="K4623" i="1"/>
  <c r="P4623" i="1" s="1" a="1"/>
  <c r="P4623" i="1" s="1"/>
  <c r="K4624" i="1"/>
  <c r="P4624" i="1" s="1" a="1"/>
  <c r="P4624" i="1" s="1"/>
  <c r="K4625" i="1"/>
  <c r="P4625" i="1" s="1" a="1"/>
  <c r="P4625" i="1" s="1"/>
  <c r="K4626" i="1"/>
  <c r="P4626" i="1" s="1" a="1"/>
  <c r="P4626" i="1" s="1"/>
  <c r="K4627" i="1"/>
  <c r="P4627" i="1" s="1" a="1"/>
  <c r="P4627" i="1" s="1"/>
  <c r="K4628" i="1"/>
  <c r="P4628" i="1" s="1" a="1"/>
  <c r="P4628" i="1" s="1"/>
  <c r="K4629" i="1"/>
  <c r="P4629" i="1" s="1" a="1"/>
  <c r="P4629" i="1" s="1"/>
  <c r="K4630" i="1"/>
  <c r="P4630" i="1" s="1" a="1"/>
  <c r="P4630" i="1" s="1"/>
  <c r="K4631" i="1"/>
  <c r="P4631" i="1" s="1" a="1"/>
  <c r="P4631" i="1" s="1"/>
  <c r="K4632" i="1"/>
  <c r="P4632" i="1" s="1" a="1"/>
  <c r="P4632" i="1" s="1"/>
  <c r="K4633" i="1"/>
  <c r="P4633" i="1" s="1" a="1"/>
  <c r="P4633" i="1" s="1"/>
  <c r="K4634" i="1"/>
  <c r="P4634" i="1" s="1" a="1"/>
  <c r="P4634" i="1" s="1"/>
  <c r="K4635" i="1"/>
  <c r="P4635" i="1" s="1" a="1"/>
  <c r="P4635" i="1" s="1"/>
  <c r="K4636" i="1"/>
  <c r="P4636" i="1" s="1" a="1"/>
  <c r="P4636" i="1" s="1"/>
  <c r="K4637" i="1"/>
  <c r="P4637" i="1" s="1" a="1"/>
  <c r="P4637" i="1" s="1"/>
  <c r="K4638" i="1"/>
  <c r="P4638" i="1" s="1" a="1"/>
  <c r="P4638" i="1" s="1"/>
  <c r="K4639" i="1"/>
  <c r="P4639" i="1" s="1" a="1"/>
  <c r="P4639" i="1" s="1"/>
  <c r="K4640" i="1"/>
  <c r="P4640" i="1" s="1" a="1"/>
  <c r="P4640" i="1" s="1"/>
  <c r="K4641" i="1"/>
  <c r="P4641" i="1" s="1" a="1"/>
  <c r="P4641" i="1" s="1"/>
  <c r="K4642" i="1"/>
  <c r="P4642" i="1" s="1" a="1"/>
  <c r="P4642" i="1" s="1"/>
  <c r="K4643" i="1"/>
  <c r="P4643" i="1" s="1" a="1"/>
  <c r="P4643" i="1" s="1"/>
  <c r="K4644" i="1"/>
  <c r="P4644" i="1" s="1" a="1"/>
  <c r="P4644" i="1" s="1"/>
  <c r="K4645" i="1"/>
  <c r="P4645" i="1" s="1" a="1"/>
  <c r="P4645" i="1" s="1"/>
  <c r="K4646" i="1"/>
  <c r="P4646" i="1" s="1" a="1"/>
  <c r="P4646" i="1" s="1"/>
  <c r="K4647" i="1"/>
  <c r="P4647" i="1" s="1" a="1"/>
  <c r="P4647" i="1" s="1"/>
  <c r="K4648" i="1"/>
  <c r="P4648" i="1" s="1" a="1"/>
  <c r="P4648" i="1" s="1"/>
  <c r="K4649" i="1"/>
  <c r="P4649" i="1" s="1" a="1"/>
  <c r="P4649" i="1" s="1"/>
  <c r="K4650" i="1"/>
  <c r="P4650" i="1" s="1" a="1"/>
  <c r="P4650" i="1" s="1"/>
  <c r="K4651" i="1"/>
  <c r="P4651" i="1" s="1" a="1"/>
  <c r="P4651" i="1" s="1"/>
  <c r="K4652" i="1"/>
  <c r="P4652" i="1" s="1" a="1"/>
  <c r="P4652" i="1" s="1"/>
  <c r="K4653" i="1"/>
  <c r="P4653" i="1" s="1" a="1"/>
  <c r="P4653" i="1" s="1"/>
  <c r="K4654" i="1"/>
  <c r="P4654" i="1" s="1" a="1"/>
  <c r="P4654" i="1" s="1"/>
  <c r="K4655" i="1"/>
  <c r="P4655" i="1" s="1" a="1"/>
  <c r="P4655" i="1" s="1"/>
  <c r="K4656" i="1"/>
  <c r="P4656" i="1" s="1" a="1"/>
  <c r="P4656" i="1" s="1"/>
  <c r="K4657" i="1"/>
  <c r="P4657" i="1" s="1" a="1"/>
  <c r="P4657" i="1" s="1"/>
  <c r="K4658" i="1"/>
  <c r="P4658" i="1" s="1" a="1"/>
  <c r="P4658" i="1" s="1"/>
  <c r="K4659" i="1"/>
  <c r="P4659" i="1" s="1" a="1"/>
  <c r="P4659" i="1" s="1"/>
  <c r="K4660" i="1"/>
  <c r="P4660" i="1" s="1" a="1"/>
  <c r="P4660" i="1" s="1"/>
  <c r="K4661" i="1"/>
  <c r="P4661" i="1" s="1" a="1"/>
  <c r="P4661" i="1" s="1"/>
  <c r="K4662" i="1"/>
  <c r="P4662" i="1" s="1" a="1"/>
  <c r="P4662" i="1" s="1"/>
  <c r="K4663" i="1"/>
  <c r="P4663" i="1" s="1" a="1"/>
  <c r="P4663" i="1" s="1"/>
  <c r="K4664" i="1"/>
  <c r="P4664" i="1" s="1" a="1"/>
  <c r="P4664" i="1" s="1"/>
  <c r="K4665" i="1"/>
  <c r="P4665" i="1" s="1" a="1"/>
  <c r="P4665" i="1" s="1"/>
  <c r="K4666" i="1"/>
  <c r="P4666" i="1" s="1" a="1"/>
  <c r="P4666" i="1" s="1"/>
  <c r="K4667" i="1"/>
  <c r="P4667" i="1" s="1" a="1"/>
  <c r="P4667" i="1" s="1"/>
  <c r="K4668" i="1"/>
  <c r="P4668" i="1" s="1" a="1"/>
  <c r="P4668" i="1" s="1"/>
  <c r="K4669" i="1"/>
  <c r="P4669" i="1" s="1" a="1"/>
  <c r="P4669" i="1" s="1"/>
  <c r="K4670" i="1"/>
  <c r="P4670" i="1" s="1" a="1"/>
  <c r="P4670" i="1" s="1"/>
  <c r="K4671" i="1"/>
  <c r="P4671" i="1" s="1" a="1"/>
  <c r="P4671" i="1" s="1"/>
  <c r="K4672" i="1"/>
  <c r="P4672" i="1" s="1" a="1"/>
  <c r="P4672" i="1" s="1"/>
  <c r="K4673" i="1"/>
  <c r="P4673" i="1" s="1" a="1"/>
  <c r="P4673" i="1" s="1"/>
  <c r="K4674" i="1"/>
  <c r="P4674" i="1" s="1" a="1"/>
  <c r="P4674" i="1" s="1"/>
  <c r="K4675" i="1"/>
  <c r="P4675" i="1" s="1" a="1"/>
  <c r="P4675" i="1" s="1"/>
  <c r="K4676" i="1"/>
  <c r="P4676" i="1" s="1" a="1"/>
  <c r="P4676" i="1" s="1"/>
  <c r="K4677" i="1"/>
  <c r="P4677" i="1" s="1" a="1"/>
  <c r="P4677" i="1" s="1"/>
  <c r="K4678" i="1"/>
  <c r="P4678" i="1" s="1" a="1"/>
  <c r="P4678" i="1" s="1"/>
  <c r="K4679" i="1"/>
  <c r="P4679" i="1" s="1" a="1"/>
  <c r="P4679" i="1" s="1"/>
  <c r="K4680" i="1"/>
  <c r="P4680" i="1" s="1" a="1"/>
  <c r="P4680" i="1" s="1"/>
  <c r="K4681" i="1"/>
  <c r="P4681" i="1" s="1" a="1"/>
  <c r="P4681" i="1" s="1"/>
  <c r="K4682" i="1"/>
  <c r="P4682" i="1" s="1" a="1"/>
  <c r="P4682" i="1" s="1"/>
  <c r="K4683" i="1"/>
  <c r="P4683" i="1" s="1" a="1"/>
  <c r="P4683" i="1" s="1"/>
  <c r="K4684" i="1"/>
  <c r="P4684" i="1" s="1" a="1"/>
  <c r="P4684" i="1" s="1"/>
  <c r="K4685" i="1"/>
  <c r="P4685" i="1" s="1" a="1"/>
  <c r="P4685" i="1" s="1"/>
  <c r="K4686" i="1"/>
  <c r="P4686" i="1" s="1" a="1"/>
  <c r="P4686" i="1" s="1"/>
  <c r="K4687" i="1"/>
  <c r="P4687" i="1" s="1" a="1"/>
  <c r="P4687" i="1" s="1"/>
  <c r="K4688" i="1"/>
  <c r="P4688" i="1" s="1" a="1"/>
  <c r="P4688" i="1" s="1"/>
  <c r="K4689" i="1"/>
  <c r="P4689" i="1" s="1" a="1"/>
  <c r="P4689" i="1" s="1"/>
  <c r="K4690" i="1"/>
  <c r="P4690" i="1" s="1" a="1"/>
  <c r="P4690" i="1" s="1"/>
  <c r="K4691" i="1"/>
  <c r="P4691" i="1" s="1" a="1"/>
  <c r="P4691" i="1" s="1"/>
  <c r="K4692" i="1"/>
  <c r="P4692" i="1" s="1" a="1"/>
  <c r="P4692" i="1" s="1"/>
  <c r="K4693" i="1"/>
  <c r="P4693" i="1" s="1" a="1"/>
  <c r="P4693" i="1" s="1"/>
  <c r="K4694" i="1"/>
  <c r="P4694" i="1" s="1" a="1"/>
  <c r="P4694" i="1" s="1"/>
  <c r="K4695" i="1"/>
  <c r="P4695" i="1" s="1" a="1"/>
  <c r="P4695" i="1" s="1"/>
  <c r="K4696" i="1"/>
  <c r="P4696" i="1" s="1" a="1"/>
  <c r="P4696" i="1" s="1"/>
  <c r="K4697" i="1"/>
  <c r="P4697" i="1" s="1" a="1"/>
  <c r="P4697" i="1" s="1"/>
  <c r="K4698" i="1"/>
  <c r="P4698" i="1" s="1" a="1"/>
  <c r="P4698" i="1" s="1"/>
  <c r="K4699" i="1"/>
  <c r="P4699" i="1" s="1" a="1"/>
  <c r="P4699" i="1" s="1"/>
  <c r="K4700" i="1"/>
  <c r="P4700" i="1" s="1" a="1"/>
  <c r="P4700" i="1" s="1"/>
  <c r="K4701" i="1"/>
  <c r="P4701" i="1" s="1" a="1"/>
  <c r="P4701" i="1" s="1"/>
  <c r="K4702" i="1"/>
  <c r="P4702" i="1" s="1" a="1"/>
  <c r="P4702" i="1" s="1"/>
  <c r="K4703" i="1"/>
  <c r="P4703" i="1" s="1" a="1"/>
  <c r="P4703" i="1" s="1"/>
  <c r="K4704" i="1"/>
  <c r="P4704" i="1" s="1" a="1"/>
  <c r="P4704" i="1" s="1"/>
  <c r="K4705" i="1"/>
  <c r="P4705" i="1" s="1" a="1"/>
  <c r="P4705" i="1" s="1"/>
  <c r="K4706" i="1"/>
  <c r="P4706" i="1" s="1" a="1"/>
  <c r="P4706" i="1" s="1"/>
  <c r="K4707" i="1"/>
  <c r="P4707" i="1" s="1" a="1"/>
  <c r="P4707" i="1" s="1"/>
  <c r="K4708" i="1"/>
  <c r="P4708" i="1" s="1" a="1"/>
  <c r="P4708" i="1" s="1"/>
  <c r="K4709" i="1"/>
  <c r="P4709" i="1" s="1" a="1"/>
  <c r="P4709" i="1" s="1"/>
  <c r="K4710" i="1"/>
  <c r="P4710" i="1" s="1" a="1"/>
  <c r="P4710" i="1" s="1"/>
  <c r="K4711" i="1"/>
  <c r="P4711" i="1" s="1" a="1"/>
  <c r="P4711" i="1" s="1"/>
  <c r="K4712" i="1"/>
  <c r="P4712" i="1" s="1" a="1"/>
  <c r="P4712" i="1" s="1"/>
  <c r="K4713" i="1"/>
  <c r="P4713" i="1" s="1" a="1"/>
  <c r="P4713" i="1" s="1"/>
  <c r="K4714" i="1"/>
  <c r="P4714" i="1" s="1" a="1"/>
  <c r="P4714" i="1" s="1"/>
  <c r="K4715" i="1"/>
  <c r="P4715" i="1" s="1" a="1"/>
  <c r="P4715" i="1" s="1"/>
  <c r="K4716" i="1"/>
  <c r="P4716" i="1" s="1" a="1"/>
  <c r="P4716" i="1" s="1"/>
  <c r="K4717" i="1"/>
  <c r="P4717" i="1" s="1" a="1"/>
  <c r="P4717" i="1" s="1"/>
  <c r="K4718" i="1"/>
  <c r="P4718" i="1" s="1" a="1"/>
  <c r="P4718" i="1" s="1"/>
  <c r="K4719" i="1"/>
  <c r="P4719" i="1" s="1" a="1"/>
  <c r="P4719" i="1" s="1"/>
  <c r="K4720" i="1"/>
  <c r="P4720" i="1" s="1" a="1"/>
  <c r="P4720" i="1" s="1"/>
  <c r="K4721" i="1"/>
  <c r="P4721" i="1" s="1" a="1"/>
  <c r="P4721" i="1" s="1"/>
  <c r="K4722" i="1"/>
  <c r="P4722" i="1" s="1" a="1"/>
  <c r="P4722" i="1" s="1"/>
  <c r="K4723" i="1"/>
  <c r="P4723" i="1" s="1" a="1"/>
  <c r="P4723" i="1" s="1"/>
  <c r="K4724" i="1"/>
  <c r="P4724" i="1" s="1" a="1"/>
  <c r="P4724" i="1" s="1"/>
  <c r="K4725" i="1"/>
  <c r="P4725" i="1" s="1" a="1"/>
  <c r="P4725" i="1" s="1"/>
  <c r="K4726" i="1"/>
  <c r="P4726" i="1" s="1" a="1"/>
  <c r="P4726" i="1" s="1"/>
  <c r="K4727" i="1"/>
  <c r="P4727" i="1" s="1" a="1"/>
  <c r="P4727" i="1" s="1"/>
  <c r="K4728" i="1"/>
  <c r="P4728" i="1" s="1" a="1"/>
  <c r="P4728" i="1" s="1"/>
  <c r="K4729" i="1"/>
  <c r="P4729" i="1" s="1" a="1"/>
  <c r="P4729" i="1" s="1"/>
  <c r="K4730" i="1"/>
  <c r="P4730" i="1" s="1" a="1"/>
  <c r="P4730" i="1" s="1"/>
  <c r="K4731" i="1"/>
  <c r="P4731" i="1" s="1" a="1"/>
  <c r="P4731" i="1" s="1"/>
  <c r="K4732" i="1"/>
  <c r="P4732" i="1" s="1" a="1"/>
  <c r="P4732" i="1" s="1"/>
  <c r="K4733" i="1"/>
  <c r="P4733" i="1" s="1" a="1"/>
  <c r="P4733" i="1" s="1"/>
  <c r="K4734" i="1"/>
  <c r="P4734" i="1" s="1" a="1"/>
  <c r="P4734" i="1" s="1"/>
  <c r="K4735" i="1"/>
  <c r="P4735" i="1" s="1" a="1"/>
  <c r="P4735" i="1" s="1"/>
  <c r="K4736" i="1"/>
  <c r="P4736" i="1" s="1" a="1"/>
  <c r="P4736" i="1" s="1"/>
  <c r="K4737" i="1"/>
  <c r="P4737" i="1" s="1" a="1"/>
  <c r="P4737" i="1" s="1"/>
  <c r="K4738" i="1"/>
  <c r="P4738" i="1" s="1" a="1"/>
  <c r="P4738" i="1" s="1"/>
  <c r="K4739" i="1"/>
  <c r="P4739" i="1" s="1" a="1"/>
  <c r="P4739" i="1" s="1"/>
  <c r="K4740" i="1"/>
  <c r="P4740" i="1" s="1" a="1"/>
  <c r="P4740" i="1" s="1"/>
  <c r="K4741" i="1"/>
  <c r="P4741" i="1" s="1" a="1"/>
  <c r="P4741" i="1" s="1"/>
  <c r="K4742" i="1"/>
  <c r="P4742" i="1" s="1" a="1"/>
  <c r="P4742" i="1" s="1"/>
  <c r="K4743" i="1"/>
  <c r="P4743" i="1" s="1" a="1"/>
  <c r="P4743" i="1" s="1"/>
  <c r="K4744" i="1"/>
  <c r="P4744" i="1" s="1" a="1"/>
  <c r="P4744" i="1" s="1"/>
  <c r="K4745" i="1"/>
  <c r="P4745" i="1" s="1" a="1"/>
  <c r="P4745" i="1" s="1"/>
  <c r="K4746" i="1"/>
  <c r="P4746" i="1" s="1" a="1"/>
  <c r="P4746" i="1" s="1"/>
  <c r="K4747" i="1"/>
  <c r="P4747" i="1" s="1" a="1"/>
  <c r="P4747" i="1" s="1"/>
  <c r="K4748" i="1"/>
  <c r="P4748" i="1" s="1" a="1"/>
  <c r="P4748" i="1" s="1"/>
  <c r="K4749" i="1"/>
  <c r="P4749" i="1" s="1" a="1"/>
  <c r="P4749" i="1" s="1"/>
  <c r="K4750" i="1"/>
  <c r="P4750" i="1" s="1" a="1"/>
  <c r="P4750" i="1" s="1"/>
  <c r="K4751" i="1"/>
  <c r="P4751" i="1" s="1" a="1"/>
  <c r="P4751" i="1" s="1"/>
  <c r="K4752" i="1"/>
  <c r="P4752" i="1" s="1" a="1"/>
  <c r="P4752" i="1" s="1"/>
  <c r="K4753" i="1"/>
  <c r="P4753" i="1" s="1" a="1"/>
  <c r="P4753" i="1" s="1"/>
  <c r="K4754" i="1"/>
  <c r="P4754" i="1" s="1" a="1"/>
  <c r="P4754" i="1" s="1"/>
  <c r="K4755" i="1"/>
  <c r="P4755" i="1" s="1" a="1"/>
  <c r="P4755" i="1" s="1"/>
  <c r="K4756" i="1"/>
  <c r="P4756" i="1" s="1" a="1"/>
  <c r="P4756" i="1" s="1"/>
  <c r="K4757" i="1"/>
  <c r="P4757" i="1" s="1" a="1"/>
  <c r="P4757" i="1" s="1"/>
  <c r="K4758" i="1"/>
  <c r="P4758" i="1" s="1" a="1"/>
  <c r="P4758" i="1" s="1"/>
  <c r="K4759" i="1"/>
  <c r="P4759" i="1" s="1" a="1"/>
  <c r="P4759" i="1" s="1"/>
  <c r="K4760" i="1"/>
  <c r="P4760" i="1" s="1" a="1"/>
  <c r="P4760" i="1" s="1"/>
  <c r="K4761" i="1"/>
  <c r="P4761" i="1" s="1" a="1"/>
  <c r="P4761" i="1" s="1"/>
  <c r="K4762" i="1"/>
  <c r="P4762" i="1" s="1" a="1"/>
  <c r="P4762" i="1" s="1"/>
  <c r="K4763" i="1"/>
  <c r="P4763" i="1" s="1" a="1"/>
  <c r="P4763" i="1" s="1"/>
  <c r="K4764" i="1"/>
  <c r="P4764" i="1" s="1" a="1"/>
  <c r="P4764" i="1" s="1"/>
  <c r="K4765" i="1"/>
  <c r="P4765" i="1" s="1" a="1"/>
  <c r="P4765" i="1" s="1"/>
  <c r="K4766" i="1"/>
  <c r="P4766" i="1" s="1" a="1"/>
  <c r="P4766" i="1" s="1"/>
  <c r="K4767" i="1"/>
  <c r="P4767" i="1" s="1" a="1"/>
  <c r="P4767" i="1" s="1"/>
  <c r="K4768" i="1"/>
  <c r="P4768" i="1" s="1" a="1"/>
  <c r="P4768" i="1" s="1"/>
  <c r="K4769" i="1"/>
  <c r="P4769" i="1" s="1" a="1"/>
  <c r="P4769" i="1" s="1"/>
  <c r="K4770" i="1"/>
  <c r="P4770" i="1" s="1" a="1"/>
  <c r="P4770" i="1" s="1"/>
  <c r="K4771" i="1"/>
  <c r="P4771" i="1" s="1" a="1"/>
  <c r="P4771" i="1" s="1"/>
  <c r="K4772" i="1"/>
  <c r="P4772" i="1" s="1" a="1"/>
  <c r="P4772" i="1" s="1"/>
  <c r="K4773" i="1"/>
  <c r="P4773" i="1" s="1" a="1"/>
  <c r="P4773" i="1" s="1"/>
  <c r="K4774" i="1"/>
  <c r="P4774" i="1" s="1" a="1"/>
  <c r="P4774" i="1" s="1"/>
  <c r="K4775" i="1"/>
  <c r="P4775" i="1" s="1" a="1"/>
  <c r="P4775" i="1" s="1"/>
  <c r="K4776" i="1"/>
  <c r="P4776" i="1" s="1" a="1"/>
  <c r="P4776" i="1" s="1"/>
  <c r="K4777" i="1"/>
  <c r="P4777" i="1" s="1" a="1"/>
  <c r="P4777" i="1" s="1"/>
  <c r="K4778" i="1"/>
  <c r="P4778" i="1" s="1" a="1"/>
  <c r="P4778" i="1" s="1"/>
  <c r="K4779" i="1"/>
  <c r="P4779" i="1" s="1" a="1"/>
  <c r="P4779" i="1" s="1"/>
  <c r="K4780" i="1"/>
  <c r="P4780" i="1" s="1" a="1"/>
  <c r="P4780" i="1" s="1"/>
  <c r="K4781" i="1"/>
  <c r="P4781" i="1" s="1" a="1"/>
  <c r="P4781" i="1" s="1"/>
  <c r="K4782" i="1"/>
  <c r="P4782" i="1" s="1" a="1"/>
  <c r="P4782" i="1" s="1"/>
  <c r="K4783" i="1"/>
  <c r="P4783" i="1" s="1" a="1"/>
  <c r="P4783" i="1" s="1"/>
  <c r="K4784" i="1"/>
  <c r="P4784" i="1" s="1" a="1"/>
  <c r="P4784" i="1" s="1"/>
  <c r="K4785" i="1"/>
  <c r="P4785" i="1" s="1" a="1"/>
  <c r="P4785" i="1" s="1"/>
  <c r="K4786" i="1"/>
  <c r="P4786" i="1" s="1" a="1"/>
  <c r="P4786" i="1" s="1"/>
  <c r="K4787" i="1"/>
  <c r="P4787" i="1" s="1" a="1"/>
  <c r="P4787" i="1" s="1"/>
  <c r="K4788" i="1"/>
  <c r="P4788" i="1" s="1" a="1"/>
  <c r="P4788" i="1" s="1"/>
  <c r="K4789" i="1"/>
  <c r="P4789" i="1" s="1" a="1"/>
  <c r="P4789" i="1" s="1"/>
  <c r="K4790" i="1"/>
  <c r="P4790" i="1" s="1" a="1"/>
  <c r="P4790" i="1" s="1"/>
  <c r="K4791" i="1"/>
  <c r="P4791" i="1" s="1" a="1"/>
  <c r="P4791" i="1" s="1"/>
  <c r="K4792" i="1"/>
  <c r="P4792" i="1" s="1" a="1"/>
  <c r="P4792" i="1" s="1"/>
  <c r="K4793" i="1"/>
  <c r="P4793" i="1" s="1" a="1"/>
  <c r="P4793" i="1" s="1"/>
  <c r="K4794" i="1"/>
  <c r="P4794" i="1" s="1" a="1"/>
  <c r="P4794" i="1" s="1"/>
  <c r="K4795" i="1"/>
  <c r="P4795" i="1" s="1" a="1"/>
  <c r="P4795" i="1" s="1"/>
  <c r="K4796" i="1"/>
  <c r="P4796" i="1" s="1" a="1"/>
  <c r="P4796" i="1" s="1"/>
  <c r="K4797" i="1"/>
  <c r="P4797" i="1" s="1" a="1"/>
  <c r="P4797" i="1" s="1"/>
  <c r="K4798" i="1"/>
  <c r="P4798" i="1" s="1" a="1"/>
  <c r="P4798" i="1" s="1"/>
  <c r="K4799" i="1"/>
  <c r="P4799" i="1" s="1" a="1"/>
  <c r="P4799" i="1" s="1"/>
  <c r="K4800" i="1"/>
  <c r="P4800" i="1" s="1" a="1"/>
  <c r="P4800" i="1" s="1"/>
  <c r="K4801" i="1"/>
  <c r="P4801" i="1" s="1" a="1"/>
  <c r="P4801" i="1" s="1"/>
  <c r="K4802" i="1"/>
  <c r="P4802" i="1" s="1" a="1"/>
  <c r="P4802" i="1" s="1"/>
  <c r="K4803" i="1"/>
  <c r="P4803" i="1" s="1" a="1"/>
  <c r="P4803" i="1" s="1"/>
  <c r="K4804" i="1"/>
  <c r="P4804" i="1" s="1" a="1"/>
  <c r="P4804" i="1" s="1"/>
  <c r="K4805" i="1"/>
  <c r="P4805" i="1" s="1" a="1"/>
  <c r="P4805" i="1" s="1"/>
  <c r="K4806" i="1"/>
  <c r="P4806" i="1" s="1" a="1"/>
  <c r="P4806" i="1" s="1"/>
  <c r="K4807" i="1"/>
  <c r="P4807" i="1" s="1" a="1"/>
  <c r="P4807" i="1" s="1"/>
  <c r="K4808" i="1"/>
  <c r="P4808" i="1" s="1" a="1"/>
  <c r="P4808" i="1" s="1"/>
  <c r="K4809" i="1"/>
  <c r="P4809" i="1" s="1" a="1"/>
  <c r="P4809" i="1" s="1"/>
  <c r="K4810" i="1"/>
  <c r="P4810" i="1" s="1" a="1"/>
  <c r="P4810" i="1" s="1"/>
  <c r="K4811" i="1"/>
  <c r="P4811" i="1" s="1" a="1"/>
  <c r="P4811" i="1" s="1"/>
  <c r="K4812" i="1"/>
  <c r="P4812" i="1" s="1" a="1"/>
  <c r="P4812" i="1" s="1"/>
  <c r="K4813" i="1"/>
  <c r="P4813" i="1" s="1" a="1"/>
  <c r="P4813" i="1" s="1"/>
  <c r="K4814" i="1"/>
  <c r="P4814" i="1" s="1" a="1"/>
  <c r="P4814" i="1" s="1"/>
  <c r="K4815" i="1"/>
  <c r="P4815" i="1" s="1" a="1"/>
  <c r="P4815" i="1" s="1"/>
  <c r="K4816" i="1"/>
  <c r="P4816" i="1" s="1" a="1"/>
  <c r="P4816" i="1" s="1"/>
  <c r="K4817" i="1"/>
  <c r="P4817" i="1" s="1" a="1"/>
  <c r="P4817" i="1" s="1"/>
  <c r="K4818" i="1"/>
  <c r="P4818" i="1" s="1" a="1"/>
  <c r="P4818" i="1" s="1"/>
  <c r="K4819" i="1"/>
  <c r="P4819" i="1" s="1" a="1"/>
  <c r="P4819" i="1" s="1"/>
  <c r="K4820" i="1"/>
  <c r="P4820" i="1" s="1" a="1"/>
  <c r="P4820" i="1" s="1"/>
  <c r="K4821" i="1"/>
  <c r="P4821" i="1" s="1" a="1"/>
  <c r="P4821" i="1" s="1"/>
  <c r="K4822" i="1"/>
  <c r="P4822" i="1" s="1" a="1"/>
  <c r="P4822" i="1" s="1"/>
  <c r="K4823" i="1"/>
  <c r="P4823" i="1" s="1" a="1"/>
  <c r="P4823" i="1" s="1"/>
  <c r="K4824" i="1"/>
  <c r="P4824" i="1" s="1" a="1"/>
  <c r="P4824" i="1" s="1"/>
  <c r="K4825" i="1"/>
  <c r="P4825" i="1" s="1" a="1"/>
  <c r="P4825" i="1" s="1"/>
  <c r="K4826" i="1"/>
  <c r="P4826" i="1" s="1" a="1"/>
  <c r="P4826" i="1" s="1"/>
  <c r="K4827" i="1"/>
  <c r="P4827" i="1" s="1" a="1"/>
  <c r="P4827" i="1" s="1"/>
  <c r="K4828" i="1"/>
  <c r="P4828" i="1" s="1" a="1"/>
  <c r="P4828" i="1" s="1"/>
  <c r="K4829" i="1"/>
  <c r="P4829" i="1" s="1" a="1"/>
  <c r="P4829" i="1" s="1"/>
  <c r="K4830" i="1"/>
  <c r="P4830" i="1" s="1" a="1"/>
  <c r="P4830" i="1" s="1"/>
  <c r="K4831" i="1"/>
  <c r="P4831" i="1" s="1" a="1"/>
  <c r="P4831" i="1" s="1"/>
  <c r="K4832" i="1"/>
  <c r="P4832" i="1" s="1" a="1"/>
  <c r="P4832" i="1" s="1"/>
  <c r="K4833" i="1"/>
  <c r="P4833" i="1" s="1" a="1"/>
  <c r="P4833" i="1" s="1"/>
  <c r="K4834" i="1"/>
  <c r="P4834" i="1" s="1" a="1"/>
  <c r="P4834" i="1" s="1"/>
  <c r="K4835" i="1"/>
  <c r="P4835" i="1" s="1" a="1"/>
  <c r="P4835" i="1" s="1"/>
  <c r="K4836" i="1"/>
  <c r="P4836" i="1" s="1" a="1"/>
  <c r="P4836" i="1" s="1"/>
  <c r="K4837" i="1"/>
  <c r="P4837" i="1" s="1" a="1"/>
  <c r="P4837" i="1" s="1"/>
  <c r="K4838" i="1"/>
  <c r="P4838" i="1" s="1" a="1"/>
  <c r="P4838" i="1" s="1"/>
  <c r="K4839" i="1"/>
  <c r="P4839" i="1" s="1" a="1"/>
  <c r="P4839" i="1" s="1"/>
  <c r="K4840" i="1"/>
  <c r="P4840" i="1" s="1" a="1"/>
  <c r="P4840" i="1" s="1"/>
  <c r="K4841" i="1"/>
  <c r="P4841" i="1" s="1" a="1"/>
  <c r="P4841" i="1" s="1"/>
  <c r="K4842" i="1"/>
  <c r="P4842" i="1" s="1" a="1"/>
  <c r="P4842" i="1" s="1"/>
  <c r="K4843" i="1"/>
  <c r="P4843" i="1" s="1" a="1"/>
  <c r="P4843" i="1" s="1"/>
  <c r="K4844" i="1"/>
  <c r="P4844" i="1" s="1" a="1"/>
  <c r="P4844" i="1" s="1"/>
  <c r="K4845" i="1"/>
  <c r="P4845" i="1" s="1" a="1"/>
  <c r="P4845" i="1" s="1"/>
  <c r="K4846" i="1"/>
  <c r="P4846" i="1" s="1" a="1"/>
  <c r="P4846" i="1" s="1"/>
  <c r="K4847" i="1"/>
  <c r="P4847" i="1" s="1" a="1"/>
  <c r="P4847" i="1" s="1"/>
  <c r="K4848" i="1"/>
  <c r="P4848" i="1" s="1" a="1"/>
  <c r="P4848" i="1" s="1"/>
  <c r="K4849" i="1"/>
  <c r="P4849" i="1" s="1" a="1"/>
  <c r="P4849" i="1" s="1"/>
  <c r="K4850" i="1"/>
  <c r="P4850" i="1" s="1" a="1"/>
  <c r="P4850" i="1" s="1"/>
  <c r="K4851" i="1"/>
  <c r="P4851" i="1" s="1" a="1"/>
  <c r="P4851" i="1" s="1"/>
  <c r="K4852" i="1"/>
  <c r="P4852" i="1" s="1" a="1"/>
  <c r="P4852" i="1" s="1"/>
  <c r="K4853" i="1"/>
  <c r="P4853" i="1" s="1" a="1"/>
  <c r="P4853" i="1" s="1"/>
  <c r="K4854" i="1"/>
  <c r="P4854" i="1" s="1" a="1"/>
  <c r="P4854" i="1" s="1"/>
  <c r="K4855" i="1"/>
  <c r="P4855" i="1" s="1" a="1"/>
  <c r="P4855" i="1" s="1"/>
  <c r="K4856" i="1"/>
  <c r="P4856" i="1" s="1" a="1"/>
  <c r="P4856" i="1" s="1"/>
  <c r="K4857" i="1"/>
  <c r="P4857" i="1" s="1" a="1"/>
  <c r="P4857" i="1" s="1"/>
  <c r="K4858" i="1"/>
  <c r="P4858" i="1" s="1" a="1"/>
  <c r="P4858" i="1" s="1"/>
  <c r="K4859" i="1"/>
  <c r="P4859" i="1" s="1" a="1"/>
  <c r="P4859" i="1" s="1"/>
  <c r="K4860" i="1"/>
  <c r="P4860" i="1" s="1" a="1"/>
  <c r="P4860" i="1" s="1"/>
  <c r="K4861" i="1"/>
  <c r="P4861" i="1" s="1" a="1"/>
  <c r="P4861" i="1" s="1"/>
  <c r="K4862" i="1"/>
  <c r="P4862" i="1" s="1" a="1"/>
  <c r="P4862" i="1" s="1"/>
  <c r="K4863" i="1"/>
  <c r="P4863" i="1" s="1" a="1"/>
  <c r="P4863" i="1" s="1"/>
  <c r="K4864" i="1"/>
  <c r="P4864" i="1" s="1" a="1"/>
  <c r="P4864" i="1" s="1"/>
  <c r="K4865" i="1"/>
  <c r="P4865" i="1" s="1" a="1"/>
  <c r="P4865" i="1" s="1"/>
  <c r="K4866" i="1"/>
  <c r="P4866" i="1" s="1" a="1"/>
  <c r="P4866" i="1" s="1"/>
  <c r="K4867" i="1"/>
  <c r="P4867" i="1" s="1" a="1"/>
  <c r="P4867" i="1" s="1"/>
  <c r="K4868" i="1"/>
  <c r="P4868" i="1" s="1" a="1"/>
  <c r="P4868" i="1" s="1"/>
  <c r="K4869" i="1"/>
  <c r="P4869" i="1" s="1" a="1"/>
  <c r="P4869" i="1" s="1"/>
  <c r="K4870" i="1"/>
  <c r="P4870" i="1" s="1" a="1"/>
  <c r="P4870" i="1" s="1"/>
  <c r="K4871" i="1"/>
  <c r="P4871" i="1" s="1" a="1"/>
  <c r="P4871" i="1" s="1"/>
  <c r="K4872" i="1"/>
  <c r="P4872" i="1" s="1" a="1"/>
  <c r="P4872" i="1" s="1"/>
  <c r="K4873" i="1"/>
  <c r="P4873" i="1" s="1" a="1"/>
  <c r="P4873" i="1" s="1"/>
  <c r="K4874" i="1"/>
  <c r="P4874" i="1" s="1" a="1"/>
  <c r="P4874" i="1" s="1"/>
  <c r="K4875" i="1"/>
  <c r="P4875" i="1" s="1" a="1"/>
  <c r="P4875" i="1" s="1"/>
  <c r="K4876" i="1"/>
  <c r="P4876" i="1" s="1" a="1"/>
  <c r="P4876" i="1" s="1"/>
  <c r="K4877" i="1"/>
  <c r="P4877" i="1" s="1" a="1"/>
  <c r="P4877" i="1" s="1"/>
  <c r="K4878" i="1"/>
  <c r="P4878" i="1" s="1" a="1"/>
  <c r="P4878" i="1" s="1"/>
  <c r="K4879" i="1"/>
  <c r="P4879" i="1" s="1" a="1"/>
  <c r="P4879" i="1" s="1"/>
  <c r="K4880" i="1"/>
  <c r="P4880" i="1" s="1" a="1"/>
  <c r="P4880" i="1" s="1"/>
  <c r="K4881" i="1"/>
  <c r="P4881" i="1" s="1" a="1"/>
  <c r="P4881" i="1" s="1"/>
  <c r="K4882" i="1"/>
  <c r="P4882" i="1" s="1" a="1"/>
  <c r="P4882" i="1" s="1"/>
  <c r="K4883" i="1"/>
  <c r="P4883" i="1" s="1" a="1"/>
  <c r="P4883" i="1" s="1"/>
  <c r="K4884" i="1"/>
  <c r="P4884" i="1" s="1" a="1"/>
  <c r="P4884" i="1" s="1"/>
  <c r="K4885" i="1"/>
  <c r="P4885" i="1" s="1" a="1"/>
  <c r="P4885" i="1" s="1"/>
  <c r="K4886" i="1"/>
  <c r="P4886" i="1" s="1" a="1"/>
  <c r="P4886" i="1" s="1"/>
  <c r="K4887" i="1"/>
  <c r="P4887" i="1" s="1" a="1"/>
  <c r="P4887" i="1" s="1"/>
  <c r="K4888" i="1"/>
  <c r="P4888" i="1" s="1" a="1"/>
  <c r="P4888" i="1" s="1"/>
  <c r="K4889" i="1"/>
  <c r="P4889" i="1" s="1" a="1"/>
  <c r="P4889" i="1" s="1"/>
  <c r="K4890" i="1"/>
  <c r="P4890" i="1" s="1" a="1"/>
  <c r="P4890" i="1" s="1"/>
  <c r="K4891" i="1"/>
  <c r="P4891" i="1" s="1" a="1"/>
  <c r="P4891" i="1" s="1"/>
  <c r="K4892" i="1"/>
  <c r="P4892" i="1" s="1" a="1"/>
  <c r="P4892" i="1" s="1"/>
  <c r="K4893" i="1"/>
  <c r="P4893" i="1" s="1" a="1"/>
  <c r="P4893" i="1" s="1"/>
  <c r="K4894" i="1"/>
  <c r="P4894" i="1" s="1" a="1"/>
  <c r="P4894" i="1" s="1"/>
  <c r="K4895" i="1"/>
  <c r="P4895" i="1" s="1" a="1"/>
  <c r="P4895" i="1" s="1"/>
  <c r="K4896" i="1"/>
  <c r="P4896" i="1" s="1" a="1"/>
  <c r="P4896" i="1" s="1"/>
  <c r="K4897" i="1"/>
  <c r="P4897" i="1" s="1" a="1"/>
  <c r="P4897" i="1" s="1"/>
  <c r="K4898" i="1"/>
  <c r="P4898" i="1" s="1" a="1"/>
  <c r="P4898" i="1" s="1"/>
  <c r="K4899" i="1"/>
  <c r="P4899" i="1" s="1" a="1"/>
  <c r="P4899" i="1" s="1"/>
  <c r="K4900" i="1"/>
  <c r="P4900" i="1" s="1" a="1"/>
  <c r="P4900" i="1" s="1"/>
  <c r="K4901" i="1"/>
  <c r="P4901" i="1" s="1" a="1"/>
  <c r="P4901" i="1" s="1"/>
  <c r="K4902" i="1"/>
  <c r="P4902" i="1" s="1" a="1"/>
  <c r="P4902" i="1" s="1"/>
  <c r="K4903" i="1"/>
  <c r="P4903" i="1" s="1" a="1"/>
  <c r="P4903" i="1" s="1"/>
  <c r="K4904" i="1"/>
  <c r="P4904" i="1" s="1" a="1"/>
  <c r="P4904" i="1" s="1"/>
  <c r="K4905" i="1"/>
  <c r="P4905" i="1" s="1" a="1"/>
  <c r="P4905" i="1" s="1"/>
  <c r="K4906" i="1"/>
  <c r="P4906" i="1" s="1" a="1"/>
  <c r="P4906" i="1" s="1"/>
  <c r="K4907" i="1"/>
  <c r="P4907" i="1" s="1" a="1"/>
  <c r="P4907" i="1" s="1"/>
  <c r="K4908" i="1"/>
  <c r="P4908" i="1" s="1" a="1"/>
  <c r="P4908" i="1" s="1"/>
  <c r="K4909" i="1"/>
  <c r="P4909" i="1" s="1" a="1"/>
  <c r="P4909" i="1" s="1"/>
  <c r="K4910" i="1"/>
  <c r="P4910" i="1" s="1" a="1"/>
  <c r="P4910" i="1" s="1"/>
  <c r="K4911" i="1"/>
  <c r="P4911" i="1" s="1" a="1"/>
  <c r="P4911" i="1" s="1"/>
  <c r="K4912" i="1"/>
  <c r="P4912" i="1" s="1" a="1"/>
  <c r="P4912" i="1" s="1"/>
  <c r="K4913" i="1"/>
  <c r="P4913" i="1" s="1" a="1"/>
  <c r="P4913" i="1" s="1"/>
  <c r="K4914" i="1"/>
  <c r="P4914" i="1" s="1" a="1"/>
  <c r="P4914" i="1" s="1"/>
  <c r="K4915" i="1"/>
  <c r="P4915" i="1" s="1" a="1"/>
  <c r="P4915" i="1" s="1"/>
  <c r="K4916" i="1"/>
  <c r="P4916" i="1" s="1" a="1"/>
  <c r="P4916" i="1" s="1"/>
  <c r="K4917" i="1"/>
  <c r="P4917" i="1" s="1" a="1"/>
  <c r="P4917" i="1" s="1"/>
  <c r="K4918" i="1"/>
  <c r="P4918" i="1" s="1" a="1"/>
  <c r="P4918" i="1" s="1"/>
  <c r="K4919" i="1"/>
  <c r="P4919" i="1" s="1" a="1"/>
  <c r="P4919" i="1" s="1"/>
  <c r="K4920" i="1"/>
  <c r="P4920" i="1" s="1" a="1"/>
  <c r="P4920" i="1" s="1"/>
  <c r="K4921" i="1"/>
  <c r="P4921" i="1" s="1" a="1"/>
  <c r="P4921" i="1" s="1"/>
  <c r="K4922" i="1"/>
  <c r="P4922" i="1" s="1" a="1"/>
  <c r="P4922" i="1" s="1"/>
  <c r="K4923" i="1"/>
  <c r="P4923" i="1" s="1" a="1"/>
  <c r="P4923" i="1" s="1"/>
  <c r="K4924" i="1"/>
  <c r="P4924" i="1" s="1" a="1"/>
  <c r="P4924" i="1" s="1"/>
  <c r="K4925" i="1"/>
  <c r="P4925" i="1" s="1" a="1"/>
  <c r="P4925" i="1" s="1"/>
  <c r="K4926" i="1"/>
  <c r="P4926" i="1" s="1" a="1"/>
  <c r="P4926" i="1" s="1"/>
  <c r="K4927" i="1"/>
  <c r="P4927" i="1" s="1" a="1"/>
  <c r="P4927" i="1" s="1"/>
  <c r="K4928" i="1"/>
  <c r="P4928" i="1" s="1" a="1"/>
  <c r="P4928" i="1" s="1"/>
  <c r="K4929" i="1"/>
  <c r="P4929" i="1" s="1" a="1"/>
  <c r="P4929" i="1" s="1"/>
  <c r="K4930" i="1"/>
  <c r="P4930" i="1" s="1" a="1"/>
  <c r="P4930" i="1" s="1"/>
  <c r="K4931" i="1"/>
  <c r="P4931" i="1" s="1" a="1"/>
  <c r="P4931" i="1" s="1"/>
  <c r="K4932" i="1"/>
  <c r="P4932" i="1" s="1" a="1"/>
  <c r="P4932" i="1" s="1"/>
  <c r="K4933" i="1"/>
  <c r="P4933" i="1" s="1" a="1"/>
  <c r="P4933" i="1" s="1"/>
  <c r="K4934" i="1"/>
  <c r="P4934" i="1" s="1" a="1"/>
  <c r="P4934" i="1" s="1"/>
  <c r="K4935" i="1"/>
  <c r="P4935" i="1" s="1" a="1"/>
  <c r="P4935" i="1" s="1"/>
  <c r="K4936" i="1"/>
  <c r="P4936" i="1" s="1" a="1"/>
  <c r="P4936" i="1" s="1"/>
  <c r="K4937" i="1"/>
  <c r="P4937" i="1" s="1" a="1"/>
  <c r="P4937" i="1" s="1"/>
  <c r="K4938" i="1"/>
  <c r="P4938" i="1" s="1" a="1"/>
  <c r="P4938" i="1" s="1"/>
  <c r="K4939" i="1"/>
  <c r="P4939" i="1" s="1" a="1"/>
  <c r="P4939" i="1" s="1"/>
  <c r="K4940" i="1"/>
  <c r="P4940" i="1" s="1" a="1"/>
  <c r="P4940" i="1" s="1"/>
  <c r="K4941" i="1"/>
  <c r="P4941" i="1" s="1" a="1"/>
  <c r="P4941" i="1" s="1"/>
  <c r="K4942" i="1"/>
  <c r="P4942" i="1" s="1" a="1"/>
  <c r="P4942" i="1" s="1"/>
  <c r="K4943" i="1"/>
  <c r="P4943" i="1" s="1" a="1"/>
  <c r="P4943" i="1" s="1"/>
  <c r="K4944" i="1"/>
  <c r="P4944" i="1" s="1" a="1"/>
  <c r="P4944" i="1" s="1"/>
  <c r="K4945" i="1"/>
  <c r="P4945" i="1" s="1" a="1"/>
  <c r="P4945" i="1" s="1"/>
  <c r="K4946" i="1"/>
  <c r="P4946" i="1" s="1" a="1"/>
  <c r="P4946" i="1" s="1"/>
  <c r="K4947" i="1"/>
  <c r="P4947" i="1" s="1" a="1"/>
  <c r="P4947" i="1" s="1"/>
  <c r="K4948" i="1"/>
  <c r="P4948" i="1" s="1" a="1"/>
  <c r="P4948" i="1" s="1"/>
  <c r="K4949" i="1"/>
  <c r="P4949" i="1" s="1" a="1"/>
  <c r="P4949" i="1" s="1"/>
  <c r="K4950" i="1"/>
  <c r="P4950" i="1" s="1" a="1"/>
  <c r="P4950" i="1" s="1"/>
  <c r="K4951" i="1"/>
  <c r="P4951" i="1" s="1" a="1"/>
  <c r="P4951" i="1" s="1"/>
  <c r="K4952" i="1"/>
  <c r="P4952" i="1" s="1" a="1"/>
  <c r="P4952" i="1" s="1"/>
  <c r="K4953" i="1"/>
  <c r="P4953" i="1" s="1" a="1"/>
  <c r="P4953" i="1" s="1"/>
  <c r="K4954" i="1"/>
  <c r="P4954" i="1" s="1" a="1"/>
  <c r="P4954" i="1" s="1"/>
  <c r="K4955" i="1"/>
  <c r="P4955" i="1" s="1" a="1"/>
  <c r="P4955" i="1" s="1"/>
  <c r="K4956" i="1"/>
  <c r="P4956" i="1" s="1" a="1"/>
  <c r="P4956" i="1" s="1"/>
  <c r="K4957" i="1"/>
  <c r="P4957" i="1" s="1" a="1"/>
  <c r="P4957" i="1" s="1"/>
  <c r="K4958" i="1"/>
  <c r="P4958" i="1" s="1" a="1"/>
  <c r="P4958" i="1" s="1"/>
  <c r="K4959" i="1"/>
  <c r="P4959" i="1" s="1" a="1"/>
  <c r="P4959" i="1" s="1"/>
  <c r="K4960" i="1"/>
  <c r="P4960" i="1" s="1" a="1"/>
  <c r="P4960" i="1" s="1"/>
  <c r="K4961" i="1"/>
  <c r="P4961" i="1" s="1" a="1"/>
  <c r="P4961" i="1" s="1"/>
  <c r="K4962" i="1"/>
  <c r="P4962" i="1" s="1" a="1"/>
  <c r="P4962" i="1" s="1"/>
  <c r="K4963" i="1"/>
  <c r="P4963" i="1" s="1" a="1"/>
  <c r="P4963" i="1" s="1"/>
  <c r="K4964" i="1"/>
  <c r="P4964" i="1" s="1" a="1"/>
  <c r="P4964" i="1" s="1"/>
  <c r="K4965" i="1"/>
  <c r="P4965" i="1" s="1" a="1"/>
  <c r="P4965" i="1" s="1"/>
  <c r="K4966" i="1"/>
  <c r="P4966" i="1" s="1" a="1"/>
  <c r="P4966" i="1" s="1"/>
  <c r="K4967" i="1"/>
  <c r="P4967" i="1" s="1" a="1"/>
  <c r="P4967" i="1" s="1"/>
  <c r="K4968" i="1"/>
  <c r="P4968" i="1" s="1" a="1"/>
  <c r="P4968" i="1" s="1"/>
  <c r="K4969" i="1"/>
  <c r="P4969" i="1" s="1" a="1"/>
  <c r="P4969" i="1" s="1"/>
  <c r="K4970" i="1"/>
  <c r="P4970" i="1" s="1" a="1"/>
  <c r="P4970" i="1" s="1"/>
  <c r="K4971" i="1"/>
  <c r="P4971" i="1" s="1" a="1"/>
  <c r="P4971" i="1" s="1"/>
  <c r="K4972" i="1"/>
  <c r="P4972" i="1" s="1" a="1"/>
  <c r="P4972" i="1" s="1"/>
  <c r="K4973" i="1"/>
  <c r="P4973" i="1" s="1" a="1"/>
  <c r="P4973" i="1" s="1"/>
  <c r="K4974" i="1"/>
  <c r="P4974" i="1" s="1" a="1"/>
  <c r="P4974" i="1" s="1"/>
  <c r="K4975" i="1"/>
  <c r="P4975" i="1" s="1" a="1"/>
  <c r="P4975" i="1" s="1"/>
  <c r="K4976" i="1"/>
  <c r="P4976" i="1" s="1" a="1"/>
  <c r="P4976" i="1" s="1"/>
  <c r="K4977" i="1"/>
  <c r="P4977" i="1" s="1" a="1"/>
  <c r="P4977" i="1" s="1"/>
  <c r="K4978" i="1"/>
  <c r="P4978" i="1" s="1" a="1"/>
  <c r="P4978" i="1" s="1"/>
  <c r="K4979" i="1"/>
  <c r="P4979" i="1" s="1" a="1"/>
  <c r="P4979" i="1" s="1"/>
  <c r="K4980" i="1"/>
  <c r="P4980" i="1" s="1" a="1"/>
  <c r="P4980" i="1" s="1"/>
  <c r="K4981" i="1"/>
  <c r="P4981" i="1" s="1" a="1"/>
  <c r="P4981" i="1" s="1"/>
  <c r="K4982" i="1"/>
  <c r="P4982" i="1" s="1" a="1"/>
  <c r="P4982" i="1" s="1"/>
  <c r="K4983" i="1"/>
  <c r="P4983" i="1" s="1" a="1"/>
  <c r="P4983" i="1" s="1"/>
  <c r="K4984" i="1"/>
  <c r="P4984" i="1" s="1" a="1"/>
  <c r="P4984" i="1" s="1"/>
  <c r="K4985" i="1"/>
  <c r="P4985" i="1" s="1" a="1"/>
  <c r="P4985" i="1" s="1"/>
  <c r="K4986" i="1"/>
  <c r="P4986" i="1" s="1" a="1"/>
  <c r="P4986" i="1" s="1"/>
  <c r="K4987" i="1"/>
  <c r="P4987" i="1" s="1" a="1"/>
  <c r="P4987" i="1" s="1"/>
  <c r="K4988" i="1"/>
  <c r="P4988" i="1" s="1" a="1"/>
  <c r="P4988" i="1" s="1"/>
  <c r="K4989" i="1"/>
  <c r="P4989" i="1" s="1" a="1"/>
  <c r="P4989" i="1" s="1"/>
  <c r="K4990" i="1"/>
  <c r="P4990" i="1" s="1" a="1"/>
  <c r="P4990" i="1" s="1"/>
  <c r="K4991" i="1"/>
  <c r="P4991" i="1" s="1" a="1"/>
  <c r="P4991" i="1" s="1"/>
  <c r="K4992" i="1"/>
  <c r="P4992" i="1" s="1" a="1"/>
  <c r="P4992" i="1" s="1"/>
  <c r="K4993" i="1"/>
  <c r="P4993" i="1" s="1" a="1"/>
  <c r="P4993" i="1" s="1"/>
  <c r="K4994" i="1"/>
  <c r="P4994" i="1" s="1" a="1"/>
  <c r="P4994" i="1" s="1"/>
  <c r="K4995" i="1"/>
  <c r="P4995" i="1" s="1" a="1"/>
  <c r="P4995" i="1" s="1"/>
  <c r="K4996" i="1"/>
  <c r="P4996" i="1" s="1" a="1"/>
  <c r="P4996" i="1" s="1"/>
  <c r="K4997" i="1"/>
  <c r="P4997" i="1" s="1" a="1"/>
  <c r="P4997" i="1" s="1"/>
  <c r="K4998" i="1"/>
  <c r="P4998" i="1" s="1" a="1"/>
  <c r="P4998" i="1" s="1"/>
  <c r="K4999" i="1"/>
  <c r="P4999" i="1" s="1" a="1"/>
  <c r="P4999" i="1" s="1"/>
  <c r="K5000" i="1"/>
  <c r="P5000" i="1" s="1" a="1"/>
  <c r="P5000" i="1" s="1"/>
  <c r="K5001" i="1"/>
  <c r="P5001" i="1" s="1" a="1"/>
  <c r="P5001" i="1" s="1"/>
  <c r="R4514" i="1" l="1"/>
  <c r="R4002" i="1"/>
  <c r="R3490" i="1"/>
  <c r="R5000" i="1"/>
  <c r="R4992" i="1"/>
  <c r="R4984" i="1"/>
  <c r="R4976" i="1"/>
  <c r="R4968" i="1"/>
  <c r="R4960" i="1"/>
  <c r="R4952" i="1"/>
  <c r="R4944" i="1"/>
  <c r="R4936" i="1"/>
  <c r="R4928" i="1"/>
  <c r="R4920" i="1"/>
  <c r="R4912" i="1"/>
  <c r="R4904" i="1"/>
  <c r="R4896" i="1"/>
  <c r="R4888" i="1"/>
  <c r="R4880" i="1"/>
  <c r="R4872" i="1"/>
  <c r="R4864" i="1"/>
  <c r="R4856" i="1"/>
  <c r="R4848" i="1"/>
  <c r="R4840" i="1"/>
  <c r="R4832" i="1"/>
  <c r="R4824" i="1"/>
  <c r="R4816" i="1"/>
  <c r="R4808" i="1"/>
  <c r="R4800" i="1"/>
  <c r="R4792" i="1"/>
  <c r="R4784" i="1"/>
  <c r="R4776" i="1"/>
  <c r="R4768" i="1"/>
  <c r="R4760" i="1"/>
  <c r="R4752" i="1"/>
  <c r="R4744" i="1"/>
  <c r="R4736" i="1"/>
  <c r="R4728" i="1"/>
  <c r="R4720" i="1"/>
  <c r="R4712" i="1"/>
  <c r="R4704" i="1"/>
  <c r="R4696" i="1"/>
  <c r="R4688" i="1"/>
  <c r="R4680" i="1"/>
  <c r="R4672" i="1"/>
  <c r="R4664" i="1"/>
  <c r="R4656" i="1"/>
  <c r="R4648" i="1"/>
  <c r="R4640" i="1"/>
  <c r="R4632" i="1"/>
  <c r="R4624" i="1"/>
  <c r="R4616" i="1"/>
  <c r="R4608" i="1"/>
  <c r="R4600" i="1"/>
  <c r="R4592" i="1"/>
  <c r="R4584" i="1"/>
  <c r="R4576" i="1"/>
  <c r="R4568" i="1"/>
  <c r="R4560" i="1"/>
  <c r="R4552" i="1"/>
  <c r="R4544" i="1"/>
  <c r="R4536" i="1"/>
  <c r="R4528" i="1"/>
  <c r="R4520" i="1"/>
  <c r="R4512" i="1"/>
  <c r="R4504" i="1"/>
  <c r="R4496" i="1"/>
  <c r="R4488" i="1"/>
  <c r="R4480" i="1"/>
  <c r="R4472" i="1"/>
  <c r="R4464" i="1"/>
  <c r="R4456" i="1"/>
  <c r="R4448" i="1"/>
  <c r="R4440" i="1"/>
  <c r="R4432" i="1"/>
  <c r="R4424" i="1"/>
  <c r="R4416" i="1"/>
  <c r="R4408" i="1"/>
  <c r="R4400" i="1"/>
  <c r="R4392" i="1"/>
  <c r="R4384" i="1"/>
  <c r="R4376" i="1"/>
  <c r="R4368" i="1"/>
  <c r="R4360" i="1"/>
  <c r="R4352" i="1"/>
  <c r="R4344" i="1"/>
  <c r="R4336" i="1"/>
  <c r="R4328" i="1"/>
  <c r="R4320" i="1"/>
  <c r="R4312" i="1"/>
  <c r="R4304" i="1"/>
  <c r="R4296" i="1"/>
  <c r="R4288" i="1"/>
  <c r="R4280" i="1"/>
  <c r="R4272" i="1"/>
  <c r="R4264" i="1"/>
  <c r="R4256" i="1"/>
  <c r="R4248" i="1"/>
  <c r="R4240" i="1"/>
  <c r="R4232" i="1"/>
  <c r="R4224" i="1"/>
  <c r="R4216" i="1"/>
  <c r="R4208" i="1"/>
  <c r="R4200" i="1"/>
  <c r="R4192" i="1"/>
  <c r="R4184" i="1"/>
  <c r="R4176" i="1"/>
  <c r="R4168" i="1"/>
  <c r="R4160" i="1"/>
  <c r="R4152" i="1"/>
  <c r="R4144" i="1"/>
  <c r="R4136" i="1"/>
  <c r="R4128" i="1"/>
  <c r="R4120" i="1"/>
  <c r="R4112" i="1"/>
  <c r="R4104" i="1"/>
  <c r="R4096" i="1"/>
  <c r="R4088" i="1"/>
  <c r="R4080" i="1"/>
  <c r="R4072" i="1"/>
  <c r="R4064" i="1"/>
  <c r="R4056" i="1"/>
  <c r="R4048" i="1"/>
  <c r="R4040" i="1"/>
  <c r="R4032" i="1"/>
  <c r="R4024" i="1"/>
  <c r="R4016" i="1"/>
  <c r="R4008" i="1"/>
  <c r="R4000" i="1"/>
  <c r="R3992" i="1"/>
  <c r="R3984" i="1"/>
  <c r="R3976" i="1"/>
  <c r="R3968" i="1"/>
  <c r="R3960" i="1"/>
  <c r="R3952" i="1"/>
  <c r="R3944" i="1"/>
  <c r="R3936" i="1"/>
  <c r="R3928" i="1"/>
  <c r="R3920" i="1"/>
  <c r="R3912" i="1"/>
  <c r="R3904" i="1"/>
  <c r="R3896" i="1"/>
  <c r="R3888" i="1"/>
  <c r="R3880" i="1"/>
  <c r="R3872" i="1"/>
  <c r="R3864" i="1"/>
  <c r="R3856" i="1"/>
  <c r="R3848" i="1"/>
  <c r="R3840" i="1"/>
  <c r="R3832" i="1"/>
  <c r="R3824" i="1"/>
  <c r="R3816" i="1"/>
  <c r="R3808" i="1"/>
  <c r="R3800" i="1"/>
  <c r="R3792" i="1"/>
  <c r="R3784" i="1"/>
  <c r="R3776" i="1"/>
  <c r="R3768" i="1"/>
  <c r="R3760" i="1"/>
  <c r="R3752" i="1"/>
  <c r="R3744" i="1"/>
  <c r="R3736" i="1"/>
  <c r="R3728" i="1"/>
  <c r="R3720" i="1"/>
  <c r="R3712" i="1"/>
  <c r="R3704" i="1"/>
  <c r="R3696" i="1"/>
  <c r="R3688" i="1"/>
  <c r="R3680" i="1"/>
  <c r="R3672" i="1"/>
  <c r="R3664" i="1"/>
  <c r="R3656" i="1"/>
  <c r="R3648" i="1"/>
  <c r="R3640" i="1"/>
  <c r="R3632" i="1"/>
  <c r="R3624" i="1"/>
  <c r="R3616" i="1"/>
  <c r="R3608" i="1"/>
  <c r="R3600" i="1"/>
  <c r="R3592" i="1"/>
  <c r="R3584" i="1"/>
  <c r="R3576" i="1"/>
  <c r="R3568" i="1"/>
  <c r="R3560" i="1"/>
  <c r="R3552" i="1"/>
  <c r="R3544" i="1"/>
  <c r="R3536" i="1"/>
  <c r="R3528" i="1"/>
  <c r="R3520" i="1"/>
  <c r="R3512" i="1"/>
  <c r="R3504" i="1"/>
  <c r="R3496" i="1"/>
  <c r="R3488" i="1"/>
  <c r="R3480" i="1"/>
  <c r="R3472" i="1"/>
  <c r="R3464" i="1"/>
  <c r="R3456" i="1"/>
  <c r="R3448" i="1"/>
  <c r="R3440" i="1"/>
  <c r="R3432" i="1"/>
  <c r="R3424" i="1"/>
  <c r="R3416" i="1"/>
  <c r="R3408" i="1"/>
  <c r="R3400" i="1"/>
  <c r="R3392" i="1"/>
  <c r="R3384" i="1"/>
  <c r="R3376" i="1"/>
  <c r="R3368" i="1"/>
  <c r="R3360" i="1"/>
  <c r="R3352" i="1"/>
  <c r="R3344" i="1"/>
  <c r="R3336" i="1"/>
  <c r="R3328" i="1"/>
  <c r="R3320" i="1"/>
  <c r="R3312" i="1"/>
  <c r="R3304" i="1"/>
  <c r="R3296" i="1"/>
  <c r="R3288" i="1"/>
  <c r="R3280" i="1"/>
  <c r="R3272" i="1"/>
  <c r="R3264" i="1"/>
  <c r="R3256" i="1"/>
  <c r="R3248" i="1"/>
  <c r="R3240" i="1"/>
  <c r="R3232" i="1"/>
  <c r="R3224" i="1"/>
  <c r="R3216" i="1"/>
  <c r="R3208" i="1"/>
  <c r="R3200" i="1"/>
  <c r="R3192" i="1"/>
  <c r="R3184" i="1"/>
  <c r="R3176" i="1"/>
  <c r="R3168" i="1"/>
  <c r="R3160" i="1"/>
  <c r="R3152" i="1"/>
  <c r="R3144" i="1"/>
  <c r="R3136" i="1"/>
  <c r="R3128" i="1"/>
  <c r="R3120" i="1"/>
  <c r="R3112" i="1"/>
  <c r="R3104" i="1"/>
  <c r="R3096" i="1"/>
  <c r="R3088" i="1"/>
  <c r="R3080" i="1"/>
  <c r="R3072" i="1"/>
  <c r="R3064" i="1"/>
  <c r="R3056" i="1"/>
  <c r="R3048" i="1"/>
  <c r="R3040" i="1"/>
  <c r="R3032" i="1"/>
  <c r="R3024" i="1"/>
  <c r="R3016" i="1"/>
  <c r="R3008" i="1"/>
  <c r="R3000" i="1"/>
  <c r="R2992" i="1"/>
  <c r="R2984" i="1"/>
  <c r="R2976" i="1"/>
  <c r="R2968" i="1"/>
  <c r="R2960" i="1"/>
  <c r="R2952" i="1"/>
  <c r="R2944" i="1"/>
  <c r="R2936" i="1"/>
  <c r="R2928" i="1"/>
  <c r="R2920" i="1"/>
  <c r="R2912" i="1"/>
  <c r="R2904" i="1"/>
  <c r="R2896" i="1"/>
  <c r="R2888" i="1"/>
  <c r="R2880" i="1"/>
  <c r="R2872" i="1"/>
  <c r="R2864" i="1"/>
  <c r="R2856" i="1"/>
  <c r="R2848" i="1"/>
  <c r="R2840" i="1"/>
  <c r="R2832" i="1"/>
  <c r="R2824" i="1"/>
  <c r="R2816" i="1"/>
  <c r="R2808" i="1"/>
  <c r="R2800" i="1"/>
  <c r="R2792" i="1"/>
  <c r="R2784" i="1"/>
  <c r="R2776" i="1"/>
  <c r="R2768" i="1"/>
  <c r="R2760" i="1"/>
  <c r="R2752" i="1"/>
  <c r="R2744" i="1"/>
  <c r="R2736" i="1"/>
  <c r="R2728" i="1"/>
  <c r="R2720" i="1"/>
  <c r="R2712" i="1"/>
  <c r="R2704" i="1"/>
  <c r="R2696" i="1"/>
  <c r="R4996" i="1"/>
  <c r="R4988" i="1"/>
  <c r="R4980" i="1"/>
  <c r="R4972" i="1"/>
  <c r="R4964" i="1"/>
  <c r="R4956" i="1"/>
  <c r="R4948" i="1"/>
  <c r="R4940" i="1"/>
  <c r="R4932" i="1"/>
  <c r="R4924" i="1"/>
  <c r="R4916" i="1"/>
  <c r="R4908" i="1"/>
  <c r="R4900" i="1"/>
  <c r="R4892" i="1"/>
  <c r="R4884" i="1"/>
  <c r="R4876" i="1"/>
  <c r="R4868" i="1"/>
  <c r="R4860" i="1"/>
  <c r="R4852" i="1"/>
  <c r="R4844" i="1"/>
  <c r="R4836" i="1"/>
  <c r="R4828" i="1"/>
  <c r="R4820" i="1"/>
  <c r="R4812" i="1"/>
  <c r="R4804" i="1"/>
  <c r="R4796" i="1"/>
  <c r="R4788" i="1"/>
  <c r="R4780" i="1"/>
  <c r="R4772" i="1"/>
  <c r="R4764" i="1"/>
  <c r="R4756" i="1"/>
  <c r="R4748" i="1"/>
  <c r="R4740" i="1"/>
  <c r="R4732" i="1"/>
  <c r="R4724" i="1"/>
  <c r="R4716" i="1"/>
  <c r="R4708" i="1"/>
  <c r="R4700" i="1"/>
  <c r="R4692" i="1"/>
  <c r="R4999" i="1"/>
  <c r="R4991" i="1"/>
  <c r="R4983" i="1"/>
  <c r="R4975" i="1"/>
  <c r="R4967" i="1"/>
  <c r="R4959" i="1"/>
  <c r="R4951" i="1"/>
  <c r="R4943" i="1"/>
  <c r="R4935" i="1"/>
  <c r="R4927" i="1"/>
  <c r="R4919" i="1"/>
  <c r="R4911" i="1"/>
  <c r="R4903" i="1"/>
  <c r="R4895" i="1"/>
  <c r="R4887" i="1"/>
  <c r="R4879" i="1"/>
  <c r="R4871" i="1"/>
  <c r="R4863" i="1"/>
  <c r="R4855" i="1"/>
  <c r="R4847" i="1"/>
  <c r="R4839" i="1"/>
  <c r="R4831" i="1"/>
  <c r="R4823" i="1"/>
  <c r="R4815" i="1"/>
  <c r="R4807" i="1"/>
  <c r="R4799" i="1"/>
  <c r="R4791" i="1"/>
  <c r="R4783" i="1"/>
  <c r="R4775" i="1"/>
  <c r="R4767" i="1"/>
  <c r="R4759" i="1"/>
  <c r="R4751" i="1"/>
  <c r="R4743" i="1"/>
  <c r="R4735" i="1"/>
  <c r="R4727" i="1"/>
  <c r="R4719" i="1"/>
  <c r="R4711" i="1"/>
  <c r="R4703" i="1"/>
  <c r="R4695" i="1"/>
  <c r="R4687" i="1"/>
  <c r="R4679" i="1"/>
  <c r="R4671" i="1"/>
  <c r="R4663" i="1"/>
  <c r="R4655" i="1"/>
  <c r="R4647" i="1"/>
  <c r="R4639" i="1"/>
  <c r="R4631" i="1"/>
  <c r="R4623" i="1"/>
  <c r="R4615" i="1"/>
  <c r="R4607" i="1"/>
  <c r="R4599" i="1"/>
  <c r="R4591" i="1"/>
  <c r="R4583" i="1"/>
  <c r="R4575" i="1"/>
  <c r="R4567" i="1"/>
  <c r="R4559" i="1"/>
  <c r="R4551" i="1"/>
  <c r="R4543" i="1"/>
  <c r="R4535" i="1"/>
  <c r="R4527" i="1"/>
  <c r="R4519" i="1"/>
  <c r="R4511" i="1"/>
  <c r="R4503" i="1"/>
  <c r="R4495" i="1"/>
  <c r="R4487" i="1"/>
  <c r="R4479" i="1"/>
  <c r="R4471" i="1"/>
  <c r="R4463" i="1"/>
  <c r="R4455" i="1"/>
  <c r="R4447" i="1"/>
  <c r="R4439" i="1"/>
  <c r="R4431" i="1"/>
  <c r="R4423" i="1"/>
  <c r="R4415" i="1"/>
  <c r="R4407" i="1"/>
  <c r="R4399" i="1"/>
  <c r="R4391" i="1"/>
  <c r="R4383" i="1"/>
  <c r="R4375" i="1"/>
  <c r="R4367" i="1"/>
  <c r="R4359" i="1"/>
  <c r="R4351" i="1"/>
  <c r="R4343" i="1"/>
  <c r="R4335" i="1"/>
  <c r="R4327" i="1"/>
  <c r="R4319" i="1"/>
  <c r="R4311" i="1"/>
  <c r="R4303" i="1"/>
  <c r="R4295" i="1"/>
  <c r="R4287" i="1"/>
  <c r="R4279" i="1"/>
  <c r="R4271" i="1"/>
  <c r="R4263" i="1"/>
  <c r="R4255" i="1"/>
  <c r="R4247" i="1"/>
  <c r="R4239" i="1"/>
  <c r="R4231" i="1"/>
  <c r="R4223" i="1"/>
  <c r="R4215" i="1"/>
  <c r="R4207" i="1"/>
  <c r="R4199" i="1"/>
  <c r="R4191" i="1"/>
  <c r="R4183" i="1"/>
  <c r="R4175" i="1"/>
  <c r="R4167" i="1"/>
  <c r="R4159" i="1"/>
  <c r="R4151" i="1"/>
  <c r="R4143" i="1"/>
  <c r="R4135" i="1"/>
  <c r="R4127" i="1"/>
  <c r="R4119" i="1"/>
  <c r="R4111" i="1"/>
  <c r="R4103" i="1"/>
  <c r="R4095" i="1"/>
  <c r="R4087" i="1"/>
  <c r="R4079" i="1"/>
  <c r="R4071" i="1"/>
  <c r="R4063" i="1"/>
  <c r="R4055" i="1"/>
  <c r="R4047" i="1"/>
  <c r="R4039" i="1"/>
  <c r="R4031" i="1"/>
  <c r="R4023" i="1"/>
  <c r="R4015" i="1"/>
  <c r="R4007" i="1"/>
  <c r="R3999" i="1"/>
  <c r="R3991" i="1"/>
  <c r="R3983" i="1"/>
  <c r="R3975" i="1"/>
  <c r="R3967" i="1"/>
  <c r="R3959" i="1"/>
  <c r="R3951" i="1"/>
  <c r="R3943" i="1"/>
  <c r="R3935" i="1"/>
  <c r="R3927" i="1"/>
  <c r="R3919" i="1"/>
  <c r="R3911" i="1"/>
  <c r="R3903" i="1"/>
  <c r="R3895" i="1"/>
  <c r="R3887" i="1"/>
  <c r="R3879" i="1"/>
  <c r="R3871" i="1"/>
  <c r="R3863" i="1"/>
  <c r="R3855" i="1"/>
  <c r="R3847" i="1"/>
  <c r="R3839" i="1"/>
  <c r="R3831" i="1"/>
  <c r="R3823" i="1"/>
  <c r="R3815" i="1"/>
  <c r="R3807" i="1"/>
  <c r="R3799" i="1"/>
  <c r="R3791" i="1"/>
  <c r="R3783" i="1"/>
  <c r="R3775" i="1"/>
  <c r="R3767" i="1"/>
  <c r="R3759" i="1"/>
  <c r="R3751" i="1"/>
  <c r="R3743" i="1"/>
  <c r="R3735" i="1"/>
  <c r="R3727" i="1"/>
  <c r="R3719" i="1"/>
  <c r="R3711" i="1"/>
  <c r="R3703" i="1"/>
  <c r="R3695" i="1"/>
  <c r="R3687" i="1"/>
  <c r="R3679" i="1"/>
  <c r="R3671" i="1"/>
  <c r="R3663" i="1"/>
  <c r="R3655" i="1"/>
  <c r="R3647" i="1"/>
  <c r="R3639" i="1"/>
  <c r="R3631" i="1"/>
  <c r="R3623" i="1"/>
  <c r="R3615" i="1"/>
  <c r="R3607" i="1"/>
  <c r="R3599" i="1"/>
  <c r="R3591" i="1"/>
  <c r="R3583" i="1"/>
  <c r="R3575" i="1"/>
  <c r="R3567" i="1"/>
  <c r="R3559" i="1"/>
  <c r="R3551" i="1"/>
  <c r="R3543" i="1"/>
  <c r="R3535" i="1"/>
  <c r="R3527" i="1"/>
  <c r="R3519" i="1"/>
  <c r="R3511" i="1"/>
  <c r="R3503" i="1"/>
  <c r="R3495" i="1"/>
  <c r="R3487" i="1"/>
  <c r="R3479" i="1"/>
  <c r="R3471" i="1"/>
  <c r="R3463" i="1"/>
  <c r="R3455" i="1"/>
  <c r="R3447" i="1"/>
  <c r="R3439" i="1"/>
  <c r="R3431" i="1"/>
  <c r="R3423" i="1"/>
  <c r="R3415" i="1"/>
  <c r="R3407" i="1"/>
  <c r="R3399" i="1"/>
  <c r="R3391" i="1"/>
  <c r="R3383" i="1"/>
  <c r="R3375" i="1"/>
  <c r="R3367" i="1"/>
  <c r="R3359" i="1"/>
  <c r="R3351" i="1"/>
  <c r="R3343" i="1"/>
  <c r="R3335" i="1"/>
  <c r="R3327" i="1"/>
  <c r="R3319" i="1"/>
  <c r="R3311" i="1"/>
  <c r="R3303" i="1"/>
  <c r="R3295" i="1"/>
  <c r="R3287" i="1"/>
  <c r="R3279" i="1"/>
  <c r="R3271" i="1"/>
  <c r="R3263" i="1"/>
  <c r="R3255" i="1"/>
  <c r="R3247" i="1"/>
  <c r="R3239" i="1"/>
  <c r="R3231" i="1"/>
  <c r="R3223" i="1"/>
  <c r="R3215" i="1"/>
  <c r="R3207" i="1"/>
  <c r="R3199" i="1"/>
  <c r="R3191" i="1"/>
  <c r="R3183" i="1"/>
  <c r="R3175" i="1"/>
  <c r="R3167" i="1"/>
  <c r="R3159" i="1"/>
  <c r="R3151" i="1"/>
  <c r="R3143" i="1"/>
  <c r="R3135" i="1"/>
  <c r="R3127" i="1"/>
  <c r="R3119" i="1"/>
  <c r="R3111" i="1"/>
  <c r="R3103" i="1"/>
  <c r="R3095" i="1"/>
  <c r="R3087" i="1"/>
  <c r="R3079" i="1"/>
  <c r="R3071" i="1"/>
  <c r="R3063" i="1"/>
  <c r="R3055" i="1"/>
  <c r="R3047" i="1"/>
  <c r="R3039" i="1"/>
  <c r="R3031" i="1"/>
  <c r="R3023" i="1"/>
  <c r="R3015" i="1"/>
  <c r="R3007" i="1"/>
  <c r="R2999" i="1"/>
  <c r="R2991" i="1"/>
  <c r="R2983" i="1"/>
  <c r="R2975" i="1"/>
  <c r="R2967" i="1"/>
  <c r="R2959" i="1"/>
  <c r="R2951" i="1"/>
  <c r="R2943" i="1"/>
  <c r="R2935" i="1"/>
  <c r="R2927" i="1"/>
  <c r="R2919" i="1"/>
  <c r="R2911" i="1"/>
  <c r="R2903" i="1"/>
  <c r="R2895" i="1"/>
  <c r="R2887" i="1"/>
  <c r="R2879" i="1"/>
  <c r="R2871" i="1"/>
  <c r="R2863" i="1"/>
  <c r="R2855" i="1"/>
  <c r="R2847" i="1"/>
  <c r="R2839" i="1"/>
  <c r="R2831" i="1"/>
  <c r="R2823" i="1"/>
  <c r="R2815" i="1"/>
  <c r="R2807" i="1"/>
  <c r="R2799" i="1"/>
  <c r="R2791" i="1"/>
  <c r="R2783" i="1"/>
  <c r="R2775" i="1"/>
  <c r="R2767" i="1"/>
  <c r="R2759" i="1"/>
  <c r="R2751" i="1"/>
  <c r="R2743" i="1"/>
  <c r="R2735" i="1"/>
  <c r="R2727" i="1"/>
  <c r="R2719" i="1"/>
  <c r="R2711" i="1"/>
  <c r="R2703" i="1"/>
  <c r="R2695" i="1"/>
  <c r="R2687" i="1"/>
  <c r="R2679" i="1"/>
  <c r="R2671" i="1"/>
  <c r="R2663" i="1"/>
  <c r="R2655" i="1"/>
  <c r="R2647" i="1"/>
  <c r="R2639" i="1"/>
  <c r="R2631" i="1"/>
  <c r="R2623" i="1"/>
  <c r="R2615" i="1"/>
  <c r="R2607" i="1"/>
  <c r="R2599" i="1"/>
  <c r="R2591" i="1"/>
  <c r="R2583" i="1"/>
  <c r="R2575" i="1"/>
  <c r="R2567" i="1"/>
  <c r="R2559" i="1"/>
  <c r="R2551" i="1"/>
  <c r="R2543" i="1"/>
  <c r="R2535" i="1"/>
  <c r="R2527" i="1"/>
  <c r="R2519" i="1"/>
  <c r="R2511" i="1"/>
  <c r="R2503" i="1"/>
  <c r="R2495" i="1"/>
  <c r="R2487" i="1"/>
  <c r="R2479" i="1"/>
  <c r="R2471" i="1"/>
  <c r="R2463" i="1"/>
  <c r="R2455" i="1"/>
  <c r="R2447" i="1"/>
  <c r="R2439" i="1"/>
  <c r="R2431" i="1"/>
  <c r="R2423" i="1"/>
  <c r="R2415" i="1"/>
  <c r="R2407" i="1"/>
  <c r="R2399" i="1"/>
  <c r="R2391" i="1"/>
  <c r="R2383" i="1"/>
  <c r="R2375" i="1"/>
  <c r="R2367" i="1"/>
  <c r="R2359" i="1"/>
  <c r="R2351" i="1"/>
  <c r="R2343" i="1"/>
  <c r="R2335" i="1"/>
  <c r="R2327" i="1"/>
  <c r="R2319" i="1"/>
  <c r="R2311" i="1"/>
  <c r="R2303" i="1"/>
  <c r="R2295" i="1"/>
  <c r="R2287" i="1"/>
  <c r="R2279" i="1"/>
  <c r="R2271" i="1"/>
  <c r="R2263" i="1"/>
  <c r="R2255" i="1"/>
  <c r="R2247" i="1"/>
  <c r="R2239" i="1"/>
  <c r="R2231" i="1"/>
  <c r="R2223" i="1"/>
  <c r="R2215" i="1"/>
  <c r="R2207" i="1"/>
  <c r="R2199" i="1"/>
  <c r="R2191" i="1"/>
  <c r="R2183" i="1"/>
  <c r="R2175" i="1"/>
  <c r="R2167" i="1"/>
  <c r="R2159" i="1"/>
  <c r="R2151" i="1"/>
  <c r="R2143" i="1"/>
  <c r="R2135" i="1"/>
  <c r="R2127" i="1"/>
  <c r="R2119" i="1"/>
  <c r="R2111" i="1"/>
  <c r="R2103" i="1"/>
  <c r="R2095" i="1"/>
  <c r="R2087" i="1"/>
  <c r="R2079" i="1"/>
  <c r="R2071" i="1"/>
  <c r="R2063" i="1"/>
  <c r="R2055" i="1"/>
  <c r="R2047" i="1"/>
  <c r="R2039" i="1"/>
  <c r="R2031" i="1"/>
  <c r="R2023" i="1"/>
  <c r="R2015" i="1"/>
  <c r="R2007" i="1"/>
  <c r="R1999" i="1"/>
  <c r="R1991" i="1"/>
  <c r="R1983" i="1"/>
  <c r="R1975" i="1"/>
  <c r="R1967" i="1"/>
  <c r="R1959" i="1"/>
  <c r="R1951" i="1"/>
  <c r="R1943" i="1"/>
  <c r="R1935" i="1"/>
  <c r="R1927" i="1"/>
  <c r="R1919" i="1"/>
  <c r="R1911" i="1"/>
  <c r="R1903" i="1"/>
  <c r="R1895" i="1"/>
  <c r="R1887" i="1"/>
  <c r="R1879" i="1"/>
  <c r="R1871" i="1"/>
  <c r="R1863" i="1"/>
  <c r="R1855" i="1"/>
  <c r="R1847" i="1"/>
  <c r="R1839" i="1"/>
  <c r="R1831" i="1"/>
  <c r="R1823" i="1"/>
  <c r="R1815" i="1"/>
  <c r="R1807" i="1"/>
  <c r="R1799" i="1"/>
  <c r="R1791" i="1"/>
  <c r="R1783" i="1"/>
  <c r="R1775" i="1"/>
  <c r="R1767" i="1"/>
  <c r="R1759" i="1"/>
  <c r="R1751" i="1"/>
  <c r="R1743" i="1"/>
  <c r="R1735" i="1"/>
  <c r="R1727" i="1"/>
  <c r="R1719" i="1"/>
  <c r="R1711" i="1"/>
  <c r="R1703" i="1"/>
  <c r="R1695" i="1"/>
  <c r="R1687" i="1"/>
  <c r="R1679" i="1"/>
  <c r="R1671" i="1"/>
  <c r="R1663" i="1"/>
  <c r="R1655" i="1"/>
  <c r="R1647" i="1"/>
  <c r="R1639" i="1"/>
  <c r="R1631" i="1"/>
  <c r="R1623" i="1"/>
  <c r="R1615" i="1"/>
  <c r="R1607" i="1"/>
  <c r="R1599" i="1"/>
  <c r="R1591" i="1"/>
  <c r="R1583" i="1"/>
  <c r="R1575" i="1"/>
  <c r="R1567" i="1"/>
  <c r="R1559" i="1"/>
  <c r="R1551" i="1"/>
  <c r="R1543" i="1"/>
  <c r="R1535" i="1"/>
  <c r="R1527" i="1"/>
  <c r="R1519" i="1"/>
  <c r="R1511" i="1"/>
  <c r="R1503" i="1"/>
  <c r="R1495" i="1"/>
  <c r="R1487" i="1"/>
  <c r="R1479" i="1"/>
  <c r="R1471" i="1"/>
  <c r="R1463" i="1"/>
  <c r="R1455" i="1"/>
  <c r="R1447" i="1"/>
  <c r="R1439" i="1"/>
  <c r="R1431" i="1"/>
  <c r="R1423" i="1"/>
  <c r="R1415" i="1"/>
  <c r="R1407" i="1"/>
  <c r="R1399" i="1"/>
  <c r="R1391" i="1"/>
  <c r="R1383" i="1"/>
  <c r="R1375" i="1"/>
  <c r="R1367" i="1"/>
  <c r="R1359" i="1"/>
  <c r="R1351" i="1"/>
  <c r="R1343" i="1"/>
  <c r="R1335" i="1"/>
  <c r="R1327" i="1"/>
  <c r="R1319" i="1"/>
  <c r="R1311" i="1"/>
  <c r="R1303" i="1"/>
  <c r="R1295" i="1"/>
  <c r="R1287" i="1"/>
  <c r="R1279" i="1"/>
  <c r="R1271" i="1"/>
  <c r="R1263" i="1"/>
  <c r="R1255" i="1"/>
  <c r="R1247" i="1"/>
  <c r="R1239" i="1"/>
  <c r="R1231" i="1"/>
  <c r="R1223" i="1"/>
  <c r="R1215" i="1"/>
  <c r="R1207" i="1"/>
  <c r="R1199" i="1"/>
  <c r="R1191" i="1"/>
  <c r="R1183" i="1"/>
  <c r="R1175" i="1"/>
  <c r="R1167" i="1"/>
  <c r="R1159" i="1"/>
  <c r="R1151" i="1"/>
  <c r="R1143" i="1"/>
  <c r="R1135" i="1"/>
  <c r="R1127" i="1"/>
  <c r="R1119" i="1"/>
  <c r="R1111" i="1"/>
  <c r="R1103" i="1"/>
  <c r="R1095" i="1"/>
  <c r="R1087" i="1"/>
  <c r="R1079" i="1"/>
  <c r="R1071" i="1"/>
  <c r="R1063" i="1"/>
  <c r="R1055" i="1"/>
  <c r="R1047" i="1"/>
  <c r="R1039" i="1"/>
  <c r="R1031" i="1"/>
  <c r="R1023" i="1"/>
  <c r="R1015" i="1"/>
  <c r="R1007" i="1"/>
  <c r="R999" i="1"/>
  <c r="R991" i="1"/>
  <c r="R983" i="1"/>
  <c r="R975" i="1"/>
  <c r="R967" i="1"/>
  <c r="R959" i="1"/>
  <c r="R951" i="1"/>
  <c r="R943" i="1"/>
  <c r="R935" i="1"/>
  <c r="R927" i="1"/>
  <c r="R919" i="1"/>
  <c r="R911" i="1"/>
  <c r="R903" i="1"/>
  <c r="R895" i="1"/>
  <c r="R887" i="1"/>
  <c r="R879" i="1"/>
  <c r="R871" i="1"/>
  <c r="R863" i="1"/>
  <c r="R855" i="1"/>
  <c r="R847" i="1"/>
  <c r="R839" i="1"/>
  <c r="R831" i="1"/>
  <c r="R823" i="1"/>
  <c r="R815" i="1"/>
  <c r="R807" i="1"/>
  <c r="R799" i="1"/>
  <c r="R791" i="1"/>
  <c r="R783" i="1"/>
  <c r="R775" i="1"/>
  <c r="R767" i="1"/>
  <c r="R759" i="1"/>
  <c r="R751" i="1"/>
  <c r="R743" i="1"/>
  <c r="R735" i="1"/>
  <c r="R727" i="1"/>
  <c r="R719" i="1"/>
  <c r="R711" i="1"/>
  <c r="R703" i="1"/>
  <c r="R695" i="1"/>
  <c r="R687" i="1"/>
  <c r="R679" i="1"/>
  <c r="R671" i="1"/>
  <c r="R663" i="1"/>
  <c r="R655" i="1"/>
  <c r="R647" i="1"/>
  <c r="R639" i="1"/>
  <c r="R631" i="1"/>
  <c r="R623" i="1"/>
  <c r="R615" i="1"/>
  <c r="R607" i="1"/>
  <c r="R599" i="1"/>
  <c r="R591" i="1"/>
  <c r="R583" i="1"/>
  <c r="R575" i="1"/>
  <c r="R567" i="1"/>
  <c r="R559" i="1"/>
  <c r="R551" i="1"/>
  <c r="R543" i="1"/>
  <c r="R535" i="1"/>
  <c r="R527" i="1"/>
  <c r="R519" i="1"/>
  <c r="R511" i="1"/>
  <c r="R503" i="1"/>
  <c r="R495" i="1"/>
  <c r="R487" i="1"/>
  <c r="R479" i="1"/>
  <c r="R471" i="1"/>
  <c r="R463" i="1"/>
  <c r="R455" i="1"/>
  <c r="R447" i="1"/>
  <c r="R439" i="1"/>
  <c r="R431" i="1"/>
  <c r="R423" i="1"/>
  <c r="R415" i="1"/>
  <c r="R407" i="1"/>
  <c r="R399" i="1"/>
  <c r="R391" i="1"/>
  <c r="R383" i="1"/>
  <c r="R375" i="1"/>
  <c r="R367" i="1"/>
  <c r="R359" i="1"/>
  <c r="R351" i="1"/>
  <c r="R343" i="1"/>
  <c r="R335" i="1"/>
  <c r="R327" i="1"/>
  <c r="R319" i="1"/>
  <c r="R311" i="1"/>
  <c r="R303" i="1"/>
  <c r="R295" i="1"/>
  <c r="R287" i="1"/>
  <c r="R279" i="1"/>
  <c r="R271" i="1"/>
  <c r="R263" i="1"/>
  <c r="R255" i="1"/>
  <c r="R247" i="1"/>
  <c r="R239" i="1"/>
  <c r="R231" i="1"/>
  <c r="R223" i="1"/>
  <c r="R215" i="1"/>
  <c r="R207" i="1"/>
  <c r="R199" i="1"/>
  <c r="R191" i="1"/>
  <c r="R183" i="1"/>
  <c r="R175" i="1"/>
  <c r="R167" i="1"/>
  <c r="R159" i="1"/>
  <c r="R151" i="1"/>
  <c r="R143" i="1"/>
  <c r="R135" i="1"/>
  <c r="R127" i="1"/>
  <c r="R119" i="1"/>
  <c r="R111" i="1"/>
  <c r="R103" i="1"/>
  <c r="R95" i="1"/>
  <c r="R87" i="1"/>
  <c r="R79" i="1"/>
  <c r="R71" i="1"/>
  <c r="R63" i="1"/>
  <c r="R55" i="1"/>
  <c r="R47" i="1"/>
  <c r="R39" i="1"/>
  <c r="R31" i="1"/>
  <c r="R23" i="1"/>
  <c r="R15" i="1"/>
  <c r="R7" i="1"/>
  <c r="R4995" i="1"/>
  <c r="R4987" i="1"/>
  <c r="R4979" i="1"/>
  <c r="R4971" i="1"/>
  <c r="R4963" i="1"/>
  <c r="R4955" i="1"/>
  <c r="R4947" i="1"/>
  <c r="R4939" i="1"/>
  <c r="R4931" i="1"/>
  <c r="R4923" i="1"/>
  <c r="R4915" i="1"/>
  <c r="R4907" i="1"/>
  <c r="R4899" i="1"/>
  <c r="R4891" i="1"/>
  <c r="R4883" i="1"/>
  <c r="R4875" i="1"/>
  <c r="R4867" i="1"/>
  <c r="R4859" i="1"/>
  <c r="R4851" i="1"/>
  <c r="R4843" i="1"/>
  <c r="R4835" i="1"/>
  <c r="R4827" i="1"/>
  <c r="R4819" i="1"/>
  <c r="R4811" i="1"/>
  <c r="R4803" i="1"/>
  <c r="R4795" i="1"/>
  <c r="R4787" i="1"/>
  <c r="R4779" i="1"/>
  <c r="R4771" i="1"/>
  <c r="R4763" i="1"/>
  <c r="R4755" i="1"/>
  <c r="R4747" i="1"/>
  <c r="R4739" i="1"/>
  <c r="R4731" i="1"/>
  <c r="R4723" i="1"/>
  <c r="R4715" i="1"/>
  <c r="R4707" i="1"/>
  <c r="R4699" i="1"/>
  <c r="R4691" i="1"/>
  <c r="R4683" i="1"/>
  <c r="R4675" i="1"/>
  <c r="R4667" i="1"/>
  <c r="R4659" i="1"/>
  <c r="R4651" i="1"/>
  <c r="R4643" i="1"/>
  <c r="R4635" i="1"/>
  <c r="R4627" i="1"/>
  <c r="R4619" i="1"/>
  <c r="R4611" i="1"/>
  <c r="R4603" i="1"/>
  <c r="R4595" i="1"/>
  <c r="R4587" i="1"/>
  <c r="R4579" i="1"/>
  <c r="R4571" i="1"/>
  <c r="R4563" i="1"/>
  <c r="R4555" i="1"/>
  <c r="R4547" i="1"/>
  <c r="R4539" i="1"/>
  <c r="R4531" i="1"/>
  <c r="R4523" i="1"/>
  <c r="R4515" i="1"/>
  <c r="R4507" i="1"/>
  <c r="R4499" i="1"/>
  <c r="R4491" i="1"/>
  <c r="R4483" i="1"/>
  <c r="R4475" i="1"/>
  <c r="R4467" i="1"/>
  <c r="R4459" i="1"/>
  <c r="R4451" i="1"/>
  <c r="R4443" i="1"/>
  <c r="R4435" i="1"/>
  <c r="R4427" i="1"/>
  <c r="R4419" i="1"/>
  <c r="R4411" i="1"/>
  <c r="R4403" i="1"/>
  <c r="R4395" i="1"/>
  <c r="R4387" i="1"/>
  <c r="R4379" i="1"/>
  <c r="R4371" i="1"/>
  <c r="R4363" i="1"/>
  <c r="R4355" i="1"/>
  <c r="R4347" i="1"/>
  <c r="R4339" i="1"/>
  <c r="R4331" i="1"/>
  <c r="R4323" i="1"/>
  <c r="R4315" i="1"/>
  <c r="R4307" i="1"/>
  <c r="R4299" i="1"/>
  <c r="R4291" i="1"/>
  <c r="R4283" i="1"/>
  <c r="R4275" i="1"/>
  <c r="R4267" i="1"/>
  <c r="R4259" i="1"/>
  <c r="R4251" i="1"/>
  <c r="R4243" i="1"/>
  <c r="R4235" i="1"/>
  <c r="R4227" i="1"/>
  <c r="R4219" i="1"/>
  <c r="R4211" i="1"/>
  <c r="R4203" i="1"/>
  <c r="R4195" i="1"/>
  <c r="R4187" i="1"/>
  <c r="R4179" i="1"/>
  <c r="R4171" i="1"/>
  <c r="R4163" i="1"/>
  <c r="R4155" i="1"/>
  <c r="R4147" i="1"/>
  <c r="R4139" i="1"/>
  <c r="R4131" i="1"/>
  <c r="R4123" i="1"/>
  <c r="R4115" i="1"/>
  <c r="R4107" i="1"/>
  <c r="R4099" i="1"/>
  <c r="R4091" i="1"/>
  <c r="R4083" i="1"/>
  <c r="R4075" i="1"/>
  <c r="R4067" i="1"/>
  <c r="R4059" i="1"/>
  <c r="R4051" i="1"/>
  <c r="R4043" i="1"/>
  <c r="R4035" i="1"/>
  <c r="R4027" i="1"/>
  <c r="R4019" i="1"/>
  <c r="R4011" i="1"/>
  <c r="R4003" i="1"/>
  <c r="R3995" i="1"/>
  <c r="R3987" i="1"/>
  <c r="R3979" i="1"/>
  <c r="R3971" i="1"/>
  <c r="R3963" i="1"/>
  <c r="R3955" i="1"/>
  <c r="R3947" i="1"/>
  <c r="R3939" i="1"/>
  <c r="R3931" i="1"/>
  <c r="R3923" i="1"/>
  <c r="R3915" i="1"/>
  <c r="R3907" i="1"/>
  <c r="R3899" i="1"/>
  <c r="R3891" i="1"/>
  <c r="R3883" i="1"/>
  <c r="R3875" i="1"/>
  <c r="R3867" i="1"/>
  <c r="R3859" i="1"/>
  <c r="R3851" i="1"/>
  <c r="R3843" i="1"/>
  <c r="R3835" i="1"/>
  <c r="R3827" i="1"/>
  <c r="R3819" i="1"/>
  <c r="R3811" i="1"/>
  <c r="R3803" i="1"/>
  <c r="R3795" i="1"/>
  <c r="R3787" i="1"/>
  <c r="R3779" i="1"/>
  <c r="R3771" i="1"/>
  <c r="R3763" i="1"/>
  <c r="R3755" i="1"/>
  <c r="R3747" i="1"/>
  <c r="R3739" i="1"/>
  <c r="R3731" i="1"/>
  <c r="R3723" i="1"/>
  <c r="R3715" i="1"/>
  <c r="R3707" i="1"/>
  <c r="R3699" i="1"/>
  <c r="R3691" i="1"/>
  <c r="R3683" i="1"/>
  <c r="R3675" i="1"/>
  <c r="R3667" i="1"/>
  <c r="R3659" i="1"/>
  <c r="R3651" i="1"/>
  <c r="R3643" i="1"/>
  <c r="R3635" i="1"/>
  <c r="R3627" i="1"/>
  <c r="R3619" i="1"/>
  <c r="R3611" i="1"/>
  <c r="R3603" i="1"/>
  <c r="R3595" i="1"/>
  <c r="R3587" i="1"/>
  <c r="R3579" i="1"/>
  <c r="R3571" i="1"/>
  <c r="R3563" i="1"/>
  <c r="R3555" i="1"/>
  <c r="R3547" i="1"/>
  <c r="R3539" i="1"/>
  <c r="R3531" i="1"/>
  <c r="R3523" i="1"/>
  <c r="R3515" i="1"/>
  <c r="R3507" i="1"/>
  <c r="R3499" i="1"/>
  <c r="R3491" i="1"/>
  <c r="R3483" i="1"/>
  <c r="R3475" i="1"/>
  <c r="R3467" i="1"/>
  <c r="R3459" i="1"/>
  <c r="R3451" i="1"/>
  <c r="R3443" i="1"/>
  <c r="R3435" i="1"/>
  <c r="R3427" i="1"/>
  <c r="R3419" i="1"/>
  <c r="R3411" i="1"/>
  <c r="R3403" i="1"/>
  <c r="R3395" i="1"/>
  <c r="R3387" i="1"/>
  <c r="R3379" i="1"/>
  <c r="R3371" i="1"/>
  <c r="R3363" i="1"/>
  <c r="R3355" i="1"/>
  <c r="R3347" i="1"/>
  <c r="R3339" i="1"/>
  <c r="R3331" i="1"/>
  <c r="R3323" i="1"/>
  <c r="R3315" i="1"/>
  <c r="R3307" i="1"/>
  <c r="R3299" i="1"/>
  <c r="R3291" i="1"/>
  <c r="R3283" i="1"/>
  <c r="R3275" i="1"/>
  <c r="R3267" i="1"/>
  <c r="R3259" i="1"/>
  <c r="R3251" i="1"/>
  <c r="R3243" i="1"/>
  <c r="R3235" i="1"/>
  <c r="R3227" i="1"/>
  <c r="R3219" i="1"/>
  <c r="R3211" i="1"/>
  <c r="R3203" i="1"/>
  <c r="R3195" i="1"/>
  <c r="R3187" i="1"/>
  <c r="R3179" i="1"/>
  <c r="R3171" i="1"/>
  <c r="R3163" i="1"/>
  <c r="R3155" i="1"/>
  <c r="R3147" i="1"/>
  <c r="R3139" i="1"/>
  <c r="R3131" i="1"/>
  <c r="R3123" i="1"/>
  <c r="R3115" i="1"/>
  <c r="R3107" i="1"/>
  <c r="R3099" i="1"/>
  <c r="R3091" i="1"/>
  <c r="R3083" i="1"/>
  <c r="R3075" i="1"/>
  <c r="R3067" i="1"/>
  <c r="R3059" i="1"/>
  <c r="R3051" i="1"/>
  <c r="R3043" i="1"/>
  <c r="R3035" i="1"/>
  <c r="R3027" i="1"/>
  <c r="R3019" i="1"/>
  <c r="R3011" i="1"/>
  <c r="R3003" i="1"/>
  <c r="R2995" i="1"/>
  <c r="R2987" i="1"/>
  <c r="R2979" i="1"/>
  <c r="R2971" i="1"/>
  <c r="R2963" i="1"/>
  <c r="R2955" i="1"/>
  <c r="R2947" i="1"/>
  <c r="R2939" i="1"/>
  <c r="R2931" i="1"/>
  <c r="R2923" i="1"/>
  <c r="R2915" i="1"/>
  <c r="R2907" i="1"/>
  <c r="R2899" i="1"/>
  <c r="R2891" i="1"/>
  <c r="R2883" i="1"/>
  <c r="R2875" i="1"/>
  <c r="R2867" i="1"/>
  <c r="R2859" i="1"/>
  <c r="R2851" i="1"/>
  <c r="R2843" i="1"/>
  <c r="R2835" i="1"/>
  <c r="R2827" i="1"/>
  <c r="R2819" i="1"/>
  <c r="R2811" i="1"/>
  <c r="R2803" i="1"/>
  <c r="R2795" i="1"/>
  <c r="R2787" i="1"/>
  <c r="R2779" i="1"/>
  <c r="R2771" i="1"/>
  <c r="R2763" i="1"/>
  <c r="R2755" i="1"/>
  <c r="R2747" i="1"/>
  <c r="R2739" i="1"/>
  <c r="R2731" i="1"/>
  <c r="R2723" i="1"/>
  <c r="R2715" i="1"/>
  <c r="R2707" i="1"/>
  <c r="R2699" i="1"/>
  <c r="R2691" i="1"/>
  <c r="R2683" i="1"/>
  <c r="R2675" i="1"/>
  <c r="R2667" i="1"/>
  <c r="R2659" i="1"/>
  <c r="R2651" i="1"/>
  <c r="R2643" i="1"/>
  <c r="R2635" i="1"/>
  <c r="R2627" i="1"/>
  <c r="R2619" i="1"/>
  <c r="R2611" i="1"/>
  <c r="R2603" i="1"/>
  <c r="R2595" i="1"/>
  <c r="R2587" i="1"/>
  <c r="R2579" i="1"/>
  <c r="R2571" i="1"/>
  <c r="R2563" i="1"/>
  <c r="R2555" i="1"/>
  <c r="R2547" i="1"/>
  <c r="R2539" i="1"/>
  <c r="R2531" i="1"/>
  <c r="R2523" i="1"/>
  <c r="R2515" i="1"/>
  <c r="R2507" i="1"/>
  <c r="R2499" i="1"/>
  <c r="R2491" i="1"/>
  <c r="R2483" i="1"/>
  <c r="R2475" i="1"/>
  <c r="R2467" i="1"/>
  <c r="R2459" i="1"/>
  <c r="R2451" i="1"/>
  <c r="R2443" i="1"/>
  <c r="R2435" i="1"/>
  <c r="R2427" i="1"/>
  <c r="R2419" i="1"/>
  <c r="R2411" i="1"/>
  <c r="R2403" i="1"/>
  <c r="R2395" i="1"/>
  <c r="R2387" i="1"/>
  <c r="R2379" i="1"/>
  <c r="R2371" i="1"/>
  <c r="R2363" i="1"/>
  <c r="R2355" i="1"/>
  <c r="R2347" i="1"/>
  <c r="R2339" i="1"/>
  <c r="R2331" i="1"/>
  <c r="R2323" i="1"/>
  <c r="R2315" i="1"/>
  <c r="R2307" i="1"/>
  <c r="R2299" i="1"/>
  <c r="R2291" i="1"/>
  <c r="R2283" i="1"/>
  <c r="R2275" i="1"/>
  <c r="R2267" i="1"/>
  <c r="R2259" i="1"/>
  <c r="R2251" i="1"/>
  <c r="R2243" i="1"/>
  <c r="R2235" i="1"/>
  <c r="R2227" i="1"/>
  <c r="R2219" i="1"/>
  <c r="R2211" i="1"/>
  <c r="R2203" i="1"/>
  <c r="R2195" i="1"/>
  <c r="R2187" i="1"/>
  <c r="R2179" i="1"/>
  <c r="R2171" i="1"/>
  <c r="R2163" i="1"/>
  <c r="R2155" i="1"/>
  <c r="R2147" i="1"/>
  <c r="R2139" i="1"/>
  <c r="R2131" i="1"/>
  <c r="R2123" i="1"/>
  <c r="R2115" i="1"/>
  <c r="R2107" i="1"/>
  <c r="R2099" i="1"/>
  <c r="R2091" i="1"/>
  <c r="R2083" i="1"/>
  <c r="R2075" i="1"/>
  <c r="R2067" i="1"/>
  <c r="R2059" i="1"/>
  <c r="R2051" i="1"/>
  <c r="R2043" i="1"/>
  <c r="R2035" i="1"/>
  <c r="R2027" i="1"/>
  <c r="R2019" i="1"/>
  <c r="R2011" i="1"/>
  <c r="R2003" i="1"/>
  <c r="R1995" i="1"/>
  <c r="R1987" i="1"/>
  <c r="R1979" i="1"/>
  <c r="R1971" i="1"/>
  <c r="R1963" i="1"/>
  <c r="R1955" i="1"/>
  <c r="R1947" i="1"/>
  <c r="R1939" i="1"/>
  <c r="R1931" i="1"/>
  <c r="R1923" i="1"/>
  <c r="R1915" i="1"/>
  <c r="R1907" i="1"/>
  <c r="R1899" i="1"/>
  <c r="R1891" i="1"/>
  <c r="R1883" i="1"/>
  <c r="R1875" i="1"/>
  <c r="R1867" i="1"/>
  <c r="R1859" i="1"/>
  <c r="R1851" i="1"/>
  <c r="R1843" i="1"/>
  <c r="R1835" i="1"/>
  <c r="R1827" i="1"/>
  <c r="R1819" i="1"/>
  <c r="R1811" i="1"/>
  <c r="R1803" i="1"/>
  <c r="R1795" i="1"/>
  <c r="R1787" i="1"/>
  <c r="R1779" i="1"/>
  <c r="R1771" i="1"/>
  <c r="R1763" i="1"/>
  <c r="R1755" i="1"/>
  <c r="R1747" i="1"/>
  <c r="R1739" i="1"/>
  <c r="R1731" i="1"/>
  <c r="R1723" i="1"/>
  <c r="R1715" i="1"/>
  <c r="R1707" i="1"/>
  <c r="R1699" i="1"/>
  <c r="R1691" i="1"/>
  <c r="R1683" i="1"/>
  <c r="R1675" i="1"/>
  <c r="R1667" i="1"/>
  <c r="R1659" i="1"/>
  <c r="R1651" i="1"/>
  <c r="R1643" i="1"/>
  <c r="R1635" i="1"/>
  <c r="R1627" i="1"/>
  <c r="R1619" i="1"/>
  <c r="R1611" i="1"/>
  <c r="R1603" i="1"/>
  <c r="R1595" i="1"/>
  <c r="R1587" i="1"/>
  <c r="R1579" i="1"/>
  <c r="R1571" i="1"/>
  <c r="R1563" i="1"/>
  <c r="R1555" i="1"/>
  <c r="R1547" i="1"/>
  <c r="R1539" i="1"/>
  <c r="R1531" i="1"/>
  <c r="R1523" i="1"/>
  <c r="R1515" i="1"/>
  <c r="R1507" i="1"/>
  <c r="R1499" i="1"/>
  <c r="R1491" i="1"/>
  <c r="R1483" i="1"/>
  <c r="R1475" i="1"/>
  <c r="R1467" i="1"/>
  <c r="R1459" i="1"/>
  <c r="R1451" i="1"/>
  <c r="R1443" i="1"/>
  <c r="R1435" i="1"/>
  <c r="R1427" i="1"/>
  <c r="R1419" i="1"/>
  <c r="R1411" i="1"/>
  <c r="R1403" i="1"/>
  <c r="R1395" i="1"/>
  <c r="R1387" i="1"/>
  <c r="R1379" i="1"/>
  <c r="R1371" i="1"/>
  <c r="R1363" i="1"/>
  <c r="R1355" i="1"/>
  <c r="R1347" i="1"/>
  <c r="R1339" i="1"/>
  <c r="R1331" i="1"/>
  <c r="R1323" i="1"/>
  <c r="R1315" i="1"/>
  <c r="R1307" i="1"/>
  <c r="R1299" i="1"/>
  <c r="R1291" i="1"/>
  <c r="R1283" i="1"/>
  <c r="R1275" i="1"/>
  <c r="R1267" i="1"/>
  <c r="R1259" i="1"/>
  <c r="R1251" i="1"/>
  <c r="R1243" i="1"/>
  <c r="R1235" i="1"/>
  <c r="R1227" i="1"/>
  <c r="R1219" i="1"/>
  <c r="R1211" i="1"/>
  <c r="R1203" i="1"/>
  <c r="R1195" i="1"/>
  <c r="R1187" i="1"/>
  <c r="R1179" i="1"/>
  <c r="R1171" i="1"/>
  <c r="R1163" i="1"/>
  <c r="R1155" i="1"/>
  <c r="R1147" i="1"/>
  <c r="R1139" i="1"/>
  <c r="R1131" i="1"/>
  <c r="R1123" i="1"/>
  <c r="R1115" i="1"/>
  <c r="R1107" i="1"/>
  <c r="R1099" i="1"/>
  <c r="R1091" i="1"/>
  <c r="R1083" i="1"/>
  <c r="R1075" i="1"/>
  <c r="R1067" i="1"/>
  <c r="R1059" i="1"/>
  <c r="R1051" i="1"/>
  <c r="R1043" i="1"/>
  <c r="R1035" i="1"/>
  <c r="R1027" i="1"/>
  <c r="R1019" i="1"/>
  <c r="R1011" i="1"/>
  <c r="R1003" i="1"/>
  <c r="R995" i="1"/>
  <c r="R987" i="1"/>
  <c r="R979" i="1"/>
  <c r="R971" i="1"/>
  <c r="R963" i="1"/>
  <c r="R955" i="1"/>
  <c r="R947" i="1"/>
  <c r="R939" i="1"/>
  <c r="R931" i="1"/>
  <c r="R923" i="1"/>
  <c r="R915" i="1"/>
  <c r="R907" i="1"/>
  <c r="R899" i="1"/>
  <c r="R891" i="1"/>
  <c r="R883" i="1"/>
  <c r="R875" i="1"/>
  <c r="R867" i="1"/>
  <c r="R859" i="1"/>
  <c r="R851" i="1"/>
  <c r="R843" i="1"/>
  <c r="R835" i="1"/>
  <c r="R827" i="1"/>
  <c r="R819" i="1"/>
  <c r="R811" i="1"/>
  <c r="R803" i="1"/>
  <c r="R795" i="1"/>
  <c r="R787" i="1"/>
  <c r="R779" i="1"/>
  <c r="R771" i="1"/>
  <c r="R763" i="1"/>
  <c r="R755" i="1"/>
  <c r="R747" i="1"/>
  <c r="R739" i="1"/>
  <c r="R731" i="1"/>
  <c r="R723" i="1"/>
  <c r="R715" i="1"/>
  <c r="R707" i="1"/>
  <c r="R699" i="1"/>
  <c r="R691" i="1"/>
  <c r="R683" i="1"/>
  <c r="R675" i="1"/>
  <c r="R667" i="1"/>
  <c r="R659" i="1"/>
  <c r="R651" i="1"/>
  <c r="R643" i="1"/>
  <c r="R635" i="1"/>
  <c r="R627" i="1"/>
  <c r="R619" i="1"/>
  <c r="R611" i="1"/>
  <c r="R603" i="1"/>
  <c r="R595" i="1"/>
  <c r="R587" i="1"/>
  <c r="R579" i="1"/>
  <c r="R571" i="1"/>
  <c r="R563" i="1"/>
  <c r="R555" i="1"/>
  <c r="R547" i="1"/>
  <c r="R539" i="1"/>
  <c r="R531" i="1"/>
  <c r="R523" i="1"/>
  <c r="R515" i="1"/>
  <c r="R507" i="1"/>
  <c r="R499" i="1"/>
  <c r="R491" i="1"/>
  <c r="R483" i="1"/>
  <c r="R475" i="1"/>
  <c r="R467" i="1"/>
  <c r="R459" i="1"/>
  <c r="R451" i="1"/>
  <c r="R443" i="1"/>
  <c r="R435" i="1"/>
  <c r="R427" i="1"/>
  <c r="R419" i="1"/>
  <c r="R411" i="1"/>
  <c r="R403" i="1"/>
  <c r="R395" i="1"/>
  <c r="R387" i="1"/>
  <c r="R379" i="1"/>
  <c r="R371" i="1"/>
  <c r="R363" i="1"/>
  <c r="R355" i="1"/>
  <c r="R347" i="1"/>
  <c r="R339" i="1"/>
  <c r="R331" i="1"/>
  <c r="R323" i="1"/>
  <c r="R315" i="1"/>
  <c r="R307" i="1"/>
  <c r="R299" i="1"/>
  <c r="R291" i="1"/>
  <c r="R283" i="1"/>
  <c r="R275" i="1"/>
  <c r="R267" i="1"/>
  <c r="R259" i="1"/>
  <c r="R251" i="1"/>
  <c r="R243" i="1"/>
  <c r="R235" i="1"/>
  <c r="R227" i="1"/>
  <c r="R219" i="1"/>
  <c r="R211" i="1"/>
  <c r="R203" i="1"/>
  <c r="R195" i="1"/>
  <c r="R187" i="1"/>
  <c r="R179" i="1"/>
  <c r="R171" i="1"/>
  <c r="R163" i="1"/>
  <c r="R155" i="1"/>
  <c r="R147" i="1"/>
  <c r="R139" i="1"/>
  <c r="R131" i="1"/>
  <c r="R123" i="1"/>
  <c r="R115" i="1"/>
  <c r="R107" i="1"/>
  <c r="R99" i="1"/>
  <c r="R91" i="1"/>
  <c r="R83" i="1"/>
  <c r="R75" i="1"/>
  <c r="R67" i="1"/>
  <c r="R59" i="1"/>
  <c r="R51" i="1"/>
  <c r="R43" i="1"/>
  <c r="R35" i="1"/>
  <c r="R27" i="1"/>
  <c r="R19" i="1"/>
  <c r="R11" i="1"/>
  <c r="R3" i="1"/>
  <c r="R2688" i="1"/>
  <c r="R2680" i="1"/>
  <c r="R2672" i="1"/>
  <c r="R2664" i="1"/>
  <c r="R2656" i="1"/>
  <c r="R2648" i="1"/>
  <c r="R2640" i="1"/>
  <c r="R2632" i="1"/>
  <c r="R2624" i="1"/>
  <c r="R2616" i="1"/>
  <c r="R2608" i="1"/>
  <c r="R2600" i="1"/>
  <c r="R2592" i="1"/>
  <c r="R2584" i="1"/>
  <c r="R2576" i="1"/>
  <c r="R2568" i="1"/>
  <c r="R2560" i="1"/>
  <c r="R2552" i="1"/>
  <c r="R2544" i="1"/>
  <c r="R2536" i="1"/>
  <c r="R2528" i="1"/>
  <c r="R2520" i="1"/>
  <c r="R2512" i="1"/>
  <c r="R2504" i="1"/>
  <c r="R2496" i="1"/>
  <c r="R2488" i="1"/>
  <c r="R2480" i="1"/>
  <c r="R2472" i="1"/>
  <c r="R2464" i="1"/>
  <c r="R2456" i="1"/>
  <c r="R2448" i="1"/>
  <c r="R2440" i="1"/>
  <c r="R2432" i="1"/>
  <c r="R2424" i="1"/>
  <c r="R2416" i="1"/>
  <c r="R2408" i="1"/>
  <c r="R2400" i="1"/>
  <c r="R2392" i="1"/>
  <c r="R2384" i="1"/>
  <c r="R2376" i="1"/>
  <c r="R2368" i="1"/>
  <c r="R2360" i="1"/>
  <c r="R2352" i="1"/>
  <c r="R2344" i="1"/>
  <c r="R2336" i="1"/>
  <c r="R2328" i="1"/>
  <c r="R2320" i="1"/>
  <c r="R2312" i="1"/>
  <c r="R2304" i="1"/>
  <c r="R2296" i="1"/>
  <c r="R2288" i="1"/>
  <c r="R2280" i="1"/>
  <c r="R2272" i="1"/>
  <c r="R2264" i="1"/>
  <c r="R2256" i="1"/>
  <c r="R2248" i="1"/>
  <c r="R2240" i="1"/>
  <c r="R2232" i="1"/>
  <c r="R2224" i="1"/>
  <c r="R2216" i="1"/>
  <c r="R2208" i="1"/>
  <c r="R2200" i="1"/>
  <c r="R2192" i="1"/>
  <c r="R2184" i="1"/>
  <c r="R2176" i="1"/>
  <c r="R2168" i="1"/>
  <c r="R2160" i="1"/>
  <c r="R2152" i="1"/>
  <c r="R2144" i="1"/>
  <c r="R2136" i="1"/>
  <c r="R2128" i="1"/>
  <c r="R2120" i="1"/>
  <c r="R2112" i="1"/>
  <c r="R2104" i="1"/>
  <c r="R2096" i="1"/>
  <c r="R2088" i="1"/>
  <c r="R2080" i="1"/>
  <c r="R2072" i="1"/>
  <c r="R2064" i="1"/>
  <c r="R2056" i="1"/>
  <c r="R2048" i="1"/>
  <c r="R2040" i="1"/>
  <c r="R2032" i="1"/>
  <c r="R2024" i="1"/>
  <c r="R2016" i="1"/>
  <c r="R2008" i="1"/>
  <c r="R2000" i="1"/>
  <c r="R1992" i="1"/>
  <c r="R1984" i="1"/>
  <c r="R1976" i="1"/>
  <c r="R1968" i="1"/>
  <c r="R1960" i="1"/>
  <c r="R1952" i="1"/>
  <c r="R1944" i="1"/>
  <c r="R1936" i="1"/>
  <c r="R1928" i="1"/>
  <c r="R1920" i="1"/>
  <c r="R1912" i="1"/>
  <c r="R1904" i="1"/>
  <c r="R1896" i="1"/>
  <c r="R1888" i="1"/>
  <c r="R1880" i="1"/>
  <c r="R1872" i="1"/>
  <c r="R1864" i="1"/>
  <c r="R1856" i="1"/>
  <c r="R1848" i="1"/>
  <c r="R1840" i="1"/>
  <c r="R1832" i="1"/>
  <c r="R1824" i="1"/>
  <c r="R1816" i="1"/>
  <c r="R1808" i="1"/>
  <c r="R1800" i="1"/>
  <c r="R1792" i="1"/>
  <c r="R1784" i="1"/>
  <c r="R1776" i="1"/>
  <c r="R1768" i="1"/>
  <c r="R1760" i="1"/>
  <c r="R1752" i="1"/>
  <c r="R1744" i="1"/>
  <c r="R1736" i="1"/>
  <c r="R1728" i="1"/>
  <c r="R1720" i="1"/>
  <c r="R1712" i="1"/>
  <c r="R1704" i="1"/>
  <c r="R1696" i="1"/>
  <c r="R1688" i="1"/>
  <c r="R1680" i="1"/>
  <c r="R1672" i="1"/>
  <c r="R1664" i="1"/>
  <c r="R1656" i="1"/>
  <c r="R1648" i="1"/>
  <c r="R1640" i="1"/>
  <c r="R1632" i="1"/>
  <c r="R1624" i="1"/>
  <c r="R1616" i="1"/>
  <c r="R1608" i="1"/>
  <c r="R1600" i="1"/>
  <c r="R1592" i="1"/>
  <c r="R1584" i="1"/>
  <c r="R1576" i="1"/>
  <c r="R1568" i="1"/>
  <c r="R1560" i="1"/>
  <c r="R1552" i="1"/>
  <c r="R1544" i="1"/>
  <c r="R1536" i="1"/>
  <c r="R1528" i="1"/>
  <c r="R1520" i="1"/>
  <c r="R1512" i="1"/>
  <c r="R1504" i="1"/>
  <c r="R1496" i="1"/>
  <c r="R1488" i="1"/>
  <c r="R1480" i="1"/>
  <c r="R1472" i="1"/>
  <c r="R1464" i="1"/>
  <c r="R1456" i="1"/>
  <c r="R1448" i="1"/>
  <c r="R1440" i="1"/>
  <c r="R1432" i="1"/>
  <c r="R1424" i="1"/>
  <c r="R1416" i="1"/>
  <c r="R1408" i="1"/>
  <c r="R1400" i="1"/>
  <c r="R1392" i="1"/>
  <c r="R1384" i="1"/>
  <c r="R1376" i="1"/>
  <c r="R1368" i="1"/>
  <c r="R1360" i="1"/>
  <c r="R1352" i="1"/>
  <c r="R4684" i="1"/>
  <c r="R4676" i="1"/>
  <c r="R4668" i="1"/>
  <c r="R4660" i="1"/>
  <c r="R4652" i="1"/>
  <c r="R4644" i="1"/>
  <c r="R4636" i="1"/>
  <c r="R4628" i="1"/>
  <c r="R4620" i="1"/>
  <c r="R4612" i="1"/>
  <c r="R4604" i="1"/>
  <c r="R4596" i="1"/>
  <c r="R4588" i="1"/>
  <c r="R4580" i="1"/>
  <c r="R4572" i="1"/>
  <c r="R4564" i="1"/>
  <c r="R4556" i="1"/>
  <c r="R4548" i="1"/>
  <c r="R4540" i="1"/>
  <c r="R4532" i="1"/>
  <c r="R4524" i="1"/>
  <c r="R4516" i="1"/>
  <c r="R4508" i="1"/>
  <c r="R4500" i="1"/>
  <c r="R4492" i="1"/>
  <c r="R4484" i="1"/>
  <c r="R4476" i="1"/>
  <c r="R4468" i="1"/>
  <c r="R4460" i="1"/>
  <c r="R4452" i="1"/>
  <c r="R4444" i="1"/>
  <c r="R4436" i="1"/>
  <c r="R4428" i="1"/>
  <c r="R4420" i="1"/>
  <c r="R4412" i="1"/>
  <c r="R4404" i="1"/>
  <c r="R4396" i="1"/>
  <c r="R4388" i="1"/>
  <c r="R4380" i="1"/>
  <c r="R4372" i="1"/>
  <c r="R4364" i="1"/>
  <c r="R4356" i="1"/>
  <c r="R4348" i="1"/>
  <c r="R4340" i="1"/>
  <c r="R4332" i="1"/>
  <c r="R4324" i="1"/>
  <c r="R4316" i="1"/>
  <c r="R4308" i="1"/>
  <c r="R4300" i="1"/>
  <c r="R4292" i="1"/>
  <c r="R4284" i="1"/>
  <c r="R4276" i="1"/>
  <c r="R4268" i="1"/>
  <c r="R4260" i="1"/>
  <c r="R4252" i="1"/>
  <c r="R4244" i="1"/>
  <c r="R4236" i="1"/>
  <c r="R4228" i="1"/>
  <c r="R4220" i="1"/>
  <c r="R4212" i="1"/>
  <c r="R4204" i="1"/>
  <c r="R4196" i="1"/>
  <c r="R4188" i="1"/>
  <c r="R4180" i="1"/>
  <c r="R4172" i="1"/>
  <c r="R4164" i="1"/>
  <c r="R4156" i="1"/>
  <c r="R4148" i="1"/>
  <c r="R4140" i="1"/>
  <c r="R4132" i="1"/>
  <c r="R4124" i="1"/>
  <c r="R4116" i="1"/>
  <c r="R4108" i="1"/>
  <c r="R4100" i="1"/>
  <c r="R4092" i="1"/>
  <c r="R4084" i="1"/>
  <c r="R4076" i="1"/>
  <c r="R4068" i="1"/>
  <c r="R4060" i="1"/>
  <c r="R4052" i="1"/>
  <c r="R4044" i="1"/>
  <c r="R4036" i="1"/>
  <c r="R4028" i="1"/>
  <c r="R4020" i="1"/>
  <c r="R4012" i="1"/>
  <c r="R4004" i="1"/>
  <c r="R3996" i="1"/>
  <c r="R3988" i="1"/>
  <c r="R3980" i="1"/>
  <c r="R3972" i="1"/>
  <c r="R3964" i="1"/>
  <c r="R3956" i="1"/>
  <c r="R3948" i="1"/>
  <c r="R3940" i="1"/>
  <c r="R3932" i="1"/>
  <c r="R3924" i="1"/>
  <c r="R3916" i="1"/>
  <c r="R3908" i="1"/>
  <c r="R3900" i="1"/>
  <c r="R3892" i="1"/>
  <c r="R3884" i="1"/>
  <c r="R3876" i="1"/>
  <c r="R3868" i="1"/>
  <c r="R3860" i="1"/>
  <c r="R3852" i="1"/>
  <c r="R3844" i="1"/>
  <c r="R3836" i="1"/>
  <c r="R3828" i="1"/>
  <c r="R3820" i="1"/>
  <c r="R3812" i="1"/>
  <c r="R3804" i="1"/>
  <c r="R3796" i="1"/>
  <c r="R3788" i="1"/>
  <c r="R3780" i="1"/>
  <c r="R3772" i="1"/>
  <c r="R3764" i="1"/>
  <c r="R3756" i="1"/>
  <c r="R3748" i="1"/>
  <c r="R3740" i="1"/>
  <c r="R3732" i="1"/>
  <c r="R3724" i="1"/>
  <c r="R3716" i="1"/>
  <c r="R3708" i="1"/>
  <c r="R3700" i="1"/>
  <c r="R3692" i="1"/>
  <c r="R3684" i="1"/>
  <c r="R3676" i="1"/>
  <c r="R3668" i="1"/>
  <c r="R3660" i="1"/>
  <c r="R3652" i="1"/>
  <c r="R3644" i="1"/>
  <c r="R3636" i="1"/>
  <c r="R3628" i="1"/>
  <c r="R3620" i="1"/>
  <c r="R3612" i="1"/>
  <c r="R3604" i="1"/>
  <c r="R3596" i="1"/>
  <c r="R3588" i="1"/>
  <c r="R3580" i="1"/>
  <c r="R3572" i="1"/>
  <c r="R3564" i="1"/>
  <c r="R3556" i="1"/>
  <c r="R3548" i="1"/>
  <c r="R3540" i="1"/>
  <c r="R3532" i="1"/>
  <c r="R3524" i="1"/>
  <c r="R3516" i="1"/>
  <c r="R3508" i="1"/>
  <c r="R3500" i="1"/>
  <c r="R3492" i="1"/>
  <c r="R3484" i="1"/>
  <c r="R3476" i="1"/>
  <c r="R3468" i="1"/>
  <c r="R3460" i="1"/>
  <c r="R3452" i="1"/>
  <c r="R3444" i="1"/>
  <c r="R3436" i="1"/>
  <c r="R3428" i="1"/>
  <c r="R3420" i="1"/>
  <c r="R3412" i="1"/>
  <c r="R3404" i="1"/>
  <c r="R3396" i="1"/>
  <c r="R3388" i="1"/>
  <c r="R3380" i="1"/>
  <c r="R3372" i="1"/>
  <c r="R3364" i="1"/>
  <c r="R3356" i="1"/>
  <c r="R3348" i="1"/>
  <c r="R3340" i="1"/>
  <c r="R3332" i="1"/>
  <c r="R3324" i="1"/>
  <c r="R3316" i="1"/>
  <c r="R3308" i="1"/>
  <c r="R3300" i="1"/>
  <c r="R3292" i="1"/>
  <c r="R3284" i="1"/>
  <c r="R3276" i="1"/>
  <c r="R3268" i="1"/>
  <c r="R3260" i="1"/>
  <c r="R3252" i="1"/>
  <c r="R3244" i="1"/>
  <c r="R3236" i="1"/>
  <c r="R3228" i="1"/>
  <c r="R3220" i="1"/>
  <c r="R3212" i="1"/>
  <c r="R3204" i="1"/>
  <c r="R3196" i="1"/>
  <c r="R3188" i="1"/>
  <c r="R3180" i="1"/>
  <c r="R3172" i="1"/>
  <c r="R3164" i="1"/>
  <c r="R3156" i="1"/>
  <c r="R3148" i="1"/>
  <c r="R3140" i="1"/>
  <c r="R3132" i="1"/>
  <c r="R3124" i="1"/>
  <c r="R3116" i="1"/>
  <c r="R3108" i="1"/>
  <c r="R3100" i="1"/>
  <c r="R3092" i="1"/>
  <c r="R3084" i="1"/>
  <c r="R3076" i="1"/>
  <c r="R3068" i="1"/>
  <c r="R3060" i="1"/>
  <c r="R3052" i="1"/>
  <c r="R3044" i="1"/>
  <c r="R3036" i="1"/>
  <c r="R3028" i="1"/>
  <c r="R3020" i="1"/>
  <c r="R3012" i="1"/>
  <c r="R3004" i="1"/>
  <c r="R2996" i="1"/>
  <c r="R2988" i="1"/>
  <c r="R2980" i="1"/>
  <c r="R2972" i="1"/>
  <c r="R2964" i="1"/>
  <c r="R2956" i="1"/>
  <c r="R2948" i="1"/>
  <c r="R2940" i="1"/>
  <c r="R2932" i="1"/>
  <c r="R2924" i="1"/>
  <c r="R2916" i="1"/>
  <c r="R2908" i="1"/>
  <c r="R2900" i="1"/>
  <c r="R2892" i="1"/>
  <c r="R2884" i="1"/>
  <c r="R2876" i="1"/>
  <c r="R2868" i="1"/>
  <c r="R2860" i="1"/>
  <c r="R2852" i="1"/>
  <c r="R2844" i="1"/>
  <c r="R2836" i="1"/>
  <c r="R2828" i="1"/>
  <c r="R2820" i="1"/>
  <c r="R2812" i="1"/>
  <c r="R2804" i="1"/>
  <c r="R2796" i="1"/>
  <c r="R2788" i="1"/>
  <c r="R2780" i="1"/>
  <c r="R2772" i="1"/>
  <c r="R2764" i="1"/>
  <c r="R2756" i="1"/>
  <c r="R2748" i="1"/>
  <c r="R2740" i="1"/>
  <c r="R2732" i="1"/>
  <c r="R2724" i="1"/>
  <c r="R2716" i="1"/>
  <c r="R2708" i="1"/>
  <c r="R2700" i="1"/>
  <c r="R2692" i="1"/>
  <c r="R2684" i="1"/>
  <c r="R2676" i="1"/>
  <c r="R2668" i="1"/>
  <c r="R2660" i="1"/>
  <c r="R2652" i="1"/>
  <c r="R2644" i="1"/>
  <c r="R2636" i="1"/>
  <c r="R2628" i="1"/>
  <c r="R2620" i="1"/>
  <c r="R2612" i="1"/>
  <c r="R2604" i="1"/>
  <c r="R2596" i="1"/>
  <c r="R2588" i="1"/>
  <c r="R2580" i="1"/>
  <c r="R2572" i="1"/>
  <c r="R2564" i="1"/>
  <c r="R2556" i="1"/>
  <c r="R2548" i="1"/>
  <c r="R2540" i="1"/>
  <c r="R2532" i="1"/>
  <c r="R2524" i="1"/>
  <c r="R2516" i="1"/>
  <c r="R2508" i="1"/>
  <c r="R2500" i="1"/>
  <c r="R2492" i="1"/>
  <c r="R2484" i="1"/>
  <c r="R2476" i="1"/>
  <c r="R2468" i="1"/>
  <c r="R2460" i="1"/>
  <c r="R2452" i="1"/>
  <c r="R2444" i="1"/>
  <c r="R2436" i="1"/>
  <c r="R2428" i="1"/>
  <c r="R2420" i="1"/>
  <c r="R2412" i="1"/>
  <c r="R2404" i="1"/>
  <c r="R2396" i="1"/>
  <c r="R2388" i="1"/>
  <c r="R2380" i="1"/>
  <c r="R2372" i="1"/>
  <c r="R2364" i="1"/>
  <c r="R2356" i="1"/>
  <c r="R2348" i="1"/>
  <c r="R2340" i="1"/>
  <c r="R2332" i="1"/>
  <c r="R2324" i="1"/>
  <c r="R2316" i="1"/>
  <c r="R2308" i="1"/>
  <c r="R2300" i="1"/>
  <c r="R2292" i="1"/>
  <c r="R2284" i="1"/>
  <c r="R2276" i="1"/>
  <c r="R2268" i="1"/>
  <c r="R2260" i="1"/>
  <c r="R2252" i="1"/>
  <c r="R2244" i="1"/>
  <c r="R2236" i="1"/>
  <c r="R2228" i="1"/>
  <c r="R2220" i="1"/>
  <c r="R2212" i="1"/>
  <c r="R2204" i="1"/>
  <c r="R2196" i="1"/>
  <c r="R2188" i="1"/>
  <c r="R2180" i="1"/>
  <c r="R2172" i="1"/>
  <c r="R2164" i="1"/>
  <c r="R2156" i="1"/>
  <c r="R2148" i="1"/>
  <c r="R2140" i="1"/>
  <c r="R2132" i="1"/>
  <c r="R2124" i="1"/>
  <c r="R2116" i="1"/>
  <c r="R2108" i="1"/>
  <c r="R2100" i="1"/>
  <c r="R2092" i="1"/>
  <c r="R2084" i="1"/>
  <c r="R2076" i="1"/>
  <c r="R2068" i="1"/>
  <c r="R2060" i="1"/>
  <c r="R2052" i="1"/>
  <c r="R2044" i="1"/>
  <c r="R2036" i="1"/>
  <c r="R2028" i="1"/>
  <c r="R2020" i="1"/>
  <c r="R2012" i="1"/>
  <c r="R2004" i="1"/>
  <c r="R1996" i="1"/>
  <c r="R1988" i="1"/>
  <c r="R1980" i="1"/>
  <c r="R1972" i="1"/>
  <c r="R1964" i="1"/>
  <c r="R1956" i="1"/>
  <c r="R1948" i="1"/>
  <c r="R1940" i="1"/>
  <c r="R1932" i="1"/>
  <c r="R1924" i="1"/>
  <c r="R1916" i="1"/>
  <c r="R1908" i="1"/>
  <c r="R1900" i="1"/>
  <c r="R1892" i="1"/>
  <c r="R1884" i="1"/>
  <c r="R1876" i="1"/>
  <c r="R1868" i="1"/>
  <c r="R1860" i="1"/>
  <c r="R1852" i="1"/>
  <c r="R1844" i="1"/>
  <c r="R1836" i="1"/>
  <c r="R1828" i="1"/>
  <c r="R1820" i="1"/>
  <c r="R1812" i="1"/>
  <c r="R1804" i="1"/>
  <c r="R1796" i="1"/>
  <c r="R1788" i="1"/>
  <c r="R1780" i="1"/>
  <c r="R1772" i="1"/>
  <c r="R1764" i="1"/>
  <c r="R1756" i="1"/>
  <c r="R1748" i="1"/>
  <c r="R1740" i="1"/>
  <c r="R1732" i="1"/>
  <c r="R1724" i="1"/>
  <c r="R1716" i="1"/>
  <c r="R1708" i="1"/>
  <c r="R1700" i="1"/>
  <c r="R1692" i="1"/>
  <c r="R1684" i="1"/>
  <c r="R1676" i="1"/>
  <c r="R1668" i="1"/>
  <c r="R1660" i="1"/>
  <c r="R1652" i="1"/>
  <c r="R1644" i="1"/>
  <c r="R1636" i="1"/>
  <c r="R1628" i="1"/>
  <c r="R1620" i="1"/>
  <c r="R1612" i="1"/>
  <c r="R1604" i="1"/>
  <c r="R1596" i="1"/>
  <c r="R1588" i="1"/>
  <c r="R1580" i="1"/>
  <c r="R1572" i="1"/>
  <c r="R1564" i="1"/>
  <c r="R1556" i="1"/>
  <c r="R1548" i="1"/>
  <c r="R1540" i="1"/>
  <c r="R1532" i="1"/>
  <c r="R1524" i="1"/>
  <c r="R1516" i="1"/>
  <c r="R1508" i="1"/>
  <c r="R1500" i="1"/>
  <c r="R1492" i="1"/>
  <c r="R1484" i="1"/>
  <c r="R1476" i="1"/>
  <c r="R1468" i="1"/>
  <c r="R1460" i="1"/>
  <c r="R1452" i="1"/>
  <c r="R1444" i="1"/>
  <c r="R1436" i="1"/>
  <c r="R1428" i="1"/>
  <c r="R1420" i="1"/>
  <c r="R1412" i="1"/>
  <c r="R1404" i="1"/>
  <c r="R1396" i="1"/>
  <c r="R1388" i="1"/>
  <c r="R1380" i="1"/>
  <c r="R1372" i="1"/>
  <c r="R1364" i="1"/>
  <c r="R1356" i="1"/>
  <c r="R1348" i="1"/>
  <c r="R1340" i="1"/>
  <c r="R1332" i="1"/>
  <c r="R1324" i="1"/>
  <c r="R1316" i="1"/>
  <c r="R1308" i="1"/>
  <c r="R1300" i="1"/>
  <c r="R1292" i="1"/>
  <c r="R1284" i="1"/>
  <c r="R1276" i="1"/>
  <c r="R1268" i="1"/>
  <c r="R1260" i="1"/>
  <c r="R1252" i="1"/>
  <c r="R1244" i="1"/>
  <c r="R1236" i="1"/>
  <c r="R1228" i="1"/>
  <c r="R1220" i="1"/>
  <c r="R1212" i="1"/>
  <c r="R1204" i="1"/>
  <c r="R1196" i="1"/>
  <c r="R1188" i="1"/>
  <c r="R1180" i="1"/>
  <c r="R1172" i="1"/>
  <c r="R1164" i="1"/>
  <c r="R1156" i="1"/>
  <c r="R1148" i="1"/>
  <c r="R1140" i="1"/>
  <c r="R1132" i="1"/>
  <c r="R1124" i="1"/>
  <c r="R1116" i="1"/>
  <c r="R1108" i="1"/>
  <c r="R1100" i="1"/>
  <c r="R1092" i="1"/>
  <c r="R1084" i="1"/>
  <c r="R1076" i="1"/>
  <c r="R1068" i="1"/>
  <c r="R1060" i="1"/>
  <c r="R1052" i="1"/>
  <c r="R1044" i="1"/>
  <c r="R1036" i="1"/>
  <c r="R1028" i="1"/>
  <c r="R1020" i="1"/>
  <c r="R1012" i="1"/>
  <c r="R1004" i="1"/>
  <c r="R996" i="1"/>
  <c r="R988" i="1"/>
  <c r="R980" i="1"/>
  <c r="R972" i="1"/>
  <c r="R964" i="1"/>
  <c r="R956" i="1"/>
  <c r="R948" i="1"/>
  <c r="R940" i="1"/>
  <c r="R932" i="1"/>
  <c r="R924" i="1"/>
  <c r="R916" i="1"/>
  <c r="R908" i="1"/>
  <c r="R900" i="1"/>
  <c r="R892" i="1"/>
  <c r="R884" i="1"/>
  <c r="R876" i="1"/>
  <c r="R868" i="1"/>
  <c r="R860" i="1"/>
  <c r="R852" i="1"/>
  <c r="R844" i="1"/>
  <c r="R836" i="1"/>
  <c r="R828" i="1"/>
  <c r="R820" i="1"/>
  <c r="R812" i="1"/>
  <c r="R804" i="1"/>
  <c r="R796" i="1"/>
  <c r="R788" i="1"/>
  <c r="R780" i="1"/>
  <c r="R772" i="1"/>
  <c r="R764" i="1"/>
  <c r="R756" i="1"/>
  <c r="R748" i="1"/>
  <c r="R740" i="1"/>
  <c r="R732" i="1"/>
  <c r="R724" i="1"/>
  <c r="R716" i="1"/>
  <c r="R708" i="1"/>
  <c r="R700" i="1"/>
  <c r="R692" i="1"/>
  <c r="R684" i="1"/>
  <c r="R676" i="1"/>
  <c r="R668" i="1"/>
  <c r="R660" i="1"/>
  <c r="R652" i="1"/>
  <c r="R644" i="1"/>
  <c r="R636" i="1"/>
  <c r="R628" i="1"/>
  <c r="R620" i="1"/>
  <c r="R612" i="1"/>
  <c r="R604" i="1"/>
  <c r="R596" i="1"/>
  <c r="R588" i="1"/>
  <c r="R580" i="1"/>
  <c r="R572" i="1"/>
  <c r="R564" i="1"/>
  <c r="R556" i="1"/>
  <c r="R548" i="1"/>
  <c r="R540" i="1"/>
  <c r="R532" i="1"/>
  <c r="R524" i="1"/>
  <c r="R516" i="1"/>
  <c r="R508" i="1"/>
  <c r="R500" i="1"/>
  <c r="R492" i="1"/>
  <c r="R484" i="1"/>
  <c r="R476" i="1"/>
  <c r="R468" i="1"/>
  <c r="R460" i="1"/>
  <c r="R452" i="1"/>
  <c r="R444" i="1"/>
  <c r="R436" i="1"/>
  <c r="R428" i="1"/>
  <c r="R420" i="1"/>
  <c r="R412" i="1"/>
  <c r="R404" i="1"/>
  <c r="R396" i="1"/>
  <c r="R388" i="1"/>
  <c r="R380" i="1"/>
  <c r="R372" i="1"/>
  <c r="R364" i="1"/>
  <c r="R356" i="1"/>
  <c r="R348" i="1"/>
  <c r="R340" i="1"/>
  <c r="R332" i="1"/>
  <c r="R324" i="1"/>
  <c r="R316" i="1"/>
  <c r="R308" i="1"/>
  <c r="R300" i="1"/>
  <c r="R292" i="1"/>
  <c r="R284" i="1"/>
  <c r="R276" i="1"/>
  <c r="R268" i="1"/>
  <c r="R260" i="1"/>
  <c r="R252" i="1"/>
  <c r="R244" i="1"/>
  <c r="R236" i="1"/>
  <c r="R228" i="1"/>
  <c r="R220" i="1"/>
  <c r="R212" i="1"/>
  <c r="R204" i="1"/>
  <c r="R196" i="1"/>
  <c r="R188" i="1"/>
  <c r="R180" i="1"/>
  <c r="R172" i="1"/>
  <c r="R164" i="1"/>
  <c r="R156" i="1"/>
  <c r="R148" i="1"/>
  <c r="R140" i="1"/>
  <c r="R132" i="1"/>
  <c r="R124" i="1"/>
  <c r="R116" i="1"/>
  <c r="R108" i="1"/>
  <c r="R100" i="1"/>
  <c r="R92" i="1"/>
  <c r="R84" i="1"/>
  <c r="R76" i="1"/>
  <c r="R68" i="1"/>
  <c r="R60" i="1"/>
  <c r="R52" i="1"/>
  <c r="R44" i="1"/>
  <c r="R36" i="1"/>
  <c r="R28" i="1"/>
  <c r="R20" i="1"/>
  <c r="R12" i="1"/>
  <c r="R4" i="1"/>
  <c r="R1344" i="1"/>
  <c r="R1336" i="1"/>
  <c r="R1328" i="1"/>
  <c r="R1320" i="1"/>
  <c r="R1312" i="1"/>
  <c r="R1304" i="1"/>
  <c r="R1296" i="1"/>
  <c r="R1288" i="1"/>
  <c r="R1280" i="1"/>
  <c r="R1272" i="1"/>
  <c r="R1264" i="1"/>
  <c r="R1256" i="1"/>
  <c r="R1248" i="1"/>
  <c r="R1240" i="1"/>
  <c r="R1232" i="1"/>
  <c r="R1224" i="1"/>
  <c r="R1216" i="1"/>
  <c r="R1208" i="1"/>
  <c r="R1200" i="1"/>
  <c r="R1192" i="1"/>
  <c r="R1184" i="1"/>
  <c r="R1176" i="1"/>
  <c r="R1168" i="1"/>
  <c r="R1160" i="1"/>
  <c r="R1152" i="1"/>
  <c r="R1144" i="1"/>
  <c r="R1136" i="1"/>
  <c r="R1128" i="1"/>
  <c r="R1120" i="1"/>
  <c r="R1112" i="1"/>
  <c r="R1104" i="1"/>
  <c r="R1096" i="1"/>
  <c r="R1088" i="1"/>
  <c r="R1080" i="1"/>
  <c r="R1072" i="1"/>
  <c r="R1064" i="1"/>
  <c r="R1056" i="1"/>
  <c r="R1048" i="1"/>
  <c r="R1040" i="1"/>
  <c r="R1032" i="1"/>
  <c r="R1024" i="1"/>
  <c r="R1016" i="1"/>
  <c r="R1008" i="1"/>
  <c r="R1000" i="1"/>
  <c r="R992" i="1"/>
  <c r="R984" i="1"/>
  <c r="R976" i="1"/>
  <c r="R968" i="1"/>
  <c r="R960" i="1"/>
  <c r="R952" i="1"/>
  <c r="R944" i="1"/>
  <c r="R936" i="1"/>
  <c r="R928" i="1"/>
  <c r="R920" i="1"/>
  <c r="R912" i="1"/>
  <c r="R904" i="1"/>
  <c r="R896" i="1"/>
  <c r="R888" i="1"/>
  <c r="R880" i="1"/>
  <c r="R872" i="1"/>
  <c r="R864" i="1"/>
  <c r="R856" i="1"/>
  <c r="R848" i="1"/>
  <c r="R840" i="1"/>
  <c r="R832" i="1"/>
  <c r="R824" i="1"/>
  <c r="R816" i="1"/>
  <c r="R808" i="1"/>
  <c r="R800" i="1"/>
  <c r="R792" i="1"/>
  <c r="R784" i="1"/>
  <c r="R776" i="1"/>
  <c r="R768" i="1"/>
  <c r="R760" i="1"/>
  <c r="R752" i="1"/>
  <c r="R744" i="1"/>
  <c r="R736" i="1"/>
  <c r="R728" i="1"/>
  <c r="R720" i="1"/>
  <c r="R712" i="1"/>
  <c r="R704" i="1"/>
  <c r="R696" i="1"/>
  <c r="R688" i="1"/>
  <c r="R680" i="1"/>
  <c r="R4998" i="1"/>
  <c r="R4990" i="1"/>
  <c r="R4982" i="1"/>
  <c r="R4974" i="1"/>
  <c r="R4966" i="1"/>
  <c r="R4958" i="1"/>
  <c r="R4950" i="1"/>
  <c r="R4942" i="1"/>
  <c r="R4934" i="1"/>
  <c r="R4926" i="1"/>
  <c r="R4918" i="1"/>
  <c r="R4910" i="1"/>
  <c r="R4902" i="1"/>
  <c r="R4894" i="1"/>
  <c r="R4886" i="1"/>
  <c r="R4878" i="1"/>
  <c r="R4870" i="1"/>
  <c r="R4862" i="1"/>
  <c r="R4854" i="1"/>
  <c r="R4846" i="1"/>
  <c r="R4838" i="1"/>
  <c r="R4830" i="1"/>
  <c r="R4822" i="1"/>
  <c r="R4814" i="1"/>
  <c r="R4806" i="1"/>
  <c r="R4798" i="1"/>
  <c r="R4790" i="1"/>
  <c r="R4782" i="1"/>
  <c r="R4774" i="1"/>
  <c r="R4766" i="1"/>
  <c r="R4758" i="1"/>
  <c r="R4750" i="1"/>
  <c r="R4742" i="1"/>
  <c r="R4734" i="1"/>
  <c r="R4726" i="1"/>
  <c r="R4718" i="1"/>
  <c r="R4710" i="1"/>
  <c r="R4702" i="1"/>
  <c r="R4694" i="1"/>
  <c r="R4686" i="1"/>
  <c r="R4678" i="1"/>
  <c r="R4670" i="1"/>
  <c r="R4662" i="1"/>
  <c r="R4654" i="1"/>
  <c r="R4646" i="1"/>
  <c r="R4638" i="1"/>
  <c r="R4630" i="1"/>
  <c r="R4622" i="1"/>
  <c r="R4614" i="1"/>
  <c r="R4606" i="1"/>
  <c r="R4598" i="1"/>
  <c r="R4590" i="1"/>
  <c r="R4582" i="1"/>
  <c r="R4574" i="1"/>
  <c r="R4566" i="1"/>
  <c r="R4558" i="1"/>
  <c r="R4550" i="1"/>
  <c r="R4542" i="1"/>
  <c r="R4534" i="1"/>
  <c r="R4526" i="1"/>
  <c r="R4518" i="1"/>
  <c r="R4510" i="1"/>
  <c r="R4502" i="1"/>
  <c r="R4494" i="1"/>
  <c r="R4486" i="1"/>
  <c r="R4478" i="1"/>
  <c r="R4470" i="1"/>
  <c r="R4462" i="1"/>
  <c r="R4454" i="1"/>
  <c r="R4446" i="1"/>
  <c r="R4438" i="1"/>
  <c r="R4430" i="1"/>
  <c r="R4422" i="1"/>
  <c r="R4414" i="1"/>
  <c r="R4406" i="1"/>
  <c r="R4398" i="1"/>
  <c r="R4390" i="1"/>
  <c r="R4382" i="1"/>
  <c r="R4374" i="1"/>
  <c r="R4366" i="1"/>
  <c r="R4358" i="1"/>
  <c r="R4350" i="1"/>
  <c r="R4342" i="1"/>
  <c r="R4334" i="1"/>
  <c r="R4326" i="1"/>
  <c r="R4318" i="1"/>
  <c r="R4310" i="1"/>
  <c r="R4302" i="1"/>
  <c r="R4294" i="1"/>
  <c r="R4286" i="1"/>
  <c r="R4278" i="1"/>
  <c r="R4270" i="1"/>
  <c r="R4262" i="1"/>
  <c r="R4254" i="1"/>
  <c r="R4246" i="1"/>
  <c r="R4238" i="1"/>
  <c r="R4230" i="1"/>
  <c r="R4222" i="1"/>
  <c r="R4214" i="1"/>
  <c r="R4206" i="1"/>
  <c r="R4198" i="1"/>
  <c r="R4190" i="1"/>
  <c r="R4182" i="1"/>
  <c r="R4174" i="1"/>
  <c r="R4166" i="1"/>
  <c r="R4158" i="1"/>
  <c r="R4150" i="1"/>
  <c r="R4142" i="1"/>
  <c r="R4134" i="1"/>
  <c r="R4126" i="1"/>
  <c r="R4118" i="1"/>
  <c r="R4110" i="1"/>
  <c r="R4102" i="1"/>
  <c r="R4094" i="1"/>
  <c r="R4086" i="1"/>
  <c r="R4078" i="1"/>
  <c r="R4070" i="1"/>
  <c r="R4062" i="1"/>
  <c r="R4054" i="1"/>
  <c r="R4046" i="1"/>
  <c r="R4038" i="1"/>
  <c r="R4030" i="1"/>
  <c r="R4022" i="1"/>
  <c r="R4014" i="1"/>
  <c r="R4006" i="1"/>
  <c r="R3998" i="1"/>
  <c r="R3990" i="1"/>
  <c r="R3982" i="1"/>
  <c r="R3974" i="1"/>
  <c r="R3966" i="1"/>
  <c r="R3958" i="1"/>
  <c r="R3950" i="1"/>
  <c r="R3942" i="1"/>
  <c r="R3934" i="1"/>
  <c r="R3926" i="1"/>
  <c r="R3918" i="1"/>
  <c r="R3910" i="1"/>
  <c r="R3902" i="1"/>
  <c r="R3894" i="1"/>
  <c r="R3886" i="1"/>
  <c r="R3878" i="1"/>
  <c r="R3870" i="1"/>
  <c r="R3862" i="1"/>
  <c r="R3854" i="1"/>
  <c r="R3846" i="1"/>
  <c r="R3838" i="1"/>
  <c r="R3830" i="1"/>
  <c r="R3822" i="1"/>
  <c r="R3814" i="1"/>
  <c r="R3806" i="1"/>
  <c r="R3798" i="1"/>
  <c r="R3790" i="1"/>
  <c r="R3782" i="1"/>
  <c r="R3774" i="1"/>
  <c r="R3766" i="1"/>
  <c r="R3758" i="1"/>
  <c r="R3750" i="1"/>
  <c r="R3742" i="1"/>
  <c r="R3734" i="1"/>
  <c r="R3726" i="1"/>
  <c r="R3718" i="1"/>
  <c r="R3710" i="1"/>
  <c r="R3702" i="1"/>
  <c r="R3694" i="1"/>
  <c r="R3686" i="1"/>
  <c r="R3678" i="1"/>
  <c r="R3670" i="1"/>
  <c r="R3662" i="1"/>
  <c r="R3654" i="1"/>
  <c r="R3646" i="1"/>
  <c r="R3638" i="1"/>
  <c r="R3630" i="1"/>
  <c r="R3622" i="1"/>
  <c r="R3614" i="1"/>
  <c r="R3606" i="1"/>
  <c r="R3598" i="1"/>
  <c r="R3590" i="1"/>
  <c r="R3582" i="1"/>
  <c r="R3574" i="1"/>
  <c r="R3566" i="1"/>
  <c r="R3558" i="1"/>
  <c r="R3550" i="1"/>
  <c r="R3542" i="1"/>
  <c r="R3534" i="1"/>
  <c r="R3526" i="1"/>
  <c r="R3518" i="1"/>
  <c r="R3510" i="1"/>
  <c r="R3502" i="1"/>
  <c r="R3494" i="1"/>
  <c r="R3486" i="1"/>
  <c r="R3478" i="1"/>
  <c r="R3470" i="1"/>
  <c r="R3462" i="1"/>
  <c r="R3454" i="1"/>
  <c r="R3446" i="1"/>
  <c r="R3438" i="1"/>
  <c r="R3430" i="1"/>
  <c r="R3422" i="1"/>
  <c r="R3414" i="1"/>
  <c r="R3406" i="1"/>
  <c r="R3398" i="1"/>
  <c r="R3390" i="1"/>
  <c r="R3382" i="1"/>
  <c r="R3374" i="1"/>
  <c r="R3366" i="1"/>
  <c r="R3358" i="1"/>
  <c r="R3350" i="1"/>
  <c r="R3342" i="1"/>
  <c r="R3334" i="1"/>
  <c r="R3326" i="1"/>
  <c r="R3318" i="1"/>
  <c r="R3310" i="1"/>
  <c r="R3302" i="1"/>
  <c r="R3294" i="1"/>
  <c r="R3286" i="1"/>
  <c r="R3278" i="1"/>
  <c r="R3270" i="1"/>
  <c r="R3262" i="1"/>
  <c r="R3254" i="1"/>
  <c r="R3246" i="1"/>
  <c r="R3238" i="1"/>
  <c r="R3230" i="1"/>
  <c r="R3222" i="1"/>
  <c r="R3214" i="1"/>
  <c r="R3206" i="1"/>
  <c r="R3198" i="1"/>
  <c r="R3190" i="1"/>
  <c r="R3182" i="1"/>
  <c r="R3174" i="1"/>
  <c r="R3166" i="1"/>
  <c r="R3158" i="1"/>
  <c r="R3150" i="1"/>
  <c r="R3142" i="1"/>
  <c r="R3134" i="1"/>
  <c r="R3126" i="1"/>
  <c r="R3118" i="1"/>
  <c r="R3110" i="1"/>
  <c r="R3102" i="1"/>
  <c r="R3094" i="1"/>
  <c r="R3086" i="1"/>
  <c r="R3078" i="1"/>
  <c r="R3070" i="1"/>
  <c r="R3062" i="1"/>
  <c r="R3054" i="1"/>
  <c r="R3046" i="1"/>
  <c r="R3038" i="1"/>
  <c r="R3030" i="1"/>
  <c r="R3022" i="1"/>
  <c r="R3014" i="1"/>
  <c r="R3006" i="1"/>
  <c r="R2998" i="1"/>
  <c r="R2990" i="1"/>
  <c r="R2982" i="1"/>
  <c r="R2974" i="1"/>
  <c r="R2966" i="1"/>
  <c r="R2958" i="1"/>
  <c r="R2950" i="1"/>
  <c r="R2942" i="1"/>
  <c r="R2934" i="1"/>
  <c r="R2926" i="1"/>
  <c r="R2918" i="1"/>
  <c r="R2910" i="1"/>
  <c r="R2902" i="1"/>
  <c r="R2894" i="1"/>
  <c r="R2886" i="1"/>
  <c r="R2878" i="1"/>
  <c r="R2870" i="1"/>
  <c r="R2862" i="1"/>
  <c r="R2854" i="1"/>
  <c r="R2846" i="1"/>
  <c r="R2838" i="1"/>
  <c r="R2830" i="1"/>
  <c r="R2822" i="1"/>
  <c r="R2814" i="1"/>
  <c r="R2806" i="1"/>
  <c r="R2798" i="1"/>
  <c r="R2790" i="1"/>
  <c r="R2782" i="1"/>
  <c r="R2774" i="1"/>
  <c r="R2766" i="1"/>
  <c r="R2758" i="1"/>
  <c r="R2750" i="1"/>
  <c r="R2742" i="1"/>
  <c r="R2734" i="1"/>
  <c r="R2726" i="1"/>
  <c r="R2718" i="1"/>
  <c r="R2710" i="1"/>
  <c r="R2702" i="1"/>
  <c r="R2694" i="1"/>
  <c r="R2686" i="1"/>
  <c r="R2678" i="1"/>
  <c r="R2670" i="1"/>
  <c r="R2662" i="1"/>
  <c r="R2654" i="1"/>
  <c r="R2646" i="1"/>
  <c r="R2638" i="1"/>
  <c r="R2630" i="1"/>
  <c r="R2622" i="1"/>
  <c r="R2614" i="1"/>
  <c r="R2606" i="1"/>
  <c r="R2598" i="1"/>
  <c r="R2590" i="1"/>
  <c r="R2582" i="1"/>
  <c r="R2574" i="1"/>
  <c r="R2566" i="1"/>
  <c r="R2558" i="1"/>
  <c r="R2550" i="1"/>
  <c r="R2542" i="1"/>
  <c r="R2534" i="1"/>
  <c r="R2526" i="1"/>
  <c r="R2518" i="1"/>
  <c r="R2510" i="1"/>
  <c r="R2502" i="1"/>
  <c r="R2494" i="1"/>
  <c r="R2486" i="1"/>
  <c r="R2478" i="1"/>
  <c r="R2470" i="1"/>
  <c r="R2462" i="1"/>
  <c r="R2454" i="1"/>
  <c r="R2446" i="1"/>
  <c r="R2438" i="1"/>
  <c r="R2430" i="1"/>
  <c r="R2422" i="1"/>
  <c r="R2414" i="1"/>
  <c r="R2406" i="1"/>
  <c r="R2398" i="1"/>
  <c r="R2390" i="1"/>
  <c r="R2382" i="1"/>
  <c r="R2374" i="1"/>
  <c r="R2366" i="1"/>
  <c r="R2358" i="1"/>
  <c r="R2350" i="1"/>
  <c r="R2342" i="1"/>
  <c r="R2334" i="1"/>
  <c r="R2326" i="1"/>
  <c r="R2318" i="1"/>
  <c r="R2310" i="1"/>
  <c r="R2302" i="1"/>
  <c r="R2294" i="1"/>
  <c r="R2286" i="1"/>
  <c r="R2278" i="1"/>
  <c r="R2270" i="1"/>
  <c r="R2262" i="1"/>
  <c r="R2254" i="1"/>
  <c r="R2246" i="1"/>
  <c r="R2238" i="1"/>
  <c r="R2230" i="1"/>
  <c r="R2222" i="1"/>
  <c r="R2214" i="1"/>
  <c r="R2206" i="1"/>
  <c r="R2198" i="1"/>
  <c r="R2190" i="1"/>
  <c r="R2182" i="1"/>
  <c r="R2174" i="1"/>
  <c r="R2166" i="1"/>
  <c r="R2158" i="1"/>
  <c r="R2150" i="1"/>
  <c r="R2142" i="1"/>
  <c r="R2134" i="1"/>
  <c r="R2126" i="1"/>
  <c r="R2118" i="1"/>
  <c r="R2110" i="1"/>
  <c r="R2102" i="1"/>
  <c r="R2094" i="1"/>
  <c r="R2086" i="1"/>
  <c r="R2078" i="1"/>
  <c r="R2070" i="1"/>
  <c r="R2062" i="1"/>
  <c r="R2054" i="1"/>
  <c r="R2046" i="1"/>
  <c r="R2038" i="1"/>
  <c r="R2030" i="1"/>
  <c r="R2022" i="1"/>
  <c r="R2014" i="1"/>
  <c r="R2006" i="1"/>
  <c r="R1998" i="1"/>
  <c r="R1990" i="1"/>
  <c r="R1982" i="1"/>
  <c r="R1974" i="1"/>
  <c r="R1966" i="1"/>
  <c r="R1958" i="1"/>
  <c r="R1950" i="1"/>
  <c r="R1942" i="1"/>
  <c r="R1934" i="1"/>
  <c r="R1926" i="1"/>
  <c r="R1918" i="1"/>
  <c r="R1910" i="1"/>
  <c r="R1902" i="1"/>
  <c r="R1894" i="1"/>
  <c r="R1886" i="1"/>
  <c r="R1878" i="1"/>
  <c r="R1870" i="1"/>
  <c r="R1862" i="1"/>
  <c r="R1854" i="1"/>
  <c r="R1846" i="1"/>
  <c r="R1838" i="1"/>
  <c r="R1830" i="1"/>
  <c r="R1822" i="1"/>
  <c r="R1814" i="1"/>
  <c r="R1806" i="1"/>
  <c r="R1798" i="1"/>
  <c r="R1790" i="1"/>
  <c r="R1782" i="1"/>
  <c r="R1774" i="1"/>
  <c r="R1766" i="1"/>
  <c r="R1758" i="1"/>
  <c r="R1750" i="1"/>
  <c r="R1742" i="1"/>
  <c r="R1734" i="1"/>
  <c r="R1726" i="1"/>
  <c r="R1718" i="1"/>
  <c r="R1710" i="1"/>
  <c r="R1702" i="1"/>
  <c r="R1694" i="1"/>
  <c r="R1686" i="1"/>
  <c r="R1678" i="1"/>
  <c r="R1670" i="1"/>
  <c r="R1662" i="1"/>
  <c r="R1654" i="1"/>
  <c r="R1646" i="1"/>
  <c r="R1638" i="1"/>
  <c r="R1630" i="1"/>
  <c r="R1622" i="1"/>
  <c r="R1614" i="1"/>
  <c r="R1606" i="1"/>
  <c r="R1598" i="1"/>
  <c r="R1590" i="1"/>
  <c r="R1582" i="1"/>
  <c r="R1574" i="1"/>
  <c r="R1566" i="1"/>
  <c r="R1558" i="1"/>
  <c r="R1550" i="1"/>
  <c r="R1542" i="1"/>
  <c r="R1534" i="1"/>
  <c r="R1526" i="1"/>
  <c r="R1518" i="1"/>
  <c r="R1510" i="1"/>
  <c r="R1502" i="1"/>
  <c r="R1494" i="1"/>
  <c r="R1486" i="1"/>
  <c r="R1478" i="1"/>
  <c r="R1470" i="1"/>
  <c r="R1462" i="1"/>
  <c r="R1454" i="1"/>
  <c r="R1446" i="1"/>
  <c r="R1438" i="1"/>
  <c r="R1430" i="1"/>
  <c r="R1422" i="1"/>
  <c r="R1414" i="1"/>
  <c r="R1406" i="1"/>
  <c r="R1398" i="1"/>
  <c r="R1390" i="1"/>
  <c r="R1382" i="1"/>
  <c r="R1374" i="1"/>
  <c r="R1366" i="1"/>
  <c r="R1358" i="1"/>
  <c r="R1350" i="1"/>
  <c r="R1342" i="1"/>
  <c r="R1334" i="1"/>
  <c r="R1326" i="1"/>
  <c r="R1318" i="1"/>
  <c r="R1310" i="1"/>
  <c r="R1302" i="1"/>
  <c r="R1294" i="1"/>
  <c r="R1286" i="1"/>
  <c r="R1278" i="1"/>
  <c r="R1270" i="1"/>
  <c r="R1262" i="1"/>
  <c r="R1254" i="1"/>
  <c r="R1246" i="1"/>
  <c r="R1238" i="1"/>
  <c r="R1230" i="1"/>
  <c r="R1222" i="1"/>
  <c r="R1214" i="1"/>
  <c r="R1206" i="1"/>
  <c r="R1198" i="1"/>
  <c r="R1190" i="1"/>
  <c r="R1182" i="1"/>
  <c r="R1174" i="1"/>
  <c r="R1166" i="1"/>
  <c r="R1158" i="1"/>
  <c r="R1150" i="1"/>
  <c r="R1142" i="1"/>
  <c r="R1134" i="1"/>
  <c r="R1126" i="1"/>
  <c r="R1118" i="1"/>
  <c r="R1110" i="1"/>
  <c r="R1102" i="1"/>
  <c r="R1094" i="1"/>
  <c r="R1086" i="1"/>
  <c r="R1078" i="1"/>
  <c r="R1070" i="1"/>
  <c r="R1062" i="1"/>
  <c r="R1054" i="1"/>
  <c r="R1046" i="1"/>
  <c r="R1038" i="1"/>
  <c r="R1030" i="1"/>
  <c r="R1022" i="1"/>
  <c r="R1014" i="1"/>
  <c r="R1006" i="1"/>
  <c r="R998" i="1"/>
  <c r="R990" i="1"/>
  <c r="R982" i="1"/>
  <c r="R974" i="1"/>
  <c r="R966" i="1"/>
  <c r="R958" i="1"/>
  <c r="R950" i="1"/>
  <c r="R942" i="1"/>
  <c r="R934" i="1"/>
  <c r="R926" i="1"/>
  <c r="R918" i="1"/>
  <c r="R910" i="1"/>
  <c r="R902" i="1"/>
  <c r="R894" i="1"/>
  <c r="R886" i="1"/>
  <c r="R878" i="1"/>
  <c r="R870" i="1"/>
  <c r="R862" i="1"/>
  <c r="R854" i="1"/>
  <c r="R846" i="1"/>
  <c r="R838" i="1"/>
  <c r="R830" i="1"/>
  <c r="R822" i="1"/>
  <c r="R814" i="1"/>
  <c r="R806" i="1"/>
  <c r="R798" i="1"/>
  <c r="R790" i="1"/>
  <c r="R782" i="1"/>
  <c r="R774" i="1"/>
  <c r="R766" i="1"/>
  <c r="R758" i="1"/>
  <c r="R750" i="1"/>
  <c r="R742" i="1"/>
  <c r="R734" i="1"/>
  <c r="R726" i="1"/>
  <c r="R718" i="1"/>
  <c r="R710" i="1"/>
  <c r="R702" i="1"/>
  <c r="R694" i="1"/>
  <c r="R686" i="1"/>
  <c r="R678" i="1"/>
  <c r="R670" i="1"/>
  <c r="R662" i="1"/>
  <c r="R654" i="1"/>
  <c r="R646" i="1"/>
  <c r="R638" i="1"/>
  <c r="R630" i="1"/>
  <c r="R622" i="1"/>
  <c r="R614" i="1"/>
  <c r="R606" i="1"/>
  <c r="R598" i="1"/>
  <c r="R590" i="1"/>
  <c r="R582" i="1"/>
  <c r="R574" i="1"/>
  <c r="R566" i="1"/>
  <c r="R558" i="1"/>
  <c r="R550" i="1"/>
  <c r="R542" i="1"/>
  <c r="R534" i="1"/>
  <c r="R526" i="1"/>
  <c r="R518" i="1"/>
  <c r="R510" i="1"/>
  <c r="R502" i="1"/>
  <c r="R494" i="1"/>
  <c r="R486" i="1"/>
  <c r="R478" i="1"/>
  <c r="R470" i="1"/>
  <c r="R462" i="1"/>
  <c r="R454" i="1"/>
  <c r="R446" i="1"/>
  <c r="R438" i="1"/>
  <c r="R430" i="1"/>
  <c r="R422" i="1"/>
  <c r="R414" i="1"/>
  <c r="R406" i="1"/>
  <c r="R398" i="1"/>
  <c r="R390" i="1"/>
  <c r="R382" i="1"/>
  <c r="R374" i="1"/>
  <c r="R366" i="1"/>
  <c r="R358" i="1"/>
  <c r="R350" i="1"/>
  <c r="R342" i="1"/>
  <c r="R334" i="1"/>
  <c r="R326" i="1"/>
  <c r="R318" i="1"/>
  <c r="R310" i="1"/>
  <c r="R302" i="1"/>
  <c r="R294" i="1"/>
  <c r="R286" i="1"/>
  <c r="R278" i="1"/>
  <c r="R270" i="1"/>
  <c r="R262" i="1"/>
  <c r="R254" i="1"/>
  <c r="R246" i="1"/>
  <c r="R238" i="1"/>
  <c r="R230" i="1"/>
  <c r="R222" i="1"/>
  <c r="R214" i="1"/>
  <c r="R206" i="1"/>
  <c r="R198" i="1"/>
  <c r="R190" i="1"/>
  <c r="R182" i="1"/>
  <c r="R174" i="1"/>
  <c r="R166" i="1"/>
  <c r="R158" i="1"/>
  <c r="R150" i="1"/>
  <c r="R142" i="1"/>
  <c r="R134" i="1"/>
  <c r="R126" i="1"/>
  <c r="R118" i="1"/>
  <c r="R110" i="1"/>
  <c r="R102" i="1"/>
  <c r="R94" i="1"/>
  <c r="R86" i="1"/>
  <c r="R78" i="1"/>
  <c r="R70" i="1"/>
  <c r="R62" i="1"/>
  <c r="R54" i="1"/>
  <c r="R46" i="1"/>
  <c r="R38" i="1"/>
  <c r="R30" i="1"/>
  <c r="R22" i="1"/>
  <c r="R14" i="1"/>
  <c r="R6" i="1"/>
  <c r="R5001" i="1"/>
  <c r="R4993" i="1"/>
  <c r="R4985" i="1"/>
  <c r="R4977" i="1"/>
  <c r="R4969" i="1"/>
  <c r="R4961" i="1"/>
  <c r="R4953" i="1"/>
  <c r="R4945" i="1"/>
  <c r="R4937" i="1"/>
  <c r="R4929" i="1"/>
  <c r="R4921" i="1"/>
  <c r="R4913" i="1"/>
  <c r="R4905" i="1"/>
  <c r="R4897" i="1"/>
  <c r="R4889" i="1"/>
  <c r="R4881" i="1"/>
  <c r="R4873" i="1"/>
  <c r="R4865" i="1"/>
  <c r="R4857" i="1"/>
  <c r="R4849" i="1"/>
  <c r="R4841" i="1"/>
  <c r="R4833" i="1"/>
  <c r="R4825" i="1"/>
  <c r="R4817" i="1"/>
  <c r="R4809" i="1"/>
  <c r="R4801" i="1"/>
  <c r="R4793" i="1"/>
  <c r="R4785" i="1"/>
  <c r="R4777" i="1"/>
  <c r="R4769" i="1"/>
  <c r="R4761" i="1"/>
  <c r="R4753" i="1"/>
  <c r="R4745" i="1"/>
  <c r="R4737" i="1"/>
  <c r="R4729" i="1"/>
  <c r="R4721" i="1"/>
  <c r="R4713" i="1"/>
  <c r="R4705" i="1"/>
  <c r="R4697" i="1"/>
  <c r="R4689" i="1"/>
  <c r="R4681" i="1"/>
  <c r="R4673" i="1"/>
  <c r="R4665" i="1"/>
  <c r="R4657" i="1"/>
  <c r="R4649" i="1"/>
  <c r="R4641" i="1"/>
  <c r="R4633" i="1"/>
  <c r="R4625" i="1"/>
  <c r="R4617" i="1"/>
  <c r="R4609" i="1"/>
  <c r="R4601" i="1"/>
  <c r="R4593" i="1"/>
  <c r="R4585" i="1"/>
  <c r="R4577" i="1"/>
  <c r="R4569" i="1"/>
  <c r="R4561" i="1"/>
  <c r="R4553" i="1"/>
  <c r="R4545" i="1"/>
  <c r="R4537" i="1"/>
  <c r="R4529" i="1"/>
  <c r="R4521" i="1"/>
  <c r="R4513" i="1"/>
  <c r="R4505" i="1"/>
  <c r="R4497" i="1"/>
  <c r="R4489" i="1"/>
  <c r="R4481" i="1"/>
  <c r="R4473" i="1"/>
  <c r="R4465" i="1"/>
  <c r="R4457" i="1"/>
  <c r="R4449" i="1"/>
  <c r="R4441" i="1"/>
  <c r="R4433" i="1"/>
  <c r="R4425" i="1"/>
  <c r="R4417" i="1"/>
  <c r="R4409" i="1"/>
  <c r="R4401" i="1"/>
  <c r="R4393" i="1"/>
  <c r="R4385" i="1"/>
  <c r="R4377" i="1"/>
  <c r="R4369" i="1"/>
  <c r="R4361" i="1"/>
  <c r="R4353" i="1"/>
  <c r="R4345" i="1"/>
  <c r="R4337" i="1"/>
  <c r="R4329" i="1"/>
  <c r="R4321" i="1"/>
  <c r="R4313" i="1"/>
  <c r="R4305" i="1"/>
  <c r="R4297" i="1"/>
  <c r="R4289" i="1"/>
  <c r="R4281" i="1"/>
  <c r="R4273" i="1"/>
  <c r="R4265" i="1"/>
  <c r="R4257" i="1"/>
  <c r="R4249" i="1"/>
  <c r="R4241" i="1"/>
  <c r="R4233" i="1"/>
  <c r="R4225" i="1"/>
  <c r="R4217" i="1"/>
  <c r="R4209" i="1"/>
  <c r="R4201" i="1"/>
  <c r="R4193" i="1"/>
  <c r="R4185" i="1"/>
  <c r="R4177" i="1"/>
  <c r="R4169" i="1"/>
  <c r="R4161" i="1"/>
  <c r="R4153" i="1"/>
  <c r="R4145" i="1"/>
  <c r="R4137" i="1"/>
  <c r="R4129" i="1"/>
  <c r="R4121" i="1"/>
  <c r="R4113" i="1"/>
  <c r="R4105" i="1"/>
  <c r="R4097" i="1"/>
  <c r="R4089" i="1"/>
  <c r="R4081" i="1"/>
  <c r="R4073" i="1"/>
  <c r="R4065" i="1"/>
  <c r="R4057" i="1"/>
  <c r="R4049" i="1"/>
  <c r="R4041" i="1"/>
  <c r="R4033" i="1"/>
  <c r="R4025" i="1"/>
  <c r="R4017" i="1"/>
  <c r="R4009" i="1"/>
  <c r="R4001" i="1"/>
  <c r="R3993" i="1"/>
  <c r="R3985" i="1"/>
  <c r="R3977" i="1"/>
  <c r="R3969" i="1"/>
  <c r="R3961" i="1"/>
  <c r="R3953" i="1"/>
  <c r="R3945" i="1"/>
  <c r="R3937" i="1"/>
  <c r="R3929" i="1"/>
  <c r="R3921" i="1"/>
  <c r="R3913" i="1"/>
  <c r="R3905" i="1"/>
  <c r="R3897" i="1"/>
  <c r="R3889" i="1"/>
  <c r="R3881" i="1"/>
  <c r="R3873" i="1"/>
  <c r="R3865" i="1"/>
  <c r="R3857" i="1"/>
  <c r="R3849" i="1"/>
  <c r="R3841" i="1"/>
  <c r="R3833" i="1"/>
  <c r="R3825" i="1"/>
  <c r="R3817" i="1"/>
  <c r="R3809" i="1"/>
  <c r="R3801" i="1"/>
  <c r="R3793" i="1"/>
  <c r="R3785" i="1"/>
  <c r="R3777" i="1"/>
  <c r="R3769" i="1"/>
  <c r="R3761" i="1"/>
  <c r="R3753" i="1"/>
  <c r="R3745" i="1"/>
  <c r="R3737" i="1"/>
  <c r="R3729" i="1"/>
  <c r="R3721" i="1"/>
  <c r="R3713" i="1"/>
  <c r="R3705" i="1"/>
  <c r="R3697" i="1"/>
  <c r="R3689" i="1"/>
  <c r="R3681" i="1"/>
  <c r="R3673" i="1"/>
  <c r="R3665" i="1"/>
  <c r="R3657" i="1"/>
  <c r="R3649" i="1"/>
  <c r="R3641" i="1"/>
  <c r="R3633" i="1"/>
  <c r="R3625" i="1"/>
  <c r="R3617" i="1"/>
  <c r="R3609" i="1"/>
  <c r="R3601" i="1"/>
  <c r="R3593" i="1"/>
  <c r="R3585" i="1"/>
  <c r="R3577" i="1"/>
  <c r="R3569" i="1"/>
  <c r="R3561" i="1"/>
  <c r="R3553" i="1"/>
  <c r="R3545" i="1"/>
  <c r="R3537" i="1"/>
  <c r="R3529" i="1"/>
  <c r="R3521" i="1"/>
  <c r="R3513" i="1"/>
  <c r="R3505" i="1"/>
  <c r="R3497" i="1"/>
  <c r="R3489" i="1"/>
  <c r="R3481" i="1"/>
  <c r="R3473" i="1"/>
  <c r="R3465" i="1"/>
  <c r="R3457" i="1"/>
  <c r="R3449" i="1"/>
  <c r="R3441" i="1"/>
  <c r="R3433" i="1"/>
  <c r="R3425" i="1"/>
  <c r="R3417" i="1"/>
  <c r="R3409" i="1"/>
  <c r="R3401" i="1"/>
  <c r="R3393" i="1"/>
  <c r="R3385" i="1"/>
  <c r="R3377" i="1"/>
  <c r="R3369" i="1"/>
  <c r="R3361" i="1"/>
  <c r="R3353" i="1"/>
  <c r="R3345" i="1"/>
  <c r="R3337" i="1"/>
  <c r="R3329" i="1"/>
  <c r="R3321" i="1"/>
  <c r="R3313" i="1"/>
  <c r="R3305" i="1"/>
  <c r="R3297" i="1"/>
  <c r="R3289" i="1"/>
  <c r="R3281" i="1"/>
  <c r="R3273" i="1"/>
  <c r="R3265" i="1"/>
  <c r="R3257" i="1"/>
  <c r="R3249" i="1"/>
  <c r="R3241" i="1"/>
  <c r="R3233" i="1"/>
  <c r="R3225" i="1"/>
  <c r="R3217" i="1"/>
  <c r="R3209" i="1"/>
  <c r="R3201" i="1"/>
  <c r="R3193" i="1"/>
  <c r="R3185" i="1"/>
  <c r="R3177" i="1"/>
  <c r="R3169" i="1"/>
  <c r="R3161" i="1"/>
  <c r="R3153" i="1"/>
  <c r="R3145" i="1"/>
  <c r="R3137" i="1"/>
  <c r="R3129" i="1"/>
  <c r="R3121" i="1"/>
  <c r="R3113" i="1"/>
  <c r="R3105" i="1"/>
  <c r="R3097" i="1"/>
  <c r="R3089" i="1"/>
  <c r="R3081" i="1"/>
  <c r="R3073" i="1"/>
  <c r="R3065" i="1"/>
  <c r="R3057" i="1"/>
  <c r="R3049" i="1"/>
  <c r="R3041" i="1"/>
  <c r="R3033" i="1"/>
  <c r="R3025" i="1"/>
  <c r="R3017" i="1"/>
  <c r="R3009" i="1"/>
  <c r="R3001" i="1"/>
  <c r="R2993" i="1"/>
  <c r="R2985" i="1"/>
  <c r="R2977" i="1"/>
  <c r="R2969" i="1"/>
  <c r="R2961" i="1"/>
  <c r="R2953" i="1"/>
  <c r="R2945" i="1"/>
  <c r="R2937" i="1"/>
  <c r="R2929" i="1"/>
  <c r="R2921" i="1"/>
  <c r="R2913" i="1"/>
  <c r="R2905" i="1"/>
  <c r="R2897" i="1"/>
  <c r="R2889" i="1"/>
  <c r="R2881" i="1"/>
  <c r="R2873" i="1"/>
  <c r="R2865" i="1"/>
  <c r="R2857" i="1"/>
  <c r="R2849" i="1"/>
  <c r="R2841" i="1"/>
  <c r="R2833" i="1"/>
  <c r="R2825" i="1"/>
  <c r="R2817" i="1"/>
  <c r="R2809" i="1"/>
  <c r="R2801" i="1"/>
  <c r="R2793" i="1"/>
  <c r="R2785" i="1"/>
  <c r="R2777" i="1"/>
  <c r="R2769" i="1"/>
  <c r="R2761" i="1"/>
  <c r="R2753" i="1"/>
  <c r="R2745" i="1"/>
  <c r="R2737" i="1"/>
  <c r="R2729" i="1"/>
  <c r="R2721" i="1"/>
  <c r="R2713" i="1"/>
  <c r="R2705" i="1"/>
  <c r="R2697" i="1"/>
  <c r="R2689" i="1"/>
  <c r="R2681" i="1"/>
  <c r="R2673" i="1"/>
  <c r="R2665" i="1"/>
  <c r="R2657" i="1"/>
  <c r="R2649" i="1"/>
  <c r="R2641" i="1"/>
  <c r="R2633" i="1"/>
  <c r="R2625" i="1"/>
  <c r="R2617" i="1"/>
  <c r="R2609" i="1"/>
  <c r="R2601" i="1"/>
  <c r="R2593" i="1"/>
  <c r="R2585" i="1"/>
  <c r="R2577" i="1"/>
  <c r="R2569" i="1"/>
  <c r="R2561" i="1"/>
  <c r="R2553" i="1"/>
  <c r="R2545" i="1"/>
  <c r="R2537" i="1"/>
  <c r="R2529" i="1"/>
  <c r="R2521" i="1"/>
  <c r="R2513" i="1"/>
  <c r="R2505" i="1"/>
  <c r="R2497" i="1"/>
  <c r="R2489" i="1"/>
  <c r="R2481" i="1"/>
  <c r="R2473" i="1"/>
  <c r="R2465" i="1"/>
  <c r="R2457" i="1"/>
  <c r="R2449" i="1"/>
  <c r="R2441" i="1"/>
  <c r="R2433" i="1"/>
  <c r="R2425" i="1"/>
  <c r="R2417" i="1"/>
  <c r="R2409" i="1"/>
  <c r="R2401" i="1"/>
  <c r="R2393" i="1"/>
  <c r="R2385" i="1"/>
  <c r="R2377" i="1"/>
  <c r="R2369" i="1"/>
  <c r="R2361" i="1"/>
  <c r="R2353" i="1"/>
  <c r="R2345" i="1"/>
  <c r="R2337" i="1"/>
  <c r="R2329" i="1"/>
  <c r="R2321" i="1"/>
  <c r="R2313" i="1"/>
  <c r="R2305" i="1"/>
  <c r="R2297" i="1"/>
  <c r="R2289" i="1"/>
  <c r="R2281" i="1"/>
  <c r="R2273" i="1"/>
  <c r="R2265" i="1"/>
  <c r="R2257" i="1"/>
  <c r="R2249" i="1"/>
  <c r="R2241" i="1"/>
  <c r="R2233" i="1"/>
  <c r="R2225" i="1"/>
  <c r="R2217" i="1"/>
  <c r="R2209" i="1"/>
  <c r="R2201" i="1"/>
  <c r="R2193" i="1"/>
  <c r="R2185" i="1"/>
  <c r="R2177" i="1"/>
  <c r="R2169" i="1"/>
  <c r="R2161" i="1"/>
  <c r="R2153" i="1"/>
  <c r="R2145" i="1"/>
  <c r="R2137" i="1"/>
  <c r="R2129" i="1"/>
  <c r="R2121" i="1"/>
  <c r="R2113" i="1"/>
  <c r="R2105" i="1"/>
  <c r="R2097" i="1"/>
  <c r="R2089" i="1"/>
  <c r="R2081" i="1"/>
  <c r="R2073" i="1"/>
  <c r="R2065" i="1"/>
  <c r="R2057" i="1"/>
  <c r="R2049" i="1"/>
  <c r="R2041" i="1"/>
  <c r="R2033" i="1"/>
  <c r="R2025" i="1"/>
  <c r="R2017" i="1"/>
  <c r="R2009" i="1"/>
  <c r="R2001" i="1"/>
  <c r="R1993" i="1"/>
  <c r="R1985" i="1"/>
  <c r="R1977" i="1"/>
  <c r="R1969" i="1"/>
  <c r="R1961" i="1"/>
  <c r="R1953" i="1"/>
  <c r="R1945" i="1"/>
  <c r="R1937" i="1"/>
  <c r="R1929" i="1"/>
  <c r="R1921" i="1"/>
  <c r="R1913" i="1"/>
  <c r="R1905" i="1"/>
  <c r="R1897" i="1"/>
  <c r="R1889" i="1"/>
  <c r="R1881" i="1"/>
  <c r="R1873" i="1"/>
  <c r="R1865" i="1"/>
  <c r="R1857" i="1"/>
  <c r="R1849" i="1"/>
  <c r="R1841" i="1"/>
  <c r="R1833" i="1"/>
  <c r="R1825" i="1"/>
  <c r="R1817" i="1"/>
  <c r="R1809" i="1"/>
  <c r="R1801" i="1"/>
  <c r="R1793" i="1"/>
  <c r="R1785" i="1"/>
  <c r="R1777" i="1"/>
  <c r="R1769" i="1"/>
  <c r="R1761" i="1"/>
  <c r="R1753" i="1"/>
  <c r="R1745" i="1"/>
  <c r="R1737" i="1"/>
  <c r="R1729" i="1"/>
  <c r="R1721" i="1"/>
  <c r="R1713" i="1"/>
  <c r="R1705" i="1"/>
  <c r="R1697" i="1"/>
  <c r="R1689" i="1"/>
  <c r="R1681" i="1"/>
  <c r="R1673" i="1"/>
  <c r="R1665" i="1"/>
  <c r="R1657" i="1"/>
  <c r="R1649" i="1"/>
  <c r="R1641" i="1"/>
  <c r="R1633" i="1"/>
  <c r="R1625" i="1"/>
  <c r="R1617" i="1"/>
  <c r="R1609" i="1"/>
  <c r="R1601" i="1"/>
  <c r="R1593" i="1"/>
  <c r="R1585" i="1"/>
  <c r="R1577" i="1"/>
  <c r="R1569" i="1"/>
  <c r="R1561" i="1"/>
  <c r="R1553" i="1"/>
  <c r="R1545" i="1"/>
  <c r="R1537" i="1"/>
  <c r="R1529" i="1"/>
  <c r="R1521" i="1"/>
  <c r="R1513" i="1"/>
  <c r="R1505" i="1"/>
  <c r="R1497" i="1"/>
  <c r="R1489" i="1"/>
  <c r="R1481" i="1"/>
  <c r="R1473" i="1"/>
  <c r="R1465" i="1"/>
  <c r="R1457" i="1"/>
  <c r="R1449" i="1"/>
  <c r="R1441" i="1"/>
  <c r="R1433" i="1"/>
  <c r="R1425" i="1"/>
  <c r="R1417" i="1"/>
  <c r="R1409" i="1"/>
  <c r="R1401" i="1"/>
  <c r="R1393" i="1"/>
  <c r="R1385" i="1"/>
  <c r="R1377" i="1"/>
  <c r="R1369" i="1"/>
  <c r="R1361" i="1"/>
  <c r="R1353" i="1"/>
  <c r="R1345" i="1"/>
  <c r="R1337" i="1"/>
  <c r="R1329" i="1"/>
  <c r="R1321" i="1"/>
  <c r="R1313" i="1"/>
  <c r="R1305" i="1"/>
  <c r="R1297" i="1"/>
  <c r="R1289" i="1"/>
  <c r="R1281" i="1"/>
  <c r="R1273" i="1"/>
  <c r="R1265" i="1"/>
  <c r="R1257" i="1"/>
  <c r="R1249" i="1"/>
  <c r="R1241" i="1"/>
  <c r="R1233" i="1"/>
  <c r="R1225" i="1"/>
  <c r="R1217" i="1"/>
  <c r="R1209" i="1"/>
  <c r="R1201" i="1"/>
  <c r="R1193" i="1"/>
  <c r="R1185" i="1"/>
  <c r="R1177" i="1"/>
  <c r="R1169" i="1"/>
  <c r="R1161" i="1"/>
  <c r="R1153" i="1"/>
  <c r="R1145" i="1"/>
  <c r="R1137" i="1"/>
  <c r="R1129" i="1"/>
  <c r="R1121" i="1"/>
  <c r="R1113" i="1"/>
  <c r="R1105" i="1"/>
  <c r="R1097" i="1"/>
  <c r="R1089" i="1"/>
  <c r="R1081" i="1"/>
  <c r="R1073" i="1"/>
  <c r="R1065" i="1"/>
  <c r="R1057" i="1"/>
  <c r="R1049" i="1"/>
  <c r="R1041" i="1"/>
  <c r="R1033" i="1"/>
  <c r="R1025" i="1"/>
  <c r="R1017" i="1"/>
  <c r="R1009" i="1"/>
  <c r="R1001" i="1"/>
  <c r="R993" i="1"/>
  <c r="R985" i="1"/>
  <c r="R977" i="1"/>
  <c r="R969" i="1"/>
  <c r="R961" i="1"/>
  <c r="R953" i="1"/>
  <c r="R945" i="1"/>
  <c r="R937" i="1"/>
  <c r="R929" i="1"/>
  <c r="R921" i="1"/>
  <c r="R913" i="1"/>
  <c r="R905" i="1"/>
  <c r="R897" i="1"/>
  <c r="R889" i="1"/>
  <c r="R881" i="1"/>
  <c r="R873" i="1"/>
  <c r="R865" i="1"/>
  <c r="R857" i="1"/>
  <c r="R849" i="1"/>
  <c r="R841" i="1"/>
  <c r="R833" i="1"/>
  <c r="R825" i="1"/>
  <c r="R817" i="1"/>
  <c r="R809" i="1"/>
  <c r="R801" i="1"/>
  <c r="R793" i="1"/>
  <c r="R785" i="1"/>
  <c r="R777" i="1"/>
  <c r="R769" i="1"/>
  <c r="R761" i="1"/>
  <c r="R753" i="1"/>
  <c r="R745" i="1"/>
  <c r="R737" i="1"/>
  <c r="R729" i="1"/>
  <c r="R721" i="1"/>
  <c r="R713" i="1"/>
  <c r="R705" i="1"/>
  <c r="R697" i="1"/>
  <c r="R689" i="1"/>
  <c r="R681" i="1"/>
  <c r="R673" i="1"/>
  <c r="R665" i="1"/>
  <c r="R657" i="1"/>
  <c r="R649" i="1"/>
  <c r="R641" i="1"/>
  <c r="R633" i="1"/>
  <c r="R625" i="1"/>
  <c r="R617" i="1"/>
  <c r="R609" i="1"/>
  <c r="R601" i="1"/>
  <c r="R593" i="1"/>
  <c r="R585" i="1"/>
  <c r="R577" i="1"/>
  <c r="R569" i="1"/>
  <c r="R561" i="1"/>
  <c r="R553" i="1"/>
  <c r="R545" i="1"/>
  <c r="R537" i="1"/>
  <c r="R529" i="1"/>
  <c r="R521" i="1"/>
  <c r="R513" i="1"/>
  <c r="R505" i="1"/>
  <c r="R497" i="1"/>
  <c r="R489" i="1"/>
  <c r="R481" i="1"/>
  <c r="R473" i="1"/>
  <c r="R465" i="1"/>
  <c r="R457" i="1"/>
  <c r="R449" i="1"/>
  <c r="R441" i="1"/>
  <c r="R433" i="1"/>
  <c r="R425" i="1"/>
  <c r="R417" i="1"/>
  <c r="R409" i="1"/>
  <c r="R401" i="1"/>
  <c r="R393" i="1"/>
  <c r="R385" i="1"/>
  <c r="R377" i="1"/>
  <c r="R369" i="1"/>
  <c r="R361" i="1"/>
  <c r="R353" i="1"/>
  <c r="R345" i="1"/>
  <c r="R337" i="1"/>
  <c r="R329" i="1"/>
  <c r="R321" i="1"/>
  <c r="R313" i="1"/>
  <c r="R305" i="1"/>
  <c r="R297" i="1"/>
  <c r="R289" i="1"/>
  <c r="R281" i="1"/>
  <c r="R273" i="1"/>
  <c r="R265" i="1"/>
  <c r="R257" i="1"/>
  <c r="R249" i="1"/>
  <c r="R241" i="1"/>
  <c r="R233" i="1"/>
  <c r="R225" i="1"/>
  <c r="R217" i="1"/>
  <c r="R209" i="1"/>
  <c r="R201" i="1"/>
  <c r="R193" i="1"/>
  <c r="R185" i="1"/>
  <c r="R177" i="1"/>
  <c r="R169" i="1"/>
  <c r="R161" i="1"/>
  <c r="R153" i="1"/>
  <c r="R145" i="1"/>
  <c r="R137" i="1"/>
  <c r="R129" i="1"/>
  <c r="R121" i="1"/>
  <c r="R113" i="1"/>
  <c r="R105" i="1"/>
  <c r="R97" i="1"/>
  <c r="R89" i="1"/>
  <c r="R81" i="1"/>
  <c r="R73" i="1"/>
  <c r="R65" i="1"/>
  <c r="R57" i="1"/>
  <c r="R49" i="1"/>
  <c r="R41" i="1"/>
  <c r="R33" i="1"/>
  <c r="R25" i="1"/>
  <c r="R17" i="1"/>
  <c r="R9" i="1"/>
  <c r="R672" i="1"/>
  <c r="R664" i="1"/>
  <c r="R656" i="1"/>
  <c r="R648" i="1"/>
  <c r="R640" i="1"/>
  <c r="R632" i="1"/>
  <c r="R624" i="1"/>
  <c r="R616" i="1"/>
  <c r="R608" i="1"/>
  <c r="R600" i="1"/>
  <c r="R592" i="1"/>
  <c r="R584" i="1"/>
  <c r="R576" i="1"/>
  <c r="R568" i="1"/>
  <c r="R560" i="1"/>
  <c r="R552" i="1"/>
  <c r="R544" i="1"/>
  <c r="R536" i="1"/>
  <c r="R528" i="1"/>
  <c r="R520" i="1"/>
  <c r="R512" i="1"/>
  <c r="R504" i="1"/>
  <c r="R496" i="1"/>
  <c r="R488" i="1"/>
  <c r="R480" i="1"/>
  <c r="R472" i="1"/>
  <c r="R464" i="1"/>
  <c r="R456" i="1"/>
  <c r="R448" i="1"/>
  <c r="R440" i="1"/>
  <c r="R432" i="1"/>
  <c r="R424" i="1"/>
  <c r="R416" i="1"/>
  <c r="R408" i="1"/>
  <c r="R400" i="1"/>
  <c r="R392" i="1"/>
  <c r="R384" i="1"/>
  <c r="R376" i="1"/>
  <c r="R368" i="1"/>
  <c r="R360" i="1"/>
  <c r="R352" i="1"/>
  <c r="R344" i="1"/>
  <c r="R336" i="1"/>
  <c r="R328" i="1"/>
  <c r="R320" i="1"/>
  <c r="R312" i="1"/>
  <c r="R304" i="1"/>
  <c r="R296" i="1"/>
  <c r="R288" i="1"/>
  <c r="R280" i="1"/>
  <c r="R272" i="1"/>
  <c r="R264" i="1"/>
  <c r="R256" i="1"/>
  <c r="R248" i="1"/>
  <c r="R240" i="1"/>
  <c r="R232" i="1"/>
  <c r="R224" i="1"/>
  <c r="R216" i="1"/>
  <c r="R208" i="1"/>
  <c r="R200" i="1"/>
  <c r="R192" i="1"/>
  <c r="R184" i="1"/>
  <c r="R176" i="1"/>
  <c r="R168" i="1"/>
  <c r="R160" i="1"/>
  <c r="R152" i="1"/>
  <c r="R144" i="1"/>
  <c r="R136" i="1"/>
  <c r="R128" i="1"/>
  <c r="R120" i="1"/>
  <c r="R112" i="1"/>
  <c r="R104" i="1"/>
  <c r="R96" i="1"/>
  <c r="R88" i="1"/>
  <c r="R80" i="1"/>
  <c r="R72" i="1"/>
  <c r="R64" i="1"/>
  <c r="R56" i="1"/>
  <c r="R48" i="1"/>
  <c r="R40" i="1"/>
  <c r="R32" i="1"/>
  <c r="R24" i="1"/>
  <c r="R16" i="1"/>
  <c r="R8" i="1"/>
  <c r="R4997" i="1"/>
  <c r="R4989" i="1"/>
  <c r="R4981" i="1"/>
  <c r="R4973" i="1"/>
  <c r="R4965" i="1"/>
  <c r="R4957" i="1"/>
  <c r="R4949" i="1"/>
  <c r="R4941" i="1"/>
  <c r="R4933" i="1"/>
  <c r="R4925" i="1"/>
  <c r="R4917" i="1"/>
  <c r="R4909" i="1"/>
  <c r="R4901" i="1"/>
  <c r="R4893" i="1"/>
  <c r="R4885" i="1"/>
  <c r="R4877" i="1"/>
  <c r="R4869" i="1"/>
  <c r="R4861" i="1"/>
  <c r="R4853" i="1"/>
  <c r="R4845" i="1"/>
  <c r="R4837" i="1"/>
  <c r="R4829" i="1"/>
  <c r="R4821" i="1"/>
  <c r="R4813" i="1"/>
  <c r="R4805" i="1"/>
  <c r="R4797" i="1"/>
  <c r="R4789" i="1"/>
  <c r="R4781" i="1"/>
  <c r="R4773" i="1"/>
  <c r="R4765" i="1"/>
  <c r="R4757" i="1"/>
  <c r="R4749" i="1"/>
  <c r="R4741" i="1"/>
  <c r="R4733" i="1"/>
  <c r="R4725" i="1"/>
  <c r="R4717" i="1"/>
  <c r="R4709" i="1"/>
  <c r="R4701" i="1"/>
  <c r="R4693" i="1"/>
  <c r="R4685" i="1"/>
  <c r="R4677" i="1"/>
  <c r="R4669" i="1"/>
  <c r="R4661" i="1"/>
  <c r="R4653" i="1"/>
  <c r="R4645" i="1"/>
  <c r="R4637" i="1"/>
  <c r="R4629" i="1"/>
  <c r="R4621" i="1"/>
  <c r="R4613" i="1"/>
  <c r="R4605" i="1"/>
  <c r="R4597" i="1"/>
  <c r="R4589" i="1"/>
  <c r="R4581" i="1"/>
  <c r="R4573" i="1"/>
  <c r="R4565" i="1"/>
  <c r="R4557" i="1"/>
  <c r="R4549" i="1"/>
  <c r="R4541" i="1"/>
  <c r="R4533" i="1"/>
  <c r="R4525" i="1"/>
  <c r="R4517" i="1"/>
  <c r="R4509" i="1"/>
  <c r="R4501" i="1"/>
  <c r="R4493" i="1"/>
  <c r="R4485" i="1"/>
  <c r="R4477" i="1"/>
  <c r="R4469" i="1"/>
  <c r="R4461" i="1"/>
  <c r="R4453" i="1"/>
  <c r="R4445" i="1"/>
  <c r="R4437" i="1"/>
  <c r="R4429" i="1"/>
  <c r="R4421" i="1"/>
  <c r="R4413" i="1"/>
  <c r="R4405" i="1"/>
  <c r="R4397" i="1"/>
  <c r="R4389" i="1"/>
  <c r="R4381" i="1"/>
  <c r="R4373" i="1"/>
  <c r="R4365" i="1"/>
  <c r="R4357" i="1"/>
  <c r="R4349" i="1"/>
  <c r="R4341" i="1"/>
  <c r="R4333" i="1"/>
  <c r="R4325" i="1"/>
  <c r="R4317" i="1"/>
  <c r="R4309" i="1"/>
  <c r="R4301" i="1"/>
  <c r="R4293" i="1"/>
  <c r="R4285" i="1"/>
  <c r="R4277" i="1"/>
  <c r="R4269" i="1"/>
  <c r="R4261" i="1"/>
  <c r="R4253" i="1"/>
  <c r="R4245" i="1"/>
  <c r="R4237" i="1"/>
  <c r="R4229" i="1"/>
  <c r="R4221" i="1"/>
  <c r="R4213" i="1"/>
  <c r="R4205" i="1"/>
  <c r="R4197" i="1"/>
  <c r="R4189" i="1"/>
  <c r="R4181" i="1"/>
  <c r="R4173" i="1"/>
  <c r="R4165" i="1"/>
  <c r="R4157" i="1"/>
  <c r="R4149" i="1"/>
  <c r="R4141" i="1"/>
  <c r="R4133" i="1"/>
  <c r="R4125" i="1"/>
  <c r="R4117" i="1"/>
  <c r="R4109" i="1"/>
  <c r="R4101" i="1"/>
  <c r="R4093" i="1"/>
  <c r="R4085" i="1"/>
  <c r="R4077" i="1"/>
  <c r="R4069" i="1"/>
  <c r="R4061" i="1"/>
  <c r="R4053" i="1"/>
  <c r="R4045" i="1"/>
  <c r="R4037" i="1"/>
  <c r="R4029" i="1"/>
  <c r="R4021" i="1"/>
  <c r="R4013" i="1"/>
  <c r="R4005" i="1"/>
  <c r="R3997" i="1"/>
  <c r="R3989" i="1"/>
  <c r="R3981" i="1"/>
  <c r="R3973" i="1"/>
  <c r="R3965" i="1"/>
  <c r="R3957" i="1"/>
  <c r="R3949" i="1"/>
  <c r="R3941" i="1"/>
  <c r="R3933" i="1"/>
  <c r="R3925" i="1"/>
  <c r="R3917" i="1"/>
  <c r="R3909" i="1"/>
  <c r="R3901" i="1"/>
  <c r="R3893" i="1"/>
  <c r="R3885" i="1"/>
  <c r="R3877" i="1"/>
  <c r="R3869" i="1"/>
  <c r="R3861" i="1"/>
  <c r="R3853" i="1"/>
  <c r="R3845" i="1"/>
  <c r="R3837" i="1"/>
  <c r="R3829" i="1"/>
  <c r="R3821" i="1"/>
  <c r="R3813" i="1"/>
  <c r="R3805" i="1"/>
  <c r="R3797" i="1"/>
  <c r="R3789" i="1"/>
  <c r="R3781" i="1"/>
  <c r="R3773" i="1"/>
  <c r="R3765" i="1"/>
  <c r="R3757" i="1"/>
  <c r="R3749" i="1"/>
  <c r="R3741" i="1"/>
  <c r="R3733" i="1"/>
  <c r="R3725" i="1"/>
  <c r="R3717" i="1"/>
  <c r="R3709" i="1"/>
  <c r="R3701" i="1"/>
  <c r="R3693" i="1"/>
  <c r="R3685" i="1"/>
  <c r="R3677" i="1"/>
  <c r="R3669" i="1"/>
  <c r="R3661" i="1"/>
  <c r="R3653" i="1"/>
  <c r="R3645" i="1"/>
  <c r="R3637" i="1"/>
  <c r="R3629" i="1"/>
  <c r="R3621" i="1"/>
  <c r="R3613" i="1"/>
  <c r="R3605" i="1"/>
  <c r="R3597" i="1"/>
  <c r="R3589" i="1"/>
  <c r="R3581" i="1"/>
  <c r="R3573" i="1"/>
  <c r="R3565" i="1"/>
  <c r="R3557" i="1"/>
  <c r="R3549" i="1"/>
  <c r="R3541" i="1"/>
  <c r="R3533" i="1"/>
  <c r="R3525" i="1"/>
  <c r="R3517" i="1"/>
  <c r="R3509" i="1"/>
  <c r="R3501" i="1"/>
  <c r="R3493" i="1"/>
  <c r="R3485" i="1"/>
  <c r="R3477" i="1"/>
  <c r="R3469" i="1"/>
  <c r="R3461" i="1"/>
  <c r="R3453" i="1"/>
  <c r="R3445" i="1"/>
  <c r="R3437" i="1"/>
  <c r="R3429" i="1"/>
  <c r="R3421" i="1"/>
  <c r="R3413" i="1"/>
  <c r="R3405" i="1"/>
  <c r="R3397" i="1"/>
  <c r="R3389" i="1"/>
  <c r="R3381" i="1"/>
  <c r="R3373" i="1"/>
  <c r="R3365" i="1"/>
  <c r="R3357" i="1"/>
  <c r="R3349" i="1"/>
  <c r="R3341" i="1"/>
  <c r="R3333" i="1"/>
  <c r="R3325" i="1"/>
  <c r="R3317" i="1"/>
  <c r="R3309" i="1"/>
  <c r="R3301" i="1"/>
  <c r="R3293" i="1"/>
  <c r="R3285" i="1"/>
  <c r="R3277" i="1"/>
  <c r="R3269" i="1"/>
  <c r="R3261" i="1"/>
  <c r="R3253" i="1"/>
  <c r="R3245" i="1"/>
  <c r="R3237" i="1"/>
  <c r="R3229" i="1"/>
  <c r="R3221" i="1"/>
  <c r="R3213" i="1"/>
  <c r="R3205" i="1"/>
  <c r="R3197" i="1"/>
  <c r="R3189" i="1"/>
  <c r="R3181" i="1"/>
  <c r="R3173" i="1"/>
  <c r="R3165" i="1"/>
  <c r="R3157" i="1"/>
  <c r="R3149" i="1"/>
  <c r="R3141" i="1"/>
  <c r="R3133" i="1"/>
  <c r="R3125" i="1"/>
  <c r="R3117" i="1"/>
  <c r="R3109" i="1"/>
  <c r="R3101" i="1"/>
  <c r="R3093" i="1"/>
  <c r="R3085" i="1"/>
  <c r="R3077" i="1"/>
  <c r="R3069" i="1"/>
  <c r="R3061" i="1"/>
  <c r="R3053" i="1"/>
  <c r="R3045" i="1"/>
  <c r="R3037" i="1"/>
  <c r="R3029" i="1"/>
  <c r="R3021" i="1"/>
  <c r="R3013" i="1"/>
  <c r="R3005" i="1"/>
  <c r="R2997" i="1"/>
  <c r="R2989" i="1"/>
  <c r="R2981" i="1"/>
  <c r="R2973" i="1"/>
  <c r="R2965" i="1"/>
  <c r="R2957" i="1"/>
  <c r="R2949" i="1"/>
  <c r="R2941" i="1"/>
  <c r="R2933" i="1"/>
  <c r="R2925" i="1"/>
  <c r="R2917" i="1"/>
  <c r="R2909" i="1"/>
  <c r="R2901" i="1"/>
  <c r="R2893" i="1"/>
  <c r="R2885" i="1"/>
  <c r="R2877" i="1"/>
  <c r="R2869" i="1"/>
  <c r="R2861" i="1"/>
  <c r="R2853" i="1"/>
  <c r="R2845" i="1"/>
  <c r="R2837" i="1"/>
  <c r="R2829" i="1"/>
  <c r="R2821" i="1"/>
  <c r="R2813" i="1"/>
  <c r="R2805" i="1"/>
  <c r="R2797" i="1"/>
  <c r="R2789" i="1"/>
  <c r="R2781" i="1"/>
  <c r="R2773" i="1"/>
  <c r="R2765" i="1"/>
  <c r="R2757" i="1"/>
  <c r="R2749" i="1"/>
  <c r="R2741" i="1"/>
  <c r="R2733" i="1"/>
  <c r="R2725" i="1"/>
  <c r="R2717" i="1"/>
  <c r="R2709" i="1"/>
  <c r="R2701" i="1"/>
  <c r="R2693" i="1"/>
  <c r="R2685" i="1"/>
  <c r="R2677" i="1"/>
  <c r="R2669" i="1"/>
  <c r="R2661" i="1"/>
  <c r="R2653" i="1"/>
  <c r="R2645" i="1"/>
  <c r="R2637" i="1"/>
  <c r="R2629" i="1"/>
  <c r="R2621" i="1"/>
  <c r="R2613" i="1"/>
  <c r="R2605" i="1"/>
  <c r="R2597" i="1"/>
  <c r="R2589" i="1"/>
  <c r="R2581" i="1"/>
  <c r="R2573" i="1"/>
  <c r="R2565" i="1"/>
  <c r="R2557" i="1"/>
  <c r="R2549" i="1"/>
  <c r="R2541" i="1"/>
  <c r="R2533" i="1"/>
  <c r="R2525" i="1"/>
  <c r="R2517" i="1"/>
  <c r="R2509" i="1"/>
  <c r="R2501" i="1"/>
  <c r="R2493" i="1"/>
  <c r="R2485" i="1"/>
  <c r="R2477" i="1"/>
  <c r="R2469" i="1"/>
  <c r="R2461" i="1"/>
  <c r="R2453" i="1"/>
  <c r="R2445" i="1"/>
  <c r="R2437" i="1"/>
  <c r="R2429" i="1"/>
  <c r="R2421" i="1"/>
  <c r="R2413" i="1"/>
  <c r="R2405" i="1"/>
  <c r="R2397" i="1"/>
  <c r="R2389" i="1"/>
  <c r="R2381" i="1"/>
  <c r="R2373" i="1"/>
  <c r="R2365" i="1"/>
  <c r="R2357" i="1"/>
  <c r="R2349" i="1"/>
  <c r="R2341" i="1"/>
  <c r="R2333" i="1"/>
  <c r="R2325" i="1"/>
  <c r="R2317" i="1"/>
  <c r="R2309" i="1"/>
  <c r="R2301" i="1"/>
  <c r="R2293" i="1"/>
  <c r="R2285" i="1"/>
  <c r="R2277" i="1"/>
  <c r="R2269" i="1"/>
  <c r="R2261" i="1"/>
  <c r="R2253" i="1"/>
  <c r="R2245" i="1"/>
  <c r="R2237" i="1"/>
  <c r="R2229" i="1"/>
  <c r="R2221" i="1"/>
  <c r="R2213" i="1"/>
  <c r="R2205" i="1"/>
  <c r="R2197" i="1"/>
  <c r="R2189" i="1"/>
  <c r="R2181" i="1"/>
  <c r="R2173" i="1"/>
  <c r="R2165" i="1"/>
  <c r="R2157" i="1"/>
  <c r="R2149" i="1"/>
  <c r="R2141" i="1"/>
  <c r="R2133" i="1"/>
  <c r="R2125" i="1"/>
  <c r="R2117" i="1"/>
  <c r="R2109" i="1"/>
  <c r="R2101" i="1"/>
  <c r="R2093" i="1"/>
  <c r="R2085" i="1"/>
  <c r="R2077" i="1"/>
  <c r="R2069" i="1"/>
  <c r="R2061" i="1"/>
  <c r="R2053" i="1"/>
  <c r="R2045" i="1"/>
  <c r="R2037" i="1"/>
  <c r="R2029" i="1"/>
  <c r="R2021" i="1"/>
  <c r="R2013" i="1"/>
  <c r="R2005" i="1"/>
  <c r="R1997" i="1"/>
  <c r="R1989" i="1"/>
  <c r="R1981" i="1"/>
  <c r="R1973" i="1"/>
  <c r="R1965" i="1"/>
  <c r="R1957" i="1"/>
  <c r="R1949" i="1"/>
  <c r="R1941" i="1"/>
  <c r="R1933" i="1"/>
  <c r="R1925" i="1"/>
  <c r="R1917" i="1"/>
  <c r="R1909" i="1"/>
  <c r="R1901" i="1"/>
  <c r="R1893" i="1"/>
  <c r="R1885" i="1"/>
  <c r="R1877" i="1"/>
  <c r="R1869" i="1"/>
  <c r="R1861" i="1"/>
  <c r="R1853" i="1"/>
  <c r="R1845" i="1"/>
  <c r="R1837" i="1"/>
  <c r="R1829" i="1"/>
  <c r="R1821" i="1"/>
  <c r="R1813" i="1"/>
  <c r="R1805" i="1"/>
  <c r="R1797" i="1"/>
  <c r="R1789" i="1"/>
  <c r="R1781" i="1"/>
  <c r="R1773" i="1"/>
  <c r="R1765" i="1"/>
  <c r="R1757" i="1"/>
  <c r="R1749" i="1"/>
  <c r="R1741" i="1"/>
  <c r="R1733" i="1"/>
  <c r="R1725" i="1"/>
  <c r="R1717" i="1"/>
  <c r="R1709" i="1"/>
  <c r="R1701" i="1"/>
  <c r="R1693" i="1"/>
  <c r="R1685" i="1"/>
  <c r="R1677" i="1"/>
  <c r="R1669" i="1"/>
  <c r="R1661" i="1"/>
  <c r="R1653" i="1"/>
  <c r="R1645" i="1"/>
  <c r="R1637" i="1"/>
  <c r="R1629" i="1"/>
  <c r="R1621" i="1"/>
  <c r="R1613" i="1"/>
  <c r="R1605" i="1"/>
  <c r="R1597" i="1"/>
  <c r="R1589" i="1"/>
  <c r="R1581" i="1"/>
  <c r="R1573" i="1"/>
  <c r="R1565" i="1"/>
  <c r="R1557" i="1"/>
  <c r="R1549" i="1"/>
  <c r="R1541" i="1"/>
  <c r="R1533" i="1"/>
  <c r="R1525" i="1"/>
  <c r="R1517" i="1"/>
  <c r="R1509" i="1"/>
  <c r="R1501" i="1"/>
  <c r="R1493" i="1"/>
  <c r="R1485" i="1"/>
  <c r="R1477" i="1"/>
  <c r="R1469" i="1"/>
  <c r="R1461" i="1"/>
  <c r="R1453" i="1"/>
  <c r="R1445" i="1"/>
  <c r="R1437" i="1"/>
  <c r="R1429" i="1"/>
  <c r="R1421" i="1"/>
  <c r="R1413" i="1"/>
  <c r="R1405" i="1"/>
  <c r="R1397" i="1"/>
  <c r="R1389" i="1"/>
  <c r="R1381" i="1"/>
  <c r="R1373" i="1"/>
  <c r="R1365" i="1"/>
  <c r="R1357" i="1"/>
  <c r="R1349" i="1"/>
  <c r="R1341" i="1"/>
  <c r="R1333" i="1"/>
  <c r="R1325" i="1"/>
  <c r="R1317" i="1"/>
  <c r="R1309" i="1"/>
  <c r="R1301" i="1"/>
  <c r="R1293" i="1"/>
  <c r="R1285" i="1"/>
  <c r="R1277" i="1"/>
  <c r="R1269" i="1"/>
  <c r="R1261" i="1"/>
  <c r="R1253" i="1"/>
  <c r="R1245" i="1"/>
  <c r="R1237" i="1"/>
  <c r="R1229" i="1"/>
  <c r="R1221" i="1"/>
  <c r="R1213" i="1"/>
  <c r="R1205" i="1"/>
  <c r="R1197" i="1"/>
  <c r="R1189" i="1"/>
  <c r="R1181" i="1"/>
  <c r="R1173" i="1"/>
  <c r="R1165" i="1"/>
  <c r="R1157" i="1"/>
  <c r="R1149" i="1"/>
  <c r="R1141" i="1"/>
  <c r="R1133" i="1"/>
  <c r="R1125" i="1"/>
  <c r="R1117" i="1"/>
  <c r="R1109" i="1"/>
  <c r="R1101" i="1"/>
  <c r="R1093" i="1"/>
  <c r="R1085" i="1"/>
  <c r="R1077" i="1"/>
  <c r="R1069" i="1"/>
  <c r="R1061" i="1"/>
  <c r="R1053" i="1"/>
  <c r="R1045" i="1"/>
  <c r="R1037" i="1"/>
  <c r="R1029" i="1"/>
  <c r="R1021" i="1"/>
  <c r="R1013" i="1"/>
  <c r="R1005" i="1"/>
  <c r="R997" i="1"/>
  <c r="R989" i="1"/>
  <c r="R981" i="1"/>
  <c r="R973" i="1"/>
  <c r="R965" i="1"/>
  <c r="R957" i="1"/>
  <c r="R949" i="1"/>
  <c r="R941" i="1"/>
  <c r="R933" i="1"/>
  <c r="R925" i="1"/>
  <c r="R917" i="1"/>
  <c r="R909" i="1"/>
  <c r="R901" i="1"/>
  <c r="R893" i="1"/>
  <c r="R885" i="1"/>
  <c r="R877" i="1"/>
  <c r="R869" i="1"/>
  <c r="R861" i="1"/>
  <c r="R853" i="1"/>
  <c r="R845" i="1"/>
  <c r="R837" i="1"/>
  <c r="R829" i="1"/>
  <c r="R821" i="1"/>
  <c r="R813" i="1"/>
  <c r="R805" i="1"/>
  <c r="R797" i="1"/>
  <c r="R789" i="1"/>
  <c r="R781" i="1"/>
  <c r="R773" i="1"/>
  <c r="R765" i="1"/>
  <c r="R757" i="1"/>
  <c r="R749" i="1"/>
  <c r="R741" i="1"/>
  <c r="R733" i="1"/>
  <c r="R725" i="1"/>
  <c r="R717" i="1"/>
  <c r="R709" i="1"/>
  <c r="R701" i="1"/>
  <c r="R693" i="1"/>
  <c r="R685" i="1"/>
  <c r="R677" i="1"/>
  <c r="R669" i="1"/>
  <c r="R661" i="1"/>
  <c r="R653" i="1"/>
  <c r="R645" i="1"/>
  <c r="R637" i="1"/>
  <c r="R629" i="1"/>
  <c r="R621" i="1"/>
  <c r="R613" i="1"/>
  <c r="R605" i="1"/>
  <c r="R597" i="1"/>
  <c r="R589" i="1"/>
  <c r="R581" i="1"/>
  <c r="R573" i="1"/>
  <c r="R565" i="1"/>
  <c r="R557" i="1"/>
  <c r="R549" i="1"/>
  <c r="R541" i="1"/>
  <c r="R533" i="1"/>
  <c r="R525" i="1"/>
  <c r="R517" i="1"/>
  <c r="R509" i="1"/>
  <c r="R501" i="1"/>
  <c r="R493" i="1"/>
  <c r="R485" i="1"/>
  <c r="R477" i="1"/>
  <c r="R469" i="1"/>
  <c r="R461" i="1"/>
  <c r="R453" i="1"/>
  <c r="R445" i="1"/>
  <c r="R437" i="1"/>
  <c r="R429" i="1"/>
  <c r="R421" i="1"/>
  <c r="R413" i="1"/>
  <c r="R405" i="1"/>
  <c r="R397" i="1"/>
  <c r="R389" i="1"/>
  <c r="R381" i="1"/>
  <c r="R373" i="1"/>
  <c r="R365" i="1"/>
  <c r="R357" i="1"/>
  <c r="R349" i="1"/>
  <c r="R341" i="1"/>
  <c r="R333" i="1"/>
  <c r="R325" i="1"/>
  <c r="R317" i="1"/>
  <c r="R309" i="1"/>
  <c r="R301" i="1"/>
  <c r="R293" i="1"/>
  <c r="R285" i="1"/>
  <c r="R277" i="1"/>
  <c r="R269" i="1"/>
  <c r="R261" i="1"/>
  <c r="R253" i="1"/>
  <c r="R245" i="1"/>
  <c r="R237" i="1"/>
  <c r="R229" i="1"/>
  <c r="R221" i="1"/>
  <c r="R213" i="1"/>
  <c r="R205" i="1"/>
  <c r="R197" i="1"/>
  <c r="R189" i="1"/>
  <c r="R181" i="1"/>
  <c r="R173" i="1"/>
  <c r="R165" i="1"/>
  <c r="R157" i="1"/>
  <c r="R149" i="1"/>
  <c r="R141" i="1"/>
  <c r="R133" i="1"/>
  <c r="R125" i="1"/>
  <c r="R117" i="1"/>
  <c r="R109" i="1"/>
  <c r="R101" i="1"/>
  <c r="R93" i="1"/>
  <c r="R85" i="1"/>
  <c r="R77" i="1"/>
  <c r="R69" i="1"/>
  <c r="R61" i="1"/>
  <c r="R53" i="1"/>
  <c r="R45" i="1"/>
  <c r="R37" i="1"/>
  <c r="R29" i="1"/>
  <c r="R21" i="1"/>
  <c r="R13" i="1"/>
  <c r="R5" i="1"/>
  <c r="R4994" i="1"/>
  <c r="R4986" i="1"/>
  <c r="R4978" i="1"/>
  <c r="R4970" i="1"/>
  <c r="R4962" i="1"/>
  <c r="R4954" i="1"/>
  <c r="R4946" i="1"/>
  <c r="R4938" i="1"/>
  <c r="R4930" i="1"/>
  <c r="R4922" i="1"/>
  <c r="R4914" i="1"/>
  <c r="R4906" i="1"/>
  <c r="R4898" i="1"/>
  <c r="R4890" i="1"/>
  <c r="R4882" i="1"/>
  <c r="R4874" i="1"/>
  <c r="R4866" i="1"/>
  <c r="R4858" i="1"/>
  <c r="R4850" i="1"/>
  <c r="R4842" i="1"/>
  <c r="R4834" i="1"/>
  <c r="R4826" i="1"/>
  <c r="R4818" i="1"/>
  <c r="R4810" i="1"/>
  <c r="R4802" i="1"/>
  <c r="R4794" i="1"/>
  <c r="R4786" i="1"/>
  <c r="R4778" i="1"/>
  <c r="R4770" i="1"/>
  <c r="R4762" i="1"/>
  <c r="R4754" i="1"/>
  <c r="R4746" i="1"/>
  <c r="R4738" i="1"/>
  <c r="R4730" i="1"/>
  <c r="R4722" i="1"/>
  <c r="R4714" i="1"/>
  <c r="R4706" i="1"/>
  <c r="R4698" i="1"/>
  <c r="R4690" i="1"/>
  <c r="R4682" i="1"/>
  <c r="R4674" i="1"/>
  <c r="R4666" i="1"/>
  <c r="R4658" i="1"/>
  <c r="R4650" i="1"/>
  <c r="R4642" i="1"/>
  <c r="R4634" i="1"/>
  <c r="R4626" i="1"/>
  <c r="R4618" i="1"/>
  <c r="R4610" i="1"/>
  <c r="R4602" i="1"/>
  <c r="R4594" i="1"/>
  <c r="R4586" i="1"/>
  <c r="R4578" i="1"/>
  <c r="R4570" i="1"/>
  <c r="R4562" i="1"/>
  <c r="R4554" i="1"/>
  <c r="R4546" i="1"/>
  <c r="R4538" i="1"/>
  <c r="R4530" i="1"/>
  <c r="R4522" i="1"/>
  <c r="R4506" i="1"/>
  <c r="R4498" i="1"/>
  <c r="R4490" i="1"/>
  <c r="R4482" i="1"/>
  <c r="R4474" i="1"/>
  <c r="R4466" i="1"/>
  <c r="R4458" i="1"/>
  <c r="R4450" i="1"/>
  <c r="R4442" i="1"/>
  <c r="R4434" i="1"/>
  <c r="R4426" i="1"/>
  <c r="R4418" i="1"/>
  <c r="R4410" i="1"/>
  <c r="R4402" i="1"/>
  <c r="R4394" i="1"/>
  <c r="R4386" i="1"/>
  <c r="R4378" i="1"/>
  <c r="R4370" i="1"/>
  <c r="R4362" i="1"/>
  <c r="R4354" i="1"/>
  <c r="R4346" i="1"/>
  <c r="R4338" i="1"/>
  <c r="R4330" i="1"/>
  <c r="R4322" i="1"/>
  <c r="R4314" i="1"/>
  <c r="R4306" i="1"/>
  <c r="R4298" i="1"/>
  <c r="R4290" i="1"/>
  <c r="R4282" i="1"/>
  <c r="R4274" i="1"/>
  <c r="R4266" i="1"/>
  <c r="R4258" i="1"/>
  <c r="R4250" i="1"/>
  <c r="R4242" i="1"/>
  <c r="R4234" i="1"/>
  <c r="R4226" i="1"/>
  <c r="R4218" i="1"/>
  <c r="R4210" i="1"/>
  <c r="R4202" i="1"/>
  <c r="R4194" i="1"/>
  <c r="R4186" i="1"/>
  <c r="R4178" i="1"/>
  <c r="R4170" i="1"/>
  <c r="R4162" i="1"/>
  <c r="R4154" i="1"/>
  <c r="R4146" i="1"/>
  <c r="R4138" i="1"/>
  <c r="R4130" i="1"/>
  <c r="R4122" i="1"/>
  <c r="R4114" i="1"/>
  <c r="R4106" i="1"/>
  <c r="R4098" i="1"/>
  <c r="R4090" i="1"/>
  <c r="R4082" i="1"/>
  <c r="R4074" i="1"/>
  <c r="R4066" i="1"/>
  <c r="R4058" i="1"/>
  <c r="R4050" i="1"/>
  <c r="R4042" i="1"/>
  <c r="R4034" i="1"/>
  <c r="R4026" i="1"/>
  <c r="R4018" i="1"/>
  <c r="R4010" i="1"/>
  <c r="R3994" i="1"/>
  <c r="R3986" i="1"/>
  <c r="R3978" i="1"/>
  <c r="R3970" i="1"/>
  <c r="R3962" i="1"/>
  <c r="R3954" i="1"/>
  <c r="R3946" i="1"/>
  <c r="R3938" i="1"/>
  <c r="R3930" i="1"/>
  <c r="R3922" i="1"/>
  <c r="R3914" i="1"/>
  <c r="R3906" i="1"/>
  <c r="R3898" i="1"/>
  <c r="R3890" i="1"/>
  <c r="R3882" i="1"/>
  <c r="R3874" i="1"/>
  <c r="R3866" i="1"/>
  <c r="R3858" i="1"/>
  <c r="R3850" i="1"/>
  <c r="R3842" i="1"/>
  <c r="R3834" i="1"/>
  <c r="R3826" i="1"/>
  <c r="R3818" i="1"/>
  <c r="R3810" i="1"/>
  <c r="R3802" i="1"/>
  <c r="R3794" i="1"/>
  <c r="R3786" i="1"/>
  <c r="R3778" i="1"/>
  <c r="R3770" i="1"/>
  <c r="R3762" i="1"/>
  <c r="R3754" i="1"/>
  <c r="R3746" i="1"/>
  <c r="R3738" i="1"/>
  <c r="R3730" i="1"/>
  <c r="R3722" i="1"/>
  <c r="R3714" i="1"/>
  <c r="R3706" i="1"/>
  <c r="R3698" i="1"/>
  <c r="R3690" i="1"/>
  <c r="R3682" i="1"/>
  <c r="R3674" i="1"/>
  <c r="R3666" i="1"/>
  <c r="R3658" i="1"/>
  <c r="R3650" i="1"/>
  <c r="R3642" i="1"/>
  <c r="R3634" i="1"/>
  <c r="R3626" i="1"/>
  <c r="R3618" i="1"/>
  <c r="R3610" i="1"/>
  <c r="R3602" i="1"/>
  <c r="R3594" i="1"/>
  <c r="R3586" i="1"/>
  <c r="R3578" i="1"/>
  <c r="R3570" i="1"/>
  <c r="R3562" i="1"/>
  <c r="R3554" i="1"/>
  <c r="R3546" i="1"/>
  <c r="R3538" i="1"/>
  <c r="R3530" i="1"/>
  <c r="R3522" i="1"/>
  <c r="R3514" i="1"/>
  <c r="R3506" i="1"/>
  <c r="R3498" i="1"/>
  <c r="R3482" i="1"/>
  <c r="R3474" i="1"/>
  <c r="R3466" i="1"/>
  <c r="R3458" i="1"/>
  <c r="R3450" i="1"/>
  <c r="R3442" i="1"/>
  <c r="R3434" i="1"/>
  <c r="R3426" i="1"/>
  <c r="R3418" i="1"/>
  <c r="R3410" i="1"/>
  <c r="R3402" i="1"/>
  <c r="R3394" i="1"/>
  <c r="R3386" i="1"/>
  <c r="R3378" i="1"/>
  <c r="R3370" i="1"/>
  <c r="R3362" i="1"/>
  <c r="R3354" i="1"/>
  <c r="R3346" i="1"/>
  <c r="R3338" i="1"/>
  <c r="R3330" i="1"/>
  <c r="R3322" i="1"/>
  <c r="R3314" i="1"/>
  <c r="R3306" i="1"/>
  <c r="R3298" i="1"/>
  <c r="R3290" i="1"/>
  <c r="R3282" i="1"/>
  <c r="R3274" i="1"/>
  <c r="R3266" i="1"/>
  <c r="R3258" i="1"/>
  <c r="R3250" i="1"/>
  <c r="R3242" i="1"/>
  <c r="R3234" i="1"/>
  <c r="R3226" i="1"/>
  <c r="R3218" i="1"/>
  <c r="R3170" i="1"/>
  <c r="R3210" i="1"/>
  <c r="R3202" i="1"/>
  <c r="R3194" i="1"/>
  <c r="R3186" i="1"/>
  <c r="R3178" i="1"/>
  <c r="R3162" i="1"/>
  <c r="R3154" i="1"/>
  <c r="R3146" i="1"/>
  <c r="R3138" i="1"/>
  <c r="R3130" i="1"/>
  <c r="R3122" i="1"/>
  <c r="R3114" i="1"/>
  <c r="R3106" i="1"/>
  <c r="R3098" i="1"/>
  <c r="R3090" i="1"/>
  <c r="R3082" i="1"/>
  <c r="R3074" i="1"/>
  <c r="R3066" i="1"/>
  <c r="R3058" i="1"/>
  <c r="R3050" i="1"/>
  <c r="R3042" i="1"/>
  <c r="R3034" i="1"/>
  <c r="R3026" i="1"/>
  <c r="R3018" i="1"/>
  <c r="R3010" i="1"/>
  <c r="R3002" i="1"/>
  <c r="R2994" i="1"/>
  <c r="R2986" i="1"/>
  <c r="R2978" i="1"/>
  <c r="R2970" i="1"/>
  <c r="R2962" i="1"/>
  <c r="R2954" i="1"/>
  <c r="R2946" i="1"/>
  <c r="R2938" i="1"/>
  <c r="R2930" i="1"/>
  <c r="R2922" i="1"/>
  <c r="R2914" i="1"/>
  <c r="R2906" i="1"/>
  <c r="R2898" i="1"/>
  <c r="R2890" i="1"/>
  <c r="R2882" i="1"/>
  <c r="R2874" i="1"/>
  <c r="R2866" i="1"/>
  <c r="R2858" i="1"/>
  <c r="R2850" i="1"/>
  <c r="R2842" i="1"/>
  <c r="R2834" i="1"/>
  <c r="R2826" i="1"/>
  <c r="R2818" i="1"/>
  <c r="R2810" i="1"/>
  <c r="R2802" i="1"/>
  <c r="R2794" i="1"/>
  <c r="R2786" i="1"/>
  <c r="R2778" i="1"/>
  <c r="R2770" i="1"/>
  <c r="R2762" i="1"/>
  <c r="R2754" i="1"/>
  <c r="R2746" i="1"/>
  <c r="R2738" i="1"/>
  <c r="R2730" i="1"/>
  <c r="R2722" i="1"/>
  <c r="R2714" i="1"/>
  <c r="R2706" i="1"/>
  <c r="R2698" i="1"/>
  <c r="R2690" i="1"/>
  <c r="R2682" i="1"/>
  <c r="R2674" i="1"/>
  <c r="R2666" i="1"/>
  <c r="R2658" i="1"/>
  <c r="R2650" i="1"/>
  <c r="R2642" i="1"/>
  <c r="R2634" i="1"/>
  <c r="R2626" i="1"/>
  <c r="R2618" i="1"/>
  <c r="R2610" i="1"/>
  <c r="R2602" i="1"/>
  <c r="R2594" i="1"/>
  <c r="R2586" i="1"/>
  <c r="R2578" i="1"/>
  <c r="R2570" i="1"/>
  <c r="R2562" i="1"/>
  <c r="R2554" i="1"/>
  <c r="R2546" i="1"/>
  <c r="R2538" i="1"/>
  <c r="R2530" i="1"/>
  <c r="R2522" i="1"/>
  <c r="R2514" i="1"/>
  <c r="R2506" i="1"/>
  <c r="R2498" i="1"/>
  <c r="R2490" i="1"/>
  <c r="R2482" i="1"/>
  <c r="R2474" i="1"/>
  <c r="R2466" i="1"/>
  <c r="R2458" i="1"/>
  <c r="R2450" i="1"/>
  <c r="R2442" i="1"/>
  <c r="R2434" i="1"/>
  <c r="R2426" i="1"/>
  <c r="R2418" i="1"/>
  <c r="R2410" i="1"/>
  <c r="R2402" i="1"/>
  <c r="R2394" i="1"/>
  <c r="R2386" i="1"/>
  <c r="R2378" i="1"/>
  <c r="R2370" i="1"/>
  <c r="R2362" i="1"/>
  <c r="R2354" i="1"/>
  <c r="R2346" i="1"/>
  <c r="R2338" i="1"/>
  <c r="R2330" i="1"/>
  <c r="R2322" i="1"/>
  <c r="R2314" i="1"/>
  <c r="R2306" i="1"/>
  <c r="R2298" i="1"/>
  <c r="R2290" i="1"/>
  <c r="R2282" i="1"/>
  <c r="R2274" i="1"/>
  <c r="R2266" i="1"/>
  <c r="R2258" i="1"/>
  <c r="R2250" i="1"/>
  <c r="R2242" i="1"/>
  <c r="R2234" i="1"/>
  <c r="R2226" i="1"/>
  <c r="R2218" i="1"/>
  <c r="R2210" i="1"/>
  <c r="R2202" i="1"/>
  <c r="R2194" i="1"/>
  <c r="R2186" i="1"/>
  <c r="R2178" i="1"/>
  <c r="R2170" i="1"/>
  <c r="R2162" i="1"/>
  <c r="R2154" i="1"/>
  <c r="R2146" i="1"/>
  <c r="R2138" i="1"/>
  <c r="R2130" i="1"/>
  <c r="R2122" i="1"/>
  <c r="R2114" i="1"/>
  <c r="R2106" i="1"/>
  <c r="R2098" i="1"/>
  <c r="R2090" i="1"/>
  <c r="R2082" i="1"/>
  <c r="R2074" i="1"/>
  <c r="R2066" i="1"/>
  <c r="R2058" i="1"/>
  <c r="R2050" i="1"/>
  <c r="R2042" i="1"/>
  <c r="R2034" i="1"/>
  <c r="R2026" i="1"/>
  <c r="R2018" i="1"/>
  <c r="R2010" i="1"/>
  <c r="R2002" i="1"/>
  <c r="R1994" i="1"/>
  <c r="R1986" i="1"/>
  <c r="R1978" i="1"/>
  <c r="R1970" i="1"/>
  <c r="R1962" i="1"/>
  <c r="R1954" i="1"/>
  <c r="R1946" i="1"/>
  <c r="R1938" i="1"/>
  <c r="R1930" i="1"/>
  <c r="R1922" i="1"/>
  <c r="R1914" i="1"/>
  <c r="R1906" i="1"/>
  <c r="R1898" i="1"/>
  <c r="R1890" i="1"/>
  <c r="R1882" i="1"/>
  <c r="R1874" i="1"/>
  <c r="R1866" i="1"/>
  <c r="R1858" i="1"/>
  <c r="R1850" i="1"/>
  <c r="R1842" i="1"/>
  <c r="R1834" i="1"/>
  <c r="R1826" i="1"/>
  <c r="R1818" i="1"/>
  <c r="R1810" i="1"/>
  <c r="R1802" i="1"/>
  <c r="R1794" i="1"/>
  <c r="R1786" i="1"/>
  <c r="R1778" i="1"/>
  <c r="R1770" i="1"/>
  <c r="R1762" i="1"/>
  <c r="R1754" i="1"/>
  <c r="R1746" i="1"/>
  <c r="R1738" i="1"/>
  <c r="R1730" i="1"/>
  <c r="R1722" i="1"/>
  <c r="R1714" i="1"/>
  <c r="R1706" i="1"/>
  <c r="R1698" i="1"/>
  <c r="R1690" i="1"/>
  <c r="R1682" i="1"/>
  <c r="R1674" i="1"/>
  <c r="R1666" i="1"/>
  <c r="R1658" i="1"/>
  <c r="R1650" i="1"/>
  <c r="R1642" i="1"/>
  <c r="R1634" i="1"/>
  <c r="R1626" i="1"/>
  <c r="R1618" i="1"/>
  <c r="R1610" i="1"/>
  <c r="R1602" i="1"/>
  <c r="R1594" i="1"/>
  <c r="R1586" i="1"/>
  <c r="R1578" i="1"/>
  <c r="R1570" i="1"/>
  <c r="R1562" i="1"/>
  <c r="R1554" i="1"/>
  <c r="R1546" i="1"/>
  <c r="R1538" i="1"/>
  <c r="R1530" i="1"/>
  <c r="R1522" i="1"/>
  <c r="R1514" i="1"/>
  <c r="R1506" i="1"/>
  <c r="R1498" i="1"/>
  <c r="R1490" i="1"/>
  <c r="R1482" i="1"/>
  <c r="R1474" i="1"/>
  <c r="R1466" i="1"/>
  <c r="R1458" i="1"/>
  <c r="R1450" i="1"/>
  <c r="R1442" i="1"/>
  <c r="R1434" i="1"/>
  <c r="R1426" i="1"/>
  <c r="R1418" i="1"/>
  <c r="R1410" i="1"/>
  <c r="R1402" i="1"/>
  <c r="R1394" i="1"/>
  <c r="R1386" i="1"/>
  <c r="R1378" i="1"/>
  <c r="R1370" i="1"/>
  <c r="R1362" i="1"/>
  <c r="R1354" i="1"/>
  <c r="R1346" i="1"/>
  <c r="R1338" i="1"/>
  <c r="R1330" i="1"/>
  <c r="R1322" i="1"/>
  <c r="R1314" i="1"/>
  <c r="R1306" i="1"/>
  <c r="R1298" i="1"/>
  <c r="R1290" i="1"/>
  <c r="R1282" i="1"/>
  <c r="R1274" i="1"/>
  <c r="R1266" i="1"/>
  <c r="R1258" i="1"/>
  <c r="R1250" i="1"/>
  <c r="R1242" i="1"/>
  <c r="R1234" i="1"/>
  <c r="R1226" i="1"/>
  <c r="R1218" i="1"/>
  <c r="R1210" i="1"/>
  <c r="R1202" i="1"/>
  <c r="R1194" i="1"/>
  <c r="R1186" i="1"/>
  <c r="R1178" i="1"/>
  <c r="R1170" i="1"/>
  <c r="R1162" i="1"/>
  <c r="R1154" i="1"/>
  <c r="R1146" i="1"/>
  <c r="R1138" i="1"/>
  <c r="R1130" i="1"/>
  <c r="R1122" i="1"/>
  <c r="R1114" i="1"/>
  <c r="R1106" i="1"/>
  <c r="R1098" i="1"/>
  <c r="R1090" i="1"/>
  <c r="R1082" i="1"/>
  <c r="R1074" i="1"/>
  <c r="R1066" i="1"/>
  <c r="R1058" i="1"/>
  <c r="R1050" i="1"/>
  <c r="R1042" i="1"/>
  <c r="R1034" i="1"/>
  <c r="R1026" i="1"/>
  <c r="R1018" i="1"/>
  <c r="R1010" i="1"/>
  <c r="R1002" i="1"/>
  <c r="R994" i="1"/>
  <c r="R986" i="1"/>
  <c r="R978" i="1"/>
  <c r="R970" i="1"/>
  <c r="R962" i="1"/>
  <c r="R954" i="1"/>
  <c r="R946" i="1"/>
  <c r="R938" i="1"/>
  <c r="R930" i="1"/>
  <c r="R922" i="1"/>
  <c r="R914" i="1"/>
  <c r="R906" i="1"/>
  <c r="R898" i="1"/>
  <c r="R890" i="1"/>
  <c r="R882" i="1"/>
  <c r="R874" i="1"/>
  <c r="R866" i="1"/>
  <c r="R858" i="1"/>
  <c r="R850" i="1"/>
  <c r="R842" i="1"/>
  <c r="R834" i="1"/>
  <c r="R826" i="1"/>
  <c r="R818" i="1"/>
  <c r="R810" i="1"/>
  <c r="R802" i="1"/>
  <c r="R794" i="1"/>
  <c r="R786" i="1"/>
  <c r="R778" i="1"/>
  <c r="R770" i="1"/>
  <c r="R762" i="1"/>
  <c r="R754" i="1"/>
  <c r="R746" i="1"/>
  <c r="R738" i="1"/>
  <c r="R730" i="1"/>
  <c r="R722" i="1"/>
  <c r="R714" i="1"/>
  <c r="R706" i="1"/>
  <c r="R698" i="1"/>
  <c r="R690" i="1"/>
  <c r="R682" i="1"/>
  <c r="R674" i="1"/>
  <c r="R666" i="1"/>
  <c r="R658" i="1"/>
  <c r="R650" i="1"/>
  <c r="R642" i="1"/>
  <c r="R634" i="1"/>
  <c r="R626" i="1"/>
  <c r="R618" i="1"/>
  <c r="R610" i="1"/>
  <c r="R602" i="1"/>
  <c r="R594" i="1"/>
  <c r="R586" i="1"/>
  <c r="R578" i="1"/>
  <c r="R570" i="1"/>
  <c r="R562" i="1"/>
  <c r="R554" i="1"/>
  <c r="R546" i="1"/>
  <c r="R538" i="1"/>
  <c r="R530" i="1"/>
  <c r="R522" i="1"/>
  <c r="R514" i="1"/>
  <c r="R506" i="1"/>
  <c r="R498" i="1"/>
  <c r="R490" i="1"/>
  <c r="R482" i="1"/>
  <c r="R474" i="1"/>
  <c r="R466" i="1"/>
  <c r="R458" i="1"/>
  <c r="R450" i="1"/>
  <c r="R442" i="1"/>
  <c r="R434" i="1"/>
  <c r="R426" i="1"/>
  <c r="R418" i="1"/>
  <c r="R410" i="1"/>
  <c r="R402" i="1"/>
  <c r="R394" i="1"/>
  <c r="R386" i="1"/>
  <c r="R378" i="1"/>
  <c r="R370" i="1"/>
  <c r="R362" i="1"/>
  <c r="R354" i="1"/>
  <c r="R346" i="1"/>
  <c r="R338" i="1"/>
  <c r="R330" i="1"/>
  <c r="R322" i="1"/>
  <c r="R314" i="1"/>
  <c r="R306" i="1"/>
  <c r="R298" i="1"/>
  <c r="R290" i="1"/>
  <c r="R282" i="1"/>
  <c r="R274" i="1"/>
  <c r="R266" i="1"/>
  <c r="R258" i="1"/>
  <c r="R250" i="1"/>
  <c r="R242" i="1"/>
  <c r="R234" i="1"/>
  <c r="R226" i="1"/>
  <c r="R218" i="1"/>
  <c r="R210" i="1"/>
  <c r="R202" i="1"/>
  <c r="R194" i="1"/>
  <c r="R186" i="1"/>
  <c r="R178" i="1"/>
  <c r="R170" i="1"/>
  <c r="R162" i="1"/>
  <c r="R154" i="1"/>
  <c r="R146" i="1"/>
  <c r="R138" i="1"/>
  <c r="R130" i="1"/>
  <c r="R122" i="1"/>
  <c r="R114" i="1"/>
  <c r="R106" i="1"/>
  <c r="R98" i="1"/>
  <c r="R90" i="1"/>
  <c r="R82" i="1"/>
  <c r="R74" i="1"/>
  <c r="R66" i="1"/>
  <c r="R58" i="1"/>
  <c r="R50" i="1"/>
  <c r="R42" i="1"/>
  <c r="R34" i="1"/>
  <c r="R26" i="1"/>
  <c r="R18" i="1"/>
  <c r="R10" i="1"/>
  <c r="R2" i="1"/>
  <c r="D5001" i="1"/>
  <c r="T5001" i="1" s="1"/>
  <c r="C5001" i="1"/>
  <c r="B5001" i="1"/>
  <c r="J5001" i="1" s="1"/>
  <c r="N5001" i="1" s="1"/>
  <c r="D5000" i="1"/>
  <c r="T5000" i="1" s="1"/>
  <c r="C5000" i="1"/>
  <c r="B5000" i="1"/>
  <c r="J5000" i="1" s="1"/>
  <c r="N5000" i="1" s="1"/>
  <c r="D4999" i="1"/>
  <c r="T4999" i="1" s="1"/>
  <c r="C4999" i="1"/>
  <c r="B4999" i="1"/>
  <c r="J4999" i="1" s="1"/>
  <c r="N4999" i="1" s="1"/>
  <c r="D4998" i="1"/>
  <c r="T4998" i="1" s="1"/>
  <c r="C4998" i="1"/>
  <c r="B4998" i="1"/>
  <c r="J4998" i="1" s="1"/>
  <c r="N4998" i="1" s="1"/>
  <c r="D4997" i="1"/>
  <c r="T4997" i="1" s="1"/>
  <c r="C4997" i="1"/>
  <c r="B4997" i="1"/>
  <c r="J4997" i="1" s="1"/>
  <c r="N4997" i="1" s="1"/>
  <c r="D4996" i="1"/>
  <c r="T4996" i="1" s="1"/>
  <c r="C4996" i="1"/>
  <c r="B4996" i="1"/>
  <c r="J4996" i="1" s="1"/>
  <c r="N4996" i="1" s="1"/>
  <c r="D4995" i="1"/>
  <c r="T4995" i="1" s="1"/>
  <c r="C4995" i="1"/>
  <c r="B4995" i="1"/>
  <c r="J4995" i="1" s="1"/>
  <c r="N4995" i="1" s="1"/>
  <c r="D4994" i="1"/>
  <c r="T4994" i="1" s="1"/>
  <c r="C4994" i="1"/>
  <c r="B4994" i="1"/>
  <c r="J4994" i="1" s="1"/>
  <c r="N4994" i="1" s="1"/>
  <c r="D4993" i="1"/>
  <c r="T4993" i="1" s="1"/>
  <c r="C4993" i="1"/>
  <c r="B4993" i="1"/>
  <c r="J4993" i="1" s="1"/>
  <c r="N4993" i="1" s="1"/>
  <c r="D4992" i="1"/>
  <c r="T4992" i="1" s="1"/>
  <c r="C4992" i="1"/>
  <c r="B4992" i="1"/>
  <c r="J4992" i="1" s="1"/>
  <c r="N4992" i="1" s="1"/>
  <c r="D4991" i="1"/>
  <c r="T4991" i="1" s="1"/>
  <c r="C4991" i="1"/>
  <c r="B4991" i="1"/>
  <c r="J4991" i="1" s="1"/>
  <c r="N4991" i="1" s="1"/>
  <c r="D4990" i="1"/>
  <c r="T4990" i="1" s="1"/>
  <c r="C4990" i="1"/>
  <c r="B4990" i="1"/>
  <c r="J4990" i="1" s="1"/>
  <c r="N4990" i="1" s="1"/>
  <c r="D4989" i="1"/>
  <c r="T4989" i="1" s="1"/>
  <c r="C4989" i="1"/>
  <c r="B4989" i="1"/>
  <c r="J4989" i="1" s="1"/>
  <c r="N4989" i="1" s="1"/>
  <c r="D4988" i="1"/>
  <c r="T4988" i="1" s="1"/>
  <c r="C4988" i="1"/>
  <c r="B4988" i="1"/>
  <c r="J4988" i="1" s="1"/>
  <c r="N4988" i="1" s="1"/>
  <c r="D4987" i="1"/>
  <c r="T4987" i="1" s="1"/>
  <c r="C4987" i="1"/>
  <c r="B4987" i="1"/>
  <c r="J4987" i="1" s="1"/>
  <c r="N4987" i="1" s="1"/>
  <c r="D4986" i="1"/>
  <c r="T4986" i="1" s="1"/>
  <c r="C4986" i="1"/>
  <c r="B4986" i="1"/>
  <c r="J4986" i="1" s="1"/>
  <c r="N4986" i="1" s="1"/>
  <c r="D4985" i="1"/>
  <c r="T4985" i="1" s="1"/>
  <c r="C4985" i="1"/>
  <c r="B4985" i="1"/>
  <c r="J4985" i="1" s="1"/>
  <c r="N4985" i="1" s="1"/>
  <c r="D4984" i="1"/>
  <c r="T4984" i="1" s="1"/>
  <c r="C4984" i="1"/>
  <c r="B4984" i="1"/>
  <c r="J4984" i="1" s="1"/>
  <c r="N4984" i="1" s="1"/>
  <c r="D4983" i="1"/>
  <c r="T4983" i="1" s="1"/>
  <c r="C4983" i="1"/>
  <c r="B4983" i="1"/>
  <c r="J4983" i="1" s="1"/>
  <c r="N4983" i="1" s="1"/>
  <c r="D4982" i="1"/>
  <c r="T4982" i="1" s="1"/>
  <c r="C4982" i="1"/>
  <c r="B4982" i="1"/>
  <c r="J4982" i="1" s="1"/>
  <c r="N4982" i="1" s="1"/>
  <c r="D4981" i="1"/>
  <c r="T4981" i="1" s="1"/>
  <c r="C4981" i="1"/>
  <c r="B4981" i="1"/>
  <c r="J4981" i="1" s="1"/>
  <c r="N4981" i="1" s="1"/>
  <c r="D4980" i="1"/>
  <c r="T4980" i="1" s="1"/>
  <c r="C4980" i="1"/>
  <c r="B4980" i="1"/>
  <c r="J4980" i="1" s="1"/>
  <c r="N4980" i="1" s="1"/>
  <c r="D4979" i="1"/>
  <c r="T4979" i="1" s="1"/>
  <c r="C4979" i="1"/>
  <c r="B4979" i="1"/>
  <c r="J4979" i="1" s="1"/>
  <c r="N4979" i="1" s="1"/>
  <c r="D4978" i="1"/>
  <c r="T4978" i="1" s="1"/>
  <c r="C4978" i="1"/>
  <c r="B4978" i="1"/>
  <c r="J4978" i="1" s="1"/>
  <c r="N4978" i="1" s="1"/>
  <c r="D4977" i="1"/>
  <c r="T4977" i="1" s="1"/>
  <c r="C4977" i="1"/>
  <c r="B4977" i="1"/>
  <c r="J4977" i="1" s="1"/>
  <c r="N4977" i="1" s="1"/>
  <c r="D4976" i="1"/>
  <c r="T4976" i="1" s="1"/>
  <c r="C4976" i="1"/>
  <c r="B4976" i="1"/>
  <c r="J4976" i="1" s="1"/>
  <c r="N4976" i="1" s="1"/>
  <c r="D4975" i="1"/>
  <c r="T4975" i="1" s="1"/>
  <c r="C4975" i="1"/>
  <c r="B4975" i="1"/>
  <c r="J4975" i="1" s="1"/>
  <c r="N4975" i="1" s="1"/>
  <c r="D4974" i="1"/>
  <c r="T4974" i="1" s="1"/>
  <c r="C4974" i="1"/>
  <c r="B4974" i="1"/>
  <c r="J4974" i="1" s="1"/>
  <c r="N4974" i="1" s="1"/>
  <c r="D4973" i="1"/>
  <c r="T4973" i="1" s="1"/>
  <c r="C4973" i="1"/>
  <c r="B4973" i="1"/>
  <c r="J4973" i="1" s="1"/>
  <c r="N4973" i="1" s="1"/>
  <c r="D4972" i="1"/>
  <c r="T4972" i="1" s="1"/>
  <c r="C4972" i="1"/>
  <c r="B4972" i="1"/>
  <c r="J4972" i="1" s="1"/>
  <c r="N4972" i="1" s="1"/>
  <c r="D4971" i="1"/>
  <c r="T4971" i="1" s="1"/>
  <c r="C4971" i="1"/>
  <c r="B4971" i="1"/>
  <c r="J4971" i="1" s="1"/>
  <c r="N4971" i="1" s="1"/>
  <c r="D4970" i="1"/>
  <c r="T4970" i="1" s="1"/>
  <c r="C4970" i="1"/>
  <c r="B4970" i="1"/>
  <c r="J4970" i="1" s="1"/>
  <c r="N4970" i="1" s="1"/>
  <c r="D4969" i="1"/>
  <c r="T4969" i="1" s="1"/>
  <c r="C4969" i="1"/>
  <c r="B4969" i="1"/>
  <c r="J4969" i="1" s="1"/>
  <c r="N4969" i="1" s="1"/>
  <c r="D4968" i="1"/>
  <c r="T4968" i="1" s="1"/>
  <c r="C4968" i="1"/>
  <c r="B4968" i="1"/>
  <c r="J4968" i="1" s="1"/>
  <c r="N4968" i="1" s="1"/>
  <c r="D4967" i="1"/>
  <c r="T4967" i="1" s="1"/>
  <c r="C4967" i="1"/>
  <c r="B4967" i="1"/>
  <c r="J4967" i="1" s="1"/>
  <c r="N4967" i="1" s="1"/>
  <c r="D4966" i="1"/>
  <c r="T4966" i="1" s="1"/>
  <c r="C4966" i="1"/>
  <c r="B4966" i="1"/>
  <c r="J4966" i="1" s="1"/>
  <c r="N4966" i="1" s="1"/>
  <c r="D4965" i="1"/>
  <c r="T4965" i="1" s="1"/>
  <c r="C4965" i="1"/>
  <c r="B4965" i="1"/>
  <c r="J4965" i="1" s="1"/>
  <c r="N4965" i="1" s="1"/>
  <c r="D4964" i="1"/>
  <c r="T4964" i="1" s="1"/>
  <c r="C4964" i="1"/>
  <c r="B4964" i="1"/>
  <c r="J4964" i="1" s="1"/>
  <c r="N4964" i="1" s="1"/>
  <c r="D4963" i="1"/>
  <c r="T4963" i="1" s="1"/>
  <c r="C4963" i="1"/>
  <c r="B4963" i="1"/>
  <c r="J4963" i="1" s="1"/>
  <c r="N4963" i="1" s="1"/>
  <c r="D4962" i="1"/>
  <c r="T4962" i="1" s="1"/>
  <c r="C4962" i="1"/>
  <c r="B4962" i="1"/>
  <c r="J4962" i="1" s="1"/>
  <c r="N4962" i="1" s="1"/>
  <c r="D4961" i="1"/>
  <c r="T4961" i="1" s="1"/>
  <c r="C4961" i="1"/>
  <c r="B4961" i="1"/>
  <c r="J4961" i="1" s="1"/>
  <c r="N4961" i="1" s="1"/>
  <c r="D4960" i="1"/>
  <c r="T4960" i="1" s="1"/>
  <c r="C4960" i="1"/>
  <c r="B4960" i="1"/>
  <c r="J4960" i="1" s="1"/>
  <c r="N4960" i="1" s="1"/>
  <c r="D4959" i="1"/>
  <c r="T4959" i="1" s="1"/>
  <c r="C4959" i="1"/>
  <c r="B4959" i="1"/>
  <c r="J4959" i="1" s="1"/>
  <c r="N4959" i="1" s="1"/>
  <c r="D4958" i="1"/>
  <c r="T4958" i="1" s="1"/>
  <c r="C4958" i="1"/>
  <c r="B4958" i="1"/>
  <c r="J4958" i="1" s="1"/>
  <c r="N4958" i="1" s="1"/>
  <c r="D4957" i="1"/>
  <c r="T4957" i="1" s="1"/>
  <c r="C4957" i="1"/>
  <c r="B4957" i="1"/>
  <c r="J4957" i="1" s="1"/>
  <c r="N4957" i="1" s="1"/>
  <c r="D4956" i="1"/>
  <c r="T4956" i="1" s="1"/>
  <c r="C4956" i="1"/>
  <c r="B4956" i="1"/>
  <c r="J4956" i="1" s="1"/>
  <c r="N4956" i="1" s="1"/>
  <c r="D4955" i="1"/>
  <c r="T4955" i="1" s="1"/>
  <c r="C4955" i="1"/>
  <c r="B4955" i="1"/>
  <c r="J4955" i="1" s="1"/>
  <c r="N4955" i="1" s="1"/>
  <c r="D4954" i="1"/>
  <c r="T4954" i="1" s="1"/>
  <c r="C4954" i="1"/>
  <c r="B4954" i="1"/>
  <c r="J4954" i="1" s="1"/>
  <c r="N4954" i="1" s="1"/>
  <c r="D4953" i="1"/>
  <c r="T4953" i="1" s="1"/>
  <c r="C4953" i="1"/>
  <c r="B4953" i="1"/>
  <c r="J4953" i="1" s="1"/>
  <c r="N4953" i="1" s="1"/>
  <c r="D4952" i="1"/>
  <c r="T4952" i="1" s="1"/>
  <c r="C4952" i="1"/>
  <c r="B4952" i="1"/>
  <c r="J4952" i="1" s="1"/>
  <c r="N4952" i="1" s="1"/>
  <c r="D4951" i="1"/>
  <c r="T4951" i="1" s="1"/>
  <c r="C4951" i="1"/>
  <c r="B4951" i="1"/>
  <c r="J4951" i="1" s="1"/>
  <c r="N4951" i="1" s="1"/>
  <c r="D4950" i="1"/>
  <c r="T4950" i="1" s="1"/>
  <c r="C4950" i="1"/>
  <c r="B4950" i="1"/>
  <c r="J4950" i="1" s="1"/>
  <c r="N4950" i="1" s="1"/>
  <c r="D4949" i="1"/>
  <c r="T4949" i="1" s="1"/>
  <c r="C4949" i="1"/>
  <c r="B4949" i="1"/>
  <c r="J4949" i="1" s="1"/>
  <c r="N4949" i="1" s="1"/>
  <c r="D4948" i="1"/>
  <c r="T4948" i="1" s="1"/>
  <c r="C4948" i="1"/>
  <c r="B4948" i="1"/>
  <c r="J4948" i="1" s="1"/>
  <c r="N4948" i="1" s="1"/>
  <c r="D4947" i="1"/>
  <c r="T4947" i="1" s="1"/>
  <c r="C4947" i="1"/>
  <c r="B4947" i="1"/>
  <c r="J4947" i="1" s="1"/>
  <c r="N4947" i="1" s="1"/>
  <c r="D4946" i="1"/>
  <c r="T4946" i="1" s="1"/>
  <c r="C4946" i="1"/>
  <c r="B4946" i="1"/>
  <c r="J4946" i="1" s="1"/>
  <c r="N4946" i="1" s="1"/>
  <c r="D4945" i="1"/>
  <c r="T4945" i="1" s="1"/>
  <c r="C4945" i="1"/>
  <c r="B4945" i="1"/>
  <c r="J4945" i="1" s="1"/>
  <c r="N4945" i="1" s="1"/>
  <c r="D4944" i="1"/>
  <c r="T4944" i="1" s="1"/>
  <c r="C4944" i="1"/>
  <c r="B4944" i="1"/>
  <c r="J4944" i="1" s="1"/>
  <c r="N4944" i="1" s="1"/>
  <c r="D4943" i="1"/>
  <c r="T4943" i="1" s="1"/>
  <c r="C4943" i="1"/>
  <c r="B4943" i="1"/>
  <c r="J4943" i="1" s="1"/>
  <c r="N4943" i="1" s="1"/>
  <c r="D4942" i="1"/>
  <c r="T4942" i="1" s="1"/>
  <c r="C4942" i="1"/>
  <c r="B4942" i="1"/>
  <c r="J4942" i="1" s="1"/>
  <c r="N4942" i="1" s="1"/>
  <c r="D4941" i="1"/>
  <c r="T4941" i="1" s="1"/>
  <c r="C4941" i="1"/>
  <c r="B4941" i="1"/>
  <c r="J4941" i="1" s="1"/>
  <c r="N4941" i="1" s="1"/>
  <c r="D4940" i="1"/>
  <c r="T4940" i="1" s="1"/>
  <c r="C4940" i="1"/>
  <c r="B4940" i="1"/>
  <c r="J4940" i="1" s="1"/>
  <c r="N4940" i="1" s="1"/>
  <c r="D4939" i="1"/>
  <c r="T4939" i="1" s="1"/>
  <c r="C4939" i="1"/>
  <c r="B4939" i="1"/>
  <c r="J4939" i="1" s="1"/>
  <c r="N4939" i="1" s="1"/>
  <c r="D4938" i="1"/>
  <c r="T4938" i="1" s="1"/>
  <c r="C4938" i="1"/>
  <c r="B4938" i="1"/>
  <c r="J4938" i="1" s="1"/>
  <c r="N4938" i="1" s="1"/>
  <c r="D4937" i="1"/>
  <c r="T4937" i="1" s="1"/>
  <c r="C4937" i="1"/>
  <c r="B4937" i="1"/>
  <c r="J4937" i="1" s="1"/>
  <c r="N4937" i="1" s="1"/>
  <c r="D4936" i="1"/>
  <c r="T4936" i="1" s="1"/>
  <c r="C4936" i="1"/>
  <c r="B4936" i="1"/>
  <c r="J4936" i="1" s="1"/>
  <c r="N4936" i="1" s="1"/>
  <c r="D4935" i="1"/>
  <c r="T4935" i="1" s="1"/>
  <c r="C4935" i="1"/>
  <c r="B4935" i="1"/>
  <c r="J4935" i="1" s="1"/>
  <c r="N4935" i="1" s="1"/>
  <c r="D4934" i="1"/>
  <c r="T4934" i="1" s="1"/>
  <c r="C4934" i="1"/>
  <c r="B4934" i="1"/>
  <c r="J4934" i="1" s="1"/>
  <c r="N4934" i="1" s="1"/>
  <c r="D4933" i="1"/>
  <c r="T4933" i="1" s="1"/>
  <c r="C4933" i="1"/>
  <c r="B4933" i="1"/>
  <c r="J4933" i="1" s="1"/>
  <c r="N4933" i="1" s="1"/>
  <c r="D4932" i="1"/>
  <c r="T4932" i="1" s="1"/>
  <c r="C4932" i="1"/>
  <c r="B4932" i="1"/>
  <c r="J4932" i="1" s="1"/>
  <c r="N4932" i="1" s="1"/>
  <c r="D4931" i="1"/>
  <c r="T4931" i="1" s="1"/>
  <c r="C4931" i="1"/>
  <c r="B4931" i="1"/>
  <c r="J4931" i="1" s="1"/>
  <c r="N4931" i="1" s="1"/>
  <c r="D4930" i="1"/>
  <c r="T4930" i="1" s="1"/>
  <c r="C4930" i="1"/>
  <c r="B4930" i="1"/>
  <c r="J4930" i="1" s="1"/>
  <c r="N4930" i="1" s="1"/>
  <c r="D4929" i="1"/>
  <c r="T4929" i="1" s="1"/>
  <c r="C4929" i="1"/>
  <c r="B4929" i="1"/>
  <c r="J4929" i="1" s="1"/>
  <c r="N4929" i="1" s="1"/>
  <c r="D4928" i="1"/>
  <c r="T4928" i="1" s="1"/>
  <c r="C4928" i="1"/>
  <c r="B4928" i="1"/>
  <c r="J4928" i="1" s="1"/>
  <c r="N4928" i="1" s="1"/>
  <c r="D4927" i="1"/>
  <c r="T4927" i="1" s="1"/>
  <c r="C4927" i="1"/>
  <c r="B4927" i="1"/>
  <c r="J4927" i="1" s="1"/>
  <c r="N4927" i="1" s="1"/>
  <c r="D4926" i="1"/>
  <c r="T4926" i="1" s="1"/>
  <c r="C4926" i="1"/>
  <c r="B4926" i="1"/>
  <c r="J4926" i="1" s="1"/>
  <c r="N4926" i="1" s="1"/>
  <c r="D4925" i="1"/>
  <c r="T4925" i="1" s="1"/>
  <c r="C4925" i="1"/>
  <c r="B4925" i="1"/>
  <c r="J4925" i="1" s="1"/>
  <c r="N4925" i="1" s="1"/>
  <c r="D4924" i="1"/>
  <c r="T4924" i="1" s="1"/>
  <c r="C4924" i="1"/>
  <c r="B4924" i="1"/>
  <c r="J4924" i="1" s="1"/>
  <c r="N4924" i="1" s="1"/>
  <c r="D4923" i="1"/>
  <c r="T4923" i="1" s="1"/>
  <c r="C4923" i="1"/>
  <c r="B4923" i="1"/>
  <c r="J4923" i="1" s="1"/>
  <c r="N4923" i="1" s="1"/>
  <c r="D4922" i="1"/>
  <c r="T4922" i="1" s="1"/>
  <c r="C4922" i="1"/>
  <c r="B4922" i="1"/>
  <c r="J4922" i="1" s="1"/>
  <c r="N4922" i="1" s="1"/>
  <c r="D4921" i="1"/>
  <c r="T4921" i="1" s="1"/>
  <c r="C4921" i="1"/>
  <c r="B4921" i="1"/>
  <c r="J4921" i="1" s="1"/>
  <c r="N4921" i="1" s="1"/>
  <c r="D4920" i="1"/>
  <c r="T4920" i="1" s="1"/>
  <c r="C4920" i="1"/>
  <c r="B4920" i="1"/>
  <c r="J4920" i="1" s="1"/>
  <c r="N4920" i="1" s="1"/>
  <c r="D4919" i="1"/>
  <c r="T4919" i="1" s="1"/>
  <c r="C4919" i="1"/>
  <c r="B4919" i="1"/>
  <c r="J4919" i="1" s="1"/>
  <c r="N4919" i="1" s="1"/>
  <c r="D4918" i="1"/>
  <c r="T4918" i="1" s="1"/>
  <c r="C4918" i="1"/>
  <c r="B4918" i="1"/>
  <c r="J4918" i="1" s="1"/>
  <c r="N4918" i="1" s="1"/>
  <c r="D4917" i="1"/>
  <c r="T4917" i="1" s="1"/>
  <c r="C4917" i="1"/>
  <c r="B4917" i="1"/>
  <c r="J4917" i="1" s="1"/>
  <c r="N4917" i="1" s="1"/>
  <c r="D4916" i="1"/>
  <c r="T4916" i="1" s="1"/>
  <c r="C4916" i="1"/>
  <c r="B4916" i="1"/>
  <c r="J4916" i="1" s="1"/>
  <c r="N4916" i="1" s="1"/>
  <c r="D4915" i="1"/>
  <c r="T4915" i="1" s="1"/>
  <c r="C4915" i="1"/>
  <c r="B4915" i="1"/>
  <c r="J4915" i="1" s="1"/>
  <c r="N4915" i="1" s="1"/>
  <c r="D4914" i="1"/>
  <c r="T4914" i="1" s="1"/>
  <c r="C4914" i="1"/>
  <c r="B4914" i="1"/>
  <c r="J4914" i="1" s="1"/>
  <c r="N4914" i="1" s="1"/>
  <c r="D4913" i="1"/>
  <c r="T4913" i="1" s="1"/>
  <c r="C4913" i="1"/>
  <c r="B4913" i="1"/>
  <c r="J4913" i="1" s="1"/>
  <c r="N4913" i="1" s="1"/>
  <c r="D4912" i="1"/>
  <c r="T4912" i="1" s="1"/>
  <c r="C4912" i="1"/>
  <c r="B4912" i="1"/>
  <c r="J4912" i="1" s="1"/>
  <c r="N4912" i="1" s="1"/>
  <c r="D4911" i="1"/>
  <c r="T4911" i="1" s="1"/>
  <c r="C4911" i="1"/>
  <c r="B4911" i="1"/>
  <c r="J4911" i="1" s="1"/>
  <c r="N4911" i="1" s="1"/>
  <c r="D4910" i="1"/>
  <c r="T4910" i="1" s="1"/>
  <c r="C4910" i="1"/>
  <c r="B4910" i="1"/>
  <c r="J4910" i="1" s="1"/>
  <c r="N4910" i="1" s="1"/>
  <c r="D4909" i="1"/>
  <c r="T4909" i="1" s="1"/>
  <c r="C4909" i="1"/>
  <c r="B4909" i="1"/>
  <c r="J4909" i="1" s="1"/>
  <c r="N4909" i="1" s="1"/>
  <c r="D4908" i="1"/>
  <c r="T4908" i="1" s="1"/>
  <c r="C4908" i="1"/>
  <c r="B4908" i="1"/>
  <c r="J4908" i="1" s="1"/>
  <c r="N4908" i="1" s="1"/>
  <c r="D4907" i="1"/>
  <c r="T4907" i="1" s="1"/>
  <c r="C4907" i="1"/>
  <c r="B4907" i="1"/>
  <c r="J4907" i="1" s="1"/>
  <c r="N4907" i="1" s="1"/>
  <c r="D4906" i="1"/>
  <c r="T4906" i="1" s="1"/>
  <c r="C4906" i="1"/>
  <c r="B4906" i="1"/>
  <c r="J4906" i="1" s="1"/>
  <c r="N4906" i="1" s="1"/>
  <c r="D4905" i="1"/>
  <c r="T4905" i="1" s="1"/>
  <c r="C4905" i="1"/>
  <c r="B4905" i="1"/>
  <c r="J4905" i="1" s="1"/>
  <c r="N4905" i="1" s="1"/>
  <c r="D4904" i="1"/>
  <c r="T4904" i="1" s="1"/>
  <c r="C4904" i="1"/>
  <c r="B4904" i="1"/>
  <c r="J4904" i="1" s="1"/>
  <c r="N4904" i="1" s="1"/>
  <c r="D4903" i="1"/>
  <c r="T4903" i="1" s="1"/>
  <c r="C4903" i="1"/>
  <c r="B4903" i="1"/>
  <c r="J4903" i="1" s="1"/>
  <c r="N4903" i="1" s="1"/>
  <c r="D4902" i="1"/>
  <c r="T4902" i="1" s="1"/>
  <c r="C4902" i="1"/>
  <c r="B4902" i="1"/>
  <c r="J4902" i="1" s="1"/>
  <c r="N4902" i="1" s="1"/>
  <c r="D4901" i="1"/>
  <c r="T4901" i="1" s="1"/>
  <c r="C4901" i="1"/>
  <c r="B4901" i="1"/>
  <c r="J4901" i="1" s="1"/>
  <c r="N4901" i="1" s="1"/>
  <c r="D4900" i="1"/>
  <c r="T4900" i="1" s="1"/>
  <c r="C4900" i="1"/>
  <c r="B4900" i="1"/>
  <c r="J4900" i="1" s="1"/>
  <c r="N4900" i="1" s="1"/>
  <c r="D4899" i="1"/>
  <c r="T4899" i="1" s="1"/>
  <c r="C4899" i="1"/>
  <c r="B4899" i="1"/>
  <c r="J4899" i="1" s="1"/>
  <c r="N4899" i="1" s="1"/>
  <c r="D4898" i="1"/>
  <c r="T4898" i="1" s="1"/>
  <c r="C4898" i="1"/>
  <c r="B4898" i="1"/>
  <c r="J4898" i="1" s="1"/>
  <c r="N4898" i="1" s="1"/>
  <c r="D4897" i="1"/>
  <c r="T4897" i="1" s="1"/>
  <c r="C4897" i="1"/>
  <c r="B4897" i="1"/>
  <c r="J4897" i="1" s="1"/>
  <c r="N4897" i="1" s="1"/>
  <c r="D4896" i="1"/>
  <c r="T4896" i="1" s="1"/>
  <c r="C4896" i="1"/>
  <c r="B4896" i="1"/>
  <c r="J4896" i="1" s="1"/>
  <c r="N4896" i="1" s="1"/>
  <c r="D4895" i="1"/>
  <c r="T4895" i="1" s="1"/>
  <c r="C4895" i="1"/>
  <c r="B4895" i="1"/>
  <c r="J4895" i="1" s="1"/>
  <c r="N4895" i="1" s="1"/>
  <c r="D4894" i="1"/>
  <c r="T4894" i="1" s="1"/>
  <c r="C4894" i="1"/>
  <c r="B4894" i="1"/>
  <c r="J4894" i="1" s="1"/>
  <c r="N4894" i="1" s="1"/>
  <c r="D4893" i="1"/>
  <c r="T4893" i="1" s="1"/>
  <c r="C4893" i="1"/>
  <c r="B4893" i="1"/>
  <c r="J4893" i="1" s="1"/>
  <c r="N4893" i="1" s="1"/>
  <c r="D4892" i="1"/>
  <c r="T4892" i="1" s="1"/>
  <c r="C4892" i="1"/>
  <c r="B4892" i="1"/>
  <c r="J4892" i="1" s="1"/>
  <c r="N4892" i="1" s="1"/>
  <c r="D4891" i="1"/>
  <c r="T4891" i="1" s="1"/>
  <c r="C4891" i="1"/>
  <c r="B4891" i="1"/>
  <c r="J4891" i="1" s="1"/>
  <c r="N4891" i="1" s="1"/>
  <c r="D4890" i="1"/>
  <c r="T4890" i="1" s="1"/>
  <c r="C4890" i="1"/>
  <c r="B4890" i="1"/>
  <c r="J4890" i="1" s="1"/>
  <c r="N4890" i="1" s="1"/>
  <c r="D4889" i="1"/>
  <c r="T4889" i="1" s="1"/>
  <c r="C4889" i="1"/>
  <c r="B4889" i="1"/>
  <c r="J4889" i="1" s="1"/>
  <c r="N4889" i="1" s="1"/>
  <c r="D4888" i="1"/>
  <c r="T4888" i="1" s="1"/>
  <c r="C4888" i="1"/>
  <c r="B4888" i="1"/>
  <c r="J4888" i="1" s="1"/>
  <c r="N4888" i="1" s="1"/>
  <c r="D4887" i="1"/>
  <c r="T4887" i="1" s="1"/>
  <c r="C4887" i="1"/>
  <c r="B4887" i="1"/>
  <c r="J4887" i="1" s="1"/>
  <c r="N4887" i="1" s="1"/>
  <c r="D4886" i="1"/>
  <c r="T4886" i="1" s="1"/>
  <c r="C4886" i="1"/>
  <c r="B4886" i="1"/>
  <c r="J4886" i="1" s="1"/>
  <c r="N4886" i="1" s="1"/>
  <c r="D4885" i="1"/>
  <c r="T4885" i="1" s="1"/>
  <c r="C4885" i="1"/>
  <c r="B4885" i="1"/>
  <c r="J4885" i="1" s="1"/>
  <c r="N4885" i="1" s="1"/>
  <c r="D4884" i="1"/>
  <c r="T4884" i="1" s="1"/>
  <c r="C4884" i="1"/>
  <c r="B4884" i="1"/>
  <c r="J4884" i="1" s="1"/>
  <c r="N4884" i="1" s="1"/>
  <c r="D4883" i="1"/>
  <c r="T4883" i="1" s="1"/>
  <c r="C4883" i="1"/>
  <c r="B4883" i="1"/>
  <c r="J4883" i="1" s="1"/>
  <c r="N4883" i="1" s="1"/>
  <c r="D4882" i="1"/>
  <c r="T4882" i="1" s="1"/>
  <c r="C4882" i="1"/>
  <c r="B4882" i="1"/>
  <c r="J4882" i="1" s="1"/>
  <c r="N4882" i="1" s="1"/>
  <c r="D4881" i="1"/>
  <c r="T4881" i="1" s="1"/>
  <c r="C4881" i="1"/>
  <c r="B4881" i="1"/>
  <c r="J4881" i="1" s="1"/>
  <c r="N4881" i="1" s="1"/>
  <c r="D4880" i="1"/>
  <c r="T4880" i="1" s="1"/>
  <c r="C4880" i="1"/>
  <c r="B4880" i="1"/>
  <c r="J4880" i="1" s="1"/>
  <c r="N4880" i="1" s="1"/>
  <c r="D4879" i="1"/>
  <c r="T4879" i="1" s="1"/>
  <c r="C4879" i="1"/>
  <c r="B4879" i="1"/>
  <c r="J4879" i="1" s="1"/>
  <c r="N4879" i="1" s="1"/>
  <c r="D4878" i="1"/>
  <c r="T4878" i="1" s="1"/>
  <c r="C4878" i="1"/>
  <c r="B4878" i="1"/>
  <c r="J4878" i="1" s="1"/>
  <c r="N4878" i="1" s="1"/>
  <c r="D4877" i="1"/>
  <c r="T4877" i="1" s="1"/>
  <c r="C4877" i="1"/>
  <c r="B4877" i="1"/>
  <c r="J4877" i="1" s="1"/>
  <c r="N4877" i="1" s="1"/>
  <c r="D4876" i="1"/>
  <c r="T4876" i="1" s="1"/>
  <c r="C4876" i="1"/>
  <c r="B4876" i="1"/>
  <c r="J4876" i="1" s="1"/>
  <c r="N4876" i="1" s="1"/>
  <c r="D4875" i="1"/>
  <c r="T4875" i="1" s="1"/>
  <c r="C4875" i="1"/>
  <c r="B4875" i="1"/>
  <c r="J4875" i="1" s="1"/>
  <c r="N4875" i="1" s="1"/>
  <c r="D4874" i="1"/>
  <c r="T4874" i="1" s="1"/>
  <c r="C4874" i="1"/>
  <c r="B4874" i="1"/>
  <c r="J4874" i="1" s="1"/>
  <c r="N4874" i="1" s="1"/>
  <c r="D4873" i="1"/>
  <c r="T4873" i="1" s="1"/>
  <c r="C4873" i="1"/>
  <c r="B4873" i="1"/>
  <c r="J4873" i="1" s="1"/>
  <c r="N4873" i="1" s="1"/>
  <c r="D4872" i="1"/>
  <c r="T4872" i="1" s="1"/>
  <c r="C4872" i="1"/>
  <c r="B4872" i="1"/>
  <c r="J4872" i="1" s="1"/>
  <c r="N4872" i="1" s="1"/>
  <c r="D4871" i="1"/>
  <c r="T4871" i="1" s="1"/>
  <c r="C4871" i="1"/>
  <c r="B4871" i="1"/>
  <c r="J4871" i="1" s="1"/>
  <c r="N4871" i="1" s="1"/>
  <c r="D4870" i="1"/>
  <c r="T4870" i="1" s="1"/>
  <c r="C4870" i="1"/>
  <c r="B4870" i="1"/>
  <c r="J4870" i="1" s="1"/>
  <c r="N4870" i="1" s="1"/>
  <c r="D4869" i="1"/>
  <c r="T4869" i="1" s="1"/>
  <c r="C4869" i="1"/>
  <c r="B4869" i="1"/>
  <c r="J4869" i="1" s="1"/>
  <c r="N4869" i="1" s="1"/>
  <c r="D4868" i="1"/>
  <c r="T4868" i="1" s="1"/>
  <c r="C4868" i="1"/>
  <c r="B4868" i="1"/>
  <c r="J4868" i="1" s="1"/>
  <c r="N4868" i="1" s="1"/>
  <c r="D4867" i="1"/>
  <c r="T4867" i="1" s="1"/>
  <c r="C4867" i="1"/>
  <c r="B4867" i="1"/>
  <c r="J4867" i="1" s="1"/>
  <c r="N4867" i="1" s="1"/>
  <c r="D4866" i="1"/>
  <c r="T4866" i="1" s="1"/>
  <c r="C4866" i="1"/>
  <c r="B4866" i="1"/>
  <c r="J4866" i="1" s="1"/>
  <c r="N4866" i="1" s="1"/>
  <c r="D4865" i="1"/>
  <c r="T4865" i="1" s="1"/>
  <c r="C4865" i="1"/>
  <c r="B4865" i="1"/>
  <c r="J4865" i="1" s="1"/>
  <c r="N4865" i="1" s="1"/>
  <c r="D4864" i="1"/>
  <c r="T4864" i="1" s="1"/>
  <c r="C4864" i="1"/>
  <c r="B4864" i="1"/>
  <c r="J4864" i="1" s="1"/>
  <c r="N4864" i="1" s="1"/>
  <c r="D4863" i="1"/>
  <c r="T4863" i="1" s="1"/>
  <c r="C4863" i="1"/>
  <c r="B4863" i="1"/>
  <c r="J4863" i="1" s="1"/>
  <c r="N4863" i="1" s="1"/>
  <c r="D4862" i="1"/>
  <c r="T4862" i="1" s="1"/>
  <c r="C4862" i="1"/>
  <c r="B4862" i="1"/>
  <c r="J4862" i="1" s="1"/>
  <c r="N4862" i="1" s="1"/>
  <c r="D4861" i="1"/>
  <c r="T4861" i="1" s="1"/>
  <c r="C4861" i="1"/>
  <c r="B4861" i="1"/>
  <c r="J4861" i="1" s="1"/>
  <c r="N4861" i="1" s="1"/>
  <c r="D4860" i="1"/>
  <c r="T4860" i="1" s="1"/>
  <c r="C4860" i="1"/>
  <c r="B4860" i="1"/>
  <c r="J4860" i="1" s="1"/>
  <c r="N4860" i="1" s="1"/>
  <c r="D4859" i="1"/>
  <c r="T4859" i="1" s="1"/>
  <c r="C4859" i="1"/>
  <c r="B4859" i="1"/>
  <c r="J4859" i="1" s="1"/>
  <c r="N4859" i="1" s="1"/>
  <c r="D4858" i="1"/>
  <c r="T4858" i="1" s="1"/>
  <c r="C4858" i="1"/>
  <c r="B4858" i="1"/>
  <c r="J4858" i="1" s="1"/>
  <c r="N4858" i="1" s="1"/>
  <c r="D4857" i="1"/>
  <c r="T4857" i="1" s="1"/>
  <c r="C4857" i="1"/>
  <c r="B4857" i="1"/>
  <c r="J4857" i="1" s="1"/>
  <c r="N4857" i="1" s="1"/>
  <c r="D4856" i="1"/>
  <c r="T4856" i="1" s="1"/>
  <c r="C4856" i="1"/>
  <c r="B4856" i="1"/>
  <c r="J4856" i="1" s="1"/>
  <c r="N4856" i="1" s="1"/>
  <c r="D4855" i="1"/>
  <c r="T4855" i="1" s="1"/>
  <c r="C4855" i="1"/>
  <c r="B4855" i="1"/>
  <c r="J4855" i="1" s="1"/>
  <c r="N4855" i="1" s="1"/>
  <c r="D4854" i="1"/>
  <c r="T4854" i="1" s="1"/>
  <c r="C4854" i="1"/>
  <c r="B4854" i="1"/>
  <c r="J4854" i="1" s="1"/>
  <c r="N4854" i="1" s="1"/>
  <c r="D4853" i="1"/>
  <c r="T4853" i="1" s="1"/>
  <c r="C4853" i="1"/>
  <c r="B4853" i="1"/>
  <c r="J4853" i="1" s="1"/>
  <c r="N4853" i="1" s="1"/>
  <c r="D4852" i="1"/>
  <c r="T4852" i="1" s="1"/>
  <c r="C4852" i="1"/>
  <c r="B4852" i="1"/>
  <c r="J4852" i="1" s="1"/>
  <c r="N4852" i="1" s="1"/>
  <c r="D4851" i="1"/>
  <c r="T4851" i="1" s="1"/>
  <c r="C4851" i="1"/>
  <c r="B4851" i="1"/>
  <c r="J4851" i="1" s="1"/>
  <c r="N4851" i="1" s="1"/>
  <c r="D4850" i="1"/>
  <c r="T4850" i="1" s="1"/>
  <c r="C4850" i="1"/>
  <c r="B4850" i="1"/>
  <c r="J4850" i="1" s="1"/>
  <c r="N4850" i="1" s="1"/>
  <c r="D4849" i="1"/>
  <c r="T4849" i="1" s="1"/>
  <c r="C4849" i="1"/>
  <c r="B4849" i="1"/>
  <c r="J4849" i="1" s="1"/>
  <c r="N4849" i="1" s="1"/>
  <c r="D4848" i="1"/>
  <c r="T4848" i="1" s="1"/>
  <c r="C4848" i="1"/>
  <c r="B4848" i="1"/>
  <c r="J4848" i="1" s="1"/>
  <c r="N4848" i="1" s="1"/>
  <c r="D4847" i="1"/>
  <c r="T4847" i="1" s="1"/>
  <c r="C4847" i="1"/>
  <c r="B4847" i="1"/>
  <c r="J4847" i="1" s="1"/>
  <c r="N4847" i="1" s="1"/>
  <c r="D4846" i="1"/>
  <c r="T4846" i="1" s="1"/>
  <c r="C4846" i="1"/>
  <c r="B4846" i="1"/>
  <c r="J4846" i="1" s="1"/>
  <c r="N4846" i="1" s="1"/>
  <c r="D4845" i="1"/>
  <c r="T4845" i="1" s="1"/>
  <c r="C4845" i="1"/>
  <c r="B4845" i="1"/>
  <c r="J4845" i="1" s="1"/>
  <c r="N4845" i="1" s="1"/>
  <c r="D4844" i="1"/>
  <c r="T4844" i="1" s="1"/>
  <c r="C4844" i="1"/>
  <c r="B4844" i="1"/>
  <c r="J4844" i="1" s="1"/>
  <c r="N4844" i="1" s="1"/>
  <c r="D4843" i="1"/>
  <c r="T4843" i="1" s="1"/>
  <c r="C4843" i="1"/>
  <c r="B4843" i="1"/>
  <c r="J4843" i="1" s="1"/>
  <c r="N4843" i="1" s="1"/>
  <c r="D4842" i="1"/>
  <c r="T4842" i="1" s="1"/>
  <c r="C4842" i="1"/>
  <c r="B4842" i="1"/>
  <c r="J4842" i="1" s="1"/>
  <c r="N4842" i="1" s="1"/>
  <c r="D4841" i="1"/>
  <c r="T4841" i="1" s="1"/>
  <c r="C4841" i="1"/>
  <c r="B4841" i="1"/>
  <c r="J4841" i="1" s="1"/>
  <c r="N4841" i="1" s="1"/>
  <c r="D4840" i="1"/>
  <c r="T4840" i="1" s="1"/>
  <c r="C4840" i="1"/>
  <c r="B4840" i="1"/>
  <c r="J4840" i="1" s="1"/>
  <c r="N4840" i="1" s="1"/>
  <c r="D4839" i="1"/>
  <c r="T4839" i="1" s="1"/>
  <c r="C4839" i="1"/>
  <c r="B4839" i="1"/>
  <c r="J4839" i="1" s="1"/>
  <c r="N4839" i="1" s="1"/>
  <c r="D4838" i="1"/>
  <c r="T4838" i="1" s="1"/>
  <c r="C4838" i="1"/>
  <c r="B4838" i="1"/>
  <c r="J4838" i="1" s="1"/>
  <c r="N4838" i="1" s="1"/>
  <c r="D4837" i="1"/>
  <c r="T4837" i="1" s="1"/>
  <c r="C4837" i="1"/>
  <c r="B4837" i="1"/>
  <c r="J4837" i="1" s="1"/>
  <c r="N4837" i="1" s="1"/>
  <c r="D4836" i="1"/>
  <c r="T4836" i="1" s="1"/>
  <c r="C4836" i="1"/>
  <c r="B4836" i="1"/>
  <c r="J4836" i="1" s="1"/>
  <c r="N4836" i="1" s="1"/>
  <c r="D4835" i="1"/>
  <c r="T4835" i="1" s="1"/>
  <c r="C4835" i="1"/>
  <c r="B4835" i="1"/>
  <c r="J4835" i="1" s="1"/>
  <c r="N4835" i="1" s="1"/>
  <c r="D4834" i="1"/>
  <c r="T4834" i="1" s="1"/>
  <c r="C4834" i="1"/>
  <c r="B4834" i="1"/>
  <c r="J4834" i="1" s="1"/>
  <c r="N4834" i="1" s="1"/>
  <c r="D4833" i="1"/>
  <c r="T4833" i="1" s="1"/>
  <c r="C4833" i="1"/>
  <c r="B4833" i="1"/>
  <c r="J4833" i="1" s="1"/>
  <c r="N4833" i="1" s="1"/>
  <c r="D4832" i="1"/>
  <c r="T4832" i="1" s="1"/>
  <c r="C4832" i="1"/>
  <c r="B4832" i="1"/>
  <c r="J4832" i="1" s="1"/>
  <c r="N4832" i="1" s="1"/>
  <c r="D4831" i="1"/>
  <c r="T4831" i="1" s="1"/>
  <c r="C4831" i="1"/>
  <c r="B4831" i="1"/>
  <c r="J4831" i="1" s="1"/>
  <c r="N4831" i="1" s="1"/>
  <c r="D4830" i="1"/>
  <c r="T4830" i="1" s="1"/>
  <c r="C4830" i="1"/>
  <c r="B4830" i="1"/>
  <c r="J4830" i="1" s="1"/>
  <c r="N4830" i="1" s="1"/>
  <c r="D4829" i="1"/>
  <c r="T4829" i="1" s="1"/>
  <c r="C4829" i="1"/>
  <c r="B4829" i="1"/>
  <c r="J4829" i="1" s="1"/>
  <c r="N4829" i="1" s="1"/>
  <c r="D4828" i="1"/>
  <c r="T4828" i="1" s="1"/>
  <c r="C4828" i="1"/>
  <c r="B4828" i="1"/>
  <c r="J4828" i="1" s="1"/>
  <c r="N4828" i="1" s="1"/>
  <c r="D4827" i="1"/>
  <c r="T4827" i="1" s="1"/>
  <c r="C4827" i="1"/>
  <c r="B4827" i="1"/>
  <c r="J4827" i="1" s="1"/>
  <c r="N4827" i="1" s="1"/>
  <c r="D4826" i="1"/>
  <c r="T4826" i="1" s="1"/>
  <c r="C4826" i="1"/>
  <c r="B4826" i="1"/>
  <c r="J4826" i="1" s="1"/>
  <c r="N4826" i="1" s="1"/>
  <c r="D4825" i="1"/>
  <c r="T4825" i="1" s="1"/>
  <c r="C4825" i="1"/>
  <c r="B4825" i="1"/>
  <c r="J4825" i="1" s="1"/>
  <c r="N4825" i="1" s="1"/>
  <c r="D4824" i="1"/>
  <c r="T4824" i="1" s="1"/>
  <c r="C4824" i="1"/>
  <c r="B4824" i="1"/>
  <c r="J4824" i="1" s="1"/>
  <c r="N4824" i="1" s="1"/>
  <c r="D4823" i="1"/>
  <c r="T4823" i="1" s="1"/>
  <c r="C4823" i="1"/>
  <c r="B4823" i="1"/>
  <c r="J4823" i="1" s="1"/>
  <c r="N4823" i="1" s="1"/>
  <c r="D4822" i="1"/>
  <c r="T4822" i="1" s="1"/>
  <c r="C4822" i="1"/>
  <c r="B4822" i="1"/>
  <c r="J4822" i="1" s="1"/>
  <c r="N4822" i="1" s="1"/>
  <c r="D4821" i="1"/>
  <c r="T4821" i="1" s="1"/>
  <c r="C4821" i="1"/>
  <c r="B4821" i="1"/>
  <c r="J4821" i="1" s="1"/>
  <c r="N4821" i="1" s="1"/>
  <c r="D4820" i="1"/>
  <c r="T4820" i="1" s="1"/>
  <c r="C4820" i="1"/>
  <c r="B4820" i="1"/>
  <c r="J4820" i="1" s="1"/>
  <c r="N4820" i="1" s="1"/>
  <c r="D4819" i="1"/>
  <c r="T4819" i="1" s="1"/>
  <c r="C4819" i="1"/>
  <c r="B4819" i="1"/>
  <c r="J4819" i="1" s="1"/>
  <c r="N4819" i="1" s="1"/>
  <c r="D4818" i="1"/>
  <c r="T4818" i="1" s="1"/>
  <c r="C4818" i="1"/>
  <c r="B4818" i="1"/>
  <c r="J4818" i="1" s="1"/>
  <c r="N4818" i="1" s="1"/>
  <c r="D4817" i="1"/>
  <c r="T4817" i="1" s="1"/>
  <c r="C4817" i="1"/>
  <c r="B4817" i="1"/>
  <c r="J4817" i="1" s="1"/>
  <c r="N4817" i="1" s="1"/>
  <c r="D4816" i="1"/>
  <c r="T4816" i="1" s="1"/>
  <c r="C4816" i="1"/>
  <c r="B4816" i="1"/>
  <c r="J4816" i="1" s="1"/>
  <c r="N4816" i="1" s="1"/>
  <c r="D4815" i="1"/>
  <c r="T4815" i="1" s="1"/>
  <c r="C4815" i="1"/>
  <c r="B4815" i="1"/>
  <c r="J4815" i="1" s="1"/>
  <c r="N4815" i="1" s="1"/>
  <c r="D4814" i="1"/>
  <c r="T4814" i="1" s="1"/>
  <c r="C4814" i="1"/>
  <c r="B4814" i="1"/>
  <c r="J4814" i="1" s="1"/>
  <c r="N4814" i="1" s="1"/>
  <c r="D4813" i="1"/>
  <c r="T4813" i="1" s="1"/>
  <c r="C4813" i="1"/>
  <c r="B4813" i="1"/>
  <c r="J4813" i="1" s="1"/>
  <c r="N4813" i="1" s="1"/>
  <c r="D4812" i="1"/>
  <c r="T4812" i="1" s="1"/>
  <c r="C4812" i="1"/>
  <c r="B4812" i="1"/>
  <c r="J4812" i="1" s="1"/>
  <c r="N4812" i="1" s="1"/>
  <c r="D4811" i="1"/>
  <c r="T4811" i="1" s="1"/>
  <c r="C4811" i="1"/>
  <c r="B4811" i="1"/>
  <c r="J4811" i="1" s="1"/>
  <c r="N4811" i="1" s="1"/>
  <c r="D4810" i="1"/>
  <c r="T4810" i="1" s="1"/>
  <c r="C4810" i="1"/>
  <c r="B4810" i="1"/>
  <c r="J4810" i="1" s="1"/>
  <c r="N4810" i="1" s="1"/>
  <c r="D4809" i="1"/>
  <c r="T4809" i="1" s="1"/>
  <c r="C4809" i="1"/>
  <c r="B4809" i="1"/>
  <c r="J4809" i="1" s="1"/>
  <c r="N4809" i="1" s="1"/>
  <c r="D4808" i="1"/>
  <c r="T4808" i="1" s="1"/>
  <c r="C4808" i="1"/>
  <c r="B4808" i="1"/>
  <c r="J4808" i="1" s="1"/>
  <c r="N4808" i="1" s="1"/>
  <c r="D4807" i="1"/>
  <c r="T4807" i="1" s="1"/>
  <c r="C4807" i="1"/>
  <c r="B4807" i="1"/>
  <c r="J4807" i="1" s="1"/>
  <c r="N4807" i="1" s="1"/>
  <c r="D4806" i="1"/>
  <c r="T4806" i="1" s="1"/>
  <c r="C4806" i="1"/>
  <c r="B4806" i="1"/>
  <c r="J4806" i="1" s="1"/>
  <c r="N4806" i="1" s="1"/>
  <c r="D4805" i="1"/>
  <c r="T4805" i="1" s="1"/>
  <c r="C4805" i="1"/>
  <c r="B4805" i="1"/>
  <c r="J4805" i="1" s="1"/>
  <c r="N4805" i="1" s="1"/>
  <c r="D4804" i="1"/>
  <c r="T4804" i="1" s="1"/>
  <c r="C4804" i="1"/>
  <c r="B4804" i="1"/>
  <c r="J4804" i="1" s="1"/>
  <c r="N4804" i="1" s="1"/>
  <c r="D4803" i="1"/>
  <c r="T4803" i="1" s="1"/>
  <c r="C4803" i="1"/>
  <c r="B4803" i="1"/>
  <c r="J4803" i="1" s="1"/>
  <c r="N4803" i="1" s="1"/>
  <c r="D4802" i="1"/>
  <c r="T4802" i="1" s="1"/>
  <c r="C4802" i="1"/>
  <c r="B4802" i="1"/>
  <c r="J4802" i="1" s="1"/>
  <c r="N4802" i="1" s="1"/>
  <c r="D4801" i="1"/>
  <c r="T4801" i="1" s="1"/>
  <c r="C4801" i="1"/>
  <c r="B4801" i="1"/>
  <c r="J4801" i="1" s="1"/>
  <c r="N4801" i="1" s="1"/>
  <c r="D4800" i="1"/>
  <c r="T4800" i="1" s="1"/>
  <c r="C4800" i="1"/>
  <c r="B4800" i="1"/>
  <c r="J4800" i="1" s="1"/>
  <c r="N4800" i="1" s="1"/>
  <c r="D4799" i="1"/>
  <c r="T4799" i="1" s="1"/>
  <c r="C4799" i="1"/>
  <c r="B4799" i="1"/>
  <c r="J4799" i="1" s="1"/>
  <c r="N4799" i="1" s="1"/>
  <c r="D4798" i="1"/>
  <c r="T4798" i="1" s="1"/>
  <c r="C4798" i="1"/>
  <c r="B4798" i="1"/>
  <c r="J4798" i="1" s="1"/>
  <c r="N4798" i="1" s="1"/>
  <c r="D4797" i="1"/>
  <c r="T4797" i="1" s="1"/>
  <c r="C4797" i="1"/>
  <c r="B4797" i="1"/>
  <c r="J4797" i="1" s="1"/>
  <c r="N4797" i="1" s="1"/>
  <c r="D4796" i="1"/>
  <c r="T4796" i="1" s="1"/>
  <c r="C4796" i="1"/>
  <c r="B4796" i="1"/>
  <c r="J4796" i="1" s="1"/>
  <c r="N4796" i="1" s="1"/>
  <c r="D4795" i="1"/>
  <c r="T4795" i="1" s="1"/>
  <c r="C4795" i="1"/>
  <c r="B4795" i="1"/>
  <c r="J4795" i="1" s="1"/>
  <c r="N4795" i="1" s="1"/>
  <c r="D4794" i="1"/>
  <c r="T4794" i="1" s="1"/>
  <c r="C4794" i="1"/>
  <c r="B4794" i="1"/>
  <c r="J4794" i="1" s="1"/>
  <c r="N4794" i="1" s="1"/>
  <c r="D4793" i="1"/>
  <c r="T4793" i="1" s="1"/>
  <c r="C4793" i="1"/>
  <c r="B4793" i="1"/>
  <c r="J4793" i="1" s="1"/>
  <c r="N4793" i="1" s="1"/>
  <c r="D4792" i="1"/>
  <c r="T4792" i="1" s="1"/>
  <c r="C4792" i="1"/>
  <c r="B4792" i="1"/>
  <c r="J4792" i="1" s="1"/>
  <c r="N4792" i="1" s="1"/>
  <c r="D4791" i="1"/>
  <c r="T4791" i="1" s="1"/>
  <c r="C4791" i="1"/>
  <c r="B4791" i="1"/>
  <c r="J4791" i="1" s="1"/>
  <c r="N4791" i="1" s="1"/>
  <c r="D4790" i="1"/>
  <c r="T4790" i="1" s="1"/>
  <c r="C4790" i="1"/>
  <c r="B4790" i="1"/>
  <c r="J4790" i="1" s="1"/>
  <c r="N4790" i="1" s="1"/>
  <c r="D4789" i="1"/>
  <c r="T4789" i="1" s="1"/>
  <c r="C4789" i="1"/>
  <c r="B4789" i="1"/>
  <c r="J4789" i="1" s="1"/>
  <c r="N4789" i="1" s="1"/>
  <c r="D4788" i="1"/>
  <c r="T4788" i="1" s="1"/>
  <c r="C4788" i="1"/>
  <c r="B4788" i="1"/>
  <c r="J4788" i="1" s="1"/>
  <c r="N4788" i="1" s="1"/>
  <c r="D4787" i="1"/>
  <c r="T4787" i="1" s="1"/>
  <c r="C4787" i="1"/>
  <c r="B4787" i="1"/>
  <c r="J4787" i="1" s="1"/>
  <c r="N4787" i="1" s="1"/>
  <c r="D4786" i="1"/>
  <c r="T4786" i="1" s="1"/>
  <c r="C4786" i="1"/>
  <c r="B4786" i="1"/>
  <c r="J4786" i="1" s="1"/>
  <c r="N4786" i="1" s="1"/>
  <c r="D4785" i="1"/>
  <c r="T4785" i="1" s="1"/>
  <c r="C4785" i="1"/>
  <c r="B4785" i="1"/>
  <c r="J4785" i="1" s="1"/>
  <c r="N4785" i="1" s="1"/>
  <c r="D4784" i="1"/>
  <c r="T4784" i="1" s="1"/>
  <c r="C4784" i="1"/>
  <c r="B4784" i="1"/>
  <c r="J4784" i="1" s="1"/>
  <c r="N4784" i="1" s="1"/>
  <c r="D4783" i="1"/>
  <c r="T4783" i="1" s="1"/>
  <c r="C4783" i="1"/>
  <c r="B4783" i="1"/>
  <c r="J4783" i="1" s="1"/>
  <c r="N4783" i="1" s="1"/>
  <c r="D4782" i="1"/>
  <c r="T4782" i="1" s="1"/>
  <c r="C4782" i="1"/>
  <c r="B4782" i="1"/>
  <c r="J4782" i="1" s="1"/>
  <c r="N4782" i="1" s="1"/>
  <c r="D4781" i="1"/>
  <c r="T4781" i="1" s="1"/>
  <c r="C4781" i="1"/>
  <c r="B4781" i="1"/>
  <c r="J4781" i="1" s="1"/>
  <c r="N4781" i="1" s="1"/>
  <c r="D4780" i="1"/>
  <c r="T4780" i="1" s="1"/>
  <c r="C4780" i="1"/>
  <c r="B4780" i="1"/>
  <c r="J4780" i="1" s="1"/>
  <c r="N4780" i="1" s="1"/>
  <c r="D4779" i="1"/>
  <c r="T4779" i="1" s="1"/>
  <c r="C4779" i="1"/>
  <c r="B4779" i="1"/>
  <c r="J4779" i="1" s="1"/>
  <c r="N4779" i="1" s="1"/>
  <c r="D4778" i="1"/>
  <c r="T4778" i="1" s="1"/>
  <c r="C4778" i="1"/>
  <c r="B4778" i="1"/>
  <c r="J4778" i="1" s="1"/>
  <c r="N4778" i="1" s="1"/>
  <c r="D4777" i="1"/>
  <c r="T4777" i="1" s="1"/>
  <c r="C4777" i="1"/>
  <c r="B4777" i="1"/>
  <c r="J4777" i="1" s="1"/>
  <c r="N4777" i="1" s="1"/>
  <c r="D4776" i="1"/>
  <c r="T4776" i="1" s="1"/>
  <c r="C4776" i="1"/>
  <c r="B4776" i="1"/>
  <c r="J4776" i="1" s="1"/>
  <c r="N4776" i="1" s="1"/>
  <c r="D4775" i="1"/>
  <c r="T4775" i="1" s="1"/>
  <c r="C4775" i="1"/>
  <c r="B4775" i="1"/>
  <c r="J4775" i="1" s="1"/>
  <c r="N4775" i="1" s="1"/>
  <c r="D4774" i="1"/>
  <c r="T4774" i="1" s="1"/>
  <c r="C4774" i="1"/>
  <c r="B4774" i="1"/>
  <c r="J4774" i="1" s="1"/>
  <c r="N4774" i="1" s="1"/>
  <c r="D4773" i="1"/>
  <c r="T4773" i="1" s="1"/>
  <c r="C4773" i="1"/>
  <c r="B4773" i="1"/>
  <c r="J4773" i="1" s="1"/>
  <c r="N4773" i="1" s="1"/>
  <c r="D4772" i="1"/>
  <c r="T4772" i="1" s="1"/>
  <c r="C4772" i="1"/>
  <c r="B4772" i="1"/>
  <c r="J4772" i="1" s="1"/>
  <c r="N4772" i="1" s="1"/>
  <c r="D4771" i="1"/>
  <c r="T4771" i="1" s="1"/>
  <c r="C4771" i="1"/>
  <c r="B4771" i="1"/>
  <c r="J4771" i="1" s="1"/>
  <c r="N4771" i="1" s="1"/>
  <c r="D4770" i="1"/>
  <c r="T4770" i="1" s="1"/>
  <c r="C4770" i="1"/>
  <c r="B4770" i="1"/>
  <c r="J4770" i="1" s="1"/>
  <c r="N4770" i="1" s="1"/>
  <c r="D4769" i="1"/>
  <c r="T4769" i="1" s="1"/>
  <c r="C4769" i="1"/>
  <c r="B4769" i="1"/>
  <c r="J4769" i="1" s="1"/>
  <c r="N4769" i="1" s="1"/>
  <c r="D4768" i="1"/>
  <c r="T4768" i="1" s="1"/>
  <c r="C4768" i="1"/>
  <c r="B4768" i="1"/>
  <c r="J4768" i="1" s="1"/>
  <c r="N4768" i="1" s="1"/>
  <c r="D4767" i="1"/>
  <c r="T4767" i="1" s="1"/>
  <c r="C4767" i="1"/>
  <c r="B4767" i="1"/>
  <c r="J4767" i="1" s="1"/>
  <c r="N4767" i="1" s="1"/>
  <c r="D4766" i="1"/>
  <c r="T4766" i="1" s="1"/>
  <c r="C4766" i="1"/>
  <c r="B4766" i="1"/>
  <c r="J4766" i="1" s="1"/>
  <c r="N4766" i="1" s="1"/>
  <c r="D4765" i="1"/>
  <c r="T4765" i="1" s="1"/>
  <c r="C4765" i="1"/>
  <c r="B4765" i="1"/>
  <c r="J4765" i="1" s="1"/>
  <c r="N4765" i="1" s="1"/>
  <c r="D4764" i="1"/>
  <c r="T4764" i="1" s="1"/>
  <c r="C4764" i="1"/>
  <c r="B4764" i="1"/>
  <c r="J4764" i="1" s="1"/>
  <c r="N4764" i="1" s="1"/>
  <c r="D4763" i="1"/>
  <c r="T4763" i="1" s="1"/>
  <c r="C4763" i="1"/>
  <c r="B4763" i="1"/>
  <c r="J4763" i="1" s="1"/>
  <c r="N4763" i="1" s="1"/>
  <c r="D4762" i="1"/>
  <c r="T4762" i="1" s="1"/>
  <c r="C4762" i="1"/>
  <c r="B4762" i="1"/>
  <c r="J4762" i="1" s="1"/>
  <c r="N4762" i="1" s="1"/>
  <c r="D4761" i="1"/>
  <c r="T4761" i="1" s="1"/>
  <c r="C4761" i="1"/>
  <c r="B4761" i="1"/>
  <c r="J4761" i="1" s="1"/>
  <c r="N4761" i="1" s="1"/>
  <c r="D4760" i="1"/>
  <c r="T4760" i="1" s="1"/>
  <c r="C4760" i="1"/>
  <c r="B4760" i="1"/>
  <c r="J4760" i="1" s="1"/>
  <c r="N4760" i="1" s="1"/>
  <c r="D4759" i="1"/>
  <c r="T4759" i="1" s="1"/>
  <c r="C4759" i="1"/>
  <c r="B4759" i="1"/>
  <c r="J4759" i="1" s="1"/>
  <c r="N4759" i="1" s="1"/>
  <c r="D4758" i="1"/>
  <c r="T4758" i="1" s="1"/>
  <c r="C4758" i="1"/>
  <c r="B4758" i="1"/>
  <c r="J4758" i="1" s="1"/>
  <c r="N4758" i="1" s="1"/>
  <c r="D4757" i="1"/>
  <c r="T4757" i="1" s="1"/>
  <c r="C4757" i="1"/>
  <c r="B4757" i="1"/>
  <c r="J4757" i="1" s="1"/>
  <c r="N4757" i="1" s="1"/>
  <c r="D4756" i="1"/>
  <c r="T4756" i="1" s="1"/>
  <c r="C4756" i="1"/>
  <c r="B4756" i="1"/>
  <c r="J4756" i="1" s="1"/>
  <c r="N4756" i="1" s="1"/>
  <c r="D4755" i="1"/>
  <c r="T4755" i="1" s="1"/>
  <c r="C4755" i="1"/>
  <c r="B4755" i="1"/>
  <c r="J4755" i="1" s="1"/>
  <c r="N4755" i="1" s="1"/>
  <c r="D4754" i="1"/>
  <c r="T4754" i="1" s="1"/>
  <c r="C4754" i="1"/>
  <c r="B4754" i="1"/>
  <c r="J4754" i="1" s="1"/>
  <c r="N4754" i="1" s="1"/>
  <c r="D4753" i="1"/>
  <c r="T4753" i="1" s="1"/>
  <c r="C4753" i="1"/>
  <c r="B4753" i="1"/>
  <c r="J4753" i="1" s="1"/>
  <c r="N4753" i="1" s="1"/>
  <c r="D4752" i="1"/>
  <c r="T4752" i="1" s="1"/>
  <c r="C4752" i="1"/>
  <c r="B4752" i="1"/>
  <c r="J4752" i="1" s="1"/>
  <c r="N4752" i="1" s="1"/>
  <c r="D4751" i="1"/>
  <c r="T4751" i="1" s="1"/>
  <c r="C4751" i="1"/>
  <c r="B4751" i="1"/>
  <c r="J4751" i="1" s="1"/>
  <c r="N4751" i="1" s="1"/>
  <c r="D4750" i="1"/>
  <c r="T4750" i="1" s="1"/>
  <c r="C4750" i="1"/>
  <c r="B4750" i="1"/>
  <c r="J4750" i="1" s="1"/>
  <c r="N4750" i="1" s="1"/>
  <c r="D4749" i="1"/>
  <c r="T4749" i="1" s="1"/>
  <c r="C4749" i="1"/>
  <c r="B4749" i="1"/>
  <c r="J4749" i="1" s="1"/>
  <c r="N4749" i="1" s="1"/>
  <c r="D4748" i="1"/>
  <c r="T4748" i="1" s="1"/>
  <c r="C4748" i="1"/>
  <c r="B4748" i="1"/>
  <c r="J4748" i="1" s="1"/>
  <c r="N4748" i="1" s="1"/>
  <c r="D4747" i="1"/>
  <c r="T4747" i="1" s="1"/>
  <c r="C4747" i="1"/>
  <c r="B4747" i="1"/>
  <c r="J4747" i="1" s="1"/>
  <c r="N4747" i="1" s="1"/>
  <c r="D4746" i="1"/>
  <c r="T4746" i="1" s="1"/>
  <c r="C4746" i="1"/>
  <c r="B4746" i="1"/>
  <c r="J4746" i="1" s="1"/>
  <c r="N4746" i="1" s="1"/>
  <c r="D4745" i="1"/>
  <c r="T4745" i="1" s="1"/>
  <c r="C4745" i="1"/>
  <c r="B4745" i="1"/>
  <c r="J4745" i="1" s="1"/>
  <c r="N4745" i="1" s="1"/>
  <c r="D4744" i="1"/>
  <c r="T4744" i="1" s="1"/>
  <c r="C4744" i="1"/>
  <c r="B4744" i="1"/>
  <c r="J4744" i="1" s="1"/>
  <c r="N4744" i="1" s="1"/>
  <c r="D4743" i="1"/>
  <c r="T4743" i="1" s="1"/>
  <c r="C4743" i="1"/>
  <c r="B4743" i="1"/>
  <c r="J4743" i="1" s="1"/>
  <c r="N4743" i="1" s="1"/>
  <c r="D4742" i="1"/>
  <c r="T4742" i="1" s="1"/>
  <c r="C4742" i="1"/>
  <c r="B4742" i="1"/>
  <c r="J4742" i="1" s="1"/>
  <c r="N4742" i="1" s="1"/>
  <c r="D4741" i="1"/>
  <c r="T4741" i="1" s="1"/>
  <c r="C4741" i="1"/>
  <c r="B4741" i="1"/>
  <c r="J4741" i="1" s="1"/>
  <c r="N4741" i="1" s="1"/>
  <c r="D4740" i="1"/>
  <c r="T4740" i="1" s="1"/>
  <c r="C4740" i="1"/>
  <c r="B4740" i="1"/>
  <c r="J4740" i="1" s="1"/>
  <c r="N4740" i="1" s="1"/>
  <c r="D4739" i="1"/>
  <c r="T4739" i="1" s="1"/>
  <c r="C4739" i="1"/>
  <c r="B4739" i="1"/>
  <c r="J4739" i="1" s="1"/>
  <c r="N4739" i="1" s="1"/>
  <c r="D4738" i="1"/>
  <c r="T4738" i="1" s="1"/>
  <c r="C4738" i="1"/>
  <c r="B4738" i="1"/>
  <c r="J4738" i="1" s="1"/>
  <c r="N4738" i="1" s="1"/>
  <c r="D4737" i="1"/>
  <c r="T4737" i="1" s="1"/>
  <c r="C4737" i="1"/>
  <c r="B4737" i="1"/>
  <c r="J4737" i="1" s="1"/>
  <c r="N4737" i="1" s="1"/>
  <c r="D4736" i="1"/>
  <c r="T4736" i="1" s="1"/>
  <c r="C4736" i="1"/>
  <c r="B4736" i="1"/>
  <c r="J4736" i="1" s="1"/>
  <c r="N4736" i="1" s="1"/>
  <c r="D4735" i="1"/>
  <c r="T4735" i="1" s="1"/>
  <c r="C4735" i="1"/>
  <c r="B4735" i="1"/>
  <c r="J4735" i="1" s="1"/>
  <c r="N4735" i="1" s="1"/>
  <c r="D4734" i="1"/>
  <c r="T4734" i="1" s="1"/>
  <c r="C4734" i="1"/>
  <c r="B4734" i="1"/>
  <c r="J4734" i="1" s="1"/>
  <c r="N4734" i="1" s="1"/>
  <c r="D4733" i="1"/>
  <c r="T4733" i="1" s="1"/>
  <c r="C4733" i="1"/>
  <c r="B4733" i="1"/>
  <c r="J4733" i="1" s="1"/>
  <c r="N4733" i="1" s="1"/>
  <c r="D4732" i="1"/>
  <c r="T4732" i="1" s="1"/>
  <c r="C4732" i="1"/>
  <c r="B4732" i="1"/>
  <c r="J4732" i="1" s="1"/>
  <c r="N4732" i="1" s="1"/>
  <c r="D4731" i="1"/>
  <c r="T4731" i="1" s="1"/>
  <c r="C4731" i="1"/>
  <c r="B4731" i="1"/>
  <c r="J4731" i="1" s="1"/>
  <c r="N4731" i="1" s="1"/>
  <c r="D4730" i="1"/>
  <c r="T4730" i="1" s="1"/>
  <c r="C4730" i="1"/>
  <c r="B4730" i="1"/>
  <c r="J4730" i="1" s="1"/>
  <c r="N4730" i="1" s="1"/>
  <c r="D4729" i="1"/>
  <c r="T4729" i="1" s="1"/>
  <c r="C4729" i="1"/>
  <c r="B4729" i="1"/>
  <c r="J4729" i="1" s="1"/>
  <c r="N4729" i="1" s="1"/>
  <c r="D4728" i="1"/>
  <c r="T4728" i="1" s="1"/>
  <c r="C4728" i="1"/>
  <c r="B4728" i="1"/>
  <c r="J4728" i="1" s="1"/>
  <c r="N4728" i="1" s="1"/>
  <c r="D4727" i="1"/>
  <c r="T4727" i="1" s="1"/>
  <c r="C4727" i="1"/>
  <c r="B4727" i="1"/>
  <c r="J4727" i="1" s="1"/>
  <c r="N4727" i="1" s="1"/>
  <c r="D4726" i="1"/>
  <c r="T4726" i="1" s="1"/>
  <c r="C4726" i="1"/>
  <c r="B4726" i="1"/>
  <c r="J4726" i="1" s="1"/>
  <c r="N4726" i="1" s="1"/>
  <c r="D4725" i="1"/>
  <c r="T4725" i="1" s="1"/>
  <c r="C4725" i="1"/>
  <c r="B4725" i="1"/>
  <c r="J4725" i="1" s="1"/>
  <c r="N4725" i="1" s="1"/>
  <c r="D4724" i="1"/>
  <c r="T4724" i="1" s="1"/>
  <c r="C4724" i="1"/>
  <c r="B4724" i="1"/>
  <c r="J4724" i="1" s="1"/>
  <c r="N4724" i="1" s="1"/>
  <c r="D4723" i="1"/>
  <c r="T4723" i="1" s="1"/>
  <c r="C4723" i="1"/>
  <c r="B4723" i="1"/>
  <c r="J4723" i="1" s="1"/>
  <c r="N4723" i="1" s="1"/>
  <c r="D4722" i="1"/>
  <c r="T4722" i="1" s="1"/>
  <c r="C4722" i="1"/>
  <c r="B4722" i="1"/>
  <c r="J4722" i="1" s="1"/>
  <c r="N4722" i="1" s="1"/>
  <c r="D4721" i="1"/>
  <c r="T4721" i="1" s="1"/>
  <c r="C4721" i="1"/>
  <c r="B4721" i="1"/>
  <c r="J4721" i="1" s="1"/>
  <c r="N4721" i="1" s="1"/>
  <c r="D4720" i="1"/>
  <c r="T4720" i="1" s="1"/>
  <c r="C4720" i="1"/>
  <c r="B4720" i="1"/>
  <c r="J4720" i="1" s="1"/>
  <c r="N4720" i="1" s="1"/>
  <c r="D4719" i="1"/>
  <c r="T4719" i="1" s="1"/>
  <c r="C4719" i="1"/>
  <c r="B4719" i="1"/>
  <c r="J4719" i="1" s="1"/>
  <c r="N4719" i="1" s="1"/>
  <c r="D4718" i="1"/>
  <c r="T4718" i="1" s="1"/>
  <c r="C4718" i="1"/>
  <c r="B4718" i="1"/>
  <c r="J4718" i="1" s="1"/>
  <c r="N4718" i="1" s="1"/>
  <c r="D4717" i="1"/>
  <c r="T4717" i="1" s="1"/>
  <c r="C4717" i="1"/>
  <c r="B4717" i="1"/>
  <c r="J4717" i="1" s="1"/>
  <c r="N4717" i="1" s="1"/>
  <c r="D4716" i="1"/>
  <c r="T4716" i="1" s="1"/>
  <c r="C4716" i="1"/>
  <c r="B4716" i="1"/>
  <c r="J4716" i="1" s="1"/>
  <c r="N4716" i="1" s="1"/>
  <c r="D4715" i="1"/>
  <c r="T4715" i="1" s="1"/>
  <c r="C4715" i="1"/>
  <c r="B4715" i="1"/>
  <c r="J4715" i="1" s="1"/>
  <c r="N4715" i="1" s="1"/>
  <c r="D4714" i="1"/>
  <c r="T4714" i="1" s="1"/>
  <c r="C4714" i="1"/>
  <c r="B4714" i="1"/>
  <c r="J4714" i="1" s="1"/>
  <c r="N4714" i="1" s="1"/>
  <c r="D4713" i="1"/>
  <c r="T4713" i="1" s="1"/>
  <c r="C4713" i="1"/>
  <c r="B4713" i="1"/>
  <c r="J4713" i="1" s="1"/>
  <c r="N4713" i="1" s="1"/>
  <c r="D4712" i="1"/>
  <c r="T4712" i="1" s="1"/>
  <c r="C4712" i="1"/>
  <c r="B4712" i="1"/>
  <c r="J4712" i="1" s="1"/>
  <c r="N4712" i="1" s="1"/>
  <c r="D4711" i="1"/>
  <c r="T4711" i="1" s="1"/>
  <c r="C4711" i="1"/>
  <c r="B4711" i="1"/>
  <c r="J4711" i="1" s="1"/>
  <c r="N4711" i="1" s="1"/>
  <c r="D4710" i="1"/>
  <c r="T4710" i="1" s="1"/>
  <c r="C4710" i="1"/>
  <c r="B4710" i="1"/>
  <c r="J4710" i="1" s="1"/>
  <c r="N4710" i="1" s="1"/>
  <c r="D4709" i="1"/>
  <c r="T4709" i="1" s="1"/>
  <c r="C4709" i="1"/>
  <c r="B4709" i="1"/>
  <c r="J4709" i="1" s="1"/>
  <c r="N4709" i="1" s="1"/>
  <c r="D4708" i="1"/>
  <c r="T4708" i="1" s="1"/>
  <c r="C4708" i="1"/>
  <c r="B4708" i="1"/>
  <c r="J4708" i="1" s="1"/>
  <c r="N4708" i="1" s="1"/>
  <c r="D4707" i="1"/>
  <c r="T4707" i="1" s="1"/>
  <c r="C4707" i="1"/>
  <c r="B4707" i="1"/>
  <c r="J4707" i="1" s="1"/>
  <c r="N4707" i="1" s="1"/>
  <c r="D4706" i="1"/>
  <c r="T4706" i="1" s="1"/>
  <c r="C4706" i="1"/>
  <c r="B4706" i="1"/>
  <c r="J4706" i="1" s="1"/>
  <c r="N4706" i="1" s="1"/>
  <c r="D4705" i="1"/>
  <c r="T4705" i="1" s="1"/>
  <c r="C4705" i="1"/>
  <c r="B4705" i="1"/>
  <c r="J4705" i="1" s="1"/>
  <c r="N4705" i="1" s="1"/>
  <c r="D4704" i="1"/>
  <c r="T4704" i="1" s="1"/>
  <c r="C4704" i="1"/>
  <c r="B4704" i="1"/>
  <c r="J4704" i="1" s="1"/>
  <c r="N4704" i="1" s="1"/>
  <c r="D4703" i="1"/>
  <c r="T4703" i="1" s="1"/>
  <c r="C4703" i="1"/>
  <c r="B4703" i="1"/>
  <c r="J4703" i="1" s="1"/>
  <c r="N4703" i="1" s="1"/>
  <c r="D4702" i="1"/>
  <c r="T4702" i="1" s="1"/>
  <c r="C4702" i="1"/>
  <c r="B4702" i="1"/>
  <c r="J4702" i="1" s="1"/>
  <c r="N4702" i="1" s="1"/>
  <c r="D4701" i="1"/>
  <c r="T4701" i="1" s="1"/>
  <c r="C4701" i="1"/>
  <c r="B4701" i="1"/>
  <c r="J4701" i="1" s="1"/>
  <c r="N4701" i="1" s="1"/>
  <c r="D4700" i="1"/>
  <c r="T4700" i="1" s="1"/>
  <c r="C4700" i="1"/>
  <c r="B4700" i="1"/>
  <c r="J4700" i="1" s="1"/>
  <c r="N4700" i="1" s="1"/>
  <c r="D4699" i="1"/>
  <c r="T4699" i="1" s="1"/>
  <c r="C4699" i="1"/>
  <c r="B4699" i="1"/>
  <c r="J4699" i="1" s="1"/>
  <c r="N4699" i="1" s="1"/>
  <c r="D4698" i="1"/>
  <c r="T4698" i="1" s="1"/>
  <c r="C4698" i="1"/>
  <c r="B4698" i="1"/>
  <c r="J4698" i="1" s="1"/>
  <c r="N4698" i="1" s="1"/>
  <c r="D4697" i="1"/>
  <c r="T4697" i="1" s="1"/>
  <c r="C4697" i="1"/>
  <c r="B4697" i="1"/>
  <c r="J4697" i="1" s="1"/>
  <c r="N4697" i="1" s="1"/>
  <c r="D4696" i="1"/>
  <c r="T4696" i="1" s="1"/>
  <c r="C4696" i="1"/>
  <c r="B4696" i="1"/>
  <c r="J4696" i="1" s="1"/>
  <c r="N4696" i="1" s="1"/>
  <c r="D4695" i="1"/>
  <c r="T4695" i="1" s="1"/>
  <c r="C4695" i="1"/>
  <c r="B4695" i="1"/>
  <c r="J4695" i="1" s="1"/>
  <c r="N4695" i="1" s="1"/>
  <c r="D4694" i="1"/>
  <c r="T4694" i="1" s="1"/>
  <c r="C4694" i="1"/>
  <c r="B4694" i="1"/>
  <c r="J4694" i="1" s="1"/>
  <c r="N4694" i="1" s="1"/>
  <c r="D4693" i="1"/>
  <c r="T4693" i="1" s="1"/>
  <c r="C4693" i="1"/>
  <c r="B4693" i="1"/>
  <c r="J4693" i="1" s="1"/>
  <c r="N4693" i="1" s="1"/>
  <c r="D4692" i="1"/>
  <c r="T4692" i="1" s="1"/>
  <c r="C4692" i="1"/>
  <c r="B4692" i="1"/>
  <c r="J4692" i="1" s="1"/>
  <c r="N4692" i="1" s="1"/>
  <c r="D4691" i="1"/>
  <c r="T4691" i="1" s="1"/>
  <c r="C4691" i="1"/>
  <c r="B4691" i="1"/>
  <c r="J4691" i="1" s="1"/>
  <c r="N4691" i="1" s="1"/>
  <c r="D4690" i="1"/>
  <c r="T4690" i="1" s="1"/>
  <c r="C4690" i="1"/>
  <c r="B4690" i="1"/>
  <c r="J4690" i="1" s="1"/>
  <c r="N4690" i="1" s="1"/>
  <c r="D4689" i="1"/>
  <c r="T4689" i="1" s="1"/>
  <c r="C4689" i="1"/>
  <c r="B4689" i="1"/>
  <c r="J4689" i="1" s="1"/>
  <c r="N4689" i="1" s="1"/>
  <c r="D4688" i="1"/>
  <c r="T4688" i="1" s="1"/>
  <c r="C4688" i="1"/>
  <c r="B4688" i="1"/>
  <c r="J4688" i="1" s="1"/>
  <c r="N4688" i="1" s="1"/>
  <c r="D4687" i="1"/>
  <c r="T4687" i="1" s="1"/>
  <c r="C4687" i="1"/>
  <c r="B4687" i="1"/>
  <c r="J4687" i="1" s="1"/>
  <c r="N4687" i="1" s="1"/>
  <c r="D4686" i="1"/>
  <c r="T4686" i="1" s="1"/>
  <c r="C4686" i="1"/>
  <c r="B4686" i="1"/>
  <c r="J4686" i="1" s="1"/>
  <c r="N4686" i="1" s="1"/>
  <c r="D4685" i="1"/>
  <c r="T4685" i="1" s="1"/>
  <c r="C4685" i="1"/>
  <c r="B4685" i="1"/>
  <c r="J4685" i="1" s="1"/>
  <c r="N4685" i="1" s="1"/>
  <c r="D4684" i="1"/>
  <c r="T4684" i="1" s="1"/>
  <c r="C4684" i="1"/>
  <c r="B4684" i="1"/>
  <c r="J4684" i="1" s="1"/>
  <c r="N4684" i="1" s="1"/>
  <c r="D4683" i="1"/>
  <c r="T4683" i="1" s="1"/>
  <c r="C4683" i="1"/>
  <c r="B4683" i="1"/>
  <c r="J4683" i="1" s="1"/>
  <c r="N4683" i="1" s="1"/>
  <c r="D4682" i="1"/>
  <c r="T4682" i="1" s="1"/>
  <c r="C4682" i="1"/>
  <c r="B4682" i="1"/>
  <c r="J4682" i="1" s="1"/>
  <c r="N4682" i="1" s="1"/>
  <c r="D4681" i="1"/>
  <c r="T4681" i="1" s="1"/>
  <c r="C4681" i="1"/>
  <c r="B4681" i="1"/>
  <c r="J4681" i="1" s="1"/>
  <c r="N4681" i="1" s="1"/>
  <c r="D4680" i="1"/>
  <c r="T4680" i="1" s="1"/>
  <c r="C4680" i="1"/>
  <c r="B4680" i="1"/>
  <c r="J4680" i="1" s="1"/>
  <c r="N4680" i="1" s="1"/>
  <c r="D4679" i="1"/>
  <c r="T4679" i="1" s="1"/>
  <c r="C4679" i="1"/>
  <c r="B4679" i="1"/>
  <c r="J4679" i="1" s="1"/>
  <c r="N4679" i="1" s="1"/>
  <c r="D4678" i="1"/>
  <c r="T4678" i="1" s="1"/>
  <c r="C4678" i="1"/>
  <c r="B4678" i="1"/>
  <c r="J4678" i="1" s="1"/>
  <c r="N4678" i="1" s="1"/>
  <c r="D4677" i="1"/>
  <c r="T4677" i="1" s="1"/>
  <c r="C4677" i="1"/>
  <c r="B4677" i="1"/>
  <c r="J4677" i="1" s="1"/>
  <c r="N4677" i="1" s="1"/>
  <c r="D4676" i="1"/>
  <c r="T4676" i="1" s="1"/>
  <c r="C4676" i="1"/>
  <c r="B4676" i="1"/>
  <c r="J4676" i="1" s="1"/>
  <c r="N4676" i="1" s="1"/>
  <c r="D4675" i="1"/>
  <c r="T4675" i="1" s="1"/>
  <c r="C4675" i="1"/>
  <c r="B4675" i="1"/>
  <c r="J4675" i="1" s="1"/>
  <c r="N4675" i="1" s="1"/>
  <c r="D4674" i="1"/>
  <c r="T4674" i="1" s="1"/>
  <c r="C4674" i="1"/>
  <c r="B4674" i="1"/>
  <c r="J4674" i="1" s="1"/>
  <c r="N4674" i="1" s="1"/>
  <c r="D4673" i="1"/>
  <c r="T4673" i="1" s="1"/>
  <c r="C4673" i="1"/>
  <c r="B4673" i="1"/>
  <c r="J4673" i="1" s="1"/>
  <c r="N4673" i="1" s="1"/>
  <c r="D4672" i="1"/>
  <c r="T4672" i="1" s="1"/>
  <c r="C4672" i="1"/>
  <c r="B4672" i="1"/>
  <c r="J4672" i="1" s="1"/>
  <c r="N4672" i="1" s="1"/>
  <c r="D4671" i="1"/>
  <c r="T4671" i="1" s="1"/>
  <c r="C4671" i="1"/>
  <c r="B4671" i="1"/>
  <c r="J4671" i="1" s="1"/>
  <c r="N4671" i="1" s="1"/>
  <c r="D4670" i="1"/>
  <c r="T4670" i="1" s="1"/>
  <c r="C4670" i="1"/>
  <c r="B4670" i="1"/>
  <c r="J4670" i="1" s="1"/>
  <c r="N4670" i="1" s="1"/>
  <c r="D4669" i="1"/>
  <c r="T4669" i="1" s="1"/>
  <c r="C4669" i="1"/>
  <c r="B4669" i="1"/>
  <c r="J4669" i="1" s="1"/>
  <c r="N4669" i="1" s="1"/>
  <c r="D4668" i="1"/>
  <c r="T4668" i="1" s="1"/>
  <c r="C4668" i="1"/>
  <c r="B4668" i="1"/>
  <c r="J4668" i="1" s="1"/>
  <c r="N4668" i="1" s="1"/>
  <c r="D4667" i="1"/>
  <c r="T4667" i="1" s="1"/>
  <c r="C4667" i="1"/>
  <c r="B4667" i="1"/>
  <c r="J4667" i="1" s="1"/>
  <c r="N4667" i="1" s="1"/>
  <c r="D4666" i="1"/>
  <c r="T4666" i="1" s="1"/>
  <c r="C4666" i="1"/>
  <c r="B4666" i="1"/>
  <c r="J4666" i="1" s="1"/>
  <c r="N4666" i="1" s="1"/>
  <c r="D4665" i="1"/>
  <c r="T4665" i="1" s="1"/>
  <c r="C4665" i="1"/>
  <c r="B4665" i="1"/>
  <c r="J4665" i="1" s="1"/>
  <c r="N4665" i="1" s="1"/>
  <c r="D4664" i="1"/>
  <c r="T4664" i="1" s="1"/>
  <c r="C4664" i="1"/>
  <c r="B4664" i="1"/>
  <c r="J4664" i="1" s="1"/>
  <c r="N4664" i="1" s="1"/>
  <c r="D4663" i="1"/>
  <c r="T4663" i="1" s="1"/>
  <c r="C4663" i="1"/>
  <c r="B4663" i="1"/>
  <c r="J4663" i="1" s="1"/>
  <c r="N4663" i="1" s="1"/>
  <c r="D4662" i="1"/>
  <c r="T4662" i="1" s="1"/>
  <c r="C4662" i="1"/>
  <c r="B4662" i="1"/>
  <c r="J4662" i="1" s="1"/>
  <c r="N4662" i="1" s="1"/>
  <c r="D4661" i="1"/>
  <c r="T4661" i="1" s="1"/>
  <c r="C4661" i="1"/>
  <c r="B4661" i="1"/>
  <c r="J4661" i="1" s="1"/>
  <c r="N4661" i="1" s="1"/>
  <c r="D4660" i="1"/>
  <c r="T4660" i="1" s="1"/>
  <c r="C4660" i="1"/>
  <c r="B4660" i="1"/>
  <c r="J4660" i="1" s="1"/>
  <c r="N4660" i="1" s="1"/>
  <c r="D4659" i="1"/>
  <c r="T4659" i="1" s="1"/>
  <c r="C4659" i="1"/>
  <c r="B4659" i="1"/>
  <c r="J4659" i="1" s="1"/>
  <c r="N4659" i="1" s="1"/>
  <c r="D4658" i="1"/>
  <c r="T4658" i="1" s="1"/>
  <c r="C4658" i="1"/>
  <c r="B4658" i="1"/>
  <c r="J4658" i="1" s="1"/>
  <c r="N4658" i="1" s="1"/>
  <c r="D4657" i="1"/>
  <c r="T4657" i="1" s="1"/>
  <c r="C4657" i="1"/>
  <c r="B4657" i="1"/>
  <c r="J4657" i="1" s="1"/>
  <c r="N4657" i="1" s="1"/>
  <c r="D4656" i="1"/>
  <c r="T4656" i="1" s="1"/>
  <c r="C4656" i="1"/>
  <c r="B4656" i="1"/>
  <c r="J4656" i="1" s="1"/>
  <c r="N4656" i="1" s="1"/>
  <c r="D4655" i="1"/>
  <c r="T4655" i="1" s="1"/>
  <c r="C4655" i="1"/>
  <c r="B4655" i="1"/>
  <c r="J4655" i="1" s="1"/>
  <c r="N4655" i="1" s="1"/>
  <c r="D4654" i="1"/>
  <c r="T4654" i="1" s="1"/>
  <c r="C4654" i="1"/>
  <c r="B4654" i="1"/>
  <c r="J4654" i="1" s="1"/>
  <c r="N4654" i="1" s="1"/>
  <c r="D4653" i="1"/>
  <c r="T4653" i="1" s="1"/>
  <c r="C4653" i="1"/>
  <c r="B4653" i="1"/>
  <c r="J4653" i="1" s="1"/>
  <c r="N4653" i="1" s="1"/>
  <c r="D4652" i="1"/>
  <c r="T4652" i="1" s="1"/>
  <c r="C4652" i="1"/>
  <c r="B4652" i="1"/>
  <c r="J4652" i="1" s="1"/>
  <c r="N4652" i="1" s="1"/>
  <c r="D4651" i="1"/>
  <c r="T4651" i="1" s="1"/>
  <c r="C4651" i="1"/>
  <c r="B4651" i="1"/>
  <c r="J4651" i="1" s="1"/>
  <c r="N4651" i="1" s="1"/>
  <c r="D4650" i="1"/>
  <c r="T4650" i="1" s="1"/>
  <c r="C4650" i="1"/>
  <c r="B4650" i="1"/>
  <c r="J4650" i="1" s="1"/>
  <c r="N4650" i="1" s="1"/>
  <c r="D4649" i="1"/>
  <c r="T4649" i="1" s="1"/>
  <c r="C4649" i="1"/>
  <c r="B4649" i="1"/>
  <c r="J4649" i="1" s="1"/>
  <c r="N4649" i="1" s="1"/>
  <c r="D4648" i="1"/>
  <c r="T4648" i="1" s="1"/>
  <c r="C4648" i="1"/>
  <c r="B4648" i="1"/>
  <c r="J4648" i="1" s="1"/>
  <c r="N4648" i="1" s="1"/>
  <c r="D4647" i="1"/>
  <c r="T4647" i="1" s="1"/>
  <c r="C4647" i="1"/>
  <c r="B4647" i="1"/>
  <c r="J4647" i="1" s="1"/>
  <c r="N4647" i="1" s="1"/>
  <c r="D4646" i="1"/>
  <c r="T4646" i="1" s="1"/>
  <c r="C4646" i="1"/>
  <c r="B4646" i="1"/>
  <c r="J4646" i="1" s="1"/>
  <c r="N4646" i="1" s="1"/>
  <c r="D4645" i="1"/>
  <c r="T4645" i="1" s="1"/>
  <c r="C4645" i="1"/>
  <c r="B4645" i="1"/>
  <c r="J4645" i="1" s="1"/>
  <c r="N4645" i="1" s="1"/>
  <c r="D4644" i="1"/>
  <c r="T4644" i="1" s="1"/>
  <c r="C4644" i="1"/>
  <c r="B4644" i="1"/>
  <c r="J4644" i="1" s="1"/>
  <c r="N4644" i="1" s="1"/>
  <c r="D4643" i="1"/>
  <c r="T4643" i="1" s="1"/>
  <c r="C4643" i="1"/>
  <c r="B4643" i="1"/>
  <c r="J4643" i="1" s="1"/>
  <c r="N4643" i="1" s="1"/>
  <c r="D4642" i="1"/>
  <c r="T4642" i="1" s="1"/>
  <c r="C4642" i="1"/>
  <c r="B4642" i="1"/>
  <c r="J4642" i="1" s="1"/>
  <c r="N4642" i="1" s="1"/>
  <c r="D4641" i="1"/>
  <c r="T4641" i="1" s="1"/>
  <c r="C4641" i="1"/>
  <c r="B4641" i="1"/>
  <c r="J4641" i="1" s="1"/>
  <c r="N4641" i="1" s="1"/>
  <c r="D4640" i="1"/>
  <c r="T4640" i="1" s="1"/>
  <c r="C4640" i="1"/>
  <c r="B4640" i="1"/>
  <c r="J4640" i="1" s="1"/>
  <c r="N4640" i="1" s="1"/>
  <c r="D4639" i="1"/>
  <c r="T4639" i="1" s="1"/>
  <c r="C4639" i="1"/>
  <c r="B4639" i="1"/>
  <c r="J4639" i="1" s="1"/>
  <c r="N4639" i="1" s="1"/>
  <c r="D4638" i="1"/>
  <c r="T4638" i="1" s="1"/>
  <c r="C4638" i="1"/>
  <c r="B4638" i="1"/>
  <c r="J4638" i="1" s="1"/>
  <c r="N4638" i="1" s="1"/>
  <c r="D4637" i="1"/>
  <c r="T4637" i="1" s="1"/>
  <c r="C4637" i="1"/>
  <c r="B4637" i="1"/>
  <c r="J4637" i="1" s="1"/>
  <c r="N4637" i="1" s="1"/>
  <c r="D4636" i="1"/>
  <c r="T4636" i="1" s="1"/>
  <c r="C4636" i="1"/>
  <c r="B4636" i="1"/>
  <c r="J4636" i="1" s="1"/>
  <c r="N4636" i="1" s="1"/>
  <c r="D4635" i="1"/>
  <c r="T4635" i="1" s="1"/>
  <c r="C4635" i="1"/>
  <c r="B4635" i="1"/>
  <c r="J4635" i="1" s="1"/>
  <c r="N4635" i="1" s="1"/>
  <c r="D4634" i="1"/>
  <c r="T4634" i="1" s="1"/>
  <c r="C4634" i="1"/>
  <c r="B4634" i="1"/>
  <c r="J4634" i="1" s="1"/>
  <c r="N4634" i="1" s="1"/>
  <c r="D4633" i="1"/>
  <c r="T4633" i="1" s="1"/>
  <c r="C4633" i="1"/>
  <c r="B4633" i="1"/>
  <c r="J4633" i="1" s="1"/>
  <c r="N4633" i="1" s="1"/>
  <c r="D4632" i="1"/>
  <c r="T4632" i="1" s="1"/>
  <c r="C4632" i="1"/>
  <c r="B4632" i="1"/>
  <c r="J4632" i="1" s="1"/>
  <c r="N4632" i="1" s="1"/>
  <c r="D4631" i="1"/>
  <c r="T4631" i="1" s="1"/>
  <c r="C4631" i="1"/>
  <c r="B4631" i="1"/>
  <c r="J4631" i="1" s="1"/>
  <c r="N4631" i="1" s="1"/>
  <c r="D4630" i="1"/>
  <c r="T4630" i="1" s="1"/>
  <c r="C4630" i="1"/>
  <c r="B4630" i="1"/>
  <c r="J4630" i="1" s="1"/>
  <c r="N4630" i="1" s="1"/>
  <c r="D4629" i="1"/>
  <c r="T4629" i="1" s="1"/>
  <c r="C4629" i="1"/>
  <c r="B4629" i="1"/>
  <c r="J4629" i="1" s="1"/>
  <c r="N4629" i="1" s="1"/>
  <c r="D4628" i="1"/>
  <c r="T4628" i="1" s="1"/>
  <c r="C4628" i="1"/>
  <c r="B4628" i="1"/>
  <c r="J4628" i="1" s="1"/>
  <c r="N4628" i="1" s="1"/>
  <c r="D4627" i="1"/>
  <c r="T4627" i="1" s="1"/>
  <c r="C4627" i="1"/>
  <c r="B4627" i="1"/>
  <c r="J4627" i="1" s="1"/>
  <c r="N4627" i="1" s="1"/>
  <c r="D4626" i="1"/>
  <c r="T4626" i="1" s="1"/>
  <c r="C4626" i="1"/>
  <c r="B4626" i="1"/>
  <c r="J4626" i="1" s="1"/>
  <c r="N4626" i="1" s="1"/>
  <c r="D4625" i="1"/>
  <c r="T4625" i="1" s="1"/>
  <c r="C4625" i="1"/>
  <c r="B4625" i="1"/>
  <c r="J4625" i="1" s="1"/>
  <c r="N4625" i="1" s="1"/>
  <c r="D4624" i="1"/>
  <c r="T4624" i="1" s="1"/>
  <c r="C4624" i="1"/>
  <c r="B4624" i="1"/>
  <c r="J4624" i="1" s="1"/>
  <c r="N4624" i="1" s="1"/>
  <c r="D4623" i="1"/>
  <c r="T4623" i="1" s="1"/>
  <c r="C4623" i="1"/>
  <c r="B4623" i="1"/>
  <c r="J4623" i="1" s="1"/>
  <c r="N4623" i="1" s="1"/>
  <c r="D4622" i="1"/>
  <c r="T4622" i="1" s="1"/>
  <c r="C4622" i="1"/>
  <c r="B4622" i="1"/>
  <c r="J4622" i="1" s="1"/>
  <c r="N4622" i="1" s="1"/>
  <c r="D4621" i="1"/>
  <c r="T4621" i="1" s="1"/>
  <c r="C4621" i="1"/>
  <c r="B4621" i="1"/>
  <c r="J4621" i="1" s="1"/>
  <c r="N4621" i="1" s="1"/>
  <c r="D4620" i="1"/>
  <c r="T4620" i="1" s="1"/>
  <c r="C4620" i="1"/>
  <c r="B4620" i="1"/>
  <c r="J4620" i="1" s="1"/>
  <c r="N4620" i="1" s="1"/>
  <c r="D4619" i="1"/>
  <c r="T4619" i="1" s="1"/>
  <c r="C4619" i="1"/>
  <c r="B4619" i="1"/>
  <c r="J4619" i="1" s="1"/>
  <c r="N4619" i="1" s="1"/>
  <c r="D4618" i="1"/>
  <c r="T4618" i="1" s="1"/>
  <c r="C4618" i="1"/>
  <c r="B4618" i="1"/>
  <c r="J4618" i="1" s="1"/>
  <c r="N4618" i="1" s="1"/>
  <c r="D4617" i="1"/>
  <c r="T4617" i="1" s="1"/>
  <c r="C4617" i="1"/>
  <c r="B4617" i="1"/>
  <c r="J4617" i="1" s="1"/>
  <c r="N4617" i="1" s="1"/>
  <c r="D4616" i="1"/>
  <c r="T4616" i="1" s="1"/>
  <c r="C4616" i="1"/>
  <c r="B4616" i="1"/>
  <c r="J4616" i="1" s="1"/>
  <c r="N4616" i="1" s="1"/>
  <c r="D4615" i="1"/>
  <c r="T4615" i="1" s="1"/>
  <c r="C4615" i="1"/>
  <c r="B4615" i="1"/>
  <c r="J4615" i="1" s="1"/>
  <c r="N4615" i="1" s="1"/>
  <c r="D4614" i="1"/>
  <c r="T4614" i="1" s="1"/>
  <c r="C4614" i="1"/>
  <c r="B4614" i="1"/>
  <c r="J4614" i="1" s="1"/>
  <c r="N4614" i="1" s="1"/>
  <c r="D4613" i="1"/>
  <c r="T4613" i="1" s="1"/>
  <c r="C4613" i="1"/>
  <c r="B4613" i="1"/>
  <c r="J4613" i="1" s="1"/>
  <c r="N4613" i="1" s="1"/>
  <c r="D4612" i="1"/>
  <c r="T4612" i="1" s="1"/>
  <c r="C4612" i="1"/>
  <c r="B4612" i="1"/>
  <c r="J4612" i="1" s="1"/>
  <c r="N4612" i="1" s="1"/>
  <c r="D4611" i="1"/>
  <c r="T4611" i="1" s="1"/>
  <c r="C4611" i="1"/>
  <c r="B4611" i="1"/>
  <c r="J4611" i="1" s="1"/>
  <c r="N4611" i="1" s="1"/>
  <c r="D4610" i="1"/>
  <c r="T4610" i="1" s="1"/>
  <c r="C4610" i="1"/>
  <c r="B4610" i="1"/>
  <c r="J4610" i="1" s="1"/>
  <c r="N4610" i="1" s="1"/>
  <c r="D4609" i="1"/>
  <c r="T4609" i="1" s="1"/>
  <c r="C4609" i="1"/>
  <c r="B4609" i="1"/>
  <c r="J4609" i="1" s="1"/>
  <c r="N4609" i="1" s="1"/>
  <c r="D4608" i="1"/>
  <c r="T4608" i="1" s="1"/>
  <c r="C4608" i="1"/>
  <c r="B4608" i="1"/>
  <c r="J4608" i="1" s="1"/>
  <c r="N4608" i="1" s="1"/>
  <c r="D4607" i="1"/>
  <c r="T4607" i="1" s="1"/>
  <c r="C4607" i="1"/>
  <c r="B4607" i="1"/>
  <c r="J4607" i="1" s="1"/>
  <c r="N4607" i="1" s="1"/>
  <c r="D4606" i="1"/>
  <c r="T4606" i="1" s="1"/>
  <c r="C4606" i="1"/>
  <c r="B4606" i="1"/>
  <c r="J4606" i="1" s="1"/>
  <c r="N4606" i="1" s="1"/>
  <c r="D4605" i="1"/>
  <c r="T4605" i="1" s="1"/>
  <c r="C4605" i="1"/>
  <c r="B4605" i="1"/>
  <c r="J4605" i="1" s="1"/>
  <c r="N4605" i="1" s="1"/>
  <c r="D4604" i="1"/>
  <c r="T4604" i="1" s="1"/>
  <c r="C4604" i="1"/>
  <c r="B4604" i="1"/>
  <c r="J4604" i="1" s="1"/>
  <c r="N4604" i="1" s="1"/>
  <c r="D4603" i="1"/>
  <c r="T4603" i="1" s="1"/>
  <c r="C4603" i="1"/>
  <c r="B4603" i="1"/>
  <c r="J4603" i="1" s="1"/>
  <c r="N4603" i="1" s="1"/>
  <c r="D4602" i="1"/>
  <c r="T4602" i="1" s="1"/>
  <c r="C4602" i="1"/>
  <c r="B4602" i="1"/>
  <c r="J4602" i="1" s="1"/>
  <c r="N4602" i="1" s="1"/>
  <c r="D4601" i="1"/>
  <c r="T4601" i="1" s="1"/>
  <c r="C4601" i="1"/>
  <c r="B4601" i="1"/>
  <c r="J4601" i="1" s="1"/>
  <c r="N4601" i="1" s="1"/>
  <c r="D4600" i="1"/>
  <c r="T4600" i="1" s="1"/>
  <c r="C4600" i="1"/>
  <c r="B4600" i="1"/>
  <c r="J4600" i="1" s="1"/>
  <c r="N4600" i="1" s="1"/>
  <c r="D4599" i="1"/>
  <c r="T4599" i="1" s="1"/>
  <c r="C4599" i="1"/>
  <c r="B4599" i="1"/>
  <c r="J4599" i="1" s="1"/>
  <c r="N4599" i="1" s="1"/>
  <c r="D4598" i="1"/>
  <c r="T4598" i="1" s="1"/>
  <c r="C4598" i="1"/>
  <c r="B4598" i="1"/>
  <c r="J4598" i="1" s="1"/>
  <c r="N4598" i="1" s="1"/>
  <c r="D4597" i="1"/>
  <c r="T4597" i="1" s="1"/>
  <c r="C4597" i="1"/>
  <c r="B4597" i="1"/>
  <c r="J4597" i="1" s="1"/>
  <c r="N4597" i="1" s="1"/>
  <c r="D4596" i="1"/>
  <c r="T4596" i="1" s="1"/>
  <c r="C4596" i="1"/>
  <c r="B4596" i="1"/>
  <c r="J4596" i="1" s="1"/>
  <c r="N4596" i="1" s="1"/>
  <c r="D4595" i="1"/>
  <c r="T4595" i="1" s="1"/>
  <c r="C4595" i="1"/>
  <c r="B4595" i="1"/>
  <c r="J4595" i="1" s="1"/>
  <c r="N4595" i="1" s="1"/>
  <c r="D4594" i="1"/>
  <c r="T4594" i="1" s="1"/>
  <c r="C4594" i="1"/>
  <c r="B4594" i="1"/>
  <c r="J4594" i="1" s="1"/>
  <c r="N4594" i="1" s="1"/>
  <c r="D4593" i="1"/>
  <c r="T4593" i="1" s="1"/>
  <c r="C4593" i="1"/>
  <c r="B4593" i="1"/>
  <c r="J4593" i="1" s="1"/>
  <c r="N4593" i="1" s="1"/>
  <c r="D4592" i="1"/>
  <c r="T4592" i="1" s="1"/>
  <c r="C4592" i="1"/>
  <c r="B4592" i="1"/>
  <c r="J4592" i="1" s="1"/>
  <c r="N4592" i="1" s="1"/>
  <c r="D4591" i="1"/>
  <c r="T4591" i="1" s="1"/>
  <c r="C4591" i="1"/>
  <c r="B4591" i="1"/>
  <c r="J4591" i="1" s="1"/>
  <c r="N4591" i="1" s="1"/>
  <c r="D4590" i="1"/>
  <c r="T4590" i="1" s="1"/>
  <c r="C4590" i="1"/>
  <c r="B4590" i="1"/>
  <c r="J4590" i="1" s="1"/>
  <c r="N4590" i="1" s="1"/>
  <c r="D4589" i="1"/>
  <c r="T4589" i="1" s="1"/>
  <c r="C4589" i="1"/>
  <c r="B4589" i="1"/>
  <c r="J4589" i="1" s="1"/>
  <c r="N4589" i="1" s="1"/>
  <c r="D4588" i="1"/>
  <c r="T4588" i="1" s="1"/>
  <c r="C4588" i="1"/>
  <c r="B4588" i="1"/>
  <c r="J4588" i="1" s="1"/>
  <c r="N4588" i="1" s="1"/>
  <c r="D4587" i="1"/>
  <c r="T4587" i="1" s="1"/>
  <c r="C4587" i="1"/>
  <c r="B4587" i="1"/>
  <c r="J4587" i="1" s="1"/>
  <c r="N4587" i="1" s="1"/>
  <c r="D4586" i="1"/>
  <c r="T4586" i="1" s="1"/>
  <c r="C4586" i="1"/>
  <c r="B4586" i="1"/>
  <c r="J4586" i="1" s="1"/>
  <c r="N4586" i="1" s="1"/>
  <c r="D4585" i="1"/>
  <c r="T4585" i="1" s="1"/>
  <c r="C4585" i="1"/>
  <c r="B4585" i="1"/>
  <c r="J4585" i="1" s="1"/>
  <c r="N4585" i="1" s="1"/>
  <c r="D4584" i="1"/>
  <c r="T4584" i="1" s="1"/>
  <c r="C4584" i="1"/>
  <c r="B4584" i="1"/>
  <c r="J4584" i="1" s="1"/>
  <c r="N4584" i="1" s="1"/>
  <c r="D4583" i="1"/>
  <c r="T4583" i="1" s="1"/>
  <c r="C4583" i="1"/>
  <c r="B4583" i="1"/>
  <c r="J4583" i="1" s="1"/>
  <c r="N4583" i="1" s="1"/>
  <c r="D4582" i="1"/>
  <c r="T4582" i="1" s="1"/>
  <c r="C4582" i="1"/>
  <c r="B4582" i="1"/>
  <c r="J4582" i="1" s="1"/>
  <c r="N4582" i="1" s="1"/>
  <c r="D4581" i="1"/>
  <c r="T4581" i="1" s="1"/>
  <c r="C4581" i="1"/>
  <c r="B4581" i="1"/>
  <c r="J4581" i="1" s="1"/>
  <c r="N4581" i="1" s="1"/>
  <c r="D4580" i="1"/>
  <c r="T4580" i="1" s="1"/>
  <c r="C4580" i="1"/>
  <c r="B4580" i="1"/>
  <c r="J4580" i="1" s="1"/>
  <c r="N4580" i="1" s="1"/>
  <c r="D4579" i="1"/>
  <c r="T4579" i="1" s="1"/>
  <c r="C4579" i="1"/>
  <c r="B4579" i="1"/>
  <c r="J4579" i="1" s="1"/>
  <c r="N4579" i="1" s="1"/>
  <c r="D4578" i="1"/>
  <c r="T4578" i="1" s="1"/>
  <c r="C4578" i="1"/>
  <c r="B4578" i="1"/>
  <c r="J4578" i="1" s="1"/>
  <c r="N4578" i="1" s="1"/>
  <c r="D4577" i="1"/>
  <c r="T4577" i="1" s="1"/>
  <c r="C4577" i="1"/>
  <c r="B4577" i="1"/>
  <c r="J4577" i="1" s="1"/>
  <c r="N4577" i="1" s="1"/>
  <c r="D4576" i="1"/>
  <c r="T4576" i="1" s="1"/>
  <c r="C4576" i="1"/>
  <c r="B4576" i="1"/>
  <c r="J4576" i="1" s="1"/>
  <c r="N4576" i="1" s="1"/>
  <c r="D4575" i="1"/>
  <c r="T4575" i="1" s="1"/>
  <c r="C4575" i="1"/>
  <c r="B4575" i="1"/>
  <c r="J4575" i="1" s="1"/>
  <c r="N4575" i="1" s="1"/>
  <c r="D4574" i="1"/>
  <c r="T4574" i="1" s="1"/>
  <c r="C4574" i="1"/>
  <c r="B4574" i="1"/>
  <c r="J4574" i="1" s="1"/>
  <c r="N4574" i="1" s="1"/>
  <c r="D4573" i="1"/>
  <c r="T4573" i="1" s="1"/>
  <c r="C4573" i="1"/>
  <c r="B4573" i="1"/>
  <c r="J4573" i="1" s="1"/>
  <c r="N4573" i="1" s="1"/>
  <c r="D4572" i="1"/>
  <c r="T4572" i="1" s="1"/>
  <c r="C4572" i="1"/>
  <c r="B4572" i="1"/>
  <c r="J4572" i="1" s="1"/>
  <c r="N4572" i="1" s="1"/>
  <c r="D4571" i="1"/>
  <c r="T4571" i="1" s="1"/>
  <c r="C4571" i="1"/>
  <c r="B4571" i="1"/>
  <c r="J4571" i="1" s="1"/>
  <c r="N4571" i="1" s="1"/>
  <c r="D4570" i="1"/>
  <c r="T4570" i="1" s="1"/>
  <c r="C4570" i="1"/>
  <c r="B4570" i="1"/>
  <c r="J4570" i="1" s="1"/>
  <c r="N4570" i="1" s="1"/>
  <c r="D4569" i="1"/>
  <c r="T4569" i="1" s="1"/>
  <c r="C4569" i="1"/>
  <c r="B4569" i="1"/>
  <c r="J4569" i="1" s="1"/>
  <c r="N4569" i="1" s="1"/>
  <c r="D4568" i="1"/>
  <c r="T4568" i="1" s="1"/>
  <c r="C4568" i="1"/>
  <c r="B4568" i="1"/>
  <c r="J4568" i="1" s="1"/>
  <c r="N4568" i="1" s="1"/>
  <c r="D4567" i="1"/>
  <c r="T4567" i="1" s="1"/>
  <c r="C4567" i="1"/>
  <c r="B4567" i="1"/>
  <c r="J4567" i="1" s="1"/>
  <c r="N4567" i="1" s="1"/>
  <c r="D4566" i="1"/>
  <c r="T4566" i="1" s="1"/>
  <c r="C4566" i="1"/>
  <c r="B4566" i="1"/>
  <c r="J4566" i="1" s="1"/>
  <c r="N4566" i="1" s="1"/>
  <c r="D4565" i="1"/>
  <c r="T4565" i="1" s="1"/>
  <c r="C4565" i="1"/>
  <c r="B4565" i="1"/>
  <c r="J4565" i="1" s="1"/>
  <c r="N4565" i="1" s="1"/>
  <c r="D4564" i="1"/>
  <c r="T4564" i="1" s="1"/>
  <c r="C4564" i="1"/>
  <c r="B4564" i="1"/>
  <c r="J4564" i="1" s="1"/>
  <c r="N4564" i="1" s="1"/>
  <c r="D4563" i="1"/>
  <c r="T4563" i="1" s="1"/>
  <c r="C4563" i="1"/>
  <c r="B4563" i="1"/>
  <c r="J4563" i="1" s="1"/>
  <c r="N4563" i="1" s="1"/>
  <c r="D4562" i="1"/>
  <c r="T4562" i="1" s="1"/>
  <c r="C4562" i="1"/>
  <c r="B4562" i="1"/>
  <c r="J4562" i="1" s="1"/>
  <c r="N4562" i="1" s="1"/>
  <c r="D4561" i="1"/>
  <c r="T4561" i="1" s="1"/>
  <c r="C4561" i="1"/>
  <c r="B4561" i="1"/>
  <c r="J4561" i="1" s="1"/>
  <c r="N4561" i="1" s="1"/>
  <c r="D4560" i="1"/>
  <c r="T4560" i="1" s="1"/>
  <c r="C4560" i="1"/>
  <c r="B4560" i="1"/>
  <c r="J4560" i="1" s="1"/>
  <c r="N4560" i="1" s="1"/>
  <c r="D4559" i="1"/>
  <c r="T4559" i="1" s="1"/>
  <c r="C4559" i="1"/>
  <c r="B4559" i="1"/>
  <c r="J4559" i="1" s="1"/>
  <c r="N4559" i="1" s="1"/>
  <c r="D4558" i="1"/>
  <c r="T4558" i="1" s="1"/>
  <c r="C4558" i="1"/>
  <c r="B4558" i="1"/>
  <c r="J4558" i="1" s="1"/>
  <c r="N4558" i="1" s="1"/>
  <c r="D4557" i="1"/>
  <c r="T4557" i="1" s="1"/>
  <c r="C4557" i="1"/>
  <c r="B4557" i="1"/>
  <c r="J4557" i="1" s="1"/>
  <c r="N4557" i="1" s="1"/>
  <c r="D4556" i="1"/>
  <c r="T4556" i="1" s="1"/>
  <c r="C4556" i="1"/>
  <c r="B4556" i="1"/>
  <c r="J4556" i="1" s="1"/>
  <c r="N4556" i="1" s="1"/>
  <c r="D4555" i="1"/>
  <c r="T4555" i="1" s="1"/>
  <c r="C4555" i="1"/>
  <c r="B4555" i="1"/>
  <c r="J4555" i="1" s="1"/>
  <c r="N4555" i="1" s="1"/>
  <c r="D4554" i="1"/>
  <c r="T4554" i="1" s="1"/>
  <c r="C4554" i="1"/>
  <c r="B4554" i="1"/>
  <c r="J4554" i="1" s="1"/>
  <c r="N4554" i="1" s="1"/>
  <c r="D4553" i="1"/>
  <c r="T4553" i="1" s="1"/>
  <c r="C4553" i="1"/>
  <c r="B4553" i="1"/>
  <c r="J4553" i="1" s="1"/>
  <c r="N4553" i="1" s="1"/>
  <c r="D4552" i="1"/>
  <c r="T4552" i="1" s="1"/>
  <c r="C4552" i="1"/>
  <c r="B4552" i="1"/>
  <c r="J4552" i="1" s="1"/>
  <c r="N4552" i="1" s="1"/>
  <c r="D4551" i="1"/>
  <c r="T4551" i="1" s="1"/>
  <c r="C4551" i="1"/>
  <c r="B4551" i="1"/>
  <c r="J4551" i="1" s="1"/>
  <c r="N4551" i="1" s="1"/>
  <c r="D4550" i="1"/>
  <c r="T4550" i="1" s="1"/>
  <c r="C4550" i="1"/>
  <c r="B4550" i="1"/>
  <c r="J4550" i="1" s="1"/>
  <c r="N4550" i="1" s="1"/>
  <c r="D4549" i="1"/>
  <c r="T4549" i="1" s="1"/>
  <c r="C4549" i="1"/>
  <c r="B4549" i="1"/>
  <c r="J4549" i="1" s="1"/>
  <c r="N4549" i="1" s="1"/>
  <c r="D4548" i="1"/>
  <c r="T4548" i="1" s="1"/>
  <c r="C4548" i="1"/>
  <c r="B4548" i="1"/>
  <c r="J4548" i="1" s="1"/>
  <c r="N4548" i="1" s="1"/>
  <c r="D4547" i="1"/>
  <c r="T4547" i="1" s="1"/>
  <c r="C4547" i="1"/>
  <c r="B4547" i="1"/>
  <c r="J4547" i="1" s="1"/>
  <c r="N4547" i="1" s="1"/>
  <c r="D4546" i="1"/>
  <c r="T4546" i="1" s="1"/>
  <c r="C4546" i="1"/>
  <c r="B4546" i="1"/>
  <c r="J4546" i="1" s="1"/>
  <c r="N4546" i="1" s="1"/>
  <c r="D4545" i="1"/>
  <c r="T4545" i="1" s="1"/>
  <c r="C4545" i="1"/>
  <c r="B4545" i="1"/>
  <c r="J4545" i="1" s="1"/>
  <c r="N4545" i="1" s="1"/>
  <c r="D4544" i="1"/>
  <c r="T4544" i="1" s="1"/>
  <c r="C4544" i="1"/>
  <c r="B4544" i="1"/>
  <c r="J4544" i="1" s="1"/>
  <c r="N4544" i="1" s="1"/>
  <c r="D4543" i="1"/>
  <c r="T4543" i="1" s="1"/>
  <c r="C4543" i="1"/>
  <c r="B4543" i="1"/>
  <c r="J4543" i="1" s="1"/>
  <c r="N4543" i="1" s="1"/>
  <c r="D4542" i="1"/>
  <c r="T4542" i="1" s="1"/>
  <c r="C4542" i="1"/>
  <c r="B4542" i="1"/>
  <c r="J4542" i="1" s="1"/>
  <c r="N4542" i="1" s="1"/>
  <c r="D4541" i="1"/>
  <c r="T4541" i="1" s="1"/>
  <c r="C4541" i="1"/>
  <c r="B4541" i="1"/>
  <c r="J4541" i="1" s="1"/>
  <c r="N4541" i="1" s="1"/>
  <c r="D4540" i="1"/>
  <c r="T4540" i="1" s="1"/>
  <c r="C4540" i="1"/>
  <c r="B4540" i="1"/>
  <c r="J4540" i="1" s="1"/>
  <c r="N4540" i="1" s="1"/>
  <c r="D4539" i="1"/>
  <c r="T4539" i="1" s="1"/>
  <c r="C4539" i="1"/>
  <c r="B4539" i="1"/>
  <c r="J4539" i="1" s="1"/>
  <c r="N4539" i="1" s="1"/>
  <c r="D4538" i="1"/>
  <c r="T4538" i="1" s="1"/>
  <c r="C4538" i="1"/>
  <c r="B4538" i="1"/>
  <c r="J4538" i="1" s="1"/>
  <c r="N4538" i="1" s="1"/>
  <c r="D4537" i="1"/>
  <c r="T4537" i="1" s="1"/>
  <c r="C4537" i="1"/>
  <c r="B4537" i="1"/>
  <c r="J4537" i="1" s="1"/>
  <c r="N4537" i="1" s="1"/>
  <c r="D4536" i="1"/>
  <c r="T4536" i="1" s="1"/>
  <c r="C4536" i="1"/>
  <c r="B4536" i="1"/>
  <c r="J4536" i="1" s="1"/>
  <c r="N4536" i="1" s="1"/>
  <c r="D4535" i="1"/>
  <c r="T4535" i="1" s="1"/>
  <c r="C4535" i="1"/>
  <c r="B4535" i="1"/>
  <c r="J4535" i="1" s="1"/>
  <c r="N4535" i="1" s="1"/>
  <c r="D4534" i="1"/>
  <c r="T4534" i="1" s="1"/>
  <c r="C4534" i="1"/>
  <c r="B4534" i="1"/>
  <c r="J4534" i="1" s="1"/>
  <c r="N4534" i="1" s="1"/>
  <c r="D4533" i="1"/>
  <c r="T4533" i="1" s="1"/>
  <c r="C4533" i="1"/>
  <c r="B4533" i="1"/>
  <c r="J4533" i="1" s="1"/>
  <c r="N4533" i="1" s="1"/>
  <c r="D4532" i="1"/>
  <c r="T4532" i="1" s="1"/>
  <c r="C4532" i="1"/>
  <c r="B4532" i="1"/>
  <c r="J4532" i="1" s="1"/>
  <c r="N4532" i="1" s="1"/>
  <c r="D4531" i="1"/>
  <c r="T4531" i="1" s="1"/>
  <c r="C4531" i="1"/>
  <c r="B4531" i="1"/>
  <c r="J4531" i="1" s="1"/>
  <c r="N4531" i="1" s="1"/>
  <c r="D4530" i="1"/>
  <c r="T4530" i="1" s="1"/>
  <c r="C4530" i="1"/>
  <c r="B4530" i="1"/>
  <c r="J4530" i="1" s="1"/>
  <c r="N4530" i="1" s="1"/>
  <c r="D4529" i="1"/>
  <c r="T4529" i="1" s="1"/>
  <c r="C4529" i="1"/>
  <c r="B4529" i="1"/>
  <c r="J4529" i="1" s="1"/>
  <c r="N4529" i="1" s="1"/>
  <c r="D4528" i="1"/>
  <c r="T4528" i="1" s="1"/>
  <c r="C4528" i="1"/>
  <c r="B4528" i="1"/>
  <c r="J4528" i="1" s="1"/>
  <c r="N4528" i="1" s="1"/>
  <c r="D4527" i="1"/>
  <c r="T4527" i="1" s="1"/>
  <c r="C4527" i="1"/>
  <c r="B4527" i="1"/>
  <c r="J4527" i="1" s="1"/>
  <c r="N4527" i="1" s="1"/>
  <c r="D4526" i="1"/>
  <c r="T4526" i="1" s="1"/>
  <c r="C4526" i="1"/>
  <c r="B4526" i="1"/>
  <c r="J4526" i="1" s="1"/>
  <c r="N4526" i="1" s="1"/>
  <c r="D4525" i="1"/>
  <c r="T4525" i="1" s="1"/>
  <c r="C4525" i="1"/>
  <c r="B4525" i="1"/>
  <c r="J4525" i="1" s="1"/>
  <c r="N4525" i="1" s="1"/>
  <c r="D4524" i="1"/>
  <c r="T4524" i="1" s="1"/>
  <c r="C4524" i="1"/>
  <c r="B4524" i="1"/>
  <c r="J4524" i="1" s="1"/>
  <c r="N4524" i="1" s="1"/>
  <c r="D4523" i="1"/>
  <c r="T4523" i="1" s="1"/>
  <c r="C4523" i="1"/>
  <c r="B4523" i="1"/>
  <c r="J4523" i="1" s="1"/>
  <c r="N4523" i="1" s="1"/>
  <c r="D4522" i="1"/>
  <c r="T4522" i="1" s="1"/>
  <c r="C4522" i="1"/>
  <c r="B4522" i="1"/>
  <c r="J4522" i="1" s="1"/>
  <c r="N4522" i="1" s="1"/>
  <c r="D4521" i="1"/>
  <c r="T4521" i="1" s="1"/>
  <c r="C4521" i="1"/>
  <c r="B4521" i="1"/>
  <c r="J4521" i="1" s="1"/>
  <c r="N4521" i="1" s="1"/>
  <c r="D4520" i="1"/>
  <c r="T4520" i="1" s="1"/>
  <c r="C4520" i="1"/>
  <c r="B4520" i="1"/>
  <c r="J4520" i="1" s="1"/>
  <c r="N4520" i="1" s="1"/>
  <c r="D4519" i="1"/>
  <c r="T4519" i="1" s="1"/>
  <c r="C4519" i="1"/>
  <c r="B4519" i="1"/>
  <c r="J4519" i="1" s="1"/>
  <c r="N4519" i="1" s="1"/>
  <c r="D4518" i="1"/>
  <c r="T4518" i="1" s="1"/>
  <c r="C4518" i="1"/>
  <c r="B4518" i="1"/>
  <c r="J4518" i="1" s="1"/>
  <c r="N4518" i="1" s="1"/>
  <c r="D4517" i="1"/>
  <c r="T4517" i="1" s="1"/>
  <c r="C4517" i="1"/>
  <c r="B4517" i="1"/>
  <c r="J4517" i="1" s="1"/>
  <c r="N4517" i="1" s="1"/>
  <c r="D4516" i="1"/>
  <c r="T4516" i="1" s="1"/>
  <c r="C4516" i="1"/>
  <c r="B4516" i="1"/>
  <c r="J4516" i="1" s="1"/>
  <c r="N4516" i="1" s="1"/>
  <c r="D4515" i="1"/>
  <c r="T4515" i="1" s="1"/>
  <c r="C4515" i="1"/>
  <c r="B4515" i="1"/>
  <c r="J4515" i="1" s="1"/>
  <c r="N4515" i="1" s="1"/>
  <c r="D4514" i="1"/>
  <c r="T4514" i="1" s="1"/>
  <c r="C4514" i="1"/>
  <c r="B4514" i="1"/>
  <c r="J4514" i="1" s="1"/>
  <c r="N4514" i="1" s="1"/>
  <c r="D4513" i="1"/>
  <c r="T4513" i="1" s="1"/>
  <c r="C4513" i="1"/>
  <c r="B4513" i="1"/>
  <c r="J4513" i="1" s="1"/>
  <c r="N4513" i="1" s="1"/>
  <c r="D4512" i="1"/>
  <c r="T4512" i="1" s="1"/>
  <c r="C4512" i="1"/>
  <c r="B4512" i="1"/>
  <c r="J4512" i="1" s="1"/>
  <c r="N4512" i="1" s="1"/>
  <c r="D4511" i="1"/>
  <c r="T4511" i="1" s="1"/>
  <c r="C4511" i="1"/>
  <c r="B4511" i="1"/>
  <c r="J4511" i="1" s="1"/>
  <c r="N4511" i="1" s="1"/>
  <c r="D4510" i="1"/>
  <c r="T4510" i="1" s="1"/>
  <c r="C4510" i="1"/>
  <c r="B4510" i="1"/>
  <c r="J4510" i="1" s="1"/>
  <c r="N4510" i="1" s="1"/>
  <c r="D4509" i="1"/>
  <c r="T4509" i="1" s="1"/>
  <c r="C4509" i="1"/>
  <c r="B4509" i="1"/>
  <c r="J4509" i="1" s="1"/>
  <c r="N4509" i="1" s="1"/>
  <c r="D4508" i="1"/>
  <c r="T4508" i="1" s="1"/>
  <c r="C4508" i="1"/>
  <c r="B4508" i="1"/>
  <c r="J4508" i="1" s="1"/>
  <c r="N4508" i="1" s="1"/>
  <c r="D4507" i="1"/>
  <c r="T4507" i="1" s="1"/>
  <c r="C4507" i="1"/>
  <c r="B4507" i="1"/>
  <c r="J4507" i="1" s="1"/>
  <c r="N4507" i="1" s="1"/>
  <c r="D4506" i="1"/>
  <c r="T4506" i="1" s="1"/>
  <c r="C4506" i="1"/>
  <c r="B4506" i="1"/>
  <c r="J4506" i="1" s="1"/>
  <c r="N4506" i="1" s="1"/>
  <c r="D4505" i="1"/>
  <c r="T4505" i="1" s="1"/>
  <c r="C4505" i="1"/>
  <c r="B4505" i="1"/>
  <c r="J4505" i="1" s="1"/>
  <c r="N4505" i="1" s="1"/>
  <c r="D4504" i="1"/>
  <c r="T4504" i="1" s="1"/>
  <c r="C4504" i="1"/>
  <c r="B4504" i="1"/>
  <c r="J4504" i="1" s="1"/>
  <c r="N4504" i="1" s="1"/>
  <c r="D4503" i="1"/>
  <c r="T4503" i="1" s="1"/>
  <c r="C4503" i="1"/>
  <c r="B4503" i="1"/>
  <c r="J4503" i="1" s="1"/>
  <c r="N4503" i="1" s="1"/>
  <c r="D4502" i="1"/>
  <c r="T4502" i="1" s="1"/>
  <c r="C4502" i="1"/>
  <c r="B4502" i="1"/>
  <c r="J4502" i="1" s="1"/>
  <c r="N4502" i="1" s="1"/>
  <c r="D4501" i="1"/>
  <c r="T4501" i="1" s="1"/>
  <c r="C4501" i="1"/>
  <c r="B4501" i="1"/>
  <c r="J4501" i="1" s="1"/>
  <c r="N4501" i="1" s="1"/>
  <c r="D4500" i="1"/>
  <c r="T4500" i="1" s="1"/>
  <c r="C4500" i="1"/>
  <c r="B4500" i="1"/>
  <c r="J4500" i="1" s="1"/>
  <c r="N4500" i="1" s="1"/>
  <c r="D4499" i="1"/>
  <c r="T4499" i="1" s="1"/>
  <c r="C4499" i="1"/>
  <c r="B4499" i="1"/>
  <c r="J4499" i="1" s="1"/>
  <c r="N4499" i="1" s="1"/>
  <c r="D4498" i="1"/>
  <c r="T4498" i="1" s="1"/>
  <c r="C4498" i="1"/>
  <c r="B4498" i="1"/>
  <c r="J4498" i="1" s="1"/>
  <c r="N4498" i="1" s="1"/>
  <c r="D4497" i="1"/>
  <c r="T4497" i="1" s="1"/>
  <c r="C4497" i="1"/>
  <c r="B4497" i="1"/>
  <c r="J4497" i="1" s="1"/>
  <c r="N4497" i="1" s="1"/>
  <c r="D4496" i="1"/>
  <c r="T4496" i="1" s="1"/>
  <c r="C4496" i="1"/>
  <c r="B4496" i="1"/>
  <c r="J4496" i="1" s="1"/>
  <c r="N4496" i="1" s="1"/>
  <c r="D4495" i="1"/>
  <c r="T4495" i="1" s="1"/>
  <c r="C4495" i="1"/>
  <c r="B4495" i="1"/>
  <c r="J4495" i="1" s="1"/>
  <c r="N4495" i="1" s="1"/>
  <c r="D4494" i="1"/>
  <c r="T4494" i="1" s="1"/>
  <c r="C4494" i="1"/>
  <c r="B4494" i="1"/>
  <c r="J4494" i="1" s="1"/>
  <c r="N4494" i="1" s="1"/>
  <c r="D4493" i="1"/>
  <c r="T4493" i="1" s="1"/>
  <c r="C4493" i="1"/>
  <c r="B4493" i="1"/>
  <c r="J4493" i="1" s="1"/>
  <c r="N4493" i="1" s="1"/>
  <c r="D4492" i="1"/>
  <c r="T4492" i="1" s="1"/>
  <c r="C4492" i="1"/>
  <c r="B4492" i="1"/>
  <c r="J4492" i="1" s="1"/>
  <c r="N4492" i="1" s="1"/>
  <c r="D4491" i="1"/>
  <c r="T4491" i="1" s="1"/>
  <c r="C4491" i="1"/>
  <c r="B4491" i="1"/>
  <c r="J4491" i="1" s="1"/>
  <c r="N4491" i="1" s="1"/>
  <c r="D4490" i="1"/>
  <c r="T4490" i="1" s="1"/>
  <c r="C4490" i="1"/>
  <c r="B4490" i="1"/>
  <c r="J4490" i="1" s="1"/>
  <c r="N4490" i="1" s="1"/>
  <c r="D4489" i="1"/>
  <c r="T4489" i="1" s="1"/>
  <c r="C4489" i="1"/>
  <c r="B4489" i="1"/>
  <c r="J4489" i="1" s="1"/>
  <c r="N4489" i="1" s="1"/>
  <c r="D4488" i="1"/>
  <c r="T4488" i="1" s="1"/>
  <c r="C4488" i="1"/>
  <c r="B4488" i="1"/>
  <c r="J4488" i="1" s="1"/>
  <c r="N4488" i="1" s="1"/>
  <c r="D4487" i="1"/>
  <c r="T4487" i="1" s="1"/>
  <c r="C4487" i="1"/>
  <c r="B4487" i="1"/>
  <c r="J4487" i="1" s="1"/>
  <c r="N4487" i="1" s="1"/>
  <c r="D4486" i="1"/>
  <c r="T4486" i="1" s="1"/>
  <c r="C4486" i="1"/>
  <c r="B4486" i="1"/>
  <c r="J4486" i="1" s="1"/>
  <c r="N4486" i="1" s="1"/>
  <c r="D4485" i="1"/>
  <c r="T4485" i="1" s="1"/>
  <c r="C4485" i="1"/>
  <c r="B4485" i="1"/>
  <c r="J4485" i="1" s="1"/>
  <c r="N4485" i="1" s="1"/>
  <c r="D4484" i="1"/>
  <c r="T4484" i="1" s="1"/>
  <c r="C4484" i="1"/>
  <c r="B4484" i="1"/>
  <c r="J4484" i="1" s="1"/>
  <c r="N4484" i="1" s="1"/>
  <c r="D4483" i="1"/>
  <c r="T4483" i="1" s="1"/>
  <c r="C4483" i="1"/>
  <c r="B4483" i="1"/>
  <c r="J4483" i="1" s="1"/>
  <c r="N4483" i="1" s="1"/>
  <c r="D4482" i="1"/>
  <c r="T4482" i="1" s="1"/>
  <c r="C4482" i="1"/>
  <c r="B4482" i="1"/>
  <c r="J4482" i="1" s="1"/>
  <c r="N4482" i="1" s="1"/>
  <c r="D4481" i="1"/>
  <c r="T4481" i="1" s="1"/>
  <c r="C4481" i="1"/>
  <c r="B4481" i="1"/>
  <c r="J4481" i="1" s="1"/>
  <c r="N4481" i="1" s="1"/>
  <c r="D4480" i="1"/>
  <c r="T4480" i="1" s="1"/>
  <c r="C4480" i="1"/>
  <c r="B4480" i="1"/>
  <c r="J4480" i="1" s="1"/>
  <c r="N4480" i="1" s="1"/>
  <c r="D4479" i="1"/>
  <c r="T4479" i="1" s="1"/>
  <c r="C4479" i="1"/>
  <c r="B4479" i="1"/>
  <c r="J4479" i="1" s="1"/>
  <c r="N4479" i="1" s="1"/>
  <c r="D4478" i="1"/>
  <c r="T4478" i="1" s="1"/>
  <c r="C4478" i="1"/>
  <c r="B4478" i="1"/>
  <c r="J4478" i="1" s="1"/>
  <c r="N4478" i="1" s="1"/>
  <c r="D4477" i="1"/>
  <c r="T4477" i="1" s="1"/>
  <c r="C4477" i="1"/>
  <c r="B4477" i="1"/>
  <c r="J4477" i="1" s="1"/>
  <c r="N4477" i="1" s="1"/>
  <c r="D4476" i="1"/>
  <c r="T4476" i="1" s="1"/>
  <c r="C4476" i="1"/>
  <c r="B4476" i="1"/>
  <c r="J4476" i="1" s="1"/>
  <c r="N4476" i="1" s="1"/>
  <c r="D4475" i="1"/>
  <c r="T4475" i="1" s="1"/>
  <c r="C4475" i="1"/>
  <c r="B4475" i="1"/>
  <c r="J4475" i="1" s="1"/>
  <c r="N4475" i="1" s="1"/>
  <c r="D4474" i="1"/>
  <c r="T4474" i="1" s="1"/>
  <c r="C4474" i="1"/>
  <c r="B4474" i="1"/>
  <c r="J4474" i="1" s="1"/>
  <c r="N4474" i="1" s="1"/>
  <c r="D4473" i="1"/>
  <c r="T4473" i="1" s="1"/>
  <c r="C4473" i="1"/>
  <c r="B4473" i="1"/>
  <c r="J4473" i="1" s="1"/>
  <c r="N4473" i="1" s="1"/>
  <c r="D4472" i="1"/>
  <c r="T4472" i="1" s="1"/>
  <c r="C4472" i="1"/>
  <c r="B4472" i="1"/>
  <c r="J4472" i="1" s="1"/>
  <c r="N4472" i="1" s="1"/>
  <c r="D4471" i="1"/>
  <c r="T4471" i="1" s="1"/>
  <c r="C4471" i="1"/>
  <c r="B4471" i="1"/>
  <c r="J4471" i="1" s="1"/>
  <c r="N4471" i="1" s="1"/>
  <c r="D4470" i="1"/>
  <c r="T4470" i="1" s="1"/>
  <c r="C4470" i="1"/>
  <c r="B4470" i="1"/>
  <c r="J4470" i="1" s="1"/>
  <c r="N4470" i="1" s="1"/>
  <c r="D4469" i="1"/>
  <c r="T4469" i="1" s="1"/>
  <c r="C4469" i="1"/>
  <c r="B4469" i="1"/>
  <c r="J4469" i="1" s="1"/>
  <c r="N4469" i="1" s="1"/>
  <c r="D4468" i="1"/>
  <c r="T4468" i="1" s="1"/>
  <c r="C4468" i="1"/>
  <c r="B4468" i="1"/>
  <c r="J4468" i="1" s="1"/>
  <c r="N4468" i="1" s="1"/>
  <c r="D4467" i="1"/>
  <c r="T4467" i="1" s="1"/>
  <c r="C4467" i="1"/>
  <c r="B4467" i="1"/>
  <c r="J4467" i="1" s="1"/>
  <c r="N4467" i="1" s="1"/>
  <c r="D4466" i="1"/>
  <c r="T4466" i="1" s="1"/>
  <c r="C4466" i="1"/>
  <c r="B4466" i="1"/>
  <c r="J4466" i="1" s="1"/>
  <c r="N4466" i="1" s="1"/>
  <c r="D4465" i="1"/>
  <c r="T4465" i="1" s="1"/>
  <c r="C4465" i="1"/>
  <c r="B4465" i="1"/>
  <c r="J4465" i="1" s="1"/>
  <c r="N4465" i="1" s="1"/>
  <c r="D4464" i="1"/>
  <c r="T4464" i="1" s="1"/>
  <c r="C4464" i="1"/>
  <c r="B4464" i="1"/>
  <c r="J4464" i="1" s="1"/>
  <c r="N4464" i="1" s="1"/>
  <c r="D4463" i="1"/>
  <c r="T4463" i="1" s="1"/>
  <c r="C4463" i="1"/>
  <c r="B4463" i="1"/>
  <c r="J4463" i="1" s="1"/>
  <c r="N4463" i="1" s="1"/>
  <c r="D4462" i="1"/>
  <c r="T4462" i="1" s="1"/>
  <c r="C4462" i="1"/>
  <c r="B4462" i="1"/>
  <c r="J4462" i="1" s="1"/>
  <c r="N4462" i="1" s="1"/>
  <c r="D4461" i="1"/>
  <c r="T4461" i="1" s="1"/>
  <c r="C4461" i="1"/>
  <c r="B4461" i="1"/>
  <c r="J4461" i="1" s="1"/>
  <c r="N4461" i="1" s="1"/>
  <c r="D4460" i="1"/>
  <c r="T4460" i="1" s="1"/>
  <c r="C4460" i="1"/>
  <c r="B4460" i="1"/>
  <c r="J4460" i="1" s="1"/>
  <c r="N4460" i="1" s="1"/>
  <c r="D4459" i="1"/>
  <c r="T4459" i="1" s="1"/>
  <c r="C4459" i="1"/>
  <c r="B4459" i="1"/>
  <c r="J4459" i="1" s="1"/>
  <c r="N4459" i="1" s="1"/>
  <c r="D4458" i="1"/>
  <c r="T4458" i="1" s="1"/>
  <c r="C4458" i="1"/>
  <c r="B4458" i="1"/>
  <c r="J4458" i="1" s="1"/>
  <c r="N4458" i="1" s="1"/>
  <c r="D4457" i="1"/>
  <c r="T4457" i="1" s="1"/>
  <c r="C4457" i="1"/>
  <c r="B4457" i="1"/>
  <c r="J4457" i="1" s="1"/>
  <c r="N4457" i="1" s="1"/>
  <c r="D4456" i="1"/>
  <c r="T4456" i="1" s="1"/>
  <c r="C4456" i="1"/>
  <c r="B4456" i="1"/>
  <c r="J4456" i="1" s="1"/>
  <c r="N4456" i="1" s="1"/>
  <c r="D4455" i="1"/>
  <c r="T4455" i="1" s="1"/>
  <c r="C4455" i="1"/>
  <c r="B4455" i="1"/>
  <c r="J4455" i="1" s="1"/>
  <c r="N4455" i="1" s="1"/>
  <c r="D4454" i="1"/>
  <c r="T4454" i="1" s="1"/>
  <c r="C4454" i="1"/>
  <c r="B4454" i="1"/>
  <c r="J4454" i="1" s="1"/>
  <c r="N4454" i="1" s="1"/>
  <c r="D4453" i="1"/>
  <c r="T4453" i="1" s="1"/>
  <c r="C4453" i="1"/>
  <c r="B4453" i="1"/>
  <c r="J4453" i="1" s="1"/>
  <c r="N4453" i="1" s="1"/>
  <c r="D4452" i="1"/>
  <c r="T4452" i="1" s="1"/>
  <c r="C4452" i="1"/>
  <c r="B4452" i="1"/>
  <c r="J4452" i="1" s="1"/>
  <c r="N4452" i="1" s="1"/>
  <c r="D4451" i="1"/>
  <c r="T4451" i="1" s="1"/>
  <c r="C4451" i="1"/>
  <c r="B4451" i="1"/>
  <c r="J4451" i="1" s="1"/>
  <c r="N4451" i="1" s="1"/>
  <c r="D4450" i="1"/>
  <c r="T4450" i="1" s="1"/>
  <c r="C4450" i="1"/>
  <c r="B4450" i="1"/>
  <c r="J4450" i="1" s="1"/>
  <c r="N4450" i="1" s="1"/>
  <c r="D4449" i="1"/>
  <c r="T4449" i="1" s="1"/>
  <c r="C4449" i="1"/>
  <c r="B4449" i="1"/>
  <c r="J4449" i="1" s="1"/>
  <c r="N4449" i="1" s="1"/>
  <c r="D4448" i="1"/>
  <c r="T4448" i="1" s="1"/>
  <c r="C4448" i="1"/>
  <c r="B4448" i="1"/>
  <c r="J4448" i="1" s="1"/>
  <c r="N4448" i="1" s="1"/>
  <c r="D4447" i="1"/>
  <c r="T4447" i="1" s="1"/>
  <c r="C4447" i="1"/>
  <c r="B4447" i="1"/>
  <c r="J4447" i="1" s="1"/>
  <c r="N4447" i="1" s="1"/>
  <c r="D4446" i="1"/>
  <c r="T4446" i="1" s="1"/>
  <c r="C4446" i="1"/>
  <c r="B4446" i="1"/>
  <c r="J4446" i="1" s="1"/>
  <c r="N4446" i="1" s="1"/>
  <c r="D4445" i="1"/>
  <c r="T4445" i="1" s="1"/>
  <c r="C4445" i="1"/>
  <c r="B4445" i="1"/>
  <c r="J4445" i="1" s="1"/>
  <c r="N4445" i="1" s="1"/>
  <c r="D4444" i="1"/>
  <c r="T4444" i="1" s="1"/>
  <c r="C4444" i="1"/>
  <c r="B4444" i="1"/>
  <c r="J4444" i="1" s="1"/>
  <c r="N4444" i="1" s="1"/>
  <c r="D4443" i="1"/>
  <c r="T4443" i="1" s="1"/>
  <c r="C4443" i="1"/>
  <c r="B4443" i="1"/>
  <c r="J4443" i="1" s="1"/>
  <c r="N4443" i="1" s="1"/>
  <c r="D4442" i="1"/>
  <c r="T4442" i="1" s="1"/>
  <c r="C4442" i="1"/>
  <c r="B4442" i="1"/>
  <c r="J4442" i="1" s="1"/>
  <c r="N4442" i="1" s="1"/>
  <c r="D4441" i="1"/>
  <c r="T4441" i="1" s="1"/>
  <c r="C4441" i="1"/>
  <c r="B4441" i="1"/>
  <c r="J4441" i="1" s="1"/>
  <c r="N4441" i="1" s="1"/>
  <c r="D4440" i="1"/>
  <c r="T4440" i="1" s="1"/>
  <c r="C4440" i="1"/>
  <c r="B4440" i="1"/>
  <c r="J4440" i="1" s="1"/>
  <c r="N4440" i="1" s="1"/>
  <c r="D4439" i="1"/>
  <c r="T4439" i="1" s="1"/>
  <c r="C4439" i="1"/>
  <c r="B4439" i="1"/>
  <c r="J4439" i="1" s="1"/>
  <c r="N4439" i="1" s="1"/>
  <c r="D4438" i="1"/>
  <c r="T4438" i="1" s="1"/>
  <c r="C4438" i="1"/>
  <c r="B4438" i="1"/>
  <c r="J4438" i="1" s="1"/>
  <c r="N4438" i="1" s="1"/>
  <c r="D4437" i="1"/>
  <c r="T4437" i="1" s="1"/>
  <c r="C4437" i="1"/>
  <c r="B4437" i="1"/>
  <c r="J4437" i="1" s="1"/>
  <c r="N4437" i="1" s="1"/>
  <c r="D4436" i="1"/>
  <c r="T4436" i="1" s="1"/>
  <c r="C4436" i="1"/>
  <c r="B4436" i="1"/>
  <c r="J4436" i="1" s="1"/>
  <c r="N4436" i="1" s="1"/>
  <c r="D4435" i="1"/>
  <c r="T4435" i="1" s="1"/>
  <c r="C4435" i="1"/>
  <c r="B4435" i="1"/>
  <c r="J4435" i="1" s="1"/>
  <c r="N4435" i="1" s="1"/>
  <c r="D4434" i="1"/>
  <c r="T4434" i="1" s="1"/>
  <c r="C4434" i="1"/>
  <c r="B4434" i="1"/>
  <c r="J4434" i="1" s="1"/>
  <c r="N4434" i="1" s="1"/>
  <c r="D4433" i="1"/>
  <c r="T4433" i="1" s="1"/>
  <c r="C4433" i="1"/>
  <c r="B4433" i="1"/>
  <c r="J4433" i="1" s="1"/>
  <c r="N4433" i="1" s="1"/>
  <c r="D4432" i="1"/>
  <c r="T4432" i="1" s="1"/>
  <c r="C4432" i="1"/>
  <c r="B4432" i="1"/>
  <c r="J4432" i="1" s="1"/>
  <c r="N4432" i="1" s="1"/>
  <c r="D4431" i="1"/>
  <c r="T4431" i="1" s="1"/>
  <c r="C4431" i="1"/>
  <c r="B4431" i="1"/>
  <c r="J4431" i="1" s="1"/>
  <c r="N4431" i="1" s="1"/>
  <c r="D4430" i="1"/>
  <c r="T4430" i="1" s="1"/>
  <c r="C4430" i="1"/>
  <c r="B4430" i="1"/>
  <c r="J4430" i="1" s="1"/>
  <c r="N4430" i="1" s="1"/>
  <c r="D4429" i="1"/>
  <c r="T4429" i="1" s="1"/>
  <c r="C4429" i="1"/>
  <c r="B4429" i="1"/>
  <c r="J4429" i="1" s="1"/>
  <c r="N4429" i="1" s="1"/>
  <c r="D4428" i="1"/>
  <c r="T4428" i="1" s="1"/>
  <c r="C4428" i="1"/>
  <c r="B4428" i="1"/>
  <c r="J4428" i="1" s="1"/>
  <c r="N4428" i="1" s="1"/>
  <c r="D4427" i="1"/>
  <c r="T4427" i="1" s="1"/>
  <c r="C4427" i="1"/>
  <c r="B4427" i="1"/>
  <c r="J4427" i="1" s="1"/>
  <c r="N4427" i="1" s="1"/>
  <c r="D4426" i="1"/>
  <c r="T4426" i="1" s="1"/>
  <c r="C4426" i="1"/>
  <c r="B4426" i="1"/>
  <c r="J4426" i="1" s="1"/>
  <c r="N4426" i="1" s="1"/>
  <c r="D4425" i="1"/>
  <c r="T4425" i="1" s="1"/>
  <c r="C4425" i="1"/>
  <c r="B4425" i="1"/>
  <c r="J4425" i="1" s="1"/>
  <c r="N4425" i="1" s="1"/>
  <c r="D4424" i="1"/>
  <c r="T4424" i="1" s="1"/>
  <c r="C4424" i="1"/>
  <c r="B4424" i="1"/>
  <c r="J4424" i="1" s="1"/>
  <c r="N4424" i="1" s="1"/>
  <c r="D4423" i="1"/>
  <c r="T4423" i="1" s="1"/>
  <c r="C4423" i="1"/>
  <c r="B4423" i="1"/>
  <c r="J4423" i="1" s="1"/>
  <c r="N4423" i="1" s="1"/>
  <c r="D4422" i="1"/>
  <c r="T4422" i="1" s="1"/>
  <c r="C4422" i="1"/>
  <c r="B4422" i="1"/>
  <c r="J4422" i="1" s="1"/>
  <c r="N4422" i="1" s="1"/>
  <c r="D4421" i="1"/>
  <c r="T4421" i="1" s="1"/>
  <c r="C4421" i="1"/>
  <c r="B4421" i="1"/>
  <c r="J4421" i="1" s="1"/>
  <c r="N4421" i="1" s="1"/>
  <c r="D4420" i="1"/>
  <c r="T4420" i="1" s="1"/>
  <c r="C4420" i="1"/>
  <c r="B4420" i="1"/>
  <c r="J4420" i="1" s="1"/>
  <c r="N4420" i="1" s="1"/>
  <c r="D4419" i="1"/>
  <c r="T4419" i="1" s="1"/>
  <c r="C4419" i="1"/>
  <c r="B4419" i="1"/>
  <c r="J4419" i="1" s="1"/>
  <c r="N4419" i="1" s="1"/>
  <c r="D4418" i="1"/>
  <c r="T4418" i="1" s="1"/>
  <c r="C4418" i="1"/>
  <c r="B4418" i="1"/>
  <c r="J4418" i="1" s="1"/>
  <c r="N4418" i="1" s="1"/>
  <c r="D4417" i="1"/>
  <c r="T4417" i="1" s="1"/>
  <c r="C4417" i="1"/>
  <c r="B4417" i="1"/>
  <c r="J4417" i="1" s="1"/>
  <c r="N4417" i="1" s="1"/>
  <c r="D4416" i="1"/>
  <c r="T4416" i="1" s="1"/>
  <c r="C4416" i="1"/>
  <c r="B4416" i="1"/>
  <c r="J4416" i="1" s="1"/>
  <c r="N4416" i="1" s="1"/>
  <c r="D4415" i="1"/>
  <c r="T4415" i="1" s="1"/>
  <c r="C4415" i="1"/>
  <c r="B4415" i="1"/>
  <c r="J4415" i="1" s="1"/>
  <c r="N4415" i="1" s="1"/>
  <c r="D4414" i="1"/>
  <c r="T4414" i="1" s="1"/>
  <c r="C4414" i="1"/>
  <c r="B4414" i="1"/>
  <c r="J4414" i="1" s="1"/>
  <c r="N4414" i="1" s="1"/>
  <c r="D4413" i="1"/>
  <c r="T4413" i="1" s="1"/>
  <c r="C4413" i="1"/>
  <c r="B4413" i="1"/>
  <c r="J4413" i="1" s="1"/>
  <c r="N4413" i="1" s="1"/>
  <c r="D4412" i="1"/>
  <c r="T4412" i="1" s="1"/>
  <c r="C4412" i="1"/>
  <c r="B4412" i="1"/>
  <c r="J4412" i="1" s="1"/>
  <c r="N4412" i="1" s="1"/>
  <c r="D4411" i="1"/>
  <c r="T4411" i="1" s="1"/>
  <c r="C4411" i="1"/>
  <c r="B4411" i="1"/>
  <c r="J4411" i="1" s="1"/>
  <c r="N4411" i="1" s="1"/>
  <c r="D4410" i="1"/>
  <c r="T4410" i="1" s="1"/>
  <c r="C4410" i="1"/>
  <c r="B4410" i="1"/>
  <c r="J4410" i="1" s="1"/>
  <c r="N4410" i="1" s="1"/>
  <c r="D4409" i="1"/>
  <c r="T4409" i="1" s="1"/>
  <c r="C4409" i="1"/>
  <c r="B4409" i="1"/>
  <c r="J4409" i="1" s="1"/>
  <c r="N4409" i="1" s="1"/>
  <c r="D4408" i="1"/>
  <c r="T4408" i="1" s="1"/>
  <c r="C4408" i="1"/>
  <c r="B4408" i="1"/>
  <c r="J4408" i="1" s="1"/>
  <c r="N4408" i="1" s="1"/>
  <c r="D4407" i="1"/>
  <c r="T4407" i="1" s="1"/>
  <c r="C4407" i="1"/>
  <c r="B4407" i="1"/>
  <c r="J4407" i="1" s="1"/>
  <c r="N4407" i="1" s="1"/>
  <c r="D4406" i="1"/>
  <c r="T4406" i="1" s="1"/>
  <c r="C4406" i="1"/>
  <c r="B4406" i="1"/>
  <c r="J4406" i="1" s="1"/>
  <c r="N4406" i="1" s="1"/>
  <c r="D4405" i="1"/>
  <c r="T4405" i="1" s="1"/>
  <c r="C4405" i="1"/>
  <c r="B4405" i="1"/>
  <c r="J4405" i="1" s="1"/>
  <c r="N4405" i="1" s="1"/>
  <c r="D4404" i="1"/>
  <c r="T4404" i="1" s="1"/>
  <c r="C4404" i="1"/>
  <c r="B4404" i="1"/>
  <c r="J4404" i="1" s="1"/>
  <c r="N4404" i="1" s="1"/>
  <c r="D4403" i="1"/>
  <c r="T4403" i="1" s="1"/>
  <c r="C4403" i="1"/>
  <c r="B4403" i="1"/>
  <c r="J4403" i="1" s="1"/>
  <c r="N4403" i="1" s="1"/>
  <c r="D4402" i="1"/>
  <c r="T4402" i="1" s="1"/>
  <c r="C4402" i="1"/>
  <c r="B4402" i="1"/>
  <c r="J4402" i="1" s="1"/>
  <c r="N4402" i="1" s="1"/>
  <c r="D4401" i="1"/>
  <c r="T4401" i="1" s="1"/>
  <c r="C4401" i="1"/>
  <c r="B4401" i="1"/>
  <c r="J4401" i="1" s="1"/>
  <c r="N4401" i="1" s="1"/>
  <c r="D4400" i="1"/>
  <c r="T4400" i="1" s="1"/>
  <c r="C4400" i="1"/>
  <c r="B4400" i="1"/>
  <c r="J4400" i="1" s="1"/>
  <c r="N4400" i="1" s="1"/>
  <c r="D4399" i="1"/>
  <c r="T4399" i="1" s="1"/>
  <c r="C4399" i="1"/>
  <c r="B4399" i="1"/>
  <c r="J4399" i="1" s="1"/>
  <c r="N4399" i="1" s="1"/>
  <c r="D4398" i="1"/>
  <c r="T4398" i="1" s="1"/>
  <c r="C4398" i="1"/>
  <c r="B4398" i="1"/>
  <c r="J4398" i="1" s="1"/>
  <c r="N4398" i="1" s="1"/>
  <c r="D4397" i="1"/>
  <c r="T4397" i="1" s="1"/>
  <c r="C4397" i="1"/>
  <c r="B4397" i="1"/>
  <c r="J4397" i="1" s="1"/>
  <c r="N4397" i="1" s="1"/>
  <c r="D4396" i="1"/>
  <c r="T4396" i="1" s="1"/>
  <c r="C4396" i="1"/>
  <c r="B4396" i="1"/>
  <c r="J4396" i="1" s="1"/>
  <c r="N4396" i="1" s="1"/>
  <c r="D4395" i="1"/>
  <c r="T4395" i="1" s="1"/>
  <c r="C4395" i="1"/>
  <c r="B4395" i="1"/>
  <c r="J4395" i="1" s="1"/>
  <c r="N4395" i="1" s="1"/>
  <c r="D4394" i="1"/>
  <c r="T4394" i="1" s="1"/>
  <c r="C4394" i="1"/>
  <c r="B4394" i="1"/>
  <c r="J4394" i="1" s="1"/>
  <c r="N4394" i="1" s="1"/>
  <c r="D4393" i="1"/>
  <c r="T4393" i="1" s="1"/>
  <c r="C4393" i="1"/>
  <c r="B4393" i="1"/>
  <c r="J4393" i="1" s="1"/>
  <c r="N4393" i="1" s="1"/>
  <c r="D4392" i="1"/>
  <c r="T4392" i="1" s="1"/>
  <c r="C4392" i="1"/>
  <c r="B4392" i="1"/>
  <c r="J4392" i="1" s="1"/>
  <c r="N4392" i="1" s="1"/>
  <c r="D4391" i="1"/>
  <c r="T4391" i="1" s="1"/>
  <c r="C4391" i="1"/>
  <c r="B4391" i="1"/>
  <c r="J4391" i="1" s="1"/>
  <c r="N4391" i="1" s="1"/>
  <c r="D4390" i="1"/>
  <c r="T4390" i="1" s="1"/>
  <c r="C4390" i="1"/>
  <c r="B4390" i="1"/>
  <c r="J4390" i="1" s="1"/>
  <c r="N4390" i="1" s="1"/>
  <c r="D4389" i="1"/>
  <c r="T4389" i="1" s="1"/>
  <c r="C4389" i="1"/>
  <c r="B4389" i="1"/>
  <c r="J4389" i="1" s="1"/>
  <c r="N4389" i="1" s="1"/>
  <c r="D4388" i="1"/>
  <c r="T4388" i="1" s="1"/>
  <c r="C4388" i="1"/>
  <c r="B4388" i="1"/>
  <c r="J4388" i="1" s="1"/>
  <c r="N4388" i="1" s="1"/>
  <c r="D4387" i="1"/>
  <c r="T4387" i="1" s="1"/>
  <c r="C4387" i="1"/>
  <c r="B4387" i="1"/>
  <c r="J4387" i="1" s="1"/>
  <c r="N4387" i="1" s="1"/>
  <c r="D4386" i="1"/>
  <c r="T4386" i="1" s="1"/>
  <c r="C4386" i="1"/>
  <c r="B4386" i="1"/>
  <c r="J4386" i="1" s="1"/>
  <c r="N4386" i="1" s="1"/>
  <c r="D4385" i="1"/>
  <c r="T4385" i="1" s="1"/>
  <c r="C4385" i="1"/>
  <c r="B4385" i="1"/>
  <c r="J4385" i="1" s="1"/>
  <c r="N4385" i="1" s="1"/>
  <c r="D4384" i="1"/>
  <c r="T4384" i="1" s="1"/>
  <c r="C4384" i="1"/>
  <c r="B4384" i="1"/>
  <c r="J4384" i="1" s="1"/>
  <c r="N4384" i="1" s="1"/>
  <c r="D4383" i="1"/>
  <c r="T4383" i="1" s="1"/>
  <c r="C4383" i="1"/>
  <c r="B4383" i="1"/>
  <c r="J4383" i="1" s="1"/>
  <c r="N4383" i="1" s="1"/>
  <c r="D4382" i="1"/>
  <c r="T4382" i="1" s="1"/>
  <c r="C4382" i="1"/>
  <c r="B4382" i="1"/>
  <c r="J4382" i="1" s="1"/>
  <c r="N4382" i="1" s="1"/>
  <c r="D4381" i="1"/>
  <c r="T4381" i="1" s="1"/>
  <c r="C4381" i="1"/>
  <c r="B4381" i="1"/>
  <c r="J4381" i="1" s="1"/>
  <c r="N4381" i="1" s="1"/>
  <c r="D4380" i="1"/>
  <c r="T4380" i="1" s="1"/>
  <c r="C4380" i="1"/>
  <c r="B4380" i="1"/>
  <c r="J4380" i="1" s="1"/>
  <c r="N4380" i="1" s="1"/>
  <c r="D4379" i="1"/>
  <c r="T4379" i="1" s="1"/>
  <c r="C4379" i="1"/>
  <c r="B4379" i="1"/>
  <c r="J4379" i="1" s="1"/>
  <c r="N4379" i="1" s="1"/>
  <c r="D4378" i="1"/>
  <c r="T4378" i="1" s="1"/>
  <c r="C4378" i="1"/>
  <c r="B4378" i="1"/>
  <c r="J4378" i="1" s="1"/>
  <c r="N4378" i="1" s="1"/>
  <c r="D4377" i="1"/>
  <c r="T4377" i="1" s="1"/>
  <c r="C4377" i="1"/>
  <c r="B4377" i="1"/>
  <c r="J4377" i="1" s="1"/>
  <c r="N4377" i="1" s="1"/>
  <c r="D4376" i="1"/>
  <c r="T4376" i="1" s="1"/>
  <c r="C4376" i="1"/>
  <c r="B4376" i="1"/>
  <c r="J4376" i="1" s="1"/>
  <c r="N4376" i="1" s="1"/>
  <c r="D4375" i="1"/>
  <c r="T4375" i="1" s="1"/>
  <c r="C4375" i="1"/>
  <c r="B4375" i="1"/>
  <c r="J4375" i="1" s="1"/>
  <c r="N4375" i="1" s="1"/>
  <c r="D4374" i="1"/>
  <c r="T4374" i="1" s="1"/>
  <c r="C4374" i="1"/>
  <c r="B4374" i="1"/>
  <c r="J4374" i="1" s="1"/>
  <c r="N4374" i="1" s="1"/>
  <c r="D4373" i="1"/>
  <c r="T4373" i="1" s="1"/>
  <c r="C4373" i="1"/>
  <c r="B4373" i="1"/>
  <c r="J4373" i="1" s="1"/>
  <c r="N4373" i="1" s="1"/>
  <c r="D4372" i="1"/>
  <c r="T4372" i="1" s="1"/>
  <c r="C4372" i="1"/>
  <c r="B4372" i="1"/>
  <c r="J4372" i="1" s="1"/>
  <c r="N4372" i="1" s="1"/>
  <c r="D4371" i="1"/>
  <c r="T4371" i="1" s="1"/>
  <c r="C4371" i="1"/>
  <c r="B4371" i="1"/>
  <c r="J4371" i="1" s="1"/>
  <c r="N4371" i="1" s="1"/>
  <c r="D4370" i="1"/>
  <c r="T4370" i="1" s="1"/>
  <c r="C4370" i="1"/>
  <c r="B4370" i="1"/>
  <c r="J4370" i="1" s="1"/>
  <c r="N4370" i="1" s="1"/>
  <c r="D4369" i="1"/>
  <c r="T4369" i="1" s="1"/>
  <c r="C4369" i="1"/>
  <c r="B4369" i="1"/>
  <c r="J4369" i="1" s="1"/>
  <c r="N4369" i="1" s="1"/>
  <c r="D4368" i="1"/>
  <c r="T4368" i="1" s="1"/>
  <c r="C4368" i="1"/>
  <c r="B4368" i="1"/>
  <c r="J4368" i="1" s="1"/>
  <c r="N4368" i="1" s="1"/>
  <c r="D4367" i="1"/>
  <c r="T4367" i="1" s="1"/>
  <c r="C4367" i="1"/>
  <c r="B4367" i="1"/>
  <c r="J4367" i="1" s="1"/>
  <c r="N4367" i="1" s="1"/>
  <c r="D4366" i="1"/>
  <c r="T4366" i="1" s="1"/>
  <c r="C4366" i="1"/>
  <c r="B4366" i="1"/>
  <c r="J4366" i="1" s="1"/>
  <c r="N4366" i="1" s="1"/>
  <c r="D4365" i="1"/>
  <c r="T4365" i="1" s="1"/>
  <c r="C4365" i="1"/>
  <c r="B4365" i="1"/>
  <c r="J4365" i="1" s="1"/>
  <c r="N4365" i="1" s="1"/>
  <c r="D4364" i="1"/>
  <c r="T4364" i="1" s="1"/>
  <c r="C4364" i="1"/>
  <c r="B4364" i="1"/>
  <c r="J4364" i="1" s="1"/>
  <c r="N4364" i="1" s="1"/>
  <c r="D4363" i="1"/>
  <c r="T4363" i="1" s="1"/>
  <c r="C4363" i="1"/>
  <c r="B4363" i="1"/>
  <c r="J4363" i="1" s="1"/>
  <c r="N4363" i="1" s="1"/>
  <c r="D4362" i="1"/>
  <c r="T4362" i="1" s="1"/>
  <c r="C4362" i="1"/>
  <c r="B4362" i="1"/>
  <c r="J4362" i="1" s="1"/>
  <c r="N4362" i="1" s="1"/>
  <c r="D4361" i="1"/>
  <c r="T4361" i="1" s="1"/>
  <c r="C4361" i="1"/>
  <c r="B4361" i="1"/>
  <c r="J4361" i="1" s="1"/>
  <c r="N4361" i="1" s="1"/>
  <c r="D4360" i="1"/>
  <c r="T4360" i="1" s="1"/>
  <c r="C4360" i="1"/>
  <c r="B4360" i="1"/>
  <c r="J4360" i="1" s="1"/>
  <c r="N4360" i="1" s="1"/>
  <c r="D4359" i="1"/>
  <c r="T4359" i="1" s="1"/>
  <c r="C4359" i="1"/>
  <c r="B4359" i="1"/>
  <c r="J4359" i="1" s="1"/>
  <c r="N4359" i="1" s="1"/>
  <c r="D4358" i="1"/>
  <c r="T4358" i="1" s="1"/>
  <c r="C4358" i="1"/>
  <c r="B4358" i="1"/>
  <c r="J4358" i="1" s="1"/>
  <c r="N4358" i="1" s="1"/>
  <c r="D4357" i="1"/>
  <c r="T4357" i="1" s="1"/>
  <c r="C4357" i="1"/>
  <c r="B4357" i="1"/>
  <c r="J4357" i="1" s="1"/>
  <c r="N4357" i="1" s="1"/>
  <c r="D4356" i="1"/>
  <c r="T4356" i="1" s="1"/>
  <c r="C4356" i="1"/>
  <c r="B4356" i="1"/>
  <c r="J4356" i="1" s="1"/>
  <c r="N4356" i="1" s="1"/>
  <c r="D4355" i="1"/>
  <c r="T4355" i="1" s="1"/>
  <c r="C4355" i="1"/>
  <c r="B4355" i="1"/>
  <c r="J4355" i="1" s="1"/>
  <c r="N4355" i="1" s="1"/>
  <c r="D4354" i="1"/>
  <c r="T4354" i="1" s="1"/>
  <c r="C4354" i="1"/>
  <c r="B4354" i="1"/>
  <c r="J4354" i="1" s="1"/>
  <c r="N4354" i="1" s="1"/>
  <c r="D4353" i="1"/>
  <c r="T4353" i="1" s="1"/>
  <c r="C4353" i="1"/>
  <c r="B4353" i="1"/>
  <c r="J4353" i="1" s="1"/>
  <c r="N4353" i="1" s="1"/>
  <c r="D4352" i="1"/>
  <c r="T4352" i="1" s="1"/>
  <c r="C4352" i="1"/>
  <c r="B4352" i="1"/>
  <c r="J4352" i="1" s="1"/>
  <c r="N4352" i="1" s="1"/>
  <c r="D4351" i="1"/>
  <c r="T4351" i="1" s="1"/>
  <c r="C4351" i="1"/>
  <c r="B4351" i="1"/>
  <c r="J4351" i="1" s="1"/>
  <c r="N4351" i="1" s="1"/>
  <c r="D4350" i="1"/>
  <c r="T4350" i="1" s="1"/>
  <c r="C4350" i="1"/>
  <c r="B4350" i="1"/>
  <c r="J4350" i="1" s="1"/>
  <c r="N4350" i="1" s="1"/>
  <c r="D4349" i="1"/>
  <c r="T4349" i="1" s="1"/>
  <c r="C4349" i="1"/>
  <c r="B4349" i="1"/>
  <c r="J4349" i="1" s="1"/>
  <c r="N4349" i="1" s="1"/>
  <c r="D4348" i="1"/>
  <c r="T4348" i="1" s="1"/>
  <c r="C4348" i="1"/>
  <c r="B4348" i="1"/>
  <c r="J4348" i="1" s="1"/>
  <c r="N4348" i="1" s="1"/>
  <c r="D4347" i="1"/>
  <c r="T4347" i="1" s="1"/>
  <c r="C4347" i="1"/>
  <c r="B4347" i="1"/>
  <c r="J4347" i="1" s="1"/>
  <c r="N4347" i="1" s="1"/>
  <c r="D4346" i="1"/>
  <c r="T4346" i="1" s="1"/>
  <c r="C4346" i="1"/>
  <c r="B4346" i="1"/>
  <c r="J4346" i="1" s="1"/>
  <c r="N4346" i="1" s="1"/>
  <c r="D4345" i="1"/>
  <c r="T4345" i="1" s="1"/>
  <c r="C4345" i="1"/>
  <c r="B4345" i="1"/>
  <c r="J4345" i="1" s="1"/>
  <c r="N4345" i="1" s="1"/>
  <c r="D4344" i="1"/>
  <c r="T4344" i="1" s="1"/>
  <c r="C4344" i="1"/>
  <c r="B4344" i="1"/>
  <c r="J4344" i="1" s="1"/>
  <c r="N4344" i="1" s="1"/>
  <c r="D4343" i="1"/>
  <c r="T4343" i="1" s="1"/>
  <c r="C4343" i="1"/>
  <c r="B4343" i="1"/>
  <c r="J4343" i="1" s="1"/>
  <c r="N4343" i="1" s="1"/>
  <c r="D4342" i="1"/>
  <c r="T4342" i="1" s="1"/>
  <c r="C4342" i="1"/>
  <c r="B4342" i="1"/>
  <c r="J4342" i="1" s="1"/>
  <c r="N4342" i="1" s="1"/>
  <c r="D4341" i="1"/>
  <c r="T4341" i="1" s="1"/>
  <c r="C4341" i="1"/>
  <c r="B4341" i="1"/>
  <c r="J4341" i="1" s="1"/>
  <c r="N4341" i="1" s="1"/>
  <c r="D4340" i="1"/>
  <c r="T4340" i="1" s="1"/>
  <c r="C4340" i="1"/>
  <c r="B4340" i="1"/>
  <c r="J4340" i="1" s="1"/>
  <c r="N4340" i="1" s="1"/>
  <c r="D4339" i="1"/>
  <c r="T4339" i="1" s="1"/>
  <c r="C4339" i="1"/>
  <c r="B4339" i="1"/>
  <c r="J4339" i="1" s="1"/>
  <c r="N4339" i="1" s="1"/>
  <c r="D4338" i="1"/>
  <c r="T4338" i="1" s="1"/>
  <c r="C4338" i="1"/>
  <c r="B4338" i="1"/>
  <c r="J4338" i="1" s="1"/>
  <c r="N4338" i="1" s="1"/>
  <c r="D4337" i="1"/>
  <c r="T4337" i="1" s="1"/>
  <c r="C4337" i="1"/>
  <c r="B4337" i="1"/>
  <c r="J4337" i="1" s="1"/>
  <c r="N4337" i="1" s="1"/>
  <c r="D4336" i="1"/>
  <c r="T4336" i="1" s="1"/>
  <c r="C4336" i="1"/>
  <c r="B4336" i="1"/>
  <c r="J4336" i="1" s="1"/>
  <c r="N4336" i="1" s="1"/>
  <c r="D4335" i="1"/>
  <c r="T4335" i="1" s="1"/>
  <c r="C4335" i="1"/>
  <c r="B4335" i="1"/>
  <c r="J4335" i="1" s="1"/>
  <c r="N4335" i="1" s="1"/>
  <c r="D4334" i="1"/>
  <c r="T4334" i="1" s="1"/>
  <c r="C4334" i="1"/>
  <c r="B4334" i="1"/>
  <c r="J4334" i="1" s="1"/>
  <c r="N4334" i="1" s="1"/>
  <c r="D4333" i="1"/>
  <c r="T4333" i="1" s="1"/>
  <c r="C4333" i="1"/>
  <c r="B4333" i="1"/>
  <c r="J4333" i="1" s="1"/>
  <c r="N4333" i="1" s="1"/>
  <c r="D4332" i="1"/>
  <c r="T4332" i="1" s="1"/>
  <c r="C4332" i="1"/>
  <c r="B4332" i="1"/>
  <c r="J4332" i="1" s="1"/>
  <c r="N4332" i="1" s="1"/>
  <c r="D4331" i="1"/>
  <c r="T4331" i="1" s="1"/>
  <c r="C4331" i="1"/>
  <c r="B4331" i="1"/>
  <c r="J4331" i="1" s="1"/>
  <c r="N4331" i="1" s="1"/>
  <c r="D4330" i="1"/>
  <c r="T4330" i="1" s="1"/>
  <c r="C4330" i="1"/>
  <c r="B4330" i="1"/>
  <c r="J4330" i="1" s="1"/>
  <c r="N4330" i="1" s="1"/>
  <c r="D4329" i="1"/>
  <c r="T4329" i="1" s="1"/>
  <c r="C4329" i="1"/>
  <c r="B4329" i="1"/>
  <c r="J4329" i="1" s="1"/>
  <c r="N4329" i="1" s="1"/>
  <c r="D4328" i="1"/>
  <c r="T4328" i="1" s="1"/>
  <c r="C4328" i="1"/>
  <c r="B4328" i="1"/>
  <c r="J4328" i="1" s="1"/>
  <c r="N4328" i="1" s="1"/>
  <c r="D4327" i="1"/>
  <c r="T4327" i="1" s="1"/>
  <c r="C4327" i="1"/>
  <c r="B4327" i="1"/>
  <c r="J4327" i="1" s="1"/>
  <c r="N4327" i="1" s="1"/>
  <c r="D4326" i="1"/>
  <c r="T4326" i="1" s="1"/>
  <c r="C4326" i="1"/>
  <c r="B4326" i="1"/>
  <c r="J4326" i="1" s="1"/>
  <c r="N4326" i="1" s="1"/>
  <c r="D4325" i="1"/>
  <c r="T4325" i="1" s="1"/>
  <c r="C4325" i="1"/>
  <c r="B4325" i="1"/>
  <c r="J4325" i="1" s="1"/>
  <c r="N4325" i="1" s="1"/>
  <c r="D4324" i="1"/>
  <c r="T4324" i="1" s="1"/>
  <c r="C4324" i="1"/>
  <c r="B4324" i="1"/>
  <c r="J4324" i="1" s="1"/>
  <c r="N4324" i="1" s="1"/>
  <c r="D4323" i="1"/>
  <c r="T4323" i="1" s="1"/>
  <c r="C4323" i="1"/>
  <c r="B4323" i="1"/>
  <c r="J4323" i="1" s="1"/>
  <c r="N4323" i="1" s="1"/>
  <c r="D4322" i="1"/>
  <c r="T4322" i="1" s="1"/>
  <c r="C4322" i="1"/>
  <c r="B4322" i="1"/>
  <c r="J4322" i="1" s="1"/>
  <c r="N4322" i="1" s="1"/>
  <c r="D4321" i="1"/>
  <c r="T4321" i="1" s="1"/>
  <c r="C4321" i="1"/>
  <c r="B4321" i="1"/>
  <c r="J4321" i="1" s="1"/>
  <c r="N4321" i="1" s="1"/>
  <c r="D4320" i="1"/>
  <c r="T4320" i="1" s="1"/>
  <c r="C4320" i="1"/>
  <c r="B4320" i="1"/>
  <c r="J4320" i="1" s="1"/>
  <c r="N4320" i="1" s="1"/>
  <c r="D4319" i="1"/>
  <c r="T4319" i="1" s="1"/>
  <c r="C4319" i="1"/>
  <c r="B4319" i="1"/>
  <c r="J4319" i="1" s="1"/>
  <c r="N4319" i="1" s="1"/>
  <c r="D4318" i="1"/>
  <c r="T4318" i="1" s="1"/>
  <c r="C4318" i="1"/>
  <c r="B4318" i="1"/>
  <c r="J4318" i="1" s="1"/>
  <c r="N4318" i="1" s="1"/>
  <c r="D4317" i="1"/>
  <c r="T4317" i="1" s="1"/>
  <c r="C4317" i="1"/>
  <c r="B4317" i="1"/>
  <c r="J4317" i="1" s="1"/>
  <c r="N4317" i="1" s="1"/>
  <c r="D4316" i="1"/>
  <c r="T4316" i="1" s="1"/>
  <c r="C4316" i="1"/>
  <c r="B4316" i="1"/>
  <c r="J4316" i="1" s="1"/>
  <c r="N4316" i="1" s="1"/>
  <c r="D4315" i="1"/>
  <c r="T4315" i="1" s="1"/>
  <c r="C4315" i="1"/>
  <c r="B4315" i="1"/>
  <c r="J4315" i="1" s="1"/>
  <c r="N4315" i="1" s="1"/>
  <c r="D4314" i="1"/>
  <c r="T4314" i="1" s="1"/>
  <c r="C4314" i="1"/>
  <c r="B4314" i="1"/>
  <c r="J4314" i="1" s="1"/>
  <c r="N4314" i="1" s="1"/>
  <c r="D4313" i="1"/>
  <c r="T4313" i="1" s="1"/>
  <c r="C4313" i="1"/>
  <c r="B4313" i="1"/>
  <c r="J4313" i="1" s="1"/>
  <c r="N4313" i="1" s="1"/>
  <c r="D4312" i="1"/>
  <c r="T4312" i="1" s="1"/>
  <c r="C4312" i="1"/>
  <c r="B4312" i="1"/>
  <c r="J4312" i="1" s="1"/>
  <c r="N4312" i="1" s="1"/>
  <c r="D4311" i="1"/>
  <c r="T4311" i="1" s="1"/>
  <c r="C4311" i="1"/>
  <c r="B4311" i="1"/>
  <c r="J4311" i="1" s="1"/>
  <c r="N4311" i="1" s="1"/>
  <c r="D4310" i="1"/>
  <c r="T4310" i="1" s="1"/>
  <c r="C4310" i="1"/>
  <c r="B4310" i="1"/>
  <c r="J4310" i="1" s="1"/>
  <c r="N4310" i="1" s="1"/>
  <c r="D4309" i="1"/>
  <c r="T4309" i="1" s="1"/>
  <c r="C4309" i="1"/>
  <c r="B4309" i="1"/>
  <c r="J4309" i="1" s="1"/>
  <c r="N4309" i="1" s="1"/>
  <c r="D4308" i="1"/>
  <c r="T4308" i="1" s="1"/>
  <c r="C4308" i="1"/>
  <c r="B4308" i="1"/>
  <c r="J4308" i="1" s="1"/>
  <c r="N4308" i="1" s="1"/>
  <c r="D4307" i="1"/>
  <c r="T4307" i="1" s="1"/>
  <c r="C4307" i="1"/>
  <c r="B4307" i="1"/>
  <c r="J4307" i="1" s="1"/>
  <c r="N4307" i="1" s="1"/>
  <c r="D4306" i="1"/>
  <c r="T4306" i="1" s="1"/>
  <c r="C4306" i="1"/>
  <c r="B4306" i="1"/>
  <c r="J4306" i="1" s="1"/>
  <c r="N4306" i="1" s="1"/>
  <c r="D4305" i="1"/>
  <c r="T4305" i="1" s="1"/>
  <c r="C4305" i="1"/>
  <c r="B4305" i="1"/>
  <c r="J4305" i="1" s="1"/>
  <c r="N4305" i="1" s="1"/>
  <c r="D4304" i="1"/>
  <c r="T4304" i="1" s="1"/>
  <c r="C4304" i="1"/>
  <c r="B4304" i="1"/>
  <c r="J4304" i="1" s="1"/>
  <c r="N4304" i="1" s="1"/>
  <c r="D4303" i="1"/>
  <c r="T4303" i="1" s="1"/>
  <c r="C4303" i="1"/>
  <c r="B4303" i="1"/>
  <c r="J4303" i="1" s="1"/>
  <c r="N4303" i="1" s="1"/>
  <c r="D4302" i="1"/>
  <c r="T4302" i="1" s="1"/>
  <c r="C4302" i="1"/>
  <c r="B4302" i="1"/>
  <c r="J4302" i="1" s="1"/>
  <c r="N4302" i="1" s="1"/>
  <c r="D4301" i="1"/>
  <c r="T4301" i="1" s="1"/>
  <c r="C4301" i="1"/>
  <c r="B4301" i="1"/>
  <c r="J4301" i="1" s="1"/>
  <c r="N4301" i="1" s="1"/>
  <c r="D4300" i="1"/>
  <c r="T4300" i="1" s="1"/>
  <c r="C4300" i="1"/>
  <c r="B4300" i="1"/>
  <c r="J4300" i="1" s="1"/>
  <c r="N4300" i="1" s="1"/>
  <c r="D4299" i="1"/>
  <c r="T4299" i="1" s="1"/>
  <c r="C4299" i="1"/>
  <c r="B4299" i="1"/>
  <c r="J4299" i="1" s="1"/>
  <c r="N4299" i="1" s="1"/>
  <c r="D4298" i="1"/>
  <c r="T4298" i="1" s="1"/>
  <c r="C4298" i="1"/>
  <c r="B4298" i="1"/>
  <c r="J4298" i="1" s="1"/>
  <c r="N4298" i="1" s="1"/>
  <c r="D4297" i="1"/>
  <c r="T4297" i="1" s="1"/>
  <c r="C4297" i="1"/>
  <c r="B4297" i="1"/>
  <c r="J4297" i="1" s="1"/>
  <c r="N4297" i="1" s="1"/>
  <c r="D4296" i="1"/>
  <c r="T4296" i="1" s="1"/>
  <c r="C4296" i="1"/>
  <c r="B4296" i="1"/>
  <c r="J4296" i="1" s="1"/>
  <c r="N4296" i="1" s="1"/>
  <c r="D4295" i="1"/>
  <c r="T4295" i="1" s="1"/>
  <c r="C4295" i="1"/>
  <c r="B4295" i="1"/>
  <c r="J4295" i="1" s="1"/>
  <c r="N4295" i="1" s="1"/>
  <c r="D4294" i="1"/>
  <c r="T4294" i="1" s="1"/>
  <c r="C4294" i="1"/>
  <c r="B4294" i="1"/>
  <c r="J4294" i="1" s="1"/>
  <c r="N4294" i="1" s="1"/>
  <c r="D4293" i="1"/>
  <c r="T4293" i="1" s="1"/>
  <c r="C4293" i="1"/>
  <c r="B4293" i="1"/>
  <c r="J4293" i="1" s="1"/>
  <c r="N4293" i="1" s="1"/>
  <c r="D4292" i="1"/>
  <c r="T4292" i="1" s="1"/>
  <c r="C4292" i="1"/>
  <c r="B4292" i="1"/>
  <c r="J4292" i="1" s="1"/>
  <c r="N4292" i="1" s="1"/>
  <c r="D4291" i="1"/>
  <c r="T4291" i="1" s="1"/>
  <c r="C4291" i="1"/>
  <c r="B4291" i="1"/>
  <c r="J4291" i="1" s="1"/>
  <c r="N4291" i="1" s="1"/>
  <c r="D4290" i="1"/>
  <c r="T4290" i="1" s="1"/>
  <c r="C4290" i="1"/>
  <c r="B4290" i="1"/>
  <c r="J4290" i="1" s="1"/>
  <c r="N4290" i="1" s="1"/>
  <c r="D4289" i="1"/>
  <c r="T4289" i="1" s="1"/>
  <c r="C4289" i="1"/>
  <c r="B4289" i="1"/>
  <c r="J4289" i="1" s="1"/>
  <c r="N4289" i="1" s="1"/>
  <c r="D4288" i="1"/>
  <c r="T4288" i="1" s="1"/>
  <c r="C4288" i="1"/>
  <c r="B4288" i="1"/>
  <c r="J4288" i="1" s="1"/>
  <c r="N4288" i="1" s="1"/>
  <c r="D4287" i="1"/>
  <c r="T4287" i="1" s="1"/>
  <c r="C4287" i="1"/>
  <c r="B4287" i="1"/>
  <c r="J4287" i="1" s="1"/>
  <c r="N4287" i="1" s="1"/>
  <c r="D4286" i="1"/>
  <c r="T4286" i="1" s="1"/>
  <c r="C4286" i="1"/>
  <c r="B4286" i="1"/>
  <c r="J4286" i="1" s="1"/>
  <c r="N4286" i="1" s="1"/>
  <c r="D4285" i="1"/>
  <c r="T4285" i="1" s="1"/>
  <c r="C4285" i="1"/>
  <c r="B4285" i="1"/>
  <c r="J4285" i="1" s="1"/>
  <c r="N4285" i="1" s="1"/>
  <c r="D4284" i="1"/>
  <c r="T4284" i="1" s="1"/>
  <c r="C4284" i="1"/>
  <c r="B4284" i="1"/>
  <c r="J4284" i="1" s="1"/>
  <c r="N4284" i="1" s="1"/>
  <c r="D4283" i="1"/>
  <c r="T4283" i="1" s="1"/>
  <c r="C4283" i="1"/>
  <c r="B4283" i="1"/>
  <c r="J4283" i="1" s="1"/>
  <c r="N4283" i="1" s="1"/>
  <c r="D4282" i="1"/>
  <c r="T4282" i="1" s="1"/>
  <c r="C4282" i="1"/>
  <c r="B4282" i="1"/>
  <c r="J4282" i="1" s="1"/>
  <c r="N4282" i="1" s="1"/>
  <c r="D4281" i="1"/>
  <c r="T4281" i="1" s="1"/>
  <c r="C4281" i="1"/>
  <c r="B4281" i="1"/>
  <c r="J4281" i="1" s="1"/>
  <c r="N4281" i="1" s="1"/>
  <c r="D4280" i="1"/>
  <c r="T4280" i="1" s="1"/>
  <c r="C4280" i="1"/>
  <c r="B4280" i="1"/>
  <c r="J4280" i="1" s="1"/>
  <c r="N4280" i="1" s="1"/>
  <c r="D4279" i="1"/>
  <c r="T4279" i="1" s="1"/>
  <c r="C4279" i="1"/>
  <c r="B4279" i="1"/>
  <c r="J4279" i="1" s="1"/>
  <c r="N4279" i="1" s="1"/>
  <c r="D4278" i="1"/>
  <c r="T4278" i="1" s="1"/>
  <c r="C4278" i="1"/>
  <c r="B4278" i="1"/>
  <c r="J4278" i="1" s="1"/>
  <c r="N4278" i="1" s="1"/>
  <c r="D4277" i="1"/>
  <c r="T4277" i="1" s="1"/>
  <c r="C4277" i="1"/>
  <c r="B4277" i="1"/>
  <c r="J4277" i="1" s="1"/>
  <c r="N4277" i="1" s="1"/>
  <c r="D4276" i="1"/>
  <c r="T4276" i="1" s="1"/>
  <c r="C4276" i="1"/>
  <c r="B4276" i="1"/>
  <c r="J4276" i="1" s="1"/>
  <c r="N4276" i="1" s="1"/>
  <c r="D4275" i="1"/>
  <c r="T4275" i="1" s="1"/>
  <c r="C4275" i="1"/>
  <c r="B4275" i="1"/>
  <c r="J4275" i="1" s="1"/>
  <c r="N4275" i="1" s="1"/>
  <c r="D4274" i="1"/>
  <c r="T4274" i="1" s="1"/>
  <c r="C4274" i="1"/>
  <c r="B4274" i="1"/>
  <c r="J4274" i="1" s="1"/>
  <c r="N4274" i="1" s="1"/>
  <c r="D4273" i="1"/>
  <c r="T4273" i="1" s="1"/>
  <c r="C4273" i="1"/>
  <c r="B4273" i="1"/>
  <c r="J4273" i="1" s="1"/>
  <c r="N4273" i="1" s="1"/>
  <c r="D4272" i="1"/>
  <c r="T4272" i="1" s="1"/>
  <c r="C4272" i="1"/>
  <c r="B4272" i="1"/>
  <c r="J4272" i="1" s="1"/>
  <c r="N4272" i="1" s="1"/>
  <c r="D4271" i="1"/>
  <c r="T4271" i="1" s="1"/>
  <c r="C4271" i="1"/>
  <c r="B4271" i="1"/>
  <c r="J4271" i="1" s="1"/>
  <c r="N4271" i="1" s="1"/>
  <c r="D4270" i="1"/>
  <c r="T4270" i="1" s="1"/>
  <c r="C4270" i="1"/>
  <c r="B4270" i="1"/>
  <c r="J4270" i="1" s="1"/>
  <c r="N4270" i="1" s="1"/>
  <c r="D4269" i="1"/>
  <c r="T4269" i="1" s="1"/>
  <c r="C4269" i="1"/>
  <c r="B4269" i="1"/>
  <c r="J4269" i="1" s="1"/>
  <c r="N4269" i="1" s="1"/>
  <c r="D4268" i="1"/>
  <c r="T4268" i="1" s="1"/>
  <c r="C4268" i="1"/>
  <c r="B4268" i="1"/>
  <c r="J4268" i="1" s="1"/>
  <c r="N4268" i="1" s="1"/>
  <c r="D4267" i="1"/>
  <c r="T4267" i="1" s="1"/>
  <c r="C4267" i="1"/>
  <c r="B4267" i="1"/>
  <c r="J4267" i="1" s="1"/>
  <c r="N4267" i="1" s="1"/>
  <c r="D4266" i="1"/>
  <c r="T4266" i="1" s="1"/>
  <c r="C4266" i="1"/>
  <c r="B4266" i="1"/>
  <c r="J4266" i="1" s="1"/>
  <c r="N4266" i="1" s="1"/>
  <c r="D4265" i="1"/>
  <c r="T4265" i="1" s="1"/>
  <c r="C4265" i="1"/>
  <c r="B4265" i="1"/>
  <c r="J4265" i="1" s="1"/>
  <c r="N4265" i="1" s="1"/>
  <c r="D4264" i="1"/>
  <c r="T4264" i="1" s="1"/>
  <c r="C4264" i="1"/>
  <c r="B4264" i="1"/>
  <c r="J4264" i="1" s="1"/>
  <c r="N4264" i="1" s="1"/>
  <c r="D4263" i="1"/>
  <c r="T4263" i="1" s="1"/>
  <c r="C4263" i="1"/>
  <c r="B4263" i="1"/>
  <c r="J4263" i="1" s="1"/>
  <c r="N4263" i="1" s="1"/>
  <c r="D4262" i="1"/>
  <c r="T4262" i="1" s="1"/>
  <c r="C4262" i="1"/>
  <c r="B4262" i="1"/>
  <c r="J4262" i="1" s="1"/>
  <c r="N4262" i="1" s="1"/>
  <c r="D4261" i="1"/>
  <c r="T4261" i="1" s="1"/>
  <c r="C4261" i="1"/>
  <c r="B4261" i="1"/>
  <c r="J4261" i="1" s="1"/>
  <c r="N4261" i="1" s="1"/>
  <c r="D4260" i="1"/>
  <c r="T4260" i="1" s="1"/>
  <c r="C4260" i="1"/>
  <c r="B4260" i="1"/>
  <c r="J4260" i="1" s="1"/>
  <c r="N4260" i="1" s="1"/>
  <c r="D4259" i="1"/>
  <c r="T4259" i="1" s="1"/>
  <c r="C4259" i="1"/>
  <c r="B4259" i="1"/>
  <c r="J4259" i="1" s="1"/>
  <c r="N4259" i="1" s="1"/>
  <c r="D4258" i="1"/>
  <c r="T4258" i="1" s="1"/>
  <c r="C4258" i="1"/>
  <c r="B4258" i="1"/>
  <c r="J4258" i="1" s="1"/>
  <c r="N4258" i="1" s="1"/>
  <c r="D4257" i="1"/>
  <c r="T4257" i="1" s="1"/>
  <c r="C4257" i="1"/>
  <c r="B4257" i="1"/>
  <c r="J4257" i="1" s="1"/>
  <c r="N4257" i="1" s="1"/>
  <c r="D4256" i="1"/>
  <c r="T4256" i="1" s="1"/>
  <c r="C4256" i="1"/>
  <c r="B4256" i="1"/>
  <c r="J4256" i="1" s="1"/>
  <c r="N4256" i="1" s="1"/>
  <c r="D4255" i="1"/>
  <c r="T4255" i="1" s="1"/>
  <c r="C4255" i="1"/>
  <c r="B4255" i="1"/>
  <c r="J4255" i="1" s="1"/>
  <c r="N4255" i="1" s="1"/>
  <c r="D4254" i="1"/>
  <c r="T4254" i="1" s="1"/>
  <c r="C4254" i="1"/>
  <c r="B4254" i="1"/>
  <c r="J4254" i="1" s="1"/>
  <c r="N4254" i="1" s="1"/>
  <c r="D4253" i="1"/>
  <c r="T4253" i="1" s="1"/>
  <c r="C4253" i="1"/>
  <c r="B4253" i="1"/>
  <c r="J4253" i="1" s="1"/>
  <c r="N4253" i="1" s="1"/>
  <c r="D4252" i="1"/>
  <c r="T4252" i="1" s="1"/>
  <c r="C4252" i="1"/>
  <c r="B4252" i="1"/>
  <c r="J4252" i="1" s="1"/>
  <c r="N4252" i="1" s="1"/>
  <c r="D4251" i="1"/>
  <c r="T4251" i="1" s="1"/>
  <c r="C4251" i="1"/>
  <c r="B4251" i="1"/>
  <c r="J4251" i="1" s="1"/>
  <c r="N4251" i="1" s="1"/>
  <c r="D4250" i="1"/>
  <c r="T4250" i="1" s="1"/>
  <c r="C4250" i="1"/>
  <c r="B4250" i="1"/>
  <c r="J4250" i="1" s="1"/>
  <c r="N4250" i="1" s="1"/>
  <c r="D4249" i="1"/>
  <c r="T4249" i="1" s="1"/>
  <c r="C4249" i="1"/>
  <c r="B4249" i="1"/>
  <c r="J4249" i="1" s="1"/>
  <c r="N4249" i="1" s="1"/>
  <c r="D4248" i="1"/>
  <c r="T4248" i="1" s="1"/>
  <c r="C4248" i="1"/>
  <c r="B4248" i="1"/>
  <c r="J4248" i="1" s="1"/>
  <c r="N4248" i="1" s="1"/>
  <c r="D4247" i="1"/>
  <c r="T4247" i="1" s="1"/>
  <c r="C4247" i="1"/>
  <c r="B4247" i="1"/>
  <c r="J4247" i="1" s="1"/>
  <c r="N4247" i="1" s="1"/>
  <c r="D4246" i="1"/>
  <c r="T4246" i="1" s="1"/>
  <c r="C4246" i="1"/>
  <c r="B4246" i="1"/>
  <c r="J4246" i="1" s="1"/>
  <c r="N4246" i="1" s="1"/>
  <c r="D4245" i="1"/>
  <c r="T4245" i="1" s="1"/>
  <c r="C4245" i="1"/>
  <c r="B4245" i="1"/>
  <c r="J4245" i="1" s="1"/>
  <c r="N4245" i="1" s="1"/>
  <c r="D4244" i="1"/>
  <c r="T4244" i="1" s="1"/>
  <c r="C4244" i="1"/>
  <c r="B4244" i="1"/>
  <c r="J4244" i="1" s="1"/>
  <c r="N4244" i="1" s="1"/>
  <c r="D4243" i="1"/>
  <c r="T4243" i="1" s="1"/>
  <c r="C4243" i="1"/>
  <c r="B4243" i="1"/>
  <c r="J4243" i="1" s="1"/>
  <c r="N4243" i="1" s="1"/>
  <c r="D4242" i="1"/>
  <c r="T4242" i="1" s="1"/>
  <c r="C4242" i="1"/>
  <c r="B4242" i="1"/>
  <c r="J4242" i="1" s="1"/>
  <c r="N4242" i="1" s="1"/>
  <c r="D4241" i="1"/>
  <c r="T4241" i="1" s="1"/>
  <c r="C4241" i="1"/>
  <c r="B4241" i="1"/>
  <c r="J4241" i="1" s="1"/>
  <c r="N4241" i="1" s="1"/>
  <c r="D4240" i="1"/>
  <c r="T4240" i="1" s="1"/>
  <c r="C4240" i="1"/>
  <c r="B4240" i="1"/>
  <c r="J4240" i="1" s="1"/>
  <c r="N4240" i="1" s="1"/>
  <c r="D4239" i="1"/>
  <c r="T4239" i="1" s="1"/>
  <c r="C4239" i="1"/>
  <c r="B4239" i="1"/>
  <c r="J4239" i="1" s="1"/>
  <c r="N4239" i="1" s="1"/>
  <c r="D4238" i="1"/>
  <c r="T4238" i="1" s="1"/>
  <c r="C4238" i="1"/>
  <c r="B4238" i="1"/>
  <c r="J4238" i="1" s="1"/>
  <c r="N4238" i="1" s="1"/>
  <c r="D4237" i="1"/>
  <c r="T4237" i="1" s="1"/>
  <c r="C4237" i="1"/>
  <c r="B4237" i="1"/>
  <c r="J4237" i="1" s="1"/>
  <c r="N4237" i="1" s="1"/>
  <c r="D4236" i="1"/>
  <c r="T4236" i="1" s="1"/>
  <c r="C4236" i="1"/>
  <c r="B4236" i="1"/>
  <c r="J4236" i="1" s="1"/>
  <c r="N4236" i="1" s="1"/>
  <c r="D4235" i="1"/>
  <c r="T4235" i="1" s="1"/>
  <c r="C4235" i="1"/>
  <c r="B4235" i="1"/>
  <c r="J4235" i="1" s="1"/>
  <c r="N4235" i="1" s="1"/>
  <c r="D4234" i="1"/>
  <c r="T4234" i="1" s="1"/>
  <c r="C4234" i="1"/>
  <c r="B4234" i="1"/>
  <c r="J4234" i="1" s="1"/>
  <c r="N4234" i="1" s="1"/>
  <c r="D4233" i="1"/>
  <c r="T4233" i="1" s="1"/>
  <c r="C4233" i="1"/>
  <c r="B4233" i="1"/>
  <c r="J4233" i="1" s="1"/>
  <c r="N4233" i="1" s="1"/>
  <c r="D4232" i="1"/>
  <c r="T4232" i="1" s="1"/>
  <c r="C4232" i="1"/>
  <c r="B4232" i="1"/>
  <c r="J4232" i="1" s="1"/>
  <c r="N4232" i="1" s="1"/>
  <c r="D4231" i="1"/>
  <c r="T4231" i="1" s="1"/>
  <c r="C4231" i="1"/>
  <c r="B4231" i="1"/>
  <c r="J4231" i="1" s="1"/>
  <c r="N4231" i="1" s="1"/>
  <c r="D4230" i="1"/>
  <c r="T4230" i="1" s="1"/>
  <c r="C4230" i="1"/>
  <c r="B4230" i="1"/>
  <c r="J4230" i="1" s="1"/>
  <c r="N4230" i="1" s="1"/>
  <c r="D4229" i="1"/>
  <c r="T4229" i="1" s="1"/>
  <c r="C4229" i="1"/>
  <c r="B4229" i="1"/>
  <c r="J4229" i="1" s="1"/>
  <c r="N4229" i="1" s="1"/>
  <c r="D4228" i="1"/>
  <c r="T4228" i="1" s="1"/>
  <c r="C4228" i="1"/>
  <c r="B4228" i="1"/>
  <c r="J4228" i="1" s="1"/>
  <c r="N4228" i="1" s="1"/>
  <c r="D4227" i="1"/>
  <c r="T4227" i="1" s="1"/>
  <c r="C4227" i="1"/>
  <c r="B4227" i="1"/>
  <c r="J4227" i="1" s="1"/>
  <c r="N4227" i="1" s="1"/>
  <c r="D4226" i="1"/>
  <c r="T4226" i="1" s="1"/>
  <c r="C4226" i="1"/>
  <c r="B4226" i="1"/>
  <c r="J4226" i="1" s="1"/>
  <c r="N4226" i="1" s="1"/>
  <c r="D4225" i="1"/>
  <c r="T4225" i="1" s="1"/>
  <c r="C4225" i="1"/>
  <c r="B4225" i="1"/>
  <c r="J4225" i="1" s="1"/>
  <c r="N4225" i="1" s="1"/>
  <c r="D4224" i="1"/>
  <c r="T4224" i="1" s="1"/>
  <c r="C4224" i="1"/>
  <c r="B4224" i="1"/>
  <c r="J4224" i="1" s="1"/>
  <c r="N4224" i="1" s="1"/>
  <c r="D4223" i="1"/>
  <c r="T4223" i="1" s="1"/>
  <c r="C4223" i="1"/>
  <c r="B4223" i="1"/>
  <c r="J4223" i="1" s="1"/>
  <c r="N4223" i="1" s="1"/>
  <c r="D4222" i="1"/>
  <c r="T4222" i="1" s="1"/>
  <c r="C4222" i="1"/>
  <c r="B4222" i="1"/>
  <c r="J4222" i="1" s="1"/>
  <c r="N4222" i="1" s="1"/>
  <c r="D4221" i="1"/>
  <c r="T4221" i="1" s="1"/>
  <c r="C4221" i="1"/>
  <c r="B4221" i="1"/>
  <c r="J4221" i="1" s="1"/>
  <c r="N4221" i="1" s="1"/>
  <c r="D4220" i="1"/>
  <c r="T4220" i="1" s="1"/>
  <c r="C4220" i="1"/>
  <c r="B4220" i="1"/>
  <c r="J4220" i="1" s="1"/>
  <c r="N4220" i="1" s="1"/>
  <c r="D4219" i="1"/>
  <c r="T4219" i="1" s="1"/>
  <c r="C4219" i="1"/>
  <c r="B4219" i="1"/>
  <c r="J4219" i="1" s="1"/>
  <c r="N4219" i="1" s="1"/>
  <c r="D4218" i="1"/>
  <c r="T4218" i="1" s="1"/>
  <c r="C4218" i="1"/>
  <c r="B4218" i="1"/>
  <c r="J4218" i="1" s="1"/>
  <c r="N4218" i="1" s="1"/>
  <c r="D4217" i="1"/>
  <c r="T4217" i="1" s="1"/>
  <c r="C4217" i="1"/>
  <c r="B4217" i="1"/>
  <c r="J4217" i="1" s="1"/>
  <c r="N4217" i="1" s="1"/>
  <c r="D4216" i="1"/>
  <c r="T4216" i="1" s="1"/>
  <c r="C4216" i="1"/>
  <c r="B4216" i="1"/>
  <c r="J4216" i="1" s="1"/>
  <c r="N4216" i="1" s="1"/>
  <c r="D4215" i="1"/>
  <c r="T4215" i="1" s="1"/>
  <c r="C4215" i="1"/>
  <c r="B4215" i="1"/>
  <c r="J4215" i="1" s="1"/>
  <c r="N4215" i="1" s="1"/>
  <c r="D4214" i="1"/>
  <c r="T4214" i="1" s="1"/>
  <c r="C4214" i="1"/>
  <c r="B4214" i="1"/>
  <c r="J4214" i="1" s="1"/>
  <c r="N4214" i="1" s="1"/>
  <c r="D4213" i="1"/>
  <c r="T4213" i="1" s="1"/>
  <c r="C4213" i="1"/>
  <c r="B4213" i="1"/>
  <c r="J4213" i="1" s="1"/>
  <c r="N4213" i="1" s="1"/>
  <c r="D4212" i="1"/>
  <c r="T4212" i="1" s="1"/>
  <c r="C4212" i="1"/>
  <c r="B4212" i="1"/>
  <c r="J4212" i="1" s="1"/>
  <c r="N4212" i="1" s="1"/>
  <c r="D4211" i="1"/>
  <c r="T4211" i="1" s="1"/>
  <c r="C4211" i="1"/>
  <c r="B4211" i="1"/>
  <c r="J4211" i="1" s="1"/>
  <c r="N4211" i="1" s="1"/>
  <c r="D4210" i="1"/>
  <c r="T4210" i="1" s="1"/>
  <c r="C4210" i="1"/>
  <c r="B4210" i="1"/>
  <c r="J4210" i="1" s="1"/>
  <c r="N4210" i="1" s="1"/>
  <c r="D4209" i="1"/>
  <c r="T4209" i="1" s="1"/>
  <c r="C4209" i="1"/>
  <c r="B4209" i="1"/>
  <c r="J4209" i="1" s="1"/>
  <c r="N4209" i="1" s="1"/>
  <c r="D4208" i="1"/>
  <c r="T4208" i="1" s="1"/>
  <c r="C4208" i="1"/>
  <c r="B4208" i="1"/>
  <c r="J4208" i="1" s="1"/>
  <c r="N4208" i="1" s="1"/>
  <c r="D4207" i="1"/>
  <c r="T4207" i="1" s="1"/>
  <c r="C4207" i="1"/>
  <c r="B4207" i="1"/>
  <c r="J4207" i="1" s="1"/>
  <c r="N4207" i="1" s="1"/>
  <c r="D4206" i="1"/>
  <c r="T4206" i="1" s="1"/>
  <c r="C4206" i="1"/>
  <c r="B4206" i="1"/>
  <c r="J4206" i="1" s="1"/>
  <c r="N4206" i="1" s="1"/>
  <c r="D4205" i="1"/>
  <c r="T4205" i="1" s="1"/>
  <c r="C4205" i="1"/>
  <c r="B4205" i="1"/>
  <c r="J4205" i="1" s="1"/>
  <c r="N4205" i="1" s="1"/>
  <c r="D4204" i="1"/>
  <c r="T4204" i="1" s="1"/>
  <c r="C4204" i="1"/>
  <c r="B4204" i="1"/>
  <c r="J4204" i="1" s="1"/>
  <c r="N4204" i="1" s="1"/>
  <c r="D4203" i="1"/>
  <c r="T4203" i="1" s="1"/>
  <c r="C4203" i="1"/>
  <c r="B4203" i="1"/>
  <c r="J4203" i="1" s="1"/>
  <c r="N4203" i="1" s="1"/>
  <c r="D4202" i="1"/>
  <c r="T4202" i="1" s="1"/>
  <c r="C4202" i="1"/>
  <c r="B4202" i="1"/>
  <c r="J4202" i="1" s="1"/>
  <c r="N4202" i="1" s="1"/>
  <c r="D4201" i="1"/>
  <c r="T4201" i="1" s="1"/>
  <c r="C4201" i="1"/>
  <c r="B4201" i="1"/>
  <c r="J4201" i="1" s="1"/>
  <c r="N4201" i="1" s="1"/>
  <c r="D4200" i="1"/>
  <c r="T4200" i="1" s="1"/>
  <c r="C4200" i="1"/>
  <c r="B4200" i="1"/>
  <c r="J4200" i="1" s="1"/>
  <c r="N4200" i="1" s="1"/>
  <c r="D4199" i="1"/>
  <c r="T4199" i="1" s="1"/>
  <c r="C4199" i="1"/>
  <c r="B4199" i="1"/>
  <c r="J4199" i="1" s="1"/>
  <c r="N4199" i="1" s="1"/>
  <c r="D4198" i="1"/>
  <c r="T4198" i="1" s="1"/>
  <c r="C4198" i="1"/>
  <c r="B4198" i="1"/>
  <c r="J4198" i="1" s="1"/>
  <c r="N4198" i="1" s="1"/>
  <c r="D4197" i="1"/>
  <c r="T4197" i="1" s="1"/>
  <c r="C4197" i="1"/>
  <c r="B4197" i="1"/>
  <c r="J4197" i="1" s="1"/>
  <c r="N4197" i="1" s="1"/>
  <c r="D4196" i="1"/>
  <c r="T4196" i="1" s="1"/>
  <c r="C4196" i="1"/>
  <c r="B4196" i="1"/>
  <c r="J4196" i="1" s="1"/>
  <c r="N4196" i="1" s="1"/>
  <c r="D4195" i="1"/>
  <c r="T4195" i="1" s="1"/>
  <c r="C4195" i="1"/>
  <c r="B4195" i="1"/>
  <c r="J4195" i="1" s="1"/>
  <c r="N4195" i="1" s="1"/>
  <c r="D4194" i="1"/>
  <c r="T4194" i="1" s="1"/>
  <c r="C4194" i="1"/>
  <c r="B4194" i="1"/>
  <c r="J4194" i="1" s="1"/>
  <c r="N4194" i="1" s="1"/>
  <c r="D4193" i="1"/>
  <c r="T4193" i="1" s="1"/>
  <c r="C4193" i="1"/>
  <c r="B4193" i="1"/>
  <c r="J4193" i="1" s="1"/>
  <c r="N4193" i="1" s="1"/>
  <c r="D4192" i="1"/>
  <c r="T4192" i="1" s="1"/>
  <c r="C4192" i="1"/>
  <c r="B4192" i="1"/>
  <c r="J4192" i="1" s="1"/>
  <c r="N4192" i="1" s="1"/>
  <c r="D4191" i="1"/>
  <c r="T4191" i="1" s="1"/>
  <c r="C4191" i="1"/>
  <c r="B4191" i="1"/>
  <c r="J4191" i="1" s="1"/>
  <c r="N4191" i="1" s="1"/>
  <c r="D4190" i="1"/>
  <c r="T4190" i="1" s="1"/>
  <c r="C4190" i="1"/>
  <c r="B4190" i="1"/>
  <c r="J4190" i="1" s="1"/>
  <c r="N4190" i="1" s="1"/>
  <c r="D4189" i="1"/>
  <c r="T4189" i="1" s="1"/>
  <c r="C4189" i="1"/>
  <c r="B4189" i="1"/>
  <c r="J4189" i="1" s="1"/>
  <c r="N4189" i="1" s="1"/>
  <c r="D4188" i="1"/>
  <c r="T4188" i="1" s="1"/>
  <c r="C4188" i="1"/>
  <c r="B4188" i="1"/>
  <c r="J4188" i="1" s="1"/>
  <c r="N4188" i="1" s="1"/>
  <c r="D4187" i="1"/>
  <c r="T4187" i="1" s="1"/>
  <c r="C4187" i="1"/>
  <c r="B4187" i="1"/>
  <c r="J4187" i="1" s="1"/>
  <c r="N4187" i="1" s="1"/>
  <c r="D4186" i="1"/>
  <c r="T4186" i="1" s="1"/>
  <c r="C4186" i="1"/>
  <c r="B4186" i="1"/>
  <c r="J4186" i="1" s="1"/>
  <c r="N4186" i="1" s="1"/>
  <c r="D4185" i="1"/>
  <c r="T4185" i="1" s="1"/>
  <c r="C4185" i="1"/>
  <c r="B4185" i="1"/>
  <c r="J4185" i="1" s="1"/>
  <c r="N4185" i="1" s="1"/>
  <c r="D4184" i="1"/>
  <c r="T4184" i="1" s="1"/>
  <c r="C4184" i="1"/>
  <c r="B4184" i="1"/>
  <c r="J4184" i="1" s="1"/>
  <c r="N4184" i="1" s="1"/>
  <c r="D4183" i="1"/>
  <c r="T4183" i="1" s="1"/>
  <c r="C4183" i="1"/>
  <c r="B4183" i="1"/>
  <c r="J4183" i="1" s="1"/>
  <c r="N4183" i="1" s="1"/>
  <c r="D4182" i="1"/>
  <c r="T4182" i="1" s="1"/>
  <c r="C4182" i="1"/>
  <c r="B4182" i="1"/>
  <c r="J4182" i="1" s="1"/>
  <c r="N4182" i="1" s="1"/>
  <c r="D4181" i="1"/>
  <c r="T4181" i="1" s="1"/>
  <c r="C4181" i="1"/>
  <c r="B4181" i="1"/>
  <c r="J4181" i="1" s="1"/>
  <c r="N4181" i="1" s="1"/>
  <c r="D4180" i="1"/>
  <c r="T4180" i="1" s="1"/>
  <c r="C4180" i="1"/>
  <c r="B4180" i="1"/>
  <c r="J4180" i="1" s="1"/>
  <c r="N4180" i="1" s="1"/>
  <c r="D4179" i="1"/>
  <c r="T4179" i="1" s="1"/>
  <c r="C4179" i="1"/>
  <c r="B4179" i="1"/>
  <c r="J4179" i="1" s="1"/>
  <c r="N4179" i="1" s="1"/>
  <c r="D4178" i="1"/>
  <c r="T4178" i="1" s="1"/>
  <c r="C4178" i="1"/>
  <c r="B4178" i="1"/>
  <c r="J4178" i="1" s="1"/>
  <c r="N4178" i="1" s="1"/>
  <c r="D4177" i="1"/>
  <c r="T4177" i="1" s="1"/>
  <c r="C4177" i="1"/>
  <c r="B4177" i="1"/>
  <c r="J4177" i="1" s="1"/>
  <c r="N4177" i="1" s="1"/>
  <c r="D4176" i="1"/>
  <c r="T4176" i="1" s="1"/>
  <c r="C4176" i="1"/>
  <c r="B4176" i="1"/>
  <c r="J4176" i="1" s="1"/>
  <c r="N4176" i="1" s="1"/>
  <c r="D4175" i="1"/>
  <c r="T4175" i="1" s="1"/>
  <c r="C4175" i="1"/>
  <c r="B4175" i="1"/>
  <c r="J4175" i="1" s="1"/>
  <c r="N4175" i="1" s="1"/>
  <c r="D4174" i="1"/>
  <c r="T4174" i="1" s="1"/>
  <c r="C4174" i="1"/>
  <c r="B4174" i="1"/>
  <c r="J4174" i="1" s="1"/>
  <c r="N4174" i="1" s="1"/>
  <c r="D4173" i="1"/>
  <c r="T4173" i="1" s="1"/>
  <c r="C4173" i="1"/>
  <c r="B4173" i="1"/>
  <c r="J4173" i="1" s="1"/>
  <c r="N4173" i="1" s="1"/>
  <c r="D4172" i="1"/>
  <c r="T4172" i="1" s="1"/>
  <c r="C4172" i="1"/>
  <c r="B4172" i="1"/>
  <c r="J4172" i="1" s="1"/>
  <c r="N4172" i="1" s="1"/>
  <c r="D4171" i="1"/>
  <c r="T4171" i="1" s="1"/>
  <c r="C4171" i="1"/>
  <c r="B4171" i="1"/>
  <c r="J4171" i="1" s="1"/>
  <c r="N4171" i="1" s="1"/>
  <c r="D4170" i="1"/>
  <c r="T4170" i="1" s="1"/>
  <c r="C4170" i="1"/>
  <c r="B4170" i="1"/>
  <c r="J4170" i="1" s="1"/>
  <c r="N4170" i="1" s="1"/>
  <c r="D4169" i="1"/>
  <c r="T4169" i="1" s="1"/>
  <c r="C4169" i="1"/>
  <c r="B4169" i="1"/>
  <c r="J4169" i="1" s="1"/>
  <c r="N4169" i="1" s="1"/>
  <c r="D4168" i="1"/>
  <c r="T4168" i="1" s="1"/>
  <c r="C4168" i="1"/>
  <c r="B4168" i="1"/>
  <c r="J4168" i="1" s="1"/>
  <c r="N4168" i="1" s="1"/>
  <c r="D4167" i="1"/>
  <c r="T4167" i="1" s="1"/>
  <c r="C4167" i="1"/>
  <c r="B4167" i="1"/>
  <c r="J4167" i="1" s="1"/>
  <c r="N4167" i="1" s="1"/>
  <c r="D4166" i="1"/>
  <c r="T4166" i="1" s="1"/>
  <c r="C4166" i="1"/>
  <c r="B4166" i="1"/>
  <c r="J4166" i="1" s="1"/>
  <c r="N4166" i="1" s="1"/>
  <c r="D4165" i="1"/>
  <c r="T4165" i="1" s="1"/>
  <c r="C4165" i="1"/>
  <c r="B4165" i="1"/>
  <c r="J4165" i="1" s="1"/>
  <c r="N4165" i="1" s="1"/>
  <c r="D4164" i="1"/>
  <c r="T4164" i="1" s="1"/>
  <c r="C4164" i="1"/>
  <c r="B4164" i="1"/>
  <c r="J4164" i="1" s="1"/>
  <c r="N4164" i="1" s="1"/>
  <c r="D4163" i="1"/>
  <c r="T4163" i="1" s="1"/>
  <c r="C4163" i="1"/>
  <c r="B4163" i="1"/>
  <c r="J4163" i="1" s="1"/>
  <c r="N4163" i="1" s="1"/>
  <c r="D4162" i="1"/>
  <c r="T4162" i="1" s="1"/>
  <c r="C4162" i="1"/>
  <c r="B4162" i="1"/>
  <c r="J4162" i="1" s="1"/>
  <c r="N4162" i="1" s="1"/>
  <c r="D4161" i="1"/>
  <c r="T4161" i="1" s="1"/>
  <c r="C4161" i="1"/>
  <c r="B4161" i="1"/>
  <c r="J4161" i="1" s="1"/>
  <c r="N4161" i="1" s="1"/>
  <c r="D4160" i="1"/>
  <c r="T4160" i="1" s="1"/>
  <c r="C4160" i="1"/>
  <c r="B4160" i="1"/>
  <c r="J4160" i="1" s="1"/>
  <c r="N4160" i="1" s="1"/>
  <c r="D4159" i="1"/>
  <c r="T4159" i="1" s="1"/>
  <c r="C4159" i="1"/>
  <c r="B4159" i="1"/>
  <c r="J4159" i="1" s="1"/>
  <c r="N4159" i="1" s="1"/>
  <c r="D4158" i="1"/>
  <c r="T4158" i="1" s="1"/>
  <c r="C4158" i="1"/>
  <c r="B4158" i="1"/>
  <c r="J4158" i="1" s="1"/>
  <c r="N4158" i="1" s="1"/>
  <c r="D4157" i="1"/>
  <c r="T4157" i="1" s="1"/>
  <c r="C4157" i="1"/>
  <c r="B4157" i="1"/>
  <c r="J4157" i="1" s="1"/>
  <c r="N4157" i="1" s="1"/>
  <c r="D4156" i="1"/>
  <c r="T4156" i="1" s="1"/>
  <c r="C4156" i="1"/>
  <c r="B4156" i="1"/>
  <c r="J4156" i="1" s="1"/>
  <c r="N4156" i="1" s="1"/>
  <c r="D4155" i="1"/>
  <c r="T4155" i="1" s="1"/>
  <c r="C4155" i="1"/>
  <c r="B4155" i="1"/>
  <c r="J4155" i="1" s="1"/>
  <c r="N4155" i="1" s="1"/>
  <c r="D4154" i="1"/>
  <c r="T4154" i="1" s="1"/>
  <c r="C4154" i="1"/>
  <c r="B4154" i="1"/>
  <c r="J4154" i="1" s="1"/>
  <c r="N4154" i="1" s="1"/>
  <c r="D4153" i="1"/>
  <c r="T4153" i="1" s="1"/>
  <c r="C4153" i="1"/>
  <c r="B4153" i="1"/>
  <c r="J4153" i="1" s="1"/>
  <c r="N4153" i="1" s="1"/>
  <c r="D4152" i="1"/>
  <c r="T4152" i="1" s="1"/>
  <c r="C4152" i="1"/>
  <c r="B4152" i="1"/>
  <c r="J4152" i="1" s="1"/>
  <c r="N4152" i="1" s="1"/>
  <c r="D4151" i="1"/>
  <c r="T4151" i="1" s="1"/>
  <c r="C4151" i="1"/>
  <c r="B4151" i="1"/>
  <c r="J4151" i="1" s="1"/>
  <c r="N4151" i="1" s="1"/>
  <c r="D4150" i="1"/>
  <c r="T4150" i="1" s="1"/>
  <c r="C4150" i="1"/>
  <c r="B4150" i="1"/>
  <c r="J4150" i="1" s="1"/>
  <c r="N4150" i="1" s="1"/>
  <c r="D4149" i="1"/>
  <c r="T4149" i="1" s="1"/>
  <c r="C4149" i="1"/>
  <c r="B4149" i="1"/>
  <c r="J4149" i="1" s="1"/>
  <c r="N4149" i="1" s="1"/>
  <c r="D4148" i="1"/>
  <c r="T4148" i="1" s="1"/>
  <c r="C4148" i="1"/>
  <c r="B4148" i="1"/>
  <c r="J4148" i="1" s="1"/>
  <c r="N4148" i="1" s="1"/>
  <c r="D4147" i="1"/>
  <c r="T4147" i="1" s="1"/>
  <c r="C4147" i="1"/>
  <c r="B4147" i="1"/>
  <c r="J4147" i="1" s="1"/>
  <c r="N4147" i="1" s="1"/>
  <c r="D4146" i="1"/>
  <c r="T4146" i="1" s="1"/>
  <c r="C4146" i="1"/>
  <c r="B4146" i="1"/>
  <c r="J4146" i="1" s="1"/>
  <c r="N4146" i="1" s="1"/>
  <c r="D4145" i="1"/>
  <c r="T4145" i="1" s="1"/>
  <c r="C4145" i="1"/>
  <c r="B4145" i="1"/>
  <c r="J4145" i="1" s="1"/>
  <c r="N4145" i="1" s="1"/>
  <c r="D4144" i="1"/>
  <c r="T4144" i="1" s="1"/>
  <c r="C4144" i="1"/>
  <c r="B4144" i="1"/>
  <c r="J4144" i="1" s="1"/>
  <c r="N4144" i="1" s="1"/>
  <c r="D4143" i="1"/>
  <c r="T4143" i="1" s="1"/>
  <c r="C4143" i="1"/>
  <c r="B4143" i="1"/>
  <c r="J4143" i="1" s="1"/>
  <c r="N4143" i="1" s="1"/>
  <c r="D4142" i="1"/>
  <c r="T4142" i="1" s="1"/>
  <c r="C4142" i="1"/>
  <c r="B4142" i="1"/>
  <c r="J4142" i="1" s="1"/>
  <c r="N4142" i="1" s="1"/>
  <c r="D4141" i="1"/>
  <c r="T4141" i="1" s="1"/>
  <c r="C4141" i="1"/>
  <c r="B4141" i="1"/>
  <c r="J4141" i="1" s="1"/>
  <c r="N4141" i="1" s="1"/>
  <c r="D4140" i="1"/>
  <c r="T4140" i="1" s="1"/>
  <c r="C4140" i="1"/>
  <c r="B4140" i="1"/>
  <c r="J4140" i="1" s="1"/>
  <c r="N4140" i="1" s="1"/>
  <c r="D4139" i="1"/>
  <c r="T4139" i="1" s="1"/>
  <c r="C4139" i="1"/>
  <c r="B4139" i="1"/>
  <c r="J4139" i="1" s="1"/>
  <c r="N4139" i="1" s="1"/>
  <c r="D4138" i="1"/>
  <c r="T4138" i="1" s="1"/>
  <c r="C4138" i="1"/>
  <c r="B4138" i="1"/>
  <c r="J4138" i="1" s="1"/>
  <c r="N4138" i="1" s="1"/>
  <c r="D4137" i="1"/>
  <c r="T4137" i="1" s="1"/>
  <c r="C4137" i="1"/>
  <c r="B4137" i="1"/>
  <c r="J4137" i="1" s="1"/>
  <c r="N4137" i="1" s="1"/>
  <c r="D4136" i="1"/>
  <c r="T4136" i="1" s="1"/>
  <c r="C4136" i="1"/>
  <c r="B4136" i="1"/>
  <c r="J4136" i="1" s="1"/>
  <c r="N4136" i="1" s="1"/>
  <c r="D4135" i="1"/>
  <c r="T4135" i="1" s="1"/>
  <c r="C4135" i="1"/>
  <c r="B4135" i="1"/>
  <c r="J4135" i="1" s="1"/>
  <c r="N4135" i="1" s="1"/>
  <c r="D4134" i="1"/>
  <c r="T4134" i="1" s="1"/>
  <c r="C4134" i="1"/>
  <c r="B4134" i="1"/>
  <c r="J4134" i="1" s="1"/>
  <c r="N4134" i="1" s="1"/>
  <c r="D4133" i="1"/>
  <c r="T4133" i="1" s="1"/>
  <c r="C4133" i="1"/>
  <c r="B4133" i="1"/>
  <c r="J4133" i="1" s="1"/>
  <c r="N4133" i="1" s="1"/>
  <c r="D4132" i="1"/>
  <c r="T4132" i="1" s="1"/>
  <c r="C4132" i="1"/>
  <c r="B4132" i="1"/>
  <c r="J4132" i="1" s="1"/>
  <c r="N4132" i="1" s="1"/>
  <c r="D4131" i="1"/>
  <c r="T4131" i="1" s="1"/>
  <c r="C4131" i="1"/>
  <c r="B4131" i="1"/>
  <c r="J4131" i="1" s="1"/>
  <c r="N4131" i="1" s="1"/>
  <c r="D4130" i="1"/>
  <c r="T4130" i="1" s="1"/>
  <c r="C4130" i="1"/>
  <c r="B4130" i="1"/>
  <c r="J4130" i="1" s="1"/>
  <c r="N4130" i="1" s="1"/>
  <c r="D4129" i="1"/>
  <c r="T4129" i="1" s="1"/>
  <c r="C4129" i="1"/>
  <c r="B4129" i="1"/>
  <c r="J4129" i="1" s="1"/>
  <c r="N4129" i="1" s="1"/>
  <c r="D4128" i="1"/>
  <c r="T4128" i="1" s="1"/>
  <c r="C4128" i="1"/>
  <c r="B4128" i="1"/>
  <c r="J4128" i="1" s="1"/>
  <c r="N4128" i="1" s="1"/>
  <c r="D4127" i="1"/>
  <c r="T4127" i="1" s="1"/>
  <c r="C4127" i="1"/>
  <c r="B4127" i="1"/>
  <c r="J4127" i="1" s="1"/>
  <c r="N4127" i="1" s="1"/>
  <c r="D4126" i="1"/>
  <c r="T4126" i="1" s="1"/>
  <c r="C4126" i="1"/>
  <c r="B4126" i="1"/>
  <c r="J4126" i="1" s="1"/>
  <c r="N4126" i="1" s="1"/>
  <c r="D4125" i="1"/>
  <c r="T4125" i="1" s="1"/>
  <c r="C4125" i="1"/>
  <c r="B4125" i="1"/>
  <c r="J4125" i="1" s="1"/>
  <c r="N4125" i="1" s="1"/>
  <c r="D4124" i="1"/>
  <c r="T4124" i="1" s="1"/>
  <c r="C4124" i="1"/>
  <c r="B4124" i="1"/>
  <c r="J4124" i="1" s="1"/>
  <c r="N4124" i="1" s="1"/>
  <c r="D4123" i="1"/>
  <c r="T4123" i="1" s="1"/>
  <c r="C4123" i="1"/>
  <c r="B4123" i="1"/>
  <c r="J4123" i="1" s="1"/>
  <c r="N4123" i="1" s="1"/>
  <c r="D4122" i="1"/>
  <c r="T4122" i="1" s="1"/>
  <c r="C4122" i="1"/>
  <c r="B4122" i="1"/>
  <c r="J4122" i="1" s="1"/>
  <c r="N4122" i="1" s="1"/>
  <c r="D4121" i="1"/>
  <c r="T4121" i="1" s="1"/>
  <c r="C4121" i="1"/>
  <c r="B4121" i="1"/>
  <c r="J4121" i="1" s="1"/>
  <c r="N4121" i="1" s="1"/>
  <c r="D4120" i="1"/>
  <c r="T4120" i="1" s="1"/>
  <c r="C4120" i="1"/>
  <c r="B4120" i="1"/>
  <c r="J4120" i="1" s="1"/>
  <c r="N4120" i="1" s="1"/>
  <c r="D4119" i="1"/>
  <c r="T4119" i="1" s="1"/>
  <c r="C4119" i="1"/>
  <c r="B4119" i="1"/>
  <c r="J4119" i="1" s="1"/>
  <c r="N4119" i="1" s="1"/>
  <c r="D4118" i="1"/>
  <c r="T4118" i="1" s="1"/>
  <c r="C4118" i="1"/>
  <c r="B4118" i="1"/>
  <c r="J4118" i="1" s="1"/>
  <c r="N4118" i="1" s="1"/>
  <c r="D4117" i="1"/>
  <c r="T4117" i="1" s="1"/>
  <c r="C4117" i="1"/>
  <c r="B4117" i="1"/>
  <c r="J4117" i="1" s="1"/>
  <c r="N4117" i="1" s="1"/>
  <c r="D4116" i="1"/>
  <c r="T4116" i="1" s="1"/>
  <c r="C4116" i="1"/>
  <c r="B4116" i="1"/>
  <c r="J4116" i="1" s="1"/>
  <c r="N4116" i="1" s="1"/>
  <c r="D4115" i="1"/>
  <c r="T4115" i="1" s="1"/>
  <c r="C4115" i="1"/>
  <c r="B4115" i="1"/>
  <c r="J4115" i="1" s="1"/>
  <c r="N4115" i="1" s="1"/>
  <c r="D4114" i="1"/>
  <c r="T4114" i="1" s="1"/>
  <c r="C4114" i="1"/>
  <c r="B4114" i="1"/>
  <c r="J4114" i="1" s="1"/>
  <c r="N4114" i="1" s="1"/>
  <c r="D4113" i="1"/>
  <c r="T4113" i="1" s="1"/>
  <c r="C4113" i="1"/>
  <c r="B4113" i="1"/>
  <c r="J4113" i="1" s="1"/>
  <c r="N4113" i="1" s="1"/>
  <c r="D4112" i="1"/>
  <c r="T4112" i="1" s="1"/>
  <c r="C4112" i="1"/>
  <c r="B4112" i="1"/>
  <c r="J4112" i="1" s="1"/>
  <c r="N4112" i="1" s="1"/>
  <c r="D4111" i="1"/>
  <c r="T4111" i="1" s="1"/>
  <c r="C4111" i="1"/>
  <c r="B4111" i="1"/>
  <c r="J4111" i="1" s="1"/>
  <c r="N4111" i="1" s="1"/>
  <c r="D4110" i="1"/>
  <c r="T4110" i="1" s="1"/>
  <c r="C4110" i="1"/>
  <c r="B4110" i="1"/>
  <c r="J4110" i="1" s="1"/>
  <c r="N4110" i="1" s="1"/>
  <c r="D4109" i="1"/>
  <c r="T4109" i="1" s="1"/>
  <c r="C4109" i="1"/>
  <c r="B4109" i="1"/>
  <c r="J4109" i="1" s="1"/>
  <c r="N4109" i="1" s="1"/>
  <c r="D4108" i="1"/>
  <c r="T4108" i="1" s="1"/>
  <c r="C4108" i="1"/>
  <c r="B4108" i="1"/>
  <c r="J4108" i="1" s="1"/>
  <c r="N4108" i="1" s="1"/>
  <c r="D4107" i="1"/>
  <c r="T4107" i="1" s="1"/>
  <c r="C4107" i="1"/>
  <c r="B4107" i="1"/>
  <c r="J4107" i="1" s="1"/>
  <c r="N4107" i="1" s="1"/>
  <c r="D4106" i="1"/>
  <c r="T4106" i="1" s="1"/>
  <c r="C4106" i="1"/>
  <c r="B4106" i="1"/>
  <c r="J4106" i="1" s="1"/>
  <c r="N4106" i="1" s="1"/>
  <c r="D4105" i="1"/>
  <c r="T4105" i="1" s="1"/>
  <c r="C4105" i="1"/>
  <c r="B4105" i="1"/>
  <c r="J4105" i="1" s="1"/>
  <c r="N4105" i="1" s="1"/>
  <c r="D4104" i="1"/>
  <c r="T4104" i="1" s="1"/>
  <c r="C4104" i="1"/>
  <c r="B4104" i="1"/>
  <c r="J4104" i="1" s="1"/>
  <c r="N4104" i="1" s="1"/>
  <c r="D4103" i="1"/>
  <c r="T4103" i="1" s="1"/>
  <c r="C4103" i="1"/>
  <c r="B4103" i="1"/>
  <c r="J4103" i="1" s="1"/>
  <c r="N4103" i="1" s="1"/>
  <c r="D4102" i="1"/>
  <c r="T4102" i="1" s="1"/>
  <c r="C4102" i="1"/>
  <c r="B4102" i="1"/>
  <c r="J4102" i="1" s="1"/>
  <c r="N4102" i="1" s="1"/>
  <c r="D4101" i="1"/>
  <c r="T4101" i="1" s="1"/>
  <c r="C4101" i="1"/>
  <c r="B4101" i="1"/>
  <c r="J4101" i="1" s="1"/>
  <c r="N4101" i="1" s="1"/>
  <c r="D4100" i="1"/>
  <c r="T4100" i="1" s="1"/>
  <c r="C4100" i="1"/>
  <c r="B4100" i="1"/>
  <c r="J4100" i="1" s="1"/>
  <c r="N4100" i="1" s="1"/>
  <c r="D4099" i="1"/>
  <c r="T4099" i="1" s="1"/>
  <c r="C4099" i="1"/>
  <c r="B4099" i="1"/>
  <c r="J4099" i="1" s="1"/>
  <c r="N4099" i="1" s="1"/>
  <c r="D4098" i="1"/>
  <c r="T4098" i="1" s="1"/>
  <c r="C4098" i="1"/>
  <c r="B4098" i="1"/>
  <c r="J4098" i="1" s="1"/>
  <c r="N4098" i="1" s="1"/>
  <c r="D4097" i="1"/>
  <c r="T4097" i="1" s="1"/>
  <c r="C4097" i="1"/>
  <c r="B4097" i="1"/>
  <c r="J4097" i="1" s="1"/>
  <c r="N4097" i="1" s="1"/>
  <c r="D4096" i="1"/>
  <c r="T4096" i="1" s="1"/>
  <c r="C4096" i="1"/>
  <c r="B4096" i="1"/>
  <c r="J4096" i="1" s="1"/>
  <c r="N4096" i="1" s="1"/>
  <c r="D4095" i="1"/>
  <c r="T4095" i="1" s="1"/>
  <c r="C4095" i="1"/>
  <c r="B4095" i="1"/>
  <c r="J4095" i="1" s="1"/>
  <c r="N4095" i="1" s="1"/>
  <c r="D4094" i="1"/>
  <c r="T4094" i="1" s="1"/>
  <c r="C4094" i="1"/>
  <c r="B4094" i="1"/>
  <c r="J4094" i="1" s="1"/>
  <c r="N4094" i="1" s="1"/>
  <c r="D4093" i="1"/>
  <c r="T4093" i="1" s="1"/>
  <c r="C4093" i="1"/>
  <c r="B4093" i="1"/>
  <c r="J4093" i="1" s="1"/>
  <c r="N4093" i="1" s="1"/>
  <c r="D4092" i="1"/>
  <c r="T4092" i="1" s="1"/>
  <c r="C4092" i="1"/>
  <c r="B4092" i="1"/>
  <c r="J4092" i="1" s="1"/>
  <c r="N4092" i="1" s="1"/>
  <c r="D4091" i="1"/>
  <c r="T4091" i="1" s="1"/>
  <c r="C4091" i="1"/>
  <c r="B4091" i="1"/>
  <c r="J4091" i="1" s="1"/>
  <c r="N4091" i="1" s="1"/>
  <c r="D4090" i="1"/>
  <c r="T4090" i="1" s="1"/>
  <c r="C4090" i="1"/>
  <c r="B4090" i="1"/>
  <c r="J4090" i="1" s="1"/>
  <c r="N4090" i="1" s="1"/>
  <c r="D4089" i="1"/>
  <c r="T4089" i="1" s="1"/>
  <c r="C4089" i="1"/>
  <c r="B4089" i="1"/>
  <c r="J4089" i="1" s="1"/>
  <c r="N4089" i="1" s="1"/>
  <c r="D4088" i="1"/>
  <c r="T4088" i="1" s="1"/>
  <c r="C4088" i="1"/>
  <c r="B4088" i="1"/>
  <c r="J4088" i="1" s="1"/>
  <c r="N4088" i="1" s="1"/>
  <c r="D4087" i="1"/>
  <c r="T4087" i="1" s="1"/>
  <c r="C4087" i="1"/>
  <c r="B4087" i="1"/>
  <c r="J4087" i="1" s="1"/>
  <c r="N4087" i="1" s="1"/>
  <c r="D4086" i="1"/>
  <c r="T4086" i="1" s="1"/>
  <c r="C4086" i="1"/>
  <c r="B4086" i="1"/>
  <c r="J4086" i="1" s="1"/>
  <c r="N4086" i="1" s="1"/>
  <c r="D4085" i="1"/>
  <c r="T4085" i="1" s="1"/>
  <c r="C4085" i="1"/>
  <c r="B4085" i="1"/>
  <c r="J4085" i="1" s="1"/>
  <c r="N4085" i="1" s="1"/>
  <c r="D4084" i="1"/>
  <c r="T4084" i="1" s="1"/>
  <c r="C4084" i="1"/>
  <c r="B4084" i="1"/>
  <c r="J4084" i="1" s="1"/>
  <c r="N4084" i="1" s="1"/>
  <c r="D4083" i="1"/>
  <c r="T4083" i="1" s="1"/>
  <c r="C4083" i="1"/>
  <c r="B4083" i="1"/>
  <c r="J4083" i="1" s="1"/>
  <c r="N4083" i="1" s="1"/>
  <c r="D4082" i="1"/>
  <c r="T4082" i="1" s="1"/>
  <c r="C4082" i="1"/>
  <c r="B4082" i="1"/>
  <c r="J4082" i="1" s="1"/>
  <c r="N4082" i="1" s="1"/>
  <c r="D4081" i="1"/>
  <c r="T4081" i="1" s="1"/>
  <c r="C4081" i="1"/>
  <c r="B4081" i="1"/>
  <c r="J4081" i="1" s="1"/>
  <c r="N4081" i="1" s="1"/>
  <c r="D4080" i="1"/>
  <c r="T4080" i="1" s="1"/>
  <c r="C4080" i="1"/>
  <c r="B4080" i="1"/>
  <c r="J4080" i="1" s="1"/>
  <c r="N4080" i="1" s="1"/>
  <c r="D4079" i="1"/>
  <c r="T4079" i="1" s="1"/>
  <c r="C4079" i="1"/>
  <c r="B4079" i="1"/>
  <c r="J4079" i="1" s="1"/>
  <c r="N4079" i="1" s="1"/>
  <c r="D4078" i="1"/>
  <c r="T4078" i="1" s="1"/>
  <c r="C4078" i="1"/>
  <c r="B4078" i="1"/>
  <c r="J4078" i="1" s="1"/>
  <c r="N4078" i="1" s="1"/>
  <c r="D4077" i="1"/>
  <c r="T4077" i="1" s="1"/>
  <c r="C4077" i="1"/>
  <c r="B4077" i="1"/>
  <c r="J4077" i="1" s="1"/>
  <c r="N4077" i="1" s="1"/>
  <c r="D4076" i="1"/>
  <c r="T4076" i="1" s="1"/>
  <c r="C4076" i="1"/>
  <c r="B4076" i="1"/>
  <c r="J4076" i="1" s="1"/>
  <c r="N4076" i="1" s="1"/>
  <c r="D4075" i="1"/>
  <c r="T4075" i="1" s="1"/>
  <c r="C4075" i="1"/>
  <c r="B4075" i="1"/>
  <c r="J4075" i="1" s="1"/>
  <c r="N4075" i="1" s="1"/>
  <c r="D4074" i="1"/>
  <c r="T4074" i="1" s="1"/>
  <c r="C4074" i="1"/>
  <c r="B4074" i="1"/>
  <c r="J4074" i="1" s="1"/>
  <c r="N4074" i="1" s="1"/>
  <c r="D4073" i="1"/>
  <c r="T4073" i="1" s="1"/>
  <c r="C4073" i="1"/>
  <c r="B4073" i="1"/>
  <c r="J4073" i="1" s="1"/>
  <c r="N4073" i="1" s="1"/>
  <c r="D4072" i="1"/>
  <c r="T4072" i="1" s="1"/>
  <c r="C4072" i="1"/>
  <c r="B4072" i="1"/>
  <c r="J4072" i="1" s="1"/>
  <c r="N4072" i="1" s="1"/>
  <c r="D4071" i="1"/>
  <c r="T4071" i="1" s="1"/>
  <c r="C4071" i="1"/>
  <c r="B4071" i="1"/>
  <c r="J4071" i="1" s="1"/>
  <c r="N4071" i="1" s="1"/>
  <c r="D4070" i="1"/>
  <c r="T4070" i="1" s="1"/>
  <c r="C4070" i="1"/>
  <c r="B4070" i="1"/>
  <c r="J4070" i="1" s="1"/>
  <c r="N4070" i="1" s="1"/>
  <c r="D4069" i="1"/>
  <c r="T4069" i="1" s="1"/>
  <c r="C4069" i="1"/>
  <c r="B4069" i="1"/>
  <c r="J4069" i="1" s="1"/>
  <c r="N4069" i="1" s="1"/>
  <c r="D4068" i="1"/>
  <c r="T4068" i="1" s="1"/>
  <c r="C4068" i="1"/>
  <c r="B4068" i="1"/>
  <c r="J4068" i="1" s="1"/>
  <c r="N4068" i="1" s="1"/>
  <c r="D4067" i="1"/>
  <c r="T4067" i="1" s="1"/>
  <c r="C4067" i="1"/>
  <c r="B4067" i="1"/>
  <c r="J4067" i="1" s="1"/>
  <c r="N4067" i="1" s="1"/>
  <c r="D4066" i="1"/>
  <c r="T4066" i="1" s="1"/>
  <c r="C4066" i="1"/>
  <c r="B4066" i="1"/>
  <c r="J4066" i="1" s="1"/>
  <c r="N4066" i="1" s="1"/>
  <c r="D4065" i="1"/>
  <c r="T4065" i="1" s="1"/>
  <c r="C4065" i="1"/>
  <c r="B4065" i="1"/>
  <c r="J4065" i="1" s="1"/>
  <c r="N4065" i="1" s="1"/>
  <c r="D4064" i="1"/>
  <c r="T4064" i="1" s="1"/>
  <c r="C4064" i="1"/>
  <c r="B4064" i="1"/>
  <c r="J4064" i="1" s="1"/>
  <c r="N4064" i="1" s="1"/>
  <c r="D4063" i="1"/>
  <c r="T4063" i="1" s="1"/>
  <c r="C4063" i="1"/>
  <c r="B4063" i="1"/>
  <c r="J4063" i="1" s="1"/>
  <c r="N4063" i="1" s="1"/>
  <c r="D4062" i="1"/>
  <c r="T4062" i="1" s="1"/>
  <c r="C4062" i="1"/>
  <c r="B4062" i="1"/>
  <c r="J4062" i="1" s="1"/>
  <c r="N4062" i="1" s="1"/>
  <c r="D4061" i="1"/>
  <c r="T4061" i="1" s="1"/>
  <c r="C4061" i="1"/>
  <c r="B4061" i="1"/>
  <c r="J4061" i="1" s="1"/>
  <c r="N4061" i="1" s="1"/>
  <c r="D4060" i="1"/>
  <c r="T4060" i="1" s="1"/>
  <c r="C4060" i="1"/>
  <c r="B4060" i="1"/>
  <c r="J4060" i="1" s="1"/>
  <c r="N4060" i="1" s="1"/>
  <c r="D4059" i="1"/>
  <c r="T4059" i="1" s="1"/>
  <c r="C4059" i="1"/>
  <c r="B4059" i="1"/>
  <c r="J4059" i="1" s="1"/>
  <c r="N4059" i="1" s="1"/>
  <c r="D4058" i="1"/>
  <c r="T4058" i="1" s="1"/>
  <c r="C4058" i="1"/>
  <c r="B4058" i="1"/>
  <c r="J4058" i="1" s="1"/>
  <c r="N4058" i="1" s="1"/>
  <c r="D4057" i="1"/>
  <c r="T4057" i="1" s="1"/>
  <c r="C4057" i="1"/>
  <c r="B4057" i="1"/>
  <c r="J4057" i="1" s="1"/>
  <c r="N4057" i="1" s="1"/>
  <c r="D4056" i="1"/>
  <c r="T4056" i="1" s="1"/>
  <c r="C4056" i="1"/>
  <c r="B4056" i="1"/>
  <c r="J4056" i="1" s="1"/>
  <c r="N4056" i="1" s="1"/>
  <c r="D4055" i="1"/>
  <c r="T4055" i="1" s="1"/>
  <c r="C4055" i="1"/>
  <c r="B4055" i="1"/>
  <c r="J4055" i="1" s="1"/>
  <c r="N4055" i="1" s="1"/>
  <c r="D4054" i="1"/>
  <c r="T4054" i="1" s="1"/>
  <c r="C4054" i="1"/>
  <c r="B4054" i="1"/>
  <c r="J4054" i="1" s="1"/>
  <c r="N4054" i="1" s="1"/>
  <c r="D4053" i="1"/>
  <c r="T4053" i="1" s="1"/>
  <c r="C4053" i="1"/>
  <c r="B4053" i="1"/>
  <c r="J4053" i="1" s="1"/>
  <c r="N4053" i="1" s="1"/>
  <c r="D4052" i="1"/>
  <c r="T4052" i="1" s="1"/>
  <c r="C4052" i="1"/>
  <c r="B4052" i="1"/>
  <c r="J4052" i="1" s="1"/>
  <c r="N4052" i="1" s="1"/>
  <c r="D4051" i="1"/>
  <c r="T4051" i="1" s="1"/>
  <c r="C4051" i="1"/>
  <c r="B4051" i="1"/>
  <c r="J4051" i="1" s="1"/>
  <c r="N4051" i="1" s="1"/>
  <c r="D4050" i="1"/>
  <c r="T4050" i="1" s="1"/>
  <c r="C4050" i="1"/>
  <c r="B4050" i="1"/>
  <c r="J4050" i="1" s="1"/>
  <c r="N4050" i="1" s="1"/>
  <c r="D4049" i="1"/>
  <c r="T4049" i="1" s="1"/>
  <c r="C4049" i="1"/>
  <c r="B4049" i="1"/>
  <c r="J4049" i="1" s="1"/>
  <c r="N4049" i="1" s="1"/>
  <c r="D4048" i="1"/>
  <c r="T4048" i="1" s="1"/>
  <c r="C4048" i="1"/>
  <c r="B4048" i="1"/>
  <c r="J4048" i="1" s="1"/>
  <c r="N4048" i="1" s="1"/>
  <c r="D4047" i="1"/>
  <c r="T4047" i="1" s="1"/>
  <c r="C4047" i="1"/>
  <c r="B4047" i="1"/>
  <c r="J4047" i="1" s="1"/>
  <c r="N4047" i="1" s="1"/>
  <c r="D4046" i="1"/>
  <c r="T4046" i="1" s="1"/>
  <c r="C4046" i="1"/>
  <c r="B4046" i="1"/>
  <c r="J4046" i="1" s="1"/>
  <c r="N4046" i="1" s="1"/>
  <c r="D4045" i="1"/>
  <c r="T4045" i="1" s="1"/>
  <c r="C4045" i="1"/>
  <c r="B4045" i="1"/>
  <c r="J4045" i="1" s="1"/>
  <c r="N4045" i="1" s="1"/>
  <c r="D4044" i="1"/>
  <c r="T4044" i="1" s="1"/>
  <c r="C4044" i="1"/>
  <c r="B4044" i="1"/>
  <c r="J4044" i="1" s="1"/>
  <c r="N4044" i="1" s="1"/>
  <c r="D4043" i="1"/>
  <c r="T4043" i="1" s="1"/>
  <c r="C4043" i="1"/>
  <c r="B4043" i="1"/>
  <c r="J4043" i="1" s="1"/>
  <c r="N4043" i="1" s="1"/>
  <c r="D4042" i="1"/>
  <c r="T4042" i="1" s="1"/>
  <c r="C4042" i="1"/>
  <c r="B4042" i="1"/>
  <c r="J4042" i="1" s="1"/>
  <c r="N4042" i="1" s="1"/>
  <c r="D4041" i="1"/>
  <c r="T4041" i="1" s="1"/>
  <c r="C4041" i="1"/>
  <c r="B4041" i="1"/>
  <c r="J4041" i="1" s="1"/>
  <c r="N4041" i="1" s="1"/>
  <c r="D4040" i="1"/>
  <c r="T4040" i="1" s="1"/>
  <c r="C4040" i="1"/>
  <c r="B4040" i="1"/>
  <c r="J4040" i="1" s="1"/>
  <c r="N4040" i="1" s="1"/>
  <c r="D4039" i="1"/>
  <c r="T4039" i="1" s="1"/>
  <c r="C4039" i="1"/>
  <c r="B4039" i="1"/>
  <c r="J4039" i="1" s="1"/>
  <c r="N4039" i="1" s="1"/>
  <c r="D4038" i="1"/>
  <c r="T4038" i="1" s="1"/>
  <c r="C4038" i="1"/>
  <c r="B4038" i="1"/>
  <c r="J4038" i="1" s="1"/>
  <c r="N4038" i="1" s="1"/>
  <c r="D4037" i="1"/>
  <c r="T4037" i="1" s="1"/>
  <c r="C4037" i="1"/>
  <c r="B4037" i="1"/>
  <c r="J4037" i="1" s="1"/>
  <c r="N4037" i="1" s="1"/>
  <c r="D4036" i="1"/>
  <c r="T4036" i="1" s="1"/>
  <c r="C4036" i="1"/>
  <c r="B4036" i="1"/>
  <c r="J4036" i="1" s="1"/>
  <c r="N4036" i="1" s="1"/>
  <c r="D4035" i="1"/>
  <c r="T4035" i="1" s="1"/>
  <c r="C4035" i="1"/>
  <c r="B4035" i="1"/>
  <c r="J4035" i="1" s="1"/>
  <c r="N4035" i="1" s="1"/>
  <c r="D4034" i="1"/>
  <c r="T4034" i="1" s="1"/>
  <c r="C4034" i="1"/>
  <c r="B4034" i="1"/>
  <c r="J4034" i="1" s="1"/>
  <c r="N4034" i="1" s="1"/>
  <c r="D4033" i="1"/>
  <c r="T4033" i="1" s="1"/>
  <c r="C4033" i="1"/>
  <c r="B4033" i="1"/>
  <c r="J4033" i="1" s="1"/>
  <c r="N4033" i="1" s="1"/>
  <c r="D4032" i="1"/>
  <c r="T4032" i="1" s="1"/>
  <c r="C4032" i="1"/>
  <c r="B4032" i="1"/>
  <c r="J4032" i="1" s="1"/>
  <c r="N4032" i="1" s="1"/>
  <c r="D4031" i="1"/>
  <c r="T4031" i="1" s="1"/>
  <c r="C4031" i="1"/>
  <c r="B4031" i="1"/>
  <c r="J4031" i="1" s="1"/>
  <c r="N4031" i="1" s="1"/>
  <c r="D4030" i="1"/>
  <c r="T4030" i="1" s="1"/>
  <c r="C4030" i="1"/>
  <c r="B4030" i="1"/>
  <c r="J4030" i="1" s="1"/>
  <c r="N4030" i="1" s="1"/>
  <c r="D4029" i="1"/>
  <c r="T4029" i="1" s="1"/>
  <c r="C4029" i="1"/>
  <c r="B4029" i="1"/>
  <c r="J4029" i="1" s="1"/>
  <c r="N4029" i="1" s="1"/>
  <c r="D4028" i="1"/>
  <c r="T4028" i="1" s="1"/>
  <c r="C4028" i="1"/>
  <c r="B4028" i="1"/>
  <c r="J4028" i="1" s="1"/>
  <c r="N4028" i="1" s="1"/>
  <c r="D4027" i="1"/>
  <c r="T4027" i="1" s="1"/>
  <c r="C4027" i="1"/>
  <c r="B4027" i="1"/>
  <c r="J4027" i="1" s="1"/>
  <c r="N4027" i="1" s="1"/>
  <c r="D4026" i="1"/>
  <c r="T4026" i="1" s="1"/>
  <c r="C4026" i="1"/>
  <c r="B4026" i="1"/>
  <c r="J4026" i="1" s="1"/>
  <c r="N4026" i="1" s="1"/>
  <c r="D4025" i="1"/>
  <c r="T4025" i="1" s="1"/>
  <c r="C4025" i="1"/>
  <c r="B4025" i="1"/>
  <c r="J4025" i="1" s="1"/>
  <c r="N4025" i="1" s="1"/>
  <c r="D4024" i="1"/>
  <c r="T4024" i="1" s="1"/>
  <c r="C4024" i="1"/>
  <c r="B4024" i="1"/>
  <c r="J4024" i="1" s="1"/>
  <c r="N4024" i="1" s="1"/>
  <c r="D4023" i="1"/>
  <c r="T4023" i="1" s="1"/>
  <c r="C4023" i="1"/>
  <c r="B4023" i="1"/>
  <c r="J4023" i="1" s="1"/>
  <c r="N4023" i="1" s="1"/>
  <c r="D4022" i="1"/>
  <c r="T4022" i="1" s="1"/>
  <c r="C4022" i="1"/>
  <c r="B4022" i="1"/>
  <c r="J4022" i="1" s="1"/>
  <c r="N4022" i="1" s="1"/>
  <c r="D4021" i="1"/>
  <c r="T4021" i="1" s="1"/>
  <c r="C4021" i="1"/>
  <c r="B4021" i="1"/>
  <c r="J4021" i="1" s="1"/>
  <c r="N4021" i="1" s="1"/>
  <c r="D4020" i="1"/>
  <c r="T4020" i="1" s="1"/>
  <c r="C4020" i="1"/>
  <c r="B4020" i="1"/>
  <c r="J4020" i="1" s="1"/>
  <c r="N4020" i="1" s="1"/>
  <c r="D4019" i="1"/>
  <c r="T4019" i="1" s="1"/>
  <c r="C4019" i="1"/>
  <c r="B4019" i="1"/>
  <c r="J4019" i="1" s="1"/>
  <c r="N4019" i="1" s="1"/>
  <c r="D4018" i="1"/>
  <c r="T4018" i="1" s="1"/>
  <c r="C4018" i="1"/>
  <c r="B4018" i="1"/>
  <c r="J4018" i="1" s="1"/>
  <c r="N4018" i="1" s="1"/>
  <c r="D4017" i="1"/>
  <c r="T4017" i="1" s="1"/>
  <c r="C4017" i="1"/>
  <c r="B4017" i="1"/>
  <c r="J4017" i="1" s="1"/>
  <c r="N4017" i="1" s="1"/>
  <c r="D4016" i="1"/>
  <c r="T4016" i="1" s="1"/>
  <c r="C4016" i="1"/>
  <c r="B4016" i="1"/>
  <c r="J4016" i="1" s="1"/>
  <c r="N4016" i="1" s="1"/>
  <c r="D4015" i="1"/>
  <c r="T4015" i="1" s="1"/>
  <c r="C4015" i="1"/>
  <c r="B4015" i="1"/>
  <c r="J4015" i="1" s="1"/>
  <c r="N4015" i="1" s="1"/>
  <c r="D4014" i="1"/>
  <c r="T4014" i="1" s="1"/>
  <c r="C4014" i="1"/>
  <c r="B4014" i="1"/>
  <c r="J4014" i="1" s="1"/>
  <c r="N4014" i="1" s="1"/>
  <c r="D4013" i="1"/>
  <c r="T4013" i="1" s="1"/>
  <c r="C4013" i="1"/>
  <c r="B4013" i="1"/>
  <c r="J4013" i="1" s="1"/>
  <c r="N4013" i="1" s="1"/>
  <c r="D4012" i="1"/>
  <c r="T4012" i="1" s="1"/>
  <c r="C4012" i="1"/>
  <c r="B4012" i="1"/>
  <c r="J4012" i="1" s="1"/>
  <c r="N4012" i="1" s="1"/>
  <c r="D4011" i="1"/>
  <c r="T4011" i="1" s="1"/>
  <c r="C4011" i="1"/>
  <c r="B4011" i="1"/>
  <c r="J4011" i="1" s="1"/>
  <c r="N4011" i="1" s="1"/>
  <c r="D4010" i="1"/>
  <c r="T4010" i="1" s="1"/>
  <c r="C4010" i="1"/>
  <c r="B4010" i="1"/>
  <c r="J4010" i="1" s="1"/>
  <c r="N4010" i="1" s="1"/>
  <c r="D4009" i="1"/>
  <c r="T4009" i="1" s="1"/>
  <c r="C4009" i="1"/>
  <c r="B4009" i="1"/>
  <c r="J4009" i="1" s="1"/>
  <c r="N4009" i="1" s="1"/>
  <c r="D4008" i="1"/>
  <c r="T4008" i="1" s="1"/>
  <c r="C4008" i="1"/>
  <c r="B4008" i="1"/>
  <c r="J4008" i="1" s="1"/>
  <c r="N4008" i="1" s="1"/>
  <c r="D4007" i="1"/>
  <c r="T4007" i="1" s="1"/>
  <c r="C4007" i="1"/>
  <c r="B4007" i="1"/>
  <c r="J4007" i="1" s="1"/>
  <c r="N4007" i="1" s="1"/>
  <c r="D4006" i="1"/>
  <c r="T4006" i="1" s="1"/>
  <c r="C4006" i="1"/>
  <c r="B4006" i="1"/>
  <c r="J4006" i="1" s="1"/>
  <c r="N4006" i="1" s="1"/>
  <c r="D4005" i="1"/>
  <c r="T4005" i="1" s="1"/>
  <c r="C4005" i="1"/>
  <c r="B4005" i="1"/>
  <c r="J4005" i="1" s="1"/>
  <c r="N4005" i="1" s="1"/>
  <c r="D4004" i="1"/>
  <c r="T4004" i="1" s="1"/>
  <c r="C4004" i="1"/>
  <c r="B4004" i="1"/>
  <c r="J4004" i="1" s="1"/>
  <c r="N4004" i="1" s="1"/>
  <c r="D4003" i="1"/>
  <c r="T4003" i="1" s="1"/>
  <c r="C4003" i="1"/>
  <c r="B4003" i="1"/>
  <c r="J4003" i="1" s="1"/>
  <c r="N4003" i="1" s="1"/>
  <c r="D4002" i="1"/>
  <c r="T4002" i="1" s="1"/>
  <c r="C4002" i="1"/>
  <c r="B4002" i="1"/>
  <c r="J4002" i="1" s="1"/>
  <c r="N4002" i="1" s="1"/>
  <c r="D4001" i="1"/>
  <c r="T4001" i="1" s="1"/>
  <c r="C4001" i="1"/>
  <c r="B4001" i="1"/>
  <c r="J4001" i="1" s="1"/>
  <c r="N4001" i="1" s="1"/>
  <c r="D4000" i="1"/>
  <c r="T4000" i="1" s="1"/>
  <c r="C4000" i="1"/>
  <c r="B4000" i="1"/>
  <c r="J4000" i="1" s="1"/>
  <c r="N4000" i="1" s="1"/>
  <c r="D3999" i="1"/>
  <c r="T3999" i="1" s="1"/>
  <c r="C3999" i="1"/>
  <c r="B3999" i="1"/>
  <c r="J3999" i="1" s="1"/>
  <c r="N3999" i="1" s="1"/>
  <c r="D3998" i="1"/>
  <c r="T3998" i="1" s="1"/>
  <c r="C3998" i="1"/>
  <c r="B3998" i="1"/>
  <c r="J3998" i="1" s="1"/>
  <c r="N3998" i="1" s="1"/>
  <c r="D3997" i="1"/>
  <c r="T3997" i="1" s="1"/>
  <c r="C3997" i="1"/>
  <c r="B3997" i="1"/>
  <c r="J3997" i="1" s="1"/>
  <c r="N3997" i="1" s="1"/>
  <c r="D3996" i="1"/>
  <c r="T3996" i="1" s="1"/>
  <c r="C3996" i="1"/>
  <c r="B3996" i="1"/>
  <c r="J3996" i="1" s="1"/>
  <c r="N3996" i="1" s="1"/>
  <c r="D3995" i="1"/>
  <c r="T3995" i="1" s="1"/>
  <c r="C3995" i="1"/>
  <c r="B3995" i="1"/>
  <c r="J3995" i="1" s="1"/>
  <c r="N3995" i="1" s="1"/>
  <c r="D3994" i="1"/>
  <c r="T3994" i="1" s="1"/>
  <c r="C3994" i="1"/>
  <c r="B3994" i="1"/>
  <c r="J3994" i="1" s="1"/>
  <c r="N3994" i="1" s="1"/>
  <c r="D3993" i="1"/>
  <c r="T3993" i="1" s="1"/>
  <c r="C3993" i="1"/>
  <c r="B3993" i="1"/>
  <c r="J3993" i="1" s="1"/>
  <c r="N3993" i="1" s="1"/>
  <c r="D3992" i="1"/>
  <c r="T3992" i="1" s="1"/>
  <c r="C3992" i="1"/>
  <c r="B3992" i="1"/>
  <c r="J3992" i="1" s="1"/>
  <c r="N3992" i="1" s="1"/>
  <c r="D3991" i="1"/>
  <c r="T3991" i="1" s="1"/>
  <c r="C3991" i="1"/>
  <c r="B3991" i="1"/>
  <c r="J3991" i="1" s="1"/>
  <c r="N3991" i="1" s="1"/>
  <c r="D3990" i="1"/>
  <c r="T3990" i="1" s="1"/>
  <c r="C3990" i="1"/>
  <c r="B3990" i="1"/>
  <c r="J3990" i="1" s="1"/>
  <c r="N3990" i="1" s="1"/>
  <c r="D3989" i="1"/>
  <c r="T3989" i="1" s="1"/>
  <c r="C3989" i="1"/>
  <c r="B3989" i="1"/>
  <c r="J3989" i="1" s="1"/>
  <c r="N3989" i="1" s="1"/>
  <c r="D3988" i="1"/>
  <c r="T3988" i="1" s="1"/>
  <c r="C3988" i="1"/>
  <c r="B3988" i="1"/>
  <c r="J3988" i="1" s="1"/>
  <c r="N3988" i="1" s="1"/>
  <c r="D3987" i="1"/>
  <c r="T3987" i="1" s="1"/>
  <c r="C3987" i="1"/>
  <c r="B3987" i="1"/>
  <c r="J3987" i="1" s="1"/>
  <c r="N3987" i="1" s="1"/>
  <c r="D3986" i="1"/>
  <c r="T3986" i="1" s="1"/>
  <c r="C3986" i="1"/>
  <c r="B3986" i="1"/>
  <c r="J3986" i="1" s="1"/>
  <c r="N3986" i="1" s="1"/>
  <c r="D3985" i="1"/>
  <c r="T3985" i="1" s="1"/>
  <c r="C3985" i="1"/>
  <c r="B3985" i="1"/>
  <c r="J3985" i="1" s="1"/>
  <c r="N3985" i="1" s="1"/>
  <c r="D3984" i="1"/>
  <c r="T3984" i="1" s="1"/>
  <c r="C3984" i="1"/>
  <c r="B3984" i="1"/>
  <c r="J3984" i="1" s="1"/>
  <c r="N3984" i="1" s="1"/>
  <c r="D3983" i="1"/>
  <c r="T3983" i="1" s="1"/>
  <c r="C3983" i="1"/>
  <c r="B3983" i="1"/>
  <c r="J3983" i="1" s="1"/>
  <c r="N3983" i="1" s="1"/>
  <c r="D3982" i="1"/>
  <c r="T3982" i="1" s="1"/>
  <c r="C3982" i="1"/>
  <c r="B3982" i="1"/>
  <c r="J3982" i="1" s="1"/>
  <c r="N3982" i="1" s="1"/>
  <c r="D3981" i="1"/>
  <c r="T3981" i="1" s="1"/>
  <c r="C3981" i="1"/>
  <c r="B3981" i="1"/>
  <c r="J3981" i="1" s="1"/>
  <c r="N3981" i="1" s="1"/>
  <c r="D3980" i="1"/>
  <c r="T3980" i="1" s="1"/>
  <c r="C3980" i="1"/>
  <c r="B3980" i="1"/>
  <c r="J3980" i="1" s="1"/>
  <c r="N3980" i="1" s="1"/>
  <c r="D3979" i="1"/>
  <c r="T3979" i="1" s="1"/>
  <c r="C3979" i="1"/>
  <c r="B3979" i="1"/>
  <c r="J3979" i="1" s="1"/>
  <c r="N3979" i="1" s="1"/>
  <c r="D3978" i="1"/>
  <c r="T3978" i="1" s="1"/>
  <c r="C3978" i="1"/>
  <c r="B3978" i="1"/>
  <c r="J3978" i="1" s="1"/>
  <c r="N3978" i="1" s="1"/>
  <c r="D3977" i="1"/>
  <c r="T3977" i="1" s="1"/>
  <c r="C3977" i="1"/>
  <c r="B3977" i="1"/>
  <c r="J3977" i="1" s="1"/>
  <c r="N3977" i="1" s="1"/>
  <c r="D3976" i="1"/>
  <c r="T3976" i="1" s="1"/>
  <c r="C3976" i="1"/>
  <c r="B3976" i="1"/>
  <c r="J3976" i="1" s="1"/>
  <c r="N3976" i="1" s="1"/>
  <c r="D3975" i="1"/>
  <c r="T3975" i="1" s="1"/>
  <c r="C3975" i="1"/>
  <c r="B3975" i="1"/>
  <c r="J3975" i="1" s="1"/>
  <c r="N3975" i="1" s="1"/>
  <c r="D3974" i="1"/>
  <c r="T3974" i="1" s="1"/>
  <c r="C3974" i="1"/>
  <c r="B3974" i="1"/>
  <c r="J3974" i="1" s="1"/>
  <c r="N3974" i="1" s="1"/>
  <c r="D3973" i="1"/>
  <c r="T3973" i="1" s="1"/>
  <c r="C3973" i="1"/>
  <c r="B3973" i="1"/>
  <c r="J3973" i="1" s="1"/>
  <c r="N3973" i="1" s="1"/>
  <c r="D3972" i="1"/>
  <c r="T3972" i="1" s="1"/>
  <c r="C3972" i="1"/>
  <c r="B3972" i="1"/>
  <c r="J3972" i="1" s="1"/>
  <c r="N3972" i="1" s="1"/>
  <c r="D3971" i="1"/>
  <c r="T3971" i="1" s="1"/>
  <c r="C3971" i="1"/>
  <c r="B3971" i="1"/>
  <c r="J3971" i="1" s="1"/>
  <c r="N3971" i="1" s="1"/>
  <c r="D3970" i="1"/>
  <c r="T3970" i="1" s="1"/>
  <c r="C3970" i="1"/>
  <c r="B3970" i="1"/>
  <c r="J3970" i="1" s="1"/>
  <c r="N3970" i="1" s="1"/>
  <c r="D3969" i="1"/>
  <c r="T3969" i="1" s="1"/>
  <c r="C3969" i="1"/>
  <c r="B3969" i="1"/>
  <c r="J3969" i="1" s="1"/>
  <c r="N3969" i="1" s="1"/>
  <c r="D3968" i="1"/>
  <c r="T3968" i="1" s="1"/>
  <c r="C3968" i="1"/>
  <c r="B3968" i="1"/>
  <c r="J3968" i="1" s="1"/>
  <c r="N3968" i="1" s="1"/>
  <c r="D3967" i="1"/>
  <c r="T3967" i="1" s="1"/>
  <c r="C3967" i="1"/>
  <c r="B3967" i="1"/>
  <c r="J3967" i="1" s="1"/>
  <c r="N3967" i="1" s="1"/>
  <c r="D3966" i="1"/>
  <c r="T3966" i="1" s="1"/>
  <c r="C3966" i="1"/>
  <c r="B3966" i="1"/>
  <c r="J3966" i="1" s="1"/>
  <c r="N3966" i="1" s="1"/>
  <c r="D3965" i="1"/>
  <c r="T3965" i="1" s="1"/>
  <c r="C3965" i="1"/>
  <c r="B3965" i="1"/>
  <c r="J3965" i="1" s="1"/>
  <c r="N3965" i="1" s="1"/>
  <c r="D3964" i="1"/>
  <c r="T3964" i="1" s="1"/>
  <c r="C3964" i="1"/>
  <c r="B3964" i="1"/>
  <c r="J3964" i="1" s="1"/>
  <c r="N3964" i="1" s="1"/>
  <c r="D3963" i="1"/>
  <c r="T3963" i="1" s="1"/>
  <c r="C3963" i="1"/>
  <c r="B3963" i="1"/>
  <c r="J3963" i="1" s="1"/>
  <c r="N3963" i="1" s="1"/>
  <c r="D3962" i="1"/>
  <c r="T3962" i="1" s="1"/>
  <c r="C3962" i="1"/>
  <c r="B3962" i="1"/>
  <c r="J3962" i="1" s="1"/>
  <c r="N3962" i="1" s="1"/>
  <c r="D3961" i="1"/>
  <c r="T3961" i="1" s="1"/>
  <c r="C3961" i="1"/>
  <c r="B3961" i="1"/>
  <c r="J3961" i="1" s="1"/>
  <c r="N3961" i="1" s="1"/>
  <c r="D3960" i="1"/>
  <c r="T3960" i="1" s="1"/>
  <c r="C3960" i="1"/>
  <c r="B3960" i="1"/>
  <c r="J3960" i="1" s="1"/>
  <c r="N3960" i="1" s="1"/>
  <c r="D3959" i="1"/>
  <c r="T3959" i="1" s="1"/>
  <c r="C3959" i="1"/>
  <c r="B3959" i="1"/>
  <c r="J3959" i="1" s="1"/>
  <c r="N3959" i="1" s="1"/>
  <c r="D3958" i="1"/>
  <c r="T3958" i="1" s="1"/>
  <c r="C3958" i="1"/>
  <c r="B3958" i="1"/>
  <c r="J3958" i="1" s="1"/>
  <c r="N3958" i="1" s="1"/>
  <c r="D3957" i="1"/>
  <c r="T3957" i="1" s="1"/>
  <c r="C3957" i="1"/>
  <c r="B3957" i="1"/>
  <c r="J3957" i="1" s="1"/>
  <c r="N3957" i="1" s="1"/>
  <c r="D3956" i="1"/>
  <c r="T3956" i="1" s="1"/>
  <c r="C3956" i="1"/>
  <c r="B3956" i="1"/>
  <c r="J3956" i="1" s="1"/>
  <c r="N3956" i="1" s="1"/>
  <c r="D3955" i="1"/>
  <c r="T3955" i="1" s="1"/>
  <c r="C3955" i="1"/>
  <c r="B3955" i="1"/>
  <c r="J3955" i="1" s="1"/>
  <c r="N3955" i="1" s="1"/>
  <c r="D3954" i="1"/>
  <c r="T3954" i="1" s="1"/>
  <c r="C3954" i="1"/>
  <c r="B3954" i="1"/>
  <c r="J3954" i="1" s="1"/>
  <c r="N3954" i="1" s="1"/>
  <c r="D3953" i="1"/>
  <c r="T3953" i="1" s="1"/>
  <c r="C3953" i="1"/>
  <c r="B3953" i="1"/>
  <c r="J3953" i="1" s="1"/>
  <c r="N3953" i="1" s="1"/>
  <c r="D3952" i="1"/>
  <c r="T3952" i="1" s="1"/>
  <c r="C3952" i="1"/>
  <c r="B3952" i="1"/>
  <c r="J3952" i="1" s="1"/>
  <c r="N3952" i="1" s="1"/>
  <c r="D3951" i="1"/>
  <c r="T3951" i="1" s="1"/>
  <c r="C3951" i="1"/>
  <c r="B3951" i="1"/>
  <c r="J3951" i="1" s="1"/>
  <c r="N3951" i="1" s="1"/>
  <c r="D3950" i="1"/>
  <c r="T3950" i="1" s="1"/>
  <c r="C3950" i="1"/>
  <c r="B3950" i="1"/>
  <c r="J3950" i="1" s="1"/>
  <c r="N3950" i="1" s="1"/>
  <c r="D3949" i="1"/>
  <c r="T3949" i="1" s="1"/>
  <c r="C3949" i="1"/>
  <c r="B3949" i="1"/>
  <c r="J3949" i="1" s="1"/>
  <c r="N3949" i="1" s="1"/>
  <c r="D3948" i="1"/>
  <c r="T3948" i="1" s="1"/>
  <c r="C3948" i="1"/>
  <c r="B3948" i="1"/>
  <c r="J3948" i="1" s="1"/>
  <c r="N3948" i="1" s="1"/>
  <c r="D3947" i="1"/>
  <c r="T3947" i="1" s="1"/>
  <c r="C3947" i="1"/>
  <c r="B3947" i="1"/>
  <c r="J3947" i="1" s="1"/>
  <c r="N3947" i="1" s="1"/>
  <c r="D3946" i="1"/>
  <c r="T3946" i="1" s="1"/>
  <c r="C3946" i="1"/>
  <c r="B3946" i="1"/>
  <c r="J3946" i="1" s="1"/>
  <c r="N3946" i="1" s="1"/>
  <c r="D3945" i="1"/>
  <c r="T3945" i="1" s="1"/>
  <c r="C3945" i="1"/>
  <c r="B3945" i="1"/>
  <c r="J3945" i="1" s="1"/>
  <c r="N3945" i="1" s="1"/>
  <c r="D3944" i="1"/>
  <c r="T3944" i="1" s="1"/>
  <c r="C3944" i="1"/>
  <c r="B3944" i="1"/>
  <c r="J3944" i="1" s="1"/>
  <c r="N3944" i="1" s="1"/>
  <c r="D3943" i="1"/>
  <c r="T3943" i="1" s="1"/>
  <c r="C3943" i="1"/>
  <c r="B3943" i="1"/>
  <c r="J3943" i="1" s="1"/>
  <c r="N3943" i="1" s="1"/>
  <c r="D3942" i="1"/>
  <c r="T3942" i="1" s="1"/>
  <c r="C3942" i="1"/>
  <c r="B3942" i="1"/>
  <c r="J3942" i="1" s="1"/>
  <c r="N3942" i="1" s="1"/>
  <c r="D3941" i="1"/>
  <c r="T3941" i="1" s="1"/>
  <c r="C3941" i="1"/>
  <c r="B3941" i="1"/>
  <c r="J3941" i="1" s="1"/>
  <c r="N3941" i="1" s="1"/>
  <c r="D3940" i="1"/>
  <c r="T3940" i="1" s="1"/>
  <c r="C3940" i="1"/>
  <c r="B3940" i="1"/>
  <c r="J3940" i="1" s="1"/>
  <c r="N3940" i="1" s="1"/>
  <c r="D3939" i="1"/>
  <c r="T3939" i="1" s="1"/>
  <c r="C3939" i="1"/>
  <c r="B3939" i="1"/>
  <c r="J3939" i="1" s="1"/>
  <c r="N3939" i="1" s="1"/>
  <c r="D3938" i="1"/>
  <c r="T3938" i="1" s="1"/>
  <c r="C3938" i="1"/>
  <c r="B3938" i="1"/>
  <c r="J3938" i="1" s="1"/>
  <c r="N3938" i="1" s="1"/>
  <c r="D3937" i="1"/>
  <c r="T3937" i="1" s="1"/>
  <c r="C3937" i="1"/>
  <c r="B3937" i="1"/>
  <c r="J3937" i="1" s="1"/>
  <c r="N3937" i="1" s="1"/>
  <c r="D3936" i="1"/>
  <c r="T3936" i="1" s="1"/>
  <c r="C3936" i="1"/>
  <c r="B3936" i="1"/>
  <c r="J3936" i="1" s="1"/>
  <c r="N3936" i="1" s="1"/>
  <c r="D3935" i="1"/>
  <c r="T3935" i="1" s="1"/>
  <c r="C3935" i="1"/>
  <c r="B3935" i="1"/>
  <c r="J3935" i="1" s="1"/>
  <c r="N3935" i="1" s="1"/>
  <c r="D3934" i="1"/>
  <c r="T3934" i="1" s="1"/>
  <c r="C3934" i="1"/>
  <c r="B3934" i="1"/>
  <c r="J3934" i="1" s="1"/>
  <c r="N3934" i="1" s="1"/>
  <c r="D3933" i="1"/>
  <c r="T3933" i="1" s="1"/>
  <c r="C3933" i="1"/>
  <c r="B3933" i="1"/>
  <c r="J3933" i="1" s="1"/>
  <c r="N3933" i="1" s="1"/>
  <c r="D3932" i="1"/>
  <c r="T3932" i="1" s="1"/>
  <c r="C3932" i="1"/>
  <c r="B3932" i="1"/>
  <c r="J3932" i="1" s="1"/>
  <c r="N3932" i="1" s="1"/>
  <c r="D3931" i="1"/>
  <c r="T3931" i="1" s="1"/>
  <c r="C3931" i="1"/>
  <c r="B3931" i="1"/>
  <c r="J3931" i="1" s="1"/>
  <c r="N3931" i="1" s="1"/>
  <c r="D3930" i="1"/>
  <c r="T3930" i="1" s="1"/>
  <c r="C3930" i="1"/>
  <c r="B3930" i="1"/>
  <c r="J3930" i="1" s="1"/>
  <c r="N3930" i="1" s="1"/>
  <c r="D3929" i="1"/>
  <c r="T3929" i="1" s="1"/>
  <c r="C3929" i="1"/>
  <c r="B3929" i="1"/>
  <c r="J3929" i="1" s="1"/>
  <c r="N3929" i="1" s="1"/>
  <c r="D3928" i="1"/>
  <c r="T3928" i="1" s="1"/>
  <c r="C3928" i="1"/>
  <c r="B3928" i="1"/>
  <c r="J3928" i="1" s="1"/>
  <c r="N3928" i="1" s="1"/>
  <c r="D3927" i="1"/>
  <c r="T3927" i="1" s="1"/>
  <c r="C3927" i="1"/>
  <c r="B3927" i="1"/>
  <c r="J3927" i="1" s="1"/>
  <c r="N3927" i="1" s="1"/>
  <c r="D3926" i="1"/>
  <c r="T3926" i="1" s="1"/>
  <c r="C3926" i="1"/>
  <c r="B3926" i="1"/>
  <c r="J3926" i="1" s="1"/>
  <c r="N3926" i="1" s="1"/>
  <c r="D3925" i="1"/>
  <c r="T3925" i="1" s="1"/>
  <c r="C3925" i="1"/>
  <c r="B3925" i="1"/>
  <c r="J3925" i="1" s="1"/>
  <c r="N3925" i="1" s="1"/>
  <c r="D3924" i="1"/>
  <c r="T3924" i="1" s="1"/>
  <c r="C3924" i="1"/>
  <c r="B3924" i="1"/>
  <c r="J3924" i="1" s="1"/>
  <c r="N3924" i="1" s="1"/>
  <c r="D3923" i="1"/>
  <c r="T3923" i="1" s="1"/>
  <c r="C3923" i="1"/>
  <c r="B3923" i="1"/>
  <c r="J3923" i="1" s="1"/>
  <c r="N3923" i="1" s="1"/>
  <c r="D3922" i="1"/>
  <c r="T3922" i="1" s="1"/>
  <c r="C3922" i="1"/>
  <c r="B3922" i="1"/>
  <c r="J3922" i="1" s="1"/>
  <c r="N3922" i="1" s="1"/>
  <c r="D3921" i="1"/>
  <c r="T3921" i="1" s="1"/>
  <c r="C3921" i="1"/>
  <c r="B3921" i="1"/>
  <c r="J3921" i="1" s="1"/>
  <c r="N3921" i="1" s="1"/>
  <c r="D3920" i="1"/>
  <c r="T3920" i="1" s="1"/>
  <c r="C3920" i="1"/>
  <c r="B3920" i="1"/>
  <c r="J3920" i="1" s="1"/>
  <c r="N3920" i="1" s="1"/>
  <c r="D3919" i="1"/>
  <c r="T3919" i="1" s="1"/>
  <c r="C3919" i="1"/>
  <c r="B3919" i="1"/>
  <c r="J3919" i="1" s="1"/>
  <c r="N3919" i="1" s="1"/>
  <c r="D3918" i="1"/>
  <c r="T3918" i="1" s="1"/>
  <c r="C3918" i="1"/>
  <c r="B3918" i="1"/>
  <c r="J3918" i="1" s="1"/>
  <c r="N3918" i="1" s="1"/>
  <c r="D3917" i="1"/>
  <c r="T3917" i="1" s="1"/>
  <c r="C3917" i="1"/>
  <c r="B3917" i="1"/>
  <c r="J3917" i="1" s="1"/>
  <c r="N3917" i="1" s="1"/>
  <c r="D3916" i="1"/>
  <c r="T3916" i="1" s="1"/>
  <c r="C3916" i="1"/>
  <c r="B3916" i="1"/>
  <c r="J3916" i="1" s="1"/>
  <c r="N3916" i="1" s="1"/>
  <c r="D3915" i="1"/>
  <c r="T3915" i="1" s="1"/>
  <c r="C3915" i="1"/>
  <c r="B3915" i="1"/>
  <c r="J3915" i="1" s="1"/>
  <c r="N3915" i="1" s="1"/>
  <c r="D3914" i="1"/>
  <c r="T3914" i="1" s="1"/>
  <c r="C3914" i="1"/>
  <c r="B3914" i="1"/>
  <c r="J3914" i="1" s="1"/>
  <c r="N3914" i="1" s="1"/>
  <c r="D3913" i="1"/>
  <c r="T3913" i="1" s="1"/>
  <c r="C3913" i="1"/>
  <c r="B3913" i="1"/>
  <c r="J3913" i="1" s="1"/>
  <c r="N3913" i="1" s="1"/>
  <c r="D3912" i="1"/>
  <c r="T3912" i="1" s="1"/>
  <c r="C3912" i="1"/>
  <c r="B3912" i="1"/>
  <c r="J3912" i="1" s="1"/>
  <c r="N3912" i="1" s="1"/>
  <c r="D3911" i="1"/>
  <c r="T3911" i="1" s="1"/>
  <c r="C3911" i="1"/>
  <c r="B3911" i="1"/>
  <c r="J3911" i="1" s="1"/>
  <c r="N3911" i="1" s="1"/>
  <c r="D3910" i="1"/>
  <c r="T3910" i="1" s="1"/>
  <c r="C3910" i="1"/>
  <c r="B3910" i="1"/>
  <c r="J3910" i="1" s="1"/>
  <c r="N3910" i="1" s="1"/>
  <c r="D3909" i="1"/>
  <c r="T3909" i="1" s="1"/>
  <c r="C3909" i="1"/>
  <c r="B3909" i="1"/>
  <c r="J3909" i="1" s="1"/>
  <c r="N3909" i="1" s="1"/>
  <c r="D3908" i="1"/>
  <c r="T3908" i="1" s="1"/>
  <c r="C3908" i="1"/>
  <c r="B3908" i="1"/>
  <c r="J3908" i="1" s="1"/>
  <c r="N3908" i="1" s="1"/>
  <c r="D3907" i="1"/>
  <c r="T3907" i="1" s="1"/>
  <c r="C3907" i="1"/>
  <c r="B3907" i="1"/>
  <c r="J3907" i="1" s="1"/>
  <c r="N3907" i="1" s="1"/>
  <c r="D3906" i="1"/>
  <c r="T3906" i="1" s="1"/>
  <c r="C3906" i="1"/>
  <c r="B3906" i="1"/>
  <c r="J3906" i="1" s="1"/>
  <c r="N3906" i="1" s="1"/>
  <c r="D3905" i="1"/>
  <c r="T3905" i="1" s="1"/>
  <c r="C3905" i="1"/>
  <c r="B3905" i="1"/>
  <c r="J3905" i="1" s="1"/>
  <c r="N3905" i="1" s="1"/>
  <c r="D3904" i="1"/>
  <c r="T3904" i="1" s="1"/>
  <c r="C3904" i="1"/>
  <c r="B3904" i="1"/>
  <c r="J3904" i="1" s="1"/>
  <c r="N3904" i="1" s="1"/>
  <c r="D3903" i="1"/>
  <c r="T3903" i="1" s="1"/>
  <c r="C3903" i="1"/>
  <c r="B3903" i="1"/>
  <c r="J3903" i="1" s="1"/>
  <c r="N3903" i="1" s="1"/>
  <c r="D3902" i="1"/>
  <c r="T3902" i="1" s="1"/>
  <c r="C3902" i="1"/>
  <c r="B3902" i="1"/>
  <c r="J3902" i="1" s="1"/>
  <c r="N3902" i="1" s="1"/>
  <c r="D3901" i="1"/>
  <c r="T3901" i="1" s="1"/>
  <c r="C3901" i="1"/>
  <c r="B3901" i="1"/>
  <c r="J3901" i="1" s="1"/>
  <c r="N3901" i="1" s="1"/>
  <c r="D3900" i="1"/>
  <c r="T3900" i="1" s="1"/>
  <c r="C3900" i="1"/>
  <c r="B3900" i="1"/>
  <c r="J3900" i="1" s="1"/>
  <c r="N3900" i="1" s="1"/>
  <c r="D3899" i="1"/>
  <c r="T3899" i="1" s="1"/>
  <c r="C3899" i="1"/>
  <c r="B3899" i="1"/>
  <c r="J3899" i="1" s="1"/>
  <c r="N3899" i="1" s="1"/>
  <c r="D3898" i="1"/>
  <c r="T3898" i="1" s="1"/>
  <c r="C3898" i="1"/>
  <c r="B3898" i="1"/>
  <c r="J3898" i="1" s="1"/>
  <c r="N3898" i="1" s="1"/>
  <c r="D3897" i="1"/>
  <c r="T3897" i="1" s="1"/>
  <c r="C3897" i="1"/>
  <c r="B3897" i="1"/>
  <c r="J3897" i="1" s="1"/>
  <c r="N3897" i="1" s="1"/>
  <c r="D3896" i="1"/>
  <c r="T3896" i="1" s="1"/>
  <c r="C3896" i="1"/>
  <c r="B3896" i="1"/>
  <c r="J3896" i="1" s="1"/>
  <c r="N3896" i="1" s="1"/>
  <c r="D3895" i="1"/>
  <c r="T3895" i="1" s="1"/>
  <c r="C3895" i="1"/>
  <c r="B3895" i="1"/>
  <c r="J3895" i="1" s="1"/>
  <c r="N3895" i="1" s="1"/>
  <c r="D3894" i="1"/>
  <c r="T3894" i="1" s="1"/>
  <c r="C3894" i="1"/>
  <c r="B3894" i="1"/>
  <c r="J3894" i="1" s="1"/>
  <c r="N3894" i="1" s="1"/>
  <c r="D3893" i="1"/>
  <c r="T3893" i="1" s="1"/>
  <c r="C3893" i="1"/>
  <c r="B3893" i="1"/>
  <c r="J3893" i="1" s="1"/>
  <c r="N3893" i="1" s="1"/>
  <c r="D3892" i="1"/>
  <c r="T3892" i="1" s="1"/>
  <c r="C3892" i="1"/>
  <c r="B3892" i="1"/>
  <c r="J3892" i="1" s="1"/>
  <c r="N3892" i="1" s="1"/>
  <c r="D3891" i="1"/>
  <c r="T3891" i="1" s="1"/>
  <c r="C3891" i="1"/>
  <c r="B3891" i="1"/>
  <c r="J3891" i="1" s="1"/>
  <c r="N3891" i="1" s="1"/>
  <c r="D3890" i="1"/>
  <c r="T3890" i="1" s="1"/>
  <c r="C3890" i="1"/>
  <c r="B3890" i="1"/>
  <c r="J3890" i="1" s="1"/>
  <c r="N3890" i="1" s="1"/>
  <c r="D3889" i="1"/>
  <c r="T3889" i="1" s="1"/>
  <c r="C3889" i="1"/>
  <c r="B3889" i="1"/>
  <c r="J3889" i="1" s="1"/>
  <c r="N3889" i="1" s="1"/>
  <c r="D3888" i="1"/>
  <c r="T3888" i="1" s="1"/>
  <c r="C3888" i="1"/>
  <c r="B3888" i="1"/>
  <c r="J3888" i="1" s="1"/>
  <c r="N3888" i="1" s="1"/>
  <c r="D3887" i="1"/>
  <c r="T3887" i="1" s="1"/>
  <c r="C3887" i="1"/>
  <c r="B3887" i="1"/>
  <c r="J3887" i="1" s="1"/>
  <c r="N3887" i="1" s="1"/>
  <c r="D3886" i="1"/>
  <c r="T3886" i="1" s="1"/>
  <c r="C3886" i="1"/>
  <c r="B3886" i="1"/>
  <c r="J3886" i="1" s="1"/>
  <c r="N3886" i="1" s="1"/>
  <c r="D3885" i="1"/>
  <c r="T3885" i="1" s="1"/>
  <c r="C3885" i="1"/>
  <c r="B3885" i="1"/>
  <c r="J3885" i="1" s="1"/>
  <c r="N3885" i="1" s="1"/>
  <c r="D3884" i="1"/>
  <c r="T3884" i="1" s="1"/>
  <c r="C3884" i="1"/>
  <c r="B3884" i="1"/>
  <c r="J3884" i="1" s="1"/>
  <c r="N3884" i="1" s="1"/>
  <c r="D3883" i="1"/>
  <c r="T3883" i="1" s="1"/>
  <c r="C3883" i="1"/>
  <c r="B3883" i="1"/>
  <c r="J3883" i="1" s="1"/>
  <c r="N3883" i="1" s="1"/>
  <c r="D3882" i="1"/>
  <c r="T3882" i="1" s="1"/>
  <c r="C3882" i="1"/>
  <c r="B3882" i="1"/>
  <c r="J3882" i="1" s="1"/>
  <c r="N3882" i="1" s="1"/>
  <c r="D3881" i="1"/>
  <c r="T3881" i="1" s="1"/>
  <c r="C3881" i="1"/>
  <c r="B3881" i="1"/>
  <c r="J3881" i="1" s="1"/>
  <c r="N3881" i="1" s="1"/>
  <c r="D3880" i="1"/>
  <c r="T3880" i="1" s="1"/>
  <c r="C3880" i="1"/>
  <c r="B3880" i="1"/>
  <c r="J3880" i="1" s="1"/>
  <c r="N3880" i="1" s="1"/>
  <c r="D3879" i="1"/>
  <c r="T3879" i="1" s="1"/>
  <c r="C3879" i="1"/>
  <c r="B3879" i="1"/>
  <c r="J3879" i="1" s="1"/>
  <c r="N3879" i="1" s="1"/>
  <c r="D3878" i="1"/>
  <c r="T3878" i="1" s="1"/>
  <c r="C3878" i="1"/>
  <c r="B3878" i="1"/>
  <c r="J3878" i="1" s="1"/>
  <c r="N3878" i="1" s="1"/>
  <c r="D3877" i="1"/>
  <c r="T3877" i="1" s="1"/>
  <c r="C3877" i="1"/>
  <c r="B3877" i="1"/>
  <c r="J3877" i="1" s="1"/>
  <c r="N3877" i="1" s="1"/>
  <c r="D3876" i="1"/>
  <c r="T3876" i="1" s="1"/>
  <c r="C3876" i="1"/>
  <c r="B3876" i="1"/>
  <c r="J3876" i="1" s="1"/>
  <c r="N3876" i="1" s="1"/>
  <c r="D3875" i="1"/>
  <c r="T3875" i="1" s="1"/>
  <c r="C3875" i="1"/>
  <c r="B3875" i="1"/>
  <c r="J3875" i="1" s="1"/>
  <c r="N3875" i="1" s="1"/>
  <c r="D3874" i="1"/>
  <c r="T3874" i="1" s="1"/>
  <c r="C3874" i="1"/>
  <c r="B3874" i="1"/>
  <c r="J3874" i="1" s="1"/>
  <c r="N3874" i="1" s="1"/>
  <c r="D3873" i="1"/>
  <c r="T3873" i="1" s="1"/>
  <c r="C3873" i="1"/>
  <c r="B3873" i="1"/>
  <c r="J3873" i="1" s="1"/>
  <c r="N3873" i="1" s="1"/>
  <c r="D3872" i="1"/>
  <c r="T3872" i="1" s="1"/>
  <c r="C3872" i="1"/>
  <c r="B3872" i="1"/>
  <c r="J3872" i="1" s="1"/>
  <c r="N3872" i="1" s="1"/>
  <c r="D3871" i="1"/>
  <c r="T3871" i="1" s="1"/>
  <c r="C3871" i="1"/>
  <c r="B3871" i="1"/>
  <c r="J3871" i="1" s="1"/>
  <c r="N3871" i="1" s="1"/>
  <c r="D3870" i="1"/>
  <c r="T3870" i="1" s="1"/>
  <c r="C3870" i="1"/>
  <c r="B3870" i="1"/>
  <c r="J3870" i="1" s="1"/>
  <c r="N3870" i="1" s="1"/>
  <c r="D3869" i="1"/>
  <c r="T3869" i="1" s="1"/>
  <c r="C3869" i="1"/>
  <c r="B3869" i="1"/>
  <c r="J3869" i="1" s="1"/>
  <c r="N3869" i="1" s="1"/>
  <c r="D3868" i="1"/>
  <c r="T3868" i="1" s="1"/>
  <c r="C3868" i="1"/>
  <c r="B3868" i="1"/>
  <c r="J3868" i="1" s="1"/>
  <c r="N3868" i="1" s="1"/>
  <c r="D3867" i="1"/>
  <c r="T3867" i="1" s="1"/>
  <c r="C3867" i="1"/>
  <c r="B3867" i="1"/>
  <c r="J3867" i="1" s="1"/>
  <c r="N3867" i="1" s="1"/>
  <c r="D3866" i="1"/>
  <c r="T3866" i="1" s="1"/>
  <c r="C3866" i="1"/>
  <c r="B3866" i="1"/>
  <c r="J3866" i="1" s="1"/>
  <c r="N3866" i="1" s="1"/>
  <c r="D3865" i="1"/>
  <c r="T3865" i="1" s="1"/>
  <c r="C3865" i="1"/>
  <c r="B3865" i="1"/>
  <c r="J3865" i="1" s="1"/>
  <c r="N3865" i="1" s="1"/>
  <c r="D3864" i="1"/>
  <c r="T3864" i="1" s="1"/>
  <c r="C3864" i="1"/>
  <c r="B3864" i="1"/>
  <c r="J3864" i="1" s="1"/>
  <c r="N3864" i="1" s="1"/>
  <c r="D3863" i="1"/>
  <c r="T3863" i="1" s="1"/>
  <c r="C3863" i="1"/>
  <c r="B3863" i="1"/>
  <c r="J3863" i="1" s="1"/>
  <c r="N3863" i="1" s="1"/>
  <c r="D3862" i="1"/>
  <c r="T3862" i="1" s="1"/>
  <c r="C3862" i="1"/>
  <c r="B3862" i="1"/>
  <c r="J3862" i="1" s="1"/>
  <c r="N3862" i="1" s="1"/>
  <c r="D3861" i="1"/>
  <c r="T3861" i="1" s="1"/>
  <c r="C3861" i="1"/>
  <c r="B3861" i="1"/>
  <c r="J3861" i="1" s="1"/>
  <c r="N3861" i="1" s="1"/>
  <c r="D3860" i="1"/>
  <c r="T3860" i="1" s="1"/>
  <c r="C3860" i="1"/>
  <c r="B3860" i="1"/>
  <c r="J3860" i="1" s="1"/>
  <c r="N3860" i="1" s="1"/>
  <c r="D3859" i="1"/>
  <c r="T3859" i="1" s="1"/>
  <c r="C3859" i="1"/>
  <c r="B3859" i="1"/>
  <c r="J3859" i="1" s="1"/>
  <c r="N3859" i="1" s="1"/>
  <c r="D3858" i="1"/>
  <c r="T3858" i="1" s="1"/>
  <c r="C3858" i="1"/>
  <c r="B3858" i="1"/>
  <c r="J3858" i="1" s="1"/>
  <c r="N3858" i="1" s="1"/>
  <c r="D3857" i="1"/>
  <c r="T3857" i="1" s="1"/>
  <c r="C3857" i="1"/>
  <c r="B3857" i="1"/>
  <c r="J3857" i="1" s="1"/>
  <c r="N3857" i="1" s="1"/>
  <c r="D3856" i="1"/>
  <c r="T3856" i="1" s="1"/>
  <c r="C3856" i="1"/>
  <c r="B3856" i="1"/>
  <c r="J3856" i="1" s="1"/>
  <c r="N3856" i="1" s="1"/>
  <c r="D3855" i="1"/>
  <c r="T3855" i="1" s="1"/>
  <c r="C3855" i="1"/>
  <c r="B3855" i="1"/>
  <c r="J3855" i="1" s="1"/>
  <c r="N3855" i="1" s="1"/>
  <c r="D3854" i="1"/>
  <c r="T3854" i="1" s="1"/>
  <c r="C3854" i="1"/>
  <c r="B3854" i="1"/>
  <c r="J3854" i="1" s="1"/>
  <c r="N3854" i="1" s="1"/>
  <c r="D3853" i="1"/>
  <c r="T3853" i="1" s="1"/>
  <c r="C3853" i="1"/>
  <c r="B3853" i="1"/>
  <c r="J3853" i="1" s="1"/>
  <c r="N3853" i="1" s="1"/>
  <c r="D3852" i="1"/>
  <c r="T3852" i="1" s="1"/>
  <c r="C3852" i="1"/>
  <c r="B3852" i="1"/>
  <c r="J3852" i="1" s="1"/>
  <c r="N3852" i="1" s="1"/>
  <c r="D3851" i="1"/>
  <c r="T3851" i="1" s="1"/>
  <c r="C3851" i="1"/>
  <c r="B3851" i="1"/>
  <c r="J3851" i="1" s="1"/>
  <c r="N3851" i="1" s="1"/>
  <c r="D3850" i="1"/>
  <c r="T3850" i="1" s="1"/>
  <c r="C3850" i="1"/>
  <c r="B3850" i="1"/>
  <c r="J3850" i="1" s="1"/>
  <c r="N3850" i="1" s="1"/>
  <c r="D3849" i="1"/>
  <c r="T3849" i="1" s="1"/>
  <c r="C3849" i="1"/>
  <c r="B3849" i="1"/>
  <c r="J3849" i="1" s="1"/>
  <c r="N3849" i="1" s="1"/>
  <c r="D3848" i="1"/>
  <c r="T3848" i="1" s="1"/>
  <c r="C3848" i="1"/>
  <c r="B3848" i="1"/>
  <c r="J3848" i="1" s="1"/>
  <c r="N3848" i="1" s="1"/>
  <c r="D3847" i="1"/>
  <c r="T3847" i="1" s="1"/>
  <c r="C3847" i="1"/>
  <c r="B3847" i="1"/>
  <c r="J3847" i="1" s="1"/>
  <c r="N3847" i="1" s="1"/>
  <c r="D3846" i="1"/>
  <c r="T3846" i="1" s="1"/>
  <c r="C3846" i="1"/>
  <c r="B3846" i="1"/>
  <c r="J3846" i="1" s="1"/>
  <c r="N3846" i="1" s="1"/>
  <c r="D3845" i="1"/>
  <c r="T3845" i="1" s="1"/>
  <c r="C3845" i="1"/>
  <c r="B3845" i="1"/>
  <c r="J3845" i="1" s="1"/>
  <c r="N3845" i="1" s="1"/>
  <c r="D3844" i="1"/>
  <c r="T3844" i="1" s="1"/>
  <c r="C3844" i="1"/>
  <c r="B3844" i="1"/>
  <c r="J3844" i="1" s="1"/>
  <c r="N3844" i="1" s="1"/>
  <c r="D3843" i="1"/>
  <c r="T3843" i="1" s="1"/>
  <c r="C3843" i="1"/>
  <c r="B3843" i="1"/>
  <c r="J3843" i="1" s="1"/>
  <c r="N3843" i="1" s="1"/>
  <c r="D3842" i="1"/>
  <c r="T3842" i="1" s="1"/>
  <c r="C3842" i="1"/>
  <c r="B3842" i="1"/>
  <c r="J3842" i="1" s="1"/>
  <c r="N3842" i="1" s="1"/>
  <c r="D3841" i="1"/>
  <c r="T3841" i="1" s="1"/>
  <c r="C3841" i="1"/>
  <c r="B3841" i="1"/>
  <c r="J3841" i="1" s="1"/>
  <c r="N3841" i="1" s="1"/>
  <c r="D3840" i="1"/>
  <c r="T3840" i="1" s="1"/>
  <c r="C3840" i="1"/>
  <c r="B3840" i="1"/>
  <c r="J3840" i="1" s="1"/>
  <c r="N3840" i="1" s="1"/>
  <c r="D3839" i="1"/>
  <c r="T3839" i="1" s="1"/>
  <c r="C3839" i="1"/>
  <c r="B3839" i="1"/>
  <c r="J3839" i="1" s="1"/>
  <c r="N3839" i="1" s="1"/>
  <c r="D3838" i="1"/>
  <c r="T3838" i="1" s="1"/>
  <c r="C3838" i="1"/>
  <c r="B3838" i="1"/>
  <c r="J3838" i="1" s="1"/>
  <c r="N3838" i="1" s="1"/>
  <c r="D3837" i="1"/>
  <c r="T3837" i="1" s="1"/>
  <c r="C3837" i="1"/>
  <c r="B3837" i="1"/>
  <c r="J3837" i="1" s="1"/>
  <c r="N3837" i="1" s="1"/>
  <c r="D3836" i="1"/>
  <c r="T3836" i="1" s="1"/>
  <c r="C3836" i="1"/>
  <c r="B3836" i="1"/>
  <c r="J3836" i="1" s="1"/>
  <c r="N3836" i="1" s="1"/>
  <c r="D3835" i="1"/>
  <c r="T3835" i="1" s="1"/>
  <c r="C3835" i="1"/>
  <c r="B3835" i="1"/>
  <c r="J3835" i="1" s="1"/>
  <c r="N3835" i="1" s="1"/>
  <c r="D3834" i="1"/>
  <c r="T3834" i="1" s="1"/>
  <c r="C3834" i="1"/>
  <c r="B3834" i="1"/>
  <c r="J3834" i="1" s="1"/>
  <c r="N3834" i="1" s="1"/>
  <c r="D3833" i="1"/>
  <c r="T3833" i="1" s="1"/>
  <c r="C3833" i="1"/>
  <c r="B3833" i="1"/>
  <c r="J3833" i="1" s="1"/>
  <c r="N3833" i="1" s="1"/>
  <c r="D3832" i="1"/>
  <c r="T3832" i="1" s="1"/>
  <c r="C3832" i="1"/>
  <c r="B3832" i="1"/>
  <c r="J3832" i="1" s="1"/>
  <c r="N3832" i="1" s="1"/>
  <c r="D3831" i="1"/>
  <c r="T3831" i="1" s="1"/>
  <c r="C3831" i="1"/>
  <c r="B3831" i="1"/>
  <c r="J3831" i="1" s="1"/>
  <c r="N3831" i="1" s="1"/>
  <c r="D3830" i="1"/>
  <c r="T3830" i="1" s="1"/>
  <c r="C3830" i="1"/>
  <c r="B3830" i="1"/>
  <c r="J3830" i="1" s="1"/>
  <c r="N3830" i="1" s="1"/>
  <c r="D3829" i="1"/>
  <c r="T3829" i="1" s="1"/>
  <c r="C3829" i="1"/>
  <c r="B3829" i="1"/>
  <c r="J3829" i="1" s="1"/>
  <c r="N3829" i="1" s="1"/>
  <c r="D3828" i="1"/>
  <c r="T3828" i="1" s="1"/>
  <c r="C3828" i="1"/>
  <c r="B3828" i="1"/>
  <c r="J3828" i="1" s="1"/>
  <c r="N3828" i="1" s="1"/>
  <c r="D3827" i="1"/>
  <c r="T3827" i="1" s="1"/>
  <c r="C3827" i="1"/>
  <c r="B3827" i="1"/>
  <c r="J3827" i="1" s="1"/>
  <c r="N3827" i="1" s="1"/>
  <c r="D3826" i="1"/>
  <c r="T3826" i="1" s="1"/>
  <c r="C3826" i="1"/>
  <c r="B3826" i="1"/>
  <c r="J3826" i="1" s="1"/>
  <c r="N3826" i="1" s="1"/>
  <c r="D3825" i="1"/>
  <c r="T3825" i="1" s="1"/>
  <c r="C3825" i="1"/>
  <c r="B3825" i="1"/>
  <c r="J3825" i="1" s="1"/>
  <c r="N3825" i="1" s="1"/>
  <c r="D3824" i="1"/>
  <c r="T3824" i="1" s="1"/>
  <c r="C3824" i="1"/>
  <c r="B3824" i="1"/>
  <c r="J3824" i="1" s="1"/>
  <c r="N3824" i="1" s="1"/>
  <c r="D3823" i="1"/>
  <c r="T3823" i="1" s="1"/>
  <c r="C3823" i="1"/>
  <c r="B3823" i="1"/>
  <c r="J3823" i="1" s="1"/>
  <c r="N3823" i="1" s="1"/>
  <c r="D3822" i="1"/>
  <c r="T3822" i="1" s="1"/>
  <c r="C3822" i="1"/>
  <c r="B3822" i="1"/>
  <c r="J3822" i="1" s="1"/>
  <c r="N3822" i="1" s="1"/>
  <c r="D3821" i="1"/>
  <c r="T3821" i="1" s="1"/>
  <c r="C3821" i="1"/>
  <c r="B3821" i="1"/>
  <c r="J3821" i="1" s="1"/>
  <c r="N3821" i="1" s="1"/>
  <c r="D3820" i="1"/>
  <c r="T3820" i="1" s="1"/>
  <c r="C3820" i="1"/>
  <c r="B3820" i="1"/>
  <c r="J3820" i="1" s="1"/>
  <c r="N3820" i="1" s="1"/>
  <c r="D3819" i="1"/>
  <c r="T3819" i="1" s="1"/>
  <c r="C3819" i="1"/>
  <c r="B3819" i="1"/>
  <c r="J3819" i="1" s="1"/>
  <c r="N3819" i="1" s="1"/>
  <c r="D3818" i="1"/>
  <c r="T3818" i="1" s="1"/>
  <c r="C3818" i="1"/>
  <c r="B3818" i="1"/>
  <c r="J3818" i="1" s="1"/>
  <c r="N3818" i="1" s="1"/>
  <c r="D3817" i="1"/>
  <c r="T3817" i="1" s="1"/>
  <c r="C3817" i="1"/>
  <c r="B3817" i="1"/>
  <c r="J3817" i="1" s="1"/>
  <c r="N3817" i="1" s="1"/>
  <c r="D3816" i="1"/>
  <c r="T3816" i="1" s="1"/>
  <c r="C3816" i="1"/>
  <c r="B3816" i="1"/>
  <c r="J3816" i="1" s="1"/>
  <c r="N3816" i="1" s="1"/>
  <c r="D3815" i="1"/>
  <c r="T3815" i="1" s="1"/>
  <c r="C3815" i="1"/>
  <c r="B3815" i="1"/>
  <c r="J3815" i="1" s="1"/>
  <c r="N3815" i="1" s="1"/>
  <c r="D3814" i="1"/>
  <c r="T3814" i="1" s="1"/>
  <c r="C3814" i="1"/>
  <c r="B3814" i="1"/>
  <c r="J3814" i="1" s="1"/>
  <c r="N3814" i="1" s="1"/>
  <c r="D3813" i="1"/>
  <c r="T3813" i="1" s="1"/>
  <c r="C3813" i="1"/>
  <c r="B3813" i="1"/>
  <c r="J3813" i="1" s="1"/>
  <c r="N3813" i="1" s="1"/>
  <c r="D3812" i="1"/>
  <c r="T3812" i="1" s="1"/>
  <c r="C3812" i="1"/>
  <c r="B3812" i="1"/>
  <c r="J3812" i="1" s="1"/>
  <c r="N3812" i="1" s="1"/>
  <c r="D3811" i="1"/>
  <c r="T3811" i="1" s="1"/>
  <c r="C3811" i="1"/>
  <c r="B3811" i="1"/>
  <c r="J3811" i="1" s="1"/>
  <c r="N3811" i="1" s="1"/>
  <c r="D3810" i="1"/>
  <c r="T3810" i="1" s="1"/>
  <c r="C3810" i="1"/>
  <c r="B3810" i="1"/>
  <c r="J3810" i="1" s="1"/>
  <c r="N3810" i="1" s="1"/>
  <c r="D3809" i="1"/>
  <c r="T3809" i="1" s="1"/>
  <c r="C3809" i="1"/>
  <c r="B3809" i="1"/>
  <c r="J3809" i="1" s="1"/>
  <c r="N3809" i="1" s="1"/>
  <c r="D3808" i="1"/>
  <c r="T3808" i="1" s="1"/>
  <c r="C3808" i="1"/>
  <c r="B3808" i="1"/>
  <c r="J3808" i="1" s="1"/>
  <c r="N3808" i="1" s="1"/>
  <c r="D3807" i="1"/>
  <c r="T3807" i="1" s="1"/>
  <c r="C3807" i="1"/>
  <c r="B3807" i="1"/>
  <c r="J3807" i="1" s="1"/>
  <c r="N3807" i="1" s="1"/>
  <c r="D3806" i="1"/>
  <c r="T3806" i="1" s="1"/>
  <c r="C3806" i="1"/>
  <c r="B3806" i="1"/>
  <c r="J3806" i="1" s="1"/>
  <c r="N3806" i="1" s="1"/>
  <c r="D3805" i="1"/>
  <c r="T3805" i="1" s="1"/>
  <c r="C3805" i="1"/>
  <c r="B3805" i="1"/>
  <c r="J3805" i="1" s="1"/>
  <c r="N3805" i="1" s="1"/>
  <c r="D3804" i="1"/>
  <c r="T3804" i="1" s="1"/>
  <c r="C3804" i="1"/>
  <c r="B3804" i="1"/>
  <c r="J3804" i="1" s="1"/>
  <c r="N3804" i="1" s="1"/>
  <c r="D3803" i="1"/>
  <c r="T3803" i="1" s="1"/>
  <c r="C3803" i="1"/>
  <c r="B3803" i="1"/>
  <c r="J3803" i="1" s="1"/>
  <c r="N3803" i="1" s="1"/>
  <c r="D3802" i="1"/>
  <c r="T3802" i="1" s="1"/>
  <c r="C3802" i="1"/>
  <c r="B3802" i="1"/>
  <c r="J3802" i="1" s="1"/>
  <c r="N3802" i="1" s="1"/>
  <c r="D3801" i="1"/>
  <c r="T3801" i="1" s="1"/>
  <c r="C3801" i="1"/>
  <c r="B3801" i="1"/>
  <c r="J3801" i="1" s="1"/>
  <c r="N3801" i="1" s="1"/>
  <c r="D3800" i="1"/>
  <c r="T3800" i="1" s="1"/>
  <c r="C3800" i="1"/>
  <c r="B3800" i="1"/>
  <c r="J3800" i="1" s="1"/>
  <c r="N3800" i="1" s="1"/>
  <c r="D3799" i="1"/>
  <c r="T3799" i="1" s="1"/>
  <c r="C3799" i="1"/>
  <c r="B3799" i="1"/>
  <c r="J3799" i="1" s="1"/>
  <c r="N3799" i="1" s="1"/>
  <c r="D3798" i="1"/>
  <c r="T3798" i="1" s="1"/>
  <c r="C3798" i="1"/>
  <c r="B3798" i="1"/>
  <c r="J3798" i="1" s="1"/>
  <c r="N3798" i="1" s="1"/>
  <c r="D3797" i="1"/>
  <c r="T3797" i="1" s="1"/>
  <c r="C3797" i="1"/>
  <c r="B3797" i="1"/>
  <c r="J3797" i="1" s="1"/>
  <c r="N3797" i="1" s="1"/>
  <c r="D3796" i="1"/>
  <c r="T3796" i="1" s="1"/>
  <c r="C3796" i="1"/>
  <c r="B3796" i="1"/>
  <c r="J3796" i="1" s="1"/>
  <c r="N3796" i="1" s="1"/>
  <c r="D3795" i="1"/>
  <c r="T3795" i="1" s="1"/>
  <c r="C3795" i="1"/>
  <c r="B3795" i="1"/>
  <c r="J3795" i="1" s="1"/>
  <c r="N3795" i="1" s="1"/>
  <c r="D3794" i="1"/>
  <c r="T3794" i="1" s="1"/>
  <c r="C3794" i="1"/>
  <c r="B3794" i="1"/>
  <c r="J3794" i="1" s="1"/>
  <c r="N3794" i="1" s="1"/>
  <c r="D3793" i="1"/>
  <c r="T3793" i="1" s="1"/>
  <c r="C3793" i="1"/>
  <c r="B3793" i="1"/>
  <c r="J3793" i="1" s="1"/>
  <c r="N3793" i="1" s="1"/>
  <c r="D3792" i="1"/>
  <c r="T3792" i="1" s="1"/>
  <c r="C3792" i="1"/>
  <c r="B3792" i="1"/>
  <c r="J3792" i="1" s="1"/>
  <c r="N3792" i="1" s="1"/>
  <c r="D3791" i="1"/>
  <c r="T3791" i="1" s="1"/>
  <c r="C3791" i="1"/>
  <c r="B3791" i="1"/>
  <c r="J3791" i="1" s="1"/>
  <c r="N3791" i="1" s="1"/>
  <c r="D3790" i="1"/>
  <c r="T3790" i="1" s="1"/>
  <c r="C3790" i="1"/>
  <c r="B3790" i="1"/>
  <c r="J3790" i="1" s="1"/>
  <c r="N3790" i="1" s="1"/>
  <c r="D3789" i="1"/>
  <c r="T3789" i="1" s="1"/>
  <c r="C3789" i="1"/>
  <c r="B3789" i="1"/>
  <c r="J3789" i="1" s="1"/>
  <c r="N3789" i="1" s="1"/>
  <c r="D3788" i="1"/>
  <c r="T3788" i="1" s="1"/>
  <c r="C3788" i="1"/>
  <c r="B3788" i="1"/>
  <c r="J3788" i="1" s="1"/>
  <c r="N3788" i="1" s="1"/>
  <c r="D3787" i="1"/>
  <c r="T3787" i="1" s="1"/>
  <c r="C3787" i="1"/>
  <c r="B3787" i="1"/>
  <c r="J3787" i="1" s="1"/>
  <c r="N3787" i="1" s="1"/>
  <c r="D3786" i="1"/>
  <c r="T3786" i="1" s="1"/>
  <c r="C3786" i="1"/>
  <c r="B3786" i="1"/>
  <c r="J3786" i="1" s="1"/>
  <c r="N3786" i="1" s="1"/>
  <c r="D3785" i="1"/>
  <c r="T3785" i="1" s="1"/>
  <c r="C3785" i="1"/>
  <c r="B3785" i="1"/>
  <c r="J3785" i="1" s="1"/>
  <c r="N3785" i="1" s="1"/>
  <c r="D3784" i="1"/>
  <c r="T3784" i="1" s="1"/>
  <c r="C3784" i="1"/>
  <c r="B3784" i="1"/>
  <c r="J3784" i="1" s="1"/>
  <c r="N3784" i="1" s="1"/>
  <c r="D3783" i="1"/>
  <c r="T3783" i="1" s="1"/>
  <c r="C3783" i="1"/>
  <c r="B3783" i="1"/>
  <c r="J3783" i="1" s="1"/>
  <c r="N3783" i="1" s="1"/>
  <c r="D3782" i="1"/>
  <c r="T3782" i="1" s="1"/>
  <c r="C3782" i="1"/>
  <c r="B3782" i="1"/>
  <c r="J3782" i="1" s="1"/>
  <c r="N3782" i="1" s="1"/>
  <c r="D3781" i="1"/>
  <c r="T3781" i="1" s="1"/>
  <c r="C3781" i="1"/>
  <c r="B3781" i="1"/>
  <c r="J3781" i="1" s="1"/>
  <c r="N3781" i="1" s="1"/>
  <c r="D3780" i="1"/>
  <c r="T3780" i="1" s="1"/>
  <c r="C3780" i="1"/>
  <c r="B3780" i="1"/>
  <c r="J3780" i="1" s="1"/>
  <c r="N3780" i="1" s="1"/>
  <c r="D3779" i="1"/>
  <c r="T3779" i="1" s="1"/>
  <c r="C3779" i="1"/>
  <c r="B3779" i="1"/>
  <c r="J3779" i="1" s="1"/>
  <c r="N3779" i="1" s="1"/>
  <c r="D3778" i="1"/>
  <c r="T3778" i="1" s="1"/>
  <c r="C3778" i="1"/>
  <c r="B3778" i="1"/>
  <c r="J3778" i="1" s="1"/>
  <c r="N3778" i="1" s="1"/>
  <c r="D3777" i="1"/>
  <c r="T3777" i="1" s="1"/>
  <c r="C3777" i="1"/>
  <c r="B3777" i="1"/>
  <c r="J3777" i="1" s="1"/>
  <c r="N3777" i="1" s="1"/>
  <c r="D3776" i="1"/>
  <c r="T3776" i="1" s="1"/>
  <c r="C3776" i="1"/>
  <c r="B3776" i="1"/>
  <c r="J3776" i="1" s="1"/>
  <c r="N3776" i="1" s="1"/>
  <c r="D3775" i="1"/>
  <c r="T3775" i="1" s="1"/>
  <c r="C3775" i="1"/>
  <c r="B3775" i="1"/>
  <c r="J3775" i="1" s="1"/>
  <c r="N3775" i="1" s="1"/>
  <c r="D3774" i="1"/>
  <c r="T3774" i="1" s="1"/>
  <c r="C3774" i="1"/>
  <c r="B3774" i="1"/>
  <c r="J3774" i="1" s="1"/>
  <c r="N3774" i="1" s="1"/>
  <c r="D3773" i="1"/>
  <c r="T3773" i="1" s="1"/>
  <c r="C3773" i="1"/>
  <c r="B3773" i="1"/>
  <c r="J3773" i="1" s="1"/>
  <c r="N3773" i="1" s="1"/>
  <c r="D3772" i="1"/>
  <c r="T3772" i="1" s="1"/>
  <c r="C3772" i="1"/>
  <c r="B3772" i="1"/>
  <c r="J3772" i="1" s="1"/>
  <c r="N3772" i="1" s="1"/>
  <c r="D3771" i="1"/>
  <c r="T3771" i="1" s="1"/>
  <c r="C3771" i="1"/>
  <c r="B3771" i="1"/>
  <c r="J3771" i="1" s="1"/>
  <c r="N3771" i="1" s="1"/>
  <c r="D3770" i="1"/>
  <c r="T3770" i="1" s="1"/>
  <c r="C3770" i="1"/>
  <c r="B3770" i="1"/>
  <c r="J3770" i="1" s="1"/>
  <c r="N3770" i="1" s="1"/>
  <c r="D3769" i="1"/>
  <c r="T3769" i="1" s="1"/>
  <c r="C3769" i="1"/>
  <c r="B3769" i="1"/>
  <c r="J3769" i="1" s="1"/>
  <c r="N3769" i="1" s="1"/>
  <c r="D3768" i="1"/>
  <c r="T3768" i="1" s="1"/>
  <c r="C3768" i="1"/>
  <c r="B3768" i="1"/>
  <c r="J3768" i="1" s="1"/>
  <c r="N3768" i="1" s="1"/>
  <c r="D3767" i="1"/>
  <c r="T3767" i="1" s="1"/>
  <c r="C3767" i="1"/>
  <c r="B3767" i="1"/>
  <c r="J3767" i="1" s="1"/>
  <c r="N3767" i="1" s="1"/>
  <c r="D3766" i="1"/>
  <c r="T3766" i="1" s="1"/>
  <c r="C3766" i="1"/>
  <c r="B3766" i="1"/>
  <c r="J3766" i="1" s="1"/>
  <c r="N3766" i="1" s="1"/>
  <c r="D3765" i="1"/>
  <c r="T3765" i="1" s="1"/>
  <c r="C3765" i="1"/>
  <c r="B3765" i="1"/>
  <c r="J3765" i="1" s="1"/>
  <c r="N3765" i="1" s="1"/>
  <c r="D3764" i="1"/>
  <c r="T3764" i="1" s="1"/>
  <c r="C3764" i="1"/>
  <c r="B3764" i="1"/>
  <c r="J3764" i="1" s="1"/>
  <c r="N3764" i="1" s="1"/>
  <c r="D3763" i="1"/>
  <c r="T3763" i="1" s="1"/>
  <c r="C3763" i="1"/>
  <c r="B3763" i="1"/>
  <c r="J3763" i="1" s="1"/>
  <c r="N3763" i="1" s="1"/>
  <c r="D3762" i="1"/>
  <c r="T3762" i="1" s="1"/>
  <c r="C3762" i="1"/>
  <c r="B3762" i="1"/>
  <c r="J3762" i="1" s="1"/>
  <c r="N3762" i="1" s="1"/>
  <c r="D3761" i="1"/>
  <c r="T3761" i="1" s="1"/>
  <c r="C3761" i="1"/>
  <c r="B3761" i="1"/>
  <c r="J3761" i="1" s="1"/>
  <c r="N3761" i="1" s="1"/>
  <c r="D3760" i="1"/>
  <c r="T3760" i="1" s="1"/>
  <c r="C3760" i="1"/>
  <c r="B3760" i="1"/>
  <c r="J3760" i="1" s="1"/>
  <c r="N3760" i="1" s="1"/>
  <c r="D3759" i="1"/>
  <c r="T3759" i="1" s="1"/>
  <c r="C3759" i="1"/>
  <c r="B3759" i="1"/>
  <c r="J3759" i="1" s="1"/>
  <c r="N3759" i="1" s="1"/>
  <c r="D3758" i="1"/>
  <c r="T3758" i="1" s="1"/>
  <c r="C3758" i="1"/>
  <c r="B3758" i="1"/>
  <c r="J3758" i="1" s="1"/>
  <c r="N3758" i="1" s="1"/>
  <c r="D3757" i="1"/>
  <c r="T3757" i="1" s="1"/>
  <c r="C3757" i="1"/>
  <c r="B3757" i="1"/>
  <c r="J3757" i="1" s="1"/>
  <c r="N3757" i="1" s="1"/>
  <c r="D3756" i="1"/>
  <c r="T3756" i="1" s="1"/>
  <c r="C3756" i="1"/>
  <c r="B3756" i="1"/>
  <c r="J3756" i="1" s="1"/>
  <c r="N3756" i="1" s="1"/>
  <c r="D3755" i="1"/>
  <c r="T3755" i="1" s="1"/>
  <c r="C3755" i="1"/>
  <c r="B3755" i="1"/>
  <c r="J3755" i="1" s="1"/>
  <c r="N3755" i="1" s="1"/>
  <c r="D3754" i="1"/>
  <c r="T3754" i="1" s="1"/>
  <c r="C3754" i="1"/>
  <c r="B3754" i="1"/>
  <c r="J3754" i="1" s="1"/>
  <c r="N3754" i="1" s="1"/>
  <c r="D3753" i="1"/>
  <c r="T3753" i="1" s="1"/>
  <c r="C3753" i="1"/>
  <c r="B3753" i="1"/>
  <c r="J3753" i="1" s="1"/>
  <c r="N3753" i="1" s="1"/>
  <c r="D3752" i="1"/>
  <c r="T3752" i="1" s="1"/>
  <c r="C3752" i="1"/>
  <c r="B3752" i="1"/>
  <c r="J3752" i="1" s="1"/>
  <c r="N3752" i="1" s="1"/>
  <c r="D3751" i="1"/>
  <c r="T3751" i="1" s="1"/>
  <c r="C3751" i="1"/>
  <c r="B3751" i="1"/>
  <c r="J3751" i="1" s="1"/>
  <c r="N3751" i="1" s="1"/>
  <c r="D3750" i="1"/>
  <c r="T3750" i="1" s="1"/>
  <c r="C3750" i="1"/>
  <c r="B3750" i="1"/>
  <c r="J3750" i="1" s="1"/>
  <c r="N3750" i="1" s="1"/>
  <c r="D3749" i="1"/>
  <c r="T3749" i="1" s="1"/>
  <c r="C3749" i="1"/>
  <c r="B3749" i="1"/>
  <c r="J3749" i="1" s="1"/>
  <c r="N3749" i="1" s="1"/>
  <c r="D3748" i="1"/>
  <c r="T3748" i="1" s="1"/>
  <c r="C3748" i="1"/>
  <c r="B3748" i="1"/>
  <c r="J3748" i="1" s="1"/>
  <c r="N3748" i="1" s="1"/>
  <c r="D3747" i="1"/>
  <c r="T3747" i="1" s="1"/>
  <c r="C3747" i="1"/>
  <c r="B3747" i="1"/>
  <c r="J3747" i="1" s="1"/>
  <c r="N3747" i="1" s="1"/>
  <c r="D3746" i="1"/>
  <c r="T3746" i="1" s="1"/>
  <c r="C3746" i="1"/>
  <c r="B3746" i="1"/>
  <c r="J3746" i="1" s="1"/>
  <c r="N3746" i="1" s="1"/>
  <c r="D3745" i="1"/>
  <c r="T3745" i="1" s="1"/>
  <c r="C3745" i="1"/>
  <c r="B3745" i="1"/>
  <c r="J3745" i="1" s="1"/>
  <c r="N3745" i="1" s="1"/>
  <c r="D3744" i="1"/>
  <c r="T3744" i="1" s="1"/>
  <c r="C3744" i="1"/>
  <c r="B3744" i="1"/>
  <c r="J3744" i="1" s="1"/>
  <c r="N3744" i="1" s="1"/>
  <c r="D3743" i="1"/>
  <c r="T3743" i="1" s="1"/>
  <c r="C3743" i="1"/>
  <c r="B3743" i="1"/>
  <c r="J3743" i="1" s="1"/>
  <c r="N3743" i="1" s="1"/>
  <c r="D3742" i="1"/>
  <c r="T3742" i="1" s="1"/>
  <c r="C3742" i="1"/>
  <c r="B3742" i="1"/>
  <c r="J3742" i="1" s="1"/>
  <c r="N3742" i="1" s="1"/>
  <c r="D3741" i="1"/>
  <c r="T3741" i="1" s="1"/>
  <c r="C3741" i="1"/>
  <c r="B3741" i="1"/>
  <c r="J3741" i="1" s="1"/>
  <c r="N3741" i="1" s="1"/>
  <c r="D3740" i="1"/>
  <c r="T3740" i="1" s="1"/>
  <c r="C3740" i="1"/>
  <c r="B3740" i="1"/>
  <c r="J3740" i="1" s="1"/>
  <c r="N3740" i="1" s="1"/>
  <c r="D3739" i="1"/>
  <c r="T3739" i="1" s="1"/>
  <c r="C3739" i="1"/>
  <c r="B3739" i="1"/>
  <c r="J3739" i="1" s="1"/>
  <c r="N3739" i="1" s="1"/>
  <c r="D3738" i="1"/>
  <c r="T3738" i="1" s="1"/>
  <c r="C3738" i="1"/>
  <c r="B3738" i="1"/>
  <c r="J3738" i="1" s="1"/>
  <c r="N3738" i="1" s="1"/>
  <c r="D3737" i="1"/>
  <c r="T3737" i="1" s="1"/>
  <c r="C3737" i="1"/>
  <c r="B3737" i="1"/>
  <c r="J3737" i="1" s="1"/>
  <c r="N3737" i="1" s="1"/>
  <c r="D3736" i="1"/>
  <c r="T3736" i="1" s="1"/>
  <c r="C3736" i="1"/>
  <c r="B3736" i="1"/>
  <c r="J3736" i="1" s="1"/>
  <c r="N3736" i="1" s="1"/>
  <c r="D3735" i="1"/>
  <c r="T3735" i="1" s="1"/>
  <c r="C3735" i="1"/>
  <c r="B3735" i="1"/>
  <c r="J3735" i="1" s="1"/>
  <c r="N3735" i="1" s="1"/>
  <c r="D3734" i="1"/>
  <c r="T3734" i="1" s="1"/>
  <c r="C3734" i="1"/>
  <c r="B3734" i="1"/>
  <c r="J3734" i="1" s="1"/>
  <c r="N3734" i="1" s="1"/>
  <c r="D3733" i="1"/>
  <c r="T3733" i="1" s="1"/>
  <c r="C3733" i="1"/>
  <c r="B3733" i="1"/>
  <c r="J3733" i="1" s="1"/>
  <c r="N3733" i="1" s="1"/>
  <c r="D3732" i="1"/>
  <c r="T3732" i="1" s="1"/>
  <c r="C3732" i="1"/>
  <c r="B3732" i="1"/>
  <c r="J3732" i="1" s="1"/>
  <c r="N3732" i="1" s="1"/>
  <c r="D3731" i="1"/>
  <c r="T3731" i="1" s="1"/>
  <c r="C3731" i="1"/>
  <c r="B3731" i="1"/>
  <c r="J3731" i="1" s="1"/>
  <c r="N3731" i="1" s="1"/>
  <c r="D3730" i="1"/>
  <c r="T3730" i="1" s="1"/>
  <c r="C3730" i="1"/>
  <c r="B3730" i="1"/>
  <c r="J3730" i="1" s="1"/>
  <c r="N3730" i="1" s="1"/>
  <c r="D3729" i="1"/>
  <c r="T3729" i="1" s="1"/>
  <c r="C3729" i="1"/>
  <c r="B3729" i="1"/>
  <c r="J3729" i="1" s="1"/>
  <c r="N3729" i="1" s="1"/>
  <c r="D3728" i="1"/>
  <c r="T3728" i="1" s="1"/>
  <c r="C3728" i="1"/>
  <c r="B3728" i="1"/>
  <c r="J3728" i="1" s="1"/>
  <c r="N3728" i="1" s="1"/>
  <c r="D3727" i="1"/>
  <c r="T3727" i="1" s="1"/>
  <c r="C3727" i="1"/>
  <c r="B3727" i="1"/>
  <c r="J3727" i="1" s="1"/>
  <c r="N3727" i="1" s="1"/>
  <c r="D3726" i="1"/>
  <c r="T3726" i="1" s="1"/>
  <c r="C3726" i="1"/>
  <c r="B3726" i="1"/>
  <c r="J3726" i="1" s="1"/>
  <c r="N3726" i="1" s="1"/>
  <c r="D3725" i="1"/>
  <c r="T3725" i="1" s="1"/>
  <c r="C3725" i="1"/>
  <c r="B3725" i="1"/>
  <c r="J3725" i="1" s="1"/>
  <c r="N3725" i="1" s="1"/>
  <c r="D3724" i="1"/>
  <c r="T3724" i="1" s="1"/>
  <c r="C3724" i="1"/>
  <c r="B3724" i="1"/>
  <c r="J3724" i="1" s="1"/>
  <c r="N3724" i="1" s="1"/>
  <c r="D3723" i="1"/>
  <c r="T3723" i="1" s="1"/>
  <c r="C3723" i="1"/>
  <c r="B3723" i="1"/>
  <c r="J3723" i="1" s="1"/>
  <c r="N3723" i="1" s="1"/>
  <c r="D3722" i="1"/>
  <c r="T3722" i="1" s="1"/>
  <c r="C3722" i="1"/>
  <c r="B3722" i="1"/>
  <c r="J3722" i="1" s="1"/>
  <c r="N3722" i="1" s="1"/>
  <c r="D3721" i="1"/>
  <c r="T3721" i="1" s="1"/>
  <c r="C3721" i="1"/>
  <c r="B3721" i="1"/>
  <c r="J3721" i="1" s="1"/>
  <c r="N3721" i="1" s="1"/>
  <c r="D3720" i="1"/>
  <c r="T3720" i="1" s="1"/>
  <c r="C3720" i="1"/>
  <c r="B3720" i="1"/>
  <c r="J3720" i="1" s="1"/>
  <c r="N3720" i="1" s="1"/>
  <c r="D3719" i="1"/>
  <c r="T3719" i="1" s="1"/>
  <c r="C3719" i="1"/>
  <c r="B3719" i="1"/>
  <c r="J3719" i="1" s="1"/>
  <c r="N3719" i="1" s="1"/>
  <c r="D3718" i="1"/>
  <c r="T3718" i="1" s="1"/>
  <c r="C3718" i="1"/>
  <c r="B3718" i="1"/>
  <c r="J3718" i="1" s="1"/>
  <c r="N3718" i="1" s="1"/>
  <c r="D3717" i="1"/>
  <c r="T3717" i="1" s="1"/>
  <c r="C3717" i="1"/>
  <c r="B3717" i="1"/>
  <c r="J3717" i="1" s="1"/>
  <c r="N3717" i="1" s="1"/>
  <c r="D3716" i="1"/>
  <c r="T3716" i="1" s="1"/>
  <c r="C3716" i="1"/>
  <c r="B3716" i="1"/>
  <c r="J3716" i="1" s="1"/>
  <c r="N3716" i="1" s="1"/>
  <c r="D3715" i="1"/>
  <c r="T3715" i="1" s="1"/>
  <c r="C3715" i="1"/>
  <c r="B3715" i="1"/>
  <c r="J3715" i="1" s="1"/>
  <c r="N3715" i="1" s="1"/>
  <c r="D3714" i="1"/>
  <c r="T3714" i="1" s="1"/>
  <c r="C3714" i="1"/>
  <c r="B3714" i="1"/>
  <c r="J3714" i="1" s="1"/>
  <c r="N3714" i="1" s="1"/>
  <c r="D3713" i="1"/>
  <c r="T3713" i="1" s="1"/>
  <c r="C3713" i="1"/>
  <c r="B3713" i="1"/>
  <c r="J3713" i="1" s="1"/>
  <c r="N3713" i="1" s="1"/>
  <c r="D3712" i="1"/>
  <c r="T3712" i="1" s="1"/>
  <c r="C3712" i="1"/>
  <c r="B3712" i="1"/>
  <c r="J3712" i="1" s="1"/>
  <c r="N3712" i="1" s="1"/>
  <c r="D3711" i="1"/>
  <c r="T3711" i="1" s="1"/>
  <c r="C3711" i="1"/>
  <c r="B3711" i="1"/>
  <c r="J3711" i="1" s="1"/>
  <c r="N3711" i="1" s="1"/>
  <c r="D3710" i="1"/>
  <c r="T3710" i="1" s="1"/>
  <c r="C3710" i="1"/>
  <c r="B3710" i="1"/>
  <c r="J3710" i="1" s="1"/>
  <c r="N3710" i="1" s="1"/>
  <c r="D3709" i="1"/>
  <c r="T3709" i="1" s="1"/>
  <c r="C3709" i="1"/>
  <c r="B3709" i="1"/>
  <c r="J3709" i="1" s="1"/>
  <c r="N3709" i="1" s="1"/>
  <c r="D3708" i="1"/>
  <c r="T3708" i="1" s="1"/>
  <c r="C3708" i="1"/>
  <c r="B3708" i="1"/>
  <c r="J3708" i="1" s="1"/>
  <c r="N3708" i="1" s="1"/>
  <c r="D3707" i="1"/>
  <c r="T3707" i="1" s="1"/>
  <c r="C3707" i="1"/>
  <c r="B3707" i="1"/>
  <c r="J3707" i="1" s="1"/>
  <c r="N3707" i="1" s="1"/>
  <c r="D3706" i="1"/>
  <c r="T3706" i="1" s="1"/>
  <c r="C3706" i="1"/>
  <c r="B3706" i="1"/>
  <c r="J3706" i="1" s="1"/>
  <c r="N3706" i="1" s="1"/>
  <c r="D3705" i="1"/>
  <c r="T3705" i="1" s="1"/>
  <c r="C3705" i="1"/>
  <c r="B3705" i="1"/>
  <c r="J3705" i="1" s="1"/>
  <c r="N3705" i="1" s="1"/>
  <c r="D3704" i="1"/>
  <c r="T3704" i="1" s="1"/>
  <c r="C3704" i="1"/>
  <c r="B3704" i="1"/>
  <c r="J3704" i="1" s="1"/>
  <c r="N3704" i="1" s="1"/>
  <c r="D3703" i="1"/>
  <c r="T3703" i="1" s="1"/>
  <c r="C3703" i="1"/>
  <c r="B3703" i="1"/>
  <c r="J3703" i="1" s="1"/>
  <c r="N3703" i="1" s="1"/>
  <c r="D3702" i="1"/>
  <c r="T3702" i="1" s="1"/>
  <c r="C3702" i="1"/>
  <c r="B3702" i="1"/>
  <c r="J3702" i="1" s="1"/>
  <c r="N3702" i="1" s="1"/>
  <c r="D3701" i="1"/>
  <c r="T3701" i="1" s="1"/>
  <c r="C3701" i="1"/>
  <c r="B3701" i="1"/>
  <c r="J3701" i="1" s="1"/>
  <c r="N3701" i="1" s="1"/>
  <c r="D3700" i="1"/>
  <c r="T3700" i="1" s="1"/>
  <c r="C3700" i="1"/>
  <c r="B3700" i="1"/>
  <c r="J3700" i="1" s="1"/>
  <c r="N3700" i="1" s="1"/>
  <c r="D3699" i="1"/>
  <c r="T3699" i="1" s="1"/>
  <c r="C3699" i="1"/>
  <c r="B3699" i="1"/>
  <c r="J3699" i="1" s="1"/>
  <c r="N3699" i="1" s="1"/>
  <c r="D3698" i="1"/>
  <c r="T3698" i="1" s="1"/>
  <c r="C3698" i="1"/>
  <c r="B3698" i="1"/>
  <c r="J3698" i="1" s="1"/>
  <c r="N3698" i="1" s="1"/>
  <c r="D3697" i="1"/>
  <c r="T3697" i="1" s="1"/>
  <c r="C3697" i="1"/>
  <c r="B3697" i="1"/>
  <c r="J3697" i="1" s="1"/>
  <c r="N3697" i="1" s="1"/>
  <c r="D3696" i="1"/>
  <c r="T3696" i="1" s="1"/>
  <c r="C3696" i="1"/>
  <c r="B3696" i="1"/>
  <c r="J3696" i="1" s="1"/>
  <c r="N3696" i="1" s="1"/>
  <c r="D3695" i="1"/>
  <c r="T3695" i="1" s="1"/>
  <c r="C3695" i="1"/>
  <c r="B3695" i="1"/>
  <c r="J3695" i="1" s="1"/>
  <c r="N3695" i="1" s="1"/>
  <c r="D3694" i="1"/>
  <c r="T3694" i="1" s="1"/>
  <c r="C3694" i="1"/>
  <c r="B3694" i="1"/>
  <c r="J3694" i="1" s="1"/>
  <c r="N3694" i="1" s="1"/>
  <c r="D3693" i="1"/>
  <c r="T3693" i="1" s="1"/>
  <c r="C3693" i="1"/>
  <c r="B3693" i="1"/>
  <c r="J3693" i="1" s="1"/>
  <c r="N3693" i="1" s="1"/>
  <c r="D3692" i="1"/>
  <c r="T3692" i="1" s="1"/>
  <c r="C3692" i="1"/>
  <c r="B3692" i="1"/>
  <c r="J3692" i="1" s="1"/>
  <c r="N3692" i="1" s="1"/>
  <c r="D3691" i="1"/>
  <c r="T3691" i="1" s="1"/>
  <c r="C3691" i="1"/>
  <c r="B3691" i="1"/>
  <c r="J3691" i="1" s="1"/>
  <c r="N3691" i="1" s="1"/>
  <c r="D3690" i="1"/>
  <c r="T3690" i="1" s="1"/>
  <c r="C3690" i="1"/>
  <c r="B3690" i="1"/>
  <c r="J3690" i="1" s="1"/>
  <c r="N3690" i="1" s="1"/>
  <c r="D3689" i="1"/>
  <c r="T3689" i="1" s="1"/>
  <c r="C3689" i="1"/>
  <c r="B3689" i="1"/>
  <c r="J3689" i="1" s="1"/>
  <c r="N3689" i="1" s="1"/>
  <c r="D3688" i="1"/>
  <c r="T3688" i="1" s="1"/>
  <c r="C3688" i="1"/>
  <c r="B3688" i="1"/>
  <c r="J3688" i="1" s="1"/>
  <c r="N3688" i="1" s="1"/>
  <c r="D3687" i="1"/>
  <c r="T3687" i="1" s="1"/>
  <c r="C3687" i="1"/>
  <c r="B3687" i="1"/>
  <c r="J3687" i="1" s="1"/>
  <c r="N3687" i="1" s="1"/>
  <c r="D3686" i="1"/>
  <c r="T3686" i="1" s="1"/>
  <c r="C3686" i="1"/>
  <c r="B3686" i="1"/>
  <c r="J3686" i="1" s="1"/>
  <c r="N3686" i="1" s="1"/>
  <c r="D3685" i="1"/>
  <c r="T3685" i="1" s="1"/>
  <c r="C3685" i="1"/>
  <c r="B3685" i="1"/>
  <c r="J3685" i="1" s="1"/>
  <c r="N3685" i="1" s="1"/>
  <c r="D3684" i="1"/>
  <c r="T3684" i="1" s="1"/>
  <c r="C3684" i="1"/>
  <c r="B3684" i="1"/>
  <c r="J3684" i="1" s="1"/>
  <c r="N3684" i="1" s="1"/>
  <c r="D3683" i="1"/>
  <c r="T3683" i="1" s="1"/>
  <c r="C3683" i="1"/>
  <c r="B3683" i="1"/>
  <c r="J3683" i="1" s="1"/>
  <c r="N3683" i="1" s="1"/>
  <c r="D3682" i="1"/>
  <c r="T3682" i="1" s="1"/>
  <c r="C3682" i="1"/>
  <c r="B3682" i="1"/>
  <c r="J3682" i="1" s="1"/>
  <c r="N3682" i="1" s="1"/>
  <c r="D3681" i="1"/>
  <c r="T3681" i="1" s="1"/>
  <c r="C3681" i="1"/>
  <c r="B3681" i="1"/>
  <c r="J3681" i="1" s="1"/>
  <c r="N3681" i="1" s="1"/>
  <c r="D3680" i="1"/>
  <c r="T3680" i="1" s="1"/>
  <c r="C3680" i="1"/>
  <c r="B3680" i="1"/>
  <c r="J3680" i="1" s="1"/>
  <c r="N3680" i="1" s="1"/>
  <c r="D3679" i="1"/>
  <c r="T3679" i="1" s="1"/>
  <c r="C3679" i="1"/>
  <c r="B3679" i="1"/>
  <c r="J3679" i="1" s="1"/>
  <c r="N3679" i="1" s="1"/>
  <c r="D3678" i="1"/>
  <c r="T3678" i="1" s="1"/>
  <c r="C3678" i="1"/>
  <c r="B3678" i="1"/>
  <c r="J3678" i="1" s="1"/>
  <c r="N3678" i="1" s="1"/>
  <c r="D3677" i="1"/>
  <c r="T3677" i="1" s="1"/>
  <c r="C3677" i="1"/>
  <c r="B3677" i="1"/>
  <c r="J3677" i="1" s="1"/>
  <c r="N3677" i="1" s="1"/>
  <c r="D3676" i="1"/>
  <c r="T3676" i="1" s="1"/>
  <c r="C3676" i="1"/>
  <c r="B3676" i="1"/>
  <c r="J3676" i="1" s="1"/>
  <c r="N3676" i="1" s="1"/>
  <c r="D3675" i="1"/>
  <c r="T3675" i="1" s="1"/>
  <c r="C3675" i="1"/>
  <c r="B3675" i="1"/>
  <c r="J3675" i="1" s="1"/>
  <c r="N3675" i="1" s="1"/>
  <c r="D3674" i="1"/>
  <c r="T3674" i="1" s="1"/>
  <c r="C3674" i="1"/>
  <c r="B3674" i="1"/>
  <c r="J3674" i="1" s="1"/>
  <c r="N3674" i="1" s="1"/>
  <c r="D3673" i="1"/>
  <c r="T3673" i="1" s="1"/>
  <c r="C3673" i="1"/>
  <c r="B3673" i="1"/>
  <c r="J3673" i="1" s="1"/>
  <c r="N3673" i="1" s="1"/>
  <c r="D3672" i="1"/>
  <c r="T3672" i="1" s="1"/>
  <c r="C3672" i="1"/>
  <c r="B3672" i="1"/>
  <c r="J3672" i="1" s="1"/>
  <c r="N3672" i="1" s="1"/>
  <c r="D3671" i="1"/>
  <c r="T3671" i="1" s="1"/>
  <c r="C3671" i="1"/>
  <c r="B3671" i="1"/>
  <c r="J3671" i="1" s="1"/>
  <c r="N3671" i="1" s="1"/>
  <c r="D3670" i="1"/>
  <c r="T3670" i="1" s="1"/>
  <c r="C3670" i="1"/>
  <c r="B3670" i="1"/>
  <c r="J3670" i="1" s="1"/>
  <c r="N3670" i="1" s="1"/>
  <c r="D3669" i="1"/>
  <c r="T3669" i="1" s="1"/>
  <c r="C3669" i="1"/>
  <c r="B3669" i="1"/>
  <c r="J3669" i="1" s="1"/>
  <c r="N3669" i="1" s="1"/>
  <c r="D3668" i="1"/>
  <c r="T3668" i="1" s="1"/>
  <c r="C3668" i="1"/>
  <c r="B3668" i="1"/>
  <c r="J3668" i="1" s="1"/>
  <c r="N3668" i="1" s="1"/>
  <c r="D3667" i="1"/>
  <c r="T3667" i="1" s="1"/>
  <c r="C3667" i="1"/>
  <c r="B3667" i="1"/>
  <c r="J3667" i="1" s="1"/>
  <c r="N3667" i="1" s="1"/>
  <c r="D3666" i="1"/>
  <c r="T3666" i="1" s="1"/>
  <c r="C3666" i="1"/>
  <c r="B3666" i="1"/>
  <c r="J3666" i="1" s="1"/>
  <c r="N3666" i="1" s="1"/>
  <c r="D3665" i="1"/>
  <c r="T3665" i="1" s="1"/>
  <c r="C3665" i="1"/>
  <c r="B3665" i="1"/>
  <c r="J3665" i="1" s="1"/>
  <c r="N3665" i="1" s="1"/>
  <c r="D3664" i="1"/>
  <c r="T3664" i="1" s="1"/>
  <c r="C3664" i="1"/>
  <c r="B3664" i="1"/>
  <c r="J3664" i="1" s="1"/>
  <c r="N3664" i="1" s="1"/>
  <c r="D3663" i="1"/>
  <c r="T3663" i="1" s="1"/>
  <c r="C3663" i="1"/>
  <c r="B3663" i="1"/>
  <c r="J3663" i="1" s="1"/>
  <c r="N3663" i="1" s="1"/>
  <c r="D3662" i="1"/>
  <c r="T3662" i="1" s="1"/>
  <c r="C3662" i="1"/>
  <c r="B3662" i="1"/>
  <c r="J3662" i="1" s="1"/>
  <c r="N3662" i="1" s="1"/>
  <c r="D3661" i="1"/>
  <c r="T3661" i="1" s="1"/>
  <c r="C3661" i="1"/>
  <c r="B3661" i="1"/>
  <c r="J3661" i="1" s="1"/>
  <c r="N3661" i="1" s="1"/>
  <c r="D3660" i="1"/>
  <c r="T3660" i="1" s="1"/>
  <c r="C3660" i="1"/>
  <c r="B3660" i="1"/>
  <c r="J3660" i="1" s="1"/>
  <c r="N3660" i="1" s="1"/>
  <c r="D3659" i="1"/>
  <c r="T3659" i="1" s="1"/>
  <c r="C3659" i="1"/>
  <c r="B3659" i="1"/>
  <c r="J3659" i="1" s="1"/>
  <c r="N3659" i="1" s="1"/>
  <c r="D3658" i="1"/>
  <c r="T3658" i="1" s="1"/>
  <c r="C3658" i="1"/>
  <c r="B3658" i="1"/>
  <c r="J3658" i="1" s="1"/>
  <c r="N3658" i="1" s="1"/>
  <c r="D3657" i="1"/>
  <c r="T3657" i="1" s="1"/>
  <c r="C3657" i="1"/>
  <c r="B3657" i="1"/>
  <c r="J3657" i="1" s="1"/>
  <c r="N3657" i="1" s="1"/>
  <c r="D3656" i="1"/>
  <c r="T3656" i="1" s="1"/>
  <c r="C3656" i="1"/>
  <c r="B3656" i="1"/>
  <c r="J3656" i="1" s="1"/>
  <c r="N3656" i="1" s="1"/>
  <c r="D3655" i="1"/>
  <c r="T3655" i="1" s="1"/>
  <c r="C3655" i="1"/>
  <c r="B3655" i="1"/>
  <c r="J3655" i="1" s="1"/>
  <c r="N3655" i="1" s="1"/>
  <c r="D3654" i="1"/>
  <c r="T3654" i="1" s="1"/>
  <c r="C3654" i="1"/>
  <c r="B3654" i="1"/>
  <c r="J3654" i="1" s="1"/>
  <c r="N3654" i="1" s="1"/>
  <c r="D3653" i="1"/>
  <c r="T3653" i="1" s="1"/>
  <c r="C3653" i="1"/>
  <c r="B3653" i="1"/>
  <c r="J3653" i="1" s="1"/>
  <c r="N3653" i="1" s="1"/>
  <c r="D3652" i="1"/>
  <c r="T3652" i="1" s="1"/>
  <c r="C3652" i="1"/>
  <c r="B3652" i="1"/>
  <c r="J3652" i="1" s="1"/>
  <c r="N3652" i="1" s="1"/>
  <c r="D3651" i="1"/>
  <c r="T3651" i="1" s="1"/>
  <c r="C3651" i="1"/>
  <c r="B3651" i="1"/>
  <c r="J3651" i="1" s="1"/>
  <c r="N3651" i="1" s="1"/>
  <c r="D3650" i="1"/>
  <c r="T3650" i="1" s="1"/>
  <c r="C3650" i="1"/>
  <c r="B3650" i="1"/>
  <c r="J3650" i="1" s="1"/>
  <c r="N3650" i="1" s="1"/>
  <c r="D3649" i="1"/>
  <c r="T3649" i="1" s="1"/>
  <c r="C3649" i="1"/>
  <c r="B3649" i="1"/>
  <c r="J3649" i="1" s="1"/>
  <c r="N3649" i="1" s="1"/>
  <c r="D3648" i="1"/>
  <c r="T3648" i="1" s="1"/>
  <c r="C3648" i="1"/>
  <c r="B3648" i="1"/>
  <c r="J3648" i="1" s="1"/>
  <c r="N3648" i="1" s="1"/>
  <c r="D3647" i="1"/>
  <c r="T3647" i="1" s="1"/>
  <c r="C3647" i="1"/>
  <c r="B3647" i="1"/>
  <c r="J3647" i="1" s="1"/>
  <c r="N3647" i="1" s="1"/>
  <c r="D3646" i="1"/>
  <c r="T3646" i="1" s="1"/>
  <c r="C3646" i="1"/>
  <c r="B3646" i="1"/>
  <c r="J3646" i="1" s="1"/>
  <c r="N3646" i="1" s="1"/>
  <c r="D3645" i="1"/>
  <c r="T3645" i="1" s="1"/>
  <c r="C3645" i="1"/>
  <c r="B3645" i="1"/>
  <c r="J3645" i="1" s="1"/>
  <c r="N3645" i="1" s="1"/>
  <c r="D3644" i="1"/>
  <c r="T3644" i="1" s="1"/>
  <c r="C3644" i="1"/>
  <c r="B3644" i="1"/>
  <c r="J3644" i="1" s="1"/>
  <c r="N3644" i="1" s="1"/>
  <c r="D3643" i="1"/>
  <c r="T3643" i="1" s="1"/>
  <c r="C3643" i="1"/>
  <c r="B3643" i="1"/>
  <c r="J3643" i="1" s="1"/>
  <c r="N3643" i="1" s="1"/>
  <c r="D3642" i="1"/>
  <c r="T3642" i="1" s="1"/>
  <c r="C3642" i="1"/>
  <c r="B3642" i="1"/>
  <c r="J3642" i="1" s="1"/>
  <c r="N3642" i="1" s="1"/>
  <c r="D3641" i="1"/>
  <c r="T3641" i="1" s="1"/>
  <c r="C3641" i="1"/>
  <c r="B3641" i="1"/>
  <c r="J3641" i="1" s="1"/>
  <c r="N3641" i="1" s="1"/>
  <c r="D3640" i="1"/>
  <c r="T3640" i="1" s="1"/>
  <c r="C3640" i="1"/>
  <c r="B3640" i="1"/>
  <c r="J3640" i="1" s="1"/>
  <c r="N3640" i="1" s="1"/>
  <c r="D3639" i="1"/>
  <c r="T3639" i="1" s="1"/>
  <c r="C3639" i="1"/>
  <c r="B3639" i="1"/>
  <c r="J3639" i="1" s="1"/>
  <c r="N3639" i="1" s="1"/>
  <c r="D3638" i="1"/>
  <c r="T3638" i="1" s="1"/>
  <c r="C3638" i="1"/>
  <c r="B3638" i="1"/>
  <c r="J3638" i="1" s="1"/>
  <c r="N3638" i="1" s="1"/>
  <c r="D3637" i="1"/>
  <c r="T3637" i="1" s="1"/>
  <c r="C3637" i="1"/>
  <c r="B3637" i="1"/>
  <c r="J3637" i="1" s="1"/>
  <c r="N3637" i="1" s="1"/>
  <c r="D3636" i="1"/>
  <c r="T3636" i="1" s="1"/>
  <c r="C3636" i="1"/>
  <c r="B3636" i="1"/>
  <c r="J3636" i="1" s="1"/>
  <c r="N3636" i="1" s="1"/>
  <c r="D3635" i="1"/>
  <c r="T3635" i="1" s="1"/>
  <c r="C3635" i="1"/>
  <c r="B3635" i="1"/>
  <c r="J3635" i="1" s="1"/>
  <c r="N3635" i="1" s="1"/>
  <c r="D3634" i="1"/>
  <c r="T3634" i="1" s="1"/>
  <c r="C3634" i="1"/>
  <c r="B3634" i="1"/>
  <c r="J3634" i="1" s="1"/>
  <c r="N3634" i="1" s="1"/>
  <c r="D3633" i="1"/>
  <c r="T3633" i="1" s="1"/>
  <c r="C3633" i="1"/>
  <c r="B3633" i="1"/>
  <c r="J3633" i="1" s="1"/>
  <c r="N3633" i="1" s="1"/>
  <c r="D3632" i="1"/>
  <c r="T3632" i="1" s="1"/>
  <c r="C3632" i="1"/>
  <c r="B3632" i="1"/>
  <c r="J3632" i="1" s="1"/>
  <c r="N3632" i="1" s="1"/>
  <c r="D3631" i="1"/>
  <c r="T3631" i="1" s="1"/>
  <c r="C3631" i="1"/>
  <c r="B3631" i="1"/>
  <c r="J3631" i="1" s="1"/>
  <c r="N3631" i="1" s="1"/>
  <c r="D3630" i="1"/>
  <c r="T3630" i="1" s="1"/>
  <c r="C3630" i="1"/>
  <c r="B3630" i="1"/>
  <c r="J3630" i="1" s="1"/>
  <c r="N3630" i="1" s="1"/>
  <c r="D3629" i="1"/>
  <c r="T3629" i="1" s="1"/>
  <c r="C3629" i="1"/>
  <c r="B3629" i="1"/>
  <c r="J3629" i="1" s="1"/>
  <c r="N3629" i="1" s="1"/>
  <c r="D3628" i="1"/>
  <c r="T3628" i="1" s="1"/>
  <c r="C3628" i="1"/>
  <c r="B3628" i="1"/>
  <c r="J3628" i="1" s="1"/>
  <c r="N3628" i="1" s="1"/>
  <c r="D3627" i="1"/>
  <c r="T3627" i="1" s="1"/>
  <c r="C3627" i="1"/>
  <c r="B3627" i="1"/>
  <c r="J3627" i="1" s="1"/>
  <c r="N3627" i="1" s="1"/>
  <c r="D3626" i="1"/>
  <c r="T3626" i="1" s="1"/>
  <c r="C3626" i="1"/>
  <c r="B3626" i="1"/>
  <c r="J3626" i="1" s="1"/>
  <c r="N3626" i="1" s="1"/>
  <c r="D3625" i="1"/>
  <c r="T3625" i="1" s="1"/>
  <c r="C3625" i="1"/>
  <c r="B3625" i="1"/>
  <c r="J3625" i="1" s="1"/>
  <c r="N3625" i="1" s="1"/>
  <c r="D3624" i="1"/>
  <c r="T3624" i="1" s="1"/>
  <c r="C3624" i="1"/>
  <c r="B3624" i="1"/>
  <c r="J3624" i="1" s="1"/>
  <c r="N3624" i="1" s="1"/>
  <c r="D3623" i="1"/>
  <c r="T3623" i="1" s="1"/>
  <c r="C3623" i="1"/>
  <c r="B3623" i="1"/>
  <c r="J3623" i="1" s="1"/>
  <c r="N3623" i="1" s="1"/>
  <c r="D3622" i="1"/>
  <c r="T3622" i="1" s="1"/>
  <c r="C3622" i="1"/>
  <c r="B3622" i="1"/>
  <c r="J3622" i="1" s="1"/>
  <c r="N3622" i="1" s="1"/>
  <c r="D3621" i="1"/>
  <c r="T3621" i="1" s="1"/>
  <c r="C3621" i="1"/>
  <c r="B3621" i="1"/>
  <c r="J3621" i="1" s="1"/>
  <c r="N3621" i="1" s="1"/>
  <c r="D3620" i="1"/>
  <c r="T3620" i="1" s="1"/>
  <c r="C3620" i="1"/>
  <c r="B3620" i="1"/>
  <c r="J3620" i="1" s="1"/>
  <c r="N3620" i="1" s="1"/>
  <c r="D3619" i="1"/>
  <c r="T3619" i="1" s="1"/>
  <c r="C3619" i="1"/>
  <c r="B3619" i="1"/>
  <c r="J3619" i="1" s="1"/>
  <c r="N3619" i="1" s="1"/>
  <c r="D3618" i="1"/>
  <c r="T3618" i="1" s="1"/>
  <c r="C3618" i="1"/>
  <c r="B3618" i="1"/>
  <c r="J3618" i="1" s="1"/>
  <c r="N3618" i="1" s="1"/>
  <c r="D3617" i="1"/>
  <c r="T3617" i="1" s="1"/>
  <c r="C3617" i="1"/>
  <c r="B3617" i="1"/>
  <c r="J3617" i="1" s="1"/>
  <c r="N3617" i="1" s="1"/>
  <c r="D3616" i="1"/>
  <c r="T3616" i="1" s="1"/>
  <c r="C3616" i="1"/>
  <c r="B3616" i="1"/>
  <c r="J3616" i="1" s="1"/>
  <c r="N3616" i="1" s="1"/>
  <c r="D3615" i="1"/>
  <c r="T3615" i="1" s="1"/>
  <c r="C3615" i="1"/>
  <c r="B3615" i="1"/>
  <c r="J3615" i="1" s="1"/>
  <c r="N3615" i="1" s="1"/>
  <c r="D3614" i="1"/>
  <c r="T3614" i="1" s="1"/>
  <c r="C3614" i="1"/>
  <c r="B3614" i="1"/>
  <c r="J3614" i="1" s="1"/>
  <c r="N3614" i="1" s="1"/>
  <c r="D3613" i="1"/>
  <c r="T3613" i="1" s="1"/>
  <c r="C3613" i="1"/>
  <c r="B3613" i="1"/>
  <c r="J3613" i="1" s="1"/>
  <c r="N3613" i="1" s="1"/>
  <c r="D3612" i="1"/>
  <c r="T3612" i="1" s="1"/>
  <c r="C3612" i="1"/>
  <c r="B3612" i="1"/>
  <c r="J3612" i="1" s="1"/>
  <c r="N3612" i="1" s="1"/>
  <c r="D3611" i="1"/>
  <c r="T3611" i="1" s="1"/>
  <c r="C3611" i="1"/>
  <c r="B3611" i="1"/>
  <c r="J3611" i="1" s="1"/>
  <c r="N3611" i="1" s="1"/>
  <c r="D3610" i="1"/>
  <c r="T3610" i="1" s="1"/>
  <c r="C3610" i="1"/>
  <c r="B3610" i="1"/>
  <c r="J3610" i="1" s="1"/>
  <c r="N3610" i="1" s="1"/>
  <c r="D3609" i="1"/>
  <c r="T3609" i="1" s="1"/>
  <c r="C3609" i="1"/>
  <c r="B3609" i="1"/>
  <c r="J3609" i="1" s="1"/>
  <c r="N3609" i="1" s="1"/>
  <c r="D3608" i="1"/>
  <c r="T3608" i="1" s="1"/>
  <c r="C3608" i="1"/>
  <c r="B3608" i="1"/>
  <c r="J3608" i="1" s="1"/>
  <c r="N3608" i="1" s="1"/>
  <c r="D3607" i="1"/>
  <c r="T3607" i="1" s="1"/>
  <c r="C3607" i="1"/>
  <c r="B3607" i="1"/>
  <c r="J3607" i="1" s="1"/>
  <c r="N3607" i="1" s="1"/>
  <c r="D3606" i="1"/>
  <c r="T3606" i="1" s="1"/>
  <c r="C3606" i="1"/>
  <c r="B3606" i="1"/>
  <c r="J3606" i="1" s="1"/>
  <c r="N3606" i="1" s="1"/>
  <c r="D3605" i="1"/>
  <c r="T3605" i="1" s="1"/>
  <c r="C3605" i="1"/>
  <c r="B3605" i="1"/>
  <c r="J3605" i="1" s="1"/>
  <c r="N3605" i="1" s="1"/>
  <c r="D3604" i="1"/>
  <c r="T3604" i="1" s="1"/>
  <c r="C3604" i="1"/>
  <c r="B3604" i="1"/>
  <c r="J3604" i="1" s="1"/>
  <c r="N3604" i="1" s="1"/>
  <c r="D3603" i="1"/>
  <c r="T3603" i="1" s="1"/>
  <c r="C3603" i="1"/>
  <c r="B3603" i="1"/>
  <c r="J3603" i="1" s="1"/>
  <c r="N3603" i="1" s="1"/>
  <c r="D3602" i="1"/>
  <c r="T3602" i="1" s="1"/>
  <c r="C3602" i="1"/>
  <c r="B3602" i="1"/>
  <c r="J3602" i="1" s="1"/>
  <c r="N3602" i="1" s="1"/>
  <c r="D3601" i="1"/>
  <c r="T3601" i="1" s="1"/>
  <c r="C3601" i="1"/>
  <c r="B3601" i="1"/>
  <c r="J3601" i="1" s="1"/>
  <c r="N3601" i="1" s="1"/>
  <c r="D3600" i="1"/>
  <c r="T3600" i="1" s="1"/>
  <c r="C3600" i="1"/>
  <c r="B3600" i="1"/>
  <c r="J3600" i="1" s="1"/>
  <c r="N3600" i="1" s="1"/>
  <c r="D3599" i="1"/>
  <c r="T3599" i="1" s="1"/>
  <c r="C3599" i="1"/>
  <c r="B3599" i="1"/>
  <c r="J3599" i="1" s="1"/>
  <c r="N3599" i="1" s="1"/>
  <c r="D3598" i="1"/>
  <c r="T3598" i="1" s="1"/>
  <c r="C3598" i="1"/>
  <c r="B3598" i="1"/>
  <c r="J3598" i="1" s="1"/>
  <c r="N3598" i="1" s="1"/>
  <c r="D3597" i="1"/>
  <c r="T3597" i="1" s="1"/>
  <c r="C3597" i="1"/>
  <c r="B3597" i="1"/>
  <c r="J3597" i="1" s="1"/>
  <c r="N3597" i="1" s="1"/>
  <c r="D3596" i="1"/>
  <c r="T3596" i="1" s="1"/>
  <c r="C3596" i="1"/>
  <c r="B3596" i="1"/>
  <c r="J3596" i="1" s="1"/>
  <c r="N3596" i="1" s="1"/>
  <c r="D3595" i="1"/>
  <c r="T3595" i="1" s="1"/>
  <c r="C3595" i="1"/>
  <c r="B3595" i="1"/>
  <c r="J3595" i="1" s="1"/>
  <c r="N3595" i="1" s="1"/>
  <c r="D3594" i="1"/>
  <c r="T3594" i="1" s="1"/>
  <c r="C3594" i="1"/>
  <c r="B3594" i="1"/>
  <c r="J3594" i="1" s="1"/>
  <c r="N3594" i="1" s="1"/>
  <c r="D3593" i="1"/>
  <c r="T3593" i="1" s="1"/>
  <c r="C3593" i="1"/>
  <c r="B3593" i="1"/>
  <c r="J3593" i="1" s="1"/>
  <c r="N3593" i="1" s="1"/>
  <c r="D3592" i="1"/>
  <c r="T3592" i="1" s="1"/>
  <c r="C3592" i="1"/>
  <c r="B3592" i="1"/>
  <c r="J3592" i="1" s="1"/>
  <c r="N3592" i="1" s="1"/>
  <c r="D3591" i="1"/>
  <c r="T3591" i="1" s="1"/>
  <c r="C3591" i="1"/>
  <c r="B3591" i="1"/>
  <c r="J3591" i="1" s="1"/>
  <c r="N3591" i="1" s="1"/>
  <c r="D3590" i="1"/>
  <c r="T3590" i="1" s="1"/>
  <c r="C3590" i="1"/>
  <c r="B3590" i="1"/>
  <c r="J3590" i="1" s="1"/>
  <c r="N3590" i="1" s="1"/>
  <c r="D3589" i="1"/>
  <c r="T3589" i="1" s="1"/>
  <c r="C3589" i="1"/>
  <c r="B3589" i="1"/>
  <c r="J3589" i="1" s="1"/>
  <c r="N3589" i="1" s="1"/>
  <c r="D3588" i="1"/>
  <c r="T3588" i="1" s="1"/>
  <c r="C3588" i="1"/>
  <c r="B3588" i="1"/>
  <c r="J3588" i="1" s="1"/>
  <c r="N3588" i="1" s="1"/>
  <c r="D3587" i="1"/>
  <c r="T3587" i="1" s="1"/>
  <c r="C3587" i="1"/>
  <c r="B3587" i="1"/>
  <c r="J3587" i="1" s="1"/>
  <c r="N3587" i="1" s="1"/>
  <c r="D3586" i="1"/>
  <c r="T3586" i="1" s="1"/>
  <c r="C3586" i="1"/>
  <c r="B3586" i="1"/>
  <c r="J3586" i="1" s="1"/>
  <c r="N3586" i="1" s="1"/>
  <c r="D3585" i="1"/>
  <c r="T3585" i="1" s="1"/>
  <c r="C3585" i="1"/>
  <c r="B3585" i="1"/>
  <c r="J3585" i="1" s="1"/>
  <c r="N3585" i="1" s="1"/>
  <c r="D3584" i="1"/>
  <c r="T3584" i="1" s="1"/>
  <c r="C3584" i="1"/>
  <c r="B3584" i="1"/>
  <c r="J3584" i="1" s="1"/>
  <c r="N3584" i="1" s="1"/>
  <c r="D3583" i="1"/>
  <c r="T3583" i="1" s="1"/>
  <c r="C3583" i="1"/>
  <c r="B3583" i="1"/>
  <c r="J3583" i="1" s="1"/>
  <c r="N3583" i="1" s="1"/>
  <c r="D3582" i="1"/>
  <c r="T3582" i="1" s="1"/>
  <c r="C3582" i="1"/>
  <c r="B3582" i="1"/>
  <c r="J3582" i="1" s="1"/>
  <c r="N3582" i="1" s="1"/>
  <c r="D3581" i="1"/>
  <c r="T3581" i="1" s="1"/>
  <c r="C3581" i="1"/>
  <c r="B3581" i="1"/>
  <c r="J3581" i="1" s="1"/>
  <c r="N3581" i="1" s="1"/>
  <c r="D3580" i="1"/>
  <c r="T3580" i="1" s="1"/>
  <c r="C3580" i="1"/>
  <c r="B3580" i="1"/>
  <c r="J3580" i="1" s="1"/>
  <c r="N3580" i="1" s="1"/>
  <c r="D3579" i="1"/>
  <c r="T3579" i="1" s="1"/>
  <c r="C3579" i="1"/>
  <c r="B3579" i="1"/>
  <c r="J3579" i="1" s="1"/>
  <c r="N3579" i="1" s="1"/>
  <c r="D3578" i="1"/>
  <c r="T3578" i="1" s="1"/>
  <c r="C3578" i="1"/>
  <c r="B3578" i="1"/>
  <c r="J3578" i="1" s="1"/>
  <c r="N3578" i="1" s="1"/>
  <c r="D3577" i="1"/>
  <c r="T3577" i="1" s="1"/>
  <c r="C3577" i="1"/>
  <c r="B3577" i="1"/>
  <c r="J3577" i="1" s="1"/>
  <c r="N3577" i="1" s="1"/>
  <c r="D3576" i="1"/>
  <c r="T3576" i="1" s="1"/>
  <c r="C3576" i="1"/>
  <c r="B3576" i="1"/>
  <c r="J3576" i="1" s="1"/>
  <c r="N3576" i="1" s="1"/>
  <c r="D3575" i="1"/>
  <c r="T3575" i="1" s="1"/>
  <c r="C3575" i="1"/>
  <c r="B3575" i="1"/>
  <c r="J3575" i="1" s="1"/>
  <c r="N3575" i="1" s="1"/>
  <c r="D3574" i="1"/>
  <c r="T3574" i="1" s="1"/>
  <c r="C3574" i="1"/>
  <c r="B3574" i="1"/>
  <c r="J3574" i="1" s="1"/>
  <c r="N3574" i="1" s="1"/>
  <c r="D3573" i="1"/>
  <c r="T3573" i="1" s="1"/>
  <c r="C3573" i="1"/>
  <c r="B3573" i="1"/>
  <c r="J3573" i="1" s="1"/>
  <c r="N3573" i="1" s="1"/>
  <c r="D3572" i="1"/>
  <c r="T3572" i="1" s="1"/>
  <c r="C3572" i="1"/>
  <c r="B3572" i="1"/>
  <c r="J3572" i="1" s="1"/>
  <c r="N3572" i="1" s="1"/>
  <c r="D3571" i="1"/>
  <c r="T3571" i="1" s="1"/>
  <c r="C3571" i="1"/>
  <c r="B3571" i="1"/>
  <c r="J3571" i="1" s="1"/>
  <c r="N3571" i="1" s="1"/>
  <c r="D3570" i="1"/>
  <c r="T3570" i="1" s="1"/>
  <c r="C3570" i="1"/>
  <c r="B3570" i="1"/>
  <c r="J3570" i="1" s="1"/>
  <c r="N3570" i="1" s="1"/>
  <c r="D3569" i="1"/>
  <c r="T3569" i="1" s="1"/>
  <c r="C3569" i="1"/>
  <c r="B3569" i="1"/>
  <c r="J3569" i="1" s="1"/>
  <c r="N3569" i="1" s="1"/>
  <c r="D3568" i="1"/>
  <c r="T3568" i="1" s="1"/>
  <c r="C3568" i="1"/>
  <c r="B3568" i="1"/>
  <c r="J3568" i="1" s="1"/>
  <c r="N3568" i="1" s="1"/>
  <c r="D3567" i="1"/>
  <c r="T3567" i="1" s="1"/>
  <c r="C3567" i="1"/>
  <c r="B3567" i="1"/>
  <c r="J3567" i="1" s="1"/>
  <c r="N3567" i="1" s="1"/>
  <c r="D3566" i="1"/>
  <c r="T3566" i="1" s="1"/>
  <c r="C3566" i="1"/>
  <c r="B3566" i="1"/>
  <c r="J3566" i="1" s="1"/>
  <c r="N3566" i="1" s="1"/>
  <c r="D3565" i="1"/>
  <c r="T3565" i="1" s="1"/>
  <c r="C3565" i="1"/>
  <c r="B3565" i="1"/>
  <c r="J3565" i="1" s="1"/>
  <c r="N3565" i="1" s="1"/>
  <c r="D3564" i="1"/>
  <c r="T3564" i="1" s="1"/>
  <c r="C3564" i="1"/>
  <c r="B3564" i="1"/>
  <c r="J3564" i="1" s="1"/>
  <c r="N3564" i="1" s="1"/>
  <c r="D3563" i="1"/>
  <c r="T3563" i="1" s="1"/>
  <c r="C3563" i="1"/>
  <c r="B3563" i="1"/>
  <c r="J3563" i="1" s="1"/>
  <c r="N3563" i="1" s="1"/>
  <c r="D3562" i="1"/>
  <c r="T3562" i="1" s="1"/>
  <c r="C3562" i="1"/>
  <c r="B3562" i="1"/>
  <c r="J3562" i="1" s="1"/>
  <c r="N3562" i="1" s="1"/>
  <c r="D3561" i="1"/>
  <c r="T3561" i="1" s="1"/>
  <c r="C3561" i="1"/>
  <c r="B3561" i="1"/>
  <c r="J3561" i="1" s="1"/>
  <c r="N3561" i="1" s="1"/>
  <c r="D3560" i="1"/>
  <c r="T3560" i="1" s="1"/>
  <c r="C3560" i="1"/>
  <c r="B3560" i="1"/>
  <c r="J3560" i="1" s="1"/>
  <c r="N3560" i="1" s="1"/>
  <c r="D3559" i="1"/>
  <c r="T3559" i="1" s="1"/>
  <c r="C3559" i="1"/>
  <c r="B3559" i="1"/>
  <c r="J3559" i="1" s="1"/>
  <c r="N3559" i="1" s="1"/>
  <c r="D3558" i="1"/>
  <c r="T3558" i="1" s="1"/>
  <c r="C3558" i="1"/>
  <c r="B3558" i="1"/>
  <c r="J3558" i="1" s="1"/>
  <c r="N3558" i="1" s="1"/>
  <c r="D3557" i="1"/>
  <c r="T3557" i="1" s="1"/>
  <c r="C3557" i="1"/>
  <c r="B3557" i="1"/>
  <c r="J3557" i="1" s="1"/>
  <c r="N3557" i="1" s="1"/>
  <c r="D3556" i="1"/>
  <c r="T3556" i="1" s="1"/>
  <c r="C3556" i="1"/>
  <c r="B3556" i="1"/>
  <c r="J3556" i="1" s="1"/>
  <c r="N3556" i="1" s="1"/>
  <c r="D3555" i="1"/>
  <c r="T3555" i="1" s="1"/>
  <c r="C3555" i="1"/>
  <c r="B3555" i="1"/>
  <c r="J3555" i="1" s="1"/>
  <c r="N3555" i="1" s="1"/>
  <c r="D3554" i="1"/>
  <c r="T3554" i="1" s="1"/>
  <c r="C3554" i="1"/>
  <c r="B3554" i="1"/>
  <c r="J3554" i="1" s="1"/>
  <c r="N3554" i="1" s="1"/>
  <c r="D3553" i="1"/>
  <c r="T3553" i="1" s="1"/>
  <c r="C3553" i="1"/>
  <c r="B3553" i="1"/>
  <c r="J3553" i="1" s="1"/>
  <c r="N3553" i="1" s="1"/>
  <c r="D3552" i="1"/>
  <c r="T3552" i="1" s="1"/>
  <c r="C3552" i="1"/>
  <c r="B3552" i="1"/>
  <c r="J3552" i="1" s="1"/>
  <c r="N3552" i="1" s="1"/>
  <c r="D3551" i="1"/>
  <c r="T3551" i="1" s="1"/>
  <c r="C3551" i="1"/>
  <c r="B3551" i="1"/>
  <c r="J3551" i="1" s="1"/>
  <c r="N3551" i="1" s="1"/>
  <c r="D3550" i="1"/>
  <c r="T3550" i="1" s="1"/>
  <c r="C3550" i="1"/>
  <c r="B3550" i="1"/>
  <c r="J3550" i="1" s="1"/>
  <c r="N3550" i="1" s="1"/>
  <c r="D3549" i="1"/>
  <c r="T3549" i="1" s="1"/>
  <c r="C3549" i="1"/>
  <c r="B3549" i="1"/>
  <c r="J3549" i="1" s="1"/>
  <c r="N3549" i="1" s="1"/>
  <c r="D3548" i="1"/>
  <c r="T3548" i="1" s="1"/>
  <c r="C3548" i="1"/>
  <c r="B3548" i="1"/>
  <c r="J3548" i="1" s="1"/>
  <c r="N3548" i="1" s="1"/>
  <c r="D3547" i="1"/>
  <c r="T3547" i="1" s="1"/>
  <c r="C3547" i="1"/>
  <c r="B3547" i="1"/>
  <c r="J3547" i="1" s="1"/>
  <c r="N3547" i="1" s="1"/>
  <c r="D3546" i="1"/>
  <c r="T3546" i="1" s="1"/>
  <c r="C3546" i="1"/>
  <c r="B3546" i="1"/>
  <c r="J3546" i="1" s="1"/>
  <c r="N3546" i="1" s="1"/>
  <c r="D3545" i="1"/>
  <c r="T3545" i="1" s="1"/>
  <c r="C3545" i="1"/>
  <c r="B3545" i="1"/>
  <c r="J3545" i="1" s="1"/>
  <c r="N3545" i="1" s="1"/>
  <c r="D3544" i="1"/>
  <c r="T3544" i="1" s="1"/>
  <c r="C3544" i="1"/>
  <c r="B3544" i="1"/>
  <c r="J3544" i="1" s="1"/>
  <c r="N3544" i="1" s="1"/>
  <c r="D3543" i="1"/>
  <c r="T3543" i="1" s="1"/>
  <c r="C3543" i="1"/>
  <c r="B3543" i="1"/>
  <c r="J3543" i="1" s="1"/>
  <c r="N3543" i="1" s="1"/>
  <c r="D3542" i="1"/>
  <c r="T3542" i="1" s="1"/>
  <c r="C3542" i="1"/>
  <c r="B3542" i="1"/>
  <c r="J3542" i="1" s="1"/>
  <c r="N3542" i="1" s="1"/>
  <c r="D3541" i="1"/>
  <c r="T3541" i="1" s="1"/>
  <c r="C3541" i="1"/>
  <c r="B3541" i="1"/>
  <c r="J3541" i="1" s="1"/>
  <c r="N3541" i="1" s="1"/>
  <c r="D3540" i="1"/>
  <c r="T3540" i="1" s="1"/>
  <c r="C3540" i="1"/>
  <c r="B3540" i="1"/>
  <c r="J3540" i="1" s="1"/>
  <c r="N3540" i="1" s="1"/>
  <c r="D3539" i="1"/>
  <c r="T3539" i="1" s="1"/>
  <c r="C3539" i="1"/>
  <c r="B3539" i="1"/>
  <c r="J3539" i="1" s="1"/>
  <c r="N3539" i="1" s="1"/>
  <c r="D3538" i="1"/>
  <c r="T3538" i="1" s="1"/>
  <c r="C3538" i="1"/>
  <c r="B3538" i="1"/>
  <c r="J3538" i="1" s="1"/>
  <c r="N3538" i="1" s="1"/>
  <c r="D3537" i="1"/>
  <c r="T3537" i="1" s="1"/>
  <c r="C3537" i="1"/>
  <c r="B3537" i="1"/>
  <c r="J3537" i="1" s="1"/>
  <c r="N3537" i="1" s="1"/>
  <c r="D3536" i="1"/>
  <c r="T3536" i="1" s="1"/>
  <c r="C3536" i="1"/>
  <c r="B3536" i="1"/>
  <c r="J3536" i="1" s="1"/>
  <c r="N3536" i="1" s="1"/>
  <c r="D3535" i="1"/>
  <c r="T3535" i="1" s="1"/>
  <c r="C3535" i="1"/>
  <c r="B3535" i="1"/>
  <c r="J3535" i="1" s="1"/>
  <c r="N3535" i="1" s="1"/>
  <c r="D3534" i="1"/>
  <c r="T3534" i="1" s="1"/>
  <c r="C3534" i="1"/>
  <c r="B3534" i="1"/>
  <c r="J3534" i="1" s="1"/>
  <c r="N3534" i="1" s="1"/>
  <c r="D3533" i="1"/>
  <c r="T3533" i="1" s="1"/>
  <c r="C3533" i="1"/>
  <c r="B3533" i="1"/>
  <c r="J3533" i="1" s="1"/>
  <c r="N3533" i="1" s="1"/>
  <c r="D3532" i="1"/>
  <c r="T3532" i="1" s="1"/>
  <c r="C3532" i="1"/>
  <c r="B3532" i="1"/>
  <c r="J3532" i="1" s="1"/>
  <c r="N3532" i="1" s="1"/>
  <c r="D3531" i="1"/>
  <c r="T3531" i="1" s="1"/>
  <c r="C3531" i="1"/>
  <c r="B3531" i="1"/>
  <c r="J3531" i="1" s="1"/>
  <c r="N3531" i="1" s="1"/>
  <c r="D3530" i="1"/>
  <c r="T3530" i="1" s="1"/>
  <c r="C3530" i="1"/>
  <c r="B3530" i="1"/>
  <c r="J3530" i="1" s="1"/>
  <c r="N3530" i="1" s="1"/>
  <c r="D3529" i="1"/>
  <c r="T3529" i="1" s="1"/>
  <c r="C3529" i="1"/>
  <c r="B3529" i="1"/>
  <c r="J3529" i="1" s="1"/>
  <c r="N3529" i="1" s="1"/>
  <c r="D3528" i="1"/>
  <c r="T3528" i="1" s="1"/>
  <c r="C3528" i="1"/>
  <c r="B3528" i="1"/>
  <c r="J3528" i="1" s="1"/>
  <c r="N3528" i="1" s="1"/>
  <c r="D3527" i="1"/>
  <c r="T3527" i="1" s="1"/>
  <c r="C3527" i="1"/>
  <c r="B3527" i="1"/>
  <c r="J3527" i="1" s="1"/>
  <c r="N3527" i="1" s="1"/>
  <c r="D3526" i="1"/>
  <c r="T3526" i="1" s="1"/>
  <c r="C3526" i="1"/>
  <c r="B3526" i="1"/>
  <c r="J3526" i="1" s="1"/>
  <c r="N3526" i="1" s="1"/>
  <c r="D3525" i="1"/>
  <c r="T3525" i="1" s="1"/>
  <c r="C3525" i="1"/>
  <c r="B3525" i="1"/>
  <c r="J3525" i="1" s="1"/>
  <c r="N3525" i="1" s="1"/>
  <c r="D3524" i="1"/>
  <c r="T3524" i="1" s="1"/>
  <c r="C3524" i="1"/>
  <c r="B3524" i="1"/>
  <c r="J3524" i="1" s="1"/>
  <c r="N3524" i="1" s="1"/>
  <c r="D3523" i="1"/>
  <c r="T3523" i="1" s="1"/>
  <c r="C3523" i="1"/>
  <c r="B3523" i="1"/>
  <c r="J3523" i="1" s="1"/>
  <c r="N3523" i="1" s="1"/>
  <c r="D3522" i="1"/>
  <c r="T3522" i="1" s="1"/>
  <c r="C3522" i="1"/>
  <c r="B3522" i="1"/>
  <c r="J3522" i="1" s="1"/>
  <c r="N3522" i="1" s="1"/>
  <c r="D3521" i="1"/>
  <c r="T3521" i="1" s="1"/>
  <c r="C3521" i="1"/>
  <c r="B3521" i="1"/>
  <c r="J3521" i="1" s="1"/>
  <c r="N3521" i="1" s="1"/>
  <c r="D3520" i="1"/>
  <c r="T3520" i="1" s="1"/>
  <c r="C3520" i="1"/>
  <c r="B3520" i="1"/>
  <c r="J3520" i="1" s="1"/>
  <c r="N3520" i="1" s="1"/>
  <c r="D3519" i="1"/>
  <c r="T3519" i="1" s="1"/>
  <c r="C3519" i="1"/>
  <c r="B3519" i="1"/>
  <c r="J3519" i="1" s="1"/>
  <c r="N3519" i="1" s="1"/>
  <c r="D3518" i="1"/>
  <c r="T3518" i="1" s="1"/>
  <c r="C3518" i="1"/>
  <c r="B3518" i="1"/>
  <c r="J3518" i="1" s="1"/>
  <c r="N3518" i="1" s="1"/>
  <c r="D3517" i="1"/>
  <c r="T3517" i="1" s="1"/>
  <c r="C3517" i="1"/>
  <c r="B3517" i="1"/>
  <c r="J3517" i="1" s="1"/>
  <c r="N3517" i="1" s="1"/>
  <c r="D3516" i="1"/>
  <c r="T3516" i="1" s="1"/>
  <c r="C3516" i="1"/>
  <c r="B3516" i="1"/>
  <c r="J3516" i="1" s="1"/>
  <c r="N3516" i="1" s="1"/>
  <c r="D3515" i="1"/>
  <c r="T3515" i="1" s="1"/>
  <c r="C3515" i="1"/>
  <c r="B3515" i="1"/>
  <c r="J3515" i="1" s="1"/>
  <c r="N3515" i="1" s="1"/>
  <c r="D3514" i="1"/>
  <c r="T3514" i="1" s="1"/>
  <c r="C3514" i="1"/>
  <c r="B3514" i="1"/>
  <c r="J3514" i="1" s="1"/>
  <c r="N3514" i="1" s="1"/>
  <c r="D3513" i="1"/>
  <c r="T3513" i="1" s="1"/>
  <c r="C3513" i="1"/>
  <c r="B3513" i="1"/>
  <c r="J3513" i="1" s="1"/>
  <c r="N3513" i="1" s="1"/>
  <c r="D3512" i="1"/>
  <c r="T3512" i="1" s="1"/>
  <c r="C3512" i="1"/>
  <c r="B3512" i="1"/>
  <c r="J3512" i="1" s="1"/>
  <c r="N3512" i="1" s="1"/>
  <c r="D3511" i="1"/>
  <c r="T3511" i="1" s="1"/>
  <c r="C3511" i="1"/>
  <c r="B3511" i="1"/>
  <c r="J3511" i="1" s="1"/>
  <c r="N3511" i="1" s="1"/>
  <c r="D3510" i="1"/>
  <c r="T3510" i="1" s="1"/>
  <c r="C3510" i="1"/>
  <c r="B3510" i="1"/>
  <c r="J3510" i="1" s="1"/>
  <c r="N3510" i="1" s="1"/>
  <c r="D3509" i="1"/>
  <c r="T3509" i="1" s="1"/>
  <c r="C3509" i="1"/>
  <c r="B3509" i="1"/>
  <c r="J3509" i="1" s="1"/>
  <c r="N3509" i="1" s="1"/>
  <c r="D3508" i="1"/>
  <c r="T3508" i="1" s="1"/>
  <c r="C3508" i="1"/>
  <c r="B3508" i="1"/>
  <c r="J3508" i="1" s="1"/>
  <c r="N3508" i="1" s="1"/>
  <c r="D3507" i="1"/>
  <c r="T3507" i="1" s="1"/>
  <c r="C3507" i="1"/>
  <c r="B3507" i="1"/>
  <c r="J3507" i="1" s="1"/>
  <c r="N3507" i="1" s="1"/>
  <c r="D3506" i="1"/>
  <c r="T3506" i="1" s="1"/>
  <c r="C3506" i="1"/>
  <c r="B3506" i="1"/>
  <c r="J3506" i="1" s="1"/>
  <c r="N3506" i="1" s="1"/>
  <c r="D3505" i="1"/>
  <c r="T3505" i="1" s="1"/>
  <c r="C3505" i="1"/>
  <c r="B3505" i="1"/>
  <c r="J3505" i="1" s="1"/>
  <c r="N3505" i="1" s="1"/>
  <c r="D3504" i="1"/>
  <c r="T3504" i="1" s="1"/>
  <c r="C3504" i="1"/>
  <c r="B3504" i="1"/>
  <c r="J3504" i="1" s="1"/>
  <c r="N3504" i="1" s="1"/>
  <c r="D3503" i="1"/>
  <c r="T3503" i="1" s="1"/>
  <c r="C3503" i="1"/>
  <c r="B3503" i="1"/>
  <c r="J3503" i="1" s="1"/>
  <c r="N3503" i="1" s="1"/>
  <c r="D3502" i="1"/>
  <c r="T3502" i="1" s="1"/>
  <c r="C3502" i="1"/>
  <c r="B3502" i="1"/>
  <c r="J3502" i="1" s="1"/>
  <c r="N3502" i="1" s="1"/>
  <c r="D3501" i="1"/>
  <c r="T3501" i="1" s="1"/>
  <c r="C3501" i="1"/>
  <c r="B3501" i="1"/>
  <c r="J3501" i="1" s="1"/>
  <c r="N3501" i="1" s="1"/>
  <c r="D3500" i="1"/>
  <c r="T3500" i="1" s="1"/>
  <c r="C3500" i="1"/>
  <c r="B3500" i="1"/>
  <c r="J3500" i="1" s="1"/>
  <c r="N3500" i="1" s="1"/>
  <c r="D3499" i="1"/>
  <c r="T3499" i="1" s="1"/>
  <c r="C3499" i="1"/>
  <c r="B3499" i="1"/>
  <c r="J3499" i="1" s="1"/>
  <c r="N3499" i="1" s="1"/>
  <c r="D3498" i="1"/>
  <c r="T3498" i="1" s="1"/>
  <c r="C3498" i="1"/>
  <c r="B3498" i="1"/>
  <c r="J3498" i="1" s="1"/>
  <c r="N3498" i="1" s="1"/>
  <c r="D3497" i="1"/>
  <c r="T3497" i="1" s="1"/>
  <c r="C3497" i="1"/>
  <c r="B3497" i="1"/>
  <c r="J3497" i="1" s="1"/>
  <c r="N3497" i="1" s="1"/>
  <c r="D3496" i="1"/>
  <c r="T3496" i="1" s="1"/>
  <c r="C3496" i="1"/>
  <c r="B3496" i="1"/>
  <c r="J3496" i="1" s="1"/>
  <c r="N3496" i="1" s="1"/>
  <c r="D3495" i="1"/>
  <c r="T3495" i="1" s="1"/>
  <c r="C3495" i="1"/>
  <c r="B3495" i="1"/>
  <c r="J3495" i="1" s="1"/>
  <c r="N3495" i="1" s="1"/>
  <c r="D3494" i="1"/>
  <c r="T3494" i="1" s="1"/>
  <c r="C3494" i="1"/>
  <c r="B3494" i="1"/>
  <c r="J3494" i="1" s="1"/>
  <c r="N3494" i="1" s="1"/>
  <c r="D3493" i="1"/>
  <c r="T3493" i="1" s="1"/>
  <c r="C3493" i="1"/>
  <c r="B3493" i="1"/>
  <c r="J3493" i="1" s="1"/>
  <c r="N3493" i="1" s="1"/>
  <c r="D3492" i="1"/>
  <c r="T3492" i="1" s="1"/>
  <c r="C3492" i="1"/>
  <c r="B3492" i="1"/>
  <c r="J3492" i="1" s="1"/>
  <c r="N3492" i="1" s="1"/>
  <c r="D3491" i="1"/>
  <c r="T3491" i="1" s="1"/>
  <c r="C3491" i="1"/>
  <c r="B3491" i="1"/>
  <c r="J3491" i="1" s="1"/>
  <c r="N3491" i="1" s="1"/>
  <c r="D3490" i="1"/>
  <c r="T3490" i="1" s="1"/>
  <c r="C3490" i="1"/>
  <c r="B3490" i="1"/>
  <c r="J3490" i="1" s="1"/>
  <c r="N3490" i="1" s="1"/>
  <c r="D3489" i="1"/>
  <c r="T3489" i="1" s="1"/>
  <c r="C3489" i="1"/>
  <c r="B3489" i="1"/>
  <c r="J3489" i="1" s="1"/>
  <c r="N3489" i="1" s="1"/>
  <c r="D3488" i="1"/>
  <c r="T3488" i="1" s="1"/>
  <c r="C3488" i="1"/>
  <c r="B3488" i="1"/>
  <c r="J3488" i="1" s="1"/>
  <c r="N3488" i="1" s="1"/>
  <c r="D3487" i="1"/>
  <c r="T3487" i="1" s="1"/>
  <c r="C3487" i="1"/>
  <c r="B3487" i="1"/>
  <c r="J3487" i="1" s="1"/>
  <c r="N3487" i="1" s="1"/>
  <c r="D3486" i="1"/>
  <c r="T3486" i="1" s="1"/>
  <c r="C3486" i="1"/>
  <c r="B3486" i="1"/>
  <c r="J3486" i="1" s="1"/>
  <c r="N3486" i="1" s="1"/>
  <c r="D3485" i="1"/>
  <c r="T3485" i="1" s="1"/>
  <c r="C3485" i="1"/>
  <c r="B3485" i="1"/>
  <c r="J3485" i="1" s="1"/>
  <c r="N3485" i="1" s="1"/>
  <c r="D3484" i="1"/>
  <c r="T3484" i="1" s="1"/>
  <c r="C3484" i="1"/>
  <c r="B3484" i="1"/>
  <c r="J3484" i="1" s="1"/>
  <c r="N3484" i="1" s="1"/>
  <c r="D3483" i="1"/>
  <c r="T3483" i="1" s="1"/>
  <c r="C3483" i="1"/>
  <c r="B3483" i="1"/>
  <c r="J3483" i="1" s="1"/>
  <c r="N3483" i="1" s="1"/>
  <c r="D3482" i="1"/>
  <c r="T3482" i="1" s="1"/>
  <c r="C3482" i="1"/>
  <c r="B3482" i="1"/>
  <c r="J3482" i="1" s="1"/>
  <c r="N3482" i="1" s="1"/>
  <c r="D3481" i="1"/>
  <c r="T3481" i="1" s="1"/>
  <c r="C3481" i="1"/>
  <c r="B3481" i="1"/>
  <c r="J3481" i="1" s="1"/>
  <c r="N3481" i="1" s="1"/>
  <c r="D3480" i="1"/>
  <c r="T3480" i="1" s="1"/>
  <c r="C3480" i="1"/>
  <c r="B3480" i="1"/>
  <c r="J3480" i="1" s="1"/>
  <c r="N3480" i="1" s="1"/>
  <c r="D3479" i="1"/>
  <c r="T3479" i="1" s="1"/>
  <c r="C3479" i="1"/>
  <c r="B3479" i="1"/>
  <c r="J3479" i="1" s="1"/>
  <c r="N3479" i="1" s="1"/>
  <c r="D3478" i="1"/>
  <c r="T3478" i="1" s="1"/>
  <c r="C3478" i="1"/>
  <c r="B3478" i="1"/>
  <c r="J3478" i="1" s="1"/>
  <c r="N3478" i="1" s="1"/>
  <c r="D3477" i="1"/>
  <c r="T3477" i="1" s="1"/>
  <c r="C3477" i="1"/>
  <c r="B3477" i="1"/>
  <c r="J3477" i="1" s="1"/>
  <c r="N3477" i="1" s="1"/>
  <c r="D3476" i="1"/>
  <c r="T3476" i="1" s="1"/>
  <c r="C3476" i="1"/>
  <c r="B3476" i="1"/>
  <c r="J3476" i="1" s="1"/>
  <c r="N3476" i="1" s="1"/>
  <c r="D3475" i="1"/>
  <c r="T3475" i="1" s="1"/>
  <c r="C3475" i="1"/>
  <c r="B3475" i="1"/>
  <c r="J3475" i="1" s="1"/>
  <c r="N3475" i="1" s="1"/>
  <c r="D3474" i="1"/>
  <c r="T3474" i="1" s="1"/>
  <c r="C3474" i="1"/>
  <c r="B3474" i="1"/>
  <c r="J3474" i="1" s="1"/>
  <c r="N3474" i="1" s="1"/>
  <c r="D3473" i="1"/>
  <c r="T3473" i="1" s="1"/>
  <c r="C3473" i="1"/>
  <c r="B3473" i="1"/>
  <c r="J3473" i="1" s="1"/>
  <c r="N3473" i="1" s="1"/>
  <c r="D3472" i="1"/>
  <c r="T3472" i="1" s="1"/>
  <c r="C3472" i="1"/>
  <c r="B3472" i="1"/>
  <c r="J3472" i="1" s="1"/>
  <c r="N3472" i="1" s="1"/>
  <c r="D3471" i="1"/>
  <c r="T3471" i="1" s="1"/>
  <c r="C3471" i="1"/>
  <c r="B3471" i="1"/>
  <c r="J3471" i="1" s="1"/>
  <c r="N3471" i="1" s="1"/>
  <c r="D3470" i="1"/>
  <c r="T3470" i="1" s="1"/>
  <c r="C3470" i="1"/>
  <c r="B3470" i="1"/>
  <c r="J3470" i="1" s="1"/>
  <c r="N3470" i="1" s="1"/>
  <c r="D3469" i="1"/>
  <c r="T3469" i="1" s="1"/>
  <c r="C3469" i="1"/>
  <c r="B3469" i="1"/>
  <c r="J3469" i="1" s="1"/>
  <c r="N3469" i="1" s="1"/>
  <c r="D3468" i="1"/>
  <c r="T3468" i="1" s="1"/>
  <c r="C3468" i="1"/>
  <c r="B3468" i="1"/>
  <c r="J3468" i="1" s="1"/>
  <c r="N3468" i="1" s="1"/>
  <c r="D3467" i="1"/>
  <c r="T3467" i="1" s="1"/>
  <c r="C3467" i="1"/>
  <c r="B3467" i="1"/>
  <c r="J3467" i="1" s="1"/>
  <c r="N3467" i="1" s="1"/>
  <c r="D3466" i="1"/>
  <c r="T3466" i="1" s="1"/>
  <c r="C3466" i="1"/>
  <c r="B3466" i="1"/>
  <c r="J3466" i="1" s="1"/>
  <c r="N3466" i="1" s="1"/>
  <c r="D3465" i="1"/>
  <c r="T3465" i="1" s="1"/>
  <c r="C3465" i="1"/>
  <c r="B3465" i="1"/>
  <c r="J3465" i="1" s="1"/>
  <c r="N3465" i="1" s="1"/>
  <c r="D3464" i="1"/>
  <c r="T3464" i="1" s="1"/>
  <c r="C3464" i="1"/>
  <c r="B3464" i="1"/>
  <c r="J3464" i="1" s="1"/>
  <c r="N3464" i="1" s="1"/>
  <c r="D3463" i="1"/>
  <c r="T3463" i="1" s="1"/>
  <c r="C3463" i="1"/>
  <c r="B3463" i="1"/>
  <c r="J3463" i="1" s="1"/>
  <c r="N3463" i="1" s="1"/>
  <c r="D3462" i="1"/>
  <c r="T3462" i="1" s="1"/>
  <c r="C3462" i="1"/>
  <c r="B3462" i="1"/>
  <c r="J3462" i="1" s="1"/>
  <c r="N3462" i="1" s="1"/>
  <c r="D3461" i="1"/>
  <c r="T3461" i="1" s="1"/>
  <c r="C3461" i="1"/>
  <c r="B3461" i="1"/>
  <c r="J3461" i="1" s="1"/>
  <c r="N3461" i="1" s="1"/>
  <c r="D3460" i="1"/>
  <c r="T3460" i="1" s="1"/>
  <c r="C3460" i="1"/>
  <c r="B3460" i="1"/>
  <c r="J3460" i="1" s="1"/>
  <c r="N3460" i="1" s="1"/>
  <c r="D3459" i="1"/>
  <c r="T3459" i="1" s="1"/>
  <c r="C3459" i="1"/>
  <c r="B3459" i="1"/>
  <c r="J3459" i="1" s="1"/>
  <c r="N3459" i="1" s="1"/>
  <c r="D3458" i="1"/>
  <c r="T3458" i="1" s="1"/>
  <c r="C3458" i="1"/>
  <c r="B3458" i="1"/>
  <c r="J3458" i="1" s="1"/>
  <c r="N3458" i="1" s="1"/>
  <c r="D3457" i="1"/>
  <c r="T3457" i="1" s="1"/>
  <c r="C3457" i="1"/>
  <c r="B3457" i="1"/>
  <c r="J3457" i="1" s="1"/>
  <c r="N3457" i="1" s="1"/>
  <c r="D3456" i="1"/>
  <c r="T3456" i="1" s="1"/>
  <c r="C3456" i="1"/>
  <c r="B3456" i="1"/>
  <c r="J3456" i="1" s="1"/>
  <c r="N3456" i="1" s="1"/>
  <c r="D3455" i="1"/>
  <c r="T3455" i="1" s="1"/>
  <c r="C3455" i="1"/>
  <c r="B3455" i="1"/>
  <c r="J3455" i="1" s="1"/>
  <c r="N3455" i="1" s="1"/>
  <c r="D3454" i="1"/>
  <c r="T3454" i="1" s="1"/>
  <c r="C3454" i="1"/>
  <c r="B3454" i="1"/>
  <c r="J3454" i="1" s="1"/>
  <c r="N3454" i="1" s="1"/>
  <c r="D3453" i="1"/>
  <c r="T3453" i="1" s="1"/>
  <c r="C3453" i="1"/>
  <c r="B3453" i="1"/>
  <c r="J3453" i="1" s="1"/>
  <c r="N3453" i="1" s="1"/>
  <c r="D3452" i="1"/>
  <c r="T3452" i="1" s="1"/>
  <c r="C3452" i="1"/>
  <c r="B3452" i="1"/>
  <c r="J3452" i="1" s="1"/>
  <c r="N3452" i="1" s="1"/>
  <c r="D3451" i="1"/>
  <c r="T3451" i="1" s="1"/>
  <c r="C3451" i="1"/>
  <c r="B3451" i="1"/>
  <c r="J3451" i="1" s="1"/>
  <c r="N3451" i="1" s="1"/>
  <c r="D3450" i="1"/>
  <c r="T3450" i="1" s="1"/>
  <c r="C3450" i="1"/>
  <c r="B3450" i="1"/>
  <c r="J3450" i="1" s="1"/>
  <c r="N3450" i="1" s="1"/>
  <c r="D3449" i="1"/>
  <c r="T3449" i="1" s="1"/>
  <c r="C3449" i="1"/>
  <c r="B3449" i="1"/>
  <c r="J3449" i="1" s="1"/>
  <c r="N3449" i="1" s="1"/>
  <c r="D3448" i="1"/>
  <c r="T3448" i="1" s="1"/>
  <c r="C3448" i="1"/>
  <c r="B3448" i="1"/>
  <c r="J3448" i="1" s="1"/>
  <c r="N3448" i="1" s="1"/>
  <c r="D3447" i="1"/>
  <c r="T3447" i="1" s="1"/>
  <c r="C3447" i="1"/>
  <c r="B3447" i="1"/>
  <c r="J3447" i="1" s="1"/>
  <c r="N3447" i="1" s="1"/>
  <c r="D3446" i="1"/>
  <c r="T3446" i="1" s="1"/>
  <c r="C3446" i="1"/>
  <c r="B3446" i="1"/>
  <c r="J3446" i="1" s="1"/>
  <c r="N3446" i="1" s="1"/>
  <c r="D3445" i="1"/>
  <c r="T3445" i="1" s="1"/>
  <c r="C3445" i="1"/>
  <c r="B3445" i="1"/>
  <c r="J3445" i="1" s="1"/>
  <c r="N3445" i="1" s="1"/>
  <c r="D3444" i="1"/>
  <c r="T3444" i="1" s="1"/>
  <c r="C3444" i="1"/>
  <c r="B3444" i="1"/>
  <c r="J3444" i="1" s="1"/>
  <c r="N3444" i="1" s="1"/>
  <c r="D3443" i="1"/>
  <c r="T3443" i="1" s="1"/>
  <c r="C3443" i="1"/>
  <c r="B3443" i="1"/>
  <c r="J3443" i="1" s="1"/>
  <c r="N3443" i="1" s="1"/>
  <c r="D3442" i="1"/>
  <c r="T3442" i="1" s="1"/>
  <c r="C3442" i="1"/>
  <c r="B3442" i="1"/>
  <c r="J3442" i="1" s="1"/>
  <c r="N3442" i="1" s="1"/>
  <c r="D3441" i="1"/>
  <c r="T3441" i="1" s="1"/>
  <c r="C3441" i="1"/>
  <c r="B3441" i="1"/>
  <c r="J3441" i="1" s="1"/>
  <c r="N3441" i="1" s="1"/>
  <c r="D3440" i="1"/>
  <c r="T3440" i="1" s="1"/>
  <c r="C3440" i="1"/>
  <c r="B3440" i="1"/>
  <c r="J3440" i="1" s="1"/>
  <c r="N3440" i="1" s="1"/>
  <c r="D3439" i="1"/>
  <c r="T3439" i="1" s="1"/>
  <c r="C3439" i="1"/>
  <c r="B3439" i="1"/>
  <c r="J3439" i="1" s="1"/>
  <c r="N3439" i="1" s="1"/>
  <c r="D3438" i="1"/>
  <c r="T3438" i="1" s="1"/>
  <c r="C3438" i="1"/>
  <c r="B3438" i="1"/>
  <c r="J3438" i="1" s="1"/>
  <c r="N3438" i="1" s="1"/>
  <c r="D3437" i="1"/>
  <c r="T3437" i="1" s="1"/>
  <c r="C3437" i="1"/>
  <c r="B3437" i="1"/>
  <c r="J3437" i="1" s="1"/>
  <c r="N3437" i="1" s="1"/>
  <c r="D3436" i="1"/>
  <c r="T3436" i="1" s="1"/>
  <c r="C3436" i="1"/>
  <c r="B3436" i="1"/>
  <c r="J3436" i="1" s="1"/>
  <c r="N3436" i="1" s="1"/>
  <c r="D3435" i="1"/>
  <c r="T3435" i="1" s="1"/>
  <c r="C3435" i="1"/>
  <c r="B3435" i="1"/>
  <c r="J3435" i="1" s="1"/>
  <c r="N3435" i="1" s="1"/>
  <c r="D3434" i="1"/>
  <c r="T3434" i="1" s="1"/>
  <c r="C3434" i="1"/>
  <c r="B3434" i="1"/>
  <c r="J3434" i="1" s="1"/>
  <c r="N3434" i="1" s="1"/>
  <c r="D3433" i="1"/>
  <c r="T3433" i="1" s="1"/>
  <c r="C3433" i="1"/>
  <c r="B3433" i="1"/>
  <c r="J3433" i="1" s="1"/>
  <c r="N3433" i="1" s="1"/>
  <c r="D3432" i="1"/>
  <c r="T3432" i="1" s="1"/>
  <c r="C3432" i="1"/>
  <c r="B3432" i="1"/>
  <c r="J3432" i="1" s="1"/>
  <c r="N3432" i="1" s="1"/>
  <c r="D3431" i="1"/>
  <c r="T3431" i="1" s="1"/>
  <c r="C3431" i="1"/>
  <c r="B3431" i="1"/>
  <c r="J3431" i="1" s="1"/>
  <c r="N3431" i="1" s="1"/>
  <c r="D3430" i="1"/>
  <c r="T3430" i="1" s="1"/>
  <c r="C3430" i="1"/>
  <c r="B3430" i="1"/>
  <c r="J3430" i="1" s="1"/>
  <c r="N3430" i="1" s="1"/>
  <c r="D3429" i="1"/>
  <c r="T3429" i="1" s="1"/>
  <c r="C3429" i="1"/>
  <c r="B3429" i="1"/>
  <c r="J3429" i="1" s="1"/>
  <c r="N3429" i="1" s="1"/>
  <c r="D3428" i="1"/>
  <c r="T3428" i="1" s="1"/>
  <c r="C3428" i="1"/>
  <c r="B3428" i="1"/>
  <c r="J3428" i="1" s="1"/>
  <c r="N3428" i="1" s="1"/>
  <c r="D3427" i="1"/>
  <c r="T3427" i="1" s="1"/>
  <c r="C3427" i="1"/>
  <c r="B3427" i="1"/>
  <c r="J3427" i="1" s="1"/>
  <c r="N3427" i="1" s="1"/>
  <c r="D3426" i="1"/>
  <c r="T3426" i="1" s="1"/>
  <c r="C3426" i="1"/>
  <c r="B3426" i="1"/>
  <c r="J3426" i="1" s="1"/>
  <c r="N3426" i="1" s="1"/>
  <c r="D3425" i="1"/>
  <c r="T3425" i="1" s="1"/>
  <c r="C3425" i="1"/>
  <c r="B3425" i="1"/>
  <c r="J3425" i="1" s="1"/>
  <c r="N3425" i="1" s="1"/>
  <c r="D3424" i="1"/>
  <c r="T3424" i="1" s="1"/>
  <c r="C3424" i="1"/>
  <c r="B3424" i="1"/>
  <c r="J3424" i="1" s="1"/>
  <c r="N3424" i="1" s="1"/>
  <c r="D3423" i="1"/>
  <c r="T3423" i="1" s="1"/>
  <c r="C3423" i="1"/>
  <c r="B3423" i="1"/>
  <c r="J3423" i="1" s="1"/>
  <c r="N3423" i="1" s="1"/>
  <c r="D3422" i="1"/>
  <c r="T3422" i="1" s="1"/>
  <c r="C3422" i="1"/>
  <c r="B3422" i="1"/>
  <c r="J3422" i="1" s="1"/>
  <c r="N3422" i="1" s="1"/>
  <c r="D3421" i="1"/>
  <c r="T3421" i="1" s="1"/>
  <c r="C3421" i="1"/>
  <c r="B3421" i="1"/>
  <c r="J3421" i="1" s="1"/>
  <c r="N3421" i="1" s="1"/>
  <c r="D3420" i="1"/>
  <c r="T3420" i="1" s="1"/>
  <c r="C3420" i="1"/>
  <c r="B3420" i="1"/>
  <c r="J3420" i="1" s="1"/>
  <c r="N3420" i="1" s="1"/>
  <c r="D3419" i="1"/>
  <c r="T3419" i="1" s="1"/>
  <c r="C3419" i="1"/>
  <c r="B3419" i="1"/>
  <c r="J3419" i="1" s="1"/>
  <c r="N3419" i="1" s="1"/>
  <c r="D3418" i="1"/>
  <c r="T3418" i="1" s="1"/>
  <c r="C3418" i="1"/>
  <c r="B3418" i="1"/>
  <c r="J3418" i="1" s="1"/>
  <c r="N3418" i="1" s="1"/>
  <c r="D3417" i="1"/>
  <c r="T3417" i="1" s="1"/>
  <c r="C3417" i="1"/>
  <c r="B3417" i="1"/>
  <c r="J3417" i="1" s="1"/>
  <c r="N3417" i="1" s="1"/>
  <c r="D3416" i="1"/>
  <c r="T3416" i="1" s="1"/>
  <c r="C3416" i="1"/>
  <c r="B3416" i="1"/>
  <c r="J3416" i="1" s="1"/>
  <c r="N3416" i="1" s="1"/>
  <c r="D3415" i="1"/>
  <c r="T3415" i="1" s="1"/>
  <c r="C3415" i="1"/>
  <c r="B3415" i="1"/>
  <c r="J3415" i="1" s="1"/>
  <c r="N3415" i="1" s="1"/>
  <c r="D3414" i="1"/>
  <c r="T3414" i="1" s="1"/>
  <c r="C3414" i="1"/>
  <c r="B3414" i="1"/>
  <c r="J3414" i="1" s="1"/>
  <c r="N3414" i="1" s="1"/>
  <c r="D3413" i="1"/>
  <c r="T3413" i="1" s="1"/>
  <c r="C3413" i="1"/>
  <c r="B3413" i="1"/>
  <c r="J3413" i="1" s="1"/>
  <c r="N3413" i="1" s="1"/>
  <c r="D3412" i="1"/>
  <c r="T3412" i="1" s="1"/>
  <c r="C3412" i="1"/>
  <c r="B3412" i="1"/>
  <c r="J3412" i="1" s="1"/>
  <c r="N3412" i="1" s="1"/>
  <c r="D3411" i="1"/>
  <c r="T3411" i="1" s="1"/>
  <c r="C3411" i="1"/>
  <c r="B3411" i="1"/>
  <c r="J3411" i="1" s="1"/>
  <c r="N3411" i="1" s="1"/>
  <c r="D3410" i="1"/>
  <c r="T3410" i="1" s="1"/>
  <c r="C3410" i="1"/>
  <c r="B3410" i="1"/>
  <c r="J3410" i="1" s="1"/>
  <c r="N3410" i="1" s="1"/>
  <c r="D3409" i="1"/>
  <c r="T3409" i="1" s="1"/>
  <c r="C3409" i="1"/>
  <c r="B3409" i="1"/>
  <c r="J3409" i="1" s="1"/>
  <c r="N3409" i="1" s="1"/>
  <c r="D3408" i="1"/>
  <c r="T3408" i="1" s="1"/>
  <c r="C3408" i="1"/>
  <c r="B3408" i="1"/>
  <c r="J3408" i="1" s="1"/>
  <c r="N3408" i="1" s="1"/>
  <c r="D3407" i="1"/>
  <c r="T3407" i="1" s="1"/>
  <c r="C3407" i="1"/>
  <c r="B3407" i="1"/>
  <c r="J3407" i="1" s="1"/>
  <c r="N3407" i="1" s="1"/>
  <c r="D3406" i="1"/>
  <c r="T3406" i="1" s="1"/>
  <c r="C3406" i="1"/>
  <c r="B3406" i="1"/>
  <c r="J3406" i="1" s="1"/>
  <c r="N3406" i="1" s="1"/>
  <c r="D3405" i="1"/>
  <c r="T3405" i="1" s="1"/>
  <c r="C3405" i="1"/>
  <c r="B3405" i="1"/>
  <c r="J3405" i="1" s="1"/>
  <c r="N3405" i="1" s="1"/>
  <c r="D3404" i="1"/>
  <c r="T3404" i="1" s="1"/>
  <c r="C3404" i="1"/>
  <c r="B3404" i="1"/>
  <c r="J3404" i="1" s="1"/>
  <c r="N3404" i="1" s="1"/>
  <c r="D3403" i="1"/>
  <c r="T3403" i="1" s="1"/>
  <c r="C3403" i="1"/>
  <c r="B3403" i="1"/>
  <c r="J3403" i="1" s="1"/>
  <c r="N3403" i="1" s="1"/>
  <c r="D3402" i="1"/>
  <c r="T3402" i="1" s="1"/>
  <c r="C3402" i="1"/>
  <c r="B3402" i="1"/>
  <c r="J3402" i="1" s="1"/>
  <c r="N3402" i="1" s="1"/>
  <c r="D3401" i="1"/>
  <c r="T3401" i="1" s="1"/>
  <c r="C3401" i="1"/>
  <c r="B3401" i="1"/>
  <c r="J3401" i="1" s="1"/>
  <c r="N3401" i="1" s="1"/>
  <c r="D3400" i="1"/>
  <c r="T3400" i="1" s="1"/>
  <c r="C3400" i="1"/>
  <c r="B3400" i="1"/>
  <c r="J3400" i="1" s="1"/>
  <c r="N3400" i="1" s="1"/>
  <c r="D3399" i="1"/>
  <c r="T3399" i="1" s="1"/>
  <c r="C3399" i="1"/>
  <c r="B3399" i="1"/>
  <c r="J3399" i="1" s="1"/>
  <c r="N3399" i="1" s="1"/>
  <c r="D3398" i="1"/>
  <c r="T3398" i="1" s="1"/>
  <c r="C3398" i="1"/>
  <c r="B3398" i="1"/>
  <c r="J3398" i="1" s="1"/>
  <c r="N3398" i="1" s="1"/>
  <c r="D3397" i="1"/>
  <c r="T3397" i="1" s="1"/>
  <c r="C3397" i="1"/>
  <c r="B3397" i="1"/>
  <c r="J3397" i="1" s="1"/>
  <c r="N3397" i="1" s="1"/>
  <c r="D3396" i="1"/>
  <c r="T3396" i="1" s="1"/>
  <c r="C3396" i="1"/>
  <c r="B3396" i="1"/>
  <c r="J3396" i="1" s="1"/>
  <c r="N3396" i="1" s="1"/>
  <c r="D3395" i="1"/>
  <c r="T3395" i="1" s="1"/>
  <c r="C3395" i="1"/>
  <c r="B3395" i="1"/>
  <c r="J3395" i="1" s="1"/>
  <c r="N3395" i="1" s="1"/>
  <c r="D3394" i="1"/>
  <c r="T3394" i="1" s="1"/>
  <c r="C3394" i="1"/>
  <c r="B3394" i="1"/>
  <c r="J3394" i="1" s="1"/>
  <c r="N3394" i="1" s="1"/>
  <c r="D3393" i="1"/>
  <c r="T3393" i="1" s="1"/>
  <c r="C3393" i="1"/>
  <c r="B3393" i="1"/>
  <c r="J3393" i="1" s="1"/>
  <c r="N3393" i="1" s="1"/>
  <c r="D3392" i="1"/>
  <c r="T3392" i="1" s="1"/>
  <c r="C3392" i="1"/>
  <c r="B3392" i="1"/>
  <c r="J3392" i="1" s="1"/>
  <c r="N3392" i="1" s="1"/>
  <c r="D3391" i="1"/>
  <c r="T3391" i="1" s="1"/>
  <c r="C3391" i="1"/>
  <c r="B3391" i="1"/>
  <c r="J3391" i="1" s="1"/>
  <c r="N3391" i="1" s="1"/>
  <c r="D3390" i="1"/>
  <c r="T3390" i="1" s="1"/>
  <c r="C3390" i="1"/>
  <c r="B3390" i="1"/>
  <c r="J3390" i="1" s="1"/>
  <c r="N3390" i="1" s="1"/>
  <c r="D3389" i="1"/>
  <c r="T3389" i="1" s="1"/>
  <c r="C3389" i="1"/>
  <c r="B3389" i="1"/>
  <c r="J3389" i="1" s="1"/>
  <c r="N3389" i="1" s="1"/>
  <c r="D3388" i="1"/>
  <c r="T3388" i="1" s="1"/>
  <c r="C3388" i="1"/>
  <c r="B3388" i="1"/>
  <c r="J3388" i="1" s="1"/>
  <c r="N3388" i="1" s="1"/>
  <c r="D3387" i="1"/>
  <c r="T3387" i="1" s="1"/>
  <c r="C3387" i="1"/>
  <c r="B3387" i="1"/>
  <c r="J3387" i="1" s="1"/>
  <c r="N3387" i="1" s="1"/>
  <c r="D3386" i="1"/>
  <c r="T3386" i="1" s="1"/>
  <c r="C3386" i="1"/>
  <c r="B3386" i="1"/>
  <c r="J3386" i="1" s="1"/>
  <c r="N3386" i="1" s="1"/>
  <c r="D3385" i="1"/>
  <c r="T3385" i="1" s="1"/>
  <c r="C3385" i="1"/>
  <c r="B3385" i="1"/>
  <c r="J3385" i="1" s="1"/>
  <c r="N3385" i="1" s="1"/>
  <c r="D3384" i="1"/>
  <c r="T3384" i="1" s="1"/>
  <c r="C3384" i="1"/>
  <c r="B3384" i="1"/>
  <c r="J3384" i="1" s="1"/>
  <c r="N3384" i="1" s="1"/>
  <c r="D3383" i="1"/>
  <c r="T3383" i="1" s="1"/>
  <c r="C3383" i="1"/>
  <c r="B3383" i="1"/>
  <c r="J3383" i="1" s="1"/>
  <c r="N3383" i="1" s="1"/>
  <c r="D3382" i="1"/>
  <c r="T3382" i="1" s="1"/>
  <c r="C3382" i="1"/>
  <c r="B3382" i="1"/>
  <c r="J3382" i="1" s="1"/>
  <c r="N3382" i="1" s="1"/>
  <c r="D3381" i="1"/>
  <c r="T3381" i="1" s="1"/>
  <c r="C3381" i="1"/>
  <c r="B3381" i="1"/>
  <c r="J3381" i="1" s="1"/>
  <c r="N3381" i="1" s="1"/>
  <c r="D3380" i="1"/>
  <c r="T3380" i="1" s="1"/>
  <c r="C3380" i="1"/>
  <c r="B3380" i="1"/>
  <c r="J3380" i="1" s="1"/>
  <c r="N3380" i="1" s="1"/>
  <c r="D3379" i="1"/>
  <c r="T3379" i="1" s="1"/>
  <c r="C3379" i="1"/>
  <c r="B3379" i="1"/>
  <c r="J3379" i="1" s="1"/>
  <c r="N3379" i="1" s="1"/>
  <c r="D3378" i="1"/>
  <c r="T3378" i="1" s="1"/>
  <c r="C3378" i="1"/>
  <c r="B3378" i="1"/>
  <c r="J3378" i="1" s="1"/>
  <c r="N3378" i="1" s="1"/>
  <c r="D3377" i="1"/>
  <c r="T3377" i="1" s="1"/>
  <c r="C3377" i="1"/>
  <c r="B3377" i="1"/>
  <c r="J3377" i="1" s="1"/>
  <c r="N3377" i="1" s="1"/>
  <c r="D3376" i="1"/>
  <c r="T3376" i="1" s="1"/>
  <c r="C3376" i="1"/>
  <c r="B3376" i="1"/>
  <c r="J3376" i="1" s="1"/>
  <c r="N3376" i="1" s="1"/>
  <c r="D3375" i="1"/>
  <c r="T3375" i="1" s="1"/>
  <c r="C3375" i="1"/>
  <c r="B3375" i="1"/>
  <c r="J3375" i="1" s="1"/>
  <c r="N3375" i="1" s="1"/>
  <c r="D3374" i="1"/>
  <c r="T3374" i="1" s="1"/>
  <c r="C3374" i="1"/>
  <c r="B3374" i="1"/>
  <c r="J3374" i="1" s="1"/>
  <c r="N3374" i="1" s="1"/>
  <c r="D3373" i="1"/>
  <c r="T3373" i="1" s="1"/>
  <c r="C3373" i="1"/>
  <c r="B3373" i="1"/>
  <c r="J3373" i="1" s="1"/>
  <c r="N3373" i="1" s="1"/>
  <c r="D3372" i="1"/>
  <c r="T3372" i="1" s="1"/>
  <c r="C3372" i="1"/>
  <c r="B3372" i="1"/>
  <c r="J3372" i="1" s="1"/>
  <c r="N3372" i="1" s="1"/>
  <c r="D3371" i="1"/>
  <c r="T3371" i="1" s="1"/>
  <c r="C3371" i="1"/>
  <c r="B3371" i="1"/>
  <c r="J3371" i="1" s="1"/>
  <c r="N3371" i="1" s="1"/>
  <c r="D3370" i="1"/>
  <c r="T3370" i="1" s="1"/>
  <c r="C3370" i="1"/>
  <c r="B3370" i="1"/>
  <c r="J3370" i="1" s="1"/>
  <c r="N3370" i="1" s="1"/>
  <c r="D3369" i="1"/>
  <c r="T3369" i="1" s="1"/>
  <c r="C3369" i="1"/>
  <c r="B3369" i="1"/>
  <c r="J3369" i="1" s="1"/>
  <c r="N3369" i="1" s="1"/>
  <c r="D3368" i="1"/>
  <c r="T3368" i="1" s="1"/>
  <c r="C3368" i="1"/>
  <c r="B3368" i="1"/>
  <c r="J3368" i="1" s="1"/>
  <c r="N3368" i="1" s="1"/>
  <c r="D3367" i="1"/>
  <c r="T3367" i="1" s="1"/>
  <c r="C3367" i="1"/>
  <c r="B3367" i="1"/>
  <c r="J3367" i="1" s="1"/>
  <c r="N3367" i="1" s="1"/>
  <c r="D3366" i="1"/>
  <c r="T3366" i="1" s="1"/>
  <c r="C3366" i="1"/>
  <c r="B3366" i="1"/>
  <c r="J3366" i="1" s="1"/>
  <c r="N3366" i="1" s="1"/>
  <c r="D3365" i="1"/>
  <c r="T3365" i="1" s="1"/>
  <c r="C3365" i="1"/>
  <c r="B3365" i="1"/>
  <c r="J3365" i="1" s="1"/>
  <c r="N3365" i="1" s="1"/>
  <c r="D3364" i="1"/>
  <c r="T3364" i="1" s="1"/>
  <c r="C3364" i="1"/>
  <c r="B3364" i="1"/>
  <c r="J3364" i="1" s="1"/>
  <c r="N3364" i="1" s="1"/>
  <c r="D3363" i="1"/>
  <c r="T3363" i="1" s="1"/>
  <c r="C3363" i="1"/>
  <c r="B3363" i="1"/>
  <c r="J3363" i="1" s="1"/>
  <c r="N3363" i="1" s="1"/>
  <c r="D3362" i="1"/>
  <c r="T3362" i="1" s="1"/>
  <c r="C3362" i="1"/>
  <c r="B3362" i="1"/>
  <c r="J3362" i="1" s="1"/>
  <c r="N3362" i="1" s="1"/>
  <c r="D3361" i="1"/>
  <c r="T3361" i="1" s="1"/>
  <c r="C3361" i="1"/>
  <c r="B3361" i="1"/>
  <c r="J3361" i="1" s="1"/>
  <c r="N3361" i="1" s="1"/>
  <c r="D3360" i="1"/>
  <c r="T3360" i="1" s="1"/>
  <c r="C3360" i="1"/>
  <c r="B3360" i="1"/>
  <c r="J3360" i="1" s="1"/>
  <c r="N3360" i="1" s="1"/>
  <c r="D3359" i="1"/>
  <c r="T3359" i="1" s="1"/>
  <c r="C3359" i="1"/>
  <c r="B3359" i="1"/>
  <c r="J3359" i="1" s="1"/>
  <c r="N3359" i="1" s="1"/>
  <c r="D3358" i="1"/>
  <c r="T3358" i="1" s="1"/>
  <c r="C3358" i="1"/>
  <c r="B3358" i="1"/>
  <c r="J3358" i="1" s="1"/>
  <c r="N3358" i="1" s="1"/>
  <c r="D3357" i="1"/>
  <c r="T3357" i="1" s="1"/>
  <c r="C3357" i="1"/>
  <c r="B3357" i="1"/>
  <c r="J3357" i="1" s="1"/>
  <c r="N3357" i="1" s="1"/>
  <c r="D3356" i="1"/>
  <c r="T3356" i="1" s="1"/>
  <c r="C3356" i="1"/>
  <c r="B3356" i="1"/>
  <c r="J3356" i="1" s="1"/>
  <c r="N3356" i="1" s="1"/>
  <c r="D3355" i="1"/>
  <c r="T3355" i="1" s="1"/>
  <c r="C3355" i="1"/>
  <c r="B3355" i="1"/>
  <c r="J3355" i="1" s="1"/>
  <c r="N3355" i="1" s="1"/>
  <c r="D3354" i="1"/>
  <c r="T3354" i="1" s="1"/>
  <c r="C3354" i="1"/>
  <c r="B3354" i="1"/>
  <c r="J3354" i="1" s="1"/>
  <c r="N3354" i="1" s="1"/>
  <c r="D3353" i="1"/>
  <c r="T3353" i="1" s="1"/>
  <c r="C3353" i="1"/>
  <c r="B3353" i="1"/>
  <c r="J3353" i="1" s="1"/>
  <c r="N3353" i="1" s="1"/>
  <c r="D3352" i="1"/>
  <c r="T3352" i="1" s="1"/>
  <c r="C3352" i="1"/>
  <c r="B3352" i="1"/>
  <c r="J3352" i="1" s="1"/>
  <c r="N3352" i="1" s="1"/>
  <c r="D3351" i="1"/>
  <c r="T3351" i="1" s="1"/>
  <c r="C3351" i="1"/>
  <c r="B3351" i="1"/>
  <c r="J3351" i="1" s="1"/>
  <c r="N3351" i="1" s="1"/>
  <c r="D3350" i="1"/>
  <c r="T3350" i="1" s="1"/>
  <c r="C3350" i="1"/>
  <c r="B3350" i="1"/>
  <c r="J3350" i="1" s="1"/>
  <c r="N3350" i="1" s="1"/>
  <c r="D3349" i="1"/>
  <c r="T3349" i="1" s="1"/>
  <c r="C3349" i="1"/>
  <c r="B3349" i="1"/>
  <c r="J3349" i="1" s="1"/>
  <c r="N3349" i="1" s="1"/>
  <c r="D3348" i="1"/>
  <c r="T3348" i="1" s="1"/>
  <c r="C3348" i="1"/>
  <c r="B3348" i="1"/>
  <c r="J3348" i="1" s="1"/>
  <c r="N3348" i="1" s="1"/>
  <c r="D3347" i="1"/>
  <c r="T3347" i="1" s="1"/>
  <c r="C3347" i="1"/>
  <c r="B3347" i="1"/>
  <c r="J3347" i="1" s="1"/>
  <c r="N3347" i="1" s="1"/>
  <c r="D3346" i="1"/>
  <c r="T3346" i="1" s="1"/>
  <c r="C3346" i="1"/>
  <c r="B3346" i="1"/>
  <c r="J3346" i="1" s="1"/>
  <c r="N3346" i="1" s="1"/>
  <c r="D3345" i="1"/>
  <c r="T3345" i="1" s="1"/>
  <c r="C3345" i="1"/>
  <c r="B3345" i="1"/>
  <c r="J3345" i="1" s="1"/>
  <c r="N3345" i="1" s="1"/>
  <c r="D3344" i="1"/>
  <c r="T3344" i="1" s="1"/>
  <c r="C3344" i="1"/>
  <c r="B3344" i="1"/>
  <c r="J3344" i="1" s="1"/>
  <c r="N3344" i="1" s="1"/>
  <c r="D3343" i="1"/>
  <c r="T3343" i="1" s="1"/>
  <c r="C3343" i="1"/>
  <c r="B3343" i="1"/>
  <c r="J3343" i="1" s="1"/>
  <c r="N3343" i="1" s="1"/>
  <c r="D3342" i="1"/>
  <c r="T3342" i="1" s="1"/>
  <c r="C3342" i="1"/>
  <c r="B3342" i="1"/>
  <c r="J3342" i="1" s="1"/>
  <c r="N3342" i="1" s="1"/>
  <c r="D3341" i="1"/>
  <c r="T3341" i="1" s="1"/>
  <c r="C3341" i="1"/>
  <c r="B3341" i="1"/>
  <c r="J3341" i="1" s="1"/>
  <c r="N3341" i="1" s="1"/>
  <c r="D3340" i="1"/>
  <c r="T3340" i="1" s="1"/>
  <c r="C3340" i="1"/>
  <c r="B3340" i="1"/>
  <c r="J3340" i="1" s="1"/>
  <c r="N3340" i="1" s="1"/>
  <c r="D3339" i="1"/>
  <c r="T3339" i="1" s="1"/>
  <c r="C3339" i="1"/>
  <c r="B3339" i="1"/>
  <c r="J3339" i="1" s="1"/>
  <c r="N3339" i="1" s="1"/>
  <c r="D3338" i="1"/>
  <c r="T3338" i="1" s="1"/>
  <c r="C3338" i="1"/>
  <c r="B3338" i="1"/>
  <c r="J3338" i="1" s="1"/>
  <c r="N3338" i="1" s="1"/>
  <c r="D3337" i="1"/>
  <c r="T3337" i="1" s="1"/>
  <c r="C3337" i="1"/>
  <c r="B3337" i="1"/>
  <c r="J3337" i="1" s="1"/>
  <c r="N3337" i="1" s="1"/>
  <c r="D3336" i="1"/>
  <c r="T3336" i="1" s="1"/>
  <c r="C3336" i="1"/>
  <c r="B3336" i="1"/>
  <c r="J3336" i="1" s="1"/>
  <c r="N3336" i="1" s="1"/>
  <c r="D3335" i="1"/>
  <c r="T3335" i="1" s="1"/>
  <c r="C3335" i="1"/>
  <c r="B3335" i="1"/>
  <c r="J3335" i="1" s="1"/>
  <c r="N3335" i="1" s="1"/>
  <c r="D3334" i="1"/>
  <c r="T3334" i="1" s="1"/>
  <c r="C3334" i="1"/>
  <c r="B3334" i="1"/>
  <c r="J3334" i="1" s="1"/>
  <c r="N3334" i="1" s="1"/>
  <c r="D3333" i="1"/>
  <c r="T3333" i="1" s="1"/>
  <c r="C3333" i="1"/>
  <c r="B3333" i="1"/>
  <c r="J3333" i="1" s="1"/>
  <c r="N3333" i="1" s="1"/>
  <c r="D3332" i="1"/>
  <c r="T3332" i="1" s="1"/>
  <c r="C3332" i="1"/>
  <c r="B3332" i="1"/>
  <c r="J3332" i="1" s="1"/>
  <c r="N3332" i="1" s="1"/>
  <c r="D3331" i="1"/>
  <c r="T3331" i="1" s="1"/>
  <c r="C3331" i="1"/>
  <c r="B3331" i="1"/>
  <c r="J3331" i="1" s="1"/>
  <c r="N3331" i="1" s="1"/>
  <c r="D3330" i="1"/>
  <c r="T3330" i="1" s="1"/>
  <c r="C3330" i="1"/>
  <c r="B3330" i="1"/>
  <c r="J3330" i="1" s="1"/>
  <c r="N3330" i="1" s="1"/>
  <c r="D3329" i="1"/>
  <c r="T3329" i="1" s="1"/>
  <c r="C3329" i="1"/>
  <c r="B3329" i="1"/>
  <c r="J3329" i="1" s="1"/>
  <c r="N3329" i="1" s="1"/>
  <c r="D3328" i="1"/>
  <c r="T3328" i="1" s="1"/>
  <c r="C3328" i="1"/>
  <c r="B3328" i="1"/>
  <c r="J3328" i="1" s="1"/>
  <c r="N3328" i="1" s="1"/>
  <c r="D3327" i="1"/>
  <c r="T3327" i="1" s="1"/>
  <c r="C3327" i="1"/>
  <c r="B3327" i="1"/>
  <c r="J3327" i="1" s="1"/>
  <c r="N3327" i="1" s="1"/>
  <c r="D3326" i="1"/>
  <c r="T3326" i="1" s="1"/>
  <c r="C3326" i="1"/>
  <c r="B3326" i="1"/>
  <c r="J3326" i="1" s="1"/>
  <c r="N3326" i="1" s="1"/>
  <c r="D3325" i="1"/>
  <c r="T3325" i="1" s="1"/>
  <c r="C3325" i="1"/>
  <c r="B3325" i="1"/>
  <c r="J3325" i="1" s="1"/>
  <c r="N3325" i="1" s="1"/>
  <c r="D3324" i="1"/>
  <c r="T3324" i="1" s="1"/>
  <c r="C3324" i="1"/>
  <c r="B3324" i="1"/>
  <c r="J3324" i="1" s="1"/>
  <c r="N3324" i="1" s="1"/>
  <c r="D3323" i="1"/>
  <c r="T3323" i="1" s="1"/>
  <c r="C3323" i="1"/>
  <c r="B3323" i="1"/>
  <c r="J3323" i="1" s="1"/>
  <c r="N3323" i="1" s="1"/>
  <c r="D3322" i="1"/>
  <c r="T3322" i="1" s="1"/>
  <c r="C3322" i="1"/>
  <c r="B3322" i="1"/>
  <c r="J3322" i="1" s="1"/>
  <c r="N3322" i="1" s="1"/>
  <c r="D3321" i="1"/>
  <c r="T3321" i="1" s="1"/>
  <c r="C3321" i="1"/>
  <c r="B3321" i="1"/>
  <c r="J3321" i="1" s="1"/>
  <c r="N3321" i="1" s="1"/>
  <c r="D3320" i="1"/>
  <c r="T3320" i="1" s="1"/>
  <c r="C3320" i="1"/>
  <c r="B3320" i="1"/>
  <c r="J3320" i="1" s="1"/>
  <c r="N3320" i="1" s="1"/>
  <c r="D3319" i="1"/>
  <c r="T3319" i="1" s="1"/>
  <c r="C3319" i="1"/>
  <c r="B3319" i="1"/>
  <c r="J3319" i="1" s="1"/>
  <c r="N3319" i="1" s="1"/>
  <c r="D3318" i="1"/>
  <c r="T3318" i="1" s="1"/>
  <c r="C3318" i="1"/>
  <c r="B3318" i="1"/>
  <c r="J3318" i="1" s="1"/>
  <c r="N3318" i="1" s="1"/>
  <c r="D3317" i="1"/>
  <c r="T3317" i="1" s="1"/>
  <c r="C3317" i="1"/>
  <c r="B3317" i="1"/>
  <c r="J3317" i="1" s="1"/>
  <c r="N3317" i="1" s="1"/>
  <c r="D3316" i="1"/>
  <c r="T3316" i="1" s="1"/>
  <c r="C3316" i="1"/>
  <c r="B3316" i="1"/>
  <c r="J3316" i="1" s="1"/>
  <c r="N3316" i="1" s="1"/>
  <c r="D3315" i="1"/>
  <c r="T3315" i="1" s="1"/>
  <c r="C3315" i="1"/>
  <c r="B3315" i="1"/>
  <c r="J3315" i="1" s="1"/>
  <c r="N3315" i="1" s="1"/>
  <c r="D3314" i="1"/>
  <c r="T3314" i="1" s="1"/>
  <c r="C3314" i="1"/>
  <c r="B3314" i="1"/>
  <c r="J3314" i="1" s="1"/>
  <c r="N3314" i="1" s="1"/>
  <c r="D3313" i="1"/>
  <c r="T3313" i="1" s="1"/>
  <c r="C3313" i="1"/>
  <c r="B3313" i="1"/>
  <c r="J3313" i="1" s="1"/>
  <c r="N3313" i="1" s="1"/>
  <c r="D3312" i="1"/>
  <c r="T3312" i="1" s="1"/>
  <c r="C3312" i="1"/>
  <c r="B3312" i="1"/>
  <c r="J3312" i="1" s="1"/>
  <c r="N3312" i="1" s="1"/>
  <c r="D3311" i="1"/>
  <c r="T3311" i="1" s="1"/>
  <c r="C3311" i="1"/>
  <c r="B3311" i="1"/>
  <c r="J3311" i="1" s="1"/>
  <c r="N3311" i="1" s="1"/>
  <c r="D3310" i="1"/>
  <c r="T3310" i="1" s="1"/>
  <c r="C3310" i="1"/>
  <c r="B3310" i="1"/>
  <c r="J3310" i="1" s="1"/>
  <c r="N3310" i="1" s="1"/>
  <c r="D3309" i="1"/>
  <c r="T3309" i="1" s="1"/>
  <c r="C3309" i="1"/>
  <c r="B3309" i="1"/>
  <c r="J3309" i="1" s="1"/>
  <c r="N3309" i="1" s="1"/>
  <c r="D3308" i="1"/>
  <c r="T3308" i="1" s="1"/>
  <c r="C3308" i="1"/>
  <c r="B3308" i="1"/>
  <c r="J3308" i="1" s="1"/>
  <c r="N3308" i="1" s="1"/>
  <c r="D3307" i="1"/>
  <c r="T3307" i="1" s="1"/>
  <c r="C3307" i="1"/>
  <c r="B3307" i="1"/>
  <c r="J3307" i="1" s="1"/>
  <c r="N3307" i="1" s="1"/>
  <c r="D3306" i="1"/>
  <c r="T3306" i="1" s="1"/>
  <c r="C3306" i="1"/>
  <c r="B3306" i="1"/>
  <c r="J3306" i="1" s="1"/>
  <c r="N3306" i="1" s="1"/>
  <c r="D3305" i="1"/>
  <c r="T3305" i="1" s="1"/>
  <c r="C3305" i="1"/>
  <c r="B3305" i="1"/>
  <c r="J3305" i="1" s="1"/>
  <c r="N3305" i="1" s="1"/>
  <c r="D3304" i="1"/>
  <c r="T3304" i="1" s="1"/>
  <c r="C3304" i="1"/>
  <c r="B3304" i="1"/>
  <c r="J3304" i="1" s="1"/>
  <c r="N3304" i="1" s="1"/>
  <c r="D3303" i="1"/>
  <c r="T3303" i="1" s="1"/>
  <c r="C3303" i="1"/>
  <c r="B3303" i="1"/>
  <c r="J3303" i="1" s="1"/>
  <c r="N3303" i="1" s="1"/>
  <c r="D3302" i="1"/>
  <c r="T3302" i="1" s="1"/>
  <c r="C3302" i="1"/>
  <c r="B3302" i="1"/>
  <c r="J3302" i="1" s="1"/>
  <c r="N3302" i="1" s="1"/>
  <c r="D3301" i="1"/>
  <c r="T3301" i="1" s="1"/>
  <c r="C3301" i="1"/>
  <c r="B3301" i="1"/>
  <c r="J3301" i="1" s="1"/>
  <c r="N3301" i="1" s="1"/>
  <c r="D3300" i="1"/>
  <c r="T3300" i="1" s="1"/>
  <c r="C3300" i="1"/>
  <c r="B3300" i="1"/>
  <c r="J3300" i="1" s="1"/>
  <c r="N3300" i="1" s="1"/>
  <c r="D3299" i="1"/>
  <c r="T3299" i="1" s="1"/>
  <c r="C3299" i="1"/>
  <c r="B3299" i="1"/>
  <c r="J3299" i="1" s="1"/>
  <c r="N3299" i="1" s="1"/>
  <c r="D3298" i="1"/>
  <c r="T3298" i="1" s="1"/>
  <c r="C3298" i="1"/>
  <c r="B3298" i="1"/>
  <c r="J3298" i="1" s="1"/>
  <c r="N3298" i="1" s="1"/>
  <c r="D3297" i="1"/>
  <c r="T3297" i="1" s="1"/>
  <c r="C3297" i="1"/>
  <c r="B3297" i="1"/>
  <c r="J3297" i="1" s="1"/>
  <c r="N3297" i="1" s="1"/>
  <c r="D3296" i="1"/>
  <c r="T3296" i="1" s="1"/>
  <c r="C3296" i="1"/>
  <c r="B3296" i="1"/>
  <c r="J3296" i="1" s="1"/>
  <c r="N3296" i="1" s="1"/>
  <c r="D3295" i="1"/>
  <c r="T3295" i="1" s="1"/>
  <c r="C3295" i="1"/>
  <c r="B3295" i="1"/>
  <c r="J3295" i="1" s="1"/>
  <c r="N3295" i="1" s="1"/>
  <c r="D3294" i="1"/>
  <c r="T3294" i="1" s="1"/>
  <c r="C3294" i="1"/>
  <c r="B3294" i="1"/>
  <c r="J3294" i="1" s="1"/>
  <c r="N3294" i="1" s="1"/>
  <c r="D3293" i="1"/>
  <c r="T3293" i="1" s="1"/>
  <c r="C3293" i="1"/>
  <c r="B3293" i="1"/>
  <c r="J3293" i="1" s="1"/>
  <c r="N3293" i="1" s="1"/>
  <c r="D3292" i="1"/>
  <c r="T3292" i="1" s="1"/>
  <c r="C3292" i="1"/>
  <c r="B3292" i="1"/>
  <c r="J3292" i="1" s="1"/>
  <c r="N3292" i="1" s="1"/>
  <c r="D3291" i="1"/>
  <c r="T3291" i="1" s="1"/>
  <c r="C3291" i="1"/>
  <c r="B3291" i="1"/>
  <c r="J3291" i="1" s="1"/>
  <c r="N3291" i="1" s="1"/>
  <c r="D3290" i="1"/>
  <c r="T3290" i="1" s="1"/>
  <c r="C3290" i="1"/>
  <c r="B3290" i="1"/>
  <c r="J3290" i="1" s="1"/>
  <c r="N3290" i="1" s="1"/>
  <c r="D3289" i="1"/>
  <c r="T3289" i="1" s="1"/>
  <c r="C3289" i="1"/>
  <c r="B3289" i="1"/>
  <c r="J3289" i="1" s="1"/>
  <c r="N3289" i="1" s="1"/>
  <c r="D3288" i="1"/>
  <c r="T3288" i="1" s="1"/>
  <c r="C3288" i="1"/>
  <c r="B3288" i="1"/>
  <c r="J3288" i="1" s="1"/>
  <c r="N3288" i="1" s="1"/>
  <c r="D3287" i="1"/>
  <c r="T3287" i="1" s="1"/>
  <c r="C3287" i="1"/>
  <c r="B3287" i="1"/>
  <c r="J3287" i="1" s="1"/>
  <c r="N3287" i="1" s="1"/>
  <c r="D3286" i="1"/>
  <c r="T3286" i="1" s="1"/>
  <c r="C3286" i="1"/>
  <c r="B3286" i="1"/>
  <c r="J3286" i="1" s="1"/>
  <c r="N3286" i="1" s="1"/>
  <c r="D3285" i="1"/>
  <c r="T3285" i="1" s="1"/>
  <c r="C3285" i="1"/>
  <c r="B3285" i="1"/>
  <c r="J3285" i="1" s="1"/>
  <c r="N3285" i="1" s="1"/>
  <c r="D3284" i="1"/>
  <c r="T3284" i="1" s="1"/>
  <c r="C3284" i="1"/>
  <c r="B3284" i="1"/>
  <c r="J3284" i="1" s="1"/>
  <c r="N3284" i="1" s="1"/>
  <c r="D3283" i="1"/>
  <c r="T3283" i="1" s="1"/>
  <c r="C3283" i="1"/>
  <c r="B3283" i="1"/>
  <c r="J3283" i="1" s="1"/>
  <c r="N3283" i="1" s="1"/>
  <c r="D3282" i="1"/>
  <c r="T3282" i="1" s="1"/>
  <c r="C3282" i="1"/>
  <c r="B3282" i="1"/>
  <c r="J3282" i="1" s="1"/>
  <c r="N3282" i="1" s="1"/>
  <c r="D3281" i="1"/>
  <c r="T3281" i="1" s="1"/>
  <c r="C3281" i="1"/>
  <c r="B3281" i="1"/>
  <c r="J3281" i="1" s="1"/>
  <c r="N3281" i="1" s="1"/>
  <c r="D3280" i="1"/>
  <c r="T3280" i="1" s="1"/>
  <c r="C3280" i="1"/>
  <c r="B3280" i="1"/>
  <c r="J3280" i="1" s="1"/>
  <c r="N3280" i="1" s="1"/>
  <c r="D3279" i="1"/>
  <c r="T3279" i="1" s="1"/>
  <c r="C3279" i="1"/>
  <c r="B3279" i="1"/>
  <c r="J3279" i="1" s="1"/>
  <c r="N3279" i="1" s="1"/>
  <c r="D3278" i="1"/>
  <c r="T3278" i="1" s="1"/>
  <c r="C3278" i="1"/>
  <c r="B3278" i="1"/>
  <c r="J3278" i="1" s="1"/>
  <c r="N3278" i="1" s="1"/>
  <c r="D3277" i="1"/>
  <c r="T3277" i="1" s="1"/>
  <c r="C3277" i="1"/>
  <c r="B3277" i="1"/>
  <c r="J3277" i="1" s="1"/>
  <c r="N3277" i="1" s="1"/>
  <c r="D3276" i="1"/>
  <c r="T3276" i="1" s="1"/>
  <c r="C3276" i="1"/>
  <c r="B3276" i="1"/>
  <c r="J3276" i="1" s="1"/>
  <c r="N3276" i="1" s="1"/>
  <c r="D3275" i="1"/>
  <c r="T3275" i="1" s="1"/>
  <c r="C3275" i="1"/>
  <c r="B3275" i="1"/>
  <c r="J3275" i="1" s="1"/>
  <c r="N3275" i="1" s="1"/>
  <c r="D3274" i="1"/>
  <c r="T3274" i="1" s="1"/>
  <c r="C3274" i="1"/>
  <c r="B3274" i="1"/>
  <c r="J3274" i="1" s="1"/>
  <c r="N3274" i="1" s="1"/>
  <c r="D3273" i="1"/>
  <c r="T3273" i="1" s="1"/>
  <c r="C3273" i="1"/>
  <c r="B3273" i="1"/>
  <c r="J3273" i="1" s="1"/>
  <c r="N3273" i="1" s="1"/>
  <c r="D3272" i="1"/>
  <c r="T3272" i="1" s="1"/>
  <c r="C3272" i="1"/>
  <c r="B3272" i="1"/>
  <c r="J3272" i="1" s="1"/>
  <c r="N3272" i="1" s="1"/>
  <c r="D3271" i="1"/>
  <c r="T3271" i="1" s="1"/>
  <c r="C3271" i="1"/>
  <c r="B3271" i="1"/>
  <c r="J3271" i="1" s="1"/>
  <c r="N3271" i="1" s="1"/>
  <c r="D3270" i="1"/>
  <c r="T3270" i="1" s="1"/>
  <c r="C3270" i="1"/>
  <c r="B3270" i="1"/>
  <c r="J3270" i="1" s="1"/>
  <c r="N3270" i="1" s="1"/>
  <c r="D3269" i="1"/>
  <c r="T3269" i="1" s="1"/>
  <c r="C3269" i="1"/>
  <c r="B3269" i="1"/>
  <c r="J3269" i="1" s="1"/>
  <c r="N3269" i="1" s="1"/>
  <c r="D3268" i="1"/>
  <c r="T3268" i="1" s="1"/>
  <c r="C3268" i="1"/>
  <c r="B3268" i="1"/>
  <c r="J3268" i="1" s="1"/>
  <c r="N3268" i="1" s="1"/>
  <c r="D3267" i="1"/>
  <c r="T3267" i="1" s="1"/>
  <c r="C3267" i="1"/>
  <c r="B3267" i="1"/>
  <c r="J3267" i="1" s="1"/>
  <c r="N3267" i="1" s="1"/>
  <c r="D3266" i="1"/>
  <c r="T3266" i="1" s="1"/>
  <c r="C3266" i="1"/>
  <c r="B3266" i="1"/>
  <c r="J3266" i="1" s="1"/>
  <c r="N3266" i="1" s="1"/>
  <c r="D3265" i="1"/>
  <c r="T3265" i="1" s="1"/>
  <c r="C3265" i="1"/>
  <c r="B3265" i="1"/>
  <c r="J3265" i="1" s="1"/>
  <c r="N3265" i="1" s="1"/>
  <c r="D3264" i="1"/>
  <c r="T3264" i="1" s="1"/>
  <c r="C3264" i="1"/>
  <c r="B3264" i="1"/>
  <c r="J3264" i="1" s="1"/>
  <c r="N3264" i="1" s="1"/>
  <c r="D3263" i="1"/>
  <c r="T3263" i="1" s="1"/>
  <c r="C3263" i="1"/>
  <c r="B3263" i="1"/>
  <c r="J3263" i="1" s="1"/>
  <c r="N3263" i="1" s="1"/>
  <c r="D3262" i="1"/>
  <c r="T3262" i="1" s="1"/>
  <c r="C3262" i="1"/>
  <c r="B3262" i="1"/>
  <c r="J3262" i="1" s="1"/>
  <c r="N3262" i="1" s="1"/>
  <c r="D3261" i="1"/>
  <c r="T3261" i="1" s="1"/>
  <c r="C3261" i="1"/>
  <c r="B3261" i="1"/>
  <c r="J3261" i="1" s="1"/>
  <c r="N3261" i="1" s="1"/>
  <c r="D3260" i="1"/>
  <c r="T3260" i="1" s="1"/>
  <c r="C3260" i="1"/>
  <c r="B3260" i="1"/>
  <c r="J3260" i="1" s="1"/>
  <c r="N3260" i="1" s="1"/>
  <c r="D3259" i="1"/>
  <c r="T3259" i="1" s="1"/>
  <c r="C3259" i="1"/>
  <c r="B3259" i="1"/>
  <c r="J3259" i="1" s="1"/>
  <c r="N3259" i="1" s="1"/>
  <c r="D3258" i="1"/>
  <c r="T3258" i="1" s="1"/>
  <c r="C3258" i="1"/>
  <c r="B3258" i="1"/>
  <c r="J3258" i="1" s="1"/>
  <c r="N3258" i="1" s="1"/>
  <c r="D3257" i="1"/>
  <c r="T3257" i="1" s="1"/>
  <c r="C3257" i="1"/>
  <c r="B3257" i="1"/>
  <c r="J3257" i="1" s="1"/>
  <c r="N3257" i="1" s="1"/>
  <c r="D3256" i="1"/>
  <c r="T3256" i="1" s="1"/>
  <c r="C3256" i="1"/>
  <c r="B3256" i="1"/>
  <c r="J3256" i="1" s="1"/>
  <c r="N3256" i="1" s="1"/>
  <c r="D3255" i="1"/>
  <c r="T3255" i="1" s="1"/>
  <c r="C3255" i="1"/>
  <c r="B3255" i="1"/>
  <c r="J3255" i="1" s="1"/>
  <c r="N3255" i="1" s="1"/>
  <c r="D3254" i="1"/>
  <c r="T3254" i="1" s="1"/>
  <c r="C3254" i="1"/>
  <c r="B3254" i="1"/>
  <c r="J3254" i="1" s="1"/>
  <c r="N3254" i="1" s="1"/>
  <c r="D3253" i="1"/>
  <c r="T3253" i="1" s="1"/>
  <c r="C3253" i="1"/>
  <c r="B3253" i="1"/>
  <c r="J3253" i="1" s="1"/>
  <c r="N3253" i="1" s="1"/>
  <c r="D3252" i="1"/>
  <c r="T3252" i="1" s="1"/>
  <c r="C3252" i="1"/>
  <c r="B3252" i="1"/>
  <c r="J3252" i="1" s="1"/>
  <c r="N3252" i="1" s="1"/>
  <c r="D3251" i="1"/>
  <c r="T3251" i="1" s="1"/>
  <c r="C3251" i="1"/>
  <c r="B3251" i="1"/>
  <c r="J3251" i="1" s="1"/>
  <c r="N3251" i="1" s="1"/>
  <c r="D3250" i="1"/>
  <c r="T3250" i="1" s="1"/>
  <c r="C3250" i="1"/>
  <c r="B3250" i="1"/>
  <c r="J3250" i="1" s="1"/>
  <c r="N3250" i="1" s="1"/>
  <c r="D3249" i="1"/>
  <c r="T3249" i="1" s="1"/>
  <c r="C3249" i="1"/>
  <c r="B3249" i="1"/>
  <c r="J3249" i="1" s="1"/>
  <c r="N3249" i="1" s="1"/>
  <c r="D3248" i="1"/>
  <c r="T3248" i="1" s="1"/>
  <c r="C3248" i="1"/>
  <c r="B3248" i="1"/>
  <c r="J3248" i="1" s="1"/>
  <c r="N3248" i="1" s="1"/>
  <c r="D3247" i="1"/>
  <c r="T3247" i="1" s="1"/>
  <c r="C3247" i="1"/>
  <c r="B3247" i="1"/>
  <c r="J3247" i="1" s="1"/>
  <c r="N3247" i="1" s="1"/>
  <c r="D3246" i="1"/>
  <c r="T3246" i="1" s="1"/>
  <c r="C3246" i="1"/>
  <c r="B3246" i="1"/>
  <c r="J3246" i="1" s="1"/>
  <c r="N3246" i="1" s="1"/>
  <c r="D3245" i="1"/>
  <c r="T3245" i="1" s="1"/>
  <c r="C3245" i="1"/>
  <c r="B3245" i="1"/>
  <c r="J3245" i="1" s="1"/>
  <c r="N3245" i="1" s="1"/>
  <c r="D3244" i="1"/>
  <c r="T3244" i="1" s="1"/>
  <c r="C3244" i="1"/>
  <c r="B3244" i="1"/>
  <c r="J3244" i="1" s="1"/>
  <c r="N3244" i="1" s="1"/>
  <c r="D3243" i="1"/>
  <c r="T3243" i="1" s="1"/>
  <c r="C3243" i="1"/>
  <c r="B3243" i="1"/>
  <c r="J3243" i="1" s="1"/>
  <c r="N3243" i="1" s="1"/>
  <c r="D3242" i="1"/>
  <c r="T3242" i="1" s="1"/>
  <c r="C3242" i="1"/>
  <c r="B3242" i="1"/>
  <c r="J3242" i="1" s="1"/>
  <c r="N3242" i="1" s="1"/>
  <c r="D3241" i="1"/>
  <c r="T3241" i="1" s="1"/>
  <c r="C3241" i="1"/>
  <c r="B3241" i="1"/>
  <c r="J3241" i="1" s="1"/>
  <c r="N3241" i="1" s="1"/>
  <c r="D3240" i="1"/>
  <c r="T3240" i="1" s="1"/>
  <c r="C3240" i="1"/>
  <c r="B3240" i="1"/>
  <c r="J3240" i="1" s="1"/>
  <c r="N3240" i="1" s="1"/>
  <c r="D3239" i="1"/>
  <c r="T3239" i="1" s="1"/>
  <c r="C3239" i="1"/>
  <c r="B3239" i="1"/>
  <c r="J3239" i="1" s="1"/>
  <c r="N3239" i="1" s="1"/>
  <c r="D3238" i="1"/>
  <c r="T3238" i="1" s="1"/>
  <c r="C3238" i="1"/>
  <c r="B3238" i="1"/>
  <c r="J3238" i="1" s="1"/>
  <c r="N3238" i="1" s="1"/>
  <c r="D3237" i="1"/>
  <c r="T3237" i="1" s="1"/>
  <c r="C3237" i="1"/>
  <c r="B3237" i="1"/>
  <c r="J3237" i="1" s="1"/>
  <c r="N3237" i="1" s="1"/>
  <c r="D3236" i="1"/>
  <c r="T3236" i="1" s="1"/>
  <c r="C3236" i="1"/>
  <c r="B3236" i="1"/>
  <c r="J3236" i="1" s="1"/>
  <c r="N3236" i="1" s="1"/>
  <c r="D3235" i="1"/>
  <c r="T3235" i="1" s="1"/>
  <c r="C3235" i="1"/>
  <c r="B3235" i="1"/>
  <c r="J3235" i="1" s="1"/>
  <c r="N3235" i="1" s="1"/>
  <c r="D3234" i="1"/>
  <c r="T3234" i="1" s="1"/>
  <c r="C3234" i="1"/>
  <c r="B3234" i="1"/>
  <c r="J3234" i="1" s="1"/>
  <c r="N3234" i="1" s="1"/>
  <c r="D3233" i="1"/>
  <c r="T3233" i="1" s="1"/>
  <c r="C3233" i="1"/>
  <c r="B3233" i="1"/>
  <c r="J3233" i="1" s="1"/>
  <c r="N3233" i="1" s="1"/>
  <c r="D3232" i="1"/>
  <c r="T3232" i="1" s="1"/>
  <c r="C3232" i="1"/>
  <c r="B3232" i="1"/>
  <c r="J3232" i="1" s="1"/>
  <c r="N3232" i="1" s="1"/>
  <c r="D3231" i="1"/>
  <c r="T3231" i="1" s="1"/>
  <c r="C3231" i="1"/>
  <c r="B3231" i="1"/>
  <c r="J3231" i="1" s="1"/>
  <c r="N3231" i="1" s="1"/>
  <c r="D3230" i="1"/>
  <c r="T3230" i="1" s="1"/>
  <c r="C3230" i="1"/>
  <c r="B3230" i="1"/>
  <c r="J3230" i="1" s="1"/>
  <c r="N3230" i="1" s="1"/>
  <c r="D3229" i="1"/>
  <c r="T3229" i="1" s="1"/>
  <c r="C3229" i="1"/>
  <c r="B3229" i="1"/>
  <c r="J3229" i="1" s="1"/>
  <c r="N3229" i="1" s="1"/>
  <c r="D3228" i="1"/>
  <c r="T3228" i="1" s="1"/>
  <c r="C3228" i="1"/>
  <c r="B3228" i="1"/>
  <c r="J3228" i="1" s="1"/>
  <c r="N3228" i="1" s="1"/>
  <c r="D3227" i="1"/>
  <c r="T3227" i="1" s="1"/>
  <c r="C3227" i="1"/>
  <c r="B3227" i="1"/>
  <c r="J3227" i="1" s="1"/>
  <c r="N3227" i="1" s="1"/>
  <c r="D3226" i="1"/>
  <c r="T3226" i="1" s="1"/>
  <c r="C3226" i="1"/>
  <c r="B3226" i="1"/>
  <c r="J3226" i="1" s="1"/>
  <c r="N3226" i="1" s="1"/>
  <c r="D3225" i="1"/>
  <c r="T3225" i="1" s="1"/>
  <c r="C3225" i="1"/>
  <c r="B3225" i="1"/>
  <c r="J3225" i="1" s="1"/>
  <c r="N3225" i="1" s="1"/>
  <c r="D3224" i="1"/>
  <c r="T3224" i="1" s="1"/>
  <c r="C3224" i="1"/>
  <c r="B3224" i="1"/>
  <c r="J3224" i="1" s="1"/>
  <c r="N3224" i="1" s="1"/>
  <c r="D3223" i="1"/>
  <c r="T3223" i="1" s="1"/>
  <c r="C3223" i="1"/>
  <c r="B3223" i="1"/>
  <c r="J3223" i="1" s="1"/>
  <c r="N3223" i="1" s="1"/>
  <c r="D3222" i="1"/>
  <c r="T3222" i="1" s="1"/>
  <c r="C3222" i="1"/>
  <c r="B3222" i="1"/>
  <c r="J3222" i="1" s="1"/>
  <c r="N3222" i="1" s="1"/>
  <c r="D3221" i="1"/>
  <c r="T3221" i="1" s="1"/>
  <c r="C3221" i="1"/>
  <c r="B3221" i="1"/>
  <c r="J3221" i="1" s="1"/>
  <c r="N3221" i="1" s="1"/>
  <c r="D3220" i="1"/>
  <c r="T3220" i="1" s="1"/>
  <c r="C3220" i="1"/>
  <c r="B3220" i="1"/>
  <c r="J3220" i="1" s="1"/>
  <c r="N3220" i="1" s="1"/>
  <c r="D3219" i="1"/>
  <c r="T3219" i="1" s="1"/>
  <c r="C3219" i="1"/>
  <c r="B3219" i="1"/>
  <c r="J3219" i="1" s="1"/>
  <c r="N3219" i="1" s="1"/>
  <c r="D3218" i="1"/>
  <c r="T3218" i="1" s="1"/>
  <c r="C3218" i="1"/>
  <c r="B3218" i="1"/>
  <c r="J3218" i="1" s="1"/>
  <c r="N3218" i="1" s="1"/>
  <c r="D3217" i="1"/>
  <c r="T3217" i="1" s="1"/>
  <c r="C3217" i="1"/>
  <c r="B3217" i="1"/>
  <c r="J3217" i="1" s="1"/>
  <c r="N3217" i="1" s="1"/>
  <c r="D3216" i="1"/>
  <c r="T3216" i="1" s="1"/>
  <c r="C3216" i="1"/>
  <c r="B3216" i="1"/>
  <c r="J3216" i="1" s="1"/>
  <c r="N3216" i="1" s="1"/>
  <c r="D3215" i="1"/>
  <c r="T3215" i="1" s="1"/>
  <c r="C3215" i="1"/>
  <c r="B3215" i="1"/>
  <c r="J3215" i="1" s="1"/>
  <c r="N3215" i="1" s="1"/>
  <c r="D3214" i="1"/>
  <c r="T3214" i="1" s="1"/>
  <c r="C3214" i="1"/>
  <c r="B3214" i="1"/>
  <c r="J3214" i="1" s="1"/>
  <c r="N3214" i="1" s="1"/>
  <c r="D3213" i="1"/>
  <c r="T3213" i="1" s="1"/>
  <c r="C3213" i="1"/>
  <c r="B3213" i="1"/>
  <c r="J3213" i="1" s="1"/>
  <c r="N3213" i="1" s="1"/>
  <c r="D3212" i="1"/>
  <c r="T3212" i="1" s="1"/>
  <c r="C3212" i="1"/>
  <c r="B3212" i="1"/>
  <c r="J3212" i="1" s="1"/>
  <c r="N3212" i="1" s="1"/>
  <c r="D3211" i="1"/>
  <c r="T3211" i="1" s="1"/>
  <c r="C3211" i="1"/>
  <c r="B3211" i="1"/>
  <c r="J3211" i="1" s="1"/>
  <c r="N3211" i="1" s="1"/>
  <c r="D3210" i="1"/>
  <c r="T3210" i="1" s="1"/>
  <c r="C3210" i="1"/>
  <c r="B3210" i="1"/>
  <c r="J3210" i="1" s="1"/>
  <c r="N3210" i="1" s="1"/>
  <c r="D3209" i="1"/>
  <c r="T3209" i="1" s="1"/>
  <c r="C3209" i="1"/>
  <c r="B3209" i="1"/>
  <c r="J3209" i="1" s="1"/>
  <c r="N3209" i="1" s="1"/>
  <c r="D3208" i="1"/>
  <c r="T3208" i="1" s="1"/>
  <c r="C3208" i="1"/>
  <c r="B3208" i="1"/>
  <c r="J3208" i="1" s="1"/>
  <c r="N3208" i="1" s="1"/>
  <c r="D3207" i="1"/>
  <c r="T3207" i="1" s="1"/>
  <c r="C3207" i="1"/>
  <c r="B3207" i="1"/>
  <c r="J3207" i="1" s="1"/>
  <c r="N3207" i="1" s="1"/>
  <c r="D3206" i="1"/>
  <c r="T3206" i="1" s="1"/>
  <c r="C3206" i="1"/>
  <c r="B3206" i="1"/>
  <c r="J3206" i="1" s="1"/>
  <c r="N3206" i="1" s="1"/>
  <c r="D3205" i="1"/>
  <c r="T3205" i="1" s="1"/>
  <c r="C3205" i="1"/>
  <c r="B3205" i="1"/>
  <c r="J3205" i="1" s="1"/>
  <c r="N3205" i="1" s="1"/>
  <c r="D3204" i="1"/>
  <c r="T3204" i="1" s="1"/>
  <c r="C3204" i="1"/>
  <c r="B3204" i="1"/>
  <c r="J3204" i="1" s="1"/>
  <c r="N3204" i="1" s="1"/>
  <c r="D3203" i="1"/>
  <c r="T3203" i="1" s="1"/>
  <c r="C3203" i="1"/>
  <c r="B3203" i="1"/>
  <c r="J3203" i="1" s="1"/>
  <c r="N3203" i="1" s="1"/>
  <c r="D3202" i="1"/>
  <c r="T3202" i="1" s="1"/>
  <c r="C3202" i="1"/>
  <c r="B3202" i="1"/>
  <c r="J3202" i="1" s="1"/>
  <c r="N3202" i="1" s="1"/>
  <c r="D3201" i="1"/>
  <c r="T3201" i="1" s="1"/>
  <c r="C3201" i="1"/>
  <c r="B3201" i="1"/>
  <c r="J3201" i="1" s="1"/>
  <c r="N3201" i="1" s="1"/>
  <c r="D3200" i="1"/>
  <c r="T3200" i="1" s="1"/>
  <c r="C3200" i="1"/>
  <c r="B3200" i="1"/>
  <c r="J3200" i="1" s="1"/>
  <c r="N3200" i="1" s="1"/>
  <c r="D3199" i="1"/>
  <c r="T3199" i="1" s="1"/>
  <c r="C3199" i="1"/>
  <c r="B3199" i="1"/>
  <c r="J3199" i="1" s="1"/>
  <c r="N3199" i="1" s="1"/>
  <c r="D3198" i="1"/>
  <c r="T3198" i="1" s="1"/>
  <c r="C3198" i="1"/>
  <c r="B3198" i="1"/>
  <c r="J3198" i="1" s="1"/>
  <c r="N3198" i="1" s="1"/>
  <c r="D3197" i="1"/>
  <c r="T3197" i="1" s="1"/>
  <c r="C3197" i="1"/>
  <c r="B3197" i="1"/>
  <c r="J3197" i="1" s="1"/>
  <c r="N3197" i="1" s="1"/>
  <c r="D3196" i="1"/>
  <c r="T3196" i="1" s="1"/>
  <c r="C3196" i="1"/>
  <c r="B3196" i="1"/>
  <c r="J3196" i="1" s="1"/>
  <c r="N3196" i="1" s="1"/>
  <c r="D3195" i="1"/>
  <c r="T3195" i="1" s="1"/>
  <c r="C3195" i="1"/>
  <c r="B3195" i="1"/>
  <c r="J3195" i="1" s="1"/>
  <c r="N3195" i="1" s="1"/>
  <c r="D3194" i="1"/>
  <c r="T3194" i="1" s="1"/>
  <c r="C3194" i="1"/>
  <c r="B3194" i="1"/>
  <c r="J3194" i="1" s="1"/>
  <c r="N3194" i="1" s="1"/>
  <c r="D3193" i="1"/>
  <c r="T3193" i="1" s="1"/>
  <c r="C3193" i="1"/>
  <c r="B3193" i="1"/>
  <c r="J3193" i="1" s="1"/>
  <c r="N3193" i="1" s="1"/>
  <c r="D3192" i="1"/>
  <c r="T3192" i="1" s="1"/>
  <c r="C3192" i="1"/>
  <c r="B3192" i="1"/>
  <c r="J3192" i="1" s="1"/>
  <c r="N3192" i="1" s="1"/>
  <c r="D3191" i="1"/>
  <c r="T3191" i="1" s="1"/>
  <c r="C3191" i="1"/>
  <c r="B3191" i="1"/>
  <c r="J3191" i="1" s="1"/>
  <c r="N3191" i="1" s="1"/>
  <c r="D3190" i="1"/>
  <c r="T3190" i="1" s="1"/>
  <c r="C3190" i="1"/>
  <c r="B3190" i="1"/>
  <c r="J3190" i="1" s="1"/>
  <c r="N3190" i="1" s="1"/>
  <c r="D3189" i="1"/>
  <c r="T3189" i="1" s="1"/>
  <c r="C3189" i="1"/>
  <c r="B3189" i="1"/>
  <c r="J3189" i="1" s="1"/>
  <c r="N3189" i="1" s="1"/>
  <c r="D3188" i="1"/>
  <c r="T3188" i="1" s="1"/>
  <c r="C3188" i="1"/>
  <c r="B3188" i="1"/>
  <c r="J3188" i="1" s="1"/>
  <c r="N3188" i="1" s="1"/>
  <c r="D3187" i="1"/>
  <c r="T3187" i="1" s="1"/>
  <c r="C3187" i="1"/>
  <c r="B3187" i="1"/>
  <c r="J3187" i="1" s="1"/>
  <c r="N3187" i="1" s="1"/>
  <c r="D3186" i="1"/>
  <c r="T3186" i="1" s="1"/>
  <c r="C3186" i="1"/>
  <c r="B3186" i="1"/>
  <c r="J3186" i="1" s="1"/>
  <c r="N3186" i="1" s="1"/>
  <c r="D3185" i="1"/>
  <c r="T3185" i="1" s="1"/>
  <c r="C3185" i="1"/>
  <c r="B3185" i="1"/>
  <c r="J3185" i="1" s="1"/>
  <c r="N3185" i="1" s="1"/>
  <c r="D3184" i="1"/>
  <c r="T3184" i="1" s="1"/>
  <c r="C3184" i="1"/>
  <c r="B3184" i="1"/>
  <c r="J3184" i="1" s="1"/>
  <c r="N3184" i="1" s="1"/>
  <c r="D3183" i="1"/>
  <c r="T3183" i="1" s="1"/>
  <c r="C3183" i="1"/>
  <c r="B3183" i="1"/>
  <c r="J3183" i="1" s="1"/>
  <c r="N3183" i="1" s="1"/>
  <c r="D3182" i="1"/>
  <c r="T3182" i="1" s="1"/>
  <c r="C3182" i="1"/>
  <c r="B3182" i="1"/>
  <c r="J3182" i="1" s="1"/>
  <c r="N3182" i="1" s="1"/>
  <c r="D3181" i="1"/>
  <c r="T3181" i="1" s="1"/>
  <c r="C3181" i="1"/>
  <c r="B3181" i="1"/>
  <c r="J3181" i="1" s="1"/>
  <c r="N3181" i="1" s="1"/>
  <c r="D3180" i="1"/>
  <c r="T3180" i="1" s="1"/>
  <c r="C3180" i="1"/>
  <c r="B3180" i="1"/>
  <c r="J3180" i="1" s="1"/>
  <c r="N3180" i="1" s="1"/>
  <c r="D3179" i="1"/>
  <c r="T3179" i="1" s="1"/>
  <c r="C3179" i="1"/>
  <c r="B3179" i="1"/>
  <c r="J3179" i="1" s="1"/>
  <c r="N3179" i="1" s="1"/>
  <c r="D3178" i="1"/>
  <c r="T3178" i="1" s="1"/>
  <c r="C3178" i="1"/>
  <c r="B3178" i="1"/>
  <c r="J3178" i="1" s="1"/>
  <c r="N3178" i="1" s="1"/>
  <c r="D3177" i="1"/>
  <c r="T3177" i="1" s="1"/>
  <c r="C3177" i="1"/>
  <c r="B3177" i="1"/>
  <c r="J3177" i="1" s="1"/>
  <c r="N3177" i="1" s="1"/>
  <c r="D3176" i="1"/>
  <c r="T3176" i="1" s="1"/>
  <c r="C3176" i="1"/>
  <c r="B3176" i="1"/>
  <c r="J3176" i="1" s="1"/>
  <c r="N3176" i="1" s="1"/>
  <c r="D3175" i="1"/>
  <c r="T3175" i="1" s="1"/>
  <c r="C3175" i="1"/>
  <c r="B3175" i="1"/>
  <c r="J3175" i="1" s="1"/>
  <c r="N3175" i="1" s="1"/>
  <c r="D3174" i="1"/>
  <c r="T3174" i="1" s="1"/>
  <c r="C3174" i="1"/>
  <c r="B3174" i="1"/>
  <c r="J3174" i="1" s="1"/>
  <c r="N3174" i="1" s="1"/>
  <c r="D3173" i="1"/>
  <c r="T3173" i="1" s="1"/>
  <c r="C3173" i="1"/>
  <c r="B3173" i="1"/>
  <c r="J3173" i="1" s="1"/>
  <c r="N3173" i="1" s="1"/>
  <c r="D3172" i="1"/>
  <c r="T3172" i="1" s="1"/>
  <c r="C3172" i="1"/>
  <c r="B3172" i="1"/>
  <c r="J3172" i="1" s="1"/>
  <c r="N3172" i="1" s="1"/>
  <c r="D3171" i="1"/>
  <c r="T3171" i="1" s="1"/>
  <c r="C3171" i="1"/>
  <c r="B3171" i="1"/>
  <c r="J3171" i="1" s="1"/>
  <c r="N3171" i="1" s="1"/>
  <c r="D3170" i="1"/>
  <c r="T3170" i="1" s="1"/>
  <c r="C3170" i="1"/>
  <c r="B3170" i="1"/>
  <c r="J3170" i="1" s="1"/>
  <c r="N3170" i="1" s="1"/>
  <c r="D3169" i="1"/>
  <c r="T3169" i="1" s="1"/>
  <c r="C3169" i="1"/>
  <c r="B3169" i="1"/>
  <c r="J3169" i="1" s="1"/>
  <c r="N3169" i="1" s="1"/>
  <c r="D3168" i="1"/>
  <c r="T3168" i="1" s="1"/>
  <c r="C3168" i="1"/>
  <c r="B3168" i="1"/>
  <c r="J3168" i="1" s="1"/>
  <c r="N3168" i="1" s="1"/>
  <c r="D3167" i="1"/>
  <c r="T3167" i="1" s="1"/>
  <c r="C3167" i="1"/>
  <c r="B3167" i="1"/>
  <c r="J3167" i="1" s="1"/>
  <c r="N3167" i="1" s="1"/>
  <c r="D3166" i="1"/>
  <c r="T3166" i="1" s="1"/>
  <c r="C3166" i="1"/>
  <c r="B3166" i="1"/>
  <c r="J3166" i="1" s="1"/>
  <c r="N3166" i="1" s="1"/>
  <c r="D3165" i="1"/>
  <c r="T3165" i="1" s="1"/>
  <c r="C3165" i="1"/>
  <c r="B3165" i="1"/>
  <c r="J3165" i="1" s="1"/>
  <c r="N3165" i="1" s="1"/>
  <c r="D3164" i="1"/>
  <c r="T3164" i="1" s="1"/>
  <c r="C3164" i="1"/>
  <c r="B3164" i="1"/>
  <c r="J3164" i="1" s="1"/>
  <c r="N3164" i="1" s="1"/>
  <c r="D3163" i="1"/>
  <c r="T3163" i="1" s="1"/>
  <c r="C3163" i="1"/>
  <c r="B3163" i="1"/>
  <c r="J3163" i="1" s="1"/>
  <c r="N3163" i="1" s="1"/>
  <c r="D3162" i="1"/>
  <c r="T3162" i="1" s="1"/>
  <c r="C3162" i="1"/>
  <c r="B3162" i="1"/>
  <c r="J3162" i="1" s="1"/>
  <c r="N3162" i="1" s="1"/>
  <c r="D3161" i="1"/>
  <c r="T3161" i="1" s="1"/>
  <c r="C3161" i="1"/>
  <c r="B3161" i="1"/>
  <c r="J3161" i="1" s="1"/>
  <c r="N3161" i="1" s="1"/>
  <c r="D3160" i="1"/>
  <c r="T3160" i="1" s="1"/>
  <c r="C3160" i="1"/>
  <c r="B3160" i="1"/>
  <c r="J3160" i="1" s="1"/>
  <c r="N3160" i="1" s="1"/>
  <c r="D3159" i="1"/>
  <c r="T3159" i="1" s="1"/>
  <c r="C3159" i="1"/>
  <c r="B3159" i="1"/>
  <c r="J3159" i="1" s="1"/>
  <c r="N3159" i="1" s="1"/>
  <c r="D3158" i="1"/>
  <c r="T3158" i="1" s="1"/>
  <c r="C3158" i="1"/>
  <c r="B3158" i="1"/>
  <c r="J3158" i="1" s="1"/>
  <c r="N3158" i="1" s="1"/>
  <c r="D3157" i="1"/>
  <c r="T3157" i="1" s="1"/>
  <c r="C3157" i="1"/>
  <c r="B3157" i="1"/>
  <c r="J3157" i="1" s="1"/>
  <c r="N3157" i="1" s="1"/>
  <c r="D3156" i="1"/>
  <c r="T3156" i="1" s="1"/>
  <c r="C3156" i="1"/>
  <c r="B3156" i="1"/>
  <c r="J3156" i="1" s="1"/>
  <c r="N3156" i="1" s="1"/>
  <c r="D3155" i="1"/>
  <c r="T3155" i="1" s="1"/>
  <c r="C3155" i="1"/>
  <c r="B3155" i="1"/>
  <c r="J3155" i="1" s="1"/>
  <c r="N3155" i="1" s="1"/>
  <c r="D3154" i="1"/>
  <c r="T3154" i="1" s="1"/>
  <c r="C3154" i="1"/>
  <c r="B3154" i="1"/>
  <c r="J3154" i="1" s="1"/>
  <c r="N3154" i="1" s="1"/>
  <c r="D3153" i="1"/>
  <c r="T3153" i="1" s="1"/>
  <c r="C3153" i="1"/>
  <c r="B3153" i="1"/>
  <c r="J3153" i="1" s="1"/>
  <c r="N3153" i="1" s="1"/>
  <c r="D3152" i="1"/>
  <c r="T3152" i="1" s="1"/>
  <c r="C3152" i="1"/>
  <c r="B3152" i="1"/>
  <c r="J3152" i="1" s="1"/>
  <c r="N3152" i="1" s="1"/>
  <c r="D3151" i="1"/>
  <c r="T3151" i="1" s="1"/>
  <c r="C3151" i="1"/>
  <c r="B3151" i="1"/>
  <c r="J3151" i="1" s="1"/>
  <c r="N3151" i="1" s="1"/>
  <c r="D3150" i="1"/>
  <c r="T3150" i="1" s="1"/>
  <c r="C3150" i="1"/>
  <c r="B3150" i="1"/>
  <c r="J3150" i="1" s="1"/>
  <c r="N3150" i="1" s="1"/>
  <c r="D3149" i="1"/>
  <c r="T3149" i="1" s="1"/>
  <c r="C3149" i="1"/>
  <c r="B3149" i="1"/>
  <c r="J3149" i="1" s="1"/>
  <c r="N3149" i="1" s="1"/>
  <c r="D3148" i="1"/>
  <c r="T3148" i="1" s="1"/>
  <c r="C3148" i="1"/>
  <c r="B3148" i="1"/>
  <c r="J3148" i="1" s="1"/>
  <c r="N3148" i="1" s="1"/>
  <c r="D3147" i="1"/>
  <c r="T3147" i="1" s="1"/>
  <c r="C3147" i="1"/>
  <c r="B3147" i="1"/>
  <c r="J3147" i="1" s="1"/>
  <c r="N3147" i="1" s="1"/>
  <c r="D3146" i="1"/>
  <c r="T3146" i="1" s="1"/>
  <c r="C3146" i="1"/>
  <c r="B3146" i="1"/>
  <c r="J3146" i="1" s="1"/>
  <c r="N3146" i="1" s="1"/>
  <c r="D3145" i="1"/>
  <c r="T3145" i="1" s="1"/>
  <c r="C3145" i="1"/>
  <c r="B3145" i="1"/>
  <c r="J3145" i="1" s="1"/>
  <c r="N3145" i="1" s="1"/>
  <c r="D3144" i="1"/>
  <c r="T3144" i="1" s="1"/>
  <c r="C3144" i="1"/>
  <c r="B3144" i="1"/>
  <c r="J3144" i="1" s="1"/>
  <c r="N3144" i="1" s="1"/>
  <c r="D3143" i="1"/>
  <c r="T3143" i="1" s="1"/>
  <c r="C3143" i="1"/>
  <c r="B3143" i="1"/>
  <c r="J3143" i="1" s="1"/>
  <c r="N3143" i="1" s="1"/>
  <c r="D3142" i="1"/>
  <c r="T3142" i="1" s="1"/>
  <c r="C3142" i="1"/>
  <c r="B3142" i="1"/>
  <c r="J3142" i="1" s="1"/>
  <c r="N3142" i="1" s="1"/>
  <c r="D3141" i="1"/>
  <c r="T3141" i="1" s="1"/>
  <c r="C3141" i="1"/>
  <c r="B3141" i="1"/>
  <c r="J3141" i="1" s="1"/>
  <c r="N3141" i="1" s="1"/>
  <c r="D3140" i="1"/>
  <c r="T3140" i="1" s="1"/>
  <c r="C3140" i="1"/>
  <c r="B3140" i="1"/>
  <c r="J3140" i="1" s="1"/>
  <c r="N3140" i="1" s="1"/>
  <c r="D3139" i="1"/>
  <c r="T3139" i="1" s="1"/>
  <c r="C3139" i="1"/>
  <c r="B3139" i="1"/>
  <c r="J3139" i="1" s="1"/>
  <c r="N3139" i="1" s="1"/>
  <c r="D3138" i="1"/>
  <c r="T3138" i="1" s="1"/>
  <c r="C3138" i="1"/>
  <c r="B3138" i="1"/>
  <c r="J3138" i="1" s="1"/>
  <c r="N3138" i="1" s="1"/>
  <c r="D3137" i="1"/>
  <c r="T3137" i="1" s="1"/>
  <c r="C3137" i="1"/>
  <c r="B3137" i="1"/>
  <c r="J3137" i="1" s="1"/>
  <c r="N3137" i="1" s="1"/>
  <c r="D3136" i="1"/>
  <c r="T3136" i="1" s="1"/>
  <c r="C3136" i="1"/>
  <c r="B3136" i="1"/>
  <c r="J3136" i="1" s="1"/>
  <c r="N3136" i="1" s="1"/>
  <c r="D3135" i="1"/>
  <c r="T3135" i="1" s="1"/>
  <c r="C3135" i="1"/>
  <c r="B3135" i="1"/>
  <c r="J3135" i="1" s="1"/>
  <c r="N3135" i="1" s="1"/>
  <c r="D3134" i="1"/>
  <c r="T3134" i="1" s="1"/>
  <c r="C3134" i="1"/>
  <c r="B3134" i="1"/>
  <c r="J3134" i="1" s="1"/>
  <c r="N3134" i="1" s="1"/>
  <c r="D3133" i="1"/>
  <c r="T3133" i="1" s="1"/>
  <c r="C3133" i="1"/>
  <c r="B3133" i="1"/>
  <c r="J3133" i="1" s="1"/>
  <c r="N3133" i="1" s="1"/>
  <c r="D3132" i="1"/>
  <c r="T3132" i="1" s="1"/>
  <c r="C3132" i="1"/>
  <c r="B3132" i="1"/>
  <c r="J3132" i="1" s="1"/>
  <c r="N3132" i="1" s="1"/>
  <c r="D3131" i="1"/>
  <c r="T3131" i="1" s="1"/>
  <c r="C3131" i="1"/>
  <c r="B3131" i="1"/>
  <c r="J3131" i="1" s="1"/>
  <c r="N3131" i="1" s="1"/>
  <c r="D3130" i="1"/>
  <c r="T3130" i="1" s="1"/>
  <c r="C3130" i="1"/>
  <c r="B3130" i="1"/>
  <c r="J3130" i="1" s="1"/>
  <c r="N3130" i="1" s="1"/>
  <c r="D3129" i="1"/>
  <c r="T3129" i="1" s="1"/>
  <c r="C3129" i="1"/>
  <c r="B3129" i="1"/>
  <c r="J3129" i="1" s="1"/>
  <c r="N3129" i="1" s="1"/>
  <c r="D3128" i="1"/>
  <c r="T3128" i="1" s="1"/>
  <c r="C3128" i="1"/>
  <c r="B3128" i="1"/>
  <c r="J3128" i="1" s="1"/>
  <c r="N3128" i="1" s="1"/>
  <c r="D3127" i="1"/>
  <c r="T3127" i="1" s="1"/>
  <c r="C3127" i="1"/>
  <c r="B3127" i="1"/>
  <c r="J3127" i="1" s="1"/>
  <c r="N3127" i="1" s="1"/>
  <c r="D3126" i="1"/>
  <c r="T3126" i="1" s="1"/>
  <c r="C3126" i="1"/>
  <c r="B3126" i="1"/>
  <c r="J3126" i="1" s="1"/>
  <c r="N3126" i="1" s="1"/>
  <c r="D3125" i="1"/>
  <c r="T3125" i="1" s="1"/>
  <c r="C3125" i="1"/>
  <c r="B3125" i="1"/>
  <c r="J3125" i="1" s="1"/>
  <c r="N3125" i="1" s="1"/>
  <c r="D3124" i="1"/>
  <c r="T3124" i="1" s="1"/>
  <c r="C3124" i="1"/>
  <c r="B3124" i="1"/>
  <c r="J3124" i="1" s="1"/>
  <c r="N3124" i="1" s="1"/>
  <c r="D3123" i="1"/>
  <c r="T3123" i="1" s="1"/>
  <c r="C3123" i="1"/>
  <c r="B3123" i="1"/>
  <c r="J3123" i="1" s="1"/>
  <c r="N3123" i="1" s="1"/>
  <c r="D3122" i="1"/>
  <c r="T3122" i="1" s="1"/>
  <c r="C3122" i="1"/>
  <c r="B3122" i="1"/>
  <c r="J3122" i="1" s="1"/>
  <c r="N3122" i="1" s="1"/>
  <c r="D3121" i="1"/>
  <c r="T3121" i="1" s="1"/>
  <c r="C3121" i="1"/>
  <c r="B3121" i="1"/>
  <c r="J3121" i="1" s="1"/>
  <c r="N3121" i="1" s="1"/>
  <c r="D3120" i="1"/>
  <c r="T3120" i="1" s="1"/>
  <c r="C3120" i="1"/>
  <c r="B3120" i="1"/>
  <c r="J3120" i="1" s="1"/>
  <c r="N3120" i="1" s="1"/>
  <c r="D3119" i="1"/>
  <c r="T3119" i="1" s="1"/>
  <c r="C3119" i="1"/>
  <c r="B3119" i="1"/>
  <c r="J3119" i="1" s="1"/>
  <c r="N3119" i="1" s="1"/>
  <c r="D3118" i="1"/>
  <c r="T3118" i="1" s="1"/>
  <c r="C3118" i="1"/>
  <c r="B3118" i="1"/>
  <c r="J3118" i="1" s="1"/>
  <c r="N3118" i="1" s="1"/>
  <c r="D3117" i="1"/>
  <c r="T3117" i="1" s="1"/>
  <c r="C3117" i="1"/>
  <c r="B3117" i="1"/>
  <c r="J3117" i="1" s="1"/>
  <c r="N3117" i="1" s="1"/>
  <c r="D3116" i="1"/>
  <c r="T3116" i="1" s="1"/>
  <c r="C3116" i="1"/>
  <c r="B3116" i="1"/>
  <c r="J3116" i="1" s="1"/>
  <c r="N3116" i="1" s="1"/>
  <c r="D3115" i="1"/>
  <c r="T3115" i="1" s="1"/>
  <c r="C3115" i="1"/>
  <c r="B3115" i="1"/>
  <c r="J3115" i="1" s="1"/>
  <c r="N3115" i="1" s="1"/>
  <c r="D3114" i="1"/>
  <c r="T3114" i="1" s="1"/>
  <c r="C3114" i="1"/>
  <c r="B3114" i="1"/>
  <c r="J3114" i="1" s="1"/>
  <c r="N3114" i="1" s="1"/>
  <c r="D3113" i="1"/>
  <c r="T3113" i="1" s="1"/>
  <c r="C3113" i="1"/>
  <c r="B3113" i="1"/>
  <c r="J3113" i="1" s="1"/>
  <c r="N3113" i="1" s="1"/>
  <c r="D3112" i="1"/>
  <c r="T3112" i="1" s="1"/>
  <c r="C3112" i="1"/>
  <c r="B3112" i="1"/>
  <c r="J3112" i="1" s="1"/>
  <c r="N3112" i="1" s="1"/>
  <c r="D3111" i="1"/>
  <c r="T3111" i="1" s="1"/>
  <c r="C3111" i="1"/>
  <c r="B3111" i="1"/>
  <c r="J3111" i="1" s="1"/>
  <c r="N3111" i="1" s="1"/>
  <c r="D3110" i="1"/>
  <c r="T3110" i="1" s="1"/>
  <c r="C3110" i="1"/>
  <c r="B3110" i="1"/>
  <c r="J3110" i="1" s="1"/>
  <c r="N3110" i="1" s="1"/>
  <c r="D3109" i="1"/>
  <c r="T3109" i="1" s="1"/>
  <c r="C3109" i="1"/>
  <c r="B3109" i="1"/>
  <c r="J3109" i="1" s="1"/>
  <c r="N3109" i="1" s="1"/>
  <c r="D3108" i="1"/>
  <c r="T3108" i="1" s="1"/>
  <c r="C3108" i="1"/>
  <c r="B3108" i="1"/>
  <c r="J3108" i="1" s="1"/>
  <c r="N3108" i="1" s="1"/>
  <c r="D3107" i="1"/>
  <c r="T3107" i="1" s="1"/>
  <c r="C3107" i="1"/>
  <c r="B3107" i="1"/>
  <c r="J3107" i="1" s="1"/>
  <c r="N3107" i="1" s="1"/>
  <c r="D3106" i="1"/>
  <c r="T3106" i="1" s="1"/>
  <c r="C3106" i="1"/>
  <c r="B3106" i="1"/>
  <c r="J3106" i="1" s="1"/>
  <c r="N3106" i="1" s="1"/>
  <c r="D3105" i="1"/>
  <c r="T3105" i="1" s="1"/>
  <c r="C3105" i="1"/>
  <c r="B3105" i="1"/>
  <c r="J3105" i="1" s="1"/>
  <c r="N3105" i="1" s="1"/>
  <c r="D3104" i="1"/>
  <c r="T3104" i="1" s="1"/>
  <c r="C3104" i="1"/>
  <c r="B3104" i="1"/>
  <c r="J3104" i="1" s="1"/>
  <c r="N3104" i="1" s="1"/>
  <c r="D3103" i="1"/>
  <c r="T3103" i="1" s="1"/>
  <c r="C3103" i="1"/>
  <c r="B3103" i="1"/>
  <c r="J3103" i="1" s="1"/>
  <c r="N3103" i="1" s="1"/>
  <c r="D3102" i="1"/>
  <c r="T3102" i="1" s="1"/>
  <c r="C3102" i="1"/>
  <c r="B3102" i="1"/>
  <c r="J3102" i="1" s="1"/>
  <c r="N3102" i="1" s="1"/>
  <c r="D3101" i="1"/>
  <c r="T3101" i="1" s="1"/>
  <c r="C3101" i="1"/>
  <c r="B3101" i="1"/>
  <c r="J3101" i="1" s="1"/>
  <c r="N3101" i="1" s="1"/>
  <c r="D3100" i="1"/>
  <c r="T3100" i="1" s="1"/>
  <c r="C3100" i="1"/>
  <c r="B3100" i="1"/>
  <c r="J3100" i="1" s="1"/>
  <c r="N3100" i="1" s="1"/>
  <c r="D3099" i="1"/>
  <c r="T3099" i="1" s="1"/>
  <c r="C3099" i="1"/>
  <c r="B3099" i="1"/>
  <c r="J3099" i="1" s="1"/>
  <c r="N3099" i="1" s="1"/>
  <c r="D3098" i="1"/>
  <c r="T3098" i="1" s="1"/>
  <c r="C3098" i="1"/>
  <c r="B3098" i="1"/>
  <c r="J3098" i="1" s="1"/>
  <c r="N3098" i="1" s="1"/>
  <c r="D3097" i="1"/>
  <c r="T3097" i="1" s="1"/>
  <c r="C3097" i="1"/>
  <c r="B3097" i="1"/>
  <c r="J3097" i="1" s="1"/>
  <c r="N3097" i="1" s="1"/>
  <c r="D3096" i="1"/>
  <c r="T3096" i="1" s="1"/>
  <c r="C3096" i="1"/>
  <c r="B3096" i="1"/>
  <c r="J3096" i="1" s="1"/>
  <c r="N3096" i="1" s="1"/>
  <c r="D3095" i="1"/>
  <c r="T3095" i="1" s="1"/>
  <c r="C3095" i="1"/>
  <c r="B3095" i="1"/>
  <c r="J3095" i="1" s="1"/>
  <c r="N3095" i="1" s="1"/>
  <c r="D3094" i="1"/>
  <c r="T3094" i="1" s="1"/>
  <c r="C3094" i="1"/>
  <c r="B3094" i="1"/>
  <c r="J3094" i="1" s="1"/>
  <c r="N3094" i="1" s="1"/>
  <c r="D3093" i="1"/>
  <c r="T3093" i="1" s="1"/>
  <c r="C3093" i="1"/>
  <c r="B3093" i="1"/>
  <c r="J3093" i="1" s="1"/>
  <c r="N3093" i="1" s="1"/>
  <c r="D3092" i="1"/>
  <c r="T3092" i="1" s="1"/>
  <c r="C3092" i="1"/>
  <c r="B3092" i="1"/>
  <c r="J3092" i="1" s="1"/>
  <c r="N3092" i="1" s="1"/>
  <c r="D3091" i="1"/>
  <c r="T3091" i="1" s="1"/>
  <c r="C3091" i="1"/>
  <c r="B3091" i="1"/>
  <c r="J3091" i="1" s="1"/>
  <c r="N3091" i="1" s="1"/>
  <c r="D3090" i="1"/>
  <c r="T3090" i="1" s="1"/>
  <c r="C3090" i="1"/>
  <c r="B3090" i="1"/>
  <c r="J3090" i="1" s="1"/>
  <c r="N3090" i="1" s="1"/>
  <c r="D3089" i="1"/>
  <c r="T3089" i="1" s="1"/>
  <c r="C3089" i="1"/>
  <c r="B3089" i="1"/>
  <c r="J3089" i="1" s="1"/>
  <c r="N3089" i="1" s="1"/>
  <c r="D3088" i="1"/>
  <c r="T3088" i="1" s="1"/>
  <c r="C3088" i="1"/>
  <c r="B3088" i="1"/>
  <c r="J3088" i="1" s="1"/>
  <c r="N3088" i="1" s="1"/>
  <c r="D3087" i="1"/>
  <c r="T3087" i="1" s="1"/>
  <c r="C3087" i="1"/>
  <c r="B3087" i="1"/>
  <c r="J3087" i="1" s="1"/>
  <c r="N3087" i="1" s="1"/>
  <c r="D3086" i="1"/>
  <c r="T3086" i="1" s="1"/>
  <c r="C3086" i="1"/>
  <c r="B3086" i="1"/>
  <c r="J3086" i="1" s="1"/>
  <c r="N3086" i="1" s="1"/>
  <c r="D3085" i="1"/>
  <c r="T3085" i="1" s="1"/>
  <c r="C3085" i="1"/>
  <c r="B3085" i="1"/>
  <c r="J3085" i="1" s="1"/>
  <c r="N3085" i="1" s="1"/>
  <c r="D3084" i="1"/>
  <c r="T3084" i="1" s="1"/>
  <c r="C3084" i="1"/>
  <c r="B3084" i="1"/>
  <c r="J3084" i="1" s="1"/>
  <c r="N3084" i="1" s="1"/>
  <c r="D3083" i="1"/>
  <c r="T3083" i="1" s="1"/>
  <c r="C3083" i="1"/>
  <c r="B3083" i="1"/>
  <c r="J3083" i="1" s="1"/>
  <c r="N3083" i="1" s="1"/>
  <c r="D3082" i="1"/>
  <c r="T3082" i="1" s="1"/>
  <c r="C3082" i="1"/>
  <c r="B3082" i="1"/>
  <c r="J3082" i="1" s="1"/>
  <c r="N3082" i="1" s="1"/>
  <c r="D3081" i="1"/>
  <c r="T3081" i="1" s="1"/>
  <c r="C3081" i="1"/>
  <c r="B3081" i="1"/>
  <c r="J3081" i="1" s="1"/>
  <c r="N3081" i="1" s="1"/>
  <c r="D3080" i="1"/>
  <c r="T3080" i="1" s="1"/>
  <c r="C3080" i="1"/>
  <c r="B3080" i="1"/>
  <c r="J3080" i="1" s="1"/>
  <c r="N3080" i="1" s="1"/>
  <c r="D3079" i="1"/>
  <c r="T3079" i="1" s="1"/>
  <c r="C3079" i="1"/>
  <c r="B3079" i="1"/>
  <c r="J3079" i="1" s="1"/>
  <c r="N3079" i="1" s="1"/>
  <c r="D3078" i="1"/>
  <c r="T3078" i="1" s="1"/>
  <c r="C3078" i="1"/>
  <c r="B3078" i="1"/>
  <c r="J3078" i="1" s="1"/>
  <c r="N3078" i="1" s="1"/>
  <c r="D3077" i="1"/>
  <c r="T3077" i="1" s="1"/>
  <c r="C3077" i="1"/>
  <c r="B3077" i="1"/>
  <c r="J3077" i="1" s="1"/>
  <c r="N3077" i="1" s="1"/>
  <c r="D3076" i="1"/>
  <c r="T3076" i="1" s="1"/>
  <c r="C3076" i="1"/>
  <c r="B3076" i="1"/>
  <c r="J3076" i="1" s="1"/>
  <c r="N3076" i="1" s="1"/>
  <c r="D3075" i="1"/>
  <c r="T3075" i="1" s="1"/>
  <c r="C3075" i="1"/>
  <c r="B3075" i="1"/>
  <c r="J3075" i="1" s="1"/>
  <c r="N3075" i="1" s="1"/>
  <c r="D3074" i="1"/>
  <c r="T3074" i="1" s="1"/>
  <c r="C3074" i="1"/>
  <c r="B3074" i="1"/>
  <c r="J3074" i="1" s="1"/>
  <c r="N3074" i="1" s="1"/>
  <c r="D3073" i="1"/>
  <c r="T3073" i="1" s="1"/>
  <c r="C3073" i="1"/>
  <c r="B3073" i="1"/>
  <c r="J3073" i="1" s="1"/>
  <c r="N3073" i="1" s="1"/>
  <c r="D3072" i="1"/>
  <c r="T3072" i="1" s="1"/>
  <c r="C3072" i="1"/>
  <c r="B3072" i="1"/>
  <c r="J3072" i="1" s="1"/>
  <c r="N3072" i="1" s="1"/>
  <c r="D3071" i="1"/>
  <c r="T3071" i="1" s="1"/>
  <c r="C3071" i="1"/>
  <c r="B3071" i="1"/>
  <c r="J3071" i="1" s="1"/>
  <c r="N3071" i="1" s="1"/>
  <c r="D3070" i="1"/>
  <c r="T3070" i="1" s="1"/>
  <c r="C3070" i="1"/>
  <c r="B3070" i="1"/>
  <c r="J3070" i="1" s="1"/>
  <c r="N3070" i="1" s="1"/>
  <c r="D3069" i="1"/>
  <c r="T3069" i="1" s="1"/>
  <c r="C3069" i="1"/>
  <c r="B3069" i="1"/>
  <c r="J3069" i="1" s="1"/>
  <c r="N3069" i="1" s="1"/>
  <c r="D3068" i="1"/>
  <c r="T3068" i="1" s="1"/>
  <c r="C3068" i="1"/>
  <c r="B3068" i="1"/>
  <c r="J3068" i="1" s="1"/>
  <c r="N3068" i="1" s="1"/>
  <c r="D3067" i="1"/>
  <c r="T3067" i="1" s="1"/>
  <c r="C3067" i="1"/>
  <c r="B3067" i="1"/>
  <c r="J3067" i="1" s="1"/>
  <c r="N3067" i="1" s="1"/>
  <c r="D3066" i="1"/>
  <c r="T3066" i="1" s="1"/>
  <c r="C3066" i="1"/>
  <c r="B3066" i="1"/>
  <c r="J3066" i="1" s="1"/>
  <c r="N3066" i="1" s="1"/>
  <c r="D3065" i="1"/>
  <c r="T3065" i="1" s="1"/>
  <c r="C3065" i="1"/>
  <c r="B3065" i="1"/>
  <c r="J3065" i="1" s="1"/>
  <c r="N3065" i="1" s="1"/>
  <c r="D3064" i="1"/>
  <c r="T3064" i="1" s="1"/>
  <c r="C3064" i="1"/>
  <c r="B3064" i="1"/>
  <c r="J3064" i="1" s="1"/>
  <c r="N3064" i="1" s="1"/>
  <c r="D3063" i="1"/>
  <c r="T3063" i="1" s="1"/>
  <c r="C3063" i="1"/>
  <c r="B3063" i="1"/>
  <c r="J3063" i="1" s="1"/>
  <c r="N3063" i="1" s="1"/>
  <c r="D3062" i="1"/>
  <c r="T3062" i="1" s="1"/>
  <c r="C3062" i="1"/>
  <c r="B3062" i="1"/>
  <c r="J3062" i="1" s="1"/>
  <c r="N3062" i="1" s="1"/>
  <c r="D3061" i="1"/>
  <c r="T3061" i="1" s="1"/>
  <c r="C3061" i="1"/>
  <c r="B3061" i="1"/>
  <c r="J3061" i="1" s="1"/>
  <c r="N3061" i="1" s="1"/>
  <c r="D3060" i="1"/>
  <c r="T3060" i="1" s="1"/>
  <c r="C3060" i="1"/>
  <c r="B3060" i="1"/>
  <c r="J3060" i="1" s="1"/>
  <c r="N3060" i="1" s="1"/>
  <c r="D3059" i="1"/>
  <c r="T3059" i="1" s="1"/>
  <c r="C3059" i="1"/>
  <c r="B3059" i="1"/>
  <c r="J3059" i="1" s="1"/>
  <c r="N3059" i="1" s="1"/>
  <c r="D3058" i="1"/>
  <c r="T3058" i="1" s="1"/>
  <c r="C3058" i="1"/>
  <c r="B3058" i="1"/>
  <c r="J3058" i="1" s="1"/>
  <c r="N3058" i="1" s="1"/>
  <c r="D3057" i="1"/>
  <c r="T3057" i="1" s="1"/>
  <c r="C3057" i="1"/>
  <c r="B3057" i="1"/>
  <c r="J3057" i="1" s="1"/>
  <c r="N3057" i="1" s="1"/>
  <c r="D3056" i="1"/>
  <c r="T3056" i="1" s="1"/>
  <c r="C3056" i="1"/>
  <c r="B3056" i="1"/>
  <c r="J3056" i="1" s="1"/>
  <c r="N3056" i="1" s="1"/>
  <c r="D3055" i="1"/>
  <c r="T3055" i="1" s="1"/>
  <c r="C3055" i="1"/>
  <c r="B3055" i="1"/>
  <c r="J3055" i="1" s="1"/>
  <c r="N3055" i="1" s="1"/>
  <c r="D3054" i="1"/>
  <c r="T3054" i="1" s="1"/>
  <c r="C3054" i="1"/>
  <c r="B3054" i="1"/>
  <c r="J3054" i="1" s="1"/>
  <c r="N3054" i="1" s="1"/>
  <c r="D3053" i="1"/>
  <c r="T3053" i="1" s="1"/>
  <c r="C3053" i="1"/>
  <c r="B3053" i="1"/>
  <c r="J3053" i="1" s="1"/>
  <c r="N3053" i="1" s="1"/>
  <c r="D3052" i="1"/>
  <c r="T3052" i="1" s="1"/>
  <c r="C3052" i="1"/>
  <c r="B3052" i="1"/>
  <c r="J3052" i="1" s="1"/>
  <c r="N3052" i="1" s="1"/>
  <c r="D3051" i="1"/>
  <c r="T3051" i="1" s="1"/>
  <c r="C3051" i="1"/>
  <c r="B3051" i="1"/>
  <c r="J3051" i="1" s="1"/>
  <c r="N3051" i="1" s="1"/>
  <c r="D3050" i="1"/>
  <c r="T3050" i="1" s="1"/>
  <c r="C3050" i="1"/>
  <c r="B3050" i="1"/>
  <c r="J3050" i="1" s="1"/>
  <c r="N3050" i="1" s="1"/>
  <c r="D3049" i="1"/>
  <c r="T3049" i="1" s="1"/>
  <c r="C3049" i="1"/>
  <c r="B3049" i="1"/>
  <c r="J3049" i="1" s="1"/>
  <c r="N3049" i="1" s="1"/>
  <c r="D3048" i="1"/>
  <c r="T3048" i="1" s="1"/>
  <c r="C3048" i="1"/>
  <c r="B3048" i="1"/>
  <c r="J3048" i="1" s="1"/>
  <c r="N3048" i="1" s="1"/>
  <c r="D3047" i="1"/>
  <c r="T3047" i="1" s="1"/>
  <c r="C3047" i="1"/>
  <c r="B3047" i="1"/>
  <c r="J3047" i="1" s="1"/>
  <c r="N3047" i="1" s="1"/>
  <c r="D3046" i="1"/>
  <c r="T3046" i="1" s="1"/>
  <c r="C3046" i="1"/>
  <c r="B3046" i="1"/>
  <c r="J3046" i="1" s="1"/>
  <c r="N3046" i="1" s="1"/>
  <c r="D3045" i="1"/>
  <c r="T3045" i="1" s="1"/>
  <c r="C3045" i="1"/>
  <c r="B3045" i="1"/>
  <c r="J3045" i="1" s="1"/>
  <c r="N3045" i="1" s="1"/>
  <c r="D3044" i="1"/>
  <c r="T3044" i="1" s="1"/>
  <c r="C3044" i="1"/>
  <c r="B3044" i="1"/>
  <c r="J3044" i="1" s="1"/>
  <c r="N3044" i="1" s="1"/>
  <c r="D3043" i="1"/>
  <c r="T3043" i="1" s="1"/>
  <c r="C3043" i="1"/>
  <c r="B3043" i="1"/>
  <c r="J3043" i="1" s="1"/>
  <c r="N3043" i="1" s="1"/>
  <c r="D3042" i="1"/>
  <c r="T3042" i="1" s="1"/>
  <c r="C3042" i="1"/>
  <c r="B3042" i="1"/>
  <c r="J3042" i="1" s="1"/>
  <c r="N3042" i="1" s="1"/>
  <c r="D3041" i="1"/>
  <c r="T3041" i="1" s="1"/>
  <c r="C3041" i="1"/>
  <c r="B3041" i="1"/>
  <c r="J3041" i="1" s="1"/>
  <c r="N3041" i="1" s="1"/>
  <c r="D3040" i="1"/>
  <c r="T3040" i="1" s="1"/>
  <c r="C3040" i="1"/>
  <c r="B3040" i="1"/>
  <c r="J3040" i="1" s="1"/>
  <c r="N3040" i="1" s="1"/>
  <c r="D3039" i="1"/>
  <c r="T3039" i="1" s="1"/>
  <c r="C3039" i="1"/>
  <c r="B3039" i="1"/>
  <c r="J3039" i="1" s="1"/>
  <c r="N3039" i="1" s="1"/>
  <c r="D3038" i="1"/>
  <c r="T3038" i="1" s="1"/>
  <c r="C3038" i="1"/>
  <c r="B3038" i="1"/>
  <c r="J3038" i="1" s="1"/>
  <c r="N3038" i="1" s="1"/>
  <c r="D3037" i="1"/>
  <c r="T3037" i="1" s="1"/>
  <c r="C3037" i="1"/>
  <c r="B3037" i="1"/>
  <c r="J3037" i="1" s="1"/>
  <c r="N3037" i="1" s="1"/>
  <c r="D3036" i="1"/>
  <c r="T3036" i="1" s="1"/>
  <c r="C3036" i="1"/>
  <c r="B3036" i="1"/>
  <c r="J3036" i="1" s="1"/>
  <c r="N3036" i="1" s="1"/>
  <c r="D3035" i="1"/>
  <c r="T3035" i="1" s="1"/>
  <c r="C3035" i="1"/>
  <c r="B3035" i="1"/>
  <c r="J3035" i="1" s="1"/>
  <c r="N3035" i="1" s="1"/>
  <c r="D3034" i="1"/>
  <c r="T3034" i="1" s="1"/>
  <c r="C3034" i="1"/>
  <c r="B3034" i="1"/>
  <c r="J3034" i="1" s="1"/>
  <c r="N3034" i="1" s="1"/>
  <c r="D3033" i="1"/>
  <c r="T3033" i="1" s="1"/>
  <c r="C3033" i="1"/>
  <c r="B3033" i="1"/>
  <c r="J3033" i="1" s="1"/>
  <c r="N3033" i="1" s="1"/>
  <c r="D3032" i="1"/>
  <c r="T3032" i="1" s="1"/>
  <c r="C3032" i="1"/>
  <c r="B3032" i="1"/>
  <c r="J3032" i="1" s="1"/>
  <c r="N3032" i="1" s="1"/>
  <c r="D3031" i="1"/>
  <c r="T3031" i="1" s="1"/>
  <c r="C3031" i="1"/>
  <c r="B3031" i="1"/>
  <c r="J3031" i="1" s="1"/>
  <c r="N3031" i="1" s="1"/>
  <c r="D3030" i="1"/>
  <c r="T3030" i="1" s="1"/>
  <c r="C3030" i="1"/>
  <c r="B3030" i="1"/>
  <c r="J3030" i="1" s="1"/>
  <c r="N3030" i="1" s="1"/>
  <c r="D3029" i="1"/>
  <c r="T3029" i="1" s="1"/>
  <c r="C3029" i="1"/>
  <c r="B3029" i="1"/>
  <c r="J3029" i="1" s="1"/>
  <c r="N3029" i="1" s="1"/>
  <c r="D3028" i="1"/>
  <c r="T3028" i="1" s="1"/>
  <c r="C3028" i="1"/>
  <c r="B3028" i="1"/>
  <c r="J3028" i="1" s="1"/>
  <c r="N3028" i="1" s="1"/>
  <c r="D3027" i="1"/>
  <c r="T3027" i="1" s="1"/>
  <c r="C3027" i="1"/>
  <c r="B3027" i="1"/>
  <c r="J3027" i="1" s="1"/>
  <c r="N3027" i="1" s="1"/>
  <c r="D3026" i="1"/>
  <c r="T3026" i="1" s="1"/>
  <c r="C3026" i="1"/>
  <c r="B3026" i="1"/>
  <c r="J3026" i="1" s="1"/>
  <c r="N3026" i="1" s="1"/>
  <c r="D3025" i="1"/>
  <c r="T3025" i="1" s="1"/>
  <c r="C3025" i="1"/>
  <c r="B3025" i="1"/>
  <c r="J3025" i="1" s="1"/>
  <c r="N3025" i="1" s="1"/>
  <c r="D3024" i="1"/>
  <c r="T3024" i="1" s="1"/>
  <c r="C3024" i="1"/>
  <c r="B3024" i="1"/>
  <c r="J3024" i="1" s="1"/>
  <c r="N3024" i="1" s="1"/>
  <c r="D3023" i="1"/>
  <c r="T3023" i="1" s="1"/>
  <c r="C3023" i="1"/>
  <c r="B3023" i="1"/>
  <c r="J3023" i="1" s="1"/>
  <c r="N3023" i="1" s="1"/>
  <c r="D3022" i="1"/>
  <c r="T3022" i="1" s="1"/>
  <c r="C3022" i="1"/>
  <c r="B3022" i="1"/>
  <c r="J3022" i="1" s="1"/>
  <c r="N3022" i="1" s="1"/>
  <c r="D3021" i="1"/>
  <c r="T3021" i="1" s="1"/>
  <c r="C3021" i="1"/>
  <c r="B3021" i="1"/>
  <c r="J3021" i="1" s="1"/>
  <c r="N3021" i="1" s="1"/>
  <c r="D3020" i="1"/>
  <c r="T3020" i="1" s="1"/>
  <c r="C3020" i="1"/>
  <c r="B3020" i="1"/>
  <c r="J3020" i="1" s="1"/>
  <c r="N3020" i="1" s="1"/>
  <c r="D3019" i="1"/>
  <c r="T3019" i="1" s="1"/>
  <c r="C3019" i="1"/>
  <c r="B3019" i="1"/>
  <c r="J3019" i="1" s="1"/>
  <c r="N3019" i="1" s="1"/>
  <c r="D3018" i="1"/>
  <c r="T3018" i="1" s="1"/>
  <c r="C3018" i="1"/>
  <c r="B3018" i="1"/>
  <c r="J3018" i="1" s="1"/>
  <c r="N3018" i="1" s="1"/>
  <c r="D3017" i="1"/>
  <c r="T3017" i="1" s="1"/>
  <c r="C3017" i="1"/>
  <c r="B3017" i="1"/>
  <c r="J3017" i="1" s="1"/>
  <c r="N3017" i="1" s="1"/>
  <c r="D3016" i="1"/>
  <c r="T3016" i="1" s="1"/>
  <c r="C3016" i="1"/>
  <c r="B3016" i="1"/>
  <c r="J3016" i="1" s="1"/>
  <c r="N3016" i="1" s="1"/>
  <c r="D3015" i="1"/>
  <c r="T3015" i="1" s="1"/>
  <c r="C3015" i="1"/>
  <c r="B3015" i="1"/>
  <c r="J3015" i="1" s="1"/>
  <c r="N3015" i="1" s="1"/>
  <c r="D3014" i="1"/>
  <c r="T3014" i="1" s="1"/>
  <c r="C3014" i="1"/>
  <c r="B3014" i="1"/>
  <c r="J3014" i="1" s="1"/>
  <c r="N3014" i="1" s="1"/>
  <c r="D3013" i="1"/>
  <c r="T3013" i="1" s="1"/>
  <c r="C3013" i="1"/>
  <c r="B3013" i="1"/>
  <c r="J3013" i="1" s="1"/>
  <c r="N3013" i="1" s="1"/>
  <c r="D3012" i="1"/>
  <c r="T3012" i="1" s="1"/>
  <c r="C3012" i="1"/>
  <c r="B3012" i="1"/>
  <c r="J3012" i="1" s="1"/>
  <c r="N3012" i="1" s="1"/>
  <c r="D3011" i="1"/>
  <c r="T3011" i="1" s="1"/>
  <c r="C3011" i="1"/>
  <c r="B3011" i="1"/>
  <c r="J3011" i="1" s="1"/>
  <c r="N3011" i="1" s="1"/>
  <c r="D3010" i="1"/>
  <c r="T3010" i="1" s="1"/>
  <c r="C3010" i="1"/>
  <c r="B3010" i="1"/>
  <c r="J3010" i="1" s="1"/>
  <c r="N3010" i="1" s="1"/>
  <c r="D3009" i="1"/>
  <c r="T3009" i="1" s="1"/>
  <c r="C3009" i="1"/>
  <c r="B3009" i="1"/>
  <c r="J3009" i="1" s="1"/>
  <c r="N3009" i="1" s="1"/>
  <c r="D3008" i="1"/>
  <c r="T3008" i="1" s="1"/>
  <c r="C3008" i="1"/>
  <c r="B3008" i="1"/>
  <c r="J3008" i="1" s="1"/>
  <c r="N3008" i="1" s="1"/>
  <c r="D3007" i="1"/>
  <c r="T3007" i="1" s="1"/>
  <c r="C3007" i="1"/>
  <c r="B3007" i="1"/>
  <c r="J3007" i="1" s="1"/>
  <c r="N3007" i="1" s="1"/>
  <c r="D3006" i="1"/>
  <c r="T3006" i="1" s="1"/>
  <c r="C3006" i="1"/>
  <c r="B3006" i="1"/>
  <c r="J3006" i="1" s="1"/>
  <c r="N3006" i="1" s="1"/>
  <c r="D3005" i="1"/>
  <c r="T3005" i="1" s="1"/>
  <c r="C3005" i="1"/>
  <c r="B3005" i="1"/>
  <c r="J3005" i="1" s="1"/>
  <c r="N3005" i="1" s="1"/>
  <c r="D3004" i="1"/>
  <c r="T3004" i="1" s="1"/>
  <c r="C3004" i="1"/>
  <c r="B3004" i="1"/>
  <c r="J3004" i="1" s="1"/>
  <c r="N3004" i="1" s="1"/>
  <c r="D3003" i="1"/>
  <c r="T3003" i="1" s="1"/>
  <c r="C3003" i="1"/>
  <c r="B3003" i="1"/>
  <c r="J3003" i="1" s="1"/>
  <c r="N3003" i="1" s="1"/>
  <c r="D3002" i="1"/>
  <c r="T3002" i="1" s="1"/>
  <c r="C3002" i="1"/>
  <c r="J3002" i="1"/>
  <c r="N3002" i="1" s="1"/>
  <c r="D3001" i="1"/>
  <c r="T3001" i="1" s="1"/>
  <c r="C3001" i="1"/>
  <c r="B3001" i="1"/>
  <c r="J3001" i="1" s="1"/>
  <c r="N3001" i="1" s="1"/>
  <c r="D3000" i="1"/>
  <c r="T3000" i="1" s="1"/>
  <c r="C3000" i="1"/>
  <c r="B3000" i="1"/>
  <c r="J3000" i="1" s="1"/>
  <c r="N3000" i="1" s="1"/>
  <c r="D2999" i="1"/>
  <c r="T2999" i="1" s="1"/>
  <c r="C2999" i="1"/>
  <c r="B2999" i="1"/>
  <c r="J2999" i="1" s="1"/>
  <c r="N2999" i="1" s="1"/>
  <c r="D2998" i="1"/>
  <c r="T2998" i="1" s="1"/>
  <c r="C2998" i="1"/>
  <c r="B2998" i="1"/>
  <c r="J2998" i="1" s="1"/>
  <c r="N2998" i="1" s="1"/>
  <c r="D2997" i="1"/>
  <c r="T2997" i="1" s="1"/>
  <c r="C2997" i="1"/>
  <c r="B2997" i="1"/>
  <c r="J2997" i="1" s="1"/>
  <c r="N2997" i="1" s="1"/>
  <c r="D2996" i="1"/>
  <c r="T2996" i="1" s="1"/>
  <c r="C2996" i="1"/>
  <c r="B2996" i="1"/>
  <c r="J2996" i="1" s="1"/>
  <c r="N2996" i="1" s="1"/>
  <c r="D2995" i="1"/>
  <c r="T2995" i="1" s="1"/>
  <c r="C2995" i="1"/>
  <c r="B2995" i="1"/>
  <c r="J2995" i="1" s="1"/>
  <c r="N2995" i="1" s="1"/>
  <c r="D2994" i="1"/>
  <c r="T2994" i="1" s="1"/>
  <c r="C2994" i="1"/>
  <c r="B2994" i="1"/>
  <c r="J2994" i="1" s="1"/>
  <c r="N2994" i="1" s="1"/>
  <c r="D2993" i="1"/>
  <c r="T2993" i="1" s="1"/>
  <c r="C2993" i="1"/>
  <c r="B2993" i="1"/>
  <c r="J2993" i="1" s="1"/>
  <c r="N2993" i="1" s="1"/>
  <c r="D2992" i="1"/>
  <c r="T2992" i="1" s="1"/>
  <c r="C2992" i="1"/>
  <c r="B2992" i="1"/>
  <c r="J2992" i="1" s="1"/>
  <c r="N2992" i="1" s="1"/>
  <c r="D2991" i="1"/>
  <c r="T2991" i="1" s="1"/>
  <c r="C2991" i="1"/>
  <c r="B2991" i="1"/>
  <c r="J2991" i="1" s="1"/>
  <c r="N2991" i="1" s="1"/>
  <c r="D2990" i="1"/>
  <c r="T2990" i="1" s="1"/>
  <c r="C2990" i="1"/>
  <c r="B2990" i="1"/>
  <c r="J2990" i="1" s="1"/>
  <c r="N2990" i="1" s="1"/>
  <c r="D2989" i="1"/>
  <c r="T2989" i="1" s="1"/>
  <c r="C2989" i="1"/>
  <c r="B2989" i="1"/>
  <c r="J2989" i="1" s="1"/>
  <c r="N2989" i="1" s="1"/>
  <c r="D2988" i="1"/>
  <c r="T2988" i="1" s="1"/>
  <c r="C2988" i="1"/>
  <c r="B2988" i="1"/>
  <c r="J2988" i="1" s="1"/>
  <c r="N2988" i="1" s="1"/>
  <c r="D2987" i="1"/>
  <c r="T2987" i="1" s="1"/>
  <c r="C2987" i="1"/>
  <c r="B2987" i="1"/>
  <c r="J2987" i="1" s="1"/>
  <c r="N2987" i="1" s="1"/>
  <c r="D2986" i="1"/>
  <c r="T2986" i="1" s="1"/>
  <c r="C2986" i="1"/>
  <c r="B2986" i="1"/>
  <c r="J2986" i="1" s="1"/>
  <c r="N2986" i="1" s="1"/>
  <c r="D2985" i="1"/>
  <c r="T2985" i="1" s="1"/>
  <c r="C2985" i="1"/>
  <c r="B2985" i="1"/>
  <c r="J2985" i="1" s="1"/>
  <c r="N2985" i="1" s="1"/>
  <c r="D2984" i="1"/>
  <c r="T2984" i="1" s="1"/>
  <c r="C2984" i="1"/>
  <c r="B2984" i="1"/>
  <c r="J2984" i="1" s="1"/>
  <c r="N2984" i="1" s="1"/>
  <c r="D2983" i="1"/>
  <c r="T2983" i="1" s="1"/>
  <c r="C2983" i="1"/>
  <c r="B2983" i="1"/>
  <c r="J2983" i="1" s="1"/>
  <c r="N2983" i="1" s="1"/>
  <c r="D2982" i="1"/>
  <c r="T2982" i="1" s="1"/>
  <c r="C2982" i="1"/>
  <c r="B2982" i="1"/>
  <c r="J2982" i="1" s="1"/>
  <c r="N2982" i="1" s="1"/>
  <c r="D2981" i="1"/>
  <c r="T2981" i="1" s="1"/>
  <c r="C2981" i="1"/>
  <c r="B2981" i="1"/>
  <c r="J2981" i="1" s="1"/>
  <c r="N2981" i="1" s="1"/>
  <c r="D2980" i="1"/>
  <c r="T2980" i="1" s="1"/>
  <c r="C2980" i="1"/>
  <c r="B2980" i="1"/>
  <c r="J2980" i="1" s="1"/>
  <c r="N2980" i="1" s="1"/>
  <c r="D2979" i="1"/>
  <c r="T2979" i="1" s="1"/>
  <c r="C2979" i="1"/>
  <c r="B2979" i="1"/>
  <c r="J2979" i="1" s="1"/>
  <c r="N2979" i="1" s="1"/>
  <c r="D2978" i="1"/>
  <c r="T2978" i="1" s="1"/>
  <c r="C2978" i="1"/>
  <c r="B2978" i="1"/>
  <c r="J2978" i="1" s="1"/>
  <c r="N2978" i="1" s="1"/>
  <c r="D2977" i="1"/>
  <c r="T2977" i="1" s="1"/>
  <c r="C2977" i="1"/>
  <c r="B2977" i="1"/>
  <c r="J2977" i="1" s="1"/>
  <c r="N2977" i="1" s="1"/>
  <c r="D2976" i="1"/>
  <c r="T2976" i="1" s="1"/>
  <c r="C2976" i="1"/>
  <c r="B2976" i="1"/>
  <c r="J2976" i="1" s="1"/>
  <c r="N2976" i="1" s="1"/>
  <c r="D2975" i="1"/>
  <c r="T2975" i="1" s="1"/>
  <c r="C2975" i="1"/>
  <c r="B2975" i="1"/>
  <c r="J2975" i="1" s="1"/>
  <c r="N2975" i="1" s="1"/>
  <c r="D2974" i="1"/>
  <c r="T2974" i="1" s="1"/>
  <c r="C2974" i="1"/>
  <c r="B2974" i="1"/>
  <c r="J2974" i="1" s="1"/>
  <c r="N2974" i="1" s="1"/>
  <c r="D2973" i="1"/>
  <c r="T2973" i="1" s="1"/>
  <c r="C2973" i="1"/>
  <c r="B2973" i="1"/>
  <c r="J2973" i="1" s="1"/>
  <c r="N2973" i="1" s="1"/>
  <c r="D2972" i="1"/>
  <c r="T2972" i="1" s="1"/>
  <c r="C2972" i="1"/>
  <c r="B2972" i="1"/>
  <c r="J2972" i="1" s="1"/>
  <c r="N2972" i="1" s="1"/>
  <c r="D2971" i="1"/>
  <c r="T2971" i="1" s="1"/>
  <c r="C2971" i="1"/>
  <c r="B2971" i="1"/>
  <c r="J2971" i="1" s="1"/>
  <c r="N2971" i="1" s="1"/>
  <c r="D2970" i="1"/>
  <c r="T2970" i="1" s="1"/>
  <c r="C2970" i="1"/>
  <c r="B2970" i="1"/>
  <c r="J2970" i="1" s="1"/>
  <c r="N2970" i="1" s="1"/>
  <c r="D2969" i="1"/>
  <c r="T2969" i="1" s="1"/>
  <c r="C2969" i="1"/>
  <c r="B2969" i="1"/>
  <c r="J2969" i="1" s="1"/>
  <c r="N2969" i="1" s="1"/>
  <c r="D2968" i="1"/>
  <c r="T2968" i="1" s="1"/>
  <c r="C2968" i="1"/>
  <c r="B2968" i="1"/>
  <c r="J2968" i="1" s="1"/>
  <c r="N2968" i="1" s="1"/>
  <c r="D2967" i="1"/>
  <c r="T2967" i="1" s="1"/>
  <c r="C2967" i="1"/>
  <c r="B2967" i="1"/>
  <c r="J2967" i="1" s="1"/>
  <c r="N2967" i="1" s="1"/>
  <c r="D2966" i="1"/>
  <c r="T2966" i="1" s="1"/>
  <c r="C2966" i="1"/>
  <c r="B2966" i="1"/>
  <c r="J2966" i="1" s="1"/>
  <c r="N2966" i="1" s="1"/>
  <c r="D2965" i="1"/>
  <c r="T2965" i="1" s="1"/>
  <c r="C2965" i="1"/>
  <c r="B2965" i="1"/>
  <c r="J2965" i="1" s="1"/>
  <c r="N2965" i="1" s="1"/>
  <c r="D2964" i="1"/>
  <c r="T2964" i="1" s="1"/>
  <c r="C2964" i="1"/>
  <c r="B2964" i="1"/>
  <c r="J2964" i="1" s="1"/>
  <c r="N2964" i="1" s="1"/>
  <c r="D2963" i="1"/>
  <c r="T2963" i="1" s="1"/>
  <c r="C2963" i="1"/>
  <c r="B2963" i="1"/>
  <c r="J2963" i="1" s="1"/>
  <c r="N2963" i="1" s="1"/>
  <c r="D2962" i="1"/>
  <c r="T2962" i="1" s="1"/>
  <c r="C2962" i="1"/>
  <c r="B2962" i="1"/>
  <c r="J2962" i="1" s="1"/>
  <c r="N2962" i="1" s="1"/>
  <c r="D2961" i="1"/>
  <c r="T2961" i="1" s="1"/>
  <c r="C2961" i="1"/>
  <c r="B2961" i="1"/>
  <c r="J2961" i="1" s="1"/>
  <c r="N2961" i="1" s="1"/>
  <c r="D2960" i="1"/>
  <c r="T2960" i="1" s="1"/>
  <c r="C2960" i="1"/>
  <c r="B2960" i="1"/>
  <c r="J2960" i="1" s="1"/>
  <c r="N2960" i="1" s="1"/>
  <c r="D2959" i="1"/>
  <c r="T2959" i="1" s="1"/>
  <c r="C2959" i="1"/>
  <c r="B2959" i="1"/>
  <c r="J2959" i="1" s="1"/>
  <c r="N2959" i="1" s="1"/>
  <c r="D2958" i="1"/>
  <c r="T2958" i="1" s="1"/>
  <c r="C2958" i="1"/>
  <c r="B2958" i="1"/>
  <c r="J2958" i="1" s="1"/>
  <c r="N2958" i="1" s="1"/>
  <c r="D2957" i="1"/>
  <c r="T2957" i="1" s="1"/>
  <c r="C2957" i="1"/>
  <c r="B2957" i="1"/>
  <c r="J2957" i="1" s="1"/>
  <c r="N2957" i="1" s="1"/>
  <c r="D2956" i="1"/>
  <c r="T2956" i="1" s="1"/>
  <c r="C2956" i="1"/>
  <c r="B2956" i="1"/>
  <c r="J2956" i="1" s="1"/>
  <c r="N2956" i="1" s="1"/>
  <c r="D2955" i="1"/>
  <c r="T2955" i="1" s="1"/>
  <c r="C2955" i="1"/>
  <c r="B2955" i="1"/>
  <c r="J2955" i="1" s="1"/>
  <c r="N2955" i="1" s="1"/>
  <c r="D2954" i="1"/>
  <c r="T2954" i="1" s="1"/>
  <c r="C2954" i="1"/>
  <c r="B2954" i="1"/>
  <c r="J2954" i="1" s="1"/>
  <c r="N2954" i="1" s="1"/>
  <c r="D2953" i="1"/>
  <c r="T2953" i="1" s="1"/>
  <c r="C2953" i="1"/>
  <c r="B2953" i="1"/>
  <c r="J2953" i="1" s="1"/>
  <c r="N2953" i="1" s="1"/>
  <c r="D2952" i="1"/>
  <c r="T2952" i="1" s="1"/>
  <c r="C2952" i="1"/>
  <c r="B2952" i="1"/>
  <c r="J2952" i="1" s="1"/>
  <c r="N2952" i="1" s="1"/>
  <c r="D2951" i="1"/>
  <c r="T2951" i="1" s="1"/>
  <c r="C2951" i="1"/>
  <c r="B2951" i="1"/>
  <c r="J2951" i="1" s="1"/>
  <c r="N2951" i="1" s="1"/>
  <c r="D2950" i="1"/>
  <c r="T2950" i="1" s="1"/>
  <c r="C2950" i="1"/>
  <c r="B2950" i="1"/>
  <c r="J2950" i="1" s="1"/>
  <c r="N2950" i="1" s="1"/>
  <c r="D2949" i="1"/>
  <c r="T2949" i="1" s="1"/>
  <c r="C2949" i="1"/>
  <c r="B2949" i="1"/>
  <c r="J2949" i="1" s="1"/>
  <c r="N2949" i="1" s="1"/>
  <c r="D2948" i="1"/>
  <c r="T2948" i="1" s="1"/>
  <c r="C2948" i="1"/>
  <c r="B2948" i="1"/>
  <c r="J2948" i="1" s="1"/>
  <c r="N2948" i="1" s="1"/>
  <c r="D2947" i="1"/>
  <c r="T2947" i="1" s="1"/>
  <c r="C2947" i="1"/>
  <c r="B2947" i="1"/>
  <c r="J2947" i="1" s="1"/>
  <c r="N2947" i="1" s="1"/>
  <c r="D2946" i="1"/>
  <c r="T2946" i="1" s="1"/>
  <c r="C2946" i="1"/>
  <c r="B2946" i="1"/>
  <c r="J2946" i="1" s="1"/>
  <c r="N2946" i="1" s="1"/>
  <c r="D2945" i="1"/>
  <c r="T2945" i="1" s="1"/>
  <c r="C2945" i="1"/>
  <c r="B2945" i="1"/>
  <c r="J2945" i="1" s="1"/>
  <c r="N2945" i="1" s="1"/>
  <c r="D2944" i="1"/>
  <c r="T2944" i="1" s="1"/>
  <c r="C2944" i="1"/>
  <c r="B2944" i="1"/>
  <c r="J2944" i="1" s="1"/>
  <c r="N2944" i="1" s="1"/>
  <c r="D2943" i="1"/>
  <c r="T2943" i="1" s="1"/>
  <c r="C2943" i="1"/>
  <c r="B2943" i="1"/>
  <c r="J2943" i="1" s="1"/>
  <c r="N2943" i="1" s="1"/>
  <c r="D2942" i="1"/>
  <c r="T2942" i="1" s="1"/>
  <c r="C2942" i="1"/>
  <c r="B2942" i="1"/>
  <c r="J2942" i="1" s="1"/>
  <c r="N2942" i="1" s="1"/>
  <c r="D2941" i="1"/>
  <c r="T2941" i="1" s="1"/>
  <c r="C2941" i="1"/>
  <c r="B2941" i="1"/>
  <c r="J2941" i="1" s="1"/>
  <c r="N2941" i="1" s="1"/>
  <c r="D2940" i="1"/>
  <c r="T2940" i="1" s="1"/>
  <c r="C2940" i="1"/>
  <c r="B2940" i="1"/>
  <c r="J2940" i="1" s="1"/>
  <c r="N2940" i="1" s="1"/>
  <c r="D2939" i="1"/>
  <c r="T2939" i="1" s="1"/>
  <c r="C2939" i="1"/>
  <c r="B2939" i="1"/>
  <c r="J2939" i="1" s="1"/>
  <c r="N2939" i="1" s="1"/>
  <c r="D2938" i="1"/>
  <c r="T2938" i="1" s="1"/>
  <c r="C2938" i="1"/>
  <c r="B2938" i="1"/>
  <c r="J2938" i="1" s="1"/>
  <c r="N2938" i="1" s="1"/>
  <c r="D2937" i="1"/>
  <c r="T2937" i="1" s="1"/>
  <c r="C2937" i="1"/>
  <c r="B2937" i="1"/>
  <c r="J2937" i="1" s="1"/>
  <c r="N2937" i="1" s="1"/>
  <c r="D2936" i="1"/>
  <c r="T2936" i="1" s="1"/>
  <c r="C2936" i="1"/>
  <c r="B2936" i="1"/>
  <c r="J2936" i="1" s="1"/>
  <c r="N2936" i="1" s="1"/>
  <c r="D2935" i="1"/>
  <c r="T2935" i="1" s="1"/>
  <c r="C2935" i="1"/>
  <c r="B2935" i="1"/>
  <c r="J2935" i="1" s="1"/>
  <c r="N2935" i="1" s="1"/>
  <c r="D2934" i="1"/>
  <c r="T2934" i="1" s="1"/>
  <c r="C2934" i="1"/>
  <c r="B2934" i="1"/>
  <c r="J2934" i="1" s="1"/>
  <c r="N2934" i="1" s="1"/>
  <c r="D2933" i="1"/>
  <c r="T2933" i="1" s="1"/>
  <c r="C2933" i="1"/>
  <c r="B2933" i="1"/>
  <c r="J2933" i="1" s="1"/>
  <c r="N2933" i="1" s="1"/>
  <c r="D2932" i="1"/>
  <c r="T2932" i="1" s="1"/>
  <c r="C2932" i="1"/>
  <c r="B2932" i="1"/>
  <c r="J2932" i="1" s="1"/>
  <c r="N2932" i="1" s="1"/>
  <c r="D2931" i="1"/>
  <c r="T2931" i="1" s="1"/>
  <c r="C2931" i="1"/>
  <c r="B2931" i="1"/>
  <c r="J2931" i="1" s="1"/>
  <c r="N2931" i="1" s="1"/>
  <c r="D2930" i="1"/>
  <c r="T2930" i="1" s="1"/>
  <c r="C2930" i="1"/>
  <c r="B2930" i="1"/>
  <c r="J2930" i="1" s="1"/>
  <c r="N2930" i="1" s="1"/>
  <c r="D2929" i="1"/>
  <c r="T2929" i="1" s="1"/>
  <c r="C2929" i="1"/>
  <c r="B2929" i="1"/>
  <c r="J2929" i="1" s="1"/>
  <c r="N2929" i="1" s="1"/>
  <c r="D2928" i="1"/>
  <c r="T2928" i="1" s="1"/>
  <c r="C2928" i="1"/>
  <c r="B2928" i="1"/>
  <c r="J2928" i="1" s="1"/>
  <c r="N2928" i="1" s="1"/>
  <c r="D2927" i="1"/>
  <c r="T2927" i="1" s="1"/>
  <c r="C2927" i="1"/>
  <c r="B2927" i="1"/>
  <c r="J2927" i="1" s="1"/>
  <c r="N2927" i="1" s="1"/>
  <c r="D2926" i="1"/>
  <c r="T2926" i="1" s="1"/>
  <c r="C2926" i="1"/>
  <c r="B2926" i="1"/>
  <c r="J2926" i="1" s="1"/>
  <c r="N2926" i="1" s="1"/>
  <c r="D2925" i="1"/>
  <c r="T2925" i="1" s="1"/>
  <c r="C2925" i="1"/>
  <c r="B2925" i="1"/>
  <c r="J2925" i="1" s="1"/>
  <c r="N2925" i="1" s="1"/>
  <c r="D2924" i="1"/>
  <c r="T2924" i="1" s="1"/>
  <c r="C2924" i="1"/>
  <c r="B2924" i="1"/>
  <c r="J2924" i="1" s="1"/>
  <c r="N2924" i="1" s="1"/>
  <c r="D2923" i="1"/>
  <c r="T2923" i="1" s="1"/>
  <c r="C2923" i="1"/>
  <c r="B2923" i="1"/>
  <c r="J2923" i="1" s="1"/>
  <c r="N2923" i="1" s="1"/>
  <c r="D2922" i="1"/>
  <c r="T2922" i="1" s="1"/>
  <c r="C2922" i="1"/>
  <c r="B2922" i="1"/>
  <c r="J2922" i="1" s="1"/>
  <c r="N2922" i="1" s="1"/>
  <c r="D2921" i="1"/>
  <c r="T2921" i="1" s="1"/>
  <c r="C2921" i="1"/>
  <c r="B2921" i="1"/>
  <c r="J2921" i="1" s="1"/>
  <c r="N2921" i="1" s="1"/>
  <c r="D2920" i="1"/>
  <c r="T2920" i="1" s="1"/>
  <c r="C2920" i="1"/>
  <c r="B2920" i="1"/>
  <c r="J2920" i="1" s="1"/>
  <c r="N2920" i="1" s="1"/>
  <c r="D2919" i="1"/>
  <c r="T2919" i="1" s="1"/>
  <c r="C2919" i="1"/>
  <c r="B2919" i="1"/>
  <c r="J2919" i="1" s="1"/>
  <c r="N2919" i="1" s="1"/>
  <c r="D2918" i="1"/>
  <c r="T2918" i="1" s="1"/>
  <c r="C2918" i="1"/>
  <c r="B2918" i="1"/>
  <c r="J2918" i="1" s="1"/>
  <c r="N2918" i="1" s="1"/>
  <c r="D2917" i="1"/>
  <c r="T2917" i="1" s="1"/>
  <c r="C2917" i="1"/>
  <c r="B2917" i="1"/>
  <c r="J2917" i="1" s="1"/>
  <c r="N2917" i="1" s="1"/>
  <c r="D2916" i="1"/>
  <c r="T2916" i="1" s="1"/>
  <c r="C2916" i="1"/>
  <c r="B2916" i="1"/>
  <c r="J2916" i="1" s="1"/>
  <c r="N2916" i="1" s="1"/>
  <c r="D2915" i="1"/>
  <c r="T2915" i="1" s="1"/>
  <c r="C2915" i="1"/>
  <c r="B2915" i="1"/>
  <c r="J2915" i="1" s="1"/>
  <c r="N2915" i="1" s="1"/>
  <c r="D2914" i="1"/>
  <c r="T2914" i="1" s="1"/>
  <c r="C2914" i="1"/>
  <c r="B2914" i="1"/>
  <c r="J2914" i="1" s="1"/>
  <c r="N2914" i="1" s="1"/>
  <c r="D2913" i="1"/>
  <c r="T2913" i="1" s="1"/>
  <c r="C2913" i="1"/>
  <c r="B2913" i="1"/>
  <c r="J2913" i="1" s="1"/>
  <c r="N2913" i="1" s="1"/>
  <c r="D2912" i="1"/>
  <c r="T2912" i="1" s="1"/>
  <c r="C2912" i="1"/>
  <c r="B2912" i="1"/>
  <c r="J2912" i="1" s="1"/>
  <c r="N2912" i="1" s="1"/>
  <c r="D2911" i="1"/>
  <c r="T2911" i="1" s="1"/>
  <c r="C2911" i="1"/>
  <c r="B2911" i="1"/>
  <c r="J2911" i="1" s="1"/>
  <c r="N2911" i="1" s="1"/>
  <c r="D2910" i="1"/>
  <c r="T2910" i="1" s="1"/>
  <c r="C2910" i="1"/>
  <c r="B2910" i="1"/>
  <c r="J2910" i="1" s="1"/>
  <c r="N2910" i="1" s="1"/>
  <c r="D2909" i="1"/>
  <c r="T2909" i="1" s="1"/>
  <c r="C2909" i="1"/>
  <c r="B2909" i="1"/>
  <c r="J2909" i="1" s="1"/>
  <c r="N2909" i="1" s="1"/>
  <c r="D2908" i="1"/>
  <c r="T2908" i="1" s="1"/>
  <c r="C2908" i="1"/>
  <c r="B2908" i="1"/>
  <c r="J2908" i="1" s="1"/>
  <c r="N2908" i="1" s="1"/>
  <c r="D2907" i="1"/>
  <c r="T2907" i="1" s="1"/>
  <c r="C2907" i="1"/>
  <c r="B2907" i="1"/>
  <c r="J2907" i="1" s="1"/>
  <c r="N2907" i="1" s="1"/>
  <c r="D2906" i="1"/>
  <c r="T2906" i="1" s="1"/>
  <c r="C2906" i="1"/>
  <c r="B2906" i="1"/>
  <c r="J2906" i="1" s="1"/>
  <c r="N2906" i="1" s="1"/>
  <c r="D2905" i="1"/>
  <c r="T2905" i="1" s="1"/>
  <c r="C2905" i="1"/>
  <c r="B2905" i="1"/>
  <c r="J2905" i="1" s="1"/>
  <c r="N2905" i="1" s="1"/>
  <c r="D2904" i="1"/>
  <c r="T2904" i="1" s="1"/>
  <c r="C2904" i="1"/>
  <c r="B2904" i="1"/>
  <c r="J2904" i="1" s="1"/>
  <c r="N2904" i="1" s="1"/>
  <c r="D2903" i="1"/>
  <c r="T2903" i="1" s="1"/>
  <c r="C2903" i="1"/>
  <c r="B2903" i="1"/>
  <c r="J2903" i="1" s="1"/>
  <c r="N2903" i="1" s="1"/>
  <c r="D2902" i="1"/>
  <c r="T2902" i="1" s="1"/>
  <c r="C2902" i="1"/>
  <c r="B2902" i="1"/>
  <c r="J2902" i="1" s="1"/>
  <c r="N2902" i="1" s="1"/>
  <c r="D2901" i="1"/>
  <c r="T2901" i="1" s="1"/>
  <c r="C2901" i="1"/>
  <c r="B2901" i="1"/>
  <c r="J2901" i="1" s="1"/>
  <c r="N2901" i="1" s="1"/>
  <c r="D2900" i="1"/>
  <c r="T2900" i="1" s="1"/>
  <c r="C2900" i="1"/>
  <c r="B2900" i="1"/>
  <c r="J2900" i="1" s="1"/>
  <c r="N2900" i="1" s="1"/>
  <c r="D2899" i="1"/>
  <c r="T2899" i="1" s="1"/>
  <c r="C2899" i="1"/>
  <c r="B2899" i="1"/>
  <c r="J2899" i="1" s="1"/>
  <c r="N2899" i="1" s="1"/>
  <c r="D2898" i="1"/>
  <c r="T2898" i="1" s="1"/>
  <c r="C2898" i="1"/>
  <c r="B2898" i="1"/>
  <c r="J2898" i="1" s="1"/>
  <c r="N2898" i="1" s="1"/>
  <c r="D2897" i="1"/>
  <c r="T2897" i="1" s="1"/>
  <c r="C2897" i="1"/>
  <c r="B2897" i="1"/>
  <c r="J2897" i="1" s="1"/>
  <c r="N2897" i="1" s="1"/>
  <c r="D2896" i="1"/>
  <c r="T2896" i="1" s="1"/>
  <c r="C2896" i="1"/>
  <c r="B2896" i="1"/>
  <c r="J2896" i="1" s="1"/>
  <c r="N2896" i="1" s="1"/>
  <c r="D2895" i="1"/>
  <c r="T2895" i="1" s="1"/>
  <c r="C2895" i="1"/>
  <c r="B2895" i="1"/>
  <c r="J2895" i="1" s="1"/>
  <c r="N2895" i="1" s="1"/>
  <c r="D2894" i="1"/>
  <c r="T2894" i="1" s="1"/>
  <c r="C2894" i="1"/>
  <c r="B2894" i="1"/>
  <c r="J2894" i="1" s="1"/>
  <c r="N2894" i="1" s="1"/>
  <c r="D2893" i="1"/>
  <c r="T2893" i="1" s="1"/>
  <c r="C2893" i="1"/>
  <c r="B2893" i="1"/>
  <c r="J2893" i="1" s="1"/>
  <c r="N2893" i="1" s="1"/>
  <c r="D2892" i="1"/>
  <c r="T2892" i="1" s="1"/>
  <c r="C2892" i="1"/>
  <c r="B2892" i="1"/>
  <c r="J2892" i="1" s="1"/>
  <c r="N2892" i="1" s="1"/>
  <c r="D2891" i="1"/>
  <c r="T2891" i="1" s="1"/>
  <c r="C2891" i="1"/>
  <c r="B2891" i="1"/>
  <c r="J2891" i="1" s="1"/>
  <c r="N2891" i="1" s="1"/>
  <c r="D2890" i="1"/>
  <c r="T2890" i="1" s="1"/>
  <c r="C2890" i="1"/>
  <c r="B2890" i="1"/>
  <c r="J2890" i="1" s="1"/>
  <c r="N2890" i="1" s="1"/>
  <c r="D2889" i="1"/>
  <c r="T2889" i="1" s="1"/>
  <c r="C2889" i="1"/>
  <c r="B2889" i="1"/>
  <c r="J2889" i="1" s="1"/>
  <c r="N2889" i="1" s="1"/>
  <c r="D2888" i="1"/>
  <c r="T2888" i="1" s="1"/>
  <c r="C2888" i="1"/>
  <c r="B2888" i="1"/>
  <c r="J2888" i="1" s="1"/>
  <c r="N2888" i="1" s="1"/>
  <c r="D2887" i="1"/>
  <c r="T2887" i="1" s="1"/>
  <c r="C2887" i="1"/>
  <c r="B2887" i="1"/>
  <c r="J2887" i="1" s="1"/>
  <c r="N2887" i="1" s="1"/>
  <c r="D2886" i="1"/>
  <c r="T2886" i="1" s="1"/>
  <c r="C2886" i="1"/>
  <c r="B2886" i="1"/>
  <c r="J2886" i="1" s="1"/>
  <c r="N2886" i="1" s="1"/>
  <c r="D2885" i="1"/>
  <c r="T2885" i="1" s="1"/>
  <c r="C2885" i="1"/>
  <c r="B2885" i="1"/>
  <c r="J2885" i="1" s="1"/>
  <c r="N2885" i="1" s="1"/>
  <c r="D2884" i="1"/>
  <c r="T2884" i="1" s="1"/>
  <c r="C2884" i="1"/>
  <c r="B2884" i="1"/>
  <c r="J2884" i="1" s="1"/>
  <c r="N2884" i="1" s="1"/>
  <c r="D2883" i="1"/>
  <c r="T2883" i="1" s="1"/>
  <c r="C2883" i="1"/>
  <c r="B2883" i="1"/>
  <c r="J2883" i="1" s="1"/>
  <c r="N2883" i="1" s="1"/>
  <c r="D2882" i="1"/>
  <c r="T2882" i="1" s="1"/>
  <c r="C2882" i="1"/>
  <c r="B2882" i="1"/>
  <c r="J2882" i="1" s="1"/>
  <c r="N2882" i="1" s="1"/>
  <c r="D2881" i="1"/>
  <c r="T2881" i="1" s="1"/>
  <c r="C2881" i="1"/>
  <c r="B2881" i="1"/>
  <c r="J2881" i="1" s="1"/>
  <c r="N2881" i="1" s="1"/>
  <c r="D2880" i="1"/>
  <c r="T2880" i="1" s="1"/>
  <c r="C2880" i="1"/>
  <c r="B2880" i="1"/>
  <c r="J2880" i="1" s="1"/>
  <c r="N2880" i="1" s="1"/>
  <c r="D2879" i="1"/>
  <c r="T2879" i="1" s="1"/>
  <c r="C2879" i="1"/>
  <c r="B2879" i="1"/>
  <c r="J2879" i="1" s="1"/>
  <c r="N2879" i="1" s="1"/>
  <c r="D2878" i="1"/>
  <c r="T2878" i="1" s="1"/>
  <c r="C2878" i="1"/>
  <c r="B2878" i="1"/>
  <c r="J2878" i="1" s="1"/>
  <c r="N2878" i="1" s="1"/>
  <c r="D2877" i="1"/>
  <c r="T2877" i="1" s="1"/>
  <c r="C2877" i="1"/>
  <c r="B2877" i="1"/>
  <c r="J2877" i="1" s="1"/>
  <c r="N2877" i="1" s="1"/>
  <c r="D2876" i="1"/>
  <c r="T2876" i="1" s="1"/>
  <c r="C2876" i="1"/>
  <c r="B2876" i="1"/>
  <c r="J2876" i="1" s="1"/>
  <c r="N2876" i="1" s="1"/>
  <c r="D2875" i="1"/>
  <c r="T2875" i="1" s="1"/>
  <c r="C2875" i="1"/>
  <c r="B2875" i="1"/>
  <c r="J2875" i="1" s="1"/>
  <c r="N2875" i="1" s="1"/>
  <c r="D2874" i="1"/>
  <c r="T2874" i="1" s="1"/>
  <c r="C2874" i="1"/>
  <c r="B2874" i="1"/>
  <c r="J2874" i="1" s="1"/>
  <c r="N2874" i="1" s="1"/>
  <c r="D2873" i="1"/>
  <c r="T2873" i="1" s="1"/>
  <c r="C2873" i="1"/>
  <c r="B2873" i="1"/>
  <c r="J2873" i="1" s="1"/>
  <c r="N2873" i="1" s="1"/>
  <c r="D2872" i="1"/>
  <c r="T2872" i="1" s="1"/>
  <c r="C2872" i="1"/>
  <c r="B2872" i="1"/>
  <c r="J2872" i="1" s="1"/>
  <c r="N2872" i="1" s="1"/>
  <c r="D2871" i="1"/>
  <c r="T2871" i="1" s="1"/>
  <c r="C2871" i="1"/>
  <c r="B2871" i="1"/>
  <c r="J2871" i="1" s="1"/>
  <c r="N2871" i="1" s="1"/>
  <c r="D2870" i="1"/>
  <c r="T2870" i="1" s="1"/>
  <c r="C2870" i="1"/>
  <c r="B2870" i="1"/>
  <c r="J2870" i="1" s="1"/>
  <c r="N2870" i="1" s="1"/>
  <c r="D2869" i="1"/>
  <c r="T2869" i="1" s="1"/>
  <c r="C2869" i="1"/>
  <c r="B2869" i="1"/>
  <c r="J2869" i="1" s="1"/>
  <c r="N2869" i="1" s="1"/>
  <c r="D2868" i="1"/>
  <c r="T2868" i="1" s="1"/>
  <c r="C2868" i="1"/>
  <c r="B2868" i="1"/>
  <c r="J2868" i="1" s="1"/>
  <c r="N2868" i="1" s="1"/>
  <c r="D2867" i="1"/>
  <c r="T2867" i="1" s="1"/>
  <c r="C2867" i="1"/>
  <c r="B2867" i="1"/>
  <c r="J2867" i="1" s="1"/>
  <c r="N2867" i="1" s="1"/>
  <c r="D2866" i="1"/>
  <c r="T2866" i="1" s="1"/>
  <c r="C2866" i="1"/>
  <c r="B2866" i="1"/>
  <c r="J2866" i="1" s="1"/>
  <c r="N2866" i="1" s="1"/>
  <c r="D2865" i="1"/>
  <c r="T2865" i="1" s="1"/>
  <c r="C2865" i="1"/>
  <c r="B2865" i="1"/>
  <c r="J2865" i="1" s="1"/>
  <c r="N2865" i="1" s="1"/>
  <c r="D2864" i="1"/>
  <c r="T2864" i="1" s="1"/>
  <c r="C2864" i="1"/>
  <c r="B2864" i="1"/>
  <c r="J2864" i="1" s="1"/>
  <c r="N2864" i="1" s="1"/>
  <c r="D2863" i="1"/>
  <c r="T2863" i="1" s="1"/>
  <c r="C2863" i="1"/>
  <c r="B2863" i="1"/>
  <c r="J2863" i="1" s="1"/>
  <c r="N2863" i="1" s="1"/>
  <c r="D2862" i="1"/>
  <c r="T2862" i="1" s="1"/>
  <c r="C2862" i="1"/>
  <c r="B2862" i="1"/>
  <c r="J2862" i="1" s="1"/>
  <c r="N2862" i="1" s="1"/>
  <c r="D2861" i="1"/>
  <c r="T2861" i="1" s="1"/>
  <c r="C2861" i="1"/>
  <c r="B2861" i="1"/>
  <c r="J2861" i="1" s="1"/>
  <c r="N2861" i="1" s="1"/>
  <c r="D2860" i="1"/>
  <c r="T2860" i="1" s="1"/>
  <c r="C2860" i="1"/>
  <c r="B2860" i="1"/>
  <c r="J2860" i="1" s="1"/>
  <c r="N2860" i="1" s="1"/>
  <c r="D2859" i="1"/>
  <c r="T2859" i="1" s="1"/>
  <c r="C2859" i="1"/>
  <c r="B2859" i="1"/>
  <c r="J2859" i="1" s="1"/>
  <c r="N2859" i="1" s="1"/>
  <c r="D2858" i="1"/>
  <c r="T2858" i="1" s="1"/>
  <c r="C2858" i="1"/>
  <c r="B2858" i="1"/>
  <c r="J2858" i="1" s="1"/>
  <c r="N2858" i="1" s="1"/>
  <c r="D2857" i="1"/>
  <c r="T2857" i="1" s="1"/>
  <c r="C2857" i="1"/>
  <c r="B2857" i="1"/>
  <c r="J2857" i="1" s="1"/>
  <c r="N2857" i="1" s="1"/>
  <c r="D2856" i="1"/>
  <c r="T2856" i="1" s="1"/>
  <c r="C2856" i="1"/>
  <c r="B2856" i="1"/>
  <c r="J2856" i="1" s="1"/>
  <c r="N2856" i="1" s="1"/>
  <c r="D2855" i="1"/>
  <c r="T2855" i="1" s="1"/>
  <c r="C2855" i="1"/>
  <c r="B2855" i="1"/>
  <c r="J2855" i="1" s="1"/>
  <c r="N2855" i="1" s="1"/>
  <c r="D2854" i="1"/>
  <c r="T2854" i="1" s="1"/>
  <c r="C2854" i="1"/>
  <c r="B2854" i="1"/>
  <c r="J2854" i="1" s="1"/>
  <c r="N2854" i="1" s="1"/>
  <c r="D2853" i="1"/>
  <c r="T2853" i="1" s="1"/>
  <c r="C2853" i="1"/>
  <c r="B2853" i="1"/>
  <c r="J2853" i="1" s="1"/>
  <c r="N2853" i="1" s="1"/>
  <c r="D2852" i="1"/>
  <c r="T2852" i="1" s="1"/>
  <c r="C2852" i="1"/>
  <c r="B2852" i="1"/>
  <c r="J2852" i="1" s="1"/>
  <c r="N2852" i="1" s="1"/>
  <c r="D2851" i="1"/>
  <c r="T2851" i="1" s="1"/>
  <c r="C2851" i="1"/>
  <c r="B2851" i="1"/>
  <c r="J2851" i="1" s="1"/>
  <c r="N2851" i="1" s="1"/>
  <c r="D2850" i="1"/>
  <c r="T2850" i="1" s="1"/>
  <c r="C2850" i="1"/>
  <c r="B2850" i="1"/>
  <c r="J2850" i="1" s="1"/>
  <c r="N2850" i="1" s="1"/>
  <c r="D2849" i="1"/>
  <c r="T2849" i="1" s="1"/>
  <c r="C2849" i="1"/>
  <c r="B2849" i="1"/>
  <c r="J2849" i="1" s="1"/>
  <c r="N2849" i="1" s="1"/>
  <c r="D2848" i="1"/>
  <c r="T2848" i="1" s="1"/>
  <c r="C2848" i="1"/>
  <c r="B2848" i="1"/>
  <c r="J2848" i="1" s="1"/>
  <c r="N2848" i="1" s="1"/>
  <c r="D2847" i="1"/>
  <c r="T2847" i="1" s="1"/>
  <c r="C2847" i="1"/>
  <c r="B2847" i="1"/>
  <c r="J2847" i="1" s="1"/>
  <c r="N2847" i="1" s="1"/>
  <c r="D2846" i="1"/>
  <c r="T2846" i="1" s="1"/>
  <c r="C2846" i="1"/>
  <c r="B2846" i="1"/>
  <c r="J2846" i="1" s="1"/>
  <c r="N2846" i="1" s="1"/>
  <c r="D2845" i="1"/>
  <c r="T2845" i="1" s="1"/>
  <c r="C2845" i="1"/>
  <c r="B2845" i="1"/>
  <c r="J2845" i="1" s="1"/>
  <c r="N2845" i="1" s="1"/>
  <c r="D2844" i="1"/>
  <c r="T2844" i="1" s="1"/>
  <c r="C2844" i="1"/>
  <c r="B2844" i="1"/>
  <c r="J2844" i="1" s="1"/>
  <c r="N2844" i="1" s="1"/>
  <c r="D2843" i="1"/>
  <c r="T2843" i="1" s="1"/>
  <c r="C2843" i="1"/>
  <c r="B2843" i="1"/>
  <c r="J2843" i="1" s="1"/>
  <c r="N2843" i="1" s="1"/>
  <c r="D2842" i="1"/>
  <c r="T2842" i="1" s="1"/>
  <c r="C2842" i="1"/>
  <c r="B2842" i="1"/>
  <c r="J2842" i="1" s="1"/>
  <c r="N2842" i="1" s="1"/>
  <c r="D2841" i="1"/>
  <c r="T2841" i="1" s="1"/>
  <c r="C2841" i="1"/>
  <c r="B2841" i="1"/>
  <c r="J2841" i="1" s="1"/>
  <c r="N2841" i="1" s="1"/>
  <c r="D2840" i="1"/>
  <c r="T2840" i="1" s="1"/>
  <c r="C2840" i="1"/>
  <c r="B2840" i="1"/>
  <c r="J2840" i="1" s="1"/>
  <c r="N2840" i="1" s="1"/>
  <c r="D2839" i="1"/>
  <c r="T2839" i="1" s="1"/>
  <c r="C2839" i="1"/>
  <c r="B2839" i="1"/>
  <c r="J2839" i="1" s="1"/>
  <c r="N2839" i="1" s="1"/>
  <c r="D2838" i="1"/>
  <c r="T2838" i="1" s="1"/>
  <c r="C2838" i="1"/>
  <c r="B2838" i="1"/>
  <c r="J2838" i="1" s="1"/>
  <c r="N2838" i="1" s="1"/>
  <c r="D2837" i="1"/>
  <c r="T2837" i="1" s="1"/>
  <c r="C2837" i="1"/>
  <c r="B2837" i="1"/>
  <c r="J2837" i="1" s="1"/>
  <c r="N2837" i="1" s="1"/>
  <c r="D2836" i="1"/>
  <c r="T2836" i="1" s="1"/>
  <c r="C2836" i="1"/>
  <c r="B2836" i="1"/>
  <c r="J2836" i="1" s="1"/>
  <c r="N2836" i="1" s="1"/>
  <c r="D2835" i="1"/>
  <c r="T2835" i="1" s="1"/>
  <c r="C2835" i="1"/>
  <c r="B2835" i="1"/>
  <c r="J2835" i="1" s="1"/>
  <c r="N2835" i="1" s="1"/>
  <c r="D2834" i="1"/>
  <c r="T2834" i="1" s="1"/>
  <c r="C2834" i="1"/>
  <c r="B2834" i="1"/>
  <c r="J2834" i="1" s="1"/>
  <c r="N2834" i="1" s="1"/>
  <c r="D2833" i="1"/>
  <c r="T2833" i="1" s="1"/>
  <c r="C2833" i="1"/>
  <c r="B2833" i="1"/>
  <c r="J2833" i="1" s="1"/>
  <c r="N2833" i="1" s="1"/>
  <c r="D2832" i="1"/>
  <c r="T2832" i="1" s="1"/>
  <c r="C2832" i="1"/>
  <c r="B2832" i="1"/>
  <c r="J2832" i="1" s="1"/>
  <c r="N2832" i="1" s="1"/>
  <c r="D2831" i="1"/>
  <c r="T2831" i="1" s="1"/>
  <c r="C2831" i="1"/>
  <c r="B2831" i="1"/>
  <c r="J2831" i="1" s="1"/>
  <c r="N2831" i="1" s="1"/>
  <c r="D2830" i="1"/>
  <c r="T2830" i="1" s="1"/>
  <c r="C2830" i="1"/>
  <c r="B2830" i="1"/>
  <c r="J2830" i="1" s="1"/>
  <c r="N2830" i="1" s="1"/>
  <c r="D2829" i="1"/>
  <c r="T2829" i="1" s="1"/>
  <c r="C2829" i="1"/>
  <c r="B2829" i="1"/>
  <c r="J2829" i="1" s="1"/>
  <c r="N2829" i="1" s="1"/>
  <c r="D2828" i="1"/>
  <c r="T2828" i="1" s="1"/>
  <c r="C2828" i="1"/>
  <c r="B2828" i="1"/>
  <c r="J2828" i="1" s="1"/>
  <c r="N2828" i="1" s="1"/>
  <c r="D2827" i="1"/>
  <c r="T2827" i="1" s="1"/>
  <c r="C2827" i="1"/>
  <c r="B2827" i="1"/>
  <c r="J2827" i="1" s="1"/>
  <c r="N2827" i="1" s="1"/>
  <c r="D2826" i="1"/>
  <c r="T2826" i="1" s="1"/>
  <c r="C2826" i="1"/>
  <c r="B2826" i="1"/>
  <c r="J2826" i="1" s="1"/>
  <c r="N2826" i="1" s="1"/>
  <c r="D2825" i="1"/>
  <c r="T2825" i="1" s="1"/>
  <c r="C2825" i="1"/>
  <c r="B2825" i="1"/>
  <c r="J2825" i="1" s="1"/>
  <c r="N2825" i="1" s="1"/>
  <c r="D2824" i="1"/>
  <c r="T2824" i="1" s="1"/>
  <c r="C2824" i="1"/>
  <c r="B2824" i="1"/>
  <c r="J2824" i="1" s="1"/>
  <c r="N2824" i="1" s="1"/>
  <c r="D2823" i="1"/>
  <c r="T2823" i="1" s="1"/>
  <c r="C2823" i="1"/>
  <c r="B2823" i="1"/>
  <c r="J2823" i="1" s="1"/>
  <c r="N2823" i="1" s="1"/>
  <c r="D2822" i="1"/>
  <c r="T2822" i="1" s="1"/>
  <c r="C2822" i="1"/>
  <c r="B2822" i="1"/>
  <c r="J2822" i="1" s="1"/>
  <c r="N2822" i="1" s="1"/>
  <c r="D2821" i="1"/>
  <c r="T2821" i="1" s="1"/>
  <c r="C2821" i="1"/>
  <c r="B2821" i="1"/>
  <c r="J2821" i="1" s="1"/>
  <c r="N2821" i="1" s="1"/>
  <c r="D2820" i="1"/>
  <c r="T2820" i="1" s="1"/>
  <c r="C2820" i="1"/>
  <c r="B2820" i="1"/>
  <c r="J2820" i="1" s="1"/>
  <c r="N2820" i="1" s="1"/>
  <c r="D2819" i="1"/>
  <c r="T2819" i="1" s="1"/>
  <c r="C2819" i="1"/>
  <c r="B2819" i="1"/>
  <c r="J2819" i="1" s="1"/>
  <c r="N2819" i="1" s="1"/>
  <c r="D2818" i="1"/>
  <c r="T2818" i="1" s="1"/>
  <c r="C2818" i="1"/>
  <c r="B2818" i="1"/>
  <c r="J2818" i="1" s="1"/>
  <c r="N2818" i="1" s="1"/>
  <c r="D2817" i="1"/>
  <c r="T2817" i="1" s="1"/>
  <c r="C2817" i="1"/>
  <c r="B2817" i="1"/>
  <c r="J2817" i="1" s="1"/>
  <c r="N2817" i="1" s="1"/>
  <c r="D2816" i="1"/>
  <c r="T2816" i="1" s="1"/>
  <c r="C2816" i="1"/>
  <c r="B2816" i="1"/>
  <c r="J2816" i="1" s="1"/>
  <c r="N2816" i="1" s="1"/>
  <c r="D2815" i="1"/>
  <c r="T2815" i="1" s="1"/>
  <c r="C2815" i="1"/>
  <c r="B2815" i="1"/>
  <c r="J2815" i="1" s="1"/>
  <c r="N2815" i="1" s="1"/>
  <c r="D2814" i="1"/>
  <c r="T2814" i="1" s="1"/>
  <c r="C2814" i="1"/>
  <c r="B2814" i="1"/>
  <c r="J2814" i="1" s="1"/>
  <c r="N2814" i="1" s="1"/>
  <c r="D2813" i="1"/>
  <c r="T2813" i="1" s="1"/>
  <c r="C2813" i="1"/>
  <c r="B2813" i="1"/>
  <c r="J2813" i="1" s="1"/>
  <c r="N2813" i="1" s="1"/>
  <c r="D2812" i="1"/>
  <c r="T2812" i="1" s="1"/>
  <c r="C2812" i="1"/>
  <c r="B2812" i="1"/>
  <c r="J2812" i="1" s="1"/>
  <c r="N2812" i="1" s="1"/>
  <c r="D2811" i="1"/>
  <c r="T2811" i="1" s="1"/>
  <c r="C2811" i="1"/>
  <c r="B2811" i="1"/>
  <c r="J2811" i="1" s="1"/>
  <c r="N2811" i="1" s="1"/>
  <c r="D2810" i="1"/>
  <c r="T2810" i="1" s="1"/>
  <c r="C2810" i="1"/>
  <c r="B2810" i="1"/>
  <c r="J2810" i="1" s="1"/>
  <c r="N2810" i="1" s="1"/>
  <c r="D2809" i="1"/>
  <c r="T2809" i="1" s="1"/>
  <c r="C2809" i="1"/>
  <c r="B2809" i="1"/>
  <c r="J2809" i="1" s="1"/>
  <c r="N2809" i="1" s="1"/>
  <c r="D2808" i="1"/>
  <c r="T2808" i="1" s="1"/>
  <c r="C2808" i="1"/>
  <c r="B2808" i="1"/>
  <c r="J2808" i="1" s="1"/>
  <c r="N2808" i="1" s="1"/>
  <c r="D2807" i="1"/>
  <c r="T2807" i="1" s="1"/>
  <c r="C2807" i="1"/>
  <c r="B2807" i="1"/>
  <c r="J2807" i="1" s="1"/>
  <c r="N2807" i="1" s="1"/>
  <c r="D2806" i="1"/>
  <c r="T2806" i="1" s="1"/>
  <c r="C2806" i="1"/>
  <c r="B2806" i="1"/>
  <c r="J2806" i="1" s="1"/>
  <c r="N2806" i="1" s="1"/>
  <c r="D2805" i="1"/>
  <c r="T2805" i="1" s="1"/>
  <c r="C2805" i="1"/>
  <c r="B2805" i="1"/>
  <c r="J2805" i="1" s="1"/>
  <c r="N2805" i="1" s="1"/>
  <c r="D2804" i="1"/>
  <c r="T2804" i="1" s="1"/>
  <c r="C2804" i="1"/>
  <c r="B2804" i="1"/>
  <c r="J2804" i="1" s="1"/>
  <c r="N2804" i="1" s="1"/>
  <c r="D2803" i="1"/>
  <c r="T2803" i="1" s="1"/>
  <c r="C2803" i="1"/>
  <c r="B2803" i="1"/>
  <c r="J2803" i="1" s="1"/>
  <c r="N2803" i="1" s="1"/>
  <c r="D2802" i="1"/>
  <c r="T2802" i="1" s="1"/>
  <c r="C2802" i="1"/>
  <c r="B2802" i="1"/>
  <c r="J2802" i="1" s="1"/>
  <c r="N2802" i="1" s="1"/>
  <c r="D2801" i="1"/>
  <c r="T2801" i="1" s="1"/>
  <c r="C2801" i="1"/>
  <c r="B2801" i="1"/>
  <c r="J2801" i="1" s="1"/>
  <c r="N2801" i="1" s="1"/>
  <c r="D2800" i="1"/>
  <c r="T2800" i="1" s="1"/>
  <c r="C2800" i="1"/>
  <c r="B2800" i="1"/>
  <c r="J2800" i="1" s="1"/>
  <c r="N2800" i="1" s="1"/>
  <c r="D2799" i="1"/>
  <c r="T2799" i="1" s="1"/>
  <c r="C2799" i="1"/>
  <c r="B2799" i="1"/>
  <c r="J2799" i="1" s="1"/>
  <c r="N2799" i="1" s="1"/>
  <c r="D2798" i="1"/>
  <c r="T2798" i="1" s="1"/>
  <c r="C2798" i="1"/>
  <c r="B2798" i="1"/>
  <c r="J2798" i="1" s="1"/>
  <c r="N2798" i="1" s="1"/>
  <c r="D2797" i="1"/>
  <c r="T2797" i="1" s="1"/>
  <c r="C2797" i="1"/>
  <c r="B2797" i="1"/>
  <c r="J2797" i="1" s="1"/>
  <c r="N2797" i="1" s="1"/>
  <c r="D2796" i="1"/>
  <c r="T2796" i="1" s="1"/>
  <c r="C2796" i="1"/>
  <c r="B2796" i="1"/>
  <c r="J2796" i="1" s="1"/>
  <c r="N2796" i="1" s="1"/>
  <c r="D2795" i="1"/>
  <c r="T2795" i="1" s="1"/>
  <c r="C2795" i="1"/>
  <c r="B2795" i="1"/>
  <c r="J2795" i="1" s="1"/>
  <c r="N2795" i="1" s="1"/>
  <c r="D2794" i="1"/>
  <c r="T2794" i="1" s="1"/>
  <c r="C2794" i="1"/>
  <c r="B2794" i="1"/>
  <c r="J2794" i="1" s="1"/>
  <c r="N2794" i="1" s="1"/>
  <c r="D2793" i="1"/>
  <c r="T2793" i="1" s="1"/>
  <c r="C2793" i="1"/>
  <c r="B2793" i="1"/>
  <c r="J2793" i="1" s="1"/>
  <c r="N2793" i="1" s="1"/>
  <c r="D2792" i="1"/>
  <c r="T2792" i="1" s="1"/>
  <c r="C2792" i="1"/>
  <c r="B2792" i="1"/>
  <c r="J2792" i="1" s="1"/>
  <c r="N2792" i="1" s="1"/>
  <c r="D2791" i="1"/>
  <c r="T2791" i="1" s="1"/>
  <c r="C2791" i="1"/>
  <c r="B2791" i="1"/>
  <c r="J2791" i="1" s="1"/>
  <c r="N2791" i="1" s="1"/>
  <c r="D2790" i="1"/>
  <c r="T2790" i="1" s="1"/>
  <c r="C2790" i="1"/>
  <c r="B2790" i="1"/>
  <c r="J2790" i="1" s="1"/>
  <c r="N2790" i="1" s="1"/>
  <c r="D2789" i="1"/>
  <c r="T2789" i="1" s="1"/>
  <c r="C2789" i="1"/>
  <c r="B2789" i="1"/>
  <c r="J2789" i="1" s="1"/>
  <c r="N2789" i="1" s="1"/>
  <c r="D2788" i="1"/>
  <c r="T2788" i="1" s="1"/>
  <c r="C2788" i="1"/>
  <c r="B2788" i="1"/>
  <c r="J2788" i="1" s="1"/>
  <c r="N2788" i="1" s="1"/>
  <c r="D2787" i="1"/>
  <c r="T2787" i="1" s="1"/>
  <c r="C2787" i="1"/>
  <c r="B2787" i="1"/>
  <c r="J2787" i="1" s="1"/>
  <c r="N2787" i="1" s="1"/>
  <c r="D2786" i="1"/>
  <c r="T2786" i="1" s="1"/>
  <c r="C2786" i="1"/>
  <c r="B2786" i="1"/>
  <c r="J2786" i="1" s="1"/>
  <c r="N2786" i="1" s="1"/>
  <c r="D2785" i="1"/>
  <c r="T2785" i="1" s="1"/>
  <c r="C2785" i="1"/>
  <c r="B2785" i="1"/>
  <c r="J2785" i="1" s="1"/>
  <c r="N2785" i="1" s="1"/>
  <c r="D2784" i="1"/>
  <c r="T2784" i="1" s="1"/>
  <c r="C2784" i="1"/>
  <c r="B2784" i="1"/>
  <c r="J2784" i="1" s="1"/>
  <c r="N2784" i="1" s="1"/>
  <c r="D2783" i="1"/>
  <c r="T2783" i="1" s="1"/>
  <c r="C2783" i="1"/>
  <c r="B2783" i="1"/>
  <c r="J2783" i="1" s="1"/>
  <c r="N2783" i="1" s="1"/>
  <c r="D2782" i="1"/>
  <c r="T2782" i="1" s="1"/>
  <c r="C2782" i="1"/>
  <c r="B2782" i="1"/>
  <c r="J2782" i="1" s="1"/>
  <c r="N2782" i="1" s="1"/>
  <c r="D2781" i="1"/>
  <c r="T2781" i="1" s="1"/>
  <c r="C2781" i="1"/>
  <c r="B2781" i="1"/>
  <c r="J2781" i="1" s="1"/>
  <c r="N2781" i="1" s="1"/>
  <c r="D2780" i="1"/>
  <c r="T2780" i="1" s="1"/>
  <c r="C2780" i="1"/>
  <c r="B2780" i="1"/>
  <c r="J2780" i="1" s="1"/>
  <c r="N2780" i="1" s="1"/>
  <c r="D2779" i="1"/>
  <c r="T2779" i="1" s="1"/>
  <c r="C2779" i="1"/>
  <c r="B2779" i="1"/>
  <c r="J2779" i="1" s="1"/>
  <c r="N2779" i="1" s="1"/>
  <c r="D2778" i="1"/>
  <c r="T2778" i="1" s="1"/>
  <c r="C2778" i="1"/>
  <c r="B2778" i="1"/>
  <c r="J2778" i="1" s="1"/>
  <c r="N2778" i="1" s="1"/>
  <c r="D2777" i="1"/>
  <c r="T2777" i="1" s="1"/>
  <c r="C2777" i="1"/>
  <c r="B2777" i="1"/>
  <c r="J2777" i="1" s="1"/>
  <c r="N2777" i="1" s="1"/>
  <c r="D2776" i="1"/>
  <c r="T2776" i="1" s="1"/>
  <c r="C2776" i="1"/>
  <c r="B2776" i="1"/>
  <c r="J2776" i="1" s="1"/>
  <c r="N2776" i="1" s="1"/>
  <c r="D2775" i="1"/>
  <c r="T2775" i="1" s="1"/>
  <c r="C2775" i="1"/>
  <c r="B2775" i="1"/>
  <c r="J2775" i="1" s="1"/>
  <c r="N2775" i="1" s="1"/>
  <c r="D2774" i="1"/>
  <c r="T2774" i="1" s="1"/>
  <c r="C2774" i="1"/>
  <c r="B2774" i="1"/>
  <c r="J2774" i="1" s="1"/>
  <c r="N2774" i="1" s="1"/>
  <c r="D2773" i="1"/>
  <c r="T2773" i="1" s="1"/>
  <c r="C2773" i="1"/>
  <c r="B2773" i="1"/>
  <c r="J2773" i="1" s="1"/>
  <c r="N2773" i="1" s="1"/>
  <c r="D2772" i="1"/>
  <c r="T2772" i="1" s="1"/>
  <c r="C2772" i="1"/>
  <c r="B2772" i="1"/>
  <c r="J2772" i="1" s="1"/>
  <c r="N2772" i="1" s="1"/>
  <c r="D2771" i="1"/>
  <c r="T2771" i="1" s="1"/>
  <c r="C2771" i="1"/>
  <c r="B2771" i="1"/>
  <c r="J2771" i="1" s="1"/>
  <c r="N2771" i="1" s="1"/>
  <c r="D2770" i="1"/>
  <c r="T2770" i="1" s="1"/>
  <c r="C2770" i="1"/>
  <c r="B2770" i="1"/>
  <c r="J2770" i="1" s="1"/>
  <c r="N2770" i="1" s="1"/>
  <c r="D2769" i="1"/>
  <c r="T2769" i="1" s="1"/>
  <c r="C2769" i="1"/>
  <c r="B2769" i="1"/>
  <c r="J2769" i="1" s="1"/>
  <c r="N2769" i="1" s="1"/>
  <c r="D2768" i="1"/>
  <c r="T2768" i="1" s="1"/>
  <c r="C2768" i="1"/>
  <c r="B2768" i="1"/>
  <c r="J2768" i="1" s="1"/>
  <c r="N2768" i="1" s="1"/>
  <c r="D2767" i="1"/>
  <c r="T2767" i="1" s="1"/>
  <c r="C2767" i="1"/>
  <c r="B2767" i="1"/>
  <c r="J2767" i="1" s="1"/>
  <c r="N2767" i="1" s="1"/>
  <c r="D2766" i="1"/>
  <c r="T2766" i="1" s="1"/>
  <c r="C2766" i="1"/>
  <c r="B2766" i="1"/>
  <c r="J2766" i="1" s="1"/>
  <c r="N2766" i="1" s="1"/>
  <c r="D2765" i="1"/>
  <c r="T2765" i="1" s="1"/>
  <c r="C2765" i="1"/>
  <c r="B2765" i="1"/>
  <c r="J2765" i="1" s="1"/>
  <c r="N2765" i="1" s="1"/>
  <c r="D2764" i="1"/>
  <c r="T2764" i="1" s="1"/>
  <c r="C2764" i="1"/>
  <c r="B2764" i="1"/>
  <c r="J2764" i="1" s="1"/>
  <c r="N2764" i="1" s="1"/>
  <c r="D2763" i="1"/>
  <c r="T2763" i="1" s="1"/>
  <c r="C2763" i="1"/>
  <c r="B2763" i="1"/>
  <c r="J2763" i="1" s="1"/>
  <c r="N2763" i="1" s="1"/>
  <c r="D2762" i="1"/>
  <c r="T2762" i="1" s="1"/>
  <c r="C2762" i="1"/>
  <c r="B2762" i="1"/>
  <c r="J2762" i="1" s="1"/>
  <c r="N2762" i="1" s="1"/>
  <c r="D2761" i="1"/>
  <c r="T2761" i="1" s="1"/>
  <c r="C2761" i="1"/>
  <c r="B2761" i="1"/>
  <c r="J2761" i="1" s="1"/>
  <c r="N2761" i="1" s="1"/>
  <c r="D2760" i="1"/>
  <c r="T2760" i="1" s="1"/>
  <c r="C2760" i="1"/>
  <c r="B2760" i="1"/>
  <c r="J2760" i="1" s="1"/>
  <c r="N2760" i="1" s="1"/>
  <c r="D2759" i="1"/>
  <c r="T2759" i="1" s="1"/>
  <c r="C2759" i="1"/>
  <c r="B2759" i="1"/>
  <c r="J2759" i="1" s="1"/>
  <c r="N2759" i="1" s="1"/>
  <c r="D2758" i="1"/>
  <c r="T2758" i="1" s="1"/>
  <c r="C2758" i="1"/>
  <c r="B2758" i="1"/>
  <c r="J2758" i="1" s="1"/>
  <c r="N2758" i="1" s="1"/>
  <c r="D2757" i="1"/>
  <c r="T2757" i="1" s="1"/>
  <c r="C2757" i="1"/>
  <c r="B2757" i="1"/>
  <c r="J2757" i="1" s="1"/>
  <c r="N2757" i="1" s="1"/>
  <c r="D2756" i="1"/>
  <c r="T2756" i="1" s="1"/>
  <c r="C2756" i="1"/>
  <c r="B2756" i="1"/>
  <c r="J2756" i="1" s="1"/>
  <c r="N2756" i="1" s="1"/>
  <c r="D2755" i="1"/>
  <c r="T2755" i="1" s="1"/>
  <c r="C2755" i="1"/>
  <c r="B2755" i="1"/>
  <c r="J2755" i="1" s="1"/>
  <c r="N2755" i="1" s="1"/>
  <c r="D2754" i="1"/>
  <c r="T2754" i="1" s="1"/>
  <c r="C2754" i="1"/>
  <c r="B2754" i="1"/>
  <c r="J2754" i="1" s="1"/>
  <c r="N2754" i="1" s="1"/>
  <c r="D2753" i="1"/>
  <c r="T2753" i="1" s="1"/>
  <c r="C2753" i="1"/>
  <c r="B2753" i="1"/>
  <c r="J2753" i="1" s="1"/>
  <c r="N2753" i="1" s="1"/>
  <c r="D2752" i="1"/>
  <c r="T2752" i="1" s="1"/>
  <c r="C2752" i="1"/>
  <c r="B2752" i="1"/>
  <c r="J2752" i="1" s="1"/>
  <c r="N2752" i="1" s="1"/>
  <c r="D2751" i="1"/>
  <c r="T2751" i="1" s="1"/>
  <c r="C2751" i="1"/>
  <c r="B2751" i="1"/>
  <c r="J2751" i="1" s="1"/>
  <c r="N2751" i="1" s="1"/>
  <c r="D2750" i="1"/>
  <c r="T2750" i="1" s="1"/>
  <c r="C2750" i="1"/>
  <c r="B2750" i="1"/>
  <c r="J2750" i="1" s="1"/>
  <c r="N2750" i="1" s="1"/>
  <c r="D2749" i="1"/>
  <c r="T2749" i="1" s="1"/>
  <c r="C2749" i="1"/>
  <c r="B2749" i="1"/>
  <c r="J2749" i="1" s="1"/>
  <c r="N2749" i="1" s="1"/>
  <c r="D2748" i="1"/>
  <c r="T2748" i="1" s="1"/>
  <c r="C2748" i="1"/>
  <c r="B2748" i="1"/>
  <c r="J2748" i="1" s="1"/>
  <c r="N2748" i="1" s="1"/>
  <c r="D2747" i="1"/>
  <c r="T2747" i="1" s="1"/>
  <c r="C2747" i="1"/>
  <c r="B2747" i="1"/>
  <c r="J2747" i="1" s="1"/>
  <c r="N2747" i="1" s="1"/>
  <c r="D2746" i="1"/>
  <c r="T2746" i="1" s="1"/>
  <c r="C2746" i="1"/>
  <c r="B2746" i="1"/>
  <c r="J2746" i="1" s="1"/>
  <c r="N2746" i="1" s="1"/>
  <c r="D2745" i="1"/>
  <c r="T2745" i="1" s="1"/>
  <c r="C2745" i="1"/>
  <c r="B2745" i="1"/>
  <c r="J2745" i="1" s="1"/>
  <c r="N2745" i="1" s="1"/>
  <c r="D2744" i="1"/>
  <c r="T2744" i="1" s="1"/>
  <c r="C2744" i="1"/>
  <c r="B2744" i="1"/>
  <c r="J2744" i="1" s="1"/>
  <c r="N2744" i="1" s="1"/>
  <c r="D2743" i="1"/>
  <c r="T2743" i="1" s="1"/>
  <c r="C2743" i="1"/>
  <c r="B2743" i="1"/>
  <c r="J2743" i="1" s="1"/>
  <c r="N2743" i="1" s="1"/>
  <c r="D2742" i="1"/>
  <c r="T2742" i="1" s="1"/>
  <c r="C2742" i="1"/>
  <c r="B2742" i="1"/>
  <c r="J2742" i="1" s="1"/>
  <c r="N2742" i="1" s="1"/>
  <c r="D2741" i="1"/>
  <c r="T2741" i="1" s="1"/>
  <c r="C2741" i="1"/>
  <c r="B2741" i="1"/>
  <c r="J2741" i="1" s="1"/>
  <c r="N2741" i="1" s="1"/>
  <c r="D2740" i="1"/>
  <c r="T2740" i="1" s="1"/>
  <c r="C2740" i="1"/>
  <c r="B2740" i="1"/>
  <c r="J2740" i="1" s="1"/>
  <c r="N2740" i="1" s="1"/>
  <c r="D2739" i="1"/>
  <c r="T2739" i="1" s="1"/>
  <c r="C2739" i="1"/>
  <c r="B2739" i="1"/>
  <c r="J2739" i="1" s="1"/>
  <c r="N2739" i="1" s="1"/>
  <c r="D2738" i="1"/>
  <c r="T2738" i="1" s="1"/>
  <c r="C2738" i="1"/>
  <c r="B2738" i="1"/>
  <c r="J2738" i="1" s="1"/>
  <c r="N2738" i="1" s="1"/>
  <c r="D2737" i="1"/>
  <c r="T2737" i="1" s="1"/>
  <c r="C2737" i="1"/>
  <c r="B2737" i="1"/>
  <c r="J2737" i="1" s="1"/>
  <c r="N2737" i="1" s="1"/>
  <c r="D2736" i="1"/>
  <c r="T2736" i="1" s="1"/>
  <c r="C2736" i="1"/>
  <c r="B2736" i="1"/>
  <c r="J2736" i="1" s="1"/>
  <c r="N2736" i="1" s="1"/>
  <c r="D2735" i="1"/>
  <c r="T2735" i="1" s="1"/>
  <c r="C2735" i="1"/>
  <c r="B2735" i="1"/>
  <c r="J2735" i="1" s="1"/>
  <c r="N2735" i="1" s="1"/>
  <c r="D2734" i="1"/>
  <c r="T2734" i="1" s="1"/>
  <c r="C2734" i="1"/>
  <c r="B2734" i="1"/>
  <c r="J2734" i="1" s="1"/>
  <c r="N2734" i="1" s="1"/>
  <c r="D2733" i="1"/>
  <c r="T2733" i="1" s="1"/>
  <c r="C2733" i="1"/>
  <c r="B2733" i="1"/>
  <c r="J2733" i="1" s="1"/>
  <c r="N2733" i="1" s="1"/>
  <c r="D2732" i="1"/>
  <c r="T2732" i="1" s="1"/>
  <c r="C2732" i="1"/>
  <c r="B2732" i="1"/>
  <c r="J2732" i="1" s="1"/>
  <c r="N2732" i="1" s="1"/>
  <c r="D2731" i="1"/>
  <c r="T2731" i="1" s="1"/>
  <c r="C2731" i="1"/>
  <c r="B2731" i="1"/>
  <c r="J2731" i="1" s="1"/>
  <c r="N2731" i="1" s="1"/>
  <c r="D2730" i="1"/>
  <c r="T2730" i="1" s="1"/>
  <c r="C2730" i="1"/>
  <c r="B2730" i="1"/>
  <c r="J2730" i="1" s="1"/>
  <c r="N2730" i="1" s="1"/>
  <c r="D2729" i="1"/>
  <c r="T2729" i="1" s="1"/>
  <c r="C2729" i="1"/>
  <c r="B2729" i="1"/>
  <c r="J2729" i="1" s="1"/>
  <c r="N2729" i="1" s="1"/>
  <c r="D2728" i="1"/>
  <c r="T2728" i="1" s="1"/>
  <c r="C2728" i="1"/>
  <c r="B2728" i="1"/>
  <c r="J2728" i="1" s="1"/>
  <c r="N2728" i="1" s="1"/>
  <c r="D2727" i="1"/>
  <c r="T2727" i="1" s="1"/>
  <c r="C2727" i="1"/>
  <c r="B2727" i="1"/>
  <c r="J2727" i="1" s="1"/>
  <c r="N2727" i="1" s="1"/>
  <c r="D2726" i="1"/>
  <c r="T2726" i="1" s="1"/>
  <c r="C2726" i="1"/>
  <c r="B2726" i="1"/>
  <c r="J2726" i="1" s="1"/>
  <c r="N2726" i="1" s="1"/>
  <c r="D2725" i="1"/>
  <c r="T2725" i="1" s="1"/>
  <c r="C2725" i="1"/>
  <c r="B2725" i="1"/>
  <c r="J2725" i="1" s="1"/>
  <c r="N2725" i="1" s="1"/>
  <c r="D2724" i="1"/>
  <c r="T2724" i="1" s="1"/>
  <c r="C2724" i="1"/>
  <c r="B2724" i="1"/>
  <c r="J2724" i="1" s="1"/>
  <c r="N2724" i="1" s="1"/>
  <c r="D2723" i="1"/>
  <c r="T2723" i="1" s="1"/>
  <c r="C2723" i="1"/>
  <c r="B2723" i="1"/>
  <c r="J2723" i="1" s="1"/>
  <c r="N2723" i="1" s="1"/>
  <c r="D2722" i="1"/>
  <c r="T2722" i="1" s="1"/>
  <c r="C2722" i="1"/>
  <c r="B2722" i="1"/>
  <c r="J2722" i="1" s="1"/>
  <c r="N2722" i="1" s="1"/>
  <c r="D2721" i="1"/>
  <c r="T2721" i="1" s="1"/>
  <c r="C2721" i="1"/>
  <c r="B2721" i="1"/>
  <c r="J2721" i="1" s="1"/>
  <c r="N2721" i="1" s="1"/>
  <c r="D2720" i="1"/>
  <c r="T2720" i="1" s="1"/>
  <c r="C2720" i="1"/>
  <c r="B2720" i="1"/>
  <c r="J2720" i="1" s="1"/>
  <c r="N2720" i="1" s="1"/>
  <c r="D2719" i="1"/>
  <c r="T2719" i="1" s="1"/>
  <c r="C2719" i="1"/>
  <c r="B2719" i="1"/>
  <c r="J2719" i="1" s="1"/>
  <c r="N2719" i="1" s="1"/>
  <c r="D2718" i="1"/>
  <c r="T2718" i="1" s="1"/>
  <c r="C2718" i="1"/>
  <c r="B2718" i="1"/>
  <c r="J2718" i="1" s="1"/>
  <c r="N2718" i="1" s="1"/>
  <c r="D2717" i="1"/>
  <c r="T2717" i="1" s="1"/>
  <c r="C2717" i="1"/>
  <c r="B2717" i="1"/>
  <c r="J2717" i="1" s="1"/>
  <c r="N2717" i="1" s="1"/>
  <c r="D2716" i="1"/>
  <c r="T2716" i="1" s="1"/>
  <c r="C2716" i="1"/>
  <c r="B2716" i="1"/>
  <c r="J2716" i="1" s="1"/>
  <c r="N2716" i="1" s="1"/>
  <c r="D2715" i="1"/>
  <c r="T2715" i="1" s="1"/>
  <c r="C2715" i="1"/>
  <c r="B2715" i="1"/>
  <c r="J2715" i="1" s="1"/>
  <c r="N2715" i="1" s="1"/>
  <c r="D2714" i="1"/>
  <c r="T2714" i="1" s="1"/>
  <c r="C2714" i="1"/>
  <c r="B2714" i="1"/>
  <c r="J2714" i="1" s="1"/>
  <c r="N2714" i="1" s="1"/>
  <c r="D2713" i="1"/>
  <c r="T2713" i="1" s="1"/>
  <c r="C2713" i="1"/>
  <c r="B2713" i="1"/>
  <c r="J2713" i="1" s="1"/>
  <c r="N2713" i="1" s="1"/>
  <c r="D2712" i="1"/>
  <c r="T2712" i="1" s="1"/>
  <c r="C2712" i="1"/>
  <c r="B2712" i="1"/>
  <c r="J2712" i="1" s="1"/>
  <c r="N2712" i="1" s="1"/>
  <c r="D2711" i="1"/>
  <c r="T2711" i="1" s="1"/>
  <c r="C2711" i="1"/>
  <c r="B2711" i="1"/>
  <c r="J2711" i="1" s="1"/>
  <c r="N2711" i="1" s="1"/>
  <c r="D2710" i="1"/>
  <c r="T2710" i="1" s="1"/>
  <c r="C2710" i="1"/>
  <c r="B2710" i="1"/>
  <c r="J2710" i="1" s="1"/>
  <c r="N2710" i="1" s="1"/>
  <c r="D2709" i="1"/>
  <c r="T2709" i="1" s="1"/>
  <c r="C2709" i="1"/>
  <c r="B2709" i="1"/>
  <c r="J2709" i="1" s="1"/>
  <c r="N2709" i="1" s="1"/>
  <c r="D2708" i="1"/>
  <c r="T2708" i="1" s="1"/>
  <c r="C2708" i="1"/>
  <c r="B2708" i="1"/>
  <c r="J2708" i="1" s="1"/>
  <c r="N2708" i="1" s="1"/>
  <c r="D2707" i="1"/>
  <c r="T2707" i="1" s="1"/>
  <c r="C2707" i="1"/>
  <c r="B2707" i="1"/>
  <c r="J2707" i="1" s="1"/>
  <c r="N2707" i="1" s="1"/>
  <c r="D2706" i="1"/>
  <c r="T2706" i="1" s="1"/>
  <c r="C2706" i="1"/>
  <c r="B2706" i="1"/>
  <c r="J2706" i="1" s="1"/>
  <c r="N2706" i="1" s="1"/>
  <c r="D2705" i="1"/>
  <c r="T2705" i="1" s="1"/>
  <c r="C2705" i="1"/>
  <c r="B2705" i="1"/>
  <c r="J2705" i="1" s="1"/>
  <c r="N2705" i="1" s="1"/>
  <c r="D2704" i="1"/>
  <c r="T2704" i="1" s="1"/>
  <c r="C2704" i="1"/>
  <c r="B2704" i="1"/>
  <c r="J2704" i="1" s="1"/>
  <c r="N2704" i="1" s="1"/>
  <c r="D2703" i="1"/>
  <c r="T2703" i="1" s="1"/>
  <c r="C2703" i="1"/>
  <c r="B2703" i="1"/>
  <c r="J2703" i="1" s="1"/>
  <c r="N2703" i="1" s="1"/>
  <c r="D2702" i="1"/>
  <c r="T2702" i="1" s="1"/>
  <c r="C2702" i="1"/>
  <c r="B2702" i="1"/>
  <c r="J2702" i="1" s="1"/>
  <c r="N2702" i="1" s="1"/>
  <c r="D2701" i="1"/>
  <c r="T2701" i="1" s="1"/>
  <c r="C2701" i="1"/>
  <c r="B2701" i="1"/>
  <c r="J2701" i="1" s="1"/>
  <c r="N2701" i="1" s="1"/>
  <c r="D2700" i="1"/>
  <c r="T2700" i="1" s="1"/>
  <c r="C2700" i="1"/>
  <c r="B2700" i="1"/>
  <c r="J2700" i="1" s="1"/>
  <c r="N2700" i="1" s="1"/>
  <c r="D2699" i="1"/>
  <c r="T2699" i="1" s="1"/>
  <c r="C2699" i="1"/>
  <c r="B2699" i="1"/>
  <c r="J2699" i="1" s="1"/>
  <c r="N2699" i="1" s="1"/>
  <c r="D2698" i="1"/>
  <c r="T2698" i="1" s="1"/>
  <c r="C2698" i="1"/>
  <c r="B2698" i="1"/>
  <c r="J2698" i="1" s="1"/>
  <c r="N2698" i="1" s="1"/>
  <c r="D2697" i="1"/>
  <c r="T2697" i="1" s="1"/>
  <c r="C2697" i="1"/>
  <c r="B2697" i="1"/>
  <c r="J2697" i="1" s="1"/>
  <c r="N2697" i="1" s="1"/>
  <c r="D2696" i="1"/>
  <c r="T2696" i="1" s="1"/>
  <c r="C2696" i="1"/>
  <c r="B2696" i="1"/>
  <c r="J2696" i="1" s="1"/>
  <c r="N2696" i="1" s="1"/>
  <c r="D2695" i="1"/>
  <c r="T2695" i="1" s="1"/>
  <c r="C2695" i="1"/>
  <c r="B2695" i="1"/>
  <c r="J2695" i="1" s="1"/>
  <c r="N2695" i="1" s="1"/>
  <c r="D2694" i="1"/>
  <c r="T2694" i="1" s="1"/>
  <c r="C2694" i="1"/>
  <c r="B2694" i="1"/>
  <c r="J2694" i="1" s="1"/>
  <c r="N2694" i="1" s="1"/>
  <c r="D2693" i="1"/>
  <c r="T2693" i="1" s="1"/>
  <c r="C2693" i="1"/>
  <c r="B2693" i="1"/>
  <c r="J2693" i="1" s="1"/>
  <c r="N2693" i="1" s="1"/>
  <c r="D2692" i="1"/>
  <c r="T2692" i="1" s="1"/>
  <c r="C2692" i="1"/>
  <c r="B2692" i="1"/>
  <c r="J2692" i="1" s="1"/>
  <c r="N2692" i="1" s="1"/>
  <c r="D2691" i="1"/>
  <c r="T2691" i="1" s="1"/>
  <c r="C2691" i="1"/>
  <c r="B2691" i="1"/>
  <c r="J2691" i="1" s="1"/>
  <c r="N2691" i="1" s="1"/>
  <c r="D2690" i="1"/>
  <c r="T2690" i="1" s="1"/>
  <c r="C2690" i="1"/>
  <c r="B2690" i="1"/>
  <c r="J2690" i="1" s="1"/>
  <c r="N2690" i="1" s="1"/>
  <c r="D2689" i="1"/>
  <c r="T2689" i="1" s="1"/>
  <c r="C2689" i="1"/>
  <c r="B2689" i="1"/>
  <c r="J2689" i="1" s="1"/>
  <c r="N2689" i="1" s="1"/>
  <c r="D2688" i="1"/>
  <c r="T2688" i="1" s="1"/>
  <c r="C2688" i="1"/>
  <c r="B2688" i="1"/>
  <c r="J2688" i="1" s="1"/>
  <c r="N2688" i="1" s="1"/>
  <c r="D2687" i="1"/>
  <c r="T2687" i="1" s="1"/>
  <c r="C2687" i="1"/>
  <c r="B2687" i="1"/>
  <c r="J2687" i="1" s="1"/>
  <c r="N2687" i="1" s="1"/>
  <c r="D2686" i="1"/>
  <c r="T2686" i="1" s="1"/>
  <c r="C2686" i="1"/>
  <c r="B2686" i="1"/>
  <c r="J2686" i="1" s="1"/>
  <c r="N2686" i="1" s="1"/>
  <c r="D2685" i="1"/>
  <c r="T2685" i="1" s="1"/>
  <c r="C2685" i="1"/>
  <c r="B2685" i="1"/>
  <c r="J2685" i="1" s="1"/>
  <c r="N2685" i="1" s="1"/>
  <c r="D2684" i="1"/>
  <c r="T2684" i="1" s="1"/>
  <c r="C2684" i="1"/>
  <c r="B2684" i="1"/>
  <c r="J2684" i="1" s="1"/>
  <c r="N2684" i="1" s="1"/>
  <c r="D2683" i="1"/>
  <c r="T2683" i="1" s="1"/>
  <c r="C2683" i="1"/>
  <c r="B2683" i="1"/>
  <c r="J2683" i="1" s="1"/>
  <c r="N2683" i="1" s="1"/>
  <c r="D2682" i="1"/>
  <c r="T2682" i="1" s="1"/>
  <c r="C2682" i="1"/>
  <c r="B2682" i="1"/>
  <c r="J2682" i="1" s="1"/>
  <c r="N2682" i="1" s="1"/>
  <c r="D2681" i="1"/>
  <c r="T2681" i="1" s="1"/>
  <c r="C2681" i="1"/>
  <c r="B2681" i="1"/>
  <c r="J2681" i="1" s="1"/>
  <c r="N2681" i="1" s="1"/>
  <c r="D2680" i="1"/>
  <c r="T2680" i="1" s="1"/>
  <c r="C2680" i="1"/>
  <c r="B2680" i="1"/>
  <c r="J2680" i="1" s="1"/>
  <c r="N2680" i="1" s="1"/>
  <c r="D2679" i="1"/>
  <c r="T2679" i="1" s="1"/>
  <c r="C2679" i="1"/>
  <c r="B2679" i="1"/>
  <c r="J2679" i="1" s="1"/>
  <c r="N2679" i="1" s="1"/>
  <c r="D2678" i="1"/>
  <c r="T2678" i="1" s="1"/>
  <c r="C2678" i="1"/>
  <c r="B2678" i="1"/>
  <c r="J2678" i="1" s="1"/>
  <c r="N2678" i="1" s="1"/>
  <c r="D2677" i="1"/>
  <c r="T2677" i="1" s="1"/>
  <c r="C2677" i="1"/>
  <c r="B2677" i="1"/>
  <c r="J2677" i="1" s="1"/>
  <c r="N2677" i="1" s="1"/>
  <c r="D2676" i="1"/>
  <c r="T2676" i="1" s="1"/>
  <c r="C2676" i="1"/>
  <c r="B2676" i="1"/>
  <c r="J2676" i="1" s="1"/>
  <c r="N2676" i="1" s="1"/>
  <c r="D2675" i="1"/>
  <c r="T2675" i="1" s="1"/>
  <c r="C2675" i="1"/>
  <c r="B2675" i="1"/>
  <c r="J2675" i="1" s="1"/>
  <c r="N2675" i="1" s="1"/>
  <c r="D2674" i="1"/>
  <c r="T2674" i="1" s="1"/>
  <c r="C2674" i="1"/>
  <c r="B2674" i="1"/>
  <c r="J2674" i="1" s="1"/>
  <c r="N2674" i="1" s="1"/>
  <c r="D2673" i="1"/>
  <c r="T2673" i="1" s="1"/>
  <c r="C2673" i="1"/>
  <c r="B2673" i="1"/>
  <c r="J2673" i="1" s="1"/>
  <c r="N2673" i="1" s="1"/>
  <c r="D2672" i="1"/>
  <c r="T2672" i="1" s="1"/>
  <c r="C2672" i="1"/>
  <c r="B2672" i="1"/>
  <c r="J2672" i="1" s="1"/>
  <c r="N2672" i="1" s="1"/>
  <c r="D2671" i="1"/>
  <c r="T2671" i="1" s="1"/>
  <c r="C2671" i="1"/>
  <c r="B2671" i="1"/>
  <c r="J2671" i="1" s="1"/>
  <c r="N2671" i="1" s="1"/>
  <c r="D2670" i="1"/>
  <c r="T2670" i="1" s="1"/>
  <c r="C2670" i="1"/>
  <c r="B2670" i="1"/>
  <c r="J2670" i="1" s="1"/>
  <c r="N2670" i="1" s="1"/>
  <c r="D2669" i="1"/>
  <c r="T2669" i="1" s="1"/>
  <c r="C2669" i="1"/>
  <c r="B2669" i="1"/>
  <c r="J2669" i="1" s="1"/>
  <c r="N2669" i="1" s="1"/>
  <c r="D2668" i="1"/>
  <c r="T2668" i="1" s="1"/>
  <c r="C2668" i="1"/>
  <c r="B2668" i="1"/>
  <c r="J2668" i="1" s="1"/>
  <c r="N2668" i="1" s="1"/>
  <c r="D2667" i="1"/>
  <c r="T2667" i="1" s="1"/>
  <c r="C2667" i="1"/>
  <c r="B2667" i="1"/>
  <c r="J2667" i="1" s="1"/>
  <c r="N2667" i="1" s="1"/>
  <c r="D2666" i="1"/>
  <c r="T2666" i="1" s="1"/>
  <c r="C2666" i="1"/>
  <c r="B2666" i="1"/>
  <c r="J2666" i="1" s="1"/>
  <c r="N2666" i="1" s="1"/>
  <c r="D2665" i="1"/>
  <c r="T2665" i="1" s="1"/>
  <c r="C2665" i="1"/>
  <c r="B2665" i="1"/>
  <c r="J2665" i="1" s="1"/>
  <c r="N2665" i="1" s="1"/>
  <c r="D2664" i="1"/>
  <c r="T2664" i="1" s="1"/>
  <c r="C2664" i="1"/>
  <c r="B2664" i="1"/>
  <c r="J2664" i="1" s="1"/>
  <c r="N2664" i="1" s="1"/>
  <c r="D2663" i="1"/>
  <c r="T2663" i="1" s="1"/>
  <c r="C2663" i="1"/>
  <c r="B2663" i="1"/>
  <c r="J2663" i="1" s="1"/>
  <c r="N2663" i="1" s="1"/>
  <c r="D2662" i="1"/>
  <c r="T2662" i="1" s="1"/>
  <c r="C2662" i="1"/>
  <c r="B2662" i="1"/>
  <c r="J2662" i="1" s="1"/>
  <c r="N2662" i="1" s="1"/>
  <c r="D2661" i="1"/>
  <c r="T2661" i="1" s="1"/>
  <c r="C2661" i="1"/>
  <c r="B2661" i="1"/>
  <c r="J2661" i="1" s="1"/>
  <c r="N2661" i="1" s="1"/>
  <c r="D2660" i="1"/>
  <c r="T2660" i="1" s="1"/>
  <c r="C2660" i="1"/>
  <c r="B2660" i="1"/>
  <c r="J2660" i="1" s="1"/>
  <c r="N2660" i="1" s="1"/>
  <c r="D2659" i="1"/>
  <c r="T2659" i="1" s="1"/>
  <c r="C2659" i="1"/>
  <c r="B2659" i="1"/>
  <c r="J2659" i="1" s="1"/>
  <c r="N2659" i="1" s="1"/>
  <c r="D2658" i="1"/>
  <c r="T2658" i="1" s="1"/>
  <c r="C2658" i="1"/>
  <c r="B2658" i="1"/>
  <c r="J2658" i="1" s="1"/>
  <c r="N2658" i="1" s="1"/>
  <c r="D2657" i="1"/>
  <c r="T2657" i="1" s="1"/>
  <c r="C2657" i="1"/>
  <c r="B2657" i="1"/>
  <c r="J2657" i="1" s="1"/>
  <c r="N2657" i="1" s="1"/>
  <c r="D2656" i="1"/>
  <c r="T2656" i="1" s="1"/>
  <c r="C2656" i="1"/>
  <c r="B2656" i="1"/>
  <c r="J2656" i="1" s="1"/>
  <c r="N2656" i="1" s="1"/>
  <c r="D2655" i="1"/>
  <c r="T2655" i="1" s="1"/>
  <c r="C2655" i="1"/>
  <c r="B2655" i="1"/>
  <c r="J2655" i="1" s="1"/>
  <c r="N2655" i="1" s="1"/>
  <c r="D2654" i="1"/>
  <c r="T2654" i="1" s="1"/>
  <c r="C2654" i="1"/>
  <c r="B2654" i="1"/>
  <c r="J2654" i="1" s="1"/>
  <c r="N2654" i="1" s="1"/>
  <c r="D2653" i="1"/>
  <c r="T2653" i="1" s="1"/>
  <c r="C2653" i="1"/>
  <c r="B2653" i="1"/>
  <c r="J2653" i="1" s="1"/>
  <c r="N2653" i="1" s="1"/>
  <c r="D2652" i="1"/>
  <c r="T2652" i="1" s="1"/>
  <c r="C2652" i="1"/>
  <c r="B2652" i="1"/>
  <c r="J2652" i="1" s="1"/>
  <c r="N2652" i="1" s="1"/>
  <c r="D2651" i="1"/>
  <c r="T2651" i="1" s="1"/>
  <c r="C2651" i="1"/>
  <c r="B2651" i="1"/>
  <c r="J2651" i="1" s="1"/>
  <c r="N2651" i="1" s="1"/>
  <c r="D2650" i="1"/>
  <c r="T2650" i="1" s="1"/>
  <c r="C2650" i="1"/>
  <c r="B2650" i="1"/>
  <c r="J2650" i="1" s="1"/>
  <c r="N2650" i="1" s="1"/>
  <c r="D2649" i="1"/>
  <c r="T2649" i="1" s="1"/>
  <c r="C2649" i="1"/>
  <c r="B2649" i="1"/>
  <c r="J2649" i="1" s="1"/>
  <c r="N2649" i="1" s="1"/>
  <c r="D2648" i="1"/>
  <c r="T2648" i="1" s="1"/>
  <c r="C2648" i="1"/>
  <c r="B2648" i="1"/>
  <c r="J2648" i="1" s="1"/>
  <c r="N2648" i="1" s="1"/>
  <c r="D2647" i="1"/>
  <c r="T2647" i="1" s="1"/>
  <c r="C2647" i="1"/>
  <c r="B2647" i="1"/>
  <c r="J2647" i="1" s="1"/>
  <c r="N2647" i="1" s="1"/>
  <c r="D2646" i="1"/>
  <c r="T2646" i="1" s="1"/>
  <c r="C2646" i="1"/>
  <c r="B2646" i="1"/>
  <c r="J2646" i="1" s="1"/>
  <c r="N2646" i="1" s="1"/>
  <c r="D2645" i="1"/>
  <c r="T2645" i="1" s="1"/>
  <c r="C2645" i="1"/>
  <c r="B2645" i="1"/>
  <c r="J2645" i="1" s="1"/>
  <c r="N2645" i="1" s="1"/>
  <c r="D2644" i="1"/>
  <c r="T2644" i="1" s="1"/>
  <c r="C2644" i="1"/>
  <c r="B2644" i="1"/>
  <c r="J2644" i="1" s="1"/>
  <c r="N2644" i="1" s="1"/>
  <c r="D2643" i="1"/>
  <c r="T2643" i="1" s="1"/>
  <c r="C2643" i="1"/>
  <c r="B2643" i="1"/>
  <c r="J2643" i="1" s="1"/>
  <c r="N2643" i="1" s="1"/>
  <c r="D2642" i="1"/>
  <c r="T2642" i="1" s="1"/>
  <c r="C2642" i="1"/>
  <c r="B2642" i="1"/>
  <c r="J2642" i="1" s="1"/>
  <c r="N2642" i="1" s="1"/>
  <c r="D2641" i="1"/>
  <c r="T2641" i="1" s="1"/>
  <c r="C2641" i="1"/>
  <c r="B2641" i="1"/>
  <c r="J2641" i="1" s="1"/>
  <c r="N2641" i="1" s="1"/>
  <c r="D2640" i="1"/>
  <c r="T2640" i="1" s="1"/>
  <c r="C2640" i="1"/>
  <c r="B2640" i="1"/>
  <c r="J2640" i="1" s="1"/>
  <c r="N2640" i="1" s="1"/>
  <c r="D2639" i="1"/>
  <c r="T2639" i="1" s="1"/>
  <c r="C2639" i="1"/>
  <c r="B2639" i="1"/>
  <c r="J2639" i="1" s="1"/>
  <c r="N2639" i="1" s="1"/>
  <c r="D2638" i="1"/>
  <c r="T2638" i="1" s="1"/>
  <c r="C2638" i="1"/>
  <c r="B2638" i="1"/>
  <c r="J2638" i="1" s="1"/>
  <c r="N2638" i="1" s="1"/>
  <c r="D2637" i="1"/>
  <c r="T2637" i="1" s="1"/>
  <c r="C2637" i="1"/>
  <c r="B2637" i="1"/>
  <c r="J2637" i="1" s="1"/>
  <c r="N2637" i="1" s="1"/>
  <c r="D2636" i="1"/>
  <c r="T2636" i="1" s="1"/>
  <c r="C2636" i="1"/>
  <c r="B2636" i="1"/>
  <c r="J2636" i="1" s="1"/>
  <c r="N2636" i="1" s="1"/>
  <c r="D2635" i="1"/>
  <c r="T2635" i="1" s="1"/>
  <c r="C2635" i="1"/>
  <c r="B2635" i="1"/>
  <c r="J2635" i="1" s="1"/>
  <c r="N2635" i="1" s="1"/>
  <c r="D2634" i="1"/>
  <c r="T2634" i="1" s="1"/>
  <c r="C2634" i="1"/>
  <c r="B2634" i="1"/>
  <c r="J2634" i="1" s="1"/>
  <c r="N2634" i="1" s="1"/>
  <c r="D2633" i="1"/>
  <c r="T2633" i="1" s="1"/>
  <c r="C2633" i="1"/>
  <c r="B2633" i="1"/>
  <c r="J2633" i="1" s="1"/>
  <c r="N2633" i="1" s="1"/>
  <c r="D2632" i="1"/>
  <c r="T2632" i="1" s="1"/>
  <c r="C2632" i="1"/>
  <c r="B2632" i="1"/>
  <c r="J2632" i="1" s="1"/>
  <c r="N2632" i="1" s="1"/>
  <c r="D2631" i="1"/>
  <c r="T2631" i="1" s="1"/>
  <c r="C2631" i="1"/>
  <c r="B2631" i="1"/>
  <c r="J2631" i="1" s="1"/>
  <c r="N2631" i="1" s="1"/>
  <c r="D2630" i="1"/>
  <c r="T2630" i="1" s="1"/>
  <c r="C2630" i="1"/>
  <c r="B2630" i="1"/>
  <c r="J2630" i="1" s="1"/>
  <c r="N2630" i="1" s="1"/>
  <c r="D2629" i="1"/>
  <c r="T2629" i="1" s="1"/>
  <c r="C2629" i="1"/>
  <c r="B2629" i="1"/>
  <c r="J2629" i="1" s="1"/>
  <c r="N2629" i="1" s="1"/>
  <c r="D2628" i="1"/>
  <c r="T2628" i="1" s="1"/>
  <c r="C2628" i="1"/>
  <c r="B2628" i="1"/>
  <c r="J2628" i="1" s="1"/>
  <c r="N2628" i="1" s="1"/>
  <c r="D2627" i="1"/>
  <c r="T2627" i="1" s="1"/>
  <c r="C2627" i="1"/>
  <c r="B2627" i="1"/>
  <c r="J2627" i="1" s="1"/>
  <c r="N2627" i="1" s="1"/>
  <c r="D2626" i="1"/>
  <c r="T2626" i="1" s="1"/>
  <c r="C2626" i="1"/>
  <c r="B2626" i="1"/>
  <c r="J2626" i="1" s="1"/>
  <c r="N2626" i="1" s="1"/>
  <c r="D2625" i="1"/>
  <c r="T2625" i="1" s="1"/>
  <c r="C2625" i="1"/>
  <c r="B2625" i="1"/>
  <c r="J2625" i="1" s="1"/>
  <c r="N2625" i="1" s="1"/>
  <c r="D2624" i="1"/>
  <c r="T2624" i="1" s="1"/>
  <c r="C2624" i="1"/>
  <c r="B2624" i="1"/>
  <c r="J2624" i="1" s="1"/>
  <c r="N2624" i="1" s="1"/>
  <c r="D2623" i="1"/>
  <c r="T2623" i="1" s="1"/>
  <c r="C2623" i="1"/>
  <c r="B2623" i="1"/>
  <c r="J2623" i="1" s="1"/>
  <c r="N2623" i="1" s="1"/>
  <c r="D2622" i="1"/>
  <c r="T2622" i="1" s="1"/>
  <c r="C2622" i="1"/>
  <c r="B2622" i="1"/>
  <c r="J2622" i="1" s="1"/>
  <c r="N2622" i="1" s="1"/>
  <c r="D2621" i="1"/>
  <c r="T2621" i="1" s="1"/>
  <c r="C2621" i="1"/>
  <c r="B2621" i="1"/>
  <c r="J2621" i="1" s="1"/>
  <c r="N2621" i="1" s="1"/>
  <c r="D2620" i="1"/>
  <c r="T2620" i="1" s="1"/>
  <c r="C2620" i="1"/>
  <c r="B2620" i="1"/>
  <c r="J2620" i="1" s="1"/>
  <c r="N2620" i="1" s="1"/>
  <c r="D2619" i="1"/>
  <c r="T2619" i="1" s="1"/>
  <c r="C2619" i="1"/>
  <c r="B2619" i="1"/>
  <c r="J2619" i="1" s="1"/>
  <c r="N2619" i="1" s="1"/>
  <c r="D2618" i="1"/>
  <c r="T2618" i="1" s="1"/>
  <c r="C2618" i="1"/>
  <c r="B2618" i="1"/>
  <c r="J2618" i="1" s="1"/>
  <c r="N2618" i="1" s="1"/>
  <c r="D2617" i="1"/>
  <c r="T2617" i="1" s="1"/>
  <c r="C2617" i="1"/>
  <c r="B2617" i="1"/>
  <c r="J2617" i="1" s="1"/>
  <c r="N2617" i="1" s="1"/>
  <c r="D2616" i="1"/>
  <c r="T2616" i="1" s="1"/>
  <c r="C2616" i="1"/>
  <c r="B2616" i="1"/>
  <c r="J2616" i="1" s="1"/>
  <c r="N2616" i="1" s="1"/>
  <c r="D2615" i="1"/>
  <c r="T2615" i="1" s="1"/>
  <c r="C2615" i="1"/>
  <c r="B2615" i="1"/>
  <c r="J2615" i="1" s="1"/>
  <c r="N2615" i="1" s="1"/>
  <c r="D2614" i="1"/>
  <c r="T2614" i="1" s="1"/>
  <c r="C2614" i="1"/>
  <c r="B2614" i="1"/>
  <c r="J2614" i="1" s="1"/>
  <c r="N2614" i="1" s="1"/>
  <c r="D2613" i="1"/>
  <c r="T2613" i="1" s="1"/>
  <c r="C2613" i="1"/>
  <c r="B2613" i="1"/>
  <c r="J2613" i="1" s="1"/>
  <c r="N2613" i="1" s="1"/>
  <c r="D2612" i="1"/>
  <c r="T2612" i="1" s="1"/>
  <c r="C2612" i="1"/>
  <c r="B2612" i="1"/>
  <c r="J2612" i="1" s="1"/>
  <c r="N2612" i="1" s="1"/>
  <c r="D2611" i="1"/>
  <c r="T2611" i="1" s="1"/>
  <c r="C2611" i="1"/>
  <c r="B2611" i="1"/>
  <c r="J2611" i="1" s="1"/>
  <c r="N2611" i="1" s="1"/>
  <c r="D2610" i="1"/>
  <c r="T2610" i="1" s="1"/>
  <c r="C2610" i="1"/>
  <c r="B2610" i="1"/>
  <c r="J2610" i="1" s="1"/>
  <c r="N2610" i="1" s="1"/>
  <c r="D2609" i="1"/>
  <c r="T2609" i="1" s="1"/>
  <c r="C2609" i="1"/>
  <c r="B2609" i="1"/>
  <c r="J2609" i="1" s="1"/>
  <c r="N2609" i="1" s="1"/>
  <c r="D2608" i="1"/>
  <c r="T2608" i="1" s="1"/>
  <c r="C2608" i="1"/>
  <c r="B2608" i="1"/>
  <c r="J2608" i="1" s="1"/>
  <c r="N2608" i="1" s="1"/>
  <c r="D2607" i="1"/>
  <c r="T2607" i="1" s="1"/>
  <c r="C2607" i="1"/>
  <c r="B2607" i="1"/>
  <c r="J2607" i="1" s="1"/>
  <c r="N2607" i="1" s="1"/>
  <c r="D2606" i="1"/>
  <c r="T2606" i="1" s="1"/>
  <c r="C2606" i="1"/>
  <c r="B2606" i="1"/>
  <c r="J2606" i="1" s="1"/>
  <c r="N2606" i="1" s="1"/>
  <c r="D2605" i="1"/>
  <c r="T2605" i="1" s="1"/>
  <c r="C2605" i="1"/>
  <c r="B2605" i="1"/>
  <c r="J2605" i="1" s="1"/>
  <c r="N2605" i="1" s="1"/>
  <c r="D2604" i="1"/>
  <c r="T2604" i="1" s="1"/>
  <c r="C2604" i="1"/>
  <c r="B2604" i="1"/>
  <c r="J2604" i="1" s="1"/>
  <c r="N2604" i="1" s="1"/>
  <c r="D2603" i="1"/>
  <c r="T2603" i="1" s="1"/>
  <c r="C2603" i="1"/>
  <c r="B2603" i="1"/>
  <c r="J2603" i="1" s="1"/>
  <c r="N2603" i="1" s="1"/>
  <c r="D2602" i="1"/>
  <c r="T2602" i="1" s="1"/>
  <c r="C2602" i="1"/>
  <c r="B2602" i="1"/>
  <c r="J2602" i="1" s="1"/>
  <c r="N2602" i="1" s="1"/>
  <c r="D2601" i="1"/>
  <c r="T2601" i="1" s="1"/>
  <c r="C2601" i="1"/>
  <c r="B2601" i="1"/>
  <c r="J2601" i="1" s="1"/>
  <c r="N2601" i="1" s="1"/>
  <c r="D2600" i="1"/>
  <c r="T2600" i="1" s="1"/>
  <c r="C2600" i="1"/>
  <c r="B2600" i="1"/>
  <c r="J2600" i="1" s="1"/>
  <c r="N2600" i="1" s="1"/>
  <c r="D2599" i="1"/>
  <c r="T2599" i="1" s="1"/>
  <c r="C2599" i="1"/>
  <c r="B2599" i="1"/>
  <c r="J2599" i="1" s="1"/>
  <c r="N2599" i="1" s="1"/>
  <c r="D2598" i="1"/>
  <c r="T2598" i="1" s="1"/>
  <c r="C2598" i="1"/>
  <c r="B2598" i="1"/>
  <c r="J2598" i="1" s="1"/>
  <c r="N2598" i="1" s="1"/>
  <c r="D2597" i="1"/>
  <c r="T2597" i="1" s="1"/>
  <c r="C2597" i="1"/>
  <c r="B2597" i="1"/>
  <c r="J2597" i="1" s="1"/>
  <c r="N2597" i="1" s="1"/>
  <c r="D2596" i="1"/>
  <c r="T2596" i="1" s="1"/>
  <c r="C2596" i="1"/>
  <c r="B2596" i="1"/>
  <c r="J2596" i="1" s="1"/>
  <c r="N2596" i="1" s="1"/>
  <c r="D2595" i="1"/>
  <c r="T2595" i="1" s="1"/>
  <c r="C2595" i="1"/>
  <c r="B2595" i="1"/>
  <c r="J2595" i="1" s="1"/>
  <c r="N2595" i="1" s="1"/>
  <c r="D2594" i="1"/>
  <c r="T2594" i="1" s="1"/>
  <c r="C2594" i="1"/>
  <c r="B2594" i="1"/>
  <c r="J2594" i="1" s="1"/>
  <c r="N2594" i="1" s="1"/>
  <c r="D2593" i="1"/>
  <c r="T2593" i="1" s="1"/>
  <c r="C2593" i="1"/>
  <c r="B2593" i="1"/>
  <c r="J2593" i="1" s="1"/>
  <c r="N2593" i="1" s="1"/>
  <c r="D2592" i="1"/>
  <c r="T2592" i="1" s="1"/>
  <c r="C2592" i="1"/>
  <c r="B2592" i="1"/>
  <c r="J2592" i="1" s="1"/>
  <c r="N2592" i="1" s="1"/>
  <c r="D2591" i="1"/>
  <c r="T2591" i="1" s="1"/>
  <c r="C2591" i="1"/>
  <c r="B2591" i="1"/>
  <c r="J2591" i="1" s="1"/>
  <c r="N2591" i="1" s="1"/>
  <c r="D2590" i="1"/>
  <c r="T2590" i="1" s="1"/>
  <c r="C2590" i="1"/>
  <c r="B2590" i="1"/>
  <c r="J2590" i="1" s="1"/>
  <c r="N2590" i="1" s="1"/>
  <c r="D2589" i="1"/>
  <c r="T2589" i="1" s="1"/>
  <c r="C2589" i="1"/>
  <c r="B2589" i="1"/>
  <c r="J2589" i="1" s="1"/>
  <c r="N2589" i="1" s="1"/>
  <c r="D2588" i="1"/>
  <c r="T2588" i="1" s="1"/>
  <c r="C2588" i="1"/>
  <c r="B2588" i="1"/>
  <c r="J2588" i="1" s="1"/>
  <c r="N2588" i="1" s="1"/>
  <c r="D2587" i="1"/>
  <c r="T2587" i="1" s="1"/>
  <c r="C2587" i="1"/>
  <c r="B2587" i="1"/>
  <c r="J2587" i="1" s="1"/>
  <c r="N2587" i="1" s="1"/>
  <c r="D2586" i="1"/>
  <c r="T2586" i="1" s="1"/>
  <c r="C2586" i="1"/>
  <c r="B2586" i="1"/>
  <c r="J2586" i="1" s="1"/>
  <c r="N2586" i="1" s="1"/>
  <c r="D2585" i="1"/>
  <c r="T2585" i="1" s="1"/>
  <c r="C2585" i="1"/>
  <c r="B2585" i="1"/>
  <c r="J2585" i="1" s="1"/>
  <c r="N2585" i="1" s="1"/>
  <c r="D2584" i="1"/>
  <c r="T2584" i="1" s="1"/>
  <c r="C2584" i="1"/>
  <c r="B2584" i="1"/>
  <c r="J2584" i="1" s="1"/>
  <c r="N2584" i="1" s="1"/>
  <c r="D2583" i="1"/>
  <c r="T2583" i="1" s="1"/>
  <c r="C2583" i="1"/>
  <c r="B2583" i="1"/>
  <c r="J2583" i="1" s="1"/>
  <c r="N2583" i="1" s="1"/>
  <c r="D2582" i="1"/>
  <c r="T2582" i="1" s="1"/>
  <c r="C2582" i="1"/>
  <c r="B2582" i="1"/>
  <c r="J2582" i="1" s="1"/>
  <c r="N2582" i="1" s="1"/>
  <c r="D2581" i="1"/>
  <c r="T2581" i="1" s="1"/>
  <c r="C2581" i="1"/>
  <c r="B2581" i="1"/>
  <c r="J2581" i="1" s="1"/>
  <c r="N2581" i="1" s="1"/>
  <c r="D2580" i="1"/>
  <c r="T2580" i="1" s="1"/>
  <c r="C2580" i="1"/>
  <c r="B2580" i="1"/>
  <c r="J2580" i="1" s="1"/>
  <c r="N2580" i="1" s="1"/>
  <c r="D2579" i="1"/>
  <c r="T2579" i="1" s="1"/>
  <c r="C2579" i="1"/>
  <c r="B2579" i="1"/>
  <c r="J2579" i="1" s="1"/>
  <c r="N2579" i="1" s="1"/>
  <c r="D2578" i="1"/>
  <c r="T2578" i="1" s="1"/>
  <c r="C2578" i="1"/>
  <c r="B2578" i="1"/>
  <c r="J2578" i="1" s="1"/>
  <c r="N2578" i="1" s="1"/>
  <c r="D2577" i="1"/>
  <c r="T2577" i="1" s="1"/>
  <c r="C2577" i="1"/>
  <c r="B2577" i="1"/>
  <c r="J2577" i="1" s="1"/>
  <c r="N2577" i="1" s="1"/>
  <c r="D2576" i="1"/>
  <c r="T2576" i="1" s="1"/>
  <c r="C2576" i="1"/>
  <c r="B2576" i="1"/>
  <c r="J2576" i="1" s="1"/>
  <c r="N2576" i="1" s="1"/>
  <c r="D2575" i="1"/>
  <c r="T2575" i="1" s="1"/>
  <c r="C2575" i="1"/>
  <c r="B2575" i="1"/>
  <c r="J2575" i="1" s="1"/>
  <c r="N2575" i="1" s="1"/>
  <c r="D2574" i="1"/>
  <c r="T2574" i="1" s="1"/>
  <c r="C2574" i="1"/>
  <c r="B2574" i="1"/>
  <c r="J2574" i="1" s="1"/>
  <c r="N2574" i="1" s="1"/>
  <c r="D2573" i="1"/>
  <c r="T2573" i="1" s="1"/>
  <c r="C2573" i="1"/>
  <c r="B2573" i="1"/>
  <c r="J2573" i="1" s="1"/>
  <c r="N2573" i="1" s="1"/>
  <c r="D2572" i="1"/>
  <c r="T2572" i="1" s="1"/>
  <c r="C2572" i="1"/>
  <c r="B2572" i="1"/>
  <c r="J2572" i="1" s="1"/>
  <c r="N2572" i="1" s="1"/>
  <c r="D2571" i="1"/>
  <c r="T2571" i="1" s="1"/>
  <c r="C2571" i="1"/>
  <c r="B2571" i="1"/>
  <c r="J2571" i="1" s="1"/>
  <c r="N2571" i="1" s="1"/>
  <c r="D2570" i="1"/>
  <c r="T2570" i="1" s="1"/>
  <c r="C2570" i="1"/>
  <c r="B2570" i="1"/>
  <c r="J2570" i="1" s="1"/>
  <c r="N2570" i="1" s="1"/>
  <c r="D2569" i="1"/>
  <c r="T2569" i="1" s="1"/>
  <c r="C2569" i="1"/>
  <c r="B2569" i="1"/>
  <c r="J2569" i="1" s="1"/>
  <c r="N2569" i="1" s="1"/>
  <c r="D2568" i="1"/>
  <c r="T2568" i="1" s="1"/>
  <c r="C2568" i="1"/>
  <c r="B2568" i="1"/>
  <c r="J2568" i="1" s="1"/>
  <c r="N2568" i="1" s="1"/>
  <c r="D2567" i="1"/>
  <c r="T2567" i="1" s="1"/>
  <c r="C2567" i="1"/>
  <c r="B2567" i="1"/>
  <c r="J2567" i="1" s="1"/>
  <c r="N2567" i="1" s="1"/>
  <c r="D2566" i="1"/>
  <c r="T2566" i="1" s="1"/>
  <c r="C2566" i="1"/>
  <c r="B2566" i="1"/>
  <c r="J2566" i="1" s="1"/>
  <c r="N2566" i="1" s="1"/>
  <c r="D2565" i="1"/>
  <c r="T2565" i="1" s="1"/>
  <c r="C2565" i="1"/>
  <c r="B2565" i="1"/>
  <c r="J2565" i="1" s="1"/>
  <c r="N2565" i="1" s="1"/>
  <c r="D2564" i="1"/>
  <c r="T2564" i="1" s="1"/>
  <c r="C2564" i="1"/>
  <c r="B2564" i="1"/>
  <c r="J2564" i="1" s="1"/>
  <c r="N2564" i="1" s="1"/>
  <c r="D2563" i="1"/>
  <c r="T2563" i="1" s="1"/>
  <c r="C2563" i="1"/>
  <c r="B2563" i="1"/>
  <c r="J2563" i="1" s="1"/>
  <c r="N2563" i="1" s="1"/>
  <c r="D2562" i="1"/>
  <c r="T2562" i="1" s="1"/>
  <c r="C2562" i="1"/>
  <c r="B2562" i="1"/>
  <c r="J2562" i="1" s="1"/>
  <c r="N2562" i="1" s="1"/>
  <c r="D2561" i="1"/>
  <c r="T2561" i="1" s="1"/>
  <c r="C2561" i="1"/>
  <c r="B2561" i="1"/>
  <c r="J2561" i="1" s="1"/>
  <c r="N2561" i="1" s="1"/>
  <c r="D2560" i="1"/>
  <c r="T2560" i="1" s="1"/>
  <c r="C2560" i="1"/>
  <c r="B2560" i="1"/>
  <c r="J2560" i="1" s="1"/>
  <c r="N2560" i="1" s="1"/>
  <c r="D2559" i="1"/>
  <c r="T2559" i="1" s="1"/>
  <c r="C2559" i="1"/>
  <c r="B2559" i="1"/>
  <c r="J2559" i="1" s="1"/>
  <c r="N2559" i="1" s="1"/>
  <c r="D2558" i="1"/>
  <c r="T2558" i="1" s="1"/>
  <c r="C2558" i="1"/>
  <c r="B2558" i="1"/>
  <c r="J2558" i="1" s="1"/>
  <c r="N2558" i="1" s="1"/>
  <c r="D2557" i="1"/>
  <c r="T2557" i="1" s="1"/>
  <c r="C2557" i="1"/>
  <c r="B2557" i="1"/>
  <c r="J2557" i="1" s="1"/>
  <c r="N2557" i="1" s="1"/>
  <c r="D2556" i="1"/>
  <c r="T2556" i="1" s="1"/>
  <c r="C2556" i="1"/>
  <c r="B2556" i="1"/>
  <c r="J2556" i="1" s="1"/>
  <c r="N2556" i="1" s="1"/>
  <c r="D2555" i="1"/>
  <c r="T2555" i="1" s="1"/>
  <c r="C2555" i="1"/>
  <c r="B2555" i="1"/>
  <c r="J2555" i="1" s="1"/>
  <c r="N2555" i="1" s="1"/>
  <c r="D2554" i="1"/>
  <c r="T2554" i="1" s="1"/>
  <c r="C2554" i="1"/>
  <c r="B2554" i="1"/>
  <c r="J2554" i="1" s="1"/>
  <c r="N2554" i="1" s="1"/>
  <c r="D2553" i="1"/>
  <c r="T2553" i="1" s="1"/>
  <c r="C2553" i="1"/>
  <c r="B2553" i="1"/>
  <c r="J2553" i="1" s="1"/>
  <c r="N2553" i="1" s="1"/>
  <c r="D2552" i="1"/>
  <c r="T2552" i="1" s="1"/>
  <c r="C2552" i="1"/>
  <c r="B2552" i="1"/>
  <c r="J2552" i="1" s="1"/>
  <c r="N2552" i="1" s="1"/>
  <c r="D2551" i="1"/>
  <c r="T2551" i="1" s="1"/>
  <c r="C2551" i="1"/>
  <c r="B2551" i="1"/>
  <c r="J2551" i="1" s="1"/>
  <c r="N2551" i="1" s="1"/>
  <c r="D2550" i="1"/>
  <c r="T2550" i="1" s="1"/>
  <c r="C2550" i="1"/>
  <c r="B2550" i="1"/>
  <c r="J2550" i="1" s="1"/>
  <c r="N2550" i="1" s="1"/>
  <c r="D2549" i="1"/>
  <c r="T2549" i="1" s="1"/>
  <c r="C2549" i="1"/>
  <c r="B2549" i="1"/>
  <c r="J2549" i="1" s="1"/>
  <c r="N2549" i="1" s="1"/>
  <c r="D2548" i="1"/>
  <c r="T2548" i="1" s="1"/>
  <c r="C2548" i="1"/>
  <c r="B2548" i="1"/>
  <c r="J2548" i="1" s="1"/>
  <c r="N2548" i="1" s="1"/>
  <c r="D2547" i="1"/>
  <c r="T2547" i="1" s="1"/>
  <c r="C2547" i="1"/>
  <c r="B2547" i="1"/>
  <c r="J2547" i="1" s="1"/>
  <c r="N2547" i="1" s="1"/>
  <c r="D2546" i="1"/>
  <c r="T2546" i="1" s="1"/>
  <c r="C2546" i="1"/>
  <c r="B2546" i="1"/>
  <c r="J2546" i="1" s="1"/>
  <c r="N2546" i="1" s="1"/>
  <c r="D2545" i="1"/>
  <c r="T2545" i="1" s="1"/>
  <c r="C2545" i="1"/>
  <c r="B2545" i="1"/>
  <c r="J2545" i="1" s="1"/>
  <c r="N2545" i="1" s="1"/>
  <c r="D2544" i="1"/>
  <c r="T2544" i="1" s="1"/>
  <c r="C2544" i="1"/>
  <c r="B2544" i="1"/>
  <c r="J2544" i="1" s="1"/>
  <c r="N2544" i="1" s="1"/>
  <c r="D2543" i="1"/>
  <c r="T2543" i="1" s="1"/>
  <c r="C2543" i="1"/>
  <c r="B2543" i="1"/>
  <c r="J2543" i="1" s="1"/>
  <c r="N2543" i="1" s="1"/>
  <c r="D2542" i="1"/>
  <c r="T2542" i="1" s="1"/>
  <c r="C2542" i="1"/>
  <c r="B2542" i="1"/>
  <c r="J2542" i="1" s="1"/>
  <c r="N2542" i="1" s="1"/>
  <c r="D2541" i="1"/>
  <c r="T2541" i="1" s="1"/>
  <c r="C2541" i="1"/>
  <c r="B2541" i="1"/>
  <c r="J2541" i="1" s="1"/>
  <c r="N2541" i="1" s="1"/>
  <c r="D2540" i="1"/>
  <c r="T2540" i="1" s="1"/>
  <c r="C2540" i="1"/>
  <c r="B2540" i="1"/>
  <c r="J2540" i="1" s="1"/>
  <c r="N2540" i="1" s="1"/>
  <c r="D2539" i="1"/>
  <c r="T2539" i="1" s="1"/>
  <c r="C2539" i="1"/>
  <c r="B2539" i="1"/>
  <c r="J2539" i="1" s="1"/>
  <c r="N2539" i="1" s="1"/>
  <c r="D2538" i="1"/>
  <c r="T2538" i="1" s="1"/>
  <c r="C2538" i="1"/>
  <c r="B2538" i="1"/>
  <c r="J2538" i="1" s="1"/>
  <c r="N2538" i="1" s="1"/>
  <c r="D2537" i="1"/>
  <c r="T2537" i="1" s="1"/>
  <c r="C2537" i="1"/>
  <c r="B2537" i="1"/>
  <c r="J2537" i="1" s="1"/>
  <c r="N2537" i="1" s="1"/>
  <c r="D2536" i="1"/>
  <c r="T2536" i="1" s="1"/>
  <c r="C2536" i="1"/>
  <c r="B2536" i="1"/>
  <c r="J2536" i="1" s="1"/>
  <c r="N2536" i="1" s="1"/>
  <c r="D2535" i="1"/>
  <c r="T2535" i="1" s="1"/>
  <c r="C2535" i="1"/>
  <c r="B2535" i="1"/>
  <c r="J2535" i="1" s="1"/>
  <c r="N2535" i="1" s="1"/>
  <c r="D2534" i="1"/>
  <c r="T2534" i="1" s="1"/>
  <c r="C2534" i="1"/>
  <c r="B2534" i="1"/>
  <c r="J2534" i="1" s="1"/>
  <c r="N2534" i="1" s="1"/>
  <c r="D2533" i="1"/>
  <c r="T2533" i="1" s="1"/>
  <c r="C2533" i="1"/>
  <c r="B2533" i="1"/>
  <c r="J2533" i="1" s="1"/>
  <c r="N2533" i="1" s="1"/>
  <c r="D2532" i="1"/>
  <c r="T2532" i="1" s="1"/>
  <c r="C2532" i="1"/>
  <c r="B2532" i="1"/>
  <c r="J2532" i="1" s="1"/>
  <c r="N2532" i="1" s="1"/>
  <c r="D2531" i="1"/>
  <c r="T2531" i="1" s="1"/>
  <c r="C2531" i="1"/>
  <c r="B2531" i="1"/>
  <c r="J2531" i="1" s="1"/>
  <c r="N2531" i="1" s="1"/>
  <c r="D2530" i="1"/>
  <c r="T2530" i="1" s="1"/>
  <c r="C2530" i="1"/>
  <c r="B2530" i="1"/>
  <c r="J2530" i="1" s="1"/>
  <c r="N2530" i="1" s="1"/>
  <c r="D2529" i="1"/>
  <c r="T2529" i="1" s="1"/>
  <c r="C2529" i="1"/>
  <c r="B2529" i="1"/>
  <c r="J2529" i="1" s="1"/>
  <c r="N2529" i="1" s="1"/>
  <c r="D2528" i="1"/>
  <c r="T2528" i="1" s="1"/>
  <c r="C2528" i="1"/>
  <c r="B2528" i="1"/>
  <c r="J2528" i="1" s="1"/>
  <c r="N2528" i="1" s="1"/>
  <c r="D2527" i="1"/>
  <c r="T2527" i="1" s="1"/>
  <c r="C2527" i="1"/>
  <c r="B2527" i="1"/>
  <c r="J2527" i="1" s="1"/>
  <c r="N2527" i="1" s="1"/>
  <c r="D2526" i="1"/>
  <c r="T2526" i="1" s="1"/>
  <c r="C2526" i="1"/>
  <c r="B2526" i="1"/>
  <c r="J2526" i="1" s="1"/>
  <c r="N2526" i="1" s="1"/>
  <c r="D2525" i="1"/>
  <c r="T2525" i="1" s="1"/>
  <c r="C2525" i="1"/>
  <c r="B2525" i="1"/>
  <c r="J2525" i="1" s="1"/>
  <c r="N2525" i="1" s="1"/>
  <c r="D2524" i="1"/>
  <c r="T2524" i="1" s="1"/>
  <c r="C2524" i="1"/>
  <c r="B2524" i="1"/>
  <c r="J2524" i="1" s="1"/>
  <c r="N2524" i="1" s="1"/>
  <c r="D2523" i="1"/>
  <c r="T2523" i="1" s="1"/>
  <c r="C2523" i="1"/>
  <c r="B2523" i="1"/>
  <c r="J2523" i="1" s="1"/>
  <c r="N2523" i="1" s="1"/>
  <c r="D2522" i="1"/>
  <c r="T2522" i="1" s="1"/>
  <c r="C2522" i="1"/>
  <c r="B2522" i="1"/>
  <c r="J2522" i="1" s="1"/>
  <c r="N2522" i="1" s="1"/>
  <c r="D2521" i="1"/>
  <c r="T2521" i="1" s="1"/>
  <c r="C2521" i="1"/>
  <c r="B2521" i="1"/>
  <c r="J2521" i="1" s="1"/>
  <c r="N2521" i="1" s="1"/>
  <c r="D2520" i="1"/>
  <c r="T2520" i="1" s="1"/>
  <c r="C2520" i="1"/>
  <c r="B2520" i="1"/>
  <c r="J2520" i="1" s="1"/>
  <c r="N2520" i="1" s="1"/>
  <c r="D2519" i="1"/>
  <c r="T2519" i="1" s="1"/>
  <c r="C2519" i="1"/>
  <c r="B2519" i="1"/>
  <c r="J2519" i="1" s="1"/>
  <c r="N2519" i="1" s="1"/>
  <c r="D2518" i="1"/>
  <c r="T2518" i="1" s="1"/>
  <c r="C2518" i="1"/>
  <c r="B2518" i="1"/>
  <c r="J2518" i="1" s="1"/>
  <c r="N2518" i="1" s="1"/>
  <c r="D2517" i="1"/>
  <c r="T2517" i="1" s="1"/>
  <c r="C2517" i="1"/>
  <c r="B2517" i="1"/>
  <c r="J2517" i="1" s="1"/>
  <c r="N2517" i="1" s="1"/>
  <c r="D2516" i="1"/>
  <c r="T2516" i="1" s="1"/>
  <c r="C2516" i="1"/>
  <c r="B2516" i="1"/>
  <c r="J2516" i="1" s="1"/>
  <c r="N2516" i="1" s="1"/>
  <c r="D2515" i="1"/>
  <c r="T2515" i="1" s="1"/>
  <c r="C2515" i="1"/>
  <c r="B2515" i="1"/>
  <c r="J2515" i="1" s="1"/>
  <c r="N2515" i="1" s="1"/>
  <c r="D2514" i="1"/>
  <c r="T2514" i="1" s="1"/>
  <c r="C2514" i="1"/>
  <c r="B2514" i="1"/>
  <c r="J2514" i="1" s="1"/>
  <c r="N2514" i="1" s="1"/>
  <c r="D2513" i="1"/>
  <c r="T2513" i="1" s="1"/>
  <c r="C2513" i="1"/>
  <c r="B2513" i="1"/>
  <c r="J2513" i="1" s="1"/>
  <c r="N2513" i="1" s="1"/>
  <c r="D2512" i="1"/>
  <c r="T2512" i="1" s="1"/>
  <c r="C2512" i="1"/>
  <c r="B2512" i="1"/>
  <c r="J2512" i="1" s="1"/>
  <c r="N2512" i="1" s="1"/>
  <c r="D2511" i="1"/>
  <c r="T2511" i="1" s="1"/>
  <c r="C2511" i="1"/>
  <c r="B2511" i="1"/>
  <c r="J2511" i="1" s="1"/>
  <c r="N2511" i="1" s="1"/>
  <c r="D2510" i="1"/>
  <c r="T2510" i="1" s="1"/>
  <c r="C2510" i="1"/>
  <c r="B2510" i="1"/>
  <c r="J2510" i="1" s="1"/>
  <c r="N2510" i="1" s="1"/>
  <c r="D2509" i="1"/>
  <c r="T2509" i="1" s="1"/>
  <c r="C2509" i="1"/>
  <c r="B2509" i="1"/>
  <c r="J2509" i="1" s="1"/>
  <c r="N2509" i="1" s="1"/>
  <c r="D2508" i="1"/>
  <c r="T2508" i="1" s="1"/>
  <c r="C2508" i="1"/>
  <c r="B2508" i="1"/>
  <c r="J2508" i="1" s="1"/>
  <c r="N2508" i="1" s="1"/>
  <c r="D2507" i="1"/>
  <c r="T2507" i="1" s="1"/>
  <c r="C2507" i="1"/>
  <c r="B2507" i="1"/>
  <c r="J2507" i="1" s="1"/>
  <c r="N2507" i="1" s="1"/>
  <c r="D2506" i="1"/>
  <c r="T2506" i="1" s="1"/>
  <c r="C2506" i="1"/>
  <c r="B2506" i="1"/>
  <c r="J2506" i="1" s="1"/>
  <c r="N2506" i="1" s="1"/>
  <c r="D2505" i="1"/>
  <c r="T2505" i="1" s="1"/>
  <c r="C2505" i="1"/>
  <c r="B2505" i="1"/>
  <c r="J2505" i="1" s="1"/>
  <c r="N2505" i="1" s="1"/>
  <c r="D2504" i="1"/>
  <c r="T2504" i="1" s="1"/>
  <c r="C2504" i="1"/>
  <c r="B2504" i="1"/>
  <c r="J2504" i="1" s="1"/>
  <c r="N2504" i="1" s="1"/>
  <c r="D2503" i="1"/>
  <c r="T2503" i="1" s="1"/>
  <c r="C2503" i="1"/>
  <c r="B2503" i="1"/>
  <c r="J2503" i="1" s="1"/>
  <c r="N2503" i="1" s="1"/>
  <c r="D2502" i="1"/>
  <c r="T2502" i="1" s="1"/>
  <c r="C2502" i="1"/>
  <c r="B2502" i="1"/>
  <c r="J2502" i="1" s="1"/>
  <c r="N2502" i="1" s="1"/>
  <c r="D2501" i="1"/>
  <c r="T2501" i="1" s="1"/>
  <c r="C2501" i="1"/>
  <c r="B2501" i="1"/>
  <c r="J2501" i="1" s="1"/>
  <c r="N2501" i="1" s="1"/>
  <c r="D2500" i="1"/>
  <c r="T2500" i="1" s="1"/>
  <c r="C2500" i="1"/>
  <c r="B2500" i="1"/>
  <c r="J2500" i="1" s="1"/>
  <c r="N2500" i="1" s="1"/>
  <c r="D2499" i="1"/>
  <c r="T2499" i="1" s="1"/>
  <c r="C2499" i="1"/>
  <c r="B2499" i="1"/>
  <c r="J2499" i="1" s="1"/>
  <c r="N2499" i="1" s="1"/>
  <c r="D2498" i="1"/>
  <c r="T2498" i="1" s="1"/>
  <c r="C2498" i="1"/>
  <c r="B2498" i="1"/>
  <c r="J2498" i="1" s="1"/>
  <c r="N2498" i="1" s="1"/>
  <c r="D2497" i="1"/>
  <c r="T2497" i="1" s="1"/>
  <c r="C2497" i="1"/>
  <c r="B2497" i="1"/>
  <c r="J2497" i="1" s="1"/>
  <c r="N2497" i="1" s="1"/>
  <c r="D2496" i="1"/>
  <c r="T2496" i="1" s="1"/>
  <c r="C2496" i="1"/>
  <c r="B2496" i="1"/>
  <c r="J2496" i="1" s="1"/>
  <c r="N2496" i="1" s="1"/>
  <c r="D2495" i="1"/>
  <c r="T2495" i="1" s="1"/>
  <c r="C2495" i="1"/>
  <c r="B2495" i="1"/>
  <c r="J2495" i="1" s="1"/>
  <c r="N2495" i="1" s="1"/>
  <c r="D2494" i="1"/>
  <c r="T2494" i="1" s="1"/>
  <c r="C2494" i="1"/>
  <c r="B2494" i="1"/>
  <c r="J2494" i="1" s="1"/>
  <c r="N2494" i="1" s="1"/>
  <c r="D2493" i="1"/>
  <c r="T2493" i="1" s="1"/>
  <c r="C2493" i="1"/>
  <c r="B2493" i="1"/>
  <c r="J2493" i="1" s="1"/>
  <c r="N2493" i="1" s="1"/>
  <c r="D2492" i="1"/>
  <c r="T2492" i="1" s="1"/>
  <c r="C2492" i="1"/>
  <c r="B2492" i="1"/>
  <c r="J2492" i="1" s="1"/>
  <c r="N2492" i="1" s="1"/>
  <c r="D2491" i="1"/>
  <c r="T2491" i="1" s="1"/>
  <c r="C2491" i="1"/>
  <c r="B2491" i="1"/>
  <c r="J2491" i="1" s="1"/>
  <c r="N2491" i="1" s="1"/>
  <c r="D2490" i="1"/>
  <c r="T2490" i="1" s="1"/>
  <c r="C2490" i="1"/>
  <c r="B2490" i="1"/>
  <c r="J2490" i="1" s="1"/>
  <c r="N2490" i="1" s="1"/>
  <c r="D2489" i="1"/>
  <c r="T2489" i="1" s="1"/>
  <c r="C2489" i="1"/>
  <c r="B2489" i="1"/>
  <c r="J2489" i="1" s="1"/>
  <c r="N2489" i="1" s="1"/>
  <c r="D2488" i="1"/>
  <c r="T2488" i="1" s="1"/>
  <c r="C2488" i="1"/>
  <c r="B2488" i="1"/>
  <c r="J2488" i="1" s="1"/>
  <c r="N2488" i="1" s="1"/>
  <c r="D2487" i="1"/>
  <c r="T2487" i="1" s="1"/>
  <c r="C2487" i="1"/>
  <c r="B2487" i="1"/>
  <c r="J2487" i="1" s="1"/>
  <c r="N2487" i="1" s="1"/>
  <c r="D2486" i="1"/>
  <c r="T2486" i="1" s="1"/>
  <c r="C2486" i="1"/>
  <c r="B2486" i="1"/>
  <c r="J2486" i="1" s="1"/>
  <c r="N2486" i="1" s="1"/>
  <c r="D2485" i="1"/>
  <c r="T2485" i="1" s="1"/>
  <c r="C2485" i="1"/>
  <c r="B2485" i="1"/>
  <c r="J2485" i="1" s="1"/>
  <c r="N2485" i="1" s="1"/>
  <c r="D2484" i="1"/>
  <c r="T2484" i="1" s="1"/>
  <c r="C2484" i="1"/>
  <c r="B2484" i="1"/>
  <c r="J2484" i="1" s="1"/>
  <c r="N2484" i="1" s="1"/>
  <c r="D2483" i="1"/>
  <c r="T2483" i="1" s="1"/>
  <c r="C2483" i="1"/>
  <c r="B2483" i="1"/>
  <c r="J2483" i="1" s="1"/>
  <c r="N2483" i="1" s="1"/>
  <c r="D2482" i="1"/>
  <c r="T2482" i="1" s="1"/>
  <c r="C2482" i="1"/>
  <c r="B2482" i="1"/>
  <c r="J2482" i="1" s="1"/>
  <c r="N2482" i="1" s="1"/>
  <c r="D2481" i="1"/>
  <c r="T2481" i="1" s="1"/>
  <c r="C2481" i="1"/>
  <c r="B2481" i="1"/>
  <c r="J2481" i="1" s="1"/>
  <c r="N2481" i="1" s="1"/>
  <c r="D2480" i="1"/>
  <c r="T2480" i="1" s="1"/>
  <c r="C2480" i="1"/>
  <c r="B2480" i="1"/>
  <c r="J2480" i="1" s="1"/>
  <c r="N2480" i="1" s="1"/>
  <c r="D2479" i="1"/>
  <c r="T2479" i="1" s="1"/>
  <c r="C2479" i="1"/>
  <c r="B2479" i="1"/>
  <c r="J2479" i="1" s="1"/>
  <c r="N2479" i="1" s="1"/>
  <c r="D2478" i="1"/>
  <c r="T2478" i="1" s="1"/>
  <c r="C2478" i="1"/>
  <c r="B2478" i="1"/>
  <c r="J2478" i="1" s="1"/>
  <c r="N2478" i="1" s="1"/>
  <c r="D2477" i="1"/>
  <c r="T2477" i="1" s="1"/>
  <c r="C2477" i="1"/>
  <c r="B2477" i="1"/>
  <c r="J2477" i="1" s="1"/>
  <c r="N2477" i="1" s="1"/>
  <c r="D2476" i="1"/>
  <c r="T2476" i="1" s="1"/>
  <c r="C2476" i="1"/>
  <c r="B2476" i="1"/>
  <c r="J2476" i="1" s="1"/>
  <c r="N2476" i="1" s="1"/>
  <c r="D2475" i="1"/>
  <c r="T2475" i="1" s="1"/>
  <c r="C2475" i="1"/>
  <c r="B2475" i="1"/>
  <c r="J2475" i="1" s="1"/>
  <c r="N2475" i="1" s="1"/>
  <c r="D2474" i="1"/>
  <c r="T2474" i="1" s="1"/>
  <c r="C2474" i="1"/>
  <c r="B2474" i="1"/>
  <c r="J2474" i="1" s="1"/>
  <c r="N2474" i="1" s="1"/>
  <c r="D2473" i="1"/>
  <c r="T2473" i="1" s="1"/>
  <c r="C2473" i="1"/>
  <c r="B2473" i="1"/>
  <c r="J2473" i="1" s="1"/>
  <c r="N2473" i="1" s="1"/>
  <c r="D2472" i="1"/>
  <c r="T2472" i="1" s="1"/>
  <c r="C2472" i="1"/>
  <c r="B2472" i="1"/>
  <c r="J2472" i="1" s="1"/>
  <c r="N2472" i="1" s="1"/>
  <c r="D2471" i="1"/>
  <c r="T2471" i="1" s="1"/>
  <c r="C2471" i="1"/>
  <c r="B2471" i="1"/>
  <c r="J2471" i="1" s="1"/>
  <c r="N2471" i="1" s="1"/>
  <c r="D2470" i="1"/>
  <c r="T2470" i="1" s="1"/>
  <c r="C2470" i="1"/>
  <c r="B2470" i="1"/>
  <c r="J2470" i="1" s="1"/>
  <c r="N2470" i="1" s="1"/>
  <c r="D2469" i="1"/>
  <c r="T2469" i="1" s="1"/>
  <c r="C2469" i="1"/>
  <c r="B2469" i="1"/>
  <c r="J2469" i="1" s="1"/>
  <c r="N2469" i="1" s="1"/>
  <c r="D2468" i="1"/>
  <c r="T2468" i="1" s="1"/>
  <c r="C2468" i="1"/>
  <c r="B2468" i="1"/>
  <c r="J2468" i="1" s="1"/>
  <c r="N2468" i="1" s="1"/>
  <c r="D2467" i="1"/>
  <c r="T2467" i="1" s="1"/>
  <c r="C2467" i="1"/>
  <c r="B2467" i="1"/>
  <c r="J2467" i="1" s="1"/>
  <c r="N2467" i="1" s="1"/>
  <c r="D2466" i="1"/>
  <c r="T2466" i="1" s="1"/>
  <c r="C2466" i="1"/>
  <c r="B2466" i="1"/>
  <c r="J2466" i="1" s="1"/>
  <c r="N2466" i="1" s="1"/>
  <c r="D2465" i="1"/>
  <c r="T2465" i="1" s="1"/>
  <c r="C2465" i="1"/>
  <c r="B2465" i="1"/>
  <c r="J2465" i="1" s="1"/>
  <c r="N2465" i="1" s="1"/>
  <c r="D2464" i="1"/>
  <c r="T2464" i="1" s="1"/>
  <c r="C2464" i="1"/>
  <c r="B2464" i="1"/>
  <c r="J2464" i="1" s="1"/>
  <c r="N2464" i="1" s="1"/>
  <c r="D2463" i="1"/>
  <c r="T2463" i="1" s="1"/>
  <c r="C2463" i="1"/>
  <c r="B2463" i="1"/>
  <c r="J2463" i="1" s="1"/>
  <c r="N2463" i="1" s="1"/>
  <c r="D2462" i="1"/>
  <c r="T2462" i="1" s="1"/>
  <c r="C2462" i="1"/>
  <c r="B2462" i="1"/>
  <c r="J2462" i="1" s="1"/>
  <c r="N2462" i="1" s="1"/>
  <c r="D2461" i="1"/>
  <c r="T2461" i="1" s="1"/>
  <c r="C2461" i="1"/>
  <c r="B2461" i="1"/>
  <c r="J2461" i="1" s="1"/>
  <c r="N2461" i="1" s="1"/>
  <c r="D2460" i="1"/>
  <c r="T2460" i="1" s="1"/>
  <c r="C2460" i="1"/>
  <c r="B2460" i="1"/>
  <c r="J2460" i="1" s="1"/>
  <c r="N2460" i="1" s="1"/>
  <c r="D2459" i="1"/>
  <c r="T2459" i="1" s="1"/>
  <c r="C2459" i="1"/>
  <c r="B2459" i="1"/>
  <c r="J2459" i="1" s="1"/>
  <c r="N2459" i="1" s="1"/>
  <c r="D2458" i="1"/>
  <c r="T2458" i="1" s="1"/>
  <c r="C2458" i="1"/>
  <c r="B2458" i="1"/>
  <c r="J2458" i="1" s="1"/>
  <c r="N2458" i="1" s="1"/>
  <c r="D2457" i="1"/>
  <c r="T2457" i="1" s="1"/>
  <c r="C2457" i="1"/>
  <c r="B2457" i="1"/>
  <c r="J2457" i="1" s="1"/>
  <c r="N2457" i="1" s="1"/>
  <c r="D2456" i="1"/>
  <c r="T2456" i="1" s="1"/>
  <c r="C2456" i="1"/>
  <c r="B2456" i="1"/>
  <c r="J2456" i="1" s="1"/>
  <c r="N2456" i="1" s="1"/>
  <c r="D2455" i="1"/>
  <c r="T2455" i="1" s="1"/>
  <c r="C2455" i="1"/>
  <c r="B2455" i="1"/>
  <c r="J2455" i="1" s="1"/>
  <c r="N2455" i="1" s="1"/>
  <c r="D2454" i="1"/>
  <c r="T2454" i="1" s="1"/>
  <c r="C2454" i="1"/>
  <c r="B2454" i="1"/>
  <c r="J2454" i="1" s="1"/>
  <c r="N2454" i="1" s="1"/>
  <c r="D2453" i="1"/>
  <c r="T2453" i="1" s="1"/>
  <c r="C2453" i="1"/>
  <c r="B2453" i="1"/>
  <c r="J2453" i="1" s="1"/>
  <c r="N2453" i="1" s="1"/>
  <c r="D2452" i="1"/>
  <c r="T2452" i="1" s="1"/>
  <c r="C2452" i="1"/>
  <c r="B2452" i="1"/>
  <c r="J2452" i="1" s="1"/>
  <c r="N2452" i="1" s="1"/>
  <c r="D2451" i="1"/>
  <c r="T2451" i="1" s="1"/>
  <c r="C2451" i="1"/>
  <c r="B2451" i="1"/>
  <c r="J2451" i="1" s="1"/>
  <c r="N2451" i="1" s="1"/>
  <c r="D2450" i="1"/>
  <c r="T2450" i="1" s="1"/>
  <c r="C2450" i="1"/>
  <c r="B2450" i="1"/>
  <c r="J2450" i="1" s="1"/>
  <c r="N2450" i="1" s="1"/>
  <c r="D2449" i="1"/>
  <c r="T2449" i="1" s="1"/>
  <c r="C2449" i="1"/>
  <c r="B2449" i="1"/>
  <c r="J2449" i="1" s="1"/>
  <c r="N2449" i="1" s="1"/>
  <c r="D2448" i="1"/>
  <c r="T2448" i="1" s="1"/>
  <c r="C2448" i="1"/>
  <c r="B2448" i="1"/>
  <c r="J2448" i="1" s="1"/>
  <c r="N2448" i="1" s="1"/>
  <c r="D2447" i="1"/>
  <c r="T2447" i="1" s="1"/>
  <c r="C2447" i="1"/>
  <c r="B2447" i="1"/>
  <c r="J2447" i="1" s="1"/>
  <c r="N2447" i="1" s="1"/>
  <c r="D2446" i="1"/>
  <c r="T2446" i="1" s="1"/>
  <c r="C2446" i="1"/>
  <c r="B2446" i="1"/>
  <c r="J2446" i="1" s="1"/>
  <c r="N2446" i="1" s="1"/>
  <c r="D2445" i="1"/>
  <c r="T2445" i="1" s="1"/>
  <c r="C2445" i="1"/>
  <c r="B2445" i="1"/>
  <c r="J2445" i="1" s="1"/>
  <c r="N2445" i="1" s="1"/>
  <c r="D2444" i="1"/>
  <c r="T2444" i="1" s="1"/>
  <c r="C2444" i="1"/>
  <c r="B2444" i="1"/>
  <c r="J2444" i="1" s="1"/>
  <c r="N2444" i="1" s="1"/>
  <c r="D2443" i="1"/>
  <c r="T2443" i="1" s="1"/>
  <c r="C2443" i="1"/>
  <c r="B2443" i="1"/>
  <c r="J2443" i="1" s="1"/>
  <c r="N2443" i="1" s="1"/>
  <c r="D2442" i="1"/>
  <c r="T2442" i="1" s="1"/>
  <c r="C2442" i="1"/>
  <c r="B2442" i="1"/>
  <c r="J2442" i="1" s="1"/>
  <c r="N2442" i="1" s="1"/>
  <c r="D2441" i="1"/>
  <c r="T2441" i="1" s="1"/>
  <c r="C2441" i="1"/>
  <c r="B2441" i="1"/>
  <c r="J2441" i="1" s="1"/>
  <c r="N2441" i="1" s="1"/>
  <c r="D2440" i="1"/>
  <c r="T2440" i="1" s="1"/>
  <c r="C2440" i="1"/>
  <c r="B2440" i="1"/>
  <c r="J2440" i="1" s="1"/>
  <c r="N2440" i="1" s="1"/>
  <c r="D2439" i="1"/>
  <c r="T2439" i="1" s="1"/>
  <c r="C2439" i="1"/>
  <c r="B2439" i="1"/>
  <c r="J2439" i="1" s="1"/>
  <c r="N2439" i="1" s="1"/>
  <c r="D2438" i="1"/>
  <c r="T2438" i="1" s="1"/>
  <c r="C2438" i="1"/>
  <c r="B2438" i="1"/>
  <c r="J2438" i="1" s="1"/>
  <c r="N2438" i="1" s="1"/>
  <c r="D2437" i="1"/>
  <c r="T2437" i="1" s="1"/>
  <c r="C2437" i="1"/>
  <c r="B2437" i="1"/>
  <c r="J2437" i="1" s="1"/>
  <c r="N2437" i="1" s="1"/>
  <c r="D2436" i="1"/>
  <c r="T2436" i="1" s="1"/>
  <c r="C2436" i="1"/>
  <c r="B2436" i="1"/>
  <c r="J2436" i="1" s="1"/>
  <c r="N2436" i="1" s="1"/>
  <c r="D2435" i="1"/>
  <c r="T2435" i="1" s="1"/>
  <c r="C2435" i="1"/>
  <c r="B2435" i="1"/>
  <c r="J2435" i="1" s="1"/>
  <c r="N2435" i="1" s="1"/>
  <c r="D2434" i="1"/>
  <c r="T2434" i="1" s="1"/>
  <c r="C2434" i="1"/>
  <c r="B2434" i="1"/>
  <c r="J2434" i="1" s="1"/>
  <c r="N2434" i="1" s="1"/>
  <c r="D2433" i="1"/>
  <c r="T2433" i="1" s="1"/>
  <c r="C2433" i="1"/>
  <c r="B2433" i="1"/>
  <c r="J2433" i="1" s="1"/>
  <c r="N2433" i="1" s="1"/>
  <c r="D2432" i="1"/>
  <c r="T2432" i="1" s="1"/>
  <c r="C2432" i="1"/>
  <c r="B2432" i="1"/>
  <c r="J2432" i="1" s="1"/>
  <c r="N2432" i="1" s="1"/>
  <c r="D2431" i="1"/>
  <c r="T2431" i="1" s="1"/>
  <c r="C2431" i="1"/>
  <c r="B2431" i="1"/>
  <c r="J2431" i="1" s="1"/>
  <c r="N2431" i="1" s="1"/>
  <c r="D2430" i="1"/>
  <c r="T2430" i="1" s="1"/>
  <c r="C2430" i="1"/>
  <c r="B2430" i="1"/>
  <c r="J2430" i="1" s="1"/>
  <c r="N2430" i="1" s="1"/>
  <c r="D2429" i="1"/>
  <c r="T2429" i="1" s="1"/>
  <c r="C2429" i="1"/>
  <c r="B2429" i="1"/>
  <c r="J2429" i="1" s="1"/>
  <c r="N2429" i="1" s="1"/>
  <c r="D2428" i="1"/>
  <c r="T2428" i="1" s="1"/>
  <c r="C2428" i="1"/>
  <c r="B2428" i="1"/>
  <c r="J2428" i="1" s="1"/>
  <c r="N2428" i="1" s="1"/>
  <c r="D2427" i="1"/>
  <c r="T2427" i="1" s="1"/>
  <c r="C2427" i="1"/>
  <c r="B2427" i="1"/>
  <c r="J2427" i="1" s="1"/>
  <c r="N2427" i="1" s="1"/>
  <c r="D2426" i="1"/>
  <c r="T2426" i="1" s="1"/>
  <c r="C2426" i="1"/>
  <c r="B2426" i="1"/>
  <c r="J2426" i="1" s="1"/>
  <c r="N2426" i="1" s="1"/>
  <c r="D2425" i="1"/>
  <c r="T2425" i="1" s="1"/>
  <c r="C2425" i="1"/>
  <c r="B2425" i="1"/>
  <c r="J2425" i="1" s="1"/>
  <c r="N2425" i="1" s="1"/>
  <c r="D2424" i="1"/>
  <c r="T2424" i="1" s="1"/>
  <c r="C2424" i="1"/>
  <c r="B2424" i="1"/>
  <c r="J2424" i="1" s="1"/>
  <c r="N2424" i="1" s="1"/>
  <c r="D2423" i="1"/>
  <c r="T2423" i="1" s="1"/>
  <c r="C2423" i="1"/>
  <c r="B2423" i="1"/>
  <c r="J2423" i="1" s="1"/>
  <c r="N2423" i="1" s="1"/>
  <c r="D2422" i="1"/>
  <c r="T2422" i="1" s="1"/>
  <c r="C2422" i="1"/>
  <c r="B2422" i="1"/>
  <c r="J2422" i="1" s="1"/>
  <c r="N2422" i="1" s="1"/>
  <c r="D2421" i="1"/>
  <c r="T2421" i="1" s="1"/>
  <c r="C2421" i="1"/>
  <c r="B2421" i="1"/>
  <c r="J2421" i="1" s="1"/>
  <c r="N2421" i="1" s="1"/>
  <c r="D2420" i="1"/>
  <c r="T2420" i="1" s="1"/>
  <c r="C2420" i="1"/>
  <c r="B2420" i="1"/>
  <c r="J2420" i="1" s="1"/>
  <c r="N2420" i="1" s="1"/>
  <c r="D2419" i="1"/>
  <c r="T2419" i="1" s="1"/>
  <c r="C2419" i="1"/>
  <c r="B2419" i="1"/>
  <c r="J2419" i="1" s="1"/>
  <c r="N2419" i="1" s="1"/>
  <c r="D2418" i="1"/>
  <c r="T2418" i="1" s="1"/>
  <c r="C2418" i="1"/>
  <c r="B2418" i="1"/>
  <c r="J2418" i="1" s="1"/>
  <c r="N2418" i="1" s="1"/>
  <c r="D2417" i="1"/>
  <c r="T2417" i="1" s="1"/>
  <c r="C2417" i="1"/>
  <c r="B2417" i="1"/>
  <c r="J2417" i="1" s="1"/>
  <c r="N2417" i="1" s="1"/>
  <c r="D2416" i="1"/>
  <c r="T2416" i="1" s="1"/>
  <c r="C2416" i="1"/>
  <c r="B2416" i="1"/>
  <c r="J2416" i="1" s="1"/>
  <c r="N2416" i="1" s="1"/>
  <c r="D2415" i="1"/>
  <c r="T2415" i="1" s="1"/>
  <c r="C2415" i="1"/>
  <c r="B2415" i="1"/>
  <c r="J2415" i="1" s="1"/>
  <c r="N2415" i="1" s="1"/>
  <c r="D2414" i="1"/>
  <c r="T2414" i="1" s="1"/>
  <c r="C2414" i="1"/>
  <c r="B2414" i="1"/>
  <c r="J2414" i="1" s="1"/>
  <c r="N2414" i="1" s="1"/>
  <c r="D2413" i="1"/>
  <c r="T2413" i="1" s="1"/>
  <c r="C2413" i="1"/>
  <c r="B2413" i="1"/>
  <c r="J2413" i="1" s="1"/>
  <c r="N2413" i="1" s="1"/>
  <c r="D2412" i="1"/>
  <c r="T2412" i="1" s="1"/>
  <c r="C2412" i="1"/>
  <c r="B2412" i="1"/>
  <c r="J2412" i="1" s="1"/>
  <c r="N2412" i="1" s="1"/>
  <c r="D2411" i="1"/>
  <c r="T2411" i="1" s="1"/>
  <c r="C2411" i="1"/>
  <c r="B2411" i="1"/>
  <c r="J2411" i="1" s="1"/>
  <c r="N2411" i="1" s="1"/>
  <c r="D2410" i="1"/>
  <c r="T2410" i="1" s="1"/>
  <c r="C2410" i="1"/>
  <c r="B2410" i="1"/>
  <c r="J2410" i="1" s="1"/>
  <c r="N2410" i="1" s="1"/>
  <c r="D2409" i="1"/>
  <c r="T2409" i="1" s="1"/>
  <c r="C2409" i="1"/>
  <c r="B2409" i="1"/>
  <c r="J2409" i="1" s="1"/>
  <c r="N2409" i="1" s="1"/>
  <c r="D2408" i="1"/>
  <c r="T2408" i="1" s="1"/>
  <c r="C2408" i="1"/>
  <c r="B2408" i="1"/>
  <c r="J2408" i="1" s="1"/>
  <c r="N2408" i="1" s="1"/>
  <c r="D2407" i="1"/>
  <c r="T2407" i="1" s="1"/>
  <c r="C2407" i="1"/>
  <c r="B2407" i="1"/>
  <c r="J2407" i="1" s="1"/>
  <c r="N2407" i="1" s="1"/>
  <c r="D2406" i="1"/>
  <c r="T2406" i="1" s="1"/>
  <c r="C2406" i="1"/>
  <c r="B2406" i="1"/>
  <c r="J2406" i="1" s="1"/>
  <c r="N2406" i="1" s="1"/>
  <c r="D2405" i="1"/>
  <c r="T2405" i="1" s="1"/>
  <c r="C2405" i="1"/>
  <c r="B2405" i="1"/>
  <c r="J2405" i="1" s="1"/>
  <c r="N2405" i="1" s="1"/>
  <c r="D2404" i="1"/>
  <c r="T2404" i="1" s="1"/>
  <c r="C2404" i="1"/>
  <c r="B2404" i="1"/>
  <c r="J2404" i="1" s="1"/>
  <c r="N2404" i="1" s="1"/>
  <c r="D2403" i="1"/>
  <c r="T2403" i="1" s="1"/>
  <c r="C2403" i="1"/>
  <c r="B2403" i="1"/>
  <c r="J2403" i="1" s="1"/>
  <c r="N2403" i="1" s="1"/>
  <c r="D2402" i="1"/>
  <c r="T2402" i="1" s="1"/>
  <c r="C2402" i="1"/>
  <c r="B2402" i="1"/>
  <c r="J2402" i="1" s="1"/>
  <c r="N2402" i="1" s="1"/>
  <c r="D2401" i="1"/>
  <c r="T2401" i="1" s="1"/>
  <c r="C2401" i="1"/>
  <c r="B2401" i="1"/>
  <c r="J2401" i="1" s="1"/>
  <c r="N2401" i="1" s="1"/>
  <c r="D2400" i="1"/>
  <c r="T2400" i="1" s="1"/>
  <c r="C2400" i="1"/>
  <c r="B2400" i="1"/>
  <c r="J2400" i="1" s="1"/>
  <c r="N2400" i="1" s="1"/>
  <c r="D2399" i="1"/>
  <c r="T2399" i="1" s="1"/>
  <c r="C2399" i="1"/>
  <c r="B2399" i="1"/>
  <c r="J2399" i="1" s="1"/>
  <c r="N2399" i="1" s="1"/>
  <c r="D2398" i="1"/>
  <c r="T2398" i="1" s="1"/>
  <c r="C2398" i="1"/>
  <c r="B2398" i="1"/>
  <c r="J2398" i="1" s="1"/>
  <c r="N2398" i="1" s="1"/>
  <c r="D2397" i="1"/>
  <c r="T2397" i="1" s="1"/>
  <c r="C2397" i="1"/>
  <c r="B2397" i="1"/>
  <c r="J2397" i="1" s="1"/>
  <c r="N2397" i="1" s="1"/>
  <c r="D2396" i="1"/>
  <c r="T2396" i="1" s="1"/>
  <c r="C2396" i="1"/>
  <c r="B2396" i="1"/>
  <c r="J2396" i="1" s="1"/>
  <c r="N2396" i="1" s="1"/>
  <c r="D2395" i="1"/>
  <c r="T2395" i="1" s="1"/>
  <c r="C2395" i="1"/>
  <c r="B2395" i="1"/>
  <c r="J2395" i="1" s="1"/>
  <c r="N2395" i="1" s="1"/>
  <c r="D2394" i="1"/>
  <c r="T2394" i="1" s="1"/>
  <c r="C2394" i="1"/>
  <c r="B2394" i="1"/>
  <c r="J2394" i="1" s="1"/>
  <c r="N2394" i="1" s="1"/>
  <c r="D2393" i="1"/>
  <c r="T2393" i="1" s="1"/>
  <c r="C2393" i="1"/>
  <c r="B2393" i="1"/>
  <c r="J2393" i="1" s="1"/>
  <c r="N2393" i="1" s="1"/>
  <c r="D2392" i="1"/>
  <c r="T2392" i="1" s="1"/>
  <c r="C2392" i="1"/>
  <c r="B2392" i="1"/>
  <c r="J2392" i="1" s="1"/>
  <c r="N2392" i="1" s="1"/>
  <c r="D2391" i="1"/>
  <c r="T2391" i="1" s="1"/>
  <c r="C2391" i="1"/>
  <c r="B2391" i="1"/>
  <c r="J2391" i="1" s="1"/>
  <c r="N2391" i="1" s="1"/>
  <c r="D2390" i="1"/>
  <c r="T2390" i="1" s="1"/>
  <c r="C2390" i="1"/>
  <c r="B2390" i="1"/>
  <c r="J2390" i="1" s="1"/>
  <c r="N2390" i="1" s="1"/>
  <c r="D2389" i="1"/>
  <c r="T2389" i="1" s="1"/>
  <c r="C2389" i="1"/>
  <c r="B2389" i="1"/>
  <c r="J2389" i="1" s="1"/>
  <c r="N2389" i="1" s="1"/>
  <c r="D2388" i="1"/>
  <c r="T2388" i="1" s="1"/>
  <c r="C2388" i="1"/>
  <c r="B2388" i="1"/>
  <c r="J2388" i="1" s="1"/>
  <c r="N2388" i="1" s="1"/>
  <c r="D2387" i="1"/>
  <c r="T2387" i="1" s="1"/>
  <c r="C2387" i="1"/>
  <c r="B2387" i="1"/>
  <c r="J2387" i="1" s="1"/>
  <c r="N2387" i="1" s="1"/>
  <c r="D2386" i="1"/>
  <c r="T2386" i="1" s="1"/>
  <c r="C2386" i="1"/>
  <c r="B2386" i="1"/>
  <c r="J2386" i="1" s="1"/>
  <c r="N2386" i="1" s="1"/>
  <c r="D2385" i="1"/>
  <c r="T2385" i="1" s="1"/>
  <c r="C2385" i="1"/>
  <c r="B2385" i="1"/>
  <c r="J2385" i="1" s="1"/>
  <c r="N2385" i="1" s="1"/>
  <c r="D2384" i="1"/>
  <c r="T2384" i="1" s="1"/>
  <c r="C2384" i="1"/>
  <c r="B2384" i="1"/>
  <c r="J2384" i="1" s="1"/>
  <c r="N2384" i="1" s="1"/>
  <c r="D2383" i="1"/>
  <c r="T2383" i="1" s="1"/>
  <c r="C2383" i="1"/>
  <c r="B2383" i="1"/>
  <c r="J2383" i="1" s="1"/>
  <c r="N2383" i="1" s="1"/>
  <c r="D2382" i="1"/>
  <c r="T2382" i="1" s="1"/>
  <c r="C2382" i="1"/>
  <c r="B2382" i="1"/>
  <c r="J2382" i="1" s="1"/>
  <c r="N2382" i="1" s="1"/>
  <c r="D2381" i="1"/>
  <c r="T2381" i="1" s="1"/>
  <c r="C2381" i="1"/>
  <c r="B2381" i="1"/>
  <c r="J2381" i="1" s="1"/>
  <c r="N2381" i="1" s="1"/>
  <c r="D2380" i="1"/>
  <c r="T2380" i="1" s="1"/>
  <c r="C2380" i="1"/>
  <c r="B2380" i="1"/>
  <c r="J2380" i="1" s="1"/>
  <c r="N2380" i="1" s="1"/>
  <c r="D2379" i="1"/>
  <c r="T2379" i="1" s="1"/>
  <c r="C2379" i="1"/>
  <c r="B2379" i="1"/>
  <c r="J2379" i="1" s="1"/>
  <c r="N2379" i="1" s="1"/>
  <c r="D2378" i="1"/>
  <c r="T2378" i="1" s="1"/>
  <c r="C2378" i="1"/>
  <c r="B2378" i="1"/>
  <c r="J2378" i="1" s="1"/>
  <c r="N2378" i="1" s="1"/>
  <c r="D2377" i="1"/>
  <c r="T2377" i="1" s="1"/>
  <c r="C2377" i="1"/>
  <c r="B2377" i="1"/>
  <c r="J2377" i="1" s="1"/>
  <c r="N2377" i="1" s="1"/>
  <c r="D2376" i="1"/>
  <c r="T2376" i="1" s="1"/>
  <c r="C2376" i="1"/>
  <c r="B2376" i="1"/>
  <c r="J2376" i="1" s="1"/>
  <c r="N2376" i="1" s="1"/>
  <c r="D2375" i="1"/>
  <c r="T2375" i="1" s="1"/>
  <c r="C2375" i="1"/>
  <c r="B2375" i="1"/>
  <c r="J2375" i="1" s="1"/>
  <c r="N2375" i="1" s="1"/>
  <c r="D2374" i="1"/>
  <c r="T2374" i="1" s="1"/>
  <c r="C2374" i="1"/>
  <c r="B2374" i="1"/>
  <c r="J2374" i="1" s="1"/>
  <c r="N2374" i="1" s="1"/>
  <c r="D2373" i="1"/>
  <c r="T2373" i="1" s="1"/>
  <c r="C2373" i="1"/>
  <c r="B2373" i="1"/>
  <c r="J2373" i="1" s="1"/>
  <c r="N2373" i="1" s="1"/>
  <c r="D2372" i="1"/>
  <c r="T2372" i="1" s="1"/>
  <c r="C2372" i="1"/>
  <c r="B2372" i="1"/>
  <c r="J2372" i="1" s="1"/>
  <c r="N2372" i="1" s="1"/>
  <c r="D2371" i="1"/>
  <c r="T2371" i="1" s="1"/>
  <c r="C2371" i="1"/>
  <c r="B2371" i="1"/>
  <c r="J2371" i="1" s="1"/>
  <c r="N2371" i="1" s="1"/>
  <c r="D2370" i="1"/>
  <c r="T2370" i="1" s="1"/>
  <c r="C2370" i="1"/>
  <c r="B2370" i="1"/>
  <c r="J2370" i="1" s="1"/>
  <c r="N2370" i="1" s="1"/>
  <c r="D2369" i="1"/>
  <c r="T2369" i="1" s="1"/>
  <c r="C2369" i="1"/>
  <c r="B2369" i="1"/>
  <c r="J2369" i="1" s="1"/>
  <c r="N2369" i="1" s="1"/>
  <c r="D2368" i="1"/>
  <c r="T2368" i="1" s="1"/>
  <c r="C2368" i="1"/>
  <c r="B2368" i="1"/>
  <c r="J2368" i="1" s="1"/>
  <c r="N2368" i="1" s="1"/>
  <c r="D2367" i="1"/>
  <c r="T2367" i="1" s="1"/>
  <c r="C2367" i="1"/>
  <c r="B2367" i="1"/>
  <c r="J2367" i="1" s="1"/>
  <c r="N2367" i="1" s="1"/>
  <c r="D2366" i="1"/>
  <c r="T2366" i="1" s="1"/>
  <c r="C2366" i="1"/>
  <c r="B2366" i="1"/>
  <c r="J2366" i="1" s="1"/>
  <c r="N2366" i="1" s="1"/>
  <c r="D2365" i="1"/>
  <c r="T2365" i="1" s="1"/>
  <c r="C2365" i="1"/>
  <c r="B2365" i="1"/>
  <c r="J2365" i="1" s="1"/>
  <c r="N2365" i="1" s="1"/>
  <c r="D2364" i="1"/>
  <c r="T2364" i="1" s="1"/>
  <c r="C2364" i="1"/>
  <c r="B2364" i="1"/>
  <c r="J2364" i="1" s="1"/>
  <c r="N2364" i="1" s="1"/>
  <c r="D2363" i="1"/>
  <c r="T2363" i="1" s="1"/>
  <c r="C2363" i="1"/>
  <c r="B2363" i="1"/>
  <c r="J2363" i="1" s="1"/>
  <c r="N2363" i="1" s="1"/>
  <c r="D2362" i="1"/>
  <c r="T2362" i="1" s="1"/>
  <c r="C2362" i="1"/>
  <c r="B2362" i="1"/>
  <c r="J2362" i="1" s="1"/>
  <c r="N2362" i="1" s="1"/>
  <c r="D2361" i="1"/>
  <c r="T2361" i="1" s="1"/>
  <c r="C2361" i="1"/>
  <c r="B2361" i="1"/>
  <c r="J2361" i="1" s="1"/>
  <c r="N2361" i="1" s="1"/>
  <c r="D2360" i="1"/>
  <c r="T2360" i="1" s="1"/>
  <c r="C2360" i="1"/>
  <c r="B2360" i="1"/>
  <c r="J2360" i="1" s="1"/>
  <c r="N2360" i="1" s="1"/>
  <c r="D2359" i="1"/>
  <c r="T2359" i="1" s="1"/>
  <c r="C2359" i="1"/>
  <c r="B2359" i="1"/>
  <c r="J2359" i="1" s="1"/>
  <c r="N2359" i="1" s="1"/>
  <c r="D2358" i="1"/>
  <c r="T2358" i="1" s="1"/>
  <c r="C2358" i="1"/>
  <c r="B2358" i="1"/>
  <c r="J2358" i="1" s="1"/>
  <c r="N2358" i="1" s="1"/>
  <c r="D2357" i="1"/>
  <c r="T2357" i="1" s="1"/>
  <c r="C2357" i="1"/>
  <c r="B2357" i="1"/>
  <c r="J2357" i="1" s="1"/>
  <c r="N2357" i="1" s="1"/>
  <c r="D2356" i="1"/>
  <c r="T2356" i="1" s="1"/>
  <c r="C2356" i="1"/>
  <c r="B2356" i="1"/>
  <c r="J2356" i="1" s="1"/>
  <c r="N2356" i="1" s="1"/>
  <c r="D2355" i="1"/>
  <c r="T2355" i="1" s="1"/>
  <c r="C2355" i="1"/>
  <c r="B2355" i="1"/>
  <c r="J2355" i="1" s="1"/>
  <c r="N2355" i="1" s="1"/>
  <c r="D2354" i="1"/>
  <c r="T2354" i="1" s="1"/>
  <c r="C2354" i="1"/>
  <c r="B2354" i="1"/>
  <c r="J2354" i="1" s="1"/>
  <c r="N2354" i="1" s="1"/>
  <c r="D2353" i="1"/>
  <c r="T2353" i="1" s="1"/>
  <c r="C2353" i="1"/>
  <c r="B2353" i="1"/>
  <c r="J2353" i="1" s="1"/>
  <c r="N2353" i="1" s="1"/>
  <c r="D2352" i="1"/>
  <c r="T2352" i="1" s="1"/>
  <c r="C2352" i="1"/>
  <c r="B2352" i="1"/>
  <c r="J2352" i="1" s="1"/>
  <c r="N2352" i="1" s="1"/>
  <c r="D2351" i="1"/>
  <c r="T2351" i="1" s="1"/>
  <c r="C2351" i="1"/>
  <c r="B2351" i="1"/>
  <c r="J2351" i="1" s="1"/>
  <c r="N2351" i="1" s="1"/>
  <c r="D2350" i="1"/>
  <c r="T2350" i="1" s="1"/>
  <c r="C2350" i="1"/>
  <c r="B2350" i="1"/>
  <c r="J2350" i="1" s="1"/>
  <c r="N2350" i="1" s="1"/>
  <c r="D2349" i="1"/>
  <c r="T2349" i="1" s="1"/>
  <c r="C2349" i="1"/>
  <c r="B2349" i="1"/>
  <c r="J2349" i="1" s="1"/>
  <c r="N2349" i="1" s="1"/>
  <c r="D2348" i="1"/>
  <c r="T2348" i="1" s="1"/>
  <c r="C2348" i="1"/>
  <c r="B2348" i="1"/>
  <c r="J2348" i="1" s="1"/>
  <c r="N2348" i="1" s="1"/>
  <c r="D2347" i="1"/>
  <c r="T2347" i="1" s="1"/>
  <c r="C2347" i="1"/>
  <c r="B2347" i="1"/>
  <c r="J2347" i="1" s="1"/>
  <c r="N2347" i="1" s="1"/>
  <c r="D2346" i="1"/>
  <c r="T2346" i="1" s="1"/>
  <c r="C2346" i="1"/>
  <c r="B2346" i="1"/>
  <c r="J2346" i="1" s="1"/>
  <c r="N2346" i="1" s="1"/>
  <c r="D2345" i="1"/>
  <c r="T2345" i="1" s="1"/>
  <c r="C2345" i="1"/>
  <c r="B2345" i="1"/>
  <c r="J2345" i="1" s="1"/>
  <c r="N2345" i="1" s="1"/>
  <c r="D2344" i="1"/>
  <c r="T2344" i="1" s="1"/>
  <c r="C2344" i="1"/>
  <c r="B2344" i="1"/>
  <c r="J2344" i="1" s="1"/>
  <c r="N2344" i="1" s="1"/>
  <c r="D2343" i="1"/>
  <c r="T2343" i="1" s="1"/>
  <c r="C2343" i="1"/>
  <c r="B2343" i="1"/>
  <c r="J2343" i="1" s="1"/>
  <c r="N2343" i="1" s="1"/>
  <c r="D2342" i="1"/>
  <c r="T2342" i="1" s="1"/>
  <c r="C2342" i="1"/>
  <c r="B2342" i="1"/>
  <c r="J2342" i="1" s="1"/>
  <c r="N2342" i="1" s="1"/>
  <c r="D2341" i="1"/>
  <c r="T2341" i="1" s="1"/>
  <c r="C2341" i="1"/>
  <c r="B2341" i="1"/>
  <c r="J2341" i="1" s="1"/>
  <c r="N2341" i="1" s="1"/>
  <c r="D2340" i="1"/>
  <c r="T2340" i="1" s="1"/>
  <c r="C2340" i="1"/>
  <c r="B2340" i="1"/>
  <c r="J2340" i="1" s="1"/>
  <c r="N2340" i="1" s="1"/>
  <c r="D2339" i="1"/>
  <c r="T2339" i="1" s="1"/>
  <c r="C2339" i="1"/>
  <c r="B2339" i="1"/>
  <c r="J2339" i="1" s="1"/>
  <c r="N2339" i="1" s="1"/>
  <c r="D2338" i="1"/>
  <c r="T2338" i="1" s="1"/>
  <c r="C2338" i="1"/>
  <c r="B2338" i="1"/>
  <c r="J2338" i="1" s="1"/>
  <c r="N2338" i="1" s="1"/>
  <c r="D2337" i="1"/>
  <c r="T2337" i="1" s="1"/>
  <c r="C2337" i="1"/>
  <c r="B2337" i="1"/>
  <c r="J2337" i="1" s="1"/>
  <c r="N2337" i="1" s="1"/>
  <c r="D2336" i="1"/>
  <c r="T2336" i="1" s="1"/>
  <c r="C2336" i="1"/>
  <c r="B2336" i="1"/>
  <c r="J2336" i="1" s="1"/>
  <c r="N2336" i="1" s="1"/>
  <c r="D2335" i="1"/>
  <c r="T2335" i="1" s="1"/>
  <c r="C2335" i="1"/>
  <c r="B2335" i="1"/>
  <c r="J2335" i="1" s="1"/>
  <c r="N2335" i="1" s="1"/>
  <c r="D2334" i="1"/>
  <c r="T2334" i="1" s="1"/>
  <c r="C2334" i="1"/>
  <c r="B2334" i="1"/>
  <c r="J2334" i="1" s="1"/>
  <c r="N2334" i="1" s="1"/>
  <c r="D2333" i="1"/>
  <c r="T2333" i="1" s="1"/>
  <c r="C2333" i="1"/>
  <c r="B2333" i="1"/>
  <c r="J2333" i="1" s="1"/>
  <c r="N2333" i="1" s="1"/>
  <c r="D2332" i="1"/>
  <c r="T2332" i="1" s="1"/>
  <c r="C2332" i="1"/>
  <c r="B2332" i="1"/>
  <c r="J2332" i="1" s="1"/>
  <c r="N2332" i="1" s="1"/>
  <c r="D2331" i="1"/>
  <c r="T2331" i="1" s="1"/>
  <c r="C2331" i="1"/>
  <c r="B2331" i="1"/>
  <c r="J2331" i="1" s="1"/>
  <c r="N2331" i="1" s="1"/>
  <c r="D2330" i="1"/>
  <c r="T2330" i="1" s="1"/>
  <c r="C2330" i="1"/>
  <c r="B2330" i="1"/>
  <c r="J2330" i="1" s="1"/>
  <c r="N2330" i="1" s="1"/>
  <c r="D2329" i="1"/>
  <c r="T2329" i="1" s="1"/>
  <c r="C2329" i="1"/>
  <c r="B2329" i="1"/>
  <c r="J2329" i="1" s="1"/>
  <c r="N2329" i="1" s="1"/>
  <c r="D2328" i="1"/>
  <c r="T2328" i="1" s="1"/>
  <c r="C2328" i="1"/>
  <c r="B2328" i="1"/>
  <c r="J2328" i="1" s="1"/>
  <c r="N2328" i="1" s="1"/>
  <c r="D2327" i="1"/>
  <c r="T2327" i="1" s="1"/>
  <c r="C2327" i="1"/>
  <c r="B2327" i="1"/>
  <c r="J2327" i="1" s="1"/>
  <c r="N2327" i="1" s="1"/>
  <c r="D2326" i="1"/>
  <c r="T2326" i="1" s="1"/>
  <c r="C2326" i="1"/>
  <c r="B2326" i="1"/>
  <c r="J2326" i="1" s="1"/>
  <c r="N2326" i="1" s="1"/>
  <c r="D2325" i="1"/>
  <c r="T2325" i="1" s="1"/>
  <c r="C2325" i="1"/>
  <c r="B2325" i="1"/>
  <c r="J2325" i="1" s="1"/>
  <c r="N2325" i="1" s="1"/>
  <c r="D2324" i="1"/>
  <c r="T2324" i="1" s="1"/>
  <c r="C2324" i="1"/>
  <c r="B2324" i="1"/>
  <c r="J2324" i="1" s="1"/>
  <c r="N2324" i="1" s="1"/>
  <c r="D2323" i="1"/>
  <c r="T2323" i="1" s="1"/>
  <c r="C2323" i="1"/>
  <c r="B2323" i="1"/>
  <c r="J2323" i="1" s="1"/>
  <c r="N2323" i="1" s="1"/>
  <c r="D2322" i="1"/>
  <c r="T2322" i="1" s="1"/>
  <c r="C2322" i="1"/>
  <c r="B2322" i="1"/>
  <c r="J2322" i="1" s="1"/>
  <c r="N2322" i="1" s="1"/>
  <c r="D2321" i="1"/>
  <c r="T2321" i="1" s="1"/>
  <c r="C2321" i="1"/>
  <c r="B2321" i="1"/>
  <c r="J2321" i="1" s="1"/>
  <c r="N2321" i="1" s="1"/>
  <c r="D2320" i="1"/>
  <c r="T2320" i="1" s="1"/>
  <c r="C2320" i="1"/>
  <c r="B2320" i="1"/>
  <c r="J2320" i="1" s="1"/>
  <c r="N2320" i="1" s="1"/>
  <c r="D2319" i="1"/>
  <c r="T2319" i="1" s="1"/>
  <c r="C2319" i="1"/>
  <c r="B2319" i="1"/>
  <c r="J2319" i="1" s="1"/>
  <c r="N2319" i="1" s="1"/>
  <c r="D2318" i="1"/>
  <c r="T2318" i="1" s="1"/>
  <c r="C2318" i="1"/>
  <c r="B2318" i="1"/>
  <c r="J2318" i="1" s="1"/>
  <c r="N2318" i="1" s="1"/>
  <c r="D2317" i="1"/>
  <c r="T2317" i="1" s="1"/>
  <c r="C2317" i="1"/>
  <c r="B2317" i="1"/>
  <c r="J2317" i="1" s="1"/>
  <c r="N2317" i="1" s="1"/>
  <c r="D2316" i="1"/>
  <c r="T2316" i="1" s="1"/>
  <c r="C2316" i="1"/>
  <c r="B2316" i="1"/>
  <c r="J2316" i="1" s="1"/>
  <c r="N2316" i="1" s="1"/>
  <c r="D2315" i="1"/>
  <c r="T2315" i="1" s="1"/>
  <c r="C2315" i="1"/>
  <c r="B2315" i="1"/>
  <c r="J2315" i="1" s="1"/>
  <c r="N2315" i="1" s="1"/>
  <c r="D2314" i="1"/>
  <c r="T2314" i="1" s="1"/>
  <c r="C2314" i="1"/>
  <c r="B2314" i="1"/>
  <c r="J2314" i="1" s="1"/>
  <c r="N2314" i="1" s="1"/>
  <c r="D2313" i="1"/>
  <c r="T2313" i="1" s="1"/>
  <c r="C2313" i="1"/>
  <c r="B2313" i="1"/>
  <c r="J2313" i="1" s="1"/>
  <c r="N2313" i="1" s="1"/>
  <c r="D2312" i="1"/>
  <c r="T2312" i="1" s="1"/>
  <c r="C2312" i="1"/>
  <c r="B2312" i="1"/>
  <c r="J2312" i="1" s="1"/>
  <c r="N2312" i="1" s="1"/>
  <c r="D2311" i="1"/>
  <c r="T2311" i="1" s="1"/>
  <c r="C2311" i="1"/>
  <c r="B2311" i="1"/>
  <c r="J2311" i="1" s="1"/>
  <c r="N2311" i="1" s="1"/>
  <c r="D2310" i="1"/>
  <c r="T2310" i="1" s="1"/>
  <c r="C2310" i="1"/>
  <c r="B2310" i="1"/>
  <c r="J2310" i="1" s="1"/>
  <c r="N2310" i="1" s="1"/>
  <c r="D2309" i="1"/>
  <c r="T2309" i="1" s="1"/>
  <c r="C2309" i="1"/>
  <c r="B2309" i="1"/>
  <c r="J2309" i="1" s="1"/>
  <c r="N2309" i="1" s="1"/>
  <c r="D2308" i="1"/>
  <c r="T2308" i="1" s="1"/>
  <c r="C2308" i="1"/>
  <c r="B2308" i="1"/>
  <c r="J2308" i="1" s="1"/>
  <c r="N2308" i="1" s="1"/>
  <c r="D2307" i="1"/>
  <c r="T2307" i="1" s="1"/>
  <c r="C2307" i="1"/>
  <c r="B2307" i="1"/>
  <c r="J2307" i="1" s="1"/>
  <c r="N2307" i="1" s="1"/>
  <c r="D2306" i="1"/>
  <c r="T2306" i="1" s="1"/>
  <c r="C2306" i="1"/>
  <c r="B2306" i="1"/>
  <c r="J2306" i="1" s="1"/>
  <c r="N2306" i="1" s="1"/>
  <c r="D2305" i="1"/>
  <c r="T2305" i="1" s="1"/>
  <c r="C2305" i="1"/>
  <c r="B2305" i="1"/>
  <c r="J2305" i="1" s="1"/>
  <c r="N2305" i="1" s="1"/>
  <c r="D2304" i="1"/>
  <c r="T2304" i="1" s="1"/>
  <c r="C2304" i="1"/>
  <c r="B2304" i="1"/>
  <c r="J2304" i="1" s="1"/>
  <c r="N2304" i="1" s="1"/>
  <c r="D2303" i="1"/>
  <c r="T2303" i="1" s="1"/>
  <c r="C2303" i="1"/>
  <c r="B2303" i="1"/>
  <c r="J2303" i="1" s="1"/>
  <c r="N2303" i="1" s="1"/>
  <c r="D2302" i="1"/>
  <c r="T2302" i="1" s="1"/>
  <c r="C2302" i="1"/>
  <c r="B2302" i="1"/>
  <c r="J2302" i="1" s="1"/>
  <c r="N2302" i="1" s="1"/>
  <c r="D2301" i="1"/>
  <c r="T2301" i="1" s="1"/>
  <c r="C2301" i="1"/>
  <c r="B2301" i="1"/>
  <c r="J2301" i="1" s="1"/>
  <c r="N2301" i="1" s="1"/>
  <c r="D2300" i="1"/>
  <c r="T2300" i="1" s="1"/>
  <c r="C2300" i="1"/>
  <c r="B2300" i="1"/>
  <c r="J2300" i="1" s="1"/>
  <c r="N2300" i="1" s="1"/>
  <c r="D2299" i="1"/>
  <c r="T2299" i="1" s="1"/>
  <c r="C2299" i="1"/>
  <c r="B2299" i="1"/>
  <c r="J2299" i="1" s="1"/>
  <c r="N2299" i="1" s="1"/>
  <c r="D2298" i="1"/>
  <c r="T2298" i="1" s="1"/>
  <c r="C2298" i="1"/>
  <c r="B2298" i="1"/>
  <c r="J2298" i="1" s="1"/>
  <c r="N2298" i="1" s="1"/>
  <c r="D2297" i="1"/>
  <c r="T2297" i="1" s="1"/>
  <c r="C2297" i="1"/>
  <c r="B2297" i="1"/>
  <c r="J2297" i="1" s="1"/>
  <c r="N2297" i="1" s="1"/>
  <c r="D2296" i="1"/>
  <c r="T2296" i="1" s="1"/>
  <c r="C2296" i="1"/>
  <c r="B2296" i="1"/>
  <c r="J2296" i="1" s="1"/>
  <c r="N2296" i="1" s="1"/>
  <c r="D2295" i="1"/>
  <c r="T2295" i="1" s="1"/>
  <c r="C2295" i="1"/>
  <c r="B2295" i="1"/>
  <c r="J2295" i="1" s="1"/>
  <c r="N2295" i="1" s="1"/>
  <c r="D2294" i="1"/>
  <c r="T2294" i="1" s="1"/>
  <c r="C2294" i="1"/>
  <c r="B2294" i="1"/>
  <c r="J2294" i="1" s="1"/>
  <c r="N2294" i="1" s="1"/>
  <c r="D2293" i="1"/>
  <c r="T2293" i="1" s="1"/>
  <c r="C2293" i="1"/>
  <c r="B2293" i="1"/>
  <c r="J2293" i="1" s="1"/>
  <c r="N2293" i="1" s="1"/>
  <c r="D2292" i="1"/>
  <c r="T2292" i="1" s="1"/>
  <c r="C2292" i="1"/>
  <c r="B2292" i="1"/>
  <c r="J2292" i="1" s="1"/>
  <c r="N2292" i="1" s="1"/>
  <c r="D2291" i="1"/>
  <c r="T2291" i="1" s="1"/>
  <c r="C2291" i="1"/>
  <c r="B2291" i="1"/>
  <c r="J2291" i="1" s="1"/>
  <c r="N2291" i="1" s="1"/>
  <c r="D2290" i="1"/>
  <c r="T2290" i="1" s="1"/>
  <c r="C2290" i="1"/>
  <c r="B2290" i="1"/>
  <c r="J2290" i="1" s="1"/>
  <c r="N2290" i="1" s="1"/>
  <c r="D2289" i="1"/>
  <c r="T2289" i="1" s="1"/>
  <c r="C2289" i="1"/>
  <c r="B2289" i="1"/>
  <c r="J2289" i="1" s="1"/>
  <c r="N2289" i="1" s="1"/>
  <c r="D2288" i="1"/>
  <c r="T2288" i="1" s="1"/>
  <c r="C2288" i="1"/>
  <c r="B2288" i="1"/>
  <c r="J2288" i="1" s="1"/>
  <c r="N2288" i="1" s="1"/>
  <c r="D2287" i="1"/>
  <c r="T2287" i="1" s="1"/>
  <c r="C2287" i="1"/>
  <c r="B2287" i="1"/>
  <c r="J2287" i="1" s="1"/>
  <c r="N2287" i="1" s="1"/>
  <c r="D2286" i="1"/>
  <c r="T2286" i="1" s="1"/>
  <c r="C2286" i="1"/>
  <c r="B2286" i="1"/>
  <c r="J2286" i="1" s="1"/>
  <c r="N2286" i="1" s="1"/>
  <c r="D2285" i="1"/>
  <c r="T2285" i="1" s="1"/>
  <c r="C2285" i="1"/>
  <c r="B2285" i="1"/>
  <c r="J2285" i="1" s="1"/>
  <c r="N2285" i="1" s="1"/>
  <c r="D2284" i="1"/>
  <c r="T2284" i="1" s="1"/>
  <c r="C2284" i="1"/>
  <c r="B2284" i="1"/>
  <c r="J2284" i="1" s="1"/>
  <c r="N2284" i="1" s="1"/>
  <c r="D2283" i="1"/>
  <c r="T2283" i="1" s="1"/>
  <c r="C2283" i="1"/>
  <c r="B2283" i="1"/>
  <c r="J2283" i="1" s="1"/>
  <c r="N2283" i="1" s="1"/>
  <c r="D2282" i="1"/>
  <c r="T2282" i="1" s="1"/>
  <c r="C2282" i="1"/>
  <c r="B2282" i="1"/>
  <c r="J2282" i="1" s="1"/>
  <c r="N2282" i="1" s="1"/>
  <c r="D2281" i="1"/>
  <c r="T2281" i="1" s="1"/>
  <c r="C2281" i="1"/>
  <c r="B2281" i="1"/>
  <c r="J2281" i="1" s="1"/>
  <c r="N2281" i="1" s="1"/>
  <c r="D2280" i="1"/>
  <c r="T2280" i="1" s="1"/>
  <c r="C2280" i="1"/>
  <c r="B2280" i="1"/>
  <c r="J2280" i="1" s="1"/>
  <c r="N2280" i="1" s="1"/>
  <c r="D2279" i="1"/>
  <c r="T2279" i="1" s="1"/>
  <c r="C2279" i="1"/>
  <c r="B2279" i="1"/>
  <c r="J2279" i="1" s="1"/>
  <c r="N2279" i="1" s="1"/>
  <c r="D2278" i="1"/>
  <c r="T2278" i="1" s="1"/>
  <c r="C2278" i="1"/>
  <c r="B2278" i="1"/>
  <c r="J2278" i="1" s="1"/>
  <c r="N2278" i="1" s="1"/>
  <c r="D2277" i="1"/>
  <c r="T2277" i="1" s="1"/>
  <c r="C2277" i="1"/>
  <c r="B2277" i="1"/>
  <c r="J2277" i="1" s="1"/>
  <c r="N2277" i="1" s="1"/>
  <c r="D2276" i="1"/>
  <c r="T2276" i="1" s="1"/>
  <c r="C2276" i="1"/>
  <c r="B2276" i="1"/>
  <c r="J2276" i="1" s="1"/>
  <c r="N2276" i="1" s="1"/>
  <c r="D2275" i="1"/>
  <c r="T2275" i="1" s="1"/>
  <c r="C2275" i="1"/>
  <c r="B2275" i="1"/>
  <c r="J2275" i="1" s="1"/>
  <c r="N2275" i="1" s="1"/>
  <c r="D2274" i="1"/>
  <c r="T2274" i="1" s="1"/>
  <c r="C2274" i="1"/>
  <c r="B2274" i="1"/>
  <c r="J2274" i="1" s="1"/>
  <c r="N2274" i="1" s="1"/>
  <c r="D2273" i="1"/>
  <c r="T2273" i="1" s="1"/>
  <c r="C2273" i="1"/>
  <c r="B2273" i="1"/>
  <c r="J2273" i="1" s="1"/>
  <c r="N2273" i="1" s="1"/>
  <c r="D2272" i="1"/>
  <c r="T2272" i="1" s="1"/>
  <c r="C2272" i="1"/>
  <c r="B2272" i="1"/>
  <c r="J2272" i="1" s="1"/>
  <c r="N2272" i="1" s="1"/>
  <c r="D2271" i="1"/>
  <c r="T2271" i="1" s="1"/>
  <c r="C2271" i="1"/>
  <c r="B2271" i="1"/>
  <c r="J2271" i="1" s="1"/>
  <c r="N2271" i="1" s="1"/>
  <c r="D2270" i="1"/>
  <c r="T2270" i="1" s="1"/>
  <c r="C2270" i="1"/>
  <c r="B2270" i="1"/>
  <c r="J2270" i="1" s="1"/>
  <c r="N2270" i="1" s="1"/>
  <c r="D2269" i="1"/>
  <c r="T2269" i="1" s="1"/>
  <c r="C2269" i="1"/>
  <c r="B2269" i="1"/>
  <c r="J2269" i="1" s="1"/>
  <c r="N2269" i="1" s="1"/>
  <c r="D2268" i="1"/>
  <c r="T2268" i="1" s="1"/>
  <c r="C2268" i="1"/>
  <c r="B2268" i="1"/>
  <c r="J2268" i="1" s="1"/>
  <c r="N2268" i="1" s="1"/>
  <c r="D2267" i="1"/>
  <c r="T2267" i="1" s="1"/>
  <c r="C2267" i="1"/>
  <c r="B2267" i="1"/>
  <c r="J2267" i="1" s="1"/>
  <c r="N2267" i="1" s="1"/>
  <c r="D2266" i="1"/>
  <c r="T2266" i="1" s="1"/>
  <c r="C2266" i="1"/>
  <c r="B2266" i="1"/>
  <c r="J2266" i="1" s="1"/>
  <c r="N2266" i="1" s="1"/>
  <c r="D2265" i="1"/>
  <c r="T2265" i="1" s="1"/>
  <c r="C2265" i="1"/>
  <c r="B2265" i="1"/>
  <c r="J2265" i="1" s="1"/>
  <c r="N2265" i="1" s="1"/>
  <c r="D2264" i="1"/>
  <c r="T2264" i="1" s="1"/>
  <c r="C2264" i="1"/>
  <c r="B2264" i="1"/>
  <c r="J2264" i="1" s="1"/>
  <c r="N2264" i="1" s="1"/>
  <c r="D2263" i="1"/>
  <c r="T2263" i="1" s="1"/>
  <c r="C2263" i="1"/>
  <c r="B2263" i="1"/>
  <c r="J2263" i="1" s="1"/>
  <c r="N2263" i="1" s="1"/>
  <c r="D2262" i="1"/>
  <c r="T2262" i="1" s="1"/>
  <c r="C2262" i="1"/>
  <c r="B2262" i="1"/>
  <c r="J2262" i="1" s="1"/>
  <c r="N2262" i="1" s="1"/>
  <c r="D2261" i="1"/>
  <c r="T2261" i="1" s="1"/>
  <c r="C2261" i="1"/>
  <c r="B2261" i="1"/>
  <c r="J2261" i="1" s="1"/>
  <c r="N2261" i="1" s="1"/>
  <c r="D2260" i="1"/>
  <c r="T2260" i="1" s="1"/>
  <c r="C2260" i="1"/>
  <c r="B2260" i="1"/>
  <c r="J2260" i="1" s="1"/>
  <c r="N2260" i="1" s="1"/>
  <c r="D2259" i="1"/>
  <c r="T2259" i="1" s="1"/>
  <c r="C2259" i="1"/>
  <c r="B2259" i="1"/>
  <c r="J2259" i="1" s="1"/>
  <c r="N2259" i="1" s="1"/>
  <c r="D2258" i="1"/>
  <c r="T2258" i="1" s="1"/>
  <c r="C2258" i="1"/>
  <c r="B2258" i="1"/>
  <c r="J2258" i="1" s="1"/>
  <c r="N2258" i="1" s="1"/>
  <c r="D2257" i="1"/>
  <c r="T2257" i="1" s="1"/>
  <c r="C2257" i="1"/>
  <c r="B2257" i="1"/>
  <c r="J2257" i="1" s="1"/>
  <c r="N2257" i="1" s="1"/>
  <c r="D2256" i="1"/>
  <c r="T2256" i="1" s="1"/>
  <c r="C2256" i="1"/>
  <c r="B2256" i="1"/>
  <c r="J2256" i="1" s="1"/>
  <c r="N2256" i="1" s="1"/>
  <c r="D2255" i="1"/>
  <c r="T2255" i="1" s="1"/>
  <c r="C2255" i="1"/>
  <c r="B2255" i="1"/>
  <c r="J2255" i="1" s="1"/>
  <c r="N2255" i="1" s="1"/>
  <c r="D2254" i="1"/>
  <c r="T2254" i="1" s="1"/>
  <c r="C2254" i="1"/>
  <c r="B2254" i="1"/>
  <c r="J2254" i="1" s="1"/>
  <c r="N2254" i="1" s="1"/>
  <c r="D2253" i="1"/>
  <c r="T2253" i="1" s="1"/>
  <c r="C2253" i="1"/>
  <c r="B2253" i="1"/>
  <c r="J2253" i="1" s="1"/>
  <c r="N2253" i="1" s="1"/>
  <c r="D2252" i="1"/>
  <c r="T2252" i="1" s="1"/>
  <c r="C2252" i="1"/>
  <c r="B2252" i="1"/>
  <c r="J2252" i="1" s="1"/>
  <c r="N2252" i="1" s="1"/>
  <c r="D2251" i="1"/>
  <c r="T2251" i="1" s="1"/>
  <c r="C2251" i="1"/>
  <c r="B2251" i="1"/>
  <c r="J2251" i="1" s="1"/>
  <c r="N2251" i="1" s="1"/>
  <c r="D2250" i="1"/>
  <c r="T2250" i="1" s="1"/>
  <c r="C2250" i="1"/>
  <c r="B2250" i="1"/>
  <c r="J2250" i="1" s="1"/>
  <c r="N2250" i="1" s="1"/>
  <c r="D2249" i="1"/>
  <c r="T2249" i="1" s="1"/>
  <c r="C2249" i="1"/>
  <c r="B2249" i="1"/>
  <c r="J2249" i="1" s="1"/>
  <c r="N2249" i="1" s="1"/>
  <c r="D2248" i="1"/>
  <c r="T2248" i="1" s="1"/>
  <c r="C2248" i="1"/>
  <c r="B2248" i="1"/>
  <c r="J2248" i="1" s="1"/>
  <c r="N2248" i="1" s="1"/>
  <c r="D2247" i="1"/>
  <c r="T2247" i="1" s="1"/>
  <c r="C2247" i="1"/>
  <c r="B2247" i="1"/>
  <c r="J2247" i="1" s="1"/>
  <c r="N2247" i="1" s="1"/>
  <c r="D2246" i="1"/>
  <c r="T2246" i="1" s="1"/>
  <c r="C2246" i="1"/>
  <c r="B2246" i="1"/>
  <c r="J2246" i="1" s="1"/>
  <c r="N2246" i="1" s="1"/>
  <c r="D2245" i="1"/>
  <c r="T2245" i="1" s="1"/>
  <c r="C2245" i="1"/>
  <c r="B2245" i="1"/>
  <c r="J2245" i="1" s="1"/>
  <c r="N2245" i="1" s="1"/>
  <c r="D2244" i="1"/>
  <c r="T2244" i="1" s="1"/>
  <c r="C2244" i="1"/>
  <c r="B2244" i="1"/>
  <c r="J2244" i="1" s="1"/>
  <c r="N2244" i="1" s="1"/>
  <c r="D2243" i="1"/>
  <c r="T2243" i="1" s="1"/>
  <c r="C2243" i="1"/>
  <c r="B2243" i="1"/>
  <c r="J2243" i="1" s="1"/>
  <c r="N2243" i="1" s="1"/>
  <c r="D2242" i="1"/>
  <c r="T2242" i="1" s="1"/>
  <c r="C2242" i="1"/>
  <c r="B2242" i="1"/>
  <c r="J2242" i="1" s="1"/>
  <c r="N2242" i="1" s="1"/>
  <c r="D2241" i="1"/>
  <c r="T2241" i="1" s="1"/>
  <c r="C2241" i="1"/>
  <c r="B2241" i="1"/>
  <c r="J2241" i="1" s="1"/>
  <c r="N2241" i="1" s="1"/>
  <c r="D2240" i="1"/>
  <c r="T2240" i="1" s="1"/>
  <c r="C2240" i="1"/>
  <c r="B2240" i="1"/>
  <c r="J2240" i="1" s="1"/>
  <c r="N2240" i="1" s="1"/>
  <c r="D2239" i="1"/>
  <c r="T2239" i="1" s="1"/>
  <c r="C2239" i="1"/>
  <c r="B2239" i="1"/>
  <c r="J2239" i="1" s="1"/>
  <c r="N2239" i="1" s="1"/>
  <c r="D2238" i="1"/>
  <c r="T2238" i="1" s="1"/>
  <c r="C2238" i="1"/>
  <c r="B2238" i="1"/>
  <c r="J2238" i="1" s="1"/>
  <c r="N2238" i="1" s="1"/>
  <c r="D2237" i="1"/>
  <c r="T2237" i="1" s="1"/>
  <c r="C2237" i="1"/>
  <c r="B2237" i="1"/>
  <c r="J2237" i="1" s="1"/>
  <c r="N2237" i="1" s="1"/>
  <c r="D2236" i="1"/>
  <c r="T2236" i="1" s="1"/>
  <c r="C2236" i="1"/>
  <c r="B2236" i="1"/>
  <c r="J2236" i="1" s="1"/>
  <c r="N2236" i="1" s="1"/>
  <c r="D2235" i="1"/>
  <c r="T2235" i="1" s="1"/>
  <c r="C2235" i="1"/>
  <c r="B2235" i="1"/>
  <c r="J2235" i="1" s="1"/>
  <c r="N2235" i="1" s="1"/>
  <c r="D2234" i="1"/>
  <c r="T2234" i="1" s="1"/>
  <c r="C2234" i="1"/>
  <c r="B2234" i="1"/>
  <c r="J2234" i="1" s="1"/>
  <c r="N2234" i="1" s="1"/>
  <c r="D2233" i="1"/>
  <c r="T2233" i="1" s="1"/>
  <c r="C2233" i="1"/>
  <c r="B2233" i="1"/>
  <c r="J2233" i="1" s="1"/>
  <c r="N2233" i="1" s="1"/>
  <c r="D2232" i="1"/>
  <c r="T2232" i="1" s="1"/>
  <c r="C2232" i="1"/>
  <c r="B2232" i="1"/>
  <c r="J2232" i="1" s="1"/>
  <c r="N2232" i="1" s="1"/>
  <c r="D2231" i="1"/>
  <c r="T2231" i="1" s="1"/>
  <c r="C2231" i="1"/>
  <c r="B2231" i="1"/>
  <c r="J2231" i="1" s="1"/>
  <c r="N2231" i="1" s="1"/>
  <c r="D2230" i="1"/>
  <c r="T2230" i="1" s="1"/>
  <c r="C2230" i="1"/>
  <c r="B2230" i="1"/>
  <c r="J2230" i="1" s="1"/>
  <c r="N2230" i="1" s="1"/>
  <c r="D2229" i="1"/>
  <c r="T2229" i="1" s="1"/>
  <c r="C2229" i="1"/>
  <c r="B2229" i="1"/>
  <c r="J2229" i="1" s="1"/>
  <c r="N2229" i="1" s="1"/>
  <c r="D2228" i="1"/>
  <c r="T2228" i="1" s="1"/>
  <c r="C2228" i="1"/>
  <c r="B2228" i="1"/>
  <c r="J2228" i="1" s="1"/>
  <c r="N2228" i="1" s="1"/>
  <c r="D2227" i="1"/>
  <c r="T2227" i="1" s="1"/>
  <c r="C2227" i="1"/>
  <c r="B2227" i="1"/>
  <c r="J2227" i="1" s="1"/>
  <c r="N2227" i="1" s="1"/>
  <c r="D2226" i="1"/>
  <c r="T2226" i="1" s="1"/>
  <c r="C2226" i="1"/>
  <c r="B2226" i="1"/>
  <c r="J2226" i="1" s="1"/>
  <c r="N2226" i="1" s="1"/>
  <c r="D2225" i="1"/>
  <c r="T2225" i="1" s="1"/>
  <c r="C2225" i="1"/>
  <c r="B2225" i="1"/>
  <c r="J2225" i="1" s="1"/>
  <c r="N2225" i="1" s="1"/>
  <c r="D2224" i="1"/>
  <c r="T2224" i="1" s="1"/>
  <c r="C2224" i="1"/>
  <c r="B2224" i="1"/>
  <c r="J2224" i="1" s="1"/>
  <c r="N2224" i="1" s="1"/>
  <c r="D2223" i="1"/>
  <c r="T2223" i="1" s="1"/>
  <c r="C2223" i="1"/>
  <c r="B2223" i="1"/>
  <c r="J2223" i="1" s="1"/>
  <c r="N2223" i="1" s="1"/>
  <c r="D2222" i="1"/>
  <c r="T2222" i="1" s="1"/>
  <c r="C2222" i="1"/>
  <c r="B2222" i="1"/>
  <c r="J2222" i="1" s="1"/>
  <c r="N2222" i="1" s="1"/>
  <c r="D2221" i="1"/>
  <c r="T2221" i="1" s="1"/>
  <c r="C2221" i="1"/>
  <c r="B2221" i="1"/>
  <c r="J2221" i="1" s="1"/>
  <c r="N2221" i="1" s="1"/>
  <c r="D2220" i="1"/>
  <c r="T2220" i="1" s="1"/>
  <c r="C2220" i="1"/>
  <c r="B2220" i="1"/>
  <c r="J2220" i="1" s="1"/>
  <c r="N2220" i="1" s="1"/>
  <c r="D2219" i="1"/>
  <c r="T2219" i="1" s="1"/>
  <c r="C2219" i="1"/>
  <c r="B2219" i="1"/>
  <c r="J2219" i="1" s="1"/>
  <c r="N2219" i="1" s="1"/>
  <c r="D2218" i="1"/>
  <c r="T2218" i="1" s="1"/>
  <c r="C2218" i="1"/>
  <c r="B2218" i="1"/>
  <c r="J2218" i="1" s="1"/>
  <c r="N2218" i="1" s="1"/>
  <c r="D2217" i="1"/>
  <c r="T2217" i="1" s="1"/>
  <c r="C2217" i="1"/>
  <c r="B2217" i="1"/>
  <c r="J2217" i="1" s="1"/>
  <c r="N2217" i="1" s="1"/>
  <c r="D2216" i="1"/>
  <c r="T2216" i="1" s="1"/>
  <c r="C2216" i="1"/>
  <c r="B2216" i="1"/>
  <c r="J2216" i="1" s="1"/>
  <c r="N2216" i="1" s="1"/>
  <c r="D2215" i="1"/>
  <c r="T2215" i="1" s="1"/>
  <c r="C2215" i="1"/>
  <c r="B2215" i="1"/>
  <c r="J2215" i="1" s="1"/>
  <c r="N2215" i="1" s="1"/>
  <c r="D2214" i="1"/>
  <c r="T2214" i="1" s="1"/>
  <c r="C2214" i="1"/>
  <c r="B2214" i="1"/>
  <c r="J2214" i="1" s="1"/>
  <c r="N2214" i="1" s="1"/>
  <c r="D2213" i="1"/>
  <c r="T2213" i="1" s="1"/>
  <c r="C2213" i="1"/>
  <c r="B2213" i="1"/>
  <c r="J2213" i="1" s="1"/>
  <c r="N2213" i="1" s="1"/>
  <c r="D2212" i="1"/>
  <c r="T2212" i="1" s="1"/>
  <c r="C2212" i="1"/>
  <c r="B2212" i="1"/>
  <c r="J2212" i="1" s="1"/>
  <c r="N2212" i="1" s="1"/>
  <c r="D2211" i="1"/>
  <c r="T2211" i="1" s="1"/>
  <c r="C2211" i="1"/>
  <c r="B2211" i="1"/>
  <c r="J2211" i="1" s="1"/>
  <c r="N2211" i="1" s="1"/>
  <c r="D2210" i="1"/>
  <c r="T2210" i="1" s="1"/>
  <c r="C2210" i="1"/>
  <c r="B2210" i="1"/>
  <c r="J2210" i="1" s="1"/>
  <c r="N2210" i="1" s="1"/>
  <c r="D2209" i="1"/>
  <c r="T2209" i="1" s="1"/>
  <c r="C2209" i="1"/>
  <c r="B2209" i="1"/>
  <c r="J2209" i="1" s="1"/>
  <c r="N2209" i="1" s="1"/>
  <c r="D2208" i="1"/>
  <c r="T2208" i="1" s="1"/>
  <c r="C2208" i="1"/>
  <c r="B2208" i="1"/>
  <c r="J2208" i="1" s="1"/>
  <c r="N2208" i="1" s="1"/>
  <c r="D2207" i="1"/>
  <c r="T2207" i="1" s="1"/>
  <c r="C2207" i="1"/>
  <c r="B2207" i="1"/>
  <c r="J2207" i="1" s="1"/>
  <c r="N2207" i="1" s="1"/>
  <c r="D2206" i="1"/>
  <c r="T2206" i="1" s="1"/>
  <c r="C2206" i="1"/>
  <c r="B2206" i="1"/>
  <c r="J2206" i="1" s="1"/>
  <c r="N2206" i="1" s="1"/>
  <c r="D2205" i="1"/>
  <c r="T2205" i="1" s="1"/>
  <c r="C2205" i="1"/>
  <c r="B2205" i="1"/>
  <c r="J2205" i="1" s="1"/>
  <c r="N2205" i="1" s="1"/>
  <c r="D2204" i="1"/>
  <c r="T2204" i="1" s="1"/>
  <c r="C2204" i="1"/>
  <c r="B2204" i="1"/>
  <c r="J2204" i="1" s="1"/>
  <c r="N2204" i="1" s="1"/>
  <c r="D2203" i="1"/>
  <c r="T2203" i="1" s="1"/>
  <c r="C2203" i="1"/>
  <c r="B2203" i="1"/>
  <c r="J2203" i="1" s="1"/>
  <c r="N2203" i="1" s="1"/>
  <c r="D2202" i="1"/>
  <c r="T2202" i="1" s="1"/>
  <c r="C2202" i="1"/>
  <c r="B2202" i="1"/>
  <c r="J2202" i="1" s="1"/>
  <c r="N2202" i="1" s="1"/>
  <c r="D2201" i="1"/>
  <c r="T2201" i="1" s="1"/>
  <c r="C2201" i="1"/>
  <c r="B2201" i="1"/>
  <c r="J2201" i="1" s="1"/>
  <c r="N2201" i="1" s="1"/>
  <c r="D2200" i="1"/>
  <c r="T2200" i="1" s="1"/>
  <c r="C2200" i="1"/>
  <c r="B2200" i="1"/>
  <c r="J2200" i="1" s="1"/>
  <c r="N2200" i="1" s="1"/>
  <c r="D2199" i="1"/>
  <c r="T2199" i="1" s="1"/>
  <c r="C2199" i="1"/>
  <c r="B2199" i="1"/>
  <c r="J2199" i="1" s="1"/>
  <c r="N2199" i="1" s="1"/>
  <c r="D2198" i="1"/>
  <c r="T2198" i="1" s="1"/>
  <c r="C2198" i="1"/>
  <c r="B2198" i="1"/>
  <c r="J2198" i="1" s="1"/>
  <c r="N2198" i="1" s="1"/>
  <c r="D2197" i="1"/>
  <c r="T2197" i="1" s="1"/>
  <c r="C2197" i="1"/>
  <c r="B2197" i="1"/>
  <c r="J2197" i="1" s="1"/>
  <c r="N2197" i="1" s="1"/>
  <c r="D2196" i="1"/>
  <c r="T2196" i="1" s="1"/>
  <c r="C2196" i="1"/>
  <c r="B2196" i="1"/>
  <c r="J2196" i="1" s="1"/>
  <c r="N2196" i="1" s="1"/>
  <c r="D2195" i="1"/>
  <c r="T2195" i="1" s="1"/>
  <c r="C2195" i="1"/>
  <c r="B2195" i="1"/>
  <c r="J2195" i="1" s="1"/>
  <c r="N2195" i="1" s="1"/>
  <c r="D2194" i="1"/>
  <c r="T2194" i="1" s="1"/>
  <c r="C2194" i="1"/>
  <c r="B2194" i="1"/>
  <c r="J2194" i="1" s="1"/>
  <c r="N2194" i="1" s="1"/>
  <c r="D2193" i="1"/>
  <c r="T2193" i="1" s="1"/>
  <c r="C2193" i="1"/>
  <c r="B2193" i="1"/>
  <c r="J2193" i="1" s="1"/>
  <c r="N2193" i="1" s="1"/>
  <c r="D2192" i="1"/>
  <c r="T2192" i="1" s="1"/>
  <c r="C2192" i="1"/>
  <c r="B2192" i="1"/>
  <c r="J2192" i="1" s="1"/>
  <c r="N2192" i="1" s="1"/>
  <c r="D2191" i="1"/>
  <c r="T2191" i="1" s="1"/>
  <c r="C2191" i="1"/>
  <c r="B2191" i="1"/>
  <c r="J2191" i="1" s="1"/>
  <c r="N2191" i="1" s="1"/>
  <c r="D2190" i="1"/>
  <c r="T2190" i="1" s="1"/>
  <c r="C2190" i="1"/>
  <c r="B2190" i="1"/>
  <c r="J2190" i="1" s="1"/>
  <c r="N2190" i="1" s="1"/>
  <c r="D2189" i="1"/>
  <c r="T2189" i="1" s="1"/>
  <c r="C2189" i="1"/>
  <c r="B2189" i="1"/>
  <c r="J2189" i="1" s="1"/>
  <c r="N2189" i="1" s="1"/>
  <c r="D2188" i="1"/>
  <c r="T2188" i="1" s="1"/>
  <c r="C2188" i="1"/>
  <c r="B2188" i="1"/>
  <c r="J2188" i="1" s="1"/>
  <c r="N2188" i="1" s="1"/>
  <c r="D2187" i="1"/>
  <c r="T2187" i="1" s="1"/>
  <c r="C2187" i="1"/>
  <c r="B2187" i="1"/>
  <c r="J2187" i="1" s="1"/>
  <c r="N2187" i="1" s="1"/>
  <c r="D2186" i="1"/>
  <c r="T2186" i="1" s="1"/>
  <c r="C2186" i="1"/>
  <c r="B2186" i="1"/>
  <c r="J2186" i="1" s="1"/>
  <c r="N2186" i="1" s="1"/>
  <c r="D2185" i="1"/>
  <c r="T2185" i="1" s="1"/>
  <c r="C2185" i="1"/>
  <c r="B2185" i="1"/>
  <c r="J2185" i="1" s="1"/>
  <c r="N2185" i="1" s="1"/>
  <c r="D2184" i="1"/>
  <c r="T2184" i="1" s="1"/>
  <c r="C2184" i="1"/>
  <c r="B2184" i="1"/>
  <c r="J2184" i="1" s="1"/>
  <c r="N2184" i="1" s="1"/>
  <c r="D2183" i="1"/>
  <c r="T2183" i="1" s="1"/>
  <c r="C2183" i="1"/>
  <c r="B2183" i="1"/>
  <c r="J2183" i="1" s="1"/>
  <c r="N2183" i="1" s="1"/>
  <c r="D2182" i="1"/>
  <c r="T2182" i="1" s="1"/>
  <c r="C2182" i="1"/>
  <c r="B2182" i="1"/>
  <c r="J2182" i="1" s="1"/>
  <c r="N2182" i="1" s="1"/>
  <c r="D2181" i="1"/>
  <c r="T2181" i="1" s="1"/>
  <c r="C2181" i="1"/>
  <c r="B2181" i="1"/>
  <c r="J2181" i="1" s="1"/>
  <c r="N2181" i="1" s="1"/>
  <c r="D2180" i="1"/>
  <c r="T2180" i="1" s="1"/>
  <c r="C2180" i="1"/>
  <c r="B2180" i="1"/>
  <c r="J2180" i="1" s="1"/>
  <c r="N2180" i="1" s="1"/>
  <c r="D2179" i="1"/>
  <c r="T2179" i="1" s="1"/>
  <c r="C2179" i="1"/>
  <c r="B2179" i="1"/>
  <c r="J2179" i="1" s="1"/>
  <c r="N2179" i="1" s="1"/>
  <c r="D2178" i="1"/>
  <c r="T2178" i="1" s="1"/>
  <c r="C2178" i="1"/>
  <c r="B2178" i="1"/>
  <c r="J2178" i="1" s="1"/>
  <c r="N2178" i="1" s="1"/>
  <c r="D2177" i="1"/>
  <c r="T2177" i="1" s="1"/>
  <c r="C2177" i="1"/>
  <c r="B2177" i="1"/>
  <c r="J2177" i="1" s="1"/>
  <c r="N2177" i="1" s="1"/>
  <c r="D2176" i="1"/>
  <c r="T2176" i="1" s="1"/>
  <c r="C2176" i="1"/>
  <c r="B2176" i="1"/>
  <c r="J2176" i="1" s="1"/>
  <c r="N2176" i="1" s="1"/>
  <c r="D2175" i="1"/>
  <c r="T2175" i="1" s="1"/>
  <c r="C2175" i="1"/>
  <c r="B2175" i="1"/>
  <c r="J2175" i="1" s="1"/>
  <c r="N2175" i="1" s="1"/>
  <c r="D2174" i="1"/>
  <c r="T2174" i="1" s="1"/>
  <c r="C2174" i="1"/>
  <c r="B2174" i="1"/>
  <c r="J2174" i="1" s="1"/>
  <c r="N2174" i="1" s="1"/>
  <c r="D2173" i="1"/>
  <c r="T2173" i="1" s="1"/>
  <c r="C2173" i="1"/>
  <c r="B2173" i="1"/>
  <c r="J2173" i="1" s="1"/>
  <c r="N2173" i="1" s="1"/>
  <c r="D2172" i="1"/>
  <c r="T2172" i="1" s="1"/>
  <c r="C2172" i="1"/>
  <c r="B2172" i="1"/>
  <c r="J2172" i="1" s="1"/>
  <c r="N2172" i="1" s="1"/>
  <c r="D2171" i="1"/>
  <c r="T2171" i="1" s="1"/>
  <c r="C2171" i="1"/>
  <c r="B2171" i="1"/>
  <c r="J2171" i="1" s="1"/>
  <c r="N2171" i="1" s="1"/>
  <c r="D2170" i="1"/>
  <c r="T2170" i="1" s="1"/>
  <c r="C2170" i="1"/>
  <c r="B2170" i="1"/>
  <c r="J2170" i="1" s="1"/>
  <c r="N2170" i="1" s="1"/>
  <c r="D2169" i="1"/>
  <c r="T2169" i="1" s="1"/>
  <c r="C2169" i="1"/>
  <c r="B2169" i="1"/>
  <c r="J2169" i="1" s="1"/>
  <c r="N2169" i="1" s="1"/>
  <c r="D2168" i="1"/>
  <c r="T2168" i="1" s="1"/>
  <c r="C2168" i="1"/>
  <c r="B2168" i="1"/>
  <c r="J2168" i="1" s="1"/>
  <c r="N2168" i="1" s="1"/>
  <c r="D2167" i="1"/>
  <c r="T2167" i="1" s="1"/>
  <c r="C2167" i="1"/>
  <c r="B2167" i="1"/>
  <c r="J2167" i="1" s="1"/>
  <c r="N2167" i="1" s="1"/>
  <c r="D2166" i="1"/>
  <c r="T2166" i="1" s="1"/>
  <c r="C2166" i="1"/>
  <c r="B2166" i="1"/>
  <c r="J2166" i="1" s="1"/>
  <c r="N2166" i="1" s="1"/>
  <c r="D2165" i="1"/>
  <c r="T2165" i="1" s="1"/>
  <c r="C2165" i="1"/>
  <c r="B2165" i="1"/>
  <c r="J2165" i="1" s="1"/>
  <c r="N2165" i="1" s="1"/>
  <c r="D2164" i="1"/>
  <c r="T2164" i="1" s="1"/>
  <c r="C2164" i="1"/>
  <c r="B2164" i="1"/>
  <c r="J2164" i="1" s="1"/>
  <c r="N2164" i="1" s="1"/>
  <c r="D2163" i="1"/>
  <c r="T2163" i="1" s="1"/>
  <c r="C2163" i="1"/>
  <c r="B2163" i="1"/>
  <c r="J2163" i="1" s="1"/>
  <c r="N2163" i="1" s="1"/>
  <c r="D2162" i="1"/>
  <c r="T2162" i="1" s="1"/>
  <c r="C2162" i="1"/>
  <c r="B2162" i="1"/>
  <c r="J2162" i="1" s="1"/>
  <c r="N2162" i="1" s="1"/>
  <c r="D2161" i="1"/>
  <c r="T2161" i="1" s="1"/>
  <c r="C2161" i="1"/>
  <c r="B2161" i="1"/>
  <c r="J2161" i="1" s="1"/>
  <c r="N2161" i="1" s="1"/>
  <c r="D2160" i="1"/>
  <c r="T2160" i="1" s="1"/>
  <c r="C2160" i="1"/>
  <c r="B2160" i="1"/>
  <c r="J2160" i="1" s="1"/>
  <c r="N2160" i="1" s="1"/>
  <c r="D2159" i="1"/>
  <c r="T2159" i="1" s="1"/>
  <c r="C2159" i="1"/>
  <c r="B2159" i="1"/>
  <c r="J2159" i="1" s="1"/>
  <c r="N2159" i="1" s="1"/>
  <c r="D2158" i="1"/>
  <c r="T2158" i="1" s="1"/>
  <c r="C2158" i="1"/>
  <c r="B2158" i="1"/>
  <c r="J2158" i="1" s="1"/>
  <c r="N2158" i="1" s="1"/>
  <c r="D2157" i="1"/>
  <c r="T2157" i="1" s="1"/>
  <c r="C2157" i="1"/>
  <c r="B2157" i="1"/>
  <c r="J2157" i="1" s="1"/>
  <c r="N2157" i="1" s="1"/>
  <c r="D2156" i="1"/>
  <c r="T2156" i="1" s="1"/>
  <c r="C2156" i="1"/>
  <c r="B2156" i="1"/>
  <c r="J2156" i="1" s="1"/>
  <c r="N2156" i="1" s="1"/>
  <c r="D2155" i="1"/>
  <c r="T2155" i="1" s="1"/>
  <c r="C2155" i="1"/>
  <c r="B2155" i="1"/>
  <c r="J2155" i="1" s="1"/>
  <c r="N2155" i="1" s="1"/>
  <c r="D2154" i="1"/>
  <c r="T2154" i="1" s="1"/>
  <c r="C2154" i="1"/>
  <c r="B2154" i="1"/>
  <c r="J2154" i="1" s="1"/>
  <c r="N2154" i="1" s="1"/>
  <c r="D2153" i="1"/>
  <c r="T2153" i="1" s="1"/>
  <c r="C2153" i="1"/>
  <c r="B2153" i="1"/>
  <c r="J2153" i="1" s="1"/>
  <c r="N2153" i="1" s="1"/>
  <c r="D2152" i="1"/>
  <c r="T2152" i="1" s="1"/>
  <c r="C2152" i="1"/>
  <c r="B2152" i="1"/>
  <c r="J2152" i="1" s="1"/>
  <c r="N2152" i="1" s="1"/>
  <c r="D2151" i="1"/>
  <c r="T2151" i="1" s="1"/>
  <c r="C2151" i="1"/>
  <c r="B2151" i="1"/>
  <c r="J2151" i="1" s="1"/>
  <c r="N2151" i="1" s="1"/>
  <c r="D2150" i="1"/>
  <c r="T2150" i="1" s="1"/>
  <c r="C2150" i="1"/>
  <c r="B2150" i="1"/>
  <c r="J2150" i="1" s="1"/>
  <c r="N2150" i="1" s="1"/>
  <c r="D2149" i="1"/>
  <c r="T2149" i="1" s="1"/>
  <c r="C2149" i="1"/>
  <c r="B2149" i="1"/>
  <c r="J2149" i="1" s="1"/>
  <c r="N2149" i="1" s="1"/>
  <c r="D2148" i="1"/>
  <c r="T2148" i="1" s="1"/>
  <c r="C2148" i="1"/>
  <c r="B2148" i="1"/>
  <c r="J2148" i="1" s="1"/>
  <c r="N2148" i="1" s="1"/>
  <c r="D2147" i="1"/>
  <c r="T2147" i="1" s="1"/>
  <c r="C2147" i="1"/>
  <c r="B2147" i="1"/>
  <c r="J2147" i="1" s="1"/>
  <c r="N2147" i="1" s="1"/>
  <c r="D2146" i="1"/>
  <c r="T2146" i="1" s="1"/>
  <c r="C2146" i="1"/>
  <c r="B2146" i="1"/>
  <c r="J2146" i="1" s="1"/>
  <c r="N2146" i="1" s="1"/>
  <c r="D2145" i="1"/>
  <c r="T2145" i="1" s="1"/>
  <c r="C2145" i="1"/>
  <c r="B2145" i="1"/>
  <c r="J2145" i="1" s="1"/>
  <c r="N2145" i="1" s="1"/>
  <c r="D2144" i="1"/>
  <c r="T2144" i="1" s="1"/>
  <c r="C2144" i="1"/>
  <c r="B2144" i="1"/>
  <c r="J2144" i="1" s="1"/>
  <c r="N2144" i="1" s="1"/>
  <c r="D2143" i="1"/>
  <c r="T2143" i="1" s="1"/>
  <c r="C2143" i="1"/>
  <c r="B2143" i="1"/>
  <c r="J2143" i="1" s="1"/>
  <c r="N2143" i="1" s="1"/>
  <c r="D2142" i="1"/>
  <c r="T2142" i="1" s="1"/>
  <c r="C2142" i="1"/>
  <c r="B2142" i="1"/>
  <c r="J2142" i="1" s="1"/>
  <c r="N2142" i="1" s="1"/>
  <c r="D2141" i="1"/>
  <c r="T2141" i="1" s="1"/>
  <c r="C2141" i="1"/>
  <c r="B2141" i="1"/>
  <c r="J2141" i="1" s="1"/>
  <c r="N2141" i="1" s="1"/>
  <c r="D2140" i="1"/>
  <c r="T2140" i="1" s="1"/>
  <c r="C2140" i="1"/>
  <c r="B2140" i="1"/>
  <c r="J2140" i="1" s="1"/>
  <c r="N2140" i="1" s="1"/>
  <c r="D2139" i="1"/>
  <c r="T2139" i="1" s="1"/>
  <c r="C2139" i="1"/>
  <c r="B2139" i="1"/>
  <c r="J2139" i="1" s="1"/>
  <c r="N2139" i="1" s="1"/>
  <c r="D2138" i="1"/>
  <c r="T2138" i="1" s="1"/>
  <c r="C2138" i="1"/>
  <c r="B2138" i="1"/>
  <c r="J2138" i="1" s="1"/>
  <c r="N2138" i="1" s="1"/>
  <c r="D2137" i="1"/>
  <c r="T2137" i="1" s="1"/>
  <c r="C2137" i="1"/>
  <c r="B2137" i="1"/>
  <c r="J2137" i="1" s="1"/>
  <c r="N2137" i="1" s="1"/>
  <c r="D2136" i="1"/>
  <c r="T2136" i="1" s="1"/>
  <c r="C2136" i="1"/>
  <c r="B2136" i="1"/>
  <c r="J2136" i="1" s="1"/>
  <c r="N2136" i="1" s="1"/>
  <c r="D2135" i="1"/>
  <c r="T2135" i="1" s="1"/>
  <c r="C2135" i="1"/>
  <c r="B2135" i="1"/>
  <c r="J2135" i="1" s="1"/>
  <c r="N2135" i="1" s="1"/>
  <c r="D2134" i="1"/>
  <c r="T2134" i="1" s="1"/>
  <c r="C2134" i="1"/>
  <c r="B2134" i="1"/>
  <c r="J2134" i="1" s="1"/>
  <c r="N2134" i="1" s="1"/>
  <c r="D2133" i="1"/>
  <c r="T2133" i="1" s="1"/>
  <c r="C2133" i="1"/>
  <c r="B2133" i="1"/>
  <c r="J2133" i="1" s="1"/>
  <c r="N2133" i="1" s="1"/>
  <c r="D2132" i="1"/>
  <c r="T2132" i="1" s="1"/>
  <c r="C2132" i="1"/>
  <c r="B2132" i="1"/>
  <c r="J2132" i="1" s="1"/>
  <c r="N2132" i="1" s="1"/>
  <c r="D2131" i="1"/>
  <c r="T2131" i="1" s="1"/>
  <c r="C2131" i="1"/>
  <c r="B2131" i="1"/>
  <c r="J2131" i="1" s="1"/>
  <c r="N2131" i="1" s="1"/>
  <c r="D2130" i="1"/>
  <c r="T2130" i="1" s="1"/>
  <c r="C2130" i="1"/>
  <c r="B2130" i="1"/>
  <c r="J2130" i="1" s="1"/>
  <c r="N2130" i="1" s="1"/>
  <c r="D2129" i="1"/>
  <c r="T2129" i="1" s="1"/>
  <c r="C2129" i="1"/>
  <c r="B2129" i="1"/>
  <c r="J2129" i="1" s="1"/>
  <c r="N2129" i="1" s="1"/>
  <c r="D2128" i="1"/>
  <c r="T2128" i="1" s="1"/>
  <c r="C2128" i="1"/>
  <c r="B2128" i="1"/>
  <c r="J2128" i="1" s="1"/>
  <c r="N2128" i="1" s="1"/>
  <c r="D2127" i="1"/>
  <c r="T2127" i="1" s="1"/>
  <c r="C2127" i="1"/>
  <c r="B2127" i="1"/>
  <c r="J2127" i="1" s="1"/>
  <c r="N2127" i="1" s="1"/>
  <c r="D2126" i="1"/>
  <c r="T2126" i="1" s="1"/>
  <c r="C2126" i="1"/>
  <c r="B2126" i="1"/>
  <c r="J2126" i="1" s="1"/>
  <c r="N2126" i="1" s="1"/>
  <c r="D2125" i="1"/>
  <c r="T2125" i="1" s="1"/>
  <c r="C2125" i="1"/>
  <c r="B2125" i="1"/>
  <c r="J2125" i="1" s="1"/>
  <c r="N2125" i="1" s="1"/>
  <c r="D2124" i="1"/>
  <c r="T2124" i="1" s="1"/>
  <c r="C2124" i="1"/>
  <c r="B2124" i="1"/>
  <c r="J2124" i="1" s="1"/>
  <c r="N2124" i="1" s="1"/>
  <c r="D2123" i="1"/>
  <c r="T2123" i="1" s="1"/>
  <c r="C2123" i="1"/>
  <c r="B2123" i="1"/>
  <c r="J2123" i="1" s="1"/>
  <c r="N2123" i="1" s="1"/>
  <c r="D2122" i="1"/>
  <c r="T2122" i="1" s="1"/>
  <c r="C2122" i="1"/>
  <c r="B2122" i="1"/>
  <c r="J2122" i="1" s="1"/>
  <c r="N2122" i="1" s="1"/>
  <c r="D2121" i="1"/>
  <c r="T2121" i="1" s="1"/>
  <c r="C2121" i="1"/>
  <c r="B2121" i="1"/>
  <c r="J2121" i="1" s="1"/>
  <c r="N2121" i="1" s="1"/>
  <c r="D2120" i="1"/>
  <c r="T2120" i="1" s="1"/>
  <c r="C2120" i="1"/>
  <c r="B2120" i="1"/>
  <c r="J2120" i="1" s="1"/>
  <c r="N2120" i="1" s="1"/>
  <c r="D2119" i="1"/>
  <c r="T2119" i="1" s="1"/>
  <c r="C2119" i="1"/>
  <c r="B2119" i="1"/>
  <c r="J2119" i="1" s="1"/>
  <c r="N2119" i="1" s="1"/>
  <c r="D2118" i="1"/>
  <c r="T2118" i="1" s="1"/>
  <c r="C2118" i="1"/>
  <c r="B2118" i="1"/>
  <c r="J2118" i="1" s="1"/>
  <c r="N2118" i="1" s="1"/>
  <c r="D2117" i="1"/>
  <c r="T2117" i="1" s="1"/>
  <c r="C2117" i="1"/>
  <c r="B2117" i="1"/>
  <c r="J2117" i="1" s="1"/>
  <c r="N2117" i="1" s="1"/>
  <c r="D2116" i="1"/>
  <c r="T2116" i="1" s="1"/>
  <c r="C2116" i="1"/>
  <c r="B2116" i="1"/>
  <c r="J2116" i="1" s="1"/>
  <c r="N2116" i="1" s="1"/>
  <c r="D2115" i="1"/>
  <c r="T2115" i="1" s="1"/>
  <c r="C2115" i="1"/>
  <c r="B2115" i="1"/>
  <c r="J2115" i="1" s="1"/>
  <c r="N2115" i="1" s="1"/>
  <c r="D2114" i="1"/>
  <c r="T2114" i="1" s="1"/>
  <c r="C2114" i="1"/>
  <c r="B2114" i="1"/>
  <c r="J2114" i="1" s="1"/>
  <c r="N2114" i="1" s="1"/>
  <c r="D2113" i="1"/>
  <c r="T2113" i="1" s="1"/>
  <c r="C2113" i="1"/>
  <c r="B2113" i="1"/>
  <c r="J2113" i="1" s="1"/>
  <c r="N2113" i="1" s="1"/>
  <c r="D2112" i="1"/>
  <c r="T2112" i="1" s="1"/>
  <c r="C2112" i="1"/>
  <c r="B2112" i="1"/>
  <c r="J2112" i="1" s="1"/>
  <c r="N2112" i="1" s="1"/>
  <c r="D2111" i="1"/>
  <c r="T2111" i="1" s="1"/>
  <c r="C2111" i="1"/>
  <c r="B2111" i="1"/>
  <c r="J2111" i="1" s="1"/>
  <c r="N2111" i="1" s="1"/>
  <c r="D2110" i="1"/>
  <c r="T2110" i="1" s="1"/>
  <c r="C2110" i="1"/>
  <c r="B2110" i="1"/>
  <c r="J2110" i="1" s="1"/>
  <c r="N2110" i="1" s="1"/>
  <c r="D2109" i="1"/>
  <c r="T2109" i="1" s="1"/>
  <c r="C2109" i="1"/>
  <c r="B2109" i="1"/>
  <c r="J2109" i="1" s="1"/>
  <c r="N2109" i="1" s="1"/>
  <c r="D2108" i="1"/>
  <c r="T2108" i="1" s="1"/>
  <c r="C2108" i="1"/>
  <c r="B2108" i="1"/>
  <c r="J2108" i="1" s="1"/>
  <c r="N2108" i="1" s="1"/>
  <c r="D2107" i="1"/>
  <c r="T2107" i="1" s="1"/>
  <c r="C2107" i="1"/>
  <c r="B2107" i="1"/>
  <c r="J2107" i="1" s="1"/>
  <c r="N2107" i="1" s="1"/>
  <c r="D2106" i="1"/>
  <c r="T2106" i="1" s="1"/>
  <c r="C2106" i="1"/>
  <c r="B2106" i="1"/>
  <c r="J2106" i="1" s="1"/>
  <c r="N2106" i="1" s="1"/>
  <c r="D2105" i="1"/>
  <c r="T2105" i="1" s="1"/>
  <c r="C2105" i="1"/>
  <c r="B2105" i="1"/>
  <c r="J2105" i="1" s="1"/>
  <c r="N2105" i="1" s="1"/>
  <c r="D2104" i="1"/>
  <c r="T2104" i="1" s="1"/>
  <c r="C2104" i="1"/>
  <c r="B2104" i="1"/>
  <c r="J2104" i="1" s="1"/>
  <c r="N2104" i="1" s="1"/>
  <c r="D2103" i="1"/>
  <c r="T2103" i="1" s="1"/>
  <c r="C2103" i="1"/>
  <c r="B2103" i="1"/>
  <c r="J2103" i="1" s="1"/>
  <c r="N2103" i="1" s="1"/>
  <c r="D2102" i="1"/>
  <c r="T2102" i="1" s="1"/>
  <c r="C2102" i="1"/>
  <c r="B2102" i="1"/>
  <c r="J2102" i="1" s="1"/>
  <c r="N2102" i="1" s="1"/>
  <c r="D2101" i="1"/>
  <c r="T2101" i="1" s="1"/>
  <c r="C2101" i="1"/>
  <c r="B2101" i="1"/>
  <c r="J2101" i="1" s="1"/>
  <c r="N2101" i="1" s="1"/>
  <c r="D2100" i="1"/>
  <c r="T2100" i="1" s="1"/>
  <c r="C2100" i="1"/>
  <c r="B2100" i="1"/>
  <c r="J2100" i="1" s="1"/>
  <c r="N2100" i="1" s="1"/>
  <c r="D2099" i="1"/>
  <c r="T2099" i="1" s="1"/>
  <c r="C2099" i="1"/>
  <c r="B2099" i="1"/>
  <c r="J2099" i="1" s="1"/>
  <c r="N2099" i="1" s="1"/>
  <c r="D2098" i="1"/>
  <c r="T2098" i="1" s="1"/>
  <c r="C2098" i="1"/>
  <c r="B2098" i="1"/>
  <c r="J2098" i="1" s="1"/>
  <c r="N2098" i="1" s="1"/>
  <c r="D2097" i="1"/>
  <c r="T2097" i="1" s="1"/>
  <c r="C2097" i="1"/>
  <c r="B2097" i="1"/>
  <c r="J2097" i="1" s="1"/>
  <c r="N2097" i="1" s="1"/>
  <c r="D2096" i="1"/>
  <c r="T2096" i="1" s="1"/>
  <c r="C2096" i="1"/>
  <c r="B2096" i="1"/>
  <c r="J2096" i="1" s="1"/>
  <c r="N2096" i="1" s="1"/>
  <c r="D2095" i="1"/>
  <c r="T2095" i="1" s="1"/>
  <c r="C2095" i="1"/>
  <c r="B2095" i="1"/>
  <c r="J2095" i="1" s="1"/>
  <c r="N2095" i="1" s="1"/>
  <c r="D2094" i="1"/>
  <c r="T2094" i="1" s="1"/>
  <c r="C2094" i="1"/>
  <c r="B2094" i="1"/>
  <c r="J2094" i="1" s="1"/>
  <c r="N2094" i="1" s="1"/>
  <c r="D2093" i="1"/>
  <c r="T2093" i="1" s="1"/>
  <c r="C2093" i="1"/>
  <c r="B2093" i="1"/>
  <c r="J2093" i="1" s="1"/>
  <c r="N2093" i="1" s="1"/>
  <c r="D2092" i="1"/>
  <c r="T2092" i="1" s="1"/>
  <c r="C2092" i="1"/>
  <c r="B2092" i="1"/>
  <c r="J2092" i="1" s="1"/>
  <c r="N2092" i="1" s="1"/>
  <c r="D2091" i="1"/>
  <c r="T2091" i="1" s="1"/>
  <c r="C2091" i="1"/>
  <c r="B2091" i="1"/>
  <c r="J2091" i="1" s="1"/>
  <c r="N2091" i="1" s="1"/>
  <c r="D2090" i="1"/>
  <c r="T2090" i="1" s="1"/>
  <c r="C2090" i="1"/>
  <c r="B2090" i="1"/>
  <c r="J2090" i="1" s="1"/>
  <c r="N2090" i="1" s="1"/>
  <c r="D2089" i="1"/>
  <c r="T2089" i="1" s="1"/>
  <c r="C2089" i="1"/>
  <c r="B2089" i="1"/>
  <c r="J2089" i="1" s="1"/>
  <c r="N2089" i="1" s="1"/>
  <c r="D2088" i="1"/>
  <c r="T2088" i="1" s="1"/>
  <c r="C2088" i="1"/>
  <c r="B2088" i="1"/>
  <c r="J2088" i="1" s="1"/>
  <c r="N2088" i="1" s="1"/>
  <c r="D2087" i="1"/>
  <c r="T2087" i="1" s="1"/>
  <c r="C2087" i="1"/>
  <c r="B2087" i="1"/>
  <c r="J2087" i="1" s="1"/>
  <c r="N2087" i="1" s="1"/>
  <c r="D2086" i="1"/>
  <c r="T2086" i="1" s="1"/>
  <c r="C2086" i="1"/>
  <c r="B2086" i="1"/>
  <c r="J2086" i="1" s="1"/>
  <c r="N2086" i="1" s="1"/>
  <c r="D2085" i="1"/>
  <c r="T2085" i="1" s="1"/>
  <c r="C2085" i="1"/>
  <c r="B2085" i="1"/>
  <c r="J2085" i="1" s="1"/>
  <c r="N2085" i="1" s="1"/>
  <c r="D2084" i="1"/>
  <c r="T2084" i="1" s="1"/>
  <c r="C2084" i="1"/>
  <c r="B2084" i="1"/>
  <c r="J2084" i="1" s="1"/>
  <c r="N2084" i="1" s="1"/>
  <c r="D2083" i="1"/>
  <c r="T2083" i="1" s="1"/>
  <c r="C2083" i="1"/>
  <c r="B2083" i="1"/>
  <c r="J2083" i="1" s="1"/>
  <c r="N2083" i="1" s="1"/>
  <c r="D2082" i="1"/>
  <c r="T2082" i="1" s="1"/>
  <c r="C2082" i="1"/>
  <c r="B2082" i="1"/>
  <c r="J2082" i="1" s="1"/>
  <c r="N2082" i="1" s="1"/>
  <c r="D2081" i="1"/>
  <c r="T2081" i="1" s="1"/>
  <c r="C2081" i="1"/>
  <c r="B2081" i="1"/>
  <c r="J2081" i="1" s="1"/>
  <c r="N2081" i="1" s="1"/>
  <c r="D2080" i="1"/>
  <c r="T2080" i="1" s="1"/>
  <c r="C2080" i="1"/>
  <c r="B2080" i="1"/>
  <c r="J2080" i="1" s="1"/>
  <c r="N2080" i="1" s="1"/>
  <c r="D2079" i="1"/>
  <c r="T2079" i="1" s="1"/>
  <c r="C2079" i="1"/>
  <c r="B2079" i="1"/>
  <c r="J2079" i="1" s="1"/>
  <c r="N2079" i="1" s="1"/>
  <c r="D2078" i="1"/>
  <c r="T2078" i="1" s="1"/>
  <c r="C2078" i="1"/>
  <c r="B2078" i="1"/>
  <c r="J2078" i="1" s="1"/>
  <c r="N2078" i="1" s="1"/>
  <c r="D2077" i="1"/>
  <c r="T2077" i="1" s="1"/>
  <c r="C2077" i="1"/>
  <c r="B2077" i="1"/>
  <c r="J2077" i="1" s="1"/>
  <c r="N2077" i="1" s="1"/>
  <c r="D2076" i="1"/>
  <c r="T2076" i="1" s="1"/>
  <c r="C2076" i="1"/>
  <c r="B2076" i="1"/>
  <c r="J2076" i="1" s="1"/>
  <c r="N2076" i="1" s="1"/>
  <c r="D2075" i="1"/>
  <c r="T2075" i="1" s="1"/>
  <c r="C2075" i="1"/>
  <c r="B2075" i="1"/>
  <c r="J2075" i="1" s="1"/>
  <c r="N2075" i="1" s="1"/>
  <c r="D2074" i="1"/>
  <c r="T2074" i="1" s="1"/>
  <c r="C2074" i="1"/>
  <c r="B2074" i="1"/>
  <c r="J2074" i="1" s="1"/>
  <c r="N2074" i="1" s="1"/>
  <c r="D2073" i="1"/>
  <c r="T2073" i="1" s="1"/>
  <c r="C2073" i="1"/>
  <c r="B2073" i="1"/>
  <c r="J2073" i="1" s="1"/>
  <c r="N2073" i="1" s="1"/>
  <c r="D2072" i="1"/>
  <c r="T2072" i="1" s="1"/>
  <c r="C2072" i="1"/>
  <c r="B2072" i="1"/>
  <c r="J2072" i="1" s="1"/>
  <c r="N2072" i="1" s="1"/>
  <c r="D2071" i="1"/>
  <c r="T2071" i="1" s="1"/>
  <c r="C2071" i="1"/>
  <c r="B2071" i="1"/>
  <c r="J2071" i="1" s="1"/>
  <c r="N2071" i="1" s="1"/>
  <c r="D2070" i="1"/>
  <c r="T2070" i="1" s="1"/>
  <c r="C2070" i="1"/>
  <c r="B2070" i="1"/>
  <c r="J2070" i="1" s="1"/>
  <c r="N2070" i="1" s="1"/>
  <c r="D2069" i="1"/>
  <c r="T2069" i="1" s="1"/>
  <c r="C2069" i="1"/>
  <c r="B2069" i="1"/>
  <c r="J2069" i="1" s="1"/>
  <c r="N2069" i="1" s="1"/>
  <c r="D2068" i="1"/>
  <c r="T2068" i="1" s="1"/>
  <c r="C2068" i="1"/>
  <c r="B2068" i="1"/>
  <c r="J2068" i="1" s="1"/>
  <c r="N2068" i="1" s="1"/>
  <c r="D2067" i="1"/>
  <c r="T2067" i="1" s="1"/>
  <c r="C2067" i="1"/>
  <c r="B2067" i="1"/>
  <c r="J2067" i="1" s="1"/>
  <c r="N2067" i="1" s="1"/>
  <c r="D2066" i="1"/>
  <c r="T2066" i="1" s="1"/>
  <c r="C2066" i="1"/>
  <c r="B2066" i="1"/>
  <c r="J2066" i="1" s="1"/>
  <c r="N2066" i="1" s="1"/>
  <c r="D2065" i="1"/>
  <c r="T2065" i="1" s="1"/>
  <c r="C2065" i="1"/>
  <c r="B2065" i="1"/>
  <c r="J2065" i="1" s="1"/>
  <c r="N2065" i="1" s="1"/>
  <c r="D2064" i="1"/>
  <c r="T2064" i="1" s="1"/>
  <c r="C2064" i="1"/>
  <c r="B2064" i="1"/>
  <c r="J2064" i="1" s="1"/>
  <c r="N2064" i="1" s="1"/>
  <c r="D2063" i="1"/>
  <c r="T2063" i="1" s="1"/>
  <c r="C2063" i="1"/>
  <c r="B2063" i="1"/>
  <c r="J2063" i="1" s="1"/>
  <c r="N2063" i="1" s="1"/>
  <c r="D2062" i="1"/>
  <c r="T2062" i="1" s="1"/>
  <c r="C2062" i="1"/>
  <c r="B2062" i="1"/>
  <c r="J2062" i="1" s="1"/>
  <c r="N2062" i="1" s="1"/>
  <c r="D2061" i="1"/>
  <c r="T2061" i="1" s="1"/>
  <c r="C2061" i="1"/>
  <c r="B2061" i="1"/>
  <c r="J2061" i="1" s="1"/>
  <c r="N2061" i="1" s="1"/>
  <c r="D2060" i="1"/>
  <c r="T2060" i="1" s="1"/>
  <c r="C2060" i="1"/>
  <c r="B2060" i="1"/>
  <c r="J2060" i="1" s="1"/>
  <c r="N2060" i="1" s="1"/>
  <c r="D2059" i="1"/>
  <c r="T2059" i="1" s="1"/>
  <c r="C2059" i="1"/>
  <c r="B2059" i="1"/>
  <c r="J2059" i="1" s="1"/>
  <c r="N2059" i="1" s="1"/>
  <c r="D2058" i="1"/>
  <c r="T2058" i="1" s="1"/>
  <c r="C2058" i="1"/>
  <c r="B2058" i="1"/>
  <c r="J2058" i="1" s="1"/>
  <c r="N2058" i="1" s="1"/>
  <c r="D2057" i="1"/>
  <c r="T2057" i="1" s="1"/>
  <c r="C2057" i="1"/>
  <c r="B2057" i="1"/>
  <c r="J2057" i="1" s="1"/>
  <c r="N2057" i="1" s="1"/>
  <c r="D2056" i="1"/>
  <c r="T2056" i="1" s="1"/>
  <c r="C2056" i="1"/>
  <c r="B2056" i="1"/>
  <c r="J2056" i="1" s="1"/>
  <c r="N2056" i="1" s="1"/>
  <c r="D2055" i="1"/>
  <c r="T2055" i="1" s="1"/>
  <c r="C2055" i="1"/>
  <c r="B2055" i="1"/>
  <c r="J2055" i="1" s="1"/>
  <c r="N2055" i="1" s="1"/>
  <c r="D2054" i="1"/>
  <c r="T2054" i="1" s="1"/>
  <c r="C2054" i="1"/>
  <c r="B2054" i="1"/>
  <c r="J2054" i="1" s="1"/>
  <c r="N2054" i="1" s="1"/>
  <c r="D2053" i="1"/>
  <c r="T2053" i="1" s="1"/>
  <c r="C2053" i="1"/>
  <c r="B2053" i="1"/>
  <c r="J2053" i="1" s="1"/>
  <c r="N2053" i="1" s="1"/>
  <c r="D2052" i="1"/>
  <c r="T2052" i="1" s="1"/>
  <c r="C2052" i="1"/>
  <c r="B2052" i="1"/>
  <c r="J2052" i="1" s="1"/>
  <c r="N2052" i="1" s="1"/>
  <c r="D2051" i="1"/>
  <c r="T2051" i="1" s="1"/>
  <c r="C2051" i="1"/>
  <c r="B2051" i="1"/>
  <c r="J2051" i="1" s="1"/>
  <c r="N2051" i="1" s="1"/>
  <c r="D2050" i="1"/>
  <c r="T2050" i="1" s="1"/>
  <c r="C2050" i="1"/>
  <c r="B2050" i="1"/>
  <c r="J2050" i="1" s="1"/>
  <c r="N2050" i="1" s="1"/>
  <c r="D2049" i="1"/>
  <c r="T2049" i="1" s="1"/>
  <c r="C2049" i="1"/>
  <c r="B2049" i="1"/>
  <c r="J2049" i="1" s="1"/>
  <c r="N2049" i="1" s="1"/>
  <c r="D2048" i="1"/>
  <c r="T2048" i="1" s="1"/>
  <c r="C2048" i="1"/>
  <c r="B2048" i="1"/>
  <c r="J2048" i="1" s="1"/>
  <c r="N2048" i="1" s="1"/>
  <c r="D2047" i="1"/>
  <c r="T2047" i="1" s="1"/>
  <c r="C2047" i="1"/>
  <c r="B2047" i="1"/>
  <c r="J2047" i="1" s="1"/>
  <c r="N2047" i="1" s="1"/>
  <c r="D2046" i="1"/>
  <c r="T2046" i="1" s="1"/>
  <c r="C2046" i="1"/>
  <c r="B2046" i="1"/>
  <c r="J2046" i="1" s="1"/>
  <c r="N2046" i="1" s="1"/>
  <c r="D2045" i="1"/>
  <c r="T2045" i="1" s="1"/>
  <c r="C2045" i="1"/>
  <c r="B2045" i="1"/>
  <c r="J2045" i="1" s="1"/>
  <c r="N2045" i="1" s="1"/>
  <c r="D2044" i="1"/>
  <c r="T2044" i="1" s="1"/>
  <c r="C2044" i="1"/>
  <c r="B2044" i="1"/>
  <c r="J2044" i="1" s="1"/>
  <c r="N2044" i="1" s="1"/>
  <c r="D2043" i="1"/>
  <c r="T2043" i="1" s="1"/>
  <c r="C2043" i="1"/>
  <c r="B2043" i="1"/>
  <c r="J2043" i="1" s="1"/>
  <c r="N2043" i="1" s="1"/>
  <c r="D2042" i="1"/>
  <c r="T2042" i="1" s="1"/>
  <c r="C2042" i="1"/>
  <c r="B2042" i="1"/>
  <c r="J2042" i="1" s="1"/>
  <c r="N2042" i="1" s="1"/>
  <c r="D2041" i="1"/>
  <c r="T2041" i="1" s="1"/>
  <c r="C2041" i="1"/>
  <c r="B2041" i="1"/>
  <c r="J2041" i="1" s="1"/>
  <c r="N2041" i="1" s="1"/>
  <c r="D2040" i="1"/>
  <c r="T2040" i="1" s="1"/>
  <c r="C2040" i="1"/>
  <c r="B2040" i="1"/>
  <c r="J2040" i="1" s="1"/>
  <c r="N2040" i="1" s="1"/>
  <c r="D2039" i="1"/>
  <c r="T2039" i="1" s="1"/>
  <c r="C2039" i="1"/>
  <c r="B2039" i="1"/>
  <c r="J2039" i="1" s="1"/>
  <c r="N2039" i="1" s="1"/>
  <c r="D2038" i="1"/>
  <c r="T2038" i="1" s="1"/>
  <c r="C2038" i="1"/>
  <c r="B2038" i="1"/>
  <c r="J2038" i="1" s="1"/>
  <c r="N2038" i="1" s="1"/>
  <c r="D2037" i="1"/>
  <c r="T2037" i="1" s="1"/>
  <c r="C2037" i="1"/>
  <c r="B2037" i="1"/>
  <c r="J2037" i="1" s="1"/>
  <c r="N2037" i="1" s="1"/>
  <c r="D2036" i="1"/>
  <c r="T2036" i="1" s="1"/>
  <c r="C2036" i="1"/>
  <c r="B2036" i="1"/>
  <c r="J2036" i="1" s="1"/>
  <c r="N2036" i="1" s="1"/>
  <c r="D2035" i="1"/>
  <c r="T2035" i="1" s="1"/>
  <c r="C2035" i="1"/>
  <c r="B2035" i="1"/>
  <c r="J2035" i="1" s="1"/>
  <c r="N2035" i="1" s="1"/>
  <c r="D2034" i="1"/>
  <c r="T2034" i="1" s="1"/>
  <c r="C2034" i="1"/>
  <c r="B2034" i="1"/>
  <c r="J2034" i="1" s="1"/>
  <c r="N2034" i="1" s="1"/>
  <c r="D2033" i="1"/>
  <c r="T2033" i="1" s="1"/>
  <c r="C2033" i="1"/>
  <c r="B2033" i="1"/>
  <c r="J2033" i="1" s="1"/>
  <c r="N2033" i="1" s="1"/>
  <c r="D2032" i="1"/>
  <c r="T2032" i="1" s="1"/>
  <c r="C2032" i="1"/>
  <c r="B2032" i="1"/>
  <c r="J2032" i="1" s="1"/>
  <c r="N2032" i="1" s="1"/>
  <c r="D2031" i="1"/>
  <c r="T2031" i="1" s="1"/>
  <c r="C2031" i="1"/>
  <c r="B2031" i="1"/>
  <c r="J2031" i="1" s="1"/>
  <c r="N2031" i="1" s="1"/>
  <c r="D2030" i="1"/>
  <c r="T2030" i="1" s="1"/>
  <c r="C2030" i="1"/>
  <c r="B2030" i="1"/>
  <c r="J2030" i="1" s="1"/>
  <c r="N2030" i="1" s="1"/>
  <c r="D2029" i="1"/>
  <c r="T2029" i="1" s="1"/>
  <c r="C2029" i="1"/>
  <c r="B2029" i="1"/>
  <c r="J2029" i="1" s="1"/>
  <c r="N2029" i="1" s="1"/>
  <c r="D2028" i="1"/>
  <c r="T2028" i="1" s="1"/>
  <c r="C2028" i="1"/>
  <c r="B2028" i="1"/>
  <c r="J2028" i="1" s="1"/>
  <c r="N2028" i="1" s="1"/>
  <c r="D2027" i="1"/>
  <c r="T2027" i="1" s="1"/>
  <c r="C2027" i="1"/>
  <c r="B2027" i="1"/>
  <c r="J2027" i="1" s="1"/>
  <c r="N2027" i="1" s="1"/>
  <c r="D2026" i="1"/>
  <c r="T2026" i="1" s="1"/>
  <c r="C2026" i="1"/>
  <c r="B2026" i="1"/>
  <c r="J2026" i="1" s="1"/>
  <c r="N2026" i="1" s="1"/>
  <c r="D2025" i="1"/>
  <c r="T2025" i="1" s="1"/>
  <c r="C2025" i="1"/>
  <c r="B2025" i="1"/>
  <c r="J2025" i="1" s="1"/>
  <c r="N2025" i="1" s="1"/>
  <c r="D2024" i="1"/>
  <c r="T2024" i="1" s="1"/>
  <c r="C2024" i="1"/>
  <c r="B2024" i="1"/>
  <c r="J2024" i="1" s="1"/>
  <c r="N2024" i="1" s="1"/>
  <c r="D2023" i="1"/>
  <c r="T2023" i="1" s="1"/>
  <c r="C2023" i="1"/>
  <c r="B2023" i="1"/>
  <c r="J2023" i="1" s="1"/>
  <c r="N2023" i="1" s="1"/>
  <c r="D2022" i="1"/>
  <c r="T2022" i="1" s="1"/>
  <c r="C2022" i="1"/>
  <c r="B2022" i="1"/>
  <c r="J2022" i="1" s="1"/>
  <c r="N2022" i="1" s="1"/>
  <c r="D2021" i="1"/>
  <c r="T2021" i="1" s="1"/>
  <c r="C2021" i="1"/>
  <c r="B2021" i="1"/>
  <c r="J2021" i="1" s="1"/>
  <c r="N2021" i="1" s="1"/>
  <c r="D2020" i="1"/>
  <c r="T2020" i="1" s="1"/>
  <c r="C2020" i="1"/>
  <c r="B2020" i="1"/>
  <c r="J2020" i="1" s="1"/>
  <c r="N2020" i="1" s="1"/>
  <c r="D2019" i="1"/>
  <c r="T2019" i="1" s="1"/>
  <c r="C2019" i="1"/>
  <c r="B2019" i="1"/>
  <c r="J2019" i="1" s="1"/>
  <c r="N2019" i="1" s="1"/>
  <c r="D2018" i="1"/>
  <c r="T2018" i="1" s="1"/>
  <c r="C2018" i="1"/>
  <c r="B2018" i="1"/>
  <c r="J2018" i="1" s="1"/>
  <c r="N2018" i="1" s="1"/>
  <c r="D2017" i="1"/>
  <c r="T2017" i="1" s="1"/>
  <c r="C2017" i="1"/>
  <c r="B2017" i="1"/>
  <c r="J2017" i="1" s="1"/>
  <c r="N2017" i="1" s="1"/>
  <c r="D2016" i="1"/>
  <c r="T2016" i="1" s="1"/>
  <c r="C2016" i="1"/>
  <c r="B2016" i="1"/>
  <c r="J2016" i="1" s="1"/>
  <c r="N2016" i="1" s="1"/>
  <c r="D2015" i="1"/>
  <c r="T2015" i="1" s="1"/>
  <c r="C2015" i="1"/>
  <c r="B2015" i="1"/>
  <c r="J2015" i="1" s="1"/>
  <c r="N2015" i="1" s="1"/>
  <c r="D2014" i="1"/>
  <c r="T2014" i="1" s="1"/>
  <c r="C2014" i="1"/>
  <c r="B2014" i="1"/>
  <c r="J2014" i="1" s="1"/>
  <c r="N2014" i="1" s="1"/>
  <c r="D2013" i="1"/>
  <c r="T2013" i="1" s="1"/>
  <c r="C2013" i="1"/>
  <c r="B2013" i="1"/>
  <c r="J2013" i="1" s="1"/>
  <c r="N2013" i="1" s="1"/>
  <c r="D2012" i="1"/>
  <c r="T2012" i="1" s="1"/>
  <c r="C2012" i="1"/>
  <c r="B2012" i="1"/>
  <c r="J2012" i="1" s="1"/>
  <c r="N2012" i="1" s="1"/>
  <c r="D2011" i="1"/>
  <c r="T2011" i="1" s="1"/>
  <c r="C2011" i="1"/>
  <c r="B2011" i="1"/>
  <c r="J2011" i="1" s="1"/>
  <c r="N2011" i="1" s="1"/>
  <c r="D2010" i="1"/>
  <c r="T2010" i="1" s="1"/>
  <c r="C2010" i="1"/>
  <c r="B2010" i="1"/>
  <c r="J2010" i="1" s="1"/>
  <c r="N2010" i="1" s="1"/>
  <c r="D2009" i="1"/>
  <c r="T2009" i="1" s="1"/>
  <c r="C2009" i="1"/>
  <c r="B2009" i="1"/>
  <c r="J2009" i="1" s="1"/>
  <c r="N2009" i="1" s="1"/>
  <c r="D2008" i="1"/>
  <c r="T2008" i="1" s="1"/>
  <c r="C2008" i="1"/>
  <c r="B2008" i="1"/>
  <c r="J2008" i="1" s="1"/>
  <c r="N2008" i="1" s="1"/>
  <c r="D2007" i="1"/>
  <c r="T2007" i="1" s="1"/>
  <c r="C2007" i="1"/>
  <c r="B2007" i="1"/>
  <c r="J2007" i="1" s="1"/>
  <c r="N2007" i="1" s="1"/>
  <c r="D2006" i="1"/>
  <c r="T2006" i="1" s="1"/>
  <c r="C2006" i="1"/>
  <c r="B2006" i="1"/>
  <c r="J2006" i="1" s="1"/>
  <c r="N2006" i="1" s="1"/>
  <c r="D2005" i="1"/>
  <c r="T2005" i="1" s="1"/>
  <c r="C2005" i="1"/>
  <c r="B2005" i="1"/>
  <c r="J2005" i="1" s="1"/>
  <c r="N2005" i="1" s="1"/>
  <c r="D2004" i="1"/>
  <c r="T2004" i="1" s="1"/>
  <c r="C2004" i="1"/>
  <c r="B2004" i="1"/>
  <c r="J2004" i="1" s="1"/>
  <c r="N2004" i="1" s="1"/>
  <c r="D2003" i="1"/>
  <c r="T2003" i="1" s="1"/>
  <c r="C2003" i="1"/>
  <c r="B2003" i="1"/>
  <c r="J2003" i="1" s="1"/>
  <c r="N2003" i="1" s="1"/>
  <c r="D2002" i="1"/>
  <c r="T2002" i="1" s="1"/>
  <c r="C2002" i="1"/>
  <c r="B2002" i="1"/>
  <c r="J2002" i="1" s="1"/>
  <c r="N2002" i="1" s="1"/>
  <c r="D2001" i="1"/>
  <c r="T2001" i="1" s="1"/>
  <c r="C2001" i="1"/>
  <c r="B2001" i="1"/>
  <c r="J2001" i="1" s="1"/>
  <c r="N2001" i="1" s="1"/>
  <c r="D2000" i="1"/>
  <c r="T2000" i="1" s="1"/>
  <c r="C2000" i="1"/>
  <c r="B2000" i="1"/>
  <c r="J2000" i="1" s="1"/>
  <c r="N2000" i="1" s="1"/>
  <c r="D1999" i="1"/>
  <c r="T1999" i="1" s="1"/>
  <c r="C1999" i="1"/>
  <c r="B1999" i="1"/>
  <c r="J1999" i="1" s="1"/>
  <c r="N1999" i="1" s="1"/>
  <c r="D1998" i="1"/>
  <c r="T1998" i="1" s="1"/>
  <c r="C1998" i="1"/>
  <c r="B1998" i="1"/>
  <c r="J1998" i="1" s="1"/>
  <c r="N1998" i="1" s="1"/>
  <c r="D1997" i="1"/>
  <c r="T1997" i="1" s="1"/>
  <c r="C1997" i="1"/>
  <c r="B1997" i="1"/>
  <c r="J1997" i="1" s="1"/>
  <c r="N1997" i="1" s="1"/>
  <c r="D1996" i="1"/>
  <c r="T1996" i="1" s="1"/>
  <c r="C1996" i="1"/>
  <c r="B1996" i="1"/>
  <c r="J1996" i="1" s="1"/>
  <c r="N1996" i="1" s="1"/>
  <c r="D1995" i="1"/>
  <c r="T1995" i="1" s="1"/>
  <c r="C1995" i="1"/>
  <c r="B1995" i="1"/>
  <c r="J1995" i="1" s="1"/>
  <c r="N1995" i="1" s="1"/>
  <c r="D1994" i="1"/>
  <c r="T1994" i="1" s="1"/>
  <c r="C1994" i="1"/>
  <c r="B1994" i="1"/>
  <c r="J1994" i="1" s="1"/>
  <c r="N1994" i="1" s="1"/>
  <c r="D1993" i="1"/>
  <c r="T1993" i="1" s="1"/>
  <c r="C1993" i="1"/>
  <c r="B1993" i="1"/>
  <c r="J1993" i="1" s="1"/>
  <c r="N1993" i="1" s="1"/>
  <c r="D1992" i="1"/>
  <c r="T1992" i="1" s="1"/>
  <c r="C1992" i="1"/>
  <c r="B1992" i="1"/>
  <c r="J1992" i="1" s="1"/>
  <c r="N1992" i="1" s="1"/>
  <c r="D1991" i="1"/>
  <c r="T1991" i="1" s="1"/>
  <c r="C1991" i="1"/>
  <c r="B1991" i="1"/>
  <c r="J1991" i="1" s="1"/>
  <c r="N1991" i="1" s="1"/>
  <c r="D1990" i="1"/>
  <c r="T1990" i="1" s="1"/>
  <c r="C1990" i="1"/>
  <c r="B1990" i="1"/>
  <c r="J1990" i="1" s="1"/>
  <c r="N1990" i="1" s="1"/>
  <c r="D1989" i="1"/>
  <c r="T1989" i="1" s="1"/>
  <c r="C1989" i="1"/>
  <c r="B1989" i="1"/>
  <c r="J1989" i="1" s="1"/>
  <c r="N1989" i="1" s="1"/>
  <c r="D1988" i="1"/>
  <c r="T1988" i="1" s="1"/>
  <c r="C1988" i="1"/>
  <c r="B1988" i="1"/>
  <c r="J1988" i="1" s="1"/>
  <c r="N1988" i="1" s="1"/>
  <c r="D1987" i="1"/>
  <c r="T1987" i="1" s="1"/>
  <c r="C1987" i="1"/>
  <c r="B1987" i="1"/>
  <c r="J1987" i="1" s="1"/>
  <c r="N1987" i="1" s="1"/>
  <c r="D1986" i="1"/>
  <c r="T1986" i="1" s="1"/>
  <c r="C1986" i="1"/>
  <c r="B1986" i="1"/>
  <c r="J1986" i="1" s="1"/>
  <c r="N1986" i="1" s="1"/>
  <c r="D1985" i="1"/>
  <c r="T1985" i="1" s="1"/>
  <c r="C1985" i="1"/>
  <c r="B1985" i="1"/>
  <c r="J1985" i="1" s="1"/>
  <c r="N1985" i="1" s="1"/>
  <c r="D1984" i="1"/>
  <c r="T1984" i="1" s="1"/>
  <c r="C1984" i="1"/>
  <c r="B1984" i="1"/>
  <c r="J1984" i="1" s="1"/>
  <c r="N1984" i="1" s="1"/>
  <c r="D1983" i="1"/>
  <c r="T1983" i="1" s="1"/>
  <c r="C1983" i="1"/>
  <c r="B1983" i="1"/>
  <c r="J1983" i="1" s="1"/>
  <c r="N1983" i="1" s="1"/>
  <c r="D1982" i="1"/>
  <c r="T1982" i="1" s="1"/>
  <c r="C1982" i="1"/>
  <c r="B1982" i="1"/>
  <c r="J1982" i="1" s="1"/>
  <c r="N1982" i="1" s="1"/>
  <c r="D1981" i="1"/>
  <c r="T1981" i="1" s="1"/>
  <c r="C1981" i="1"/>
  <c r="B1981" i="1"/>
  <c r="J1981" i="1" s="1"/>
  <c r="N1981" i="1" s="1"/>
  <c r="D1980" i="1"/>
  <c r="T1980" i="1" s="1"/>
  <c r="C1980" i="1"/>
  <c r="B1980" i="1"/>
  <c r="J1980" i="1" s="1"/>
  <c r="N1980" i="1" s="1"/>
  <c r="D1979" i="1"/>
  <c r="T1979" i="1" s="1"/>
  <c r="C1979" i="1"/>
  <c r="B1979" i="1"/>
  <c r="J1979" i="1" s="1"/>
  <c r="N1979" i="1" s="1"/>
  <c r="D1978" i="1"/>
  <c r="T1978" i="1" s="1"/>
  <c r="C1978" i="1"/>
  <c r="B1978" i="1"/>
  <c r="J1978" i="1" s="1"/>
  <c r="N1978" i="1" s="1"/>
  <c r="D1977" i="1"/>
  <c r="T1977" i="1" s="1"/>
  <c r="C1977" i="1"/>
  <c r="B1977" i="1"/>
  <c r="J1977" i="1" s="1"/>
  <c r="N1977" i="1" s="1"/>
  <c r="D1976" i="1"/>
  <c r="T1976" i="1" s="1"/>
  <c r="C1976" i="1"/>
  <c r="B1976" i="1"/>
  <c r="J1976" i="1" s="1"/>
  <c r="N1976" i="1" s="1"/>
  <c r="D1975" i="1"/>
  <c r="T1975" i="1" s="1"/>
  <c r="C1975" i="1"/>
  <c r="B1975" i="1"/>
  <c r="J1975" i="1" s="1"/>
  <c r="N1975" i="1" s="1"/>
  <c r="D1974" i="1"/>
  <c r="T1974" i="1" s="1"/>
  <c r="C1974" i="1"/>
  <c r="B1974" i="1"/>
  <c r="J1974" i="1" s="1"/>
  <c r="N1974" i="1" s="1"/>
  <c r="D1973" i="1"/>
  <c r="T1973" i="1" s="1"/>
  <c r="C1973" i="1"/>
  <c r="B1973" i="1"/>
  <c r="J1973" i="1" s="1"/>
  <c r="N1973" i="1" s="1"/>
  <c r="D1972" i="1"/>
  <c r="T1972" i="1" s="1"/>
  <c r="C1972" i="1"/>
  <c r="B1972" i="1"/>
  <c r="J1972" i="1" s="1"/>
  <c r="N1972" i="1" s="1"/>
  <c r="D1971" i="1"/>
  <c r="T1971" i="1" s="1"/>
  <c r="C1971" i="1"/>
  <c r="B1971" i="1"/>
  <c r="J1971" i="1" s="1"/>
  <c r="N1971" i="1" s="1"/>
  <c r="D1970" i="1"/>
  <c r="T1970" i="1" s="1"/>
  <c r="C1970" i="1"/>
  <c r="B1970" i="1"/>
  <c r="J1970" i="1" s="1"/>
  <c r="N1970" i="1" s="1"/>
  <c r="D1969" i="1"/>
  <c r="T1969" i="1" s="1"/>
  <c r="C1969" i="1"/>
  <c r="B1969" i="1"/>
  <c r="J1969" i="1" s="1"/>
  <c r="N1969" i="1" s="1"/>
  <c r="D1968" i="1"/>
  <c r="T1968" i="1" s="1"/>
  <c r="C1968" i="1"/>
  <c r="B1968" i="1"/>
  <c r="J1968" i="1" s="1"/>
  <c r="N1968" i="1" s="1"/>
  <c r="D1967" i="1"/>
  <c r="T1967" i="1" s="1"/>
  <c r="C1967" i="1"/>
  <c r="B1967" i="1"/>
  <c r="J1967" i="1" s="1"/>
  <c r="N1967" i="1" s="1"/>
  <c r="D1966" i="1"/>
  <c r="T1966" i="1" s="1"/>
  <c r="C1966" i="1"/>
  <c r="B1966" i="1"/>
  <c r="J1966" i="1" s="1"/>
  <c r="N1966" i="1" s="1"/>
  <c r="D1965" i="1"/>
  <c r="T1965" i="1" s="1"/>
  <c r="C1965" i="1"/>
  <c r="B1965" i="1"/>
  <c r="J1965" i="1" s="1"/>
  <c r="N1965" i="1" s="1"/>
  <c r="D1964" i="1"/>
  <c r="T1964" i="1" s="1"/>
  <c r="C1964" i="1"/>
  <c r="B1964" i="1"/>
  <c r="J1964" i="1" s="1"/>
  <c r="N1964" i="1" s="1"/>
  <c r="D1963" i="1"/>
  <c r="T1963" i="1" s="1"/>
  <c r="C1963" i="1"/>
  <c r="B1963" i="1"/>
  <c r="J1963" i="1" s="1"/>
  <c r="N1963" i="1" s="1"/>
  <c r="D1962" i="1"/>
  <c r="T1962" i="1" s="1"/>
  <c r="C1962" i="1"/>
  <c r="B1962" i="1"/>
  <c r="J1962" i="1" s="1"/>
  <c r="N1962" i="1" s="1"/>
  <c r="D1961" i="1"/>
  <c r="T1961" i="1" s="1"/>
  <c r="C1961" i="1"/>
  <c r="B1961" i="1"/>
  <c r="J1961" i="1" s="1"/>
  <c r="N1961" i="1" s="1"/>
  <c r="D1960" i="1"/>
  <c r="T1960" i="1" s="1"/>
  <c r="C1960" i="1"/>
  <c r="B1960" i="1"/>
  <c r="J1960" i="1" s="1"/>
  <c r="N1960" i="1" s="1"/>
  <c r="D1959" i="1"/>
  <c r="T1959" i="1" s="1"/>
  <c r="C1959" i="1"/>
  <c r="B1959" i="1"/>
  <c r="J1959" i="1" s="1"/>
  <c r="N1959" i="1" s="1"/>
  <c r="D1958" i="1"/>
  <c r="T1958" i="1" s="1"/>
  <c r="C1958" i="1"/>
  <c r="B1958" i="1"/>
  <c r="J1958" i="1" s="1"/>
  <c r="N1958" i="1" s="1"/>
  <c r="D1957" i="1"/>
  <c r="T1957" i="1" s="1"/>
  <c r="C1957" i="1"/>
  <c r="B1957" i="1"/>
  <c r="J1957" i="1" s="1"/>
  <c r="N1957" i="1" s="1"/>
  <c r="D1956" i="1"/>
  <c r="T1956" i="1" s="1"/>
  <c r="C1956" i="1"/>
  <c r="B1956" i="1"/>
  <c r="J1956" i="1" s="1"/>
  <c r="N1956" i="1" s="1"/>
  <c r="D1955" i="1"/>
  <c r="T1955" i="1" s="1"/>
  <c r="C1955" i="1"/>
  <c r="B1955" i="1"/>
  <c r="J1955" i="1" s="1"/>
  <c r="N1955" i="1" s="1"/>
  <c r="D1954" i="1"/>
  <c r="T1954" i="1" s="1"/>
  <c r="C1954" i="1"/>
  <c r="B1954" i="1"/>
  <c r="J1954" i="1" s="1"/>
  <c r="N1954" i="1" s="1"/>
  <c r="D1953" i="1"/>
  <c r="T1953" i="1" s="1"/>
  <c r="C1953" i="1"/>
  <c r="B1953" i="1"/>
  <c r="J1953" i="1" s="1"/>
  <c r="N1953" i="1" s="1"/>
  <c r="D1952" i="1"/>
  <c r="T1952" i="1" s="1"/>
  <c r="C1952" i="1"/>
  <c r="B1952" i="1"/>
  <c r="J1952" i="1" s="1"/>
  <c r="N1952" i="1" s="1"/>
  <c r="D1951" i="1"/>
  <c r="T1951" i="1" s="1"/>
  <c r="C1951" i="1"/>
  <c r="B1951" i="1"/>
  <c r="J1951" i="1" s="1"/>
  <c r="N1951" i="1" s="1"/>
  <c r="D1950" i="1"/>
  <c r="T1950" i="1" s="1"/>
  <c r="C1950" i="1"/>
  <c r="B1950" i="1"/>
  <c r="J1950" i="1" s="1"/>
  <c r="N1950" i="1" s="1"/>
  <c r="D1949" i="1"/>
  <c r="T1949" i="1" s="1"/>
  <c r="C1949" i="1"/>
  <c r="B1949" i="1"/>
  <c r="J1949" i="1" s="1"/>
  <c r="N1949" i="1" s="1"/>
  <c r="D1948" i="1"/>
  <c r="T1948" i="1" s="1"/>
  <c r="C1948" i="1"/>
  <c r="B1948" i="1"/>
  <c r="J1948" i="1" s="1"/>
  <c r="N1948" i="1" s="1"/>
  <c r="D1947" i="1"/>
  <c r="T1947" i="1" s="1"/>
  <c r="C1947" i="1"/>
  <c r="B1947" i="1"/>
  <c r="J1947" i="1" s="1"/>
  <c r="N1947" i="1" s="1"/>
  <c r="D1946" i="1"/>
  <c r="T1946" i="1" s="1"/>
  <c r="C1946" i="1"/>
  <c r="B1946" i="1"/>
  <c r="J1946" i="1" s="1"/>
  <c r="N1946" i="1" s="1"/>
  <c r="D1945" i="1"/>
  <c r="T1945" i="1" s="1"/>
  <c r="C1945" i="1"/>
  <c r="B1945" i="1"/>
  <c r="J1945" i="1" s="1"/>
  <c r="N1945" i="1" s="1"/>
  <c r="D1944" i="1"/>
  <c r="T1944" i="1" s="1"/>
  <c r="C1944" i="1"/>
  <c r="B1944" i="1"/>
  <c r="J1944" i="1" s="1"/>
  <c r="N1944" i="1" s="1"/>
  <c r="D1943" i="1"/>
  <c r="T1943" i="1" s="1"/>
  <c r="C1943" i="1"/>
  <c r="B1943" i="1"/>
  <c r="J1943" i="1" s="1"/>
  <c r="N1943" i="1" s="1"/>
  <c r="D1942" i="1"/>
  <c r="T1942" i="1" s="1"/>
  <c r="C1942" i="1"/>
  <c r="B1942" i="1"/>
  <c r="J1942" i="1" s="1"/>
  <c r="N1942" i="1" s="1"/>
  <c r="D1941" i="1"/>
  <c r="T1941" i="1" s="1"/>
  <c r="C1941" i="1"/>
  <c r="B1941" i="1"/>
  <c r="J1941" i="1" s="1"/>
  <c r="N1941" i="1" s="1"/>
  <c r="D1940" i="1"/>
  <c r="T1940" i="1" s="1"/>
  <c r="C1940" i="1"/>
  <c r="B1940" i="1"/>
  <c r="J1940" i="1" s="1"/>
  <c r="N1940" i="1" s="1"/>
  <c r="D1939" i="1"/>
  <c r="T1939" i="1" s="1"/>
  <c r="C1939" i="1"/>
  <c r="B1939" i="1"/>
  <c r="J1939" i="1" s="1"/>
  <c r="N1939" i="1" s="1"/>
  <c r="D1938" i="1"/>
  <c r="T1938" i="1" s="1"/>
  <c r="C1938" i="1"/>
  <c r="B1938" i="1"/>
  <c r="J1938" i="1" s="1"/>
  <c r="N1938" i="1" s="1"/>
  <c r="D1937" i="1"/>
  <c r="T1937" i="1" s="1"/>
  <c r="C1937" i="1"/>
  <c r="B1937" i="1"/>
  <c r="J1937" i="1" s="1"/>
  <c r="N1937" i="1" s="1"/>
  <c r="D1936" i="1"/>
  <c r="T1936" i="1" s="1"/>
  <c r="C1936" i="1"/>
  <c r="B1936" i="1"/>
  <c r="J1936" i="1" s="1"/>
  <c r="N1936" i="1" s="1"/>
  <c r="D1935" i="1"/>
  <c r="T1935" i="1" s="1"/>
  <c r="C1935" i="1"/>
  <c r="B1935" i="1"/>
  <c r="J1935" i="1" s="1"/>
  <c r="N1935" i="1" s="1"/>
  <c r="D1934" i="1"/>
  <c r="T1934" i="1" s="1"/>
  <c r="C1934" i="1"/>
  <c r="B1934" i="1"/>
  <c r="J1934" i="1" s="1"/>
  <c r="N1934" i="1" s="1"/>
  <c r="D1933" i="1"/>
  <c r="T1933" i="1" s="1"/>
  <c r="C1933" i="1"/>
  <c r="B1933" i="1"/>
  <c r="J1933" i="1" s="1"/>
  <c r="N1933" i="1" s="1"/>
  <c r="D1932" i="1"/>
  <c r="T1932" i="1" s="1"/>
  <c r="C1932" i="1"/>
  <c r="B1932" i="1"/>
  <c r="J1932" i="1" s="1"/>
  <c r="N1932" i="1" s="1"/>
  <c r="D1931" i="1"/>
  <c r="T1931" i="1" s="1"/>
  <c r="C1931" i="1"/>
  <c r="B1931" i="1"/>
  <c r="J1931" i="1" s="1"/>
  <c r="N1931" i="1" s="1"/>
  <c r="D1930" i="1"/>
  <c r="T1930" i="1" s="1"/>
  <c r="C1930" i="1"/>
  <c r="B1930" i="1"/>
  <c r="J1930" i="1" s="1"/>
  <c r="N1930" i="1" s="1"/>
  <c r="D1929" i="1"/>
  <c r="T1929" i="1" s="1"/>
  <c r="C1929" i="1"/>
  <c r="B1929" i="1"/>
  <c r="J1929" i="1" s="1"/>
  <c r="N1929" i="1" s="1"/>
  <c r="D1928" i="1"/>
  <c r="T1928" i="1" s="1"/>
  <c r="C1928" i="1"/>
  <c r="B1928" i="1"/>
  <c r="J1928" i="1" s="1"/>
  <c r="N1928" i="1" s="1"/>
  <c r="D1927" i="1"/>
  <c r="T1927" i="1" s="1"/>
  <c r="C1927" i="1"/>
  <c r="B1927" i="1"/>
  <c r="J1927" i="1" s="1"/>
  <c r="N1927" i="1" s="1"/>
  <c r="D1926" i="1"/>
  <c r="T1926" i="1" s="1"/>
  <c r="C1926" i="1"/>
  <c r="B1926" i="1"/>
  <c r="J1926" i="1" s="1"/>
  <c r="N1926" i="1" s="1"/>
  <c r="D1925" i="1"/>
  <c r="T1925" i="1" s="1"/>
  <c r="C1925" i="1"/>
  <c r="B1925" i="1"/>
  <c r="J1925" i="1" s="1"/>
  <c r="N1925" i="1" s="1"/>
  <c r="D1924" i="1"/>
  <c r="T1924" i="1" s="1"/>
  <c r="C1924" i="1"/>
  <c r="B1924" i="1"/>
  <c r="J1924" i="1" s="1"/>
  <c r="N1924" i="1" s="1"/>
  <c r="D1923" i="1"/>
  <c r="T1923" i="1" s="1"/>
  <c r="C1923" i="1"/>
  <c r="B1923" i="1"/>
  <c r="J1923" i="1" s="1"/>
  <c r="N1923" i="1" s="1"/>
  <c r="D1922" i="1"/>
  <c r="T1922" i="1" s="1"/>
  <c r="C1922" i="1"/>
  <c r="B1922" i="1"/>
  <c r="J1922" i="1" s="1"/>
  <c r="N1922" i="1" s="1"/>
  <c r="D1921" i="1"/>
  <c r="T1921" i="1" s="1"/>
  <c r="C1921" i="1"/>
  <c r="B1921" i="1"/>
  <c r="J1921" i="1" s="1"/>
  <c r="N1921" i="1" s="1"/>
  <c r="D1920" i="1"/>
  <c r="T1920" i="1" s="1"/>
  <c r="C1920" i="1"/>
  <c r="B1920" i="1"/>
  <c r="J1920" i="1" s="1"/>
  <c r="N1920" i="1" s="1"/>
  <c r="D1919" i="1"/>
  <c r="T1919" i="1" s="1"/>
  <c r="C1919" i="1"/>
  <c r="B1919" i="1"/>
  <c r="J1919" i="1" s="1"/>
  <c r="N1919" i="1" s="1"/>
  <c r="D1918" i="1"/>
  <c r="T1918" i="1" s="1"/>
  <c r="C1918" i="1"/>
  <c r="B1918" i="1"/>
  <c r="J1918" i="1" s="1"/>
  <c r="N1918" i="1" s="1"/>
  <c r="D1917" i="1"/>
  <c r="T1917" i="1" s="1"/>
  <c r="C1917" i="1"/>
  <c r="B1917" i="1"/>
  <c r="J1917" i="1" s="1"/>
  <c r="N1917" i="1" s="1"/>
  <c r="D1916" i="1"/>
  <c r="T1916" i="1" s="1"/>
  <c r="C1916" i="1"/>
  <c r="B1916" i="1"/>
  <c r="J1916" i="1" s="1"/>
  <c r="N1916" i="1" s="1"/>
  <c r="D1915" i="1"/>
  <c r="T1915" i="1" s="1"/>
  <c r="C1915" i="1"/>
  <c r="B1915" i="1"/>
  <c r="J1915" i="1" s="1"/>
  <c r="N1915" i="1" s="1"/>
  <c r="D1914" i="1"/>
  <c r="T1914" i="1" s="1"/>
  <c r="C1914" i="1"/>
  <c r="B1914" i="1"/>
  <c r="J1914" i="1" s="1"/>
  <c r="N1914" i="1" s="1"/>
  <c r="D1913" i="1"/>
  <c r="T1913" i="1" s="1"/>
  <c r="C1913" i="1"/>
  <c r="B1913" i="1"/>
  <c r="J1913" i="1" s="1"/>
  <c r="N1913" i="1" s="1"/>
  <c r="D1912" i="1"/>
  <c r="T1912" i="1" s="1"/>
  <c r="C1912" i="1"/>
  <c r="B1912" i="1"/>
  <c r="J1912" i="1" s="1"/>
  <c r="N1912" i="1" s="1"/>
  <c r="D1911" i="1"/>
  <c r="T1911" i="1" s="1"/>
  <c r="C1911" i="1"/>
  <c r="B1911" i="1"/>
  <c r="J1911" i="1" s="1"/>
  <c r="N1911" i="1" s="1"/>
  <c r="D1910" i="1"/>
  <c r="T1910" i="1" s="1"/>
  <c r="C1910" i="1"/>
  <c r="B1910" i="1"/>
  <c r="J1910" i="1" s="1"/>
  <c r="N1910" i="1" s="1"/>
  <c r="D1909" i="1"/>
  <c r="T1909" i="1" s="1"/>
  <c r="C1909" i="1"/>
  <c r="B1909" i="1"/>
  <c r="J1909" i="1" s="1"/>
  <c r="N1909" i="1" s="1"/>
  <c r="D1908" i="1"/>
  <c r="T1908" i="1" s="1"/>
  <c r="C1908" i="1"/>
  <c r="B1908" i="1"/>
  <c r="J1908" i="1" s="1"/>
  <c r="N1908" i="1" s="1"/>
  <c r="D1907" i="1"/>
  <c r="T1907" i="1" s="1"/>
  <c r="C1907" i="1"/>
  <c r="B1907" i="1"/>
  <c r="J1907" i="1" s="1"/>
  <c r="N1907" i="1" s="1"/>
  <c r="D1906" i="1"/>
  <c r="T1906" i="1" s="1"/>
  <c r="C1906" i="1"/>
  <c r="B1906" i="1"/>
  <c r="J1906" i="1" s="1"/>
  <c r="N1906" i="1" s="1"/>
  <c r="D1905" i="1"/>
  <c r="T1905" i="1" s="1"/>
  <c r="C1905" i="1"/>
  <c r="B1905" i="1"/>
  <c r="J1905" i="1" s="1"/>
  <c r="N1905" i="1" s="1"/>
  <c r="D1904" i="1"/>
  <c r="T1904" i="1" s="1"/>
  <c r="C1904" i="1"/>
  <c r="B1904" i="1"/>
  <c r="J1904" i="1" s="1"/>
  <c r="N1904" i="1" s="1"/>
  <c r="D1903" i="1"/>
  <c r="T1903" i="1" s="1"/>
  <c r="C1903" i="1"/>
  <c r="B1903" i="1"/>
  <c r="J1903" i="1" s="1"/>
  <c r="N1903" i="1" s="1"/>
  <c r="D1902" i="1"/>
  <c r="T1902" i="1" s="1"/>
  <c r="C1902" i="1"/>
  <c r="B1902" i="1"/>
  <c r="J1902" i="1" s="1"/>
  <c r="N1902" i="1" s="1"/>
  <c r="D1901" i="1"/>
  <c r="T1901" i="1" s="1"/>
  <c r="C1901" i="1"/>
  <c r="B1901" i="1"/>
  <c r="J1901" i="1" s="1"/>
  <c r="N1901" i="1" s="1"/>
  <c r="D1900" i="1"/>
  <c r="T1900" i="1" s="1"/>
  <c r="C1900" i="1"/>
  <c r="B1900" i="1"/>
  <c r="J1900" i="1" s="1"/>
  <c r="N1900" i="1" s="1"/>
  <c r="D1899" i="1"/>
  <c r="T1899" i="1" s="1"/>
  <c r="C1899" i="1"/>
  <c r="B1899" i="1"/>
  <c r="J1899" i="1" s="1"/>
  <c r="N1899" i="1" s="1"/>
  <c r="D1898" i="1"/>
  <c r="T1898" i="1" s="1"/>
  <c r="C1898" i="1"/>
  <c r="B1898" i="1"/>
  <c r="J1898" i="1" s="1"/>
  <c r="N1898" i="1" s="1"/>
  <c r="D1897" i="1"/>
  <c r="T1897" i="1" s="1"/>
  <c r="C1897" i="1"/>
  <c r="B1897" i="1"/>
  <c r="J1897" i="1" s="1"/>
  <c r="N1897" i="1" s="1"/>
  <c r="D1896" i="1"/>
  <c r="T1896" i="1" s="1"/>
  <c r="C1896" i="1"/>
  <c r="B1896" i="1"/>
  <c r="J1896" i="1" s="1"/>
  <c r="N1896" i="1" s="1"/>
  <c r="D1895" i="1"/>
  <c r="T1895" i="1" s="1"/>
  <c r="C1895" i="1"/>
  <c r="B1895" i="1"/>
  <c r="J1895" i="1" s="1"/>
  <c r="N1895" i="1" s="1"/>
  <c r="D1894" i="1"/>
  <c r="T1894" i="1" s="1"/>
  <c r="C1894" i="1"/>
  <c r="B1894" i="1"/>
  <c r="J1894" i="1" s="1"/>
  <c r="N1894" i="1" s="1"/>
  <c r="D1893" i="1"/>
  <c r="T1893" i="1" s="1"/>
  <c r="C1893" i="1"/>
  <c r="B1893" i="1"/>
  <c r="J1893" i="1" s="1"/>
  <c r="N1893" i="1" s="1"/>
  <c r="D1892" i="1"/>
  <c r="T1892" i="1" s="1"/>
  <c r="C1892" i="1"/>
  <c r="B1892" i="1"/>
  <c r="J1892" i="1" s="1"/>
  <c r="N1892" i="1" s="1"/>
  <c r="D1891" i="1"/>
  <c r="T1891" i="1" s="1"/>
  <c r="C1891" i="1"/>
  <c r="B1891" i="1"/>
  <c r="J1891" i="1" s="1"/>
  <c r="N1891" i="1" s="1"/>
  <c r="D1890" i="1"/>
  <c r="T1890" i="1" s="1"/>
  <c r="C1890" i="1"/>
  <c r="B1890" i="1"/>
  <c r="J1890" i="1" s="1"/>
  <c r="N1890" i="1" s="1"/>
  <c r="D1889" i="1"/>
  <c r="T1889" i="1" s="1"/>
  <c r="C1889" i="1"/>
  <c r="B1889" i="1"/>
  <c r="J1889" i="1" s="1"/>
  <c r="N1889" i="1" s="1"/>
  <c r="D1888" i="1"/>
  <c r="T1888" i="1" s="1"/>
  <c r="C1888" i="1"/>
  <c r="B1888" i="1"/>
  <c r="J1888" i="1" s="1"/>
  <c r="N1888" i="1" s="1"/>
  <c r="D1887" i="1"/>
  <c r="T1887" i="1" s="1"/>
  <c r="C1887" i="1"/>
  <c r="B1887" i="1"/>
  <c r="J1887" i="1" s="1"/>
  <c r="N1887" i="1" s="1"/>
  <c r="D1886" i="1"/>
  <c r="T1886" i="1" s="1"/>
  <c r="C1886" i="1"/>
  <c r="B1886" i="1"/>
  <c r="J1886" i="1" s="1"/>
  <c r="N1886" i="1" s="1"/>
  <c r="D1885" i="1"/>
  <c r="T1885" i="1" s="1"/>
  <c r="C1885" i="1"/>
  <c r="B1885" i="1"/>
  <c r="J1885" i="1" s="1"/>
  <c r="N1885" i="1" s="1"/>
  <c r="D1884" i="1"/>
  <c r="T1884" i="1" s="1"/>
  <c r="C1884" i="1"/>
  <c r="B1884" i="1"/>
  <c r="J1884" i="1" s="1"/>
  <c r="N1884" i="1" s="1"/>
  <c r="D1883" i="1"/>
  <c r="T1883" i="1" s="1"/>
  <c r="C1883" i="1"/>
  <c r="B1883" i="1"/>
  <c r="J1883" i="1" s="1"/>
  <c r="N1883" i="1" s="1"/>
  <c r="D1882" i="1"/>
  <c r="T1882" i="1" s="1"/>
  <c r="C1882" i="1"/>
  <c r="B1882" i="1"/>
  <c r="J1882" i="1" s="1"/>
  <c r="N1882" i="1" s="1"/>
  <c r="D1881" i="1"/>
  <c r="T1881" i="1" s="1"/>
  <c r="C1881" i="1"/>
  <c r="B1881" i="1"/>
  <c r="J1881" i="1" s="1"/>
  <c r="N1881" i="1" s="1"/>
  <c r="D1880" i="1"/>
  <c r="T1880" i="1" s="1"/>
  <c r="C1880" i="1"/>
  <c r="B1880" i="1"/>
  <c r="J1880" i="1" s="1"/>
  <c r="N1880" i="1" s="1"/>
  <c r="D1879" i="1"/>
  <c r="T1879" i="1" s="1"/>
  <c r="C1879" i="1"/>
  <c r="B1879" i="1"/>
  <c r="J1879" i="1" s="1"/>
  <c r="N1879" i="1" s="1"/>
  <c r="D1878" i="1"/>
  <c r="T1878" i="1" s="1"/>
  <c r="C1878" i="1"/>
  <c r="B1878" i="1"/>
  <c r="J1878" i="1" s="1"/>
  <c r="N1878" i="1" s="1"/>
  <c r="D1877" i="1"/>
  <c r="T1877" i="1" s="1"/>
  <c r="C1877" i="1"/>
  <c r="B1877" i="1"/>
  <c r="J1877" i="1" s="1"/>
  <c r="N1877" i="1" s="1"/>
  <c r="D1876" i="1"/>
  <c r="T1876" i="1" s="1"/>
  <c r="C1876" i="1"/>
  <c r="B1876" i="1"/>
  <c r="J1876" i="1" s="1"/>
  <c r="N1876" i="1" s="1"/>
  <c r="D1875" i="1"/>
  <c r="T1875" i="1" s="1"/>
  <c r="C1875" i="1"/>
  <c r="B1875" i="1"/>
  <c r="J1875" i="1" s="1"/>
  <c r="N1875" i="1" s="1"/>
  <c r="D1874" i="1"/>
  <c r="T1874" i="1" s="1"/>
  <c r="C1874" i="1"/>
  <c r="B1874" i="1"/>
  <c r="J1874" i="1" s="1"/>
  <c r="N1874" i="1" s="1"/>
  <c r="D1873" i="1"/>
  <c r="T1873" i="1" s="1"/>
  <c r="C1873" i="1"/>
  <c r="B1873" i="1"/>
  <c r="J1873" i="1" s="1"/>
  <c r="N1873" i="1" s="1"/>
  <c r="D1872" i="1"/>
  <c r="T1872" i="1" s="1"/>
  <c r="C1872" i="1"/>
  <c r="B1872" i="1"/>
  <c r="J1872" i="1" s="1"/>
  <c r="N1872" i="1" s="1"/>
  <c r="D1871" i="1"/>
  <c r="T1871" i="1" s="1"/>
  <c r="C1871" i="1"/>
  <c r="B1871" i="1"/>
  <c r="J1871" i="1" s="1"/>
  <c r="N1871" i="1" s="1"/>
  <c r="D1870" i="1"/>
  <c r="T1870" i="1" s="1"/>
  <c r="C1870" i="1"/>
  <c r="B1870" i="1"/>
  <c r="J1870" i="1" s="1"/>
  <c r="N1870" i="1" s="1"/>
  <c r="D1869" i="1"/>
  <c r="T1869" i="1" s="1"/>
  <c r="C1869" i="1"/>
  <c r="B1869" i="1"/>
  <c r="J1869" i="1" s="1"/>
  <c r="N1869" i="1" s="1"/>
  <c r="D1868" i="1"/>
  <c r="T1868" i="1" s="1"/>
  <c r="C1868" i="1"/>
  <c r="B1868" i="1"/>
  <c r="J1868" i="1" s="1"/>
  <c r="N1868" i="1" s="1"/>
  <c r="D1867" i="1"/>
  <c r="T1867" i="1" s="1"/>
  <c r="C1867" i="1"/>
  <c r="B1867" i="1"/>
  <c r="J1867" i="1" s="1"/>
  <c r="N1867" i="1" s="1"/>
  <c r="D1866" i="1"/>
  <c r="T1866" i="1" s="1"/>
  <c r="C1866" i="1"/>
  <c r="B1866" i="1"/>
  <c r="J1866" i="1" s="1"/>
  <c r="N1866" i="1" s="1"/>
  <c r="D1865" i="1"/>
  <c r="T1865" i="1" s="1"/>
  <c r="C1865" i="1"/>
  <c r="B1865" i="1"/>
  <c r="J1865" i="1" s="1"/>
  <c r="N1865" i="1" s="1"/>
  <c r="D1864" i="1"/>
  <c r="T1864" i="1" s="1"/>
  <c r="C1864" i="1"/>
  <c r="B1864" i="1"/>
  <c r="J1864" i="1" s="1"/>
  <c r="N1864" i="1" s="1"/>
  <c r="D1863" i="1"/>
  <c r="T1863" i="1" s="1"/>
  <c r="C1863" i="1"/>
  <c r="B1863" i="1"/>
  <c r="J1863" i="1" s="1"/>
  <c r="N1863" i="1" s="1"/>
  <c r="D1862" i="1"/>
  <c r="T1862" i="1" s="1"/>
  <c r="C1862" i="1"/>
  <c r="B1862" i="1"/>
  <c r="J1862" i="1" s="1"/>
  <c r="N1862" i="1" s="1"/>
  <c r="D1861" i="1"/>
  <c r="T1861" i="1" s="1"/>
  <c r="C1861" i="1"/>
  <c r="B1861" i="1"/>
  <c r="J1861" i="1" s="1"/>
  <c r="N1861" i="1" s="1"/>
  <c r="D1860" i="1"/>
  <c r="T1860" i="1" s="1"/>
  <c r="C1860" i="1"/>
  <c r="B1860" i="1"/>
  <c r="J1860" i="1" s="1"/>
  <c r="N1860" i="1" s="1"/>
  <c r="D1859" i="1"/>
  <c r="T1859" i="1" s="1"/>
  <c r="C1859" i="1"/>
  <c r="B1859" i="1"/>
  <c r="J1859" i="1" s="1"/>
  <c r="N1859" i="1" s="1"/>
  <c r="D1858" i="1"/>
  <c r="T1858" i="1" s="1"/>
  <c r="C1858" i="1"/>
  <c r="B1858" i="1"/>
  <c r="J1858" i="1" s="1"/>
  <c r="N1858" i="1" s="1"/>
  <c r="D1857" i="1"/>
  <c r="T1857" i="1" s="1"/>
  <c r="C1857" i="1"/>
  <c r="B1857" i="1"/>
  <c r="J1857" i="1" s="1"/>
  <c r="N1857" i="1" s="1"/>
  <c r="D1856" i="1"/>
  <c r="T1856" i="1" s="1"/>
  <c r="C1856" i="1"/>
  <c r="B1856" i="1"/>
  <c r="J1856" i="1" s="1"/>
  <c r="N1856" i="1" s="1"/>
  <c r="D1855" i="1"/>
  <c r="T1855" i="1" s="1"/>
  <c r="C1855" i="1"/>
  <c r="B1855" i="1"/>
  <c r="J1855" i="1" s="1"/>
  <c r="N1855" i="1" s="1"/>
  <c r="D1854" i="1"/>
  <c r="T1854" i="1" s="1"/>
  <c r="C1854" i="1"/>
  <c r="B1854" i="1"/>
  <c r="J1854" i="1" s="1"/>
  <c r="N1854" i="1" s="1"/>
  <c r="D1853" i="1"/>
  <c r="T1853" i="1" s="1"/>
  <c r="C1853" i="1"/>
  <c r="B1853" i="1"/>
  <c r="J1853" i="1" s="1"/>
  <c r="N1853" i="1" s="1"/>
  <c r="D1852" i="1"/>
  <c r="T1852" i="1" s="1"/>
  <c r="C1852" i="1"/>
  <c r="B1852" i="1"/>
  <c r="J1852" i="1" s="1"/>
  <c r="N1852" i="1" s="1"/>
  <c r="D1851" i="1"/>
  <c r="T1851" i="1" s="1"/>
  <c r="C1851" i="1"/>
  <c r="B1851" i="1"/>
  <c r="J1851" i="1" s="1"/>
  <c r="N1851" i="1" s="1"/>
  <c r="D1850" i="1"/>
  <c r="T1850" i="1" s="1"/>
  <c r="C1850" i="1"/>
  <c r="B1850" i="1"/>
  <c r="J1850" i="1" s="1"/>
  <c r="N1850" i="1" s="1"/>
  <c r="D1849" i="1"/>
  <c r="T1849" i="1" s="1"/>
  <c r="C1849" i="1"/>
  <c r="B1849" i="1"/>
  <c r="J1849" i="1" s="1"/>
  <c r="N1849" i="1" s="1"/>
  <c r="D1848" i="1"/>
  <c r="T1848" i="1" s="1"/>
  <c r="C1848" i="1"/>
  <c r="B1848" i="1"/>
  <c r="J1848" i="1" s="1"/>
  <c r="N1848" i="1" s="1"/>
  <c r="D1847" i="1"/>
  <c r="T1847" i="1" s="1"/>
  <c r="C1847" i="1"/>
  <c r="B1847" i="1"/>
  <c r="J1847" i="1" s="1"/>
  <c r="N1847" i="1" s="1"/>
  <c r="D1846" i="1"/>
  <c r="T1846" i="1" s="1"/>
  <c r="C1846" i="1"/>
  <c r="B1846" i="1"/>
  <c r="J1846" i="1" s="1"/>
  <c r="N1846" i="1" s="1"/>
  <c r="D1845" i="1"/>
  <c r="T1845" i="1" s="1"/>
  <c r="C1845" i="1"/>
  <c r="B1845" i="1"/>
  <c r="J1845" i="1" s="1"/>
  <c r="N1845" i="1" s="1"/>
  <c r="D1844" i="1"/>
  <c r="T1844" i="1" s="1"/>
  <c r="C1844" i="1"/>
  <c r="B1844" i="1"/>
  <c r="J1844" i="1" s="1"/>
  <c r="N1844" i="1" s="1"/>
  <c r="D1843" i="1"/>
  <c r="T1843" i="1" s="1"/>
  <c r="C1843" i="1"/>
  <c r="B1843" i="1"/>
  <c r="J1843" i="1" s="1"/>
  <c r="N1843" i="1" s="1"/>
  <c r="D1842" i="1"/>
  <c r="T1842" i="1" s="1"/>
  <c r="C1842" i="1"/>
  <c r="B1842" i="1"/>
  <c r="J1842" i="1" s="1"/>
  <c r="N1842" i="1" s="1"/>
  <c r="D1841" i="1"/>
  <c r="T1841" i="1" s="1"/>
  <c r="C1841" i="1"/>
  <c r="B1841" i="1"/>
  <c r="J1841" i="1" s="1"/>
  <c r="N1841" i="1" s="1"/>
  <c r="D1840" i="1"/>
  <c r="T1840" i="1" s="1"/>
  <c r="C1840" i="1"/>
  <c r="B1840" i="1"/>
  <c r="J1840" i="1" s="1"/>
  <c r="N1840" i="1" s="1"/>
  <c r="D1839" i="1"/>
  <c r="T1839" i="1" s="1"/>
  <c r="C1839" i="1"/>
  <c r="B1839" i="1"/>
  <c r="J1839" i="1" s="1"/>
  <c r="N1839" i="1" s="1"/>
  <c r="D1838" i="1"/>
  <c r="T1838" i="1" s="1"/>
  <c r="C1838" i="1"/>
  <c r="B1838" i="1"/>
  <c r="J1838" i="1" s="1"/>
  <c r="N1838" i="1" s="1"/>
  <c r="D1837" i="1"/>
  <c r="T1837" i="1" s="1"/>
  <c r="C1837" i="1"/>
  <c r="B1837" i="1"/>
  <c r="J1837" i="1" s="1"/>
  <c r="N1837" i="1" s="1"/>
  <c r="D1836" i="1"/>
  <c r="T1836" i="1" s="1"/>
  <c r="C1836" i="1"/>
  <c r="B1836" i="1"/>
  <c r="J1836" i="1" s="1"/>
  <c r="N1836" i="1" s="1"/>
  <c r="D1835" i="1"/>
  <c r="T1835" i="1" s="1"/>
  <c r="C1835" i="1"/>
  <c r="B1835" i="1"/>
  <c r="J1835" i="1" s="1"/>
  <c r="N1835" i="1" s="1"/>
  <c r="D1834" i="1"/>
  <c r="T1834" i="1" s="1"/>
  <c r="C1834" i="1"/>
  <c r="B1834" i="1"/>
  <c r="J1834" i="1" s="1"/>
  <c r="N1834" i="1" s="1"/>
  <c r="D1833" i="1"/>
  <c r="T1833" i="1" s="1"/>
  <c r="C1833" i="1"/>
  <c r="B1833" i="1"/>
  <c r="J1833" i="1" s="1"/>
  <c r="N1833" i="1" s="1"/>
  <c r="D1832" i="1"/>
  <c r="T1832" i="1" s="1"/>
  <c r="C1832" i="1"/>
  <c r="B1832" i="1"/>
  <c r="J1832" i="1" s="1"/>
  <c r="N1832" i="1" s="1"/>
  <c r="D1831" i="1"/>
  <c r="T1831" i="1" s="1"/>
  <c r="C1831" i="1"/>
  <c r="B1831" i="1"/>
  <c r="J1831" i="1" s="1"/>
  <c r="N1831" i="1" s="1"/>
  <c r="D1830" i="1"/>
  <c r="T1830" i="1" s="1"/>
  <c r="C1830" i="1"/>
  <c r="B1830" i="1"/>
  <c r="J1830" i="1" s="1"/>
  <c r="N1830" i="1" s="1"/>
  <c r="D1829" i="1"/>
  <c r="T1829" i="1" s="1"/>
  <c r="C1829" i="1"/>
  <c r="B1829" i="1"/>
  <c r="J1829" i="1" s="1"/>
  <c r="N1829" i="1" s="1"/>
  <c r="D1828" i="1"/>
  <c r="T1828" i="1" s="1"/>
  <c r="C1828" i="1"/>
  <c r="B1828" i="1"/>
  <c r="J1828" i="1" s="1"/>
  <c r="N1828" i="1" s="1"/>
  <c r="D1827" i="1"/>
  <c r="T1827" i="1" s="1"/>
  <c r="C1827" i="1"/>
  <c r="B1827" i="1"/>
  <c r="J1827" i="1" s="1"/>
  <c r="N1827" i="1" s="1"/>
  <c r="D1826" i="1"/>
  <c r="T1826" i="1" s="1"/>
  <c r="C1826" i="1"/>
  <c r="B1826" i="1"/>
  <c r="J1826" i="1" s="1"/>
  <c r="N1826" i="1" s="1"/>
  <c r="D1825" i="1"/>
  <c r="T1825" i="1" s="1"/>
  <c r="C1825" i="1"/>
  <c r="B1825" i="1"/>
  <c r="J1825" i="1" s="1"/>
  <c r="N1825" i="1" s="1"/>
  <c r="D1824" i="1"/>
  <c r="T1824" i="1" s="1"/>
  <c r="C1824" i="1"/>
  <c r="B1824" i="1"/>
  <c r="J1824" i="1" s="1"/>
  <c r="N1824" i="1" s="1"/>
  <c r="D1823" i="1"/>
  <c r="T1823" i="1" s="1"/>
  <c r="C1823" i="1"/>
  <c r="B1823" i="1"/>
  <c r="J1823" i="1" s="1"/>
  <c r="N1823" i="1" s="1"/>
  <c r="D1822" i="1"/>
  <c r="T1822" i="1" s="1"/>
  <c r="C1822" i="1"/>
  <c r="B1822" i="1"/>
  <c r="J1822" i="1" s="1"/>
  <c r="N1822" i="1" s="1"/>
  <c r="D1821" i="1"/>
  <c r="T1821" i="1" s="1"/>
  <c r="C1821" i="1"/>
  <c r="B1821" i="1"/>
  <c r="J1821" i="1" s="1"/>
  <c r="N1821" i="1" s="1"/>
  <c r="D1820" i="1"/>
  <c r="T1820" i="1" s="1"/>
  <c r="C1820" i="1"/>
  <c r="B1820" i="1"/>
  <c r="J1820" i="1" s="1"/>
  <c r="N1820" i="1" s="1"/>
  <c r="D1819" i="1"/>
  <c r="T1819" i="1" s="1"/>
  <c r="C1819" i="1"/>
  <c r="B1819" i="1"/>
  <c r="J1819" i="1" s="1"/>
  <c r="N1819" i="1" s="1"/>
  <c r="D1818" i="1"/>
  <c r="T1818" i="1" s="1"/>
  <c r="C1818" i="1"/>
  <c r="B1818" i="1"/>
  <c r="J1818" i="1" s="1"/>
  <c r="N1818" i="1" s="1"/>
  <c r="D1817" i="1"/>
  <c r="T1817" i="1" s="1"/>
  <c r="C1817" i="1"/>
  <c r="B1817" i="1"/>
  <c r="J1817" i="1" s="1"/>
  <c r="N1817" i="1" s="1"/>
  <c r="D1816" i="1"/>
  <c r="T1816" i="1" s="1"/>
  <c r="C1816" i="1"/>
  <c r="B1816" i="1"/>
  <c r="J1816" i="1" s="1"/>
  <c r="N1816" i="1" s="1"/>
  <c r="D1815" i="1"/>
  <c r="T1815" i="1" s="1"/>
  <c r="C1815" i="1"/>
  <c r="B1815" i="1"/>
  <c r="J1815" i="1" s="1"/>
  <c r="N1815" i="1" s="1"/>
  <c r="D1814" i="1"/>
  <c r="T1814" i="1" s="1"/>
  <c r="C1814" i="1"/>
  <c r="B1814" i="1"/>
  <c r="J1814" i="1" s="1"/>
  <c r="N1814" i="1" s="1"/>
  <c r="D1813" i="1"/>
  <c r="T1813" i="1" s="1"/>
  <c r="C1813" i="1"/>
  <c r="B1813" i="1"/>
  <c r="J1813" i="1" s="1"/>
  <c r="N1813" i="1" s="1"/>
  <c r="D1812" i="1"/>
  <c r="T1812" i="1" s="1"/>
  <c r="C1812" i="1"/>
  <c r="B1812" i="1"/>
  <c r="J1812" i="1" s="1"/>
  <c r="N1812" i="1" s="1"/>
  <c r="D1811" i="1"/>
  <c r="T1811" i="1" s="1"/>
  <c r="C1811" i="1"/>
  <c r="B1811" i="1"/>
  <c r="J1811" i="1" s="1"/>
  <c r="N1811" i="1" s="1"/>
  <c r="D1810" i="1"/>
  <c r="T1810" i="1" s="1"/>
  <c r="C1810" i="1"/>
  <c r="B1810" i="1"/>
  <c r="J1810" i="1" s="1"/>
  <c r="N1810" i="1" s="1"/>
  <c r="D1809" i="1"/>
  <c r="T1809" i="1" s="1"/>
  <c r="C1809" i="1"/>
  <c r="B1809" i="1"/>
  <c r="J1809" i="1" s="1"/>
  <c r="N1809" i="1" s="1"/>
  <c r="D1808" i="1"/>
  <c r="T1808" i="1" s="1"/>
  <c r="C1808" i="1"/>
  <c r="B1808" i="1"/>
  <c r="J1808" i="1" s="1"/>
  <c r="N1808" i="1" s="1"/>
  <c r="D1807" i="1"/>
  <c r="T1807" i="1" s="1"/>
  <c r="C1807" i="1"/>
  <c r="B1807" i="1"/>
  <c r="J1807" i="1" s="1"/>
  <c r="N1807" i="1" s="1"/>
  <c r="D1806" i="1"/>
  <c r="T1806" i="1" s="1"/>
  <c r="C1806" i="1"/>
  <c r="B1806" i="1"/>
  <c r="J1806" i="1" s="1"/>
  <c r="N1806" i="1" s="1"/>
  <c r="D1805" i="1"/>
  <c r="T1805" i="1" s="1"/>
  <c r="C1805" i="1"/>
  <c r="B1805" i="1"/>
  <c r="J1805" i="1" s="1"/>
  <c r="N1805" i="1" s="1"/>
  <c r="D1804" i="1"/>
  <c r="T1804" i="1" s="1"/>
  <c r="C1804" i="1"/>
  <c r="B1804" i="1"/>
  <c r="J1804" i="1" s="1"/>
  <c r="N1804" i="1" s="1"/>
  <c r="D1803" i="1"/>
  <c r="T1803" i="1" s="1"/>
  <c r="C1803" i="1"/>
  <c r="B1803" i="1"/>
  <c r="J1803" i="1" s="1"/>
  <c r="N1803" i="1" s="1"/>
  <c r="D1802" i="1"/>
  <c r="T1802" i="1" s="1"/>
  <c r="C1802" i="1"/>
  <c r="B1802" i="1"/>
  <c r="J1802" i="1" s="1"/>
  <c r="N1802" i="1" s="1"/>
  <c r="D1801" i="1"/>
  <c r="T1801" i="1" s="1"/>
  <c r="C1801" i="1"/>
  <c r="B1801" i="1"/>
  <c r="J1801" i="1" s="1"/>
  <c r="N1801" i="1" s="1"/>
  <c r="D1800" i="1"/>
  <c r="T1800" i="1" s="1"/>
  <c r="C1800" i="1"/>
  <c r="B1800" i="1"/>
  <c r="J1800" i="1" s="1"/>
  <c r="N1800" i="1" s="1"/>
  <c r="D1799" i="1"/>
  <c r="T1799" i="1" s="1"/>
  <c r="C1799" i="1"/>
  <c r="B1799" i="1"/>
  <c r="J1799" i="1" s="1"/>
  <c r="N1799" i="1" s="1"/>
  <c r="D1798" i="1"/>
  <c r="T1798" i="1" s="1"/>
  <c r="C1798" i="1"/>
  <c r="B1798" i="1"/>
  <c r="J1798" i="1" s="1"/>
  <c r="N1798" i="1" s="1"/>
  <c r="D1797" i="1"/>
  <c r="T1797" i="1" s="1"/>
  <c r="C1797" i="1"/>
  <c r="B1797" i="1"/>
  <c r="J1797" i="1" s="1"/>
  <c r="N1797" i="1" s="1"/>
  <c r="D1796" i="1"/>
  <c r="T1796" i="1" s="1"/>
  <c r="C1796" i="1"/>
  <c r="B1796" i="1"/>
  <c r="J1796" i="1" s="1"/>
  <c r="N1796" i="1" s="1"/>
  <c r="D1795" i="1"/>
  <c r="T1795" i="1" s="1"/>
  <c r="C1795" i="1"/>
  <c r="B1795" i="1"/>
  <c r="J1795" i="1" s="1"/>
  <c r="N1795" i="1" s="1"/>
  <c r="D1794" i="1"/>
  <c r="T1794" i="1" s="1"/>
  <c r="C1794" i="1"/>
  <c r="B1794" i="1"/>
  <c r="J1794" i="1" s="1"/>
  <c r="N1794" i="1" s="1"/>
  <c r="D1793" i="1"/>
  <c r="T1793" i="1" s="1"/>
  <c r="C1793" i="1"/>
  <c r="B1793" i="1"/>
  <c r="J1793" i="1" s="1"/>
  <c r="N1793" i="1" s="1"/>
  <c r="D1792" i="1"/>
  <c r="T1792" i="1" s="1"/>
  <c r="C1792" i="1"/>
  <c r="B1792" i="1"/>
  <c r="J1792" i="1" s="1"/>
  <c r="N1792" i="1" s="1"/>
  <c r="D1791" i="1"/>
  <c r="T1791" i="1" s="1"/>
  <c r="C1791" i="1"/>
  <c r="B1791" i="1"/>
  <c r="J1791" i="1" s="1"/>
  <c r="N1791" i="1" s="1"/>
  <c r="D1790" i="1"/>
  <c r="T1790" i="1" s="1"/>
  <c r="C1790" i="1"/>
  <c r="B1790" i="1"/>
  <c r="J1790" i="1" s="1"/>
  <c r="N1790" i="1" s="1"/>
  <c r="D1789" i="1"/>
  <c r="T1789" i="1" s="1"/>
  <c r="C1789" i="1"/>
  <c r="B1789" i="1"/>
  <c r="J1789" i="1" s="1"/>
  <c r="N1789" i="1" s="1"/>
  <c r="D1788" i="1"/>
  <c r="T1788" i="1" s="1"/>
  <c r="C1788" i="1"/>
  <c r="B1788" i="1"/>
  <c r="J1788" i="1" s="1"/>
  <c r="N1788" i="1" s="1"/>
  <c r="D1787" i="1"/>
  <c r="T1787" i="1" s="1"/>
  <c r="C1787" i="1"/>
  <c r="B1787" i="1"/>
  <c r="J1787" i="1" s="1"/>
  <c r="N1787" i="1" s="1"/>
  <c r="D1786" i="1"/>
  <c r="T1786" i="1" s="1"/>
  <c r="C1786" i="1"/>
  <c r="B1786" i="1"/>
  <c r="J1786" i="1" s="1"/>
  <c r="N1786" i="1" s="1"/>
  <c r="D1785" i="1"/>
  <c r="T1785" i="1" s="1"/>
  <c r="C1785" i="1"/>
  <c r="B1785" i="1"/>
  <c r="J1785" i="1" s="1"/>
  <c r="N1785" i="1" s="1"/>
  <c r="D1784" i="1"/>
  <c r="T1784" i="1" s="1"/>
  <c r="C1784" i="1"/>
  <c r="B1784" i="1"/>
  <c r="J1784" i="1" s="1"/>
  <c r="N1784" i="1" s="1"/>
  <c r="D1783" i="1"/>
  <c r="T1783" i="1" s="1"/>
  <c r="C1783" i="1"/>
  <c r="B1783" i="1"/>
  <c r="J1783" i="1" s="1"/>
  <c r="N1783" i="1" s="1"/>
  <c r="D1782" i="1"/>
  <c r="T1782" i="1" s="1"/>
  <c r="C1782" i="1"/>
  <c r="B1782" i="1"/>
  <c r="J1782" i="1" s="1"/>
  <c r="N1782" i="1" s="1"/>
  <c r="D1781" i="1"/>
  <c r="T1781" i="1" s="1"/>
  <c r="C1781" i="1"/>
  <c r="B1781" i="1"/>
  <c r="J1781" i="1" s="1"/>
  <c r="N1781" i="1" s="1"/>
  <c r="D1780" i="1"/>
  <c r="T1780" i="1" s="1"/>
  <c r="C1780" i="1"/>
  <c r="B1780" i="1"/>
  <c r="J1780" i="1" s="1"/>
  <c r="N1780" i="1" s="1"/>
  <c r="D1779" i="1"/>
  <c r="T1779" i="1" s="1"/>
  <c r="C1779" i="1"/>
  <c r="B1779" i="1"/>
  <c r="J1779" i="1" s="1"/>
  <c r="N1779" i="1" s="1"/>
  <c r="D1778" i="1"/>
  <c r="T1778" i="1" s="1"/>
  <c r="C1778" i="1"/>
  <c r="B1778" i="1"/>
  <c r="J1778" i="1" s="1"/>
  <c r="N1778" i="1" s="1"/>
  <c r="D1777" i="1"/>
  <c r="T1777" i="1" s="1"/>
  <c r="C1777" i="1"/>
  <c r="B1777" i="1"/>
  <c r="J1777" i="1" s="1"/>
  <c r="N1777" i="1" s="1"/>
  <c r="D1776" i="1"/>
  <c r="T1776" i="1" s="1"/>
  <c r="C1776" i="1"/>
  <c r="B1776" i="1"/>
  <c r="J1776" i="1" s="1"/>
  <c r="N1776" i="1" s="1"/>
  <c r="D1775" i="1"/>
  <c r="T1775" i="1" s="1"/>
  <c r="C1775" i="1"/>
  <c r="B1775" i="1"/>
  <c r="J1775" i="1" s="1"/>
  <c r="N1775" i="1" s="1"/>
  <c r="D1774" i="1"/>
  <c r="T1774" i="1" s="1"/>
  <c r="C1774" i="1"/>
  <c r="B1774" i="1"/>
  <c r="J1774" i="1" s="1"/>
  <c r="N1774" i="1" s="1"/>
  <c r="D1773" i="1"/>
  <c r="T1773" i="1" s="1"/>
  <c r="C1773" i="1"/>
  <c r="B1773" i="1"/>
  <c r="J1773" i="1" s="1"/>
  <c r="N1773" i="1" s="1"/>
  <c r="D1772" i="1"/>
  <c r="T1772" i="1" s="1"/>
  <c r="C1772" i="1"/>
  <c r="B1772" i="1"/>
  <c r="J1772" i="1" s="1"/>
  <c r="N1772" i="1" s="1"/>
  <c r="D1771" i="1"/>
  <c r="T1771" i="1" s="1"/>
  <c r="C1771" i="1"/>
  <c r="B1771" i="1"/>
  <c r="J1771" i="1" s="1"/>
  <c r="N1771" i="1" s="1"/>
  <c r="D1770" i="1"/>
  <c r="T1770" i="1" s="1"/>
  <c r="C1770" i="1"/>
  <c r="B1770" i="1"/>
  <c r="J1770" i="1" s="1"/>
  <c r="N1770" i="1" s="1"/>
  <c r="D1769" i="1"/>
  <c r="T1769" i="1" s="1"/>
  <c r="C1769" i="1"/>
  <c r="B1769" i="1"/>
  <c r="J1769" i="1" s="1"/>
  <c r="N1769" i="1" s="1"/>
  <c r="D1768" i="1"/>
  <c r="T1768" i="1" s="1"/>
  <c r="C1768" i="1"/>
  <c r="B1768" i="1"/>
  <c r="J1768" i="1" s="1"/>
  <c r="N1768" i="1" s="1"/>
  <c r="D1767" i="1"/>
  <c r="T1767" i="1" s="1"/>
  <c r="C1767" i="1"/>
  <c r="B1767" i="1"/>
  <c r="J1767" i="1" s="1"/>
  <c r="N1767" i="1" s="1"/>
  <c r="D1766" i="1"/>
  <c r="T1766" i="1" s="1"/>
  <c r="C1766" i="1"/>
  <c r="B1766" i="1"/>
  <c r="J1766" i="1" s="1"/>
  <c r="N1766" i="1" s="1"/>
  <c r="D1765" i="1"/>
  <c r="T1765" i="1" s="1"/>
  <c r="C1765" i="1"/>
  <c r="B1765" i="1"/>
  <c r="J1765" i="1" s="1"/>
  <c r="N1765" i="1" s="1"/>
  <c r="D1764" i="1"/>
  <c r="T1764" i="1" s="1"/>
  <c r="C1764" i="1"/>
  <c r="B1764" i="1"/>
  <c r="J1764" i="1" s="1"/>
  <c r="N1764" i="1" s="1"/>
  <c r="D1763" i="1"/>
  <c r="T1763" i="1" s="1"/>
  <c r="C1763" i="1"/>
  <c r="B1763" i="1"/>
  <c r="J1763" i="1" s="1"/>
  <c r="N1763" i="1" s="1"/>
  <c r="D1762" i="1"/>
  <c r="T1762" i="1" s="1"/>
  <c r="C1762" i="1"/>
  <c r="B1762" i="1"/>
  <c r="J1762" i="1" s="1"/>
  <c r="N1762" i="1" s="1"/>
  <c r="D1761" i="1"/>
  <c r="T1761" i="1" s="1"/>
  <c r="C1761" i="1"/>
  <c r="B1761" i="1"/>
  <c r="J1761" i="1" s="1"/>
  <c r="N1761" i="1" s="1"/>
  <c r="D1760" i="1"/>
  <c r="T1760" i="1" s="1"/>
  <c r="C1760" i="1"/>
  <c r="B1760" i="1"/>
  <c r="J1760" i="1" s="1"/>
  <c r="N1760" i="1" s="1"/>
  <c r="D1759" i="1"/>
  <c r="T1759" i="1" s="1"/>
  <c r="C1759" i="1"/>
  <c r="B1759" i="1"/>
  <c r="J1759" i="1" s="1"/>
  <c r="N1759" i="1" s="1"/>
  <c r="D1758" i="1"/>
  <c r="T1758" i="1" s="1"/>
  <c r="C1758" i="1"/>
  <c r="B1758" i="1"/>
  <c r="J1758" i="1" s="1"/>
  <c r="N1758" i="1" s="1"/>
  <c r="D1757" i="1"/>
  <c r="T1757" i="1" s="1"/>
  <c r="C1757" i="1"/>
  <c r="B1757" i="1"/>
  <c r="J1757" i="1" s="1"/>
  <c r="N1757" i="1" s="1"/>
  <c r="D1756" i="1"/>
  <c r="T1756" i="1" s="1"/>
  <c r="C1756" i="1"/>
  <c r="B1756" i="1"/>
  <c r="J1756" i="1" s="1"/>
  <c r="N1756" i="1" s="1"/>
  <c r="D1755" i="1"/>
  <c r="T1755" i="1" s="1"/>
  <c r="C1755" i="1"/>
  <c r="B1755" i="1"/>
  <c r="J1755" i="1" s="1"/>
  <c r="N1755" i="1" s="1"/>
  <c r="D1754" i="1"/>
  <c r="T1754" i="1" s="1"/>
  <c r="C1754" i="1"/>
  <c r="B1754" i="1"/>
  <c r="J1754" i="1" s="1"/>
  <c r="N1754" i="1" s="1"/>
  <c r="D1753" i="1"/>
  <c r="T1753" i="1" s="1"/>
  <c r="C1753" i="1"/>
  <c r="B1753" i="1"/>
  <c r="J1753" i="1" s="1"/>
  <c r="N1753" i="1" s="1"/>
  <c r="D1752" i="1"/>
  <c r="T1752" i="1" s="1"/>
  <c r="C1752" i="1"/>
  <c r="B1752" i="1"/>
  <c r="J1752" i="1" s="1"/>
  <c r="N1752" i="1" s="1"/>
  <c r="D1751" i="1"/>
  <c r="T1751" i="1" s="1"/>
  <c r="C1751" i="1"/>
  <c r="B1751" i="1"/>
  <c r="J1751" i="1" s="1"/>
  <c r="N1751" i="1" s="1"/>
  <c r="D1750" i="1"/>
  <c r="T1750" i="1" s="1"/>
  <c r="C1750" i="1"/>
  <c r="B1750" i="1"/>
  <c r="J1750" i="1" s="1"/>
  <c r="N1750" i="1" s="1"/>
  <c r="D1749" i="1"/>
  <c r="T1749" i="1" s="1"/>
  <c r="C1749" i="1"/>
  <c r="B1749" i="1"/>
  <c r="J1749" i="1" s="1"/>
  <c r="N1749" i="1" s="1"/>
  <c r="D1748" i="1"/>
  <c r="T1748" i="1" s="1"/>
  <c r="C1748" i="1"/>
  <c r="B1748" i="1"/>
  <c r="J1748" i="1" s="1"/>
  <c r="N1748" i="1" s="1"/>
  <c r="D1747" i="1"/>
  <c r="T1747" i="1" s="1"/>
  <c r="C1747" i="1"/>
  <c r="B1747" i="1"/>
  <c r="J1747" i="1" s="1"/>
  <c r="N1747" i="1" s="1"/>
  <c r="D1746" i="1"/>
  <c r="T1746" i="1" s="1"/>
  <c r="C1746" i="1"/>
  <c r="B1746" i="1"/>
  <c r="J1746" i="1" s="1"/>
  <c r="N1746" i="1" s="1"/>
  <c r="D1745" i="1"/>
  <c r="T1745" i="1" s="1"/>
  <c r="C1745" i="1"/>
  <c r="B1745" i="1"/>
  <c r="J1745" i="1" s="1"/>
  <c r="N1745" i="1" s="1"/>
  <c r="D1744" i="1"/>
  <c r="T1744" i="1" s="1"/>
  <c r="C1744" i="1"/>
  <c r="B1744" i="1"/>
  <c r="J1744" i="1" s="1"/>
  <c r="N1744" i="1" s="1"/>
  <c r="D1743" i="1"/>
  <c r="T1743" i="1" s="1"/>
  <c r="C1743" i="1"/>
  <c r="B1743" i="1"/>
  <c r="J1743" i="1" s="1"/>
  <c r="N1743" i="1" s="1"/>
  <c r="D1742" i="1"/>
  <c r="T1742" i="1" s="1"/>
  <c r="C1742" i="1"/>
  <c r="B1742" i="1"/>
  <c r="J1742" i="1" s="1"/>
  <c r="N1742" i="1" s="1"/>
  <c r="D1741" i="1"/>
  <c r="T1741" i="1" s="1"/>
  <c r="C1741" i="1"/>
  <c r="B1741" i="1"/>
  <c r="J1741" i="1" s="1"/>
  <c r="N1741" i="1" s="1"/>
  <c r="D1740" i="1"/>
  <c r="T1740" i="1" s="1"/>
  <c r="C1740" i="1"/>
  <c r="B1740" i="1"/>
  <c r="J1740" i="1" s="1"/>
  <c r="N1740" i="1" s="1"/>
  <c r="D1739" i="1"/>
  <c r="T1739" i="1" s="1"/>
  <c r="C1739" i="1"/>
  <c r="B1739" i="1"/>
  <c r="J1739" i="1" s="1"/>
  <c r="N1739" i="1" s="1"/>
  <c r="D1738" i="1"/>
  <c r="T1738" i="1" s="1"/>
  <c r="C1738" i="1"/>
  <c r="B1738" i="1"/>
  <c r="J1738" i="1" s="1"/>
  <c r="N1738" i="1" s="1"/>
  <c r="D1737" i="1"/>
  <c r="T1737" i="1" s="1"/>
  <c r="C1737" i="1"/>
  <c r="B1737" i="1"/>
  <c r="J1737" i="1" s="1"/>
  <c r="N1737" i="1" s="1"/>
  <c r="D1736" i="1"/>
  <c r="T1736" i="1" s="1"/>
  <c r="C1736" i="1"/>
  <c r="B1736" i="1"/>
  <c r="J1736" i="1" s="1"/>
  <c r="N1736" i="1" s="1"/>
  <c r="D1735" i="1"/>
  <c r="T1735" i="1" s="1"/>
  <c r="C1735" i="1"/>
  <c r="B1735" i="1"/>
  <c r="J1735" i="1" s="1"/>
  <c r="N1735" i="1" s="1"/>
  <c r="D1734" i="1"/>
  <c r="T1734" i="1" s="1"/>
  <c r="C1734" i="1"/>
  <c r="B1734" i="1"/>
  <c r="J1734" i="1" s="1"/>
  <c r="N1734" i="1" s="1"/>
  <c r="D1733" i="1"/>
  <c r="T1733" i="1" s="1"/>
  <c r="C1733" i="1"/>
  <c r="B1733" i="1"/>
  <c r="J1733" i="1" s="1"/>
  <c r="N1733" i="1" s="1"/>
  <c r="D1732" i="1"/>
  <c r="T1732" i="1" s="1"/>
  <c r="C1732" i="1"/>
  <c r="B1732" i="1"/>
  <c r="J1732" i="1" s="1"/>
  <c r="N1732" i="1" s="1"/>
  <c r="D1731" i="1"/>
  <c r="T1731" i="1" s="1"/>
  <c r="C1731" i="1"/>
  <c r="B1731" i="1"/>
  <c r="J1731" i="1" s="1"/>
  <c r="N1731" i="1" s="1"/>
  <c r="D1730" i="1"/>
  <c r="T1730" i="1" s="1"/>
  <c r="C1730" i="1"/>
  <c r="B1730" i="1"/>
  <c r="J1730" i="1" s="1"/>
  <c r="N1730" i="1" s="1"/>
  <c r="D1729" i="1"/>
  <c r="T1729" i="1" s="1"/>
  <c r="C1729" i="1"/>
  <c r="B1729" i="1"/>
  <c r="J1729" i="1" s="1"/>
  <c r="N1729" i="1" s="1"/>
  <c r="D1728" i="1"/>
  <c r="T1728" i="1" s="1"/>
  <c r="C1728" i="1"/>
  <c r="B1728" i="1"/>
  <c r="J1728" i="1" s="1"/>
  <c r="N1728" i="1" s="1"/>
  <c r="D1727" i="1"/>
  <c r="T1727" i="1" s="1"/>
  <c r="C1727" i="1"/>
  <c r="B1727" i="1"/>
  <c r="J1727" i="1" s="1"/>
  <c r="N1727" i="1" s="1"/>
  <c r="D1726" i="1"/>
  <c r="T1726" i="1" s="1"/>
  <c r="C1726" i="1"/>
  <c r="B1726" i="1"/>
  <c r="J1726" i="1" s="1"/>
  <c r="N1726" i="1" s="1"/>
  <c r="D1725" i="1"/>
  <c r="T1725" i="1" s="1"/>
  <c r="C1725" i="1"/>
  <c r="B1725" i="1"/>
  <c r="J1725" i="1" s="1"/>
  <c r="N1725" i="1" s="1"/>
  <c r="D1724" i="1"/>
  <c r="T1724" i="1" s="1"/>
  <c r="C1724" i="1"/>
  <c r="B1724" i="1"/>
  <c r="J1724" i="1" s="1"/>
  <c r="N1724" i="1" s="1"/>
  <c r="D1723" i="1"/>
  <c r="T1723" i="1" s="1"/>
  <c r="C1723" i="1"/>
  <c r="B1723" i="1"/>
  <c r="J1723" i="1" s="1"/>
  <c r="N1723" i="1" s="1"/>
  <c r="D1722" i="1"/>
  <c r="T1722" i="1" s="1"/>
  <c r="C1722" i="1"/>
  <c r="B1722" i="1"/>
  <c r="J1722" i="1" s="1"/>
  <c r="N1722" i="1" s="1"/>
  <c r="D1721" i="1"/>
  <c r="T1721" i="1" s="1"/>
  <c r="C1721" i="1"/>
  <c r="B1721" i="1"/>
  <c r="J1721" i="1" s="1"/>
  <c r="N1721" i="1" s="1"/>
  <c r="D1720" i="1"/>
  <c r="T1720" i="1" s="1"/>
  <c r="C1720" i="1"/>
  <c r="B1720" i="1"/>
  <c r="J1720" i="1" s="1"/>
  <c r="N1720" i="1" s="1"/>
  <c r="D1719" i="1"/>
  <c r="T1719" i="1" s="1"/>
  <c r="C1719" i="1"/>
  <c r="B1719" i="1"/>
  <c r="J1719" i="1" s="1"/>
  <c r="N1719" i="1" s="1"/>
  <c r="D1718" i="1"/>
  <c r="T1718" i="1" s="1"/>
  <c r="C1718" i="1"/>
  <c r="B1718" i="1"/>
  <c r="J1718" i="1" s="1"/>
  <c r="N1718" i="1" s="1"/>
  <c r="D1717" i="1"/>
  <c r="T1717" i="1" s="1"/>
  <c r="C1717" i="1"/>
  <c r="B1717" i="1"/>
  <c r="J1717" i="1" s="1"/>
  <c r="N1717" i="1" s="1"/>
  <c r="D1716" i="1"/>
  <c r="T1716" i="1" s="1"/>
  <c r="C1716" i="1"/>
  <c r="B1716" i="1"/>
  <c r="J1716" i="1" s="1"/>
  <c r="N1716" i="1" s="1"/>
  <c r="D1715" i="1"/>
  <c r="T1715" i="1" s="1"/>
  <c r="C1715" i="1"/>
  <c r="B1715" i="1"/>
  <c r="J1715" i="1" s="1"/>
  <c r="N1715" i="1" s="1"/>
  <c r="D1714" i="1"/>
  <c r="T1714" i="1" s="1"/>
  <c r="C1714" i="1"/>
  <c r="B1714" i="1"/>
  <c r="J1714" i="1" s="1"/>
  <c r="N1714" i="1" s="1"/>
  <c r="D1713" i="1"/>
  <c r="T1713" i="1" s="1"/>
  <c r="C1713" i="1"/>
  <c r="B1713" i="1"/>
  <c r="J1713" i="1" s="1"/>
  <c r="N1713" i="1" s="1"/>
  <c r="D1712" i="1"/>
  <c r="T1712" i="1" s="1"/>
  <c r="C1712" i="1"/>
  <c r="B1712" i="1"/>
  <c r="J1712" i="1" s="1"/>
  <c r="N1712" i="1" s="1"/>
  <c r="D1711" i="1"/>
  <c r="T1711" i="1" s="1"/>
  <c r="C1711" i="1"/>
  <c r="B1711" i="1"/>
  <c r="J1711" i="1" s="1"/>
  <c r="N1711" i="1" s="1"/>
  <c r="D1710" i="1"/>
  <c r="T1710" i="1" s="1"/>
  <c r="C1710" i="1"/>
  <c r="B1710" i="1"/>
  <c r="J1710" i="1" s="1"/>
  <c r="N1710" i="1" s="1"/>
  <c r="D1709" i="1"/>
  <c r="T1709" i="1" s="1"/>
  <c r="C1709" i="1"/>
  <c r="B1709" i="1"/>
  <c r="J1709" i="1" s="1"/>
  <c r="N1709" i="1" s="1"/>
  <c r="D1708" i="1"/>
  <c r="T1708" i="1" s="1"/>
  <c r="C1708" i="1"/>
  <c r="B1708" i="1"/>
  <c r="J1708" i="1" s="1"/>
  <c r="N1708" i="1" s="1"/>
  <c r="D1707" i="1"/>
  <c r="T1707" i="1" s="1"/>
  <c r="C1707" i="1"/>
  <c r="B1707" i="1"/>
  <c r="J1707" i="1" s="1"/>
  <c r="N1707" i="1" s="1"/>
  <c r="D1706" i="1"/>
  <c r="T1706" i="1" s="1"/>
  <c r="C1706" i="1"/>
  <c r="B1706" i="1"/>
  <c r="J1706" i="1" s="1"/>
  <c r="N1706" i="1" s="1"/>
  <c r="D1705" i="1"/>
  <c r="T1705" i="1" s="1"/>
  <c r="C1705" i="1"/>
  <c r="B1705" i="1"/>
  <c r="J1705" i="1" s="1"/>
  <c r="N1705" i="1" s="1"/>
  <c r="D1704" i="1"/>
  <c r="T1704" i="1" s="1"/>
  <c r="C1704" i="1"/>
  <c r="B1704" i="1"/>
  <c r="J1704" i="1" s="1"/>
  <c r="N1704" i="1" s="1"/>
  <c r="D1703" i="1"/>
  <c r="T1703" i="1" s="1"/>
  <c r="C1703" i="1"/>
  <c r="B1703" i="1"/>
  <c r="J1703" i="1" s="1"/>
  <c r="N1703" i="1" s="1"/>
  <c r="D1702" i="1"/>
  <c r="T1702" i="1" s="1"/>
  <c r="C1702" i="1"/>
  <c r="B1702" i="1"/>
  <c r="J1702" i="1" s="1"/>
  <c r="N1702" i="1" s="1"/>
  <c r="D1701" i="1"/>
  <c r="T1701" i="1" s="1"/>
  <c r="C1701" i="1"/>
  <c r="B1701" i="1"/>
  <c r="J1701" i="1" s="1"/>
  <c r="N1701" i="1" s="1"/>
  <c r="D1700" i="1"/>
  <c r="T1700" i="1" s="1"/>
  <c r="C1700" i="1"/>
  <c r="B1700" i="1"/>
  <c r="J1700" i="1" s="1"/>
  <c r="N1700" i="1" s="1"/>
  <c r="D1699" i="1"/>
  <c r="T1699" i="1" s="1"/>
  <c r="C1699" i="1"/>
  <c r="B1699" i="1"/>
  <c r="J1699" i="1" s="1"/>
  <c r="N1699" i="1" s="1"/>
  <c r="D1698" i="1"/>
  <c r="T1698" i="1" s="1"/>
  <c r="C1698" i="1"/>
  <c r="B1698" i="1"/>
  <c r="J1698" i="1" s="1"/>
  <c r="N1698" i="1" s="1"/>
  <c r="D1697" i="1"/>
  <c r="T1697" i="1" s="1"/>
  <c r="C1697" i="1"/>
  <c r="B1697" i="1"/>
  <c r="J1697" i="1" s="1"/>
  <c r="N1697" i="1" s="1"/>
  <c r="D1696" i="1"/>
  <c r="T1696" i="1" s="1"/>
  <c r="C1696" i="1"/>
  <c r="B1696" i="1"/>
  <c r="J1696" i="1" s="1"/>
  <c r="N1696" i="1" s="1"/>
  <c r="D1695" i="1"/>
  <c r="T1695" i="1" s="1"/>
  <c r="C1695" i="1"/>
  <c r="B1695" i="1"/>
  <c r="J1695" i="1" s="1"/>
  <c r="N1695" i="1" s="1"/>
  <c r="D1694" i="1"/>
  <c r="T1694" i="1" s="1"/>
  <c r="C1694" i="1"/>
  <c r="B1694" i="1"/>
  <c r="J1694" i="1" s="1"/>
  <c r="N1694" i="1" s="1"/>
  <c r="D1693" i="1"/>
  <c r="T1693" i="1" s="1"/>
  <c r="C1693" i="1"/>
  <c r="B1693" i="1"/>
  <c r="J1693" i="1" s="1"/>
  <c r="N1693" i="1" s="1"/>
  <c r="D1692" i="1"/>
  <c r="T1692" i="1" s="1"/>
  <c r="C1692" i="1"/>
  <c r="B1692" i="1"/>
  <c r="J1692" i="1" s="1"/>
  <c r="N1692" i="1" s="1"/>
  <c r="D1691" i="1"/>
  <c r="T1691" i="1" s="1"/>
  <c r="C1691" i="1"/>
  <c r="B1691" i="1"/>
  <c r="J1691" i="1" s="1"/>
  <c r="N1691" i="1" s="1"/>
  <c r="D1690" i="1"/>
  <c r="T1690" i="1" s="1"/>
  <c r="C1690" i="1"/>
  <c r="B1690" i="1"/>
  <c r="J1690" i="1" s="1"/>
  <c r="N1690" i="1" s="1"/>
  <c r="D1689" i="1"/>
  <c r="T1689" i="1" s="1"/>
  <c r="C1689" i="1"/>
  <c r="B1689" i="1"/>
  <c r="J1689" i="1" s="1"/>
  <c r="N1689" i="1" s="1"/>
  <c r="D1688" i="1"/>
  <c r="T1688" i="1" s="1"/>
  <c r="C1688" i="1"/>
  <c r="B1688" i="1"/>
  <c r="J1688" i="1" s="1"/>
  <c r="N1688" i="1" s="1"/>
  <c r="D1687" i="1"/>
  <c r="T1687" i="1" s="1"/>
  <c r="C1687" i="1"/>
  <c r="B1687" i="1"/>
  <c r="J1687" i="1" s="1"/>
  <c r="N1687" i="1" s="1"/>
  <c r="D1686" i="1"/>
  <c r="T1686" i="1" s="1"/>
  <c r="C1686" i="1"/>
  <c r="B1686" i="1"/>
  <c r="J1686" i="1" s="1"/>
  <c r="N1686" i="1" s="1"/>
  <c r="D1685" i="1"/>
  <c r="T1685" i="1" s="1"/>
  <c r="C1685" i="1"/>
  <c r="B1685" i="1"/>
  <c r="J1685" i="1" s="1"/>
  <c r="N1685" i="1" s="1"/>
  <c r="D1684" i="1"/>
  <c r="T1684" i="1" s="1"/>
  <c r="C1684" i="1"/>
  <c r="B1684" i="1"/>
  <c r="J1684" i="1" s="1"/>
  <c r="N1684" i="1" s="1"/>
  <c r="D1683" i="1"/>
  <c r="T1683" i="1" s="1"/>
  <c r="C1683" i="1"/>
  <c r="B1683" i="1"/>
  <c r="J1683" i="1" s="1"/>
  <c r="N1683" i="1" s="1"/>
  <c r="D1682" i="1"/>
  <c r="T1682" i="1" s="1"/>
  <c r="C1682" i="1"/>
  <c r="B1682" i="1"/>
  <c r="J1682" i="1" s="1"/>
  <c r="N1682" i="1" s="1"/>
  <c r="D1681" i="1"/>
  <c r="T1681" i="1" s="1"/>
  <c r="C1681" i="1"/>
  <c r="B1681" i="1"/>
  <c r="J1681" i="1" s="1"/>
  <c r="N1681" i="1" s="1"/>
  <c r="D1680" i="1"/>
  <c r="T1680" i="1" s="1"/>
  <c r="C1680" i="1"/>
  <c r="B1680" i="1"/>
  <c r="J1680" i="1" s="1"/>
  <c r="N1680" i="1" s="1"/>
  <c r="D1679" i="1"/>
  <c r="T1679" i="1" s="1"/>
  <c r="C1679" i="1"/>
  <c r="B1679" i="1"/>
  <c r="J1679" i="1" s="1"/>
  <c r="N1679" i="1" s="1"/>
  <c r="D1678" i="1"/>
  <c r="T1678" i="1" s="1"/>
  <c r="C1678" i="1"/>
  <c r="B1678" i="1"/>
  <c r="J1678" i="1" s="1"/>
  <c r="N1678" i="1" s="1"/>
  <c r="D1677" i="1"/>
  <c r="T1677" i="1" s="1"/>
  <c r="C1677" i="1"/>
  <c r="B1677" i="1"/>
  <c r="J1677" i="1" s="1"/>
  <c r="N1677" i="1" s="1"/>
  <c r="D1676" i="1"/>
  <c r="T1676" i="1" s="1"/>
  <c r="C1676" i="1"/>
  <c r="B1676" i="1"/>
  <c r="J1676" i="1" s="1"/>
  <c r="N1676" i="1" s="1"/>
  <c r="D1675" i="1"/>
  <c r="T1675" i="1" s="1"/>
  <c r="C1675" i="1"/>
  <c r="B1675" i="1"/>
  <c r="J1675" i="1" s="1"/>
  <c r="N1675" i="1" s="1"/>
  <c r="D1674" i="1"/>
  <c r="T1674" i="1" s="1"/>
  <c r="C1674" i="1"/>
  <c r="B1674" i="1"/>
  <c r="J1674" i="1" s="1"/>
  <c r="N1674" i="1" s="1"/>
  <c r="D1673" i="1"/>
  <c r="T1673" i="1" s="1"/>
  <c r="C1673" i="1"/>
  <c r="B1673" i="1"/>
  <c r="J1673" i="1" s="1"/>
  <c r="N1673" i="1" s="1"/>
  <c r="D1672" i="1"/>
  <c r="T1672" i="1" s="1"/>
  <c r="C1672" i="1"/>
  <c r="B1672" i="1"/>
  <c r="J1672" i="1" s="1"/>
  <c r="N1672" i="1" s="1"/>
  <c r="D1671" i="1"/>
  <c r="T1671" i="1" s="1"/>
  <c r="C1671" i="1"/>
  <c r="B1671" i="1"/>
  <c r="J1671" i="1" s="1"/>
  <c r="N1671" i="1" s="1"/>
  <c r="D1670" i="1"/>
  <c r="T1670" i="1" s="1"/>
  <c r="C1670" i="1"/>
  <c r="B1670" i="1"/>
  <c r="J1670" i="1" s="1"/>
  <c r="N1670" i="1" s="1"/>
  <c r="D1669" i="1"/>
  <c r="T1669" i="1" s="1"/>
  <c r="C1669" i="1"/>
  <c r="B1669" i="1"/>
  <c r="J1669" i="1" s="1"/>
  <c r="N1669" i="1" s="1"/>
  <c r="D1668" i="1"/>
  <c r="T1668" i="1" s="1"/>
  <c r="C1668" i="1"/>
  <c r="B1668" i="1"/>
  <c r="J1668" i="1" s="1"/>
  <c r="N1668" i="1" s="1"/>
  <c r="D1667" i="1"/>
  <c r="T1667" i="1" s="1"/>
  <c r="C1667" i="1"/>
  <c r="B1667" i="1"/>
  <c r="J1667" i="1" s="1"/>
  <c r="N1667" i="1" s="1"/>
  <c r="D1666" i="1"/>
  <c r="T1666" i="1" s="1"/>
  <c r="C1666" i="1"/>
  <c r="B1666" i="1"/>
  <c r="J1666" i="1" s="1"/>
  <c r="N1666" i="1" s="1"/>
  <c r="D1665" i="1"/>
  <c r="T1665" i="1" s="1"/>
  <c r="C1665" i="1"/>
  <c r="B1665" i="1"/>
  <c r="J1665" i="1" s="1"/>
  <c r="N1665" i="1" s="1"/>
  <c r="D1664" i="1"/>
  <c r="T1664" i="1" s="1"/>
  <c r="C1664" i="1"/>
  <c r="B1664" i="1"/>
  <c r="J1664" i="1" s="1"/>
  <c r="N1664" i="1" s="1"/>
  <c r="D1663" i="1"/>
  <c r="T1663" i="1" s="1"/>
  <c r="C1663" i="1"/>
  <c r="B1663" i="1"/>
  <c r="J1663" i="1" s="1"/>
  <c r="N1663" i="1" s="1"/>
  <c r="D1662" i="1"/>
  <c r="T1662" i="1" s="1"/>
  <c r="C1662" i="1"/>
  <c r="B1662" i="1"/>
  <c r="J1662" i="1" s="1"/>
  <c r="N1662" i="1" s="1"/>
  <c r="D1661" i="1"/>
  <c r="T1661" i="1" s="1"/>
  <c r="C1661" i="1"/>
  <c r="B1661" i="1"/>
  <c r="J1661" i="1" s="1"/>
  <c r="N1661" i="1" s="1"/>
  <c r="D1660" i="1"/>
  <c r="T1660" i="1" s="1"/>
  <c r="C1660" i="1"/>
  <c r="B1660" i="1"/>
  <c r="J1660" i="1" s="1"/>
  <c r="N1660" i="1" s="1"/>
  <c r="D1659" i="1"/>
  <c r="T1659" i="1" s="1"/>
  <c r="C1659" i="1"/>
  <c r="B1659" i="1"/>
  <c r="J1659" i="1" s="1"/>
  <c r="N1659" i="1" s="1"/>
  <c r="D1658" i="1"/>
  <c r="T1658" i="1" s="1"/>
  <c r="C1658" i="1"/>
  <c r="B1658" i="1"/>
  <c r="J1658" i="1" s="1"/>
  <c r="N1658" i="1" s="1"/>
  <c r="D1657" i="1"/>
  <c r="T1657" i="1" s="1"/>
  <c r="C1657" i="1"/>
  <c r="B1657" i="1"/>
  <c r="J1657" i="1" s="1"/>
  <c r="N1657" i="1" s="1"/>
  <c r="D1656" i="1"/>
  <c r="T1656" i="1" s="1"/>
  <c r="C1656" i="1"/>
  <c r="B1656" i="1"/>
  <c r="J1656" i="1" s="1"/>
  <c r="N1656" i="1" s="1"/>
  <c r="D1655" i="1"/>
  <c r="T1655" i="1" s="1"/>
  <c r="C1655" i="1"/>
  <c r="B1655" i="1"/>
  <c r="J1655" i="1" s="1"/>
  <c r="N1655" i="1" s="1"/>
  <c r="D1654" i="1"/>
  <c r="T1654" i="1" s="1"/>
  <c r="C1654" i="1"/>
  <c r="B1654" i="1"/>
  <c r="J1654" i="1" s="1"/>
  <c r="N1654" i="1" s="1"/>
  <c r="D1653" i="1"/>
  <c r="T1653" i="1" s="1"/>
  <c r="C1653" i="1"/>
  <c r="B1653" i="1"/>
  <c r="J1653" i="1" s="1"/>
  <c r="N1653" i="1" s="1"/>
  <c r="D1652" i="1"/>
  <c r="T1652" i="1" s="1"/>
  <c r="C1652" i="1"/>
  <c r="B1652" i="1"/>
  <c r="J1652" i="1" s="1"/>
  <c r="N1652" i="1" s="1"/>
  <c r="D1651" i="1"/>
  <c r="T1651" i="1" s="1"/>
  <c r="C1651" i="1"/>
  <c r="B1651" i="1"/>
  <c r="J1651" i="1" s="1"/>
  <c r="N1651" i="1" s="1"/>
  <c r="D1650" i="1"/>
  <c r="T1650" i="1" s="1"/>
  <c r="C1650" i="1"/>
  <c r="B1650" i="1"/>
  <c r="J1650" i="1" s="1"/>
  <c r="N1650" i="1" s="1"/>
  <c r="D1649" i="1"/>
  <c r="T1649" i="1" s="1"/>
  <c r="C1649" i="1"/>
  <c r="B1649" i="1"/>
  <c r="J1649" i="1" s="1"/>
  <c r="N1649" i="1" s="1"/>
  <c r="D1648" i="1"/>
  <c r="T1648" i="1" s="1"/>
  <c r="C1648" i="1"/>
  <c r="B1648" i="1"/>
  <c r="J1648" i="1" s="1"/>
  <c r="N1648" i="1" s="1"/>
  <c r="D1647" i="1"/>
  <c r="T1647" i="1" s="1"/>
  <c r="C1647" i="1"/>
  <c r="B1647" i="1"/>
  <c r="J1647" i="1" s="1"/>
  <c r="N1647" i="1" s="1"/>
  <c r="D1646" i="1"/>
  <c r="T1646" i="1" s="1"/>
  <c r="C1646" i="1"/>
  <c r="B1646" i="1"/>
  <c r="J1646" i="1" s="1"/>
  <c r="N1646" i="1" s="1"/>
  <c r="D1645" i="1"/>
  <c r="T1645" i="1" s="1"/>
  <c r="C1645" i="1"/>
  <c r="B1645" i="1"/>
  <c r="J1645" i="1" s="1"/>
  <c r="N1645" i="1" s="1"/>
  <c r="D1644" i="1"/>
  <c r="T1644" i="1" s="1"/>
  <c r="C1644" i="1"/>
  <c r="B1644" i="1"/>
  <c r="J1644" i="1" s="1"/>
  <c r="N1644" i="1" s="1"/>
  <c r="D1643" i="1"/>
  <c r="T1643" i="1" s="1"/>
  <c r="C1643" i="1"/>
  <c r="B1643" i="1"/>
  <c r="J1643" i="1" s="1"/>
  <c r="N1643" i="1" s="1"/>
  <c r="D1642" i="1"/>
  <c r="T1642" i="1" s="1"/>
  <c r="C1642" i="1"/>
  <c r="B1642" i="1"/>
  <c r="J1642" i="1" s="1"/>
  <c r="N1642" i="1" s="1"/>
  <c r="D1641" i="1"/>
  <c r="T1641" i="1" s="1"/>
  <c r="C1641" i="1"/>
  <c r="B1641" i="1"/>
  <c r="J1641" i="1" s="1"/>
  <c r="N1641" i="1" s="1"/>
  <c r="D1640" i="1"/>
  <c r="T1640" i="1" s="1"/>
  <c r="C1640" i="1"/>
  <c r="B1640" i="1"/>
  <c r="J1640" i="1" s="1"/>
  <c r="N1640" i="1" s="1"/>
  <c r="D1639" i="1"/>
  <c r="T1639" i="1" s="1"/>
  <c r="C1639" i="1"/>
  <c r="B1639" i="1"/>
  <c r="J1639" i="1" s="1"/>
  <c r="N1639" i="1" s="1"/>
  <c r="D1638" i="1"/>
  <c r="T1638" i="1" s="1"/>
  <c r="C1638" i="1"/>
  <c r="B1638" i="1"/>
  <c r="J1638" i="1" s="1"/>
  <c r="N1638" i="1" s="1"/>
  <c r="D1637" i="1"/>
  <c r="T1637" i="1" s="1"/>
  <c r="C1637" i="1"/>
  <c r="B1637" i="1"/>
  <c r="J1637" i="1" s="1"/>
  <c r="N1637" i="1" s="1"/>
  <c r="D1636" i="1"/>
  <c r="T1636" i="1" s="1"/>
  <c r="C1636" i="1"/>
  <c r="B1636" i="1"/>
  <c r="J1636" i="1" s="1"/>
  <c r="N1636" i="1" s="1"/>
  <c r="D1635" i="1"/>
  <c r="T1635" i="1" s="1"/>
  <c r="C1635" i="1"/>
  <c r="B1635" i="1"/>
  <c r="J1635" i="1" s="1"/>
  <c r="N1635" i="1" s="1"/>
  <c r="D1634" i="1"/>
  <c r="T1634" i="1" s="1"/>
  <c r="C1634" i="1"/>
  <c r="B1634" i="1"/>
  <c r="J1634" i="1" s="1"/>
  <c r="N1634" i="1" s="1"/>
  <c r="D1633" i="1"/>
  <c r="T1633" i="1" s="1"/>
  <c r="C1633" i="1"/>
  <c r="B1633" i="1"/>
  <c r="J1633" i="1" s="1"/>
  <c r="N1633" i="1" s="1"/>
  <c r="D1632" i="1"/>
  <c r="T1632" i="1" s="1"/>
  <c r="C1632" i="1"/>
  <c r="B1632" i="1"/>
  <c r="J1632" i="1" s="1"/>
  <c r="N1632" i="1" s="1"/>
  <c r="D1631" i="1"/>
  <c r="T1631" i="1" s="1"/>
  <c r="C1631" i="1"/>
  <c r="B1631" i="1"/>
  <c r="J1631" i="1" s="1"/>
  <c r="N1631" i="1" s="1"/>
  <c r="D1630" i="1"/>
  <c r="T1630" i="1" s="1"/>
  <c r="C1630" i="1"/>
  <c r="B1630" i="1"/>
  <c r="J1630" i="1" s="1"/>
  <c r="N1630" i="1" s="1"/>
  <c r="D1629" i="1"/>
  <c r="T1629" i="1" s="1"/>
  <c r="C1629" i="1"/>
  <c r="B1629" i="1"/>
  <c r="J1629" i="1" s="1"/>
  <c r="N1629" i="1" s="1"/>
  <c r="D1628" i="1"/>
  <c r="T1628" i="1" s="1"/>
  <c r="C1628" i="1"/>
  <c r="B1628" i="1"/>
  <c r="J1628" i="1" s="1"/>
  <c r="N1628" i="1" s="1"/>
  <c r="D1627" i="1"/>
  <c r="T1627" i="1" s="1"/>
  <c r="C1627" i="1"/>
  <c r="B1627" i="1"/>
  <c r="J1627" i="1" s="1"/>
  <c r="N1627" i="1" s="1"/>
  <c r="D1626" i="1"/>
  <c r="T1626" i="1" s="1"/>
  <c r="C1626" i="1"/>
  <c r="B1626" i="1"/>
  <c r="J1626" i="1" s="1"/>
  <c r="N1626" i="1" s="1"/>
  <c r="D1625" i="1"/>
  <c r="T1625" i="1" s="1"/>
  <c r="C1625" i="1"/>
  <c r="B1625" i="1"/>
  <c r="J1625" i="1" s="1"/>
  <c r="N1625" i="1" s="1"/>
  <c r="D1624" i="1"/>
  <c r="T1624" i="1" s="1"/>
  <c r="C1624" i="1"/>
  <c r="B1624" i="1"/>
  <c r="J1624" i="1" s="1"/>
  <c r="N1624" i="1" s="1"/>
  <c r="D1623" i="1"/>
  <c r="T1623" i="1" s="1"/>
  <c r="C1623" i="1"/>
  <c r="B1623" i="1"/>
  <c r="J1623" i="1" s="1"/>
  <c r="N1623" i="1" s="1"/>
  <c r="D1622" i="1"/>
  <c r="T1622" i="1" s="1"/>
  <c r="C1622" i="1"/>
  <c r="B1622" i="1"/>
  <c r="J1622" i="1" s="1"/>
  <c r="N1622" i="1" s="1"/>
  <c r="D1621" i="1"/>
  <c r="T1621" i="1" s="1"/>
  <c r="C1621" i="1"/>
  <c r="B1621" i="1"/>
  <c r="J1621" i="1" s="1"/>
  <c r="N1621" i="1" s="1"/>
  <c r="D1620" i="1"/>
  <c r="T1620" i="1" s="1"/>
  <c r="C1620" i="1"/>
  <c r="B1620" i="1"/>
  <c r="J1620" i="1" s="1"/>
  <c r="N1620" i="1" s="1"/>
  <c r="D1619" i="1"/>
  <c r="T1619" i="1" s="1"/>
  <c r="C1619" i="1"/>
  <c r="B1619" i="1"/>
  <c r="J1619" i="1" s="1"/>
  <c r="N1619" i="1" s="1"/>
  <c r="D1618" i="1"/>
  <c r="T1618" i="1" s="1"/>
  <c r="C1618" i="1"/>
  <c r="B1618" i="1"/>
  <c r="J1618" i="1" s="1"/>
  <c r="N1618" i="1" s="1"/>
  <c r="D1617" i="1"/>
  <c r="T1617" i="1" s="1"/>
  <c r="C1617" i="1"/>
  <c r="B1617" i="1"/>
  <c r="J1617" i="1" s="1"/>
  <c r="N1617" i="1" s="1"/>
  <c r="D1616" i="1"/>
  <c r="T1616" i="1" s="1"/>
  <c r="C1616" i="1"/>
  <c r="B1616" i="1"/>
  <c r="J1616" i="1" s="1"/>
  <c r="N1616" i="1" s="1"/>
  <c r="D1615" i="1"/>
  <c r="T1615" i="1" s="1"/>
  <c r="C1615" i="1"/>
  <c r="B1615" i="1"/>
  <c r="J1615" i="1" s="1"/>
  <c r="N1615" i="1" s="1"/>
  <c r="D1614" i="1"/>
  <c r="T1614" i="1" s="1"/>
  <c r="C1614" i="1"/>
  <c r="B1614" i="1"/>
  <c r="J1614" i="1" s="1"/>
  <c r="N1614" i="1" s="1"/>
  <c r="D1613" i="1"/>
  <c r="T1613" i="1" s="1"/>
  <c r="C1613" i="1"/>
  <c r="B1613" i="1"/>
  <c r="J1613" i="1" s="1"/>
  <c r="N1613" i="1" s="1"/>
  <c r="D1612" i="1"/>
  <c r="T1612" i="1" s="1"/>
  <c r="C1612" i="1"/>
  <c r="B1612" i="1"/>
  <c r="J1612" i="1" s="1"/>
  <c r="N1612" i="1" s="1"/>
  <c r="D1611" i="1"/>
  <c r="T1611" i="1" s="1"/>
  <c r="C1611" i="1"/>
  <c r="B1611" i="1"/>
  <c r="J1611" i="1" s="1"/>
  <c r="N1611" i="1" s="1"/>
  <c r="D1610" i="1"/>
  <c r="T1610" i="1" s="1"/>
  <c r="C1610" i="1"/>
  <c r="B1610" i="1"/>
  <c r="J1610" i="1" s="1"/>
  <c r="N1610" i="1" s="1"/>
  <c r="D1609" i="1"/>
  <c r="T1609" i="1" s="1"/>
  <c r="C1609" i="1"/>
  <c r="B1609" i="1"/>
  <c r="J1609" i="1" s="1"/>
  <c r="N1609" i="1" s="1"/>
  <c r="D1608" i="1"/>
  <c r="T1608" i="1" s="1"/>
  <c r="C1608" i="1"/>
  <c r="B1608" i="1"/>
  <c r="J1608" i="1" s="1"/>
  <c r="N1608" i="1" s="1"/>
  <c r="D1607" i="1"/>
  <c r="T1607" i="1" s="1"/>
  <c r="C1607" i="1"/>
  <c r="B1607" i="1"/>
  <c r="J1607" i="1" s="1"/>
  <c r="N1607" i="1" s="1"/>
  <c r="D1606" i="1"/>
  <c r="T1606" i="1" s="1"/>
  <c r="C1606" i="1"/>
  <c r="B1606" i="1"/>
  <c r="J1606" i="1" s="1"/>
  <c r="N1606" i="1" s="1"/>
  <c r="D1605" i="1"/>
  <c r="T1605" i="1" s="1"/>
  <c r="C1605" i="1"/>
  <c r="B1605" i="1"/>
  <c r="J1605" i="1" s="1"/>
  <c r="N1605" i="1" s="1"/>
  <c r="D1604" i="1"/>
  <c r="T1604" i="1" s="1"/>
  <c r="C1604" i="1"/>
  <c r="B1604" i="1"/>
  <c r="J1604" i="1" s="1"/>
  <c r="N1604" i="1" s="1"/>
  <c r="D1603" i="1"/>
  <c r="T1603" i="1" s="1"/>
  <c r="C1603" i="1"/>
  <c r="B1603" i="1"/>
  <c r="J1603" i="1" s="1"/>
  <c r="N1603" i="1" s="1"/>
  <c r="D1602" i="1"/>
  <c r="T1602" i="1" s="1"/>
  <c r="C1602" i="1"/>
  <c r="B1602" i="1"/>
  <c r="J1602" i="1" s="1"/>
  <c r="N1602" i="1" s="1"/>
  <c r="D1601" i="1"/>
  <c r="T1601" i="1" s="1"/>
  <c r="C1601" i="1"/>
  <c r="B1601" i="1"/>
  <c r="J1601" i="1" s="1"/>
  <c r="N1601" i="1" s="1"/>
  <c r="D1600" i="1"/>
  <c r="T1600" i="1" s="1"/>
  <c r="C1600" i="1"/>
  <c r="B1600" i="1"/>
  <c r="J1600" i="1" s="1"/>
  <c r="N1600" i="1" s="1"/>
  <c r="D1599" i="1"/>
  <c r="T1599" i="1" s="1"/>
  <c r="C1599" i="1"/>
  <c r="B1599" i="1"/>
  <c r="J1599" i="1" s="1"/>
  <c r="N1599" i="1" s="1"/>
  <c r="D1598" i="1"/>
  <c r="T1598" i="1" s="1"/>
  <c r="C1598" i="1"/>
  <c r="B1598" i="1"/>
  <c r="J1598" i="1" s="1"/>
  <c r="N1598" i="1" s="1"/>
  <c r="D1597" i="1"/>
  <c r="T1597" i="1" s="1"/>
  <c r="C1597" i="1"/>
  <c r="B1597" i="1"/>
  <c r="J1597" i="1" s="1"/>
  <c r="N1597" i="1" s="1"/>
  <c r="D1596" i="1"/>
  <c r="T1596" i="1" s="1"/>
  <c r="C1596" i="1"/>
  <c r="B1596" i="1"/>
  <c r="J1596" i="1" s="1"/>
  <c r="N1596" i="1" s="1"/>
  <c r="D1595" i="1"/>
  <c r="T1595" i="1" s="1"/>
  <c r="C1595" i="1"/>
  <c r="B1595" i="1"/>
  <c r="J1595" i="1" s="1"/>
  <c r="N1595" i="1" s="1"/>
  <c r="D1594" i="1"/>
  <c r="T1594" i="1" s="1"/>
  <c r="C1594" i="1"/>
  <c r="B1594" i="1"/>
  <c r="J1594" i="1" s="1"/>
  <c r="N1594" i="1" s="1"/>
  <c r="D1593" i="1"/>
  <c r="T1593" i="1" s="1"/>
  <c r="C1593" i="1"/>
  <c r="B1593" i="1"/>
  <c r="J1593" i="1" s="1"/>
  <c r="N1593" i="1" s="1"/>
  <c r="D1592" i="1"/>
  <c r="T1592" i="1" s="1"/>
  <c r="C1592" i="1"/>
  <c r="B1592" i="1"/>
  <c r="J1592" i="1" s="1"/>
  <c r="N1592" i="1" s="1"/>
  <c r="D1591" i="1"/>
  <c r="T1591" i="1" s="1"/>
  <c r="C1591" i="1"/>
  <c r="B1591" i="1"/>
  <c r="J1591" i="1" s="1"/>
  <c r="N1591" i="1" s="1"/>
  <c r="D1590" i="1"/>
  <c r="T1590" i="1" s="1"/>
  <c r="C1590" i="1"/>
  <c r="B1590" i="1"/>
  <c r="J1590" i="1" s="1"/>
  <c r="N1590" i="1" s="1"/>
  <c r="D1589" i="1"/>
  <c r="T1589" i="1" s="1"/>
  <c r="C1589" i="1"/>
  <c r="B1589" i="1"/>
  <c r="J1589" i="1" s="1"/>
  <c r="N1589" i="1" s="1"/>
  <c r="D1588" i="1"/>
  <c r="T1588" i="1" s="1"/>
  <c r="C1588" i="1"/>
  <c r="B1588" i="1"/>
  <c r="J1588" i="1" s="1"/>
  <c r="N1588" i="1" s="1"/>
  <c r="D1587" i="1"/>
  <c r="T1587" i="1" s="1"/>
  <c r="C1587" i="1"/>
  <c r="B1587" i="1"/>
  <c r="J1587" i="1" s="1"/>
  <c r="N1587" i="1" s="1"/>
  <c r="D1586" i="1"/>
  <c r="T1586" i="1" s="1"/>
  <c r="C1586" i="1"/>
  <c r="B1586" i="1"/>
  <c r="J1586" i="1" s="1"/>
  <c r="N1586" i="1" s="1"/>
  <c r="D1585" i="1"/>
  <c r="T1585" i="1" s="1"/>
  <c r="C1585" i="1"/>
  <c r="B1585" i="1"/>
  <c r="J1585" i="1" s="1"/>
  <c r="N1585" i="1" s="1"/>
  <c r="D1584" i="1"/>
  <c r="T1584" i="1" s="1"/>
  <c r="C1584" i="1"/>
  <c r="B1584" i="1"/>
  <c r="J1584" i="1" s="1"/>
  <c r="N1584" i="1" s="1"/>
  <c r="D1583" i="1"/>
  <c r="T1583" i="1" s="1"/>
  <c r="C1583" i="1"/>
  <c r="B1583" i="1"/>
  <c r="J1583" i="1" s="1"/>
  <c r="N1583" i="1" s="1"/>
  <c r="D1582" i="1"/>
  <c r="T1582" i="1" s="1"/>
  <c r="C1582" i="1"/>
  <c r="B1582" i="1"/>
  <c r="J1582" i="1" s="1"/>
  <c r="N1582" i="1" s="1"/>
  <c r="D1581" i="1"/>
  <c r="T1581" i="1" s="1"/>
  <c r="C1581" i="1"/>
  <c r="B1581" i="1"/>
  <c r="J1581" i="1" s="1"/>
  <c r="N1581" i="1" s="1"/>
  <c r="D1580" i="1"/>
  <c r="T1580" i="1" s="1"/>
  <c r="C1580" i="1"/>
  <c r="B1580" i="1"/>
  <c r="J1580" i="1" s="1"/>
  <c r="N1580" i="1" s="1"/>
  <c r="D1579" i="1"/>
  <c r="T1579" i="1" s="1"/>
  <c r="C1579" i="1"/>
  <c r="B1579" i="1"/>
  <c r="J1579" i="1" s="1"/>
  <c r="N1579" i="1" s="1"/>
  <c r="D1578" i="1"/>
  <c r="T1578" i="1" s="1"/>
  <c r="C1578" i="1"/>
  <c r="B1578" i="1"/>
  <c r="J1578" i="1" s="1"/>
  <c r="N1578" i="1" s="1"/>
  <c r="D1577" i="1"/>
  <c r="T1577" i="1" s="1"/>
  <c r="C1577" i="1"/>
  <c r="B1577" i="1"/>
  <c r="J1577" i="1" s="1"/>
  <c r="N1577" i="1" s="1"/>
  <c r="D1576" i="1"/>
  <c r="T1576" i="1" s="1"/>
  <c r="C1576" i="1"/>
  <c r="B1576" i="1"/>
  <c r="J1576" i="1" s="1"/>
  <c r="N1576" i="1" s="1"/>
  <c r="D1575" i="1"/>
  <c r="T1575" i="1" s="1"/>
  <c r="C1575" i="1"/>
  <c r="B1575" i="1"/>
  <c r="J1575" i="1" s="1"/>
  <c r="N1575" i="1" s="1"/>
  <c r="D1574" i="1"/>
  <c r="T1574" i="1" s="1"/>
  <c r="C1574" i="1"/>
  <c r="B1574" i="1"/>
  <c r="J1574" i="1" s="1"/>
  <c r="N1574" i="1" s="1"/>
  <c r="D1573" i="1"/>
  <c r="T1573" i="1" s="1"/>
  <c r="C1573" i="1"/>
  <c r="B1573" i="1"/>
  <c r="J1573" i="1" s="1"/>
  <c r="N1573" i="1" s="1"/>
  <c r="D1572" i="1"/>
  <c r="T1572" i="1" s="1"/>
  <c r="C1572" i="1"/>
  <c r="B1572" i="1"/>
  <c r="J1572" i="1" s="1"/>
  <c r="N1572" i="1" s="1"/>
  <c r="D1571" i="1"/>
  <c r="T1571" i="1" s="1"/>
  <c r="C1571" i="1"/>
  <c r="B1571" i="1"/>
  <c r="J1571" i="1" s="1"/>
  <c r="N1571" i="1" s="1"/>
  <c r="D1570" i="1"/>
  <c r="T1570" i="1" s="1"/>
  <c r="C1570" i="1"/>
  <c r="B1570" i="1"/>
  <c r="J1570" i="1" s="1"/>
  <c r="N1570" i="1" s="1"/>
  <c r="D1569" i="1"/>
  <c r="T1569" i="1" s="1"/>
  <c r="C1569" i="1"/>
  <c r="B1569" i="1"/>
  <c r="J1569" i="1" s="1"/>
  <c r="N1569" i="1" s="1"/>
  <c r="D1568" i="1"/>
  <c r="T1568" i="1" s="1"/>
  <c r="C1568" i="1"/>
  <c r="B1568" i="1"/>
  <c r="J1568" i="1" s="1"/>
  <c r="N1568" i="1" s="1"/>
  <c r="D1567" i="1"/>
  <c r="T1567" i="1" s="1"/>
  <c r="C1567" i="1"/>
  <c r="B1567" i="1"/>
  <c r="J1567" i="1" s="1"/>
  <c r="N1567" i="1" s="1"/>
  <c r="D1566" i="1"/>
  <c r="T1566" i="1" s="1"/>
  <c r="C1566" i="1"/>
  <c r="B1566" i="1"/>
  <c r="J1566" i="1" s="1"/>
  <c r="N1566" i="1" s="1"/>
  <c r="D1565" i="1"/>
  <c r="T1565" i="1" s="1"/>
  <c r="C1565" i="1"/>
  <c r="B1565" i="1"/>
  <c r="J1565" i="1" s="1"/>
  <c r="N1565" i="1" s="1"/>
  <c r="D1564" i="1"/>
  <c r="T1564" i="1" s="1"/>
  <c r="C1564" i="1"/>
  <c r="B1564" i="1"/>
  <c r="J1564" i="1" s="1"/>
  <c r="N1564" i="1" s="1"/>
  <c r="D1563" i="1"/>
  <c r="T1563" i="1" s="1"/>
  <c r="C1563" i="1"/>
  <c r="B1563" i="1"/>
  <c r="J1563" i="1" s="1"/>
  <c r="N1563" i="1" s="1"/>
  <c r="D1562" i="1"/>
  <c r="T1562" i="1" s="1"/>
  <c r="C1562" i="1"/>
  <c r="B1562" i="1"/>
  <c r="J1562" i="1" s="1"/>
  <c r="N1562" i="1" s="1"/>
  <c r="D1561" i="1"/>
  <c r="T1561" i="1" s="1"/>
  <c r="C1561" i="1"/>
  <c r="B1561" i="1"/>
  <c r="J1561" i="1" s="1"/>
  <c r="N1561" i="1" s="1"/>
  <c r="D1560" i="1"/>
  <c r="T1560" i="1" s="1"/>
  <c r="C1560" i="1"/>
  <c r="B1560" i="1"/>
  <c r="J1560" i="1" s="1"/>
  <c r="N1560" i="1" s="1"/>
  <c r="D1559" i="1"/>
  <c r="T1559" i="1" s="1"/>
  <c r="C1559" i="1"/>
  <c r="B1559" i="1"/>
  <c r="J1559" i="1" s="1"/>
  <c r="N1559" i="1" s="1"/>
  <c r="D1558" i="1"/>
  <c r="T1558" i="1" s="1"/>
  <c r="C1558" i="1"/>
  <c r="B1558" i="1"/>
  <c r="J1558" i="1" s="1"/>
  <c r="N1558" i="1" s="1"/>
  <c r="D1557" i="1"/>
  <c r="T1557" i="1" s="1"/>
  <c r="C1557" i="1"/>
  <c r="B1557" i="1"/>
  <c r="J1557" i="1" s="1"/>
  <c r="N1557" i="1" s="1"/>
  <c r="D1556" i="1"/>
  <c r="T1556" i="1" s="1"/>
  <c r="C1556" i="1"/>
  <c r="B1556" i="1"/>
  <c r="J1556" i="1" s="1"/>
  <c r="N1556" i="1" s="1"/>
  <c r="D1555" i="1"/>
  <c r="T1555" i="1" s="1"/>
  <c r="C1555" i="1"/>
  <c r="B1555" i="1"/>
  <c r="J1555" i="1" s="1"/>
  <c r="N1555" i="1" s="1"/>
  <c r="D1554" i="1"/>
  <c r="T1554" i="1" s="1"/>
  <c r="C1554" i="1"/>
  <c r="B1554" i="1"/>
  <c r="J1554" i="1" s="1"/>
  <c r="N1554" i="1" s="1"/>
  <c r="D1553" i="1"/>
  <c r="T1553" i="1" s="1"/>
  <c r="C1553" i="1"/>
  <c r="B1553" i="1"/>
  <c r="J1553" i="1" s="1"/>
  <c r="N1553" i="1" s="1"/>
  <c r="D1552" i="1"/>
  <c r="T1552" i="1" s="1"/>
  <c r="C1552" i="1"/>
  <c r="B1552" i="1"/>
  <c r="J1552" i="1" s="1"/>
  <c r="N1552" i="1" s="1"/>
  <c r="D1551" i="1"/>
  <c r="T1551" i="1" s="1"/>
  <c r="C1551" i="1"/>
  <c r="B1551" i="1"/>
  <c r="J1551" i="1" s="1"/>
  <c r="N1551" i="1" s="1"/>
  <c r="D1550" i="1"/>
  <c r="T1550" i="1" s="1"/>
  <c r="C1550" i="1"/>
  <c r="B1550" i="1"/>
  <c r="J1550" i="1" s="1"/>
  <c r="N1550" i="1" s="1"/>
  <c r="D1549" i="1"/>
  <c r="T1549" i="1" s="1"/>
  <c r="C1549" i="1"/>
  <c r="B1549" i="1"/>
  <c r="J1549" i="1" s="1"/>
  <c r="N1549" i="1" s="1"/>
  <c r="D1548" i="1"/>
  <c r="T1548" i="1" s="1"/>
  <c r="C1548" i="1"/>
  <c r="B1548" i="1"/>
  <c r="J1548" i="1" s="1"/>
  <c r="N1548" i="1" s="1"/>
  <c r="D1547" i="1"/>
  <c r="T1547" i="1" s="1"/>
  <c r="C1547" i="1"/>
  <c r="B1547" i="1"/>
  <c r="J1547" i="1" s="1"/>
  <c r="N1547" i="1" s="1"/>
  <c r="D1546" i="1"/>
  <c r="T1546" i="1" s="1"/>
  <c r="C1546" i="1"/>
  <c r="B1546" i="1"/>
  <c r="J1546" i="1" s="1"/>
  <c r="N1546" i="1" s="1"/>
  <c r="D1545" i="1"/>
  <c r="T1545" i="1" s="1"/>
  <c r="C1545" i="1"/>
  <c r="B1545" i="1"/>
  <c r="J1545" i="1" s="1"/>
  <c r="N1545" i="1" s="1"/>
  <c r="D1544" i="1"/>
  <c r="T1544" i="1" s="1"/>
  <c r="C1544" i="1"/>
  <c r="B1544" i="1"/>
  <c r="J1544" i="1" s="1"/>
  <c r="N1544" i="1" s="1"/>
  <c r="D1543" i="1"/>
  <c r="T1543" i="1" s="1"/>
  <c r="C1543" i="1"/>
  <c r="B1543" i="1"/>
  <c r="J1543" i="1" s="1"/>
  <c r="N1543" i="1" s="1"/>
  <c r="D1542" i="1"/>
  <c r="T1542" i="1" s="1"/>
  <c r="C1542" i="1"/>
  <c r="B1542" i="1"/>
  <c r="J1542" i="1" s="1"/>
  <c r="N1542" i="1" s="1"/>
  <c r="D1541" i="1"/>
  <c r="T1541" i="1" s="1"/>
  <c r="C1541" i="1"/>
  <c r="B1541" i="1"/>
  <c r="J1541" i="1" s="1"/>
  <c r="N1541" i="1" s="1"/>
  <c r="D1540" i="1"/>
  <c r="T1540" i="1" s="1"/>
  <c r="C1540" i="1"/>
  <c r="B1540" i="1"/>
  <c r="J1540" i="1" s="1"/>
  <c r="N1540" i="1" s="1"/>
  <c r="D1539" i="1"/>
  <c r="T1539" i="1" s="1"/>
  <c r="C1539" i="1"/>
  <c r="B1539" i="1"/>
  <c r="J1539" i="1" s="1"/>
  <c r="N1539" i="1" s="1"/>
  <c r="D1538" i="1"/>
  <c r="T1538" i="1" s="1"/>
  <c r="C1538" i="1"/>
  <c r="B1538" i="1"/>
  <c r="J1538" i="1" s="1"/>
  <c r="N1538" i="1" s="1"/>
  <c r="D1537" i="1"/>
  <c r="T1537" i="1" s="1"/>
  <c r="C1537" i="1"/>
  <c r="B1537" i="1"/>
  <c r="J1537" i="1" s="1"/>
  <c r="N1537" i="1" s="1"/>
  <c r="D1536" i="1"/>
  <c r="T1536" i="1" s="1"/>
  <c r="C1536" i="1"/>
  <c r="B1536" i="1"/>
  <c r="J1536" i="1" s="1"/>
  <c r="N1536" i="1" s="1"/>
  <c r="D1535" i="1"/>
  <c r="T1535" i="1" s="1"/>
  <c r="C1535" i="1"/>
  <c r="B1535" i="1"/>
  <c r="J1535" i="1" s="1"/>
  <c r="N1535" i="1" s="1"/>
  <c r="D1534" i="1"/>
  <c r="T1534" i="1" s="1"/>
  <c r="C1534" i="1"/>
  <c r="B1534" i="1"/>
  <c r="J1534" i="1" s="1"/>
  <c r="N1534" i="1" s="1"/>
  <c r="D1533" i="1"/>
  <c r="T1533" i="1" s="1"/>
  <c r="C1533" i="1"/>
  <c r="B1533" i="1"/>
  <c r="J1533" i="1" s="1"/>
  <c r="N1533" i="1" s="1"/>
  <c r="D1532" i="1"/>
  <c r="T1532" i="1" s="1"/>
  <c r="C1532" i="1"/>
  <c r="B1532" i="1"/>
  <c r="J1532" i="1" s="1"/>
  <c r="N1532" i="1" s="1"/>
  <c r="D1531" i="1"/>
  <c r="T1531" i="1" s="1"/>
  <c r="C1531" i="1"/>
  <c r="B1531" i="1"/>
  <c r="J1531" i="1" s="1"/>
  <c r="N1531" i="1" s="1"/>
  <c r="D1530" i="1"/>
  <c r="T1530" i="1" s="1"/>
  <c r="C1530" i="1"/>
  <c r="B1530" i="1"/>
  <c r="J1530" i="1" s="1"/>
  <c r="N1530" i="1" s="1"/>
  <c r="D1529" i="1"/>
  <c r="T1529" i="1" s="1"/>
  <c r="C1529" i="1"/>
  <c r="B1529" i="1"/>
  <c r="J1529" i="1" s="1"/>
  <c r="N1529" i="1" s="1"/>
  <c r="D1528" i="1"/>
  <c r="T1528" i="1" s="1"/>
  <c r="C1528" i="1"/>
  <c r="B1528" i="1"/>
  <c r="J1528" i="1" s="1"/>
  <c r="N1528" i="1" s="1"/>
  <c r="D1527" i="1"/>
  <c r="T1527" i="1" s="1"/>
  <c r="C1527" i="1"/>
  <c r="B1527" i="1"/>
  <c r="J1527" i="1" s="1"/>
  <c r="N1527" i="1" s="1"/>
  <c r="D1526" i="1"/>
  <c r="T1526" i="1" s="1"/>
  <c r="C1526" i="1"/>
  <c r="B1526" i="1"/>
  <c r="J1526" i="1" s="1"/>
  <c r="N1526" i="1" s="1"/>
  <c r="D1525" i="1"/>
  <c r="T1525" i="1" s="1"/>
  <c r="C1525" i="1"/>
  <c r="B1525" i="1"/>
  <c r="J1525" i="1" s="1"/>
  <c r="N1525" i="1" s="1"/>
  <c r="D1524" i="1"/>
  <c r="T1524" i="1" s="1"/>
  <c r="C1524" i="1"/>
  <c r="B1524" i="1"/>
  <c r="J1524" i="1" s="1"/>
  <c r="N1524" i="1" s="1"/>
  <c r="D1523" i="1"/>
  <c r="T1523" i="1" s="1"/>
  <c r="C1523" i="1"/>
  <c r="B1523" i="1"/>
  <c r="J1523" i="1" s="1"/>
  <c r="N1523" i="1" s="1"/>
  <c r="D1522" i="1"/>
  <c r="T1522" i="1" s="1"/>
  <c r="C1522" i="1"/>
  <c r="B1522" i="1"/>
  <c r="J1522" i="1" s="1"/>
  <c r="N1522" i="1" s="1"/>
  <c r="D1521" i="1"/>
  <c r="T1521" i="1" s="1"/>
  <c r="C1521" i="1"/>
  <c r="B1521" i="1"/>
  <c r="J1521" i="1" s="1"/>
  <c r="N1521" i="1" s="1"/>
  <c r="D1520" i="1"/>
  <c r="T1520" i="1" s="1"/>
  <c r="C1520" i="1"/>
  <c r="B1520" i="1"/>
  <c r="J1520" i="1" s="1"/>
  <c r="N1520" i="1" s="1"/>
  <c r="D1519" i="1"/>
  <c r="T1519" i="1" s="1"/>
  <c r="C1519" i="1"/>
  <c r="B1519" i="1"/>
  <c r="J1519" i="1" s="1"/>
  <c r="N1519" i="1" s="1"/>
  <c r="D1518" i="1"/>
  <c r="T1518" i="1" s="1"/>
  <c r="C1518" i="1"/>
  <c r="B1518" i="1"/>
  <c r="J1518" i="1" s="1"/>
  <c r="N1518" i="1" s="1"/>
  <c r="D1517" i="1"/>
  <c r="T1517" i="1" s="1"/>
  <c r="C1517" i="1"/>
  <c r="B1517" i="1"/>
  <c r="J1517" i="1" s="1"/>
  <c r="N1517" i="1" s="1"/>
  <c r="D1516" i="1"/>
  <c r="T1516" i="1" s="1"/>
  <c r="C1516" i="1"/>
  <c r="B1516" i="1"/>
  <c r="J1516" i="1" s="1"/>
  <c r="N1516" i="1" s="1"/>
  <c r="D1515" i="1"/>
  <c r="T1515" i="1" s="1"/>
  <c r="C1515" i="1"/>
  <c r="B1515" i="1"/>
  <c r="J1515" i="1" s="1"/>
  <c r="N1515" i="1" s="1"/>
  <c r="D1514" i="1"/>
  <c r="T1514" i="1" s="1"/>
  <c r="C1514" i="1"/>
  <c r="B1514" i="1"/>
  <c r="J1514" i="1" s="1"/>
  <c r="N1514" i="1" s="1"/>
  <c r="D1513" i="1"/>
  <c r="T1513" i="1" s="1"/>
  <c r="C1513" i="1"/>
  <c r="B1513" i="1"/>
  <c r="J1513" i="1" s="1"/>
  <c r="N1513" i="1" s="1"/>
  <c r="D1512" i="1"/>
  <c r="T1512" i="1" s="1"/>
  <c r="C1512" i="1"/>
  <c r="B1512" i="1"/>
  <c r="J1512" i="1" s="1"/>
  <c r="N1512" i="1" s="1"/>
  <c r="D1511" i="1"/>
  <c r="T1511" i="1" s="1"/>
  <c r="C1511" i="1"/>
  <c r="B1511" i="1"/>
  <c r="J1511" i="1" s="1"/>
  <c r="N1511" i="1" s="1"/>
  <c r="D1510" i="1"/>
  <c r="T1510" i="1" s="1"/>
  <c r="C1510" i="1"/>
  <c r="B1510" i="1"/>
  <c r="J1510" i="1" s="1"/>
  <c r="N1510" i="1" s="1"/>
  <c r="D1509" i="1"/>
  <c r="T1509" i="1" s="1"/>
  <c r="C1509" i="1"/>
  <c r="B1509" i="1"/>
  <c r="J1509" i="1" s="1"/>
  <c r="N1509" i="1" s="1"/>
  <c r="D1508" i="1"/>
  <c r="T1508" i="1" s="1"/>
  <c r="C1508" i="1"/>
  <c r="B1508" i="1"/>
  <c r="J1508" i="1" s="1"/>
  <c r="N1508" i="1" s="1"/>
  <c r="D1507" i="1"/>
  <c r="T1507" i="1" s="1"/>
  <c r="C1507" i="1"/>
  <c r="B1507" i="1"/>
  <c r="J1507" i="1" s="1"/>
  <c r="N1507" i="1" s="1"/>
  <c r="D1506" i="1"/>
  <c r="T1506" i="1" s="1"/>
  <c r="C1506" i="1"/>
  <c r="B1506" i="1"/>
  <c r="J1506" i="1" s="1"/>
  <c r="N1506" i="1" s="1"/>
  <c r="D1505" i="1"/>
  <c r="T1505" i="1" s="1"/>
  <c r="C1505" i="1"/>
  <c r="B1505" i="1"/>
  <c r="J1505" i="1" s="1"/>
  <c r="N1505" i="1" s="1"/>
  <c r="D1504" i="1"/>
  <c r="T1504" i="1" s="1"/>
  <c r="C1504" i="1"/>
  <c r="B1504" i="1"/>
  <c r="J1504" i="1" s="1"/>
  <c r="N1504" i="1" s="1"/>
  <c r="D1503" i="1"/>
  <c r="T1503" i="1" s="1"/>
  <c r="C1503" i="1"/>
  <c r="B1503" i="1"/>
  <c r="J1503" i="1" s="1"/>
  <c r="N1503" i="1" s="1"/>
  <c r="D1502" i="1"/>
  <c r="T1502" i="1" s="1"/>
  <c r="C1502" i="1"/>
  <c r="B1502" i="1"/>
  <c r="J1502" i="1" s="1"/>
  <c r="N1502" i="1" s="1"/>
  <c r="D1501" i="1"/>
  <c r="T1501" i="1" s="1"/>
  <c r="C1501" i="1"/>
  <c r="B1501" i="1"/>
  <c r="J1501" i="1" s="1"/>
  <c r="N1501" i="1" s="1"/>
  <c r="D1500" i="1"/>
  <c r="T1500" i="1" s="1"/>
  <c r="C1500" i="1"/>
  <c r="B1500" i="1"/>
  <c r="J1500" i="1" s="1"/>
  <c r="N1500" i="1" s="1"/>
  <c r="D1499" i="1"/>
  <c r="T1499" i="1" s="1"/>
  <c r="C1499" i="1"/>
  <c r="B1499" i="1"/>
  <c r="J1499" i="1" s="1"/>
  <c r="N1499" i="1" s="1"/>
  <c r="D1498" i="1"/>
  <c r="T1498" i="1" s="1"/>
  <c r="C1498" i="1"/>
  <c r="B1498" i="1"/>
  <c r="J1498" i="1" s="1"/>
  <c r="N1498" i="1" s="1"/>
  <c r="D1497" i="1"/>
  <c r="T1497" i="1" s="1"/>
  <c r="C1497" i="1"/>
  <c r="B1497" i="1"/>
  <c r="J1497" i="1" s="1"/>
  <c r="N1497" i="1" s="1"/>
  <c r="D1496" i="1"/>
  <c r="T1496" i="1" s="1"/>
  <c r="C1496" i="1"/>
  <c r="B1496" i="1"/>
  <c r="J1496" i="1" s="1"/>
  <c r="N1496" i="1" s="1"/>
  <c r="D1495" i="1"/>
  <c r="T1495" i="1" s="1"/>
  <c r="C1495" i="1"/>
  <c r="B1495" i="1"/>
  <c r="J1495" i="1" s="1"/>
  <c r="N1495" i="1" s="1"/>
  <c r="D1494" i="1"/>
  <c r="T1494" i="1" s="1"/>
  <c r="C1494" i="1"/>
  <c r="B1494" i="1"/>
  <c r="J1494" i="1" s="1"/>
  <c r="N1494" i="1" s="1"/>
  <c r="D1493" i="1"/>
  <c r="T1493" i="1" s="1"/>
  <c r="C1493" i="1"/>
  <c r="B1493" i="1"/>
  <c r="J1493" i="1" s="1"/>
  <c r="N1493" i="1" s="1"/>
  <c r="D1492" i="1"/>
  <c r="T1492" i="1" s="1"/>
  <c r="C1492" i="1"/>
  <c r="B1492" i="1"/>
  <c r="J1492" i="1" s="1"/>
  <c r="N1492" i="1" s="1"/>
  <c r="D1491" i="1"/>
  <c r="T1491" i="1" s="1"/>
  <c r="C1491" i="1"/>
  <c r="B1491" i="1"/>
  <c r="J1491" i="1" s="1"/>
  <c r="N1491" i="1" s="1"/>
  <c r="D1490" i="1"/>
  <c r="T1490" i="1" s="1"/>
  <c r="C1490" i="1"/>
  <c r="B1490" i="1"/>
  <c r="J1490" i="1" s="1"/>
  <c r="N1490" i="1" s="1"/>
  <c r="D1489" i="1"/>
  <c r="T1489" i="1" s="1"/>
  <c r="C1489" i="1"/>
  <c r="B1489" i="1"/>
  <c r="J1489" i="1" s="1"/>
  <c r="N1489" i="1" s="1"/>
  <c r="D1488" i="1"/>
  <c r="T1488" i="1" s="1"/>
  <c r="C1488" i="1"/>
  <c r="B1488" i="1"/>
  <c r="J1488" i="1" s="1"/>
  <c r="N1488" i="1" s="1"/>
  <c r="D1487" i="1"/>
  <c r="T1487" i="1" s="1"/>
  <c r="C1487" i="1"/>
  <c r="B1487" i="1"/>
  <c r="J1487" i="1" s="1"/>
  <c r="N1487" i="1" s="1"/>
  <c r="D1486" i="1"/>
  <c r="T1486" i="1" s="1"/>
  <c r="C1486" i="1"/>
  <c r="B1486" i="1"/>
  <c r="J1486" i="1" s="1"/>
  <c r="N1486" i="1" s="1"/>
  <c r="D1485" i="1"/>
  <c r="T1485" i="1" s="1"/>
  <c r="C1485" i="1"/>
  <c r="B1485" i="1"/>
  <c r="J1485" i="1" s="1"/>
  <c r="N1485" i="1" s="1"/>
  <c r="D1484" i="1"/>
  <c r="T1484" i="1" s="1"/>
  <c r="C1484" i="1"/>
  <c r="B1484" i="1"/>
  <c r="J1484" i="1" s="1"/>
  <c r="N1484" i="1" s="1"/>
  <c r="D1483" i="1"/>
  <c r="T1483" i="1" s="1"/>
  <c r="C1483" i="1"/>
  <c r="B1483" i="1"/>
  <c r="J1483" i="1" s="1"/>
  <c r="N1483" i="1" s="1"/>
  <c r="D1482" i="1"/>
  <c r="T1482" i="1" s="1"/>
  <c r="C1482" i="1"/>
  <c r="B1482" i="1"/>
  <c r="J1482" i="1" s="1"/>
  <c r="N1482" i="1" s="1"/>
  <c r="D1481" i="1"/>
  <c r="T1481" i="1" s="1"/>
  <c r="C1481" i="1"/>
  <c r="B1481" i="1"/>
  <c r="J1481" i="1" s="1"/>
  <c r="N1481" i="1" s="1"/>
  <c r="D1480" i="1"/>
  <c r="T1480" i="1" s="1"/>
  <c r="C1480" i="1"/>
  <c r="B1480" i="1"/>
  <c r="J1480" i="1" s="1"/>
  <c r="N1480" i="1" s="1"/>
  <c r="D1479" i="1"/>
  <c r="T1479" i="1" s="1"/>
  <c r="C1479" i="1"/>
  <c r="B1479" i="1"/>
  <c r="J1479" i="1" s="1"/>
  <c r="N1479" i="1" s="1"/>
  <c r="D1478" i="1"/>
  <c r="T1478" i="1" s="1"/>
  <c r="C1478" i="1"/>
  <c r="B1478" i="1"/>
  <c r="J1478" i="1" s="1"/>
  <c r="N1478" i="1" s="1"/>
  <c r="D1477" i="1"/>
  <c r="T1477" i="1" s="1"/>
  <c r="C1477" i="1"/>
  <c r="B1477" i="1"/>
  <c r="J1477" i="1" s="1"/>
  <c r="N1477" i="1" s="1"/>
  <c r="D1476" i="1"/>
  <c r="T1476" i="1" s="1"/>
  <c r="C1476" i="1"/>
  <c r="B1476" i="1"/>
  <c r="J1476" i="1" s="1"/>
  <c r="N1476" i="1" s="1"/>
  <c r="D1475" i="1"/>
  <c r="T1475" i="1" s="1"/>
  <c r="C1475" i="1"/>
  <c r="B1475" i="1"/>
  <c r="J1475" i="1" s="1"/>
  <c r="N1475" i="1" s="1"/>
  <c r="D1474" i="1"/>
  <c r="T1474" i="1" s="1"/>
  <c r="C1474" i="1"/>
  <c r="B1474" i="1"/>
  <c r="J1474" i="1" s="1"/>
  <c r="N1474" i="1" s="1"/>
  <c r="D1473" i="1"/>
  <c r="T1473" i="1" s="1"/>
  <c r="C1473" i="1"/>
  <c r="B1473" i="1"/>
  <c r="J1473" i="1" s="1"/>
  <c r="N1473" i="1" s="1"/>
  <c r="D1472" i="1"/>
  <c r="T1472" i="1" s="1"/>
  <c r="C1472" i="1"/>
  <c r="B1472" i="1"/>
  <c r="J1472" i="1" s="1"/>
  <c r="N1472" i="1" s="1"/>
  <c r="D1471" i="1"/>
  <c r="T1471" i="1" s="1"/>
  <c r="C1471" i="1"/>
  <c r="B1471" i="1"/>
  <c r="J1471" i="1" s="1"/>
  <c r="N1471" i="1" s="1"/>
  <c r="D1470" i="1"/>
  <c r="T1470" i="1" s="1"/>
  <c r="C1470" i="1"/>
  <c r="B1470" i="1"/>
  <c r="J1470" i="1" s="1"/>
  <c r="N1470" i="1" s="1"/>
  <c r="D1469" i="1"/>
  <c r="T1469" i="1" s="1"/>
  <c r="C1469" i="1"/>
  <c r="B1469" i="1"/>
  <c r="J1469" i="1" s="1"/>
  <c r="N1469" i="1" s="1"/>
  <c r="D1468" i="1"/>
  <c r="T1468" i="1" s="1"/>
  <c r="C1468" i="1"/>
  <c r="B1468" i="1"/>
  <c r="J1468" i="1" s="1"/>
  <c r="N1468" i="1" s="1"/>
  <c r="D1467" i="1"/>
  <c r="T1467" i="1" s="1"/>
  <c r="C1467" i="1"/>
  <c r="B1467" i="1"/>
  <c r="J1467" i="1" s="1"/>
  <c r="N1467" i="1" s="1"/>
  <c r="D1466" i="1"/>
  <c r="T1466" i="1" s="1"/>
  <c r="C1466" i="1"/>
  <c r="B1466" i="1"/>
  <c r="J1466" i="1" s="1"/>
  <c r="N1466" i="1" s="1"/>
  <c r="D1465" i="1"/>
  <c r="T1465" i="1" s="1"/>
  <c r="C1465" i="1"/>
  <c r="B1465" i="1"/>
  <c r="J1465" i="1" s="1"/>
  <c r="N1465" i="1" s="1"/>
  <c r="D1464" i="1"/>
  <c r="T1464" i="1" s="1"/>
  <c r="C1464" i="1"/>
  <c r="B1464" i="1"/>
  <c r="J1464" i="1" s="1"/>
  <c r="N1464" i="1" s="1"/>
  <c r="D1463" i="1"/>
  <c r="T1463" i="1" s="1"/>
  <c r="C1463" i="1"/>
  <c r="B1463" i="1"/>
  <c r="J1463" i="1" s="1"/>
  <c r="N1463" i="1" s="1"/>
  <c r="D1462" i="1"/>
  <c r="T1462" i="1" s="1"/>
  <c r="C1462" i="1"/>
  <c r="B1462" i="1"/>
  <c r="J1462" i="1" s="1"/>
  <c r="N1462" i="1" s="1"/>
  <c r="D1461" i="1"/>
  <c r="T1461" i="1" s="1"/>
  <c r="C1461" i="1"/>
  <c r="B1461" i="1"/>
  <c r="J1461" i="1" s="1"/>
  <c r="N1461" i="1" s="1"/>
  <c r="D1460" i="1"/>
  <c r="T1460" i="1" s="1"/>
  <c r="C1460" i="1"/>
  <c r="B1460" i="1"/>
  <c r="J1460" i="1" s="1"/>
  <c r="N1460" i="1" s="1"/>
  <c r="D1459" i="1"/>
  <c r="T1459" i="1" s="1"/>
  <c r="C1459" i="1"/>
  <c r="B1459" i="1"/>
  <c r="J1459" i="1" s="1"/>
  <c r="N1459" i="1" s="1"/>
  <c r="D1458" i="1"/>
  <c r="T1458" i="1" s="1"/>
  <c r="C1458" i="1"/>
  <c r="B1458" i="1"/>
  <c r="J1458" i="1" s="1"/>
  <c r="N1458" i="1" s="1"/>
  <c r="D1457" i="1"/>
  <c r="T1457" i="1" s="1"/>
  <c r="C1457" i="1"/>
  <c r="B1457" i="1"/>
  <c r="J1457" i="1" s="1"/>
  <c r="N1457" i="1" s="1"/>
  <c r="D1456" i="1"/>
  <c r="T1456" i="1" s="1"/>
  <c r="C1456" i="1"/>
  <c r="B1456" i="1"/>
  <c r="J1456" i="1" s="1"/>
  <c r="N1456" i="1" s="1"/>
  <c r="D1455" i="1"/>
  <c r="T1455" i="1" s="1"/>
  <c r="C1455" i="1"/>
  <c r="B1455" i="1"/>
  <c r="J1455" i="1" s="1"/>
  <c r="N1455" i="1" s="1"/>
  <c r="D1454" i="1"/>
  <c r="T1454" i="1" s="1"/>
  <c r="C1454" i="1"/>
  <c r="B1454" i="1"/>
  <c r="J1454" i="1" s="1"/>
  <c r="N1454" i="1" s="1"/>
  <c r="D1453" i="1"/>
  <c r="T1453" i="1" s="1"/>
  <c r="C1453" i="1"/>
  <c r="B1453" i="1"/>
  <c r="J1453" i="1" s="1"/>
  <c r="N1453" i="1" s="1"/>
  <c r="D1452" i="1"/>
  <c r="T1452" i="1" s="1"/>
  <c r="C1452" i="1"/>
  <c r="B1452" i="1"/>
  <c r="J1452" i="1" s="1"/>
  <c r="N1452" i="1" s="1"/>
  <c r="D1451" i="1"/>
  <c r="T1451" i="1" s="1"/>
  <c r="C1451" i="1"/>
  <c r="B1451" i="1"/>
  <c r="J1451" i="1" s="1"/>
  <c r="N1451" i="1" s="1"/>
  <c r="D1450" i="1"/>
  <c r="T1450" i="1" s="1"/>
  <c r="C1450" i="1"/>
  <c r="B1450" i="1"/>
  <c r="J1450" i="1" s="1"/>
  <c r="N1450" i="1" s="1"/>
  <c r="D1449" i="1"/>
  <c r="T1449" i="1" s="1"/>
  <c r="C1449" i="1"/>
  <c r="B1449" i="1"/>
  <c r="J1449" i="1" s="1"/>
  <c r="N1449" i="1" s="1"/>
  <c r="D1448" i="1"/>
  <c r="T1448" i="1" s="1"/>
  <c r="C1448" i="1"/>
  <c r="B1448" i="1"/>
  <c r="J1448" i="1" s="1"/>
  <c r="N1448" i="1" s="1"/>
  <c r="D1447" i="1"/>
  <c r="T1447" i="1" s="1"/>
  <c r="C1447" i="1"/>
  <c r="B1447" i="1"/>
  <c r="J1447" i="1" s="1"/>
  <c r="N1447" i="1" s="1"/>
  <c r="D1446" i="1"/>
  <c r="T1446" i="1" s="1"/>
  <c r="C1446" i="1"/>
  <c r="B1446" i="1"/>
  <c r="J1446" i="1" s="1"/>
  <c r="N1446" i="1" s="1"/>
  <c r="D1445" i="1"/>
  <c r="T1445" i="1" s="1"/>
  <c r="C1445" i="1"/>
  <c r="B1445" i="1"/>
  <c r="J1445" i="1" s="1"/>
  <c r="N1445" i="1" s="1"/>
  <c r="D1444" i="1"/>
  <c r="T1444" i="1" s="1"/>
  <c r="C1444" i="1"/>
  <c r="B1444" i="1"/>
  <c r="J1444" i="1" s="1"/>
  <c r="N1444" i="1" s="1"/>
  <c r="D1443" i="1"/>
  <c r="T1443" i="1" s="1"/>
  <c r="C1443" i="1"/>
  <c r="B1443" i="1"/>
  <c r="J1443" i="1" s="1"/>
  <c r="N1443" i="1" s="1"/>
  <c r="D1442" i="1"/>
  <c r="T1442" i="1" s="1"/>
  <c r="C1442" i="1"/>
  <c r="B1442" i="1"/>
  <c r="J1442" i="1" s="1"/>
  <c r="N1442" i="1" s="1"/>
  <c r="D1441" i="1"/>
  <c r="T1441" i="1" s="1"/>
  <c r="C1441" i="1"/>
  <c r="B1441" i="1"/>
  <c r="J1441" i="1" s="1"/>
  <c r="N1441" i="1" s="1"/>
  <c r="D1440" i="1"/>
  <c r="T1440" i="1" s="1"/>
  <c r="C1440" i="1"/>
  <c r="B1440" i="1"/>
  <c r="J1440" i="1" s="1"/>
  <c r="N1440" i="1" s="1"/>
  <c r="D1439" i="1"/>
  <c r="T1439" i="1" s="1"/>
  <c r="C1439" i="1"/>
  <c r="B1439" i="1"/>
  <c r="J1439" i="1" s="1"/>
  <c r="N1439" i="1" s="1"/>
  <c r="D1438" i="1"/>
  <c r="T1438" i="1" s="1"/>
  <c r="C1438" i="1"/>
  <c r="B1438" i="1"/>
  <c r="J1438" i="1" s="1"/>
  <c r="N1438" i="1" s="1"/>
  <c r="D1437" i="1"/>
  <c r="T1437" i="1" s="1"/>
  <c r="C1437" i="1"/>
  <c r="B1437" i="1"/>
  <c r="J1437" i="1" s="1"/>
  <c r="N1437" i="1" s="1"/>
  <c r="D1436" i="1"/>
  <c r="T1436" i="1" s="1"/>
  <c r="C1436" i="1"/>
  <c r="B1436" i="1"/>
  <c r="J1436" i="1" s="1"/>
  <c r="N1436" i="1" s="1"/>
  <c r="D1435" i="1"/>
  <c r="T1435" i="1" s="1"/>
  <c r="C1435" i="1"/>
  <c r="B1435" i="1"/>
  <c r="J1435" i="1" s="1"/>
  <c r="N1435" i="1" s="1"/>
  <c r="D1434" i="1"/>
  <c r="T1434" i="1" s="1"/>
  <c r="C1434" i="1"/>
  <c r="B1434" i="1"/>
  <c r="J1434" i="1" s="1"/>
  <c r="N1434" i="1" s="1"/>
  <c r="D1433" i="1"/>
  <c r="T1433" i="1" s="1"/>
  <c r="C1433" i="1"/>
  <c r="B1433" i="1"/>
  <c r="J1433" i="1" s="1"/>
  <c r="N1433" i="1" s="1"/>
  <c r="D1432" i="1"/>
  <c r="T1432" i="1" s="1"/>
  <c r="C1432" i="1"/>
  <c r="B1432" i="1"/>
  <c r="J1432" i="1" s="1"/>
  <c r="N1432" i="1" s="1"/>
  <c r="D1431" i="1"/>
  <c r="T1431" i="1" s="1"/>
  <c r="C1431" i="1"/>
  <c r="B1431" i="1"/>
  <c r="J1431" i="1" s="1"/>
  <c r="N1431" i="1" s="1"/>
  <c r="D1430" i="1"/>
  <c r="T1430" i="1" s="1"/>
  <c r="C1430" i="1"/>
  <c r="B1430" i="1"/>
  <c r="J1430" i="1" s="1"/>
  <c r="N1430" i="1" s="1"/>
  <c r="D1429" i="1"/>
  <c r="T1429" i="1" s="1"/>
  <c r="C1429" i="1"/>
  <c r="B1429" i="1"/>
  <c r="J1429" i="1" s="1"/>
  <c r="N1429" i="1" s="1"/>
  <c r="D1428" i="1"/>
  <c r="T1428" i="1" s="1"/>
  <c r="C1428" i="1"/>
  <c r="B1428" i="1"/>
  <c r="J1428" i="1" s="1"/>
  <c r="N1428" i="1" s="1"/>
  <c r="D1427" i="1"/>
  <c r="T1427" i="1" s="1"/>
  <c r="C1427" i="1"/>
  <c r="B1427" i="1"/>
  <c r="J1427" i="1" s="1"/>
  <c r="N1427" i="1" s="1"/>
  <c r="D1426" i="1"/>
  <c r="T1426" i="1" s="1"/>
  <c r="C1426" i="1"/>
  <c r="B1426" i="1"/>
  <c r="J1426" i="1" s="1"/>
  <c r="N1426" i="1" s="1"/>
  <c r="D1425" i="1"/>
  <c r="T1425" i="1" s="1"/>
  <c r="C1425" i="1"/>
  <c r="B1425" i="1"/>
  <c r="J1425" i="1" s="1"/>
  <c r="N1425" i="1" s="1"/>
  <c r="D1424" i="1"/>
  <c r="T1424" i="1" s="1"/>
  <c r="C1424" i="1"/>
  <c r="B1424" i="1"/>
  <c r="J1424" i="1" s="1"/>
  <c r="N1424" i="1" s="1"/>
  <c r="D1423" i="1"/>
  <c r="T1423" i="1" s="1"/>
  <c r="C1423" i="1"/>
  <c r="B1423" i="1"/>
  <c r="J1423" i="1" s="1"/>
  <c r="N1423" i="1" s="1"/>
  <c r="D1422" i="1"/>
  <c r="T1422" i="1" s="1"/>
  <c r="C1422" i="1"/>
  <c r="B1422" i="1"/>
  <c r="J1422" i="1" s="1"/>
  <c r="N1422" i="1" s="1"/>
  <c r="D1421" i="1"/>
  <c r="T1421" i="1" s="1"/>
  <c r="C1421" i="1"/>
  <c r="B1421" i="1"/>
  <c r="J1421" i="1" s="1"/>
  <c r="N1421" i="1" s="1"/>
  <c r="D1420" i="1"/>
  <c r="T1420" i="1" s="1"/>
  <c r="C1420" i="1"/>
  <c r="B1420" i="1"/>
  <c r="J1420" i="1" s="1"/>
  <c r="N1420" i="1" s="1"/>
  <c r="D1419" i="1"/>
  <c r="T1419" i="1" s="1"/>
  <c r="C1419" i="1"/>
  <c r="B1419" i="1"/>
  <c r="J1419" i="1" s="1"/>
  <c r="N1419" i="1" s="1"/>
  <c r="D1418" i="1"/>
  <c r="T1418" i="1" s="1"/>
  <c r="C1418" i="1"/>
  <c r="B1418" i="1"/>
  <c r="J1418" i="1" s="1"/>
  <c r="N1418" i="1" s="1"/>
  <c r="D1417" i="1"/>
  <c r="T1417" i="1" s="1"/>
  <c r="C1417" i="1"/>
  <c r="B1417" i="1"/>
  <c r="J1417" i="1" s="1"/>
  <c r="N1417" i="1" s="1"/>
  <c r="D1416" i="1"/>
  <c r="T1416" i="1" s="1"/>
  <c r="C1416" i="1"/>
  <c r="B1416" i="1"/>
  <c r="J1416" i="1" s="1"/>
  <c r="N1416" i="1" s="1"/>
  <c r="D1415" i="1"/>
  <c r="T1415" i="1" s="1"/>
  <c r="C1415" i="1"/>
  <c r="B1415" i="1"/>
  <c r="J1415" i="1" s="1"/>
  <c r="N1415" i="1" s="1"/>
  <c r="D1414" i="1"/>
  <c r="T1414" i="1" s="1"/>
  <c r="C1414" i="1"/>
  <c r="B1414" i="1"/>
  <c r="J1414" i="1" s="1"/>
  <c r="N1414" i="1" s="1"/>
  <c r="D1413" i="1"/>
  <c r="T1413" i="1" s="1"/>
  <c r="C1413" i="1"/>
  <c r="B1413" i="1"/>
  <c r="J1413" i="1" s="1"/>
  <c r="N1413" i="1" s="1"/>
  <c r="D1412" i="1"/>
  <c r="T1412" i="1" s="1"/>
  <c r="C1412" i="1"/>
  <c r="B1412" i="1"/>
  <c r="J1412" i="1" s="1"/>
  <c r="N1412" i="1" s="1"/>
  <c r="D1411" i="1"/>
  <c r="T1411" i="1" s="1"/>
  <c r="C1411" i="1"/>
  <c r="B1411" i="1"/>
  <c r="J1411" i="1" s="1"/>
  <c r="N1411" i="1" s="1"/>
  <c r="D1410" i="1"/>
  <c r="T1410" i="1" s="1"/>
  <c r="C1410" i="1"/>
  <c r="B1410" i="1"/>
  <c r="J1410" i="1" s="1"/>
  <c r="N1410" i="1" s="1"/>
  <c r="D1409" i="1"/>
  <c r="T1409" i="1" s="1"/>
  <c r="C1409" i="1"/>
  <c r="B1409" i="1"/>
  <c r="J1409" i="1" s="1"/>
  <c r="N1409" i="1" s="1"/>
  <c r="D1408" i="1"/>
  <c r="T1408" i="1" s="1"/>
  <c r="C1408" i="1"/>
  <c r="B1408" i="1"/>
  <c r="J1408" i="1" s="1"/>
  <c r="N1408" i="1" s="1"/>
  <c r="D1407" i="1"/>
  <c r="T1407" i="1" s="1"/>
  <c r="C1407" i="1"/>
  <c r="B1407" i="1"/>
  <c r="J1407" i="1" s="1"/>
  <c r="N1407" i="1" s="1"/>
  <c r="D1406" i="1"/>
  <c r="T1406" i="1" s="1"/>
  <c r="C1406" i="1"/>
  <c r="B1406" i="1"/>
  <c r="J1406" i="1" s="1"/>
  <c r="N1406" i="1" s="1"/>
  <c r="D1405" i="1"/>
  <c r="T1405" i="1" s="1"/>
  <c r="C1405" i="1"/>
  <c r="B1405" i="1"/>
  <c r="J1405" i="1" s="1"/>
  <c r="N1405" i="1" s="1"/>
  <c r="D1404" i="1"/>
  <c r="T1404" i="1" s="1"/>
  <c r="C1404" i="1"/>
  <c r="B1404" i="1"/>
  <c r="J1404" i="1" s="1"/>
  <c r="N1404" i="1" s="1"/>
  <c r="D1403" i="1"/>
  <c r="T1403" i="1" s="1"/>
  <c r="C1403" i="1"/>
  <c r="B1403" i="1"/>
  <c r="J1403" i="1" s="1"/>
  <c r="N1403" i="1" s="1"/>
  <c r="D1402" i="1"/>
  <c r="T1402" i="1" s="1"/>
  <c r="C1402" i="1"/>
  <c r="B1402" i="1"/>
  <c r="J1402" i="1" s="1"/>
  <c r="N1402" i="1" s="1"/>
  <c r="D1401" i="1"/>
  <c r="T1401" i="1" s="1"/>
  <c r="C1401" i="1"/>
  <c r="B1401" i="1"/>
  <c r="J1401" i="1" s="1"/>
  <c r="N1401" i="1" s="1"/>
  <c r="D1400" i="1"/>
  <c r="T1400" i="1" s="1"/>
  <c r="C1400" i="1"/>
  <c r="B1400" i="1"/>
  <c r="J1400" i="1" s="1"/>
  <c r="N1400" i="1" s="1"/>
  <c r="D1399" i="1"/>
  <c r="T1399" i="1" s="1"/>
  <c r="C1399" i="1"/>
  <c r="B1399" i="1"/>
  <c r="J1399" i="1" s="1"/>
  <c r="N1399" i="1" s="1"/>
  <c r="D1398" i="1"/>
  <c r="T1398" i="1" s="1"/>
  <c r="C1398" i="1"/>
  <c r="B1398" i="1"/>
  <c r="J1398" i="1" s="1"/>
  <c r="N1398" i="1" s="1"/>
  <c r="D1397" i="1"/>
  <c r="T1397" i="1" s="1"/>
  <c r="C1397" i="1"/>
  <c r="B1397" i="1"/>
  <c r="J1397" i="1" s="1"/>
  <c r="N1397" i="1" s="1"/>
  <c r="D1396" i="1"/>
  <c r="T1396" i="1" s="1"/>
  <c r="C1396" i="1"/>
  <c r="B1396" i="1"/>
  <c r="J1396" i="1" s="1"/>
  <c r="N1396" i="1" s="1"/>
  <c r="D1395" i="1"/>
  <c r="T1395" i="1" s="1"/>
  <c r="C1395" i="1"/>
  <c r="B1395" i="1"/>
  <c r="J1395" i="1" s="1"/>
  <c r="N1395" i="1" s="1"/>
  <c r="D1394" i="1"/>
  <c r="T1394" i="1" s="1"/>
  <c r="C1394" i="1"/>
  <c r="B1394" i="1"/>
  <c r="J1394" i="1" s="1"/>
  <c r="N1394" i="1" s="1"/>
  <c r="D1393" i="1"/>
  <c r="T1393" i="1" s="1"/>
  <c r="C1393" i="1"/>
  <c r="B1393" i="1"/>
  <c r="J1393" i="1" s="1"/>
  <c r="N1393" i="1" s="1"/>
  <c r="D1392" i="1"/>
  <c r="T1392" i="1" s="1"/>
  <c r="C1392" i="1"/>
  <c r="B1392" i="1"/>
  <c r="J1392" i="1" s="1"/>
  <c r="N1392" i="1" s="1"/>
  <c r="D1391" i="1"/>
  <c r="T1391" i="1" s="1"/>
  <c r="C1391" i="1"/>
  <c r="B1391" i="1"/>
  <c r="J1391" i="1" s="1"/>
  <c r="N1391" i="1" s="1"/>
  <c r="D1390" i="1"/>
  <c r="T1390" i="1" s="1"/>
  <c r="C1390" i="1"/>
  <c r="B1390" i="1"/>
  <c r="J1390" i="1" s="1"/>
  <c r="N1390" i="1" s="1"/>
  <c r="D1389" i="1"/>
  <c r="T1389" i="1" s="1"/>
  <c r="C1389" i="1"/>
  <c r="B1389" i="1"/>
  <c r="J1389" i="1" s="1"/>
  <c r="N1389" i="1" s="1"/>
  <c r="D1388" i="1"/>
  <c r="T1388" i="1" s="1"/>
  <c r="C1388" i="1"/>
  <c r="B1388" i="1"/>
  <c r="J1388" i="1" s="1"/>
  <c r="N1388" i="1" s="1"/>
  <c r="D1387" i="1"/>
  <c r="T1387" i="1" s="1"/>
  <c r="C1387" i="1"/>
  <c r="B1387" i="1"/>
  <c r="J1387" i="1" s="1"/>
  <c r="N1387" i="1" s="1"/>
  <c r="D1386" i="1"/>
  <c r="T1386" i="1" s="1"/>
  <c r="C1386" i="1"/>
  <c r="B1386" i="1"/>
  <c r="J1386" i="1" s="1"/>
  <c r="N1386" i="1" s="1"/>
  <c r="D1385" i="1"/>
  <c r="T1385" i="1" s="1"/>
  <c r="C1385" i="1"/>
  <c r="B1385" i="1"/>
  <c r="J1385" i="1" s="1"/>
  <c r="N1385" i="1" s="1"/>
  <c r="D1384" i="1"/>
  <c r="T1384" i="1" s="1"/>
  <c r="C1384" i="1"/>
  <c r="B1384" i="1"/>
  <c r="J1384" i="1" s="1"/>
  <c r="N1384" i="1" s="1"/>
  <c r="D1383" i="1"/>
  <c r="T1383" i="1" s="1"/>
  <c r="C1383" i="1"/>
  <c r="B1383" i="1"/>
  <c r="J1383" i="1" s="1"/>
  <c r="N1383" i="1" s="1"/>
  <c r="D1382" i="1"/>
  <c r="T1382" i="1" s="1"/>
  <c r="C1382" i="1"/>
  <c r="B1382" i="1"/>
  <c r="J1382" i="1" s="1"/>
  <c r="N1382" i="1" s="1"/>
  <c r="D1381" i="1"/>
  <c r="T1381" i="1" s="1"/>
  <c r="C1381" i="1"/>
  <c r="B1381" i="1"/>
  <c r="J1381" i="1" s="1"/>
  <c r="N1381" i="1" s="1"/>
  <c r="D1380" i="1"/>
  <c r="T1380" i="1" s="1"/>
  <c r="C1380" i="1"/>
  <c r="B1380" i="1"/>
  <c r="J1380" i="1" s="1"/>
  <c r="N1380" i="1" s="1"/>
  <c r="D1379" i="1"/>
  <c r="T1379" i="1" s="1"/>
  <c r="C1379" i="1"/>
  <c r="B1379" i="1"/>
  <c r="J1379" i="1" s="1"/>
  <c r="N1379" i="1" s="1"/>
  <c r="D1378" i="1"/>
  <c r="T1378" i="1" s="1"/>
  <c r="C1378" i="1"/>
  <c r="B1378" i="1"/>
  <c r="J1378" i="1" s="1"/>
  <c r="N1378" i="1" s="1"/>
  <c r="D1377" i="1"/>
  <c r="T1377" i="1" s="1"/>
  <c r="C1377" i="1"/>
  <c r="B1377" i="1"/>
  <c r="J1377" i="1" s="1"/>
  <c r="N1377" i="1" s="1"/>
  <c r="D1376" i="1"/>
  <c r="T1376" i="1" s="1"/>
  <c r="C1376" i="1"/>
  <c r="B1376" i="1"/>
  <c r="J1376" i="1" s="1"/>
  <c r="N1376" i="1" s="1"/>
  <c r="D1375" i="1"/>
  <c r="T1375" i="1" s="1"/>
  <c r="C1375" i="1"/>
  <c r="B1375" i="1"/>
  <c r="J1375" i="1" s="1"/>
  <c r="N1375" i="1" s="1"/>
  <c r="D1374" i="1"/>
  <c r="T1374" i="1" s="1"/>
  <c r="C1374" i="1"/>
  <c r="B1374" i="1"/>
  <c r="J1374" i="1" s="1"/>
  <c r="N1374" i="1" s="1"/>
  <c r="D1373" i="1"/>
  <c r="T1373" i="1" s="1"/>
  <c r="C1373" i="1"/>
  <c r="B1373" i="1"/>
  <c r="J1373" i="1" s="1"/>
  <c r="N1373" i="1" s="1"/>
  <c r="D1372" i="1"/>
  <c r="T1372" i="1" s="1"/>
  <c r="C1372" i="1"/>
  <c r="B1372" i="1"/>
  <c r="J1372" i="1" s="1"/>
  <c r="N1372" i="1" s="1"/>
  <c r="D1371" i="1"/>
  <c r="T1371" i="1" s="1"/>
  <c r="C1371" i="1"/>
  <c r="B1371" i="1"/>
  <c r="J1371" i="1" s="1"/>
  <c r="N1371" i="1" s="1"/>
  <c r="D1370" i="1"/>
  <c r="T1370" i="1" s="1"/>
  <c r="C1370" i="1"/>
  <c r="B1370" i="1"/>
  <c r="J1370" i="1" s="1"/>
  <c r="N1370" i="1" s="1"/>
  <c r="D1369" i="1"/>
  <c r="T1369" i="1" s="1"/>
  <c r="C1369" i="1"/>
  <c r="B1369" i="1"/>
  <c r="J1369" i="1" s="1"/>
  <c r="N1369" i="1" s="1"/>
  <c r="D1368" i="1"/>
  <c r="T1368" i="1" s="1"/>
  <c r="C1368" i="1"/>
  <c r="B1368" i="1"/>
  <c r="J1368" i="1" s="1"/>
  <c r="N1368" i="1" s="1"/>
  <c r="D1367" i="1"/>
  <c r="T1367" i="1" s="1"/>
  <c r="C1367" i="1"/>
  <c r="B1367" i="1"/>
  <c r="J1367" i="1" s="1"/>
  <c r="N1367" i="1" s="1"/>
  <c r="D1366" i="1"/>
  <c r="T1366" i="1" s="1"/>
  <c r="C1366" i="1"/>
  <c r="B1366" i="1"/>
  <c r="J1366" i="1" s="1"/>
  <c r="N1366" i="1" s="1"/>
  <c r="D1365" i="1"/>
  <c r="T1365" i="1" s="1"/>
  <c r="C1365" i="1"/>
  <c r="B1365" i="1"/>
  <c r="J1365" i="1" s="1"/>
  <c r="N1365" i="1" s="1"/>
  <c r="D1364" i="1"/>
  <c r="T1364" i="1" s="1"/>
  <c r="C1364" i="1"/>
  <c r="B1364" i="1"/>
  <c r="J1364" i="1" s="1"/>
  <c r="N1364" i="1" s="1"/>
  <c r="D1363" i="1"/>
  <c r="T1363" i="1" s="1"/>
  <c r="C1363" i="1"/>
  <c r="B1363" i="1"/>
  <c r="J1363" i="1" s="1"/>
  <c r="N1363" i="1" s="1"/>
  <c r="D1362" i="1"/>
  <c r="T1362" i="1" s="1"/>
  <c r="C1362" i="1"/>
  <c r="B1362" i="1"/>
  <c r="J1362" i="1" s="1"/>
  <c r="N1362" i="1" s="1"/>
  <c r="D1361" i="1"/>
  <c r="T1361" i="1" s="1"/>
  <c r="C1361" i="1"/>
  <c r="B1361" i="1"/>
  <c r="J1361" i="1" s="1"/>
  <c r="N1361" i="1" s="1"/>
  <c r="D1360" i="1"/>
  <c r="T1360" i="1" s="1"/>
  <c r="C1360" i="1"/>
  <c r="B1360" i="1"/>
  <c r="J1360" i="1" s="1"/>
  <c r="N1360" i="1" s="1"/>
  <c r="D1359" i="1"/>
  <c r="T1359" i="1" s="1"/>
  <c r="C1359" i="1"/>
  <c r="B1359" i="1"/>
  <c r="J1359" i="1" s="1"/>
  <c r="N1359" i="1" s="1"/>
  <c r="D1358" i="1"/>
  <c r="T1358" i="1" s="1"/>
  <c r="C1358" i="1"/>
  <c r="B1358" i="1"/>
  <c r="J1358" i="1" s="1"/>
  <c r="N1358" i="1" s="1"/>
  <c r="D1357" i="1"/>
  <c r="T1357" i="1" s="1"/>
  <c r="C1357" i="1"/>
  <c r="B1357" i="1"/>
  <c r="J1357" i="1" s="1"/>
  <c r="N1357" i="1" s="1"/>
  <c r="D1356" i="1"/>
  <c r="T1356" i="1" s="1"/>
  <c r="C1356" i="1"/>
  <c r="B1356" i="1"/>
  <c r="J1356" i="1" s="1"/>
  <c r="N1356" i="1" s="1"/>
  <c r="D1355" i="1"/>
  <c r="T1355" i="1" s="1"/>
  <c r="C1355" i="1"/>
  <c r="B1355" i="1"/>
  <c r="J1355" i="1" s="1"/>
  <c r="N1355" i="1" s="1"/>
  <c r="D1354" i="1"/>
  <c r="T1354" i="1" s="1"/>
  <c r="C1354" i="1"/>
  <c r="B1354" i="1"/>
  <c r="J1354" i="1" s="1"/>
  <c r="N1354" i="1" s="1"/>
  <c r="D1353" i="1"/>
  <c r="T1353" i="1" s="1"/>
  <c r="C1353" i="1"/>
  <c r="B1353" i="1"/>
  <c r="J1353" i="1" s="1"/>
  <c r="N1353" i="1" s="1"/>
  <c r="D1352" i="1"/>
  <c r="T1352" i="1" s="1"/>
  <c r="C1352" i="1"/>
  <c r="B1352" i="1"/>
  <c r="J1352" i="1" s="1"/>
  <c r="N1352" i="1" s="1"/>
  <c r="D1351" i="1"/>
  <c r="T1351" i="1" s="1"/>
  <c r="C1351" i="1"/>
  <c r="B1351" i="1"/>
  <c r="J1351" i="1" s="1"/>
  <c r="N1351" i="1" s="1"/>
  <c r="D1350" i="1"/>
  <c r="T1350" i="1" s="1"/>
  <c r="C1350" i="1"/>
  <c r="B1350" i="1"/>
  <c r="J1350" i="1" s="1"/>
  <c r="N1350" i="1" s="1"/>
  <c r="D1349" i="1"/>
  <c r="T1349" i="1" s="1"/>
  <c r="C1349" i="1"/>
  <c r="B1349" i="1"/>
  <c r="J1349" i="1" s="1"/>
  <c r="N1349" i="1" s="1"/>
  <c r="D1348" i="1"/>
  <c r="T1348" i="1" s="1"/>
  <c r="C1348" i="1"/>
  <c r="B1348" i="1"/>
  <c r="J1348" i="1" s="1"/>
  <c r="N1348" i="1" s="1"/>
  <c r="D1347" i="1"/>
  <c r="T1347" i="1" s="1"/>
  <c r="C1347" i="1"/>
  <c r="B1347" i="1"/>
  <c r="J1347" i="1" s="1"/>
  <c r="N1347" i="1" s="1"/>
  <c r="D1346" i="1"/>
  <c r="T1346" i="1" s="1"/>
  <c r="C1346" i="1"/>
  <c r="B1346" i="1"/>
  <c r="J1346" i="1" s="1"/>
  <c r="N1346" i="1" s="1"/>
  <c r="D1345" i="1"/>
  <c r="T1345" i="1" s="1"/>
  <c r="C1345" i="1"/>
  <c r="B1345" i="1"/>
  <c r="J1345" i="1" s="1"/>
  <c r="N1345" i="1" s="1"/>
  <c r="D1344" i="1"/>
  <c r="T1344" i="1" s="1"/>
  <c r="C1344" i="1"/>
  <c r="B1344" i="1"/>
  <c r="J1344" i="1" s="1"/>
  <c r="N1344" i="1" s="1"/>
  <c r="D1343" i="1"/>
  <c r="T1343" i="1" s="1"/>
  <c r="C1343" i="1"/>
  <c r="B1343" i="1"/>
  <c r="J1343" i="1" s="1"/>
  <c r="N1343" i="1" s="1"/>
  <c r="D1342" i="1"/>
  <c r="T1342" i="1" s="1"/>
  <c r="C1342" i="1"/>
  <c r="B1342" i="1"/>
  <c r="J1342" i="1" s="1"/>
  <c r="N1342" i="1" s="1"/>
  <c r="D1341" i="1"/>
  <c r="T1341" i="1" s="1"/>
  <c r="C1341" i="1"/>
  <c r="B1341" i="1"/>
  <c r="J1341" i="1" s="1"/>
  <c r="N1341" i="1" s="1"/>
  <c r="D1340" i="1"/>
  <c r="T1340" i="1" s="1"/>
  <c r="C1340" i="1"/>
  <c r="B1340" i="1"/>
  <c r="J1340" i="1" s="1"/>
  <c r="N1340" i="1" s="1"/>
  <c r="D1339" i="1"/>
  <c r="T1339" i="1" s="1"/>
  <c r="C1339" i="1"/>
  <c r="B1339" i="1"/>
  <c r="J1339" i="1" s="1"/>
  <c r="N1339" i="1" s="1"/>
  <c r="D1338" i="1"/>
  <c r="T1338" i="1" s="1"/>
  <c r="C1338" i="1"/>
  <c r="B1338" i="1"/>
  <c r="J1338" i="1" s="1"/>
  <c r="N1338" i="1" s="1"/>
  <c r="D1337" i="1"/>
  <c r="T1337" i="1" s="1"/>
  <c r="C1337" i="1"/>
  <c r="B1337" i="1"/>
  <c r="J1337" i="1" s="1"/>
  <c r="N1337" i="1" s="1"/>
  <c r="D1336" i="1"/>
  <c r="T1336" i="1" s="1"/>
  <c r="C1336" i="1"/>
  <c r="B1336" i="1"/>
  <c r="J1336" i="1" s="1"/>
  <c r="N1336" i="1" s="1"/>
  <c r="D1335" i="1"/>
  <c r="T1335" i="1" s="1"/>
  <c r="C1335" i="1"/>
  <c r="B1335" i="1"/>
  <c r="J1335" i="1" s="1"/>
  <c r="N1335" i="1" s="1"/>
  <c r="D1334" i="1"/>
  <c r="T1334" i="1" s="1"/>
  <c r="C1334" i="1"/>
  <c r="B1334" i="1"/>
  <c r="J1334" i="1" s="1"/>
  <c r="N1334" i="1" s="1"/>
  <c r="D1333" i="1"/>
  <c r="T1333" i="1" s="1"/>
  <c r="C1333" i="1"/>
  <c r="B1333" i="1"/>
  <c r="J1333" i="1" s="1"/>
  <c r="N1333" i="1" s="1"/>
  <c r="D1332" i="1"/>
  <c r="T1332" i="1" s="1"/>
  <c r="C1332" i="1"/>
  <c r="B1332" i="1"/>
  <c r="J1332" i="1" s="1"/>
  <c r="N1332" i="1" s="1"/>
  <c r="D1331" i="1"/>
  <c r="T1331" i="1" s="1"/>
  <c r="C1331" i="1"/>
  <c r="B1331" i="1"/>
  <c r="J1331" i="1" s="1"/>
  <c r="N1331" i="1" s="1"/>
  <c r="D1330" i="1"/>
  <c r="T1330" i="1" s="1"/>
  <c r="C1330" i="1"/>
  <c r="B1330" i="1"/>
  <c r="J1330" i="1" s="1"/>
  <c r="N1330" i="1" s="1"/>
  <c r="D1329" i="1"/>
  <c r="T1329" i="1" s="1"/>
  <c r="C1329" i="1"/>
  <c r="B1329" i="1"/>
  <c r="J1329" i="1" s="1"/>
  <c r="N1329" i="1" s="1"/>
  <c r="D1328" i="1"/>
  <c r="T1328" i="1" s="1"/>
  <c r="C1328" i="1"/>
  <c r="B1328" i="1"/>
  <c r="J1328" i="1" s="1"/>
  <c r="N1328" i="1" s="1"/>
  <c r="D1327" i="1"/>
  <c r="T1327" i="1" s="1"/>
  <c r="C1327" i="1"/>
  <c r="B1327" i="1"/>
  <c r="J1327" i="1" s="1"/>
  <c r="N1327" i="1" s="1"/>
  <c r="D1326" i="1"/>
  <c r="T1326" i="1" s="1"/>
  <c r="C1326" i="1"/>
  <c r="B1326" i="1"/>
  <c r="J1326" i="1" s="1"/>
  <c r="N1326" i="1" s="1"/>
  <c r="D1325" i="1"/>
  <c r="T1325" i="1" s="1"/>
  <c r="C1325" i="1"/>
  <c r="B1325" i="1"/>
  <c r="J1325" i="1" s="1"/>
  <c r="N1325" i="1" s="1"/>
  <c r="D1324" i="1"/>
  <c r="T1324" i="1" s="1"/>
  <c r="C1324" i="1"/>
  <c r="B1324" i="1"/>
  <c r="J1324" i="1" s="1"/>
  <c r="N1324" i="1" s="1"/>
  <c r="D1323" i="1"/>
  <c r="T1323" i="1" s="1"/>
  <c r="C1323" i="1"/>
  <c r="B1323" i="1"/>
  <c r="J1323" i="1" s="1"/>
  <c r="N1323" i="1" s="1"/>
  <c r="D1322" i="1"/>
  <c r="T1322" i="1" s="1"/>
  <c r="C1322" i="1"/>
  <c r="B1322" i="1"/>
  <c r="J1322" i="1" s="1"/>
  <c r="N1322" i="1" s="1"/>
  <c r="D1321" i="1"/>
  <c r="T1321" i="1" s="1"/>
  <c r="C1321" i="1"/>
  <c r="B1321" i="1"/>
  <c r="J1321" i="1" s="1"/>
  <c r="N1321" i="1" s="1"/>
  <c r="D1320" i="1"/>
  <c r="T1320" i="1" s="1"/>
  <c r="C1320" i="1"/>
  <c r="B1320" i="1"/>
  <c r="J1320" i="1" s="1"/>
  <c r="N1320" i="1" s="1"/>
  <c r="D1319" i="1"/>
  <c r="T1319" i="1" s="1"/>
  <c r="C1319" i="1"/>
  <c r="B1319" i="1"/>
  <c r="J1319" i="1" s="1"/>
  <c r="N1319" i="1" s="1"/>
  <c r="D1318" i="1"/>
  <c r="T1318" i="1" s="1"/>
  <c r="C1318" i="1"/>
  <c r="B1318" i="1"/>
  <c r="J1318" i="1" s="1"/>
  <c r="N1318" i="1" s="1"/>
  <c r="D1317" i="1"/>
  <c r="T1317" i="1" s="1"/>
  <c r="C1317" i="1"/>
  <c r="B1317" i="1"/>
  <c r="J1317" i="1" s="1"/>
  <c r="N1317" i="1" s="1"/>
  <c r="D1316" i="1"/>
  <c r="T1316" i="1" s="1"/>
  <c r="C1316" i="1"/>
  <c r="B1316" i="1"/>
  <c r="J1316" i="1" s="1"/>
  <c r="N1316" i="1" s="1"/>
  <c r="D1315" i="1"/>
  <c r="T1315" i="1" s="1"/>
  <c r="C1315" i="1"/>
  <c r="B1315" i="1"/>
  <c r="J1315" i="1" s="1"/>
  <c r="N1315" i="1" s="1"/>
  <c r="D1314" i="1"/>
  <c r="T1314" i="1" s="1"/>
  <c r="C1314" i="1"/>
  <c r="B1314" i="1"/>
  <c r="J1314" i="1" s="1"/>
  <c r="N1314" i="1" s="1"/>
  <c r="D1313" i="1"/>
  <c r="T1313" i="1" s="1"/>
  <c r="C1313" i="1"/>
  <c r="B1313" i="1"/>
  <c r="J1313" i="1" s="1"/>
  <c r="N1313" i="1" s="1"/>
  <c r="D1312" i="1"/>
  <c r="T1312" i="1" s="1"/>
  <c r="C1312" i="1"/>
  <c r="B1312" i="1"/>
  <c r="J1312" i="1" s="1"/>
  <c r="N1312" i="1" s="1"/>
  <c r="D1311" i="1"/>
  <c r="T1311" i="1" s="1"/>
  <c r="C1311" i="1"/>
  <c r="B1311" i="1"/>
  <c r="J1311" i="1" s="1"/>
  <c r="N1311" i="1" s="1"/>
  <c r="D1310" i="1"/>
  <c r="T1310" i="1" s="1"/>
  <c r="C1310" i="1"/>
  <c r="B1310" i="1"/>
  <c r="J1310" i="1" s="1"/>
  <c r="N1310" i="1" s="1"/>
  <c r="D1309" i="1"/>
  <c r="T1309" i="1" s="1"/>
  <c r="C1309" i="1"/>
  <c r="B1309" i="1"/>
  <c r="J1309" i="1" s="1"/>
  <c r="N1309" i="1" s="1"/>
  <c r="D1308" i="1"/>
  <c r="T1308" i="1" s="1"/>
  <c r="C1308" i="1"/>
  <c r="B1308" i="1"/>
  <c r="J1308" i="1" s="1"/>
  <c r="N1308" i="1" s="1"/>
  <c r="D1307" i="1"/>
  <c r="T1307" i="1" s="1"/>
  <c r="C1307" i="1"/>
  <c r="B1307" i="1"/>
  <c r="J1307" i="1" s="1"/>
  <c r="N1307" i="1" s="1"/>
  <c r="D1306" i="1"/>
  <c r="T1306" i="1" s="1"/>
  <c r="C1306" i="1"/>
  <c r="B1306" i="1"/>
  <c r="J1306" i="1" s="1"/>
  <c r="N1306" i="1" s="1"/>
  <c r="D1305" i="1"/>
  <c r="T1305" i="1" s="1"/>
  <c r="C1305" i="1"/>
  <c r="B1305" i="1"/>
  <c r="J1305" i="1" s="1"/>
  <c r="N1305" i="1" s="1"/>
  <c r="D1304" i="1"/>
  <c r="T1304" i="1" s="1"/>
  <c r="C1304" i="1"/>
  <c r="B1304" i="1"/>
  <c r="J1304" i="1" s="1"/>
  <c r="N1304" i="1" s="1"/>
  <c r="D1303" i="1"/>
  <c r="T1303" i="1" s="1"/>
  <c r="C1303" i="1"/>
  <c r="B1303" i="1"/>
  <c r="J1303" i="1" s="1"/>
  <c r="N1303" i="1" s="1"/>
  <c r="D1302" i="1"/>
  <c r="T1302" i="1" s="1"/>
  <c r="C1302" i="1"/>
  <c r="B1302" i="1"/>
  <c r="J1302" i="1" s="1"/>
  <c r="N1302" i="1" s="1"/>
  <c r="D1301" i="1"/>
  <c r="T1301" i="1" s="1"/>
  <c r="C1301" i="1"/>
  <c r="B1301" i="1"/>
  <c r="J1301" i="1" s="1"/>
  <c r="N1301" i="1" s="1"/>
  <c r="D1300" i="1"/>
  <c r="T1300" i="1" s="1"/>
  <c r="C1300" i="1"/>
  <c r="B1300" i="1"/>
  <c r="J1300" i="1" s="1"/>
  <c r="N1300" i="1" s="1"/>
  <c r="D1299" i="1"/>
  <c r="T1299" i="1" s="1"/>
  <c r="C1299" i="1"/>
  <c r="B1299" i="1"/>
  <c r="J1299" i="1" s="1"/>
  <c r="N1299" i="1" s="1"/>
  <c r="D1298" i="1"/>
  <c r="T1298" i="1" s="1"/>
  <c r="C1298" i="1"/>
  <c r="B1298" i="1"/>
  <c r="J1298" i="1" s="1"/>
  <c r="N1298" i="1" s="1"/>
  <c r="D1297" i="1"/>
  <c r="T1297" i="1" s="1"/>
  <c r="C1297" i="1"/>
  <c r="B1297" i="1"/>
  <c r="J1297" i="1" s="1"/>
  <c r="N1297" i="1" s="1"/>
  <c r="D1296" i="1"/>
  <c r="T1296" i="1" s="1"/>
  <c r="C1296" i="1"/>
  <c r="B1296" i="1"/>
  <c r="J1296" i="1" s="1"/>
  <c r="N1296" i="1" s="1"/>
  <c r="D1295" i="1"/>
  <c r="T1295" i="1" s="1"/>
  <c r="C1295" i="1"/>
  <c r="B1295" i="1"/>
  <c r="J1295" i="1" s="1"/>
  <c r="N1295" i="1" s="1"/>
  <c r="D1294" i="1"/>
  <c r="T1294" i="1" s="1"/>
  <c r="C1294" i="1"/>
  <c r="B1294" i="1"/>
  <c r="J1294" i="1" s="1"/>
  <c r="N1294" i="1" s="1"/>
  <c r="D1293" i="1"/>
  <c r="T1293" i="1" s="1"/>
  <c r="C1293" i="1"/>
  <c r="B1293" i="1"/>
  <c r="J1293" i="1" s="1"/>
  <c r="N1293" i="1" s="1"/>
  <c r="D1292" i="1"/>
  <c r="T1292" i="1" s="1"/>
  <c r="C1292" i="1"/>
  <c r="B1292" i="1"/>
  <c r="J1292" i="1" s="1"/>
  <c r="N1292" i="1" s="1"/>
  <c r="D1291" i="1"/>
  <c r="T1291" i="1" s="1"/>
  <c r="C1291" i="1"/>
  <c r="B1291" i="1"/>
  <c r="J1291" i="1" s="1"/>
  <c r="N1291" i="1" s="1"/>
  <c r="D1290" i="1"/>
  <c r="T1290" i="1" s="1"/>
  <c r="C1290" i="1"/>
  <c r="B1290" i="1"/>
  <c r="J1290" i="1" s="1"/>
  <c r="N1290" i="1" s="1"/>
  <c r="D1289" i="1"/>
  <c r="T1289" i="1" s="1"/>
  <c r="C1289" i="1"/>
  <c r="B1289" i="1"/>
  <c r="J1289" i="1" s="1"/>
  <c r="N1289" i="1" s="1"/>
  <c r="D1288" i="1"/>
  <c r="T1288" i="1" s="1"/>
  <c r="C1288" i="1"/>
  <c r="B1288" i="1"/>
  <c r="J1288" i="1" s="1"/>
  <c r="N1288" i="1" s="1"/>
  <c r="D1287" i="1"/>
  <c r="T1287" i="1" s="1"/>
  <c r="C1287" i="1"/>
  <c r="B1287" i="1"/>
  <c r="J1287" i="1" s="1"/>
  <c r="N1287" i="1" s="1"/>
  <c r="D1286" i="1"/>
  <c r="T1286" i="1" s="1"/>
  <c r="C1286" i="1"/>
  <c r="B1286" i="1"/>
  <c r="J1286" i="1" s="1"/>
  <c r="N1286" i="1" s="1"/>
  <c r="D1285" i="1"/>
  <c r="T1285" i="1" s="1"/>
  <c r="C1285" i="1"/>
  <c r="B1285" i="1"/>
  <c r="J1285" i="1" s="1"/>
  <c r="N1285" i="1" s="1"/>
  <c r="D1284" i="1"/>
  <c r="T1284" i="1" s="1"/>
  <c r="C1284" i="1"/>
  <c r="B1284" i="1"/>
  <c r="J1284" i="1" s="1"/>
  <c r="N1284" i="1" s="1"/>
  <c r="D1283" i="1"/>
  <c r="T1283" i="1" s="1"/>
  <c r="C1283" i="1"/>
  <c r="B1283" i="1"/>
  <c r="J1283" i="1" s="1"/>
  <c r="N1283" i="1" s="1"/>
  <c r="D1282" i="1"/>
  <c r="T1282" i="1" s="1"/>
  <c r="C1282" i="1"/>
  <c r="B1282" i="1"/>
  <c r="J1282" i="1" s="1"/>
  <c r="N1282" i="1" s="1"/>
  <c r="D1281" i="1"/>
  <c r="T1281" i="1" s="1"/>
  <c r="C1281" i="1"/>
  <c r="B1281" i="1"/>
  <c r="J1281" i="1" s="1"/>
  <c r="N1281" i="1" s="1"/>
  <c r="D1280" i="1"/>
  <c r="T1280" i="1" s="1"/>
  <c r="C1280" i="1"/>
  <c r="B1280" i="1"/>
  <c r="J1280" i="1" s="1"/>
  <c r="N1280" i="1" s="1"/>
  <c r="D1279" i="1"/>
  <c r="T1279" i="1" s="1"/>
  <c r="C1279" i="1"/>
  <c r="B1279" i="1"/>
  <c r="J1279" i="1" s="1"/>
  <c r="N1279" i="1" s="1"/>
  <c r="D1278" i="1"/>
  <c r="T1278" i="1" s="1"/>
  <c r="C1278" i="1"/>
  <c r="B1278" i="1"/>
  <c r="J1278" i="1" s="1"/>
  <c r="N1278" i="1" s="1"/>
  <c r="D1277" i="1"/>
  <c r="T1277" i="1" s="1"/>
  <c r="C1277" i="1"/>
  <c r="B1277" i="1"/>
  <c r="J1277" i="1" s="1"/>
  <c r="N1277" i="1" s="1"/>
  <c r="D1276" i="1"/>
  <c r="T1276" i="1" s="1"/>
  <c r="C1276" i="1"/>
  <c r="B1276" i="1"/>
  <c r="J1276" i="1" s="1"/>
  <c r="N1276" i="1" s="1"/>
  <c r="D1275" i="1"/>
  <c r="T1275" i="1" s="1"/>
  <c r="C1275" i="1"/>
  <c r="B1275" i="1"/>
  <c r="J1275" i="1" s="1"/>
  <c r="N1275" i="1" s="1"/>
  <c r="D1274" i="1"/>
  <c r="T1274" i="1" s="1"/>
  <c r="C1274" i="1"/>
  <c r="B1274" i="1"/>
  <c r="J1274" i="1" s="1"/>
  <c r="N1274" i="1" s="1"/>
  <c r="D1273" i="1"/>
  <c r="T1273" i="1" s="1"/>
  <c r="C1273" i="1"/>
  <c r="B1273" i="1"/>
  <c r="J1273" i="1" s="1"/>
  <c r="N1273" i="1" s="1"/>
  <c r="D1272" i="1"/>
  <c r="T1272" i="1" s="1"/>
  <c r="C1272" i="1"/>
  <c r="B1272" i="1"/>
  <c r="J1272" i="1" s="1"/>
  <c r="N1272" i="1" s="1"/>
  <c r="D1271" i="1"/>
  <c r="T1271" i="1" s="1"/>
  <c r="C1271" i="1"/>
  <c r="B1271" i="1"/>
  <c r="J1271" i="1" s="1"/>
  <c r="N1271" i="1" s="1"/>
  <c r="D1270" i="1"/>
  <c r="T1270" i="1" s="1"/>
  <c r="C1270" i="1"/>
  <c r="B1270" i="1"/>
  <c r="J1270" i="1" s="1"/>
  <c r="N1270" i="1" s="1"/>
  <c r="D1269" i="1"/>
  <c r="T1269" i="1" s="1"/>
  <c r="C1269" i="1"/>
  <c r="B1269" i="1"/>
  <c r="J1269" i="1" s="1"/>
  <c r="N1269" i="1" s="1"/>
  <c r="D1268" i="1"/>
  <c r="T1268" i="1" s="1"/>
  <c r="C1268" i="1"/>
  <c r="B1268" i="1"/>
  <c r="J1268" i="1" s="1"/>
  <c r="N1268" i="1" s="1"/>
  <c r="D1267" i="1"/>
  <c r="T1267" i="1" s="1"/>
  <c r="C1267" i="1"/>
  <c r="B1267" i="1"/>
  <c r="J1267" i="1" s="1"/>
  <c r="N1267" i="1" s="1"/>
  <c r="D1266" i="1"/>
  <c r="T1266" i="1" s="1"/>
  <c r="C1266" i="1"/>
  <c r="B1266" i="1"/>
  <c r="J1266" i="1" s="1"/>
  <c r="N1266" i="1" s="1"/>
  <c r="D1265" i="1"/>
  <c r="T1265" i="1" s="1"/>
  <c r="C1265" i="1"/>
  <c r="B1265" i="1"/>
  <c r="J1265" i="1" s="1"/>
  <c r="N1265" i="1" s="1"/>
  <c r="D1264" i="1"/>
  <c r="T1264" i="1" s="1"/>
  <c r="C1264" i="1"/>
  <c r="B1264" i="1"/>
  <c r="J1264" i="1" s="1"/>
  <c r="N1264" i="1" s="1"/>
  <c r="D1263" i="1"/>
  <c r="T1263" i="1" s="1"/>
  <c r="C1263" i="1"/>
  <c r="B1263" i="1"/>
  <c r="J1263" i="1" s="1"/>
  <c r="N1263" i="1" s="1"/>
  <c r="D1262" i="1"/>
  <c r="T1262" i="1" s="1"/>
  <c r="C1262" i="1"/>
  <c r="B1262" i="1"/>
  <c r="J1262" i="1" s="1"/>
  <c r="N1262" i="1" s="1"/>
  <c r="D1261" i="1"/>
  <c r="T1261" i="1" s="1"/>
  <c r="C1261" i="1"/>
  <c r="B1261" i="1"/>
  <c r="J1261" i="1" s="1"/>
  <c r="N1261" i="1" s="1"/>
  <c r="D1260" i="1"/>
  <c r="T1260" i="1" s="1"/>
  <c r="C1260" i="1"/>
  <c r="B1260" i="1"/>
  <c r="J1260" i="1" s="1"/>
  <c r="N1260" i="1" s="1"/>
  <c r="D1259" i="1"/>
  <c r="T1259" i="1" s="1"/>
  <c r="C1259" i="1"/>
  <c r="B1259" i="1"/>
  <c r="J1259" i="1" s="1"/>
  <c r="N1259" i="1" s="1"/>
  <c r="D1258" i="1"/>
  <c r="T1258" i="1" s="1"/>
  <c r="C1258" i="1"/>
  <c r="B1258" i="1"/>
  <c r="J1258" i="1" s="1"/>
  <c r="N1258" i="1" s="1"/>
  <c r="D1257" i="1"/>
  <c r="T1257" i="1" s="1"/>
  <c r="C1257" i="1"/>
  <c r="B1257" i="1"/>
  <c r="J1257" i="1" s="1"/>
  <c r="N1257" i="1" s="1"/>
  <c r="D1256" i="1"/>
  <c r="T1256" i="1" s="1"/>
  <c r="C1256" i="1"/>
  <c r="B1256" i="1"/>
  <c r="J1256" i="1" s="1"/>
  <c r="N1256" i="1" s="1"/>
  <c r="D1255" i="1"/>
  <c r="T1255" i="1" s="1"/>
  <c r="C1255" i="1"/>
  <c r="B1255" i="1"/>
  <c r="J1255" i="1" s="1"/>
  <c r="N1255" i="1" s="1"/>
  <c r="D1254" i="1"/>
  <c r="T1254" i="1" s="1"/>
  <c r="C1254" i="1"/>
  <c r="B1254" i="1"/>
  <c r="J1254" i="1" s="1"/>
  <c r="N1254" i="1" s="1"/>
  <c r="D1253" i="1"/>
  <c r="T1253" i="1" s="1"/>
  <c r="C1253" i="1"/>
  <c r="B1253" i="1"/>
  <c r="J1253" i="1" s="1"/>
  <c r="N1253" i="1" s="1"/>
  <c r="D1252" i="1"/>
  <c r="T1252" i="1" s="1"/>
  <c r="C1252" i="1"/>
  <c r="B1252" i="1"/>
  <c r="J1252" i="1" s="1"/>
  <c r="N1252" i="1" s="1"/>
  <c r="D1251" i="1"/>
  <c r="T1251" i="1" s="1"/>
  <c r="C1251" i="1"/>
  <c r="B1251" i="1"/>
  <c r="J1251" i="1" s="1"/>
  <c r="N1251" i="1" s="1"/>
  <c r="D1250" i="1"/>
  <c r="T1250" i="1" s="1"/>
  <c r="C1250" i="1"/>
  <c r="B1250" i="1"/>
  <c r="J1250" i="1" s="1"/>
  <c r="N1250" i="1" s="1"/>
  <c r="D1249" i="1"/>
  <c r="T1249" i="1" s="1"/>
  <c r="C1249" i="1"/>
  <c r="B1249" i="1"/>
  <c r="J1249" i="1" s="1"/>
  <c r="N1249" i="1" s="1"/>
  <c r="D1248" i="1"/>
  <c r="T1248" i="1" s="1"/>
  <c r="C1248" i="1"/>
  <c r="B1248" i="1"/>
  <c r="J1248" i="1" s="1"/>
  <c r="N1248" i="1" s="1"/>
  <c r="D1247" i="1"/>
  <c r="T1247" i="1" s="1"/>
  <c r="C1247" i="1"/>
  <c r="B1247" i="1"/>
  <c r="J1247" i="1" s="1"/>
  <c r="N1247" i="1" s="1"/>
  <c r="D1246" i="1"/>
  <c r="T1246" i="1" s="1"/>
  <c r="C1246" i="1"/>
  <c r="B1246" i="1"/>
  <c r="J1246" i="1" s="1"/>
  <c r="N1246" i="1" s="1"/>
  <c r="D1245" i="1"/>
  <c r="T1245" i="1" s="1"/>
  <c r="C1245" i="1"/>
  <c r="B1245" i="1"/>
  <c r="J1245" i="1" s="1"/>
  <c r="N1245" i="1" s="1"/>
  <c r="D1244" i="1"/>
  <c r="T1244" i="1" s="1"/>
  <c r="C1244" i="1"/>
  <c r="B1244" i="1"/>
  <c r="J1244" i="1" s="1"/>
  <c r="N1244" i="1" s="1"/>
  <c r="D1243" i="1"/>
  <c r="T1243" i="1" s="1"/>
  <c r="C1243" i="1"/>
  <c r="B1243" i="1"/>
  <c r="J1243" i="1" s="1"/>
  <c r="N1243" i="1" s="1"/>
  <c r="D1242" i="1"/>
  <c r="T1242" i="1" s="1"/>
  <c r="C1242" i="1"/>
  <c r="B1242" i="1"/>
  <c r="J1242" i="1" s="1"/>
  <c r="N1242" i="1" s="1"/>
  <c r="D1241" i="1"/>
  <c r="T1241" i="1" s="1"/>
  <c r="C1241" i="1"/>
  <c r="B1241" i="1"/>
  <c r="J1241" i="1" s="1"/>
  <c r="N1241" i="1" s="1"/>
  <c r="D1240" i="1"/>
  <c r="T1240" i="1" s="1"/>
  <c r="C1240" i="1"/>
  <c r="B1240" i="1"/>
  <c r="J1240" i="1" s="1"/>
  <c r="N1240" i="1" s="1"/>
  <c r="D1239" i="1"/>
  <c r="T1239" i="1" s="1"/>
  <c r="C1239" i="1"/>
  <c r="B1239" i="1"/>
  <c r="J1239" i="1" s="1"/>
  <c r="N1239" i="1" s="1"/>
  <c r="D1238" i="1"/>
  <c r="T1238" i="1" s="1"/>
  <c r="C1238" i="1"/>
  <c r="B1238" i="1"/>
  <c r="J1238" i="1" s="1"/>
  <c r="N1238" i="1" s="1"/>
  <c r="D1237" i="1"/>
  <c r="T1237" i="1" s="1"/>
  <c r="C1237" i="1"/>
  <c r="B1237" i="1"/>
  <c r="J1237" i="1" s="1"/>
  <c r="N1237" i="1" s="1"/>
  <c r="D1236" i="1"/>
  <c r="T1236" i="1" s="1"/>
  <c r="C1236" i="1"/>
  <c r="B1236" i="1"/>
  <c r="J1236" i="1" s="1"/>
  <c r="N1236" i="1" s="1"/>
  <c r="D1235" i="1"/>
  <c r="T1235" i="1" s="1"/>
  <c r="C1235" i="1"/>
  <c r="B1235" i="1"/>
  <c r="J1235" i="1" s="1"/>
  <c r="N1235" i="1" s="1"/>
  <c r="D1234" i="1"/>
  <c r="T1234" i="1" s="1"/>
  <c r="C1234" i="1"/>
  <c r="B1234" i="1"/>
  <c r="J1234" i="1" s="1"/>
  <c r="N1234" i="1" s="1"/>
  <c r="D1233" i="1"/>
  <c r="T1233" i="1" s="1"/>
  <c r="C1233" i="1"/>
  <c r="B1233" i="1"/>
  <c r="J1233" i="1" s="1"/>
  <c r="N1233" i="1" s="1"/>
  <c r="D1232" i="1"/>
  <c r="T1232" i="1" s="1"/>
  <c r="C1232" i="1"/>
  <c r="B1232" i="1"/>
  <c r="J1232" i="1" s="1"/>
  <c r="N1232" i="1" s="1"/>
  <c r="D1231" i="1"/>
  <c r="T1231" i="1" s="1"/>
  <c r="C1231" i="1"/>
  <c r="B1231" i="1"/>
  <c r="J1231" i="1" s="1"/>
  <c r="N1231" i="1" s="1"/>
  <c r="D1230" i="1"/>
  <c r="T1230" i="1" s="1"/>
  <c r="C1230" i="1"/>
  <c r="B1230" i="1"/>
  <c r="J1230" i="1" s="1"/>
  <c r="N1230" i="1" s="1"/>
  <c r="D1229" i="1"/>
  <c r="T1229" i="1" s="1"/>
  <c r="C1229" i="1"/>
  <c r="B1229" i="1"/>
  <c r="J1229" i="1" s="1"/>
  <c r="N1229" i="1" s="1"/>
  <c r="D1228" i="1"/>
  <c r="T1228" i="1" s="1"/>
  <c r="C1228" i="1"/>
  <c r="B1228" i="1"/>
  <c r="J1228" i="1" s="1"/>
  <c r="N1228" i="1" s="1"/>
  <c r="D1227" i="1"/>
  <c r="T1227" i="1" s="1"/>
  <c r="C1227" i="1"/>
  <c r="B1227" i="1"/>
  <c r="J1227" i="1" s="1"/>
  <c r="N1227" i="1" s="1"/>
  <c r="D1226" i="1"/>
  <c r="T1226" i="1" s="1"/>
  <c r="C1226" i="1"/>
  <c r="B1226" i="1"/>
  <c r="J1226" i="1" s="1"/>
  <c r="N1226" i="1" s="1"/>
  <c r="D1225" i="1"/>
  <c r="T1225" i="1" s="1"/>
  <c r="C1225" i="1"/>
  <c r="B1225" i="1"/>
  <c r="J1225" i="1" s="1"/>
  <c r="N1225" i="1" s="1"/>
  <c r="D1224" i="1"/>
  <c r="T1224" i="1" s="1"/>
  <c r="C1224" i="1"/>
  <c r="B1224" i="1"/>
  <c r="J1224" i="1" s="1"/>
  <c r="N1224" i="1" s="1"/>
  <c r="D1223" i="1"/>
  <c r="T1223" i="1" s="1"/>
  <c r="C1223" i="1"/>
  <c r="B1223" i="1"/>
  <c r="J1223" i="1" s="1"/>
  <c r="N1223" i="1" s="1"/>
  <c r="D1222" i="1"/>
  <c r="T1222" i="1" s="1"/>
  <c r="C1222" i="1"/>
  <c r="B1222" i="1"/>
  <c r="J1222" i="1" s="1"/>
  <c r="N1222" i="1" s="1"/>
  <c r="D1221" i="1"/>
  <c r="T1221" i="1" s="1"/>
  <c r="C1221" i="1"/>
  <c r="B1221" i="1"/>
  <c r="J1221" i="1" s="1"/>
  <c r="N1221" i="1" s="1"/>
  <c r="D1220" i="1"/>
  <c r="T1220" i="1" s="1"/>
  <c r="C1220" i="1"/>
  <c r="B1220" i="1"/>
  <c r="J1220" i="1" s="1"/>
  <c r="N1220" i="1" s="1"/>
  <c r="D1219" i="1"/>
  <c r="T1219" i="1" s="1"/>
  <c r="C1219" i="1"/>
  <c r="B1219" i="1"/>
  <c r="J1219" i="1" s="1"/>
  <c r="N1219" i="1" s="1"/>
  <c r="D1218" i="1"/>
  <c r="T1218" i="1" s="1"/>
  <c r="C1218" i="1"/>
  <c r="B1218" i="1"/>
  <c r="J1218" i="1" s="1"/>
  <c r="N1218" i="1" s="1"/>
  <c r="D1217" i="1"/>
  <c r="T1217" i="1" s="1"/>
  <c r="C1217" i="1"/>
  <c r="B1217" i="1"/>
  <c r="J1217" i="1" s="1"/>
  <c r="N1217" i="1" s="1"/>
  <c r="D1216" i="1"/>
  <c r="T1216" i="1" s="1"/>
  <c r="C1216" i="1"/>
  <c r="B1216" i="1"/>
  <c r="J1216" i="1" s="1"/>
  <c r="N1216" i="1" s="1"/>
  <c r="D1215" i="1"/>
  <c r="T1215" i="1" s="1"/>
  <c r="C1215" i="1"/>
  <c r="B1215" i="1"/>
  <c r="J1215" i="1" s="1"/>
  <c r="N1215" i="1" s="1"/>
  <c r="D1214" i="1"/>
  <c r="T1214" i="1" s="1"/>
  <c r="C1214" i="1"/>
  <c r="B1214" i="1"/>
  <c r="J1214" i="1" s="1"/>
  <c r="N1214" i="1" s="1"/>
  <c r="D1213" i="1"/>
  <c r="T1213" i="1" s="1"/>
  <c r="C1213" i="1"/>
  <c r="B1213" i="1"/>
  <c r="J1213" i="1" s="1"/>
  <c r="N1213" i="1" s="1"/>
  <c r="D1212" i="1"/>
  <c r="T1212" i="1" s="1"/>
  <c r="C1212" i="1"/>
  <c r="B1212" i="1"/>
  <c r="J1212" i="1" s="1"/>
  <c r="N1212" i="1" s="1"/>
  <c r="D1211" i="1"/>
  <c r="T1211" i="1" s="1"/>
  <c r="C1211" i="1"/>
  <c r="B1211" i="1"/>
  <c r="J1211" i="1" s="1"/>
  <c r="N1211" i="1" s="1"/>
  <c r="D1210" i="1"/>
  <c r="T1210" i="1" s="1"/>
  <c r="C1210" i="1"/>
  <c r="B1210" i="1"/>
  <c r="J1210" i="1" s="1"/>
  <c r="N1210" i="1" s="1"/>
  <c r="D1209" i="1"/>
  <c r="T1209" i="1" s="1"/>
  <c r="C1209" i="1"/>
  <c r="B1209" i="1"/>
  <c r="J1209" i="1" s="1"/>
  <c r="N1209" i="1" s="1"/>
  <c r="D1208" i="1"/>
  <c r="T1208" i="1" s="1"/>
  <c r="C1208" i="1"/>
  <c r="B1208" i="1"/>
  <c r="J1208" i="1" s="1"/>
  <c r="N1208" i="1" s="1"/>
  <c r="D1207" i="1"/>
  <c r="T1207" i="1" s="1"/>
  <c r="C1207" i="1"/>
  <c r="B1207" i="1"/>
  <c r="J1207" i="1" s="1"/>
  <c r="N1207" i="1" s="1"/>
  <c r="D1206" i="1"/>
  <c r="T1206" i="1" s="1"/>
  <c r="C1206" i="1"/>
  <c r="B1206" i="1"/>
  <c r="J1206" i="1" s="1"/>
  <c r="N1206" i="1" s="1"/>
  <c r="D1205" i="1"/>
  <c r="T1205" i="1" s="1"/>
  <c r="C1205" i="1"/>
  <c r="B1205" i="1"/>
  <c r="J1205" i="1" s="1"/>
  <c r="N1205" i="1" s="1"/>
  <c r="D1204" i="1"/>
  <c r="T1204" i="1" s="1"/>
  <c r="C1204" i="1"/>
  <c r="B1204" i="1"/>
  <c r="J1204" i="1" s="1"/>
  <c r="N1204" i="1" s="1"/>
  <c r="D1203" i="1"/>
  <c r="T1203" i="1" s="1"/>
  <c r="C1203" i="1"/>
  <c r="B1203" i="1"/>
  <c r="J1203" i="1" s="1"/>
  <c r="N1203" i="1" s="1"/>
  <c r="D1202" i="1"/>
  <c r="T1202" i="1" s="1"/>
  <c r="C1202" i="1"/>
  <c r="B1202" i="1"/>
  <c r="J1202" i="1" s="1"/>
  <c r="N1202" i="1" s="1"/>
  <c r="D1201" i="1"/>
  <c r="T1201" i="1" s="1"/>
  <c r="C1201" i="1"/>
  <c r="B1201" i="1"/>
  <c r="J1201" i="1" s="1"/>
  <c r="N1201" i="1" s="1"/>
  <c r="D1200" i="1"/>
  <c r="T1200" i="1" s="1"/>
  <c r="C1200" i="1"/>
  <c r="B1200" i="1"/>
  <c r="J1200" i="1" s="1"/>
  <c r="N1200" i="1" s="1"/>
  <c r="D1199" i="1"/>
  <c r="T1199" i="1" s="1"/>
  <c r="C1199" i="1"/>
  <c r="B1199" i="1"/>
  <c r="J1199" i="1" s="1"/>
  <c r="N1199" i="1" s="1"/>
  <c r="D1198" i="1"/>
  <c r="T1198" i="1" s="1"/>
  <c r="C1198" i="1"/>
  <c r="B1198" i="1"/>
  <c r="J1198" i="1" s="1"/>
  <c r="N1198" i="1" s="1"/>
  <c r="D1197" i="1"/>
  <c r="T1197" i="1" s="1"/>
  <c r="C1197" i="1"/>
  <c r="B1197" i="1"/>
  <c r="J1197" i="1" s="1"/>
  <c r="N1197" i="1" s="1"/>
  <c r="D1196" i="1"/>
  <c r="T1196" i="1" s="1"/>
  <c r="C1196" i="1"/>
  <c r="B1196" i="1"/>
  <c r="J1196" i="1" s="1"/>
  <c r="N1196" i="1" s="1"/>
  <c r="D1195" i="1"/>
  <c r="T1195" i="1" s="1"/>
  <c r="C1195" i="1"/>
  <c r="B1195" i="1"/>
  <c r="J1195" i="1" s="1"/>
  <c r="N1195" i="1" s="1"/>
  <c r="D1194" i="1"/>
  <c r="T1194" i="1" s="1"/>
  <c r="C1194" i="1"/>
  <c r="B1194" i="1"/>
  <c r="J1194" i="1" s="1"/>
  <c r="N1194" i="1" s="1"/>
  <c r="D1193" i="1"/>
  <c r="T1193" i="1" s="1"/>
  <c r="C1193" i="1"/>
  <c r="B1193" i="1"/>
  <c r="J1193" i="1" s="1"/>
  <c r="N1193" i="1" s="1"/>
  <c r="D1192" i="1"/>
  <c r="T1192" i="1" s="1"/>
  <c r="C1192" i="1"/>
  <c r="B1192" i="1"/>
  <c r="J1192" i="1" s="1"/>
  <c r="N1192" i="1" s="1"/>
  <c r="D1191" i="1"/>
  <c r="T1191" i="1" s="1"/>
  <c r="C1191" i="1"/>
  <c r="B1191" i="1"/>
  <c r="J1191" i="1" s="1"/>
  <c r="N1191" i="1" s="1"/>
  <c r="D1190" i="1"/>
  <c r="T1190" i="1" s="1"/>
  <c r="C1190" i="1"/>
  <c r="B1190" i="1"/>
  <c r="J1190" i="1" s="1"/>
  <c r="N1190" i="1" s="1"/>
  <c r="D1189" i="1"/>
  <c r="T1189" i="1" s="1"/>
  <c r="C1189" i="1"/>
  <c r="B1189" i="1"/>
  <c r="J1189" i="1" s="1"/>
  <c r="N1189" i="1" s="1"/>
  <c r="D1188" i="1"/>
  <c r="T1188" i="1" s="1"/>
  <c r="C1188" i="1"/>
  <c r="B1188" i="1"/>
  <c r="J1188" i="1" s="1"/>
  <c r="N1188" i="1" s="1"/>
  <c r="D1187" i="1"/>
  <c r="T1187" i="1" s="1"/>
  <c r="C1187" i="1"/>
  <c r="B1187" i="1"/>
  <c r="J1187" i="1" s="1"/>
  <c r="N1187" i="1" s="1"/>
  <c r="D1186" i="1"/>
  <c r="T1186" i="1" s="1"/>
  <c r="C1186" i="1"/>
  <c r="B1186" i="1"/>
  <c r="J1186" i="1" s="1"/>
  <c r="N1186" i="1" s="1"/>
  <c r="D1185" i="1"/>
  <c r="T1185" i="1" s="1"/>
  <c r="C1185" i="1"/>
  <c r="B1185" i="1"/>
  <c r="J1185" i="1" s="1"/>
  <c r="N1185" i="1" s="1"/>
  <c r="D1184" i="1"/>
  <c r="T1184" i="1" s="1"/>
  <c r="C1184" i="1"/>
  <c r="B1184" i="1"/>
  <c r="J1184" i="1" s="1"/>
  <c r="N1184" i="1" s="1"/>
  <c r="D1183" i="1"/>
  <c r="T1183" i="1" s="1"/>
  <c r="C1183" i="1"/>
  <c r="B1183" i="1"/>
  <c r="J1183" i="1" s="1"/>
  <c r="N1183" i="1" s="1"/>
  <c r="D1182" i="1"/>
  <c r="T1182" i="1" s="1"/>
  <c r="C1182" i="1"/>
  <c r="B1182" i="1"/>
  <c r="J1182" i="1" s="1"/>
  <c r="N1182" i="1" s="1"/>
  <c r="D1181" i="1"/>
  <c r="T1181" i="1" s="1"/>
  <c r="C1181" i="1"/>
  <c r="B1181" i="1"/>
  <c r="J1181" i="1" s="1"/>
  <c r="N1181" i="1" s="1"/>
  <c r="D1180" i="1"/>
  <c r="T1180" i="1" s="1"/>
  <c r="C1180" i="1"/>
  <c r="B1180" i="1"/>
  <c r="J1180" i="1" s="1"/>
  <c r="N1180" i="1" s="1"/>
  <c r="D1179" i="1"/>
  <c r="T1179" i="1" s="1"/>
  <c r="C1179" i="1"/>
  <c r="B1179" i="1"/>
  <c r="J1179" i="1" s="1"/>
  <c r="N1179" i="1" s="1"/>
  <c r="D1178" i="1"/>
  <c r="T1178" i="1" s="1"/>
  <c r="C1178" i="1"/>
  <c r="B1178" i="1"/>
  <c r="J1178" i="1" s="1"/>
  <c r="N1178" i="1" s="1"/>
  <c r="D1177" i="1"/>
  <c r="T1177" i="1" s="1"/>
  <c r="C1177" i="1"/>
  <c r="B1177" i="1"/>
  <c r="J1177" i="1" s="1"/>
  <c r="N1177" i="1" s="1"/>
  <c r="D1176" i="1"/>
  <c r="T1176" i="1" s="1"/>
  <c r="C1176" i="1"/>
  <c r="B1176" i="1"/>
  <c r="J1176" i="1" s="1"/>
  <c r="N1176" i="1" s="1"/>
  <c r="D1175" i="1"/>
  <c r="T1175" i="1" s="1"/>
  <c r="C1175" i="1"/>
  <c r="B1175" i="1"/>
  <c r="J1175" i="1" s="1"/>
  <c r="N1175" i="1" s="1"/>
  <c r="D1174" i="1"/>
  <c r="T1174" i="1" s="1"/>
  <c r="C1174" i="1"/>
  <c r="B1174" i="1"/>
  <c r="J1174" i="1" s="1"/>
  <c r="N1174" i="1" s="1"/>
  <c r="D1173" i="1"/>
  <c r="T1173" i="1" s="1"/>
  <c r="C1173" i="1"/>
  <c r="B1173" i="1"/>
  <c r="J1173" i="1" s="1"/>
  <c r="N1173" i="1" s="1"/>
  <c r="D1172" i="1"/>
  <c r="T1172" i="1" s="1"/>
  <c r="C1172" i="1"/>
  <c r="B1172" i="1"/>
  <c r="J1172" i="1" s="1"/>
  <c r="N1172" i="1" s="1"/>
  <c r="D1171" i="1"/>
  <c r="T1171" i="1" s="1"/>
  <c r="C1171" i="1"/>
  <c r="B1171" i="1"/>
  <c r="J1171" i="1" s="1"/>
  <c r="N1171" i="1" s="1"/>
  <c r="D1170" i="1"/>
  <c r="T1170" i="1" s="1"/>
  <c r="C1170" i="1"/>
  <c r="B1170" i="1"/>
  <c r="J1170" i="1" s="1"/>
  <c r="N1170" i="1" s="1"/>
  <c r="D1169" i="1"/>
  <c r="T1169" i="1" s="1"/>
  <c r="C1169" i="1"/>
  <c r="B1169" i="1"/>
  <c r="J1169" i="1" s="1"/>
  <c r="N1169" i="1" s="1"/>
  <c r="D1168" i="1"/>
  <c r="T1168" i="1" s="1"/>
  <c r="C1168" i="1"/>
  <c r="B1168" i="1"/>
  <c r="J1168" i="1" s="1"/>
  <c r="N1168" i="1" s="1"/>
  <c r="D1167" i="1"/>
  <c r="T1167" i="1" s="1"/>
  <c r="C1167" i="1"/>
  <c r="B1167" i="1"/>
  <c r="J1167" i="1" s="1"/>
  <c r="N1167" i="1" s="1"/>
  <c r="D1166" i="1"/>
  <c r="T1166" i="1" s="1"/>
  <c r="C1166" i="1"/>
  <c r="B1166" i="1"/>
  <c r="J1166" i="1" s="1"/>
  <c r="N1166" i="1" s="1"/>
  <c r="D1165" i="1"/>
  <c r="T1165" i="1" s="1"/>
  <c r="C1165" i="1"/>
  <c r="B1165" i="1"/>
  <c r="J1165" i="1" s="1"/>
  <c r="N1165" i="1" s="1"/>
  <c r="D1164" i="1"/>
  <c r="T1164" i="1" s="1"/>
  <c r="C1164" i="1"/>
  <c r="B1164" i="1"/>
  <c r="J1164" i="1" s="1"/>
  <c r="N1164" i="1" s="1"/>
  <c r="D1163" i="1"/>
  <c r="T1163" i="1" s="1"/>
  <c r="C1163" i="1"/>
  <c r="B1163" i="1"/>
  <c r="J1163" i="1" s="1"/>
  <c r="N1163" i="1" s="1"/>
  <c r="D1162" i="1"/>
  <c r="T1162" i="1" s="1"/>
  <c r="C1162" i="1"/>
  <c r="B1162" i="1"/>
  <c r="J1162" i="1" s="1"/>
  <c r="N1162" i="1" s="1"/>
  <c r="D1161" i="1"/>
  <c r="T1161" i="1" s="1"/>
  <c r="C1161" i="1"/>
  <c r="B1161" i="1"/>
  <c r="J1161" i="1" s="1"/>
  <c r="N1161" i="1" s="1"/>
  <c r="D1160" i="1"/>
  <c r="T1160" i="1" s="1"/>
  <c r="C1160" i="1"/>
  <c r="B1160" i="1"/>
  <c r="J1160" i="1" s="1"/>
  <c r="N1160" i="1" s="1"/>
  <c r="D1159" i="1"/>
  <c r="T1159" i="1" s="1"/>
  <c r="C1159" i="1"/>
  <c r="B1159" i="1"/>
  <c r="J1159" i="1" s="1"/>
  <c r="N1159" i="1" s="1"/>
  <c r="D1158" i="1"/>
  <c r="T1158" i="1" s="1"/>
  <c r="C1158" i="1"/>
  <c r="B1158" i="1"/>
  <c r="J1158" i="1" s="1"/>
  <c r="N1158" i="1" s="1"/>
  <c r="D1157" i="1"/>
  <c r="T1157" i="1" s="1"/>
  <c r="C1157" i="1"/>
  <c r="B1157" i="1"/>
  <c r="J1157" i="1" s="1"/>
  <c r="N1157" i="1" s="1"/>
  <c r="D1156" i="1"/>
  <c r="T1156" i="1" s="1"/>
  <c r="C1156" i="1"/>
  <c r="B1156" i="1"/>
  <c r="J1156" i="1" s="1"/>
  <c r="N1156" i="1" s="1"/>
  <c r="D1155" i="1"/>
  <c r="T1155" i="1" s="1"/>
  <c r="C1155" i="1"/>
  <c r="B1155" i="1"/>
  <c r="J1155" i="1" s="1"/>
  <c r="N1155" i="1" s="1"/>
  <c r="D1154" i="1"/>
  <c r="T1154" i="1" s="1"/>
  <c r="C1154" i="1"/>
  <c r="B1154" i="1"/>
  <c r="J1154" i="1" s="1"/>
  <c r="N1154" i="1" s="1"/>
  <c r="D1153" i="1"/>
  <c r="T1153" i="1" s="1"/>
  <c r="C1153" i="1"/>
  <c r="B1153" i="1"/>
  <c r="J1153" i="1" s="1"/>
  <c r="N1153" i="1" s="1"/>
  <c r="D1152" i="1"/>
  <c r="T1152" i="1" s="1"/>
  <c r="C1152" i="1"/>
  <c r="B1152" i="1"/>
  <c r="J1152" i="1" s="1"/>
  <c r="N1152" i="1" s="1"/>
  <c r="D1151" i="1"/>
  <c r="T1151" i="1" s="1"/>
  <c r="C1151" i="1"/>
  <c r="B1151" i="1"/>
  <c r="J1151" i="1" s="1"/>
  <c r="N1151" i="1" s="1"/>
  <c r="D1150" i="1"/>
  <c r="T1150" i="1" s="1"/>
  <c r="C1150" i="1"/>
  <c r="B1150" i="1"/>
  <c r="J1150" i="1" s="1"/>
  <c r="N1150" i="1" s="1"/>
  <c r="D1149" i="1"/>
  <c r="T1149" i="1" s="1"/>
  <c r="C1149" i="1"/>
  <c r="B1149" i="1"/>
  <c r="J1149" i="1" s="1"/>
  <c r="N1149" i="1" s="1"/>
  <c r="D1148" i="1"/>
  <c r="T1148" i="1" s="1"/>
  <c r="C1148" i="1"/>
  <c r="B1148" i="1"/>
  <c r="J1148" i="1" s="1"/>
  <c r="N1148" i="1" s="1"/>
  <c r="D1147" i="1"/>
  <c r="T1147" i="1" s="1"/>
  <c r="C1147" i="1"/>
  <c r="B1147" i="1"/>
  <c r="J1147" i="1" s="1"/>
  <c r="N1147" i="1" s="1"/>
  <c r="D1146" i="1"/>
  <c r="T1146" i="1" s="1"/>
  <c r="C1146" i="1"/>
  <c r="B1146" i="1"/>
  <c r="J1146" i="1" s="1"/>
  <c r="N1146" i="1" s="1"/>
  <c r="D1145" i="1"/>
  <c r="T1145" i="1" s="1"/>
  <c r="C1145" i="1"/>
  <c r="B1145" i="1"/>
  <c r="J1145" i="1" s="1"/>
  <c r="N1145" i="1" s="1"/>
  <c r="D1144" i="1"/>
  <c r="T1144" i="1" s="1"/>
  <c r="C1144" i="1"/>
  <c r="B1144" i="1"/>
  <c r="J1144" i="1" s="1"/>
  <c r="N1144" i="1" s="1"/>
  <c r="D1143" i="1"/>
  <c r="T1143" i="1" s="1"/>
  <c r="C1143" i="1"/>
  <c r="B1143" i="1"/>
  <c r="J1143" i="1" s="1"/>
  <c r="N1143" i="1" s="1"/>
  <c r="D1142" i="1"/>
  <c r="T1142" i="1" s="1"/>
  <c r="C1142" i="1"/>
  <c r="B1142" i="1"/>
  <c r="J1142" i="1" s="1"/>
  <c r="N1142" i="1" s="1"/>
  <c r="D1141" i="1"/>
  <c r="T1141" i="1" s="1"/>
  <c r="C1141" i="1"/>
  <c r="B1141" i="1"/>
  <c r="J1141" i="1" s="1"/>
  <c r="N1141" i="1" s="1"/>
  <c r="D1140" i="1"/>
  <c r="T1140" i="1" s="1"/>
  <c r="C1140" i="1"/>
  <c r="B1140" i="1"/>
  <c r="J1140" i="1" s="1"/>
  <c r="N1140" i="1" s="1"/>
  <c r="D1139" i="1"/>
  <c r="T1139" i="1" s="1"/>
  <c r="C1139" i="1"/>
  <c r="B1139" i="1"/>
  <c r="J1139" i="1" s="1"/>
  <c r="N1139" i="1" s="1"/>
  <c r="D1138" i="1"/>
  <c r="T1138" i="1" s="1"/>
  <c r="C1138" i="1"/>
  <c r="B1138" i="1"/>
  <c r="J1138" i="1" s="1"/>
  <c r="N1138" i="1" s="1"/>
  <c r="D1137" i="1"/>
  <c r="T1137" i="1" s="1"/>
  <c r="C1137" i="1"/>
  <c r="B1137" i="1"/>
  <c r="J1137" i="1" s="1"/>
  <c r="N1137" i="1" s="1"/>
  <c r="D1136" i="1"/>
  <c r="T1136" i="1" s="1"/>
  <c r="C1136" i="1"/>
  <c r="B1136" i="1"/>
  <c r="J1136" i="1" s="1"/>
  <c r="N1136" i="1" s="1"/>
  <c r="D1135" i="1"/>
  <c r="T1135" i="1" s="1"/>
  <c r="C1135" i="1"/>
  <c r="B1135" i="1"/>
  <c r="J1135" i="1" s="1"/>
  <c r="N1135" i="1" s="1"/>
  <c r="D1134" i="1"/>
  <c r="T1134" i="1" s="1"/>
  <c r="C1134" i="1"/>
  <c r="B1134" i="1"/>
  <c r="J1134" i="1" s="1"/>
  <c r="N1134" i="1" s="1"/>
  <c r="D1133" i="1"/>
  <c r="T1133" i="1" s="1"/>
  <c r="C1133" i="1"/>
  <c r="B1133" i="1"/>
  <c r="J1133" i="1" s="1"/>
  <c r="N1133" i="1" s="1"/>
  <c r="D1132" i="1"/>
  <c r="T1132" i="1" s="1"/>
  <c r="C1132" i="1"/>
  <c r="B1132" i="1"/>
  <c r="J1132" i="1" s="1"/>
  <c r="N1132" i="1" s="1"/>
  <c r="D1131" i="1"/>
  <c r="T1131" i="1" s="1"/>
  <c r="C1131" i="1"/>
  <c r="B1131" i="1"/>
  <c r="J1131" i="1" s="1"/>
  <c r="N1131" i="1" s="1"/>
  <c r="D1130" i="1"/>
  <c r="T1130" i="1" s="1"/>
  <c r="C1130" i="1"/>
  <c r="B1130" i="1"/>
  <c r="J1130" i="1" s="1"/>
  <c r="N1130" i="1" s="1"/>
  <c r="D1129" i="1"/>
  <c r="T1129" i="1" s="1"/>
  <c r="C1129" i="1"/>
  <c r="B1129" i="1"/>
  <c r="J1129" i="1" s="1"/>
  <c r="N1129" i="1" s="1"/>
  <c r="D1128" i="1"/>
  <c r="T1128" i="1" s="1"/>
  <c r="C1128" i="1"/>
  <c r="B1128" i="1"/>
  <c r="J1128" i="1" s="1"/>
  <c r="N1128" i="1" s="1"/>
  <c r="D1127" i="1"/>
  <c r="T1127" i="1" s="1"/>
  <c r="C1127" i="1"/>
  <c r="B1127" i="1"/>
  <c r="J1127" i="1" s="1"/>
  <c r="N1127" i="1" s="1"/>
  <c r="D1126" i="1"/>
  <c r="T1126" i="1" s="1"/>
  <c r="C1126" i="1"/>
  <c r="B1126" i="1"/>
  <c r="J1126" i="1" s="1"/>
  <c r="N1126" i="1" s="1"/>
  <c r="D1125" i="1"/>
  <c r="T1125" i="1" s="1"/>
  <c r="C1125" i="1"/>
  <c r="B1125" i="1"/>
  <c r="J1125" i="1" s="1"/>
  <c r="N1125" i="1" s="1"/>
  <c r="D1124" i="1"/>
  <c r="T1124" i="1" s="1"/>
  <c r="C1124" i="1"/>
  <c r="B1124" i="1"/>
  <c r="J1124" i="1" s="1"/>
  <c r="N1124" i="1" s="1"/>
  <c r="D1123" i="1"/>
  <c r="T1123" i="1" s="1"/>
  <c r="C1123" i="1"/>
  <c r="B1123" i="1"/>
  <c r="J1123" i="1" s="1"/>
  <c r="N1123" i="1" s="1"/>
  <c r="D1122" i="1"/>
  <c r="T1122" i="1" s="1"/>
  <c r="C1122" i="1"/>
  <c r="B1122" i="1"/>
  <c r="J1122" i="1" s="1"/>
  <c r="N1122" i="1" s="1"/>
  <c r="D1121" i="1"/>
  <c r="T1121" i="1" s="1"/>
  <c r="C1121" i="1"/>
  <c r="B1121" i="1"/>
  <c r="J1121" i="1" s="1"/>
  <c r="N1121" i="1" s="1"/>
  <c r="D1120" i="1"/>
  <c r="T1120" i="1" s="1"/>
  <c r="C1120" i="1"/>
  <c r="B1120" i="1"/>
  <c r="J1120" i="1" s="1"/>
  <c r="N1120" i="1" s="1"/>
  <c r="D1119" i="1"/>
  <c r="T1119" i="1" s="1"/>
  <c r="C1119" i="1"/>
  <c r="B1119" i="1"/>
  <c r="J1119" i="1" s="1"/>
  <c r="N1119" i="1" s="1"/>
  <c r="D1118" i="1"/>
  <c r="T1118" i="1" s="1"/>
  <c r="C1118" i="1"/>
  <c r="B1118" i="1"/>
  <c r="J1118" i="1" s="1"/>
  <c r="N1118" i="1" s="1"/>
  <c r="D1117" i="1"/>
  <c r="T1117" i="1" s="1"/>
  <c r="C1117" i="1"/>
  <c r="B1117" i="1"/>
  <c r="J1117" i="1" s="1"/>
  <c r="N1117" i="1" s="1"/>
  <c r="D1116" i="1"/>
  <c r="T1116" i="1" s="1"/>
  <c r="C1116" i="1"/>
  <c r="B1116" i="1"/>
  <c r="J1116" i="1" s="1"/>
  <c r="N1116" i="1" s="1"/>
  <c r="D1115" i="1"/>
  <c r="T1115" i="1" s="1"/>
  <c r="C1115" i="1"/>
  <c r="B1115" i="1"/>
  <c r="J1115" i="1" s="1"/>
  <c r="N1115" i="1" s="1"/>
  <c r="D1114" i="1"/>
  <c r="T1114" i="1" s="1"/>
  <c r="C1114" i="1"/>
  <c r="B1114" i="1"/>
  <c r="J1114" i="1" s="1"/>
  <c r="N1114" i="1" s="1"/>
  <c r="D1113" i="1"/>
  <c r="T1113" i="1" s="1"/>
  <c r="C1113" i="1"/>
  <c r="B1113" i="1"/>
  <c r="J1113" i="1" s="1"/>
  <c r="N1113" i="1" s="1"/>
  <c r="D1112" i="1"/>
  <c r="T1112" i="1" s="1"/>
  <c r="C1112" i="1"/>
  <c r="B1112" i="1"/>
  <c r="J1112" i="1" s="1"/>
  <c r="N1112" i="1" s="1"/>
  <c r="D1111" i="1"/>
  <c r="T1111" i="1" s="1"/>
  <c r="C1111" i="1"/>
  <c r="B1111" i="1"/>
  <c r="J1111" i="1" s="1"/>
  <c r="N1111" i="1" s="1"/>
  <c r="D1110" i="1"/>
  <c r="T1110" i="1" s="1"/>
  <c r="C1110" i="1"/>
  <c r="B1110" i="1"/>
  <c r="J1110" i="1" s="1"/>
  <c r="N1110" i="1" s="1"/>
  <c r="D1109" i="1"/>
  <c r="T1109" i="1" s="1"/>
  <c r="C1109" i="1"/>
  <c r="B1109" i="1"/>
  <c r="J1109" i="1" s="1"/>
  <c r="N1109" i="1" s="1"/>
  <c r="D1108" i="1"/>
  <c r="T1108" i="1" s="1"/>
  <c r="C1108" i="1"/>
  <c r="B1108" i="1"/>
  <c r="J1108" i="1" s="1"/>
  <c r="N1108" i="1" s="1"/>
  <c r="D1107" i="1"/>
  <c r="T1107" i="1" s="1"/>
  <c r="C1107" i="1"/>
  <c r="B1107" i="1"/>
  <c r="J1107" i="1" s="1"/>
  <c r="N1107" i="1" s="1"/>
  <c r="D1106" i="1"/>
  <c r="T1106" i="1" s="1"/>
  <c r="C1106" i="1"/>
  <c r="B1106" i="1"/>
  <c r="J1106" i="1" s="1"/>
  <c r="N1106" i="1" s="1"/>
  <c r="D1105" i="1"/>
  <c r="T1105" i="1" s="1"/>
  <c r="C1105" i="1"/>
  <c r="B1105" i="1"/>
  <c r="J1105" i="1" s="1"/>
  <c r="N1105" i="1" s="1"/>
  <c r="D1104" i="1"/>
  <c r="T1104" i="1" s="1"/>
  <c r="C1104" i="1"/>
  <c r="B1104" i="1"/>
  <c r="J1104" i="1" s="1"/>
  <c r="N1104" i="1" s="1"/>
  <c r="D1103" i="1"/>
  <c r="T1103" i="1" s="1"/>
  <c r="C1103" i="1"/>
  <c r="B1103" i="1"/>
  <c r="J1103" i="1" s="1"/>
  <c r="N1103" i="1" s="1"/>
  <c r="D1102" i="1"/>
  <c r="T1102" i="1" s="1"/>
  <c r="C1102" i="1"/>
  <c r="B1102" i="1"/>
  <c r="J1102" i="1" s="1"/>
  <c r="N1102" i="1" s="1"/>
  <c r="D1101" i="1"/>
  <c r="T1101" i="1" s="1"/>
  <c r="C1101" i="1"/>
  <c r="B1101" i="1"/>
  <c r="J1101" i="1" s="1"/>
  <c r="N1101" i="1" s="1"/>
  <c r="D1100" i="1"/>
  <c r="T1100" i="1" s="1"/>
  <c r="C1100" i="1"/>
  <c r="B1100" i="1"/>
  <c r="J1100" i="1" s="1"/>
  <c r="N1100" i="1" s="1"/>
  <c r="D1099" i="1"/>
  <c r="T1099" i="1" s="1"/>
  <c r="C1099" i="1"/>
  <c r="B1099" i="1"/>
  <c r="J1099" i="1" s="1"/>
  <c r="N1099" i="1" s="1"/>
  <c r="D1098" i="1"/>
  <c r="T1098" i="1" s="1"/>
  <c r="C1098" i="1"/>
  <c r="B1098" i="1"/>
  <c r="J1098" i="1" s="1"/>
  <c r="N1098" i="1" s="1"/>
  <c r="D1097" i="1"/>
  <c r="T1097" i="1" s="1"/>
  <c r="C1097" i="1"/>
  <c r="B1097" i="1"/>
  <c r="J1097" i="1" s="1"/>
  <c r="N1097" i="1" s="1"/>
  <c r="D1096" i="1"/>
  <c r="T1096" i="1" s="1"/>
  <c r="C1096" i="1"/>
  <c r="B1096" i="1"/>
  <c r="J1096" i="1" s="1"/>
  <c r="N1096" i="1" s="1"/>
  <c r="D1095" i="1"/>
  <c r="T1095" i="1" s="1"/>
  <c r="C1095" i="1"/>
  <c r="B1095" i="1"/>
  <c r="J1095" i="1" s="1"/>
  <c r="N1095" i="1" s="1"/>
  <c r="D1094" i="1"/>
  <c r="T1094" i="1" s="1"/>
  <c r="C1094" i="1"/>
  <c r="B1094" i="1"/>
  <c r="J1094" i="1" s="1"/>
  <c r="N1094" i="1" s="1"/>
  <c r="D1093" i="1"/>
  <c r="T1093" i="1" s="1"/>
  <c r="C1093" i="1"/>
  <c r="B1093" i="1"/>
  <c r="J1093" i="1" s="1"/>
  <c r="N1093" i="1" s="1"/>
  <c r="D1092" i="1"/>
  <c r="T1092" i="1" s="1"/>
  <c r="C1092" i="1"/>
  <c r="B1092" i="1"/>
  <c r="J1092" i="1" s="1"/>
  <c r="N1092" i="1" s="1"/>
  <c r="D1091" i="1"/>
  <c r="T1091" i="1" s="1"/>
  <c r="C1091" i="1"/>
  <c r="B1091" i="1"/>
  <c r="J1091" i="1" s="1"/>
  <c r="N1091" i="1" s="1"/>
  <c r="D1090" i="1"/>
  <c r="T1090" i="1" s="1"/>
  <c r="C1090" i="1"/>
  <c r="B1090" i="1"/>
  <c r="J1090" i="1" s="1"/>
  <c r="N1090" i="1" s="1"/>
  <c r="D1089" i="1"/>
  <c r="T1089" i="1" s="1"/>
  <c r="C1089" i="1"/>
  <c r="B1089" i="1"/>
  <c r="J1089" i="1" s="1"/>
  <c r="N1089" i="1" s="1"/>
  <c r="D1088" i="1"/>
  <c r="T1088" i="1" s="1"/>
  <c r="C1088" i="1"/>
  <c r="B1088" i="1"/>
  <c r="J1088" i="1" s="1"/>
  <c r="N1088" i="1" s="1"/>
  <c r="D1087" i="1"/>
  <c r="T1087" i="1" s="1"/>
  <c r="C1087" i="1"/>
  <c r="B1087" i="1"/>
  <c r="J1087" i="1" s="1"/>
  <c r="N1087" i="1" s="1"/>
  <c r="D1086" i="1"/>
  <c r="T1086" i="1" s="1"/>
  <c r="C1086" i="1"/>
  <c r="B1086" i="1"/>
  <c r="J1086" i="1" s="1"/>
  <c r="N1086" i="1" s="1"/>
  <c r="D1085" i="1"/>
  <c r="T1085" i="1" s="1"/>
  <c r="C1085" i="1"/>
  <c r="B1085" i="1"/>
  <c r="J1085" i="1" s="1"/>
  <c r="N1085" i="1" s="1"/>
  <c r="D1084" i="1"/>
  <c r="T1084" i="1" s="1"/>
  <c r="C1084" i="1"/>
  <c r="B1084" i="1"/>
  <c r="J1084" i="1" s="1"/>
  <c r="N1084" i="1" s="1"/>
  <c r="D1083" i="1"/>
  <c r="T1083" i="1" s="1"/>
  <c r="C1083" i="1"/>
  <c r="B1083" i="1"/>
  <c r="J1083" i="1" s="1"/>
  <c r="N1083" i="1" s="1"/>
  <c r="D1082" i="1"/>
  <c r="T1082" i="1" s="1"/>
  <c r="C1082" i="1"/>
  <c r="B1082" i="1"/>
  <c r="J1082" i="1" s="1"/>
  <c r="N1082" i="1" s="1"/>
  <c r="D1081" i="1"/>
  <c r="T1081" i="1" s="1"/>
  <c r="C1081" i="1"/>
  <c r="B1081" i="1"/>
  <c r="J1081" i="1" s="1"/>
  <c r="N1081" i="1" s="1"/>
  <c r="D1080" i="1"/>
  <c r="T1080" i="1" s="1"/>
  <c r="C1080" i="1"/>
  <c r="B1080" i="1"/>
  <c r="J1080" i="1" s="1"/>
  <c r="N1080" i="1" s="1"/>
  <c r="D1079" i="1"/>
  <c r="T1079" i="1" s="1"/>
  <c r="C1079" i="1"/>
  <c r="B1079" i="1"/>
  <c r="J1079" i="1" s="1"/>
  <c r="N1079" i="1" s="1"/>
  <c r="D1078" i="1"/>
  <c r="T1078" i="1" s="1"/>
  <c r="C1078" i="1"/>
  <c r="B1078" i="1"/>
  <c r="J1078" i="1" s="1"/>
  <c r="N1078" i="1" s="1"/>
  <c r="D1077" i="1"/>
  <c r="T1077" i="1" s="1"/>
  <c r="C1077" i="1"/>
  <c r="B1077" i="1"/>
  <c r="J1077" i="1" s="1"/>
  <c r="N1077" i="1" s="1"/>
  <c r="D1076" i="1"/>
  <c r="T1076" i="1" s="1"/>
  <c r="C1076" i="1"/>
  <c r="B1076" i="1"/>
  <c r="J1076" i="1" s="1"/>
  <c r="N1076" i="1" s="1"/>
  <c r="D1075" i="1"/>
  <c r="T1075" i="1" s="1"/>
  <c r="C1075" i="1"/>
  <c r="B1075" i="1"/>
  <c r="J1075" i="1" s="1"/>
  <c r="N1075" i="1" s="1"/>
  <c r="D1074" i="1"/>
  <c r="T1074" i="1" s="1"/>
  <c r="C1074" i="1"/>
  <c r="B1074" i="1"/>
  <c r="J1074" i="1" s="1"/>
  <c r="N1074" i="1" s="1"/>
  <c r="D1073" i="1"/>
  <c r="T1073" i="1" s="1"/>
  <c r="C1073" i="1"/>
  <c r="B1073" i="1"/>
  <c r="J1073" i="1" s="1"/>
  <c r="N1073" i="1" s="1"/>
  <c r="D1072" i="1"/>
  <c r="T1072" i="1" s="1"/>
  <c r="C1072" i="1"/>
  <c r="B1072" i="1"/>
  <c r="J1072" i="1" s="1"/>
  <c r="N1072" i="1" s="1"/>
  <c r="D1071" i="1"/>
  <c r="T1071" i="1" s="1"/>
  <c r="C1071" i="1"/>
  <c r="B1071" i="1"/>
  <c r="J1071" i="1" s="1"/>
  <c r="N1071" i="1" s="1"/>
  <c r="D1070" i="1"/>
  <c r="T1070" i="1" s="1"/>
  <c r="C1070" i="1"/>
  <c r="B1070" i="1"/>
  <c r="J1070" i="1" s="1"/>
  <c r="N1070" i="1" s="1"/>
  <c r="D1069" i="1"/>
  <c r="T1069" i="1" s="1"/>
  <c r="C1069" i="1"/>
  <c r="B1069" i="1"/>
  <c r="J1069" i="1" s="1"/>
  <c r="N1069" i="1" s="1"/>
  <c r="D1068" i="1"/>
  <c r="T1068" i="1" s="1"/>
  <c r="C1068" i="1"/>
  <c r="B1068" i="1"/>
  <c r="J1068" i="1" s="1"/>
  <c r="N1068" i="1" s="1"/>
  <c r="D1067" i="1"/>
  <c r="T1067" i="1" s="1"/>
  <c r="C1067" i="1"/>
  <c r="B1067" i="1"/>
  <c r="J1067" i="1" s="1"/>
  <c r="N1067" i="1" s="1"/>
  <c r="D1066" i="1"/>
  <c r="T1066" i="1" s="1"/>
  <c r="C1066" i="1"/>
  <c r="B1066" i="1"/>
  <c r="J1066" i="1" s="1"/>
  <c r="N1066" i="1" s="1"/>
  <c r="D1065" i="1"/>
  <c r="T1065" i="1" s="1"/>
  <c r="C1065" i="1"/>
  <c r="B1065" i="1"/>
  <c r="J1065" i="1" s="1"/>
  <c r="N1065" i="1" s="1"/>
  <c r="D1064" i="1"/>
  <c r="T1064" i="1" s="1"/>
  <c r="C1064" i="1"/>
  <c r="B1064" i="1"/>
  <c r="J1064" i="1" s="1"/>
  <c r="N1064" i="1" s="1"/>
  <c r="D1063" i="1"/>
  <c r="T1063" i="1" s="1"/>
  <c r="C1063" i="1"/>
  <c r="B1063" i="1"/>
  <c r="J1063" i="1" s="1"/>
  <c r="N1063" i="1" s="1"/>
  <c r="D1062" i="1"/>
  <c r="T1062" i="1" s="1"/>
  <c r="C1062" i="1"/>
  <c r="B1062" i="1"/>
  <c r="J1062" i="1" s="1"/>
  <c r="N1062" i="1" s="1"/>
  <c r="D1061" i="1"/>
  <c r="T1061" i="1" s="1"/>
  <c r="C1061" i="1"/>
  <c r="B1061" i="1"/>
  <c r="J1061" i="1" s="1"/>
  <c r="N1061" i="1" s="1"/>
  <c r="D1060" i="1"/>
  <c r="T1060" i="1" s="1"/>
  <c r="C1060" i="1"/>
  <c r="B1060" i="1"/>
  <c r="J1060" i="1" s="1"/>
  <c r="N1060" i="1" s="1"/>
  <c r="D1059" i="1"/>
  <c r="T1059" i="1" s="1"/>
  <c r="C1059" i="1"/>
  <c r="B1059" i="1"/>
  <c r="J1059" i="1" s="1"/>
  <c r="N1059" i="1" s="1"/>
  <c r="D1058" i="1"/>
  <c r="T1058" i="1" s="1"/>
  <c r="C1058" i="1"/>
  <c r="B1058" i="1"/>
  <c r="J1058" i="1" s="1"/>
  <c r="N1058" i="1" s="1"/>
  <c r="D1057" i="1"/>
  <c r="T1057" i="1" s="1"/>
  <c r="C1057" i="1"/>
  <c r="B1057" i="1"/>
  <c r="J1057" i="1" s="1"/>
  <c r="N1057" i="1" s="1"/>
  <c r="D1056" i="1"/>
  <c r="T1056" i="1" s="1"/>
  <c r="C1056" i="1"/>
  <c r="B1056" i="1"/>
  <c r="J1056" i="1" s="1"/>
  <c r="N1056" i="1" s="1"/>
  <c r="D1055" i="1"/>
  <c r="T1055" i="1" s="1"/>
  <c r="C1055" i="1"/>
  <c r="B1055" i="1"/>
  <c r="J1055" i="1" s="1"/>
  <c r="N1055" i="1" s="1"/>
  <c r="D1054" i="1"/>
  <c r="T1054" i="1" s="1"/>
  <c r="C1054" i="1"/>
  <c r="B1054" i="1"/>
  <c r="J1054" i="1" s="1"/>
  <c r="N1054" i="1" s="1"/>
  <c r="D1053" i="1"/>
  <c r="T1053" i="1" s="1"/>
  <c r="C1053" i="1"/>
  <c r="B1053" i="1"/>
  <c r="J1053" i="1" s="1"/>
  <c r="N1053" i="1" s="1"/>
  <c r="D1052" i="1"/>
  <c r="T1052" i="1" s="1"/>
  <c r="C1052" i="1"/>
  <c r="B1052" i="1"/>
  <c r="J1052" i="1" s="1"/>
  <c r="N1052" i="1" s="1"/>
  <c r="D1051" i="1"/>
  <c r="T1051" i="1" s="1"/>
  <c r="C1051" i="1"/>
  <c r="B1051" i="1"/>
  <c r="J1051" i="1" s="1"/>
  <c r="N1051" i="1" s="1"/>
  <c r="D1050" i="1"/>
  <c r="T1050" i="1" s="1"/>
  <c r="C1050" i="1"/>
  <c r="B1050" i="1"/>
  <c r="J1050" i="1" s="1"/>
  <c r="N1050" i="1" s="1"/>
  <c r="D1049" i="1"/>
  <c r="T1049" i="1" s="1"/>
  <c r="C1049" i="1"/>
  <c r="B1049" i="1"/>
  <c r="J1049" i="1" s="1"/>
  <c r="N1049" i="1" s="1"/>
  <c r="D1048" i="1"/>
  <c r="T1048" i="1" s="1"/>
  <c r="C1048" i="1"/>
  <c r="B1048" i="1"/>
  <c r="J1048" i="1" s="1"/>
  <c r="N1048" i="1" s="1"/>
  <c r="D1047" i="1"/>
  <c r="T1047" i="1" s="1"/>
  <c r="C1047" i="1"/>
  <c r="B1047" i="1"/>
  <c r="J1047" i="1" s="1"/>
  <c r="N1047" i="1" s="1"/>
  <c r="D1046" i="1"/>
  <c r="T1046" i="1" s="1"/>
  <c r="C1046" i="1"/>
  <c r="B1046" i="1"/>
  <c r="J1046" i="1" s="1"/>
  <c r="N1046" i="1" s="1"/>
  <c r="D1045" i="1"/>
  <c r="T1045" i="1" s="1"/>
  <c r="C1045" i="1"/>
  <c r="B1045" i="1"/>
  <c r="J1045" i="1" s="1"/>
  <c r="N1045" i="1" s="1"/>
  <c r="D1044" i="1"/>
  <c r="T1044" i="1" s="1"/>
  <c r="C1044" i="1"/>
  <c r="B1044" i="1"/>
  <c r="J1044" i="1" s="1"/>
  <c r="N1044" i="1" s="1"/>
  <c r="D1043" i="1"/>
  <c r="T1043" i="1" s="1"/>
  <c r="C1043" i="1"/>
  <c r="B1043" i="1"/>
  <c r="J1043" i="1" s="1"/>
  <c r="N1043" i="1" s="1"/>
  <c r="D1042" i="1"/>
  <c r="T1042" i="1" s="1"/>
  <c r="C1042" i="1"/>
  <c r="B1042" i="1"/>
  <c r="J1042" i="1" s="1"/>
  <c r="N1042" i="1" s="1"/>
  <c r="D1041" i="1"/>
  <c r="T1041" i="1" s="1"/>
  <c r="C1041" i="1"/>
  <c r="B1041" i="1"/>
  <c r="J1041" i="1" s="1"/>
  <c r="N1041" i="1" s="1"/>
  <c r="D1040" i="1"/>
  <c r="T1040" i="1" s="1"/>
  <c r="C1040" i="1"/>
  <c r="B1040" i="1"/>
  <c r="J1040" i="1" s="1"/>
  <c r="N1040" i="1" s="1"/>
  <c r="D1039" i="1"/>
  <c r="T1039" i="1" s="1"/>
  <c r="C1039" i="1"/>
  <c r="B1039" i="1"/>
  <c r="J1039" i="1" s="1"/>
  <c r="N1039" i="1" s="1"/>
  <c r="D1038" i="1"/>
  <c r="T1038" i="1" s="1"/>
  <c r="C1038" i="1"/>
  <c r="B1038" i="1"/>
  <c r="J1038" i="1" s="1"/>
  <c r="N1038" i="1" s="1"/>
  <c r="D1037" i="1"/>
  <c r="T1037" i="1" s="1"/>
  <c r="C1037" i="1"/>
  <c r="B1037" i="1"/>
  <c r="J1037" i="1" s="1"/>
  <c r="N1037" i="1" s="1"/>
  <c r="D1036" i="1"/>
  <c r="T1036" i="1" s="1"/>
  <c r="C1036" i="1"/>
  <c r="B1036" i="1"/>
  <c r="J1036" i="1" s="1"/>
  <c r="N1036" i="1" s="1"/>
  <c r="D1035" i="1"/>
  <c r="T1035" i="1" s="1"/>
  <c r="C1035" i="1"/>
  <c r="B1035" i="1"/>
  <c r="J1035" i="1" s="1"/>
  <c r="N1035" i="1" s="1"/>
  <c r="D1034" i="1"/>
  <c r="T1034" i="1" s="1"/>
  <c r="C1034" i="1"/>
  <c r="B1034" i="1"/>
  <c r="J1034" i="1" s="1"/>
  <c r="N1034" i="1" s="1"/>
  <c r="D1033" i="1"/>
  <c r="T1033" i="1" s="1"/>
  <c r="C1033" i="1"/>
  <c r="B1033" i="1"/>
  <c r="J1033" i="1" s="1"/>
  <c r="N1033" i="1" s="1"/>
  <c r="D1032" i="1"/>
  <c r="T1032" i="1" s="1"/>
  <c r="C1032" i="1"/>
  <c r="B1032" i="1"/>
  <c r="J1032" i="1" s="1"/>
  <c r="N1032" i="1" s="1"/>
  <c r="D1031" i="1"/>
  <c r="T1031" i="1" s="1"/>
  <c r="C1031" i="1"/>
  <c r="B1031" i="1"/>
  <c r="J1031" i="1" s="1"/>
  <c r="N1031" i="1" s="1"/>
  <c r="D1030" i="1"/>
  <c r="T1030" i="1" s="1"/>
  <c r="C1030" i="1"/>
  <c r="B1030" i="1"/>
  <c r="J1030" i="1" s="1"/>
  <c r="N1030" i="1" s="1"/>
  <c r="D1029" i="1"/>
  <c r="T1029" i="1" s="1"/>
  <c r="C1029" i="1"/>
  <c r="B1029" i="1"/>
  <c r="J1029" i="1" s="1"/>
  <c r="N1029" i="1" s="1"/>
  <c r="D1028" i="1"/>
  <c r="T1028" i="1" s="1"/>
  <c r="C1028" i="1"/>
  <c r="B1028" i="1"/>
  <c r="J1028" i="1" s="1"/>
  <c r="N1028" i="1" s="1"/>
  <c r="D1027" i="1"/>
  <c r="T1027" i="1" s="1"/>
  <c r="C1027" i="1"/>
  <c r="B1027" i="1"/>
  <c r="J1027" i="1" s="1"/>
  <c r="N1027" i="1" s="1"/>
  <c r="D1026" i="1"/>
  <c r="T1026" i="1" s="1"/>
  <c r="C1026" i="1"/>
  <c r="B1026" i="1"/>
  <c r="J1026" i="1" s="1"/>
  <c r="N1026" i="1" s="1"/>
  <c r="D1025" i="1"/>
  <c r="T1025" i="1" s="1"/>
  <c r="C1025" i="1"/>
  <c r="B1025" i="1"/>
  <c r="J1025" i="1" s="1"/>
  <c r="N1025" i="1" s="1"/>
  <c r="D1024" i="1"/>
  <c r="T1024" i="1" s="1"/>
  <c r="C1024" i="1"/>
  <c r="B1024" i="1"/>
  <c r="J1024" i="1" s="1"/>
  <c r="N1024" i="1" s="1"/>
  <c r="D1023" i="1"/>
  <c r="T1023" i="1" s="1"/>
  <c r="C1023" i="1"/>
  <c r="B1023" i="1"/>
  <c r="J1023" i="1" s="1"/>
  <c r="N1023" i="1" s="1"/>
  <c r="D1022" i="1"/>
  <c r="T1022" i="1" s="1"/>
  <c r="C1022" i="1"/>
  <c r="B1022" i="1"/>
  <c r="J1022" i="1" s="1"/>
  <c r="N1022" i="1" s="1"/>
  <c r="D1021" i="1"/>
  <c r="T1021" i="1" s="1"/>
  <c r="C1021" i="1"/>
  <c r="B1021" i="1"/>
  <c r="J1021" i="1" s="1"/>
  <c r="N1021" i="1" s="1"/>
  <c r="D1020" i="1"/>
  <c r="T1020" i="1" s="1"/>
  <c r="C1020" i="1"/>
  <c r="B1020" i="1"/>
  <c r="J1020" i="1" s="1"/>
  <c r="N1020" i="1" s="1"/>
  <c r="D1019" i="1"/>
  <c r="T1019" i="1" s="1"/>
  <c r="C1019" i="1"/>
  <c r="B1019" i="1"/>
  <c r="J1019" i="1" s="1"/>
  <c r="N1019" i="1" s="1"/>
  <c r="D1018" i="1"/>
  <c r="T1018" i="1" s="1"/>
  <c r="C1018" i="1"/>
  <c r="B1018" i="1"/>
  <c r="J1018" i="1" s="1"/>
  <c r="N1018" i="1" s="1"/>
  <c r="D1017" i="1"/>
  <c r="T1017" i="1" s="1"/>
  <c r="C1017" i="1"/>
  <c r="B1017" i="1"/>
  <c r="J1017" i="1" s="1"/>
  <c r="N1017" i="1" s="1"/>
  <c r="D1016" i="1"/>
  <c r="T1016" i="1" s="1"/>
  <c r="C1016" i="1"/>
  <c r="B1016" i="1"/>
  <c r="J1016" i="1" s="1"/>
  <c r="N1016" i="1" s="1"/>
  <c r="D1015" i="1"/>
  <c r="T1015" i="1" s="1"/>
  <c r="C1015" i="1"/>
  <c r="B1015" i="1"/>
  <c r="J1015" i="1" s="1"/>
  <c r="N1015" i="1" s="1"/>
  <c r="D1014" i="1"/>
  <c r="T1014" i="1" s="1"/>
  <c r="C1014" i="1"/>
  <c r="B1014" i="1"/>
  <c r="J1014" i="1" s="1"/>
  <c r="N1014" i="1" s="1"/>
  <c r="D1013" i="1"/>
  <c r="T1013" i="1" s="1"/>
  <c r="C1013" i="1"/>
  <c r="B1013" i="1"/>
  <c r="J1013" i="1" s="1"/>
  <c r="N1013" i="1" s="1"/>
  <c r="D1012" i="1"/>
  <c r="T1012" i="1" s="1"/>
  <c r="C1012" i="1"/>
  <c r="B1012" i="1"/>
  <c r="J1012" i="1" s="1"/>
  <c r="N1012" i="1" s="1"/>
  <c r="D1011" i="1"/>
  <c r="T1011" i="1" s="1"/>
  <c r="C1011" i="1"/>
  <c r="B1011" i="1"/>
  <c r="J1011" i="1" s="1"/>
  <c r="N1011" i="1" s="1"/>
  <c r="D1010" i="1"/>
  <c r="T1010" i="1" s="1"/>
  <c r="C1010" i="1"/>
  <c r="B1010" i="1"/>
  <c r="J1010" i="1" s="1"/>
  <c r="N1010" i="1" s="1"/>
  <c r="D1009" i="1"/>
  <c r="T1009" i="1" s="1"/>
  <c r="C1009" i="1"/>
  <c r="B1009" i="1"/>
  <c r="J1009" i="1" s="1"/>
  <c r="N1009" i="1" s="1"/>
  <c r="D1008" i="1"/>
  <c r="T1008" i="1" s="1"/>
  <c r="C1008" i="1"/>
  <c r="B1008" i="1"/>
  <c r="J1008" i="1" s="1"/>
  <c r="N1008" i="1" s="1"/>
  <c r="D1007" i="1"/>
  <c r="T1007" i="1" s="1"/>
  <c r="C1007" i="1"/>
  <c r="B1007" i="1"/>
  <c r="J1007" i="1" s="1"/>
  <c r="N1007" i="1" s="1"/>
  <c r="D1006" i="1"/>
  <c r="T1006" i="1" s="1"/>
  <c r="C1006" i="1"/>
  <c r="B1006" i="1"/>
  <c r="J1006" i="1" s="1"/>
  <c r="N1006" i="1" s="1"/>
  <c r="D1005" i="1"/>
  <c r="T1005" i="1" s="1"/>
  <c r="C1005" i="1"/>
  <c r="B1005" i="1"/>
  <c r="J1005" i="1" s="1"/>
  <c r="N1005" i="1" s="1"/>
  <c r="D1004" i="1"/>
  <c r="T1004" i="1" s="1"/>
  <c r="C1004" i="1"/>
  <c r="B1004" i="1"/>
  <c r="J1004" i="1" s="1"/>
  <c r="N1004" i="1" s="1"/>
  <c r="D1003" i="1"/>
  <c r="T1003" i="1" s="1"/>
  <c r="C1003" i="1"/>
  <c r="B1003" i="1"/>
  <c r="J1003" i="1" s="1"/>
  <c r="N1003" i="1" s="1"/>
  <c r="D1002" i="1"/>
  <c r="T1002" i="1" s="1"/>
  <c r="C1002" i="1"/>
  <c r="B1002" i="1"/>
  <c r="J1002" i="1" s="1"/>
  <c r="N1002" i="1" s="1"/>
  <c r="D1001" i="1"/>
  <c r="T1001" i="1" s="1"/>
  <c r="C1001" i="1"/>
  <c r="B1001" i="1"/>
  <c r="J1001" i="1" s="1"/>
  <c r="N1001" i="1" s="1"/>
  <c r="D1000" i="1"/>
  <c r="T1000" i="1" s="1"/>
  <c r="C1000" i="1"/>
  <c r="B1000" i="1"/>
  <c r="J1000" i="1" s="1"/>
  <c r="N1000" i="1" s="1"/>
  <c r="D999" i="1"/>
  <c r="T999" i="1" s="1"/>
  <c r="C999" i="1"/>
  <c r="B999" i="1"/>
  <c r="J999" i="1" s="1"/>
  <c r="N999" i="1" s="1"/>
  <c r="D998" i="1"/>
  <c r="T998" i="1" s="1"/>
  <c r="C998" i="1"/>
  <c r="B998" i="1"/>
  <c r="J998" i="1" s="1"/>
  <c r="N998" i="1" s="1"/>
  <c r="D997" i="1"/>
  <c r="T997" i="1" s="1"/>
  <c r="C997" i="1"/>
  <c r="B997" i="1"/>
  <c r="J997" i="1" s="1"/>
  <c r="N997" i="1" s="1"/>
  <c r="D996" i="1"/>
  <c r="T996" i="1" s="1"/>
  <c r="C996" i="1"/>
  <c r="B996" i="1"/>
  <c r="J996" i="1" s="1"/>
  <c r="N996" i="1" s="1"/>
  <c r="D995" i="1"/>
  <c r="T995" i="1" s="1"/>
  <c r="C995" i="1"/>
  <c r="B995" i="1"/>
  <c r="J995" i="1" s="1"/>
  <c r="N995" i="1" s="1"/>
  <c r="D994" i="1"/>
  <c r="T994" i="1" s="1"/>
  <c r="C994" i="1"/>
  <c r="B994" i="1"/>
  <c r="J994" i="1" s="1"/>
  <c r="N994" i="1" s="1"/>
  <c r="D993" i="1"/>
  <c r="T993" i="1" s="1"/>
  <c r="C993" i="1"/>
  <c r="B993" i="1"/>
  <c r="J993" i="1" s="1"/>
  <c r="N993" i="1" s="1"/>
  <c r="D992" i="1"/>
  <c r="T992" i="1" s="1"/>
  <c r="C992" i="1"/>
  <c r="B992" i="1"/>
  <c r="J992" i="1" s="1"/>
  <c r="N992" i="1" s="1"/>
  <c r="D991" i="1"/>
  <c r="T991" i="1" s="1"/>
  <c r="C991" i="1"/>
  <c r="B991" i="1"/>
  <c r="J991" i="1" s="1"/>
  <c r="N991" i="1" s="1"/>
  <c r="D990" i="1"/>
  <c r="T990" i="1" s="1"/>
  <c r="C990" i="1"/>
  <c r="B990" i="1"/>
  <c r="J990" i="1" s="1"/>
  <c r="N990" i="1" s="1"/>
  <c r="D989" i="1"/>
  <c r="T989" i="1" s="1"/>
  <c r="C989" i="1"/>
  <c r="B989" i="1"/>
  <c r="J989" i="1" s="1"/>
  <c r="N989" i="1" s="1"/>
  <c r="D988" i="1"/>
  <c r="T988" i="1" s="1"/>
  <c r="C988" i="1"/>
  <c r="B988" i="1"/>
  <c r="J988" i="1" s="1"/>
  <c r="N988" i="1" s="1"/>
  <c r="D987" i="1"/>
  <c r="T987" i="1" s="1"/>
  <c r="C987" i="1"/>
  <c r="B987" i="1"/>
  <c r="J987" i="1" s="1"/>
  <c r="N987" i="1" s="1"/>
  <c r="D986" i="1"/>
  <c r="T986" i="1" s="1"/>
  <c r="C986" i="1"/>
  <c r="B986" i="1"/>
  <c r="J986" i="1" s="1"/>
  <c r="N986" i="1" s="1"/>
  <c r="D985" i="1"/>
  <c r="T985" i="1" s="1"/>
  <c r="C985" i="1"/>
  <c r="B985" i="1"/>
  <c r="J985" i="1" s="1"/>
  <c r="N985" i="1" s="1"/>
  <c r="D984" i="1"/>
  <c r="T984" i="1" s="1"/>
  <c r="C984" i="1"/>
  <c r="B984" i="1"/>
  <c r="J984" i="1" s="1"/>
  <c r="N984" i="1" s="1"/>
  <c r="D983" i="1"/>
  <c r="T983" i="1" s="1"/>
  <c r="C983" i="1"/>
  <c r="B983" i="1"/>
  <c r="J983" i="1" s="1"/>
  <c r="N983" i="1" s="1"/>
  <c r="D982" i="1"/>
  <c r="T982" i="1" s="1"/>
  <c r="C982" i="1"/>
  <c r="B982" i="1"/>
  <c r="J982" i="1" s="1"/>
  <c r="N982" i="1" s="1"/>
  <c r="D981" i="1"/>
  <c r="T981" i="1" s="1"/>
  <c r="C981" i="1"/>
  <c r="B981" i="1"/>
  <c r="J981" i="1" s="1"/>
  <c r="N981" i="1" s="1"/>
  <c r="D980" i="1"/>
  <c r="T980" i="1" s="1"/>
  <c r="C980" i="1"/>
  <c r="B980" i="1"/>
  <c r="J980" i="1" s="1"/>
  <c r="N980" i="1" s="1"/>
  <c r="D979" i="1"/>
  <c r="T979" i="1" s="1"/>
  <c r="C979" i="1"/>
  <c r="B979" i="1"/>
  <c r="J979" i="1" s="1"/>
  <c r="N979" i="1" s="1"/>
  <c r="D978" i="1"/>
  <c r="T978" i="1" s="1"/>
  <c r="C978" i="1"/>
  <c r="B978" i="1"/>
  <c r="J978" i="1" s="1"/>
  <c r="N978" i="1" s="1"/>
  <c r="D977" i="1"/>
  <c r="T977" i="1" s="1"/>
  <c r="C977" i="1"/>
  <c r="B977" i="1"/>
  <c r="J977" i="1" s="1"/>
  <c r="N977" i="1" s="1"/>
  <c r="D976" i="1"/>
  <c r="T976" i="1" s="1"/>
  <c r="C976" i="1"/>
  <c r="B976" i="1"/>
  <c r="J976" i="1" s="1"/>
  <c r="N976" i="1" s="1"/>
  <c r="D975" i="1"/>
  <c r="T975" i="1" s="1"/>
  <c r="C975" i="1"/>
  <c r="B975" i="1"/>
  <c r="J975" i="1" s="1"/>
  <c r="N975" i="1" s="1"/>
  <c r="D974" i="1"/>
  <c r="T974" i="1" s="1"/>
  <c r="C974" i="1"/>
  <c r="B974" i="1"/>
  <c r="J974" i="1" s="1"/>
  <c r="N974" i="1" s="1"/>
  <c r="D973" i="1"/>
  <c r="T973" i="1" s="1"/>
  <c r="C973" i="1"/>
  <c r="B973" i="1"/>
  <c r="J973" i="1" s="1"/>
  <c r="N973" i="1" s="1"/>
  <c r="D972" i="1"/>
  <c r="T972" i="1" s="1"/>
  <c r="C972" i="1"/>
  <c r="B972" i="1"/>
  <c r="J972" i="1" s="1"/>
  <c r="N972" i="1" s="1"/>
  <c r="D971" i="1"/>
  <c r="T971" i="1" s="1"/>
  <c r="C971" i="1"/>
  <c r="B971" i="1"/>
  <c r="J971" i="1" s="1"/>
  <c r="N971" i="1" s="1"/>
  <c r="D970" i="1"/>
  <c r="T970" i="1" s="1"/>
  <c r="C970" i="1"/>
  <c r="B970" i="1"/>
  <c r="J970" i="1" s="1"/>
  <c r="N970" i="1" s="1"/>
  <c r="D969" i="1"/>
  <c r="T969" i="1" s="1"/>
  <c r="C969" i="1"/>
  <c r="B969" i="1"/>
  <c r="J969" i="1" s="1"/>
  <c r="N969" i="1" s="1"/>
  <c r="D968" i="1"/>
  <c r="T968" i="1" s="1"/>
  <c r="C968" i="1"/>
  <c r="B968" i="1"/>
  <c r="J968" i="1" s="1"/>
  <c r="N968" i="1" s="1"/>
  <c r="D967" i="1"/>
  <c r="T967" i="1" s="1"/>
  <c r="C967" i="1"/>
  <c r="B967" i="1"/>
  <c r="J967" i="1" s="1"/>
  <c r="N967" i="1" s="1"/>
  <c r="D966" i="1"/>
  <c r="T966" i="1" s="1"/>
  <c r="C966" i="1"/>
  <c r="B966" i="1"/>
  <c r="J966" i="1" s="1"/>
  <c r="N966" i="1" s="1"/>
  <c r="D965" i="1"/>
  <c r="T965" i="1" s="1"/>
  <c r="C965" i="1"/>
  <c r="B965" i="1"/>
  <c r="J965" i="1" s="1"/>
  <c r="N965" i="1" s="1"/>
  <c r="D964" i="1"/>
  <c r="T964" i="1" s="1"/>
  <c r="C964" i="1"/>
  <c r="B964" i="1"/>
  <c r="J964" i="1" s="1"/>
  <c r="N964" i="1" s="1"/>
  <c r="D963" i="1"/>
  <c r="T963" i="1" s="1"/>
  <c r="C963" i="1"/>
  <c r="B963" i="1"/>
  <c r="J963" i="1" s="1"/>
  <c r="N963" i="1" s="1"/>
  <c r="D962" i="1"/>
  <c r="T962" i="1" s="1"/>
  <c r="C962" i="1"/>
  <c r="B962" i="1"/>
  <c r="J962" i="1" s="1"/>
  <c r="N962" i="1" s="1"/>
  <c r="D961" i="1"/>
  <c r="T961" i="1" s="1"/>
  <c r="C961" i="1"/>
  <c r="B961" i="1"/>
  <c r="J961" i="1" s="1"/>
  <c r="N961" i="1" s="1"/>
  <c r="D960" i="1"/>
  <c r="T960" i="1" s="1"/>
  <c r="C960" i="1"/>
  <c r="B960" i="1"/>
  <c r="J960" i="1" s="1"/>
  <c r="N960" i="1" s="1"/>
  <c r="D959" i="1"/>
  <c r="T959" i="1" s="1"/>
  <c r="C959" i="1"/>
  <c r="B959" i="1"/>
  <c r="J959" i="1" s="1"/>
  <c r="N959" i="1" s="1"/>
  <c r="D958" i="1"/>
  <c r="T958" i="1" s="1"/>
  <c r="C958" i="1"/>
  <c r="B958" i="1"/>
  <c r="J958" i="1" s="1"/>
  <c r="N958" i="1" s="1"/>
  <c r="D957" i="1"/>
  <c r="T957" i="1" s="1"/>
  <c r="C957" i="1"/>
  <c r="B957" i="1"/>
  <c r="J957" i="1" s="1"/>
  <c r="N957" i="1" s="1"/>
  <c r="D956" i="1"/>
  <c r="T956" i="1" s="1"/>
  <c r="C956" i="1"/>
  <c r="B956" i="1"/>
  <c r="J956" i="1" s="1"/>
  <c r="N956" i="1" s="1"/>
  <c r="D955" i="1"/>
  <c r="T955" i="1" s="1"/>
  <c r="C955" i="1"/>
  <c r="B955" i="1"/>
  <c r="J955" i="1" s="1"/>
  <c r="N955" i="1" s="1"/>
  <c r="D954" i="1"/>
  <c r="T954" i="1" s="1"/>
  <c r="C954" i="1"/>
  <c r="B954" i="1"/>
  <c r="J954" i="1" s="1"/>
  <c r="N954" i="1" s="1"/>
  <c r="D953" i="1"/>
  <c r="T953" i="1" s="1"/>
  <c r="C953" i="1"/>
  <c r="B953" i="1"/>
  <c r="J953" i="1" s="1"/>
  <c r="N953" i="1" s="1"/>
  <c r="D952" i="1"/>
  <c r="T952" i="1" s="1"/>
  <c r="C952" i="1"/>
  <c r="B952" i="1"/>
  <c r="J952" i="1" s="1"/>
  <c r="N952" i="1" s="1"/>
  <c r="D951" i="1"/>
  <c r="T951" i="1" s="1"/>
  <c r="C951" i="1"/>
  <c r="B951" i="1"/>
  <c r="J951" i="1" s="1"/>
  <c r="N951" i="1" s="1"/>
  <c r="D950" i="1"/>
  <c r="T950" i="1" s="1"/>
  <c r="C950" i="1"/>
  <c r="B950" i="1"/>
  <c r="J950" i="1" s="1"/>
  <c r="N950" i="1" s="1"/>
  <c r="D949" i="1"/>
  <c r="T949" i="1" s="1"/>
  <c r="C949" i="1"/>
  <c r="B949" i="1"/>
  <c r="J949" i="1" s="1"/>
  <c r="N949" i="1" s="1"/>
  <c r="D948" i="1"/>
  <c r="T948" i="1" s="1"/>
  <c r="C948" i="1"/>
  <c r="B948" i="1"/>
  <c r="J948" i="1" s="1"/>
  <c r="N948" i="1" s="1"/>
  <c r="D947" i="1"/>
  <c r="T947" i="1" s="1"/>
  <c r="C947" i="1"/>
  <c r="B947" i="1"/>
  <c r="J947" i="1" s="1"/>
  <c r="N947" i="1" s="1"/>
  <c r="D946" i="1"/>
  <c r="T946" i="1" s="1"/>
  <c r="C946" i="1"/>
  <c r="B946" i="1"/>
  <c r="J946" i="1" s="1"/>
  <c r="N946" i="1" s="1"/>
  <c r="D945" i="1"/>
  <c r="T945" i="1" s="1"/>
  <c r="C945" i="1"/>
  <c r="B945" i="1"/>
  <c r="J945" i="1" s="1"/>
  <c r="N945" i="1" s="1"/>
  <c r="D944" i="1"/>
  <c r="T944" i="1" s="1"/>
  <c r="C944" i="1"/>
  <c r="B944" i="1"/>
  <c r="J944" i="1" s="1"/>
  <c r="N944" i="1" s="1"/>
  <c r="D943" i="1"/>
  <c r="T943" i="1" s="1"/>
  <c r="C943" i="1"/>
  <c r="B943" i="1"/>
  <c r="J943" i="1" s="1"/>
  <c r="N943" i="1" s="1"/>
  <c r="D942" i="1"/>
  <c r="T942" i="1" s="1"/>
  <c r="C942" i="1"/>
  <c r="B942" i="1"/>
  <c r="J942" i="1" s="1"/>
  <c r="N942" i="1" s="1"/>
  <c r="D941" i="1"/>
  <c r="T941" i="1" s="1"/>
  <c r="C941" i="1"/>
  <c r="B941" i="1"/>
  <c r="J941" i="1" s="1"/>
  <c r="N941" i="1" s="1"/>
  <c r="D940" i="1"/>
  <c r="T940" i="1" s="1"/>
  <c r="C940" i="1"/>
  <c r="B940" i="1"/>
  <c r="J940" i="1" s="1"/>
  <c r="N940" i="1" s="1"/>
  <c r="D939" i="1"/>
  <c r="T939" i="1" s="1"/>
  <c r="C939" i="1"/>
  <c r="B939" i="1"/>
  <c r="J939" i="1" s="1"/>
  <c r="N939" i="1" s="1"/>
  <c r="D938" i="1"/>
  <c r="T938" i="1" s="1"/>
  <c r="C938" i="1"/>
  <c r="B938" i="1"/>
  <c r="J938" i="1" s="1"/>
  <c r="N938" i="1" s="1"/>
  <c r="D937" i="1"/>
  <c r="T937" i="1" s="1"/>
  <c r="C937" i="1"/>
  <c r="B937" i="1"/>
  <c r="J937" i="1" s="1"/>
  <c r="N937" i="1" s="1"/>
  <c r="D936" i="1"/>
  <c r="T936" i="1" s="1"/>
  <c r="C936" i="1"/>
  <c r="B936" i="1"/>
  <c r="J936" i="1" s="1"/>
  <c r="N936" i="1" s="1"/>
  <c r="D935" i="1"/>
  <c r="T935" i="1" s="1"/>
  <c r="C935" i="1"/>
  <c r="B935" i="1"/>
  <c r="J935" i="1" s="1"/>
  <c r="N935" i="1" s="1"/>
  <c r="D934" i="1"/>
  <c r="T934" i="1" s="1"/>
  <c r="C934" i="1"/>
  <c r="B934" i="1"/>
  <c r="J934" i="1" s="1"/>
  <c r="N934" i="1" s="1"/>
  <c r="D933" i="1"/>
  <c r="T933" i="1" s="1"/>
  <c r="C933" i="1"/>
  <c r="B933" i="1"/>
  <c r="J933" i="1" s="1"/>
  <c r="N933" i="1" s="1"/>
  <c r="D932" i="1"/>
  <c r="T932" i="1" s="1"/>
  <c r="C932" i="1"/>
  <c r="B932" i="1"/>
  <c r="J932" i="1" s="1"/>
  <c r="N932" i="1" s="1"/>
  <c r="D931" i="1"/>
  <c r="T931" i="1" s="1"/>
  <c r="C931" i="1"/>
  <c r="B931" i="1"/>
  <c r="J931" i="1" s="1"/>
  <c r="N931" i="1" s="1"/>
  <c r="D930" i="1"/>
  <c r="T930" i="1" s="1"/>
  <c r="C930" i="1"/>
  <c r="B930" i="1"/>
  <c r="J930" i="1" s="1"/>
  <c r="N930" i="1" s="1"/>
  <c r="D929" i="1"/>
  <c r="T929" i="1" s="1"/>
  <c r="C929" i="1"/>
  <c r="B929" i="1"/>
  <c r="J929" i="1" s="1"/>
  <c r="N929" i="1" s="1"/>
  <c r="D928" i="1"/>
  <c r="T928" i="1" s="1"/>
  <c r="C928" i="1"/>
  <c r="B928" i="1"/>
  <c r="J928" i="1" s="1"/>
  <c r="N928" i="1" s="1"/>
  <c r="D927" i="1"/>
  <c r="T927" i="1" s="1"/>
  <c r="C927" i="1"/>
  <c r="B927" i="1"/>
  <c r="J927" i="1" s="1"/>
  <c r="N927" i="1" s="1"/>
  <c r="D926" i="1"/>
  <c r="T926" i="1" s="1"/>
  <c r="C926" i="1"/>
  <c r="B926" i="1"/>
  <c r="J926" i="1" s="1"/>
  <c r="N926" i="1" s="1"/>
  <c r="D925" i="1"/>
  <c r="T925" i="1" s="1"/>
  <c r="C925" i="1"/>
  <c r="B925" i="1"/>
  <c r="J925" i="1" s="1"/>
  <c r="N925" i="1" s="1"/>
  <c r="D924" i="1"/>
  <c r="T924" i="1" s="1"/>
  <c r="C924" i="1"/>
  <c r="B924" i="1"/>
  <c r="J924" i="1" s="1"/>
  <c r="N924" i="1" s="1"/>
  <c r="D923" i="1"/>
  <c r="T923" i="1" s="1"/>
  <c r="C923" i="1"/>
  <c r="B923" i="1"/>
  <c r="J923" i="1" s="1"/>
  <c r="N923" i="1" s="1"/>
  <c r="D922" i="1"/>
  <c r="T922" i="1" s="1"/>
  <c r="C922" i="1"/>
  <c r="B922" i="1"/>
  <c r="J922" i="1" s="1"/>
  <c r="N922" i="1" s="1"/>
  <c r="D921" i="1"/>
  <c r="T921" i="1" s="1"/>
  <c r="C921" i="1"/>
  <c r="B921" i="1"/>
  <c r="J921" i="1" s="1"/>
  <c r="N921" i="1" s="1"/>
  <c r="D920" i="1"/>
  <c r="T920" i="1" s="1"/>
  <c r="C920" i="1"/>
  <c r="B920" i="1"/>
  <c r="J920" i="1" s="1"/>
  <c r="N920" i="1" s="1"/>
  <c r="D919" i="1"/>
  <c r="T919" i="1" s="1"/>
  <c r="C919" i="1"/>
  <c r="B919" i="1"/>
  <c r="J919" i="1" s="1"/>
  <c r="N919" i="1" s="1"/>
  <c r="D918" i="1"/>
  <c r="T918" i="1" s="1"/>
  <c r="C918" i="1"/>
  <c r="B918" i="1"/>
  <c r="J918" i="1" s="1"/>
  <c r="N918" i="1" s="1"/>
  <c r="D917" i="1"/>
  <c r="T917" i="1" s="1"/>
  <c r="C917" i="1"/>
  <c r="B917" i="1"/>
  <c r="J917" i="1" s="1"/>
  <c r="N917" i="1" s="1"/>
  <c r="D916" i="1"/>
  <c r="T916" i="1" s="1"/>
  <c r="C916" i="1"/>
  <c r="B916" i="1"/>
  <c r="J916" i="1" s="1"/>
  <c r="N916" i="1" s="1"/>
  <c r="D915" i="1"/>
  <c r="T915" i="1" s="1"/>
  <c r="C915" i="1"/>
  <c r="B915" i="1"/>
  <c r="J915" i="1" s="1"/>
  <c r="N915" i="1" s="1"/>
  <c r="D914" i="1"/>
  <c r="T914" i="1" s="1"/>
  <c r="C914" i="1"/>
  <c r="B914" i="1"/>
  <c r="J914" i="1" s="1"/>
  <c r="N914" i="1" s="1"/>
  <c r="D913" i="1"/>
  <c r="T913" i="1" s="1"/>
  <c r="C913" i="1"/>
  <c r="B913" i="1"/>
  <c r="J913" i="1" s="1"/>
  <c r="N913" i="1" s="1"/>
  <c r="D912" i="1"/>
  <c r="T912" i="1" s="1"/>
  <c r="C912" i="1"/>
  <c r="B912" i="1"/>
  <c r="J912" i="1" s="1"/>
  <c r="N912" i="1" s="1"/>
  <c r="D911" i="1"/>
  <c r="T911" i="1" s="1"/>
  <c r="C911" i="1"/>
  <c r="B911" i="1"/>
  <c r="J911" i="1" s="1"/>
  <c r="N911" i="1" s="1"/>
  <c r="D910" i="1"/>
  <c r="T910" i="1" s="1"/>
  <c r="C910" i="1"/>
  <c r="B910" i="1"/>
  <c r="J910" i="1" s="1"/>
  <c r="N910" i="1" s="1"/>
  <c r="D909" i="1"/>
  <c r="T909" i="1" s="1"/>
  <c r="C909" i="1"/>
  <c r="B909" i="1"/>
  <c r="J909" i="1" s="1"/>
  <c r="N909" i="1" s="1"/>
  <c r="D908" i="1"/>
  <c r="T908" i="1" s="1"/>
  <c r="C908" i="1"/>
  <c r="B908" i="1"/>
  <c r="J908" i="1" s="1"/>
  <c r="N908" i="1" s="1"/>
  <c r="D907" i="1"/>
  <c r="T907" i="1" s="1"/>
  <c r="C907" i="1"/>
  <c r="B907" i="1"/>
  <c r="J907" i="1" s="1"/>
  <c r="N907" i="1" s="1"/>
  <c r="D906" i="1"/>
  <c r="T906" i="1" s="1"/>
  <c r="C906" i="1"/>
  <c r="B906" i="1"/>
  <c r="J906" i="1" s="1"/>
  <c r="N906" i="1" s="1"/>
  <c r="D905" i="1"/>
  <c r="T905" i="1" s="1"/>
  <c r="C905" i="1"/>
  <c r="B905" i="1"/>
  <c r="J905" i="1" s="1"/>
  <c r="N905" i="1" s="1"/>
  <c r="D904" i="1"/>
  <c r="T904" i="1" s="1"/>
  <c r="C904" i="1"/>
  <c r="B904" i="1"/>
  <c r="J904" i="1" s="1"/>
  <c r="N904" i="1" s="1"/>
  <c r="D903" i="1"/>
  <c r="T903" i="1" s="1"/>
  <c r="C903" i="1"/>
  <c r="B903" i="1"/>
  <c r="J903" i="1" s="1"/>
  <c r="N903" i="1" s="1"/>
  <c r="D902" i="1"/>
  <c r="T902" i="1" s="1"/>
  <c r="C902" i="1"/>
  <c r="B902" i="1"/>
  <c r="J902" i="1" s="1"/>
  <c r="N902" i="1" s="1"/>
  <c r="D901" i="1"/>
  <c r="T901" i="1" s="1"/>
  <c r="C901" i="1"/>
  <c r="B901" i="1"/>
  <c r="J901" i="1" s="1"/>
  <c r="N901" i="1" s="1"/>
  <c r="D900" i="1"/>
  <c r="T900" i="1" s="1"/>
  <c r="C900" i="1"/>
  <c r="B900" i="1"/>
  <c r="J900" i="1" s="1"/>
  <c r="N900" i="1" s="1"/>
  <c r="D899" i="1"/>
  <c r="T899" i="1" s="1"/>
  <c r="C899" i="1"/>
  <c r="B899" i="1"/>
  <c r="J899" i="1" s="1"/>
  <c r="N899" i="1" s="1"/>
  <c r="D898" i="1"/>
  <c r="T898" i="1" s="1"/>
  <c r="C898" i="1"/>
  <c r="B898" i="1"/>
  <c r="J898" i="1" s="1"/>
  <c r="N898" i="1" s="1"/>
  <c r="D897" i="1"/>
  <c r="T897" i="1" s="1"/>
  <c r="C897" i="1"/>
  <c r="B897" i="1"/>
  <c r="J897" i="1" s="1"/>
  <c r="N897" i="1" s="1"/>
  <c r="D896" i="1"/>
  <c r="T896" i="1" s="1"/>
  <c r="C896" i="1"/>
  <c r="B896" i="1"/>
  <c r="J896" i="1" s="1"/>
  <c r="N896" i="1" s="1"/>
  <c r="D895" i="1"/>
  <c r="T895" i="1" s="1"/>
  <c r="C895" i="1"/>
  <c r="B895" i="1"/>
  <c r="J895" i="1" s="1"/>
  <c r="N895" i="1" s="1"/>
  <c r="D894" i="1"/>
  <c r="T894" i="1" s="1"/>
  <c r="C894" i="1"/>
  <c r="B894" i="1"/>
  <c r="J894" i="1" s="1"/>
  <c r="N894" i="1" s="1"/>
  <c r="D893" i="1"/>
  <c r="T893" i="1" s="1"/>
  <c r="C893" i="1"/>
  <c r="B893" i="1"/>
  <c r="J893" i="1" s="1"/>
  <c r="N893" i="1" s="1"/>
  <c r="D892" i="1"/>
  <c r="T892" i="1" s="1"/>
  <c r="C892" i="1"/>
  <c r="B892" i="1"/>
  <c r="J892" i="1" s="1"/>
  <c r="N892" i="1" s="1"/>
  <c r="D891" i="1"/>
  <c r="T891" i="1" s="1"/>
  <c r="C891" i="1"/>
  <c r="B891" i="1"/>
  <c r="J891" i="1" s="1"/>
  <c r="N891" i="1" s="1"/>
  <c r="D890" i="1"/>
  <c r="T890" i="1" s="1"/>
  <c r="C890" i="1"/>
  <c r="B890" i="1"/>
  <c r="J890" i="1" s="1"/>
  <c r="N890" i="1" s="1"/>
  <c r="D889" i="1"/>
  <c r="T889" i="1" s="1"/>
  <c r="C889" i="1"/>
  <c r="B889" i="1"/>
  <c r="J889" i="1" s="1"/>
  <c r="N889" i="1" s="1"/>
  <c r="D888" i="1"/>
  <c r="T888" i="1" s="1"/>
  <c r="C888" i="1"/>
  <c r="B888" i="1"/>
  <c r="J888" i="1" s="1"/>
  <c r="N888" i="1" s="1"/>
  <c r="D887" i="1"/>
  <c r="T887" i="1" s="1"/>
  <c r="C887" i="1"/>
  <c r="B887" i="1"/>
  <c r="J887" i="1" s="1"/>
  <c r="N887" i="1" s="1"/>
  <c r="D886" i="1"/>
  <c r="T886" i="1" s="1"/>
  <c r="C886" i="1"/>
  <c r="B886" i="1"/>
  <c r="J886" i="1" s="1"/>
  <c r="N886" i="1" s="1"/>
  <c r="D885" i="1"/>
  <c r="T885" i="1" s="1"/>
  <c r="C885" i="1"/>
  <c r="B885" i="1"/>
  <c r="J885" i="1" s="1"/>
  <c r="N885" i="1" s="1"/>
  <c r="D884" i="1"/>
  <c r="T884" i="1" s="1"/>
  <c r="C884" i="1"/>
  <c r="B884" i="1"/>
  <c r="J884" i="1" s="1"/>
  <c r="N884" i="1" s="1"/>
  <c r="D883" i="1"/>
  <c r="T883" i="1" s="1"/>
  <c r="C883" i="1"/>
  <c r="B883" i="1"/>
  <c r="J883" i="1" s="1"/>
  <c r="N883" i="1" s="1"/>
  <c r="D882" i="1"/>
  <c r="T882" i="1" s="1"/>
  <c r="C882" i="1"/>
  <c r="B882" i="1"/>
  <c r="J882" i="1" s="1"/>
  <c r="N882" i="1" s="1"/>
  <c r="D881" i="1"/>
  <c r="T881" i="1" s="1"/>
  <c r="C881" i="1"/>
  <c r="B881" i="1"/>
  <c r="J881" i="1" s="1"/>
  <c r="N881" i="1" s="1"/>
  <c r="D880" i="1"/>
  <c r="T880" i="1" s="1"/>
  <c r="C880" i="1"/>
  <c r="B880" i="1"/>
  <c r="J880" i="1" s="1"/>
  <c r="N880" i="1" s="1"/>
  <c r="D879" i="1"/>
  <c r="T879" i="1" s="1"/>
  <c r="C879" i="1"/>
  <c r="B879" i="1"/>
  <c r="J879" i="1" s="1"/>
  <c r="N879" i="1" s="1"/>
  <c r="D878" i="1"/>
  <c r="T878" i="1" s="1"/>
  <c r="C878" i="1"/>
  <c r="B878" i="1"/>
  <c r="J878" i="1" s="1"/>
  <c r="N878" i="1" s="1"/>
  <c r="D877" i="1"/>
  <c r="T877" i="1" s="1"/>
  <c r="C877" i="1"/>
  <c r="B877" i="1"/>
  <c r="J877" i="1" s="1"/>
  <c r="N877" i="1" s="1"/>
  <c r="D876" i="1"/>
  <c r="T876" i="1" s="1"/>
  <c r="C876" i="1"/>
  <c r="B876" i="1"/>
  <c r="J876" i="1" s="1"/>
  <c r="N876" i="1" s="1"/>
  <c r="D875" i="1"/>
  <c r="T875" i="1" s="1"/>
  <c r="C875" i="1"/>
  <c r="B875" i="1"/>
  <c r="J875" i="1" s="1"/>
  <c r="N875" i="1" s="1"/>
  <c r="D874" i="1"/>
  <c r="T874" i="1" s="1"/>
  <c r="C874" i="1"/>
  <c r="B874" i="1"/>
  <c r="J874" i="1" s="1"/>
  <c r="N874" i="1" s="1"/>
  <c r="D873" i="1"/>
  <c r="T873" i="1" s="1"/>
  <c r="C873" i="1"/>
  <c r="B873" i="1"/>
  <c r="J873" i="1" s="1"/>
  <c r="N873" i="1" s="1"/>
  <c r="D872" i="1"/>
  <c r="T872" i="1" s="1"/>
  <c r="C872" i="1"/>
  <c r="B872" i="1"/>
  <c r="J872" i="1" s="1"/>
  <c r="N872" i="1" s="1"/>
  <c r="D871" i="1"/>
  <c r="T871" i="1" s="1"/>
  <c r="C871" i="1"/>
  <c r="B871" i="1"/>
  <c r="J871" i="1" s="1"/>
  <c r="N871" i="1" s="1"/>
  <c r="D870" i="1"/>
  <c r="T870" i="1" s="1"/>
  <c r="C870" i="1"/>
  <c r="B870" i="1"/>
  <c r="J870" i="1" s="1"/>
  <c r="N870" i="1" s="1"/>
  <c r="D869" i="1"/>
  <c r="T869" i="1" s="1"/>
  <c r="C869" i="1"/>
  <c r="B869" i="1"/>
  <c r="J869" i="1" s="1"/>
  <c r="N869" i="1" s="1"/>
  <c r="D868" i="1"/>
  <c r="T868" i="1" s="1"/>
  <c r="C868" i="1"/>
  <c r="B868" i="1"/>
  <c r="J868" i="1" s="1"/>
  <c r="N868" i="1" s="1"/>
  <c r="D867" i="1"/>
  <c r="T867" i="1" s="1"/>
  <c r="C867" i="1"/>
  <c r="B867" i="1"/>
  <c r="J867" i="1" s="1"/>
  <c r="N867" i="1" s="1"/>
  <c r="D866" i="1"/>
  <c r="T866" i="1" s="1"/>
  <c r="C866" i="1"/>
  <c r="B866" i="1"/>
  <c r="J866" i="1" s="1"/>
  <c r="N866" i="1" s="1"/>
  <c r="D865" i="1"/>
  <c r="T865" i="1" s="1"/>
  <c r="C865" i="1"/>
  <c r="B865" i="1"/>
  <c r="J865" i="1" s="1"/>
  <c r="N865" i="1" s="1"/>
  <c r="D864" i="1"/>
  <c r="T864" i="1" s="1"/>
  <c r="C864" i="1"/>
  <c r="B864" i="1"/>
  <c r="J864" i="1" s="1"/>
  <c r="N864" i="1" s="1"/>
  <c r="D863" i="1"/>
  <c r="T863" i="1" s="1"/>
  <c r="C863" i="1"/>
  <c r="B863" i="1"/>
  <c r="J863" i="1" s="1"/>
  <c r="N863" i="1" s="1"/>
  <c r="D862" i="1"/>
  <c r="T862" i="1" s="1"/>
  <c r="C862" i="1"/>
  <c r="B862" i="1"/>
  <c r="J862" i="1" s="1"/>
  <c r="N862" i="1" s="1"/>
  <c r="D861" i="1"/>
  <c r="T861" i="1" s="1"/>
  <c r="C861" i="1"/>
  <c r="B861" i="1"/>
  <c r="J861" i="1" s="1"/>
  <c r="N861" i="1" s="1"/>
  <c r="D860" i="1"/>
  <c r="T860" i="1" s="1"/>
  <c r="C860" i="1"/>
  <c r="B860" i="1"/>
  <c r="J860" i="1" s="1"/>
  <c r="N860" i="1" s="1"/>
  <c r="D859" i="1"/>
  <c r="T859" i="1" s="1"/>
  <c r="C859" i="1"/>
  <c r="B859" i="1"/>
  <c r="J859" i="1" s="1"/>
  <c r="N859" i="1" s="1"/>
  <c r="D858" i="1"/>
  <c r="T858" i="1" s="1"/>
  <c r="C858" i="1"/>
  <c r="B858" i="1"/>
  <c r="J858" i="1" s="1"/>
  <c r="N858" i="1" s="1"/>
  <c r="D857" i="1"/>
  <c r="T857" i="1" s="1"/>
  <c r="C857" i="1"/>
  <c r="B857" i="1"/>
  <c r="J857" i="1" s="1"/>
  <c r="N857" i="1" s="1"/>
  <c r="D856" i="1"/>
  <c r="T856" i="1" s="1"/>
  <c r="C856" i="1"/>
  <c r="B856" i="1"/>
  <c r="J856" i="1" s="1"/>
  <c r="N856" i="1" s="1"/>
  <c r="D855" i="1"/>
  <c r="T855" i="1" s="1"/>
  <c r="C855" i="1"/>
  <c r="B855" i="1"/>
  <c r="J855" i="1" s="1"/>
  <c r="N855" i="1" s="1"/>
  <c r="D854" i="1"/>
  <c r="T854" i="1" s="1"/>
  <c r="C854" i="1"/>
  <c r="B854" i="1"/>
  <c r="J854" i="1" s="1"/>
  <c r="N854" i="1" s="1"/>
  <c r="D853" i="1"/>
  <c r="T853" i="1" s="1"/>
  <c r="C853" i="1"/>
  <c r="B853" i="1"/>
  <c r="J853" i="1" s="1"/>
  <c r="N853" i="1" s="1"/>
  <c r="D852" i="1"/>
  <c r="T852" i="1" s="1"/>
  <c r="C852" i="1"/>
  <c r="B852" i="1"/>
  <c r="J852" i="1" s="1"/>
  <c r="N852" i="1" s="1"/>
  <c r="D851" i="1"/>
  <c r="T851" i="1" s="1"/>
  <c r="C851" i="1"/>
  <c r="B851" i="1"/>
  <c r="J851" i="1" s="1"/>
  <c r="N851" i="1" s="1"/>
  <c r="D850" i="1"/>
  <c r="T850" i="1" s="1"/>
  <c r="C850" i="1"/>
  <c r="B850" i="1"/>
  <c r="J850" i="1" s="1"/>
  <c r="N850" i="1" s="1"/>
  <c r="D849" i="1"/>
  <c r="T849" i="1" s="1"/>
  <c r="C849" i="1"/>
  <c r="B849" i="1"/>
  <c r="J849" i="1" s="1"/>
  <c r="N849" i="1" s="1"/>
  <c r="D848" i="1"/>
  <c r="T848" i="1" s="1"/>
  <c r="C848" i="1"/>
  <c r="B848" i="1"/>
  <c r="J848" i="1" s="1"/>
  <c r="N848" i="1" s="1"/>
  <c r="D847" i="1"/>
  <c r="T847" i="1" s="1"/>
  <c r="C847" i="1"/>
  <c r="B847" i="1"/>
  <c r="J847" i="1" s="1"/>
  <c r="N847" i="1" s="1"/>
  <c r="D846" i="1"/>
  <c r="T846" i="1" s="1"/>
  <c r="C846" i="1"/>
  <c r="B846" i="1"/>
  <c r="J846" i="1" s="1"/>
  <c r="N846" i="1" s="1"/>
  <c r="D845" i="1"/>
  <c r="T845" i="1" s="1"/>
  <c r="C845" i="1"/>
  <c r="B845" i="1"/>
  <c r="J845" i="1" s="1"/>
  <c r="N845" i="1" s="1"/>
  <c r="D844" i="1"/>
  <c r="T844" i="1" s="1"/>
  <c r="C844" i="1"/>
  <c r="B844" i="1"/>
  <c r="J844" i="1" s="1"/>
  <c r="N844" i="1" s="1"/>
  <c r="D843" i="1"/>
  <c r="T843" i="1" s="1"/>
  <c r="C843" i="1"/>
  <c r="B843" i="1"/>
  <c r="J843" i="1" s="1"/>
  <c r="N843" i="1" s="1"/>
  <c r="D842" i="1"/>
  <c r="T842" i="1" s="1"/>
  <c r="C842" i="1"/>
  <c r="B842" i="1"/>
  <c r="J842" i="1" s="1"/>
  <c r="N842" i="1" s="1"/>
  <c r="D841" i="1"/>
  <c r="T841" i="1" s="1"/>
  <c r="C841" i="1"/>
  <c r="B841" i="1"/>
  <c r="J841" i="1" s="1"/>
  <c r="N841" i="1" s="1"/>
  <c r="D840" i="1"/>
  <c r="T840" i="1" s="1"/>
  <c r="C840" i="1"/>
  <c r="B840" i="1"/>
  <c r="J840" i="1" s="1"/>
  <c r="N840" i="1" s="1"/>
  <c r="D839" i="1"/>
  <c r="T839" i="1" s="1"/>
  <c r="C839" i="1"/>
  <c r="B839" i="1"/>
  <c r="J839" i="1" s="1"/>
  <c r="N839" i="1" s="1"/>
  <c r="D838" i="1"/>
  <c r="T838" i="1" s="1"/>
  <c r="C838" i="1"/>
  <c r="B838" i="1"/>
  <c r="J838" i="1" s="1"/>
  <c r="N838" i="1" s="1"/>
  <c r="D837" i="1"/>
  <c r="T837" i="1" s="1"/>
  <c r="C837" i="1"/>
  <c r="B837" i="1"/>
  <c r="J837" i="1" s="1"/>
  <c r="N837" i="1" s="1"/>
  <c r="D836" i="1"/>
  <c r="T836" i="1" s="1"/>
  <c r="C836" i="1"/>
  <c r="B836" i="1"/>
  <c r="J836" i="1" s="1"/>
  <c r="N836" i="1" s="1"/>
  <c r="D835" i="1"/>
  <c r="T835" i="1" s="1"/>
  <c r="C835" i="1"/>
  <c r="B835" i="1"/>
  <c r="J835" i="1" s="1"/>
  <c r="N835" i="1" s="1"/>
  <c r="D834" i="1"/>
  <c r="T834" i="1" s="1"/>
  <c r="C834" i="1"/>
  <c r="B834" i="1"/>
  <c r="J834" i="1" s="1"/>
  <c r="N834" i="1" s="1"/>
  <c r="D833" i="1"/>
  <c r="T833" i="1" s="1"/>
  <c r="C833" i="1"/>
  <c r="B833" i="1"/>
  <c r="J833" i="1" s="1"/>
  <c r="N833" i="1" s="1"/>
  <c r="D832" i="1"/>
  <c r="T832" i="1" s="1"/>
  <c r="C832" i="1"/>
  <c r="B832" i="1"/>
  <c r="J832" i="1" s="1"/>
  <c r="N832" i="1" s="1"/>
  <c r="D831" i="1"/>
  <c r="T831" i="1" s="1"/>
  <c r="C831" i="1"/>
  <c r="B831" i="1"/>
  <c r="J831" i="1" s="1"/>
  <c r="N831" i="1" s="1"/>
  <c r="D830" i="1"/>
  <c r="T830" i="1" s="1"/>
  <c r="C830" i="1"/>
  <c r="B830" i="1"/>
  <c r="J830" i="1" s="1"/>
  <c r="N830" i="1" s="1"/>
  <c r="D829" i="1"/>
  <c r="T829" i="1" s="1"/>
  <c r="C829" i="1"/>
  <c r="B829" i="1"/>
  <c r="J829" i="1" s="1"/>
  <c r="N829" i="1" s="1"/>
  <c r="D828" i="1"/>
  <c r="T828" i="1" s="1"/>
  <c r="C828" i="1"/>
  <c r="B828" i="1"/>
  <c r="J828" i="1" s="1"/>
  <c r="N828" i="1" s="1"/>
  <c r="D827" i="1"/>
  <c r="T827" i="1" s="1"/>
  <c r="C827" i="1"/>
  <c r="B827" i="1"/>
  <c r="J827" i="1" s="1"/>
  <c r="N827" i="1" s="1"/>
  <c r="D826" i="1"/>
  <c r="T826" i="1" s="1"/>
  <c r="C826" i="1"/>
  <c r="B826" i="1"/>
  <c r="J826" i="1" s="1"/>
  <c r="N826" i="1" s="1"/>
  <c r="D825" i="1"/>
  <c r="T825" i="1" s="1"/>
  <c r="C825" i="1"/>
  <c r="B825" i="1"/>
  <c r="J825" i="1" s="1"/>
  <c r="N825" i="1" s="1"/>
  <c r="D824" i="1"/>
  <c r="T824" i="1" s="1"/>
  <c r="C824" i="1"/>
  <c r="B824" i="1"/>
  <c r="J824" i="1" s="1"/>
  <c r="N824" i="1" s="1"/>
  <c r="D823" i="1"/>
  <c r="T823" i="1" s="1"/>
  <c r="C823" i="1"/>
  <c r="B823" i="1"/>
  <c r="J823" i="1" s="1"/>
  <c r="N823" i="1" s="1"/>
  <c r="D822" i="1"/>
  <c r="T822" i="1" s="1"/>
  <c r="C822" i="1"/>
  <c r="B822" i="1"/>
  <c r="J822" i="1" s="1"/>
  <c r="N822" i="1" s="1"/>
  <c r="D821" i="1"/>
  <c r="T821" i="1" s="1"/>
  <c r="C821" i="1"/>
  <c r="B821" i="1"/>
  <c r="J821" i="1" s="1"/>
  <c r="N821" i="1" s="1"/>
  <c r="D820" i="1"/>
  <c r="T820" i="1" s="1"/>
  <c r="C820" i="1"/>
  <c r="B820" i="1"/>
  <c r="J820" i="1" s="1"/>
  <c r="N820" i="1" s="1"/>
  <c r="D819" i="1"/>
  <c r="T819" i="1" s="1"/>
  <c r="C819" i="1"/>
  <c r="B819" i="1"/>
  <c r="J819" i="1" s="1"/>
  <c r="N819" i="1" s="1"/>
  <c r="D818" i="1"/>
  <c r="T818" i="1" s="1"/>
  <c r="C818" i="1"/>
  <c r="B818" i="1"/>
  <c r="J818" i="1" s="1"/>
  <c r="N818" i="1" s="1"/>
  <c r="D817" i="1"/>
  <c r="T817" i="1" s="1"/>
  <c r="C817" i="1"/>
  <c r="B817" i="1"/>
  <c r="J817" i="1" s="1"/>
  <c r="N817" i="1" s="1"/>
  <c r="D816" i="1"/>
  <c r="T816" i="1" s="1"/>
  <c r="C816" i="1"/>
  <c r="B816" i="1"/>
  <c r="J816" i="1" s="1"/>
  <c r="N816" i="1" s="1"/>
  <c r="D815" i="1"/>
  <c r="T815" i="1" s="1"/>
  <c r="C815" i="1"/>
  <c r="B815" i="1"/>
  <c r="J815" i="1" s="1"/>
  <c r="N815" i="1" s="1"/>
  <c r="D814" i="1"/>
  <c r="T814" i="1" s="1"/>
  <c r="C814" i="1"/>
  <c r="B814" i="1"/>
  <c r="J814" i="1" s="1"/>
  <c r="N814" i="1" s="1"/>
  <c r="D813" i="1"/>
  <c r="T813" i="1" s="1"/>
  <c r="C813" i="1"/>
  <c r="B813" i="1"/>
  <c r="J813" i="1" s="1"/>
  <c r="N813" i="1" s="1"/>
  <c r="D812" i="1"/>
  <c r="T812" i="1" s="1"/>
  <c r="C812" i="1"/>
  <c r="B812" i="1"/>
  <c r="J812" i="1" s="1"/>
  <c r="N812" i="1" s="1"/>
  <c r="D811" i="1"/>
  <c r="T811" i="1" s="1"/>
  <c r="C811" i="1"/>
  <c r="B811" i="1"/>
  <c r="J811" i="1" s="1"/>
  <c r="N811" i="1" s="1"/>
  <c r="D810" i="1"/>
  <c r="T810" i="1" s="1"/>
  <c r="C810" i="1"/>
  <c r="B810" i="1"/>
  <c r="J810" i="1" s="1"/>
  <c r="N810" i="1" s="1"/>
  <c r="D809" i="1"/>
  <c r="T809" i="1" s="1"/>
  <c r="C809" i="1"/>
  <c r="B809" i="1"/>
  <c r="J809" i="1" s="1"/>
  <c r="N809" i="1" s="1"/>
  <c r="D808" i="1"/>
  <c r="T808" i="1" s="1"/>
  <c r="C808" i="1"/>
  <c r="B808" i="1"/>
  <c r="J808" i="1" s="1"/>
  <c r="N808" i="1" s="1"/>
  <c r="D807" i="1"/>
  <c r="T807" i="1" s="1"/>
  <c r="C807" i="1"/>
  <c r="B807" i="1"/>
  <c r="J807" i="1" s="1"/>
  <c r="N807" i="1" s="1"/>
  <c r="D806" i="1"/>
  <c r="T806" i="1" s="1"/>
  <c r="C806" i="1"/>
  <c r="B806" i="1"/>
  <c r="J806" i="1" s="1"/>
  <c r="N806" i="1" s="1"/>
  <c r="D805" i="1"/>
  <c r="T805" i="1" s="1"/>
  <c r="C805" i="1"/>
  <c r="B805" i="1"/>
  <c r="J805" i="1" s="1"/>
  <c r="N805" i="1" s="1"/>
  <c r="D804" i="1"/>
  <c r="T804" i="1" s="1"/>
  <c r="C804" i="1"/>
  <c r="B804" i="1"/>
  <c r="J804" i="1" s="1"/>
  <c r="N804" i="1" s="1"/>
  <c r="D803" i="1"/>
  <c r="T803" i="1" s="1"/>
  <c r="C803" i="1"/>
  <c r="B803" i="1"/>
  <c r="J803" i="1" s="1"/>
  <c r="N803" i="1" s="1"/>
  <c r="D802" i="1"/>
  <c r="T802" i="1" s="1"/>
  <c r="C802" i="1"/>
  <c r="B802" i="1"/>
  <c r="J802" i="1" s="1"/>
  <c r="N802" i="1" s="1"/>
  <c r="D801" i="1"/>
  <c r="T801" i="1" s="1"/>
  <c r="C801" i="1"/>
  <c r="B801" i="1"/>
  <c r="J801" i="1" s="1"/>
  <c r="N801" i="1" s="1"/>
  <c r="D800" i="1"/>
  <c r="T800" i="1" s="1"/>
  <c r="C800" i="1"/>
  <c r="B800" i="1"/>
  <c r="J800" i="1" s="1"/>
  <c r="N800" i="1" s="1"/>
  <c r="D799" i="1"/>
  <c r="T799" i="1" s="1"/>
  <c r="C799" i="1"/>
  <c r="B799" i="1"/>
  <c r="J799" i="1" s="1"/>
  <c r="N799" i="1" s="1"/>
  <c r="D798" i="1"/>
  <c r="T798" i="1" s="1"/>
  <c r="C798" i="1"/>
  <c r="B798" i="1"/>
  <c r="J798" i="1" s="1"/>
  <c r="N798" i="1" s="1"/>
  <c r="D797" i="1"/>
  <c r="T797" i="1" s="1"/>
  <c r="C797" i="1"/>
  <c r="B797" i="1"/>
  <c r="J797" i="1" s="1"/>
  <c r="N797" i="1" s="1"/>
  <c r="D796" i="1"/>
  <c r="T796" i="1" s="1"/>
  <c r="C796" i="1"/>
  <c r="B796" i="1"/>
  <c r="J796" i="1" s="1"/>
  <c r="N796" i="1" s="1"/>
  <c r="D795" i="1"/>
  <c r="T795" i="1" s="1"/>
  <c r="C795" i="1"/>
  <c r="B795" i="1"/>
  <c r="J795" i="1" s="1"/>
  <c r="N795" i="1" s="1"/>
  <c r="D794" i="1"/>
  <c r="T794" i="1" s="1"/>
  <c r="C794" i="1"/>
  <c r="B794" i="1"/>
  <c r="J794" i="1" s="1"/>
  <c r="N794" i="1" s="1"/>
  <c r="D793" i="1"/>
  <c r="T793" i="1" s="1"/>
  <c r="C793" i="1"/>
  <c r="B793" i="1"/>
  <c r="J793" i="1" s="1"/>
  <c r="N793" i="1" s="1"/>
  <c r="D792" i="1"/>
  <c r="T792" i="1" s="1"/>
  <c r="C792" i="1"/>
  <c r="B792" i="1"/>
  <c r="J792" i="1" s="1"/>
  <c r="N792" i="1" s="1"/>
  <c r="D791" i="1"/>
  <c r="T791" i="1" s="1"/>
  <c r="C791" i="1"/>
  <c r="B791" i="1"/>
  <c r="J791" i="1" s="1"/>
  <c r="N791" i="1" s="1"/>
  <c r="D790" i="1"/>
  <c r="T790" i="1" s="1"/>
  <c r="C790" i="1"/>
  <c r="B790" i="1"/>
  <c r="J790" i="1" s="1"/>
  <c r="N790" i="1" s="1"/>
  <c r="D789" i="1"/>
  <c r="T789" i="1" s="1"/>
  <c r="C789" i="1"/>
  <c r="B789" i="1"/>
  <c r="J789" i="1" s="1"/>
  <c r="N789" i="1" s="1"/>
  <c r="D788" i="1"/>
  <c r="T788" i="1" s="1"/>
  <c r="C788" i="1"/>
  <c r="B788" i="1"/>
  <c r="J788" i="1" s="1"/>
  <c r="N788" i="1" s="1"/>
  <c r="D787" i="1"/>
  <c r="T787" i="1" s="1"/>
  <c r="C787" i="1"/>
  <c r="B787" i="1"/>
  <c r="J787" i="1" s="1"/>
  <c r="N787" i="1" s="1"/>
  <c r="D786" i="1"/>
  <c r="T786" i="1" s="1"/>
  <c r="C786" i="1"/>
  <c r="B786" i="1"/>
  <c r="J786" i="1" s="1"/>
  <c r="N786" i="1" s="1"/>
  <c r="D785" i="1"/>
  <c r="T785" i="1" s="1"/>
  <c r="C785" i="1"/>
  <c r="B785" i="1"/>
  <c r="J785" i="1" s="1"/>
  <c r="N785" i="1" s="1"/>
  <c r="D784" i="1"/>
  <c r="T784" i="1" s="1"/>
  <c r="C784" i="1"/>
  <c r="B784" i="1"/>
  <c r="J784" i="1" s="1"/>
  <c r="N784" i="1" s="1"/>
  <c r="D783" i="1"/>
  <c r="T783" i="1" s="1"/>
  <c r="C783" i="1"/>
  <c r="B783" i="1"/>
  <c r="J783" i="1" s="1"/>
  <c r="N783" i="1" s="1"/>
  <c r="D782" i="1"/>
  <c r="T782" i="1" s="1"/>
  <c r="C782" i="1"/>
  <c r="B782" i="1"/>
  <c r="J782" i="1" s="1"/>
  <c r="N782" i="1" s="1"/>
  <c r="D781" i="1"/>
  <c r="T781" i="1" s="1"/>
  <c r="C781" i="1"/>
  <c r="B781" i="1"/>
  <c r="J781" i="1" s="1"/>
  <c r="N781" i="1" s="1"/>
  <c r="D780" i="1"/>
  <c r="T780" i="1" s="1"/>
  <c r="C780" i="1"/>
  <c r="B780" i="1"/>
  <c r="J780" i="1" s="1"/>
  <c r="N780" i="1" s="1"/>
  <c r="D779" i="1"/>
  <c r="T779" i="1" s="1"/>
  <c r="C779" i="1"/>
  <c r="B779" i="1"/>
  <c r="J779" i="1" s="1"/>
  <c r="N779" i="1" s="1"/>
  <c r="D778" i="1"/>
  <c r="T778" i="1" s="1"/>
  <c r="C778" i="1"/>
  <c r="B778" i="1"/>
  <c r="J778" i="1" s="1"/>
  <c r="N778" i="1" s="1"/>
  <c r="D777" i="1"/>
  <c r="T777" i="1" s="1"/>
  <c r="C777" i="1"/>
  <c r="B777" i="1"/>
  <c r="J777" i="1" s="1"/>
  <c r="N777" i="1" s="1"/>
  <c r="D776" i="1"/>
  <c r="T776" i="1" s="1"/>
  <c r="C776" i="1"/>
  <c r="B776" i="1"/>
  <c r="J776" i="1" s="1"/>
  <c r="N776" i="1" s="1"/>
  <c r="D775" i="1"/>
  <c r="T775" i="1" s="1"/>
  <c r="C775" i="1"/>
  <c r="B775" i="1"/>
  <c r="J775" i="1" s="1"/>
  <c r="N775" i="1" s="1"/>
  <c r="D774" i="1"/>
  <c r="T774" i="1" s="1"/>
  <c r="C774" i="1"/>
  <c r="B774" i="1"/>
  <c r="J774" i="1" s="1"/>
  <c r="N774" i="1" s="1"/>
  <c r="D773" i="1"/>
  <c r="T773" i="1" s="1"/>
  <c r="C773" i="1"/>
  <c r="B773" i="1"/>
  <c r="J773" i="1" s="1"/>
  <c r="N773" i="1" s="1"/>
  <c r="D772" i="1"/>
  <c r="T772" i="1" s="1"/>
  <c r="C772" i="1"/>
  <c r="B772" i="1"/>
  <c r="J772" i="1" s="1"/>
  <c r="N772" i="1" s="1"/>
  <c r="D771" i="1"/>
  <c r="T771" i="1" s="1"/>
  <c r="C771" i="1"/>
  <c r="B771" i="1"/>
  <c r="J771" i="1" s="1"/>
  <c r="N771" i="1" s="1"/>
  <c r="D770" i="1"/>
  <c r="T770" i="1" s="1"/>
  <c r="C770" i="1"/>
  <c r="B770" i="1"/>
  <c r="J770" i="1" s="1"/>
  <c r="N770" i="1" s="1"/>
  <c r="D769" i="1"/>
  <c r="T769" i="1" s="1"/>
  <c r="C769" i="1"/>
  <c r="B769" i="1"/>
  <c r="J769" i="1" s="1"/>
  <c r="N769" i="1" s="1"/>
  <c r="D768" i="1"/>
  <c r="T768" i="1" s="1"/>
  <c r="C768" i="1"/>
  <c r="B768" i="1"/>
  <c r="J768" i="1" s="1"/>
  <c r="N768" i="1" s="1"/>
  <c r="D767" i="1"/>
  <c r="T767" i="1" s="1"/>
  <c r="C767" i="1"/>
  <c r="B767" i="1"/>
  <c r="J767" i="1" s="1"/>
  <c r="N767" i="1" s="1"/>
  <c r="D766" i="1"/>
  <c r="T766" i="1" s="1"/>
  <c r="C766" i="1"/>
  <c r="B766" i="1"/>
  <c r="J766" i="1" s="1"/>
  <c r="N766" i="1" s="1"/>
  <c r="D765" i="1"/>
  <c r="T765" i="1" s="1"/>
  <c r="C765" i="1"/>
  <c r="B765" i="1"/>
  <c r="J765" i="1" s="1"/>
  <c r="N765" i="1" s="1"/>
  <c r="D764" i="1"/>
  <c r="T764" i="1" s="1"/>
  <c r="C764" i="1"/>
  <c r="B764" i="1"/>
  <c r="J764" i="1" s="1"/>
  <c r="N764" i="1" s="1"/>
  <c r="D763" i="1"/>
  <c r="T763" i="1" s="1"/>
  <c r="C763" i="1"/>
  <c r="B763" i="1"/>
  <c r="J763" i="1" s="1"/>
  <c r="N763" i="1" s="1"/>
  <c r="D762" i="1"/>
  <c r="T762" i="1" s="1"/>
  <c r="C762" i="1"/>
  <c r="B762" i="1"/>
  <c r="J762" i="1" s="1"/>
  <c r="N762" i="1" s="1"/>
  <c r="D761" i="1"/>
  <c r="T761" i="1" s="1"/>
  <c r="C761" i="1"/>
  <c r="B761" i="1"/>
  <c r="J761" i="1" s="1"/>
  <c r="N761" i="1" s="1"/>
  <c r="D760" i="1"/>
  <c r="T760" i="1" s="1"/>
  <c r="C760" i="1"/>
  <c r="B760" i="1"/>
  <c r="J760" i="1" s="1"/>
  <c r="N760" i="1" s="1"/>
  <c r="D759" i="1"/>
  <c r="T759" i="1" s="1"/>
  <c r="C759" i="1"/>
  <c r="B759" i="1"/>
  <c r="J759" i="1" s="1"/>
  <c r="N759" i="1" s="1"/>
  <c r="D758" i="1"/>
  <c r="T758" i="1" s="1"/>
  <c r="C758" i="1"/>
  <c r="B758" i="1"/>
  <c r="J758" i="1" s="1"/>
  <c r="N758" i="1" s="1"/>
  <c r="D757" i="1"/>
  <c r="T757" i="1" s="1"/>
  <c r="C757" i="1"/>
  <c r="B757" i="1"/>
  <c r="J757" i="1" s="1"/>
  <c r="N757" i="1" s="1"/>
  <c r="D756" i="1"/>
  <c r="T756" i="1" s="1"/>
  <c r="C756" i="1"/>
  <c r="B756" i="1"/>
  <c r="J756" i="1" s="1"/>
  <c r="N756" i="1" s="1"/>
  <c r="D755" i="1"/>
  <c r="T755" i="1" s="1"/>
  <c r="C755" i="1"/>
  <c r="B755" i="1"/>
  <c r="J755" i="1" s="1"/>
  <c r="N755" i="1" s="1"/>
  <c r="D754" i="1"/>
  <c r="T754" i="1" s="1"/>
  <c r="C754" i="1"/>
  <c r="B754" i="1"/>
  <c r="J754" i="1" s="1"/>
  <c r="N754" i="1" s="1"/>
  <c r="D753" i="1"/>
  <c r="T753" i="1" s="1"/>
  <c r="C753" i="1"/>
  <c r="B753" i="1"/>
  <c r="J753" i="1" s="1"/>
  <c r="N753" i="1" s="1"/>
  <c r="D752" i="1"/>
  <c r="T752" i="1" s="1"/>
  <c r="C752" i="1"/>
  <c r="B752" i="1"/>
  <c r="J752" i="1" s="1"/>
  <c r="N752" i="1" s="1"/>
  <c r="D751" i="1"/>
  <c r="T751" i="1" s="1"/>
  <c r="C751" i="1"/>
  <c r="B751" i="1"/>
  <c r="J751" i="1" s="1"/>
  <c r="N751" i="1" s="1"/>
  <c r="D750" i="1"/>
  <c r="T750" i="1" s="1"/>
  <c r="C750" i="1"/>
  <c r="B750" i="1"/>
  <c r="J750" i="1" s="1"/>
  <c r="N750" i="1" s="1"/>
  <c r="D749" i="1"/>
  <c r="T749" i="1" s="1"/>
  <c r="C749" i="1"/>
  <c r="B749" i="1"/>
  <c r="J749" i="1" s="1"/>
  <c r="N749" i="1" s="1"/>
  <c r="D748" i="1"/>
  <c r="T748" i="1" s="1"/>
  <c r="C748" i="1"/>
  <c r="B748" i="1"/>
  <c r="J748" i="1" s="1"/>
  <c r="N748" i="1" s="1"/>
  <c r="D747" i="1"/>
  <c r="T747" i="1" s="1"/>
  <c r="C747" i="1"/>
  <c r="B747" i="1"/>
  <c r="J747" i="1" s="1"/>
  <c r="N747" i="1" s="1"/>
  <c r="D746" i="1"/>
  <c r="T746" i="1" s="1"/>
  <c r="C746" i="1"/>
  <c r="B746" i="1"/>
  <c r="J746" i="1" s="1"/>
  <c r="N746" i="1" s="1"/>
  <c r="D745" i="1"/>
  <c r="T745" i="1" s="1"/>
  <c r="C745" i="1"/>
  <c r="B745" i="1"/>
  <c r="J745" i="1" s="1"/>
  <c r="N745" i="1" s="1"/>
  <c r="D744" i="1"/>
  <c r="T744" i="1" s="1"/>
  <c r="C744" i="1"/>
  <c r="B744" i="1"/>
  <c r="J744" i="1" s="1"/>
  <c r="N744" i="1" s="1"/>
  <c r="D743" i="1"/>
  <c r="T743" i="1" s="1"/>
  <c r="C743" i="1"/>
  <c r="B743" i="1"/>
  <c r="J743" i="1" s="1"/>
  <c r="N743" i="1" s="1"/>
  <c r="D742" i="1"/>
  <c r="T742" i="1" s="1"/>
  <c r="C742" i="1"/>
  <c r="B742" i="1"/>
  <c r="J742" i="1" s="1"/>
  <c r="N742" i="1" s="1"/>
  <c r="D741" i="1"/>
  <c r="T741" i="1" s="1"/>
  <c r="C741" i="1"/>
  <c r="B741" i="1"/>
  <c r="J741" i="1" s="1"/>
  <c r="N741" i="1" s="1"/>
  <c r="D740" i="1"/>
  <c r="T740" i="1" s="1"/>
  <c r="C740" i="1"/>
  <c r="B740" i="1"/>
  <c r="J740" i="1" s="1"/>
  <c r="N740" i="1" s="1"/>
  <c r="D739" i="1"/>
  <c r="T739" i="1" s="1"/>
  <c r="C739" i="1"/>
  <c r="B739" i="1"/>
  <c r="J739" i="1" s="1"/>
  <c r="N739" i="1" s="1"/>
  <c r="D738" i="1"/>
  <c r="T738" i="1" s="1"/>
  <c r="C738" i="1"/>
  <c r="B738" i="1"/>
  <c r="J738" i="1" s="1"/>
  <c r="N738" i="1" s="1"/>
  <c r="D737" i="1"/>
  <c r="T737" i="1" s="1"/>
  <c r="C737" i="1"/>
  <c r="B737" i="1"/>
  <c r="J737" i="1" s="1"/>
  <c r="N737" i="1" s="1"/>
  <c r="D736" i="1"/>
  <c r="T736" i="1" s="1"/>
  <c r="C736" i="1"/>
  <c r="B736" i="1"/>
  <c r="J736" i="1" s="1"/>
  <c r="N736" i="1" s="1"/>
  <c r="D735" i="1"/>
  <c r="T735" i="1" s="1"/>
  <c r="C735" i="1"/>
  <c r="B735" i="1"/>
  <c r="J735" i="1" s="1"/>
  <c r="N735" i="1" s="1"/>
  <c r="D734" i="1"/>
  <c r="T734" i="1" s="1"/>
  <c r="C734" i="1"/>
  <c r="B734" i="1"/>
  <c r="J734" i="1" s="1"/>
  <c r="N734" i="1" s="1"/>
  <c r="D733" i="1"/>
  <c r="T733" i="1" s="1"/>
  <c r="C733" i="1"/>
  <c r="B733" i="1"/>
  <c r="J733" i="1" s="1"/>
  <c r="N733" i="1" s="1"/>
  <c r="D732" i="1"/>
  <c r="T732" i="1" s="1"/>
  <c r="C732" i="1"/>
  <c r="B732" i="1"/>
  <c r="J732" i="1" s="1"/>
  <c r="N732" i="1" s="1"/>
  <c r="D731" i="1"/>
  <c r="T731" i="1" s="1"/>
  <c r="C731" i="1"/>
  <c r="B731" i="1"/>
  <c r="J731" i="1" s="1"/>
  <c r="N731" i="1" s="1"/>
  <c r="D730" i="1"/>
  <c r="T730" i="1" s="1"/>
  <c r="C730" i="1"/>
  <c r="B730" i="1"/>
  <c r="J730" i="1" s="1"/>
  <c r="N730" i="1" s="1"/>
  <c r="D729" i="1"/>
  <c r="T729" i="1" s="1"/>
  <c r="C729" i="1"/>
  <c r="B729" i="1"/>
  <c r="J729" i="1" s="1"/>
  <c r="N729" i="1" s="1"/>
  <c r="D728" i="1"/>
  <c r="T728" i="1" s="1"/>
  <c r="C728" i="1"/>
  <c r="B728" i="1"/>
  <c r="J728" i="1" s="1"/>
  <c r="N728" i="1" s="1"/>
  <c r="D727" i="1"/>
  <c r="T727" i="1" s="1"/>
  <c r="C727" i="1"/>
  <c r="B727" i="1"/>
  <c r="J727" i="1" s="1"/>
  <c r="N727" i="1" s="1"/>
  <c r="D726" i="1"/>
  <c r="T726" i="1" s="1"/>
  <c r="C726" i="1"/>
  <c r="B726" i="1"/>
  <c r="J726" i="1" s="1"/>
  <c r="N726" i="1" s="1"/>
  <c r="D725" i="1"/>
  <c r="T725" i="1" s="1"/>
  <c r="C725" i="1"/>
  <c r="B725" i="1"/>
  <c r="J725" i="1" s="1"/>
  <c r="N725" i="1" s="1"/>
  <c r="D724" i="1"/>
  <c r="T724" i="1" s="1"/>
  <c r="C724" i="1"/>
  <c r="B724" i="1"/>
  <c r="J724" i="1" s="1"/>
  <c r="N724" i="1" s="1"/>
  <c r="D723" i="1"/>
  <c r="T723" i="1" s="1"/>
  <c r="C723" i="1"/>
  <c r="B723" i="1"/>
  <c r="J723" i="1" s="1"/>
  <c r="N723" i="1" s="1"/>
  <c r="D722" i="1"/>
  <c r="T722" i="1" s="1"/>
  <c r="C722" i="1"/>
  <c r="B722" i="1"/>
  <c r="J722" i="1" s="1"/>
  <c r="N722" i="1" s="1"/>
  <c r="D721" i="1"/>
  <c r="T721" i="1" s="1"/>
  <c r="C721" i="1"/>
  <c r="B721" i="1"/>
  <c r="J721" i="1" s="1"/>
  <c r="N721" i="1" s="1"/>
  <c r="D720" i="1"/>
  <c r="T720" i="1" s="1"/>
  <c r="C720" i="1"/>
  <c r="B720" i="1"/>
  <c r="J720" i="1" s="1"/>
  <c r="N720" i="1" s="1"/>
  <c r="D719" i="1"/>
  <c r="T719" i="1" s="1"/>
  <c r="C719" i="1"/>
  <c r="B719" i="1"/>
  <c r="J719" i="1" s="1"/>
  <c r="N719" i="1" s="1"/>
  <c r="D718" i="1"/>
  <c r="T718" i="1" s="1"/>
  <c r="C718" i="1"/>
  <c r="B718" i="1"/>
  <c r="J718" i="1" s="1"/>
  <c r="N718" i="1" s="1"/>
  <c r="D717" i="1"/>
  <c r="T717" i="1" s="1"/>
  <c r="C717" i="1"/>
  <c r="B717" i="1"/>
  <c r="J717" i="1" s="1"/>
  <c r="N717" i="1" s="1"/>
  <c r="D716" i="1"/>
  <c r="T716" i="1" s="1"/>
  <c r="C716" i="1"/>
  <c r="B716" i="1"/>
  <c r="J716" i="1" s="1"/>
  <c r="N716" i="1" s="1"/>
  <c r="D715" i="1"/>
  <c r="T715" i="1" s="1"/>
  <c r="C715" i="1"/>
  <c r="B715" i="1"/>
  <c r="J715" i="1" s="1"/>
  <c r="N715" i="1" s="1"/>
  <c r="D714" i="1"/>
  <c r="T714" i="1" s="1"/>
  <c r="C714" i="1"/>
  <c r="B714" i="1"/>
  <c r="J714" i="1" s="1"/>
  <c r="N714" i="1" s="1"/>
  <c r="D713" i="1"/>
  <c r="T713" i="1" s="1"/>
  <c r="C713" i="1"/>
  <c r="B713" i="1"/>
  <c r="J713" i="1" s="1"/>
  <c r="N713" i="1" s="1"/>
  <c r="D712" i="1"/>
  <c r="T712" i="1" s="1"/>
  <c r="C712" i="1"/>
  <c r="B712" i="1"/>
  <c r="J712" i="1" s="1"/>
  <c r="N712" i="1" s="1"/>
  <c r="D711" i="1"/>
  <c r="T711" i="1" s="1"/>
  <c r="C711" i="1"/>
  <c r="B711" i="1"/>
  <c r="J711" i="1" s="1"/>
  <c r="N711" i="1" s="1"/>
  <c r="D710" i="1"/>
  <c r="T710" i="1" s="1"/>
  <c r="C710" i="1"/>
  <c r="B710" i="1"/>
  <c r="J710" i="1" s="1"/>
  <c r="N710" i="1" s="1"/>
  <c r="D709" i="1"/>
  <c r="T709" i="1" s="1"/>
  <c r="C709" i="1"/>
  <c r="B709" i="1"/>
  <c r="J709" i="1" s="1"/>
  <c r="N709" i="1" s="1"/>
  <c r="D708" i="1"/>
  <c r="T708" i="1" s="1"/>
  <c r="C708" i="1"/>
  <c r="B708" i="1"/>
  <c r="J708" i="1" s="1"/>
  <c r="N708" i="1" s="1"/>
  <c r="D707" i="1"/>
  <c r="T707" i="1" s="1"/>
  <c r="C707" i="1"/>
  <c r="B707" i="1"/>
  <c r="J707" i="1" s="1"/>
  <c r="N707" i="1" s="1"/>
  <c r="D706" i="1"/>
  <c r="T706" i="1" s="1"/>
  <c r="C706" i="1"/>
  <c r="B706" i="1"/>
  <c r="J706" i="1" s="1"/>
  <c r="N706" i="1" s="1"/>
  <c r="D705" i="1"/>
  <c r="T705" i="1" s="1"/>
  <c r="C705" i="1"/>
  <c r="B705" i="1"/>
  <c r="J705" i="1" s="1"/>
  <c r="N705" i="1" s="1"/>
  <c r="D704" i="1"/>
  <c r="T704" i="1" s="1"/>
  <c r="C704" i="1"/>
  <c r="B704" i="1"/>
  <c r="J704" i="1" s="1"/>
  <c r="N704" i="1" s="1"/>
  <c r="D703" i="1"/>
  <c r="T703" i="1" s="1"/>
  <c r="C703" i="1"/>
  <c r="B703" i="1"/>
  <c r="J703" i="1" s="1"/>
  <c r="N703" i="1" s="1"/>
  <c r="D702" i="1"/>
  <c r="T702" i="1" s="1"/>
  <c r="C702" i="1"/>
  <c r="B702" i="1"/>
  <c r="J702" i="1" s="1"/>
  <c r="N702" i="1" s="1"/>
  <c r="D701" i="1"/>
  <c r="T701" i="1" s="1"/>
  <c r="C701" i="1"/>
  <c r="B701" i="1"/>
  <c r="J701" i="1" s="1"/>
  <c r="N701" i="1" s="1"/>
  <c r="D700" i="1"/>
  <c r="T700" i="1" s="1"/>
  <c r="C700" i="1"/>
  <c r="B700" i="1"/>
  <c r="J700" i="1" s="1"/>
  <c r="N700" i="1" s="1"/>
  <c r="D699" i="1"/>
  <c r="T699" i="1" s="1"/>
  <c r="C699" i="1"/>
  <c r="B699" i="1"/>
  <c r="J699" i="1" s="1"/>
  <c r="N699" i="1" s="1"/>
  <c r="D698" i="1"/>
  <c r="T698" i="1" s="1"/>
  <c r="C698" i="1"/>
  <c r="B698" i="1"/>
  <c r="J698" i="1" s="1"/>
  <c r="N698" i="1" s="1"/>
  <c r="D697" i="1"/>
  <c r="T697" i="1" s="1"/>
  <c r="C697" i="1"/>
  <c r="B697" i="1"/>
  <c r="J697" i="1" s="1"/>
  <c r="N697" i="1" s="1"/>
  <c r="D696" i="1"/>
  <c r="T696" i="1" s="1"/>
  <c r="C696" i="1"/>
  <c r="B696" i="1"/>
  <c r="J696" i="1" s="1"/>
  <c r="N696" i="1" s="1"/>
  <c r="D695" i="1"/>
  <c r="T695" i="1" s="1"/>
  <c r="C695" i="1"/>
  <c r="B695" i="1"/>
  <c r="J695" i="1" s="1"/>
  <c r="N695" i="1" s="1"/>
  <c r="D694" i="1"/>
  <c r="T694" i="1" s="1"/>
  <c r="C694" i="1"/>
  <c r="B694" i="1"/>
  <c r="J694" i="1" s="1"/>
  <c r="N694" i="1" s="1"/>
  <c r="D693" i="1"/>
  <c r="T693" i="1" s="1"/>
  <c r="C693" i="1"/>
  <c r="B693" i="1"/>
  <c r="J693" i="1" s="1"/>
  <c r="N693" i="1" s="1"/>
  <c r="D692" i="1"/>
  <c r="T692" i="1" s="1"/>
  <c r="C692" i="1"/>
  <c r="B692" i="1"/>
  <c r="J692" i="1" s="1"/>
  <c r="N692" i="1" s="1"/>
  <c r="D691" i="1"/>
  <c r="T691" i="1" s="1"/>
  <c r="C691" i="1"/>
  <c r="B691" i="1"/>
  <c r="J691" i="1" s="1"/>
  <c r="N691" i="1" s="1"/>
  <c r="D690" i="1"/>
  <c r="T690" i="1" s="1"/>
  <c r="C690" i="1"/>
  <c r="B690" i="1"/>
  <c r="J690" i="1" s="1"/>
  <c r="N690" i="1" s="1"/>
  <c r="D689" i="1"/>
  <c r="T689" i="1" s="1"/>
  <c r="C689" i="1"/>
  <c r="B689" i="1"/>
  <c r="J689" i="1" s="1"/>
  <c r="N689" i="1" s="1"/>
  <c r="D688" i="1"/>
  <c r="T688" i="1" s="1"/>
  <c r="C688" i="1"/>
  <c r="B688" i="1"/>
  <c r="J688" i="1" s="1"/>
  <c r="N688" i="1" s="1"/>
  <c r="D687" i="1"/>
  <c r="T687" i="1" s="1"/>
  <c r="C687" i="1"/>
  <c r="B687" i="1"/>
  <c r="J687" i="1" s="1"/>
  <c r="N687" i="1" s="1"/>
  <c r="D686" i="1"/>
  <c r="T686" i="1" s="1"/>
  <c r="C686" i="1"/>
  <c r="B686" i="1"/>
  <c r="J686" i="1" s="1"/>
  <c r="N686" i="1" s="1"/>
  <c r="D685" i="1"/>
  <c r="T685" i="1" s="1"/>
  <c r="C685" i="1"/>
  <c r="B685" i="1"/>
  <c r="J685" i="1" s="1"/>
  <c r="N685" i="1" s="1"/>
  <c r="D684" i="1"/>
  <c r="T684" i="1" s="1"/>
  <c r="C684" i="1"/>
  <c r="B684" i="1"/>
  <c r="J684" i="1" s="1"/>
  <c r="N684" i="1" s="1"/>
  <c r="D683" i="1"/>
  <c r="T683" i="1" s="1"/>
  <c r="C683" i="1"/>
  <c r="B683" i="1"/>
  <c r="J683" i="1" s="1"/>
  <c r="N683" i="1" s="1"/>
  <c r="D682" i="1"/>
  <c r="T682" i="1" s="1"/>
  <c r="C682" i="1"/>
  <c r="B682" i="1"/>
  <c r="J682" i="1" s="1"/>
  <c r="N682" i="1" s="1"/>
  <c r="D681" i="1"/>
  <c r="T681" i="1" s="1"/>
  <c r="C681" i="1"/>
  <c r="B681" i="1"/>
  <c r="J681" i="1" s="1"/>
  <c r="N681" i="1" s="1"/>
  <c r="D680" i="1"/>
  <c r="T680" i="1" s="1"/>
  <c r="C680" i="1"/>
  <c r="B680" i="1"/>
  <c r="J680" i="1" s="1"/>
  <c r="N680" i="1" s="1"/>
  <c r="D679" i="1"/>
  <c r="T679" i="1" s="1"/>
  <c r="C679" i="1"/>
  <c r="B679" i="1"/>
  <c r="J679" i="1" s="1"/>
  <c r="N679" i="1" s="1"/>
  <c r="D678" i="1"/>
  <c r="T678" i="1" s="1"/>
  <c r="C678" i="1"/>
  <c r="B678" i="1"/>
  <c r="J678" i="1" s="1"/>
  <c r="N678" i="1" s="1"/>
  <c r="D677" i="1"/>
  <c r="T677" i="1" s="1"/>
  <c r="C677" i="1"/>
  <c r="B677" i="1"/>
  <c r="J677" i="1" s="1"/>
  <c r="N677" i="1" s="1"/>
  <c r="D676" i="1"/>
  <c r="T676" i="1" s="1"/>
  <c r="C676" i="1"/>
  <c r="B676" i="1"/>
  <c r="J676" i="1" s="1"/>
  <c r="N676" i="1" s="1"/>
  <c r="D675" i="1"/>
  <c r="T675" i="1" s="1"/>
  <c r="C675" i="1"/>
  <c r="B675" i="1"/>
  <c r="J675" i="1" s="1"/>
  <c r="N675" i="1" s="1"/>
  <c r="D674" i="1"/>
  <c r="T674" i="1" s="1"/>
  <c r="C674" i="1"/>
  <c r="B674" i="1"/>
  <c r="J674" i="1" s="1"/>
  <c r="N674" i="1" s="1"/>
  <c r="D673" i="1"/>
  <c r="T673" i="1" s="1"/>
  <c r="C673" i="1"/>
  <c r="B673" i="1"/>
  <c r="J673" i="1" s="1"/>
  <c r="N673" i="1" s="1"/>
  <c r="D672" i="1"/>
  <c r="T672" i="1" s="1"/>
  <c r="C672" i="1"/>
  <c r="B672" i="1"/>
  <c r="J672" i="1" s="1"/>
  <c r="N672" i="1" s="1"/>
  <c r="D671" i="1"/>
  <c r="T671" i="1" s="1"/>
  <c r="C671" i="1"/>
  <c r="B671" i="1"/>
  <c r="J671" i="1" s="1"/>
  <c r="N671" i="1" s="1"/>
  <c r="D670" i="1"/>
  <c r="T670" i="1" s="1"/>
  <c r="C670" i="1"/>
  <c r="B670" i="1"/>
  <c r="J670" i="1" s="1"/>
  <c r="N670" i="1" s="1"/>
  <c r="D669" i="1"/>
  <c r="T669" i="1" s="1"/>
  <c r="C669" i="1"/>
  <c r="B669" i="1"/>
  <c r="J669" i="1" s="1"/>
  <c r="N669" i="1" s="1"/>
  <c r="D668" i="1"/>
  <c r="T668" i="1" s="1"/>
  <c r="C668" i="1"/>
  <c r="B668" i="1"/>
  <c r="J668" i="1" s="1"/>
  <c r="N668" i="1" s="1"/>
  <c r="D667" i="1"/>
  <c r="T667" i="1" s="1"/>
  <c r="C667" i="1"/>
  <c r="B667" i="1"/>
  <c r="J667" i="1" s="1"/>
  <c r="N667" i="1" s="1"/>
  <c r="D666" i="1"/>
  <c r="T666" i="1" s="1"/>
  <c r="C666" i="1"/>
  <c r="B666" i="1"/>
  <c r="J666" i="1" s="1"/>
  <c r="N666" i="1" s="1"/>
  <c r="D665" i="1"/>
  <c r="T665" i="1" s="1"/>
  <c r="C665" i="1"/>
  <c r="B665" i="1"/>
  <c r="J665" i="1" s="1"/>
  <c r="N665" i="1" s="1"/>
  <c r="D664" i="1"/>
  <c r="T664" i="1" s="1"/>
  <c r="C664" i="1"/>
  <c r="B664" i="1"/>
  <c r="J664" i="1" s="1"/>
  <c r="N664" i="1" s="1"/>
  <c r="D663" i="1"/>
  <c r="T663" i="1" s="1"/>
  <c r="C663" i="1"/>
  <c r="B663" i="1"/>
  <c r="J663" i="1" s="1"/>
  <c r="N663" i="1" s="1"/>
  <c r="D662" i="1"/>
  <c r="T662" i="1" s="1"/>
  <c r="C662" i="1"/>
  <c r="B662" i="1"/>
  <c r="J662" i="1" s="1"/>
  <c r="N662" i="1" s="1"/>
  <c r="D661" i="1"/>
  <c r="T661" i="1" s="1"/>
  <c r="C661" i="1"/>
  <c r="B661" i="1"/>
  <c r="J661" i="1" s="1"/>
  <c r="N661" i="1" s="1"/>
  <c r="D660" i="1"/>
  <c r="T660" i="1" s="1"/>
  <c r="C660" i="1"/>
  <c r="B660" i="1"/>
  <c r="J660" i="1" s="1"/>
  <c r="N660" i="1" s="1"/>
  <c r="D659" i="1"/>
  <c r="T659" i="1" s="1"/>
  <c r="C659" i="1"/>
  <c r="B659" i="1"/>
  <c r="J659" i="1" s="1"/>
  <c r="N659" i="1" s="1"/>
  <c r="D658" i="1"/>
  <c r="T658" i="1" s="1"/>
  <c r="C658" i="1"/>
  <c r="B658" i="1"/>
  <c r="J658" i="1" s="1"/>
  <c r="N658" i="1" s="1"/>
  <c r="D657" i="1"/>
  <c r="T657" i="1" s="1"/>
  <c r="C657" i="1"/>
  <c r="B657" i="1"/>
  <c r="J657" i="1" s="1"/>
  <c r="N657" i="1" s="1"/>
  <c r="D656" i="1"/>
  <c r="T656" i="1" s="1"/>
  <c r="C656" i="1"/>
  <c r="B656" i="1"/>
  <c r="J656" i="1" s="1"/>
  <c r="N656" i="1" s="1"/>
  <c r="D655" i="1"/>
  <c r="T655" i="1" s="1"/>
  <c r="C655" i="1"/>
  <c r="B655" i="1"/>
  <c r="J655" i="1" s="1"/>
  <c r="N655" i="1" s="1"/>
  <c r="D654" i="1"/>
  <c r="T654" i="1" s="1"/>
  <c r="C654" i="1"/>
  <c r="B654" i="1"/>
  <c r="J654" i="1" s="1"/>
  <c r="N654" i="1" s="1"/>
  <c r="D653" i="1"/>
  <c r="T653" i="1" s="1"/>
  <c r="C653" i="1"/>
  <c r="B653" i="1"/>
  <c r="J653" i="1" s="1"/>
  <c r="N653" i="1" s="1"/>
  <c r="D652" i="1"/>
  <c r="T652" i="1" s="1"/>
  <c r="C652" i="1"/>
  <c r="B652" i="1"/>
  <c r="J652" i="1" s="1"/>
  <c r="N652" i="1" s="1"/>
  <c r="D651" i="1"/>
  <c r="T651" i="1" s="1"/>
  <c r="C651" i="1"/>
  <c r="B651" i="1"/>
  <c r="J651" i="1" s="1"/>
  <c r="N651" i="1" s="1"/>
  <c r="D650" i="1"/>
  <c r="T650" i="1" s="1"/>
  <c r="C650" i="1"/>
  <c r="B650" i="1"/>
  <c r="J650" i="1" s="1"/>
  <c r="N650" i="1" s="1"/>
  <c r="D649" i="1"/>
  <c r="T649" i="1" s="1"/>
  <c r="C649" i="1"/>
  <c r="B649" i="1"/>
  <c r="J649" i="1" s="1"/>
  <c r="N649" i="1" s="1"/>
  <c r="D648" i="1"/>
  <c r="T648" i="1" s="1"/>
  <c r="C648" i="1"/>
  <c r="B648" i="1"/>
  <c r="J648" i="1" s="1"/>
  <c r="N648" i="1" s="1"/>
  <c r="D647" i="1"/>
  <c r="T647" i="1" s="1"/>
  <c r="C647" i="1"/>
  <c r="B647" i="1"/>
  <c r="J647" i="1" s="1"/>
  <c r="N647" i="1" s="1"/>
  <c r="D646" i="1"/>
  <c r="T646" i="1" s="1"/>
  <c r="C646" i="1"/>
  <c r="B646" i="1"/>
  <c r="J646" i="1" s="1"/>
  <c r="N646" i="1" s="1"/>
  <c r="D645" i="1"/>
  <c r="T645" i="1" s="1"/>
  <c r="C645" i="1"/>
  <c r="B645" i="1"/>
  <c r="J645" i="1" s="1"/>
  <c r="N645" i="1" s="1"/>
  <c r="D644" i="1"/>
  <c r="T644" i="1" s="1"/>
  <c r="C644" i="1"/>
  <c r="B644" i="1"/>
  <c r="J644" i="1" s="1"/>
  <c r="N644" i="1" s="1"/>
  <c r="D643" i="1"/>
  <c r="T643" i="1" s="1"/>
  <c r="C643" i="1"/>
  <c r="B643" i="1"/>
  <c r="J643" i="1" s="1"/>
  <c r="N643" i="1" s="1"/>
  <c r="D642" i="1"/>
  <c r="T642" i="1" s="1"/>
  <c r="C642" i="1"/>
  <c r="B642" i="1"/>
  <c r="J642" i="1" s="1"/>
  <c r="N642" i="1" s="1"/>
  <c r="D641" i="1"/>
  <c r="T641" i="1" s="1"/>
  <c r="C641" i="1"/>
  <c r="B641" i="1"/>
  <c r="J641" i="1" s="1"/>
  <c r="N641" i="1" s="1"/>
  <c r="D640" i="1"/>
  <c r="T640" i="1" s="1"/>
  <c r="C640" i="1"/>
  <c r="B640" i="1"/>
  <c r="J640" i="1" s="1"/>
  <c r="N640" i="1" s="1"/>
  <c r="D639" i="1"/>
  <c r="T639" i="1" s="1"/>
  <c r="C639" i="1"/>
  <c r="B639" i="1"/>
  <c r="J639" i="1" s="1"/>
  <c r="N639" i="1" s="1"/>
  <c r="D638" i="1"/>
  <c r="T638" i="1" s="1"/>
  <c r="C638" i="1"/>
  <c r="B638" i="1"/>
  <c r="J638" i="1" s="1"/>
  <c r="N638" i="1" s="1"/>
  <c r="D637" i="1"/>
  <c r="T637" i="1" s="1"/>
  <c r="C637" i="1"/>
  <c r="B637" i="1"/>
  <c r="J637" i="1" s="1"/>
  <c r="N637" i="1" s="1"/>
  <c r="D636" i="1"/>
  <c r="T636" i="1" s="1"/>
  <c r="C636" i="1"/>
  <c r="B636" i="1"/>
  <c r="J636" i="1" s="1"/>
  <c r="N636" i="1" s="1"/>
  <c r="D635" i="1"/>
  <c r="T635" i="1" s="1"/>
  <c r="C635" i="1"/>
  <c r="B635" i="1"/>
  <c r="J635" i="1" s="1"/>
  <c r="N635" i="1" s="1"/>
  <c r="D634" i="1"/>
  <c r="T634" i="1" s="1"/>
  <c r="C634" i="1"/>
  <c r="B634" i="1"/>
  <c r="J634" i="1" s="1"/>
  <c r="N634" i="1" s="1"/>
  <c r="D633" i="1"/>
  <c r="T633" i="1" s="1"/>
  <c r="C633" i="1"/>
  <c r="B633" i="1"/>
  <c r="J633" i="1" s="1"/>
  <c r="N633" i="1" s="1"/>
  <c r="D632" i="1"/>
  <c r="T632" i="1" s="1"/>
  <c r="C632" i="1"/>
  <c r="B632" i="1"/>
  <c r="J632" i="1" s="1"/>
  <c r="N632" i="1" s="1"/>
  <c r="D631" i="1"/>
  <c r="T631" i="1" s="1"/>
  <c r="C631" i="1"/>
  <c r="B631" i="1"/>
  <c r="J631" i="1" s="1"/>
  <c r="N631" i="1" s="1"/>
  <c r="D630" i="1"/>
  <c r="T630" i="1" s="1"/>
  <c r="C630" i="1"/>
  <c r="B630" i="1"/>
  <c r="J630" i="1" s="1"/>
  <c r="N630" i="1" s="1"/>
  <c r="D629" i="1"/>
  <c r="T629" i="1" s="1"/>
  <c r="C629" i="1"/>
  <c r="B629" i="1"/>
  <c r="J629" i="1" s="1"/>
  <c r="N629" i="1" s="1"/>
  <c r="D628" i="1"/>
  <c r="T628" i="1" s="1"/>
  <c r="C628" i="1"/>
  <c r="B628" i="1"/>
  <c r="J628" i="1" s="1"/>
  <c r="N628" i="1" s="1"/>
  <c r="D627" i="1"/>
  <c r="T627" i="1" s="1"/>
  <c r="C627" i="1"/>
  <c r="B627" i="1"/>
  <c r="J627" i="1" s="1"/>
  <c r="N627" i="1" s="1"/>
  <c r="D626" i="1"/>
  <c r="T626" i="1" s="1"/>
  <c r="C626" i="1"/>
  <c r="B626" i="1"/>
  <c r="J626" i="1" s="1"/>
  <c r="N626" i="1" s="1"/>
  <c r="D625" i="1"/>
  <c r="T625" i="1" s="1"/>
  <c r="C625" i="1"/>
  <c r="B625" i="1"/>
  <c r="J625" i="1" s="1"/>
  <c r="N625" i="1" s="1"/>
  <c r="D624" i="1"/>
  <c r="T624" i="1" s="1"/>
  <c r="C624" i="1"/>
  <c r="B624" i="1"/>
  <c r="J624" i="1" s="1"/>
  <c r="N624" i="1" s="1"/>
  <c r="D623" i="1"/>
  <c r="T623" i="1" s="1"/>
  <c r="C623" i="1"/>
  <c r="B623" i="1"/>
  <c r="J623" i="1" s="1"/>
  <c r="N623" i="1" s="1"/>
  <c r="D622" i="1"/>
  <c r="T622" i="1" s="1"/>
  <c r="C622" i="1"/>
  <c r="B622" i="1"/>
  <c r="J622" i="1" s="1"/>
  <c r="N622" i="1" s="1"/>
  <c r="D621" i="1"/>
  <c r="T621" i="1" s="1"/>
  <c r="C621" i="1"/>
  <c r="B621" i="1"/>
  <c r="J621" i="1" s="1"/>
  <c r="N621" i="1" s="1"/>
  <c r="D620" i="1"/>
  <c r="T620" i="1" s="1"/>
  <c r="C620" i="1"/>
  <c r="B620" i="1"/>
  <c r="J620" i="1" s="1"/>
  <c r="N620" i="1" s="1"/>
  <c r="D619" i="1"/>
  <c r="T619" i="1" s="1"/>
  <c r="C619" i="1"/>
  <c r="B619" i="1"/>
  <c r="J619" i="1" s="1"/>
  <c r="N619" i="1" s="1"/>
  <c r="D618" i="1"/>
  <c r="T618" i="1" s="1"/>
  <c r="C618" i="1"/>
  <c r="B618" i="1"/>
  <c r="J618" i="1" s="1"/>
  <c r="N618" i="1" s="1"/>
  <c r="D617" i="1"/>
  <c r="T617" i="1" s="1"/>
  <c r="C617" i="1"/>
  <c r="B617" i="1"/>
  <c r="J617" i="1" s="1"/>
  <c r="N617" i="1" s="1"/>
  <c r="D616" i="1"/>
  <c r="T616" i="1" s="1"/>
  <c r="C616" i="1"/>
  <c r="B616" i="1"/>
  <c r="J616" i="1" s="1"/>
  <c r="N616" i="1" s="1"/>
  <c r="D615" i="1"/>
  <c r="T615" i="1" s="1"/>
  <c r="C615" i="1"/>
  <c r="B615" i="1"/>
  <c r="J615" i="1" s="1"/>
  <c r="N615" i="1" s="1"/>
  <c r="D614" i="1"/>
  <c r="T614" i="1" s="1"/>
  <c r="C614" i="1"/>
  <c r="B614" i="1"/>
  <c r="J614" i="1" s="1"/>
  <c r="N614" i="1" s="1"/>
  <c r="D613" i="1"/>
  <c r="T613" i="1" s="1"/>
  <c r="C613" i="1"/>
  <c r="B613" i="1"/>
  <c r="J613" i="1" s="1"/>
  <c r="N613" i="1" s="1"/>
  <c r="D612" i="1"/>
  <c r="T612" i="1" s="1"/>
  <c r="C612" i="1"/>
  <c r="B612" i="1"/>
  <c r="J612" i="1" s="1"/>
  <c r="N612" i="1" s="1"/>
  <c r="D611" i="1"/>
  <c r="T611" i="1" s="1"/>
  <c r="C611" i="1"/>
  <c r="B611" i="1"/>
  <c r="J611" i="1" s="1"/>
  <c r="N611" i="1" s="1"/>
  <c r="D610" i="1"/>
  <c r="T610" i="1" s="1"/>
  <c r="C610" i="1"/>
  <c r="B610" i="1"/>
  <c r="J610" i="1" s="1"/>
  <c r="N610" i="1" s="1"/>
  <c r="D609" i="1"/>
  <c r="T609" i="1" s="1"/>
  <c r="C609" i="1"/>
  <c r="B609" i="1"/>
  <c r="J609" i="1" s="1"/>
  <c r="N609" i="1" s="1"/>
  <c r="D608" i="1"/>
  <c r="T608" i="1" s="1"/>
  <c r="C608" i="1"/>
  <c r="B608" i="1"/>
  <c r="J608" i="1" s="1"/>
  <c r="N608" i="1" s="1"/>
  <c r="D607" i="1"/>
  <c r="T607" i="1" s="1"/>
  <c r="C607" i="1"/>
  <c r="B607" i="1"/>
  <c r="J607" i="1" s="1"/>
  <c r="N607" i="1" s="1"/>
  <c r="D606" i="1"/>
  <c r="T606" i="1" s="1"/>
  <c r="C606" i="1"/>
  <c r="B606" i="1"/>
  <c r="J606" i="1" s="1"/>
  <c r="N606" i="1" s="1"/>
  <c r="D605" i="1"/>
  <c r="T605" i="1" s="1"/>
  <c r="C605" i="1"/>
  <c r="B605" i="1"/>
  <c r="J605" i="1" s="1"/>
  <c r="N605" i="1" s="1"/>
  <c r="D604" i="1"/>
  <c r="T604" i="1" s="1"/>
  <c r="C604" i="1"/>
  <c r="B604" i="1"/>
  <c r="J604" i="1" s="1"/>
  <c r="N604" i="1" s="1"/>
  <c r="D603" i="1"/>
  <c r="T603" i="1" s="1"/>
  <c r="C603" i="1"/>
  <c r="B603" i="1"/>
  <c r="J603" i="1" s="1"/>
  <c r="N603" i="1" s="1"/>
  <c r="D602" i="1"/>
  <c r="T602" i="1" s="1"/>
  <c r="C602" i="1"/>
  <c r="B602" i="1"/>
  <c r="J602" i="1" s="1"/>
  <c r="N602" i="1" s="1"/>
  <c r="D601" i="1"/>
  <c r="T601" i="1" s="1"/>
  <c r="C601" i="1"/>
  <c r="B601" i="1"/>
  <c r="J601" i="1" s="1"/>
  <c r="N601" i="1" s="1"/>
  <c r="D600" i="1"/>
  <c r="T600" i="1" s="1"/>
  <c r="C600" i="1"/>
  <c r="B600" i="1"/>
  <c r="J600" i="1" s="1"/>
  <c r="N600" i="1" s="1"/>
  <c r="D599" i="1"/>
  <c r="T599" i="1" s="1"/>
  <c r="C599" i="1"/>
  <c r="B599" i="1"/>
  <c r="J599" i="1" s="1"/>
  <c r="N599" i="1" s="1"/>
  <c r="D598" i="1"/>
  <c r="T598" i="1" s="1"/>
  <c r="C598" i="1"/>
  <c r="B598" i="1"/>
  <c r="J598" i="1" s="1"/>
  <c r="N598" i="1" s="1"/>
  <c r="D597" i="1"/>
  <c r="T597" i="1" s="1"/>
  <c r="C597" i="1"/>
  <c r="B597" i="1"/>
  <c r="J597" i="1" s="1"/>
  <c r="N597" i="1" s="1"/>
  <c r="D596" i="1"/>
  <c r="T596" i="1" s="1"/>
  <c r="C596" i="1"/>
  <c r="B596" i="1"/>
  <c r="J596" i="1" s="1"/>
  <c r="N596" i="1" s="1"/>
  <c r="D595" i="1"/>
  <c r="T595" i="1" s="1"/>
  <c r="C595" i="1"/>
  <c r="B595" i="1"/>
  <c r="J595" i="1" s="1"/>
  <c r="N595" i="1" s="1"/>
  <c r="D594" i="1"/>
  <c r="T594" i="1" s="1"/>
  <c r="C594" i="1"/>
  <c r="B594" i="1"/>
  <c r="J594" i="1" s="1"/>
  <c r="N594" i="1" s="1"/>
  <c r="D593" i="1"/>
  <c r="T593" i="1" s="1"/>
  <c r="C593" i="1"/>
  <c r="B593" i="1"/>
  <c r="J593" i="1" s="1"/>
  <c r="N593" i="1" s="1"/>
  <c r="D592" i="1"/>
  <c r="T592" i="1" s="1"/>
  <c r="C592" i="1"/>
  <c r="B592" i="1"/>
  <c r="J592" i="1" s="1"/>
  <c r="N592" i="1" s="1"/>
  <c r="D591" i="1"/>
  <c r="T591" i="1" s="1"/>
  <c r="C591" i="1"/>
  <c r="B591" i="1"/>
  <c r="J591" i="1" s="1"/>
  <c r="N591" i="1" s="1"/>
  <c r="D590" i="1"/>
  <c r="T590" i="1" s="1"/>
  <c r="C590" i="1"/>
  <c r="B590" i="1"/>
  <c r="J590" i="1" s="1"/>
  <c r="N590" i="1" s="1"/>
  <c r="D589" i="1"/>
  <c r="T589" i="1" s="1"/>
  <c r="C589" i="1"/>
  <c r="B589" i="1"/>
  <c r="J589" i="1" s="1"/>
  <c r="N589" i="1" s="1"/>
  <c r="D588" i="1"/>
  <c r="T588" i="1" s="1"/>
  <c r="C588" i="1"/>
  <c r="B588" i="1"/>
  <c r="J588" i="1" s="1"/>
  <c r="N588" i="1" s="1"/>
  <c r="D587" i="1"/>
  <c r="T587" i="1" s="1"/>
  <c r="C587" i="1"/>
  <c r="B587" i="1"/>
  <c r="J587" i="1" s="1"/>
  <c r="N587" i="1" s="1"/>
  <c r="D586" i="1"/>
  <c r="T586" i="1" s="1"/>
  <c r="C586" i="1"/>
  <c r="B586" i="1"/>
  <c r="J586" i="1" s="1"/>
  <c r="N586" i="1" s="1"/>
  <c r="D585" i="1"/>
  <c r="T585" i="1" s="1"/>
  <c r="C585" i="1"/>
  <c r="B585" i="1"/>
  <c r="J585" i="1" s="1"/>
  <c r="N585" i="1" s="1"/>
  <c r="D584" i="1"/>
  <c r="T584" i="1" s="1"/>
  <c r="C584" i="1"/>
  <c r="B584" i="1"/>
  <c r="J584" i="1" s="1"/>
  <c r="N584" i="1" s="1"/>
  <c r="D583" i="1"/>
  <c r="T583" i="1" s="1"/>
  <c r="C583" i="1"/>
  <c r="B583" i="1"/>
  <c r="J583" i="1" s="1"/>
  <c r="N583" i="1" s="1"/>
  <c r="D582" i="1"/>
  <c r="T582" i="1" s="1"/>
  <c r="C582" i="1"/>
  <c r="B582" i="1"/>
  <c r="J582" i="1" s="1"/>
  <c r="N582" i="1" s="1"/>
  <c r="D581" i="1"/>
  <c r="T581" i="1" s="1"/>
  <c r="C581" i="1"/>
  <c r="B581" i="1"/>
  <c r="J581" i="1" s="1"/>
  <c r="N581" i="1" s="1"/>
  <c r="D580" i="1"/>
  <c r="T580" i="1" s="1"/>
  <c r="C580" i="1"/>
  <c r="B580" i="1"/>
  <c r="J580" i="1" s="1"/>
  <c r="N580" i="1" s="1"/>
  <c r="D579" i="1"/>
  <c r="T579" i="1" s="1"/>
  <c r="C579" i="1"/>
  <c r="B579" i="1"/>
  <c r="J579" i="1" s="1"/>
  <c r="N579" i="1" s="1"/>
  <c r="D578" i="1"/>
  <c r="T578" i="1" s="1"/>
  <c r="C578" i="1"/>
  <c r="B578" i="1"/>
  <c r="J578" i="1" s="1"/>
  <c r="N578" i="1" s="1"/>
  <c r="D577" i="1"/>
  <c r="T577" i="1" s="1"/>
  <c r="C577" i="1"/>
  <c r="B577" i="1"/>
  <c r="J577" i="1" s="1"/>
  <c r="N577" i="1" s="1"/>
  <c r="D576" i="1"/>
  <c r="T576" i="1" s="1"/>
  <c r="C576" i="1"/>
  <c r="B576" i="1"/>
  <c r="J576" i="1" s="1"/>
  <c r="N576" i="1" s="1"/>
  <c r="D575" i="1"/>
  <c r="T575" i="1" s="1"/>
  <c r="C575" i="1"/>
  <c r="B575" i="1"/>
  <c r="J575" i="1" s="1"/>
  <c r="N575" i="1" s="1"/>
  <c r="D574" i="1"/>
  <c r="T574" i="1" s="1"/>
  <c r="C574" i="1"/>
  <c r="B574" i="1"/>
  <c r="J574" i="1" s="1"/>
  <c r="N574" i="1" s="1"/>
  <c r="D573" i="1"/>
  <c r="T573" i="1" s="1"/>
  <c r="C573" i="1"/>
  <c r="B573" i="1"/>
  <c r="J573" i="1" s="1"/>
  <c r="N573" i="1" s="1"/>
  <c r="D572" i="1"/>
  <c r="T572" i="1" s="1"/>
  <c r="C572" i="1"/>
  <c r="B572" i="1"/>
  <c r="J572" i="1" s="1"/>
  <c r="N572" i="1" s="1"/>
  <c r="D571" i="1"/>
  <c r="T571" i="1" s="1"/>
  <c r="C571" i="1"/>
  <c r="B571" i="1"/>
  <c r="J571" i="1" s="1"/>
  <c r="N571" i="1" s="1"/>
  <c r="D570" i="1"/>
  <c r="T570" i="1" s="1"/>
  <c r="C570" i="1"/>
  <c r="B570" i="1"/>
  <c r="J570" i="1" s="1"/>
  <c r="N570" i="1" s="1"/>
  <c r="D569" i="1"/>
  <c r="T569" i="1" s="1"/>
  <c r="C569" i="1"/>
  <c r="B569" i="1"/>
  <c r="J569" i="1" s="1"/>
  <c r="N569" i="1" s="1"/>
  <c r="D568" i="1"/>
  <c r="T568" i="1" s="1"/>
  <c r="C568" i="1"/>
  <c r="B568" i="1"/>
  <c r="J568" i="1" s="1"/>
  <c r="N568" i="1" s="1"/>
  <c r="D567" i="1"/>
  <c r="T567" i="1" s="1"/>
  <c r="C567" i="1"/>
  <c r="B567" i="1"/>
  <c r="J567" i="1" s="1"/>
  <c r="N567" i="1" s="1"/>
  <c r="D566" i="1"/>
  <c r="T566" i="1" s="1"/>
  <c r="C566" i="1"/>
  <c r="B566" i="1"/>
  <c r="J566" i="1" s="1"/>
  <c r="N566" i="1" s="1"/>
  <c r="D565" i="1"/>
  <c r="T565" i="1" s="1"/>
  <c r="C565" i="1"/>
  <c r="B565" i="1"/>
  <c r="J565" i="1" s="1"/>
  <c r="N565" i="1" s="1"/>
  <c r="D564" i="1"/>
  <c r="T564" i="1" s="1"/>
  <c r="C564" i="1"/>
  <c r="B564" i="1"/>
  <c r="J564" i="1" s="1"/>
  <c r="N564" i="1" s="1"/>
  <c r="D563" i="1"/>
  <c r="T563" i="1" s="1"/>
  <c r="C563" i="1"/>
  <c r="B563" i="1"/>
  <c r="J563" i="1" s="1"/>
  <c r="N563" i="1" s="1"/>
  <c r="D562" i="1"/>
  <c r="T562" i="1" s="1"/>
  <c r="C562" i="1"/>
  <c r="B562" i="1"/>
  <c r="J562" i="1" s="1"/>
  <c r="N562" i="1" s="1"/>
  <c r="D561" i="1"/>
  <c r="T561" i="1" s="1"/>
  <c r="C561" i="1"/>
  <c r="B561" i="1"/>
  <c r="J561" i="1" s="1"/>
  <c r="N561" i="1" s="1"/>
  <c r="D560" i="1"/>
  <c r="T560" i="1" s="1"/>
  <c r="C560" i="1"/>
  <c r="B560" i="1"/>
  <c r="J560" i="1" s="1"/>
  <c r="N560" i="1" s="1"/>
  <c r="D559" i="1"/>
  <c r="T559" i="1" s="1"/>
  <c r="C559" i="1"/>
  <c r="B559" i="1"/>
  <c r="J559" i="1" s="1"/>
  <c r="N559" i="1" s="1"/>
  <c r="D558" i="1"/>
  <c r="T558" i="1" s="1"/>
  <c r="C558" i="1"/>
  <c r="B558" i="1"/>
  <c r="J558" i="1" s="1"/>
  <c r="N558" i="1" s="1"/>
  <c r="D557" i="1"/>
  <c r="T557" i="1" s="1"/>
  <c r="C557" i="1"/>
  <c r="B557" i="1"/>
  <c r="J557" i="1" s="1"/>
  <c r="N557" i="1" s="1"/>
  <c r="D556" i="1"/>
  <c r="T556" i="1" s="1"/>
  <c r="C556" i="1"/>
  <c r="B556" i="1"/>
  <c r="J556" i="1" s="1"/>
  <c r="N556" i="1" s="1"/>
  <c r="D555" i="1"/>
  <c r="T555" i="1" s="1"/>
  <c r="C555" i="1"/>
  <c r="B555" i="1"/>
  <c r="J555" i="1" s="1"/>
  <c r="N555" i="1" s="1"/>
  <c r="D554" i="1"/>
  <c r="T554" i="1" s="1"/>
  <c r="C554" i="1"/>
  <c r="B554" i="1"/>
  <c r="J554" i="1" s="1"/>
  <c r="N554" i="1" s="1"/>
  <c r="D553" i="1"/>
  <c r="T553" i="1" s="1"/>
  <c r="C553" i="1"/>
  <c r="B553" i="1"/>
  <c r="J553" i="1" s="1"/>
  <c r="N553" i="1" s="1"/>
  <c r="D552" i="1"/>
  <c r="T552" i="1" s="1"/>
  <c r="C552" i="1"/>
  <c r="B552" i="1"/>
  <c r="J552" i="1" s="1"/>
  <c r="N552" i="1" s="1"/>
  <c r="D551" i="1"/>
  <c r="T551" i="1" s="1"/>
  <c r="C551" i="1"/>
  <c r="B551" i="1"/>
  <c r="J551" i="1" s="1"/>
  <c r="N551" i="1" s="1"/>
  <c r="D550" i="1"/>
  <c r="T550" i="1" s="1"/>
  <c r="C550" i="1"/>
  <c r="B550" i="1"/>
  <c r="J550" i="1" s="1"/>
  <c r="N550" i="1" s="1"/>
  <c r="D549" i="1"/>
  <c r="T549" i="1" s="1"/>
  <c r="C549" i="1"/>
  <c r="B549" i="1"/>
  <c r="J549" i="1" s="1"/>
  <c r="N549" i="1" s="1"/>
  <c r="D548" i="1"/>
  <c r="T548" i="1" s="1"/>
  <c r="C548" i="1"/>
  <c r="B548" i="1"/>
  <c r="J548" i="1" s="1"/>
  <c r="N548" i="1" s="1"/>
  <c r="D547" i="1"/>
  <c r="T547" i="1" s="1"/>
  <c r="C547" i="1"/>
  <c r="B547" i="1"/>
  <c r="J547" i="1" s="1"/>
  <c r="N547" i="1" s="1"/>
  <c r="D546" i="1"/>
  <c r="T546" i="1" s="1"/>
  <c r="C546" i="1"/>
  <c r="B546" i="1"/>
  <c r="J546" i="1" s="1"/>
  <c r="N546" i="1" s="1"/>
  <c r="D545" i="1"/>
  <c r="T545" i="1" s="1"/>
  <c r="C545" i="1"/>
  <c r="B545" i="1"/>
  <c r="J545" i="1" s="1"/>
  <c r="N545" i="1" s="1"/>
  <c r="D544" i="1"/>
  <c r="T544" i="1" s="1"/>
  <c r="C544" i="1"/>
  <c r="B544" i="1"/>
  <c r="J544" i="1" s="1"/>
  <c r="N544" i="1" s="1"/>
  <c r="D543" i="1"/>
  <c r="T543" i="1" s="1"/>
  <c r="C543" i="1"/>
  <c r="B543" i="1"/>
  <c r="J543" i="1" s="1"/>
  <c r="N543" i="1" s="1"/>
  <c r="D542" i="1"/>
  <c r="T542" i="1" s="1"/>
  <c r="C542" i="1"/>
  <c r="B542" i="1"/>
  <c r="J542" i="1" s="1"/>
  <c r="N542" i="1" s="1"/>
  <c r="D541" i="1"/>
  <c r="T541" i="1" s="1"/>
  <c r="C541" i="1"/>
  <c r="B541" i="1"/>
  <c r="J541" i="1" s="1"/>
  <c r="N541" i="1" s="1"/>
  <c r="D540" i="1"/>
  <c r="T540" i="1" s="1"/>
  <c r="C540" i="1"/>
  <c r="B540" i="1"/>
  <c r="J540" i="1" s="1"/>
  <c r="N540" i="1" s="1"/>
  <c r="D539" i="1"/>
  <c r="T539" i="1" s="1"/>
  <c r="C539" i="1"/>
  <c r="B539" i="1"/>
  <c r="J539" i="1" s="1"/>
  <c r="N539" i="1" s="1"/>
  <c r="D538" i="1"/>
  <c r="T538" i="1" s="1"/>
  <c r="C538" i="1"/>
  <c r="B538" i="1"/>
  <c r="J538" i="1" s="1"/>
  <c r="N538" i="1" s="1"/>
  <c r="D537" i="1"/>
  <c r="T537" i="1" s="1"/>
  <c r="C537" i="1"/>
  <c r="B537" i="1"/>
  <c r="J537" i="1" s="1"/>
  <c r="N537" i="1" s="1"/>
  <c r="D536" i="1"/>
  <c r="T536" i="1" s="1"/>
  <c r="C536" i="1"/>
  <c r="B536" i="1"/>
  <c r="J536" i="1" s="1"/>
  <c r="N536" i="1" s="1"/>
  <c r="D535" i="1"/>
  <c r="T535" i="1" s="1"/>
  <c r="C535" i="1"/>
  <c r="B535" i="1"/>
  <c r="J535" i="1" s="1"/>
  <c r="N535" i="1" s="1"/>
  <c r="D534" i="1"/>
  <c r="T534" i="1" s="1"/>
  <c r="C534" i="1"/>
  <c r="B534" i="1"/>
  <c r="J534" i="1" s="1"/>
  <c r="N534" i="1" s="1"/>
  <c r="D533" i="1"/>
  <c r="T533" i="1" s="1"/>
  <c r="C533" i="1"/>
  <c r="B533" i="1"/>
  <c r="J533" i="1" s="1"/>
  <c r="N533" i="1" s="1"/>
  <c r="D532" i="1"/>
  <c r="T532" i="1" s="1"/>
  <c r="C532" i="1"/>
  <c r="B532" i="1"/>
  <c r="J532" i="1" s="1"/>
  <c r="N532" i="1" s="1"/>
  <c r="D531" i="1"/>
  <c r="T531" i="1" s="1"/>
  <c r="C531" i="1"/>
  <c r="B531" i="1"/>
  <c r="J531" i="1" s="1"/>
  <c r="N531" i="1" s="1"/>
  <c r="D530" i="1"/>
  <c r="T530" i="1" s="1"/>
  <c r="C530" i="1"/>
  <c r="B530" i="1"/>
  <c r="J530" i="1" s="1"/>
  <c r="N530" i="1" s="1"/>
  <c r="D529" i="1"/>
  <c r="T529" i="1" s="1"/>
  <c r="C529" i="1"/>
  <c r="B529" i="1"/>
  <c r="J529" i="1" s="1"/>
  <c r="N529" i="1" s="1"/>
  <c r="D528" i="1"/>
  <c r="T528" i="1" s="1"/>
  <c r="C528" i="1"/>
  <c r="B528" i="1"/>
  <c r="J528" i="1" s="1"/>
  <c r="N528" i="1" s="1"/>
  <c r="D527" i="1"/>
  <c r="T527" i="1" s="1"/>
  <c r="C527" i="1"/>
  <c r="B527" i="1"/>
  <c r="J527" i="1" s="1"/>
  <c r="N527" i="1" s="1"/>
  <c r="D526" i="1"/>
  <c r="T526" i="1" s="1"/>
  <c r="C526" i="1"/>
  <c r="B526" i="1"/>
  <c r="J526" i="1" s="1"/>
  <c r="N526" i="1" s="1"/>
  <c r="D525" i="1"/>
  <c r="T525" i="1" s="1"/>
  <c r="C525" i="1"/>
  <c r="B525" i="1"/>
  <c r="J525" i="1" s="1"/>
  <c r="N525" i="1" s="1"/>
  <c r="D524" i="1"/>
  <c r="T524" i="1" s="1"/>
  <c r="C524" i="1"/>
  <c r="B524" i="1"/>
  <c r="J524" i="1" s="1"/>
  <c r="N524" i="1" s="1"/>
  <c r="D523" i="1"/>
  <c r="T523" i="1" s="1"/>
  <c r="C523" i="1"/>
  <c r="B523" i="1"/>
  <c r="J523" i="1" s="1"/>
  <c r="N523" i="1" s="1"/>
  <c r="D522" i="1"/>
  <c r="T522" i="1" s="1"/>
  <c r="C522" i="1"/>
  <c r="B522" i="1"/>
  <c r="J522" i="1" s="1"/>
  <c r="N522" i="1" s="1"/>
  <c r="D521" i="1"/>
  <c r="T521" i="1" s="1"/>
  <c r="C521" i="1"/>
  <c r="B521" i="1"/>
  <c r="J521" i="1" s="1"/>
  <c r="N521" i="1" s="1"/>
  <c r="D520" i="1"/>
  <c r="T520" i="1" s="1"/>
  <c r="C520" i="1"/>
  <c r="B520" i="1"/>
  <c r="J520" i="1" s="1"/>
  <c r="N520" i="1" s="1"/>
  <c r="D519" i="1"/>
  <c r="T519" i="1" s="1"/>
  <c r="C519" i="1"/>
  <c r="B519" i="1"/>
  <c r="J519" i="1" s="1"/>
  <c r="N519" i="1" s="1"/>
  <c r="D518" i="1"/>
  <c r="T518" i="1" s="1"/>
  <c r="C518" i="1"/>
  <c r="B518" i="1"/>
  <c r="J518" i="1" s="1"/>
  <c r="N518" i="1" s="1"/>
  <c r="D517" i="1"/>
  <c r="T517" i="1" s="1"/>
  <c r="C517" i="1"/>
  <c r="B517" i="1"/>
  <c r="J517" i="1" s="1"/>
  <c r="N517" i="1" s="1"/>
  <c r="D516" i="1"/>
  <c r="T516" i="1" s="1"/>
  <c r="C516" i="1"/>
  <c r="B516" i="1"/>
  <c r="J516" i="1" s="1"/>
  <c r="N516" i="1" s="1"/>
  <c r="D515" i="1"/>
  <c r="T515" i="1" s="1"/>
  <c r="C515" i="1"/>
  <c r="B515" i="1"/>
  <c r="J515" i="1" s="1"/>
  <c r="N515" i="1" s="1"/>
  <c r="D514" i="1"/>
  <c r="T514" i="1" s="1"/>
  <c r="C514" i="1"/>
  <c r="B514" i="1"/>
  <c r="J514" i="1" s="1"/>
  <c r="N514" i="1" s="1"/>
  <c r="D513" i="1"/>
  <c r="T513" i="1" s="1"/>
  <c r="C513" i="1"/>
  <c r="B513" i="1"/>
  <c r="J513" i="1" s="1"/>
  <c r="N513" i="1" s="1"/>
  <c r="D512" i="1"/>
  <c r="T512" i="1" s="1"/>
  <c r="C512" i="1"/>
  <c r="B512" i="1"/>
  <c r="J512" i="1" s="1"/>
  <c r="N512" i="1" s="1"/>
  <c r="D511" i="1"/>
  <c r="T511" i="1" s="1"/>
  <c r="C511" i="1"/>
  <c r="B511" i="1"/>
  <c r="J511" i="1" s="1"/>
  <c r="N511" i="1" s="1"/>
  <c r="D510" i="1"/>
  <c r="T510" i="1" s="1"/>
  <c r="C510" i="1"/>
  <c r="B510" i="1"/>
  <c r="J510" i="1" s="1"/>
  <c r="N510" i="1" s="1"/>
  <c r="D509" i="1"/>
  <c r="T509" i="1" s="1"/>
  <c r="C509" i="1"/>
  <c r="B509" i="1"/>
  <c r="J509" i="1" s="1"/>
  <c r="N509" i="1" s="1"/>
  <c r="D508" i="1"/>
  <c r="T508" i="1" s="1"/>
  <c r="C508" i="1"/>
  <c r="B508" i="1"/>
  <c r="J508" i="1" s="1"/>
  <c r="N508" i="1" s="1"/>
  <c r="D507" i="1"/>
  <c r="T507" i="1" s="1"/>
  <c r="C507" i="1"/>
  <c r="B507" i="1"/>
  <c r="J507" i="1" s="1"/>
  <c r="N507" i="1" s="1"/>
  <c r="D506" i="1"/>
  <c r="T506" i="1" s="1"/>
  <c r="C506" i="1"/>
  <c r="B506" i="1"/>
  <c r="J506" i="1" s="1"/>
  <c r="N506" i="1" s="1"/>
  <c r="D505" i="1"/>
  <c r="T505" i="1" s="1"/>
  <c r="C505" i="1"/>
  <c r="B505" i="1"/>
  <c r="J505" i="1" s="1"/>
  <c r="N505" i="1" s="1"/>
  <c r="D504" i="1"/>
  <c r="T504" i="1" s="1"/>
  <c r="C504" i="1"/>
  <c r="B504" i="1"/>
  <c r="J504" i="1" s="1"/>
  <c r="N504" i="1" s="1"/>
  <c r="D503" i="1"/>
  <c r="T503" i="1" s="1"/>
  <c r="C503" i="1"/>
  <c r="B503" i="1"/>
  <c r="J503" i="1" s="1"/>
  <c r="N503" i="1" s="1"/>
  <c r="D502" i="1"/>
  <c r="T502" i="1" s="1"/>
  <c r="C502" i="1"/>
  <c r="B502" i="1"/>
  <c r="J502" i="1" s="1"/>
  <c r="N502" i="1" s="1"/>
  <c r="D501" i="1"/>
  <c r="T501" i="1" s="1"/>
  <c r="C501" i="1"/>
  <c r="B501" i="1"/>
  <c r="J501" i="1" s="1"/>
  <c r="N501" i="1" s="1"/>
  <c r="D500" i="1"/>
  <c r="T500" i="1" s="1"/>
  <c r="C500" i="1"/>
  <c r="B500" i="1"/>
  <c r="J500" i="1" s="1"/>
  <c r="N500" i="1" s="1"/>
  <c r="D499" i="1"/>
  <c r="T499" i="1" s="1"/>
  <c r="C499" i="1"/>
  <c r="B499" i="1"/>
  <c r="J499" i="1" s="1"/>
  <c r="N499" i="1" s="1"/>
  <c r="D498" i="1"/>
  <c r="T498" i="1" s="1"/>
  <c r="C498" i="1"/>
  <c r="B498" i="1"/>
  <c r="J498" i="1" s="1"/>
  <c r="N498" i="1" s="1"/>
  <c r="D497" i="1"/>
  <c r="T497" i="1" s="1"/>
  <c r="C497" i="1"/>
  <c r="B497" i="1"/>
  <c r="J497" i="1" s="1"/>
  <c r="N497" i="1" s="1"/>
  <c r="D496" i="1"/>
  <c r="T496" i="1" s="1"/>
  <c r="C496" i="1"/>
  <c r="B496" i="1"/>
  <c r="J496" i="1" s="1"/>
  <c r="N496" i="1" s="1"/>
  <c r="D495" i="1"/>
  <c r="T495" i="1" s="1"/>
  <c r="C495" i="1"/>
  <c r="B495" i="1"/>
  <c r="J495" i="1" s="1"/>
  <c r="N495" i="1" s="1"/>
  <c r="D494" i="1"/>
  <c r="T494" i="1" s="1"/>
  <c r="C494" i="1"/>
  <c r="B494" i="1"/>
  <c r="J494" i="1" s="1"/>
  <c r="N494" i="1" s="1"/>
  <c r="D493" i="1"/>
  <c r="T493" i="1" s="1"/>
  <c r="C493" i="1"/>
  <c r="B493" i="1"/>
  <c r="J493" i="1" s="1"/>
  <c r="N493" i="1" s="1"/>
  <c r="D492" i="1"/>
  <c r="T492" i="1" s="1"/>
  <c r="C492" i="1"/>
  <c r="B492" i="1"/>
  <c r="J492" i="1" s="1"/>
  <c r="N492" i="1" s="1"/>
  <c r="D491" i="1"/>
  <c r="T491" i="1" s="1"/>
  <c r="C491" i="1"/>
  <c r="B491" i="1"/>
  <c r="J491" i="1" s="1"/>
  <c r="N491" i="1" s="1"/>
  <c r="D490" i="1"/>
  <c r="T490" i="1" s="1"/>
  <c r="C490" i="1"/>
  <c r="B490" i="1"/>
  <c r="J490" i="1" s="1"/>
  <c r="N490" i="1" s="1"/>
  <c r="D489" i="1"/>
  <c r="T489" i="1" s="1"/>
  <c r="C489" i="1"/>
  <c r="B489" i="1"/>
  <c r="J489" i="1" s="1"/>
  <c r="N489" i="1" s="1"/>
  <c r="D488" i="1"/>
  <c r="T488" i="1" s="1"/>
  <c r="C488" i="1"/>
  <c r="B488" i="1"/>
  <c r="J488" i="1" s="1"/>
  <c r="N488" i="1" s="1"/>
  <c r="D487" i="1"/>
  <c r="T487" i="1" s="1"/>
  <c r="C487" i="1"/>
  <c r="B487" i="1"/>
  <c r="J487" i="1" s="1"/>
  <c r="N487" i="1" s="1"/>
  <c r="D486" i="1"/>
  <c r="T486" i="1" s="1"/>
  <c r="C486" i="1"/>
  <c r="B486" i="1"/>
  <c r="J486" i="1" s="1"/>
  <c r="N486" i="1" s="1"/>
  <c r="D485" i="1"/>
  <c r="T485" i="1" s="1"/>
  <c r="C485" i="1"/>
  <c r="B485" i="1"/>
  <c r="J485" i="1" s="1"/>
  <c r="N485" i="1" s="1"/>
  <c r="D484" i="1"/>
  <c r="T484" i="1" s="1"/>
  <c r="C484" i="1"/>
  <c r="B484" i="1"/>
  <c r="J484" i="1" s="1"/>
  <c r="N484" i="1" s="1"/>
  <c r="D483" i="1"/>
  <c r="T483" i="1" s="1"/>
  <c r="C483" i="1"/>
  <c r="B483" i="1"/>
  <c r="J483" i="1" s="1"/>
  <c r="N483" i="1" s="1"/>
  <c r="D482" i="1"/>
  <c r="T482" i="1" s="1"/>
  <c r="C482" i="1"/>
  <c r="B482" i="1"/>
  <c r="J482" i="1" s="1"/>
  <c r="N482" i="1" s="1"/>
  <c r="D481" i="1"/>
  <c r="T481" i="1" s="1"/>
  <c r="C481" i="1"/>
  <c r="B481" i="1"/>
  <c r="J481" i="1" s="1"/>
  <c r="N481" i="1" s="1"/>
  <c r="D480" i="1"/>
  <c r="T480" i="1" s="1"/>
  <c r="C480" i="1"/>
  <c r="B480" i="1"/>
  <c r="J480" i="1" s="1"/>
  <c r="N480" i="1" s="1"/>
  <c r="D479" i="1"/>
  <c r="T479" i="1" s="1"/>
  <c r="C479" i="1"/>
  <c r="B479" i="1"/>
  <c r="J479" i="1" s="1"/>
  <c r="N479" i="1" s="1"/>
  <c r="D478" i="1"/>
  <c r="T478" i="1" s="1"/>
  <c r="C478" i="1"/>
  <c r="B478" i="1"/>
  <c r="J478" i="1" s="1"/>
  <c r="N478" i="1" s="1"/>
  <c r="D477" i="1"/>
  <c r="T477" i="1" s="1"/>
  <c r="C477" i="1"/>
  <c r="B477" i="1"/>
  <c r="J477" i="1" s="1"/>
  <c r="N477" i="1" s="1"/>
  <c r="D476" i="1"/>
  <c r="T476" i="1" s="1"/>
  <c r="C476" i="1"/>
  <c r="B476" i="1"/>
  <c r="J476" i="1" s="1"/>
  <c r="N476" i="1" s="1"/>
  <c r="D475" i="1"/>
  <c r="T475" i="1" s="1"/>
  <c r="C475" i="1"/>
  <c r="B475" i="1"/>
  <c r="J475" i="1" s="1"/>
  <c r="N475" i="1" s="1"/>
  <c r="D474" i="1"/>
  <c r="T474" i="1" s="1"/>
  <c r="C474" i="1"/>
  <c r="B474" i="1"/>
  <c r="J474" i="1" s="1"/>
  <c r="N474" i="1" s="1"/>
  <c r="D473" i="1"/>
  <c r="T473" i="1" s="1"/>
  <c r="C473" i="1"/>
  <c r="B473" i="1"/>
  <c r="J473" i="1" s="1"/>
  <c r="N473" i="1" s="1"/>
  <c r="D472" i="1"/>
  <c r="T472" i="1" s="1"/>
  <c r="C472" i="1"/>
  <c r="B472" i="1"/>
  <c r="J472" i="1" s="1"/>
  <c r="N472" i="1" s="1"/>
  <c r="D471" i="1"/>
  <c r="T471" i="1" s="1"/>
  <c r="C471" i="1"/>
  <c r="B471" i="1"/>
  <c r="J471" i="1" s="1"/>
  <c r="N471" i="1" s="1"/>
  <c r="D470" i="1"/>
  <c r="T470" i="1" s="1"/>
  <c r="C470" i="1"/>
  <c r="B470" i="1"/>
  <c r="J470" i="1" s="1"/>
  <c r="N470" i="1" s="1"/>
  <c r="D469" i="1"/>
  <c r="T469" i="1" s="1"/>
  <c r="C469" i="1"/>
  <c r="B469" i="1"/>
  <c r="J469" i="1" s="1"/>
  <c r="N469" i="1" s="1"/>
  <c r="D468" i="1"/>
  <c r="T468" i="1" s="1"/>
  <c r="C468" i="1"/>
  <c r="B468" i="1"/>
  <c r="J468" i="1" s="1"/>
  <c r="N468" i="1" s="1"/>
  <c r="D467" i="1"/>
  <c r="T467" i="1" s="1"/>
  <c r="C467" i="1"/>
  <c r="B467" i="1"/>
  <c r="J467" i="1" s="1"/>
  <c r="N467" i="1" s="1"/>
  <c r="D466" i="1"/>
  <c r="T466" i="1" s="1"/>
  <c r="C466" i="1"/>
  <c r="B466" i="1"/>
  <c r="J466" i="1" s="1"/>
  <c r="N466" i="1" s="1"/>
  <c r="D465" i="1"/>
  <c r="T465" i="1" s="1"/>
  <c r="C465" i="1"/>
  <c r="B465" i="1"/>
  <c r="J465" i="1" s="1"/>
  <c r="N465" i="1" s="1"/>
  <c r="D464" i="1"/>
  <c r="T464" i="1" s="1"/>
  <c r="C464" i="1"/>
  <c r="B464" i="1"/>
  <c r="J464" i="1" s="1"/>
  <c r="N464" i="1" s="1"/>
  <c r="D463" i="1"/>
  <c r="T463" i="1" s="1"/>
  <c r="C463" i="1"/>
  <c r="B463" i="1"/>
  <c r="J463" i="1" s="1"/>
  <c r="N463" i="1" s="1"/>
  <c r="D462" i="1"/>
  <c r="T462" i="1" s="1"/>
  <c r="C462" i="1"/>
  <c r="B462" i="1"/>
  <c r="J462" i="1" s="1"/>
  <c r="N462" i="1" s="1"/>
  <c r="D461" i="1"/>
  <c r="T461" i="1" s="1"/>
  <c r="C461" i="1"/>
  <c r="B461" i="1"/>
  <c r="J461" i="1" s="1"/>
  <c r="N461" i="1" s="1"/>
  <c r="D460" i="1"/>
  <c r="T460" i="1" s="1"/>
  <c r="C460" i="1"/>
  <c r="B460" i="1"/>
  <c r="J460" i="1" s="1"/>
  <c r="N460" i="1" s="1"/>
  <c r="D459" i="1"/>
  <c r="T459" i="1" s="1"/>
  <c r="C459" i="1"/>
  <c r="B459" i="1"/>
  <c r="J459" i="1" s="1"/>
  <c r="N459" i="1" s="1"/>
  <c r="D458" i="1"/>
  <c r="T458" i="1" s="1"/>
  <c r="C458" i="1"/>
  <c r="B458" i="1"/>
  <c r="J458" i="1" s="1"/>
  <c r="N458" i="1" s="1"/>
  <c r="D457" i="1"/>
  <c r="T457" i="1" s="1"/>
  <c r="C457" i="1"/>
  <c r="B457" i="1"/>
  <c r="J457" i="1" s="1"/>
  <c r="N457" i="1" s="1"/>
  <c r="D456" i="1"/>
  <c r="T456" i="1" s="1"/>
  <c r="C456" i="1"/>
  <c r="B456" i="1"/>
  <c r="J456" i="1" s="1"/>
  <c r="N456" i="1" s="1"/>
  <c r="D455" i="1"/>
  <c r="T455" i="1" s="1"/>
  <c r="C455" i="1"/>
  <c r="B455" i="1"/>
  <c r="J455" i="1" s="1"/>
  <c r="N455" i="1" s="1"/>
  <c r="D454" i="1"/>
  <c r="T454" i="1" s="1"/>
  <c r="C454" i="1"/>
  <c r="B454" i="1"/>
  <c r="J454" i="1" s="1"/>
  <c r="N454" i="1" s="1"/>
  <c r="D453" i="1"/>
  <c r="T453" i="1" s="1"/>
  <c r="C453" i="1"/>
  <c r="B453" i="1"/>
  <c r="J453" i="1" s="1"/>
  <c r="N453" i="1" s="1"/>
  <c r="D452" i="1"/>
  <c r="T452" i="1" s="1"/>
  <c r="C452" i="1"/>
  <c r="B452" i="1"/>
  <c r="J452" i="1" s="1"/>
  <c r="N452" i="1" s="1"/>
  <c r="D451" i="1"/>
  <c r="T451" i="1" s="1"/>
  <c r="C451" i="1"/>
  <c r="B451" i="1"/>
  <c r="J451" i="1" s="1"/>
  <c r="N451" i="1" s="1"/>
  <c r="D450" i="1"/>
  <c r="T450" i="1" s="1"/>
  <c r="C450" i="1"/>
  <c r="B450" i="1"/>
  <c r="J450" i="1" s="1"/>
  <c r="N450" i="1" s="1"/>
  <c r="D449" i="1"/>
  <c r="T449" i="1" s="1"/>
  <c r="C449" i="1"/>
  <c r="B449" i="1"/>
  <c r="J449" i="1" s="1"/>
  <c r="N449" i="1" s="1"/>
  <c r="D448" i="1"/>
  <c r="T448" i="1" s="1"/>
  <c r="C448" i="1"/>
  <c r="B448" i="1"/>
  <c r="J448" i="1" s="1"/>
  <c r="N448" i="1" s="1"/>
  <c r="D447" i="1"/>
  <c r="T447" i="1" s="1"/>
  <c r="C447" i="1"/>
  <c r="B447" i="1"/>
  <c r="J447" i="1" s="1"/>
  <c r="N447" i="1" s="1"/>
  <c r="D446" i="1"/>
  <c r="T446" i="1" s="1"/>
  <c r="C446" i="1"/>
  <c r="B446" i="1"/>
  <c r="J446" i="1" s="1"/>
  <c r="N446" i="1" s="1"/>
  <c r="D445" i="1"/>
  <c r="T445" i="1" s="1"/>
  <c r="C445" i="1"/>
  <c r="B445" i="1"/>
  <c r="J445" i="1" s="1"/>
  <c r="N445" i="1" s="1"/>
  <c r="D444" i="1"/>
  <c r="T444" i="1" s="1"/>
  <c r="C444" i="1"/>
  <c r="B444" i="1"/>
  <c r="J444" i="1" s="1"/>
  <c r="N444" i="1" s="1"/>
  <c r="D443" i="1"/>
  <c r="T443" i="1" s="1"/>
  <c r="C443" i="1"/>
  <c r="B443" i="1"/>
  <c r="J443" i="1" s="1"/>
  <c r="N443" i="1" s="1"/>
  <c r="D442" i="1"/>
  <c r="T442" i="1" s="1"/>
  <c r="C442" i="1"/>
  <c r="B442" i="1"/>
  <c r="J442" i="1" s="1"/>
  <c r="N442" i="1" s="1"/>
  <c r="D441" i="1"/>
  <c r="T441" i="1" s="1"/>
  <c r="C441" i="1"/>
  <c r="B441" i="1"/>
  <c r="J441" i="1" s="1"/>
  <c r="N441" i="1" s="1"/>
  <c r="D440" i="1"/>
  <c r="T440" i="1" s="1"/>
  <c r="C440" i="1"/>
  <c r="B440" i="1"/>
  <c r="J440" i="1" s="1"/>
  <c r="N440" i="1" s="1"/>
  <c r="D439" i="1"/>
  <c r="T439" i="1" s="1"/>
  <c r="C439" i="1"/>
  <c r="B439" i="1"/>
  <c r="J439" i="1" s="1"/>
  <c r="N439" i="1" s="1"/>
  <c r="D438" i="1"/>
  <c r="T438" i="1" s="1"/>
  <c r="C438" i="1"/>
  <c r="B438" i="1"/>
  <c r="J438" i="1" s="1"/>
  <c r="N438" i="1" s="1"/>
  <c r="D437" i="1"/>
  <c r="T437" i="1" s="1"/>
  <c r="C437" i="1"/>
  <c r="B437" i="1"/>
  <c r="J437" i="1" s="1"/>
  <c r="N437" i="1" s="1"/>
  <c r="D436" i="1"/>
  <c r="T436" i="1" s="1"/>
  <c r="C436" i="1"/>
  <c r="B436" i="1"/>
  <c r="J436" i="1" s="1"/>
  <c r="N436" i="1" s="1"/>
  <c r="D435" i="1"/>
  <c r="T435" i="1" s="1"/>
  <c r="C435" i="1"/>
  <c r="B435" i="1"/>
  <c r="J435" i="1" s="1"/>
  <c r="N435" i="1" s="1"/>
  <c r="D434" i="1"/>
  <c r="T434" i="1" s="1"/>
  <c r="C434" i="1"/>
  <c r="B434" i="1"/>
  <c r="J434" i="1" s="1"/>
  <c r="N434" i="1" s="1"/>
  <c r="D433" i="1"/>
  <c r="T433" i="1" s="1"/>
  <c r="C433" i="1"/>
  <c r="B433" i="1"/>
  <c r="J433" i="1" s="1"/>
  <c r="N433" i="1" s="1"/>
  <c r="D432" i="1"/>
  <c r="T432" i="1" s="1"/>
  <c r="C432" i="1"/>
  <c r="B432" i="1"/>
  <c r="J432" i="1" s="1"/>
  <c r="N432" i="1" s="1"/>
  <c r="D431" i="1"/>
  <c r="T431" i="1" s="1"/>
  <c r="C431" i="1"/>
  <c r="B431" i="1"/>
  <c r="J431" i="1" s="1"/>
  <c r="N431" i="1" s="1"/>
  <c r="D430" i="1"/>
  <c r="T430" i="1" s="1"/>
  <c r="C430" i="1"/>
  <c r="B430" i="1"/>
  <c r="J430" i="1" s="1"/>
  <c r="N430" i="1" s="1"/>
  <c r="D429" i="1"/>
  <c r="T429" i="1" s="1"/>
  <c r="C429" i="1"/>
  <c r="B429" i="1"/>
  <c r="J429" i="1" s="1"/>
  <c r="N429" i="1" s="1"/>
  <c r="D428" i="1"/>
  <c r="T428" i="1" s="1"/>
  <c r="C428" i="1"/>
  <c r="B428" i="1"/>
  <c r="J428" i="1" s="1"/>
  <c r="N428" i="1" s="1"/>
  <c r="D427" i="1"/>
  <c r="T427" i="1" s="1"/>
  <c r="C427" i="1"/>
  <c r="B427" i="1"/>
  <c r="J427" i="1" s="1"/>
  <c r="N427" i="1" s="1"/>
  <c r="D426" i="1"/>
  <c r="T426" i="1" s="1"/>
  <c r="C426" i="1"/>
  <c r="B426" i="1"/>
  <c r="J426" i="1" s="1"/>
  <c r="N426" i="1" s="1"/>
  <c r="D425" i="1"/>
  <c r="T425" i="1" s="1"/>
  <c r="C425" i="1"/>
  <c r="B425" i="1"/>
  <c r="J425" i="1" s="1"/>
  <c r="N425" i="1" s="1"/>
  <c r="D424" i="1"/>
  <c r="T424" i="1" s="1"/>
  <c r="C424" i="1"/>
  <c r="B424" i="1"/>
  <c r="J424" i="1" s="1"/>
  <c r="N424" i="1" s="1"/>
  <c r="D423" i="1"/>
  <c r="T423" i="1" s="1"/>
  <c r="C423" i="1"/>
  <c r="B423" i="1"/>
  <c r="J423" i="1" s="1"/>
  <c r="N423" i="1" s="1"/>
  <c r="D422" i="1"/>
  <c r="T422" i="1" s="1"/>
  <c r="C422" i="1"/>
  <c r="B422" i="1"/>
  <c r="J422" i="1" s="1"/>
  <c r="N422" i="1" s="1"/>
  <c r="D421" i="1"/>
  <c r="T421" i="1" s="1"/>
  <c r="C421" i="1"/>
  <c r="B421" i="1"/>
  <c r="J421" i="1" s="1"/>
  <c r="N421" i="1" s="1"/>
  <c r="D420" i="1"/>
  <c r="T420" i="1" s="1"/>
  <c r="C420" i="1"/>
  <c r="B420" i="1"/>
  <c r="J420" i="1" s="1"/>
  <c r="N420" i="1" s="1"/>
  <c r="D419" i="1"/>
  <c r="T419" i="1" s="1"/>
  <c r="C419" i="1"/>
  <c r="B419" i="1"/>
  <c r="J419" i="1" s="1"/>
  <c r="N419" i="1" s="1"/>
  <c r="D418" i="1"/>
  <c r="T418" i="1" s="1"/>
  <c r="C418" i="1"/>
  <c r="B418" i="1"/>
  <c r="J418" i="1" s="1"/>
  <c r="N418" i="1" s="1"/>
  <c r="D417" i="1"/>
  <c r="T417" i="1" s="1"/>
  <c r="C417" i="1"/>
  <c r="B417" i="1"/>
  <c r="J417" i="1" s="1"/>
  <c r="N417" i="1" s="1"/>
  <c r="D416" i="1"/>
  <c r="T416" i="1" s="1"/>
  <c r="C416" i="1"/>
  <c r="B416" i="1"/>
  <c r="J416" i="1" s="1"/>
  <c r="N416" i="1" s="1"/>
  <c r="D415" i="1"/>
  <c r="T415" i="1" s="1"/>
  <c r="C415" i="1"/>
  <c r="B415" i="1"/>
  <c r="J415" i="1" s="1"/>
  <c r="N415" i="1" s="1"/>
  <c r="D414" i="1"/>
  <c r="T414" i="1" s="1"/>
  <c r="C414" i="1"/>
  <c r="B414" i="1"/>
  <c r="J414" i="1" s="1"/>
  <c r="N414" i="1" s="1"/>
  <c r="D413" i="1"/>
  <c r="T413" i="1" s="1"/>
  <c r="C413" i="1"/>
  <c r="B413" i="1"/>
  <c r="J413" i="1" s="1"/>
  <c r="N413" i="1" s="1"/>
  <c r="D412" i="1"/>
  <c r="T412" i="1" s="1"/>
  <c r="C412" i="1"/>
  <c r="B412" i="1"/>
  <c r="J412" i="1" s="1"/>
  <c r="N412" i="1" s="1"/>
  <c r="D411" i="1"/>
  <c r="T411" i="1" s="1"/>
  <c r="C411" i="1"/>
  <c r="B411" i="1"/>
  <c r="J411" i="1" s="1"/>
  <c r="N411" i="1" s="1"/>
  <c r="D410" i="1"/>
  <c r="T410" i="1" s="1"/>
  <c r="C410" i="1"/>
  <c r="B410" i="1"/>
  <c r="J410" i="1" s="1"/>
  <c r="N410" i="1" s="1"/>
  <c r="D409" i="1"/>
  <c r="T409" i="1" s="1"/>
  <c r="C409" i="1"/>
  <c r="B409" i="1"/>
  <c r="J409" i="1" s="1"/>
  <c r="N409" i="1" s="1"/>
  <c r="D408" i="1"/>
  <c r="T408" i="1" s="1"/>
  <c r="C408" i="1"/>
  <c r="B408" i="1"/>
  <c r="J408" i="1" s="1"/>
  <c r="N408" i="1" s="1"/>
  <c r="D407" i="1"/>
  <c r="T407" i="1" s="1"/>
  <c r="C407" i="1"/>
  <c r="B407" i="1"/>
  <c r="J407" i="1" s="1"/>
  <c r="N407" i="1" s="1"/>
  <c r="D406" i="1"/>
  <c r="T406" i="1" s="1"/>
  <c r="C406" i="1"/>
  <c r="B406" i="1"/>
  <c r="J406" i="1" s="1"/>
  <c r="N406" i="1" s="1"/>
  <c r="D405" i="1"/>
  <c r="T405" i="1" s="1"/>
  <c r="C405" i="1"/>
  <c r="B405" i="1"/>
  <c r="J405" i="1" s="1"/>
  <c r="N405" i="1" s="1"/>
  <c r="D404" i="1"/>
  <c r="T404" i="1" s="1"/>
  <c r="C404" i="1"/>
  <c r="B404" i="1"/>
  <c r="J404" i="1" s="1"/>
  <c r="N404" i="1" s="1"/>
  <c r="D403" i="1"/>
  <c r="T403" i="1" s="1"/>
  <c r="C403" i="1"/>
  <c r="B403" i="1"/>
  <c r="J403" i="1" s="1"/>
  <c r="N403" i="1" s="1"/>
  <c r="D402" i="1"/>
  <c r="T402" i="1" s="1"/>
  <c r="C402" i="1"/>
  <c r="B402" i="1"/>
  <c r="J402" i="1" s="1"/>
  <c r="N402" i="1" s="1"/>
  <c r="D401" i="1"/>
  <c r="T401" i="1" s="1"/>
  <c r="C401" i="1"/>
  <c r="B401" i="1"/>
  <c r="J401" i="1" s="1"/>
  <c r="N401" i="1" s="1"/>
  <c r="D400" i="1"/>
  <c r="T400" i="1" s="1"/>
  <c r="C400" i="1"/>
  <c r="B400" i="1"/>
  <c r="J400" i="1" s="1"/>
  <c r="N400" i="1" s="1"/>
  <c r="D399" i="1"/>
  <c r="T399" i="1" s="1"/>
  <c r="C399" i="1"/>
  <c r="B399" i="1"/>
  <c r="J399" i="1" s="1"/>
  <c r="N399" i="1" s="1"/>
  <c r="D398" i="1"/>
  <c r="T398" i="1" s="1"/>
  <c r="C398" i="1"/>
  <c r="B398" i="1"/>
  <c r="J398" i="1" s="1"/>
  <c r="N398" i="1" s="1"/>
  <c r="D397" i="1"/>
  <c r="T397" i="1" s="1"/>
  <c r="C397" i="1"/>
  <c r="B397" i="1"/>
  <c r="J397" i="1" s="1"/>
  <c r="N397" i="1" s="1"/>
  <c r="D396" i="1"/>
  <c r="T396" i="1" s="1"/>
  <c r="C396" i="1"/>
  <c r="B396" i="1"/>
  <c r="J396" i="1" s="1"/>
  <c r="N396" i="1" s="1"/>
  <c r="D395" i="1"/>
  <c r="T395" i="1" s="1"/>
  <c r="C395" i="1"/>
  <c r="B395" i="1"/>
  <c r="J395" i="1" s="1"/>
  <c r="N395" i="1" s="1"/>
  <c r="D394" i="1"/>
  <c r="T394" i="1" s="1"/>
  <c r="C394" i="1"/>
  <c r="B394" i="1"/>
  <c r="J394" i="1" s="1"/>
  <c r="N394" i="1" s="1"/>
  <c r="D393" i="1"/>
  <c r="T393" i="1" s="1"/>
  <c r="C393" i="1"/>
  <c r="B393" i="1"/>
  <c r="J393" i="1" s="1"/>
  <c r="N393" i="1" s="1"/>
  <c r="D392" i="1"/>
  <c r="T392" i="1" s="1"/>
  <c r="C392" i="1"/>
  <c r="B392" i="1"/>
  <c r="J392" i="1" s="1"/>
  <c r="N392" i="1" s="1"/>
  <c r="D391" i="1"/>
  <c r="T391" i="1" s="1"/>
  <c r="C391" i="1"/>
  <c r="B391" i="1"/>
  <c r="J391" i="1" s="1"/>
  <c r="N391" i="1" s="1"/>
  <c r="D390" i="1"/>
  <c r="T390" i="1" s="1"/>
  <c r="C390" i="1"/>
  <c r="B390" i="1"/>
  <c r="J390" i="1" s="1"/>
  <c r="N390" i="1" s="1"/>
  <c r="D389" i="1"/>
  <c r="T389" i="1" s="1"/>
  <c r="C389" i="1"/>
  <c r="B389" i="1"/>
  <c r="J389" i="1" s="1"/>
  <c r="N389" i="1" s="1"/>
  <c r="D388" i="1"/>
  <c r="T388" i="1" s="1"/>
  <c r="C388" i="1"/>
  <c r="B388" i="1"/>
  <c r="J388" i="1" s="1"/>
  <c r="N388" i="1" s="1"/>
  <c r="D387" i="1"/>
  <c r="T387" i="1" s="1"/>
  <c r="C387" i="1"/>
  <c r="B387" i="1"/>
  <c r="J387" i="1" s="1"/>
  <c r="N387" i="1" s="1"/>
  <c r="D386" i="1"/>
  <c r="T386" i="1" s="1"/>
  <c r="C386" i="1"/>
  <c r="B386" i="1"/>
  <c r="J386" i="1" s="1"/>
  <c r="N386" i="1" s="1"/>
  <c r="D385" i="1"/>
  <c r="T385" i="1" s="1"/>
  <c r="C385" i="1"/>
  <c r="B385" i="1"/>
  <c r="J385" i="1" s="1"/>
  <c r="N385" i="1" s="1"/>
  <c r="D384" i="1"/>
  <c r="T384" i="1" s="1"/>
  <c r="C384" i="1"/>
  <c r="B384" i="1"/>
  <c r="J384" i="1" s="1"/>
  <c r="N384" i="1" s="1"/>
  <c r="D383" i="1"/>
  <c r="T383" i="1" s="1"/>
  <c r="C383" i="1"/>
  <c r="B383" i="1"/>
  <c r="J383" i="1" s="1"/>
  <c r="N383" i="1" s="1"/>
  <c r="D382" i="1"/>
  <c r="T382" i="1" s="1"/>
  <c r="C382" i="1"/>
  <c r="B382" i="1"/>
  <c r="J382" i="1" s="1"/>
  <c r="N382" i="1" s="1"/>
  <c r="D381" i="1"/>
  <c r="T381" i="1" s="1"/>
  <c r="C381" i="1"/>
  <c r="B381" i="1"/>
  <c r="J381" i="1" s="1"/>
  <c r="N381" i="1" s="1"/>
  <c r="D380" i="1"/>
  <c r="T380" i="1" s="1"/>
  <c r="C380" i="1"/>
  <c r="B380" i="1"/>
  <c r="J380" i="1" s="1"/>
  <c r="N380" i="1" s="1"/>
  <c r="D379" i="1"/>
  <c r="T379" i="1" s="1"/>
  <c r="C379" i="1"/>
  <c r="B379" i="1"/>
  <c r="J379" i="1" s="1"/>
  <c r="N379" i="1" s="1"/>
  <c r="D378" i="1"/>
  <c r="T378" i="1" s="1"/>
  <c r="C378" i="1"/>
  <c r="B378" i="1"/>
  <c r="J378" i="1" s="1"/>
  <c r="N378" i="1" s="1"/>
  <c r="D377" i="1"/>
  <c r="T377" i="1" s="1"/>
  <c r="C377" i="1"/>
  <c r="B377" i="1"/>
  <c r="J377" i="1" s="1"/>
  <c r="N377" i="1" s="1"/>
  <c r="D376" i="1"/>
  <c r="T376" i="1" s="1"/>
  <c r="C376" i="1"/>
  <c r="B376" i="1"/>
  <c r="J376" i="1" s="1"/>
  <c r="N376" i="1" s="1"/>
  <c r="D375" i="1"/>
  <c r="T375" i="1" s="1"/>
  <c r="C375" i="1"/>
  <c r="B375" i="1"/>
  <c r="J375" i="1" s="1"/>
  <c r="N375" i="1" s="1"/>
  <c r="D374" i="1"/>
  <c r="T374" i="1" s="1"/>
  <c r="C374" i="1"/>
  <c r="B374" i="1"/>
  <c r="J374" i="1" s="1"/>
  <c r="N374" i="1" s="1"/>
  <c r="D373" i="1"/>
  <c r="T373" i="1" s="1"/>
  <c r="C373" i="1"/>
  <c r="B373" i="1"/>
  <c r="J373" i="1" s="1"/>
  <c r="N373" i="1" s="1"/>
  <c r="D372" i="1"/>
  <c r="T372" i="1" s="1"/>
  <c r="C372" i="1"/>
  <c r="B372" i="1"/>
  <c r="J372" i="1" s="1"/>
  <c r="N372" i="1" s="1"/>
  <c r="D371" i="1"/>
  <c r="T371" i="1" s="1"/>
  <c r="C371" i="1"/>
  <c r="B371" i="1"/>
  <c r="J371" i="1" s="1"/>
  <c r="N371" i="1" s="1"/>
  <c r="D370" i="1"/>
  <c r="T370" i="1" s="1"/>
  <c r="C370" i="1"/>
  <c r="B370" i="1"/>
  <c r="J370" i="1" s="1"/>
  <c r="N370" i="1" s="1"/>
  <c r="D369" i="1"/>
  <c r="T369" i="1" s="1"/>
  <c r="C369" i="1"/>
  <c r="B369" i="1"/>
  <c r="J369" i="1" s="1"/>
  <c r="N369" i="1" s="1"/>
  <c r="D368" i="1"/>
  <c r="T368" i="1" s="1"/>
  <c r="C368" i="1"/>
  <c r="B368" i="1"/>
  <c r="J368" i="1" s="1"/>
  <c r="N368" i="1" s="1"/>
  <c r="D367" i="1"/>
  <c r="T367" i="1" s="1"/>
  <c r="C367" i="1"/>
  <c r="B367" i="1"/>
  <c r="J367" i="1" s="1"/>
  <c r="N367" i="1" s="1"/>
  <c r="D366" i="1"/>
  <c r="T366" i="1" s="1"/>
  <c r="C366" i="1"/>
  <c r="B366" i="1"/>
  <c r="J366" i="1" s="1"/>
  <c r="N366" i="1" s="1"/>
  <c r="D365" i="1"/>
  <c r="T365" i="1" s="1"/>
  <c r="C365" i="1"/>
  <c r="B365" i="1"/>
  <c r="J365" i="1" s="1"/>
  <c r="N365" i="1" s="1"/>
  <c r="D364" i="1"/>
  <c r="T364" i="1" s="1"/>
  <c r="C364" i="1"/>
  <c r="B364" i="1"/>
  <c r="J364" i="1" s="1"/>
  <c r="N364" i="1" s="1"/>
  <c r="D363" i="1"/>
  <c r="T363" i="1" s="1"/>
  <c r="C363" i="1"/>
  <c r="B363" i="1"/>
  <c r="J363" i="1" s="1"/>
  <c r="N363" i="1" s="1"/>
  <c r="D362" i="1"/>
  <c r="T362" i="1" s="1"/>
  <c r="C362" i="1"/>
  <c r="B362" i="1"/>
  <c r="J362" i="1" s="1"/>
  <c r="N362" i="1" s="1"/>
  <c r="D361" i="1"/>
  <c r="T361" i="1" s="1"/>
  <c r="C361" i="1"/>
  <c r="B361" i="1"/>
  <c r="J361" i="1" s="1"/>
  <c r="N361" i="1" s="1"/>
  <c r="D360" i="1"/>
  <c r="T360" i="1" s="1"/>
  <c r="C360" i="1"/>
  <c r="B360" i="1"/>
  <c r="J360" i="1" s="1"/>
  <c r="N360" i="1" s="1"/>
  <c r="D359" i="1"/>
  <c r="T359" i="1" s="1"/>
  <c r="C359" i="1"/>
  <c r="B359" i="1"/>
  <c r="J359" i="1" s="1"/>
  <c r="N359" i="1" s="1"/>
  <c r="D358" i="1"/>
  <c r="T358" i="1" s="1"/>
  <c r="C358" i="1"/>
  <c r="B358" i="1"/>
  <c r="J358" i="1" s="1"/>
  <c r="N358" i="1" s="1"/>
  <c r="D357" i="1"/>
  <c r="T357" i="1" s="1"/>
  <c r="C357" i="1"/>
  <c r="B357" i="1"/>
  <c r="J357" i="1" s="1"/>
  <c r="N357" i="1" s="1"/>
  <c r="D356" i="1"/>
  <c r="T356" i="1" s="1"/>
  <c r="C356" i="1"/>
  <c r="B356" i="1"/>
  <c r="J356" i="1" s="1"/>
  <c r="N356" i="1" s="1"/>
  <c r="D355" i="1"/>
  <c r="T355" i="1" s="1"/>
  <c r="C355" i="1"/>
  <c r="B355" i="1"/>
  <c r="J355" i="1" s="1"/>
  <c r="N355" i="1" s="1"/>
  <c r="D354" i="1"/>
  <c r="T354" i="1" s="1"/>
  <c r="C354" i="1"/>
  <c r="B354" i="1"/>
  <c r="J354" i="1" s="1"/>
  <c r="N354" i="1" s="1"/>
  <c r="D353" i="1"/>
  <c r="T353" i="1" s="1"/>
  <c r="C353" i="1"/>
  <c r="B353" i="1"/>
  <c r="J353" i="1" s="1"/>
  <c r="N353" i="1" s="1"/>
  <c r="D352" i="1"/>
  <c r="T352" i="1" s="1"/>
  <c r="C352" i="1"/>
  <c r="B352" i="1"/>
  <c r="J352" i="1" s="1"/>
  <c r="N352" i="1" s="1"/>
  <c r="D351" i="1"/>
  <c r="T351" i="1" s="1"/>
  <c r="C351" i="1"/>
  <c r="B351" i="1"/>
  <c r="J351" i="1" s="1"/>
  <c r="N351" i="1" s="1"/>
  <c r="D350" i="1"/>
  <c r="T350" i="1" s="1"/>
  <c r="C350" i="1"/>
  <c r="B350" i="1"/>
  <c r="J350" i="1" s="1"/>
  <c r="N350" i="1" s="1"/>
  <c r="D349" i="1"/>
  <c r="T349" i="1" s="1"/>
  <c r="C349" i="1"/>
  <c r="B349" i="1"/>
  <c r="J349" i="1" s="1"/>
  <c r="N349" i="1" s="1"/>
  <c r="D348" i="1"/>
  <c r="T348" i="1" s="1"/>
  <c r="C348" i="1"/>
  <c r="B348" i="1"/>
  <c r="J348" i="1" s="1"/>
  <c r="N348" i="1" s="1"/>
  <c r="D347" i="1"/>
  <c r="T347" i="1" s="1"/>
  <c r="C347" i="1"/>
  <c r="B347" i="1"/>
  <c r="J347" i="1" s="1"/>
  <c r="N347" i="1" s="1"/>
  <c r="D346" i="1"/>
  <c r="T346" i="1" s="1"/>
  <c r="C346" i="1"/>
  <c r="B346" i="1"/>
  <c r="J346" i="1" s="1"/>
  <c r="N346" i="1" s="1"/>
  <c r="D345" i="1"/>
  <c r="T345" i="1" s="1"/>
  <c r="C345" i="1"/>
  <c r="B345" i="1"/>
  <c r="J345" i="1" s="1"/>
  <c r="N345" i="1" s="1"/>
  <c r="D344" i="1"/>
  <c r="T344" i="1" s="1"/>
  <c r="C344" i="1"/>
  <c r="B344" i="1"/>
  <c r="J344" i="1" s="1"/>
  <c r="N344" i="1" s="1"/>
  <c r="D343" i="1"/>
  <c r="T343" i="1" s="1"/>
  <c r="C343" i="1"/>
  <c r="B343" i="1"/>
  <c r="J343" i="1" s="1"/>
  <c r="N343" i="1" s="1"/>
  <c r="D342" i="1"/>
  <c r="T342" i="1" s="1"/>
  <c r="C342" i="1"/>
  <c r="B342" i="1"/>
  <c r="J342" i="1" s="1"/>
  <c r="N342" i="1" s="1"/>
  <c r="D341" i="1"/>
  <c r="T341" i="1" s="1"/>
  <c r="C341" i="1"/>
  <c r="B341" i="1"/>
  <c r="J341" i="1" s="1"/>
  <c r="N341" i="1" s="1"/>
  <c r="D340" i="1"/>
  <c r="T340" i="1" s="1"/>
  <c r="C340" i="1"/>
  <c r="B340" i="1"/>
  <c r="J340" i="1" s="1"/>
  <c r="N340" i="1" s="1"/>
  <c r="D339" i="1"/>
  <c r="T339" i="1" s="1"/>
  <c r="C339" i="1"/>
  <c r="B339" i="1"/>
  <c r="J339" i="1" s="1"/>
  <c r="N339" i="1" s="1"/>
  <c r="D338" i="1"/>
  <c r="T338" i="1" s="1"/>
  <c r="C338" i="1"/>
  <c r="B338" i="1"/>
  <c r="J338" i="1" s="1"/>
  <c r="N338" i="1" s="1"/>
  <c r="D337" i="1"/>
  <c r="T337" i="1" s="1"/>
  <c r="C337" i="1"/>
  <c r="B337" i="1"/>
  <c r="J337" i="1" s="1"/>
  <c r="N337" i="1" s="1"/>
  <c r="D336" i="1"/>
  <c r="T336" i="1" s="1"/>
  <c r="C336" i="1"/>
  <c r="B336" i="1"/>
  <c r="J336" i="1" s="1"/>
  <c r="N336" i="1" s="1"/>
  <c r="D335" i="1"/>
  <c r="T335" i="1" s="1"/>
  <c r="C335" i="1"/>
  <c r="B335" i="1"/>
  <c r="J335" i="1" s="1"/>
  <c r="N335" i="1" s="1"/>
  <c r="D334" i="1"/>
  <c r="T334" i="1" s="1"/>
  <c r="C334" i="1"/>
  <c r="B334" i="1"/>
  <c r="J334" i="1" s="1"/>
  <c r="N334" i="1" s="1"/>
  <c r="D333" i="1"/>
  <c r="T333" i="1" s="1"/>
  <c r="C333" i="1"/>
  <c r="B333" i="1"/>
  <c r="J333" i="1" s="1"/>
  <c r="N333" i="1" s="1"/>
  <c r="D332" i="1"/>
  <c r="T332" i="1" s="1"/>
  <c r="C332" i="1"/>
  <c r="B332" i="1"/>
  <c r="J332" i="1" s="1"/>
  <c r="N332" i="1" s="1"/>
  <c r="D331" i="1"/>
  <c r="T331" i="1" s="1"/>
  <c r="C331" i="1"/>
  <c r="B331" i="1"/>
  <c r="J331" i="1" s="1"/>
  <c r="N331" i="1" s="1"/>
  <c r="D330" i="1"/>
  <c r="T330" i="1" s="1"/>
  <c r="C330" i="1"/>
  <c r="B330" i="1"/>
  <c r="J330" i="1" s="1"/>
  <c r="N330" i="1" s="1"/>
  <c r="D329" i="1"/>
  <c r="T329" i="1" s="1"/>
  <c r="C329" i="1"/>
  <c r="B329" i="1"/>
  <c r="J329" i="1" s="1"/>
  <c r="N329" i="1" s="1"/>
  <c r="D328" i="1"/>
  <c r="T328" i="1" s="1"/>
  <c r="C328" i="1"/>
  <c r="B328" i="1"/>
  <c r="J328" i="1" s="1"/>
  <c r="N328" i="1" s="1"/>
  <c r="D327" i="1"/>
  <c r="T327" i="1" s="1"/>
  <c r="C327" i="1"/>
  <c r="B327" i="1"/>
  <c r="J327" i="1" s="1"/>
  <c r="N327" i="1" s="1"/>
  <c r="D326" i="1"/>
  <c r="T326" i="1" s="1"/>
  <c r="C326" i="1"/>
  <c r="B326" i="1"/>
  <c r="J326" i="1" s="1"/>
  <c r="N326" i="1" s="1"/>
  <c r="D325" i="1"/>
  <c r="T325" i="1" s="1"/>
  <c r="C325" i="1"/>
  <c r="B325" i="1"/>
  <c r="J325" i="1" s="1"/>
  <c r="N325" i="1" s="1"/>
  <c r="D324" i="1"/>
  <c r="T324" i="1" s="1"/>
  <c r="C324" i="1"/>
  <c r="B324" i="1"/>
  <c r="J324" i="1" s="1"/>
  <c r="N324" i="1" s="1"/>
  <c r="D323" i="1"/>
  <c r="T323" i="1" s="1"/>
  <c r="C323" i="1"/>
  <c r="B323" i="1"/>
  <c r="J323" i="1" s="1"/>
  <c r="N323" i="1" s="1"/>
  <c r="D322" i="1"/>
  <c r="T322" i="1" s="1"/>
  <c r="C322" i="1"/>
  <c r="B322" i="1"/>
  <c r="J322" i="1" s="1"/>
  <c r="N322" i="1" s="1"/>
  <c r="D321" i="1"/>
  <c r="T321" i="1" s="1"/>
  <c r="C321" i="1"/>
  <c r="B321" i="1"/>
  <c r="J321" i="1" s="1"/>
  <c r="N321" i="1" s="1"/>
  <c r="D320" i="1"/>
  <c r="T320" i="1" s="1"/>
  <c r="C320" i="1"/>
  <c r="B320" i="1"/>
  <c r="J320" i="1" s="1"/>
  <c r="N320" i="1" s="1"/>
  <c r="D319" i="1"/>
  <c r="T319" i="1" s="1"/>
  <c r="C319" i="1"/>
  <c r="B319" i="1"/>
  <c r="J319" i="1" s="1"/>
  <c r="N319" i="1" s="1"/>
  <c r="D318" i="1"/>
  <c r="T318" i="1" s="1"/>
  <c r="C318" i="1"/>
  <c r="B318" i="1"/>
  <c r="J318" i="1" s="1"/>
  <c r="N318" i="1" s="1"/>
  <c r="D317" i="1"/>
  <c r="T317" i="1" s="1"/>
  <c r="C317" i="1"/>
  <c r="B317" i="1"/>
  <c r="J317" i="1" s="1"/>
  <c r="N317" i="1" s="1"/>
  <c r="D316" i="1"/>
  <c r="T316" i="1" s="1"/>
  <c r="C316" i="1"/>
  <c r="B316" i="1"/>
  <c r="J316" i="1" s="1"/>
  <c r="N316" i="1" s="1"/>
  <c r="D315" i="1"/>
  <c r="T315" i="1" s="1"/>
  <c r="C315" i="1"/>
  <c r="B315" i="1"/>
  <c r="J315" i="1" s="1"/>
  <c r="N315" i="1" s="1"/>
  <c r="D314" i="1"/>
  <c r="T314" i="1" s="1"/>
  <c r="C314" i="1"/>
  <c r="B314" i="1"/>
  <c r="J314" i="1" s="1"/>
  <c r="N314" i="1" s="1"/>
  <c r="D313" i="1"/>
  <c r="T313" i="1" s="1"/>
  <c r="C313" i="1"/>
  <c r="B313" i="1"/>
  <c r="J313" i="1" s="1"/>
  <c r="N313" i="1" s="1"/>
  <c r="D312" i="1"/>
  <c r="T312" i="1" s="1"/>
  <c r="C312" i="1"/>
  <c r="B312" i="1"/>
  <c r="J312" i="1" s="1"/>
  <c r="N312" i="1" s="1"/>
  <c r="D311" i="1"/>
  <c r="T311" i="1" s="1"/>
  <c r="C311" i="1"/>
  <c r="B311" i="1"/>
  <c r="J311" i="1" s="1"/>
  <c r="N311" i="1" s="1"/>
  <c r="D310" i="1"/>
  <c r="T310" i="1" s="1"/>
  <c r="C310" i="1"/>
  <c r="B310" i="1"/>
  <c r="J310" i="1" s="1"/>
  <c r="N310" i="1" s="1"/>
  <c r="D309" i="1"/>
  <c r="T309" i="1" s="1"/>
  <c r="C309" i="1"/>
  <c r="B309" i="1"/>
  <c r="J309" i="1" s="1"/>
  <c r="N309" i="1" s="1"/>
  <c r="D308" i="1"/>
  <c r="T308" i="1" s="1"/>
  <c r="C308" i="1"/>
  <c r="B308" i="1"/>
  <c r="J308" i="1" s="1"/>
  <c r="N308" i="1" s="1"/>
  <c r="D307" i="1"/>
  <c r="T307" i="1" s="1"/>
  <c r="C307" i="1"/>
  <c r="B307" i="1"/>
  <c r="J307" i="1" s="1"/>
  <c r="N307" i="1" s="1"/>
  <c r="D306" i="1"/>
  <c r="T306" i="1" s="1"/>
  <c r="C306" i="1"/>
  <c r="B306" i="1"/>
  <c r="J306" i="1" s="1"/>
  <c r="N306" i="1" s="1"/>
  <c r="D305" i="1"/>
  <c r="T305" i="1" s="1"/>
  <c r="C305" i="1"/>
  <c r="B305" i="1"/>
  <c r="J305" i="1" s="1"/>
  <c r="N305" i="1" s="1"/>
  <c r="D304" i="1"/>
  <c r="T304" i="1" s="1"/>
  <c r="C304" i="1"/>
  <c r="B304" i="1"/>
  <c r="J304" i="1" s="1"/>
  <c r="N304" i="1" s="1"/>
  <c r="D303" i="1"/>
  <c r="T303" i="1" s="1"/>
  <c r="C303" i="1"/>
  <c r="B303" i="1"/>
  <c r="J303" i="1" s="1"/>
  <c r="N303" i="1" s="1"/>
  <c r="D302" i="1"/>
  <c r="T302" i="1" s="1"/>
  <c r="C302" i="1"/>
  <c r="B302" i="1"/>
  <c r="J302" i="1" s="1"/>
  <c r="N302" i="1" s="1"/>
  <c r="D301" i="1"/>
  <c r="T301" i="1" s="1"/>
  <c r="C301" i="1"/>
  <c r="B301" i="1"/>
  <c r="J301" i="1" s="1"/>
  <c r="N301" i="1" s="1"/>
  <c r="D300" i="1"/>
  <c r="T300" i="1" s="1"/>
  <c r="C300" i="1"/>
  <c r="B300" i="1"/>
  <c r="J300" i="1" s="1"/>
  <c r="N300" i="1" s="1"/>
  <c r="D299" i="1"/>
  <c r="T299" i="1" s="1"/>
  <c r="C299" i="1"/>
  <c r="B299" i="1"/>
  <c r="J299" i="1" s="1"/>
  <c r="N299" i="1" s="1"/>
  <c r="D298" i="1"/>
  <c r="T298" i="1" s="1"/>
  <c r="C298" i="1"/>
  <c r="B298" i="1"/>
  <c r="J298" i="1" s="1"/>
  <c r="N298" i="1" s="1"/>
  <c r="D297" i="1"/>
  <c r="T297" i="1" s="1"/>
  <c r="C297" i="1"/>
  <c r="B297" i="1"/>
  <c r="J297" i="1" s="1"/>
  <c r="N297" i="1" s="1"/>
  <c r="D296" i="1"/>
  <c r="T296" i="1" s="1"/>
  <c r="C296" i="1"/>
  <c r="B296" i="1"/>
  <c r="J296" i="1" s="1"/>
  <c r="N296" i="1" s="1"/>
  <c r="D295" i="1"/>
  <c r="T295" i="1" s="1"/>
  <c r="C295" i="1"/>
  <c r="B295" i="1"/>
  <c r="J295" i="1" s="1"/>
  <c r="N295" i="1" s="1"/>
  <c r="D294" i="1"/>
  <c r="T294" i="1" s="1"/>
  <c r="C294" i="1"/>
  <c r="B294" i="1"/>
  <c r="J294" i="1" s="1"/>
  <c r="N294" i="1" s="1"/>
  <c r="D293" i="1"/>
  <c r="T293" i="1" s="1"/>
  <c r="C293" i="1"/>
  <c r="B293" i="1"/>
  <c r="J293" i="1" s="1"/>
  <c r="N293" i="1" s="1"/>
  <c r="D292" i="1"/>
  <c r="T292" i="1" s="1"/>
  <c r="C292" i="1"/>
  <c r="B292" i="1"/>
  <c r="J292" i="1" s="1"/>
  <c r="N292" i="1" s="1"/>
  <c r="D291" i="1"/>
  <c r="T291" i="1" s="1"/>
  <c r="C291" i="1"/>
  <c r="B291" i="1"/>
  <c r="J291" i="1" s="1"/>
  <c r="N291" i="1" s="1"/>
  <c r="D290" i="1"/>
  <c r="T290" i="1" s="1"/>
  <c r="C290" i="1"/>
  <c r="B290" i="1"/>
  <c r="J290" i="1" s="1"/>
  <c r="N290" i="1" s="1"/>
  <c r="D289" i="1"/>
  <c r="T289" i="1" s="1"/>
  <c r="C289" i="1"/>
  <c r="B289" i="1"/>
  <c r="J289" i="1" s="1"/>
  <c r="N289" i="1" s="1"/>
  <c r="D288" i="1"/>
  <c r="T288" i="1" s="1"/>
  <c r="C288" i="1"/>
  <c r="B288" i="1"/>
  <c r="J288" i="1" s="1"/>
  <c r="N288" i="1" s="1"/>
  <c r="D287" i="1"/>
  <c r="T287" i="1" s="1"/>
  <c r="C287" i="1"/>
  <c r="B287" i="1"/>
  <c r="J287" i="1" s="1"/>
  <c r="N287" i="1" s="1"/>
  <c r="D286" i="1"/>
  <c r="T286" i="1" s="1"/>
  <c r="C286" i="1"/>
  <c r="B286" i="1"/>
  <c r="J286" i="1" s="1"/>
  <c r="N286" i="1" s="1"/>
  <c r="D285" i="1"/>
  <c r="T285" i="1" s="1"/>
  <c r="C285" i="1"/>
  <c r="B285" i="1"/>
  <c r="J285" i="1" s="1"/>
  <c r="N285" i="1" s="1"/>
  <c r="D284" i="1"/>
  <c r="T284" i="1" s="1"/>
  <c r="C284" i="1"/>
  <c r="B284" i="1"/>
  <c r="J284" i="1" s="1"/>
  <c r="N284" i="1" s="1"/>
  <c r="D283" i="1"/>
  <c r="T283" i="1" s="1"/>
  <c r="C283" i="1"/>
  <c r="B283" i="1"/>
  <c r="J283" i="1" s="1"/>
  <c r="N283" i="1" s="1"/>
  <c r="D282" i="1"/>
  <c r="T282" i="1" s="1"/>
  <c r="C282" i="1"/>
  <c r="B282" i="1"/>
  <c r="J282" i="1" s="1"/>
  <c r="N282" i="1" s="1"/>
  <c r="D281" i="1"/>
  <c r="T281" i="1" s="1"/>
  <c r="C281" i="1"/>
  <c r="B281" i="1"/>
  <c r="J281" i="1" s="1"/>
  <c r="N281" i="1" s="1"/>
  <c r="D280" i="1"/>
  <c r="T280" i="1" s="1"/>
  <c r="C280" i="1"/>
  <c r="B280" i="1"/>
  <c r="J280" i="1" s="1"/>
  <c r="N280" i="1" s="1"/>
  <c r="D279" i="1"/>
  <c r="T279" i="1" s="1"/>
  <c r="C279" i="1"/>
  <c r="B279" i="1"/>
  <c r="J279" i="1" s="1"/>
  <c r="N279" i="1" s="1"/>
  <c r="D278" i="1"/>
  <c r="T278" i="1" s="1"/>
  <c r="C278" i="1"/>
  <c r="B278" i="1"/>
  <c r="J278" i="1" s="1"/>
  <c r="N278" i="1" s="1"/>
  <c r="D277" i="1"/>
  <c r="T277" i="1" s="1"/>
  <c r="C277" i="1"/>
  <c r="B277" i="1"/>
  <c r="J277" i="1" s="1"/>
  <c r="N277" i="1" s="1"/>
  <c r="D276" i="1"/>
  <c r="T276" i="1" s="1"/>
  <c r="C276" i="1"/>
  <c r="B276" i="1"/>
  <c r="J276" i="1" s="1"/>
  <c r="N276" i="1" s="1"/>
  <c r="D275" i="1"/>
  <c r="T275" i="1" s="1"/>
  <c r="C275" i="1"/>
  <c r="B275" i="1"/>
  <c r="J275" i="1" s="1"/>
  <c r="N275" i="1" s="1"/>
  <c r="D274" i="1"/>
  <c r="T274" i="1" s="1"/>
  <c r="C274" i="1"/>
  <c r="B274" i="1"/>
  <c r="J274" i="1" s="1"/>
  <c r="N274" i="1" s="1"/>
  <c r="D273" i="1"/>
  <c r="T273" i="1" s="1"/>
  <c r="C273" i="1"/>
  <c r="B273" i="1"/>
  <c r="J273" i="1" s="1"/>
  <c r="N273" i="1" s="1"/>
  <c r="D272" i="1"/>
  <c r="T272" i="1" s="1"/>
  <c r="C272" i="1"/>
  <c r="B272" i="1"/>
  <c r="J272" i="1" s="1"/>
  <c r="N272" i="1" s="1"/>
  <c r="D271" i="1"/>
  <c r="T271" i="1" s="1"/>
  <c r="C271" i="1"/>
  <c r="B271" i="1"/>
  <c r="J271" i="1" s="1"/>
  <c r="N271" i="1" s="1"/>
  <c r="D270" i="1"/>
  <c r="T270" i="1" s="1"/>
  <c r="C270" i="1"/>
  <c r="B270" i="1"/>
  <c r="J270" i="1" s="1"/>
  <c r="N270" i="1" s="1"/>
  <c r="D269" i="1"/>
  <c r="T269" i="1" s="1"/>
  <c r="C269" i="1"/>
  <c r="B269" i="1"/>
  <c r="J269" i="1" s="1"/>
  <c r="N269" i="1" s="1"/>
  <c r="D268" i="1"/>
  <c r="T268" i="1" s="1"/>
  <c r="C268" i="1"/>
  <c r="B268" i="1"/>
  <c r="J268" i="1" s="1"/>
  <c r="N268" i="1" s="1"/>
  <c r="D267" i="1"/>
  <c r="T267" i="1" s="1"/>
  <c r="C267" i="1"/>
  <c r="B267" i="1"/>
  <c r="J267" i="1" s="1"/>
  <c r="N267" i="1" s="1"/>
  <c r="D266" i="1"/>
  <c r="T266" i="1" s="1"/>
  <c r="C266" i="1"/>
  <c r="B266" i="1"/>
  <c r="J266" i="1" s="1"/>
  <c r="N266" i="1" s="1"/>
  <c r="D265" i="1"/>
  <c r="T265" i="1" s="1"/>
  <c r="C265" i="1"/>
  <c r="B265" i="1"/>
  <c r="J265" i="1" s="1"/>
  <c r="N265" i="1" s="1"/>
  <c r="D264" i="1"/>
  <c r="T264" i="1" s="1"/>
  <c r="C264" i="1"/>
  <c r="B264" i="1"/>
  <c r="J264" i="1" s="1"/>
  <c r="N264" i="1" s="1"/>
  <c r="D263" i="1"/>
  <c r="T263" i="1" s="1"/>
  <c r="C263" i="1"/>
  <c r="B263" i="1"/>
  <c r="J263" i="1" s="1"/>
  <c r="N263" i="1" s="1"/>
  <c r="D262" i="1"/>
  <c r="T262" i="1" s="1"/>
  <c r="C262" i="1"/>
  <c r="B262" i="1"/>
  <c r="J262" i="1" s="1"/>
  <c r="N262" i="1" s="1"/>
  <c r="D261" i="1"/>
  <c r="T261" i="1" s="1"/>
  <c r="C261" i="1"/>
  <c r="B261" i="1"/>
  <c r="J261" i="1" s="1"/>
  <c r="N261" i="1" s="1"/>
  <c r="D260" i="1"/>
  <c r="T260" i="1" s="1"/>
  <c r="C260" i="1"/>
  <c r="B260" i="1"/>
  <c r="J260" i="1" s="1"/>
  <c r="N260" i="1" s="1"/>
  <c r="D259" i="1"/>
  <c r="T259" i="1" s="1"/>
  <c r="C259" i="1"/>
  <c r="B259" i="1"/>
  <c r="J259" i="1" s="1"/>
  <c r="N259" i="1" s="1"/>
  <c r="D258" i="1"/>
  <c r="T258" i="1" s="1"/>
  <c r="C258" i="1"/>
  <c r="B258" i="1"/>
  <c r="J258" i="1" s="1"/>
  <c r="N258" i="1" s="1"/>
  <c r="D257" i="1"/>
  <c r="T257" i="1" s="1"/>
  <c r="C257" i="1"/>
  <c r="B257" i="1"/>
  <c r="J257" i="1" s="1"/>
  <c r="N257" i="1" s="1"/>
  <c r="D256" i="1"/>
  <c r="T256" i="1" s="1"/>
  <c r="C256" i="1"/>
  <c r="B256" i="1"/>
  <c r="J256" i="1" s="1"/>
  <c r="N256" i="1" s="1"/>
  <c r="D255" i="1"/>
  <c r="T255" i="1" s="1"/>
  <c r="C255" i="1"/>
  <c r="B255" i="1"/>
  <c r="J255" i="1" s="1"/>
  <c r="N255" i="1" s="1"/>
  <c r="D254" i="1"/>
  <c r="T254" i="1" s="1"/>
  <c r="C254" i="1"/>
  <c r="B254" i="1"/>
  <c r="J254" i="1" s="1"/>
  <c r="N254" i="1" s="1"/>
  <c r="D253" i="1"/>
  <c r="T253" i="1" s="1"/>
  <c r="C253" i="1"/>
  <c r="B253" i="1"/>
  <c r="J253" i="1" s="1"/>
  <c r="N253" i="1" s="1"/>
  <c r="D252" i="1"/>
  <c r="T252" i="1" s="1"/>
  <c r="C252" i="1"/>
  <c r="B252" i="1"/>
  <c r="J252" i="1" s="1"/>
  <c r="N252" i="1" s="1"/>
  <c r="D251" i="1"/>
  <c r="T251" i="1" s="1"/>
  <c r="C251" i="1"/>
  <c r="B251" i="1"/>
  <c r="J251" i="1" s="1"/>
  <c r="N251" i="1" s="1"/>
  <c r="D250" i="1"/>
  <c r="T250" i="1" s="1"/>
  <c r="C250" i="1"/>
  <c r="B250" i="1"/>
  <c r="J250" i="1" s="1"/>
  <c r="N250" i="1" s="1"/>
  <c r="D249" i="1"/>
  <c r="T249" i="1" s="1"/>
  <c r="C249" i="1"/>
  <c r="B249" i="1"/>
  <c r="J249" i="1" s="1"/>
  <c r="N249" i="1" s="1"/>
  <c r="D248" i="1"/>
  <c r="T248" i="1" s="1"/>
  <c r="C248" i="1"/>
  <c r="B248" i="1"/>
  <c r="J248" i="1" s="1"/>
  <c r="N248" i="1" s="1"/>
  <c r="D247" i="1"/>
  <c r="T247" i="1" s="1"/>
  <c r="C247" i="1"/>
  <c r="B247" i="1"/>
  <c r="J247" i="1" s="1"/>
  <c r="N247" i="1" s="1"/>
  <c r="D246" i="1"/>
  <c r="T246" i="1" s="1"/>
  <c r="C246" i="1"/>
  <c r="B246" i="1"/>
  <c r="J246" i="1" s="1"/>
  <c r="N246" i="1" s="1"/>
  <c r="D245" i="1"/>
  <c r="T245" i="1" s="1"/>
  <c r="C245" i="1"/>
  <c r="B245" i="1"/>
  <c r="J245" i="1" s="1"/>
  <c r="N245" i="1" s="1"/>
  <c r="D244" i="1"/>
  <c r="T244" i="1" s="1"/>
  <c r="C244" i="1"/>
  <c r="B244" i="1"/>
  <c r="J244" i="1" s="1"/>
  <c r="N244" i="1" s="1"/>
  <c r="D243" i="1"/>
  <c r="T243" i="1" s="1"/>
  <c r="C243" i="1"/>
  <c r="B243" i="1"/>
  <c r="J243" i="1" s="1"/>
  <c r="N243" i="1" s="1"/>
  <c r="D242" i="1"/>
  <c r="T242" i="1" s="1"/>
  <c r="C242" i="1"/>
  <c r="B242" i="1"/>
  <c r="J242" i="1" s="1"/>
  <c r="N242" i="1" s="1"/>
  <c r="D241" i="1"/>
  <c r="T241" i="1" s="1"/>
  <c r="C241" i="1"/>
  <c r="B241" i="1"/>
  <c r="J241" i="1" s="1"/>
  <c r="N241" i="1" s="1"/>
  <c r="D240" i="1"/>
  <c r="T240" i="1" s="1"/>
  <c r="C240" i="1"/>
  <c r="B240" i="1"/>
  <c r="J240" i="1" s="1"/>
  <c r="N240" i="1" s="1"/>
  <c r="D239" i="1"/>
  <c r="T239" i="1" s="1"/>
  <c r="C239" i="1"/>
  <c r="B239" i="1"/>
  <c r="J239" i="1" s="1"/>
  <c r="N239" i="1" s="1"/>
  <c r="D238" i="1"/>
  <c r="T238" i="1" s="1"/>
  <c r="C238" i="1"/>
  <c r="B238" i="1"/>
  <c r="J238" i="1" s="1"/>
  <c r="N238" i="1" s="1"/>
  <c r="D237" i="1"/>
  <c r="T237" i="1" s="1"/>
  <c r="C237" i="1"/>
  <c r="B237" i="1"/>
  <c r="J237" i="1" s="1"/>
  <c r="N237" i="1" s="1"/>
  <c r="D236" i="1"/>
  <c r="T236" i="1" s="1"/>
  <c r="C236" i="1"/>
  <c r="B236" i="1"/>
  <c r="J236" i="1" s="1"/>
  <c r="N236" i="1" s="1"/>
  <c r="D235" i="1"/>
  <c r="T235" i="1" s="1"/>
  <c r="C235" i="1"/>
  <c r="B235" i="1"/>
  <c r="J235" i="1" s="1"/>
  <c r="N235" i="1" s="1"/>
  <c r="D234" i="1"/>
  <c r="T234" i="1" s="1"/>
  <c r="C234" i="1"/>
  <c r="B234" i="1"/>
  <c r="J234" i="1" s="1"/>
  <c r="N234" i="1" s="1"/>
  <c r="D233" i="1"/>
  <c r="T233" i="1" s="1"/>
  <c r="C233" i="1"/>
  <c r="B233" i="1"/>
  <c r="J233" i="1" s="1"/>
  <c r="N233" i="1" s="1"/>
  <c r="D232" i="1"/>
  <c r="T232" i="1" s="1"/>
  <c r="C232" i="1"/>
  <c r="B232" i="1"/>
  <c r="J232" i="1" s="1"/>
  <c r="N232" i="1" s="1"/>
  <c r="D231" i="1"/>
  <c r="T231" i="1" s="1"/>
  <c r="C231" i="1"/>
  <c r="B231" i="1"/>
  <c r="J231" i="1" s="1"/>
  <c r="N231" i="1" s="1"/>
  <c r="D230" i="1"/>
  <c r="T230" i="1" s="1"/>
  <c r="C230" i="1"/>
  <c r="B230" i="1"/>
  <c r="J230" i="1" s="1"/>
  <c r="N230" i="1" s="1"/>
  <c r="D229" i="1"/>
  <c r="T229" i="1" s="1"/>
  <c r="C229" i="1"/>
  <c r="B229" i="1"/>
  <c r="J229" i="1" s="1"/>
  <c r="N229" i="1" s="1"/>
  <c r="D228" i="1"/>
  <c r="T228" i="1" s="1"/>
  <c r="C228" i="1"/>
  <c r="B228" i="1"/>
  <c r="J228" i="1" s="1"/>
  <c r="N228" i="1" s="1"/>
  <c r="D227" i="1"/>
  <c r="T227" i="1" s="1"/>
  <c r="C227" i="1"/>
  <c r="B227" i="1"/>
  <c r="J227" i="1" s="1"/>
  <c r="N227" i="1" s="1"/>
  <c r="D226" i="1"/>
  <c r="T226" i="1" s="1"/>
  <c r="C226" i="1"/>
  <c r="B226" i="1"/>
  <c r="J226" i="1" s="1"/>
  <c r="N226" i="1" s="1"/>
  <c r="D225" i="1"/>
  <c r="T225" i="1" s="1"/>
  <c r="C225" i="1"/>
  <c r="B225" i="1"/>
  <c r="J225" i="1" s="1"/>
  <c r="N225" i="1" s="1"/>
  <c r="D224" i="1"/>
  <c r="T224" i="1" s="1"/>
  <c r="C224" i="1"/>
  <c r="B224" i="1"/>
  <c r="J224" i="1" s="1"/>
  <c r="N224" i="1" s="1"/>
  <c r="D223" i="1"/>
  <c r="T223" i="1" s="1"/>
  <c r="C223" i="1"/>
  <c r="B223" i="1"/>
  <c r="J223" i="1" s="1"/>
  <c r="N223" i="1" s="1"/>
  <c r="D222" i="1"/>
  <c r="T222" i="1" s="1"/>
  <c r="C222" i="1"/>
  <c r="B222" i="1"/>
  <c r="J222" i="1" s="1"/>
  <c r="N222" i="1" s="1"/>
  <c r="D221" i="1"/>
  <c r="T221" i="1" s="1"/>
  <c r="C221" i="1"/>
  <c r="B221" i="1"/>
  <c r="J221" i="1" s="1"/>
  <c r="N221" i="1" s="1"/>
  <c r="D220" i="1"/>
  <c r="T220" i="1" s="1"/>
  <c r="C220" i="1"/>
  <c r="B220" i="1"/>
  <c r="J220" i="1" s="1"/>
  <c r="N220" i="1" s="1"/>
  <c r="D219" i="1"/>
  <c r="T219" i="1" s="1"/>
  <c r="C219" i="1"/>
  <c r="B219" i="1"/>
  <c r="J219" i="1" s="1"/>
  <c r="N219" i="1" s="1"/>
  <c r="D218" i="1"/>
  <c r="T218" i="1" s="1"/>
  <c r="C218" i="1"/>
  <c r="B218" i="1"/>
  <c r="J218" i="1" s="1"/>
  <c r="N218" i="1" s="1"/>
  <c r="D217" i="1"/>
  <c r="T217" i="1" s="1"/>
  <c r="C217" i="1"/>
  <c r="B217" i="1"/>
  <c r="J217" i="1" s="1"/>
  <c r="N217" i="1" s="1"/>
  <c r="D216" i="1"/>
  <c r="T216" i="1" s="1"/>
  <c r="C216" i="1"/>
  <c r="B216" i="1"/>
  <c r="J216" i="1" s="1"/>
  <c r="N216" i="1" s="1"/>
  <c r="D215" i="1"/>
  <c r="T215" i="1" s="1"/>
  <c r="C215" i="1"/>
  <c r="B215" i="1"/>
  <c r="J215" i="1" s="1"/>
  <c r="N215" i="1" s="1"/>
  <c r="D214" i="1"/>
  <c r="T214" i="1" s="1"/>
  <c r="C214" i="1"/>
  <c r="B214" i="1"/>
  <c r="J214" i="1" s="1"/>
  <c r="N214" i="1" s="1"/>
  <c r="D213" i="1"/>
  <c r="T213" i="1" s="1"/>
  <c r="C213" i="1"/>
  <c r="B213" i="1"/>
  <c r="J213" i="1" s="1"/>
  <c r="N213" i="1" s="1"/>
  <c r="D212" i="1"/>
  <c r="T212" i="1" s="1"/>
  <c r="C212" i="1"/>
  <c r="B212" i="1"/>
  <c r="J212" i="1" s="1"/>
  <c r="N212" i="1" s="1"/>
  <c r="D211" i="1"/>
  <c r="T211" i="1" s="1"/>
  <c r="C211" i="1"/>
  <c r="B211" i="1"/>
  <c r="J211" i="1" s="1"/>
  <c r="N211" i="1" s="1"/>
  <c r="D210" i="1"/>
  <c r="T210" i="1" s="1"/>
  <c r="C210" i="1"/>
  <c r="B210" i="1"/>
  <c r="J210" i="1" s="1"/>
  <c r="N210" i="1" s="1"/>
  <c r="D209" i="1"/>
  <c r="T209" i="1" s="1"/>
  <c r="C209" i="1"/>
  <c r="B209" i="1"/>
  <c r="J209" i="1" s="1"/>
  <c r="N209" i="1" s="1"/>
  <c r="D208" i="1"/>
  <c r="T208" i="1" s="1"/>
  <c r="C208" i="1"/>
  <c r="B208" i="1"/>
  <c r="J208" i="1" s="1"/>
  <c r="N208" i="1" s="1"/>
  <c r="D207" i="1"/>
  <c r="T207" i="1" s="1"/>
  <c r="C207" i="1"/>
  <c r="B207" i="1"/>
  <c r="J207" i="1" s="1"/>
  <c r="N207" i="1" s="1"/>
  <c r="D206" i="1"/>
  <c r="T206" i="1" s="1"/>
  <c r="C206" i="1"/>
  <c r="B206" i="1"/>
  <c r="J206" i="1" s="1"/>
  <c r="N206" i="1" s="1"/>
  <c r="D205" i="1"/>
  <c r="T205" i="1" s="1"/>
  <c r="C205" i="1"/>
  <c r="B205" i="1"/>
  <c r="J205" i="1" s="1"/>
  <c r="N205" i="1" s="1"/>
  <c r="D204" i="1"/>
  <c r="T204" i="1" s="1"/>
  <c r="C204" i="1"/>
  <c r="B204" i="1"/>
  <c r="J204" i="1" s="1"/>
  <c r="N204" i="1" s="1"/>
  <c r="D203" i="1"/>
  <c r="T203" i="1" s="1"/>
  <c r="C203" i="1"/>
  <c r="B203" i="1"/>
  <c r="J203" i="1" s="1"/>
  <c r="N203" i="1" s="1"/>
  <c r="D202" i="1"/>
  <c r="T202" i="1" s="1"/>
  <c r="C202" i="1"/>
  <c r="B202" i="1"/>
  <c r="J202" i="1" s="1"/>
  <c r="N202" i="1" s="1"/>
  <c r="D201" i="1"/>
  <c r="T201" i="1" s="1"/>
  <c r="C201" i="1"/>
  <c r="B201" i="1"/>
  <c r="J201" i="1" s="1"/>
  <c r="N201" i="1" s="1"/>
  <c r="D200" i="1"/>
  <c r="T200" i="1" s="1"/>
  <c r="C200" i="1"/>
  <c r="B200" i="1"/>
  <c r="J200" i="1" s="1"/>
  <c r="N200" i="1" s="1"/>
  <c r="D199" i="1"/>
  <c r="T199" i="1" s="1"/>
  <c r="C199" i="1"/>
  <c r="B199" i="1"/>
  <c r="J199" i="1" s="1"/>
  <c r="N199" i="1" s="1"/>
  <c r="D198" i="1"/>
  <c r="T198" i="1" s="1"/>
  <c r="C198" i="1"/>
  <c r="B198" i="1"/>
  <c r="J198" i="1" s="1"/>
  <c r="N198" i="1" s="1"/>
  <c r="D197" i="1"/>
  <c r="T197" i="1" s="1"/>
  <c r="C197" i="1"/>
  <c r="B197" i="1"/>
  <c r="J197" i="1" s="1"/>
  <c r="N197" i="1" s="1"/>
  <c r="D196" i="1"/>
  <c r="T196" i="1" s="1"/>
  <c r="C196" i="1"/>
  <c r="B196" i="1"/>
  <c r="J196" i="1" s="1"/>
  <c r="N196" i="1" s="1"/>
  <c r="D195" i="1"/>
  <c r="T195" i="1" s="1"/>
  <c r="C195" i="1"/>
  <c r="B195" i="1"/>
  <c r="J195" i="1" s="1"/>
  <c r="N195" i="1" s="1"/>
  <c r="D194" i="1"/>
  <c r="T194" i="1" s="1"/>
  <c r="C194" i="1"/>
  <c r="B194" i="1"/>
  <c r="J194" i="1" s="1"/>
  <c r="N194" i="1" s="1"/>
  <c r="D193" i="1"/>
  <c r="T193" i="1" s="1"/>
  <c r="C193" i="1"/>
  <c r="B193" i="1"/>
  <c r="J193" i="1" s="1"/>
  <c r="N193" i="1" s="1"/>
  <c r="D192" i="1"/>
  <c r="T192" i="1" s="1"/>
  <c r="C192" i="1"/>
  <c r="B192" i="1"/>
  <c r="J192" i="1" s="1"/>
  <c r="N192" i="1" s="1"/>
  <c r="D191" i="1"/>
  <c r="T191" i="1" s="1"/>
  <c r="C191" i="1"/>
  <c r="B191" i="1"/>
  <c r="J191" i="1" s="1"/>
  <c r="N191" i="1" s="1"/>
  <c r="D190" i="1"/>
  <c r="T190" i="1" s="1"/>
  <c r="C190" i="1"/>
  <c r="B190" i="1"/>
  <c r="J190" i="1" s="1"/>
  <c r="N190" i="1" s="1"/>
  <c r="D189" i="1"/>
  <c r="T189" i="1" s="1"/>
  <c r="C189" i="1"/>
  <c r="B189" i="1"/>
  <c r="J189" i="1" s="1"/>
  <c r="N189" i="1" s="1"/>
  <c r="D188" i="1"/>
  <c r="T188" i="1" s="1"/>
  <c r="C188" i="1"/>
  <c r="B188" i="1"/>
  <c r="J188" i="1" s="1"/>
  <c r="N188" i="1" s="1"/>
  <c r="D187" i="1"/>
  <c r="T187" i="1" s="1"/>
  <c r="C187" i="1"/>
  <c r="B187" i="1"/>
  <c r="J187" i="1" s="1"/>
  <c r="N187" i="1" s="1"/>
  <c r="D186" i="1"/>
  <c r="T186" i="1" s="1"/>
  <c r="C186" i="1"/>
  <c r="B186" i="1"/>
  <c r="J186" i="1" s="1"/>
  <c r="N186" i="1" s="1"/>
  <c r="D185" i="1"/>
  <c r="T185" i="1" s="1"/>
  <c r="C185" i="1"/>
  <c r="B185" i="1"/>
  <c r="J185" i="1" s="1"/>
  <c r="N185" i="1" s="1"/>
  <c r="D184" i="1"/>
  <c r="T184" i="1" s="1"/>
  <c r="C184" i="1"/>
  <c r="B184" i="1"/>
  <c r="J184" i="1" s="1"/>
  <c r="N184" i="1" s="1"/>
  <c r="D183" i="1"/>
  <c r="T183" i="1" s="1"/>
  <c r="C183" i="1"/>
  <c r="B183" i="1"/>
  <c r="J183" i="1" s="1"/>
  <c r="N183" i="1" s="1"/>
  <c r="D182" i="1"/>
  <c r="T182" i="1" s="1"/>
  <c r="C182" i="1"/>
  <c r="B182" i="1"/>
  <c r="J182" i="1" s="1"/>
  <c r="N182" i="1" s="1"/>
  <c r="D181" i="1"/>
  <c r="T181" i="1" s="1"/>
  <c r="C181" i="1"/>
  <c r="B181" i="1"/>
  <c r="J181" i="1" s="1"/>
  <c r="N181" i="1" s="1"/>
  <c r="D180" i="1"/>
  <c r="T180" i="1" s="1"/>
  <c r="C180" i="1"/>
  <c r="B180" i="1"/>
  <c r="J180" i="1" s="1"/>
  <c r="N180" i="1" s="1"/>
  <c r="D179" i="1"/>
  <c r="T179" i="1" s="1"/>
  <c r="C179" i="1"/>
  <c r="B179" i="1"/>
  <c r="J179" i="1" s="1"/>
  <c r="N179" i="1" s="1"/>
  <c r="D178" i="1"/>
  <c r="T178" i="1" s="1"/>
  <c r="C178" i="1"/>
  <c r="B178" i="1"/>
  <c r="J178" i="1" s="1"/>
  <c r="N178" i="1" s="1"/>
  <c r="D177" i="1"/>
  <c r="T177" i="1" s="1"/>
  <c r="C177" i="1"/>
  <c r="B177" i="1"/>
  <c r="J177" i="1" s="1"/>
  <c r="N177" i="1" s="1"/>
  <c r="D176" i="1"/>
  <c r="T176" i="1" s="1"/>
  <c r="C176" i="1"/>
  <c r="B176" i="1"/>
  <c r="J176" i="1" s="1"/>
  <c r="N176" i="1" s="1"/>
  <c r="D175" i="1"/>
  <c r="T175" i="1" s="1"/>
  <c r="C175" i="1"/>
  <c r="B175" i="1"/>
  <c r="J175" i="1" s="1"/>
  <c r="N175" i="1" s="1"/>
  <c r="D174" i="1"/>
  <c r="T174" i="1" s="1"/>
  <c r="C174" i="1"/>
  <c r="B174" i="1"/>
  <c r="J174" i="1" s="1"/>
  <c r="N174" i="1" s="1"/>
  <c r="D173" i="1"/>
  <c r="T173" i="1" s="1"/>
  <c r="C173" i="1"/>
  <c r="B173" i="1"/>
  <c r="J173" i="1" s="1"/>
  <c r="N173" i="1" s="1"/>
  <c r="D172" i="1"/>
  <c r="T172" i="1" s="1"/>
  <c r="C172" i="1"/>
  <c r="B172" i="1"/>
  <c r="J172" i="1" s="1"/>
  <c r="N172" i="1" s="1"/>
  <c r="D171" i="1"/>
  <c r="T171" i="1" s="1"/>
  <c r="C171" i="1"/>
  <c r="B171" i="1"/>
  <c r="J171" i="1" s="1"/>
  <c r="N171" i="1" s="1"/>
  <c r="D170" i="1"/>
  <c r="T170" i="1" s="1"/>
  <c r="C170" i="1"/>
  <c r="B170" i="1"/>
  <c r="J170" i="1" s="1"/>
  <c r="N170" i="1" s="1"/>
  <c r="D169" i="1"/>
  <c r="T169" i="1" s="1"/>
  <c r="C169" i="1"/>
  <c r="B169" i="1"/>
  <c r="J169" i="1" s="1"/>
  <c r="N169" i="1" s="1"/>
  <c r="D168" i="1"/>
  <c r="T168" i="1" s="1"/>
  <c r="C168" i="1"/>
  <c r="B168" i="1"/>
  <c r="J168" i="1" s="1"/>
  <c r="N168" i="1" s="1"/>
  <c r="D167" i="1"/>
  <c r="T167" i="1" s="1"/>
  <c r="C167" i="1"/>
  <c r="B167" i="1"/>
  <c r="J167" i="1" s="1"/>
  <c r="N167" i="1" s="1"/>
  <c r="D166" i="1"/>
  <c r="T166" i="1" s="1"/>
  <c r="C166" i="1"/>
  <c r="B166" i="1"/>
  <c r="J166" i="1" s="1"/>
  <c r="N166" i="1" s="1"/>
  <c r="D165" i="1"/>
  <c r="T165" i="1" s="1"/>
  <c r="C165" i="1"/>
  <c r="B165" i="1"/>
  <c r="J165" i="1" s="1"/>
  <c r="N165" i="1" s="1"/>
  <c r="D164" i="1"/>
  <c r="T164" i="1" s="1"/>
  <c r="C164" i="1"/>
  <c r="B164" i="1"/>
  <c r="J164" i="1" s="1"/>
  <c r="N164" i="1" s="1"/>
  <c r="D163" i="1"/>
  <c r="T163" i="1" s="1"/>
  <c r="C163" i="1"/>
  <c r="B163" i="1"/>
  <c r="J163" i="1" s="1"/>
  <c r="N163" i="1" s="1"/>
  <c r="D162" i="1"/>
  <c r="T162" i="1" s="1"/>
  <c r="C162" i="1"/>
  <c r="B162" i="1"/>
  <c r="J162" i="1" s="1"/>
  <c r="N162" i="1" s="1"/>
  <c r="D161" i="1"/>
  <c r="T161" i="1" s="1"/>
  <c r="C161" i="1"/>
  <c r="B161" i="1"/>
  <c r="J161" i="1" s="1"/>
  <c r="N161" i="1" s="1"/>
  <c r="D160" i="1"/>
  <c r="T160" i="1" s="1"/>
  <c r="C160" i="1"/>
  <c r="B160" i="1"/>
  <c r="J160" i="1" s="1"/>
  <c r="N160" i="1" s="1"/>
  <c r="D159" i="1"/>
  <c r="T159" i="1" s="1"/>
  <c r="C159" i="1"/>
  <c r="B159" i="1"/>
  <c r="J159" i="1" s="1"/>
  <c r="N159" i="1" s="1"/>
  <c r="D158" i="1"/>
  <c r="T158" i="1" s="1"/>
  <c r="C158" i="1"/>
  <c r="B158" i="1"/>
  <c r="J158" i="1" s="1"/>
  <c r="N158" i="1" s="1"/>
  <c r="D157" i="1"/>
  <c r="T157" i="1" s="1"/>
  <c r="C157" i="1"/>
  <c r="B157" i="1"/>
  <c r="J157" i="1" s="1"/>
  <c r="N157" i="1" s="1"/>
  <c r="D156" i="1"/>
  <c r="T156" i="1" s="1"/>
  <c r="C156" i="1"/>
  <c r="B156" i="1"/>
  <c r="J156" i="1" s="1"/>
  <c r="N156" i="1" s="1"/>
  <c r="D155" i="1"/>
  <c r="T155" i="1" s="1"/>
  <c r="C155" i="1"/>
  <c r="B155" i="1"/>
  <c r="J155" i="1" s="1"/>
  <c r="N155" i="1" s="1"/>
  <c r="D154" i="1"/>
  <c r="T154" i="1" s="1"/>
  <c r="C154" i="1"/>
  <c r="B154" i="1"/>
  <c r="J154" i="1" s="1"/>
  <c r="N154" i="1" s="1"/>
  <c r="D153" i="1"/>
  <c r="T153" i="1" s="1"/>
  <c r="C153" i="1"/>
  <c r="B153" i="1"/>
  <c r="J153" i="1" s="1"/>
  <c r="N153" i="1" s="1"/>
  <c r="D152" i="1"/>
  <c r="T152" i="1" s="1"/>
  <c r="C152" i="1"/>
  <c r="B152" i="1"/>
  <c r="J152" i="1" s="1"/>
  <c r="N152" i="1" s="1"/>
  <c r="D151" i="1"/>
  <c r="T151" i="1" s="1"/>
  <c r="C151" i="1"/>
  <c r="B151" i="1"/>
  <c r="J151" i="1" s="1"/>
  <c r="N151" i="1" s="1"/>
  <c r="D150" i="1"/>
  <c r="T150" i="1" s="1"/>
  <c r="C150" i="1"/>
  <c r="B150" i="1"/>
  <c r="J150" i="1" s="1"/>
  <c r="N150" i="1" s="1"/>
  <c r="D149" i="1"/>
  <c r="T149" i="1" s="1"/>
  <c r="C149" i="1"/>
  <c r="B149" i="1"/>
  <c r="J149" i="1" s="1"/>
  <c r="N149" i="1" s="1"/>
  <c r="D148" i="1"/>
  <c r="T148" i="1" s="1"/>
  <c r="C148" i="1"/>
  <c r="B148" i="1"/>
  <c r="J148" i="1" s="1"/>
  <c r="N148" i="1" s="1"/>
  <c r="D147" i="1"/>
  <c r="T147" i="1" s="1"/>
  <c r="C147" i="1"/>
  <c r="B147" i="1"/>
  <c r="J147" i="1" s="1"/>
  <c r="N147" i="1" s="1"/>
  <c r="D146" i="1"/>
  <c r="T146" i="1" s="1"/>
  <c r="C146" i="1"/>
  <c r="B146" i="1"/>
  <c r="J146" i="1" s="1"/>
  <c r="N146" i="1" s="1"/>
  <c r="D145" i="1"/>
  <c r="T145" i="1" s="1"/>
  <c r="C145" i="1"/>
  <c r="B145" i="1"/>
  <c r="J145" i="1" s="1"/>
  <c r="N145" i="1" s="1"/>
  <c r="D144" i="1"/>
  <c r="T144" i="1" s="1"/>
  <c r="C144" i="1"/>
  <c r="B144" i="1"/>
  <c r="J144" i="1" s="1"/>
  <c r="N144" i="1" s="1"/>
  <c r="D143" i="1"/>
  <c r="T143" i="1" s="1"/>
  <c r="C143" i="1"/>
  <c r="B143" i="1"/>
  <c r="J143" i="1" s="1"/>
  <c r="N143" i="1" s="1"/>
  <c r="D142" i="1"/>
  <c r="T142" i="1" s="1"/>
  <c r="C142" i="1"/>
  <c r="B142" i="1"/>
  <c r="J142" i="1" s="1"/>
  <c r="N142" i="1" s="1"/>
  <c r="D141" i="1"/>
  <c r="T141" i="1" s="1"/>
  <c r="C141" i="1"/>
  <c r="B141" i="1"/>
  <c r="J141" i="1" s="1"/>
  <c r="N141" i="1" s="1"/>
  <c r="D140" i="1"/>
  <c r="T140" i="1" s="1"/>
  <c r="C140" i="1"/>
  <c r="B140" i="1"/>
  <c r="J140" i="1" s="1"/>
  <c r="N140" i="1" s="1"/>
  <c r="D139" i="1"/>
  <c r="T139" i="1" s="1"/>
  <c r="C139" i="1"/>
  <c r="B139" i="1"/>
  <c r="J139" i="1" s="1"/>
  <c r="N139" i="1" s="1"/>
  <c r="D138" i="1"/>
  <c r="T138" i="1" s="1"/>
  <c r="C138" i="1"/>
  <c r="B138" i="1"/>
  <c r="J138" i="1" s="1"/>
  <c r="N138" i="1" s="1"/>
  <c r="D137" i="1"/>
  <c r="T137" i="1" s="1"/>
  <c r="C137" i="1"/>
  <c r="B137" i="1"/>
  <c r="J137" i="1" s="1"/>
  <c r="N137" i="1" s="1"/>
  <c r="D136" i="1"/>
  <c r="T136" i="1" s="1"/>
  <c r="C136" i="1"/>
  <c r="B136" i="1"/>
  <c r="J136" i="1" s="1"/>
  <c r="N136" i="1" s="1"/>
  <c r="D135" i="1"/>
  <c r="T135" i="1" s="1"/>
  <c r="C135" i="1"/>
  <c r="B135" i="1"/>
  <c r="J135" i="1" s="1"/>
  <c r="N135" i="1" s="1"/>
  <c r="D134" i="1"/>
  <c r="T134" i="1" s="1"/>
  <c r="C134" i="1"/>
  <c r="B134" i="1"/>
  <c r="J134" i="1" s="1"/>
  <c r="N134" i="1" s="1"/>
  <c r="D133" i="1"/>
  <c r="T133" i="1" s="1"/>
  <c r="C133" i="1"/>
  <c r="B133" i="1"/>
  <c r="J133" i="1" s="1"/>
  <c r="N133" i="1" s="1"/>
  <c r="D132" i="1"/>
  <c r="T132" i="1" s="1"/>
  <c r="C132" i="1"/>
  <c r="B132" i="1"/>
  <c r="J132" i="1" s="1"/>
  <c r="N132" i="1" s="1"/>
  <c r="D131" i="1"/>
  <c r="T131" i="1" s="1"/>
  <c r="C131" i="1"/>
  <c r="B131" i="1"/>
  <c r="J131" i="1" s="1"/>
  <c r="N131" i="1" s="1"/>
  <c r="D130" i="1"/>
  <c r="T130" i="1" s="1"/>
  <c r="C130" i="1"/>
  <c r="B130" i="1"/>
  <c r="J130" i="1" s="1"/>
  <c r="N130" i="1" s="1"/>
  <c r="D129" i="1"/>
  <c r="T129" i="1" s="1"/>
  <c r="C129" i="1"/>
  <c r="B129" i="1"/>
  <c r="J129" i="1" s="1"/>
  <c r="N129" i="1" s="1"/>
  <c r="D128" i="1"/>
  <c r="T128" i="1" s="1"/>
  <c r="C128" i="1"/>
  <c r="B128" i="1"/>
  <c r="J128" i="1" s="1"/>
  <c r="N128" i="1" s="1"/>
  <c r="D127" i="1"/>
  <c r="T127" i="1" s="1"/>
  <c r="C127" i="1"/>
  <c r="B127" i="1"/>
  <c r="J127" i="1" s="1"/>
  <c r="N127" i="1" s="1"/>
  <c r="D126" i="1"/>
  <c r="T126" i="1" s="1"/>
  <c r="C126" i="1"/>
  <c r="B126" i="1"/>
  <c r="J126" i="1" s="1"/>
  <c r="N126" i="1" s="1"/>
  <c r="D125" i="1"/>
  <c r="T125" i="1" s="1"/>
  <c r="C125" i="1"/>
  <c r="B125" i="1"/>
  <c r="J125" i="1" s="1"/>
  <c r="N125" i="1" s="1"/>
  <c r="D124" i="1"/>
  <c r="T124" i="1" s="1"/>
  <c r="C124" i="1"/>
  <c r="B124" i="1"/>
  <c r="J124" i="1" s="1"/>
  <c r="N124" i="1" s="1"/>
  <c r="D123" i="1"/>
  <c r="T123" i="1" s="1"/>
  <c r="C123" i="1"/>
  <c r="B123" i="1"/>
  <c r="J123" i="1" s="1"/>
  <c r="N123" i="1" s="1"/>
  <c r="D122" i="1"/>
  <c r="T122" i="1" s="1"/>
  <c r="C122" i="1"/>
  <c r="B122" i="1"/>
  <c r="J122" i="1" s="1"/>
  <c r="N122" i="1" s="1"/>
  <c r="D121" i="1"/>
  <c r="T121" i="1" s="1"/>
  <c r="C121" i="1"/>
  <c r="B121" i="1"/>
  <c r="J121" i="1" s="1"/>
  <c r="N121" i="1" s="1"/>
  <c r="D120" i="1"/>
  <c r="T120" i="1" s="1"/>
  <c r="C120" i="1"/>
  <c r="B120" i="1"/>
  <c r="J120" i="1" s="1"/>
  <c r="N120" i="1" s="1"/>
  <c r="D119" i="1"/>
  <c r="T119" i="1" s="1"/>
  <c r="C119" i="1"/>
  <c r="B119" i="1"/>
  <c r="J119" i="1" s="1"/>
  <c r="N119" i="1" s="1"/>
  <c r="D118" i="1"/>
  <c r="T118" i="1" s="1"/>
  <c r="C118" i="1"/>
  <c r="B118" i="1"/>
  <c r="J118" i="1" s="1"/>
  <c r="N118" i="1" s="1"/>
  <c r="D117" i="1"/>
  <c r="T117" i="1" s="1"/>
  <c r="C117" i="1"/>
  <c r="B117" i="1"/>
  <c r="J117" i="1" s="1"/>
  <c r="N117" i="1" s="1"/>
  <c r="D116" i="1"/>
  <c r="T116" i="1" s="1"/>
  <c r="C116" i="1"/>
  <c r="B116" i="1"/>
  <c r="J116" i="1" s="1"/>
  <c r="N116" i="1" s="1"/>
  <c r="D115" i="1"/>
  <c r="T115" i="1" s="1"/>
  <c r="C115" i="1"/>
  <c r="B115" i="1"/>
  <c r="J115" i="1" s="1"/>
  <c r="N115" i="1" s="1"/>
  <c r="D114" i="1"/>
  <c r="T114" i="1" s="1"/>
  <c r="C114" i="1"/>
  <c r="B114" i="1"/>
  <c r="J114" i="1" s="1"/>
  <c r="N114" i="1" s="1"/>
  <c r="D113" i="1"/>
  <c r="T113" i="1" s="1"/>
  <c r="C113" i="1"/>
  <c r="B113" i="1"/>
  <c r="J113" i="1" s="1"/>
  <c r="N113" i="1" s="1"/>
  <c r="D112" i="1"/>
  <c r="T112" i="1" s="1"/>
  <c r="C112" i="1"/>
  <c r="B112" i="1"/>
  <c r="J112" i="1" s="1"/>
  <c r="N112" i="1" s="1"/>
  <c r="D111" i="1"/>
  <c r="T111" i="1" s="1"/>
  <c r="C111" i="1"/>
  <c r="B111" i="1"/>
  <c r="J111" i="1" s="1"/>
  <c r="N111" i="1" s="1"/>
  <c r="D110" i="1"/>
  <c r="T110" i="1" s="1"/>
  <c r="C110" i="1"/>
  <c r="B110" i="1"/>
  <c r="J110" i="1" s="1"/>
  <c r="N110" i="1" s="1"/>
  <c r="D109" i="1"/>
  <c r="T109" i="1" s="1"/>
  <c r="C109" i="1"/>
  <c r="B109" i="1"/>
  <c r="J109" i="1" s="1"/>
  <c r="N109" i="1" s="1"/>
  <c r="D108" i="1"/>
  <c r="T108" i="1" s="1"/>
  <c r="C108" i="1"/>
  <c r="B108" i="1"/>
  <c r="J108" i="1" s="1"/>
  <c r="N108" i="1" s="1"/>
  <c r="D107" i="1"/>
  <c r="T107" i="1" s="1"/>
  <c r="C107" i="1"/>
  <c r="B107" i="1"/>
  <c r="J107" i="1" s="1"/>
  <c r="N107" i="1" s="1"/>
  <c r="D106" i="1"/>
  <c r="T106" i="1" s="1"/>
  <c r="C106" i="1"/>
  <c r="B106" i="1"/>
  <c r="J106" i="1" s="1"/>
  <c r="N106" i="1" s="1"/>
  <c r="D105" i="1"/>
  <c r="T105" i="1" s="1"/>
  <c r="C105" i="1"/>
  <c r="B105" i="1"/>
  <c r="J105" i="1" s="1"/>
  <c r="N105" i="1" s="1"/>
  <c r="D104" i="1"/>
  <c r="T104" i="1" s="1"/>
  <c r="C104" i="1"/>
  <c r="B104" i="1"/>
  <c r="J104" i="1" s="1"/>
  <c r="N104" i="1" s="1"/>
  <c r="D103" i="1"/>
  <c r="T103" i="1" s="1"/>
  <c r="C103" i="1"/>
  <c r="B103" i="1"/>
  <c r="J103" i="1" s="1"/>
  <c r="N103" i="1" s="1"/>
  <c r="D102" i="1"/>
  <c r="T102" i="1" s="1"/>
  <c r="C102" i="1"/>
  <c r="B102" i="1"/>
  <c r="J102" i="1" s="1"/>
  <c r="N102" i="1" s="1"/>
  <c r="D101" i="1"/>
  <c r="T101" i="1" s="1"/>
  <c r="C101" i="1"/>
  <c r="B101" i="1"/>
  <c r="J101" i="1" s="1"/>
  <c r="N101" i="1" s="1"/>
  <c r="D100" i="1"/>
  <c r="T100" i="1" s="1"/>
  <c r="C100" i="1"/>
  <c r="B100" i="1"/>
  <c r="J100" i="1" s="1"/>
  <c r="N100" i="1" s="1"/>
  <c r="D99" i="1"/>
  <c r="T99" i="1" s="1"/>
  <c r="C99" i="1"/>
  <c r="B99" i="1"/>
  <c r="J99" i="1" s="1"/>
  <c r="N99" i="1" s="1"/>
  <c r="D98" i="1"/>
  <c r="T98" i="1" s="1"/>
  <c r="C98" i="1"/>
  <c r="B98" i="1"/>
  <c r="J98" i="1" s="1"/>
  <c r="N98" i="1" s="1"/>
  <c r="D97" i="1"/>
  <c r="T97" i="1" s="1"/>
  <c r="C97" i="1"/>
  <c r="B97" i="1"/>
  <c r="J97" i="1" s="1"/>
  <c r="N97" i="1" s="1"/>
  <c r="D96" i="1"/>
  <c r="T96" i="1" s="1"/>
  <c r="C96" i="1"/>
  <c r="B96" i="1"/>
  <c r="J96" i="1" s="1"/>
  <c r="N96" i="1" s="1"/>
  <c r="D95" i="1"/>
  <c r="T95" i="1" s="1"/>
  <c r="C95" i="1"/>
  <c r="B95" i="1"/>
  <c r="J95" i="1" s="1"/>
  <c r="N95" i="1" s="1"/>
  <c r="D94" i="1"/>
  <c r="T94" i="1" s="1"/>
  <c r="C94" i="1"/>
  <c r="B94" i="1"/>
  <c r="J94" i="1" s="1"/>
  <c r="N94" i="1" s="1"/>
  <c r="D93" i="1"/>
  <c r="T93" i="1" s="1"/>
  <c r="C93" i="1"/>
  <c r="B93" i="1"/>
  <c r="J93" i="1" s="1"/>
  <c r="N93" i="1" s="1"/>
  <c r="D92" i="1"/>
  <c r="T92" i="1" s="1"/>
  <c r="C92" i="1"/>
  <c r="B92" i="1"/>
  <c r="J92" i="1" s="1"/>
  <c r="N92" i="1" s="1"/>
  <c r="D91" i="1"/>
  <c r="T91" i="1" s="1"/>
  <c r="C91" i="1"/>
  <c r="B91" i="1"/>
  <c r="J91" i="1" s="1"/>
  <c r="N91" i="1" s="1"/>
  <c r="D90" i="1"/>
  <c r="T90" i="1" s="1"/>
  <c r="C90" i="1"/>
  <c r="B90" i="1"/>
  <c r="J90" i="1" s="1"/>
  <c r="N90" i="1" s="1"/>
  <c r="D89" i="1"/>
  <c r="T89" i="1" s="1"/>
  <c r="C89" i="1"/>
  <c r="B89" i="1"/>
  <c r="J89" i="1" s="1"/>
  <c r="N89" i="1" s="1"/>
  <c r="D88" i="1"/>
  <c r="T88" i="1" s="1"/>
  <c r="C88" i="1"/>
  <c r="B88" i="1"/>
  <c r="J88" i="1" s="1"/>
  <c r="N88" i="1" s="1"/>
  <c r="D87" i="1"/>
  <c r="T87" i="1" s="1"/>
  <c r="C87" i="1"/>
  <c r="B87" i="1"/>
  <c r="J87" i="1" s="1"/>
  <c r="N87" i="1" s="1"/>
  <c r="D86" i="1"/>
  <c r="T86" i="1" s="1"/>
  <c r="C86" i="1"/>
  <c r="B86" i="1"/>
  <c r="J86" i="1" s="1"/>
  <c r="N86" i="1" s="1"/>
  <c r="D85" i="1"/>
  <c r="T85" i="1" s="1"/>
  <c r="C85" i="1"/>
  <c r="B85" i="1"/>
  <c r="J85" i="1" s="1"/>
  <c r="N85" i="1" s="1"/>
  <c r="D84" i="1"/>
  <c r="T84" i="1" s="1"/>
  <c r="C84" i="1"/>
  <c r="B84" i="1"/>
  <c r="J84" i="1" s="1"/>
  <c r="N84" i="1" s="1"/>
  <c r="D83" i="1"/>
  <c r="T83" i="1" s="1"/>
  <c r="C83" i="1"/>
  <c r="B83" i="1"/>
  <c r="J83" i="1" s="1"/>
  <c r="N83" i="1" s="1"/>
  <c r="D82" i="1"/>
  <c r="T82" i="1" s="1"/>
  <c r="C82" i="1"/>
  <c r="B82" i="1"/>
  <c r="J82" i="1" s="1"/>
  <c r="N82" i="1" s="1"/>
  <c r="D81" i="1"/>
  <c r="T81" i="1" s="1"/>
  <c r="C81" i="1"/>
  <c r="B81" i="1"/>
  <c r="J81" i="1" s="1"/>
  <c r="N81" i="1" s="1"/>
  <c r="D80" i="1"/>
  <c r="T80" i="1" s="1"/>
  <c r="C80" i="1"/>
  <c r="B80" i="1"/>
  <c r="J80" i="1" s="1"/>
  <c r="N80" i="1" s="1"/>
  <c r="D79" i="1"/>
  <c r="T79" i="1" s="1"/>
  <c r="C79" i="1"/>
  <c r="B79" i="1"/>
  <c r="J79" i="1" s="1"/>
  <c r="N79" i="1" s="1"/>
  <c r="D78" i="1"/>
  <c r="T78" i="1" s="1"/>
  <c r="C78" i="1"/>
  <c r="B78" i="1"/>
  <c r="J78" i="1" s="1"/>
  <c r="N78" i="1" s="1"/>
  <c r="D77" i="1"/>
  <c r="T77" i="1" s="1"/>
  <c r="C77" i="1"/>
  <c r="B77" i="1"/>
  <c r="J77" i="1" s="1"/>
  <c r="N77" i="1" s="1"/>
  <c r="D76" i="1"/>
  <c r="T76" i="1" s="1"/>
  <c r="C76" i="1"/>
  <c r="B76" i="1"/>
  <c r="J76" i="1" s="1"/>
  <c r="N76" i="1" s="1"/>
  <c r="D75" i="1"/>
  <c r="T75" i="1" s="1"/>
  <c r="C75" i="1"/>
  <c r="B75" i="1"/>
  <c r="J75" i="1" s="1"/>
  <c r="N75" i="1" s="1"/>
  <c r="D74" i="1"/>
  <c r="T74" i="1" s="1"/>
  <c r="C74" i="1"/>
  <c r="B74" i="1"/>
  <c r="J74" i="1" s="1"/>
  <c r="N74" i="1" s="1"/>
  <c r="D73" i="1"/>
  <c r="T73" i="1" s="1"/>
  <c r="C73" i="1"/>
  <c r="B73" i="1"/>
  <c r="J73" i="1" s="1"/>
  <c r="N73" i="1" s="1"/>
  <c r="D72" i="1"/>
  <c r="T72" i="1" s="1"/>
  <c r="C72" i="1"/>
  <c r="B72" i="1"/>
  <c r="J72" i="1" s="1"/>
  <c r="N72" i="1" s="1"/>
  <c r="D71" i="1"/>
  <c r="T71" i="1" s="1"/>
  <c r="C71" i="1"/>
  <c r="B71" i="1"/>
  <c r="J71" i="1" s="1"/>
  <c r="N71" i="1" s="1"/>
  <c r="D70" i="1"/>
  <c r="T70" i="1" s="1"/>
  <c r="C70" i="1"/>
  <c r="B70" i="1"/>
  <c r="J70" i="1" s="1"/>
  <c r="N70" i="1" s="1"/>
  <c r="D69" i="1"/>
  <c r="T69" i="1" s="1"/>
  <c r="C69" i="1"/>
  <c r="J69" i="1"/>
  <c r="N69" i="1" s="1"/>
  <c r="D68" i="1"/>
  <c r="T68" i="1" s="1"/>
  <c r="C68" i="1"/>
  <c r="B68" i="1"/>
  <c r="J68" i="1" s="1"/>
  <c r="N68" i="1" s="1"/>
  <c r="D67" i="1"/>
  <c r="T67" i="1" s="1"/>
  <c r="C67" i="1"/>
  <c r="B67" i="1"/>
  <c r="J67" i="1" s="1"/>
  <c r="N67" i="1" s="1"/>
  <c r="D66" i="1"/>
  <c r="T66" i="1" s="1"/>
  <c r="C66" i="1"/>
  <c r="B66" i="1"/>
  <c r="J66" i="1" s="1"/>
  <c r="N66" i="1" s="1"/>
  <c r="D65" i="1"/>
  <c r="T65" i="1" s="1"/>
  <c r="C65" i="1"/>
  <c r="B65" i="1"/>
  <c r="J65" i="1" s="1"/>
  <c r="N65" i="1" s="1"/>
  <c r="D64" i="1"/>
  <c r="T64" i="1" s="1"/>
  <c r="C64" i="1"/>
  <c r="B64" i="1"/>
  <c r="J64" i="1" s="1"/>
  <c r="N64" i="1" s="1"/>
  <c r="D63" i="1"/>
  <c r="T63" i="1" s="1"/>
  <c r="C63" i="1"/>
  <c r="B63" i="1"/>
  <c r="J63" i="1" s="1"/>
  <c r="N63" i="1" s="1"/>
  <c r="D62" i="1"/>
  <c r="T62" i="1" s="1"/>
  <c r="C62" i="1"/>
  <c r="B62" i="1"/>
  <c r="J62" i="1" s="1"/>
  <c r="N62" i="1" s="1"/>
  <c r="D61" i="1"/>
  <c r="T61" i="1" s="1"/>
  <c r="C61" i="1"/>
  <c r="B61" i="1"/>
  <c r="J61" i="1" s="1"/>
  <c r="N61" i="1" s="1"/>
  <c r="D60" i="1"/>
  <c r="T60" i="1" s="1"/>
  <c r="C60" i="1"/>
  <c r="B60" i="1"/>
  <c r="J60" i="1" s="1"/>
  <c r="N60" i="1" s="1"/>
  <c r="D59" i="1"/>
  <c r="T59" i="1" s="1"/>
  <c r="C59" i="1"/>
  <c r="B59" i="1"/>
  <c r="J59" i="1" s="1"/>
  <c r="N59" i="1" s="1"/>
  <c r="D58" i="1"/>
  <c r="T58" i="1" s="1"/>
  <c r="C58" i="1"/>
  <c r="B58" i="1"/>
  <c r="J58" i="1" s="1"/>
  <c r="N58" i="1" s="1"/>
  <c r="D57" i="1"/>
  <c r="T57" i="1" s="1"/>
  <c r="C57" i="1"/>
  <c r="B57" i="1"/>
  <c r="J57" i="1" s="1"/>
  <c r="N57" i="1" s="1"/>
  <c r="D56" i="1"/>
  <c r="T56" i="1" s="1"/>
  <c r="C56" i="1"/>
  <c r="B56" i="1"/>
  <c r="J56" i="1" s="1"/>
  <c r="N56" i="1" s="1"/>
  <c r="D55" i="1"/>
  <c r="T55" i="1" s="1"/>
  <c r="C55" i="1"/>
  <c r="B55" i="1"/>
  <c r="J55" i="1" s="1"/>
  <c r="N55" i="1" s="1"/>
  <c r="D54" i="1"/>
  <c r="T54" i="1" s="1"/>
  <c r="C54" i="1"/>
  <c r="B54" i="1"/>
  <c r="J54" i="1" s="1"/>
  <c r="N54" i="1" s="1"/>
  <c r="D53" i="1"/>
  <c r="T53" i="1" s="1"/>
  <c r="C53" i="1"/>
  <c r="B53" i="1"/>
  <c r="J53" i="1" s="1"/>
  <c r="N53" i="1" s="1"/>
  <c r="D52" i="1"/>
  <c r="T52" i="1" s="1"/>
  <c r="C52" i="1"/>
  <c r="B52" i="1"/>
  <c r="J52" i="1" s="1"/>
  <c r="N52" i="1" s="1"/>
  <c r="D51" i="1"/>
  <c r="T51" i="1" s="1"/>
  <c r="C51" i="1"/>
  <c r="B51" i="1"/>
  <c r="J51" i="1" s="1"/>
  <c r="N51" i="1" s="1"/>
  <c r="D50" i="1"/>
  <c r="T50" i="1" s="1"/>
  <c r="C50" i="1"/>
  <c r="B50" i="1"/>
  <c r="J50" i="1" s="1"/>
  <c r="N50" i="1" s="1"/>
  <c r="D49" i="1"/>
  <c r="T49" i="1" s="1"/>
  <c r="C49" i="1"/>
  <c r="B49" i="1"/>
  <c r="J49" i="1" s="1"/>
  <c r="N49" i="1" s="1"/>
  <c r="D48" i="1"/>
  <c r="T48" i="1" s="1"/>
  <c r="C48" i="1"/>
  <c r="B48" i="1"/>
  <c r="J48" i="1" s="1"/>
  <c r="N48" i="1" s="1"/>
  <c r="D47" i="1"/>
  <c r="T47" i="1" s="1"/>
  <c r="C47" i="1"/>
  <c r="B47" i="1"/>
  <c r="J47" i="1" s="1"/>
  <c r="N47" i="1" s="1"/>
  <c r="D46" i="1"/>
  <c r="T46" i="1" s="1"/>
  <c r="C46" i="1"/>
  <c r="B46" i="1"/>
  <c r="J46" i="1" s="1"/>
  <c r="N46" i="1" s="1"/>
  <c r="D45" i="1"/>
  <c r="T45" i="1" s="1"/>
  <c r="C45" i="1"/>
  <c r="B45" i="1"/>
  <c r="J45" i="1" s="1"/>
  <c r="N45" i="1" s="1"/>
  <c r="D44" i="1"/>
  <c r="T44" i="1" s="1"/>
  <c r="C44" i="1"/>
  <c r="B44" i="1"/>
  <c r="J44" i="1" s="1"/>
  <c r="N44" i="1" s="1"/>
  <c r="D43" i="1"/>
  <c r="T43" i="1" s="1"/>
  <c r="C43" i="1"/>
  <c r="B43" i="1"/>
  <c r="J43" i="1" s="1"/>
  <c r="N43" i="1" s="1"/>
  <c r="D42" i="1"/>
  <c r="T42" i="1" s="1"/>
  <c r="C42" i="1"/>
  <c r="B42" i="1"/>
  <c r="J42" i="1" s="1"/>
  <c r="N42" i="1" s="1"/>
  <c r="D41" i="1"/>
  <c r="T41" i="1" s="1"/>
  <c r="C41" i="1"/>
  <c r="B41" i="1"/>
  <c r="J41" i="1" s="1"/>
  <c r="N41" i="1" s="1"/>
  <c r="D40" i="1"/>
  <c r="T40" i="1" s="1"/>
  <c r="C40" i="1"/>
  <c r="B40" i="1"/>
  <c r="J40" i="1" s="1"/>
  <c r="N40" i="1" s="1"/>
  <c r="D39" i="1"/>
  <c r="T39" i="1" s="1"/>
  <c r="C39" i="1"/>
  <c r="B39" i="1"/>
  <c r="J39" i="1" s="1"/>
  <c r="N39" i="1" s="1"/>
  <c r="D38" i="1"/>
  <c r="T38" i="1" s="1"/>
  <c r="C38" i="1"/>
  <c r="B38" i="1"/>
  <c r="J38" i="1" s="1"/>
  <c r="N38" i="1" s="1"/>
  <c r="D37" i="1"/>
  <c r="T37" i="1" s="1"/>
  <c r="C37" i="1"/>
  <c r="B37" i="1"/>
  <c r="J37" i="1" s="1"/>
  <c r="N37" i="1" s="1"/>
  <c r="D36" i="1"/>
  <c r="T36" i="1" s="1"/>
  <c r="C36" i="1"/>
  <c r="B36" i="1"/>
  <c r="J36" i="1" s="1"/>
  <c r="N36" i="1" s="1"/>
  <c r="D35" i="1"/>
  <c r="T35" i="1" s="1"/>
  <c r="C35" i="1"/>
  <c r="B35" i="1"/>
  <c r="J35" i="1" s="1"/>
  <c r="N35" i="1" s="1"/>
  <c r="D34" i="1"/>
  <c r="T34" i="1" s="1"/>
  <c r="C34" i="1"/>
  <c r="B34" i="1"/>
  <c r="J34" i="1" s="1"/>
  <c r="N34" i="1" s="1"/>
  <c r="D33" i="1"/>
  <c r="T33" i="1" s="1"/>
  <c r="C33" i="1"/>
  <c r="B33" i="1"/>
  <c r="J33" i="1" s="1"/>
  <c r="N33" i="1" s="1"/>
  <c r="D32" i="1"/>
  <c r="T32" i="1" s="1"/>
  <c r="C32" i="1"/>
  <c r="B32" i="1"/>
  <c r="J32" i="1" s="1"/>
  <c r="N32" i="1" s="1"/>
  <c r="D31" i="1"/>
  <c r="T31" i="1" s="1"/>
  <c r="C31" i="1"/>
  <c r="B31" i="1"/>
  <c r="J31" i="1" s="1"/>
  <c r="N31" i="1" s="1"/>
  <c r="D30" i="1"/>
  <c r="T30" i="1" s="1"/>
  <c r="C30" i="1"/>
  <c r="B30" i="1"/>
  <c r="J30" i="1" s="1"/>
  <c r="N30" i="1" s="1"/>
  <c r="D29" i="1"/>
  <c r="T29" i="1" s="1"/>
  <c r="C29" i="1"/>
  <c r="B29" i="1"/>
  <c r="J29" i="1" s="1"/>
  <c r="N29" i="1" s="1"/>
  <c r="D28" i="1"/>
  <c r="T28" i="1" s="1"/>
  <c r="C28" i="1"/>
  <c r="B28" i="1"/>
  <c r="J28" i="1" s="1"/>
  <c r="N28" i="1" s="1"/>
  <c r="D27" i="1"/>
  <c r="T27" i="1" s="1"/>
  <c r="C27" i="1"/>
  <c r="B27" i="1"/>
  <c r="J27" i="1" s="1"/>
  <c r="N27" i="1" s="1"/>
  <c r="D26" i="1"/>
  <c r="T26" i="1" s="1"/>
  <c r="C26" i="1"/>
  <c r="B26" i="1"/>
  <c r="J26" i="1" s="1"/>
  <c r="N26" i="1" s="1"/>
  <c r="D25" i="1"/>
  <c r="T25" i="1" s="1"/>
  <c r="C25" i="1"/>
  <c r="B25" i="1"/>
  <c r="J25" i="1" s="1"/>
  <c r="N25" i="1" s="1"/>
  <c r="D24" i="1"/>
  <c r="T24" i="1" s="1"/>
  <c r="C24" i="1"/>
  <c r="B24" i="1"/>
  <c r="J24" i="1" s="1"/>
  <c r="N24" i="1" s="1"/>
  <c r="D23" i="1"/>
  <c r="T23" i="1" s="1"/>
  <c r="C23" i="1"/>
  <c r="B23" i="1"/>
  <c r="J23" i="1" s="1"/>
  <c r="N23" i="1" s="1"/>
  <c r="D22" i="1"/>
  <c r="T22" i="1" s="1"/>
  <c r="C22" i="1"/>
  <c r="B22" i="1"/>
  <c r="J22" i="1" s="1"/>
  <c r="N22" i="1" s="1"/>
  <c r="D21" i="1"/>
  <c r="T21" i="1" s="1"/>
  <c r="C21" i="1"/>
  <c r="B21" i="1"/>
  <c r="J21" i="1" s="1"/>
  <c r="N21" i="1" s="1"/>
  <c r="D20" i="1"/>
  <c r="T20" i="1" s="1"/>
  <c r="C20" i="1"/>
  <c r="B20" i="1"/>
  <c r="J20" i="1" s="1"/>
  <c r="N20" i="1" s="1"/>
  <c r="D19" i="1"/>
  <c r="T19" i="1" s="1"/>
  <c r="C19" i="1"/>
  <c r="B19" i="1"/>
  <c r="J19" i="1" s="1"/>
  <c r="N19" i="1" s="1"/>
  <c r="D18" i="1"/>
  <c r="T18" i="1" s="1"/>
  <c r="C18" i="1"/>
  <c r="B18" i="1"/>
  <c r="J18" i="1" s="1"/>
  <c r="N18" i="1" s="1"/>
  <c r="D17" i="1"/>
  <c r="T17" i="1" s="1"/>
  <c r="C17" i="1"/>
  <c r="B17" i="1"/>
  <c r="J17" i="1" s="1"/>
  <c r="N17" i="1" s="1"/>
  <c r="D16" i="1"/>
  <c r="T16" i="1" s="1"/>
  <c r="C16" i="1"/>
  <c r="B16" i="1"/>
  <c r="J16" i="1" s="1"/>
  <c r="N16" i="1" s="1"/>
  <c r="D15" i="1"/>
  <c r="T15" i="1" s="1"/>
  <c r="C15" i="1"/>
  <c r="B15" i="1"/>
  <c r="J15" i="1" s="1"/>
  <c r="N15" i="1" s="1"/>
  <c r="D14" i="1"/>
  <c r="T14" i="1" s="1"/>
  <c r="C14" i="1"/>
  <c r="B14" i="1"/>
  <c r="J14" i="1" s="1"/>
  <c r="N14" i="1" s="1"/>
  <c r="D13" i="1"/>
  <c r="T13" i="1" s="1"/>
  <c r="C13" i="1"/>
  <c r="B13" i="1"/>
  <c r="J13" i="1" s="1"/>
  <c r="N13" i="1" s="1"/>
  <c r="D12" i="1"/>
  <c r="T12" i="1" s="1"/>
  <c r="C12" i="1"/>
  <c r="B12" i="1"/>
  <c r="J12" i="1" s="1"/>
  <c r="N12" i="1" s="1"/>
  <c r="D11" i="1"/>
  <c r="T11" i="1" s="1"/>
  <c r="C11" i="1"/>
  <c r="B11" i="1"/>
  <c r="J11" i="1" s="1"/>
  <c r="N11" i="1" s="1"/>
  <c r="D10" i="1"/>
  <c r="T10" i="1" s="1"/>
  <c r="C10" i="1"/>
  <c r="B10" i="1"/>
  <c r="J10" i="1" s="1"/>
  <c r="N10" i="1" s="1"/>
  <c r="T9" i="1"/>
  <c r="C9" i="1"/>
  <c r="B9" i="1"/>
  <c r="J9" i="1" s="1"/>
  <c r="N9" i="1" s="1"/>
  <c r="D8" i="1"/>
  <c r="T8" i="1" s="1"/>
  <c r="C8" i="1"/>
  <c r="B8" i="1"/>
  <c r="J8" i="1" s="1"/>
  <c r="N8" i="1" s="1"/>
  <c r="D7" i="1"/>
  <c r="T7" i="1" s="1"/>
  <c r="B7" i="1"/>
  <c r="J7" i="1" s="1"/>
  <c r="N7" i="1" s="1"/>
  <c r="D6" i="1"/>
  <c r="T6" i="1" s="1"/>
  <c r="C6" i="1"/>
  <c r="B6" i="1"/>
  <c r="J6" i="1" s="1"/>
  <c r="N6" i="1" s="1"/>
  <c r="D5" i="1"/>
  <c r="T5" i="1" s="1"/>
  <c r="C5" i="1"/>
  <c r="B5" i="1"/>
  <c r="J5" i="1" s="1"/>
  <c r="N5" i="1" s="1"/>
  <c r="D4" i="1"/>
  <c r="T4" i="1" s="1"/>
  <c r="C4" i="1"/>
  <c r="B4" i="1"/>
  <c r="J4" i="1" s="1"/>
  <c r="N4" i="1" s="1"/>
  <c r="D3" i="1"/>
  <c r="T3" i="1" s="1"/>
  <c r="C3" i="1"/>
  <c r="B3" i="1"/>
  <c r="J3" i="1" s="1"/>
  <c r="N3" i="1" s="1"/>
  <c r="D2" i="1"/>
  <c r="T2" i="1" s="1"/>
  <c r="C2" i="1"/>
  <c r="B2" i="1"/>
  <c r="J2" i="1" s="1"/>
  <c r="N2" i="1" s="1"/>
  <c r="E28" i="1" l="1"/>
  <c r="E36" i="1"/>
  <c r="E44" i="1"/>
  <c r="E84" i="1"/>
  <c r="E140" i="1"/>
  <c r="E180" i="1"/>
  <c r="E188" i="1"/>
  <c r="E196" i="1"/>
  <c r="E204" i="1"/>
  <c r="E404" i="1"/>
  <c r="E556" i="1"/>
  <c r="E644" i="1"/>
  <c r="E652" i="1"/>
  <c r="E660" i="1"/>
  <c r="E708" i="1"/>
  <c r="E1108" i="1"/>
  <c r="E1116" i="1"/>
  <c r="E1220" i="1"/>
  <c r="E1260" i="1"/>
  <c r="E1300" i="1"/>
  <c r="E1404" i="1"/>
  <c r="E1484" i="1"/>
  <c r="E1492" i="1"/>
  <c r="E1612" i="1"/>
  <c r="E1644" i="1"/>
  <c r="E1660" i="1"/>
  <c r="E1668" i="1"/>
  <c r="E1684" i="1"/>
  <c r="E1692" i="1"/>
  <c r="E1700" i="1"/>
  <c r="E1740" i="1"/>
  <c r="E1820" i="1"/>
  <c r="E1900" i="1"/>
  <c r="E1908" i="1"/>
  <c r="E1916" i="1"/>
  <c r="E1924" i="1"/>
  <c r="E2044" i="1"/>
  <c r="E2124" i="1"/>
  <c r="E2196" i="1"/>
  <c r="E2204" i="1"/>
  <c r="E2212" i="1"/>
  <c r="E2220" i="1"/>
  <c r="E2228" i="1"/>
  <c r="E2268" i="1"/>
  <c r="E2276" i="1"/>
  <c r="E2340" i="1"/>
  <c r="E2428" i="1"/>
  <c r="E2532" i="1"/>
  <c r="E2540" i="1"/>
  <c r="E2548" i="1"/>
  <c r="E2556" i="1"/>
  <c r="E2596" i="1"/>
  <c r="E2604" i="1"/>
  <c r="E2612" i="1"/>
  <c r="E2700" i="1"/>
  <c r="E2844" i="1"/>
  <c r="E2852" i="1"/>
  <c r="E2908" i="1"/>
  <c r="E2916" i="1"/>
  <c r="E2924" i="1"/>
  <c r="E3036" i="1"/>
  <c r="E3044" i="1"/>
  <c r="E3052" i="1"/>
  <c r="E3100" i="1"/>
  <c r="E3108" i="1"/>
  <c r="E3116" i="1"/>
  <c r="E3148" i="1"/>
  <c r="E3188" i="1"/>
  <c r="E3196" i="1"/>
  <c r="E3252" i="1"/>
  <c r="E3260" i="1"/>
  <c r="E3268" i="1"/>
  <c r="E3412" i="1"/>
  <c r="E3420" i="1"/>
  <c r="E3516" i="1"/>
  <c r="E3524" i="1"/>
  <c r="E3564" i="1"/>
  <c r="E3716" i="1"/>
  <c r="E3724" i="1"/>
  <c r="E3732" i="1"/>
  <c r="E3764" i="1"/>
  <c r="E3772" i="1"/>
  <c r="E3788" i="1"/>
  <c r="E3796" i="1"/>
  <c r="E3804" i="1"/>
  <c r="E3812" i="1"/>
  <c r="E3820" i="1"/>
  <c r="E3884" i="1"/>
  <c r="E3892" i="1"/>
  <c r="E3924" i="1"/>
  <c r="E3932" i="1"/>
  <c r="E3940" i="1"/>
  <c r="E4004" i="1"/>
  <c r="E4012" i="1"/>
  <c r="E4052" i="1"/>
  <c r="E4060" i="1"/>
  <c r="E4068" i="1"/>
  <c r="E4076" i="1"/>
  <c r="E4116" i="1"/>
  <c r="E4180" i="1"/>
  <c r="E4220" i="1"/>
  <c r="E4228" i="1"/>
  <c r="E4300" i="1"/>
  <c r="E4452" i="1"/>
  <c r="E4492" i="1"/>
  <c r="E4500" i="1"/>
  <c r="E4516" i="1"/>
  <c r="E4604" i="1"/>
  <c r="E4668" i="1"/>
  <c r="E4732" i="1"/>
  <c r="E4772" i="1"/>
  <c r="E4796" i="1"/>
  <c r="E4932" i="1"/>
  <c r="E4940" i="1"/>
  <c r="E4948" i="1"/>
  <c r="E4996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51" i="1"/>
  <c r="E559" i="1"/>
  <c r="E567" i="1"/>
  <c r="E575" i="1"/>
  <c r="E583" i="1"/>
  <c r="E591" i="1"/>
  <c r="E599" i="1"/>
  <c r="E607" i="1"/>
  <c r="E615" i="1"/>
  <c r="E623" i="1"/>
  <c r="E631" i="1"/>
  <c r="E639" i="1"/>
  <c r="E647" i="1"/>
  <c r="E655" i="1"/>
  <c r="E663" i="1"/>
  <c r="E671" i="1"/>
  <c r="E679" i="1"/>
  <c r="E687" i="1"/>
  <c r="E695" i="1"/>
  <c r="E703" i="1"/>
  <c r="E711" i="1"/>
  <c r="E719" i="1"/>
  <c r="E727" i="1"/>
  <c r="E735" i="1"/>
  <c r="E743" i="1"/>
  <c r="E751" i="1"/>
  <c r="E759" i="1"/>
  <c r="E767" i="1"/>
  <c r="E775" i="1"/>
  <c r="E783" i="1"/>
  <c r="E791" i="1"/>
  <c r="E799" i="1"/>
  <c r="E807" i="1"/>
  <c r="E815" i="1"/>
  <c r="E823" i="1"/>
  <c r="E831" i="1"/>
  <c r="E839" i="1"/>
  <c r="E847" i="1"/>
  <c r="E855" i="1"/>
  <c r="E863" i="1"/>
  <c r="E871" i="1"/>
  <c r="E879" i="1"/>
  <c r="E887" i="1"/>
  <c r="E895" i="1"/>
  <c r="E903" i="1"/>
  <c r="E911" i="1"/>
  <c r="E919" i="1"/>
  <c r="E927" i="1"/>
  <c r="E935" i="1"/>
  <c r="E943" i="1"/>
  <c r="E951" i="1"/>
  <c r="E959" i="1"/>
  <c r="E967" i="1"/>
  <c r="E975" i="1"/>
  <c r="E983" i="1"/>
  <c r="E991" i="1"/>
  <c r="E999" i="1"/>
  <c r="E1007" i="1"/>
  <c r="E1015" i="1"/>
  <c r="E1023" i="1"/>
  <c r="E1031" i="1"/>
  <c r="E1039" i="1"/>
  <c r="E1047" i="1"/>
  <c r="E1055" i="1"/>
  <c r="E1063" i="1"/>
  <c r="E1071" i="1"/>
  <c r="E1079" i="1"/>
  <c r="E1087" i="1"/>
  <c r="E1095" i="1"/>
  <c r="E1103" i="1"/>
  <c r="E1111" i="1"/>
  <c r="E1119" i="1"/>
  <c r="E1127" i="1"/>
  <c r="E1135" i="1"/>
  <c r="E1143" i="1"/>
  <c r="E1151" i="1"/>
  <c r="E1159" i="1"/>
  <c r="E1167" i="1"/>
  <c r="E1175" i="1"/>
  <c r="E1183" i="1"/>
  <c r="E1191" i="1"/>
  <c r="E1199" i="1"/>
  <c r="E1207" i="1"/>
  <c r="E1215" i="1"/>
  <c r="E1223" i="1"/>
  <c r="E1231" i="1"/>
  <c r="E1239" i="1"/>
  <c r="E1247" i="1"/>
  <c r="E1255" i="1"/>
  <c r="E1263" i="1"/>
  <c r="E1271" i="1"/>
  <c r="E1279" i="1"/>
  <c r="E1287" i="1"/>
  <c r="E1295" i="1"/>
  <c r="E1303" i="1"/>
  <c r="E1311" i="1"/>
  <c r="E1319" i="1"/>
  <c r="E1327" i="1"/>
  <c r="E1335" i="1"/>
  <c r="E1343" i="1"/>
  <c r="E1351" i="1"/>
  <c r="E1359" i="1"/>
  <c r="E1367" i="1"/>
  <c r="E1375" i="1"/>
  <c r="E1383" i="1"/>
  <c r="E1391" i="1"/>
  <c r="E1399" i="1"/>
  <c r="E1407" i="1"/>
  <c r="E1415" i="1"/>
  <c r="E1423" i="1"/>
  <c r="E1431" i="1"/>
  <c r="E1439" i="1"/>
  <c r="E1447" i="1"/>
  <c r="E1455" i="1"/>
  <c r="E1463" i="1"/>
  <c r="E1471" i="1"/>
  <c r="E1479" i="1"/>
  <c r="E1487" i="1"/>
  <c r="E1495" i="1"/>
  <c r="E1503" i="1"/>
  <c r="E1511" i="1"/>
  <c r="E1519" i="1"/>
  <c r="E1527" i="1"/>
  <c r="E1535" i="1"/>
  <c r="E1543" i="1"/>
  <c r="E1551" i="1"/>
  <c r="E1559" i="1"/>
  <c r="E1567" i="1"/>
  <c r="E1575" i="1"/>
  <c r="E1583" i="1"/>
  <c r="E1591" i="1"/>
  <c r="E1599" i="1"/>
  <c r="E1607" i="1"/>
  <c r="E1615" i="1"/>
  <c r="E1623" i="1"/>
  <c r="E1631" i="1"/>
  <c r="E1639" i="1"/>
  <c r="E1647" i="1"/>
  <c r="E1655" i="1"/>
  <c r="E1663" i="1"/>
  <c r="E1671" i="1"/>
  <c r="E1679" i="1"/>
  <c r="E1687" i="1"/>
  <c r="E1695" i="1"/>
  <c r="E1703" i="1"/>
  <c r="E1711" i="1"/>
  <c r="E1719" i="1"/>
  <c r="E1727" i="1"/>
  <c r="E1735" i="1"/>
  <c r="E1743" i="1"/>
  <c r="E1751" i="1"/>
  <c r="E1759" i="1"/>
  <c r="E1767" i="1"/>
  <c r="E1775" i="1"/>
  <c r="E1783" i="1"/>
  <c r="E1791" i="1"/>
  <c r="E1799" i="1"/>
  <c r="E1807" i="1"/>
  <c r="E1815" i="1"/>
  <c r="E1823" i="1"/>
  <c r="E1831" i="1"/>
  <c r="E1839" i="1"/>
  <c r="E1847" i="1"/>
  <c r="E1855" i="1"/>
  <c r="E1863" i="1"/>
  <c r="E1871" i="1"/>
  <c r="E1879" i="1"/>
  <c r="E1887" i="1"/>
  <c r="E1895" i="1"/>
  <c r="E1903" i="1"/>
  <c r="E1911" i="1"/>
  <c r="E1919" i="1"/>
  <c r="E1927" i="1"/>
  <c r="E1935" i="1"/>
  <c r="E1943" i="1"/>
  <c r="E1951" i="1"/>
  <c r="E1959" i="1"/>
  <c r="E1967" i="1"/>
  <c r="E1975" i="1"/>
  <c r="E1983" i="1"/>
  <c r="E1991" i="1"/>
  <c r="E1999" i="1"/>
  <c r="E2007" i="1"/>
  <c r="E2015" i="1"/>
  <c r="E2023" i="1"/>
  <c r="E2031" i="1"/>
  <c r="E2039" i="1"/>
  <c r="E2047" i="1"/>
  <c r="E2055" i="1"/>
  <c r="E2063" i="1"/>
  <c r="E2071" i="1"/>
  <c r="E2079" i="1"/>
  <c r="E2087" i="1"/>
  <c r="E2095" i="1"/>
  <c r="E2103" i="1"/>
  <c r="E2111" i="1"/>
  <c r="E2119" i="1"/>
  <c r="E2127" i="1"/>
  <c r="E2135" i="1"/>
  <c r="E2143" i="1"/>
  <c r="E2151" i="1"/>
  <c r="E2159" i="1"/>
  <c r="E2167" i="1"/>
  <c r="E2175" i="1"/>
  <c r="E2183" i="1"/>
  <c r="E2191" i="1"/>
  <c r="E2199" i="1"/>
  <c r="E2207" i="1"/>
  <c r="E2215" i="1"/>
  <c r="E2223" i="1"/>
  <c r="E2231" i="1"/>
  <c r="E2239" i="1"/>
  <c r="E2247" i="1"/>
  <c r="E2255" i="1"/>
  <c r="E2263" i="1"/>
  <c r="E2271" i="1"/>
  <c r="E2279" i="1"/>
  <c r="E2287" i="1"/>
  <c r="E2295" i="1"/>
  <c r="E2303" i="1"/>
  <c r="E2311" i="1"/>
  <c r="E2319" i="1"/>
  <c r="E2327" i="1"/>
  <c r="E2335" i="1"/>
  <c r="E2343" i="1"/>
  <c r="E2351" i="1"/>
  <c r="E2359" i="1"/>
  <c r="E2367" i="1"/>
  <c r="E2375" i="1"/>
  <c r="E2383" i="1"/>
  <c r="E2391" i="1"/>
  <c r="E2399" i="1"/>
  <c r="E2407" i="1"/>
  <c r="E2415" i="1"/>
  <c r="E2423" i="1"/>
  <c r="E2431" i="1"/>
  <c r="E2439" i="1"/>
  <c r="E2447" i="1"/>
  <c r="E2455" i="1"/>
  <c r="E2463" i="1"/>
  <c r="E2471" i="1"/>
  <c r="E2479" i="1"/>
  <c r="E2487" i="1"/>
  <c r="E2495" i="1"/>
  <c r="E2503" i="1"/>
  <c r="E2511" i="1"/>
  <c r="E2519" i="1"/>
  <c r="E2527" i="1"/>
  <c r="E2535" i="1"/>
  <c r="E2543" i="1"/>
  <c r="E2551" i="1"/>
  <c r="E2559" i="1"/>
  <c r="E2567" i="1"/>
  <c r="E2575" i="1"/>
  <c r="E2583" i="1"/>
  <c r="E2591" i="1"/>
  <c r="E2599" i="1"/>
  <c r="E2607" i="1"/>
  <c r="E2615" i="1"/>
  <c r="E2623" i="1"/>
  <c r="E2631" i="1"/>
  <c r="E2639" i="1"/>
  <c r="E2647" i="1"/>
  <c r="E2655" i="1"/>
  <c r="E2663" i="1"/>
  <c r="E2671" i="1"/>
  <c r="E2679" i="1"/>
  <c r="E2687" i="1"/>
  <c r="E2695" i="1"/>
  <c r="E2703" i="1"/>
  <c r="E2711" i="1"/>
  <c r="E2719" i="1"/>
  <c r="E2727" i="1"/>
  <c r="E2735" i="1"/>
  <c r="E2743" i="1"/>
  <c r="E2751" i="1"/>
  <c r="E2759" i="1"/>
  <c r="E2767" i="1"/>
  <c r="E2775" i="1"/>
  <c r="E2783" i="1"/>
  <c r="E2791" i="1"/>
  <c r="E2799" i="1"/>
  <c r="E2807" i="1"/>
  <c r="E2815" i="1"/>
  <c r="E2823" i="1"/>
  <c r="E2831" i="1"/>
  <c r="E2839" i="1"/>
  <c r="E2847" i="1"/>
  <c r="E2855" i="1"/>
  <c r="E2863" i="1"/>
  <c r="E2871" i="1"/>
  <c r="E2879" i="1"/>
  <c r="E2887" i="1"/>
  <c r="E2895" i="1"/>
  <c r="E2903" i="1"/>
  <c r="E2911" i="1"/>
  <c r="E2919" i="1"/>
  <c r="E2927" i="1"/>
  <c r="E2935" i="1"/>
  <c r="E2943" i="1"/>
  <c r="E2951" i="1"/>
  <c r="E2959" i="1"/>
  <c r="E2967" i="1"/>
  <c r="E2975" i="1"/>
  <c r="E2983" i="1"/>
  <c r="E2991" i="1"/>
  <c r="E2999" i="1"/>
  <c r="E3007" i="1"/>
  <c r="E3015" i="1"/>
  <c r="E3023" i="1"/>
  <c r="E3031" i="1"/>
  <c r="E3039" i="1"/>
  <c r="E3047" i="1"/>
  <c r="E3055" i="1"/>
  <c r="E3063" i="1"/>
  <c r="E3071" i="1"/>
  <c r="E3079" i="1"/>
  <c r="E3087" i="1"/>
  <c r="E3095" i="1"/>
  <c r="E3103" i="1"/>
  <c r="E3111" i="1"/>
  <c r="E3119" i="1"/>
  <c r="E3127" i="1"/>
  <c r="E3135" i="1"/>
  <c r="E3143" i="1"/>
  <c r="E3151" i="1"/>
  <c r="E3159" i="1"/>
  <c r="E3167" i="1"/>
  <c r="E3175" i="1"/>
  <c r="E3183" i="1"/>
  <c r="E3191" i="1"/>
  <c r="E3199" i="1"/>
  <c r="E3207" i="1"/>
  <c r="E3215" i="1"/>
  <c r="E3223" i="1"/>
  <c r="E3231" i="1"/>
  <c r="E3239" i="1"/>
  <c r="E3247" i="1"/>
  <c r="E3255" i="1"/>
  <c r="E3263" i="1"/>
  <c r="E3271" i="1"/>
  <c r="E3279" i="1"/>
  <c r="E3287" i="1"/>
  <c r="E3295" i="1"/>
  <c r="E3303" i="1"/>
  <c r="E3311" i="1"/>
  <c r="E3319" i="1"/>
  <c r="E3327" i="1"/>
  <c r="E3335" i="1"/>
  <c r="E3343" i="1"/>
  <c r="E3351" i="1"/>
  <c r="E3359" i="1"/>
  <c r="E3367" i="1"/>
  <c r="E3375" i="1"/>
  <c r="E3383" i="1"/>
  <c r="E3391" i="1"/>
  <c r="E3399" i="1"/>
  <c r="E3407" i="1"/>
  <c r="E3415" i="1"/>
  <c r="E3423" i="1"/>
  <c r="E3431" i="1"/>
  <c r="E3439" i="1"/>
  <c r="E3447" i="1"/>
  <c r="E3455" i="1"/>
  <c r="E3463" i="1"/>
  <c r="E3471" i="1"/>
  <c r="E3479" i="1"/>
  <c r="E3487" i="1"/>
  <c r="E3495" i="1"/>
  <c r="E3503" i="1"/>
  <c r="E3511" i="1"/>
  <c r="E3519" i="1"/>
  <c r="E3527" i="1"/>
  <c r="E3535" i="1"/>
  <c r="E3543" i="1"/>
  <c r="E3551" i="1"/>
  <c r="E3559" i="1"/>
  <c r="E3567" i="1"/>
  <c r="E3575" i="1"/>
  <c r="E3583" i="1"/>
  <c r="E3591" i="1"/>
  <c r="E3599" i="1"/>
  <c r="E3607" i="1"/>
  <c r="E3615" i="1"/>
  <c r="E3623" i="1"/>
  <c r="E3631" i="1"/>
  <c r="E3639" i="1"/>
  <c r="E3647" i="1"/>
  <c r="E3655" i="1"/>
  <c r="E3663" i="1"/>
  <c r="E3671" i="1"/>
  <c r="E3679" i="1"/>
  <c r="E3687" i="1"/>
  <c r="E3695" i="1"/>
  <c r="E3703" i="1"/>
  <c r="E3711" i="1"/>
  <c r="E3719" i="1"/>
  <c r="E3727" i="1"/>
  <c r="E3735" i="1"/>
  <c r="E3743" i="1"/>
  <c r="E3751" i="1"/>
  <c r="E3759" i="1"/>
  <c r="E3767" i="1"/>
  <c r="E3775" i="1"/>
  <c r="E3783" i="1"/>
  <c r="E3791" i="1"/>
  <c r="E3799" i="1"/>
  <c r="E3807" i="1"/>
  <c r="E3815" i="1"/>
  <c r="E3823" i="1"/>
  <c r="E3831" i="1"/>
  <c r="E3839" i="1"/>
  <c r="E3847" i="1"/>
  <c r="E3855" i="1"/>
  <c r="E3863" i="1"/>
  <c r="E3871" i="1"/>
  <c r="E3879" i="1"/>
  <c r="E3887" i="1"/>
  <c r="E3895" i="1"/>
  <c r="E3903" i="1"/>
  <c r="E3911" i="1"/>
  <c r="E3919" i="1"/>
  <c r="E3927" i="1"/>
  <c r="E3935" i="1"/>
  <c r="E3943" i="1"/>
  <c r="E3951" i="1"/>
  <c r="E3959" i="1"/>
  <c r="E3967" i="1"/>
  <c r="E3975" i="1"/>
  <c r="E3983" i="1"/>
  <c r="E3991" i="1"/>
  <c r="E3999" i="1"/>
  <c r="E4007" i="1"/>
  <c r="E4015" i="1"/>
  <c r="E4023" i="1"/>
  <c r="E4031" i="1"/>
  <c r="E4039" i="1"/>
  <c r="E4047" i="1"/>
  <c r="E4055" i="1"/>
  <c r="E4063" i="1"/>
  <c r="E4071" i="1"/>
  <c r="E4079" i="1"/>
  <c r="E4087" i="1"/>
  <c r="E4095" i="1"/>
  <c r="E4103" i="1"/>
  <c r="E4111" i="1"/>
  <c r="E4119" i="1"/>
  <c r="E4127" i="1"/>
  <c r="E4135" i="1"/>
  <c r="E4143" i="1"/>
  <c r="E4151" i="1"/>
  <c r="E4159" i="1"/>
  <c r="E4167" i="1"/>
  <c r="E4175" i="1"/>
  <c r="E4183" i="1"/>
  <c r="E4191" i="1"/>
  <c r="E4199" i="1"/>
  <c r="E4207" i="1"/>
  <c r="E4215" i="1"/>
  <c r="E4223" i="1"/>
  <c r="E4231" i="1"/>
  <c r="E4239" i="1"/>
  <c r="E4247" i="1"/>
  <c r="E4255" i="1"/>
  <c r="E4263" i="1"/>
  <c r="E4271" i="1"/>
  <c r="E4279" i="1"/>
  <c r="E4287" i="1"/>
  <c r="E4295" i="1"/>
  <c r="E4303" i="1"/>
  <c r="E4311" i="1"/>
  <c r="E4319" i="1"/>
  <c r="E4327" i="1"/>
  <c r="E4335" i="1"/>
  <c r="E4343" i="1"/>
  <c r="E4351" i="1"/>
  <c r="E4359" i="1"/>
  <c r="E4367" i="1"/>
  <c r="E4375" i="1"/>
  <c r="E4383" i="1"/>
  <c r="E4391" i="1"/>
  <c r="E4399" i="1"/>
  <c r="E4407" i="1"/>
  <c r="E4415" i="1"/>
  <c r="E4423" i="1"/>
  <c r="E4431" i="1"/>
  <c r="E4439" i="1"/>
  <c r="E4447" i="1"/>
  <c r="E4455" i="1"/>
  <c r="E4463" i="1"/>
  <c r="E4471" i="1"/>
  <c r="E4479" i="1"/>
  <c r="E4487" i="1"/>
  <c r="E4495" i="1"/>
  <c r="E4503" i="1"/>
  <c r="E4511" i="1"/>
  <c r="E4519" i="1"/>
  <c r="E4527" i="1"/>
  <c r="E4535" i="1"/>
  <c r="E4543" i="1"/>
  <c r="E4551" i="1"/>
  <c r="E4559" i="1"/>
  <c r="E4567" i="1"/>
  <c r="E4575" i="1"/>
  <c r="E4583" i="1"/>
  <c r="E4591" i="1"/>
  <c r="E4599" i="1"/>
  <c r="E4607" i="1"/>
  <c r="E4615" i="1"/>
  <c r="E4623" i="1"/>
  <c r="E4631" i="1"/>
  <c r="E4639" i="1"/>
  <c r="E4647" i="1"/>
  <c r="E4655" i="1"/>
  <c r="E4663" i="1"/>
  <c r="E4671" i="1"/>
  <c r="E4679" i="1"/>
  <c r="E4687" i="1"/>
  <c r="E4695" i="1"/>
  <c r="E4703" i="1"/>
  <c r="E4711" i="1"/>
  <c r="E4719" i="1"/>
  <c r="E4727" i="1"/>
  <c r="E4735" i="1"/>
  <c r="E4743" i="1"/>
  <c r="E4751" i="1"/>
  <c r="E4759" i="1"/>
  <c r="E4767" i="1"/>
  <c r="E4775" i="1"/>
  <c r="E4783" i="1"/>
  <c r="E4791" i="1"/>
  <c r="E4799" i="1"/>
  <c r="E4807" i="1"/>
  <c r="E4815" i="1"/>
  <c r="E4823" i="1"/>
  <c r="E4831" i="1"/>
  <c r="E4839" i="1"/>
  <c r="E4847" i="1"/>
  <c r="E4855" i="1"/>
  <c r="E4863" i="1"/>
  <c r="E4871" i="1"/>
  <c r="E4879" i="1"/>
  <c r="E4887" i="1"/>
  <c r="E4895" i="1"/>
  <c r="E4903" i="1"/>
  <c r="E4911" i="1"/>
  <c r="E4919" i="1"/>
  <c r="E4927" i="1"/>
  <c r="E4935" i="1"/>
  <c r="E4943" i="1"/>
  <c r="E4951" i="1"/>
  <c r="E4959" i="1"/>
  <c r="E4967" i="1"/>
  <c r="E4975" i="1"/>
  <c r="E4983" i="1"/>
  <c r="E4991" i="1"/>
  <c r="E4999" i="1"/>
  <c r="E60" i="1"/>
  <c r="E68" i="1"/>
  <c r="E76" i="1"/>
  <c r="E276" i="1"/>
  <c r="E332" i="1"/>
  <c r="E388" i="1"/>
  <c r="E468" i="1"/>
  <c r="E564" i="1"/>
  <c r="E572" i="1"/>
  <c r="E580" i="1"/>
  <c r="E588" i="1"/>
  <c r="E596" i="1"/>
  <c r="E604" i="1"/>
  <c r="E684" i="1"/>
  <c r="E692" i="1"/>
  <c r="E812" i="1"/>
  <c r="E820" i="1"/>
  <c r="E828" i="1"/>
  <c r="E844" i="1"/>
  <c r="E932" i="1"/>
  <c r="E1004" i="1"/>
  <c r="E1188" i="1"/>
  <c r="E1196" i="1"/>
  <c r="E1204" i="1"/>
  <c r="E1252" i="1"/>
  <c r="E1284" i="1"/>
  <c r="E1340" i="1"/>
  <c r="E1412" i="1"/>
  <c r="E1476" i="1"/>
  <c r="E1716" i="1"/>
  <c r="E1836" i="1"/>
  <c r="E1884" i="1"/>
  <c r="E1964" i="1"/>
  <c r="E2004" i="1"/>
  <c r="E2020" i="1"/>
  <c r="E2060" i="1"/>
  <c r="E2156" i="1"/>
  <c r="E2164" i="1"/>
  <c r="E2172" i="1"/>
  <c r="E2180" i="1"/>
  <c r="E2188" i="1"/>
  <c r="E2236" i="1"/>
  <c r="E2244" i="1"/>
  <c r="E2332" i="1"/>
  <c r="E2380" i="1"/>
  <c r="E2436" i="1"/>
  <c r="E2460" i="1"/>
  <c r="E2508" i="1"/>
  <c r="E2516" i="1"/>
  <c r="E2524" i="1"/>
  <c r="E2772" i="1"/>
  <c r="E2820" i="1"/>
  <c r="E2828" i="1"/>
  <c r="E2836" i="1"/>
  <c r="E2900" i="1"/>
  <c r="E2948" i="1"/>
  <c r="E3060" i="1"/>
  <c r="E3068" i="1"/>
  <c r="E3084" i="1"/>
  <c r="E3092" i="1"/>
  <c r="E3156" i="1"/>
  <c r="E3164" i="1"/>
  <c r="E3204" i="1"/>
  <c r="E3284" i="1"/>
  <c r="E3324" i="1"/>
  <c r="E3388" i="1"/>
  <c r="E3396" i="1"/>
  <c r="E3604" i="1"/>
  <c r="E3612" i="1"/>
  <c r="E3620" i="1"/>
  <c r="E3628" i="1"/>
  <c r="E3636" i="1"/>
  <c r="E3644" i="1"/>
  <c r="E3652" i="1"/>
  <c r="E3996" i="1"/>
  <c r="E4028" i="1"/>
  <c r="E4036" i="1"/>
  <c r="E4084" i="1"/>
  <c r="E4132" i="1"/>
  <c r="E4140" i="1"/>
  <c r="E4148" i="1"/>
  <c r="E4164" i="1"/>
  <c r="E4172" i="1"/>
  <c r="E4236" i="1"/>
  <c r="E4244" i="1"/>
  <c r="E4268" i="1"/>
  <c r="E4276" i="1"/>
  <c r="E4284" i="1"/>
  <c r="E4340" i="1"/>
  <c r="E4348" i="1"/>
  <c r="E4356" i="1"/>
  <c r="E4404" i="1"/>
  <c r="E4436" i="1"/>
  <c r="E4444" i="1"/>
  <c r="E4508" i="1"/>
  <c r="E4556" i="1"/>
  <c r="E4564" i="1"/>
  <c r="E4572" i="1"/>
  <c r="E4580" i="1"/>
  <c r="E4612" i="1"/>
  <c r="E4676" i="1"/>
  <c r="E4684" i="1"/>
  <c r="E4692" i="1"/>
  <c r="E4700" i="1"/>
  <c r="E4748" i="1"/>
  <c r="E4884" i="1"/>
  <c r="E4900" i="1"/>
  <c r="E4916" i="1"/>
  <c r="E4964" i="1"/>
  <c r="E10" i="1"/>
  <c r="E98" i="1"/>
  <c r="E106" i="1"/>
  <c r="E202" i="1"/>
  <c r="E218" i="1"/>
  <c r="E226" i="1"/>
  <c r="E234" i="1"/>
  <c r="E242" i="1"/>
  <c r="E250" i="1"/>
  <c r="E258" i="1"/>
  <c r="E266" i="1"/>
  <c r="E274" i="1"/>
  <c r="E282" i="1"/>
  <c r="E290" i="1"/>
  <c r="E298" i="1"/>
  <c r="E306" i="1"/>
  <c r="E314" i="1"/>
  <c r="E322" i="1"/>
  <c r="E330" i="1"/>
  <c r="E338" i="1"/>
  <c r="E346" i="1"/>
  <c r="E354" i="1"/>
  <c r="E362" i="1"/>
  <c r="E370" i="1"/>
  <c r="E378" i="1"/>
  <c r="E386" i="1"/>
  <c r="E394" i="1"/>
  <c r="E402" i="1"/>
  <c r="E410" i="1"/>
  <c r="E418" i="1"/>
  <c r="E426" i="1"/>
  <c r="E434" i="1"/>
  <c r="E442" i="1"/>
  <c r="E450" i="1"/>
  <c r="E458" i="1"/>
  <c r="E466" i="1"/>
  <c r="E474" i="1"/>
  <c r="E482" i="1"/>
  <c r="E490" i="1"/>
  <c r="E498" i="1"/>
  <c r="E506" i="1"/>
  <c r="E514" i="1"/>
  <c r="E522" i="1"/>
  <c r="E530" i="1"/>
  <c r="E538" i="1"/>
  <c r="E546" i="1"/>
  <c r="E554" i="1"/>
  <c r="E562" i="1"/>
  <c r="E570" i="1"/>
  <c r="E578" i="1"/>
  <c r="E586" i="1"/>
  <c r="E594" i="1"/>
  <c r="E602" i="1"/>
  <c r="E610" i="1"/>
  <c r="E618" i="1"/>
  <c r="E626" i="1"/>
  <c r="E634" i="1"/>
  <c r="E642" i="1"/>
  <c r="E650" i="1"/>
  <c r="E658" i="1"/>
  <c r="E666" i="1"/>
  <c r="E674" i="1"/>
  <c r="E682" i="1"/>
  <c r="E690" i="1"/>
  <c r="E698" i="1"/>
  <c r="E706" i="1"/>
  <c r="E714" i="1"/>
  <c r="E722" i="1"/>
  <c r="E730" i="1"/>
  <c r="E738" i="1"/>
  <c r="E746" i="1"/>
  <c r="E754" i="1"/>
  <c r="E762" i="1"/>
  <c r="E770" i="1"/>
  <c r="E778" i="1"/>
  <c r="E786" i="1"/>
  <c r="E794" i="1"/>
  <c r="E802" i="1"/>
  <c r="E810" i="1"/>
  <c r="E818" i="1"/>
  <c r="E826" i="1"/>
  <c r="E834" i="1"/>
  <c r="E842" i="1"/>
  <c r="E850" i="1"/>
  <c r="E858" i="1"/>
  <c r="E866" i="1"/>
  <c r="E874" i="1"/>
  <c r="E882" i="1"/>
  <c r="E890" i="1"/>
  <c r="E898" i="1"/>
  <c r="E906" i="1"/>
  <c r="E914" i="1"/>
  <c r="E922" i="1"/>
  <c r="E930" i="1"/>
  <c r="E938" i="1"/>
  <c r="E946" i="1"/>
  <c r="E954" i="1"/>
  <c r="E962" i="1"/>
  <c r="E970" i="1"/>
  <c r="E978" i="1"/>
  <c r="E986" i="1"/>
  <c r="E994" i="1"/>
  <c r="E1002" i="1"/>
  <c r="E1010" i="1"/>
  <c r="E1018" i="1"/>
  <c r="E1026" i="1"/>
  <c r="E1034" i="1"/>
  <c r="E1042" i="1"/>
  <c r="E1050" i="1"/>
  <c r="E1058" i="1"/>
  <c r="E1066" i="1"/>
  <c r="E1074" i="1"/>
  <c r="E1082" i="1"/>
  <c r="E1090" i="1"/>
  <c r="E1098" i="1"/>
  <c r="E1106" i="1"/>
  <c r="E1114" i="1"/>
  <c r="E1122" i="1"/>
  <c r="E1130" i="1"/>
  <c r="E1138" i="1"/>
  <c r="E1146" i="1"/>
  <c r="E1154" i="1"/>
  <c r="E1162" i="1"/>
  <c r="E1170" i="1"/>
  <c r="E1178" i="1"/>
  <c r="E1186" i="1"/>
  <c r="E1194" i="1"/>
  <c r="E1202" i="1"/>
  <c r="E1210" i="1"/>
  <c r="E1218" i="1"/>
  <c r="E1226" i="1"/>
  <c r="E1234" i="1"/>
  <c r="E1242" i="1"/>
  <c r="E1250" i="1"/>
  <c r="E1258" i="1"/>
  <c r="E1266" i="1"/>
  <c r="E1274" i="1"/>
  <c r="E1282" i="1"/>
  <c r="E1290" i="1"/>
  <c r="E1298" i="1"/>
  <c r="E1306" i="1"/>
  <c r="E1314" i="1"/>
  <c r="E1322" i="1"/>
  <c r="E1330" i="1"/>
  <c r="E1338" i="1"/>
  <c r="E1346" i="1"/>
  <c r="E1354" i="1"/>
  <c r="E1362" i="1"/>
  <c r="E1370" i="1"/>
  <c r="E1378" i="1"/>
  <c r="E1386" i="1"/>
  <c r="E1394" i="1"/>
  <c r="E1402" i="1"/>
  <c r="E1410" i="1"/>
  <c r="E1418" i="1"/>
  <c r="E1426" i="1"/>
  <c r="E1434" i="1"/>
  <c r="E1442" i="1"/>
  <c r="E1450" i="1"/>
  <c r="E1458" i="1"/>
  <c r="E1466" i="1"/>
  <c r="E1474" i="1"/>
  <c r="E1482" i="1"/>
  <c r="E1490" i="1"/>
  <c r="E1498" i="1"/>
  <c r="E1506" i="1"/>
  <c r="E1514" i="1"/>
  <c r="E1522" i="1"/>
  <c r="E1530" i="1"/>
  <c r="E1538" i="1"/>
  <c r="E1546" i="1"/>
  <c r="E1554" i="1"/>
  <c r="E1562" i="1"/>
  <c r="E1570" i="1"/>
  <c r="E1578" i="1"/>
  <c r="E1586" i="1"/>
  <c r="E1594" i="1"/>
  <c r="E1602" i="1"/>
  <c r="E1610" i="1"/>
  <c r="E1618" i="1"/>
  <c r="E1626" i="1"/>
  <c r="E1634" i="1"/>
  <c r="E1642" i="1"/>
  <c r="E1650" i="1"/>
  <c r="E1658" i="1"/>
  <c r="E1666" i="1"/>
  <c r="E1674" i="1"/>
  <c r="E1682" i="1"/>
  <c r="E1690" i="1"/>
  <c r="E1698" i="1"/>
  <c r="E1706" i="1"/>
  <c r="E1714" i="1"/>
  <c r="E1722" i="1"/>
  <c r="E1730" i="1"/>
  <c r="E1738" i="1"/>
  <c r="E1746" i="1"/>
  <c r="E1754" i="1"/>
  <c r="E1762" i="1"/>
  <c r="E1770" i="1"/>
  <c r="E1778" i="1"/>
  <c r="E1786" i="1"/>
  <c r="E1794" i="1"/>
  <c r="E1802" i="1"/>
  <c r="E1810" i="1"/>
  <c r="E1818" i="1"/>
  <c r="E1826" i="1"/>
  <c r="E1834" i="1"/>
  <c r="E1842" i="1"/>
  <c r="E1850" i="1"/>
  <c r="E1858" i="1"/>
  <c r="E1866" i="1"/>
  <c r="E1874" i="1"/>
  <c r="E1882" i="1"/>
  <c r="E1890" i="1"/>
  <c r="E1898" i="1"/>
  <c r="E1906" i="1"/>
  <c r="E1914" i="1"/>
  <c r="E1922" i="1"/>
  <c r="E1930" i="1"/>
  <c r="E1938" i="1"/>
  <c r="E1946" i="1"/>
  <c r="E1954" i="1"/>
  <c r="E1962" i="1"/>
  <c r="E1970" i="1"/>
  <c r="E1978" i="1"/>
  <c r="E1986" i="1"/>
  <c r="E1994" i="1"/>
  <c r="E2002" i="1"/>
  <c r="E2010" i="1"/>
  <c r="E2018" i="1"/>
  <c r="E2026" i="1"/>
  <c r="E2034" i="1"/>
  <c r="E2042" i="1"/>
  <c r="E2050" i="1"/>
  <c r="E2058" i="1"/>
  <c r="E2066" i="1"/>
  <c r="E2074" i="1"/>
  <c r="E2082" i="1"/>
  <c r="E2090" i="1"/>
  <c r="E2098" i="1"/>
  <c r="E2106" i="1"/>
  <c r="E2114" i="1"/>
  <c r="E2122" i="1"/>
  <c r="E2130" i="1"/>
  <c r="E2138" i="1"/>
  <c r="E2146" i="1"/>
  <c r="E2154" i="1"/>
  <c r="E2162" i="1"/>
  <c r="E2170" i="1"/>
  <c r="E2178" i="1"/>
  <c r="E2186" i="1"/>
  <c r="E2194" i="1"/>
  <c r="E2202" i="1"/>
  <c r="E2210" i="1"/>
  <c r="E2218" i="1"/>
  <c r="E2226" i="1"/>
  <c r="E2234" i="1"/>
  <c r="E2242" i="1"/>
  <c r="E2250" i="1"/>
  <c r="E2258" i="1"/>
  <c r="E2266" i="1"/>
  <c r="E2274" i="1"/>
  <c r="E2282" i="1"/>
  <c r="E2290" i="1"/>
  <c r="E2298" i="1"/>
  <c r="E2306" i="1"/>
  <c r="E2314" i="1"/>
  <c r="E2322" i="1"/>
  <c r="E2330" i="1"/>
  <c r="E2338" i="1"/>
  <c r="E2346" i="1"/>
  <c r="E2354" i="1"/>
  <c r="E2362" i="1"/>
  <c r="E2370" i="1"/>
  <c r="E2378" i="1"/>
  <c r="E2386" i="1"/>
  <c r="E2394" i="1"/>
  <c r="E2402" i="1"/>
  <c r="E2410" i="1"/>
  <c r="E2418" i="1"/>
  <c r="E2426" i="1"/>
  <c r="E2434" i="1"/>
  <c r="E2442" i="1"/>
  <c r="E2450" i="1"/>
  <c r="E2458" i="1"/>
  <c r="E2466" i="1"/>
  <c r="E2474" i="1"/>
  <c r="E2482" i="1"/>
  <c r="E2490" i="1"/>
  <c r="E2498" i="1"/>
  <c r="E2506" i="1"/>
  <c r="E2514" i="1"/>
  <c r="E2522" i="1"/>
  <c r="E2530" i="1"/>
  <c r="E2538" i="1"/>
  <c r="E2546" i="1"/>
  <c r="E2554" i="1"/>
  <c r="E2562" i="1"/>
  <c r="E2570" i="1"/>
  <c r="E2578" i="1"/>
  <c r="E2586" i="1"/>
  <c r="E2594" i="1"/>
  <c r="E2602" i="1"/>
  <c r="E2610" i="1"/>
  <c r="E2618" i="1"/>
  <c r="E2626" i="1"/>
  <c r="E2634" i="1"/>
  <c r="E2642" i="1"/>
  <c r="E2650" i="1"/>
  <c r="E2658" i="1"/>
  <c r="E2666" i="1"/>
  <c r="E2674" i="1"/>
  <c r="E2682" i="1"/>
  <c r="E2690" i="1"/>
  <c r="E2698" i="1"/>
  <c r="E2706" i="1"/>
  <c r="E2714" i="1"/>
  <c r="E2722" i="1"/>
  <c r="E2730" i="1"/>
  <c r="E2738" i="1"/>
  <c r="E2746" i="1"/>
  <c r="E2754" i="1"/>
  <c r="E2762" i="1"/>
  <c r="E2770" i="1"/>
  <c r="E2778" i="1"/>
  <c r="E2786" i="1"/>
  <c r="E2794" i="1"/>
  <c r="E2802" i="1"/>
  <c r="E2810" i="1"/>
  <c r="E2818" i="1"/>
  <c r="E2826" i="1"/>
  <c r="E2834" i="1"/>
  <c r="E2842" i="1"/>
  <c r="E2850" i="1"/>
  <c r="E2858" i="1"/>
  <c r="E2866" i="1"/>
  <c r="E2874" i="1"/>
  <c r="E2882" i="1"/>
  <c r="E2890" i="1"/>
  <c r="E2898" i="1"/>
  <c r="E2906" i="1"/>
  <c r="E2914" i="1"/>
  <c r="E2922" i="1"/>
  <c r="E2930" i="1"/>
  <c r="E2938" i="1"/>
  <c r="E2946" i="1"/>
  <c r="E2954" i="1"/>
  <c r="E2962" i="1"/>
  <c r="E2970" i="1"/>
  <c r="E2978" i="1"/>
  <c r="E2986" i="1"/>
  <c r="E2994" i="1"/>
  <c r="E3002" i="1"/>
  <c r="E3010" i="1"/>
  <c r="E3018" i="1"/>
  <c r="E3026" i="1"/>
  <c r="E3034" i="1"/>
  <c r="E3042" i="1"/>
  <c r="E3050" i="1"/>
  <c r="E3058" i="1"/>
  <c r="E3066" i="1"/>
  <c r="E3074" i="1"/>
  <c r="E3082" i="1"/>
  <c r="E3090" i="1"/>
  <c r="E3098" i="1"/>
  <c r="E3106" i="1"/>
  <c r="E3114" i="1"/>
  <c r="E3122" i="1"/>
  <c r="E3130" i="1"/>
  <c r="E3138" i="1"/>
  <c r="E3146" i="1"/>
  <c r="E3154" i="1"/>
  <c r="E3162" i="1"/>
  <c r="E3170" i="1"/>
  <c r="E3178" i="1"/>
  <c r="E3186" i="1"/>
  <c r="E3194" i="1"/>
  <c r="E3202" i="1"/>
  <c r="E3210" i="1"/>
  <c r="E3218" i="1"/>
  <c r="E3226" i="1"/>
  <c r="E3234" i="1"/>
  <c r="E3242" i="1"/>
  <c r="E3250" i="1"/>
  <c r="E3258" i="1"/>
  <c r="E3266" i="1"/>
  <c r="E3274" i="1"/>
  <c r="E3282" i="1"/>
  <c r="E3290" i="1"/>
  <c r="E3298" i="1"/>
  <c r="E3306" i="1"/>
  <c r="E3314" i="1"/>
  <c r="E3322" i="1"/>
  <c r="E3330" i="1"/>
  <c r="E3338" i="1"/>
  <c r="E3346" i="1"/>
  <c r="E3354" i="1"/>
  <c r="E3362" i="1"/>
  <c r="E3370" i="1"/>
  <c r="E3378" i="1"/>
  <c r="E3386" i="1"/>
  <c r="E3394" i="1"/>
  <c r="E3402" i="1"/>
  <c r="E3410" i="1"/>
  <c r="E3418" i="1"/>
  <c r="E3426" i="1"/>
  <c r="E3434" i="1"/>
  <c r="E3442" i="1"/>
  <c r="E3450" i="1"/>
  <c r="E3458" i="1"/>
  <c r="E3466" i="1"/>
  <c r="E3474" i="1"/>
  <c r="E3482" i="1"/>
  <c r="E3490" i="1"/>
  <c r="E3498" i="1"/>
  <c r="E3506" i="1"/>
  <c r="E3514" i="1"/>
  <c r="E3522" i="1"/>
  <c r="E3530" i="1"/>
  <c r="E3538" i="1"/>
  <c r="E3546" i="1"/>
  <c r="E3554" i="1"/>
  <c r="E3562" i="1"/>
  <c r="E3570" i="1"/>
  <c r="E3578" i="1"/>
  <c r="E3586" i="1"/>
  <c r="E3594" i="1"/>
  <c r="E3602" i="1"/>
  <c r="E3610" i="1"/>
  <c r="E3618" i="1"/>
  <c r="E3626" i="1"/>
  <c r="E3634" i="1"/>
  <c r="E3642" i="1"/>
  <c r="E3650" i="1"/>
  <c r="E3658" i="1"/>
  <c r="E3666" i="1"/>
  <c r="E3674" i="1"/>
  <c r="E3682" i="1"/>
  <c r="E3690" i="1"/>
  <c r="E3698" i="1"/>
  <c r="E3706" i="1"/>
  <c r="E3714" i="1"/>
  <c r="E3722" i="1"/>
  <c r="E3730" i="1"/>
  <c r="E3738" i="1"/>
  <c r="E3746" i="1"/>
  <c r="E3754" i="1"/>
  <c r="E3762" i="1"/>
  <c r="E3770" i="1"/>
  <c r="E3778" i="1"/>
  <c r="E3786" i="1"/>
  <c r="E3794" i="1"/>
  <c r="E3802" i="1"/>
  <c r="E3810" i="1"/>
  <c r="E3818" i="1"/>
  <c r="E3826" i="1"/>
  <c r="E3834" i="1"/>
  <c r="E3842" i="1"/>
  <c r="E3850" i="1"/>
  <c r="E3858" i="1"/>
  <c r="E3866" i="1"/>
  <c r="E3874" i="1"/>
  <c r="E3882" i="1"/>
  <c r="E3890" i="1"/>
  <c r="E3898" i="1"/>
  <c r="E3906" i="1"/>
  <c r="E3914" i="1"/>
  <c r="E3922" i="1"/>
  <c r="E3930" i="1"/>
  <c r="E3938" i="1"/>
  <c r="E3946" i="1"/>
  <c r="E3954" i="1"/>
  <c r="E3962" i="1"/>
  <c r="E3970" i="1"/>
  <c r="E3978" i="1"/>
  <c r="E3986" i="1"/>
  <c r="E3994" i="1"/>
  <c r="E4002" i="1"/>
  <c r="E4010" i="1"/>
  <c r="E4018" i="1"/>
  <c r="E4026" i="1"/>
  <c r="E4034" i="1"/>
  <c r="E4042" i="1"/>
  <c r="E4050" i="1"/>
  <c r="E4058" i="1"/>
  <c r="E4066" i="1"/>
  <c r="E4074" i="1"/>
  <c r="E4082" i="1"/>
  <c r="E4090" i="1"/>
  <c r="E4098" i="1"/>
  <c r="E4106" i="1"/>
  <c r="E4114" i="1"/>
  <c r="E4122" i="1"/>
  <c r="E4130" i="1"/>
  <c r="E4138" i="1"/>
  <c r="E4146" i="1"/>
  <c r="E4154" i="1"/>
  <c r="E4162" i="1"/>
  <c r="E4170" i="1"/>
  <c r="E4178" i="1"/>
  <c r="E4186" i="1"/>
  <c r="E4194" i="1"/>
  <c r="E4202" i="1"/>
  <c r="E4210" i="1"/>
  <c r="E4218" i="1"/>
  <c r="E4226" i="1"/>
  <c r="E4234" i="1"/>
  <c r="E4242" i="1"/>
  <c r="E4250" i="1"/>
  <c r="E4258" i="1"/>
  <c r="E4266" i="1"/>
  <c r="E4274" i="1"/>
  <c r="E4282" i="1"/>
  <c r="E4290" i="1"/>
  <c r="E4298" i="1"/>
  <c r="E4306" i="1"/>
  <c r="E4314" i="1"/>
  <c r="E4322" i="1"/>
  <c r="E4330" i="1"/>
  <c r="E4338" i="1"/>
  <c r="E4346" i="1"/>
  <c r="E4354" i="1"/>
  <c r="E4362" i="1"/>
  <c r="E4370" i="1"/>
  <c r="E4378" i="1"/>
  <c r="E4386" i="1"/>
  <c r="E4394" i="1"/>
  <c r="E4402" i="1"/>
  <c r="E4410" i="1"/>
  <c r="E4418" i="1"/>
  <c r="E4426" i="1"/>
  <c r="E4434" i="1"/>
  <c r="E4442" i="1"/>
  <c r="E4450" i="1"/>
  <c r="E4458" i="1"/>
  <c r="E4466" i="1"/>
  <c r="E4474" i="1"/>
  <c r="E4482" i="1"/>
  <c r="E4490" i="1"/>
  <c r="E4498" i="1"/>
  <c r="E4506" i="1"/>
  <c r="E4514" i="1"/>
  <c r="E4522" i="1"/>
  <c r="E4530" i="1"/>
  <c r="E4538" i="1"/>
  <c r="E4546" i="1"/>
  <c r="E4554" i="1"/>
  <c r="E4562" i="1"/>
  <c r="E4570" i="1"/>
  <c r="E4578" i="1"/>
  <c r="E4586" i="1"/>
  <c r="E4594" i="1"/>
  <c r="E4602" i="1"/>
  <c r="E4610" i="1"/>
  <c r="E4618" i="1"/>
  <c r="E4626" i="1"/>
  <c r="E4634" i="1"/>
  <c r="E4642" i="1"/>
  <c r="E4650" i="1"/>
  <c r="E4658" i="1"/>
  <c r="E4666" i="1"/>
  <c r="E4674" i="1"/>
  <c r="E4682" i="1"/>
  <c r="E4690" i="1"/>
  <c r="E4698" i="1"/>
  <c r="E4706" i="1"/>
  <c r="E4714" i="1"/>
  <c r="E4722" i="1"/>
  <c r="E4730" i="1"/>
  <c r="E4738" i="1"/>
  <c r="E4746" i="1"/>
  <c r="E4754" i="1"/>
  <c r="E4762" i="1"/>
  <c r="E4770" i="1"/>
  <c r="E4778" i="1"/>
  <c r="E4786" i="1"/>
  <c r="E4794" i="1"/>
  <c r="E4802" i="1"/>
  <c r="E4810" i="1"/>
  <c r="E4818" i="1"/>
  <c r="E4826" i="1"/>
  <c r="E4834" i="1"/>
  <c r="E4842" i="1"/>
  <c r="E4850" i="1"/>
  <c r="E4858" i="1"/>
  <c r="E4866" i="1"/>
  <c r="E4874" i="1"/>
  <c r="E4882" i="1"/>
  <c r="E4890" i="1"/>
  <c r="E4898" i="1"/>
  <c r="E4906" i="1"/>
  <c r="E4914" i="1"/>
  <c r="E4922" i="1"/>
  <c r="E4930" i="1"/>
  <c r="E4938" i="1"/>
  <c r="E4946" i="1"/>
  <c r="E4954" i="1"/>
  <c r="E4962" i="1"/>
  <c r="E4970" i="1"/>
  <c r="E4978" i="1"/>
  <c r="E4986" i="1"/>
  <c r="E4994" i="1"/>
  <c r="E156" i="1"/>
  <c r="E236" i="1"/>
  <c r="E252" i="1"/>
  <c r="E412" i="1"/>
  <c r="E532" i="1"/>
  <c r="E548" i="1"/>
  <c r="E724" i="1"/>
  <c r="E732" i="1"/>
  <c r="E740" i="1"/>
  <c r="E748" i="1"/>
  <c r="E756" i="1"/>
  <c r="E764" i="1"/>
  <c r="E780" i="1"/>
  <c r="E908" i="1"/>
  <c r="E980" i="1"/>
  <c r="E1100" i="1"/>
  <c r="E1268" i="1"/>
  <c r="E1308" i="1"/>
  <c r="E1348" i="1"/>
  <c r="E1428" i="1"/>
  <c r="E1500" i="1"/>
  <c r="E1508" i="1"/>
  <c r="E1516" i="1"/>
  <c r="E1524" i="1"/>
  <c r="E1532" i="1"/>
  <c r="E1572" i="1"/>
  <c r="E1580" i="1"/>
  <c r="E1588" i="1"/>
  <c r="E1628" i="1"/>
  <c r="E1636" i="1"/>
  <c r="E1732" i="1"/>
  <c r="E1772" i="1"/>
  <c r="E1780" i="1"/>
  <c r="E1788" i="1"/>
  <c r="E1796" i="1"/>
  <c r="E1844" i="1"/>
  <c r="E1860" i="1"/>
  <c r="E1868" i="1"/>
  <c r="E1932" i="1"/>
  <c r="E1996" i="1"/>
  <c r="E2036" i="1"/>
  <c r="E2252" i="1"/>
  <c r="E2284" i="1"/>
  <c r="E2444" i="1"/>
  <c r="E2484" i="1"/>
  <c r="E2492" i="1"/>
  <c r="E2500" i="1"/>
  <c r="E2564" i="1"/>
  <c r="E2572" i="1"/>
  <c r="E2580" i="1"/>
  <c r="E2620" i="1"/>
  <c r="E2628" i="1"/>
  <c r="E2676" i="1"/>
  <c r="E2684" i="1"/>
  <c r="E2692" i="1"/>
  <c r="E2756" i="1"/>
  <c r="E2804" i="1"/>
  <c r="E2956" i="1"/>
  <c r="E2964" i="1"/>
  <c r="E2972" i="1"/>
  <c r="E3004" i="1"/>
  <c r="E3012" i="1"/>
  <c r="E3124" i="1"/>
  <c r="E3220" i="1"/>
  <c r="E3228" i="1"/>
  <c r="E3236" i="1"/>
  <c r="E3244" i="1"/>
  <c r="E3340" i="1"/>
  <c r="E3404" i="1"/>
  <c r="E3436" i="1"/>
  <c r="E3532" i="1"/>
  <c r="E3540" i="1"/>
  <c r="E3828" i="1"/>
  <c r="E3836" i="1"/>
  <c r="E3948" i="1"/>
  <c r="E4020" i="1"/>
  <c r="E4124" i="1"/>
  <c r="E4188" i="1"/>
  <c r="E4196" i="1"/>
  <c r="E4204" i="1"/>
  <c r="E4212" i="1"/>
  <c r="E4292" i="1"/>
  <c r="E4380" i="1"/>
  <c r="E4388" i="1"/>
  <c r="E4396" i="1"/>
  <c r="E4412" i="1"/>
  <c r="E4532" i="1"/>
  <c r="E4636" i="1"/>
  <c r="E4644" i="1"/>
  <c r="E4652" i="1"/>
  <c r="E4724" i="1"/>
  <c r="E4844" i="1"/>
  <c r="E4852" i="1"/>
  <c r="E4860" i="1"/>
  <c r="E4868" i="1"/>
  <c r="E4876" i="1"/>
  <c r="E4924" i="1"/>
  <c r="E4980" i="1"/>
  <c r="E4988" i="1"/>
  <c r="E18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293" i="1"/>
  <c r="E301" i="1"/>
  <c r="E309" i="1"/>
  <c r="E317" i="1"/>
  <c r="E325" i="1"/>
  <c r="E333" i="1"/>
  <c r="E341" i="1"/>
  <c r="E349" i="1"/>
  <c r="E357" i="1"/>
  <c r="E365" i="1"/>
  <c r="E373" i="1"/>
  <c r="E381" i="1"/>
  <c r="E389" i="1"/>
  <c r="E397" i="1"/>
  <c r="E405" i="1"/>
  <c r="E413" i="1"/>
  <c r="E421" i="1"/>
  <c r="E429" i="1"/>
  <c r="E437" i="1"/>
  <c r="E445" i="1"/>
  <c r="E453" i="1"/>
  <c r="E461" i="1"/>
  <c r="E469" i="1"/>
  <c r="E477" i="1"/>
  <c r="E485" i="1"/>
  <c r="E493" i="1"/>
  <c r="E501" i="1"/>
  <c r="E509" i="1"/>
  <c r="E517" i="1"/>
  <c r="E525" i="1"/>
  <c r="E533" i="1"/>
  <c r="E541" i="1"/>
  <c r="E549" i="1"/>
  <c r="E557" i="1"/>
  <c r="E565" i="1"/>
  <c r="E573" i="1"/>
  <c r="E581" i="1"/>
  <c r="E589" i="1"/>
  <c r="E597" i="1"/>
  <c r="E605" i="1"/>
  <c r="E613" i="1"/>
  <c r="E621" i="1"/>
  <c r="E629" i="1"/>
  <c r="E637" i="1"/>
  <c r="E645" i="1"/>
  <c r="E653" i="1"/>
  <c r="E661" i="1"/>
  <c r="E669" i="1"/>
  <c r="E677" i="1"/>
  <c r="E685" i="1"/>
  <c r="E693" i="1"/>
  <c r="E701" i="1"/>
  <c r="E709" i="1"/>
  <c r="E717" i="1"/>
  <c r="E725" i="1"/>
  <c r="E733" i="1"/>
  <c r="E741" i="1"/>
  <c r="E749" i="1"/>
  <c r="E757" i="1"/>
  <c r="E765" i="1"/>
  <c r="E773" i="1"/>
  <c r="E781" i="1"/>
  <c r="E789" i="1"/>
  <c r="E797" i="1"/>
  <c r="E805" i="1"/>
  <c r="E813" i="1"/>
  <c r="E821" i="1"/>
  <c r="E829" i="1"/>
  <c r="E837" i="1"/>
  <c r="E845" i="1"/>
  <c r="E853" i="1"/>
  <c r="E861" i="1"/>
  <c r="E869" i="1"/>
  <c r="E877" i="1"/>
  <c r="E885" i="1"/>
  <c r="E893" i="1"/>
  <c r="E901" i="1"/>
  <c r="E909" i="1"/>
  <c r="E917" i="1"/>
  <c r="E925" i="1"/>
  <c r="E933" i="1"/>
  <c r="E941" i="1"/>
  <c r="E949" i="1"/>
  <c r="E957" i="1"/>
  <c r="E965" i="1"/>
  <c r="E973" i="1"/>
  <c r="E981" i="1"/>
  <c r="E989" i="1"/>
  <c r="E997" i="1"/>
  <c r="E1005" i="1"/>
  <c r="E1013" i="1"/>
  <c r="E1021" i="1"/>
  <c r="E1029" i="1"/>
  <c r="E1037" i="1"/>
  <c r="E1045" i="1"/>
  <c r="E1053" i="1"/>
  <c r="E1061" i="1"/>
  <c r="E1069" i="1"/>
  <c r="E1077" i="1"/>
  <c r="E1085" i="1"/>
  <c r="E1093" i="1"/>
  <c r="E1101" i="1"/>
  <c r="E1109" i="1"/>
  <c r="E1117" i="1"/>
  <c r="E1125" i="1"/>
  <c r="E1133" i="1"/>
  <c r="E1141" i="1"/>
  <c r="E1149" i="1"/>
  <c r="E1157" i="1"/>
  <c r="E1165" i="1"/>
  <c r="E1173" i="1"/>
  <c r="E1181" i="1"/>
  <c r="E1189" i="1"/>
  <c r="E1197" i="1"/>
  <c r="E1205" i="1"/>
  <c r="E1213" i="1"/>
  <c r="E1221" i="1"/>
  <c r="E1229" i="1"/>
  <c r="E1237" i="1"/>
  <c r="E1245" i="1"/>
  <c r="E1253" i="1"/>
  <c r="E1261" i="1"/>
  <c r="E1269" i="1"/>
  <c r="E1277" i="1"/>
  <c r="E1285" i="1"/>
  <c r="E1293" i="1"/>
  <c r="E1301" i="1"/>
  <c r="E1309" i="1"/>
  <c r="E1317" i="1"/>
  <c r="E1325" i="1"/>
  <c r="E1333" i="1"/>
  <c r="E1341" i="1"/>
  <c r="E1349" i="1"/>
  <c r="E1357" i="1"/>
  <c r="E1365" i="1"/>
  <c r="E1373" i="1"/>
  <c r="E1381" i="1"/>
  <c r="E1389" i="1"/>
  <c r="E1397" i="1"/>
  <c r="E1405" i="1"/>
  <c r="E1413" i="1"/>
  <c r="E1421" i="1"/>
  <c r="E1429" i="1"/>
  <c r="E1437" i="1"/>
  <c r="E1445" i="1"/>
  <c r="E1453" i="1"/>
  <c r="E1461" i="1"/>
  <c r="E1469" i="1"/>
  <c r="E1477" i="1"/>
  <c r="E1485" i="1"/>
  <c r="E1493" i="1"/>
  <c r="E1501" i="1"/>
  <c r="E1509" i="1"/>
  <c r="E1517" i="1"/>
  <c r="E1525" i="1"/>
  <c r="E1533" i="1"/>
  <c r="E1541" i="1"/>
  <c r="E1549" i="1"/>
  <c r="E1557" i="1"/>
  <c r="E1565" i="1"/>
  <c r="E1573" i="1"/>
  <c r="E1581" i="1"/>
  <c r="E1589" i="1"/>
  <c r="E1597" i="1"/>
  <c r="E1605" i="1"/>
  <c r="E1613" i="1"/>
  <c r="E1621" i="1"/>
  <c r="E1629" i="1"/>
  <c r="E1637" i="1"/>
  <c r="E1645" i="1"/>
  <c r="E1653" i="1"/>
  <c r="E1661" i="1"/>
  <c r="E1669" i="1"/>
  <c r="E1677" i="1"/>
  <c r="E1685" i="1"/>
  <c r="E1693" i="1"/>
  <c r="E1701" i="1"/>
  <c r="E1709" i="1"/>
  <c r="E1717" i="1"/>
  <c r="E1725" i="1"/>
  <c r="E1733" i="1"/>
  <c r="E1741" i="1"/>
  <c r="E1749" i="1"/>
  <c r="E1757" i="1"/>
  <c r="E1765" i="1"/>
  <c r="E1773" i="1"/>
  <c r="E1781" i="1"/>
  <c r="E1789" i="1"/>
  <c r="E1797" i="1"/>
  <c r="E1805" i="1"/>
  <c r="E1813" i="1"/>
  <c r="E1821" i="1"/>
  <c r="E1829" i="1"/>
  <c r="E1837" i="1"/>
  <c r="E1845" i="1"/>
  <c r="E1853" i="1"/>
  <c r="E1861" i="1"/>
  <c r="E1869" i="1"/>
  <c r="E1877" i="1"/>
  <c r="E1885" i="1"/>
  <c r="E1893" i="1"/>
  <c r="E1901" i="1"/>
  <c r="E1909" i="1"/>
  <c r="E1917" i="1"/>
  <c r="E1925" i="1"/>
  <c r="E1933" i="1"/>
  <c r="E1941" i="1"/>
  <c r="E1949" i="1"/>
  <c r="E1957" i="1"/>
  <c r="E1965" i="1"/>
  <c r="E1973" i="1"/>
  <c r="E1981" i="1"/>
  <c r="E1989" i="1"/>
  <c r="E1997" i="1"/>
  <c r="E2005" i="1"/>
  <c r="E2013" i="1"/>
  <c r="E2021" i="1"/>
  <c r="E2029" i="1"/>
  <c r="E2037" i="1"/>
  <c r="E2045" i="1"/>
  <c r="E2053" i="1"/>
  <c r="E2061" i="1"/>
  <c r="E2069" i="1"/>
  <c r="E2077" i="1"/>
  <c r="E2085" i="1"/>
  <c r="E2093" i="1"/>
  <c r="E2101" i="1"/>
  <c r="E2109" i="1"/>
  <c r="E2117" i="1"/>
  <c r="E2125" i="1"/>
  <c r="E2133" i="1"/>
  <c r="E2141" i="1"/>
  <c r="E2149" i="1"/>
  <c r="E2157" i="1"/>
  <c r="E2165" i="1"/>
  <c r="E2173" i="1"/>
  <c r="E2181" i="1"/>
  <c r="E2189" i="1"/>
  <c r="E2197" i="1"/>
  <c r="E2205" i="1"/>
  <c r="E2213" i="1"/>
  <c r="E2221" i="1"/>
  <c r="E2229" i="1"/>
  <c r="E2237" i="1"/>
  <c r="E2245" i="1"/>
  <c r="E2253" i="1"/>
  <c r="E2261" i="1"/>
  <c r="E2269" i="1"/>
  <c r="E2277" i="1"/>
  <c r="E2285" i="1"/>
  <c r="E2293" i="1"/>
  <c r="E2301" i="1"/>
  <c r="E2309" i="1"/>
  <c r="E2317" i="1"/>
  <c r="E2325" i="1"/>
  <c r="E2333" i="1"/>
  <c r="E2341" i="1"/>
  <c r="E2349" i="1"/>
  <c r="E2357" i="1"/>
  <c r="E2365" i="1"/>
  <c r="E2373" i="1"/>
  <c r="E2381" i="1"/>
  <c r="E2389" i="1"/>
  <c r="E2397" i="1"/>
  <c r="E2405" i="1"/>
  <c r="E2413" i="1"/>
  <c r="E2421" i="1"/>
  <c r="E2429" i="1"/>
  <c r="E2437" i="1"/>
  <c r="E2445" i="1"/>
  <c r="E2453" i="1"/>
  <c r="E2461" i="1"/>
  <c r="E2469" i="1"/>
  <c r="E2477" i="1"/>
  <c r="E2485" i="1"/>
  <c r="E2493" i="1"/>
  <c r="E2501" i="1"/>
  <c r="E2509" i="1"/>
  <c r="E2517" i="1"/>
  <c r="E2525" i="1"/>
  <c r="E2533" i="1"/>
  <c r="E2541" i="1"/>
  <c r="E2549" i="1"/>
  <c r="E2557" i="1"/>
  <c r="E2565" i="1"/>
  <c r="E2573" i="1"/>
  <c r="E2581" i="1"/>
  <c r="E2589" i="1"/>
  <c r="E2597" i="1"/>
  <c r="E2605" i="1"/>
  <c r="E2613" i="1"/>
  <c r="E2621" i="1"/>
  <c r="E2629" i="1"/>
  <c r="E2637" i="1"/>
  <c r="E2645" i="1"/>
  <c r="E2653" i="1"/>
  <c r="E2661" i="1"/>
  <c r="E2669" i="1"/>
  <c r="E2677" i="1"/>
  <c r="E2685" i="1"/>
  <c r="E2693" i="1"/>
  <c r="E2701" i="1"/>
  <c r="E2709" i="1"/>
  <c r="E2717" i="1"/>
  <c r="E2725" i="1"/>
  <c r="E2733" i="1"/>
  <c r="E2741" i="1"/>
  <c r="E2749" i="1"/>
  <c r="E2757" i="1"/>
  <c r="E2765" i="1"/>
  <c r="E2773" i="1"/>
  <c r="E2781" i="1"/>
  <c r="E2789" i="1"/>
  <c r="E2797" i="1"/>
  <c r="E2805" i="1"/>
  <c r="E2813" i="1"/>
  <c r="E2821" i="1"/>
  <c r="E2829" i="1"/>
  <c r="E2837" i="1"/>
  <c r="E2845" i="1"/>
  <c r="E2853" i="1"/>
  <c r="E2861" i="1"/>
  <c r="E2869" i="1"/>
  <c r="E2877" i="1"/>
  <c r="E2885" i="1"/>
  <c r="E2893" i="1"/>
  <c r="E2901" i="1"/>
  <c r="E2909" i="1"/>
  <c r="E2917" i="1"/>
  <c r="E2925" i="1"/>
  <c r="E2933" i="1"/>
  <c r="E2941" i="1"/>
  <c r="E2949" i="1"/>
  <c r="E2957" i="1"/>
  <c r="E2965" i="1"/>
  <c r="E2973" i="1"/>
  <c r="E2981" i="1"/>
  <c r="E2989" i="1"/>
  <c r="E2997" i="1"/>
  <c r="E3005" i="1"/>
  <c r="E3013" i="1"/>
  <c r="E3021" i="1"/>
  <c r="E3029" i="1"/>
  <c r="E3037" i="1"/>
  <c r="E3045" i="1"/>
  <c r="E3053" i="1"/>
  <c r="E3061" i="1"/>
  <c r="E3069" i="1"/>
  <c r="E3077" i="1"/>
  <c r="E3085" i="1"/>
  <c r="E3093" i="1"/>
  <c r="E3101" i="1"/>
  <c r="E3109" i="1"/>
  <c r="E3117" i="1"/>
  <c r="E3125" i="1"/>
  <c r="E3133" i="1"/>
  <c r="E3141" i="1"/>
  <c r="E3149" i="1"/>
  <c r="E3157" i="1"/>
  <c r="E3165" i="1"/>
  <c r="E3173" i="1"/>
  <c r="E3181" i="1"/>
  <c r="E3189" i="1"/>
  <c r="E3197" i="1"/>
  <c r="E3205" i="1"/>
  <c r="E3213" i="1"/>
  <c r="E3221" i="1"/>
  <c r="E3229" i="1"/>
  <c r="E3237" i="1"/>
  <c r="E3245" i="1"/>
  <c r="E3253" i="1"/>
  <c r="E3261" i="1"/>
  <c r="E3269" i="1"/>
  <c r="E3277" i="1"/>
  <c r="E3285" i="1"/>
  <c r="E3293" i="1"/>
  <c r="E3301" i="1"/>
  <c r="E3309" i="1"/>
  <c r="E3317" i="1"/>
  <c r="E3325" i="1"/>
  <c r="E3333" i="1"/>
  <c r="E3341" i="1"/>
  <c r="E3349" i="1"/>
  <c r="E3357" i="1"/>
  <c r="E3365" i="1"/>
  <c r="E3373" i="1"/>
  <c r="E3381" i="1"/>
  <c r="E3389" i="1"/>
  <c r="E3397" i="1"/>
  <c r="E3405" i="1"/>
  <c r="E3413" i="1"/>
  <c r="E3421" i="1"/>
  <c r="E3429" i="1"/>
  <c r="E3437" i="1"/>
  <c r="E3445" i="1"/>
  <c r="E3453" i="1"/>
  <c r="E3461" i="1"/>
  <c r="E3469" i="1"/>
  <c r="E3477" i="1"/>
  <c r="E3485" i="1"/>
  <c r="E3493" i="1"/>
  <c r="E3501" i="1"/>
  <c r="E3509" i="1"/>
  <c r="E3517" i="1"/>
  <c r="E3525" i="1"/>
  <c r="E3533" i="1"/>
  <c r="E3541" i="1"/>
  <c r="E3549" i="1"/>
  <c r="E3557" i="1"/>
  <c r="E3565" i="1"/>
  <c r="E3573" i="1"/>
  <c r="E3581" i="1"/>
  <c r="E3589" i="1"/>
  <c r="E3597" i="1"/>
  <c r="E3605" i="1"/>
  <c r="E3613" i="1"/>
  <c r="E3621" i="1"/>
  <c r="E3629" i="1"/>
  <c r="E3637" i="1"/>
  <c r="E3645" i="1"/>
  <c r="E3653" i="1"/>
  <c r="E3661" i="1"/>
  <c r="E3669" i="1"/>
  <c r="E3677" i="1"/>
  <c r="E3685" i="1"/>
  <c r="E3693" i="1"/>
  <c r="E3701" i="1"/>
  <c r="E3709" i="1"/>
  <c r="E3717" i="1"/>
  <c r="E3725" i="1"/>
  <c r="E3733" i="1"/>
  <c r="E3741" i="1"/>
  <c r="E3749" i="1"/>
  <c r="E3757" i="1"/>
  <c r="E3765" i="1"/>
  <c r="E3773" i="1"/>
  <c r="E3781" i="1"/>
  <c r="E3789" i="1"/>
  <c r="E3797" i="1"/>
  <c r="E3805" i="1"/>
  <c r="E3813" i="1"/>
  <c r="E3821" i="1"/>
  <c r="E3829" i="1"/>
  <c r="E3837" i="1"/>
  <c r="E3845" i="1"/>
  <c r="E3853" i="1"/>
  <c r="E3861" i="1"/>
  <c r="E3869" i="1"/>
  <c r="E3877" i="1"/>
  <c r="E3885" i="1"/>
  <c r="E3893" i="1"/>
  <c r="E3901" i="1"/>
  <c r="E3909" i="1"/>
  <c r="E3917" i="1"/>
  <c r="E3925" i="1"/>
  <c r="E3933" i="1"/>
  <c r="E3941" i="1"/>
  <c r="E3949" i="1"/>
  <c r="E3957" i="1"/>
  <c r="E3965" i="1"/>
  <c r="E3973" i="1"/>
  <c r="E3981" i="1"/>
  <c r="E3989" i="1"/>
  <c r="E3997" i="1"/>
  <c r="E4005" i="1"/>
  <c r="E4013" i="1"/>
  <c r="E4021" i="1"/>
  <c r="E4029" i="1"/>
  <c r="E4037" i="1"/>
  <c r="E4045" i="1"/>
  <c r="E4053" i="1"/>
  <c r="E4061" i="1"/>
  <c r="E4069" i="1"/>
  <c r="E4077" i="1"/>
  <c r="E4085" i="1"/>
  <c r="E4093" i="1"/>
  <c r="E4101" i="1"/>
  <c r="E4109" i="1"/>
  <c r="E4117" i="1"/>
  <c r="E4125" i="1"/>
  <c r="E4133" i="1"/>
  <c r="E4141" i="1"/>
  <c r="E4149" i="1"/>
  <c r="E4157" i="1"/>
  <c r="E4165" i="1"/>
  <c r="E4173" i="1"/>
  <c r="E4181" i="1"/>
  <c r="E4189" i="1"/>
  <c r="E4197" i="1"/>
  <c r="E4205" i="1"/>
  <c r="E4213" i="1"/>
  <c r="E4221" i="1"/>
  <c r="E4229" i="1"/>
  <c r="E4237" i="1"/>
  <c r="E4245" i="1"/>
  <c r="E4253" i="1"/>
  <c r="E4261" i="1"/>
  <c r="E4269" i="1"/>
  <c r="E4277" i="1"/>
  <c r="E4285" i="1"/>
  <c r="E4293" i="1"/>
  <c r="E4301" i="1"/>
  <c r="E4309" i="1"/>
  <c r="E4317" i="1"/>
  <c r="E4325" i="1"/>
  <c r="E4333" i="1"/>
  <c r="E4341" i="1"/>
  <c r="E4349" i="1"/>
  <c r="E4357" i="1"/>
  <c r="E4365" i="1"/>
  <c r="E4373" i="1"/>
  <c r="E4381" i="1"/>
  <c r="E4389" i="1"/>
  <c r="E4397" i="1"/>
  <c r="E4405" i="1"/>
  <c r="E4413" i="1"/>
  <c r="E4421" i="1"/>
  <c r="E4429" i="1"/>
  <c r="E4437" i="1"/>
  <c r="E4445" i="1"/>
  <c r="E4453" i="1"/>
  <c r="E4461" i="1"/>
  <c r="E4469" i="1"/>
  <c r="E4477" i="1"/>
  <c r="E4485" i="1"/>
  <c r="E4493" i="1"/>
  <c r="E4501" i="1"/>
  <c r="E4509" i="1"/>
  <c r="E4517" i="1"/>
  <c r="E4525" i="1"/>
  <c r="E4533" i="1"/>
  <c r="E4541" i="1"/>
  <c r="E4549" i="1"/>
  <c r="E4557" i="1"/>
  <c r="E4565" i="1"/>
  <c r="E4573" i="1"/>
  <c r="E4581" i="1"/>
  <c r="E4589" i="1"/>
  <c r="E4597" i="1"/>
  <c r="E4605" i="1"/>
  <c r="E4613" i="1"/>
  <c r="E4621" i="1"/>
  <c r="E4629" i="1"/>
  <c r="E4637" i="1"/>
  <c r="E4645" i="1"/>
  <c r="E4653" i="1"/>
  <c r="E4661" i="1"/>
  <c r="E4669" i="1"/>
  <c r="E4677" i="1"/>
  <c r="E4685" i="1"/>
  <c r="E4693" i="1"/>
  <c r="E4701" i="1"/>
  <c r="E4709" i="1"/>
  <c r="E4717" i="1"/>
  <c r="E4725" i="1"/>
  <c r="E4733" i="1"/>
  <c r="E4741" i="1"/>
  <c r="E4749" i="1"/>
  <c r="E4757" i="1"/>
  <c r="E4765" i="1"/>
  <c r="E4773" i="1"/>
  <c r="E4781" i="1"/>
  <c r="E4789" i="1"/>
  <c r="E4797" i="1"/>
  <c r="E4805" i="1"/>
  <c r="E4813" i="1"/>
  <c r="E4821" i="1"/>
  <c r="E4829" i="1"/>
  <c r="E4837" i="1"/>
  <c r="E4845" i="1"/>
  <c r="E4853" i="1"/>
  <c r="E4861" i="1"/>
  <c r="E4869" i="1"/>
  <c r="E4877" i="1"/>
  <c r="E4885" i="1"/>
  <c r="E4893" i="1"/>
  <c r="E4901" i="1"/>
  <c r="E4909" i="1"/>
  <c r="E4917" i="1"/>
  <c r="E4925" i="1"/>
  <c r="E4933" i="1"/>
  <c r="E4941" i="1"/>
  <c r="E4949" i="1"/>
  <c r="E4957" i="1"/>
  <c r="E4965" i="1"/>
  <c r="E4973" i="1"/>
  <c r="E4981" i="1"/>
  <c r="E4989" i="1"/>
  <c r="E4997" i="1"/>
  <c r="E92" i="1"/>
  <c r="E148" i="1"/>
  <c r="E164" i="1"/>
  <c r="E172" i="1"/>
  <c r="E212" i="1"/>
  <c r="E220" i="1"/>
  <c r="E228" i="1"/>
  <c r="E260" i="1"/>
  <c r="E268" i="1"/>
  <c r="E324" i="1"/>
  <c r="E372" i="1"/>
  <c r="E380" i="1"/>
  <c r="E452" i="1"/>
  <c r="E460" i="1"/>
  <c r="E492" i="1"/>
  <c r="E500" i="1"/>
  <c r="E508" i="1"/>
  <c r="E516" i="1"/>
  <c r="E668" i="1"/>
  <c r="E716" i="1"/>
  <c r="E772" i="1"/>
  <c r="E788" i="1"/>
  <c r="E796" i="1"/>
  <c r="E836" i="1"/>
  <c r="E852" i="1"/>
  <c r="E940" i="1"/>
  <c r="E948" i="1"/>
  <c r="E956" i="1"/>
  <c r="E1052" i="1"/>
  <c r="E1060" i="1"/>
  <c r="E1068" i="1"/>
  <c r="E1076" i="1"/>
  <c r="E1140" i="1"/>
  <c r="E1148" i="1"/>
  <c r="E1156" i="1"/>
  <c r="E1164" i="1"/>
  <c r="E1212" i="1"/>
  <c r="E1228" i="1"/>
  <c r="E1236" i="1"/>
  <c r="E1244" i="1"/>
  <c r="E1292" i="1"/>
  <c r="E1324" i="1"/>
  <c r="E1332" i="1"/>
  <c r="E1372" i="1"/>
  <c r="E1380" i="1"/>
  <c r="E1388" i="1"/>
  <c r="E1396" i="1"/>
  <c r="E1444" i="1"/>
  <c r="E1452" i="1"/>
  <c r="E1460" i="1"/>
  <c r="E1468" i="1"/>
  <c r="E1652" i="1"/>
  <c r="E1804" i="1"/>
  <c r="E1828" i="1"/>
  <c r="E1876" i="1"/>
  <c r="E1892" i="1"/>
  <c r="E1948" i="1"/>
  <c r="E1956" i="1"/>
  <c r="E1980" i="1"/>
  <c r="E1988" i="1"/>
  <c r="E2012" i="1"/>
  <c r="E2052" i="1"/>
  <c r="E2132" i="1"/>
  <c r="E2324" i="1"/>
  <c r="E2372" i="1"/>
  <c r="E2412" i="1"/>
  <c r="E2468" i="1"/>
  <c r="E2476" i="1"/>
  <c r="E2668" i="1"/>
  <c r="E2708" i="1"/>
  <c r="E2716" i="1"/>
  <c r="E2724" i="1"/>
  <c r="E2764" i="1"/>
  <c r="E2812" i="1"/>
  <c r="E2860" i="1"/>
  <c r="E2892" i="1"/>
  <c r="E2988" i="1"/>
  <c r="E2996" i="1"/>
  <c r="E3076" i="1"/>
  <c r="E3172" i="1"/>
  <c r="E3180" i="1"/>
  <c r="E3212" i="1"/>
  <c r="E3276" i="1"/>
  <c r="E3292" i="1"/>
  <c r="E3356" i="1"/>
  <c r="E3468" i="1"/>
  <c r="E3476" i="1"/>
  <c r="E3492" i="1"/>
  <c r="E3548" i="1"/>
  <c r="E3572" i="1"/>
  <c r="E3580" i="1"/>
  <c r="E3588" i="1"/>
  <c r="E3596" i="1"/>
  <c r="E3660" i="1"/>
  <c r="E3708" i="1"/>
  <c r="E3780" i="1"/>
  <c r="E3844" i="1"/>
  <c r="E3852" i="1"/>
  <c r="E3868" i="1"/>
  <c r="E3876" i="1"/>
  <c r="E3916" i="1"/>
  <c r="E3988" i="1"/>
  <c r="E4252" i="1"/>
  <c r="E4260" i="1"/>
  <c r="E4372" i="1"/>
  <c r="E4428" i="1"/>
  <c r="E4588" i="1"/>
  <c r="E4620" i="1"/>
  <c r="E4628" i="1"/>
  <c r="E4716" i="1"/>
  <c r="E4780" i="1"/>
  <c r="E4788" i="1"/>
  <c r="E4828" i="1"/>
  <c r="E4836" i="1"/>
  <c r="E4908" i="1"/>
  <c r="E4956" i="1"/>
  <c r="E42" i="1"/>
  <c r="E74" i="1"/>
  <c r="E82" i="1"/>
  <c r="E122" i="1"/>
  <c r="E170" i="1"/>
  <c r="E178" i="1"/>
  <c r="E186" i="1"/>
  <c r="E194" i="1"/>
  <c r="E210" i="1"/>
  <c r="E8" i="1"/>
  <c r="E16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52" i="1"/>
  <c r="E560" i="1"/>
  <c r="E568" i="1"/>
  <c r="E576" i="1"/>
  <c r="E584" i="1"/>
  <c r="E592" i="1"/>
  <c r="E600" i="1"/>
  <c r="E608" i="1"/>
  <c r="E616" i="1"/>
  <c r="E624" i="1"/>
  <c r="E632" i="1"/>
  <c r="E640" i="1"/>
  <c r="E648" i="1"/>
  <c r="E656" i="1"/>
  <c r="E664" i="1"/>
  <c r="E672" i="1"/>
  <c r="E680" i="1"/>
  <c r="E688" i="1"/>
  <c r="E696" i="1"/>
  <c r="E704" i="1"/>
  <c r="E712" i="1"/>
  <c r="E720" i="1"/>
  <c r="E728" i="1"/>
  <c r="E736" i="1"/>
  <c r="E744" i="1"/>
  <c r="E752" i="1"/>
  <c r="E760" i="1"/>
  <c r="E768" i="1"/>
  <c r="E776" i="1"/>
  <c r="E784" i="1"/>
  <c r="E792" i="1"/>
  <c r="E800" i="1"/>
  <c r="E808" i="1"/>
  <c r="E816" i="1"/>
  <c r="E824" i="1"/>
  <c r="E832" i="1"/>
  <c r="E840" i="1"/>
  <c r="E848" i="1"/>
  <c r="E856" i="1"/>
  <c r="E864" i="1"/>
  <c r="E872" i="1"/>
  <c r="E880" i="1"/>
  <c r="E888" i="1"/>
  <c r="E896" i="1"/>
  <c r="E904" i="1"/>
  <c r="E912" i="1"/>
  <c r="E920" i="1"/>
  <c r="E928" i="1"/>
  <c r="E936" i="1"/>
  <c r="E944" i="1"/>
  <c r="E952" i="1"/>
  <c r="E960" i="1"/>
  <c r="E968" i="1"/>
  <c r="E976" i="1"/>
  <c r="E984" i="1"/>
  <c r="E992" i="1"/>
  <c r="E1000" i="1"/>
  <c r="E1008" i="1"/>
  <c r="E1016" i="1"/>
  <c r="E1024" i="1"/>
  <c r="E1032" i="1"/>
  <c r="E1040" i="1"/>
  <c r="E1048" i="1"/>
  <c r="E1056" i="1"/>
  <c r="E1064" i="1"/>
  <c r="E1072" i="1"/>
  <c r="E1080" i="1"/>
  <c r="E1088" i="1"/>
  <c r="E1096" i="1"/>
  <c r="E1104" i="1"/>
  <c r="E1112" i="1"/>
  <c r="E1120" i="1"/>
  <c r="E1128" i="1"/>
  <c r="E1136" i="1"/>
  <c r="E1144" i="1"/>
  <c r="E1152" i="1"/>
  <c r="E1160" i="1"/>
  <c r="E1168" i="1"/>
  <c r="E1176" i="1"/>
  <c r="E1184" i="1"/>
  <c r="E1192" i="1"/>
  <c r="E1200" i="1"/>
  <c r="E1208" i="1"/>
  <c r="E1216" i="1"/>
  <c r="E1224" i="1"/>
  <c r="E1232" i="1"/>
  <c r="E1240" i="1"/>
  <c r="E1248" i="1"/>
  <c r="E1256" i="1"/>
  <c r="E1264" i="1"/>
  <c r="E1272" i="1"/>
  <c r="E1280" i="1"/>
  <c r="E1288" i="1"/>
  <c r="E1296" i="1"/>
  <c r="E1304" i="1"/>
  <c r="E1312" i="1"/>
  <c r="E1320" i="1"/>
  <c r="E1328" i="1"/>
  <c r="E1336" i="1"/>
  <c r="E1344" i="1"/>
  <c r="E1352" i="1"/>
  <c r="E1360" i="1"/>
  <c r="E1368" i="1"/>
  <c r="E1376" i="1"/>
  <c r="E1384" i="1"/>
  <c r="E1392" i="1"/>
  <c r="E1400" i="1"/>
  <c r="E1408" i="1"/>
  <c r="E1416" i="1"/>
  <c r="E1424" i="1"/>
  <c r="E1432" i="1"/>
  <c r="E1440" i="1"/>
  <c r="E1448" i="1"/>
  <c r="E1456" i="1"/>
  <c r="E1464" i="1"/>
  <c r="E1472" i="1"/>
  <c r="E1480" i="1"/>
  <c r="E1488" i="1"/>
  <c r="E1496" i="1"/>
  <c r="E1504" i="1"/>
  <c r="E1512" i="1"/>
  <c r="E1520" i="1"/>
  <c r="E1528" i="1"/>
  <c r="E1536" i="1"/>
  <c r="E1544" i="1"/>
  <c r="E1552" i="1"/>
  <c r="E1560" i="1"/>
  <c r="E1568" i="1"/>
  <c r="E1576" i="1"/>
  <c r="E1584" i="1"/>
  <c r="E1592" i="1"/>
  <c r="E1600" i="1"/>
  <c r="E1608" i="1"/>
  <c r="E1616" i="1"/>
  <c r="E1624" i="1"/>
  <c r="E1632" i="1"/>
  <c r="E1640" i="1"/>
  <c r="E1648" i="1"/>
  <c r="E1656" i="1"/>
  <c r="E1664" i="1"/>
  <c r="E1672" i="1"/>
  <c r="E1680" i="1"/>
  <c r="E1688" i="1"/>
  <c r="E1696" i="1"/>
  <c r="E1704" i="1"/>
  <c r="E1712" i="1"/>
  <c r="E1720" i="1"/>
  <c r="E1728" i="1"/>
  <c r="E1736" i="1"/>
  <c r="E1744" i="1"/>
  <c r="E1752" i="1"/>
  <c r="E1760" i="1"/>
  <c r="E1768" i="1"/>
  <c r="E1776" i="1"/>
  <c r="E1784" i="1"/>
  <c r="E1792" i="1"/>
  <c r="E1800" i="1"/>
  <c r="E1808" i="1"/>
  <c r="E1816" i="1"/>
  <c r="E1824" i="1"/>
  <c r="E1832" i="1"/>
  <c r="E1840" i="1"/>
  <c r="E1848" i="1"/>
  <c r="E1856" i="1"/>
  <c r="E1864" i="1"/>
  <c r="E1872" i="1"/>
  <c r="E1880" i="1"/>
  <c r="E1888" i="1"/>
  <c r="E1896" i="1"/>
  <c r="E1904" i="1"/>
  <c r="E1912" i="1"/>
  <c r="E1920" i="1"/>
  <c r="E1928" i="1"/>
  <c r="E1936" i="1"/>
  <c r="E1944" i="1"/>
  <c r="E1952" i="1"/>
  <c r="E1960" i="1"/>
  <c r="E1968" i="1"/>
  <c r="E1976" i="1"/>
  <c r="E1984" i="1"/>
  <c r="E1992" i="1"/>
  <c r="E2000" i="1"/>
  <c r="E2008" i="1"/>
  <c r="E2016" i="1"/>
  <c r="E2024" i="1"/>
  <c r="E2032" i="1"/>
  <c r="E2040" i="1"/>
  <c r="E2048" i="1"/>
  <c r="E2056" i="1"/>
  <c r="E2064" i="1"/>
  <c r="E2072" i="1"/>
  <c r="E2080" i="1"/>
  <c r="E2088" i="1"/>
  <c r="E2096" i="1"/>
  <c r="E2104" i="1"/>
  <c r="E2112" i="1"/>
  <c r="E2120" i="1"/>
  <c r="E2128" i="1"/>
  <c r="E2136" i="1"/>
  <c r="E2144" i="1"/>
  <c r="E2152" i="1"/>
  <c r="E2160" i="1"/>
  <c r="E2168" i="1"/>
  <c r="E2176" i="1"/>
  <c r="E2184" i="1"/>
  <c r="E2192" i="1"/>
  <c r="E2200" i="1"/>
  <c r="E2208" i="1"/>
  <c r="E2216" i="1"/>
  <c r="E2224" i="1"/>
  <c r="E2232" i="1"/>
  <c r="E2240" i="1"/>
  <c r="E2248" i="1"/>
  <c r="E2256" i="1"/>
  <c r="E2264" i="1"/>
  <c r="E2272" i="1"/>
  <c r="E2280" i="1"/>
  <c r="E2288" i="1"/>
  <c r="E2296" i="1"/>
  <c r="E2304" i="1"/>
  <c r="E2312" i="1"/>
  <c r="E2320" i="1"/>
  <c r="E2328" i="1"/>
  <c r="E2336" i="1"/>
  <c r="E2344" i="1"/>
  <c r="E2352" i="1"/>
  <c r="E2360" i="1"/>
  <c r="E2368" i="1"/>
  <c r="E2376" i="1"/>
  <c r="E2384" i="1"/>
  <c r="E2392" i="1"/>
  <c r="E2400" i="1"/>
  <c r="E2408" i="1"/>
  <c r="E2416" i="1"/>
  <c r="E2424" i="1"/>
  <c r="E2432" i="1"/>
  <c r="E2440" i="1"/>
  <c r="E2448" i="1"/>
  <c r="E2456" i="1"/>
  <c r="E2464" i="1"/>
  <c r="E2472" i="1"/>
  <c r="E2480" i="1"/>
  <c r="E2488" i="1"/>
  <c r="E2496" i="1"/>
  <c r="E2504" i="1"/>
  <c r="E2512" i="1"/>
  <c r="E2520" i="1"/>
  <c r="E2528" i="1"/>
  <c r="E2536" i="1"/>
  <c r="E2544" i="1"/>
  <c r="E2552" i="1"/>
  <c r="E2560" i="1"/>
  <c r="E2568" i="1"/>
  <c r="E2576" i="1"/>
  <c r="E2584" i="1"/>
  <c r="E2592" i="1"/>
  <c r="E2600" i="1"/>
  <c r="E2608" i="1"/>
  <c r="E2616" i="1"/>
  <c r="E2624" i="1"/>
  <c r="E2632" i="1"/>
  <c r="E2640" i="1"/>
  <c r="E2648" i="1"/>
  <c r="E2656" i="1"/>
  <c r="E2664" i="1"/>
  <c r="E2672" i="1"/>
  <c r="E2680" i="1"/>
  <c r="E2688" i="1"/>
  <c r="E2696" i="1"/>
  <c r="E2704" i="1"/>
  <c r="E2712" i="1"/>
  <c r="E2720" i="1"/>
  <c r="E2728" i="1"/>
  <c r="E2736" i="1"/>
  <c r="E2744" i="1"/>
  <c r="E2752" i="1"/>
  <c r="E2760" i="1"/>
  <c r="E2768" i="1"/>
  <c r="E2776" i="1"/>
  <c r="E2784" i="1"/>
  <c r="E2792" i="1"/>
  <c r="E2800" i="1"/>
  <c r="E2808" i="1"/>
  <c r="E2816" i="1"/>
  <c r="E2824" i="1"/>
  <c r="E2832" i="1"/>
  <c r="E2840" i="1"/>
  <c r="E2848" i="1"/>
  <c r="E2856" i="1"/>
  <c r="E2864" i="1"/>
  <c r="E2872" i="1"/>
  <c r="E2880" i="1"/>
  <c r="E2888" i="1"/>
  <c r="E2896" i="1"/>
  <c r="E2904" i="1"/>
  <c r="E2912" i="1"/>
  <c r="E2920" i="1"/>
  <c r="E2928" i="1"/>
  <c r="E2936" i="1"/>
  <c r="E2944" i="1"/>
  <c r="E2952" i="1"/>
  <c r="E2960" i="1"/>
  <c r="E2968" i="1"/>
  <c r="E2976" i="1"/>
  <c r="E2984" i="1"/>
  <c r="E2992" i="1"/>
  <c r="E3000" i="1"/>
  <c r="E3008" i="1"/>
  <c r="E3016" i="1"/>
  <c r="E3024" i="1"/>
  <c r="E3032" i="1"/>
  <c r="E3040" i="1"/>
  <c r="E3048" i="1"/>
  <c r="E3056" i="1"/>
  <c r="E3064" i="1"/>
  <c r="E3072" i="1"/>
  <c r="E3080" i="1"/>
  <c r="E3088" i="1"/>
  <c r="E3096" i="1"/>
  <c r="E3104" i="1"/>
  <c r="E3112" i="1"/>
  <c r="E3120" i="1"/>
  <c r="E3128" i="1"/>
  <c r="E3136" i="1"/>
  <c r="E3144" i="1"/>
  <c r="E3152" i="1"/>
  <c r="E3160" i="1"/>
  <c r="E3168" i="1"/>
  <c r="E3176" i="1"/>
  <c r="E3184" i="1"/>
  <c r="E3192" i="1"/>
  <c r="E3200" i="1"/>
  <c r="E3208" i="1"/>
  <c r="E3216" i="1"/>
  <c r="E3224" i="1"/>
  <c r="E3232" i="1"/>
  <c r="E3240" i="1"/>
  <c r="E3248" i="1"/>
  <c r="E3256" i="1"/>
  <c r="E3264" i="1"/>
  <c r="E3272" i="1"/>
  <c r="E3280" i="1"/>
  <c r="E3288" i="1"/>
  <c r="E3296" i="1"/>
  <c r="E3304" i="1"/>
  <c r="E3312" i="1"/>
  <c r="E3320" i="1"/>
  <c r="E3328" i="1"/>
  <c r="E3336" i="1"/>
  <c r="E3344" i="1"/>
  <c r="E3352" i="1"/>
  <c r="E3360" i="1"/>
  <c r="E3368" i="1"/>
  <c r="E3376" i="1"/>
  <c r="E3384" i="1"/>
  <c r="E3392" i="1"/>
  <c r="E3400" i="1"/>
  <c r="E3408" i="1"/>
  <c r="E3416" i="1"/>
  <c r="E3424" i="1"/>
  <c r="E3432" i="1"/>
  <c r="E3440" i="1"/>
  <c r="E3448" i="1"/>
  <c r="E3456" i="1"/>
  <c r="E3464" i="1"/>
  <c r="E3472" i="1"/>
  <c r="E3480" i="1"/>
  <c r="E3488" i="1"/>
  <c r="E3496" i="1"/>
  <c r="E3504" i="1"/>
  <c r="E3512" i="1"/>
  <c r="E3520" i="1"/>
  <c r="E3528" i="1"/>
  <c r="E3536" i="1"/>
  <c r="E3544" i="1"/>
  <c r="E3552" i="1"/>
  <c r="E3560" i="1"/>
  <c r="E3568" i="1"/>
  <c r="E3576" i="1"/>
  <c r="E3584" i="1"/>
  <c r="E3592" i="1"/>
  <c r="E3600" i="1"/>
  <c r="E3608" i="1"/>
  <c r="E3616" i="1"/>
  <c r="E3624" i="1"/>
  <c r="E3632" i="1"/>
  <c r="E3640" i="1"/>
  <c r="E3648" i="1"/>
  <c r="E3656" i="1"/>
  <c r="E3664" i="1"/>
  <c r="E3672" i="1"/>
  <c r="E3680" i="1"/>
  <c r="E3688" i="1"/>
  <c r="E3696" i="1"/>
  <c r="E3704" i="1"/>
  <c r="E3712" i="1"/>
  <c r="E3720" i="1"/>
  <c r="E3728" i="1"/>
  <c r="E3736" i="1"/>
  <c r="E3744" i="1"/>
  <c r="E3752" i="1"/>
  <c r="E3760" i="1"/>
  <c r="E3768" i="1"/>
  <c r="E3776" i="1"/>
  <c r="E3784" i="1"/>
  <c r="E3792" i="1"/>
  <c r="E3800" i="1"/>
  <c r="E3808" i="1"/>
  <c r="E3816" i="1"/>
  <c r="E3824" i="1"/>
  <c r="E3832" i="1"/>
  <c r="E3840" i="1"/>
  <c r="E3848" i="1"/>
  <c r="E3856" i="1"/>
  <c r="E3864" i="1"/>
  <c r="E3872" i="1"/>
  <c r="E3880" i="1"/>
  <c r="E3888" i="1"/>
  <c r="E3896" i="1"/>
  <c r="E3904" i="1"/>
  <c r="E3912" i="1"/>
  <c r="E3920" i="1"/>
  <c r="E3928" i="1"/>
  <c r="E3936" i="1"/>
  <c r="E3944" i="1"/>
  <c r="E3952" i="1"/>
  <c r="E3960" i="1"/>
  <c r="E3968" i="1"/>
  <c r="E3976" i="1"/>
  <c r="E3984" i="1"/>
  <c r="E3992" i="1"/>
  <c r="E4000" i="1"/>
  <c r="E4008" i="1"/>
  <c r="E4016" i="1"/>
  <c r="E4024" i="1"/>
  <c r="E4032" i="1"/>
  <c r="E4040" i="1"/>
  <c r="E4048" i="1"/>
  <c r="E4056" i="1"/>
  <c r="E4064" i="1"/>
  <c r="E4072" i="1"/>
  <c r="E4080" i="1"/>
  <c r="E4088" i="1"/>
  <c r="E4096" i="1"/>
  <c r="E4104" i="1"/>
  <c r="E4112" i="1"/>
  <c r="E4120" i="1"/>
  <c r="E4128" i="1"/>
  <c r="E4136" i="1"/>
  <c r="E4144" i="1"/>
  <c r="E4152" i="1"/>
  <c r="E4160" i="1"/>
  <c r="E4168" i="1"/>
  <c r="E4176" i="1"/>
  <c r="E4184" i="1"/>
  <c r="E4192" i="1"/>
  <c r="E4200" i="1"/>
  <c r="E4208" i="1"/>
  <c r="E4216" i="1"/>
  <c r="E4224" i="1"/>
  <c r="E4232" i="1"/>
  <c r="E4240" i="1"/>
  <c r="E4248" i="1"/>
  <c r="E4256" i="1"/>
  <c r="E4264" i="1"/>
  <c r="E4272" i="1"/>
  <c r="E4280" i="1"/>
  <c r="E4288" i="1"/>
  <c r="E4296" i="1"/>
  <c r="E4304" i="1"/>
  <c r="E4312" i="1"/>
  <c r="E4320" i="1"/>
  <c r="E4328" i="1"/>
  <c r="E4336" i="1"/>
  <c r="E4344" i="1"/>
  <c r="E4352" i="1"/>
  <c r="E4360" i="1"/>
  <c r="E4368" i="1"/>
  <c r="E4376" i="1"/>
  <c r="E4384" i="1"/>
  <c r="E4392" i="1"/>
  <c r="E4400" i="1"/>
  <c r="E4408" i="1"/>
  <c r="E4416" i="1"/>
  <c r="E4424" i="1"/>
  <c r="E4432" i="1"/>
  <c r="E4440" i="1"/>
  <c r="E4448" i="1"/>
  <c r="E4456" i="1"/>
  <c r="E4464" i="1"/>
  <c r="E4472" i="1"/>
  <c r="E4480" i="1"/>
  <c r="E4488" i="1"/>
  <c r="E4496" i="1"/>
  <c r="E4504" i="1"/>
  <c r="E4512" i="1"/>
  <c r="E4520" i="1"/>
  <c r="E4528" i="1"/>
  <c r="E4536" i="1"/>
  <c r="E4544" i="1"/>
  <c r="E4552" i="1"/>
  <c r="E4560" i="1"/>
  <c r="E4568" i="1"/>
  <c r="E4576" i="1"/>
  <c r="E4584" i="1"/>
  <c r="E4592" i="1"/>
  <c r="E4600" i="1"/>
  <c r="E4608" i="1"/>
  <c r="E4616" i="1"/>
  <c r="E4624" i="1"/>
  <c r="E4632" i="1"/>
  <c r="E4640" i="1"/>
  <c r="E4648" i="1"/>
  <c r="E4656" i="1"/>
  <c r="E4664" i="1"/>
  <c r="E4672" i="1"/>
  <c r="E4680" i="1"/>
  <c r="E4688" i="1"/>
  <c r="E4696" i="1"/>
  <c r="E4704" i="1"/>
  <c r="E4712" i="1"/>
  <c r="E4720" i="1"/>
  <c r="E4728" i="1"/>
  <c r="E4736" i="1"/>
  <c r="E4744" i="1"/>
  <c r="E4752" i="1"/>
  <c r="E4760" i="1"/>
  <c r="E4768" i="1"/>
  <c r="E4776" i="1"/>
  <c r="E4784" i="1"/>
  <c r="E4792" i="1"/>
  <c r="E4800" i="1"/>
  <c r="E4808" i="1"/>
  <c r="E4816" i="1"/>
  <c r="E4824" i="1"/>
  <c r="E4832" i="1"/>
  <c r="E4840" i="1"/>
  <c r="E4848" i="1"/>
  <c r="E4856" i="1"/>
  <c r="E4864" i="1"/>
  <c r="E4872" i="1"/>
  <c r="E4880" i="1"/>
  <c r="E4888" i="1"/>
  <c r="E4896" i="1"/>
  <c r="E4904" i="1"/>
  <c r="E4912" i="1"/>
  <c r="E4920" i="1"/>
  <c r="E4928" i="1"/>
  <c r="E4936" i="1"/>
  <c r="E4944" i="1"/>
  <c r="E4952" i="1"/>
  <c r="E4960" i="1"/>
  <c r="E4968" i="1"/>
  <c r="E4976" i="1"/>
  <c r="E4984" i="1"/>
  <c r="E4992" i="1"/>
  <c r="E5000" i="1"/>
  <c r="E4" i="1"/>
  <c r="F4" i="1" s="1"/>
  <c r="E12" i="1"/>
  <c r="E20" i="1"/>
  <c r="E52" i="1"/>
  <c r="E244" i="1"/>
  <c r="E300" i="1"/>
  <c r="E308" i="1"/>
  <c r="E316" i="1"/>
  <c r="E364" i="1"/>
  <c r="E420" i="1"/>
  <c r="E428" i="1"/>
  <c r="E444" i="1"/>
  <c r="E540" i="1"/>
  <c r="E700" i="1"/>
  <c r="E884" i="1"/>
  <c r="E892" i="1"/>
  <c r="E900" i="1"/>
  <c r="E1084" i="1"/>
  <c r="E1124" i="1"/>
  <c r="E1132" i="1"/>
  <c r="E1172" i="1"/>
  <c r="E1356" i="1"/>
  <c r="E1364" i="1"/>
  <c r="E1420" i="1"/>
  <c r="E1540" i="1"/>
  <c r="E1596" i="1"/>
  <c r="E1604" i="1"/>
  <c r="E1620" i="1"/>
  <c r="E1708" i="1"/>
  <c r="E1972" i="1"/>
  <c r="E2028" i="1"/>
  <c r="E2076" i="1"/>
  <c r="E2084" i="1"/>
  <c r="E2092" i="1"/>
  <c r="E2100" i="1"/>
  <c r="E2108" i="1"/>
  <c r="E2116" i="1"/>
  <c r="E2260" i="1"/>
  <c r="E2292" i="1"/>
  <c r="E2300" i="1"/>
  <c r="E2308" i="1"/>
  <c r="E2316" i="1"/>
  <c r="E2348" i="1"/>
  <c r="E2356" i="1"/>
  <c r="E2364" i="1"/>
  <c r="E2420" i="1"/>
  <c r="E2588" i="1"/>
  <c r="E2636" i="1"/>
  <c r="E2644" i="1"/>
  <c r="E2652" i="1"/>
  <c r="E2660" i="1"/>
  <c r="E2732" i="1"/>
  <c r="E2740" i="1"/>
  <c r="E2748" i="1"/>
  <c r="E2780" i="1"/>
  <c r="E2788" i="1"/>
  <c r="E2796" i="1"/>
  <c r="E2868" i="1"/>
  <c r="E2876" i="1"/>
  <c r="E2884" i="1"/>
  <c r="E2932" i="1"/>
  <c r="E2940" i="1"/>
  <c r="E2980" i="1"/>
  <c r="E3020" i="1"/>
  <c r="E3028" i="1"/>
  <c r="E3132" i="1"/>
  <c r="E3140" i="1"/>
  <c r="E3300" i="1"/>
  <c r="E3308" i="1"/>
  <c r="E3316" i="1"/>
  <c r="E3332" i="1"/>
  <c r="E3348" i="1"/>
  <c r="E3364" i="1"/>
  <c r="E3372" i="1"/>
  <c r="E3380" i="1"/>
  <c r="E3428" i="1"/>
  <c r="E3500" i="1"/>
  <c r="E3508" i="1"/>
  <c r="E3668" i="1"/>
  <c r="E3676" i="1"/>
  <c r="E3684" i="1"/>
  <c r="E3692" i="1"/>
  <c r="E3700" i="1"/>
  <c r="E3740" i="1"/>
  <c r="E3748" i="1"/>
  <c r="E3756" i="1"/>
  <c r="E3860" i="1"/>
  <c r="E3900" i="1"/>
  <c r="E3908" i="1"/>
  <c r="E3964" i="1"/>
  <c r="E3972" i="1"/>
  <c r="E3980" i="1"/>
  <c r="E4044" i="1"/>
  <c r="E4092" i="1"/>
  <c r="E4100" i="1"/>
  <c r="E4108" i="1"/>
  <c r="E4156" i="1"/>
  <c r="E4364" i="1"/>
  <c r="E4468" i="1"/>
  <c r="E4476" i="1"/>
  <c r="E4484" i="1"/>
  <c r="E4524" i="1"/>
  <c r="E4540" i="1"/>
  <c r="E4548" i="1"/>
  <c r="E4596" i="1"/>
  <c r="E4708" i="1"/>
  <c r="E4804" i="1"/>
  <c r="E4812" i="1"/>
  <c r="E4820" i="1"/>
  <c r="E58" i="1"/>
  <c r="E66" i="1"/>
  <c r="E162" i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7" i="1"/>
  <c r="E555" i="1"/>
  <c r="E563" i="1"/>
  <c r="E571" i="1"/>
  <c r="E579" i="1"/>
  <c r="E587" i="1"/>
  <c r="E595" i="1"/>
  <c r="E603" i="1"/>
  <c r="E611" i="1"/>
  <c r="E619" i="1"/>
  <c r="E627" i="1"/>
  <c r="E635" i="1"/>
  <c r="E643" i="1"/>
  <c r="E651" i="1"/>
  <c r="E659" i="1"/>
  <c r="E667" i="1"/>
  <c r="E675" i="1"/>
  <c r="E683" i="1"/>
  <c r="E691" i="1"/>
  <c r="E699" i="1"/>
  <c r="E707" i="1"/>
  <c r="E715" i="1"/>
  <c r="E723" i="1"/>
  <c r="E731" i="1"/>
  <c r="E739" i="1"/>
  <c r="E747" i="1"/>
  <c r="E755" i="1"/>
  <c r="E763" i="1"/>
  <c r="E771" i="1"/>
  <c r="E779" i="1"/>
  <c r="E787" i="1"/>
  <c r="E795" i="1"/>
  <c r="E803" i="1"/>
  <c r="E811" i="1"/>
  <c r="E819" i="1"/>
  <c r="E827" i="1"/>
  <c r="E835" i="1"/>
  <c r="E843" i="1"/>
  <c r="E851" i="1"/>
  <c r="E859" i="1"/>
  <c r="E867" i="1"/>
  <c r="E875" i="1"/>
  <c r="E883" i="1"/>
  <c r="E891" i="1"/>
  <c r="E899" i="1"/>
  <c r="E907" i="1"/>
  <c r="E915" i="1"/>
  <c r="E923" i="1"/>
  <c r="E931" i="1"/>
  <c r="E939" i="1"/>
  <c r="E947" i="1"/>
  <c r="E955" i="1"/>
  <c r="E963" i="1"/>
  <c r="E971" i="1"/>
  <c r="E979" i="1"/>
  <c r="E987" i="1"/>
  <c r="E995" i="1"/>
  <c r="E1003" i="1"/>
  <c r="E1011" i="1"/>
  <c r="E1019" i="1"/>
  <c r="E1027" i="1"/>
  <c r="E1035" i="1"/>
  <c r="E1043" i="1"/>
  <c r="E1051" i="1"/>
  <c r="E1059" i="1"/>
  <c r="E1067" i="1"/>
  <c r="E1075" i="1"/>
  <c r="E1083" i="1"/>
  <c r="E1091" i="1"/>
  <c r="E1099" i="1"/>
  <c r="E1107" i="1"/>
  <c r="E1115" i="1"/>
  <c r="E1123" i="1"/>
  <c r="E1131" i="1"/>
  <c r="E1139" i="1"/>
  <c r="E1147" i="1"/>
  <c r="E1155" i="1"/>
  <c r="E1163" i="1"/>
  <c r="E1171" i="1"/>
  <c r="E1179" i="1"/>
  <c r="E1187" i="1"/>
  <c r="E1195" i="1"/>
  <c r="E1203" i="1"/>
  <c r="E1211" i="1"/>
  <c r="E1219" i="1"/>
  <c r="E1227" i="1"/>
  <c r="E1235" i="1"/>
  <c r="E1243" i="1"/>
  <c r="E1251" i="1"/>
  <c r="E1259" i="1"/>
  <c r="E1267" i="1"/>
  <c r="E1275" i="1"/>
  <c r="E1283" i="1"/>
  <c r="E1291" i="1"/>
  <c r="E1299" i="1"/>
  <c r="E1307" i="1"/>
  <c r="E1315" i="1"/>
  <c r="E1323" i="1"/>
  <c r="E1331" i="1"/>
  <c r="E1339" i="1"/>
  <c r="E1347" i="1"/>
  <c r="E1355" i="1"/>
  <c r="E1363" i="1"/>
  <c r="E1371" i="1"/>
  <c r="E1379" i="1"/>
  <c r="E1387" i="1"/>
  <c r="E1395" i="1"/>
  <c r="E1403" i="1"/>
  <c r="E1411" i="1"/>
  <c r="E1419" i="1"/>
  <c r="E1427" i="1"/>
  <c r="E1435" i="1"/>
  <c r="E1443" i="1"/>
  <c r="E1451" i="1"/>
  <c r="E1459" i="1"/>
  <c r="E1467" i="1"/>
  <c r="E1475" i="1"/>
  <c r="E1483" i="1"/>
  <c r="E1491" i="1"/>
  <c r="E1499" i="1"/>
  <c r="E1507" i="1"/>
  <c r="E1515" i="1"/>
  <c r="E1523" i="1"/>
  <c r="E1531" i="1"/>
  <c r="E1539" i="1"/>
  <c r="E1547" i="1"/>
  <c r="E1555" i="1"/>
  <c r="E1563" i="1"/>
  <c r="E1571" i="1"/>
  <c r="E1579" i="1"/>
  <c r="E1587" i="1"/>
  <c r="E1595" i="1"/>
  <c r="E1603" i="1"/>
  <c r="E1611" i="1"/>
  <c r="E1619" i="1"/>
  <c r="E1627" i="1"/>
  <c r="E1635" i="1"/>
  <c r="E1643" i="1"/>
  <c r="E1651" i="1"/>
  <c r="E1659" i="1"/>
  <c r="E1667" i="1"/>
  <c r="E1675" i="1"/>
  <c r="E1683" i="1"/>
  <c r="E1691" i="1"/>
  <c r="E1699" i="1"/>
  <c r="E1707" i="1"/>
  <c r="E1715" i="1"/>
  <c r="E1723" i="1"/>
  <c r="E1731" i="1"/>
  <c r="E1739" i="1"/>
  <c r="E1747" i="1"/>
  <c r="E1755" i="1"/>
  <c r="E1763" i="1"/>
  <c r="E1771" i="1"/>
  <c r="E1779" i="1"/>
  <c r="E1787" i="1"/>
  <c r="E1795" i="1"/>
  <c r="E1803" i="1"/>
  <c r="E1811" i="1"/>
  <c r="E1819" i="1"/>
  <c r="E1827" i="1"/>
  <c r="E1835" i="1"/>
  <c r="E1843" i="1"/>
  <c r="E1851" i="1"/>
  <c r="E1859" i="1"/>
  <c r="E1867" i="1"/>
  <c r="E1875" i="1"/>
  <c r="E1883" i="1"/>
  <c r="E1891" i="1"/>
  <c r="E1899" i="1"/>
  <c r="E1907" i="1"/>
  <c r="E1915" i="1"/>
  <c r="E1923" i="1"/>
  <c r="E1931" i="1"/>
  <c r="E1939" i="1"/>
  <c r="E1947" i="1"/>
  <c r="E1955" i="1"/>
  <c r="E1963" i="1"/>
  <c r="E1971" i="1"/>
  <c r="E1979" i="1"/>
  <c r="E1987" i="1"/>
  <c r="E1995" i="1"/>
  <c r="E2003" i="1"/>
  <c r="E2011" i="1"/>
  <c r="E2019" i="1"/>
  <c r="E2027" i="1"/>
  <c r="E2035" i="1"/>
  <c r="E2043" i="1"/>
  <c r="E2051" i="1"/>
  <c r="E2059" i="1"/>
  <c r="E2067" i="1"/>
  <c r="E2075" i="1"/>
  <c r="E2083" i="1"/>
  <c r="E2091" i="1"/>
  <c r="E2099" i="1"/>
  <c r="E2107" i="1"/>
  <c r="E2115" i="1"/>
  <c r="E2123" i="1"/>
  <c r="E2131" i="1"/>
  <c r="E2139" i="1"/>
  <c r="E2147" i="1"/>
  <c r="E2155" i="1"/>
  <c r="E2163" i="1"/>
  <c r="E2171" i="1"/>
  <c r="E2179" i="1"/>
  <c r="E2187" i="1"/>
  <c r="E2195" i="1"/>
  <c r="E2203" i="1"/>
  <c r="E2211" i="1"/>
  <c r="E2219" i="1"/>
  <c r="E2227" i="1"/>
  <c r="E2235" i="1"/>
  <c r="E2243" i="1"/>
  <c r="E2251" i="1"/>
  <c r="E2259" i="1"/>
  <c r="E2267" i="1"/>
  <c r="E2275" i="1"/>
  <c r="E2283" i="1"/>
  <c r="E2291" i="1"/>
  <c r="E2299" i="1"/>
  <c r="E2307" i="1"/>
  <c r="E2315" i="1"/>
  <c r="E2323" i="1"/>
  <c r="E2331" i="1"/>
  <c r="E2339" i="1"/>
  <c r="E2347" i="1"/>
  <c r="E2355" i="1"/>
  <c r="E2363" i="1"/>
  <c r="E2371" i="1"/>
  <c r="E2379" i="1"/>
  <c r="E2387" i="1"/>
  <c r="E2395" i="1"/>
  <c r="E2403" i="1"/>
  <c r="E2411" i="1"/>
  <c r="E2419" i="1"/>
  <c r="E2427" i="1"/>
  <c r="E2435" i="1"/>
  <c r="E2443" i="1"/>
  <c r="E2451" i="1"/>
  <c r="E2459" i="1"/>
  <c r="E2467" i="1"/>
  <c r="E2475" i="1"/>
  <c r="E2483" i="1"/>
  <c r="E2491" i="1"/>
  <c r="E2499" i="1"/>
  <c r="E2507" i="1"/>
  <c r="E2515" i="1"/>
  <c r="E2523" i="1"/>
  <c r="E2531" i="1"/>
  <c r="E2539" i="1"/>
  <c r="E2547" i="1"/>
  <c r="E2555" i="1"/>
  <c r="E2563" i="1"/>
  <c r="E2571" i="1"/>
  <c r="E2579" i="1"/>
  <c r="E2587" i="1"/>
  <c r="E2595" i="1"/>
  <c r="E2603" i="1"/>
  <c r="E2611" i="1"/>
  <c r="E2619" i="1"/>
  <c r="E2627" i="1"/>
  <c r="E2635" i="1"/>
  <c r="E2643" i="1"/>
  <c r="E2651" i="1"/>
  <c r="E2659" i="1"/>
  <c r="E2667" i="1"/>
  <c r="E2675" i="1"/>
  <c r="E2683" i="1"/>
  <c r="E2691" i="1"/>
  <c r="E2699" i="1"/>
  <c r="E2707" i="1"/>
  <c r="E2715" i="1"/>
  <c r="E2723" i="1"/>
  <c r="E2731" i="1"/>
  <c r="E2739" i="1"/>
  <c r="E2747" i="1"/>
  <c r="E2755" i="1"/>
  <c r="E2763" i="1"/>
  <c r="E2771" i="1"/>
  <c r="E2779" i="1"/>
  <c r="E2787" i="1"/>
  <c r="E2795" i="1"/>
  <c r="E2803" i="1"/>
  <c r="E2811" i="1"/>
  <c r="E2819" i="1"/>
  <c r="E2827" i="1"/>
  <c r="E2835" i="1"/>
  <c r="E2843" i="1"/>
  <c r="E2851" i="1"/>
  <c r="E2859" i="1"/>
  <c r="E2867" i="1"/>
  <c r="E2875" i="1"/>
  <c r="E2883" i="1"/>
  <c r="E2891" i="1"/>
  <c r="E2899" i="1"/>
  <c r="E2907" i="1"/>
  <c r="E2915" i="1"/>
  <c r="E2923" i="1"/>
  <c r="E2931" i="1"/>
  <c r="E2939" i="1"/>
  <c r="E2947" i="1"/>
  <c r="E2955" i="1"/>
  <c r="E2963" i="1"/>
  <c r="E2971" i="1"/>
  <c r="E2979" i="1"/>
  <c r="E2987" i="1"/>
  <c r="E2995" i="1"/>
  <c r="E3003" i="1"/>
  <c r="E3011" i="1"/>
  <c r="E3019" i="1"/>
  <c r="E3027" i="1"/>
  <c r="E3035" i="1"/>
  <c r="E3043" i="1"/>
  <c r="E3051" i="1"/>
  <c r="E3059" i="1"/>
  <c r="E3067" i="1"/>
  <c r="E3075" i="1"/>
  <c r="E3083" i="1"/>
  <c r="E3091" i="1"/>
  <c r="E3099" i="1"/>
  <c r="E3107" i="1"/>
  <c r="E3115" i="1"/>
  <c r="E3123" i="1"/>
  <c r="E3131" i="1"/>
  <c r="E3139" i="1"/>
  <c r="E3147" i="1"/>
  <c r="E3155" i="1"/>
  <c r="E3163" i="1"/>
  <c r="E3171" i="1"/>
  <c r="E3179" i="1"/>
  <c r="E3187" i="1"/>
  <c r="E3195" i="1"/>
  <c r="E3203" i="1"/>
  <c r="E3211" i="1"/>
  <c r="E3219" i="1"/>
  <c r="E3227" i="1"/>
  <c r="E3235" i="1"/>
  <c r="E3243" i="1"/>
  <c r="E3251" i="1"/>
  <c r="E3259" i="1"/>
  <c r="E3267" i="1"/>
  <c r="E3275" i="1"/>
  <c r="E3283" i="1"/>
  <c r="E3291" i="1"/>
  <c r="E3299" i="1"/>
  <c r="E3307" i="1"/>
  <c r="E3315" i="1"/>
  <c r="E3323" i="1"/>
  <c r="E3331" i="1"/>
  <c r="E3339" i="1"/>
  <c r="E3347" i="1"/>
  <c r="E3355" i="1"/>
  <c r="E3363" i="1"/>
  <c r="E3371" i="1"/>
  <c r="E3379" i="1"/>
  <c r="E3387" i="1"/>
  <c r="E3395" i="1"/>
  <c r="E3403" i="1"/>
  <c r="E3411" i="1"/>
  <c r="E3419" i="1"/>
  <c r="E3427" i="1"/>
  <c r="E3435" i="1"/>
  <c r="E3443" i="1"/>
  <c r="E3451" i="1"/>
  <c r="E3459" i="1"/>
  <c r="E3467" i="1"/>
  <c r="E3475" i="1"/>
  <c r="E3483" i="1"/>
  <c r="E3491" i="1"/>
  <c r="E3499" i="1"/>
  <c r="E3507" i="1"/>
  <c r="E3515" i="1"/>
  <c r="E3523" i="1"/>
  <c r="E3531" i="1"/>
  <c r="E3539" i="1"/>
  <c r="E3547" i="1"/>
  <c r="E3555" i="1"/>
  <c r="E3563" i="1"/>
  <c r="E3571" i="1"/>
  <c r="E3579" i="1"/>
  <c r="E3587" i="1"/>
  <c r="E3595" i="1"/>
  <c r="E3603" i="1"/>
  <c r="E3611" i="1"/>
  <c r="E3619" i="1"/>
  <c r="E3627" i="1"/>
  <c r="E3635" i="1"/>
  <c r="E3643" i="1"/>
  <c r="E3651" i="1"/>
  <c r="E3659" i="1"/>
  <c r="E3667" i="1"/>
  <c r="E3675" i="1"/>
  <c r="E3683" i="1"/>
  <c r="E3691" i="1"/>
  <c r="E3699" i="1"/>
  <c r="E3707" i="1"/>
  <c r="E3715" i="1"/>
  <c r="E3723" i="1"/>
  <c r="E3731" i="1"/>
  <c r="E3739" i="1"/>
  <c r="E3747" i="1"/>
  <c r="E3755" i="1"/>
  <c r="E3763" i="1"/>
  <c r="E3771" i="1"/>
  <c r="E3779" i="1"/>
  <c r="E3787" i="1"/>
  <c r="E3795" i="1"/>
  <c r="E3803" i="1"/>
  <c r="E3811" i="1"/>
  <c r="E3819" i="1"/>
  <c r="E3827" i="1"/>
  <c r="E3835" i="1"/>
  <c r="E3843" i="1"/>
  <c r="E3851" i="1"/>
  <c r="E3859" i="1"/>
  <c r="E3867" i="1"/>
  <c r="E3875" i="1"/>
  <c r="E3883" i="1"/>
  <c r="E3891" i="1"/>
  <c r="E3899" i="1"/>
  <c r="E3907" i="1"/>
  <c r="E3915" i="1"/>
  <c r="E3923" i="1"/>
  <c r="E3931" i="1"/>
  <c r="E3939" i="1"/>
  <c r="E3947" i="1"/>
  <c r="E3955" i="1"/>
  <c r="E3963" i="1"/>
  <c r="E3971" i="1"/>
  <c r="E3979" i="1"/>
  <c r="E3987" i="1"/>
  <c r="E3995" i="1"/>
  <c r="E4003" i="1"/>
  <c r="E4011" i="1"/>
  <c r="E4019" i="1"/>
  <c r="E4027" i="1"/>
  <c r="E4035" i="1"/>
  <c r="E4043" i="1"/>
  <c r="E4051" i="1"/>
  <c r="E4059" i="1"/>
  <c r="E4067" i="1"/>
  <c r="E4075" i="1"/>
  <c r="E4083" i="1"/>
  <c r="E4091" i="1"/>
  <c r="E4099" i="1"/>
  <c r="E4107" i="1"/>
  <c r="E4115" i="1"/>
  <c r="E4123" i="1"/>
  <c r="E4131" i="1"/>
  <c r="E4139" i="1"/>
  <c r="E4147" i="1"/>
  <c r="E4155" i="1"/>
  <c r="E4163" i="1"/>
  <c r="E4171" i="1"/>
  <c r="E4179" i="1"/>
  <c r="E4187" i="1"/>
  <c r="E4195" i="1"/>
  <c r="E4203" i="1"/>
  <c r="E4211" i="1"/>
  <c r="E4219" i="1"/>
  <c r="E4227" i="1"/>
  <c r="E4235" i="1"/>
  <c r="E4243" i="1"/>
  <c r="E4251" i="1"/>
  <c r="E4259" i="1"/>
  <c r="E4267" i="1"/>
  <c r="E4275" i="1"/>
  <c r="E4283" i="1"/>
  <c r="E4291" i="1"/>
  <c r="E4299" i="1"/>
  <c r="E4307" i="1"/>
  <c r="E4315" i="1"/>
  <c r="E4323" i="1"/>
  <c r="E4331" i="1"/>
  <c r="E4339" i="1"/>
  <c r="E4347" i="1"/>
  <c r="E4355" i="1"/>
  <c r="E4363" i="1"/>
  <c r="E4371" i="1"/>
  <c r="E4379" i="1"/>
  <c r="E4387" i="1"/>
  <c r="E4395" i="1"/>
  <c r="E4403" i="1"/>
  <c r="E4411" i="1"/>
  <c r="E4419" i="1"/>
  <c r="E4427" i="1"/>
  <c r="E4435" i="1"/>
  <c r="E4443" i="1"/>
  <c r="E4451" i="1"/>
  <c r="E4459" i="1"/>
  <c r="E4467" i="1"/>
  <c r="E4475" i="1"/>
  <c r="E4483" i="1"/>
  <c r="E4491" i="1"/>
  <c r="E4499" i="1"/>
  <c r="E4507" i="1"/>
  <c r="E4515" i="1"/>
  <c r="E4523" i="1"/>
  <c r="E4531" i="1"/>
  <c r="E4539" i="1"/>
  <c r="E4547" i="1"/>
  <c r="E4555" i="1"/>
  <c r="E4563" i="1"/>
  <c r="E4571" i="1"/>
  <c r="E4579" i="1"/>
  <c r="E4587" i="1"/>
  <c r="E4595" i="1"/>
  <c r="E4603" i="1"/>
  <c r="E4611" i="1"/>
  <c r="E4619" i="1"/>
  <c r="E4627" i="1"/>
  <c r="E4635" i="1"/>
  <c r="E4643" i="1"/>
  <c r="E4651" i="1"/>
  <c r="E4659" i="1"/>
  <c r="E4667" i="1"/>
  <c r="E4675" i="1"/>
  <c r="E4683" i="1"/>
  <c r="E4691" i="1"/>
  <c r="E4699" i="1"/>
  <c r="E4707" i="1"/>
  <c r="E4715" i="1"/>
  <c r="E4723" i="1"/>
  <c r="E4731" i="1"/>
  <c r="E4739" i="1"/>
  <c r="E4747" i="1"/>
  <c r="E4755" i="1"/>
  <c r="E4763" i="1"/>
  <c r="E4771" i="1"/>
  <c r="E4779" i="1"/>
  <c r="E4787" i="1"/>
  <c r="E4795" i="1"/>
  <c r="E4803" i="1"/>
  <c r="E4811" i="1"/>
  <c r="E4819" i="1"/>
  <c r="E4827" i="1"/>
  <c r="E4835" i="1"/>
  <c r="E4843" i="1"/>
  <c r="E4851" i="1"/>
  <c r="E4859" i="1"/>
  <c r="E4867" i="1"/>
  <c r="E4875" i="1"/>
  <c r="E4883" i="1"/>
  <c r="E4891" i="1"/>
  <c r="E4899" i="1"/>
  <c r="E4907" i="1"/>
  <c r="E4915" i="1"/>
  <c r="E4923" i="1"/>
  <c r="E4931" i="1"/>
  <c r="E4939" i="1"/>
  <c r="E4947" i="1"/>
  <c r="E4955" i="1"/>
  <c r="E4963" i="1"/>
  <c r="E4971" i="1"/>
  <c r="E4979" i="1"/>
  <c r="E4987" i="1"/>
  <c r="E4995" i="1"/>
  <c r="E100" i="1"/>
  <c r="E108" i="1"/>
  <c r="E116" i="1"/>
  <c r="E124" i="1"/>
  <c r="E132" i="1"/>
  <c r="E284" i="1"/>
  <c r="E292" i="1"/>
  <c r="E340" i="1"/>
  <c r="E348" i="1"/>
  <c r="E356" i="1"/>
  <c r="E396" i="1"/>
  <c r="E436" i="1"/>
  <c r="E476" i="1"/>
  <c r="E484" i="1"/>
  <c r="E524" i="1"/>
  <c r="E612" i="1"/>
  <c r="E620" i="1"/>
  <c r="E628" i="1"/>
  <c r="E636" i="1"/>
  <c r="E676" i="1"/>
  <c r="E804" i="1"/>
  <c r="E860" i="1"/>
  <c r="E868" i="1"/>
  <c r="E876" i="1"/>
  <c r="E916" i="1"/>
  <c r="E924" i="1"/>
  <c r="E964" i="1"/>
  <c r="E972" i="1"/>
  <c r="E988" i="1"/>
  <c r="E996" i="1"/>
  <c r="E1012" i="1"/>
  <c r="E1020" i="1"/>
  <c r="E1028" i="1"/>
  <c r="E1036" i="1"/>
  <c r="E1044" i="1"/>
  <c r="E1092" i="1"/>
  <c r="E1180" i="1"/>
  <c r="E1276" i="1"/>
  <c r="E1316" i="1"/>
  <c r="E1436" i="1"/>
  <c r="E1548" i="1"/>
  <c r="E1556" i="1"/>
  <c r="E1564" i="1"/>
  <c r="E1676" i="1"/>
  <c r="E1724" i="1"/>
  <c r="E1748" i="1"/>
  <c r="E1756" i="1"/>
  <c r="E1764" i="1"/>
  <c r="E1812" i="1"/>
  <c r="E1852" i="1"/>
  <c r="E1940" i="1"/>
  <c r="E2068" i="1"/>
  <c r="E2140" i="1"/>
  <c r="E2148" i="1"/>
  <c r="E2388" i="1"/>
  <c r="E2396" i="1"/>
  <c r="E2404" i="1"/>
  <c r="E2452" i="1"/>
  <c r="E3444" i="1"/>
  <c r="E3452" i="1"/>
  <c r="E3460" i="1"/>
  <c r="E3484" i="1"/>
  <c r="E3556" i="1"/>
  <c r="E3956" i="1"/>
  <c r="E26" i="1"/>
  <c r="E34" i="1"/>
  <c r="E114" i="1"/>
  <c r="E138" i="1"/>
  <c r="E146" i="1"/>
  <c r="E154" i="1"/>
  <c r="E5" i="1"/>
  <c r="E13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294" i="1"/>
  <c r="E302" i="1"/>
  <c r="E310" i="1"/>
  <c r="E318" i="1"/>
  <c r="E326" i="1"/>
  <c r="E334" i="1"/>
  <c r="E342" i="1"/>
  <c r="E350" i="1"/>
  <c r="E358" i="1"/>
  <c r="E366" i="1"/>
  <c r="E374" i="1"/>
  <c r="E382" i="1"/>
  <c r="E390" i="1"/>
  <c r="E398" i="1"/>
  <c r="E406" i="1"/>
  <c r="E414" i="1"/>
  <c r="E422" i="1"/>
  <c r="E430" i="1"/>
  <c r="E438" i="1"/>
  <c r="E446" i="1"/>
  <c r="E454" i="1"/>
  <c r="E462" i="1"/>
  <c r="E470" i="1"/>
  <c r="E478" i="1"/>
  <c r="E486" i="1"/>
  <c r="E494" i="1"/>
  <c r="E502" i="1"/>
  <c r="E510" i="1"/>
  <c r="E518" i="1"/>
  <c r="E526" i="1"/>
  <c r="E534" i="1"/>
  <c r="E542" i="1"/>
  <c r="E550" i="1"/>
  <c r="E558" i="1"/>
  <c r="E566" i="1"/>
  <c r="E574" i="1"/>
  <c r="E582" i="1"/>
  <c r="E590" i="1"/>
  <c r="E598" i="1"/>
  <c r="E606" i="1"/>
  <c r="E614" i="1"/>
  <c r="E622" i="1"/>
  <c r="E630" i="1"/>
  <c r="E638" i="1"/>
  <c r="E646" i="1"/>
  <c r="E654" i="1"/>
  <c r="E662" i="1"/>
  <c r="E670" i="1"/>
  <c r="E678" i="1"/>
  <c r="E686" i="1"/>
  <c r="E694" i="1"/>
  <c r="E702" i="1"/>
  <c r="E710" i="1"/>
  <c r="E718" i="1"/>
  <c r="E726" i="1"/>
  <c r="E734" i="1"/>
  <c r="E742" i="1"/>
  <c r="E750" i="1"/>
  <c r="E758" i="1"/>
  <c r="E766" i="1"/>
  <c r="E774" i="1"/>
  <c r="E782" i="1"/>
  <c r="E790" i="1"/>
  <c r="E798" i="1"/>
  <c r="E806" i="1"/>
  <c r="E814" i="1"/>
  <c r="E822" i="1"/>
  <c r="E830" i="1"/>
  <c r="E838" i="1"/>
  <c r="E846" i="1"/>
  <c r="E854" i="1"/>
  <c r="E862" i="1"/>
  <c r="E870" i="1"/>
  <c r="E878" i="1"/>
  <c r="E886" i="1"/>
  <c r="E894" i="1"/>
  <c r="E902" i="1"/>
  <c r="E910" i="1"/>
  <c r="E918" i="1"/>
  <c r="E926" i="1"/>
  <c r="E934" i="1"/>
  <c r="E942" i="1"/>
  <c r="E950" i="1"/>
  <c r="E958" i="1"/>
  <c r="E966" i="1"/>
  <c r="E974" i="1"/>
  <c r="E982" i="1"/>
  <c r="E990" i="1"/>
  <c r="E998" i="1"/>
  <c r="E1006" i="1"/>
  <c r="E1014" i="1"/>
  <c r="E1022" i="1"/>
  <c r="E1030" i="1"/>
  <c r="E1038" i="1"/>
  <c r="E1046" i="1"/>
  <c r="E1054" i="1"/>
  <c r="E1062" i="1"/>
  <c r="E1070" i="1"/>
  <c r="E1078" i="1"/>
  <c r="E1086" i="1"/>
  <c r="E1094" i="1"/>
  <c r="E1102" i="1"/>
  <c r="E1110" i="1"/>
  <c r="E1118" i="1"/>
  <c r="E1126" i="1"/>
  <c r="E1134" i="1"/>
  <c r="E1142" i="1"/>
  <c r="E1150" i="1"/>
  <c r="E1158" i="1"/>
  <c r="E1166" i="1"/>
  <c r="E1174" i="1"/>
  <c r="E1182" i="1"/>
  <c r="E1190" i="1"/>
  <c r="E1198" i="1"/>
  <c r="E1206" i="1"/>
  <c r="E1214" i="1"/>
  <c r="E1222" i="1"/>
  <c r="E1230" i="1"/>
  <c r="E1238" i="1"/>
  <c r="E1246" i="1"/>
  <c r="E1254" i="1"/>
  <c r="E1262" i="1"/>
  <c r="E1270" i="1"/>
  <c r="E1278" i="1"/>
  <c r="E1286" i="1"/>
  <c r="E1294" i="1"/>
  <c r="E1302" i="1"/>
  <c r="E1310" i="1"/>
  <c r="E1318" i="1"/>
  <c r="E1326" i="1"/>
  <c r="E1334" i="1"/>
  <c r="E1342" i="1"/>
  <c r="E1350" i="1"/>
  <c r="E1358" i="1"/>
  <c r="E1366" i="1"/>
  <c r="E1374" i="1"/>
  <c r="E1382" i="1"/>
  <c r="E1390" i="1"/>
  <c r="E1398" i="1"/>
  <c r="E1406" i="1"/>
  <c r="E1414" i="1"/>
  <c r="E1422" i="1"/>
  <c r="E1430" i="1"/>
  <c r="E1438" i="1"/>
  <c r="E1446" i="1"/>
  <c r="E1454" i="1"/>
  <c r="E1462" i="1"/>
  <c r="E1470" i="1"/>
  <c r="E1478" i="1"/>
  <c r="E1486" i="1"/>
  <c r="E1494" i="1"/>
  <c r="E1502" i="1"/>
  <c r="E1510" i="1"/>
  <c r="E1518" i="1"/>
  <c r="E1526" i="1"/>
  <c r="E1534" i="1"/>
  <c r="E1542" i="1"/>
  <c r="E1550" i="1"/>
  <c r="E1558" i="1"/>
  <c r="E1566" i="1"/>
  <c r="E1574" i="1"/>
  <c r="E1582" i="1"/>
  <c r="E1590" i="1"/>
  <c r="E1598" i="1"/>
  <c r="E1606" i="1"/>
  <c r="E1614" i="1"/>
  <c r="E1622" i="1"/>
  <c r="E1630" i="1"/>
  <c r="E1638" i="1"/>
  <c r="E1646" i="1"/>
  <c r="E1654" i="1"/>
  <c r="E1662" i="1"/>
  <c r="E1670" i="1"/>
  <c r="E1678" i="1"/>
  <c r="E1686" i="1"/>
  <c r="E1694" i="1"/>
  <c r="E1702" i="1"/>
  <c r="E1710" i="1"/>
  <c r="E1718" i="1"/>
  <c r="E1726" i="1"/>
  <c r="E1734" i="1"/>
  <c r="E1742" i="1"/>
  <c r="E1750" i="1"/>
  <c r="E1758" i="1"/>
  <c r="E1766" i="1"/>
  <c r="E1774" i="1"/>
  <c r="E1782" i="1"/>
  <c r="E1790" i="1"/>
  <c r="E1798" i="1"/>
  <c r="E1806" i="1"/>
  <c r="E1814" i="1"/>
  <c r="E1822" i="1"/>
  <c r="E1830" i="1"/>
  <c r="E1838" i="1"/>
  <c r="E1846" i="1"/>
  <c r="E1854" i="1"/>
  <c r="E1862" i="1"/>
  <c r="E1870" i="1"/>
  <c r="E1878" i="1"/>
  <c r="E1886" i="1"/>
  <c r="E1894" i="1"/>
  <c r="E1902" i="1"/>
  <c r="E1910" i="1"/>
  <c r="E1918" i="1"/>
  <c r="E1926" i="1"/>
  <c r="E1934" i="1"/>
  <c r="E1942" i="1"/>
  <c r="E1950" i="1"/>
  <c r="E1958" i="1"/>
  <c r="E1966" i="1"/>
  <c r="E1974" i="1"/>
  <c r="E1982" i="1"/>
  <c r="E1990" i="1"/>
  <c r="E1998" i="1"/>
  <c r="E2006" i="1"/>
  <c r="E2014" i="1"/>
  <c r="E2022" i="1"/>
  <c r="E2030" i="1"/>
  <c r="E2038" i="1"/>
  <c r="E2046" i="1"/>
  <c r="E2054" i="1"/>
  <c r="E2062" i="1"/>
  <c r="E2070" i="1"/>
  <c r="E2078" i="1"/>
  <c r="E2086" i="1"/>
  <c r="E2094" i="1"/>
  <c r="E2102" i="1"/>
  <c r="E2110" i="1"/>
  <c r="E2118" i="1"/>
  <c r="E2126" i="1"/>
  <c r="E2134" i="1"/>
  <c r="E2142" i="1"/>
  <c r="E2150" i="1"/>
  <c r="E2158" i="1"/>
  <c r="E2166" i="1"/>
  <c r="E2174" i="1"/>
  <c r="E2182" i="1"/>
  <c r="E2190" i="1"/>
  <c r="E2198" i="1"/>
  <c r="E2206" i="1"/>
  <c r="E2214" i="1"/>
  <c r="E2222" i="1"/>
  <c r="E2230" i="1"/>
  <c r="E2238" i="1"/>
  <c r="E2246" i="1"/>
  <c r="E2254" i="1"/>
  <c r="E2262" i="1"/>
  <c r="E2270" i="1"/>
  <c r="E2278" i="1"/>
  <c r="E2286" i="1"/>
  <c r="E2294" i="1"/>
  <c r="E2302" i="1"/>
  <c r="E2310" i="1"/>
  <c r="E2318" i="1"/>
  <c r="E2326" i="1"/>
  <c r="E2334" i="1"/>
  <c r="E2342" i="1"/>
  <c r="E2350" i="1"/>
  <c r="E2358" i="1"/>
  <c r="E2366" i="1"/>
  <c r="E2374" i="1"/>
  <c r="E2382" i="1"/>
  <c r="E2390" i="1"/>
  <c r="E2398" i="1"/>
  <c r="E2406" i="1"/>
  <c r="E2414" i="1"/>
  <c r="E2422" i="1"/>
  <c r="E2430" i="1"/>
  <c r="E2438" i="1"/>
  <c r="E2446" i="1"/>
  <c r="E2454" i="1"/>
  <c r="E2462" i="1"/>
  <c r="E2470" i="1"/>
  <c r="E2478" i="1"/>
  <c r="E2486" i="1"/>
  <c r="E2494" i="1"/>
  <c r="E2502" i="1"/>
  <c r="E2510" i="1"/>
  <c r="E2518" i="1"/>
  <c r="E2526" i="1"/>
  <c r="E2534" i="1"/>
  <c r="E2542" i="1"/>
  <c r="E2550" i="1"/>
  <c r="E2558" i="1"/>
  <c r="E2566" i="1"/>
  <c r="E2574" i="1"/>
  <c r="E2582" i="1"/>
  <c r="E2590" i="1"/>
  <c r="E2598" i="1"/>
  <c r="E2606" i="1"/>
  <c r="E2614" i="1"/>
  <c r="E2622" i="1"/>
  <c r="E2630" i="1"/>
  <c r="E2638" i="1"/>
  <c r="E2646" i="1"/>
  <c r="E2654" i="1"/>
  <c r="E2662" i="1"/>
  <c r="E2670" i="1"/>
  <c r="E2678" i="1"/>
  <c r="E2686" i="1"/>
  <c r="E2694" i="1"/>
  <c r="E2702" i="1"/>
  <c r="E2710" i="1"/>
  <c r="E2718" i="1"/>
  <c r="E2726" i="1"/>
  <c r="E2734" i="1"/>
  <c r="E2742" i="1"/>
  <c r="E2750" i="1"/>
  <c r="E2758" i="1"/>
  <c r="E2766" i="1"/>
  <c r="E2774" i="1"/>
  <c r="E2782" i="1"/>
  <c r="E2790" i="1"/>
  <c r="E2798" i="1"/>
  <c r="E2806" i="1"/>
  <c r="E2814" i="1"/>
  <c r="E2822" i="1"/>
  <c r="E2830" i="1"/>
  <c r="E2838" i="1"/>
  <c r="E2846" i="1"/>
  <c r="E2854" i="1"/>
  <c r="E2862" i="1"/>
  <c r="E2870" i="1"/>
  <c r="E2878" i="1"/>
  <c r="E2886" i="1"/>
  <c r="E2894" i="1"/>
  <c r="E2902" i="1"/>
  <c r="E2910" i="1"/>
  <c r="E2918" i="1"/>
  <c r="E2926" i="1"/>
  <c r="E2934" i="1"/>
  <c r="E2942" i="1"/>
  <c r="E2950" i="1"/>
  <c r="E2958" i="1"/>
  <c r="E2966" i="1"/>
  <c r="E2974" i="1"/>
  <c r="E2982" i="1"/>
  <c r="E2990" i="1"/>
  <c r="E2998" i="1"/>
  <c r="E3006" i="1"/>
  <c r="E3014" i="1"/>
  <c r="E3022" i="1"/>
  <c r="E3030" i="1"/>
  <c r="E3038" i="1"/>
  <c r="E3046" i="1"/>
  <c r="E3054" i="1"/>
  <c r="E3062" i="1"/>
  <c r="E3070" i="1"/>
  <c r="E3078" i="1"/>
  <c r="E3086" i="1"/>
  <c r="E3094" i="1"/>
  <c r="E3102" i="1"/>
  <c r="E3110" i="1"/>
  <c r="E3118" i="1"/>
  <c r="E3126" i="1"/>
  <c r="E3134" i="1"/>
  <c r="E3142" i="1"/>
  <c r="E3150" i="1"/>
  <c r="E3158" i="1"/>
  <c r="E3166" i="1"/>
  <c r="E3174" i="1"/>
  <c r="E3182" i="1"/>
  <c r="E3190" i="1"/>
  <c r="E3198" i="1"/>
  <c r="E3206" i="1"/>
  <c r="E3214" i="1"/>
  <c r="E3222" i="1"/>
  <c r="E3230" i="1"/>
  <c r="E3238" i="1"/>
  <c r="E3246" i="1"/>
  <c r="E3254" i="1"/>
  <c r="E3262" i="1"/>
  <c r="E3270" i="1"/>
  <c r="E3278" i="1"/>
  <c r="E3286" i="1"/>
  <c r="E3294" i="1"/>
  <c r="E3302" i="1"/>
  <c r="E3310" i="1"/>
  <c r="E3318" i="1"/>
  <c r="E3326" i="1"/>
  <c r="E3334" i="1"/>
  <c r="E3342" i="1"/>
  <c r="E3350" i="1"/>
  <c r="E3358" i="1"/>
  <c r="E3366" i="1"/>
  <c r="E3374" i="1"/>
  <c r="E3382" i="1"/>
  <c r="E3390" i="1"/>
  <c r="E3398" i="1"/>
  <c r="E3406" i="1"/>
  <c r="E3414" i="1"/>
  <c r="E3422" i="1"/>
  <c r="E3430" i="1"/>
  <c r="E3438" i="1"/>
  <c r="E3446" i="1"/>
  <c r="E3454" i="1"/>
  <c r="E3462" i="1"/>
  <c r="E3470" i="1"/>
  <c r="E3478" i="1"/>
  <c r="E3486" i="1"/>
  <c r="E3494" i="1"/>
  <c r="E3502" i="1"/>
  <c r="E3510" i="1"/>
  <c r="E3518" i="1"/>
  <c r="E3526" i="1"/>
  <c r="E3534" i="1"/>
  <c r="E3542" i="1"/>
  <c r="E3550" i="1"/>
  <c r="E3558" i="1"/>
  <c r="E3566" i="1"/>
  <c r="E3574" i="1"/>
  <c r="E3582" i="1"/>
  <c r="E3590" i="1"/>
  <c r="E3598" i="1"/>
  <c r="E3606" i="1"/>
  <c r="E3614" i="1"/>
  <c r="E3622" i="1"/>
  <c r="E3630" i="1"/>
  <c r="E3638" i="1"/>
  <c r="E3646" i="1"/>
  <c r="E3654" i="1"/>
  <c r="E3662" i="1"/>
  <c r="E3670" i="1"/>
  <c r="E3678" i="1"/>
  <c r="E3686" i="1"/>
  <c r="E3694" i="1"/>
  <c r="E3702" i="1"/>
  <c r="E3710" i="1"/>
  <c r="E3718" i="1"/>
  <c r="E3726" i="1"/>
  <c r="E3734" i="1"/>
  <c r="E3742" i="1"/>
  <c r="E3750" i="1"/>
  <c r="E3758" i="1"/>
  <c r="E3766" i="1"/>
  <c r="E3774" i="1"/>
  <c r="E3782" i="1"/>
  <c r="E3790" i="1"/>
  <c r="E3798" i="1"/>
  <c r="E3806" i="1"/>
  <c r="E3814" i="1"/>
  <c r="E3822" i="1"/>
  <c r="E3830" i="1"/>
  <c r="E3838" i="1"/>
  <c r="E3846" i="1"/>
  <c r="E3854" i="1"/>
  <c r="E3862" i="1"/>
  <c r="E3870" i="1"/>
  <c r="E3878" i="1"/>
  <c r="E3886" i="1"/>
  <c r="E3894" i="1"/>
  <c r="E3902" i="1"/>
  <c r="E3910" i="1"/>
  <c r="E3918" i="1"/>
  <c r="E3926" i="1"/>
  <c r="E3934" i="1"/>
  <c r="E3942" i="1"/>
  <c r="E3950" i="1"/>
  <c r="E3958" i="1"/>
  <c r="E3966" i="1"/>
  <c r="E3974" i="1"/>
  <c r="E3982" i="1"/>
  <c r="E3990" i="1"/>
  <c r="E3998" i="1"/>
  <c r="E4006" i="1"/>
  <c r="E4014" i="1"/>
  <c r="E4022" i="1"/>
  <c r="E4030" i="1"/>
  <c r="E4038" i="1"/>
  <c r="E4046" i="1"/>
  <c r="E4054" i="1"/>
  <c r="E4062" i="1"/>
  <c r="E4070" i="1"/>
  <c r="E4078" i="1"/>
  <c r="E4086" i="1"/>
  <c r="E4094" i="1"/>
  <c r="E4102" i="1"/>
  <c r="E4110" i="1"/>
  <c r="E4118" i="1"/>
  <c r="E4126" i="1"/>
  <c r="E4134" i="1"/>
  <c r="E4142" i="1"/>
  <c r="E4150" i="1"/>
  <c r="E4158" i="1"/>
  <c r="E4166" i="1"/>
  <c r="E4174" i="1"/>
  <c r="E4182" i="1"/>
  <c r="E4190" i="1"/>
  <c r="E4198" i="1"/>
  <c r="E4206" i="1"/>
  <c r="E4214" i="1"/>
  <c r="E4222" i="1"/>
  <c r="E4230" i="1"/>
  <c r="E4238" i="1"/>
  <c r="E4246" i="1"/>
  <c r="E4254" i="1"/>
  <c r="E4262" i="1"/>
  <c r="E4270" i="1"/>
  <c r="E4278" i="1"/>
  <c r="E4286" i="1"/>
  <c r="E4294" i="1"/>
  <c r="E4302" i="1"/>
  <c r="E4310" i="1"/>
  <c r="E4318" i="1"/>
  <c r="E4326" i="1"/>
  <c r="E4334" i="1"/>
  <c r="E4342" i="1"/>
  <c r="E4350" i="1"/>
  <c r="E4358" i="1"/>
  <c r="E4366" i="1"/>
  <c r="E4374" i="1"/>
  <c r="E4382" i="1"/>
  <c r="E4390" i="1"/>
  <c r="E4398" i="1"/>
  <c r="E4406" i="1"/>
  <c r="E4414" i="1"/>
  <c r="E4422" i="1"/>
  <c r="E4430" i="1"/>
  <c r="E4438" i="1"/>
  <c r="E4446" i="1"/>
  <c r="E4454" i="1"/>
  <c r="E4462" i="1"/>
  <c r="E4470" i="1"/>
  <c r="E4478" i="1"/>
  <c r="E4486" i="1"/>
  <c r="E4494" i="1"/>
  <c r="E4502" i="1"/>
  <c r="E4510" i="1"/>
  <c r="E4518" i="1"/>
  <c r="E4526" i="1"/>
  <c r="E4534" i="1"/>
  <c r="E4542" i="1"/>
  <c r="E4550" i="1"/>
  <c r="E4558" i="1"/>
  <c r="E4566" i="1"/>
  <c r="E4574" i="1"/>
  <c r="E4582" i="1"/>
  <c r="E4590" i="1"/>
  <c r="E4598" i="1"/>
  <c r="E4606" i="1"/>
  <c r="E4614" i="1"/>
  <c r="E4622" i="1"/>
  <c r="E4630" i="1"/>
  <c r="E4638" i="1"/>
  <c r="E4646" i="1"/>
  <c r="E4654" i="1"/>
  <c r="E4662" i="1"/>
  <c r="E4670" i="1"/>
  <c r="E4678" i="1"/>
  <c r="E4686" i="1"/>
  <c r="E4694" i="1"/>
  <c r="E4702" i="1"/>
  <c r="E4710" i="1"/>
  <c r="E4718" i="1"/>
  <c r="E4726" i="1"/>
  <c r="E4734" i="1"/>
  <c r="E4742" i="1"/>
  <c r="E4750" i="1"/>
  <c r="E4758" i="1"/>
  <c r="E4766" i="1"/>
  <c r="E4774" i="1"/>
  <c r="E4782" i="1"/>
  <c r="E4790" i="1"/>
  <c r="E4798" i="1"/>
  <c r="E4806" i="1"/>
  <c r="E4814" i="1"/>
  <c r="E4822" i="1"/>
  <c r="E4830" i="1"/>
  <c r="E4838" i="1"/>
  <c r="E4846" i="1"/>
  <c r="E4854" i="1"/>
  <c r="E4862" i="1"/>
  <c r="E4870" i="1"/>
  <c r="E4878" i="1"/>
  <c r="E4886" i="1"/>
  <c r="E4894" i="1"/>
  <c r="E4902" i="1"/>
  <c r="E4910" i="1"/>
  <c r="E4918" i="1"/>
  <c r="E4926" i="1"/>
  <c r="E4934" i="1"/>
  <c r="E4942" i="1"/>
  <c r="E4950" i="1"/>
  <c r="E4958" i="1"/>
  <c r="E4966" i="1"/>
  <c r="E4974" i="1"/>
  <c r="E4982" i="1"/>
  <c r="E4990" i="1"/>
  <c r="E4998" i="1"/>
  <c r="E4308" i="1"/>
  <c r="E4316" i="1"/>
  <c r="E4324" i="1"/>
  <c r="E4332" i="1"/>
  <c r="E4420" i="1"/>
  <c r="E4460" i="1"/>
  <c r="E4660" i="1"/>
  <c r="E4740" i="1"/>
  <c r="E4756" i="1"/>
  <c r="E4764" i="1"/>
  <c r="E4892" i="1"/>
  <c r="E4972" i="1"/>
  <c r="E50" i="1"/>
  <c r="E90" i="1"/>
  <c r="E130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53" i="1"/>
  <c r="E161" i="1"/>
  <c r="E169" i="1"/>
  <c r="E177" i="1"/>
  <c r="E185" i="1"/>
  <c r="E193" i="1"/>
  <c r="E201" i="1"/>
  <c r="E209" i="1"/>
  <c r="E217" i="1"/>
  <c r="E225" i="1"/>
  <c r="E233" i="1"/>
  <c r="E241" i="1"/>
  <c r="E249" i="1"/>
  <c r="E257" i="1"/>
  <c r="E265" i="1"/>
  <c r="E273" i="1"/>
  <c r="E281" i="1"/>
  <c r="E289" i="1"/>
  <c r="E297" i="1"/>
  <c r="E305" i="1"/>
  <c r="E313" i="1"/>
  <c r="E321" i="1"/>
  <c r="E329" i="1"/>
  <c r="E337" i="1"/>
  <c r="E345" i="1"/>
  <c r="E353" i="1"/>
  <c r="E361" i="1"/>
  <c r="E369" i="1"/>
  <c r="E377" i="1"/>
  <c r="E385" i="1"/>
  <c r="E393" i="1"/>
  <c r="E401" i="1"/>
  <c r="E409" i="1"/>
  <c r="E417" i="1"/>
  <c r="E425" i="1"/>
  <c r="E433" i="1"/>
  <c r="E441" i="1"/>
  <c r="E449" i="1"/>
  <c r="E457" i="1"/>
  <c r="E465" i="1"/>
  <c r="E473" i="1"/>
  <c r="E481" i="1"/>
  <c r="E489" i="1"/>
  <c r="E497" i="1"/>
  <c r="E505" i="1"/>
  <c r="E513" i="1"/>
  <c r="E521" i="1"/>
  <c r="E529" i="1"/>
  <c r="E537" i="1"/>
  <c r="E545" i="1"/>
  <c r="E553" i="1"/>
  <c r="E561" i="1"/>
  <c r="E569" i="1"/>
  <c r="E577" i="1"/>
  <c r="E585" i="1"/>
  <c r="E593" i="1"/>
  <c r="E601" i="1"/>
  <c r="E609" i="1"/>
  <c r="E617" i="1"/>
  <c r="E625" i="1"/>
  <c r="E633" i="1"/>
  <c r="E641" i="1"/>
  <c r="E649" i="1"/>
  <c r="E657" i="1"/>
  <c r="E665" i="1"/>
  <c r="E673" i="1"/>
  <c r="E681" i="1"/>
  <c r="E689" i="1"/>
  <c r="E697" i="1"/>
  <c r="E705" i="1"/>
  <c r="E713" i="1"/>
  <c r="E721" i="1"/>
  <c r="E729" i="1"/>
  <c r="E737" i="1"/>
  <c r="E745" i="1"/>
  <c r="E753" i="1"/>
  <c r="E761" i="1"/>
  <c r="E769" i="1"/>
  <c r="E777" i="1"/>
  <c r="E785" i="1"/>
  <c r="E793" i="1"/>
  <c r="E801" i="1"/>
  <c r="E809" i="1"/>
  <c r="E817" i="1"/>
  <c r="E825" i="1"/>
  <c r="E833" i="1"/>
  <c r="E841" i="1"/>
  <c r="E849" i="1"/>
  <c r="E857" i="1"/>
  <c r="E865" i="1"/>
  <c r="E873" i="1"/>
  <c r="E881" i="1"/>
  <c r="E889" i="1"/>
  <c r="E897" i="1"/>
  <c r="E905" i="1"/>
  <c r="E913" i="1"/>
  <c r="E921" i="1"/>
  <c r="E929" i="1"/>
  <c r="E937" i="1"/>
  <c r="E945" i="1"/>
  <c r="E953" i="1"/>
  <c r="E961" i="1"/>
  <c r="E969" i="1"/>
  <c r="E977" i="1"/>
  <c r="E985" i="1"/>
  <c r="E993" i="1"/>
  <c r="E1001" i="1"/>
  <c r="E1009" i="1"/>
  <c r="E1017" i="1"/>
  <c r="E1025" i="1"/>
  <c r="E1033" i="1"/>
  <c r="E1041" i="1"/>
  <c r="E1049" i="1"/>
  <c r="E1057" i="1"/>
  <c r="E1065" i="1"/>
  <c r="E1073" i="1"/>
  <c r="E1081" i="1"/>
  <c r="E1089" i="1"/>
  <c r="E1097" i="1"/>
  <c r="E1105" i="1"/>
  <c r="E1113" i="1"/>
  <c r="E1121" i="1"/>
  <c r="E1129" i="1"/>
  <c r="E1137" i="1"/>
  <c r="E1145" i="1"/>
  <c r="E1153" i="1"/>
  <c r="E1161" i="1"/>
  <c r="E1169" i="1"/>
  <c r="E1177" i="1"/>
  <c r="E1185" i="1"/>
  <c r="E1193" i="1"/>
  <c r="E1201" i="1"/>
  <c r="E1209" i="1"/>
  <c r="E1217" i="1"/>
  <c r="E1225" i="1"/>
  <c r="E1233" i="1"/>
  <c r="E1241" i="1"/>
  <c r="E1249" i="1"/>
  <c r="E1257" i="1"/>
  <c r="E1265" i="1"/>
  <c r="E1273" i="1"/>
  <c r="E1281" i="1"/>
  <c r="E1289" i="1"/>
  <c r="E1297" i="1"/>
  <c r="E1305" i="1"/>
  <c r="E1313" i="1"/>
  <c r="E1321" i="1"/>
  <c r="E1329" i="1"/>
  <c r="E1337" i="1"/>
  <c r="E1345" i="1"/>
  <c r="E1353" i="1"/>
  <c r="E1361" i="1"/>
  <c r="E1369" i="1"/>
  <c r="E1377" i="1"/>
  <c r="E1385" i="1"/>
  <c r="E1393" i="1"/>
  <c r="E1401" i="1"/>
  <c r="E1409" i="1"/>
  <c r="E1417" i="1"/>
  <c r="E1425" i="1"/>
  <c r="E1433" i="1"/>
  <c r="E1441" i="1"/>
  <c r="E1449" i="1"/>
  <c r="E1457" i="1"/>
  <c r="E1465" i="1"/>
  <c r="E1473" i="1"/>
  <c r="E1481" i="1"/>
  <c r="E1489" i="1"/>
  <c r="E1497" i="1"/>
  <c r="E1505" i="1"/>
  <c r="E1513" i="1"/>
  <c r="E1521" i="1"/>
  <c r="E1529" i="1"/>
  <c r="E1537" i="1"/>
  <c r="E1545" i="1"/>
  <c r="E1553" i="1"/>
  <c r="E1561" i="1"/>
  <c r="E1569" i="1"/>
  <c r="E1577" i="1"/>
  <c r="E1585" i="1"/>
  <c r="E1593" i="1"/>
  <c r="E1601" i="1"/>
  <c r="E1609" i="1"/>
  <c r="E1617" i="1"/>
  <c r="E1625" i="1"/>
  <c r="E1633" i="1"/>
  <c r="E1641" i="1"/>
  <c r="E1649" i="1"/>
  <c r="E1657" i="1"/>
  <c r="E1665" i="1"/>
  <c r="E1673" i="1"/>
  <c r="E1681" i="1"/>
  <c r="E1689" i="1"/>
  <c r="E1697" i="1"/>
  <c r="E1705" i="1"/>
  <c r="E1713" i="1"/>
  <c r="E1721" i="1"/>
  <c r="E1729" i="1"/>
  <c r="E1737" i="1"/>
  <c r="E1745" i="1"/>
  <c r="E1753" i="1"/>
  <c r="E1761" i="1"/>
  <c r="E1769" i="1"/>
  <c r="E1777" i="1"/>
  <c r="E1785" i="1"/>
  <c r="E1793" i="1"/>
  <c r="E1801" i="1"/>
  <c r="E1809" i="1"/>
  <c r="E1817" i="1"/>
  <c r="E1825" i="1"/>
  <c r="E1833" i="1"/>
  <c r="E1841" i="1"/>
  <c r="E1849" i="1"/>
  <c r="E1857" i="1"/>
  <c r="E1865" i="1"/>
  <c r="E1873" i="1"/>
  <c r="E1881" i="1"/>
  <c r="E1889" i="1"/>
  <c r="E1897" i="1"/>
  <c r="E1905" i="1"/>
  <c r="E1913" i="1"/>
  <c r="E1921" i="1"/>
  <c r="E1929" i="1"/>
  <c r="E1937" i="1"/>
  <c r="E1945" i="1"/>
  <c r="E1953" i="1"/>
  <c r="E1961" i="1"/>
  <c r="E1969" i="1"/>
  <c r="E1977" i="1"/>
  <c r="E1985" i="1"/>
  <c r="E1993" i="1"/>
  <c r="E2001" i="1"/>
  <c r="E2009" i="1"/>
  <c r="E2017" i="1"/>
  <c r="E2025" i="1"/>
  <c r="E2033" i="1"/>
  <c r="E2041" i="1"/>
  <c r="E2049" i="1"/>
  <c r="E2057" i="1"/>
  <c r="E2065" i="1"/>
  <c r="E2073" i="1"/>
  <c r="E2081" i="1"/>
  <c r="E2089" i="1"/>
  <c r="E2097" i="1"/>
  <c r="E2105" i="1"/>
  <c r="E2113" i="1"/>
  <c r="E2121" i="1"/>
  <c r="E2129" i="1"/>
  <c r="E2137" i="1"/>
  <c r="E2145" i="1"/>
  <c r="E2153" i="1"/>
  <c r="E2161" i="1"/>
  <c r="E2169" i="1"/>
  <c r="E2177" i="1"/>
  <c r="E2185" i="1"/>
  <c r="E2193" i="1"/>
  <c r="E2201" i="1"/>
  <c r="E2209" i="1"/>
  <c r="E2217" i="1"/>
  <c r="E2225" i="1"/>
  <c r="E2233" i="1"/>
  <c r="E2241" i="1"/>
  <c r="E2249" i="1"/>
  <c r="E2257" i="1"/>
  <c r="E2265" i="1"/>
  <c r="E2273" i="1"/>
  <c r="E2281" i="1"/>
  <c r="E2289" i="1"/>
  <c r="E2297" i="1"/>
  <c r="E2305" i="1"/>
  <c r="E2313" i="1"/>
  <c r="E2321" i="1"/>
  <c r="E2329" i="1"/>
  <c r="E2337" i="1"/>
  <c r="E2345" i="1"/>
  <c r="E2353" i="1"/>
  <c r="E2361" i="1"/>
  <c r="E2369" i="1"/>
  <c r="E2377" i="1"/>
  <c r="E2385" i="1"/>
  <c r="E2393" i="1"/>
  <c r="E2401" i="1"/>
  <c r="E2409" i="1"/>
  <c r="E2417" i="1"/>
  <c r="E2425" i="1"/>
  <c r="E2433" i="1"/>
  <c r="E2441" i="1"/>
  <c r="E2449" i="1"/>
  <c r="E2457" i="1"/>
  <c r="E2465" i="1"/>
  <c r="E2473" i="1"/>
  <c r="E2481" i="1"/>
  <c r="E2489" i="1"/>
  <c r="E2497" i="1"/>
  <c r="E2505" i="1"/>
  <c r="E2513" i="1"/>
  <c r="E2521" i="1"/>
  <c r="E2529" i="1"/>
  <c r="E2537" i="1"/>
  <c r="E2545" i="1"/>
  <c r="E2553" i="1"/>
  <c r="E2561" i="1"/>
  <c r="E2569" i="1"/>
  <c r="E2577" i="1"/>
  <c r="E2585" i="1"/>
  <c r="E2593" i="1"/>
  <c r="E2601" i="1"/>
  <c r="E2609" i="1"/>
  <c r="E2617" i="1"/>
  <c r="E2625" i="1"/>
  <c r="E2633" i="1"/>
  <c r="E2641" i="1"/>
  <c r="E2649" i="1"/>
  <c r="E2657" i="1"/>
  <c r="E2665" i="1"/>
  <c r="E2673" i="1"/>
  <c r="E2681" i="1"/>
  <c r="E2689" i="1"/>
  <c r="E2697" i="1"/>
  <c r="E2705" i="1"/>
  <c r="E2713" i="1"/>
  <c r="E2721" i="1"/>
  <c r="E2729" i="1"/>
  <c r="E2737" i="1"/>
  <c r="E2745" i="1"/>
  <c r="E2753" i="1"/>
  <c r="E2761" i="1"/>
  <c r="E2769" i="1"/>
  <c r="E2777" i="1"/>
  <c r="E2785" i="1"/>
  <c r="E2793" i="1"/>
  <c r="E2801" i="1"/>
  <c r="E2809" i="1"/>
  <c r="E2817" i="1"/>
  <c r="E2825" i="1"/>
  <c r="E2833" i="1"/>
  <c r="E2841" i="1"/>
  <c r="E2849" i="1"/>
  <c r="E2857" i="1"/>
  <c r="E2865" i="1"/>
  <c r="E2873" i="1"/>
  <c r="E2881" i="1"/>
  <c r="E2889" i="1"/>
  <c r="E2897" i="1"/>
  <c r="E2905" i="1"/>
  <c r="E2913" i="1"/>
  <c r="E2921" i="1"/>
  <c r="E2929" i="1"/>
  <c r="E2937" i="1"/>
  <c r="E2945" i="1"/>
  <c r="E2953" i="1"/>
  <c r="E2961" i="1"/>
  <c r="E2969" i="1"/>
  <c r="E2977" i="1"/>
  <c r="E2985" i="1"/>
  <c r="E2993" i="1"/>
  <c r="E3001" i="1"/>
  <c r="E3009" i="1"/>
  <c r="E3017" i="1"/>
  <c r="E3025" i="1"/>
  <c r="E3033" i="1"/>
  <c r="E3041" i="1"/>
  <c r="E3049" i="1"/>
  <c r="E3057" i="1"/>
  <c r="E3065" i="1"/>
  <c r="E3073" i="1"/>
  <c r="E3081" i="1"/>
  <c r="E3089" i="1"/>
  <c r="E3097" i="1"/>
  <c r="E3105" i="1"/>
  <c r="E3113" i="1"/>
  <c r="E3121" i="1"/>
  <c r="E3129" i="1"/>
  <c r="E3137" i="1"/>
  <c r="E3145" i="1"/>
  <c r="E3153" i="1"/>
  <c r="E3161" i="1"/>
  <c r="E3169" i="1"/>
  <c r="E3177" i="1"/>
  <c r="E3185" i="1"/>
  <c r="E3193" i="1"/>
  <c r="E3201" i="1"/>
  <c r="E3209" i="1"/>
  <c r="E3217" i="1"/>
  <c r="E3225" i="1"/>
  <c r="E3233" i="1"/>
  <c r="E3241" i="1"/>
  <c r="E3249" i="1"/>
  <c r="E3257" i="1"/>
  <c r="E3265" i="1"/>
  <c r="E3273" i="1"/>
  <c r="E3281" i="1"/>
  <c r="E3289" i="1"/>
  <c r="E3297" i="1"/>
  <c r="E3305" i="1"/>
  <c r="E3313" i="1"/>
  <c r="E3321" i="1"/>
  <c r="E3329" i="1"/>
  <c r="E3337" i="1"/>
  <c r="E3345" i="1"/>
  <c r="E3353" i="1"/>
  <c r="E3361" i="1"/>
  <c r="E3369" i="1"/>
  <c r="E3377" i="1"/>
  <c r="E3385" i="1"/>
  <c r="E3393" i="1"/>
  <c r="E3401" i="1"/>
  <c r="E3409" i="1"/>
  <c r="E3417" i="1"/>
  <c r="E3425" i="1"/>
  <c r="E3433" i="1"/>
  <c r="E3441" i="1"/>
  <c r="E3449" i="1"/>
  <c r="E3457" i="1"/>
  <c r="E3465" i="1"/>
  <c r="E3473" i="1"/>
  <c r="E3481" i="1"/>
  <c r="E3489" i="1"/>
  <c r="E3497" i="1"/>
  <c r="E3505" i="1"/>
  <c r="E3513" i="1"/>
  <c r="E3521" i="1"/>
  <c r="E3529" i="1"/>
  <c r="E3537" i="1"/>
  <c r="E3545" i="1"/>
  <c r="E3553" i="1"/>
  <c r="E3561" i="1"/>
  <c r="E3569" i="1"/>
  <c r="E3577" i="1"/>
  <c r="E3585" i="1"/>
  <c r="E3593" i="1"/>
  <c r="E3601" i="1"/>
  <c r="E3609" i="1"/>
  <c r="E3617" i="1"/>
  <c r="E3625" i="1"/>
  <c r="E3633" i="1"/>
  <c r="E3641" i="1"/>
  <c r="E3649" i="1"/>
  <c r="E3657" i="1"/>
  <c r="E3665" i="1"/>
  <c r="E3673" i="1"/>
  <c r="E3681" i="1"/>
  <c r="E3689" i="1"/>
  <c r="E3697" i="1"/>
  <c r="E3705" i="1"/>
  <c r="E3713" i="1"/>
  <c r="E3721" i="1"/>
  <c r="E3729" i="1"/>
  <c r="E3737" i="1"/>
  <c r="E3745" i="1"/>
  <c r="E3753" i="1"/>
  <c r="E3761" i="1"/>
  <c r="E3769" i="1"/>
  <c r="E3777" i="1"/>
  <c r="E3785" i="1"/>
  <c r="E3793" i="1"/>
  <c r="E3801" i="1"/>
  <c r="E3809" i="1"/>
  <c r="E3817" i="1"/>
  <c r="E3825" i="1"/>
  <c r="E3833" i="1"/>
  <c r="E3841" i="1"/>
  <c r="E3849" i="1"/>
  <c r="E3857" i="1"/>
  <c r="E3865" i="1"/>
  <c r="E3873" i="1"/>
  <c r="E3881" i="1"/>
  <c r="E3889" i="1"/>
  <c r="E3897" i="1"/>
  <c r="E3905" i="1"/>
  <c r="E3913" i="1"/>
  <c r="E3921" i="1"/>
  <c r="E3929" i="1"/>
  <c r="E3937" i="1"/>
  <c r="E3945" i="1"/>
  <c r="E3953" i="1"/>
  <c r="E3961" i="1"/>
  <c r="E3969" i="1"/>
  <c r="E3977" i="1"/>
  <c r="E3985" i="1"/>
  <c r="E3993" i="1"/>
  <c r="E4001" i="1"/>
  <c r="E4009" i="1"/>
  <c r="E4017" i="1"/>
  <c r="E4025" i="1"/>
  <c r="E4033" i="1"/>
  <c r="E4041" i="1"/>
  <c r="E4049" i="1"/>
  <c r="E4057" i="1"/>
  <c r="E4065" i="1"/>
  <c r="E4073" i="1"/>
  <c r="E4081" i="1"/>
  <c r="E4089" i="1"/>
  <c r="E4097" i="1"/>
  <c r="E4105" i="1"/>
  <c r="E4113" i="1"/>
  <c r="E4121" i="1"/>
  <c r="E4129" i="1"/>
  <c r="E4137" i="1"/>
  <c r="E4145" i="1"/>
  <c r="E4153" i="1"/>
  <c r="E4161" i="1"/>
  <c r="E4169" i="1"/>
  <c r="E4177" i="1"/>
  <c r="E4185" i="1"/>
  <c r="E4193" i="1"/>
  <c r="E4201" i="1"/>
  <c r="E4209" i="1"/>
  <c r="E4217" i="1"/>
  <c r="E4225" i="1"/>
  <c r="E4233" i="1"/>
  <c r="E4241" i="1"/>
  <c r="E4249" i="1"/>
  <c r="E4257" i="1"/>
  <c r="E4265" i="1"/>
  <c r="E4273" i="1"/>
  <c r="E4281" i="1"/>
  <c r="E4289" i="1"/>
  <c r="E4297" i="1"/>
  <c r="E4305" i="1"/>
  <c r="E4313" i="1"/>
  <c r="E4321" i="1"/>
  <c r="E4329" i="1"/>
  <c r="E4337" i="1"/>
  <c r="E4345" i="1"/>
  <c r="E4353" i="1"/>
  <c r="E4361" i="1"/>
  <c r="E4369" i="1"/>
  <c r="E4377" i="1"/>
  <c r="E4385" i="1"/>
  <c r="E4393" i="1"/>
  <c r="E4401" i="1"/>
  <c r="E4409" i="1"/>
  <c r="E4417" i="1"/>
  <c r="E4425" i="1"/>
  <c r="E4433" i="1"/>
  <c r="E4441" i="1"/>
  <c r="E4449" i="1"/>
  <c r="E4457" i="1"/>
  <c r="E4465" i="1"/>
  <c r="E4473" i="1"/>
  <c r="E4481" i="1"/>
  <c r="E4489" i="1"/>
  <c r="E4497" i="1"/>
  <c r="E4505" i="1"/>
  <c r="E4513" i="1"/>
  <c r="E4521" i="1"/>
  <c r="E4529" i="1"/>
  <c r="E4537" i="1"/>
  <c r="E4545" i="1"/>
  <c r="E4553" i="1"/>
  <c r="E4561" i="1"/>
  <c r="E4569" i="1"/>
  <c r="E4577" i="1"/>
  <c r="E4585" i="1"/>
  <c r="E4593" i="1"/>
  <c r="E4601" i="1"/>
  <c r="E4609" i="1"/>
  <c r="E4617" i="1"/>
  <c r="E4625" i="1"/>
  <c r="E4633" i="1"/>
  <c r="E4641" i="1"/>
  <c r="E4649" i="1"/>
  <c r="E4657" i="1"/>
  <c r="E4665" i="1"/>
  <c r="E4673" i="1"/>
  <c r="E4681" i="1"/>
  <c r="E4689" i="1"/>
  <c r="E4697" i="1"/>
  <c r="E4705" i="1"/>
  <c r="E4713" i="1"/>
  <c r="E4721" i="1"/>
  <c r="E4729" i="1"/>
  <c r="E4737" i="1"/>
  <c r="E4745" i="1"/>
  <c r="E4753" i="1"/>
  <c r="E4761" i="1"/>
  <c r="E4769" i="1"/>
  <c r="E4777" i="1"/>
  <c r="E4785" i="1"/>
  <c r="E4793" i="1"/>
  <c r="E4801" i="1"/>
  <c r="E4809" i="1"/>
  <c r="E4817" i="1"/>
  <c r="E4825" i="1"/>
  <c r="E4833" i="1"/>
  <c r="E4841" i="1"/>
  <c r="E4849" i="1"/>
  <c r="E4857" i="1"/>
  <c r="E4865" i="1"/>
  <c r="E4873" i="1"/>
  <c r="E4881" i="1"/>
  <c r="E4889" i="1"/>
  <c r="E4897" i="1"/>
  <c r="E4905" i="1"/>
  <c r="E4913" i="1"/>
  <c r="E4921" i="1"/>
  <c r="E4929" i="1"/>
  <c r="E4937" i="1"/>
  <c r="E4945" i="1"/>
  <c r="E4953" i="1"/>
  <c r="E4961" i="1"/>
  <c r="E4969" i="1"/>
  <c r="E4977" i="1"/>
  <c r="E4985" i="1"/>
  <c r="E4993" i="1"/>
  <c r="E5001" i="1"/>
  <c r="E2" i="1"/>
  <c r="F2" i="1" s="1"/>
  <c r="G3409" i="1" l="1"/>
  <c r="F3409" i="1"/>
  <c r="G2894" i="1"/>
  <c r="F2894" i="1"/>
  <c r="G4883" i="1"/>
  <c r="F4883" i="1"/>
  <c r="G2451" i="1"/>
  <c r="F2451" i="1"/>
  <c r="G787" i="1"/>
  <c r="F787" i="1"/>
  <c r="G3700" i="1"/>
  <c r="F3700" i="1"/>
  <c r="G2100" i="1"/>
  <c r="F2100" i="1"/>
  <c r="G4896" i="1"/>
  <c r="F4896" i="1"/>
  <c r="G4128" i="1"/>
  <c r="F4128" i="1"/>
  <c r="G3872" i="1"/>
  <c r="F3872" i="1"/>
  <c r="G3744" i="1"/>
  <c r="F3744" i="1"/>
  <c r="G3616" i="1"/>
  <c r="F3616" i="1"/>
  <c r="G3488" i="1"/>
  <c r="F3488" i="1"/>
  <c r="G3360" i="1"/>
  <c r="F3360" i="1"/>
  <c r="G3232" i="1"/>
  <c r="F3232" i="1"/>
  <c r="G3104" i="1"/>
  <c r="F3104" i="1"/>
  <c r="G2976" i="1"/>
  <c r="F2976" i="1"/>
  <c r="G2848" i="1"/>
  <c r="F2848" i="1"/>
  <c r="G2720" i="1"/>
  <c r="F2720" i="1"/>
  <c r="G2592" i="1"/>
  <c r="F2592" i="1"/>
  <c r="G2464" i="1"/>
  <c r="F2464" i="1"/>
  <c r="G2336" i="1"/>
  <c r="F2336" i="1"/>
  <c r="G2208" i="1"/>
  <c r="F2208" i="1"/>
  <c r="G2080" i="1"/>
  <c r="F2080" i="1"/>
  <c r="G1824" i="1"/>
  <c r="F1824" i="1"/>
  <c r="G1696" i="1"/>
  <c r="F1696" i="1"/>
  <c r="G1568" i="1"/>
  <c r="F1568" i="1"/>
  <c r="G1440" i="1"/>
  <c r="F1440" i="1"/>
  <c r="G1312" i="1"/>
  <c r="F1312" i="1"/>
  <c r="G1184" i="1"/>
  <c r="F1184" i="1"/>
  <c r="G1056" i="1"/>
  <c r="F1056" i="1"/>
  <c r="G928" i="1"/>
  <c r="F928" i="1"/>
  <c r="G800" i="1"/>
  <c r="F800" i="1"/>
  <c r="G672" i="1"/>
  <c r="F672" i="1"/>
  <c r="G32" i="1"/>
  <c r="F32" i="1"/>
  <c r="G3180" i="1"/>
  <c r="F3180" i="1"/>
  <c r="G1452" i="1"/>
  <c r="F1452" i="1"/>
  <c r="G508" i="1"/>
  <c r="F508" i="1"/>
  <c r="G92" i="1"/>
  <c r="F92" i="1"/>
  <c r="G4877" i="1"/>
  <c r="F4877" i="1"/>
  <c r="G4749" i="1"/>
  <c r="F4749" i="1"/>
  <c r="G4621" i="1"/>
  <c r="F4621" i="1"/>
  <c r="G4493" i="1"/>
  <c r="F4493" i="1"/>
  <c r="G4365" i="1"/>
  <c r="F4365" i="1"/>
  <c r="G4237" i="1"/>
  <c r="F4237" i="1"/>
  <c r="G4109" i="1"/>
  <c r="F4109" i="1"/>
  <c r="G3981" i="1"/>
  <c r="F3981" i="1"/>
  <c r="G3853" i="1"/>
  <c r="F3853" i="1"/>
  <c r="G3725" i="1"/>
  <c r="F3725" i="1"/>
  <c r="G3597" i="1"/>
  <c r="F3597" i="1"/>
  <c r="G3469" i="1"/>
  <c r="F3469" i="1"/>
  <c r="G3341" i="1"/>
  <c r="F3341" i="1"/>
  <c r="G3213" i="1"/>
  <c r="F3213" i="1"/>
  <c r="G3085" i="1"/>
  <c r="F3085" i="1"/>
  <c r="G2957" i="1"/>
  <c r="F2957" i="1"/>
  <c r="G2829" i="1"/>
  <c r="F2829" i="1"/>
  <c r="G2701" i="1"/>
  <c r="F2701" i="1"/>
  <c r="G2573" i="1"/>
  <c r="F2573" i="1"/>
  <c r="G2445" i="1"/>
  <c r="F2445" i="1"/>
  <c r="G2317" i="1"/>
  <c r="F2317" i="1"/>
  <c r="G2189" i="1"/>
  <c r="F2189" i="1"/>
  <c r="G2061" i="1"/>
  <c r="F2061" i="1"/>
  <c r="G1933" i="1"/>
  <c r="F1933" i="1"/>
  <c r="G1805" i="1"/>
  <c r="F1805" i="1"/>
  <c r="G1677" i="1"/>
  <c r="F1677" i="1"/>
  <c r="G1549" i="1"/>
  <c r="F1549" i="1"/>
  <c r="G1421" i="1"/>
  <c r="F1421" i="1"/>
  <c r="G1293" i="1"/>
  <c r="F1293" i="1"/>
  <c r="G1165" i="1"/>
  <c r="F1165" i="1"/>
  <c r="G1037" i="1"/>
  <c r="F1037" i="1"/>
  <c r="G909" i="1"/>
  <c r="F909" i="1"/>
  <c r="G781" i="1"/>
  <c r="F781" i="1"/>
  <c r="G653" i="1"/>
  <c r="F653" i="1"/>
  <c r="G525" i="1"/>
  <c r="F525" i="1"/>
  <c r="G397" i="1"/>
  <c r="F397" i="1"/>
  <c r="G269" i="1"/>
  <c r="F269" i="1"/>
  <c r="G141" i="1"/>
  <c r="F141" i="1"/>
  <c r="G18" i="1"/>
  <c r="F18" i="1"/>
  <c r="G4388" i="1"/>
  <c r="F4388" i="1"/>
  <c r="G3340" i="1"/>
  <c r="F3340" i="1"/>
  <c r="G2628" i="1"/>
  <c r="F2628" i="1"/>
  <c r="G1844" i="1"/>
  <c r="F1844" i="1"/>
  <c r="G1428" i="1"/>
  <c r="F1428" i="1"/>
  <c r="G412" i="1"/>
  <c r="F412" i="1"/>
  <c r="G4898" i="1"/>
  <c r="F4898" i="1"/>
  <c r="G4770" i="1"/>
  <c r="F4770" i="1"/>
  <c r="G4642" i="1"/>
  <c r="F4642" i="1"/>
  <c r="G4514" i="1"/>
  <c r="F4514" i="1"/>
  <c r="G4386" i="1"/>
  <c r="F4386" i="1"/>
  <c r="G4258" i="1"/>
  <c r="F4258" i="1"/>
  <c r="G4130" i="1"/>
  <c r="F4130" i="1"/>
  <c r="G4002" i="1"/>
  <c r="F4002" i="1"/>
  <c r="G3874" i="1"/>
  <c r="F3874" i="1"/>
  <c r="G3746" i="1"/>
  <c r="F3746" i="1"/>
  <c r="G3618" i="1"/>
  <c r="F3618" i="1"/>
  <c r="G3490" i="1"/>
  <c r="F3490" i="1"/>
  <c r="G3362" i="1"/>
  <c r="F3362" i="1"/>
  <c r="G3234" i="1"/>
  <c r="F3234" i="1"/>
  <c r="G3106" i="1"/>
  <c r="F3106" i="1"/>
  <c r="G2978" i="1"/>
  <c r="F2978" i="1"/>
  <c r="G2850" i="1"/>
  <c r="F2850" i="1"/>
  <c r="G2722" i="1"/>
  <c r="F2722" i="1"/>
  <c r="G2594" i="1"/>
  <c r="F2594" i="1"/>
  <c r="G2466" i="1"/>
  <c r="F2466" i="1"/>
  <c r="G2338" i="1"/>
  <c r="F2338" i="1"/>
  <c r="G2210" i="1"/>
  <c r="F2210" i="1"/>
  <c r="G2082" i="1"/>
  <c r="F2082" i="1"/>
  <c r="G1954" i="1"/>
  <c r="F1954" i="1"/>
  <c r="G1826" i="1"/>
  <c r="F1826" i="1"/>
  <c r="G1698" i="1"/>
  <c r="F1698" i="1"/>
  <c r="G1570" i="1"/>
  <c r="F1570" i="1"/>
  <c r="G1442" i="1"/>
  <c r="F1442" i="1"/>
  <c r="G1314" i="1"/>
  <c r="F1314" i="1"/>
  <c r="G1186" i="1"/>
  <c r="F1186" i="1"/>
  <c r="G1058" i="1"/>
  <c r="F1058" i="1"/>
  <c r="G930" i="1"/>
  <c r="F930" i="1"/>
  <c r="G802" i="1"/>
  <c r="F802" i="1"/>
  <c r="G674" i="1"/>
  <c r="F674" i="1"/>
  <c r="G546" i="1"/>
  <c r="F546" i="1"/>
  <c r="G418" i="1"/>
  <c r="F418" i="1"/>
  <c r="G290" i="1"/>
  <c r="F290" i="1"/>
  <c r="G4900" i="1"/>
  <c r="F4900" i="1"/>
  <c r="G4356" i="1"/>
  <c r="F4356" i="1"/>
  <c r="G3996" i="1"/>
  <c r="F3996" i="1"/>
  <c r="G3084" i="1"/>
  <c r="F3084" i="1"/>
  <c r="G2244" i="1"/>
  <c r="F2244" i="1"/>
  <c r="G1340" i="1"/>
  <c r="F1340" i="1"/>
  <c r="G588" i="1"/>
  <c r="F588" i="1"/>
  <c r="G4959" i="1"/>
  <c r="F4959" i="1"/>
  <c r="G4831" i="1"/>
  <c r="F4831" i="1"/>
  <c r="G4703" i="1"/>
  <c r="F4703" i="1"/>
  <c r="G4575" i="1"/>
  <c r="F4575" i="1"/>
  <c r="G4447" i="1"/>
  <c r="F4447" i="1"/>
  <c r="G4319" i="1"/>
  <c r="F4319" i="1"/>
  <c r="G4191" i="1"/>
  <c r="F4191" i="1"/>
  <c r="G4063" i="1"/>
  <c r="F4063" i="1"/>
  <c r="G3935" i="1"/>
  <c r="F3935" i="1"/>
  <c r="G3807" i="1"/>
  <c r="F3807" i="1"/>
  <c r="G3679" i="1"/>
  <c r="F3679" i="1"/>
  <c r="G3551" i="1"/>
  <c r="F3551" i="1"/>
  <c r="G3423" i="1"/>
  <c r="F3423" i="1"/>
  <c r="G3295" i="1"/>
  <c r="F3295" i="1"/>
  <c r="G3167" i="1"/>
  <c r="F3167" i="1"/>
  <c r="G3039" i="1"/>
  <c r="F3039" i="1"/>
  <c r="G2911" i="1"/>
  <c r="F2911" i="1"/>
  <c r="G2783" i="1"/>
  <c r="F2783" i="1"/>
  <c r="G2655" i="1"/>
  <c r="F2655" i="1"/>
  <c r="G2527" i="1"/>
  <c r="F2527" i="1"/>
  <c r="G2399" i="1"/>
  <c r="F2399" i="1"/>
  <c r="G2271" i="1"/>
  <c r="F2271" i="1"/>
  <c r="G2143" i="1"/>
  <c r="F2143" i="1"/>
  <c r="G2015" i="1"/>
  <c r="F2015" i="1"/>
  <c r="G1887" i="1"/>
  <c r="F1887" i="1"/>
  <c r="G1759" i="1"/>
  <c r="F1759" i="1"/>
  <c r="G1631" i="1"/>
  <c r="F1631" i="1"/>
  <c r="G1503" i="1"/>
  <c r="F1503" i="1"/>
  <c r="G1375" i="1"/>
  <c r="F1375" i="1"/>
  <c r="G1247" i="1"/>
  <c r="F1247" i="1"/>
  <c r="G1119" i="1"/>
  <c r="F1119" i="1"/>
  <c r="G991" i="1"/>
  <c r="F991" i="1"/>
  <c r="G863" i="1"/>
  <c r="F863" i="1"/>
  <c r="G735" i="1"/>
  <c r="F735" i="1"/>
  <c r="G607" i="1"/>
  <c r="F607" i="1"/>
  <c r="G479" i="1"/>
  <c r="F479" i="1"/>
  <c r="G351" i="1"/>
  <c r="F351" i="1"/>
  <c r="G223" i="1"/>
  <c r="F223" i="1"/>
  <c r="G95" i="1"/>
  <c r="F95" i="1"/>
  <c r="G4796" i="1"/>
  <c r="F4796" i="1"/>
  <c r="G4060" i="1"/>
  <c r="F4060" i="1"/>
  <c r="G3732" i="1"/>
  <c r="F3732" i="1"/>
  <c r="G3100" i="1"/>
  <c r="F3100" i="1"/>
  <c r="G2532" i="1"/>
  <c r="F2532" i="1"/>
  <c r="G1820" i="1"/>
  <c r="F1820" i="1"/>
  <c r="G4122" i="1"/>
  <c r="F4122" i="1"/>
  <c r="G3994" i="1"/>
  <c r="F3994" i="1"/>
  <c r="G3153" i="1"/>
  <c r="F3153" i="1"/>
  <c r="G1489" i="1"/>
  <c r="F1489" i="1"/>
  <c r="G209" i="1"/>
  <c r="F209" i="1"/>
  <c r="G4046" i="1"/>
  <c r="F4046" i="1"/>
  <c r="G2638" i="1"/>
  <c r="F2638" i="1"/>
  <c r="G1358" i="1"/>
  <c r="F1358" i="1"/>
  <c r="G1036" i="1"/>
  <c r="F1036" i="1"/>
  <c r="G3731" i="1"/>
  <c r="F3731" i="1"/>
  <c r="G1939" i="1"/>
  <c r="F1939" i="1"/>
  <c r="G403" i="1"/>
  <c r="F403" i="1"/>
  <c r="G4640" i="1"/>
  <c r="F4640" i="1"/>
  <c r="G3844" i="1"/>
  <c r="F3844" i="1"/>
  <c r="G4937" i="1"/>
  <c r="F4937" i="1"/>
  <c r="G3785" i="1"/>
  <c r="F3785" i="1"/>
  <c r="G2761" i="1"/>
  <c r="F2761" i="1"/>
  <c r="G1865" i="1"/>
  <c r="F1865" i="1"/>
  <c r="G1097" i="1"/>
  <c r="F1097" i="1"/>
  <c r="G73" i="1"/>
  <c r="F73" i="1"/>
  <c r="G4166" i="1"/>
  <c r="F4166" i="1"/>
  <c r="G3270" i="1"/>
  <c r="F3270" i="1"/>
  <c r="G2502" i="1"/>
  <c r="F2502" i="1"/>
  <c r="G1734" i="1"/>
  <c r="F1734" i="1"/>
  <c r="G966" i="1"/>
  <c r="F966" i="1"/>
  <c r="G198" i="1"/>
  <c r="F198" i="1"/>
  <c r="G4747" i="1"/>
  <c r="F4747" i="1"/>
  <c r="G3723" i="1"/>
  <c r="F3723" i="1"/>
  <c r="G2827" i="1"/>
  <c r="F2827" i="1"/>
  <c r="G1675" i="1"/>
  <c r="F1675" i="1"/>
  <c r="G779" i="1"/>
  <c r="F779" i="1"/>
  <c r="G4364" i="1"/>
  <c r="F4364" i="1"/>
  <c r="G4760" i="1"/>
  <c r="F4760" i="1"/>
  <c r="G3992" i="1"/>
  <c r="F3992" i="1"/>
  <c r="G3224" i="1"/>
  <c r="F3224" i="1"/>
  <c r="G2328" i="1"/>
  <c r="F2328" i="1"/>
  <c r="G1560" i="1"/>
  <c r="F1560" i="1"/>
  <c r="G920" i="1"/>
  <c r="F920" i="1"/>
  <c r="G152" i="1"/>
  <c r="F152" i="1"/>
  <c r="G1444" i="1"/>
  <c r="F1444" i="1"/>
  <c r="G4613" i="1"/>
  <c r="F4613" i="1"/>
  <c r="G3845" i="1"/>
  <c r="F3845" i="1"/>
  <c r="G2949" i="1"/>
  <c r="F2949" i="1"/>
  <c r="G2437" i="1"/>
  <c r="F2437" i="1"/>
  <c r="G1413" i="1"/>
  <c r="F1413" i="1"/>
  <c r="G517" i="1"/>
  <c r="F517" i="1"/>
  <c r="G4506" i="1"/>
  <c r="F4506" i="1"/>
  <c r="G4793" i="1"/>
  <c r="F4793" i="1"/>
  <c r="G4409" i="1"/>
  <c r="F4409" i="1"/>
  <c r="G4281" i="1"/>
  <c r="F4281" i="1"/>
  <c r="G4153" i="1"/>
  <c r="F4153" i="1"/>
  <c r="G4025" i="1"/>
  <c r="F4025" i="1"/>
  <c r="G3897" i="1"/>
  <c r="F3897" i="1"/>
  <c r="G3769" i="1"/>
  <c r="F3769" i="1"/>
  <c r="G3641" i="1"/>
  <c r="F3641" i="1"/>
  <c r="G3513" i="1"/>
  <c r="F3513" i="1"/>
  <c r="G3385" i="1"/>
  <c r="F3385" i="1"/>
  <c r="G3257" i="1"/>
  <c r="F3257" i="1"/>
  <c r="G3129" i="1"/>
  <c r="F3129" i="1"/>
  <c r="G3001" i="1"/>
  <c r="F3001" i="1"/>
  <c r="G2873" i="1"/>
  <c r="F2873" i="1"/>
  <c r="G2745" i="1"/>
  <c r="F2745" i="1"/>
  <c r="G2617" i="1"/>
  <c r="F2617" i="1"/>
  <c r="G2489" i="1"/>
  <c r="F2489" i="1"/>
  <c r="G2361" i="1"/>
  <c r="F2361" i="1"/>
  <c r="G2233" i="1"/>
  <c r="F2233" i="1"/>
  <c r="G2105" i="1"/>
  <c r="F2105" i="1"/>
  <c r="G1977" i="1"/>
  <c r="F1977" i="1"/>
  <c r="G1849" i="1"/>
  <c r="F1849" i="1"/>
  <c r="G1721" i="1"/>
  <c r="F1721" i="1"/>
  <c r="G1593" i="1"/>
  <c r="F1593" i="1"/>
  <c r="G1465" i="1"/>
  <c r="F1465" i="1"/>
  <c r="G1337" i="1"/>
  <c r="F1337" i="1"/>
  <c r="G1209" i="1"/>
  <c r="F1209" i="1"/>
  <c r="G1081" i="1"/>
  <c r="F1081" i="1"/>
  <c r="G953" i="1"/>
  <c r="F953" i="1"/>
  <c r="G825" i="1"/>
  <c r="F825" i="1"/>
  <c r="G697" i="1"/>
  <c r="F697" i="1"/>
  <c r="G569" i="1"/>
  <c r="F569" i="1"/>
  <c r="G441" i="1"/>
  <c r="F441" i="1"/>
  <c r="G313" i="1"/>
  <c r="F313" i="1"/>
  <c r="G185" i="1"/>
  <c r="F185" i="1"/>
  <c r="G57" i="1"/>
  <c r="F57" i="1"/>
  <c r="G4460" i="1"/>
  <c r="F4460" i="1"/>
  <c r="G4918" i="1"/>
  <c r="F4918" i="1"/>
  <c r="G4790" i="1"/>
  <c r="F4790" i="1"/>
  <c r="G4662" i="1"/>
  <c r="F4662" i="1"/>
  <c r="G4534" i="1"/>
  <c r="F4534" i="1"/>
  <c r="G4406" i="1"/>
  <c r="F4406" i="1"/>
  <c r="G4278" i="1"/>
  <c r="F4278" i="1"/>
  <c r="G4150" i="1"/>
  <c r="F4150" i="1"/>
  <c r="G4022" i="1"/>
  <c r="F4022" i="1"/>
  <c r="G3894" i="1"/>
  <c r="F3894" i="1"/>
  <c r="G3766" i="1"/>
  <c r="F3766" i="1"/>
  <c r="G3638" i="1"/>
  <c r="F3638" i="1"/>
  <c r="G3510" i="1"/>
  <c r="F3510" i="1"/>
  <c r="G3382" i="1"/>
  <c r="F3382" i="1"/>
  <c r="G3254" i="1"/>
  <c r="F3254" i="1"/>
  <c r="G3126" i="1"/>
  <c r="F3126" i="1"/>
  <c r="G2998" i="1"/>
  <c r="F2998" i="1"/>
  <c r="G2870" i="1"/>
  <c r="F2870" i="1"/>
  <c r="G2742" i="1"/>
  <c r="F2742" i="1"/>
  <c r="G2614" i="1"/>
  <c r="F2614" i="1"/>
  <c r="G2486" i="1"/>
  <c r="F2486" i="1"/>
  <c r="G2358" i="1"/>
  <c r="F2358" i="1"/>
  <c r="G2230" i="1"/>
  <c r="F2230" i="1"/>
  <c r="G2102" i="1"/>
  <c r="F2102" i="1"/>
  <c r="G1974" i="1"/>
  <c r="F1974" i="1"/>
  <c r="G1846" i="1"/>
  <c r="F1846" i="1"/>
  <c r="G1718" i="1"/>
  <c r="F1718" i="1"/>
  <c r="G1590" i="1"/>
  <c r="F1590" i="1"/>
  <c r="G1462" i="1"/>
  <c r="F1462" i="1"/>
  <c r="G1334" i="1"/>
  <c r="F1334" i="1"/>
  <c r="G1206" i="1"/>
  <c r="F1206" i="1"/>
  <c r="G1078" i="1"/>
  <c r="F1078" i="1"/>
  <c r="G950" i="1"/>
  <c r="F950" i="1"/>
  <c r="G822" i="1"/>
  <c r="F822" i="1"/>
  <c r="G694" i="1"/>
  <c r="F694" i="1"/>
  <c r="G566" i="1"/>
  <c r="F566" i="1"/>
  <c r="G438" i="1"/>
  <c r="F438" i="1"/>
  <c r="G310" i="1"/>
  <c r="F310" i="1"/>
  <c r="G182" i="1"/>
  <c r="F182" i="1"/>
  <c r="G54" i="1"/>
  <c r="F54" i="1"/>
  <c r="G3556" i="1"/>
  <c r="F3556" i="1"/>
  <c r="G1756" i="1"/>
  <c r="F1756" i="1"/>
  <c r="G1012" i="1"/>
  <c r="F1012" i="1"/>
  <c r="G524" i="1"/>
  <c r="F524" i="1"/>
  <c r="G4987" i="1"/>
  <c r="F4987" i="1"/>
  <c r="G4859" i="1"/>
  <c r="F4859" i="1"/>
  <c r="G4731" i="1"/>
  <c r="F4731" i="1"/>
  <c r="G4603" i="1"/>
  <c r="F4603" i="1"/>
  <c r="G4475" i="1"/>
  <c r="F4475" i="1"/>
  <c r="G4347" i="1"/>
  <c r="F4347" i="1"/>
  <c r="G4219" i="1"/>
  <c r="F4219" i="1"/>
  <c r="G4091" i="1"/>
  <c r="F4091" i="1"/>
  <c r="G3963" i="1"/>
  <c r="F3963" i="1"/>
  <c r="G3835" i="1"/>
  <c r="F3835" i="1"/>
  <c r="G3707" i="1"/>
  <c r="F3707" i="1"/>
  <c r="G3579" i="1"/>
  <c r="F3579" i="1"/>
  <c r="G3451" i="1"/>
  <c r="F3451" i="1"/>
  <c r="G3323" i="1"/>
  <c r="F3323" i="1"/>
  <c r="G3195" i="1"/>
  <c r="F3195" i="1"/>
  <c r="G3067" i="1"/>
  <c r="F3067" i="1"/>
  <c r="G2939" i="1"/>
  <c r="F2939" i="1"/>
  <c r="G2811" i="1"/>
  <c r="F2811" i="1"/>
  <c r="G2683" i="1"/>
  <c r="F2683" i="1"/>
  <c r="G2555" i="1"/>
  <c r="F2555" i="1"/>
  <c r="G2427" i="1"/>
  <c r="F2427" i="1"/>
  <c r="G2299" i="1"/>
  <c r="F2299" i="1"/>
  <c r="G2171" i="1"/>
  <c r="F2171" i="1"/>
  <c r="G2043" i="1"/>
  <c r="F2043" i="1"/>
  <c r="G1915" i="1"/>
  <c r="F1915" i="1"/>
  <c r="G1787" i="1"/>
  <c r="F1787" i="1"/>
  <c r="G1659" i="1"/>
  <c r="F1659" i="1"/>
  <c r="G1531" i="1"/>
  <c r="F1531" i="1"/>
  <c r="G1403" i="1"/>
  <c r="F1403" i="1"/>
  <c r="G1275" i="1"/>
  <c r="F1275" i="1"/>
  <c r="G1147" i="1"/>
  <c r="F1147" i="1"/>
  <c r="G1019" i="1"/>
  <c r="F1019" i="1"/>
  <c r="G891" i="1"/>
  <c r="F891" i="1"/>
  <c r="G763" i="1"/>
  <c r="F763" i="1"/>
  <c r="G635" i="1"/>
  <c r="F635" i="1"/>
  <c r="G507" i="1"/>
  <c r="F507" i="1"/>
  <c r="G379" i="1"/>
  <c r="F379" i="1"/>
  <c r="G251" i="1"/>
  <c r="F251" i="1"/>
  <c r="G123" i="1"/>
  <c r="F123" i="1"/>
  <c r="G162" i="1"/>
  <c r="F162" i="1"/>
  <c r="G4108" i="1"/>
  <c r="F4108" i="1"/>
  <c r="G3676" i="1"/>
  <c r="F3676" i="1"/>
  <c r="G3020" i="1"/>
  <c r="F3020" i="1"/>
  <c r="G2636" i="1"/>
  <c r="F2636" i="1"/>
  <c r="G2076" i="1"/>
  <c r="F2076" i="1"/>
  <c r="G892" i="1"/>
  <c r="F892" i="1"/>
  <c r="G5000" i="1"/>
  <c r="F5000" i="1"/>
  <c r="G4872" i="1"/>
  <c r="F4872" i="1"/>
  <c r="G4744" i="1"/>
  <c r="F4744" i="1"/>
  <c r="G4616" i="1"/>
  <c r="F4616" i="1"/>
  <c r="G4488" i="1"/>
  <c r="F4488" i="1"/>
  <c r="G4360" i="1"/>
  <c r="F4360" i="1"/>
  <c r="G4817" i="1"/>
  <c r="F4817" i="1"/>
  <c r="G2769" i="1"/>
  <c r="F2769" i="1"/>
  <c r="G977" i="1"/>
  <c r="F977" i="1"/>
  <c r="G4814" i="1"/>
  <c r="F4814" i="1"/>
  <c r="G3406" i="1"/>
  <c r="F3406" i="1"/>
  <c r="G1998" i="1"/>
  <c r="F1998" i="1"/>
  <c r="G846" i="1"/>
  <c r="F846" i="1"/>
  <c r="G1852" i="1"/>
  <c r="F1852" i="1"/>
  <c r="G4243" i="1"/>
  <c r="F4243" i="1"/>
  <c r="G3347" i="1"/>
  <c r="F3347" i="1"/>
  <c r="G2067" i="1"/>
  <c r="F2067" i="1"/>
  <c r="G915" i="1"/>
  <c r="F915" i="1"/>
  <c r="G3140" i="1"/>
  <c r="F3140" i="1"/>
  <c r="G4256" i="1"/>
  <c r="F4256" i="1"/>
  <c r="G544" i="1"/>
  <c r="F544" i="1"/>
  <c r="G3529" i="1"/>
  <c r="F3529" i="1"/>
  <c r="G1993" i="1"/>
  <c r="F1993" i="1"/>
  <c r="G585" i="1"/>
  <c r="F585" i="1"/>
  <c r="G4422" i="1"/>
  <c r="F4422" i="1"/>
  <c r="G3014" i="1"/>
  <c r="F3014" i="1"/>
  <c r="G1862" i="1"/>
  <c r="F1862" i="1"/>
  <c r="G454" i="1"/>
  <c r="F454" i="1"/>
  <c r="G4619" i="1"/>
  <c r="F4619" i="1"/>
  <c r="G3339" i="1"/>
  <c r="F3339" i="1"/>
  <c r="G2187" i="1"/>
  <c r="F2187" i="1"/>
  <c r="G907" i="1"/>
  <c r="F907" i="1"/>
  <c r="G3692" i="1"/>
  <c r="F3692" i="1"/>
  <c r="G4376" i="1"/>
  <c r="F4376" i="1"/>
  <c r="G3352" i="1"/>
  <c r="F3352" i="1"/>
  <c r="G2200" i="1"/>
  <c r="F2200" i="1"/>
  <c r="G1048" i="1"/>
  <c r="F1048" i="1"/>
  <c r="G3780" i="1"/>
  <c r="F3780" i="1"/>
  <c r="G4357" i="1"/>
  <c r="F4357" i="1"/>
  <c r="G3333" i="1"/>
  <c r="F3333" i="1"/>
  <c r="G2309" i="1"/>
  <c r="F2309" i="1"/>
  <c r="G1029" i="1"/>
  <c r="F1029" i="1"/>
  <c r="G4890" i="1"/>
  <c r="F4890" i="1"/>
  <c r="G4145" i="1"/>
  <c r="F4145" i="1"/>
  <c r="G3121" i="1"/>
  <c r="F3121" i="1"/>
  <c r="G2225" i="1"/>
  <c r="F2225" i="1"/>
  <c r="G1457" i="1"/>
  <c r="F1457" i="1"/>
  <c r="G689" i="1"/>
  <c r="F689" i="1"/>
  <c r="G4420" i="1"/>
  <c r="F4420" i="1"/>
  <c r="G4270" i="1"/>
  <c r="F4270" i="1"/>
  <c r="G3502" i="1"/>
  <c r="F3502" i="1"/>
  <c r="G2862" i="1"/>
  <c r="F2862" i="1"/>
  <c r="G2350" i="1"/>
  <c r="F2350" i="1"/>
  <c r="G1710" i="1"/>
  <c r="F1710" i="1"/>
  <c r="G1326" i="1"/>
  <c r="F1326" i="1"/>
  <c r="G942" i="1"/>
  <c r="F942" i="1"/>
  <c r="G558" i="1"/>
  <c r="F558" i="1"/>
  <c r="G174" i="1"/>
  <c r="F174" i="1"/>
  <c r="G996" i="1"/>
  <c r="F996" i="1"/>
  <c r="G4851" i="1"/>
  <c r="F4851" i="1"/>
  <c r="G4211" i="1"/>
  <c r="F4211" i="1"/>
  <c r="G3699" i="1"/>
  <c r="F3699" i="1"/>
  <c r="G3187" i="1"/>
  <c r="F3187" i="1"/>
  <c r="G2803" i="1"/>
  <c r="F2803" i="1"/>
  <c r="G2291" i="1"/>
  <c r="F2291" i="1"/>
  <c r="G1907" i="1"/>
  <c r="F1907" i="1"/>
  <c r="G1523" i="1"/>
  <c r="F1523" i="1"/>
  <c r="G1139" i="1"/>
  <c r="F1139" i="1"/>
  <c r="G755" i="1"/>
  <c r="F755" i="1"/>
  <c r="G371" i="1"/>
  <c r="F371" i="1"/>
  <c r="G66" i="1"/>
  <c r="F66" i="1"/>
  <c r="G2588" i="1"/>
  <c r="F2588" i="1"/>
  <c r="G4864" i="1"/>
  <c r="F4864" i="1"/>
  <c r="G4352" i="1"/>
  <c r="F4352" i="1"/>
  <c r="G3968" i="1"/>
  <c r="F3968" i="1"/>
  <c r="G3328" i="1"/>
  <c r="F3328" i="1"/>
  <c r="G2816" i="1"/>
  <c r="F2816" i="1"/>
  <c r="G2304" i="1"/>
  <c r="F2304" i="1"/>
  <c r="G1536" i="1"/>
  <c r="F1536" i="1"/>
  <c r="G384" i="1"/>
  <c r="F384" i="1"/>
  <c r="G4845" i="1"/>
  <c r="F4845" i="1"/>
  <c r="G2413" i="1"/>
  <c r="F2413" i="1"/>
  <c r="G2285" i="1"/>
  <c r="F2285" i="1"/>
  <c r="G4689" i="1"/>
  <c r="F4689" i="1"/>
  <c r="G3793" i="1"/>
  <c r="F3793" i="1"/>
  <c r="G3537" i="1"/>
  <c r="F3537" i="1"/>
  <c r="G2641" i="1"/>
  <c r="F2641" i="1"/>
  <c r="G1873" i="1"/>
  <c r="F1873" i="1"/>
  <c r="G1233" i="1"/>
  <c r="F1233" i="1"/>
  <c r="G721" i="1"/>
  <c r="F721" i="1"/>
  <c r="G337" i="1"/>
  <c r="F337" i="1"/>
  <c r="G4756" i="1"/>
  <c r="F4756" i="1"/>
  <c r="G4558" i="1"/>
  <c r="F4558" i="1"/>
  <c r="G4174" i="1"/>
  <c r="F4174" i="1"/>
  <c r="G3662" i="1"/>
  <c r="F3662" i="1"/>
  <c r="G3150" i="1"/>
  <c r="F3150" i="1"/>
  <c r="G2510" i="1"/>
  <c r="F2510" i="1"/>
  <c r="G2126" i="1"/>
  <c r="F2126" i="1"/>
  <c r="G1742" i="1"/>
  <c r="F1742" i="1"/>
  <c r="G1230" i="1"/>
  <c r="F1230" i="1"/>
  <c r="G590" i="1"/>
  <c r="F590" i="1"/>
  <c r="G206" i="1"/>
  <c r="F206" i="1"/>
  <c r="G108" i="1"/>
  <c r="F108" i="1"/>
  <c r="G4627" i="1"/>
  <c r="F4627" i="1"/>
  <c r="G4115" i="1"/>
  <c r="F4115" i="1"/>
  <c r="G3859" i="1"/>
  <c r="F3859" i="1"/>
  <c r="G3091" i="1"/>
  <c r="F3091" i="1"/>
  <c r="G2707" i="1"/>
  <c r="F2707" i="1"/>
  <c r="G2195" i="1"/>
  <c r="F2195" i="1"/>
  <c r="G1555" i="1"/>
  <c r="F1555" i="1"/>
  <c r="G1171" i="1"/>
  <c r="F1171" i="1"/>
  <c r="G531" i="1"/>
  <c r="F531" i="1"/>
  <c r="G19" i="1"/>
  <c r="F19" i="1"/>
  <c r="G2660" i="1"/>
  <c r="F2660" i="1"/>
  <c r="G4000" i="1"/>
  <c r="F4000" i="1"/>
  <c r="G2372" i="1"/>
  <c r="F2372" i="1"/>
  <c r="G4041" i="1"/>
  <c r="F4041" i="1"/>
  <c r="G2889" i="1"/>
  <c r="F2889" i="1"/>
  <c r="G1737" i="1"/>
  <c r="F1737" i="1"/>
  <c r="G841" i="1"/>
  <c r="F841" i="1"/>
  <c r="G4678" i="1"/>
  <c r="F4678" i="1"/>
  <c r="G3526" i="1"/>
  <c r="F3526" i="1"/>
  <c r="G1990" i="1"/>
  <c r="F1990" i="1"/>
  <c r="G326" i="1"/>
  <c r="F326" i="1"/>
  <c r="G3979" i="1"/>
  <c r="F3979" i="1"/>
  <c r="G1931" i="1"/>
  <c r="F1931" i="1"/>
  <c r="G2092" i="1"/>
  <c r="F2092" i="1"/>
  <c r="G2456" i="1"/>
  <c r="F2456" i="1"/>
  <c r="G4741" i="1"/>
  <c r="F4741" i="1"/>
  <c r="G4634" i="1"/>
  <c r="F4634" i="1"/>
  <c r="G4273" i="1"/>
  <c r="F4273" i="1"/>
  <c r="G3249" i="1"/>
  <c r="F3249" i="1"/>
  <c r="G2353" i="1"/>
  <c r="F2353" i="1"/>
  <c r="G1585" i="1"/>
  <c r="F1585" i="1"/>
  <c r="G817" i="1"/>
  <c r="F817" i="1"/>
  <c r="G49" i="1"/>
  <c r="F49" i="1"/>
  <c r="G4398" i="1"/>
  <c r="F4398" i="1"/>
  <c r="G3758" i="1"/>
  <c r="F3758" i="1"/>
  <c r="G2990" i="1"/>
  <c r="F2990" i="1"/>
  <c r="G2478" i="1"/>
  <c r="F2478" i="1"/>
  <c r="G1838" i="1"/>
  <c r="F1838" i="1"/>
  <c r="G1454" i="1"/>
  <c r="F1454" i="1"/>
  <c r="G1070" i="1"/>
  <c r="F1070" i="1"/>
  <c r="G686" i="1"/>
  <c r="F686" i="1"/>
  <c r="G302" i="1"/>
  <c r="F302" i="1"/>
  <c r="G1748" i="1"/>
  <c r="F1748" i="1"/>
  <c r="G4979" i="1"/>
  <c r="F4979" i="1"/>
  <c r="G4339" i="1"/>
  <c r="F4339" i="1"/>
  <c r="G3827" i="1"/>
  <c r="F3827" i="1"/>
  <c r="G3315" i="1"/>
  <c r="F3315" i="1"/>
  <c r="G2931" i="1"/>
  <c r="F2931" i="1"/>
  <c r="G2419" i="1"/>
  <c r="F2419" i="1"/>
  <c r="G2035" i="1"/>
  <c r="F2035" i="1"/>
  <c r="G1651" i="1"/>
  <c r="F1651" i="1"/>
  <c r="G1267" i="1"/>
  <c r="F1267" i="1"/>
  <c r="G883" i="1"/>
  <c r="F883" i="1"/>
  <c r="G499" i="1"/>
  <c r="F499" i="1"/>
  <c r="G243" i="1"/>
  <c r="F243" i="1"/>
  <c r="G4100" i="1"/>
  <c r="F4100" i="1"/>
  <c r="G2980" i="1"/>
  <c r="F2980" i="1"/>
  <c r="G884" i="1"/>
  <c r="F884" i="1"/>
  <c r="G4736" i="1"/>
  <c r="F4736" i="1"/>
  <c r="G4608" i="1"/>
  <c r="F4608" i="1"/>
  <c r="G4224" i="1"/>
  <c r="F4224" i="1"/>
  <c r="G3584" i="1"/>
  <c r="F3584" i="1"/>
  <c r="G2944" i="1"/>
  <c r="F2944" i="1"/>
  <c r="G2432" i="1"/>
  <c r="F2432" i="1"/>
  <c r="G1792" i="1"/>
  <c r="F1792" i="1"/>
  <c r="G768" i="1"/>
  <c r="F768" i="1"/>
  <c r="G1052" i="1"/>
  <c r="F1052" i="1"/>
  <c r="G2541" i="1"/>
  <c r="F2541" i="1"/>
  <c r="G4177" i="1"/>
  <c r="F4177" i="1"/>
  <c r="G2001" i="1"/>
  <c r="F2001" i="1"/>
  <c r="G2505" i="1"/>
  <c r="F2505" i="1"/>
  <c r="G1796" i="1"/>
  <c r="F1796" i="1"/>
  <c r="G433" i="1"/>
  <c r="F433" i="1"/>
  <c r="G4467" i="1"/>
  <c r="F4467" i="1"/>
  <c r="G3200" i="1"/>
  <c r="F3200" i="1"/>
  <c r="G2669" i="1"/>
  <c r="F2669" i="1"/>
  <c r="G3665" i="1"/>
  <c r="F3665" i="1"/>
  <c r="G2257" i="1"/>
  <c r="F2257" i="1"/>
  <c r="G593" i="1"/>
  <c r="F593" i="1"/>
  <c r="G4302" i="1"/>
  <c r="F4302" i="1"/>
  <c r="G2766" i="1"/>
  <c r="F2766" i="1"/>
  <c r="G1486" i="1"/>
  <c r="F1486" i="1"/>
  <c r="G78" i="1"/>
  <c r="F78" i="1"/>
  <c r="G3987" i="1"/>
  <c r="F3987" i="1"/>
  <c r="G2835" i="1"/>
  <c r="F2835" i="1"/>
  <c r="G1427" i="1"/>
  <c r="F1427" i="1"/>
  <c r="G275" i="1"/>
  <c r="F275" i="1"/>
  <c r="G4768" i="1"/>
  <c r="F4768" i="1"/>
  <c r="G288" i="1"/>
  <c r="F288" i="1"/>
  <c r="G4809" i="1"/>
  <c r="F4809" i="1"/>
  <c r="G3145" i="1"/>
  <c r="F3145" i="1"/>
  <c r="G1353" i="1"/>
  <c r="F1353" i="1"/>
  <c r="G201" i="1"/>
  <c r="F201" i="1"/>
  <c r="G3910" i="1"/>
  <c r="F3910" i="1"/>
  <c r="G2630" i="1"/>
  <c r="F2630" i="1"/>
  <c r="G1222" i="1"/>
  <c r="F1222" i="1"/>
  <c r="G1812" i="1"/>
  <c r="F1812" i="1"/>
  <c r="G4107" i="1"/>
  <c r="F4107" i="1"/>
  <c r="G2699" i="1"/>
  <c r="F2699" i="1"/>
  <c r="G1291" i="1"/>
  <c r="F1291" i="1"/>
  <c r="G267" i="1"/>
  <c r="F267" i="1"/>
  <c r="G12" i="1"/>
  <c r="F12" i="1"/>
  <c r="G3864" i="1"/>
  <c r="F3864" i="1"/>
  <c r="G2712" i="1"/>
  <c r="F2712" i="1"/>
  <c r="G1176" i="1"/>
  <c r="F1176" i="1"/>
  <c r="G3172" i="1"/>
  <c r="F3172" i="1"/>
  <c r="G3717" i="1"/>
  <c r="F3717" i="1"/>
  <c r="G1797" i="1"/>
  <c r="F1797" i="1"/>
  <c r="G4250" i="1"/>
  <c r="F4250" i="1"/>
  <c r="G4537" i="1"/>
  <c r="F4537" i="1"/>
  <c r="G4401" i="1"/>
  <c r="F4401" i="1"/>
  <c r="G3505" i="1"/>
  <c r="F3505" i="1"/>
  <c r="G2865" i="1"/>
  <c r="F2865" i="1"/>
  <c r="G2097" i="1"/>
  <c r="F2097" i="1"/>
  <c r="G1329" i="1"/>
  <c r="F1329" i="1"/>
  <c r="G561" i="1"/>
  <c r="F561" i="1"/>
  <c r="G4910" i="1"/>
  <c r="F4910" i="1"/>
  <c r="G4142" i="1"/>
  <c r="F4142" i="1"/>
  <c r="G3374" i="1"/>
  <c r="F3374" i="1"/>
  <c r="G2222" i="1"/>
  <c r="F2222" i="1"/>
  <c r="G3571" i="1"/>
  <c r="F3571" i="1"/>
  <c r="G3181" i="1"/>
  <c r="F3181" i="1"/>
  <c r="G3524" i="1"/>
  <c r="F3524" i="1"/>
  <c r="G4305" i="1"/>
  <c r="F4305" i="1"/>
  <c r="G2129" i="1"/>
  <c r="F2129" i="1"/>
  <c r="G4297" i="1"/>
  <c r="F4297" i="1"/>
  <c r="G3244" i="1"/>
  <c r="F3244" i="1"/>
  <c r="G4529" i="1"/>
  <c r="F4529" i="1"/>
  <c r="G3712" i="1"/>
  <c r="F3712" i="1"/>
  <c r="G2268" i="1"/>
  <c r="F2268" i="1"/>
  <c r="G3921" i="1"/>
  <c r="F3921" i="1"/>
  <c r="G2513" i="1"/>
  <c r="F2513" i="1"/>
  <c r="G849" i="1"/>
  <c r="F849" i="1"/>
  <c r="G4686" i="1"/>
  <c r="F4686" i="1"/>
  <c r="G3278" i="1"/>
  <c r="F3278" i="1"/>
  <c r="G1870" i="1"/>
  <c r="F1870" i="1"/>
  <c r="G462" i="1"/>
  <c r="F462" i="1"/>
  <c r="G4755" i="1"/>
  <c r="F4755" i="1"/>
  <c r="G3219" i="1"/>
  <c r="F3219" i="1"/>
  <c r="G1811" i="1"/>
  <c r="F1811" i="1"/>
  <c r="G659" i="1"/>
  <c r="F659" i="1"/>
  <c r="G20" i="1"/>
  <c r="F20" i="1"/>
  <c r="G160" i="1"/>
  <c r="F160" i="1"/>
  <c r="G4425" i="1"/>
  <c r="F4425" i="1"/>
  <c r="G2633" i="1"/>
  <c r="F2633" i="1"/>
  <c r="G1225" i="1"/>
  <c r="F1225" i="1"/>
  <c r="G4934" i="1"/>
  <c r="F4934" i="1"/>
  <c r="G3654" i="1"/>
  <c r="F3654" i="1"/>
  <c r="G2246" i="1"/>
  <c r="F2246" i="1"/>
  <c r="G838" i="1"/>
  <c r="F838" i="1"/>
  <c r="G100" i="1"/>
  <c r="F100" i="1"/>
  <c r="G3595" i="1"/>
  <c r="F3595" i="1"/>
  <c r="G2443" i="1"/>
  <c r="F2443" i="1"/>
  <c r="G1163" i="1"/>
  <c r="F1163" i="1"/>
  <c r="G11" i="1"/>
  <c r="F11" i="1"/>
  <c r="G4632" i="1"/>
  <c r="F4632" i="1"/>
  <c r="G3480" i="1"/>
  <c r="F3480" i="1"/>
  <c r="G2072" i="1"/>
  <c r="F2072" i="1"/>
  <c r="G664" i="1"/>
  <c r="F664" i="1"/>
  <c r="G500" i="1"/>
  <c r="F500" i="1"/>
  <c r="G3589" i="1"/>
  <c r="F3589" i="1"/>
  <c r="G1541" i="1"/>
  <c r="F1541" i="1"/>
  <c r="G4378" i="1"/>
  <c r="F4378" i="1"/>
  <c r="G4921" i="1"/>
  <c r="F4921" i="1"/>
  <c r="G4665" i="1"/>
  <c r="F4665" i="1"/>
  <c r="G4913" i="1"/>
  <c r="F4913" i="1"/>
  <c r="G4017" i="1"/>
  <c r="F4017" i="1"/>
  <c r="G3377" i="1"/>
  <c r="F3377" i="1"/>
  <c r="G2481" i="1"/>
  <c r="F2481" i="1"/>
  <c r="G1713" i="1"/>
  <c r="F1713" i="1"/>
  <c r="G1073" i="1"/>
  <c r="F1073" i="1"/>
  <c r="G177" i="1"/>
  <c r="F177" i="1"/>
  <c r="G4526" i="1"/>
  <c r="F4526" i="1"/>
  <c r="G3886" i="1"/>
  <c r="F3886" i="1"/>
  <c r="G3118" i="1"/>
  <c r="F3118" i="1"/>
  <c r="G2606" i="1"/>
  <c r="F2606" i="1"/>
  <c r="G2094" i="1"/>
  <c r="F2094" i="1"/>
  <c r="G1582" i="1"/>
  <c r="F1582" i="1"/>
  <c r="G1198" i="1"/>
  <c r="F1198" i="1"/>
  <c r="G814" i="1"/>
  <c r="F814" i="1"/>
  <c r="G430" i="1"/>
  <c r="F430" i="1"/>
  <c r="G46" i="1"/>
  <c r="F46" i="1"/>
  <c r="G484" i="1"/>
  <c r="F484" i="1"/>
  <c r="G4723" i="1"/>
  <c r="F4723" i="1"/>
  <c r="G3955" i="1"/>
  <c r="F3955" i="1"/>
  <c r="G3443" i="1"/>
  <c r="F3443" i="1"/>
  <c r="G3059" i="1"/>
  <c r="F3059" i="1"/>
  <c r="G2547" i="1"/>
  <c r="F2547" i="1"/>
  <c r="G2163" i="1"/>
  <c r="F2163" i="1"/>
  <c r="G1779" i="1"/>
  <c r="F1779" i="1"/>
  <c r="G1395" i="1"/>
  <c r="F1395" i="1"/>
  <c r="G1011" i="1"/>
  <c r="F1011" i="1"/>
  <c r="G627" i="1"/>
  <c r="F627" i="1"/>
  <c r="G115" i="1"/>
  <c r="F115" i="1"/>
  <c r="G3668" i="1"/>
  <c r="F3668" i="1"/>
  <c r="G4992" i="1"/>
  <c r="F4992" i="1"/>
  <c r="G4480" i="1"/>
  <c r="F4480" i="1"/>
  <c r="G4096" i="1"/>
  <c r="F4096" i="1"/>
  <c r="G3456" i="1"/>
  <c r="F3456" i="1"/>
  <c r="G3072" i="1"/>
  <c r="F3072" i="1"/>
  <c r="G2688" i="1"/>
  <c r="F2688" i="1"/>
  <c r="G2560" i="1"/>
  <c r="F2560" i="1"/>
  <c r="G2176" i="1"/>
  <c r="F2176" i="1"/>
  <c r="G2048" i="1"/>
  <c r="F2048" i="1"/>
  <c r="G1920" i="1"/>
  <c r="F1920" i="1"/>
  <c r="G1664" i="1"/>
  <c r="F1664" i="1"/>
  <c r="G1408" i="1"/>
  <c r="F1408" i="1"/>
  <c r="G1280" i="1"/>
  <c r="F1280" i="1"/>
  <c r="G1152" i="1"/>
  <c r="F1152" i="1"/>
  <c r="G1024" i="1"/>
  <c r="F1024" i="1"/>
  <c r="G896" i="1"/>
  <c r="F896" i="1"/>
  <c r="G640" i="1"/>
  <c r="F640" i="1"/>
  <c r="G512" i="1"/>
  <c r="F512" i="1"/>
  <c r="G256" i="1"/>
  <c r="F256" i="1"/>
  <c r="G128" i="1"/>
  <c r="F128" i="1"/>
  <c r="G210" i="1"/>
  <c r="F210" i="1"/>
  <c r="G4628" i="1"/>
  <c r="F4628" i="1"/>
  <c r="G3596" i="1"/>
  <c r="F3596" i="1"/>
  <c r="G2988" i="1"/>
  <c r="F2988" i="1"/>
  <c r="G2012" i="1"/>
  <c r="F2012" i="1"/>
  <c r="G1380" i="1"/>
  <c r="F1380" i="1"/>
  <c r="G452" i="1"/>
  <c r="F452" i="1"/>
  <c r="G4973" i="1"/>
  <c r="F4973" i="1"/>
  <c r="G4589" i="1"/>
  <c r="F4589" i="1"/>
  <c r="G4333" i="1"/>
  <c r="F4333" i="1"/>
  <c r="G4205" i="1"/>
  <c r="F4205" i="1"/>
  <c r="G4077" i="1"/>
  <c r="F4077" i="1"/>
  <c r="G3949" i="1"/>
  <c r="F3949" i="1"/>
  <c r="G3821" i="1"/>
  <c r="F3821" i="1"/>
  <c r="G3693" i="1"/>
  <c r="F3693" i="1"/>
  <c r="G3565" i="1"/>
  <c r="F3565" i="1"/>
  <c r="G3437" i="1"/>
  <c r="F3437" i="1"/>
  <c r="G3309" i="1"/>
  <c r="F3309" i="1"/>
  <c r="G3053" i="1"/>
  <c r="F3053" i="1"/>
  <c r="G2797" i="1"/>
  <c r="F2797" i="1"/>
  <c r="G4049" i="1"/>
  <c r="F4049" i="1"/>
  <c r="G3281" i="1"/>
  <c r="F3281" i="1"/>
  <c r="G1745" i="1"/>
  <c r="F1745" i="1"/>
  <c r="G465" i="1"/>
  <c r="F465" i="1"/>
  <c r="G4430" i="1"/>
  <c r="F4430" i="1"/>
  <c r="G3022" i="1"/>
  <c r="F3022" i="1"/>
  <c r="G1614" i="1"/>
  <c r="F1614" i="1"/>
  <c r="G334" i="1"/>
  <c r="F334" i="1"/>
  <c r="G4499" i="1"/>
  <c r="F4499" i="1"/>
  <c r="G2963" i="1"/>
  <c r="F2963" i="1"/>
  <c r="G1299" i="1"/>
  <c r="F1299" i="1"/>
  <c r="G1124" i="1"/>
  <c r="F1124" i="1"/>
  <c r="G1140" i="1"/>
  <c r="F1140" i="1"/>
  <c r="G4553" i="1"/>
  <c r="F4553" i="1"/>
  <c r="G3913" i="1"/>
  <c r="F3913" i="1"/>
  <c r="G3401" i="1"/>
  <c r="F3401" i="1"/>
  <c r="G3017" i="1"/>
  <c r="F3017" i="1"/>
  <c r="G2249" i="1"/>
  <c r="F2249" i="1"/>
  <c r="G1609" i="1"/>
  <c r="F1609" i="1"/>
  <c r="G969" i="1"/>
  <c r="F969" i="1"/>
  <c r="G329" i="1"/>
  <c r="F329" i="1"/>
  <c r="G4740" i="1"/>
  <c r="F4740" i="1"/>
  <c r="G4550" i="1"/>
  <c r="F4550" i="1"/>
  <c r="G3782" i="1"/>
  <c r="F3782" i="1"/>
  <c r="G3398" i="1"/>
  <c r="F3398" i="1"/>
  <c r="G2758" i="1"/>
  <c r="F2758" i="1"/>
  <c r="G2118" i="1"/>
  <c r="F2118" i="1"/>
  <c r="G1606" i="1"/>
  <c r="F1606" i="1"/>
  <c r="G1094" i="1"/>
  <c r="F1094" i="1"/>
  <c r="G582" i="1"/>
  <c r="F582" i="1"/>
  <c r="G26" i="1"/>
  <c r="F26" i="1"/>
  <c r="G4875" i="1"/>
  <c r="F4875" i="1"/>
  <c r="G4491" i="1"/>
  <c r="F4491" i="1"/>
  <c r="G3851" i="1"/>
  <c r="F3851" i="1"/>
  <c r="G3467" i="1"/>
  <c r="F3467" i="1"/>
  <c r="G2955" i="1"/>
  <c r="F2955" i="1"/>
  <c r="G2571" i="1"/>
  <c r="F2571" i="1"/>
  <c r="G2059" i="1"/>
  <c r="F2059" i="1"/>
  <c r="G1547" i="1"/>
  <c r="F1547" i="1"/>
  <c r="G1035" i="1"/>
  <c r="F1035" i="1"/>
  <c r="G651" i="1"/>
  <c r="F651" i="1"/>
  <c r="G139" i="1"/>
  <c r="F139" i="1"/>
  <c r="G3132" i="1"/>
  <c r="F3132" i="1"/>
  <c r="G4888" i="1"/>
  <c r="F4888" i="1"/>
  <c r="G4248" i="1"/>
  <c r="F4248" i="1"/>
  <c r="G3608" i="1"/>
  <c r="F3608" i="1"/>
  <c r="G3096" i="1"/>
  <c r="F3096" i="1"/>
  <c r="G2584" i="1"/>
  <c r="F2584" i="1"/>
  <c r="G1816" i="1"/>
  <c r="F1816" i="1"/>
  <c r="G1432" i="1"/>
  <c r="F1432" i="1"/>
  <c r="G792" i="1"/>
  <c r="F792" i="1"/>
  <c r="G280" i="1"/>
  <c r="F280" i="1"/>
  <c r="G24" i="1"/>
  <c r="F24" i="1"/>
  <c r="G1076" i="1"/>
  <c r="F1076" i="1"/>
  <c r="G4997" i="1"/>
  <c r="F4997" i="1"/>
  <c r="G4485" i="1"/>
  <c r="F4485" i="1"/>
  <c r="G4101" i="1"/>
  <c r="F4101" i="1"/>
  <c r="G3461" i="1"/>
  <c r="F3461" i="1"/>
  <c r="G2821" i="1"/>
  <c r="F2821" i="1"/>
  <c r="G2565" i="1"/>
  <c r="F2565" i="1"/>
  <c r="G2053" i="1"/>
  <c r="F2053" i="1"/>
  <c r="G1669" i="1"/>
  <c r="F1669" i="1"/>
  <c r="G1285" i="1"/>
  <c r="F1285" i="1"/>
  <c r="G773" i="1"/>
  <c r="F773" i="1"/>
  <c r="G645" i="1"/>
  <c r="F645" i="1"/>
  <c r="G389" i="1"/>
  <c r="F389" i="1"/>
  <c r="G133" i="1"/>
  <c r="F133" i="1"/>
  <c r="G4988" i="1"/>
  <c r="F4988" i="1"/>
  <c r="G4380" i="1"/>
  <c r="F4380" i="1"/>
  <c r="G1348" i="1"/>
  <c r="F1348" i="1"/>
  <c r="G3889" i="1"/>
  <c r="F3889" i="1"/>
  <c r="G2609" i="1"/>
  <c r="F2609" i="1"/>
  <c r="G945" i="1"/>
  <c r="F945" i="1"/>
  <c r="G3630" i="1"/>
  <c r="F3630" i="1"/>
  <c r="G3484" i="1"/>
  <c r="F3484" i="1"/>
  <c r="G2028" i="1"/>
  <c r="F2028" i="1"/>
  <c r="G2925" i="1"/>
  <c r="F2925" i="1"/>
  <c r="G2924" i="1"/>
  <c r="F2924" i="1"/>
  <c r="G4561" i="1"/>
  <c r="F4561" i="1"/>
  <c r="G2385" i="1"/>
  <c r="F2385" i="1"/>
  <c r="G4169" i="1"/>
  <c r="F4169" i="1"/>
  <c r="G2620" i="1"/>
  <c r="F2620" i="1"/>
  <c r="G4657" i="1"/>
  <c r="F4657" i="1"/>
  <c r="G3840" i="1"/>
  <c r="F3840" i="1"/>
  <c r="G63" i="1"/>
  <c r="F63" i="1"/>
  <c r="G4433" i="1"/>
  <c r="F4433" i="1"/>
  <c r="G1617" i="1"/>
  <c r="F1617" i="1"/>
  <c r="G3918" i="1"/>
  <c r="F3918" i="1"/>
  <c r="G718" i="1"/>
  <c r="F718" i="1"/>
  <c r="G2579" i="1"/>
  <c r="F2579" i="1"/>
  <c r="G1952" i="1"/>
  <c r="F1952" i="1"/>
  <c r="G620" i="1"/>
  <c r="F620" i="1"/>
  <c r="G2675" i="1"/>
  <c r="F2675" i="1"/>
  <c r="G191" i="1"/>
  <c r="F191" i="1"/>
  <c r="G3025" i="1"/>
  <c r="F3025" i="1"/>
  <c r="G1361" i="1"/>
  <c r="F1361" i="1"/>
  <c r="G81" i="1"/>
  <c r="F81" i="1"/>
  <c r="G3790" i="1"/>
  <c r="F3790" i="1"/>
  <c r="G2382" i="1"/>
  <c r="F2382" i="1"/>
  <c r="G974" i="1"/>
  <c r="F974" i="1"/>
  <c r="G628" i="1"/>
  <c r="F628" i="1"/>
  <c r="G3603" i="1"/>
  <c r="F3603" i="1"/>
  <c r="G1683" i="1"/>
  <c r="F1683" i="1"/>
  <c r="G147" i="1"/>
  <c r="F147" i="1"/>
  <c r="G4384" i="1"/>
  <c r="F4384" i="1"/>
  <c r="G4828" i="1"/>
  <c r="F4828" i="1"/>
  <c r="G4681" i="1"/>
  <c r="F4681" i="1"/>
  <c r="G3273" i="1"/>
  <c r="F3273" i="1"/>
  <c r="G2377" i="1"/>
  <c r="F2377" i="1"/>
  <c r="G1481" i="1"/>
  <c r="F1481" i="1"/>
  <c r="G713" i="1"/>
  <c r="F713" i="1"/>
  <c r="G4806" i="1"/>
  <c r="F4806" i="1"/>
  <c r="G4038" i="1"/>
  <c r="F4038" i="1"/>
  <c r="G3142" i="1"/>
  <c r="F3142" i="1"/>
  <c r="G2374" i="1"/>
  <c r="F2374" i="1"/>
  <c r="G1478" i="1"/>
  <c r="F1478" i="1"/>
  <c r="G710" i="1"/>
  <c r="F710" i="1"/>
  <c r="G1028" i="1"/>
  <c r="F1028" i="1"/>
  <c r="G4235" i="1"/>
  <c r="F4235" i="1"/>
  <c r="G3211" i="1"/>
  <c r="F3211" i="1"/>
  <c r="G2315" i="1"/>
  <c r="F2315" i="1"/>
  <c r="G1419" i="1"/>
  <c r="F1419" i="1"/>
  <c r="G395" i="1"/>
  <c r="F395" i="1"/>
  <c r="G2652" i="1"/>
  <c r="F2652" i="1"/>
  <c r="G4504" i="1"/>
  <c r="F4504" i="1"/>
  <c r="G3736" i="1"/>
  <c r="F3736" i="1"/>
  <c r="G2840" i="1"/>
  <c r="F2840" i="1"/>
  <c r="G1944" i="1"/>
  <c r="F1944" i="1"/>
  <c r="G1304" i="1"/>
  <c r="F1304" i="1"/>
  <c r="G408" i="1"/>
  <c r="F408" i="1"/>
  <c r="G4788" i="1"/>
  <c r="F4788" i="1"/>
  <c r="G4869" i="1"/>
  <c r="F4869" i="1"/>
  <c r="G3973" i="1"/>
  <c r="F3973" i="1"/>
  <c r="G3077" i="1"/>
  <c r="F3077" i="1"/>
  <c r="G2693" i="1"/>
  <c r="F2693" i="1"/>
  <c r="G1925" i="1"/>
  <c r="F1925" i="1"/>
  <c r="G1157" i="1"/>
  <c r="F1157" i="1"/>
  <c r="G261" i="1"/>
  <c r="F261" i="1"/>
  <c r="G4762" i="1"/>
  <c r="F4762" i="1"/>
  <c r="G3761" i="1"/>
  <c r="F3761" i="1"/>
  <c r="G2993" i="1"/>
  <c r="F2993" i="1"/>
  <c r="G1841" i="1"/>
  <c r="F1841" i="1"/>
  <c r="G4782" i="1"/>
  <c r="F4782" i="1"/>
  <c r="G4595" i="1"/>
  <c r="F4595" i="1"/>
  <c r="G4461" i="1"/>
  <c r="F4461" i="1"/>
  <c r="G4604" i="1"/>
  <c r="F4604" i="1"/>
  <c r="G4945" i="1"/>
  <c r="F4945" i="1"/>
  <c r="G2897" i="1"/>
  <c r="F2897" i="1"/>
  <c r="G1105" i="1"/>
  <c r="F1105" i="1"/>
  <c r="G4942" i="1"/>
  <c r="F4942" i="1"/>
  <c r="G3534" i="1"/>
  <c r="F3534" i="1"/>
  <c r="G2254" i="1"/>
  <c r="F2254" i="1"/>
  <c r="G1102" i="1"/>
  <c r="F1102" i="1"/>
  <c r="G34" i="1"/>
  <c r="F34" i="1"/>
  <c r="G4371" i="1"/>
  <c r="F4371" i="1"/>
  <c r="G3475" i="1"/>
  <c r="F3475" i="1"/>
  <c r="G2323" i="1"/>
  <c r="F2323" i="1"/>
  <c r="G1043" i="1"/>
  <c r="F1043" i="1"/>
  <c r="G4468" i="1"/>
  <c r="F4468" i="1"/>
  <c r="G4512" i="1"/>
  <c r="F4512" i="1"/>
  <c r="G416" i="1"/>
  <c r="F416" i="1"/>
  <c r="G3657" i="1"/>
  <c r="F3657" i="1"/>
  <c r="G2121" i="1"/>
  <c r="F2121" i="1"/>
  <c r="G457" i="1"/>
  <c r="F457" i="1"/>
  <c r="G4294" i="1"/>
  <c r="F4294" i="1"/>
  <c r="G2886" i="1"/>
  <c r="F2886" i="1"/>
  <c r="G1350" i="1"/>
  <c r="F1350" i="1"/>
  <c r="G70" i="1"/>
  <c r="F70" i="1"/>
  <c r="G4363" i="1"/>
  <c r="F4363" i="1"/>
  <c r="G3083" i="1"/>
  <c r="F3083" i="1"/>
  <c r="G1803" i="1"/>
  <c r="F1803" i="1"/>
  <c r="G523" i="1"/>
  <c r="F523" i="1"/>
  <c r="G1084" i="1"/>
  <c r="F1084" i="1"/>
  <c r="G4120" i="1"/>
  <c r="F4120" i="1"/>
  <c r="G2968" i="1"/>
  <c r="F2968" i="1"/>
  <c r="G1688" i="1"/>
  <c r="F1688" i="1"/>
  <c r="G536" i="1"/>
  <c r="F536" i="1"/>
  <c r="G2324" i="1"/>
  <c r="F2324" i="1"/>
  <c r="G4229" i="1"/>
  <c r="F4229" i="1"/>
  <c r="G3205" i="1"/>
  <c r="F3205" i="1"/>
  <c r="G2181" i="1"/>
  <c r="F2181" i="1"/>
  <c r="G901" i="1"/>
  <c r="F901" i="1"/>
  <c r="G252" i="1"/>
  <c r="F252" i="1"/>
  <c r="G4785" i="1"/>
  <c r="F4785" i="1"/>
  <c r="G3633" i="1"/>
  <c r="F3633" i="1"/>
  <c r="G2737" i="1"/>
  <c r="F2737" i="1"/>
  <c r="G1969" i="1"/>
  <c r="F1969" i="1"/>
  <c r="G1201" i="1"/>
  <c r="F1201" i="1"/>
  <c r="G305" i="1"/>
  <c r="F305" i="1"/>
  <c r="G4654" i="1"/>
  <c r="F4654" i="1"/>
  <c r="G4014" i="1"/>
  <c r="F4014" i="1"/>
  <c r="G3246" i="1"/>
  <c r="F3246" i="1"/>
  <c r="G2734" i="1"/>
  <c r="F2734" i="1"/>
  <c r="G1966" i="1"/>
  <c r="F1966" i="1"/>
  <c r="G4083" i="1"/>
  <c r="F4083" i="1"/>
  <c r="G4717" i="1"/>
  <c r="F4717" i="1"/>
  <c r="G3940" i="1"/>
  <c r="F3940" i="1"/>
  <c r="G1108" i="1"/>
  <c r="F1108" i="1"/>
  <c r="G708" i="1"/>
  <c r="F708" i="1"/>
  <c r="G3866" i="1"/>
  <c r="F3866" i="1"/>
  <c r="G3738" i="1"/>
  <c r="F3738" i="1"/>
  <c r="G3610" i="1"/>
  <c r="F3610" i="1"/>
  <c r="G3482" i="1"/>
  <c r="F3482" i="1"/>
  <c r="G3354" i="1"/>
  <c r="F3354" i="1"/>
  <c r="G3226" i="1"/>
  <c r="F3226" i="1"/>
  <c r="G3098" i="1"/>
  <c r="F3098" i="1"/>
  <c r="G2970" i="1"/>
  <c r="F2970" i="1"/>
  <c r="G2842" i="1"/>
  <c r="F2842" i="1"/>
  <c r="G2714" i="1"/>
  <c r="F2714" i="1"/>
  <c r="G2586" i="1"/>
  <c r="F2586" i="1"/>
  <c r="G2458" i="1"/>
  <c r="F2458" i="1"/>
  <c r="G2330" i="1"/>
  <c r="F2330" i="1"/>
  <c r="G2202" i="1"/>
  <c r="F2202" i="1"/>
  <c r="G2074" i="1"/>
  <c r="F2074" i="1"/>
  <c r="G1946" i="1"/>
  <c r="F1946" i="1"/>
  <c r="G1818" i="1"/>
  <c r="F1818" i="1"/>
  <c r="G1690" i="1"/>
  <c r="F1690" i="1"/>
  <c r="G1562" i="1"/>
  <c r="F1562" i="1"/>
  <c r="G1434" i="1"/>
  <c r="F1434" i="1"/>
  <c r="G1306" i="1"/>
  <c r="F1306" i="1"/>
  <c r="G1178" i="1"/>
  <c r="F1178" i="1"/>
  <c r="G1050" i="1"/>
  <c r="F1050" i="1"/>
  <c r="G922" i="1"/>
  <c r="F922" i="1"/>
  <c r="G794" i="1"/>
  <c r="F794" i="1"/>
  <c r="G666" i="1"/>
  <c r="F666" i="1"/>
  <c r="G538" i="1"/>
  <c r="F538" i="1"/>
  <c r="G410" i="1"/>
  <c r="F410" i="1"/>
  <c r="G282" i="1"/>
  <c r="F282" i="1"/>
  <c r="G4884" i="1"/>
  <c r="F4884" i="1"/>
  <c r="G4348" i="1"/>
  <c r="F4348" i="1"/>
  <c r="G3652" i="1"/>
  <c r="F3652" i="1"/>
  <c r="G3068" i="1"/>
  <c r="F3068" i="1"/>
  <c r="G2236" i="1"/>
  <c r="F2236" i="1"/>
  <c r="G1284" i="1"/>
  <c r="F1284" i="1"/>
  <c r="G580" i="1"/>
  <c r="F580" i="1"/>
  <c r="G4951" i="1"/>
  <c r="F4951" i="1"/>
  <c r="G4823" i="1"/>
  <c r="F4823" i="1"/>
  <c r="G4695" i="1"/>
  <c r="F4695" i="1"/>
  <c r="G4567" i="1"/>
  <c r="F4567" i="1"/>
  <c r="G4439" i="1"/>
  <c r="F4439" i="1"/>
  <c r="G4311" i="1"/>
  <c r="F4311" i="1"/>
  <c r="G4183" i="1"/>
  <c r="F4183" i="1"/>
  <c r="G4055" i="1"/>
  <c r="F4055" i="1"/>
  <c r="G3927" i="1"/>
  <c r="F3927" i="1"/>
  <c r="G3799" i="1"/>
  <c r="F3799" i="1"/>
  <c r="G3671" i="1"/>
  <c r="F3671" i="1"/>
  <c r="G3543" i="1"/>
  <c r="F3543" i="1"/>
  <c r="G3415" i="1"/>
  <c r="F3415" i="1"/>
  <c r="G3287" i="1"/>
  <c r="F3287" i="1"/>
  <c r="G3159" i="1"/>
  <c r="F3159" i="1"/>
  <c r="G3031" i="1"/>
  <c r="F3031" i="1"/>
  <c r="G2903" i="1"/>
  <c r="F2903" i="1"/>
  <c r="G2775" i="1"/>
  <c r="F2775" i="1"/>
  <c r="G2647" i="1"/>
  <c r="F2647" i="1"/>
  <c r="G2519" i="1"/>
  <c r="F2519" i="1"/>
  <c r="G2391" i="1"/>
  <c r="F2391" i="1"/>
  <c r="G2263" i="1"/>
  <c r="F2263" i="1"/>
  <c r="G2135" i="1"/>
  <c r="F2135" i="1"/>
  <c r="G2007" i="1"/>
  <c r="F2007" i="1"/>
  <c r="G1879" i="1"/>
  <c r="F1879" i="1"/>
  <c r="G1751" i="1"/>
  <c r="F1751" i="1"/>
  <c r="G1623" i="1"/>
  <c r="F1623" i="1"/>
  <c r="G1495" i="1"/>
  <c r="F1495" i="1"/>
  <c r="G1367" i="1"/>
  <c r="F1367" i="1"/>
  <c r="G1239" i="1"/>
  <c r="F1239" i="1"/>
  <c r="G1111" i="1"/>
  <c r="F1111" i="1"/>
  <c r="G983" i="1"/>
  <c r="F983" i="1"/>
  <c r="G855" i="1"/>
  <c r="F855" i="1"/>
  <c r="G727" i="1"/>
  <c r="F727" i="1"/>
  <c r="G599" i="1"/>
  <c r="F599" i="1"/>
  <c r="G471" i="1"/>
  <c r="F471" i="1"/>
  <c r="G343" i="1"/>
  <c r="F343" i="1"/>
  <c r="G215" i="1"/>
  <c r="F215" i="1"/>
  <c r="G87" i="1"/>
  <c r="F87" i="1"/>
  <c r="G4772" i="1"/>
  <c r="F4772" i="1"/>
  <c r="G4052" i="1"/>
  <c r="F4052" i="1"/>
  <c r="G3724" i="1"/>
  <c r="F3724" i="1"/>
  <c r="G3052" i="1"/>
  <c r="F3052" i="1"/>
  <c r="G2428" i="1"/>
  <c r="F2428" i="1"/>
  <c r="G1740" i="1"/>
  <c r="F1740" i="1"/>
  <c r="G4929" i="1"/>
  <c r="F4929" i="1"/>
  <c r="G4801" i="1"/>
  <c r="F4801" i="1"/>
  <c r="G4673" i="1"/>
  <c r="F4673" i="1"/>
  <c r="G4545" i="1"/>
  <c r="F4545" i="1"/>
  <c r="G4417" i="1"/>
  <c r="F4417" i="1"/>
  <c r="G4289" i="1"/>
  <c r="F4289" i="1"/>
  <c r="G4161" i="1"/>
  <c r="F4161" i="1"/>
  <c r="G4033" i="1"/>
  <c r="F4033" i="1"/>
  <c r="G3905" i="1"/>
  <c r="F3905" i="1"/>
  <c r="G3777" i="1"/>
  <c r="F3777" i="1"/>
  <c r="G3649" i="1"/>
  <c r="F3649" i="1"/>
  <c r="G3521" i="1"/>
  <c r="F3521" i="1"/>
  <c r="G3393" i="1"/>
  <c r="F3393" i="1"/>
  <c r="G3265" i="1"/>
  <c r="F3265" i="1"/>
  <c r="G3137" i="1"/>
  <c r="F3137" i="1"/>
  <c r="G3009" i="1"/>
  <c r="F3009" i="1"/>
  <c r="G2881" i="1"/>
  <c r="F2881" i="1"/>
  <c r="G2753" i="1"/>
  <c r="F2753" i="1"/>
  <c r="G2625" i="1"/>
  <c r="F2625" i="1"/>
  <c r="G2497" i="1"/>
  <c r="F2497" i="1"/>
  <c r="G2369" i="1"/>
  <c r="F2369" i="1"/>
  <c r="G2241" i="1"/>
  <c r="F2241" i="1"/>
  <c r="G2113" i="1"/>
  <c r="F2113" i="1"/>
  <c r="G1985" i="1"/>
  <c r="F1985" i="1"/>
  <c r="G1857" i="1"/>
  <c r="F1857" i="1"/>
  <c r="G1729" i="1"/>
  <c r="F1729" i="1"/>
  <c r="G1601" i="1"/>
  <c r="F1601" i="1"/>
  <c r="G1473" i="1"/>
  <c r="F1473" i="1"/>
  <c r="G1345" i="1"/>
  <c r="F1345" i="1"/>
  <c r="G1217" i="1"/>
  <c r="F1217" i="1"/>
  <c r="G1089" i="1"/>
  <c r="F1089" i="1"/>
  <c r="G961" i="1"/>
  <c r="F961" i="1"/>
  <c r="G833" i="1"/>
  <c r="F833" i="1"/>
  <c r="G705" i="1"/>
  <c r="F705" i="1"/>
  <c r="G577" i="1"/>
  <c r="F577" i="1"/>
  <c r="G449" i="1"/>
  <c r="F449" i="1"/>
  <c r="G321" i="1"/>
  <c r="F321" i="1"/>
  <c r="G193" i="1"/>
  <c r="F193" i="1"/>
  <c r="G65" i="1"/>
  <c r="F65" i="1"/>
  <c r="G4660" i="1"/>
  <c r="F4660" i="1"/>
  <c r="G4926" i="1"/>
  <c r="F4926" i="1"/>
  <c r="G4798" i="1"/>
  <c r="F4798" i="1"/>
  <c r="G4670" i="1"/>
  <c r="F4670" i="1"/>
  <c r="G4542" i="1"/>
  <c r="F4542" i="1"/>
  <c r="G4414" i="1"/>
  <c r="F4414" i="1"/>
  <c r="G4286" i="1"/>
  <c r="F4286" i="1"/>
  <c r="G4158" i="1"/>
  <c r="F4158" i="1"/>
  <c r="G4030" i="1"/>
  <c r="F4030" i="1"/>
  <c r="G3902" i="1"/>
  <c r="F3902" i="1"/>
  <c r="G3774" i="1"/>
  <c r="F3774" i="1"/>
  <c r="G3646" i="1"/>
  <c r="F3646" i="1"/>
  <c r="G3518" i="1"/>
  <c r="F3518" i="1"/>
  <c r="G3390" i="1"/>
  <c r="F3390" i="1"/>
  <c r="G3262" i="1"/>
  <c r="F3262" i="1"/>
  <c r="G3134" i="1"/>
  <c r="F3134" i="1"/>
  <c r="G3006" i="1"/>
  <c r="F3006" i="1"/>
  <c r="G2878" i="1"/>
  <c r="F2878" i="1"/>
  <c r="G2750" i="1"/>
  <c r="F2750" i="1"/>
  <c r="G2622" i="1"/>
  <c r="F2622" i="1"/>
  <c r="G2494" i="1"/>
  <c r="F2494" i="1"/>
  <c r="G2366" i="1"/>
  <c r="F2366" i="1"/>
  <c r="G2238" i="1"/>
  <c r="F2238" i="1"/>
  <c r="G2110" i="1"/>
  <c r="F2110" i="1"/>
  <c r="G1982" i="1"/>
  <c r="F1982" i="1"/>
  <c r="G1854" i="1"/>
  <c r="F1854" i="1"/>
  <c r="G1726" i="1"/>
  <c r="F1726" i="1"/>
  <c r="G1598" i="1"/>
  <c r="F1598" i="1"/>
  <c r="G1470" i="1"/>
  <c r="F1470" i="1"/>
  <c r="G1342" i="1"/>
  <c r="F1342" i="1"/>
  <c r="G1214" i="1"/>
  <c r="F1214" i="1"/>
  <c r="G1086" i="1"/>
  <c r="F1086" i="1"/>
  <c r="G958" i="1"/>
  <c r="F958" i="1"/>
  <c r="G830" i="1"/>
  <c r="F830" i="1"/>
  <c r="G702" i="1"/>
  <c r="F702" i="1"/>
  <c r="G574" i="1"/>
  <c r="F574" i="1"/>
  <c r="G446" i="1"/>
  <c r="F446" i="1"/>
  <c r="G318" i="1"/>
  <c r="F318" i="1"/>
  <c r="G190" i="1"/>
  <c r="F190" i="1"/>
  <c r="G62" i="1"/>
  <c r="F62" i="1"/>
  <c r="G3956" i="1"/>
  <c r="F3956" i="1"/>
  <c r="G1764" i="1"/>
  <c r="F1764" i="1"/>
  <c r="G1020" i="1"/>
  <c r="F1020" i="1"/>
  <c r="G612" i="1"/>
  <c r="F612" i="1"/>
  <c r="G4995" i="1"/>
  <c r="F4995" i="1"/>
  <c r="G4867" i="1"/>
  <c r="F4867" i="1"/>
  <c r="G4739" i="1"/>
  <c r="F4739" i="1"/>
  <c r="G4611" i="1"/>
  <c r="F4611" i="1"/>
  <c r="G4483" i="1"/>
  <c r="F4483" i="1"/>
  <c r="G4355" i="1"/>
  <c r="F4355" i="1"/>
  <c r="G4227" i="1"/>
  <c r="F4227" i="1"/>
  <c r="G4099" i="1"/>
  <c r="F4099" i="1"/>
  <c r="G3971" i="1"/>
  <c r="F3971" i="1"/>
  <c r="G3843" i="1"/>
  <c r="F3843" i="1"/>
  <c r="G3715" i="1"/>
  <c r="F3715" i="1"/>
  <c r="G3587" i="1"/>
  <c r="F3587" i="1"/>
  <c r="G3459" i="1"/>
  <c r="F3459" i="1"/>
  <c r="G3331" i="1"/>
  <c r="F3331" i="1"/>
  <c r="G3203" i="1"/>
  <c r="F3203" i="1"/>
  <c r="G3075" i="1"/>
  <c r="F3075" i="1"/>
  <c r="G2947" i="1"/>
  <c r="F2947" i="1"/>
  <c r="G2819" i="1"/>
  <c r="F2819" i="1"/>
  <c r="G2691" i="1"/>
  <c r="F2691" i="1"/>
  <c r="G2563" i="1"/>
  <c r="F2563" i="1"/>
  <c r="G2435" i="1"/>
  <c r="F2435" i="1"/>
  <c r="G2307" i="1"/>
  <c r="F2307" i="1"/>
  <c r="G2179" i="1"/>
  <c r="F2179" i="1"/>
  <c r="G2051" i="1"/>
  <c r="F2051" i="1"/>
  <c r="G1923" i="1"/>
  <c r="F1923" i="1"/>
  <c r="G1795" i="1"/>
  <c r="F1795" i="1"/>
  <c r="G1667" i="1"/>
  <c r="F1667" i="1"/>
  <c r="G1539" i="1"/>
  <c r="F1539" i="1"/>
  <c r="G1411" i="1"/>
  <c r="F1411" i="1"/>
  <c r="G1283" i="1"/>
  <c r="F1283" i="1"/>
  <c r="G1155" i="1"/>
  <c r="F1155" i="1"/>
  <c r="G1027" i="1"/>
  <c r="F1027" i="1"/>
  <c r="G899" i="1"/>
  <c r="F899" i="1"/>
  <c r="G771" i="1"/>
  <c r="F771" i="1"/>
  <c r="G643" i="1"/>
  <c r="F643" i="1"/>
  <c r="G515" i="1"/>
  <c r="F515" i="1"/>
  <c r="G387" i="1"/>
  <c r="F387" i="1"/>
  <c r="G259" i="1"/>
  <c r="F259" i="1"/>
  <c r="G131" i="1"/>
  <c r="F131" i="1"/>
  <c r="G3" i="1"/>
  <c r="F3" i="1"/>
  <c r="G4156" i="1"/>
  <c r="F4156" i="1"/>
  <c r="G3684" i="1"/>
  <c r="F3684" i="1"/>
  <c r="G3028" i="1"/>
  <c r="F3028" i="1"/>
  <c r="G2644" i="1"/>
  <c r="F2644" i="1"/>
  <c r="G2084" i="1"/>
  <c r="F2084" i="1"/>
  <c r="G900" i="1"/>
  <c r="F900" i="1"/>
  <c r="G4" i="1"/>
  <c r="G4880" i="1"/>
  <c r="F4880" i="1"/>
  <c r="G4752" i="1"/>
  <c r="F4752" i="1"/>
  <c r="G4624" i="1"/>
  <c r="F4624" i="1"/>
  <c r="G4496" i="1"/>
  <c r="F4496" i="1"/>
  <c r="G4368" i="1"/>
  <c r="F4368" i="1"/>
  <c r="G4240" i="1"/>
  <c r="F4240" i="1"/>
  <c r="G4112" i="1"/>
  <c r="F4112" i="1"/>
  <c r="G3984" i="1"/>
  <c r="F3984" i="1"/>
  <c r="G3856" i="1"/>
  <c r="F3856" i="1"/>
  <c r="G3728" i="1"/>
  <c r="F3728" i="1"/>
  <c r="G3600" i="1"/>
  <c r="F3600" i="1"/>
  <c r="G3472" i="1"/>
  <c r="F3472" i="1"/>
  <c r="G3344" i="1"/>
  <c r="F3344" i="1"/>
  <c r="G3216" i="1"/>
  <c r="F3216" i="1"/>
  <c r="G3088" i="1"/>
  <c r="F3088" i="1"/>
  <c r="G2960" i="1"/>
  <c r="F2960" i="1"/>
  <c r="G2832" i="1"/>
  <c r="F2832" i="1"/>
  <c r="G2704" i="1"/>
  <c r="F2704" i="1"/>
  <c r="G2576" i="1"/>
  <c r="F2576" i="1"/>
  <c r="G2448" i="1"/>
  <c r="F2448" i="1"/>
  <c r="G2320" i="1"/>
  <c r="F2320" i="1"/>
  <c r="G2192" i="1"/>
  <c r="F2192" i="1"/>
  <c r="G2064" i="1"/>
  <c r="F2064" i="1"/>
  <c r="G1936" i="1"/>
  <c r="F1936" i="1"/>
  <c r="G1808" i="1"/>
  <c r="F1808" i="1"/>
  <c r="G1680" i="1"/>
  <c r="F1680" i="1"/>
  <c r="G1552" i="1"/>
  <c r="F1552" i="1"/>
  <c r="G1424" i="1"/>
  <c r="F1424" i="1"/>
  <c r="G1296" i="1"/>
  <c r="F1296" i="1"/>
  <c r="G1168" i="1"/>
  <c r="F1168" i="1"/>
  <c r="G1040" i="1"/>
  <c r="F1040" i="1"/>
  <c r="G912" i="1"/>
  <c r="F912" i="1"/>
  <c r="G784" i="1"/>
  <c r="F784" i="1"/>
  <c r="G656" i="1"/>
  <c r="F656" i="1"/>
  <c r="G528" i="1"/>
  <c r="F528" i="1"/>
  <c r="G400" i="1"/>
  <c r="F400" i="1"/>
  <c r="G272" i="1"/>
  <c r="F272" i="1"/>
  <c r="G144" i="1"/>
  <c r="F144" i="1"/>
  <c r="G16" i="1"/>
  <c r="F16" i="1"/>
  <c r="G4780" i="1"/>
  <c r="F4780" i="1"/>
  <c r="G3708" i="1"/>
  <c r="F3708" i="1"/>
  <c r="G3076" i="1"/>
  <c r="F3076" i="1"/>
  <c r="G2132" i="1"/>
  <c r="F2132" i="1"/>
  <c r="G4232" i="1"/>
  <c r="F4232" i="1"/>
  <c r="G644" i="1"/>
  <c r="F644" i="1"/>
  <c r="G2157" i="1"/>
  <c r="F2157" i="1"/>
  <c r="G2029" i="1"/>
  <c r="F2029" i="1"/>
  <c r="G1901" i="1"/>
  <c r="F1901" i="1"/>
  <c r="G1773" i="1"/>
  <c r="F1773" i="1"/>
  <c r="G1645" i="1"/>
  <c r="F1645" i="1"/>
  <c r="G1517" i="1"/>
  <c r="F1517" i="1"/>
  <c r="G1389" i="1"/>
  <c r="F1389" i="1"/>
  <c r="G1261" i="1"/>
  <c r="F1261" i="1"/>
  <c r="G1133" i="1"/>
  <c r="F1133" i="1"/>
  <c r="G1005" i="1"/>
  <c r="F1005" i="1"/>
  <c r="G877" i="1"/>
  <c r="F877" i="1"/>
  <c r="G749" i="1"/>
  <c r="F749" i="1"/>
  <c r="G621" i="1"/>
  <c r="F621" i="1"/>
  <c r="G493" i="1"/>
  <c r="F493" i="1"/>
  <c r="G365" i="1"/>
  <c r="F365" i="1"/>
  <c r="G237" i="1"/>
  <c r="F237" i="1"/>
  <c r="G109" i="1"/>
  <c r="F109" i="1"/>
  <c r="G4876" i="1"/>
  <c r="F4876" i="1"/>
  <c r="G4204" i="1"/>
  <c r="F4204" i="1"/>
  <c r="G3220" i="1"/>
  <c r="F3220" i="1"/>
  <c r="G2564" i="1"/>
  <c r="F2564" i="1"/>
  <c r="G1772" i="1"/>
  <c r="F1772" i="1"/>
  <c r="G1100" i="1"/>
  <c r="F1100" i="1"/>
  <c r="G4994" i="1"/>
  <c r="F4994" i="1"/>
  <c r="G4866" i="1"/>
  <c r="F4866" i="1"/>
  <c r="G4738" i="1"/>
  <c r="F4738" i="1"/>
  <c r="G4610" i="1"/>
  <c r="F4610" i="1"/>
  <c r="G4482" i="1"/>
  <c r="F4482" i="1"/>
  <c r="G4354" i="1"/>
  <c r="F4354" i="1"/>
  <c r="G4226" i="1"/>
  <c r="F4226" i="1"/>
  <c r="G4098" i="1"/>
  <c r="F4098" i="1"/>
  <c r="G3970" i="1"/>
  <c r="F3970" i="1"/>
  <c r="G3842" i="1"/>
  <c r="F3842" i="1"/>
  <c r="G3714" i="1"/>
  <c r="F3714" i="1"/>
  <c r="G3586" i="1"/>
  <c r="F3586" i="1"/>
  <c r="G3458" i="1"/>
  <c r="F3458" i="1"/>
  <c r="G3330" i="1"/>
  <c r="F3330" i="1"/>
  <c r="G3202" i="1"/>
  <c r="F3202" i="1"/>
  <c r="G3074" i="1"/>
  <c r="F3074" i="1"/>
  <c r="G2946" i="1"/>
  <c r="F2946" i="1"/>
  <c r="G2818" i="1"/>
  <c r="F2818" i="1"/>
  <c r="G2690" i="1"/>
  <c r="F2690" i="1"/>
  <c r="G2562" i="1"/>
  <c r="F2562" i="1"/>
  <c r="G2434" i="1"/>
  <c r="F2434" i="1"/>
  <c r="G2306" i="1"/>
  <c r="F2306" i="1"/>
  <c r="G2178" i="1"/>
  <c r="F2178" i="1"/>
  <c r="G2050" i="1"/>
  <c r="F2050" i="1"/>
  <c r="G1922" i="1"/>
  <c r="F1922" i="1"/>
  <c r="G1794" i="1"/>
  <c r="F1794" i="1"/>
  <c r="G1666" i="1"/>
  <c r="F1666" i="1"/>
  <c r="G1538" i="1"/>
  <c r="F1538" i="1"/>
  <c r="G1410" i="1"/>
  <c r="F1410" i="1"/>
  <c r="G1282" i="1"/>
  <c r="F1282" i="1"/>
  <c r="G1154" i="1"/>
  <c r="F1154" i="1"/>
  <c r="G1026" i="1"/>
  <c r="F1026" i="1"/>
  <c r="G898" i="1"/>
  <c r="F898" i="1"/>
  <c r="G770" i="1"/>
  <c r="F770" i="1"/>
  <c r="G642" i="1"/>
  <c r="F642" i="1"/>
  <c r="G514" i="1"/>
  <c r="F514" i="1"/>
  <c r="G386" i="1"/>
  <c r="F386" i="1"/>
  <c r="G258" i="1"/>
  <c r="F258" i="1"/>
  <c r="G4692" i="1"/>
  <c r="F4692" i="1"/>
  <c r="G4276" i="1"/>
  <c r="F4276" i="1"/>
  <c r="G3628" i="1"/>
  <c r="F3628" i="1"/>
  <c r="G2900" i="1"/>
  <c r="F2900" i="1"/>
  <c r="G2172" i="1"/>
  <c r="F2172" i="1"/>
  <c r="G1196" i="1"/>
  <c r="F1196" i="1"/>
  <c r="G468" i="1"/>
  <c r="F468" i="1"/>
  <c r="G4927" i="1"/>
  <c r="F4927" i="1"/>
  <c r="G4799" i="1"/>
  <c r="F4799" i="1"/>
  <c r="G4671" i="1"/>
  <c r="F4671" i="1"/>
  <c r="G4543" i="1"/>
  <c r="F4543" i="1"/>
  <c r="G4415" i="1"/>
  <c r="F4415" i="1"/>
  <c r="G4287" i="1"/>
  <c r="F4287" i="1"/>
  <c r="G4159" i="1"/>
  <c r="F4159" i="1"/>
  <c r="G4031" i="1"/>
  <c r="F4031" i="1"/>
  <c r="G3903" i="1"/>
  <c r="F3903" i="1"/>
  <c r="G3775" i="1"/>
  <c r="F3775" i="1"/>
  <c r="G3647" i="1"/>
  <c r="F3647" i="1"/>
  <c r="G3519" i="1"/>
  <c r="F3519" i="1"/>
  <c r="G3391" i="1"/>
  <c r="F3391" i="1"/>
  <c r="G3263" i="1"/>
  <c r="F3263" i="1"/>
  <c r="G3135" i="1"/>
  <c r="F3135" i="1"/>
  <c r="G3007" i="1"/>
  <c r="F3007" i="1"/>
  <c r="G2879" i="1"/>
  <c r="F2879" i="1"/>
  <c r="G2751" i="1"/>
  <c r="F2751" i="1"/>
  <c r="G2623" i="1"/>
  <c r="F2623" i="1"/>
  <c r="G2495" i="1"/>
  <c r="F2495" i="1"/>
  <c r="G2367" i="1"/>
  <c r="F2367" i="1"/>
  <c r="G2239" i="1"/>
  <c r="F2239" i="1"/>
  <c r="G2111" i="1"/>
  <c r="F2111" i="1"/>
  <c r="G1983" i="1"/>
  <c r="F1983" i="1"/>
  <c r="G1855" i="1"/>
  <c r="F1855" i="1"/>
  <c r="G1727" i="1"/>
  <c r="F1727" i="1"/>
  <c r="G1599" i="1"/>
  <c r="F1599" i="1"/>
  <c r="G1471" i="1"/>
  <c r="F1471" i="1"/>
  <c r="G1343" i="1"/>
  <c r="F1343" i="1"/>
  <c r="G1215" i="1"/>
  <c r="F1215" i="1"/>
  <c r="G1087" i="1"/>
  <c r="F1087" i="1"/>
  <c r="G959" i="1"/>
  <c r="F959" i="1"/>
  <c r="G831" i="1"/>
  <c r="F831" i="1"/>
  <c r="G703" i="1"/>
  <c r="F703" i="1"/>
  <c r="G575" i="1"/>
  <c r="F575" i="1"/>
  <c r="G447" i="1"/>
  <c r="F447" i="1"/>
  <c r="G319" i="1"/>
  <c r="F319" i="1"/>
  <c r="G1684" i="1"/>
  <c r="F1684" i="1"/>
  <c r="G4905" i="1"/>
  <c r="F4905" i="1"/>
  <c r="G4777" i="1"/>
  <c r="F4777" i="1"/>
  <c r="G4649" i="1"/>
  <c r="F4649" i="1"/>
  <c r="G4521" i="1"/>
  <c r="F4521" i="1"/>
  <c r="G4393" i="1"/>
  <c r="F4393" i="1"/>
  <c r="G4265" i="1"/>
  <c r="F4265" i="1"/>
  <c r="G4137" i="1"/>
  <c r="F4137" i="1"/>
  <c r="G4009" i="1"/>
  <c r="F4009" i="1"/>
  <c r="G3881" i="1"/>
  <c r="F3881" i="1"/>
  <c r="G3753" i="1"/>
  <c r="F3753" i="1"/>
  <c r="G3625" i="1"/>
  <c r="F3625" i="1"/>
  <c r="G3497" i="1"/>
  <c r="F3497" i="1"/>
  <c r="G3369" i="1"/>
  <c r="F3369" i="1"/>
  <c r="G3241" i="1"/>
  <c r="F3241" i="1"/>
  <c r="G3113" i="1"/>
  <c r="F3113" i="1"/>
  <c r="G2985" i="1"/>
  <c r="F2985" i="1"/>
  <c r="G2857" i="1"/>
  <c r="F2857" i="1"/>
  <c r="G2729" i="1"/>
  <c r="F2729" i="1"/>
  <c r="G2601" i="1"/>
  <c r="F2601" i="1"/>
  <c r="G2473" i="1"/>
  <c r="F2473" i="1"/>
  <c r="G2345" i="1"/>
  <c r="F2345" i="1"/>
  <c r="G2217" i="1"/>
  <c r="F2217" i="1"/>
  <c r="G2089" i="1"/>
  <c r="F2089" i="1"/>
  <c r="G1961" i="1"/>
  <c r="F1961" i="1"/>
  <c r="G1833" i="1"/>
  <c r="F1833" i="1"/>
  <c r="G1705" i="1"/>
  <c r="F1705" i="1"/>
  <c r="G1577" i="1"/>
  <c r="F1577" i="1"/>
  <c r="G1449" i="1"/>
  <c r="F1449" i="1"/>
  <c r="G1321" i="1"/>
  <c r="F1321" i="1"/>
  <c r="G1193" i="1"/>
  <c r="F1193" i="1"/>
  <c r="G1065" i="1"/>
  <c r="F1065" i="1"/>
  <c r="G937" i="1"/>
  <c r="F937" i="1"/>
  <c r="G809" i="1"/>
  <c r="F809" i="1"/>
  <c r="G681" i="1"/>
  <c r="F681" i="1"/>
  <c r="G553" i="1"/>
  <c r="F553" i="1"/>
  <c r="G425" i="1"/>
  <c r="F425" i="1"/>
  <c r="G297" i="1"/>
  <c r="F297" i="1"/>
  <c r="G169" i="1"/>
  <c r="F169" i="1"/>
  <c r="G41" i="1"/>
  <c r="F41" i="1"/>
  <c r="G4332" i="1"/>
  <c r="F4332" i="1"/>
  <c r="G4902" i="1"/>
  <c r="F4902" i="1"/>
  <c r="G4774" i="1"/>
  <c r="F4774" i="1"/>
  <c r="G4646" i="1"/>
  <c r="F4646" i="1"/>
  <c r="G4518" i="1"/>
  <c r="F4518" i="1"/>
  <c r="G4390" i="1"/>
  <c r="F4390" i="1"/>
  <c r="G4262" i="1"/>
  <c r="F4262" i="1"/>
  <c r="G4134" i="1"/>
  <c r="F4134" i="1"/>
  <c r="G4006" i="1"/>
  <c r="F4006" i="1"/>
  <c r="G3878" i="1"/>
  <c r="F3878" i="1"/>
  <c r="G3750" i="1"/>
  <c r="F3750" i="1"/>
  <c r="G3622" i="1"/>
  <c r="F3622" i="1"/>
  <c r="G3494" i="1"/>
  <c r="F3494" i="1"/>
  <c r="G3366" i="1"/>
  <c r="F3366" i="1"/>
  <c r="G3238" i="1"/>
  <c r="F3238" i="1"/>
  <c r="G3110" i="1"/>
  <c r="F3110" i="1"/>
  <c r="G2982" i="1"/>
  <c r="F2982" i="1"/>
  <c r="G2854" i="1"/>
  <c r="F2854" i="1"/>
  <c r="G2726" i="1"/>
  <c r="F2726" i="1"/>
  <c r="G880" i="1"/>
  <c r="F880" i="1"/>
  <c r="G360" i="1"/>
  <c r="F360" i="1"/>
  <c r="G4641" i="1"/>
  <c r="F4641" i="1"/>
  <c r="G3873" i="1"/>
  <c r="F3873" i="1"/>
  <c r="G2977" i="1"/>
  <c r="F2977" i="1"/>
  <c r="G2209" i="1"/>
  <c r="F2209" i="1"/>
  <c r="G1569" i="1"/>
  <c r="F1569" i="1"/>
  <c r="G929" i="1"/>
  <c r="F929" i="1"/>
  <c r="G289" i="1"/>
  <c r="F289" i="1"/>
  <c r="G4324" i="1"/>
  <c r="F4324" i="1"/>
  <c r="G4382" i="1"/>
  <c r="F4382" i="1"/>
  <c r="G3614" i="1"/>
  <c r="F3614" i="1"/>
  <c r="G3102" i="1"/>
  <c r="F3102" i="1"/>
  <c r="G2462" i="1"/>
  <c r="F2462" i="1"/>
  <c r="G1950" i="1"/>
  <c r="F1950" i="1"/>
  <c r="G1438" i="1"/>
  <c r="F1438" i="1"/>
  <c r="G1054" i="1"/>
  <c r="F1054" i="1"/>
  <c r="G542" i="1"/>
  <c r="F542" i="1"/>
  <c r="G158" i="1"/>
  <c r="F158" i="1"/>
  <c r="G436" i="1"/>
  <c r="F436" i="1"/>
  <c r="G4323" i="1"/>
  <c r="F4323" i="1"/>
  <c r="G3683" i="1"/>
  <c r="F3683" i="1"/>
  <c r="G3043" i="1"/>
  <c r="F3043" i="1"/>
  <c r="G2403" i="1"/>
  <c r="F2403" i="1"/>
  <c r="G1507" i="1"/>
  <c r="F1507" i="1"/>
  <c r="G867" i="1"/>
  <c r="F867" i="1"/>
  <c r="G227" i="1"/>
  <c r="F227" i="1"/>
  <c r="G4044" i="1"/>
  <c r="F4044" i="1"/>
  <c r="G1708" i="1"/>
  <c r="F1708" i="1"/>
  <c r="G4720" i="1"/>
  <c r="F4720" i="1"/>
  <c r="G4208" i="1"/>
  <c r="F4208" i="1"/>
  <c r="G3952" i="1"/>
  <c r="F3952" i="1"/>
  <c r="G3568" i="1"/>
  <c r="F3568" i="1"/>
  <c r="G3184" i="1"/>
  <c r="F3184" i="1"/>
  <c r="G2928" i="1"/>
  <c r="F2928" i="1"/>
  <c r="G2544" i="1"/>
  <c r="F2544" i="1"/>
  <c r="G2288" i="1"/>
  <c r="F2288" i="1"/>
  <c r="G2160" i="1"/>
  <c r="F2160" i="1"/>
  <c r="G1904" i="1"/>
  <c r="F1904" i="1"/>
  <c r="G1648" i="1"/>
  <c r="F1648" i="1"/>
  <c r="G3993" i="1"/>
  <c r="F3993" i="1"/>
  <c r="G2713" i="1"/>
  <c r="F2713" i="1"/>
  <c r="G1561" i="1"/>
  <c r="F1561" i="1"/>
  <c r="G665" i="1"/>
  <c r="F665" i="1"/>
  <c r="G4886" i="1"/>
  <c r="F4886" i="1"/>
  <c r="G4374" i="1"/>
  <c r="F4374" i="1"/>
  <c r="G4118" i="1"/>
  <c r="F4118" i="1"/>
  <c r="G3862" i="1"/>
  <c r="F3862" i="1"/>
  <c r="G3350" i="1"/>
  <c r="F3350" i="1"/>
  <c r="G3094" i="1"/>
  <c r="F3094" i="1"/>
  <c r="G2838" i="1"/>
  <c r="F2838" i="1"/>
  <c r="G2582" i="1"/>
  <c r="F2582" i="1"/>
  <c r="G2454" i="1"/>
  <c r="F2454" i="1"/>
  <c r="G2326" i="1"/>
  <c r="F2326" i="1"/>
  <c r="G2198" i="1"/>
  <c r="F2198" i="1"/>
  <c r="G2070" i="1"/>
  <c r="F2070" i="1"/>
  <c r="G1942" i="1"/>
  <c r="F1942" i="1"/>
  <c r="G1814" i="1"/>
  <c r="F1814" i="1"/>
  <c r="G1686" i="1"/>
  <c r="F1686" i="1"/>
  <c r="G1558" i="1"/>
  <c r="F1558" i="1"/>
  <c r="G1430" i="1"/>
  <c r="F1430" i="1"/>
  <c r="G1302" i="1"/>
  <c r="F1302" i="1"/>
  <c r="G1174" i="1"/>
  <c r="F1174" i="1"/>
  <c r="G1046" i="1"/>
  <c r="F1046" i="1"/>
  <c r="G918" i="1"/>
  <c r="F918" i="1"/>
  <c r="G662" i="1"/>
  <c r="F662" i="1"/>
  <c r="G534" i="1"/>
  <c r="F534" i="1"/>
  <c r="G278" i="1"/>
  <c r="F278" i="1"/>
  <c r="G22" i="1"/>
  <c r="F22" i="1"/>
  <c r="G964" i="1"/>
  <c r="F964" i="1"/>
  <c r="G4955" i="1"/>
  <c r="F4955" i="1"/>
  <c r="G4827" i="1"/>
  <c r="F4827" i="1"/>
  <c r="G4699" i="1"/>
  <c r="F4699" i="1"/>
  <c r="G4571" i="1"/>
  <c r="F4571" i="1"/>
  <c r="G4443" i="1"/>
  <c r="F4443" i="1"/>
  <c r="G4315" i="1"/>
  <c r="F4315" i="1"/>
  <c r="G4187" i="1"/>
  <c r="F4187" i="1"/>
  <c r="G4059" i="1"/>
  <c r="F4059" i="1"/>
  <c r="G3931" i="1"/>
  <c r="F3931" i="1"/>
  <c r="G3803" i="1"/>
  <c r="F3803" i="1"/>
  <c r="G3675" i="1"/>
  <c r="F3675" i="1"/>
  <c r="G3547" i="1"/>
  <c r="F3547" i="1"/>
  <c r="G3419" i="1"/>
  <c r="F3419" i="1"/>
  <c r="G3291" i="1"/>
  <c r="F3291" i="1"/>
  <c r="G3163" i="1"/>
  <c r="F3163" i="1"/>
  <c r="G3035" i="1"/>
  <c r="F3035" i="1"/>
  <c r="G2907" i="1"/>
  <c r="F2907" i="1"/>
  <c r="G2779" i="1"/>
  <c r="F2779" i="1"/>
  <c r="G2651" i="1"/>
  <c r="F2651" i="1"/>
  <c r="G2523" i="1"/>
  <c r="F2523" i="1"/>
  <c r="G2395" i="1"/>
  <c r="F2395" i="1"/>
  <c r="G2267" i="1"/>
  <c r="F2267" i="1"/>
  <c r="G2139" i="1"/>
  <c r="F2139" i="1"/>
  <c r="G2011" i="1"/>
  <c r="F2011" i="1"/>
  <c r="G1883" i="1"/>
  <c r="F1883" i="1"/>
  <c r="G1755" i="1"/>
  <c r="F1755" i="1"/>
  <c r="G1627" i="1"/>
  <c r="F1627" i="1"/>
  <c r="G1499" i="1"/>
  <c r="F1499" i="1"/>
  <c r="G1371" i="1"/>
  <c r="F1371" i="1"/>
  <c r="G1243" i="1"/>
  <c r="F1243" i="1"/>
  <c r="G1115" i="1"/>
  <c r="F1115" i="1"/>
  <c r="G987" i="1"/>
  <c r="F987" i="1"/>
  <c r="G859" i="1"/>
  <c r="F859" i="1"/>
  <c r="G731" i="1"/>
  <c r="F731" i="1"/>
  <c r="G603" i="1"/>
  <c r="F603" i="1"/>
  <c r="G475" i="1"/>
  <c r="F475" i="1"/>
  <c r="G347" i="1"/>
  <c r="F347" i="1"/>
  <c r="G219" i="1"/>
  <c r="F219" i="1"/>
  <c r="G91" i="1"/>
  <c r="F91" i="1"/>
  <c r="G4812" i="1"/>
  <c r="F4812" i="1"/>
  <c r="G3980" i="1"/>
  <c r="F3980" i="1"/>
  <c r="G3428" i="1"/>
  <c r="F3428" i="1"/>
  <c r="G2884" i="1"/>
  <c r="F2884" i="1"/>
  <c r="G2356" i="1"/>
  <c r="F2356" i="1"/>
  <c r="G1620" i="1"/>
  <c r="F1620" i="1"/>
  <c r="G444" i="1"/>
  <c r="F444" i="1"/>
  <c r="G4968" i="1"/>
  <c r="F4968" i="1"/>
  <c r="G4840" i="1"/>
  <c r="F4840" i="1"/>
  <c r="G4712" i="1"/>
  <c r="F4712" i="1"/>
  <c r="G4584" i="1"/>
  <c r="F4584" i="1"/>
  <c r="G4456" i="1"/>
  <c r="F4456" i="1"/>
  <c r="G4328" i="1"/>
  <c r="F4328" i="1"/>
  <c r="G4200" i="1"/>
  <c r="F4200" i="1"/>
  <c r="G4072" i="1"/>
  <c r="F4072" i="1"/>
  <c r="G3944" i="1"/>
  <c r="F3944" i="1"/>
  <c r="G3816" i="1"/>
  <c r="F3816" i="1"/>
  <c r="G3688" i="1"/>
  <c r="F3688" i="1"/>
  <c r="G3560" i="1"/>
  <c r="F3560" i="1"/>
  <c r="G3432" i="1"/>
  <c r="F3432" i="1"/>
  <c r="G3304" i="1"/>
  <c r="F3304" i="1"/>
  <c r="G3176" i="1"/>
  <c r="F3176" i="1"/>
  <c r="G3048" i="1"/>
  <c r="F3048" i="1"/>
  <c r="G2920" i="1"/>
  <c r="F2920" i="1"/>
  <c r="G2792" i="1"/>
  <c r="F2792" i="1"/>
  <c r="G2664" i="1"/>
  <c r="F2664" i="1"/>
  <c r="G2536" i="1"/>
  <c r="F2536" i="1"/>
  <c r="G2408" i="1"/>
  <c r="F2408" i="1"/>
  <c r="G2280" i="1"/>
  <c r="F2280" i="1"/>
  <c r="G2152" i="1"/>
  <c r="F2152" i="1"/>
  <c r="G2024" i="1"/>
  <c r="F2024" i="1"/>
  <c r="G1896" i="1"/>
  <c r="F1896" i="1"/>
  <c r="G1768" i="1"/>
  <c r="F1768" i="1"/>
  <c r="G1640" i="1"/>
  <c r="F1640" i="1"/>
  <c r="G1512" i="1"/>
  <c r="F1512" i="1"/>
  <c r="G1384" i="1"/>
  <c r="F1384" i="1"/>
  <c r="G1256" i="1"/>
  <c r="F1256" i="1"/>
  <c r="G1000" i="1"/>
  <c r="F1000" i="1"/>
  <c r="G872" i="1"/>
  <c r="F872" i="1"/>
  <c r="G744" i="1"/>
  <c r="F744" i="1"/>
  <c r="G616" i="1"/>
  <c r="F616" i="1"/>
  <c r="G488" i="1"/>
  <c r="F488" i="1"/>
  <c r="G4881" i="1"/>
  <c r="F4881" i="1"/>
  <c r="G4753" i="1"/>
  <c r="F4753" i="1"/>
  <c r="G4625" i="1"/>
  <c r="F4625" i="1"/>
  <c r="G4497" i="1"/>
  <c r="F4497" i="1"/>
  <c r="G4369" i="1"/>
  <c r="F4369" i="1"/>
  <c r="G4241" i="1"/>
  <c r="F4241" i="1"/>
  <c r="G4113" i="1"/>
  <c r="F4113" i="1"/>
  <c r="G3985" i="1"/>
  <c r="F3985" i="1"/>
  <c r="G3857" i="1"/>
  <c r="F3857" i="1"/>
  <c r="G3729" i="1"/>
  <c r="F3729" i="1"/>
  <c r="G3601" i="1"/>
  <c r="F3601" i="1"/>
  <c r="G3473" i="1"/>
  <c r="F3473" i="1"/>
  <c r="G3345" i="1"/>
  <c r="F3345" i="1"/>
  <c r="G3217" i="1"/>
  <c r="F3217" i="1"/>
  <c r="G3089" i="1"/>
  <c r="F3089" i="1"/>
  <c r="G2961" i="1"/>
  <c r="F2961" i="1"/>
  <c r="G2833" i="1"/>
  <c r="F2833" i="1"/>
  <c r="G2705" i="1"/>
  <c r="F2705" i="1"/>
  <c r="G2577" i="1"/>
  <c r="F2577" i="1"/>
  <c r="G2449" i="1"/>
  <c r="F2449" i="1"/>
  <c r="G2321" i="1"/>
  <c r="F2321" i="1"/>
  <c r="G2193" i="1"/>
  <c r="F2193" i="1"/>
  <c r="G2065" i="1"/>
  <c r="F2065" i="1"/>
  <c r="G1937" i="1"/>
  <c r="F1937" i="1"/>
  <c r="G1809" i="1"/>
  <c r="F1809" i="1"/>
  <c r="G1681" i="1"/>
  <c r="F1681" i="1"/>
  <c r="G1553" i="1"/>
  <c r="F1553" i="1"/>
  <c r="G1425" i="1"/>
  <c r="F1425" i="1"/>
  <c r="G1297" i="1"/>
  <c r="F1297" i="1"/>
  <c r="G1169" i="1"/>
  <c r="F1169" i="1"/>
  <c r="G1041" i="1"/>
  <c r="F1041" i="1"/>
  <c r="G913" i="1"/>
  <c r="F913" i="1"/>
  <c r="G785" i="1"/>
  <c r="F785" i="1"/>
  <c r="G657" i="1"/>
  <c r="F657" i="1"/>
  <c r="G529" i="1"/>
  <c r="F529" i="1"/>
  <c r="G401" i="1"/>
  <c r="F401" i="1"/>
  <c r="G273" i="1"/>
  <c r="F273" i="1"/>
  <c r="G145" i="1"/>
  <c r="F145" i="1"/>
  <c r="G17" i="1"/>
  <c r="F17" i="1"/>
  <c r="G4308" i="1"/>
  <c r="F4308" i="1"/>
  <c r="G4878" i="1"/>
  <c r="F4878" i="1"/>
  <c r="G4750" i="1"/>
  <c r="F4750" i="1"/>
  <c r="G4622" i="1"/>
  <c r="F4622" i="1"/>
  <c r="G4494" i="1"/>
  <c r="F4494" i="1"/>
  <c r="G4366" i="1"/>
  <c r="F4366" i="1"/>
  <c r="G4238" i="1"/>
  <c r="F4238" i="1"/>
  <c r="G4110" i="1"/>
  <c r="F4110" i="1"/>
  <c r="G3982" i="1"/>
  <c r="F3982" i="1"/>
  <c r="G3854" i="1"/>
  <c r="F3854" i="1"/>
  <c r="G3726" i="1"/>
  <c r="F3726" i="1"/>
  <c r="G3598" i="1"/>
  <c r="F3598" i="1"/>
  <c r="G3470" i="1"/>
  <c r="F3470" i="1"/>
  <c r="G3342" i="1"/>
  <c r="F3342" i="1"/>
  <c r="G3214" i="1"/>
  <c r="F3214" i="1"/>
  <c r="G3086" i="1"/>
  <c r="F3086" i="1"/>
  <c r="G2958" i="1"/>
  <c r="F2958" i="1"/>
  <c r="G2830" i="1"/>
  <c r="F2830" i="1"/>
  <c r="G2702" i="1"/>
  <c r="F2702" i="1"/>
  <c r="G2574" i="1"/>
  <c r="F2574" i="1"/>
  <c r="G2446" i="1"/>
  <c r="F2446" i="1"/>
  <c r="G2318" i="1"/>
  <c r="F2318" i="1"/>
  <c r="G2190" i="1"/>
  <c r="F2190" i="1"/>
  <c r="G2062" i="1"/>
  <c r="F2062" i="1"/>
  <c r="G1934" i="1"/>
  <c r="F1934" i="1"/>
  <c r="G1806" i="1"/>
  <c r="F1806" i="1"/>
  <c r="G1678" i="1"/>
  <c r="F1678" i="1"/>
  <c r="G1550" i="1"/>
  <c r="F1550" i="1"/>
  <c r="G1422" i="1"/>
  <c r="F1422" i="1"/>
  <c r="G1294" i="1"/>
  <c r="F1294" i="1"/>
  <c r="G1166" i="1"/>
  <c r="F1166" i="1"/>
  <c r="G1038" i="1"/>
  <c r="F1038" i="1"/>
  <c r="G910" i="1"/>
  <c r="F910" i="1"/>
  <c r="G782" i="1"/>
  <c r="F782" i="1"/>
  <c r="G654" i="1"/>
  <c r="F654" i="1"/>
  <c r="G526" i="1"/>
  <c r="F526" i="1"/>
  <c r="G398" i="1"/>
  <c r="F398" i="1"/>
  <c r="G270" i="1"/>
  <c r="F270" i="1"/>
  <c r="G142" i="1"/>
  <c r="F142" i="1"/>
  <c r="G14" i="1"/>
  <c r="F14" i="1"/>
  <c r="G2452" i="1"/>
  <c r="F2452" i="1"/>
  <c r="G1556" i="1"/>
  <c r="F1556" i="1"/>
  <c r="G924" i="1"/>
  <c r="F924" i="1"/>
  <c r="G356" i="1"/>
  <c r="F356" i="1"/>
  <c r="G4947" i="1"/>
  <c r="F4947" i="1"/>
  <c r="G4819" i="1"/>
  <c r="F4819" i="1"/>
  <c r="G4691" i="1"/>
  <c r="F4691" i="1"/>
  <c r="G4563" i="1"/>
  <c r="F4563" i="1"/>
  <c r="G4435" i="1"/>
  <c r="F4435" i="1"/>
  <c r="G4307" i="1"/>
  <c r="F4307" i="1"/>
  <c r="G4179" i="1"/>
  <c r="F4179" i="1"/>
  <c r="G4051" i="1"/>
  <c r="F4051" i="1"/>
  <c r="G3923" i="1"/>
  <c r="F3923" i="1"/>
  <c r="G3795" i="1"/>
  <c r="F3795" i="1"/>
  <c r="G3667" i="1"/>
  <c r="F3667" i="1"/>
  <c r="G3539" i="1"/>
  <c r="F3539" i="1"/>
  <c r="G3411" i="1"/>
  <c r="F3411" i="1"/>
  <c r="G3283" i="1"/>
  <c r="F3283" i="1"/>
  <c r="G3155" i="1"/>
  <c r="F3155" i="1"/>
  <c r="G3027" i="1"/>
  <c r="F3027" i="1"/>
  <c r="G2899" i="1"/>
  <c r="F2899" i="1"/>
  <c r="G2771" i="1"/>
  <c r="F2771" i="1"/>
  <c r="G2643" i="1"/>
  <c r="F2643" i="1"/>
  <c r="G2515" i="1"/>
  <c r="F2515" i="1"/>
  <c r="G2387" i="1"/>
  <c r="F2387" i="1"/>
  <c r="G2259" i="1"/>
  <c r="F2259" i="1"/>
  <c r="G2131" i="1"/>
  <c r="F2131" i="1"/>
  <c r="G2003" i="1"/>
  <c r="F2003" i="1"/>
  <c r="G1875" i="1"/>
  <c r="F1875" i="1"/>
  <c r="G1747" i="1"/>
  <c r="F1747" i="1"/>
  <c r="G1619" i="1"/>
  <c r="F1619" i="1"/>
  <c r="G1491" i="1"/>
  <c r="F1491" i="1"/>
  <c r="G1363" i="1"/>
  <c r="F1363" i="1"/>
  <c r="G1235" i="1"/>
  <c r="F1235" i="1"/>
  <c r="G1107" i="1"/>
  <c r="F1107" i="1"/>
  <c r="G979" i="1"/>
  <c r="F979" i="1"/>
  <c r="G851" i="1"/>
  <c r="F851" i="1"/>
  <c r="G723" i="1"/>
  <c r="F723" i="1"/>
  <c r="G595" i="1"/>
  <c r="F595" i="1"/>
  <c r="G467" i="1"/>
  <c r="F467" i="1"/>
  <c r="G339" i="1"/>
  <c r="F339" i="1"/>
  <c r="G211" i="1"/>
  <c r="F211" i="1"/>
  <c r="G83" i="1"/>
  <c r="F83" i="1"/>
  <c r="G4804" i="1"/>
  <c r="F4804" i="1"/>
  <c r="G3972" i="1"/>
  <c r="F3972" i="1"/>
  <c r="G3380" i="1"/>
  <c r="F3380" i="1"/>
  <c r="G2876" i="1"/>
  <c r="F2876" i="1"/>
  <c r="G4385" i="1"/>
  <c r="F4385" i="1"/>
  <c r="G3745" i="1"/>
  <c r="F3745" i="1"/>
  <c r="G2849" i="1"/>
  <c r="F2849" i="1"/>
  <c r="G1953" i="1"/>
  <c r="F1953" i="1"/>
  <c r="G1313" i="1"/>
  <c r="F1313" i="1"/>
  <c r="G545" i="1"/>
  <c r="F545" i="1"/>
  <c r="G4894" i="1"/>
  <c r="F4894" i="1"/>
  <c r="G4254" i="1"/>
  <c r="F4254" i="1"/>
  <c r="G3486" i="1"/>
  <c r="F3486" i="1"/>
  <c r="G2846" i="1"/>
  <c r="F2846" i="1"/>
  <c r="G2078" i="1"/>
  <c r="F2078" i="1"/>
  <c r="G1310" i="1"/>
  <c r="F1310" i="1"/>
  <c r="G414" i="1"/>
  <c r="F414" i="1"/>
  <c r="G1676" i="1"/>
  <c r="F1676" i="1"/>
  <c r="G4579" i="1"/>
  <c r="F4579" i="1"/>
  <c r="G4067" i="1"/>
  <c r="F4067" i="1"/>
  <c r="G3555" i="1"/>
  <c r="F3555" i="1"/>
  <c r="G2915" i="1"/>
  <c r="F2915" i="1"/>
  <c r="G2531" i="1"/>
  <c r="F2531" i="1"/>
  <c r="G2275" i="1"/>
  <c r="F2275" i="1"/>
  <c r="G1763" i="1"/>
  <c r="F1763" i="1"/>
  <c r="G1123" i="1"/>
  <c r="F1123" i="1"/>
  <c r="G483" i="1"/>
  <c r="F483" i="1"/>
  <c r="G3500" i="1"/>
  <c r="F3500" i="1"/>
  <c r="G540" i="1"/>
  <c r="F540" i="1"/>
  <c r="G4464" i="1"/>
  <c r="F4464" i="1"/>
  <c r="G3824" i="1"/>
  <c r="F3824" i="1"/>
  <c r="G3312" i="1"/>
  <c r="F3312" i="1"/>
  <c r="G2800" i="1"/>
  <c r="F2800" i="1"/>
  <c r="G2416" i="1"/>
  <c r="F2416" i="1"/>
  <c r="G2032" i="1"/>
  <c r="F2032" i="1"/>
  <c r="G1776" i="1"/>
  <c r="F1776" i="1"/>
  <c r="G4889" i="1"/>
  <c r="F4889" i="1"/>
  <c r="G537" i="1"/>
  <c r="F537" i="1"/>
  <c r="G790" i="1"/>
  <c r="F790" i="1"/>
  <c r="G1128" i="1"/>
  <c r="F1128" i="1"/>
  <c r="G5001" i="1"/>
  <c r="F5001" i="1"/>
  <c r="G4873" i="1"/>
  <c r="F4873" i="1"/>
  <c r="G4745" i="1"/>
  <c r="F4745" i="1"/>
  <c r="G4617" i="1"/>
  <c r="F4617" i="1"/>
  <c r="G4489" i="1"/>
  <c r="F4489" i="1"/>
  <c r="G4361" i="1"/>
  <c r="F4361" i="1"/>
  <c r="G4233" i="1"/>
  <c r="F4233" i="1"/>
  <c r="G4105" i="1"/>
  <c r="F4105" i="1"/>
  <c r="G3977" i="1"/>
  <c r="F3977" i="1"/>
  <c r="G3849" i="1"/>
  <c r="F3849" i="1"/>
  <c r="G3721" i="1"/>
  <c r="F3721" i="1"/>
  <c r="G3593" i="1"/>
  <c r="F3593" i="1"/>
  <c r="G3465" i="1"/>
  <c r="F3465" i="1"/>
  <c r="G3337" i="1"/>
  <c r="F3337" i="1"/>
  <c r="G3209" i="1"/>
  <c r="F3209" i="1"/>
  <c r="G3081" i="1"/>
  <c r="F3081" i="1"/>
  <c r="G2953" i="1"/>
  <c r="F2953" i="1"/>
  <c r="G2825" i="1"/>
  <c r="F2825" i="1"/>
  <c r="G2697" i="1"/>
  <c r="F2697" i="1"/>
  <c r="G2569" i="1"/>
  <c r="F2569" i="1"/>
  <c r="G2441" i="1"/>
  <c r="F2441" i="1"/>
  <c r="G2313" i="1"/>
  <c r="F2313" i="1"/>
  <c r="G2185" i="1"/>
  <c r="F2185" i="1"/>
  <c r="G2057" i="1"/>
  <c r="F2057" i="1"/>
  <c r="G1929" i="1"/>
  <c r="F1929" i="1"/>
  <c r="G1801" i="1"/>
  <c r="F1801" i="1"/>
  <c r="G1673" i="1"/>
  <c r="F1673" i="1"/>
  <c r="G1545" i="1"/>
  <c r="F1545" i="1"/>
  <c r="G1417" i="1"/>
  <c r="F1417" i="1"/>
  <c r="G1289" i="1"/>
  <c r="F1289" i="1"/>
  <c r="G1161" i="1"/>
  <c r="F1161" i="1"/>
  <c r="G1033" i="1"/>
  <c r="F1033" i="1"/>
  <c r="G905" i="1"/>
  <c r="F905" i="1"/>
  <c r="G777" i="1"/>
  <c r="F777" i="1"/>
  <c r="G649" i="1"/>
  <c r="F649" i="1"/>
  <c r="G521" i="1"/>
  <c r="F521" i="1"/>
  <c r="G393" i="1"/>
  <c r="F393" i="1"/>
  <c r="G265" i="1"/>
  <c r="F265" i="1"/>
  <c r="G137" i="1"/>
  <c r="F137" i="1"/>
  <c r="G9" i="1"/>
  <c r="F9" i="1"/>
  <c r="G4998" i="1"/>
  <c r="F4998" i="1"/>
  <c r="G4870" i="1"/>
  <c r="F4870" i="1"/>
  <c r="G4742" i="1"/>
  <c r="F4742" i="1"/>
  <c r="G4614" i="1"/>
  <c r="F4614" i="1"/>
  <c r="G4486" i="1"/>
  <c r="F4486" i="1"/>
  <c r="G4358" i="1"/>
  <c r="F4358" i="1"/>
  <c r="G4230" i="1"/>
  <c r="F4230" i="1"/>
  <c r="G4102" i="1"/>
  <c r="F4102" i="1"/>
  <c r="G3974" i="1"/>
  <c r="F3974" i="1"/>
  <c r="G3846" i="1"/>
  <c r="F3846" i="1"/>
  <c r="G3718" i="1"/>
  <c r="F3718" i="1"/>
  <c r="G3590" i="1"/>
  <c r="F3590" i="1"/>
  <c r="G3462" i="1"/>
  <c r="F3462" i="1"/>
  <c r="G3334" i="1"/>
  <c r="F3334" i="1"/>
  <c r="G3206" i="1"/>
  <c r="F3206" i="1"/>
  <c r="G3078" i="1"/>
  <c r="F3078" i="1"/>
  <c r="G2950" i="1"/>
  <c r="F2950" i="1"/>
  <c r="G2822" i="1"/>
  <c r="F2822" i="1"/>
  <c r="G2694" i="1"/>
  <c r="F2694" i="1"/>
  <c r="G2566" i="1"/>
  <c r="F2566" i="1"/>
  <c r="G2438" i="1"/>
  <c r="F2438" i="1"/>
  <c r="G2310" i="1"/>
  <c r="F2310" i="1"/>
  <c r="G2182" i="1"/>
  <c r="F2182" i="1"/>
  <c r="G2054" i="1"/>
  <c r="F2054" i="1"/>
  <c r="G1926" i="1"/>
  <c r="F1926" i="1"/>
  <c r="G1798" i="1"/>
  <c r="F1798" i="1"/>
  <c r="G1670" i="1"/>
  <c r="F1670" i="1"/>
  <c r="G1542" i="1"/>
  <c r="F1542" i="1"/>
  <c r="G1414" i="1"/>
  <c r="F1414" i="1"/>
  <c r="G1286" i="1"/>
  <c r="F1286" i="1"/>
  <c r="G1158" i="1"/>
  <c r="F1158" i="1"/>
  <c r="G1030" i="1"/>
  <c r="F1030" i="1"/>
  <c r="G902" i="1"/>
  <c r="F902" i="1"/>
  <c r="G774" i="1"/>
  <c r="F774" i="1"/>
  <c r="G646" i="1"/>
  <c r="F646" i="1"/>
  <c r="G518" i="1"/>
  <c r="F518" i="1"/>
  <c r="G390" i="1"/>
  <c r="F390" i="1"/>
  <c r="G262" i="1"/>
  <c r="F262" i="1"/>
  <c r="G134" i="1"/>
  <c r="F134" i="1"/>
  <c r="G6" i="1"/>
  <c r="F6" i="1"/>
  <c r="G2404" i="1"/>
  <c r="F2404" i="1"/>
  <c r="G1548" i="1"/>
  <c r="F1548" i="1"/>
  <c r="G916" i="1"/>
  <c r="F916" i="1"/>
  <c r="G348" i="1"/>
  <c r="F348" i="1"/>
  <c r="G4939" i="1"/>
  <c r="F4939" i="1"/>
  <c r="G4811" i="1"/>
  <c r="F4811" i="1"/>
  <c r="G4683" i="1"/>
  <c r="F4683" i="1"/>
  <c r="G4555" i="1"/>
  <c r="F4555" i="1"/>
  <c r="G4427" i="1"/>
  <c r="F4427" i="1"/>
  <c r="G4299" i="1"/>
  <c r="F4299" i="1"/>
  <c r="G4171" i="1"/>
  <c r="F4171" i="1"/>
  <c r="G4043" i="1"/>
  <c r="F4043" i="1"/>
  <c r="G3915" i="1"/>
  <c r="F3915" i="1"/>
  <c r="G3787" i="1"/>
  <c r="F3787" i="1"/>
  <c r="G3659" i="1"/>
  <c r="F3659" i="1"/>
  <c r="G3531" i="1"/>
  <c r="F3531" i="1"/>
  <c r="G3403" i="1"/>
  <c r="F3403" i="1"/>
  <c r="G3275" i="1"/>
  <c r="F3275" i="1"/>
  <c r="G3147" i="1"/>
  <c r="F3147" i="1"/>
  <c r="G3019" i="1"/>
  <c r="F3019" i="1"/>
  <c r="G2891" i="1"/>
  <c r="F2891" i="1"/>
  <c r="G2763" i="1"/>
  <c r="F2763" i="1"/>
  <c r="G2635" i="1"/>
  <c r="F2635" i="1"/>
  <c r="G2507" i="1"/>
  <c r="F2507" i="1"/>
  <c r="G2379" i="1"/>
  <c r="F2379" i="1"/>
  <c r="G2251" i="1"/>
  <c r="F2251" i="1"/>
  <c r="G2123" i="1"/>
  <c r="F2123" i="1"/>
  <c r="G1995" i="1"/>
  <c r="F1995" i="1"/>
  <c r="G1867" i="1"/>
  <c r="F1867" i="1"/>
  <c r="G1739" i="1"/>
  <c r="F1739" i="1"/>
  <c r="G1611" i="1"/>
  <c r="F1611" i="1"/>
  <c r="G1483" i="1"/>
  <c r="F1483" i="1"/>
  <c r="G1355" i="1"/>
  <c r="F1355" i="1"/>
  <c r="G1227" i="1"/>
  <c r="F1227" i="1"/>
  <c r="G1099" i="1"/>
  <c r="F1099" i="1"/>
  <c r="G971" i="1"/>
  <c r="F971" i="1"/>
  <c r="G843" i="1"/>
  <c r="F843" i="1"/>
  <c r="G715" i="1"/>
  <c r="F715" i="1"/>
  <c r="G587" i="1"/>
  <c r="F587" i="1"/>
  <c r="G459" i="1"/>
  <c r="F459" i="1"/>
  <c r="G331" i="1"/>
  <c r="F331" i="1"/>
  <c r="G203" i="1"/>
  <c r="F203" i="1"/>
  <c r="G75" i="1"/>
  <c r="F75" i="1"/>
  <c r="G4708" i="1"/>
  <c r="F4708" i="1"/>
  <c r="G3964" i="1"/>
  <c r="F3964" i="1"/>
  <c r="G3372" i="1"/>
  <c r="F3372" i="1"/>
  <c r="G2868" i="1"/>
  <c r="F2868" i="1"/>
  <c r="G2316" i="1"/>
  <c r="F2316" i="1"/>
  <c r="G1596" i="1"/>
  <c r="F1596" i="1"/>
  <c r="G420" i="1"/>
  <c r="F420" i="1"/>
  <c r="G4952" i="1"/>
  <c r="F4952" i="1"/>
  <c r="G4824" i="1"/>
  <c r="F4824" i="1"/>
  <c r="G4696" i="1"/>
  <c r="F4696" i="1"/>
  <c r="G4568" i="1"/>
  <c r="F4568" i="1"/>
  <c r="G4440" i="1"/>
  <c r="F4440" i="1"/>
  <c r="G4312" i="1"/>
  <c r="F4312" i="1"/>
  <c r="G4184" i="1"/>
  <c r="F4184" i="1"/>
  <c r="G4056" i="1"/>
  <c r="F4056" i="1"/>
  <c r="G3928" i="1"/>
  <c r="F3928" i="1"/>
  <c r="G3800" i="1"/>
  <c r="F3800" i="1"/>
  <c r="G3672" i="1"/>
  <c r="F3672" i="1"/>
  <c r="G3544" i="1"/>
  <c r="F3544" i="1"/>
  <c r="G3416" i="1"/>
  <c r="F3416" i="1"/>
  <c r="G3288" i="1"/>
  <c r="F3288" i="1"/>
  <c r="G3160" i="1"/>
  <c r="F3160" i="1"/>
  <c r="G3032" i="1"/>
  <c r="F3032" i="1"/>
  <c r="G2904" i="1"/>
  <c r="F2904" i="1"/>
  <c r="G2776" i="1"/>
  <c r="F2776" i="1"/>
  <c r="G2768" i="1"/>
  <c r="F2768" i="1"/>
  <c r="G4129" i="1"/>
  <c r="F4129" i="1"/>
  <c r="G3489" i="1"/>
  <c r="F3489" i="1"/>
  <c r="G2721" i="1"/>
  <c r="F2721" i="1"/>
  <c r="G1697" i="1"/>
  <c r="F1697" i="1"/>
  <c r="G673" i="1"/>
  <c r="F673" i="1"/>
  <c r="G4638" i="1"/>
  <c r="F4638" i="1"/>
  <c r="G3742" i="1"/>
  <c r="F3742" i="1"/>
  <c r="G2718" i="1"/>
  <c r="F2718" i="1"/>
  <c r="G1694" i="1"/>
  <c r="F1694" i="1"/>
  <c r="G926" i="1"/>
  <c r="F926" i="1"/>
  <c r="G30" i="1"/>
  <c r="F30" i="1"/>
  <c r="G4707" i="1"/>
  <c r="F4707" i="1"/>
  <c r="G3811" i="1"/>
  <c r="F3811" i="1"/>
  <c r="G2787" i="1"/>
  <c r="F2787" i="1"/>
  <c r="G2147" i="1"/>
  <c r="F2147" i="1"/>
  <c r="G1379" i="1"/>
  <c r="F1379" i="1"/>
  <c r="G739" i="1"/>
  <c r="F739" i="1"/>
  <c r="G99" i="1"/>
  <c r="F99" i="1"/>
  <c r="G2364" i="1"/>
  <c r="F2364" i="1"/>
  <c r="G4592" i="1"/>
  <c r="F4592" i="1"/>
  <c r="G3696" i="1"/>
  <c r="F3696" i="1"/>
  <c r="G2672" i="1"/>
  <c r="F2672" i="1"/>
  <c r="G1264" i="1"/>
  <c r="F1264" i="1"/>
  <c r="G4505" i="1"/>
  <c r="F4505" i="1"/>
  <c r="G3481" i="1"/>
  <c r="F3481" i="1"/>
  <c r="G2585" i="1"/>
  <c r="F2585" i="1"/>
  <c r="G1433" i="1"/>
  <c r="F1433" i="1"/>
  <c r="G281" i="1"/>
  <c r="F281" i="1"/>
  <c r="G3478" i="1"/>
  <c r="F3478" i="1"/>
  <c r="G396" i="1"/>
  <c r="F396" i="1"/>
  <c r="G4993" i="1"/>
  <c r="F4993" i="1"/>
  <c r="G4737" i="1"/>
  <c r="F4737" i="1"/>
  <c r="G4353" i="1"/>
  <c r="F4353" i="1"/>
  <c r="G4097" i="1"/>
  <c r="F4097" i="1"/>
  <c r="G3841" i="1"/>
  <c r="F3841" i="1"/>
  <c r="G3585" i="1"/>
  <c r="F3585" i="1"/>
  <c r="G3329" i="1"/>
  <c r="F3329" i="1"/>
  <c r="G2817" i="1"/>
  <c r="F2817" i="1"/>
  <c r="G2561" i="1"/>
  <c r="F2561" i="1"/>
  <c r="G2305" i="1"/>
  <c r="F2305" i="1"/>
  <c r="G2049" i="1"/>
  <c r="F2049" i="1"/>
  <c r="G1793" i="1"/>
  <c r="F1793" i="1"/>
  <c r="G1537" i="1"/>
  <c r="F1537" i="1"/>
  <c r="G1281" i="1"/>
  <c r="F1281" i="1"/>
  <c r="G897" i="1"/>
  <c r="F897" i="1"/>
  <c r="G641" i="1"/>
  <c r="F641" i="1"/>
  <c r="G385" i="1"/>
  <c r="F385" i="1"/>
  <c r="G129" i="1"/>
  <c r="F129" i="1"/>
  <c r="G4990" i="1"/>
  <c r="F4990" i="1"/>
  <c r="G4734" i="1"/>
  <c r="F4734" i="1"/>
  <c r="G4478" i="1"/>
  <c r="F4478" i="1"/>
  <c r="G4222" i="1"/>
  <c r="F4222" i="1"/>
  <c r="G3966" i="1"/>
  <c r="F3966" i="1"/>
  <c r="G3710" i="1"/>
  <c r="F3710" i="1"/>
  <c r="G3454" i="1"/>
  <c r="F3454" i="1"/>
  <c r="G3070" i="1"/>
  <c r="F3070" i="1"/>
  <c r="G2814" i="1"/>
  <c r="F2814" i="1"/>
  <c r="G2558" i="1"/>
  <c r="F2558" i="1"/>
  <c r="G2302" i="1"/>
  <c r="F2302" i="1"/>
  <c r="G2046" i="1"/>
  <c r="F2046" i="1"/>
  <c r="G1662" i="1"/>
  <c r="F1662" i="1"/>
  <c r="G1278" i="1"/>
  <c r="F1278" i="1"/>
  <c r="G894" i="1"/>
  <c r="F894" i="1"/>
  <c r="G638" i="1"/>
  <c r="F638" i="1"/>
  <c r="G382" i="1"/>
  <c r="F382" i="1"/>
  <c r="G126" i="1"/>
  <c r="F126" i="1"/>
  <c r="G1436" i="1"/>
  <c r="F1436" i="1"/>
  <c r="G340" i="1"/>
  <c r="F340" i="1"/>
  <c r="G4675" i="1"/>
  <c r="F4675" i="1"/>
  <c r="G4419" i="1"/>
  <c r="F4419" i="1"/>
  <c r="G4035" i="1"/>
  <c r="F4035" i="1"/>
  <c r="G3779" i="1"/>
  <c r="F3779" i="1"/>
  <c r="G3523" i="1"/>
  <c r="F3523" i="1"/>
  <c r="G3267" i="1"/>
  <c r="F3267" i="1"/>
  <c r="G2883" i="1"/>
  <c r="F2883" i="1"/>
  <c r="G2499" i="1"/>
  <c r="F2499" i="1"/>
  <c r="G2115" i="1"/>
  <c r="F2115" i="1"/>
  <c r="G1731" i="1"/>
  <c r="F1731" i="1"/>
  <c r="G1347" i="1"/>
  <c r="F1347" i="1"/>
  <c r="G1091" i="1"/>
  <c r="F1091" i="1"/>
  <c r="G835" i="1"/>
  <c r="F835" i="1"/>
  <c r="G579" i="1"/>
  <c r="F579" i="1"/>
  <c r="G323" i="1"/>
  <c r="F323" i="1"/>
  <c r="G67" i="1"/>
  <c r="F67" i="1"/>
  <c r="G3908" i="1"/>
  <c r="F3908" i="1"/>
  <c r="G2796" i="1"/>
  <c r="F2796" i="1"/>
  <c r="G1540" i="1"/>
  <c r="F1540" i="1"/>
  <c r="G4944" i="1"/>
  <c r="F4944" i="1"/>
  <c r="G4688" i="1"/>
  <c r="F4688" i="1"/>
  <c r="G4432" i="1"/>
  <c r="F4432" i="1"/>
  <c r="G4176" i="1"/>
  <c r="F4176" i="1"/>
  <c r="G3920" i="1"/>
  <c r="F3920" i="1"/>
  <c r="G3664" i="1"/>
  <c r="F3664" i="1"/>
  <c r="G3152" i="1"/>
  <c r="F3152" i="1"/>
  <c r="G3449" i="1"/>
  <c r="F3449" i="1"/>
  <c r="G2297" i="1"/>
  <c r="F2297" i="1"/>
  <c r="G1529" i="1"/>
  <c r="F1529" i="1"/>
  <c r="G1145" i="1"/>
  <c r="F1145" i="1"/>
  <c r="G761" i="1"/>
  <c r="F761" i="1"/>
  <c r="G633" i="1"/>
  <c r="F633" i="1"/>
  <c r="G505" i="1"/>
  <c r="F505" i="1"/>
  <c r="G377" i="1"/>
  <c r="F377" i="1"/>
  <c r="G249" i="1"/>
  <c r="F249" i="1"/>
  <c r="G121" i="1"/>
  <c r="F121" i="1"/>
  <c r="G90" i="1"/>
  <c r="F90" i="1"/>
  <c r="G4982" i="1"/>
  <c r="F4982" i="1"/>
  <c r="G4854" i="1"/>
  <c r="F4854" i="1"/>
  <c r="G4470" i="1"/>
  <c r="F4470" i="1"/>
  <c r="G4342" i="1"/>
  <c r="F4342" i="1"/>
  <c r="G4214" i="1"/>
  <c r="F4214" i="1"/>
  <c r="G4086" i="1"/>
  <c r="F4086" i="1"/>
  <c r="G3958" i="1"/>
  <c r="F3958" i="1"/>
  <c r="G3830" i="1"/>
  <c r="F3830" i="1"/>
  <c r="G3702" i="1"/>
  <c r="F3702" i="1"/>
  <c r="G3574" i="1"/>
  <c r="F3574" i="1"/>
  <c r="G3446" i="1"/>
  <c r="F3446" i="1"/>
  <c r="G3318" i="1"/>
  <c r="F3318" i="1"/>
  <c r="G3190" i="1"/>
  <c r="F3190" i="1"/>
  <c r="G3062" i="1"/>
  <c r="F3062" i="1"/>
  <c r="G2934" i="1"/>
  <c r="F2934" i="1"/>
  <c r="G2806" i="1"/>
  <c r="F2806" i="1"/>
  <c r="G2678" i="1"/>
  <c r="F2678" i="1"/>
  <c r="G2550" i="1"/>
  <c r="F2550" i="1"/>
  <c r="G2422" i="1"/>
  <c r="F2422" i="1"/>
  <c r="G2294" i="1"/>
  <c r="F2294" i="1"/>
  <c r="G2166" i="1"/>
  <c r="F2166" i="1"/>
  <c r="G2038" i="1"/>
  <c r="F2038" i="1"/>
  <c r="G1910" i="1"/>
  <c r="F1910" i="1"/>
  <c r="G1782" i="1"/>
  <c r="F1782" i="1"/>
  <c r="G1654" i="1"/>
  <c r="F1654" i="1"/>
  <c r="G1526" i="1"/>
  <c r="F1526" i="1"/>
  <c r="G1398" i="1"/>
  <c r="F1398" i="1"/>
  <c r="G1270" i="1"/>
  <c r="F1270" i="1"/>
  <c r="G1142" i="1"/>
  <c r="F1142" i="1"/>
  <c r="G1014" i="1"/>
  <c r="F1014" i="1"/>
  <c r="G886" i="1"/>
  <c r="F886" i="1"/>
  <c r="G758" i="1"/>
  <c r="F758" i="1"/>
  <c r="G630" i="1"/>
  <c r="F630" i="1"/>
  <c r="G502" i="1"/>
  <c r="F502" i="1"/>
  <c r="G374" i="1"/>
  <c r="F374" i="1"/>
  <c r="G246" i="1"/>
  <c r="F246" i="1"/>
  <c r="G118" i="1"/>
  <c r="F118" i="1"/>
  <c r="G5" i="1"/>
  <c r="F5" i="1"/>
  <c r="G2388" i="1"/>
  <c r="F2388" i="1"/>
  <c r="G1316" i="1"/>
  <c r="F1316" i="1"/>
  <c r="G868" i="1"/>
  <c r="F868" i="1"/>
  <c r="G292" i="1"/>
  <c r="F292" i="1"/>
  <c r="G4923" i="1"/>
  <c r="F4923" i="1"/>
  <c r="G4795" i="1"/>
  <c r="F4795" i="1"/>
  <c r="G4667" i="1"/>
  <c r="F4667" i="1"/>
  <c r="G4539" i="1"/>
  <c r="F4539" i="1"/>
  <c r="G4411" i="1"/>
  <c r="F4411" i="1"/>
  <c r="G4283" i="1"/>
  <c r="F4283" i="1"/>
  <c r="G4155" i="1"/>
  <c r="F4155" i="1"/>
  <c r="G4027" i="1"/>
  <c r="F4027" i="1"/>
  <c r="G3899" i="1"/>
  <c r="F3899" i="1"/>
  <c r="G3771" i="1"/>
  <c r="F3771" i="1"/>
  <c r="G3643" i="1"/>
  <c r="F3643" i="1"/>
  <c r="G3515" i="1"/>
  <c r="F3515" i="1"/>
  <c r="G3387" i="1"/>
  <c r="F3387" i="1"/>
  <c r="G3259" i="1"/>
  <c r="F3259" i="1"/>
  <c r="G3131" i="1"/>
  <c r="F3131" i="1"/>
  <c r="G3003" i="1"/>
  <c r="F3003" i="1"/>
  <c r="G2875" i="1"/>
  <c r="F2875" i="1"/>
  <c r="G2747" i="1"/>
  <c r="F2747" i="1"/>
  <c r="G2619" i="1"/>
  <c r="F2619" i="1"/>
  <c r="G2491" i="1"/>
  <c r="F2491" i="1"/>
  <c r="G2363" i="1"/>
  <c r="F2363" i="1"/>
  <c r="G2235" i="1"/>
  <c r="F2235" i="1"/>
  <c r="G2107" i="1"/>
  <c r="F2107" i="1"/>
  <c r="G1979" i="1"/>
  <c r="F1979" i="1"/>
  <c r="G1851" i="1"/>
  <c r="F1851" i="1"/>
  <c r="G1723" i="1"/>
  <c r="F1723" i="1"/>
  <c r="G1595" i="1"/>
  <c r="F1595" i="1"/>
  <c r="G1467" i="1"/>
  <c r="F1467" i="1"/>
  <c r="G1339" i="1"/>
  <c r="F1339" i="1"/>
  <c r="G1211" i="1"/>
  <c r="F1211" i="1"/>
  <c r="G1083" i="1"/>
  <c r="F1083" i="1"/>
  <c r="G955" i="1"/>
  <c r="F955" i="1"/>
  <c r="G827" i="1"/>
  <c r="F827" i="1"/>
  <c r="G699" i="1"/>
  <c r="F699" i="1"/>
  <c r="G571" i="1"/>
  <c r="F571" i="1"/>
  <c r="G443" i="1"/>
  <c r="F443" i="1"/>
  <c r="G315" i="1"/>
  <c r="F315" i="1"/>
  <c r="G187" i="1"/>
  <c r="F187" i="1"/>
  <c r="G59" i="1"/>
  <c r="F59" i="1"/>
  <c r="G4548" i="1"/>
  <c r="F4548" i="1"/>
  <c r="G3900" i="1"/>
  <c r="F3900" i="1"/>
  <c r="G3348" i="1"/>
  <c r="F3348" i="1"/>
  <c r="G2788" i="1"/>
  <c r="F2788" i="1"/>
  <c r="G2300" i="1"/>
  <c r="F2300" i="1"/>
  <c r="G1420" i="1"/>
  <c r="F1420" i="1"/>
  <c r="G316" i="1"/>
  <c r="F316" i="1"/>
  <c r="G4936" i="1"/>
  <c r="F4936" i="1"/>
  <c r="G4808" i="1"/>
  <c r="F4808" i="1"/>
  <c r="G4680" i="1"/>
  <c r="F4680" i="1"/>
  <c r="G4552" i="1"/>
  <c r="F4552" i="1"/>
  <c r="G4424" i="1"/>
  <c r="F4424" i="1"/>
  <c r="G4296" i="1"/>
  <c r="F4296" i="1"/>
  <c r="G4168" i="1"/>
  <c r="F4168" i="1"/>
  <c r="G4040" i="1"/>
  <c r="F4040" i="1"/>
  <c r="G3912" i="1"/>
  <c r="F3912" i="1"/>
  <c r="G3784" i="1"/>
  <c r="F3784" i="1"/>
  <c r="G3656" i="1"/>
  <c r="F3656" i="1"/>
  <c r="G3528" i="1"/>
  <c r="F3528" i="1"/>
  <c r="G3400" i="1"/>
  <c r="F3400" i="1"/>
  <c r="G3272" i="1"/>
  <c r="F3272" i="1"/>
  <c r="G3144" i="1"/>
  <c r="F3144" i="1"/>
  <c r="G3016" i="1"/>
  <c r="F3016" i="1"/>
  <c r="G2888" i="1"/>
  <c r="F2888" i="1"/>
  <c r="G2760" i="1"/>
  <c r="F2760" i="1"/>
  <c r="G2632" i="1"/>
  <c r="F2632" i="1"/>
  <c r="G2504" i="1"/>
  <c r="F2504" i="1"/>
  <c r="G2376" i="1"/>
  <c r="F2376" i="1"/>
  <c r="G2248" i="1"/>
  <c r="F2248" i="1"/>
  <c r="G2120" i="1"/>
  <c r="F2120" i="1"/>
  <c r="G1992" i="1"/>
  <c r="F1992" i="1"/>
  <c r="G1864" i="1"/>
  <c r="F1864" i="1"/>
  <c r="G1736" i="1"/>
  <c r="F1736" i="1"/>
  <c r="G1608" i="1"/>
  <c r="F1608" i="1"/>
  <c r="G1480" i="1"/>
  <c r="F1480" i="1"/>
  <c r="G1352" i="1"/>
  <c r="F1352" i="1"/>
  <c r="G1224" i="1"/>
  <c r="F1224" i="1"/>
  <c r="G1096" i="1"/>
  <c r="F1096" i="1"/>
  <c r="G968" i="1"/>
  <c r="F968" i="1"/>
  <c r="G840" i="1"/>
  <c r="F840" i="1"/>
  <c r="G4257" i="1"/>
  <c r="F4257" i="1"/>
  <c r="G3233" i="1"/>
  <c r="F3233" i="1"/>
  <c r="G2081" i="1"/>
  <c r="F2081" i="1"/>
  <c r="G801" i="1"/>
  <c r="F801" i="1"/>
  <c r="G4510" i="1"/>
  <c r="F4510" i="1"/>
  <c r="G3358" i="1"/>
  <c r="F3358" i="1"/>
  <c r="G2206" i="1"/>
  <c r="F2206" i="1"/>
  <c r="G798" i="1"/>
  <c r="F798" i="1"/>
  <c r="G972" i="1"/>
  <c r="F972" i="1"/>
  <c r="G4195" i="1"/>
  <c r="F4195" i="1"/>
  <c r="G3171" i="1"/>
  <c r="F3171" i="1"/>
  <c r="G2019" i="1"/>
  <c r="F2019" i="1"/>
  <c r="G995" i="1"/>
  <c r="F995" i="1"/>
  <c r="G4820" i="1"/>
  <c r="F4820" i="1"/>
  <c r="G4848" i="1"/>
  <c r="F4848" i="1"/>
  <c r="G3440" i="1"/>
  <c r="F3440" i="1"/>
  <c r="G1392" i="1"/>
  <c r="F1392" i="1"/>
  <c r="G4377" i="1"/>
  <c r="F4377" i="1"/>
  <c r="G3225" i="1"/>
  <c r="F3225" i="1"/>
  <c r="G2201" i="1"/>
  <c r="F2201" i="1"/>
  <c r="G1049" i="1"/>
  <c r="F1049" i="1"/>
  <c r="G4758" i="1"/>
  <c r="F4758" i="1"/>
  <c r="G3222" i="1"/>
  <c r="F3222" i="1"/>
  <c r="G3444" i="1"/>
  <c r="F3444" i="1"/>
  <c r="G4865" i="1"/>
  <c r="F4865" i="1"/>
  <c r="G4225" i="1"/>
  <c r="F4225" i="1"/>
  <c r="G3713" i="1"/>
  <c r="F3713" i="1"/>
  <c r="G2945" i="1"/>
  <c r="F2945" i="1"/>
  <c r="G2433" i="1"/>
  <c r="F2433" i="1"/>
  <c r="G1921" i="1"/>
  <c r="F1921" i="1"/>
  <c r="G1409" i="1"/>
  <c r="F1409" i="1"/>
  <c r="G769" i="1"/>
  <c r="F769" i="1"/>
  <c r="G257" i="1"/>
  <c r="F257" i="1"/>
  <c r="G4606" i="1"/>
  <c r="F4606" i="1"/>
  <c r="G4094" i="1"/>
  <c r="F4094" i="1"/>
  <c r="G3582" i="1"/>
  <c r="F3582" i="1"/>
  <c r="G2942" i="1"/>
  <c r="F2942" i="1"/>
  <c r="G2430" i="1"/>
  <c r="F2430" i="1"/>
  <c r="G1918" i="1"/>
  <c r="F1918" i="1"/>
  <c r="G1534" i="1"/>
  <c r="F1534" i="1"/>
  <c r="G1150" i="1"/>
  <c r="F1150" i="1"/>
  <c r="G766" i="1"/>
  <c r="F766" i="1"/>
  <c r="G254" i="1"/>
  <c r="F254" i="1"/>
  <c r="G876" i="1"/>
  <c r="F876" i="1"/>
  <c r="G4547" i="1"/>
  <c r="F4547" i="1"/>
  <c r="G4163" i="1"/>
  <c r="F4163" i="1"/>
  <c r="G3651" i="1"/>
  <c r="F3651" i="1"/>
  <c r="G3139" i="1"/>
  <c r="F3139" i="1"/>
  <c r="G2755" i="1"/>
  <c r="F2755" i="1"/>
  <c r="G2371" i="1"/>
  <c r="F2371" i="1"/>
  <c r="G1987" i="1"/>
  <c r="F1987" i="1"/>
  <c r="G1603" i="1"/>
  <c r="F1603" i="1"/>
  <c r="G1219" i="1"/>
  <c r="F1219" i="1"/>
  <c r="G707" i="1"/>
  <c r="F707" i="1"/>
  <c r="G195" i="1"/>
  <c r="F195" i="1"/>
  <c r="G3364" i="1"/>
  <c r="F3364" i="1"/>
  <c r="G364" i="1"/>
  <c r="F364" i="1"/>
  <c r="G4560" i="1"/>
  <c r="F4560" i="1"/>
  <c r="G4048" i="1"/>
  <c r="F4048" i="1"/>
  <c r="G3536" i="1"/>
  <c r="F3536" i="1"/>
  <c r="G3024" i="1"/>
  <c r="F3024" i="1"/>
  <c r="G4985" i="1"/>
  <c r="F4985" i="1"/>
  <c r="G4729" i="1"/>
  <c r="F4729" i="1"/>
  <c r="G4473" i="1"/>
  <c r="F4473" i="1"/>
  <c r="G4217" i="1"/>
  <c r="F4217" i="1"/>
  <c r="G3961" i="1"/>
  <c r="F3961" i="1"/>
  <c r="G3705" i="1"/>
  <c r="F3705" i="1"/>
  <c r="G3321" i="1"/>
  <c r="F3321" i="1"/>
  <c r="G3065" i="1"/>
  <c r="F3065" i="1"/>
  <c r="G2809" i="1"/>
  <c r="F2809" i="1"/>
  <c r="G2553" i="1"/>
  <c r="F2553" i="1"/>
  <c r="G2169" i="1"/>
  <c r="F2169" i="1"/>
  <c r="G1913" i="1"/>
  <c r="F1913" i="1"/>
  <c r="G1657" i="1"/>
  <c r="F1657" i="1"/>
  <c r="G1273" i="1"/>
  <c r="F1273" i="1"/>
  <c r="G889" i="1"/>
  <c r="F889" i="1"/>
  <c r="G4726" i="1"/>
  <c r="F4726" i="1"/>
  <c r="G4977" i="1"/>
  <c r="F4977" i="1"/>
  <c r="G4721" i="1"/>
  <c r="F4721" i="1"/>
  <c r="G4465" i="1"/>
  <c r="F4465" i="1"/>
  <c r="G4209" i="1"/>
  <c r="F4209" i="1"/>
  <c r="G3953" i="1"/>
  <c r="F3953" i="1"/>
  <c r="G3697" i="1"/>
  <c r="F3697" i="1"/>
  <c r="G3441" i="1"/>
  <c r="F3441" i="1"/>
  <c r="G3185" i="1"/>
  <c r="F3185" i="1"/>
  <c r="G2929" i="1"/>
  <c r="F2929" i="1"/>
  <c r="G2673" i="1"/>
  <c r="F2673" i="1"/>
  <c r="G2417" i="1"/>
  <c r="F2417" i="1"/>
  <c r="G2161" i="1"/>
  <c r="F2161" i="1"/>
  <c r="G1905" i="1"/>
  <c r="F1905" i="1"/>
  <c r="G1649" i="1"/>
  <c r="F1649" i="1"/>
  <c r="G1393" i="1"/>
  <c r="F1393" i="1"/>
  <c r="G1137" i="1"/>
  <c r="F1137" i="1"/>
  <c r="G881" i="1"/>
  <c r="F881" i="1"/>
  <c r="G625" i="1"/>
  <c r="F625" i="1"/>
  <c r="G369" i="1"/>
  <c r="F369" i="1"/>
  <c r="G113" i="1"/>
  <c r="F113" i="1"/>
  <c r="G4974" i="1"/>
  <c r="F4974" i="1"/>
  <c r="G4718" i="1"/>
  <c r="F4718" i="1"/>
  <c r="G4462" i="1"/>
  <c r="F4462" i="1"/>
  <c r="G4206" i="1"/>
  <c r="F4206" i="1"/>
  <c r="G3950" i="1"/>
  <c r="F3950" i="1"/>
  <c r="G3694" i="1"/>
  <c r="F3694" i="1"/>
  <c r="G3438" i="1"/>
  <c r="F3438" i="1"/>
  <c r="G3182" i="1"/>
  <c r="F3182" i="1"/>
  <c r="G2926" i="1"/>
  <c r="F2926" i="1"/>
  <c r="G2670" i="1"/>
  <c r="F2670" i="1"/>
  <c r="G2414" i="1"/>
  <c r="F2414" i="1"/>
  <c r="G2158" i="1"/>
  <c r="F2158" i="1"/>
  <c r="G1902" i="1"/>
  <c r="F1902" i="1"/>
  <c r="G1646" i="1"/>
  <c r="F1646" i="1"/>
  <c r="G1518" i="1"/>
  <c r="F1518" i="1"/>
  <c r="G1390" i="1"/>
  <c r="F1390" i="1"/>
  <c r="G1262" i="1"/>
  <c r="F1262" i="1"/>
  <c r="G1134" i="1"/>
  <c r="F1134" i="1"/>
  <c r="G878" i="1"/>
  <c r="F878" i="1"/>
  <c r="G750" i="1"/>
  <c r="F750" i="1"/>
  <c r="G622" i="1"/>
  <c r="F622" i="1"/>
  <c r="G494" i="1"/>
  <c r="F494" i="1"/>
  <c r="G366" i="1"/>
  <c r="F366" i="1"/>
  <c r="G238" i="1"/>
  <c r="F238" i="1"/>
  <c r="G110" i="1"/>
  <c r="F110" i="1"/>
  <c r="G154" i="1"/>
  <c r="F154" i="1"/>
  <c r="G2148" i="1"/>
  <c r="F2148" i="1"/>
  <c r="G1276" i="1"/>
  <c r="F1276" i="1"/>
  <c r="G860" i="1"/>
  <c r="F860" i="1"/>
  <c r="G284" i="1"/>
  <c r="F284" i="1"/>
  <c r="G4915" i="1"/>
  <c r="F4915" i="1"/>
  <c r="G4787" i="1"/>
  <c r="F4787" i="1"/>
  <c r="G4659" i="1"/>
  <c r="F4659" i="1"/>
  <c r="G4531" i="1"/>
  <c r="F4531" i="1"/>
  <c r="G4403" i="1"/>
  <c r="F4403" i="1"/>
  <c r="G4275" i="1"/>
  <c r="F4275" i="1"/>
  <c r="G4147" i="1"/>
  <c r="F4147" i="1"/>
  <c r="G4019" i="1"/>
  <c r="F4019" i="1"/>
  <c r="G3891" i="1"/>
  <c r="F3891" i="1"/>
  <c r="G3763" i="1"/>
  <c r="F3763" i="1"/>
  <c r="G3635" i="1"/>
  <c r="F3635" i="1"/>
  <c r="G3379" i="1"/>
  <c r="F3379" i="1"/>
  <c r="G3251" i="1"/>
  <c r="F3251" i="1"/>
  <c r="G3123" i="1"/>
  <c r="F3123" i="1"/>
  <c r="G2995" i="1"/>
  <c r="F2995" i="1"/>
  <c r="G2867" i="1"/>
  <c r="F2867" i="1"/>
  <c r="G2739" i="1"/>
  <c r="F2739" i="1"/>
  <c r="G2611" i="1"/>
  <c r="F2611" i="1"/>
  <c r="G2483" i="1"/>
  <c r="F2483" i="1"/>
  <c r="G2355" i="1"/>
  <c r="F2355" i="1"/>
  <c r="G2227" i="1"/>
  <c r="F2227" i="1"/>
  <c r="G2099" i="1"/>
  <c r="F2099" i="1"/>
  <c r="G1971" i="1"/>
  <c r="F1971" i="1"/>
  <c r="G1843" i="1"/>
  <c r="F1843" i="1"/>
  <c r="G1715" i="1"/>
  <c r="F1715" i="1"/>
  <c r="G1587" i="1"/>
  <c r="F1587" i="1"/>
  <c r="G1459" i="1"/>
  <c r="F1459" i="1"/>
  <c r="G1331" i="1"/>
  <c r="F1331" i="1"/>
  <c r="G1203" i="1"/>
  <c r="F1203" i="1"/>
  <c r="G1075" i="1"/>
  <c r="F1075" i="1"/>
  <c r="G947" i="1"/>
  <c r="F947" i="1"/>
  <c r="G819" i="1"/>
  <c r="F819" i="1"/>
  <c r="G691" i="1"/>
  <c r="F691" i="1"/>
  <c r="G563" i="1"/>
  <c r="F563" i="1"/>
  <c r="G435" i="1"/>
  <c r="F435" i="1"/>
  <c r="G307" i="1"/>
  <c r="F307" i="1"/>
  <c r="G179" i="1"/>
  <c r="F179" i="1"/>
  <c r="G51" i="1"/>
  <c r="F51" i="1"/>
  <c r="G4540" i="1"/>
  <c r="F4540" i="1"/>
  <c r="G3860" i="1"/>
  <c r="F3860" i="1"/>
  <c r="G3332" i="1"/>
  <c r="F3332" i="1"/>
  <c r="G2780" i="1"/>
  <c r="F2780" i="1"/>
  <c r="G2292" i="1"/>
  <c r="F2292" i="1"/>
  <c r="G1364" i="1"/>
  <c r="F1364" i="1"/>
  <c r="G308" i="1"/>
  <c r="F308" i="1"/>
  <c r="G4928" i="1"/>
  <c r="F4928" i="1"/>
  <c r="G4800" i="1"/>
  <c r="F4800" i="1"/>
  <c r="G4672" i="1"/>
  <c r="F4672" i="1"/>
  <c r="G4544" i="1"/>
  <c r="F4544" i="1"/>
  <c r="G4416" i="1"/>
  <c r="F4416" i="1"/>
  <c r="G4288" i="1"/>
  <c r="F4288" i="1"/>
  <c r="G4160" i="1"/>
  <c r="F4160" i="1"/>
  <c r="G4032" i="1"/>
  <c r="F4032" i="1"/>
  <c r="G3904" i="1"/>
  <c r="F3904" i="1"/>
  <c r="G3776" i="1"/>
  <c r="F3776" i="1"/>
  <c r="G3648" i="1"/>
  <c r="F3648" i="1"/>
  <c r="G3520" i="1"/>
  <c r="F3520" i="1"/>
  <c r="G3392" i="1"/>
  <c r="F3392" i="1"/>
  <c r="G3264" i="1"/>
  <c r="F3264" i="1"/>
  <c r="G3136" i="1"/>
  <c r="F3136" i="1"/>
  <c r="G3008" i="1"/>
  <c r="F3008" i="1"/>
  <c r="G2880" i="1"/>
  <c r="F2880" i="1"/>
  <c r="G2752" i="1"/>
  <c r="F2752" i="1"/>
  <c r="G2624" i="1"/>
  <c r="F2624" i="1"/>
  <c r="G2496" i="1"/>
  <c r="F2496" i="1"/>
  <c r="G2368" i="1"/>
  <c r="F2368" i="1"/>
  <c r="G2240" i="1"/>
  <c r="F2240" i="1"/>
  <c r="G2112" i="1"/>
  <c r="F2112" i="1"/>
  <c r="G4513" i="1"/>
  <c r="F4513" i="1"/>
  <c r="G3361" i="1"/>
  <c r="F3361" i="1"/>
  <c r="G2337" i="1"/>
  <c r="F2337" i="1"/>
  <c r="G1185" i="1"/>
  <c r="F1185" i="1"/>
  <c r="G33" i="1"/>
  <c r="F33" i="1"/>
  <c r="G3870" i="1"/>
  <c r="F3870" i="1"/>
  <c r="G2590" i="1"/>
  <c r="F2590" i="1"/>
  <c r="G1566" i="1"/>
  <c r="F1566" i="1"/>
  <c r="G286" i="1"/>
  <c r="F286" i="1"/>
  <c r="G4963" i="1"/>
  <c r="F4963" i="1"/>
  <c r="G3939" i="1"/>
  <c r="F3939" i="1"/>
  <c r="G2659" i="1"/>
  <c r="F2659" i="1"/>
  <c r="G1635" i="1"/>
  <c r="F1635" i="1"/>
  <c r="G611" i="1"/>
  <c r="F611" i="1"/>
  <c r="G2932" i="1"/>
  <c r="F2932" i="1"/>
  <c r="G4336" i="1"/>
  <c r="F4336" i="1"/>
  <c r="G3056" i="1"/>
  <c r="F3056" i="1"/>
  <c r="G1520" i="1"/>
  <c r="F1520" i="1"/>
  <c r="G3865" i="1"/>
  <c r="F3865" i="1"/>
  <c r="G2841" i="1"/>
  <c r="F2841" i="1"/>
  <c r="G1689" i="1"/>
  <c r="F1689" i="1"/>
  <c r="G153" i="1"/>
  <c r="F153" i="1"/>
  <c r="G3606" i="1"/>
  <c r="F3606" i="1"/>
  <c r="G1564" i="1"/>
  <c r="F1564" i="1"/>
  <c r="G4609" i="1"/>
  <c r="F4609" i="1"/>
  <c r="G3969" i="1"/>
  <c r="F3969" i="1"/>
  <c r="G3457" i="1"/>
  <c r="F3457" i="1"/>
  <c r="G2689" i="1"/>
  <c r="F2689" i="1"/>
  <c r="G2177" i="1"/>
  <c r="F2177" i="1"/>
  <c r="G1665" i="1"/>
  <c r="F1665" i="1"/>
  <c r="G1153" i="1"/>
  <c r="F1153" i="1"/>
  <c r="G513" i="1"/>
  <c r="F513" i="1"/>
  <c r="G130" i="1"/>
  <c r="F130" i="1"/>
  <c r="G4350" i="1"/>
  <c r="F4350" i="1"/>
  <c r="G3838" i="1"/>
  <c r="F3838" i="1"/>
  <c r="G3326" i="1"/>
  <c r="F3326" i="1"/>
  <c r="G2686" i="1"/>
  <c r="F2686" i="1"/>
  <c r="G2174" i="1"/>
  <c r="F2174" i="1"/>
  <c r="G1790" i="1"/>
  <c r="F1790" i="1"/>
  <c r="G1406" i="1"/>
  <c r="F1406" i="1"/>
  <c r="G1022" i="1"/>
  <c r="F1022" i="1"/>
  <c r="G510" i="1"/>
  <c r="F510" i="1"/>
  <c r="G2396" i="1"/>
  <c r="F2396" i="1"/>
  <c r="G4931" i="1"/>
  <c r="F4931" i="1"/>
  <c r="G4291" i="1"/>
  <c r="F4291" i="1"/>
  <c r="G3907" i="1"/>
  <c r="F3907" i="1"/>
  <c r="G3395" i="1"/>
  <c r="F3395" i="1"/>
  <c r="G3011" i="1"/>
  <c r="F3011" i="1"/>
  <c r="G2627" i="1"/>
  <c r="F2627" i="1"/>
  <c r="G2243" i="1"/>
  <c r="F2243" i="1"/>
  <c r="G1859" i="1"/>
  <c r="F1859" i="1"/>
  <c r="G1475" i="1"/>
  <c r="F1475" i="1"/>
  <c r="G963" i="1"/>
  <c r="F963" i="1"/>
  <c r="G451" i="1"/>
  <c r="F451" i="1"/>
  <c r="G4596" i="1"/>
  <c r="F4596" i="1"/>
  <c r="G2308" i="1"/>
  <c r="F2308" i="1"/>
  <c r="G4816" i="1"/>
  <c r="F4816" i="1"/>
  <c r="G4304" i="1"/>
  <c r="F4304" i="1"/>
  <c r="G3792" i="1"/>
  <c r="F3792" i="1"/>
  <c r="G2896" i="1"/>
  <c r="F2896" i="1"/>
  <c r="G4857" i="1"/>
  <c r="F4857" i="1"/>
  <c r="G4601" i="1"/>
  <c r="F4601" i="1"/>
  <c r="G4345" i="1"/>
  <c r="F4345" i="1"/>
  <c r="G4089" i="1"/>
  <c r="F4089" i="1"/>
  <c r="G3833" i="1"/>
  <c r="F3833" i="1"/>
  <c r="G3577" i="1"/>
  <c r="F3577" i="1"/>
  <c r="G3193" i="1"/>
  <c r="F3193" i="1"/>
  <c r="G2937" i="1"/>
  <c r="F2937" i="1"/>
  <c r="G2681" i="1"/>
  <c r="F2681" i="1"/>
  <c r="G2425" i="1"/>
  <c r="F2425" i="1"/>
  <c r="G2041" i="1"/>
  <c r="F2041" i="1"/>
  <c r="G1785" i="1"/>
  <c r="F1785" i="1"/>
  <c r="G1401" i="1"/>
  <c r="F1401" i="1"/>
  <c r="G1017" i="1"/>
  <c r="F1017" i="1"/>
  <c r="G4598" i="1"/>
  <c r="F4598" i="1"/>
  <c r="G4849" i="1"/>
  <c r="F4849" i="1"/>
  <c r="G4593" i="1"/>
  <c r="F4593" i="1"/>
  <c r="G4337" i="1"/>
  <c r="F4337" i="1"/>
  <c r="G4081" i="1"/>
  <c r="F4081" i="1"/>
  <c r="G3825" i="1"/>
  <c r="F3825" i="1"/>
  <c r="G3569" i="1"/>
  <c r="F3569" i="1"/>
  <c r="G3313" i="1"/>
  <c r="F3313" i="1"/>
  <c r="G3057" i="1"/>
  <c r="F3057" i="1"/>
  <c r="G2801" i="1"/>
  <c r="F2801" i="1"/>
  <c r="G2545" i="1"/>
  <c r="F2545" i="1"/>
  <c r="G2289" i="1"/>
  <c r="F2289" i="1"/>
  <c r="G2033" i="1"/>
  <c r="F2033" i="1"/>
  <c r="G1777" i="1"/>
  <c r="F1777" i="1"/>
  <c r="G1521" i="1"/>
  <c r="F1521" i="1"/>
  <c r="G1265" i="1"/>
  <c r="F1265" i="1"/>
  <c r="G1009" i="1"/>
  <c r="F1009" i="1"/>
  <c r="G753" i="1"/>
  <c r="F753" i="1"/>
  <c r="G497" i="1"/>
  <c r="F497" i="1"/>
  <c r="G241" i="1"/>
  <c r="F241" i="1"/>
  <c r="G50" i="1"/>
  <c r="F50" i="1"/>
  <c r="G4846" i="1"/>
  <c r="F4846" i="1"/>
  <c r="G4590" i="1"/>
  <c r="F4590" i="1"/>
  <c r="G4334" i="1"/>
  <c r="F4334" i="1"/>
  <c r="G4078" i="1"/>
  <c r="F4078" i="1"/>
  <c r="G3822" i="1"/>
  <c r="F3822" i="1"/>
  <c r="G3566" i="1"/>
  <c r="F3566" i="1"/>
  <c r="G3310" i="1"/>
  <c r="F3310" i="1"/>
  <c r="G3054" i="1"/>
  <c r="F3054" i="1"/>
  <c r="G2798" i="1"/>
  <c r="F2798" i="1"/>
  <c r="G2542" i="1"/>
  <c r="F2542" i="1"/>
  <c r="G2286" i="1"/>
  <c r="F2286" i="1"/>
  <c r="G2030" i="1"/>
  <c r="F2030" i="1"/>
  <c r="G1774" i="1"/>
  <c r="F1774" i="1"/>
  <c r="G1006" i="1"/>
  <c r="F1006" i="1"/>
  <c r="G3507" i="1"/>
  <c r="F3507" i="1"/>
  <c r="G4969" i="1"/>
  <c r="F4969" i="1"/>
  <c r="G4841" i="1"/>
  <c r="F4841" i="1"/>
  <c r="G4713" i="1"/>
  <c r="F4713" i="1"/>
  <c r="G4585" i="1"/>
  <c r="F4585" i="1"/>
  <c r="G4457" i="1"/>
  <c r="F4457" i="1"/>
  <c r="G4329" i="1"/>
  <c r="F4329" i="1"/>
  <c r="G4201" i="1"/>
  <c r="F4201" i="1"/>
  <c r="G4073" i="1"/>
  <c r="F4073" i="1"/>
  <c r="G3945" i="1"/>
  <c r="F3945" i="1"/>
  <c r="G3817" i="1"/>
  <c r="F3817" i="1"/>
  <c r="G3689" i="1"/>
  <c r="F3689" i="1"/>
  <c r="G3561" i="1"/>
  <c r="F3561" i="1"/>
  <c r="G3433" i="1"/>
  <c r="F3433" i="1"/>
  <c r="G3305" i="1"/>
  <c r="F3305" i="1"/>
  <c r="G3177" i="1"/>
  <c r="F3177" i="1"/>
  <c r="G3049" i="1"/>
  <c r="F3049" i="1"/>
  <c r="G2921" i="1"/>
  <c r="F2921" i="1"/>
  <c r="G2793" i="1"/>
  <c r="F2793" i="1"/>
  <c r="G2665" i="1"/>
  <c r="F2665" i="1"/>
  <c r="G2537" i="1"/>
  <c r="F2537" i="1"/>
  <c r="G2409" i="1"/>
  <c r="F2409" i="1"/>
  <c r="G2281" i="1"/>
  <c r="F2281" i="1"/>
  <c r="G2153" i="1"/>
  <c r="F2153" i="1"/>
  <c r="G2025" i="1"/>
  <c r="F2025" i="1"/>
  <c r="G1897" i="1"/>
  <c r="F1897" i="1"/>
  <c r="G1769" i="1"/>
  <c r="F1769" i="1"/>
  <c r="G1641" i="1"/>
  <c r="F1641" i="1"/>
  <c r="G1513" i="1"/>
  <c r="F1513" i="1"/>
  <c r="G1385" i="1"/>
  <c r="F1385" i="1"/>
  <c r="G1257" i="1"/>
  <c r="F1257" i="1"/>
  <c r="G1129" i="1"/>
  <c r="F1129" i="1"/>
  <c r="G1001" i="1"/>
  <c r="F1001" i="1"/>
  <c r="G873" i="1"/>
  <c r="F873" i="1"/>
  <c r="G745" i="1"/>
  <c r="F745" i="1"/>
  <c r="G617" i="1"/>
  <c r="F617" i="1"/>
  <c r="G489" i="1"/>
  <c r="F489" i="1"/>
  <c r="G361" i="1"/>
  <c r="F361" i="1"/>
  <c r="G233" i="1"/>
  <c r="F233" i="1"/>
  <c r="G105" i="1"/>
  <c r="F105" i="1"/>
  <c r="G4972" i="1"/>
  <c r="F4972" i="1"/>
  <c r="G4966" i="1"/>
  <c r="F4966" i="1"/>
  <c r="G4838" i="1"/>
  <c r="F4838" i="1"/>
  <c r="G4710" i="1"/>
  <c r="F4710" i="1"/>
  <c r="G4582" i="1"/>
  <c r="F4582" i="1"/>
  <c r="G4454" i="1"/>
  <c r="F4454" i="1"/>
  <c r="G4326" i="1"/>
  <c r="F4326" i="1"/>
  <c r="G4198" i="1"/>
  <c r="F4198" i="1"/>
  <c r="G4070" i="1"/>
  <c r="F4070" i="1"/>
  <c r="G3942" i="1"/>
  <c r="F3942" i="1"/>
  <c r="G3814" i="1"/>
  <c r="F3814" i="1"/>
  <c r="G3686" i="1"/>
  <c r="F3686" i="1"/>
  <c r="G3558" i="1"/>
  <c r="F3558" i="1"/>
  <c r="G3430" i="1"/>
  <c r="F3430" i="1"/>
  <c r="G3302" i="1"/>
  <c r="F3302" i="1"/>
  <c r="G3174" i="1"/>
  <c r="F3174" i="1"/>
  <c r="G3046" i="1"/>
  <c r="F3046" i="1"/>
  <c r="G2918" i="1"/>
  <c r="F2918" i="1"/>
  <c r="G2790" i="1"/>
  <c r="F2790" i="1"/>
  <c r="G2662" i="1"/>
  <c r="F2662" i="1"/>
  <c r="G2534" i="1"/>
  <c r="F2534" i="1"/>
  <c r="G2406" i="1"/>
  <c r="F2406" i="1"/>
  <c r="G2278" i="1"/>
  <c r="F2278" i="1"/>
  <c r="G2150" i="1"/>
  <c r="F2150" i="1"/>
  <c r="G2022" i="1"/>
  <c r="F2022" i="1"/>
  <c r="G4769" i="1"/>
  <c r="F4769" i="1"/>
  <c r="G3617" i="1"/>
  <c r="F3617" i="1"/>
  <c r="G2593" i="1"/>
  <c r="F2593" i="1"/>
  <c r="G1441" i="1"/>
  <c r="F1441" i="1"/>
  <c r="G161" i="1"/>
  <c r="F161" i="1"/>
  <c r="G4126" i="1"/>
  <c r="F4126" i="1"/>
  <c r="G2974" i="1"/>
  <c r="F2974" i="1"/>
  <c r="G1822" i="1"/>
  <c r="F1822" i="1"/>
  <c r="G670" i="1"/>
  <c r="F670" i="1"/>
  <c r="G4835" i="1"/>
  <c r="F4835" i="1"/>
  <c r="G3299" i="1"/>
  <c r="F3299" i="1"/>
  <c r="G1251" i="1"/>
  <c r="F1251" i="1"/>
  <c r="G4976" i="1"/>
  <c r="F4976" i="1"/>
  <c r="G1008" i="1"/>
  <c r="F1008" i="1"/>
  <c r="G4761" i="1"/>
  <c r="F4761" i="1"/>
  <c r="G4249" i="1"/>
  <c r="F4249" i="1"/>
  <c r="G3737" i="1"/>
  <c r="F3737" i="1"/>
  <c r="G3353" i="1"/>
  <c r="F3353" i="1"/>
  <c r="G2969" i="1"/>
  <c r="F2969" i="1"/>
  <c r="G2329" i="1"/>
  <c r="F2329" i="1"/>
  <c r="G1945" i="1"/>
  <c r="F1945" i="1"/>
  <c r="G1305" i="1"/>
  <c r="F1305" i="1"/>
  <c r="G793" i="1"/>
  <c r="F793" i="1"/>
  <c r="G25" i="1"/>
  <c r="F25" i="1"/>
  <c r="G4502" i="1"/>
  <c r="F4502" i="1"/>
  <c r="G3990" i="1"/>
  <c r="F3990" i="1"/>
  <c r="G2966" i="1"/>
  <c r="F2966" i="1"/>
  <c r="G150" i="1"/>
  <c r="F150" i="1"/>
  <c r="G4481" i="1"/>
  <c r="F4481" i="1"/>
  <c r="G3201" i="1"/>
  <c r="F3201" i="1"/>
  <c r="G1025" i="1"/>
  <c r="F1025" i="1"/>
  <c r="G3198" i="1"/>
  <c r="F3198" i="1"/>
  <c r="G4803" i="1"/>
  <c r="F4803" i="1"/>
  <c r="G3408" i="1"/>
  <c r="F3408" i="1"/>
  <c r="G3809" i="1"/>
  <c r="F3809" i="1"/>
  <c r="G2401" i="1"/>
  <c r="F2401" i="1"/>
  <c r="G1377" i="1"/>
  <c r="F1377" i="1"/>
  <c r="G737" i="1"/>
  <c r="F737" i="1"/>
  <c r="G481" i="1"/>
  <c r="F481" i="1"/>
  <c r="G225" i="1"/>
  <c r="F225" i="1"/>
  <c r="G97" i="1"/>
  <c r="F97" i="1"/>
  <c r="G4892" i="1"/>
  <c r="F4892" i="1"/>
  <c r="G4958" i="1"/>
  <c r="F4958" i="1"/>
  <c r="G4830" i="1"/>
  <c r="F4830" i="1"/>
  <c r="G4702" i="1"/>
  <c r="F4702" i="1"/>
  <c r="G4574" i="1"/>
  <c r="F4574" i="1"/>
  <c r="G4446" i="1"/>
  <c r="F4446" i="1"/>
  <c r="G4318" i="1"/>
  <c r="F4318" i="1"/>
  <c r="G4062" i="1"/>
  <c r="F4062" i="1"/>
  <c r="G3934" i="1"/>
  <c r="F3934" i="1"/>
  <c r="G3806" i="1"/>
  <c r="F3806" i="1"/>
  <c r="G3678" i="1"/>
  <c r="F3678" i="1"/>
  <c r="G3550" i="1"/>
  <c r="F3550" i="1"/>
  <c r="G3422" i="1"/>
  <c r="F3422" i="1"/>
  <c r="G3294" i="1"/>
  <c r="F3294" i="1"/>
  <c r="G3166" i="1"/>
  <c r="F3166" i="1"/>
  <c r="G3038" i="1"/>
  <c r="F3038" i="1"/>
  <c r="G2910" i="1"/>
  <c r="F2910" i="1"/>
  <c r="G2782" i="1"/>
  <c r="F2782" i="1"/>
  <c r="G2654" i="1"/>
  <c r="F2654" i="1"/>
  <c r="G2526" i="1"/>
  <c r="F2526" i="1"/>
  <c r="G2398" i="1"/>
  <c r="F2398" i="1"/>
  <c r="G2270" i="1"/>
  <c r="F2270" i="1"/>
  <c r="G2142" i="1"/>
  <c r="F2142" i="1"/>
  <c r="G2014" i="1"/>
  <c r="F2014" i="1"/>
  <c r="G1886" i="1"/>
  <c r="F1886" i="1"/>
  <c r="G1758" i="1"/>
  <c r="F1758" i="1"/>
  <c r="G1630" i="1"/>
  <c r="F1630" i="1"/>
  <c r="G1502" i="1"/>
  <c r="F1502" i="1"/>
  <c r="G1374" i="1"/>
  <c r="F1374" i="1"/>
  <c r="G1246" i="1"/>
  <c r="F1246" i="1"/>
  <c r="G1118" i="1"/>
  <c r="F1118" i="1"/>
  <c r="G990" i="1"/>
  <c r="F990" i="1"/>
  <c r="G862" i="1"/>
  <c r="F862" i="1"/>
  <c r="G734" i="1"/>
  <c r="F734" i="1"/>
  <c r="G606" i="1"/>
  <c r="F606" i="1"/>
  <c r="G478" i="1"/>
  <c r="F478" i="1"/>
  <c r="G350" i="1"/>
  <c r="F350" i="1"/>
  <c r="G222" i="1"/>
  <c r="F222" i="1"/>
  <c r="G94" i="1"/>
  <c r="F94" i="1"/>
  <c r="G138" i="1"/>
  <c r="F138" i="1"/>
  <c r="G2068" i="1"/>
  <c r="F2068" i="1"/>
  <c r="G1092" i="1"/>
  <c r="F1092" i="1"/>
  <c r="G676" i="1"/>
  <c r="F676" i="1"/>
  <c r="G124" i="1"/>
  <c r="F124" i="1"/>
  <c r="G4899" i="1"/>
  <c r="F4899" i="1"/>
  <c r="G4771" i="1"/>
  <c r="F4771" i="1"/>
  <c r="G4643" i="1"/>
  <c r="F4643" i="1"/>
  <c r="G4515" i="1"/>
  <c r="F4515" i="1"/>
  <c r="G4387" i="1"/>
  <c r="F4387" i="1"/>
  <c r="G4259" i="1"/>
  <c r="F4259" i="1"/>
  <c r="G4131" i="1"/>
  <c r="F4131" i="1"/>
  <c r="G4003" i="1"/>
  <c r="F4003" i="1"/>
  <c r="G3875" i="1"/>
  <c r="F3875" i="1"/>
  <c r="G3747" i="1"/>
  <c r="F3747" i="1"/>
  <c r="G3619" i="1"/>
  <c r="F3619" i="1"/>
  <c r="G3491" i="1"/>
  <c r="F3491" i="1"/>
  <c r="G3363" i="1"/>
  <c r="F3363" i="1"/>
  <c r="G3235" i="1"/>
  <c r="F3235" i="1"/>
  <c r="G3107" i="1"/>
  <c r="F3107" i="1"/>
  <c r="G2979" i="1"/>
  <c r="F2979" i="1"/>
  <c r="G2851" i="1"/>
  <c r="F2851" i="1"/>
  <c r="G2723" i="1"/>
  <c r="F2723" i="1"/>
  <c r="G2595" i="1"/>
  <c r="F2595" i="1"/>
  <c r="G2467" i="1"/>
  <c r="F2467" i="1"/>
  <c r="G2339" i="1"/>
  <c r="F2339" i="1"/>
  <c r="G2211" i="1"/>
  <c r="F2211" i="1"/>
  <c r="G2083" i="1"/>
  <c r="F2083" i="1"/>
  <c r="G1955" i="1"/>
  <c r="F1955" i="1"/>
  <c r="G1827" i="1"/>
  <c r="F1827" i="1"/>
  <c r="G1699" i="1"/>
  <c r="F1699" i="1"/>
  <c r="G1571" i="1"/>
  <c r="F1571" i="1"/>
  <c r="G1443" i="1"/>
  <c r="F1443" i="1"/>
  <c r="G1315" i="1"/>
  <c r="F1315" i="1"/>
  <c r="G1187" i="1"/>
  <c r="F1187" i="1"/>
  <c r="G1059" i="1"/>
  <c r="F1059" i="1"/>
  <c r="G931" i="1"/>
  <c r="F931" i="1"/>
  <c r="G803" i="1"/>
  <c r="F803" i="1"/>
  <c r="G675" i="1"/>
  <c r="F675" i="1"/>
  <c r="G547" i="1"/>
  <c r="F547" i="1"/>
  <c r="G419" i="1"/>
  <c r="F419" i="1"/>
  <c r="G291" i="1"/>
  <c r="F291" i="1"/>
  <c r="G163" i="1"/>
  <c r="F163" i="1"/>
  <c r="G35" i="1"/>
  <c r="F35" i="1"/>
  <c r="G4484" i="1"/>
  <c r="F4484" i="1"/>
  <c r="G3748" i="1"/>
  <c r="F3748" i="1"/>
  <c r="G4897" i="1"/>
  <c r="F4897" i="1"/>
  <c r="G4001" i="1"/>
  <c r="F4001" i="1"/>
  <c r="G3105" i="1"/>
  <c r="F3105" i="1"/>
  <c r="G2465" i="1"/>
  <c r="F2465" i="1"/>
  <c r="G1825" i="1"/>
  <c r="F1825" i="1"/>
  <c r="G1057" i="1"/>
  <c r="F1057" i="1"/>
  <c r="G417" i="1"/>
  <c r="F417" i="1"/>
  <c r="G4766" i="1"/>
  <c r="F4766" i="1"/>
  <c r="G3998" i="1"/>
  <c r="F3998" i="1"/>
  <c r="G3230" i="1"/>
  <c r="F3230" i="1"/>
  <c r="G2334" i="1"/>
  <c r="F2334" i="1"/>
  <c r="G1182" i="1"/>
  <c r="F1182" i="1"/>
  <c r="G3452" i="1"/>
  <c r="F3452" i="1"/>
  <c r="G4451" i="1"/>
  <c r="F4451" i="1"/>
  <c r="G3427" i="1"/>
  <c r="F3427" i="1"/>
  <c r="G1891" i="1"/>
  <c r="F1891" i="1"/>
  <c r="G355" i="1"/>
  <c r="F355" i="1"/>
  <c r="G4080" i="1"/>
  <c r="F4080" i="1"/>
  <c r="G1136" i="1"/>
  <c r="F1136" i="1"/>
  <c r="G4633" i="1"/>
  <c r="F4633" i="1"/>
  <c r="G4121" i="1"/>
  <c r="F4121" i="1"/>
  <c r="G3609" i="1"/>
  <c r="F3609" i="1"/>
  <c r="G3097" i="1"/>
  <c r="F3097" i="1"/>
  <c r="G2457" i="1"/>
  <c r="F2457" i="1"/>
  <c r="G2073" i="1"/>
  <c r="F2073" i="1"/>
  <c r="G1817" i="1"/>
  <c r="F1817" i="1"/>
  <c r="G1177" i="1"/>
  <c r="F1177" i="1"/>
  <c r="G921" i="1"/>
  <c r="F921" i="1"/>
  <c r="G409" i="1"/>
  <c r="F409" i="1"/>
  <c r="G4316" i="1"/>
  <c r="F4316" i="1"/>
  <c r="G4630" i="1"/>
  <c r="F4630" i="1"/>
  <c r="G4246" i="1"/>
  <c r="F4246" i="1"/>
  <c r="G3734" i="1"/>
  <c r="F3734" i="1"/>
  <c r="G2710" i="1"/>
  <c r="F2710" i="1"/>
  <c r="G406" i="1"/>
  <c r="F406" i="1"/>
  <c r="G3073" i="1"/>
  <c r="F3073" i="1"/>
  <c r="G4862" i="1"/>
  <c r="F4862" i="1"/>
  <c r="G13" i="1"/>
  <c r="F13" i="1"/>
  <c r="G3280" i="1"/>
  <c r="F3280" i="1"/>
  <c r="G4961" i="1"/>
  <c r="F4961" i="1"/>
  <c r="G4833" i="1"/>
  <c r="F4833" i="1"/>
  <c r="G4705" i="1"/>
  <c r="F4705" i="1"/>
  <c r="G4577" i="1"/>
  <c r="F4577" i="1"/>
  <c r="G4449" i="1"/>
  <c r="F4449" i="1"/>
  <c r="G4321" i="1"/>
  <c r="F4321" i="1"/>
  <c r="G4193" i="1"/>
  <c r="F4193" i="1"/>
  <c r="G4065" i="1"/>
  <c r="F4065" i="1"/>
  <c r="G3937" i="1"/>
  <c r="F3937" i="1"/>
  <c r="G3681" i="1"/>
  <c r="F3681" i="1"/>
  <c r="G3553" i="1"/>
  <c r="F3553" i="1"/>
  <c r="G3425" i="1"/>
  <c r="F3425" i="1"/>
  <c r="G3297" i="1"/>
  <c r="F3297" i="1"/>
  <c r="G3169" i="1"/>
  <c r="F3169" i="1"/>
  <c r="G3041" i="1"/>
  <c r="F3041" i="1"/>
  <c r="G2913" i="1"/>
  <c r="F2913" i="1"/>
  <c r="G2785" i="1"/>
  <c r="F2785" i="1"/>
  <c r="G2657" i="1"/>
  <c r="F2657" i="1"/>
  <c r="G2529" i="1"/>
  <c r="F2529" i="1"/>
  <c r="G2273" i="1"/>
  <c r="F2273" i="1"/>
  <c r="G2145" i="1"/>
  <c r="F2145" i="1"/>
  <c r="G2017" i="1"/>
  <c r="F2017" i="1"/>
  <c r="G1889" i="1"/>
  <c r="F1889" i="1"/>
  <c r="G1761" i="1"/>
  <c r="F1761" i="1"/>
  <c r="G1633" i="1"/>
  <c r="F1633" i="1"/>
  <c r="G1505" i="1"/>
  <c r="F1505" i="1"/>
  <c r="G1249" i="1"/>
  <c r="F1249" i="1"/>
  <c r="G1121" i="1"/>
  <c r="F1121" i="1"/>
  <c r="G993" i="1"/>
  <c r="F993" i="1"/>
  <c r="G865" i="1"/>
  <c r="F865" i="1"/>
  <c r="G609" i="1"/>
  <c r="F609" i="1"/>
  <c r="G353" i="1"/>
  <c r="F353" i="1"/>
  <c r="G4190" i="1"/>
  <c r="F4190" i="1"/>
  <c r="G4953" i="1"/>
  <c r="F4953" i="1"/>
  <c r="G4825" i="1"/>
  <c r="F4825" i="1"/>
  <c r="G4697" i="1"/>
  <c r="F4697" i="1"/>
  <c r="G4569" i="1"/>
  <c r="F4569" i="1"/>
  <c r="G4441" i="1"/>
  <c r="F4441" i="1"/>
  <c r="G4313" i="1"/>
  <c r="F4313" i="1"/>
  <c r="G4185" i="1"/>
  <c r="F4185" i="1"/>
  <c r="G4057" i="1"/>
  <c r="F4057" i="1"/>
  <c r="G3929" i="1"/>
  <c r="F3929" i="1"/>
  <c r="G3801" i="1"/>
  <c r="F3801" i="1"/>
  <c r="G3673" i="1"/>
  <c r="F3673" i="1"/>
  <c r="G3545" i="1"/>
  <c r="F3545" i="1"/>
  <c r="G3417" i="1"/>
  <c r="F3417" i="1"/>
  <c r="G3289" i="1"/>
  <c r="F3289" i="1"/>
  <c r="G3161" i="1"/>
  <c r="F3161" i="1"/>
  <c r="G3033" i="1"/>
  <c r="F3033" i="1"/>
  <c r="G2905" i="1"/>
  <c r="F2905" i="1"/>
  <c r="G2777" i="1"/>
  <c r="F2777" i="1"/>
  <c r="G2649" i="1"/>
  <c r="F2649" i="1"/>
  <c r="G2521" i="1"/>
  <c r="F2521" i="1"/>
  <c r="G2393" i="1"/>
  <c r="F2393" i="1"/>
  <c r="G2265" i="1"/>
  <c r="F2265" i="1"/>
  <c r="G2137" i="1"/>
  <c r="F2137" i="1"/>
  <c r="G2009" i="1"/>
  <c r="F2009" i="1"/>
  <c r="G1881" i="1"/>
  <c r="F1881" i="1"/>
  <c r="G1753" i="1"/>
  <c r="F1753" i="1"/>
  <c r="G1625" i="1"/>
  <c r="F1625" i="1"/>
  <c r="G1497" i="1"/>
  <c r="F1497" i="1"/>
  <c r="G1369" i="1"/>
  <c r="F1369" i="1"/>
  <c r="G1241" i="1"/>
  <c r="F1241" i="1"/>
  <c r="G1113" i="1"/>
  <c r="F1113" i="1"/>
  <c r="G985" i="1"/>
  <c r="F985" i="1"/>
  <c r="G857" i="1"/>
  <c r="F857" i="1"/>
  <c r="G729" i="1"/>
  <c r="F729" i="1"/>
  <c r="G601" i="1"/>
  <c r="F601" i="1"/>
  <c r="G473" i="1"/>
  <c r="F473" i="1"/>
  <c r="G345" i="1"/>
  <c r="F345" i="1"/>
  <c r="G217" i="1"/>
  <c r="F217" i="1"/>
  <c r="G89" i="1"/>
  <c r="F89" i="1"/>
  <c r="G4764" i="1"/>
  <c r="F4764" i="1"/>
  <c r="G4950" i="1"/>
  <c r="F4950" i="1"/>
  <c r="G4822" i="1"/>
  <c r="F4822" i="1"/>
  <c r="G4694" i="1"/>
  <c r="F4694" i="1"/>
  <c r="G4566" i="1"/>
  <c r="F4566" i="1"/>
  <c r="G4438" i="1"/>
  <c r="F4438" i="1"/>
  <c r="G4310" i="1"/>
  <c r="F4310" i="1"/>
  <c r="G4182" i="1"/>
  <c r="F4182" i="1"/>
  <c r="G4054" i="1"/>
  <c r="F4054" i="1"/>
  <c r="G3926" i="1"/>
  <c r="F3926" i="1"/>
  <c r="G3798" i="1"/>
  <c r="F3798" i="1"/>
  <c r="G3670" i="1"/>
  <c r="F3670" i="1"/>
  <c r="G3542" i="1"/>
  <c r="F3542" i="1"/>
  <c r="G3414" i="1"/>
  <c r="F3414" i="1"/>
  <c r="G3286" i="1"/>
  <c r="F3286" i="1"/>
  <c r="G3158" i="1"/>
  <c r="F3158" i="1"/>
  <c r="G3030" i="1"/>
  <c r="F3030" i="1"/>
  <c r="G2902" i="1"/>
  <c r="F2902" i="1"/>
  <c r="G2774" i="1"/>
  <c r="F2774" i="1"/>
  <c r="G2646" i="1"/>
  <c r="F2646" i="1"/>
  <c r="G2518" i="1"/>
  <c r="F2518" i="1"/>
  <c r="G2390" i="1"/>
  <c r="F2390" i="1"/>
  <c r="G2262" i="1"/>
  <c r="F2262" i="1"/>
  <c r="G2134" i="1"/>
  <c r="F2134" i="1"/>
  <c r="G2006" i="1"/>
  <c r="F2006" i="1"/>
  <c r="G1878" i="1"/>
  <c r="F1878" i="1"/>
  <c r="G1750" i="1"/>
  <c r="F1750" i="1"/>
  <c r="G1622" i="1"/>
  <c r="F1622" i="1"/>
  <c r="G1494" i="1"/>
  <c r="F1494" i="1"/>
  <c r="G1366" i="1"/>
  <c r="F1366" i="1"/>
  <c r="G1238" i="1"/>
  <c r="F1238" i="1"/>
  <c r="G1110" i="1"/>
  <c r="F1110" i="1"/>
  <c r="G982" i="1"/>
  <c r="F982" i="1"/>
  <c r="G854" i="1"/>
  <c r="F854" i="1"/>
  <c r="G726" i="1"/>
  <c r="F726" i="1"/>
  <c r="G598" i="1"/>
  <c r="F598" i="1"/>
  <c r="G470" i="1"/>
  <c r="F470" i="1"/>
  <c r="G342" i="1"/>
  <c r="F342" i="1"/>
  <c r="G214" i="1"/>
  <c r="F214" i="1"/>
  <c r="G86" i="1"/>
  <c r="F86" i="1"/>
  <c r="G114" i="1"/>
  <c r="F114" i="1"/>
  <c r="G1940" i="1"/>
  <c r="F1940" i="1"/>
  <c r="G1044" i="1"/>
  <c r="F1044" i="1"/>
  <c r="G636" i="1"/>
  <c r="F636" i="1"/>
  <c r="G116" i="1"/>
  <c r="F116" i="1"/>
  <c r="G4891" i="1"/>
  <c r="F4891" i="1"/>
  <c r="G4763" i="1"/>
  <c r="F4763" i="1"/>
  <c r="G4635" i="1"/>
  <c r="F4635" i="1"/>
  <c r="G4507" i="1"/>
  <c r="F4507" i="1"/>
  <c r="G4379" i="1"/>
  <c r="F4379" i="1"/>
  <c r="G4251" i="1"/>
  <c r="F4251" i="1"/>
  <c r="G4123" i="1"/>
  <c r="F4123" i="1"/>
  <c r="G3995" i="1"/>
  <c r="F3995" i="1"/>
  <c r="G3867" i="1"/>
  <c r="F3867" i="1"/>
  <c r="G3739" i="1"/>
  <c r="F3739" i="1"/>
  <c r="G3611" i="1"/>
  <c r="F3611" i="1"/>
  <c r="G3483" i="1"/>
  <c r="F3483" i="1"/>
  <c r="G3355" i="1"/>
  <c r="F3355" i="1"/>
  <c r="G3227" i="1"/>
  <c r="F3227" i="1"/>
  <c r="G3099" i="1"/>
  <c r="F3099" i="1"/>
  <c r="G2971" i="1"/>
  <c r="F2971" i="1"/>
  <c r="G2843" i="1"/>
  <c r="F2843" i="1"/>
  <c r="G2715" i="1"/>
  <c r="F2715" i="1"/>
  <c r="G2587" i="1"/>
  <c r="F2587" i="1"/>
  <c r="G2459" i="1"/>
  <c r="F2459" i="1"/>
  <c r="G2331" i="1"/>
  <c r="F2331" i="1"/>
  <c r="G1396" i="1"/>
  <c r="F1396" i="1"/>
  <c r="G1068" i="1"/>
  <c r="F1068" i="1"/>
  <c r="G492" i="1"/>
  <c r="F492" i="1"/>
  <c r="G4989" i="1"/>
  <c r="F4989" i="1"/>
  <c r="G4861" i="1"/>
  <c r="F4861" i="1"/>
  <c r="G4733" i="1"/>
  <c r="F4733" i="1"/>
  <c r="G4605" i="1"/>
  <c r="F4605" i="1"/>
  <c r="G4477" i="1"/>
  <c r="F4477" i="1"/>
  <c r="G4349" i="1"/>
  <c r="F4349" i="1"/>
  <c r="G4221" i="1"/>
  <c r="F4221" i="1"/>
  <c r="G4093" i="1"/>
  <c r="F4093" i="1"/>
  <c r="G3965" i="1"/>
  <c r="F3965" i="1"/>
  <c r="G3837" i="1"/>
  <c r="F3837" i="1"/>
  <c r="G3709" i="1"/>
  <c r="F3709" i="1"/>
  <c r="G3581" i="1"/>
  <c r="F3581" i="1"/>
  <c r="G3453" i="1"/>
  <c r="F3453" i="1"/>
  <c r="G3325" i="1"/>
  <c r="F3325" i="1"/>
  <c r="G3197" i="1"/>
  <c r="F3197" i="1"/>
  <c r="G3069" i="1"/>
  <c r="F3069" i="1"/>
  <c r="G2941" i="1"/>
  <c r="F2941" i="1"/>
  <c r="G2813" i="1"/>
  <c r="F2813" i="1"/>
  <c r="G2685" i="1"/>
  <c r="F2685" i="1"/>
  <c r="G2557" i="1"/>
  <c r="F2557" i="1"/>
  <c r="G2429" i="1"/>
  <c r="F2429" i="1"/>
  <c r="G2301" i="1"/>
  <c r="F2301" i="1"/>
  <c r="G2173" i="1"/>
  <c r="F2173" i="1"/>
  <c r="G2045" i="1"/>
  <c r="F2045" i="1"/>
  <c r="G1917" i="1"/>
  <c r="F1917" i="1"/>
  <c r="G1789" i="1"/>
  <c r="F1789" i="1"/>
  <c r="G1661" i="1"/>
  <c r="F1661" i="1"/>
  <c r="G1533" i="1"/>
  <c r="F1533" i="1"/>
  <c r="G1405" i="1"/>
  <c r="F1405" i="1"/>
  <c r="G1277" i="1"/>
  <c r="F1277" i="1"/>
  <c r="G1149" i="1"/>
  <c r="F1149" i="1"/>
  <c r="G1021" i="1"/>
  <c r="F1021" i="1"/>
  <c r="G893" i="1"/>
  <c r="F893" i="1"/>
  <c r="G765" i="1"/>
  <c r="F765" i="1"/>
  <c r="G637" i="1"/>
  <c r="F637" i="1"/>
  <c r="G509" i="1"/>
  <c r="F509" i="1"/>
  <c r="G381" i="1"/>
  <c r="F381" i="1"/>
  <c r="G253" i="1"/>
  <c r="F253" i="1"/>
  <c r="G125" i="1"/>
  <c r="F125" i="1"/>
  <c r="G4980" i="1"/>
  <c r="F4980" i="1"/>
  <c r="G4292" i="1"/>
  <c r="F4292" i="1"/>
  <c r="G3236" i="1"/>
  <c r="F3236" i="1"/>
  <c r="G2580" i="1"/>
  <c r="F2580" i="1"/>
  <c r="G1788" i="1"/>
  <c r="F1788" i="1"/>
  <c r="G1308" i="1"/>
  <c r="F1308" i="1"/>
  <c r="G236" i="1"/>
  <c r="F236" i="1"/>
  <c r="G4882" i="1"/>
  <c r="F4882" i="1"/>
  <c r="G4754" i="1"/>
  <c r="F4754" i="1"/>
  <c r="G4626" i="1"/>
  <c r="F4626" i="1"/>
  <c r="G4498" i="1"/>
  <c r="F4498" i="1"/>
  <c r="G4370" i="1"/>
  <c r="F4370" i="1"/>
  <c r="G4242" i="1"/>
  <c r="F4242" i="1"/>
  <c r="G4114" i="1"/>
  <c r="F4114" i="1"/>
  <c r="G3986" i="1"/>
  <c r="F3986" i="1"/>
  <c r="G3858" i="1"/>
  <c r="F3858" i="1"/>
  <c r="G3730" i="1"/>
  <c r="F3730" i="1"/>
  <c r="G3602" i="1"/>
  <c r="F3602" i="1"/>
  <c r="G3474" i="1"/>
  <c r="F3474" i="1"/>
  <c r="G3346" i="1"/>
  <c r="F3346" i="1"/>
  <c r="G3218" i="1"/>
  <c r="F3218" i="1"/>
  <c r="G3090" i="1"/>
  <c r="F3090" i="1"/>
  <c r="G2962" i="1"/>
  <c r="F2962" i="1"/>
  <c r="G2834" i="1"/>
  <c r="F2834" i="1"/>
  <c r="G2706" i="1"/>
  <c r="F2706" i="1"/>
  <c r="G2578" i="1"/>
  <c r="F2578" i="1"/>
  <c r="G2450" i="1"/>
  <c r="F2450" i="1"/>
  <c r="G2322" i="1"/>
  <c r="F2322" i="1"/>
  <c r="G2194" i="1"/>
  <c r="F2194" i="1"/>
  <c r="G2066" i="1"/>
  <c r="F2066" i="1"/>
  <c r="G1938" i="1"/>
  <c r="F1938" i="1"/>
  <c r="G1810" i="1"/>
  <c r="F1810" i="1"/>
  <c r="G1682" i="1"/>
  <c r="F1682" i="1"/>
  <c r="G1554" i="1"/>
  <c r="F1554" i="1"/>
  <c r="G1426" i="1"/>
  <c r="F1426" i="1"/>
  <c r="G1298" i="1"/>
  <c r="F1298" i="1"/>
  <c r="G1170" i="1"/>
  <c r="F1170" i="1"/>
  <c r="G1042" i="1"/>
  <c r="F1042" i="1"/>
  <c r="G914" i="1"/>
  <c r="F914" i="1"/>
  <c r="G786" i="1"/>
  <c r="F786" i="1"/>
  <c r="G658" i="1"/>
  <c r="F658" i="1"/>
  <c r="G530" i="1"/>
  <c r="F530" i="1"/>
  <c r="G402" i="1"/>
  <c r="F402" i="1"/>
  <c r="G274" i="1"/>
  <c r="F274" i="1"/>
  <c r="G4748" i="1"/>
  <c r="F4748" i="1"/>
  <c r="G4340" i="1"/>
  <c r="F4340" i="1"/>
  <c r="G3644" i="1"/>
  <c r="F3644" i="1"/>
  <c r="G3060" i="1"/>
  <c r="F3060" i="1"/>
  <c r="G2188" i="1"/>
  <c r="F2188" i="1"/>
  <c r="G1252" i="1"/>
  <c r="F1252" i="1"/>
  <c r="G572" i="1"/>
  <c r="F572" i="1"/>
  <c r="G4943" i="1"/>
  <c r="F4943" i="1"/>
  <c r="G4815" i="1"/>
  <c r="F4815" i="1"/>
  <c r="G4687" i="1"/>
  <c r="F4687" i="1"/>
  <c r="G4559" i="1"/>
  <c r="F4559" i="1"/>
  <c r="G4431" i="1"/>
  <c r="F4431" i="1"/>
  <c r="G4303" i="1"/>
  <c r="F4303" i="1"/>
  <c r="G4175" i="1"/>
  <c r="F4175" i="1"/>
  <c r="G4047" i="1"/>
  <c r="F4047" i="1"/>
  <c r="G3919" i="1"/>
  <c r="F3919" i="1"/>
  <c r="G3791" i="1"/>
  <c r="F3791" i="1"/>
  <c r="G3663" i="1"/>
  <c r="F3663" i="1"/>
  <c r="G3535" i="1"/>
  <c r="F3535" i="1"/>
  <c r="G3407" i="1"/>
  <c r="F3407" i="1"/>
  <c r="G3279" i="1"/>
  <c r="F3279" i="1"/>
  <c r="G3151" i="1"/>
  <c r="F3151" i="1"/>
  <c r="G3023" i="1"/>
  <c r="F3023" i="1"/>
  <c r="G2895" i="1"/>
  <c r="F2895" i="1"/>
  <c r="G2767" i="1"/>
  <c r="F2767" i="1"/>
  <c r="G2639" i="1"/>
  <c r="F2639" i="1"/>
  <c r="G2511" i="1"/>
  <c r="F2511" i="1"/>
  <c r="G2383" i="1"/>
  <c r="F2383" i="1"/>
  <c r="G2255" i="1"/>
  <c r="F2255" i="1"/>
  <c r="G2127" i="1"/>
  <c r="F2127" i="1"/>
  <c r="G1999" i="1"/>
  <c r="F1999" i="1"/>
  <c r="G1871" i="1"/>
  <c r="F1871" i="1"/>
  <c r="G1743" i="1"/>
  <c r="F1743" i="1"/>
  <c r="G1615" i="1"/>
  <c r="F1615" i="1"/>
  <c r="G1487" i="1"/>
  <c r="F1487" i="1"/>
  <c r="G1359" i="1"/>
  <c r="F1359" i="1"/>
  <c r="G1231" i="1"/>
  <c r="F1231" i="1"/>
  <c r="G1103" i="1"/>
  <c r="F1103" i="1"/>
  <c r="G975" i="1"/>
  <c r="F975" i="1"/>
  <c r="G847" i="1"/>
  <c r="F847" i="1"/>
  <c r="G719" i="1"/>
  <c r="F719" i="1"/>
  <c r="G591" i="1"/>
  <c r="F591" i="1"/>
  <c r="G463" i="1"/>
  <c r="F463" i="1"/>
  <c r="G335" i="1"/>
  <c r="F335" i="1"/>
  <c r="G207" i="1"/>
  <c r="F207" i="1"/>
  <c r="G79" i="1"/>
  <c r="F79" i="1"/>
  <c r="G4732" i="1"/>
  <c r="F4732" i="1"/>
  <c r="G4012" i="1"/>
  <c r="F4012" i="1"/>
  <c r="G3716" i="1"/>
  <c r="F3716" i="1"/>
  <c r="G3044" i="1"/>
  <c r="F3044" i="1"/>
  <c r="G2340" i="1"/>
  <c r="F2340" i="1"/>
  <c r="G1700" i="1"/>
  <c r="F1700" i="1"/>
  <c r="G660" i="1"/>
  <c r="F660" i="1"/>
  <c r="G4104" i="1"/>
  <c r="F4104" i="1"/>
  <c r="G3976" i="1"/>
  <c r="F3976" i="1"/>
  <c r="G3848" i="1"/>
  <c r="F3848" i="1"/>
  <c r="G3720" i="1"/>
  <c r="F3720" i="1"/>
  <c r="G3592" i="1"/>
  <c r="F3592" i="1"/>
  <c r="G3464" i="1"/>
  <c r="F3464" i="1"/>
  <c r="G3336" i="1"/>
  <c r="F3336" i="1"/>
  <c r="G3208" i="1"/>
  <c r="F3208" i="1"/>
  <c r="G3080" i="1"/>
  <c r="F3080" i="1"/>
  <c r="G2952" i="1"/>
  <c r="F2952" i="1"/>
  <c r="G2824" i="1"/>
  <c r="F2824" i="1"/>
  <c r="G2696" i="1"/>
  <c r="F2696" i="1"/>
  <c r="G2568" i="1"/>
  <c r="F2568" i="1"/>
  <c r="G2440" i="1"/>
  <c r="F2440" i="1"/>
  <c r="G2312" i="1"/>
  <c r="F2312" i="1"/>
  <c r="G2184" i="1"/>
  <c r="F2184" i="1"/>
  <c r="G2056" i="1"/>
  <c r="F2056" i="1"/>
  <c r="G1928" i="1"/>
  <c r="F1928" i="1"/>
  <c r="G1800" i="1"/>
  <c r="F1800" i="1"/>
  <c r="G1672" i="1"/>
  <c r="F1672" i="1"/>
  <c r="G1544" i="1"/>
  <c r="F1544" i="1"/>
  <c r="G1416" i="1"/>
  <c r="F1416" i="1"/>
  <c r="G1288" i="1"/>
  <c r="F1288" i="1"/>
  <c r="G1160" i="1"/>
  <c r="F1160" i="1"/>
  <c r="G1032" i="1"/>
  <c r="F1032" i="1"/>
  <c r="G904" i="1"/>
  <c r="F904" i="1"/>
  <c r="G776" i="1"/>
  <c r="F776" i="1"/>
  <c r="G648" i="1"/>
  <c r="F648" i="1"/>
  <c r="G520" i="1"/>
  <c r="F520" i="1"/>
  <c r="G392" i="1"/>
  <c r="F392" i="1"/>
  <c r="G264" i="1"/>
  <c r="F264" i="1"/>
  <c r="G136" i="1"/>
  <c r="F136" i="1"/>
  <c r="G8" i="1"/>
  <c r="F8" i="1"/>
  <c r="G4716" i="1"/>
  <c r="F4716" i="1"/>
  <c r="G3660" i="1"/>
  <c r="F3660" i="1"/>
  <c r="G2996" i="1"/>
  <c r="F2996" i="1"/>
  <c r="G2052" i="1"/>
  <c r="F2052" i="1"/>
  <c r="G1388" i="1"/>
  <c r="F1388" i="1"/>
  <c r="G1060" i="1"/>
  <c r="F1060" i="1"/>
  <c r="G460" i="1"/>
  <c r="F460" i="1"/>
  <c r="G4981" i="1"/>
  <c r="F4981" i="1"/>
  <c r="G4853" i="1"/>
  <c r="F4853" i="1"/>
  <c r="G4725" i="1"/>
  <c r="F4725" i="1"/>
  <c r="G4597" i="1"/>
  <c r="F4597" i="1"/>
  <c r="G4469" i="1"/>
  <c r="F4469" i="1"/>
  <c r="G4341" i="1"/>
  <c r="F4341" i="1"/>
  <c r="G4213" i="1"/>
  <c r="F4213" i="1"/>
  <c r="G4085" i="1"/>
  <c r="F4085" i="1"/>
  <c r="G3957" i="1"/>
  <c r="F3957" i="1"/>
  <c r="G3829" i="1"/>
  <c r="F3829" i="1"/>
  <c r="G3701" i="1"/>
  <c r="F3701" i="1"/>
  <c r="G3573" i="1"/>
  <c r="F3573" i="1"/>
  <c r="G3445" i="1"/>
  <c r="F3445" i="1"/>
  <c r="G3317" i="1"/>
  <c r="F3317" i="1"/>
  <c r="G3189" i="1"/>
  <c r="F3189" i="1"/>
  <c r="G3061" i="1"/>
  <c r="F3061" i="1"/>
  <c r="G2933" i="1"/>
  <c r="F2933" i="1"/>
  <c r="G2805" i="1"/>
  <c r="F2805" i="1"/>
  <c r="G2677" i="1"/>
  <c r="F2677" i="1"/>
  <c r="G2549" i="1"/>
  <c r="F2549" i="1"/>
  <c r="G2421" i="1"/>
  <c r="F2421" i="1"/>
  <c r="G2293" i="1"/>
  <c r="F2293" i="1"/>
  <c r="G2165" i="1"/>
  <c r="F2165" i="1"/>
  <c r="G2037" i="1"/>
  <c r="F2037" i="1"/>
  <c r="G1909" i="1"/>
  <c r="F1909" i="1"/>
  <c r="G1781" i="1"/>
  <c r="F1781" i="1"/>
  <c r="G1653" i="1"/>
  <c r="F1653" i="1"/>
  <c r="G1525" i="1"/>
  <c r="F1525" i="1"/>
  <c r="G1397" i="1"/>
  <c r="F1397" i="1"/>
  <c r="G1269" i="1"/>
  <c r="F1269" i="1"/>
  <c r="G1141" i="1"/>
  <c r="F1141" i="1"/>
  <c r="G1013" i="1"/>
  <c r="F1013" i="1"/>
  <c r="G885" i="1"/>
  <c r="F885" i="1"/>
  <c r="G757" i="1"/>
  <c r="F757" i="1"/>
  <c r="G629" i="1"/>
  <c r="F629" i="1"/>
  <c r="G501" i="1"/>
  <c r="F501" i="1"/>
  <c r="G373" i="1"/>
  <c r="F373" i="1"/>
  <c r="G245" i="1"/>
  <c r="F245" i="1"/>
  <c r="G117" i="1"/>
  <c r="F117" i="1"/>
  <c r="G4924" i="1"/>
  <c r="F4924" i="1"/>
  <c r="G4212" i="1"/>
  <c r="F4212" i="1"/>
  <c r="G3228" i="1"/>
  <c r="F3228" i="1"/>
  <c r="G2572" i="1"/>
  <c r="F2572" i="1"/>
  <c r="G1780" i="1"/>
  <c r="F1780" i="1"/>
  <c r="G1268" i="1"/>
  <c r="F1268" i="1"/>
  <c r="G156" i="1"/>
  <c r="F156" i="1"/>
  <c r="G4874" i="1"/>
  <c r="F4874" i="1"/>
  <c r="G4746" i="1"/>
  <c r="F4746" i="1"/>
  <c r="G4618" i="1"/>
  <c r="F4618" i="1"/>
  <c r="G4490" i="1"/>
  <c r="F4490" i="1"/>
  <c r="G4362" i="1"/>
  <c r="F4362" i="1"/>
  <c r="G4234" i="1"/>
  <c r="F4234" i="1"/>
  <c r="G4106" i="1"/>
  <c r="F4106" i="1"/>
  <c r="G3978" i="1"/>
  <c r="F3978" i="1"/>
  <c r="G3850" i="1"/>
  <c r="F3850" i="1"/>
  <c r="G3722" i="1"/>
  <c r="F3722" i="1"/>
  <c r="G3594" i="1"/>
  <c r="F3594" i="1"/>
  <c r="G3466" i="1"/>
  <c r="F3466" i="1"/>
  <c r="G3338" i="1"/>
  <c r="F3338" i="1"/>
  <c r="G3210" i="1"/>
  <c r="F3210" i="1"/>
  <c r="G3082" i="1"/>
  <c r="F3082" i="1"/>
  <c r="G2954" i="1"/>
  <c r="F2954" i="1"/>
  <c r="G2826" i="1"/>
  <c r="F2826" i="1"/>
  <c r="G2698" i="1"/>
  <c r="F2698" i="1"/>
  <c r="G2570" i="1"/>
  <c r="F2570" i="1"/>
  <c r="G2442" i="1"/>
  <c r="F2442" i="1"/>
  <c r="G2314" i="1"/>
  <c r="F2314" i="1"/>
  <c r="G2186" i="1"/>
  <c r="F2186" i="1"/>
  <c r="G2058" i="1"/>
  <c r="F2058" i="1"/>
  <c r="G1930" i="1"/>
  <c r="F1930" i="1"/>
  <c r="G1802" i="1"/>
  <c r="F1802" i="1"/>
  <c r="G1674" i="1"/>
  <c r="F1674" i="1"/>
  <c r="G1546" i="1"/>
  <c r="F1546" i="1"/>
  <c r="G1418" i="1"/>
  <c r="F1418" i="1"/>
  <c r="G1290" i="1"/>
  <c r="F1290" i="1"/>
  <c r="G1162" i="1"/>
  <c r="F1162" i="1"/>
  <c r="G1034" i="1"/>
  <c r="F1034" i="1"/>
  <c r="G906" i="1"/>
  <c r="F906" i="1"/>
  <c r="G778" i="1"/>
  <c r="F778" i="1"/>
  <c r="G650" i="1"/>
  <c r="F650" i="1"/>
  <c r="G522" i="1"/>
  <c r="F522" i="1"/>
  <c r="G394" i="1"/>
  <c r="F394" i="1"/>
  <c r="G266" i="1"/>
  <c r="F266" i="1"/>
  <c r="G4700" i="1"/>
  <c r="F4700" i="1"/>
  <c r="G4284" i="1"/>
  <c r="F4284" i="1"/>
  <c r="G3636" i="1"/>
  <c r="F3636" i="1"/>
  <c r="G2948" i="1"/>
  <c r="F2948" i="1"/>
  <c r="G2180" i="1"/>
  <c r="F2180" i="1"/>
  <c r="G1204" i="1"/>
  <c r="F1204" i="1"/>
  <c r="G564" i="1"/>
  <c r="F564" i="1"/>
  <c r="G4935" i="1"/>
  <c r="F4935" i="1"/>
  <c r="G4807" i="1"/>
  <c r="F4807" i="1"/>
  <c r="G4679" i="1"/>
  <c r="F4679" i="1"/>
  <c r="G4551" i="1"/>
  <c r="F4551" i="1"/>
  <c r="G4423" i="1"/>
  <c r="F4423" i="1"/>
  <c r="G4295" i="1"/>
  <c r="F4295" i="1"/>
  <c r="G4167" i="1"/>
  <c r="F4167" i="1"/>
  <c r="G4039" i="1"/>
  <c r="F4039" i="1"/>
  <c r="G3911" i="1"/>
  <c r="F3911" i="1"/>
  <c r="G3783" i="1"/>
  <c r="F3783" i="1"/>
  <c r="G3655" i="1"/>
  <c r="F3655" i="1"/>
  <c r="G3527" i="1"/>
  <c r="F3527" i="1"/>
  <c r="G3399" i="1"/>
  <c r="F3399" i="1"/>
  <c r="G3271" i="1"/>
  <c r="F3271" i="1"/>
  <c r="G3143" i="1"/>
  <c r="F3143" i="1"/>
  <c r="G3015" i="1"/>
  <c r="F3015" i="1"/>
  <c r="G2887" i="1"/>
  <c r="F2887" i="1"/>
  <c r="G2759" i="1"/>
  <c r="F2759" i="1"/>
  <c r="G2631" i="1"/>
  <c r="F2631" i="1"/>
  <c r="G2503" i="1"/>
  <c r="F2503" i="1"/>
  <c r="G2375" i="1"/>
  <c r="F2375" i="1"/>
  <c r="G2247" i="1"/>
  <c r="F2247" i="1"/>
  <c r="G2119" i="1"/>
  <c r="F2119" i="1"/>
  <c r="G1991" i="1"/>
  <c r="F1991" i="1"/>
  <c r="G1863" i="1"/>
  <c r="F1863" i="1"/>
  <c r="G1735" i="1"/>
  <c r="F1735" i="1"/>
  <c r="G1607" i="1"/>
  <c r="F1607" i="1"/>
  <c r="G1479" i="1"/>
  <c r="F1479" i="1"/>
  <c r="G1351" i="1"/>
  <c r="F1351" i="1"/>
  <c r="G1223" i="1"/>
  <c r="F1223" i="1"/>
  <c r="G1095" i="1"/>
  <c r="F1095" i="1"/>
  <c r="G967" i="1"/>
  <c r="F967" i="1"/>
  <c r="G839" i="1"/>
  <c r="F839" i="1"/>
  <c r="G711" i="1"/>
  <c r="F711" i="1"/>
  <c r="G583" i="1"/>
  <c r="F583" i="1"/>
  <c r="G455" i="1"/>
  <c r="F455" i="1"/>
  <c r="G327" i="1"/>
  <c r="F327" i="1"/>
  <c r="G199" i="1"/>
  <c r="F199" i="1"/>
  <c r="G71" i="1"/>
  <c r="F71" i="1"/>
  <c r="G4668" i="1"/>
  <c r="F4668" i="1"/>
  <c r="G4004" i="1"/>
  <c r="F4004" i="1"/>
  <c r="G3564" i="1"/>
  <c r="F3564" i="1"/>
  <c r="G3036" i="1"/>
  <c r="F3036" i="1"/>
  <c r="G2276" i="1"/>
  <c r="F2276" i="1"/>
  <c r="G1692" i="1"/>
  <c r="F1692" i="1"/>
  <c r="G652" i="1"/>
  <c r="F652" i="1"/>
  <c r="G2598" i="1"/>
  <c r="F2598" i="1"/>
  <c r="G2470" i="1"/>
  <c r="F2470" i="1"/>
  <c r="G2342" i="1"/>
  <c r="F2342" i="1"/>
  <c r="G2214" i="1"/>
  <c r="F2214" i="1"/>
  <c r="G2086" i="1"/>
  <c r="F2086" i="1"/>
  <c r="G1958" i="1"/>
  <c r="F1958" i="1"/>
  <c r="G1830" i="1"/>
  <c r="F1830" i="1"/>
  <c r="G1702" i="1"/>
  <c r="F1702" i="1"/>
  <c r="G1574" i="1"/>
  <c r="F1574" i="1"/>
  <c r="G1446" i="1"/>
  <c r="F1446" i="1"/>
  <c r="G1318" i="1"/>
  <c r="F1318" i="1"/>
  <c r="G1190" i="1"/>
  <c r="F1190" i="1"/>
  <c r="G1062" i="1"/>
  <c r="F1062" i="1"/>
  <c r="G934" i="1"/>
  <c r="F934" i="1"/>
  <c r="G806" i="1"/>
  <c r="F806" i="1"/>
  <c r="G678" i="1"/>
  <c r="F678" i="1"/>
  <c r="G550" i="1"/>
  <c r="F550" i="1"/>
  <c r="G422" i="1"/>
  <c r="F422" i="1"/>
  <c r="G294" i="1"/>
  <c r="F294" i="1"/>
  <c r="G166" i="1"/>
  <c r="F166" i="1"/>
  <c r="G38" i="1"/>
  <c r="F38" i="1"/>
  <c r="G3460" i="1"/>
  <c r="F3460" i="1"/>
  <c r="G1724" i="1"/>
  <c r="F1724" i="1"/>
  <c r="G988" i="1"/>
  <c r="F988" i="1"/>
  <c r="G476" i="1"/>
  <c r="F476" i="1"/>
  <c r="G4971" i="1"/>
  <c r="F4971" i="1"/>
  <c r="G4843" i="1"/>
  <c r="F4843" i="1"/>
  <c r="G4715" i="1"/>
  <c r="F4715" i="1"/>
  <c r="G4587" i="1"/>
  <c r="F4587" i="1"/>
  <c r="G4459" i="1"/>
  <c r="F4459" i="1"/>
  <c r="G4331" i="1"/>
  <c r="F4331" i="1"/>
  <c r="G4203" i="1"/>
  <c r="F4203" i="1"/>
  <c r="G4075" i="1"/>
  <c r="F4075" i="1"/>
  <c r="G3947" i="1"/>
  <c r="F3947" i="1"/>
  <c r="G3819" i="1"/>
  <c r="F3819" i="1"/>
  <c r="G3691" i="1"/>
  <c r="F3691" i="1"/>
  <c r="G3563" i="1"/>
  <c r="F3563" i="1"/>
  <c r="G3435" i="1"/>
  <c r="F3435" i="1"/>
  <c r="G3307" i="1"/>
  <c r="F3307" i="1"/>
  <c r="G3179" i="1"/>
  <c r="F3179" i="1"/>
  <c r="G3051" i="1"/>
  <c r="F3051" i="1"/>
  <c r="G2923" i="1"/>
  <c r="F2923" i="1"/>
  <c r="G2795" i="1"/>
  <c r="F2795" i="1"/>
  <c r="G2667" i="1"/>
  <c r="F2667" i="1"/>
  <c r="G2539" i="1"/>
  <c r="F2539" i="1"/>
  <c r="G2411" i="1"/>
  <c r="F2411" i="1"/>
  <c r="G2283" i="1"/>
  <c r="F2283" i="1"/>
  <c r="G2155" i="1"/>
  <c r="F2155" i="1"/>
  <c r="G2027" i="1"/>
  <c r="F2027" i="1"/>
  <c r="G1899" i="1"/>
  <c r="F1899" i="1"/>
  <c r="G1771" i="1"/>
  <c r="F1771" i="1"/>
  <c r="G1643" i="1"/>
  <c r="F1643" i="1"/>
  <c r="G1515" i="1"/>
  <c r="F1515" i="1"/>
  <c r="G1387" i="1"/>
  <c r="F1387" i="1"/>
  <c r="G1259" i="1"/>
  <c r="F1259" i="1"/>
  <c r="G1131" i="1"/>
  <c r="F1131" i="1"/>
  <c r="G1003" i="1"/>
  <c r="F1003" i="1"/>
  <c r="G875" i="1"/>
  <c r="F875" i="1"/>
  <c r="G747" i="1"/>
  <c r="F747" i="1"/>
  <c r="G619" i="1"/>
  <c r="F619" i="1"/>
  <c r="G491" i="1"/>
  <c r="F491" i="1"/>
  <c r="G363" i="1"/>
  <c r="F363" i="1"/>
  <c r="G235" i="1"/>
  <c r="F235" i="1"/>
  <c r="G107" i="1"/>
  <c r="F107" i="1"/>
  <c r="G58" i="1"/>
  <c r="F58" i="1"/>
  <c r="G4092" i="1"/>
  <c r="F4092" i="1"/>
  <c r="G3508" i="1"/>
  <c r="F3508" i="1"/>
  <c r="G2940" i="1"/>
  <c r="F2940" i="1"/>
  <c r="G2420" i="1"/>
  <c r="F2420" i="1"/>
  <c r="G1972" i="1"/>
  <c r="F1972" i="1"/>
  <c r="G700" i="1"/>
  <c r="F700" i="1"/>
  <c r="G4984" i="1"/>
  <c r="F4984" i="1"/>
  <c r="G4856" i="1"/>
  <c r="F4856" i="1"/>
  <c r="G4728" i="1"/>
  <c r="F4728" i="1"/>
  <c r="G4600" i="1"/>
  <c r="F4600" i="1"/>
  <c r="G4472" i="1"/>
  <c r="F4472" i="1"/>
  <c r="G4344" i="1"/>
  <c r="F4344" i="1"/>
  <c r="G4216" i="1"/>
  <c r="F4216" i="1"/>
  <c r="G4088" i="1"/>
  <c r="F4088" i="1"/>
  <c r="G3960" i="1"/>
  <c r="F3960" i="1"/>
  <c r="G3832" i="1"/>
  <c r="F3832" i="1"/>
  <c r="G3704" i="1"/>
  <c r="F3704" i="1"/>
  <c r="G3576" i="1"/>
  <c r="F3576" i="1"/>
  <c r="G3448" i="1"/>
  <c r="F3448" i="1"/>
  <c r="G3320" i="1"/>
  <c r="F3320" i="1"/>
  <c r="G3192" i="1"/>
  <c r="F3192" i="1"/>
  <c r="G3064" i="1"/>
  <c r="F3064" i="1"/>
  <c r="G2936" i="1"/>
  <c r="F2936" i="1"/>
  <c r="G2808" i="1"/>
  <c r="F2808" i="1"/>
  <c r="G2680" i="1"/>
  <c r="F2680" i="1"/>
  <c r="G2552" i="1"/>
  <c r="F2552" i="1"/>
  <c r="G2424" i="1"/>
  <c r="F2424" i="1"/>
  <c r="G2296" i="1"/>
  <c r="F2296" i="1"/>
  <c r="G2168" i="1"/>
  <c r="F2168" i="1"/>
  <c r="G2040" i="1"/>
  <c r="F2040" i="1"/>
  <c r="G1912" i="1"/>
  <c r="F1912" i="1"/>
  <c r="G1784" i="1"/>
  <c r="F1784" i="1"/>
  <c r="G1656" i="1"/>
  <c r="F1656" i="1"/>
  <c r="G1528" i="1"/>
  <c r="F1528" i="1"/>
  <c r="G1400" i="1"/>
  <c r="F1400" i="1"/>
  <c r="G1272" i="1"/>
  <c r="F1272" i="1"/>
  <c r="G1144" i="1"/>
  <c r="F1144" i="1"/>
  <c r="G1016" i="1"/>
  <c r="F1016" i="1"/>
  <c r="G888" i="1"/>
  <c r="F888" i="1"/>
  <c r="G760" i="1"/>
  <c r="F760" i="1"/>
  <c r="G632" i="1"/>
  <c r="F632" i="1"/>
  <c r="G504" i="1"/>
  <c r="F504" i="1"/>
  <c r="G376" i="1"/>
  <c r="F376" i="1"/>
  <c r="G248" i="1"/>
  <c r="F248" i="1"/>
  <c r="G120" i="1"/>
  <c r="F120" i="1"/>
  <c r="G194" i="1"/>
  <c r="F194" i="1"/>
  <c r="G4620" i="1"/>
  <c r="F4620" i="1"/>
  <c r="G3588" i="1"/>
  <c r="F3588" i="1"/>
  <c r="G2892" i="1"/>
  <c r="F2892" i="1"/>
  <c r="G1988" i="1"/>
  <c r="F1988" i="1"/>
  <c r="G1372" i="1"/>
  <c r="F1372" i="1"/>
  <c r="G956" i="1"/>
  <c r="F956" i="1"/>
  <c r="G380" i="1"/>
  <c r="F380" i="1"/>
  <c r="G4965" i="1"/>
  <c r="F4965" i="1"/>
  <c r="G4837" i="1"/>
  <c r="F4837" i="1"/>
  <c r="G4709" i="1"/>
  <c r="F4709" i="1"/>
  <c r="G4581" i="1"/>
  <c r="F4581" i="1"/>
  <c r="G4453" i="1"/>
  <c r="F4453" i="1"/>
  <c r="G4325" i="1"/>
  <c r="F4325" i="1"/>
  <c r="G4197" i="1"/>
  <c r="F4197" i="1"/>
  <c r="G4069" i="1"/>
  <c r="F4069" i="1"/>
  <c r="G3941" i="1"/>
  <c r="F3941" i="1"/>
  <c r="G3813" i="1"/>
  <c r="F3813" i="1"/>
  <c r="G3685" i="1"/>
  <c r="F3685" i="1"/>
  <c r="G3557" i="1"/>
  <c r="F3557" i="1"/>
  <c r="G3429" i="1"/>
  <c r="F3429" i="1"/>
  <c r="G3301" i="1"/>
  <c r="F3301" i="1"/>
  <c r="G3173" i="1"/>
  <c r="F3173" i="1"/>
  <c r="G3045" i="1"/>
  <c r="F3045" i="1"/>
  <c r="G2917" i="1"/>
  <c r="F2917" i="1"/>
  <c r="G2789" i="1"/>
  <c r="F2789" i="1"/>
  <c r="G2661" i="1"/>
  <c r="F2661" i="1"/>
  <c r="G2533" i="1"/>
  <c r="F2533" i="1"/>
  <c r="G2405" i="1"/>
  <c r="F2405" i="1"/>
  <c r="G2277" i="1"/>
  <c r="F2277" i="1"/>
  <c r="G2149" i="1"/>
  <c r="F2149" i="1"/>
  <c r="G2021" i="1"/>
  <c r="F2021" i="1"/>
  <c r="G1893" i="1"/>
  <c r="F1893" i="1"/>
  <c r="G1765" i="1"/>
  <c r="F1765" i="1"/>
  <c r="G1637" i="1"/>
  <c r="F1637" i="1"/>
  <c r="G1509" i="1"/>
  <c r="F1509" i="1"/>
  <c r="G1381" i="1"/>
  <c r="F1381" i="1"/>
  <c r="G1253" i="1"/>
  <c r="F1253" i="1"/>
  <c r="G1125" i="1"/>
  <c r="F1125" i="1"/>
  <c r="G997" i="1"/>
  <c r="F997" i="1"/>
  <c r="G869" i="1"/>
  <c r="F869" i="1"/>
  <c r="G741" i="1"/>
  <c r="F741" i="1"/>
  <c r="G613" i="1"/>
  <c r="F613" i="1"/>
  <c r="G485" i="1"/>
  <c r="F485" i="1"/>
  <c r="G357" i="1"/>
  <c r="F357" i="1"/>
  <c r="G229" i="1"/>
  <c r="F229" i="1"/>
  <c r="G101" i="1"/>
  <c r="F101" i="1"/>
  <c r="G4868" i="1"/>
  <c r="F4868" i="1"/>
  <c r="G4196" i="1"/>
  <c r="F4196" i="1"/>
  <c r="G3124" i="1"/>
  <c r="F3124" i="1"/>
  <c r="G2500" i="1"/>
  <c r="F2500" i="1"/>
  <c r="G1732" i="1"/>
  <c r="F1732" i="1"/>
  <c r="G980" i="1"/>
  <c r="F980" i="1"/>
  <c r="G4986" i="1"/>
  <c r="F4986" i="1"/>
  <c r="G4858" i="1"/>
  <c r="F4858" i="1"/>
  <c r="G4730" i="1"/>
  <c r="F4730" i="1"/>
  <c r="G4602" i="1"/>
  <c r="F4602" i="1"/>
  <c r="G4474" i="1"/>
  <c r="F4474" i="1"/>
  <c r="G4346" i="1"/>
  <c r="F4346" i="1"/>
  <c r="G4218" i="1"/>
  <c r="F4218" i="1"/>
  <c r="G4090" i="1"/>
  <c r="F4090" i="1"/>
  <c r="G3962" i="1"/>
  <c r="F3962" i="1"/>
  <c r="G3834" i="1"/>
  <c r="F3834" i="1"/>
  <c r="G3706" i="1"/>
  <c r="F3706" i="1"/>
  <c r="G3578" i="1"/>
  <c r="F3578" i="1"/>
  <c r="G3450" i="1"/>
  <c r="F3450" i="1"/>
  <c r="G3322" i="1"/>
  <c r="F3322" i="1"/>
  <c r="G3194" i="1"/>
  <c r="F3194" i="1"/>
  <c r="G3066" i="1"/>
  <c r="F3066" i="1"/>
  <c r="G2938" i="1"/>
  <c r="F2938" i="1"/>
  <c r="G2810" i="1"/>
  <c r="F2810" i="1"/>
  <c r="G2682" i="1"/>
  <c r="F2682" i="1"/>
  <c r="G2554" i="1"/>
  <c r="F2554" i="1"/>
  <c r="G2426" i="1"/>
  <c r="F2426" i="1"/>
  <c r="G2298" i="1"/>
  <c r="F2298" i="1"/>
  <c r="G2170" i="1"/>
  <c r="F2170" i="1"/>
  <c r="G2042" i="1"/>
  <c r="F2042" i="1"/>
  <c r="G1914" i="1"/>
  <c r="F1914" i="1"/>
  <c r="G1786" i="1"/>
  <c r="F1786" i="1"/>
  <c r="G1658" i="1"/>
  <c r="F1658" i="1"/>
  <c r="G1530" i="1"/>
  <c r="F1530" i="1"/>
  <c r="G1402" i="1"/>
  <c r="F1402" i="1"/>
  <c r="G1274" i="1"/>
  <c r="F1274" i="1"/>
  <c r="G1146" i="1"/>
  <c r="F1146" i="1"/>
  <c r="G1018" i="1"/>
  <c r="F1018" i="1"/>
  <c r="G890" i="1"/>
  <c r="F890" i="1"/>
  <c r="G762" i="1"/>
  <c r="F762" i="1"/>
  <c r="G634" i="1"/>
  <c r="F634" i="1"/>
  <c r="G506" i="1"/>
  <c r="F506" i="1"/>
  <c r="G378" i="1"/>
  <c r="F378" i="1"/>
  <c r="G250" i="1"/>
  <c r="F250" i="1"/>
  <c r="G4684" i="1"/>
  <c r="F4684" i="1"/>
  <c r="G4268" i="1"/>
  <c r="F4268" i="1"/>
  <c r="G3620" i="1"/>
  <c r="F3620" i="1"/>
  <c r="G2836" i="1"/>
  <c r="F2836" i="1"/>
  <c r="G2164" i="1"/>
  <c r="F2164" i="1"/>
  <c r="G1188" i="1"/>
  <c r="F1188" i="1"/>
  <c r="G388" i="1"/>
  <c r="F388" i="1"/>
  <c r="G4919" i="1"/>
  <c r="F4919" i="1"/>
  <c r="G4791" i="1"/>
  <c r="F4791" i="1"/>
  <c r="G4663" i="1"/>
  <c r="F4663" i="1"/>
  <c r="G4535" i="1"/>
  <c r="F4535" i="1"/>
  <c r="G4407" i="1"/>
  <c r="F4407" i="1"/>
  <c r="G4279" i="1"/>
  <c r="F4279" i="1"/>
  <c r="G4151" i="1"/>
  <c r="F4151" i="1"/>
  <c r="G4023" i="1"/>
  <c r="F4023" i="1"/>
  <c r="G3895" i="1"/>
  <c r="F3895" i="1"/>
  <c r="G3767" i="1"/>
  <c r="F3767" i="1"/>
  <c r="G3639" i="1"/>
  <c r="F3639" i="1"/>
  <c r="G3511" i="1"/>
  <c r="F3511" i="1"/>
  <c r="G3383" i="1"/>
  <c r="F3383" i="1"/>
  <c r="G3255" i="1"/>
  <c r="F3255" i="1"/>
  <c r="G3127" i="1"/>
  <c r="F3127" i="1"/>
  <c r="G2999" i="1"/>
  <c r="F2999" i="1"/>
  <c r="G2871" i="1"/>
  <c r="F2871" i="1"/>
  <c r="G2743" i="1"/>
  <c r="F2743" i="1"/>
  <c r="G2615" i="1"/>
  <c r="F2615" i="1"/>
  <c r="G2487" i="1"/>
  <c r="F2487" i="1"/>
  <c r="G2359" i="1"/>
  <c r="F2359" i="1"/>
  <c r="G2231" i="1"/>
  <c r="F2231" i="1"/>
  <c r="G2103" i="1"/>
  <c r="F2103" i="1"/>
  <c r="G1975" i="1"/>
  <c r="F1975" i="1"/>
  <c r="G1847" i="1"/>
  <c r="F1847" i="1"/>
  <c r="G1719" i="1"/>
  <c r="F1719" i="1"/>
  <c r="G1591" i="1"/>
  <c r="F1591" i="1"/>
  <c r="G1463" i="1"/>
  <c r="F1463" i="1"/>
  <c r="G1335" i="1"/>
  <c r="F1335" i="1"/>
  <c r="G1207" i="1"/>
  <c r="F1207" i="1"/>
  <c r="G1079" i="1"/>
  <c r="F1079" i="1"/>
  <c r="G951" i="1"/>
  <c r="F951" i="1"/>
  <c r="G823" i="1"/>
  <c r="F823" i="1"/>
  <c r="G695" i="1"/>
  <c r="F695" i="1"/>
  <c r="G567" i="1"/>
  <c r="F567" i="1"/>
  <c r="G439" i="1"/>
  <c r="F439" i="1"/>
  <c r="G311" i="1"/>
  <c r="F311" i="1"/>
  <c r="G183" i="1"/>
  <c r="F183" i="1"/>
  <c r="G55" i="1"/>
  <c r="F55" i="1"/>
  <c r="G4516" i="1"/>
  <c r="F4516" i="1"/>
  <c r="G3932" i="1"/>
  <c r="F3932" i="1"/>
  <c r="G3516" i="1"/>
  <c r="F3516" i="1"/>
  <c r="G2916" i="1"/>
  <c r="F2916" i="1"/>
  <c r="G2228" i="1"/>
  <c r="F2228" i="1"/>
  <c r="G1668" i="1"/>
  <c r="F1668" i="1"/>
  <c r="G556" i="1"/>
  <c r="F556" i="1"/>
  <c r="G752" i="1"/>
  <c r="F752" i="1"/>
  <c r="G624" i="1"/>
  <c r="F624" i="1"/>
  <c r="G496" i="1"/>
  <c r="F496" i="1"/>
  <c r="G368" i="1"/>
  <c r="F368" i="1"/>
  <c r="G240" i="1"/>
  <c r="F240" i="1"/>
  <c r="G112" i="1"/>
  <c r="F112" i="1"/>
  <c r="G186" i="1"/>
  <c r="F186" i="1"/>
  <c r="G4588" i="1"/>
  <c r="F4588" i="1"/>
  <c r="G3580" i="1"/>
  <c r="F3580" i="1"/>
  <c r="G2860" i="1"/>
  <c r="F2860" i="1"/>
  <c r="G1980" i="1"/>
  <c r="F1980" i="1"/>
  <c r="G1332" i="1"/>
  <c r="F1332" i="1"/>
  <c r="G948" i="1"/>
  <c r="F948" i="1"/>
  <c r="G372" i="1"/>
  <c r="F372" i="1"/>
  <c r="G4957" i="1"/>
  <c r="F4957" i="1"/>
  <c r="G4829" i="1"/>
  <c r="F4829" i="1"/>
  <c r="G4701" i="1"/>
  <c r="F4701" i="1"/>
  <c r="G4573" i="1"/>
  <c r="F4573" i="1"/>
  <c r="G4445" i="1"/>
  <c r="F4445" i="1"/>
  <c r="G4317" i="1"/>
  <c r="F4317" i="1"/>
  <c r="G4189" i="1"/>
  <c r="F4189" i="1"/>
  <c r="G4061" i="1"/>
  <c r="F4061" i="1"/>
  <c r="G3933" i="1"/>
  <c r="F3933" i="1"/>
  <c r="G3805" i="1"/>
  <c r="F3805" i="1"/>
  <c r="G3677" i="1"/>
  <c r="F3677" i="1"/>
  <c r="G3549" i="1"/>
  <c r="F3549" i="1"/>
  <c r="G3421" i="1"/>
  <c r="F3421" i="1"/>
  <c r="G3293" i="1"/>
  <c r="F3293" i="1"/>
  <c r="G3165" i="1"/>
  <c r="F3165" i="1"/>
  <c r="G3037" i="1"/>
  <c r="F3037" i="1"/>
  <c r="G2909" i="1"/>
  <c r="F2909" i="1"/>
  <c r="G2781" i="1"/>
  <c r="F2781" i="1"/>
  <c r="G2653" i="1"/>
  <c r="F2653" i="1"/>
  <c r="G2525" i="1"/>
  <c r="F2525" i="1"/>
  <c r="G2397" i="1"/>
  <c r="F2397" i="1"/>
  <c r="G2269" i="1"/>
  <c r="F2269" i="1"/>
  <c r="G2141" i="1"/>
  <c r="F2141" i="1"/>
  <c r="G2013" i="1"/>
  <c r="F2013" i="1"/>
  <c r="G1885" i="1"/>
  <c r="F1885" i="1"/>
  <c r="G1757" i="1"/>
  <c r="F1757" i="1"/>
  <c r="G1629" i="1"/>
  <c r="F1629" i="1"/>
  <c r="G1501" i="1"/>
  <c r="F1501" i="1"/>
  <c r="G1373" i="1"/>
  <c r="F1373" i="1"/>
  <c r="G1245" i="1"/>
  <c r="F1245" i="1"/>
  <c r="G1117" i="1"/>
  <c r="F1117" i="1"/>
  <c r="G989" i="1"/>
  <c r="F989" i="1"/>
  <c r="G861" i="1"/>
  <c r="F861" i="1"/>
  <c r="G733" i="1"/>
  <c r="F733" i="1"/>
  <c r="G605" i="1"/>
  <c r="F605" i="1"/>
  <c r="G477" i="1"/>
  <c r="F477" i="1"/>
  <c r="G349" i="1"/>
  <c r="F349" i="1"/>
  <c r="G221" i="1"/>
  <c r="F221" i="1"/>
  <c r="G93" i="1"/>
  <c r="F93" i="1"/>
  <c r="G4860" i="1"/>
  <c r="F4860" i="1"/>
  <c r="G4188" i="1"/>
  <c r="F4188" i="1"/>
  <c r="G3012" i="1"/>
  <c r="F3012" i="1"/>
  <c r="G2492" i="1"/>
  <c r="F2492" i="1"/>
  <c r="G1636" i="1"/>
  <c r="F1636" i="1"/>
  <c r="G908" i="1"/>
  <c r="F908" i="1"/>
  <c r="G4978" i="1"/>
  <c r="F4978" i="1"/>
  <c r="G4850" i="1"/>
  <c r="F4850" i="1"/>
  <c r="G4722" i="1"/>
  <c r="F4722" i="1"/>
  <c r="G4594" i="1"/>
  <c r="F4594" i="1"/>
  <c r="G4466" i="1"/>
  <c r="F4466" i="1"/>
  <c r="G4338" i="1"/>
  <c r="F4338" i="1"/>
  <c r="G4210" i="1"/>
  <c r="F4210" i="1"/>
  <c r="G4082" i="1"/>
  <c r="F4082" i="1"/>
  <c r="G3954" i="1"/>
  <c r="F3954" i="1"/>
  <c r="G3826" i="1"/>
  <c r="F3826" i="1"/>
  <c r="G3698" i="1"/>
  <c r="F3698" i="1"/>
  <c r="G3570" i="1"/>
  <c r="F3570" i="1"/>
  <c r="G3442" i="1"/>
  <c r="F3442" i="1"/>
  <c r="G3314" i="1"/>
  <c r="F3314" i="1"/>
  <c r="G3186" i="1"/>
  <c r="F3186" i="1"/>
  <c r="G3058" i="1"/>
  <c r="F3058" i="1"/>
  <c r="G2930" i="1"/>
  <c r="F2930" i="1"/>
  <c r="G2802" i="1"/>
  <c r="F2802" i="1"/>
  <c r="G2674" i="1"/>
  <c r="F2674" i="1"/>
  <c r="G2546" i="1"/>
  <c r="F2546" i="1"/>
  <c r="G2418" i="1"/>
  <c r="F2418" i="1"/>
  <c r="G2290" i="1"/>
  <c r="F2290" i="1"/>
  <c r="G2162" i="1"/>
  <c r="F2162" i="1"/>
  <c r="G2034" i="1"/>
  <c r="F2034" i="1"/>
  <c r="G1906" i="1"/>
  <c r="F1906" i="1"/>
  <c r="G1778" i="1"/>
  <c r="F1778" i="1"/>
  <c r="G1650" i="1"/>
  <c r="F1650" i="1"/>
  <c r="G1522" i="1"/>
  <c r="F1522" i="1"/>
  <c r="G1394" i="1"/>
  <c r="F1394" i="1"/>
  <c r="G1266" i="1"/>
  <c r="F1266" i="1"/>
  <c r="G1138" i="1"/>
  <c r="F1138" i="1"/>
  <c r="G1010" i="1"/>
  <c r="F1010" i="1"/>
  <c r="G882" i="1"/>
  <c r="F882" i="1"/>
  <c r="G754" i="1"/>
  <c r="F754" i="1"/>
  <c r="G626" i="1"/>
  <c r="F626" i="1"/>
  <c r="G498" i="1"/>
  <c r="F498" i="1"/>
  <c r="G370" i="1"/>
  <c r="F370" i="1"/>
  <c r="G242" i="1"/>
  <c r="F242" i="1"/>
  <c r="G4676" i="1"/>
  <c r="F4676" i="1"/>
  <c r="G4244" i="1"/>
  <c r="F4244" i="1"/>
  <c r="G3612" i="1"/>
  <c r="F3612" i="1"/>
  <c r="G2828" i="1"/>
  <c r="F2828" i="1"/>
  <c r="G2156" i="1"/>
  <c r="F2156" i="1"/>
  <c r="G1004" i="1"/>
  <c r="F1004" i="1"/>
  <c r="G332" i="1"/>
  <c r="F332" i="1"/>
  <c r="G4911" i="1"/>
  <c r="F4911" i="1"/>
  <c r="G4783" i="1"/>
  <c r="F4783" i="1"/>
  <c r="G4655" i="1"/>
  <c r="F4655" i="1"/>
  <c r="G4527" i="1"/>
  <c r="F4527" i="1"/>
  <c r="G4399" i="1"/>
  <c r="F4399" i="1"/>
  <c r="G4271" i="1"/>
  <c r="F4271" i="1"/>
  <c r="G4143" i="1"/>
  <c r="F4143" i="1"/>
  <c r="G4015" i="1"/>
  <c r="F4015" i="1"/>
  <c r="G3887" i="1"/>
  <c r="F3887" i="1"/>
  <c r="G3759" i="1"/>
  <c r="F3759" i="1"/>
  <c r="G3631" i="1"/>
  <c r="F3631" i="1"/>
  <c r="G3503" i="1"/>
  <c r="F3503" i="1"/>
  <c r="G3375" i="1"/>
  <c r="F3375" i="1"/>
  <c r="G3247" i="1"/>
  <c r="F3247" i="1"/>
  <c r="G3119" i="1"/>
  <c r="F3119" i="1"/>
  <c r="G2991" i="1"/>
  <c r="F2991" i="1"/>
  <c r="G2863" i="1"/>
  <c r="F2863" i="1"/>
  <c r="G2735" i="1"/>
  <c r="F2735" i="1"/>
  <c r="G2607" i="1"/>
  <c r="F2607" i="1"/>
  <c r="G2479" i="1"/>
  <c r="F2479" i="1"/>
  <c r="G2351" i="1"/>
  <c r="F2351" i="1"/>
  <c r="G2223" i="1"/>
  <c r="F2223" i="1"/>
  <c r="G2095" i="1"/>
  <c r="F2095" i="1"/>
  <c r="G1967" i="1"/>
  <c r="F1967" i="1"/>
  <c r="G1839" i="1"/>
  <c r="F1839" i="1"/>
  <c r="G1711" i="1"/>
  <c r="F1711" i="1"/>
  <c r="G1583" i="1"/>
  <c r="F1583" i="1"/>
  <c r="G1455" i="1"/>
  <c r="F1455" i="1"/>
  <c r="G1327" i="1"/>
  <c r="F1327" i="1"/>
  <c r="G1199" i="1"/>
  <c r="F1199" i="1"/>
  <c r="G1071" i="1"/>
  <c r="F1071" i="1"/>
  <c r="G943" i="1"/>
  <c r="F943" i="1"/>
  <c r="G815" i="1"/>
  <c r="F815" i="1"/>
  <c r="G687" i="1"/>
  <c r="F687" i="1"/>
  <c r="G559" i="1"/>
  <c r="F559" i="1"/>
  <c r="G431" i="1"/>
  <c r="F431" i="1"/>
  <c r="G303" i="1"/>
  <c r="F303" i="1"/>
  <c r="G175" i="1"/>
  <c r="F175" i="1"/>
  <c r="G47" i="1"/>
  <c r="F47" i="1"/>
  <c r="G4500" i="1"/>
  <c r="F4500" i="1"/>
  <c r="G3924" i="1"/>
  <c r="F3924" i="1"/>
  <c r="G3420" i="1"/>
  <c r="F3420" i="1"/>
  <c r="G2908" i="1"/>
  <c r="F2908" i="1"/>
  <c r="G2220" i="1"/>
  <c r="F2220" i="1"/>
  <c r="G1660" i="1"/>
  <c r="F1660" i="1"/>
  <c r="G404" i="1"/>
  <c r="F404" i="1"/>
  <c r="G232" i="1"/>
  <c r="F232" i="1"/>
  <c r="G104" i="1"/>
  <c r="F104" i="1"/>
  <c r="G178" i="1"/>
  <c r="F178" i="1"/>
  <c r="G4428" i="1"/>
  <c r="F4428" i="1"/>
  <c r="G3572" i="1"/>
  <c r="F3572" i="1"/>
  <c r="G2812" i="1"/>
  <c r="F2812" i="1"/>
  <c r="G1956" i="1"/>
  <c r="F1956" i="1"/>
  <c r="G1324" i="1"/>
  <c r="F1324" i="1"/>
  <c r="G940" i="1"/>
  <c r="F940" i="1"/>
  <c r="G324" i="1"/>
  <c r="F324" i="1"/>
  <c r="G4949" i="1"/>
  <c r="F4949" i="1"/>
  <c r="G4821" i="1"/>
  <c r="F4821" i="1"/>
  <c r="G4693" i="1"/>
  <c r="F4693" i="1"/>
  <c r="G4565" i="1"/>
  <c r="F4565" i="1"/>
  <c r="G4437" i="1"/>
  <c r="F4437" i="1"/>
  <c r="G4309" i="1"/>
  <c r="F4309" i="1"/>
  <c r="G4181" i="1"/>
  <c r="F4181" i="1"/>
  <c r="G4053" i="1"/>
  <c r="F4053" i="1"/>
  <c r="G3925" i="1"/>
  <c r="F3925" i="1"/>
  <c r="G3797" i="1"/>
  <c r="F3797" i="1"/>
  <c r="G3669" i="1"/>
  <c r="F3669" i="1"/>
  <c r="G3541" i="1"/>
  <c r="F3541" i="1"/>
  <c r="G3413" i="1"/>
  <c r="F3413" i="1"/>
  <c r="G3285" i="1"/>
  <c r="F3285" i="1"/>
  <c r="G3157" i="1"/>
  <c r="F3157" i="1"/>
  <c r="G3029" i="1"/>
  <c r="F3029" i="1"/>
  <c r="G2901" i="1"/>
  <c r="F2901" i="1"/>
  <c r="G2773" i="1"/>
  <c r="F2773" i="1"/>
  <c r="G2645" i="1"/>
  <c r="F2645" i="1"/>
  <c r="G2517" i="1"/>
  <c r="F2517" i="1"/>
  <c r="G2389" i="1"/>
  <c r="F2389" i="1"/>
  <c r="G2261" i="1"/>
  <c r="F2261" i="1"/>
  <c r="G2133" i="1"/>
  <c r="F2133" i="1"/>
  <c r="G2005" i="1"/>
  <c r="F2005" i="1"/>
  <c r="G1877" i="1"/>
  <c r="F1877" i="1"/>
  <c r="G1749" i="1"/>
  <c r="F1749" i="1"/>
  <c r="G1621" i="1"/>
  <c r="F1621" i="1"/>
  <c r="G1493" i="1"/>
  <c r="F1493" i="1"/>
  <c r="G1365" i="1"/>
  <c r="F1365" i="1"/>
  <c r="G1237" i="1"/>
  <c r="F1237" i="1"/>
  <c r="G1109" i="1"/>
  <c r="F1109" i="1"/>
  <c r="G981" i="1"/>
  <c r="F981" i="1"/>
  <c r="G853" i="1"/>
  <c r="F853" i="1"/>
  <c r="G725" i="1"/>
  <c r="F725" i="1"/>
  <c r="G597" i="1"/>
  <c r="F597" i="1"/>
  <c r="G469" i="1"/>
  <c r="F469" i="1"/>
  <c r="G341" i="1"/>
  <c r="F341" i="1"/>
  <c r="G213" i="1"/>
  <c r="F213" i="1"/>
  <c r="G85" i="1"/>
  <c r="F85" i="1"/>
  <c r="G4852" i="1"/>
  <c r="F4852" i="1"/>
  <c r="G4124" i="1"/>
  <c r="F4124" i="1"/>
  <c r="G3004" i="1"/>
  <c r="F3004" i="1"/>
  <c r="G2484" i="1"/>
  <c r="F2484" i="1"/>
  <c r="G1628" i="1"/>
  <c r="F1628" i="1"/>
  <c r="G780" i="1"/>
  <c r="F780" i="1"/>
  <c r="G4970" i="1"/>
  <c r="F4970" i="1"/>
  <c r="G4842" i="1"/>
  <c r="F4842" i="1"/>
  <c r="G4714" i="1"/>
  <c r="F4714" i="1"/>
  <c r="G4586" i="1"/>
  <c r="F4586" i="1"/>
  <c r="G4458" i="1"/>
  <c r="F4458" i="1"/>
  <c r="G4330" i="1"/>
  <c r="F4330" i="1"/>
  <c r="G4202" i="1"/>
  <c r="F4202" i="1"/>
  <c r="G4074" i="1"/>
  <c r="F4074" i="1"/>
  <c r="G3946" i="1"/>
  <c r="F3946" i="1"/>
  <c r="G3818" i="1"/>
  <c r="F3818" i="1"/>
  <c r="G3690" i="1"/>
  <c r="F3690" i="1"/>
  <c r="G3562" i="1"/>
  <c r="F3562" i="1"/>
  <c r="G3434" i="1"/>
  <c r="F3434" i="1"/>
  <c r="G3306" i="1"/>
  <c r="F3306" i="1"/>
  <c r="G3178" i="1"/>
  <c r="F3178" i="1"/>
  <c r="G3050" i="1"/>
  <c r="F3050" i="1"/>
  <c r="G2922" i="1"/>
  <c r="F2922" i="1"/>
  <c r="G2794" i="1"/>
  <c r="F2794" i="1"/>
  <c r="G2666" i="1"/>
  <c r="F2666" i="1"/>
  <c r="G2538" i="1"/>
  <c r="F2538" i="1"/>
  <c r="G2410" i="1"/>
  <c r="F2410" i="1"/>
  <c r="G2282" i="1"/>
  <c r="F2282" i="1"/>
  <c r="G2154" i="1"/>
  <c r="F2154" i="1"/>
  <c r="G2026" i="1"/>
  <c r="F2026" i="1"/>
  <c r="G1898" i="1"/>
  <c r="F1898" i="1"/>
  <c r="G1770" i="1"/>
  <c r="F1770" i="1"/>
  <c r="G1642" i="1"/>
  <c r="F1642" i="1"/>
  <c r="G1514" i="1"/>
  <c r="F1514" i="1"/>
  <c r="G1386" i="1"/>
  <c r="F1386" i="1"/>
  <c r="G1258" i="1"/>
  <c r="F1258" i="1"/>
  <c r="G1130" i="1"/>
  <c r="F1130" i="1"/>
  <c r="G1002" i="1"/>
  <c r="F1002" i="1"/>
  <c r="G874" i="1"/>
  <c r="F874" i="1"/>
  <c r="G746" i="1"/>
  <c r="F746" i="1"/>
  <c r="G618" i="1"/>
  <c r="F618" i="1"/>
  <c r="G490" i="1"/>
  <c r="F490" i="1"/>
  <c r="G362" i="1"/>
  <c r="F362" i="1"/>
  <c r="G234" i="1"/>
  <c r="F234" i="1"/>
  <c r="G4612" i="1"/>
  <c r="F4612" i="1"/>
  <c r="G4236" i="1"/>
  <c r="F4236" i="1"/>
  <c r="G3604" i="1"/>
  <c r="F3604" i="1"/>
  <c r="G2820" i="1"/>
  <c r="F2820" i="1"/>
  <c r="G2060" i="1"/>
  <c r="F2060" i="1"/>
  <c r="G932" i="1"/>
  <c r="F932" i="1"/>
  <c r="G276" i="1"/>
  <c r="F276" i="1"/>
  <c r="G4903" i="1"/>
  <c r="F4903" i="1"/>
  <c r="G4775" i="1"/>
  <c r="F4775" i="1"/>
  <c r="G4647" i="1"/>
  <c r="F4647" i="1"/>
  <c r="G4519" i="1"/>
  <c r="F4519" i="1"/>
  <c r="G4391" i="1"/>
  <c r="F4391" i="1"/>
  <c r="G4263" i="1"/>
  <c r="F4263" i="1"/>
  <c r="G4135" i="1"/>
  <c r="F4135" i="1"/>
  <c r="G4007" i="1"/>
  <c r="F4007" i="1"/>
  <c r="G3879" i="1"/>
  <c r="F3879" i="1"/>
  <c r="G3751" i="1"/>
  <c r="F3751" i="1"/>
  <c r="G3623" i="1"/>
  <c r="F3623" i="1"/>
  <c r="G3495" i="1"/>
  <c r="F3495" i="1"/>
  <c r="G3367" i="1"/>
  <c r="F3367" i="1"/>
  <c r="G3239" i="1"/>
  <c r="F3239" i="1"/>
  <c r="G3111" i="1"/>
  <c r="F3111" i="1"/>
  <c r="G2983" i="1"/>
  <c r="F2983" i="1"/>
  <c r="G2855" i="1"/>
  <c r="F2855" i="1"/>
  <c r="G2727" i="1"/>
  <c r="F2727" i="1"/>
  <c r="G2599" i="1"/>
  <c r="F2599" i="1"/>
  <c r="G2471" i="1"/>
  <c r="F2471" i="1"/>
  <c r="G2343" i="1"/>
  <c r="F2343" i="1"/>
  <c r="G2215" i="1"/>
  <c r="F2215" i="1"/>
  <c r="G2087" i="1"/>
  <c r="F2087" i="1"/>
  <c r="G1959" i="1"/>
  <c r="F1959" i="1"/>
  <c r="G1831" i="1"/>
  <c r="F1831" i="1"/>
  <c r="G1703" i="1"/>
  <c r="F1703" i="1"/>
  <c r="G1575" i="1"/>
  <c r="F1575" i="1"/>
  <c r="G1447" i="1"/>
  <c r="F1447" i="1"/>
  <c r="G1319" i="1"/>
  <c r="F1319" i="1"/>
  <c r="G1191" i="1"/>
  <c r="F1191" i="1"/>
  <c r="G1063" i="1"/>
  <c r="F1063" i="1"/>
  <c r="G935" i="1"/>
  <c r="F935" i="1"/>
  <c r="G807" i="1"/>
  <c r="F807" i="1"/>
  <c r="G679" i="1"/>
  <c r="F679" i="1"/>
  <c r="G551" i="1"/>
  <c r="F551" i="1"/>
  <c r="G423" i="1"/>
  <c r="F423" i="1"/>
  <c r="G295" i="1"/>
  <c r="F295" i="1"/>
  <c r="G167" i="1"/>
  <c r="F167" i="1"/>
  <c r="G39" i="1"/>
  <c r="F39" i="1"/>
  <c r="G4492" i="1"/>
  <c r="F4492" i="1"/>
  <c r="G3892" i="1"/>
  <c r="F3892" i="1"/>
  <c r="G3412" i="1"/>
  <c r="F3412" i="1"/>
  <c r="G2852" i="1"/>
  <c r="F2852" i="1"/>
  <c r="G2212" i="1"/>
  <c r="F2212" i="1"/>
  <c r="G1644" i="1"/>
  <c r="F1644" i="1"/>
  <c r="G204" i="1"/>
  <c r="F204" i="1"/>
  <c r="G2348" i="1"/>
  <c r="F2348" i="1"/>
  <c r="G1604" i="1"/>
  <c r="F1604" i="1"/>
  <c r="G428" i="1"/>
  <c r="F428" i="1"/>
  <c r="G4960" i="1"/>
  <c r="F4960" i="1"/>
  <c r="G4832" i="1"/>
  <c r="F4832" i="1"/>
  <c r="G4704" i="1"/>
  <c r="F4704" i="1"/>
  <c r="G4576" i="1"/>
  <c r="F4576" i="1"/>
  <c r="G4448" i="1"/>
  <c r="F4448" i="1"/>
  <c r="G4320" i="1"/>
  <c r="F4320" i="1"/>
  <c r="G4192" i="1"/>
  <c r="F4192" i="1"/>
  <c r="G4064" i="1"/>
  <c r="F4064" i="1"/>
  <c r="G3936" i="1"/>
  <c r="F3936" i="1"/>
  <c r="G3808" i="1"/>
  <c r="F3808" i="1"/>
  <c r="G3680" i="1"/>
  <c r="F3680" i="1"/>
  <c r="G3552" i="1"/>
  <c r="F3552" i="1"/>
  <c r="G3424" i="1"/>
  <c r="F3424" i="1"/>
  <c r="G3296" i="1"/>
  <c r="F3296" i="1"/>
  <c r="G3168" i="1"/>
  <c r="F3168" i="1"/>
  <c r="G3040" i="1"/>
  <c r="F3040" i="1"/>
  <c r="G2912" i="1"/>
  <c r="F2912" i="1"/>
  <c r="G2784" i="1"/>
  <c r="F2784" i="1"/>
  <c r="G2656" i="1"/>
  <c r="F2656" i="1"/>
  <c r="G2528" i="1"/>
  <c r="F2528" i="1"/>
  <c r="G2400" i="1"/>
  <c r="F2400" i="1"/>
  <c r="G2272" i="1"/>
  <c r="F2272" i="1"/>
  <c r="G2144" i="1"/>
  <c r="F2144" i="1"/>
  <c r="G2016" i="1"/>
  <c r="F2016" i="1"/>
  <c r="G1888" i="1"/>
  <c r="F1888" i="1"/>
  <c r="G1760" i="1"/>
  <c r="F1760" i="1"/>
  <c r="G1632" i="1"/>
  <c r="F1632" i="1"/>
  <c r="G1504" i="1"/>
  <c r="F1504" i="1"/>
  <c r="G1376" i="1"/>
  <c r="F1376" i="1"/>
  <c r="G1248" i="1"/>
  <c r="F1248" i="1"/>
  <c r="G1120" i="1"/>
  <c r="F1120" i="1"/>
  <c r="G992" i="1"/>
  <c r="F992" i="1"/>
  <c r="G864" i="1"/>
  <c r="F864" i="1"/>
  <c r="G736" i="1"/>
  <c r="F736" i="1"/>
  <c r="G608" i="1"/>
  <c r="F608" i="1"/>
  <c r="G480" i="1"/>
  <c r="F480" i="1"/>
  <c r="G352" i="1"/>
  <c r="F352" i="1"/>
  <c r="G224" i="1"/>
  <c r="F224" i="1"/>
  <c r="G96" i="1"/>
  <c r="F96" i="1"/>
  <c r="G170" i="1"/>
  <c r="F170" i="1"/>
  <c r="G4372" i="1"/>
  <c r="F4372" i="1"/>
  <c r="G3548" i="1"/>
  <c r="F3548" i="1"/>
  <c r="G2764" i="1"/>
  <c r="F2764" i="1"/>
  <c r="G1948" i="1"/>
  <c r="F1948" i="1"/>
  <c r="G1292" i="1"/>
  <c r="F1292" i="1"/>
  <c r="G852" i="1"/>
  <c r="F852" i="1"/>
  <c r="G268" i="1"/>
  <c r="F268" i="1"/>
  <c r="G4941" i="1"/>
  <c r="F4941" i="1"/>
  <c r="G4813" i="1"/>
  <c r="F4813" i="1"/>
  <c r="G4685" i="1"/>
  <c r="F4685" i="1"/>
  <c r="G4557" i="1"/>
  <c r="F4557" i="1"/>
  <c r="G4429" i="1"/>
  <c r="F4429" i="1"/>
  <c r="G4301" i="1"/>
  <c r="F4301" i="1"/>
  <c r="G4173" i="1"/>
  <c r="F4173" i="1"/>
  <c r="G4045" i="1"/>
  <c r="F4045" i="1"/>
  <c r="G3917" i="1"/>
  <c r="F3917" i="1"/>
  <c r="G3789" i="1"/>
  <c r="F3789" i="1"/>
  <c r="G3661" i="1"/>
  <c r="F3661" i="1"/>
  <c r="G3533" i="1"/>
  <c r="F3533" i="1"/>
  <c r="G3405" i="1"/>
  <c r="F3405" i="1"/>
  <c r="G3277" i="1"/>
  <c r="F3277" i="1"/>
  <c r="G3149" i="1"/>
  <c r="F3149" i="1"/>
  <c r="G3021" i="1"/>
  <c r="F3021" i="1"/>
  <c r="G2893" i="1"/>
  <c r="F2893" i="1"/>
  <c r="G2765" i="1"/>
  <c r="F2765" i="1"/>
  <c r="G2637" i="1"/>
  <c r="F2637" i="1"/>
  <c r="G2509" i="1"/>
  <c r="F2509" i="1"/>
  <c r="G2381" i="1"/>
  <c r="F2381" i="1"/>
  <c r="G2253" i="1"/>
  <c r="F2253" i="1"/>
  <c r="G2125" i="1"/>
  <c r="F2125" i="1"/>
  <c r="G1997" i="1"/>
  <c r="F1997" i="1"/>
  <c r="G1869" i="1"/>
  <c r="F1869" i="1"/>
  <c r="G1741" i="1"/>
  <c r="F1741" i="1"/>
  <c r="G1613" i="1"/>
  <c r="F1613" i="1"/>
  <c r="G1485" i="1"/>
  <c r="F1485" i="1"/>
  <c r="G1357" i="1"/>
  <c r="F1357" i="1"/>
  <c r="G1229" i="1"/>
  <c r="F1229" i="1"/>
  <c r="G1101" i="1"/>
  <c r="F1101" i="1"/>
  <c r="G973" i="1"/>
  <c r="F973" i="1"/>
  <c r="G845" i="1"/>
  <c r="F845" i="1"/>
  <c r="G717" i="1"/>
  <c r="F717" i="1"/>
  <c r="G589" i="1"/>
  <c r="F589" i="1"/>
  <c r="G461" i="1"/>
  <c r="F461" i="1"/>
  <c r="G333" i="1"/>
  <c r="F333" i="1"/>
  <c r="G205" i="1"/>
  <c r="F205" i="1"/>
  <c r="G77" i="1"/>
  <c r="F77" i="1"/>
  <c r="G4844" i="1"/>
  <c r="F4844" i="1"/>
  <c r="G4020" i="1"/>
  <c r="F4020" i="1"/>
  <c r="G2972" i="1"/>
  <c r="F2972" i="1"/>
  <c r="G2444" i="1"/>
  <c r="F2444" i="1"/>
  <c r="G1588" i="1"/>
  <c r="F1588" i="1"/>
  <c r="G764" i="1"/>
  <c r="F764" i="1"/>
  <c r="G4962" i="1"/>
  <c r="F4962" i="1"/>
  <c r="G4834" i="1"/>
  <c r="F4834" i="1"/>
  <c r="G4706" i="1"/>
  <c r="F4706" i="1"/>
  <c r="G4578" i="1"/>
  <c r="F4578" i="1"/>
  <c r="G4450" i="1"/>
  <c r="F4450" i="1"/>
  <c r="G4322" i="1"/>
  <c r="F4322" i="1"/>
  <c r="G4194" i="1"/>
  <c r="F4194" i="1"/>
  <c r="G4066" i="1"/>
  <c r="F4066" i="1"/>
  <c r="G3938" i="1"/>
  <c r="F3938" i="1"/>
  <c r="G3810" i="1"/>
  <c r="F3810" i="1"/>
  <c r="G3682" i="1"/>
  <c r="F3682" i="1"/>
  <c r="G3554" i="1"/>
  <c r="F3554" i="1"/>
  <c r="G3426" i="1"/>
  <c r="F3426" i="1"/>
  <c r="G3298" i="1"/>
  <c r="F3298" i="1"/>
  <c r="G3170" i="1"/>
  <c r="F3170" i="1"/>
  <c r="G3042" i="1"/>
  <c r="F3042" i="1"/>
  <c r="G2914" i="1"/>
  <c r="F2914" i="1"/>
  <c r="G2786" i="1"/>
  <c r="F2786" i="1"/>
  <c r="G2658" i="1"/>
  <c r="F2658" i="1"/>
  <c r="G2530" i="1"/>
  <c r="F2530" i="1"/>
  <c r="G2402" i="1"/>
  <c r="F2402" i="1"/>
  <c r="G2274" i="1"/>
  <c r="F2274" i="1"/>
  <c r="G2146" i="1"/>
  <c r="F2146" i="1"/>
  <c r="G2018" i="1"/>
  <c r="F2018" i="1"/>
  <c r="G1890" i="1"/>
  <c r="F1890" i="1"/>
  <c r="G1762" i="1"/>
  <c r="F1762" i="1"/>
  <c r="G1634" i="1"/>
  <c r="F1634" i="1"/>
  <c r="G1506" i="1"/>
  <c r="F1506" i="1"/>
  <c r="G1378" i="1"/>
  <c r="F1378" i="1"/>
  <c r="G1250" i="1"/>
  <c r="F1250" i="1"/>
  <c r="G1122" i="1"/>
  <c r="F1122" i="1"/>
  <c r="G994" i="1"/>
  <c r="F994" i="1"/>
  <c r="G866" i="1"/>
  <c r="F866" i="1"/>
  <c r="G738" i="1"/>
  <c r="F738" i="1"/>
  <c r="G610" i="1"/>
  <c r="F610" i="1"/>
  <c r="G482" i="1"/>
  <c r="F482" i="1"/>
  <c r="G354" i="1"/>
  <c r="F354" i="1"/>
  <c r="G226" i="1"/>
  <c r="F226" i="1"/>
  <c r="G4580" i="1"/>
  <c r="F4580" i="1"/>
  <c r="G4172" i="1"/>
  <c r="F4172" i="1"/>
  <c r="G3396" i="1"/>
  <c r="F3396" i="1"/>
  <c r="G2772" i="1"/>
  <c r="F2772" i="1"/>
  <c r="G2020" i="1"/>
  <c r="F2020" i="1"/>
  <c r="G844" i="1"/>
  <c r="F844" i="1"/>
  <c r="G76" i="1"/>
  <c r="F76" i="1"/>
  <c r="G4895" i="1"/>
  <c r="F4895" i="1"/>
  <c r="G4767" i="1"/>
  <c r="F4767" i="1"/>
  <c r="G4639" i="1"/>
  <c r="F4639" i="1"/>
  <c r="G4511" i="1"/>
  <c r="F4511" i="1"/>
  <c r="G4383" i="1"/>
  <c r="F4383" i="1"/>
  <c r="G4255" i="1"/>
  <c r="F4255" i="1"/>
  <c r="G4127" i="1"/>
  <c r="F4127" i="1"/>
  <c r="G3999" i="1"/>
  <c r="F3999" i="1"/>
  <c r="G3871" i="1"/>
  <c r="F3871" i="1"/>
  <c r="G3743" i="1"/>
  <c r="F3743" i="1"/>
  <c r="G3615" i="1"/>
  <c r="F3615" i="1"/>
  <c r="G3487" i="1"/>
  <c r="F3487" i="1"/>
  <c r="G3359" i="1"/>
  <c r="F3359" i="1"/>
  <c r="G3231" i="1"/>
  <c r="F3231" i="1"/>
  <c r="G3103" i="1"/>
  <c r="F3103" i="1"/>
  <c r="G2975" i="1"/>
  <c r="F2975" i="1"/>
  <c r="G2847" i="1"/>
  <c r="F2847" i="1"/>
  <c r="G2719" i="1"/>
  <c r="F2719" i="1"/>
  <c r="G2591" i="1"/>
  <c r="F2591" i="1"/>
  <c r="G2463" i="1"/>
  <c r="F2463" i="1"/>
  <c r="G2335" i="1"/>
  <c r="F2335" i="1"/>
  <c r="G2207" i="1"/>
  <c r="F2207" i="1"/>
  <c r="G2079" i="1"/>
  <c r="F2079" i="1"/>
  <c r="G1951" i="1"/>
  <c r="F1951" i="1"/>
  <c r="G1823" i="1"/>
  <c r="F1823" i="1"/>
  <c r="G1695" i="1"/>
  <c r="F1695" i="1"/>
  <c r="G1567" i="1"/>
  <c r="F1567" i="1"/>
  <c r="G1439" i="1"/>
  <c r="F1439" i="1"/>
  <c r="G1311" i="1"/>
  <c r="F1311" i="1"/>
  <c r="G1183" i="1"/>
  <c r="F1183" i="1"/>
  <c r="G1055" i="1"/>
  <c r="F1055" i="1"/>
  <c r="G927" i="1"/>
  <c r="F927" i="1"/>
  <c r="G799" i="1"/>
  <c r="F799" i="1"/>
  <c r="G671" i="1"/>
  <c r="F671" i="1"/>
  <c r="G543" i="1"/>
  <c r="F543" i="1"/>
  <c r="G415" i="1"/>
  <c r="F415" i="1"/>
  <c r="G287" i="1"/>
  <c r="F287" i="1"/>
  <c r="G159" i="1"/>
  <c r="F159" i="1"/>
  <c r="G31" i="1"/>
  <c r="F31" i="1"/>
  <c r="G4452" i="1"/>
  <c r="F4452" i="1"/>
  <c r="G3884" i="1"/>
  <c r="F3884" i="1"/>
  <c r="G3268" i="1"/>
  <c r="F3268" i="1"/>
  <c r="G2844" i="1"/>
  <c r="F2844" i="1"/>
  <c r="G2204" i="1"/>
  <c r="F2204" i="1"/>
  <c r="G1612" i="1"/>
  <c r="F1612" i="1"/>
  <c r="G196" i="1"/>
  <c r="F196" i="1"/>
  <c r="G2648" i="1"/>
  <c r="F2648" i="1"/>
  <c r="G2520" i="1"/>
  <c r="F2520" i="1"/>
  <c r="G2392" i="1"/>
  <c r="F2392" i="1"/>
  <c r="G2264" i="1"/>
  <c r="F2264" i="1"/>
  <c r="G2136" i="1"/>
  <c r="F2136" i="1"/>
  <c r="G2008" i="1"/>
  <c r="F2008" i="1"/>
  <c r="G1880" i="1"/>
  <c r="F1880" i="1"/>
  <c r="G1752" i="1"/>
  <c r="F1752" i="1"/>
  <c r="G1624" i="1"/>
  <c r="F1624" i="1"/>
  <c r="G1496" i="1"/>
  <c r="F1496" i="1"/>
  <c r="G1368" i="1"/>
  <c r="F1368" i="1"/>
  <c r="G1240" i="1"/>
  <c r="F1240" i="1"/>
  <c r="G1112" i="1"/>
  <c r="F1112" i="1"/>
  <c r="G984" i="1"/>
  <c r="F984" i="1"/>
  <c r="G856" i="1"/>
  <c r="F856" i="1"/>
  <c r="G728" i="1"/>
  <c r="F728" i="1"/>
  <c r="G600" i="1"/>
  <c r="F600" i="1"/>
  <c r="G472" i="1"/>
  <c r="F472" i="1"/>
  <c r="G344" i="1"/>
  <c r="F344" i="1"/>
  <c r="G216" i="1"/>
  <c r="F216" i="1"/>
  <c r="G88" i="1"/>
  <c r="F88" i="1"/>
  <c r="G122" i="1"/>
  <c r="F122" i="1"/>
  <c r="G4260" i="1"/>
  <c r="F4260" i="1"/>
  <c r="G3492" i="1"/>
  <c r="F3492" i="1"/>
  <c r="G2724" i="1"/>
  <c r="F2724" i="1"/>
  <c r="G1892" i="1"/>
  <c r="F1892" i="1"/>
  <c r="G1244" i="1"/>
  <c r="F1244" i="1"/>
  <c r="G836" i="1"/>
  <c r="F836" i="1"/>
  <c r="G260" i="1"/>
  <c r="F260" i="1"/>
  <c r="G4933" i="1"/>
  <c r="F4933" i="1"/>
  <c r="G4805" i="1"/>
  <c r="F4805" i="1"/>
  <c r="G4677" i="1"/>
  <c r="F4677" i="1"/>
  <c r="G4549" i="1"/>
  <c r="F4549" i="1"/>
  <c r="G4421" i="1"/>
  <c r="F4421" i="1"/>
  <c r="G4293" i="1"/>
  <c r="F4293" i="1"/>
  <c r="G4165" i="1"/>
  <c r="F4165" i="1"/>
  <c r="G4037" i="1"/>
  <c r="F4037" i="1"/>
  <c r="G3909" i="1"/>
  <c r="F3909" i="1"/>
  <c r="G3781" i="1"/>
  <c r="F3781" i="1"/>
  <c r="G3653" i="1"/>
  <c r="F3653" i="1"/>
  <c r="G3525" i="1"/>
  <c r="F3525" i="1"/>
  <c r="G3397" i="1"/>
  <c r="F3397" i="1"/>
  <c r="G3269" i="1"/>
  <c r="F3269" i="1"/>
  <c r="G3141" i="1"/>
  <c r="F3141" i="1"/>
  <c r="G3013" i="1"/>
  <c r="F3013" i="1"/>
  <c r="G2885" i="1"/>
  <c r="F2885" i="1"/>
  <c r="G2757" i="1"/>
  <c r="F2757" i="1"/>
  <c r="G2629" i="1"/>
  <c r="F2629" i="1"/>
  <c r="G2501" i="1"/>
  <c r="F2501" i="1"/>
  <c r="G2373" i="1"/>
  <c r="F2373" i="1"/>
  <c r="G2245" i="1"/>
  <c r="F2245" i="1"/>
  <c r="G2117" i="1"/>
  <c r="F2117" i="1"/>
  <c r="G1989" i="1"/>
  <c r="F1989" i="1"/>
  <c r="G1861" i="1"/>
  <c r="F1861" i="1"/>
  <c r="G1733" i="1"/>
  <c r="F1733" i="1"/>
  <c r="G1605" i="1"/>
  <c r="F1605" i="1"/>
  <c r="G1477" i="1"/>
  <c r="F1477" i="1"/>
  <c r="G1349" i="1"/>
  <c r="F1349" i="1"/>
  <c r="G1221" i="1"/>
  <c r="F1221" i="1"/>
  <c r="G1093" i="1"/>
  <c r="F1093" i="1"/>
  <c r="G965" i="1"/>
  <c r="F965" i="1"/>
  <c r="G837" i="1"/>
  <c r="F837" i="1"/>
  <c r="G709" i="1"/>
  <c r="F709" i="1"/>
  <c r="G581" i="1"/>
  <c r="F581" i="1"/>
  <c r="G453" i="1"/>
  <c r="F453" i="1"/>
  <c r="G325" i="1"/>
  <c r="F325" i="1"/>
  <c r="G197" i="1"/>
  <c r="F197" i="1"/>
  <c r="G69" i="1"/>
  <c r="F69" i="1"/>
  <c r="G4724" i="1"/>
  <c r="F4724" i="1"/>
  <c r="G3948" i="1"/>
  <c r="F3948" i="1"/>
  <c r="G2964" i="1"/>
  <c r="F2964" i="1"/>
  <c r="G2284" i="1"/>
  <c r="F2284" i="1"/>
  <c r="G1580" i="1"/>
  <c r="F1580" i="1"/>
  <c r="G756" i="1"/>
  <c r="F756" i="1"/>
  <c r="G4954" i="1"/>
  <c r="F4954" i="1"/>
  <c r="G4826" i="1"/>
  <c r="F4826" i="1"/>
  <c r="G4698" i="1"/>
  <c r="F4698" i="1"/>
  <c r="G4570" i="1"/>
  <c r="F4570" i="1"/>
  <c r="G4442" i="1"/>
  <c r="F4442" i="1"/>
  <c r="G4314" i="1"/>
  <c r="F4314" i="1"/>
  <c r="G4186" i="1"/>
  <c r="F4186" i="1"/>
  <c r="G4058" i="1"/>
  <c r="F4058" i="1"/>
  <c r="G3930" i="1"/>
  <c r="F3930" i="1"/>
  <c r="G3802" i="1"/>
  <c r="F3802" i="1"/>
  <c r="G3674" i="1"/>
  <c r="F3674" i="1"/>
  <c r="G3546" i="1"/>
  <c r="F3546" i="1"/>
  <c r="G3418" i="1"/>
  <c r="F3418" i="1"/>
  <c r="G3290" i="1"/>
  <c r="F3290" i="1"/>
  <c r="G3162" i="1"/>
  <c r="F3162" i="1"/>
  <c r="G3034" i="1"/>
  <c r="F3034" i="1"/>
  <c r="G2906" i="1"/>
  <c r="F2906" i="1"/>
  <c r="G2778" i="1"/>
  <c r="F2778" i="1"/>
  <c r="G2650" i="1"/>
  <c r="F2650" i="1"/>
  <c r="G2522" i="1"/>
  <c r="F2522" i="1"/>
  <c r="G2394" i="1"/>
  <c r="F2394" i="1"/>
  <c r="G2266" i="1"/>
  <c r="F2266" i="1"/>
  <c r="G2138" i="1"/>
  <c r="F2138" i="1"/>
  <c r="G2010" i="1"/>
  <c r="F2010" i="1"/>
  <c r="G1882" i="1"/>
  <c r="F1882" i="1"/>
  <c r="G1754" i="1"/>
  <c r="F1754" i="1"/>
  <c r="G1626" i="1"/>
  <c r="F1626" i="1"/>
  <c r="G1498" i="1"/>
  <c r="F1498" i="1"/>
  <c r="G1370" i="1"/>
  <c r="F1370" i="1"/>
  <c r="G1242" i="1"/>
  <c r="F1242" i="1"/>
  <c r="G1114" i="1"/>
  <c r="F1114" i="1"/>
  <c r="G986" i="1"/>
  <c r="F986" i="1"/>
  <c r="G858" i="1"/>
  <c r="F858" i="1"/>
  <c r="G730" i="1"/>
  <c r="F730" i="1"/>
  <c r="G602" i="1"/>
  <c r="F602" i="1"/>
  <c r="G474" i="1"/>
  <c r="F474" i="1"/>
  <c r="G346" i="1"/>
  <c r="F346" i="1"/>
  <c r="G218" i="1"/>
  <c r="F218" i="1"/>
  <c r="G4572" i="1"/>
  <c r="F4572" i="1"/>
  <c r="G4164" i="1"/>
  <c r="F4164" i="1"/>
  <c r="G3388" i="1"/>
  <c r="F3388" i="1"/>
  <c r="G2524" i="1"/>
  <c r="F2524" i="1"/>
  <c r="G2004" i="1"/>
  <c r="F2004" i="1"/>
  <c r="G828" i="1"/>
  <c r="F828" i="1"/>
  <c r="G68" i="1"/>
  <c r="F68" i="1"/>
  <c r="G4887" i="1"/>
  <c r="F4887" i="1"/>
  <c r="G4759" i="1"/>
  <c r="F4759" i="1"/>
  <c r="G4631" i="1"/>
  <c r="F4631" i="1"/>
  <c r="G4503" i="1"/>
  <c r="F4503" i="1"/>
  <c r="G4375" i="1"/>
  <c r="F4375" i="1"/>
  <c r="G4247" i="1"/>
  <c r="F4247" i="1"/>
  <c r="G4119" i="1"/>
  <c r="F4119" i="1"/>
  <c r="G3991" i="1"/>
  <c r="F3991" i="1"/>
  <c r="G3863" i="1"/>
  <c r="F3863" i="1"/>
  <c r="G3735" i="1"/>
  <c r="F3735" i="1"/>
  <c r="G3607" i="1"/>
  <c r="F3607" i="1"/>
  <c r="G3479" i="1"/>
  <c r="F3479" i="1"/>
  <c r="G3351" i="1"/>
  <c r="F3351" i="1"/>
  <c r="G3223" i="1"/>
  <c r="F3223" i="1"/>
  <c r="G3095" i="1"/>
  <c r="F3095" i="1"/>
  <c r="G2967" i="1"/>
  <c r="F2967" i="1"/>
  <c r="G2839" i="1"/>
  <c r="F2839" i="1"/>
  <c r="G2711" i="1"/>
  <c r="F2711" i="1"/>
  <c r="G2583" i="1"/>
  <c r="F2583" i="1"/>
  <c r="G2455" i="1"/>
  <c r="F2455" i="1"/>
  <c r="G2327" i="1"/>
  <c r="F2327" i="1"/>
  <c r="G2199" i="1"/>
  <c r="F2199" i="1"/>
  <c r="G2071" i="1"/>
  <c r="F2071" i="1"/>
  <c r="G1943" i="1"/>
  <c r="F1943" i="1"/>
  <c r="G1815" i="1"/>
  <c r="F1815" i="1"/>
  <c r="G1687" i="1"/>
  <c r="F1687" i="1"/>
  <c r="G1559" i="1"/>
  <c r="F1559" i="1"/>
  <c r="G1431" i="1"/>
  <c r="F1431" i="1"/>
  <c r="G1303" i="1"/>
  <c r="F1303" i="1"/>
  <c r="G1175" i="1"/>
  <c r="F1175" i="1"/>
  <c r="G1047" i="1"/>
  <c r="F1047" i="1"/>
  <c r="G919" i="1"/>
  <c r="F919" i="1"/>
  <c r="G791" i="1"/>
  <c r="F791" i="1"/>
  <c r="G663" i="1"/>
  <c r="F663" i="1"/>
  <c r="G535" i="1"/>
  <c r="F535" i="1"/>
  <c r="G407" i="1"/>
  <c r="F407" i="1"/>
  <c r="G279" i="1"/>
  <c r="F279" i="1"/>
  <c r="G151" i="1"/>
  <c r="F151" i="1"/>
  <c r="G23" i="1"/>
  <c r="F23" i="1"/>
  <c r="G4300" i="1"/>
  <c r="F4300" i="1"/>
  <c r="G3820" i="1"/>
  <c r="F3820" i="1"/>
  <c r="G3260" i="1"/>
  <c r="F3260" i="1"/>
  <c r="G2700" i="1"/>
  <c r="F2700" i="1"/>
  <c r="G2196" i="1"/>
  <c r="F2196" i="1"/>
  <c r="G1492" i="1"/>
  <c r="F1492" i="1"/>
  <c r="G188" i="1"/>
  <c r="F188" i="1"/>
  <c r="G2640" i="1"/>
  <c r="F2640" i="1"/>
  <c r="G2512" i="1"/>
  <c r="F2512" i="1"/>
  <c r="G2384" i="1"/>
  <c r="F2384" i="1"/>
  <c r="G2256" i="1"/>
  <c r="F2256" i="1"/>
  <c r="G2128" i="1"/>
  <c r="F2128" i="1"/>
  <c r="G2000" i="1"/>
  <c r="F2000" i="1"/>
  <c r="G1872" i="1"/>
  <c r="F1872" i="1"/>
  <c r="G1744" i="1"/>
  <c r="F1744" i="1"/>
  <c r="G1616" i="1"/>
  <c r="F1616" i="1"/>
  <c r="G1488" i="1"/>
  <c r="F1488" i="1"/>
  <c r="G1360" i="1"/>
  <c r="F1360" i="1"/>
  <c r="G1232" i="1"/>
  <c r="F1232" i="1"/>
  <c r="G1104" i="1"/>
  <c r="F1104" i="1"/>
  <c r="G976" i="1"/>
  <c r="F976" i="1"/>
  <c r="G848" i="1"/>
  <c r="F848" i="1"/>
  <c r="G720" i="1"/>
  <c r="F720" i="1"/>
  <c r="G592" i="1"/>
  <c r="F592" i="1"/>
  <c r="G464" i="1"/>
  <c r="F464" i="1"/>
  <c r="G336" i="1"/>
  <c r="F336" i="1"/>
  <c r="G208" i="1"/>
  <c r="F208" i="1"/>
  <c r="G80" i="1"/>
  <c r="F80" i="1"/>
  <c r="G82" i="1"/>
  <c r="F82" i="1"/>
  <c r="G4252" i="1"/>
  <c r="F4252" i="1"/>
  <c r="G3476" i="1"/>
  <c r="F3476" i="1"/>
  <c r="G2716" i="1"/>
  <c r="F2716" i="1"/>
  <c r="G1876" i="1"/>
  <c r="F1876" i="1"/>
  <c r="G1236" i="1"/>
  <c r="F1236" i="1"/>
  <c r="G796" i="1"/>
  <c r="F796" i="1"/>
  <c r="G228" i="1"/>
  <c r="F228" i="1"/>
  <c r="G4925" i="1"/>
  <c r="F4925" i="1"/>
  <c r="G4797" i="1"/>
  <c r="F4797" i="1"/>
  <c r="G4669" i="1"/>
  <c r="F4669" i="1"/>
  <c r="G4541" i="1"/>
  <c r="F4541" i="1"/>
  <c r="G4413" i="1"/>
  <c r="F4413" i="1"/>
  <c r="G4285" i="1"/>
  <c r="F4285" i="1"/>
  <c r="G4157" i="1"/>
  <c r="F4157" i="1"/>
  <c r="G4029" i="1"/>
  <c r="F4029" i="1"/>
  <c r="G3901" i="1"/>
  <c r="F3901" i="1"/>
  <c r="G3773" i="1"/>
  <c r="F3773" i="1"/>
  <c r="G3645" i="1"/>
  <c r="F3645" i="1"/>
  <c r="G3517" i="1"/>
  <c r="F3517" i="1"/>
  <c r="G3389" i="1"/>
  <c r="F3389" i="1"/>
  <c r="G3261" i="1"/>
  <c r="F3261" i="1"/>
  <c r="G3133" i="1"/>
  <c r="F3133" i="1"/>
  <c r="G3005" i="1"/>
  <c r="F3005" i="1"/>
  <c r="G2877" i="1"/>
  <c r="F2877" i="1"/>
  <c r="G2749" i="1"/>
  <c r="F2749" i="1"/>
  <c r="G2621" i="1"/>
  <c r="F2621" i="1"/>
  <c r="G2493" i="1"/>
  <c r="F2493" i="1"/>
  <c r="G2365" i="1"/>
  <c r="F2365" i="1"/>
  <c r="G2237" i="1"/>
  <c r="F2237" i="1"/>
  <c r="G2109" i="1"/>
  <c r="F2109" i="1"/>
  <c r="G1981" i="1"/>
  <c r="F1981" i="1"/>
  <c r="G1853" i="1"/>
  <c r="F1853" i="1"/>
  <c r="G1725" i="1"/>
  <c r="F1725" i="1"/>
  <c r="G1597" i="1"/>
  <c r="F1597" i="1"/>
  <c r="G1469" i="1"/>
  <c r="F1469" i="1"/>
  <c r="G1341" i="1"/>
  <c r="F1341" i="1"/>
  <c r="G1213" i="1"/>
  <c r="F1213" i="1"/>
  <c r="G1085" i="1"/>
  <c r="F1085" i="1"/>
  <c r="G957" i="1"/>
  <c r="F957" i="1"/>
  <c r="G829" i="1"/>
  <c r="F829" i="1"/>
  <c r="G701" i="1"/>
  <c r="F701" i="1"/>
  <c r="G573" i="1"/>
  <c r="F573" i="1"/>
  <c r="G445" i="1"/>
  <c r="F445" i="1"/>
  <c r="G317" i="1"/>
  <c r="F317" i="1"/>
  <c r="G189" i="1"/>
  <c r="F189" i="1"/>
  <c r="G61" i="1"/>
  <c r="F61" i="1"/>
  <c r="G4652" i="1"/>
  <c r="F4652" i="1"/>
  <c r="G3836" i="1"/>
  <c r="F3836" i="1"/>
  <c r="G2956" i="1"/>
  <c r="F2956" i="1"/>
  <c r="G2252" i="1"/>
  <c r="F2252" i="1"/>
  <c r="G1572" i="1"/>
  <c r="F1572" i="1"/>
  <c r="G748" i="1"/>
  <c r="F748" i="1"/>
  <c r="G4946" i="1"/>
  <c r="F4946" i="1"/>
  <c r="G4818" i="1"/>
  <c r="F4818" i="1"/>
  <c r="G4690" i="1"/>
  <c r="F4690" i="1"/>
  <c r="G4562" i="1"/>
  <c r="F4562" i="1"/>
  <c r="G4434" i="1"/>
  <c r="F4434" i="1"/>
  <c r="G4306" i="1"/>
  <c r="F4306" i="1"/>
  <c r="G4178" i="1"/>
  <c r="F4178" i="1"/>
  <c r="G4050" i="1"/>
  <c r="F4050" i="1"/>
  <c r="G3922" i="1"/>
  <c r="F3922" i="1"/>
  <c r="G3794" i="1"/>
  <c r="F3794" i="1"/>
  <c r="G3666" i="1"/>
  <c r="F3666" i="1"/>
  <c r="G3538" i="1"/>
  <c r="F3538" i="1"/>
  <c r="G3410" i="1"/>
  <c r="F3410" i="1"/>
  <c r="G3282" i="1"/>
  <c r="F3282" i="1"/>
  <c r="G3154" i="1"/>
  <c r="F3154" i="1"/>
  <c r="G3026" i="1"/>
  <c r="F3026" i="1"/>
  <c r="G2898" i="1"/>
  <c r="F2898" i="1"/>
  <c r="G2770" i="1"/>
  <c r="F2770" i="1"/>
  <c r="G2642" i="1"/>
  <c r="F2642" i="1"/>
  <c r="G2514" i="1"/>
  <c r="F2514" i="1"/>
  <c r="G2386" i="1"/>
  <c r="F2386" i="1"/>
  <c r="G2258" i="1"/>
  <c r="F2258" i="1"/>
  <c r="G2130" i="1"/>
  <c r="F2130" i="1"/>
  <c r="G2002" i="1"/>
  <c r="F2002" i="1"/>
  <c r="G1874" i="1"/>
  <c r="F1874" i="1"/>
  <c r="G1746" i="1"/>
  <c r="F1746" i="1"/>
  <c r="G1618" i="1"/>
  <c r="F1618" i="1"/>
  <c r="G1490" i="1"/>
  <c r="F1490" i="1"/>
  <c r="G1362" i="1"/>
  <c r="F1362" i="1"/>
  <c r="G1234" i="1"/>
  <c r="F1234" i="1"/>
  <c r="G1106" i="1"/>
  <c r="F1106" i="1"/>
  <c r="G978" i="1"/>
  <c r="F978" i="1"/>
  <c r="G850" i="1"/>
  <c r="F850" i="1"/>
  <c r="G722" i="1"/>
  <c r="F722" i="1"/>
  <c r="G594" i="1"/>
  <c r="F594" i="1"/>
  <c r="G466" i="1"/>
  <c r="F466" i="1"/>
  <c r="G338" i="1"/>
  <c r="F338" i="1"/>
  <c r="G202" i="1"/>
  <c r="F202" i="1"/>
  <c r="G4564" i="1"/>
  <c r="F4564" i="1"/>
  <c r="G4148" i="1"/>
  <c r="F4148" i="1"/>
  <c r="G3324" i="1"/>
  <c r="F3324" i="1"/>
  <c r="G2516" i="1"/>
  <c r="F2516" i="1"/>
  <c r="G1964" i="1"/>
  <c r="F1964" i="1"/>
  <c r="G820" i="1"/>
  <c r="F820" i="1"/>
  <c r="G60" i="1"/>
  <c r="F60" i="1"/>
  <c r="G4879" i="1"/>
  <c r="F4879" i="1"/>
  <c r="G4751" i="1"/>
  <c r="F4751" i="1"/>
  <c r="G4623" i="1"/>
  <c r="F4623" i="1"/>
  <c r="G4495" i="1"/>
  <c r="F4495" i="1"/>
  <c r="G4367" i="1"/>
  <c r="F4367" i="1"/>
  <c r="G4239" i="1"/>
  <c r="F4239" i="1"/>
  <c r="G4111" i="1"/>
  <c r="F4111" i="1"/>
  <c r="G3983" i="1"/>
  <c r="F3983" i="1"/>
  <c r="G3855" i="1"/>
  <c r="F3855" i="1"/>
  <c r="G3727" i="1"/>
  <c r="F3727" i="1"/>
  <c r="G3599" i="1"/>
  <c r="F3599" i="1"/>
  <c r="G3471" i="1"/>
  <c r="F3471" i="1"/>
  <c r="G3343" i="1"/>
  <c r="F3343" i="1"/>
  <c r="G3215" i="1"/>
  <c r="F3215" i="1"/>
  <c r="G3087" i="1"/>
  <c r="F3087" i="1"/>
  <c r="G2959" i="1"/>
  <c r="F2959" i="1"/>
  <c r="G2831" i="1"/>
  <c r="F2831" i="1"/>
  <c r="G2703" i="1"/>
  <c r="F2703" i="1"/>
  <c r="G2575" i="1"/>
  <c r="F2575" i="1"/>
  <c r="G2447" i="1"/>
  <c r="F2447" i="1"/>
  <c r="G2319" i="1"/>
  <c r="F2319" i="1"/>
  <c r="G2191" i="1"/>
  <c r="F2191" i="1"/>
  <c r="G2063" i="1"/>
  <c r="F2063" i="1"/>
  <c r="G1935" i="1"/>
  <c r="F1935" i="1"/>
  <c r="G1807" i="1"/>
  <c r="F1807" i="1"/>
  <c r="G1679" i="1"/>
  <c r="F1679" i="1"/>
  <c r="G1551" i="1"/>
  <c r="F1551" i="1"/>
  <c r="G1423" i="1"/>
  <c r="F1423" i="1"/>
  <c r="G1295" i="1"/>
  <c r="F1295" i="1"/>
  <c r="G1167" i="1"/>
  <c r="F1167" i="1"/>
  <c r="G1039" i="1"/>
  <c r="F1039" i="1"/>
  <c r="G911" i="1"/>
  <c r="F911" i="1"/>
  <c r="G783" i="1"/>
  <c r="F783" i="1"/>
  <c r="G655" i="1"/>
  <c r="F655" i="1"/>
  <c r="G527" i="1"/>
  <c r="F527" i="1"/>
  <c r="G399" i="1"/>
  <c r="F399" i="1"/>
  <c r="G271" i="1"/>
  <c r="F271" i="1"/>
  <c r="G143" i="1"/>
  <c r="F143" i="1"/>
  <c r="G15" i="1"/>
  <c r="F15" i="1"/>
  <c r="G4228" i="1"/>
  <c r="F4228" i="1"/>
  <c r="G3812" i="1"/>
  <c r="F3812" i="1"/>
  <c r="G3252" i="1"/>
  <c r="F3252" i="1"/>
  <c r="G2612" i="1"/>
  <c r="F2612" i="1"/>
  <c r="G2124" i="1"/>
  <c r="F2124" i="1"/>
  <c r="G1484" i="1"/>
  <c r="F1484" i="1"/>
  <c r="G180" i="1"/>
  <c r="F180" i="1"/>
  <c r="G712" i="1"/>
  <c r="F712" i="1"/>
  <c r="G584" i="1"/>
  <c r="F584" i="1"/>
  <c r="G456" i="1"/>
  <c r="F456" i="1"/>
  <c r="G328" i="1"/>
  <c r="F328" i="1"/>
  <c r="G200" i="1"/>
  <c r="F200" i="1"/>
  <c r="G72" i="1"/>
  <c r="F72" i="1"/>
  <c r="G74" i="1"/>
  <c r="F74" i="1"/>
  <c r="G3988" i="1"/>
  <c r="F3988" i="1"/>
  <c r="G3468" i="1"/>
  <c r="F3468" i="1"/>
  <c r="G2708" i="1"/>
  <c r="F2708" i="1"/>
  <c r="G1828" i="1"/>
  <c r="F1828" i="1"/>
  <c r="G1228" i="1"/>
  <c r="F1228" i="1"/>
  <c r="G788" i="1"/>
  <c r="F788" i="1"/>
  <c r="G220" i="1"/>
  <c r="F220" i="1"/>
  <c r="G4917" i="1"/>
  <c r="F4917" i="1"/>
  <c r="G4789" i="1"/>
  <c r="F4789" i="1"/>
  <c r="G4661" i="1"/>
  <c r="F4661" i="1"/>
  <c r="G4533" i="1"/>
  <c r="F4533" i="1"/>
  <c r="G4405" i="1"/>
  <c r="F4405" i="1"/>
  <c r="G4277" i="1"/>
  <c r="F4277" i="1"/>
  <c r="G4149" i="1"/>
  <c r="F4149" i="1"/>
  <c r="G4021" i="1"/>
  <c r="F4021" i="1"/>
  <c r="G3893" i="1"/>
  <c r="F3893" i="1"/>
  <c r="G3765" i="1"/>
  <c r="F3765" i="1"/>
  <c r="G3637" i="1"/>
  <c r="F3637" i="1"/>
  <c r="G3509" i="1"/>
  <c r="F3509" i="1"/>
  <c r="G3381" i="1"/>
  <c r="F3381" i="1"/>
  <c r="G3253" i="1"/>
  <c r="F3253" i="1"/>
  <c r="G3125" i="1"/>
  <c r="F3125" i="1"/>
  <c r="G2997" i="1"/>
  <c r="F2997" i="1"/>
  <c r="G2869" i="1"/>
  <c r="F2869" i="1"/>
  <c r="G2741" i="1"/>
  <c r="F2741" i="1"/>
  <c r="G2613" i="1"/>
  <c r="F2613" i="1"/>
  <c r="G2485" i="1"/>
  <c r="F2485" i="1"/>
  <c r="G2357" i="1"/>
  <c r="F2357" i="1"/>
  <c r="G2229" i="1"/>
  <c r="F2229" i="1"/>
  <c r="G2101" i="1"/>
  <c r="F2101" i="1"/>
  <c r="G1973" i="1"/>
  <c r="F1973" i="1"/>
  <c r="G1845" i="1"/>
  <c r="F1845" i="1"/>
  <c r="G1717" i="1"/>
  <c r="F1717" i="1"/>
  <c r="G1589" i="1"/>
  <c r="F1589" i="1"/>
  <c r="G1461" i="1"/>
  <c r="F1461" i="1"/>
  <c r="G1333" i="1"/>
  <c r="F1333" i="1"/>
  <c r="G1205" i="1"/>
  <c r="F1205" i="1"/>
  <c r="G1077" i="1"/>
  <c r="F1077" i="1"/>
  <c r="G949" i="1"/>
  <c r="F949" i="1"/>
  <c r="G821" i="1"/>
  <c r="F821" i="1"/>
  <c r="G693" i="1"/>
  <c r="F693" i="1"/>
  <c r="G565" i="1"/>
  <c r="F565" i="1"/>
  <c r="G437" i="1"/>
  <c r="F437" i="1"/>
  <c r="G309" i="1"/>
  <c r="F309" i="1"/>
  <c r="G181" i="1"/>
  <c r="F181" i="1"/>
  <c r="G53" i="1"/>
  <c r="F53" i="1"/>
  <c r="G4644" i="1"/>
  <c r="F4644" i="1"/>
  <c r="G3828" i="1"/>
  <c r="F3828" i="1"/>
  <c r="G2804" i="1"/>
  <c r="F2804" i="1"/>
  <c r="G2036" i="1"/>
  <c r="F2036" i="1"/>
  <c r="G1532" i="1"/>
  <c r="F1532" i="1"/>
  <c r="G740" i="1"/>
  <c r="F740" i="1"/>
  <c r="G4938" i="1"/>
  <c r="F4938" i="1"/>
  <c r="G4810" i="1"/>
  <c r="F4810" i="1"/>
  <c r="G4682" i="1"/>
  <c r="F4682" i="1"/>
  <c r="G4554" i="1"/>
  <c r="F4554" i="1"/>
  <c r="G4426" i="1"/>
  <c r="F4426" i="1"/>
  <c r="G4298" i="1"/>
  <c r="F4298" i="1"/>
  <c r="G4170" i="1"/>
  <c r="F4170" i="1"/>
  <c r="G4042" i="1"/>
  <c r="F4042" i="1"/>
  <c r="G3914" i="1"/>
  <c r="F3914" i="1"/>
  <c r="G3786" i="1"/>
  <c r="F3786" i="1"/>
  <c r="G3658" i="1"/>
  <c r="F3658" i="1"/>
  <c r="G3530" i="1"/>
  <c r="F3530" i="1"/>
  <c r="G3402" i="1"/>
  <c r="F3402" i="1"/>
  <c r="G3274" i="1"/>
  <c r="F3274" i="1"/>
  <c r="G3146" i="1"/>
  <c r="F3146" i="1"/>
  <c r="G3018" i="1"/>
  <c r="F3018" i="1"/>
  <c r="G2890" i="1"/>
  <c r="F2890" i="1"/>
  <c r="G2762" i="1"/>
  <c r="F2762" i="1"/>
  <c r="G2634" i="1"/>
  <c r="F2634" i="1"/>
  <c r="G2506" i="1"/>
  <c r="F2506" i="1"/>
  <c r="G2378" i="1"/>
  <c r="F2378" i="1"/>
  <c r="G2250" i="1"/>
  <c r="F2250" i="1"/>
  <c r="G2122" i="1"/>
  <c r="F2122" i="1"/>
  <c r="G1994" i="1"/>
  <c r="F1994" i="1"/>
  <c r="G1866" i="1"/>
  <c r="F1866" i="1"/>
  <c r="G1738" i="1"/>
  <c r="F1738" i="1"/>
  <c r="G1610" i="1"/>
  <c r="F1610" i="1"/>
  <c r="G1482" i="1"/>
  <c r="F1482" i="1"/>
  <c r="G1354" i="1"/>
  <c r="F1354" i="1"/>
  <c r="G1226" i="1"/>
  <c r="F1226" i="1"/>
  <c r="G1098" i="1"/>
  <c r="F1098" i="1"/>
  <c r="G970" i="1"/>
  <c r="F970" i="1"/>
  <c r="G842" i="1"/>
  <c r="F842" i="1"/>
  <c r="G714" i="1"/>
  <c r="F714" i="1"/>
  <c r="G586" i="1"/>
  <c r="F586" i="1"/>
  <c r="G458" i="1"/>
  <c r="F458" i="1"/>
  <c r="G330" i="1"/>
  <c r="F330" i="1"/>
  <c r="G106" i="1"/>
  <c r="F106" i="1"/>
  <c r="G4556" i="1"/>
  <c r="F4556" i="1"/>
  <c r="G4140" i="1"/>
  <c r="F4140" i="1"/>
  <c r="G3284" i="1"/>
  <c r="F3284" i="1"/>
  <c r="G2508" i="1"/>
  <c r="F2508" i="1"/>
  <c r="G1884" i="1"/>
  <c r="F1884" i="1"/>
  <c r="G812" i="1"/>
  <c r="F812" i="1"/>
  <c r="G4999" i="1"/>
  <c r="F4999" i="1"/>
  <c r="G4871" i="1"/>
  <c r="F4871" i="1"/>
  <c r="G4743" i="1"/>
  <c r="F4743" i="1"/>
  <c r="G4615" i="1"/>
  <c r="F4615" i="1"/>
  <c r="G4487" i="1"/>
  <c r="F4487" i="1"/>
  <c r="G4359" i="1"/>
  <c r="F4359" i="1"/>
  <c r="G4231" i="1"/>
  <c r="F4231" i="1"/>
  <c r="G4103" i="1"/>
  <c r="F4103" i="1"/>
  <c r="G3975" i="1"/>
  <c r="F3975" i="1"/>
  <c r="G3847" i="1"/>
  <c r="F3847" i="1"/>
  <c r="G3719" i="1"/>
  <c r="F3719" i="1"/>
  <c r="G3591" i="1"/>
  <c r="F3591" i="1"/>
  <c r="G3463" i="1"/>
  <c r="F3463" i="1"/>
  <c r="G3335" i="1"/>
  <c r="F3335" i="1"/>
  <c r="G3207" i="1"/>
  <c r="F3207" i="1"/>
  <c r="G3079" i="1"/>
  <c r="F3079" i="1"/>
  <c r="G2951" i="1"/>
  <c r="F2951" i="1"/>
  <c r="G2823" i="1"/>
  <c r="F2823" i="1"/>
  <c r="G2695" i="1"/>
  <c r="F2695" i="1"/>
  <c r="G2567" i="1"/>
  <c r="F2567" i="1"/>
  <c r="G2439" i="1"/>
  <c r="F2439" i="1"/>
  <c r="G2311" i="1"/>
  <c r="F2311" i="1"/>
  <c r="G2183" i="1"/>
  <c r="F2183" i="1"/>
  <c r="G2055" i="1"/>
  <c r="F2055" i="1"/>
  <c r="G1927" i="1"/>
  <c r="F1927" i="1"/>
  <c r="G1799" i="1"/>
  <c r="F1799" i="1"/>
  <c r="G1671" i="1"/>
  <c r="F1671" i="1"/>
  <c r="G1543" i="1"/>
  <c r="F1543" i="1"/>
  <c r="G1415" i="1"/>
  <c r="F1415" i="1"/>
  <c r="G1287" i="1"/>
  <c r="F1287" i="1"/>
  <c r="G1159" i="1"/>
  <c r="F1159" i="1"/>
  <c r="G1031" i="1"/>
  <c r="F1031" i="1"/>
  <c r="G903" i="1"/>
  <c r="F903" i="1"/>
  <c r="G775" i="1"/>
  <c r="F775" i="1"/>
  <c r="G647" i="1"/>
  <c r="F647" i="1"/>
  <c r="G519" i="1"/>
  <c r="F519" i="1"/>
  <c r="G391" i="1"/>
  <c r="F391" i="1"/>
  <c r="G263" i="1"/>
  <c r="F263" i="1"/>
  <c r="G135" i="1"/>
  <c r="F135" i="1"/>
  <c r="G7" i="1"/>
  <c r="F7" i="1"/>
  <c r="G4220" i="1"/>
  <c r="F4220" i="1"/>
  <c r="G3804" i="1"/>
  <c r="F3804" i="1"/>
  <c r="G3196" i="1"/>
  <c r="F3196" i="1"/>
  <c r="G2604" i="1"/>
  <c r="F2604" i="1"/>
  <c r="G2044" i="1"/>
  <c r="F2044" i="1"/>
  <c r="G1404" i="1"/>
  <c r="F1404" i="1"/>
  <c r="G140" i="1"/>
  <c r="F140" i="1"/>
  <c r="G1984" i="1"/>
  <c r="F1984" i="1"/>
  <c r="G1856" i="1"/>
  <c r="F1856" i="1"/>
  <c r="G1728" i="1"/>
  <c r="F1728" i="1"/>
  <c r="G1600" i="1"/>
  <c r="F1600" i="1"/>
  <c r="G1472" i="1"/>
  <c r="F1472" i="1"/>
  <c r="G1344" i="1"/>
  <c r="F1344" i="1"/>
  <c r="G1216" i="1"/>
  <c r="F1216" i="1"/>
  <c r="G1088" i="1"/>
  <c r="F1088" i="1"/>
  <c r="G960" i="1"/>
  <c r="F960" i="1"/>
  <c r="G832" i="1"/>
  <c r="F832" i="1"/>
  <c r="G704" i="1"/>
  <c r="F704" i="1"/>
  <c r="G576" i="1"/>
  <c r="F576" i="1"/>
  <c r="G448" i="1"/>
  <c r="F448" i="1"/>
  <c r="G320" i="1"/>
  <c r="F320" i="1"/>
  <c r="G192" i="1"/>
  <c r="F192" i="1"/>
  <c r="G64" i="1"/>
  <c r="F64" i="1"/>
  <c r="G42" i="1"/>
  <c r="F42" i="1"/>
  <c r="G3916" i="1"/>
  <c r="F3916" i="1"/>
  <c r="G3356" i="1"/>
  <c r="F3356" i="1"/>
  <c r="G2668" i="1"/>
  <c r="F2668" i="1"/>
  <c r="G1804" i="1"/>
  <c r="F1804" i="1"/>
  <c r="G1212" i="1"/>
  <c r="F1212" i="1"/>
  <c r="G772" i="1"/>
  <c r="F772" i="1"/>
  <c r="G212" i="1"/>
  <c r="F212" i="1"/>
  <c r="G4909" i="1"/>
  <c r="F4909" i="1"/>
  <c r="G4781" i="1"/>
  <c r="F4781" i="1"/>
  <c r="G4653" i="1"/>
  <c r="F4653" i="1"/>
  <c r="G4525" i="1"/>
  <c r="F4525" i="1"/>
  <c r="G4397" i="1"/>
  <c r="F4397" i="1"/>
  <c r="G4269" i="1"/>
  <c r="F4269" i="1"/>
  <c r="G4141" i="1"/>
  <c r="F4141" i="1"/>
  <c r="G4013" i="1"/>
  <c r="F4013" i="1"/>
  <c r="G3885" i="1"/>
  <c r="F3885" i="1"/>
  <c r="G3757" i="1"/>
  <c r="F3757" i="1"/>
  <c r="G3629" i="1"/>
  <c r="F3629" i="1"/>
  <c r="G3501" i="1"/>
  <c r="F3501" i="1"/>
  <c r="G3373" i="1"/>
  <c r="F3373" i="1"/>
  <c r="G3245" i="1"/>
  <c r="F3245" i="1"/>
  <c r="G3117" i="1"/>
  <c r="F3117" i="1"/>
  <c r="G2989" i="1"/>
  <c r="F2989" i="1"/>
  <c r="G2861" i="1"/>
  <c r="F2861" i="1"/>
  <c r="G2733" i="1"/>
  <c r="F2733" i="1"/>
  <c r="G2605" i="1"/>
  <c r="F2605" i="1"/>
  <c r="G2477" i="1"/>
  <c r="F2477" i="1"/>
  <c r="G2349" i="1"/>
  <c r="F2349" i="1"/>
  <c r="G2221" i="1"/>
  <c r="F2221" i="1"/>
  <c r="G2093" i="1"/>
  <c r="F2093" i="1"/>
  <c r="G1965" i="1"/>
  <c r="F1965" i="1"/>
  <c r="G1837" i="1"/>
  <c r="F1837" i="1"/>
  <c r="G1709" i="1"/>
  <c r="F1709" i="1"/>
  <c r="G1581" i="1"/>
  <c r="F1581" i="1"/>
  <c r="G1453" i="1"/>
  <c r="F1453" i="1"/>
  <c r="G1325" i="1"/>
  <c r="F1325" i="1"/>
  <c r="G1197" i="1"/>
  <c r="F1197" i="1"/>
  <c r="G1069" i="1"/>
  <c r="F1069" i="1"/>
  <c r="G941" i="1"/>
  <c r="F941" i="1"/>
  <c r="G813" i="1"/>
  <c r="F813" i="1"/>
  <c r="G685" i="1"/>
  <c r="F685" i="1"/>
  <c r="G557" i="1"/>
  <c r="F557" i="1"/>
  <c r="G429" i="1"/>
  <c r="F429" i="1"/>
  <c r="G301" i="1"/>
  <c r="F301" i="1"/>
  <c r="G173" i="1"/>
  <c r="F173" i="1"/>
  <c r="G45" i="1"/>
  <c r="F45" i="1"/>
  <c r="G4636" i="1"/>
  <c r="F4636" i="1"/>
  <c r="G3540" i="1"/>
  <c r="F3540" i="1"/>
  <c r="G2756" i="1"/>
  <c r="F2756" i="1"/>
  <c r="G1996" i="1"/>
  <c r="F1996" i="1"/>
  <c r="G1524" i="1"/>
  <c r="F1524" i="1"/>
  <c r="G732" i="1"/>
  <c r="F732" i="1"/>
  <c r="G4930" i="1"/>
  <c r="F4930" i="1"/>
  <c r="G4802" i="1"/>
  <c r="F4802" i="1"/>
  <c r="G4674" i="1"/>
  <c r="F4674" i="1"/>
  <c r="G4546" i="1"/>
  <c r="F4546" i="1"/>
  <c r="G4418" i="1"/>
  <c r="F4418" i="1"/>
  <c r="G4290" i="1"/>
  <c r="F4290" i="1"/>
  <c r="G4162" i="1"/>
  <c r="F4162" i="1"/>
  <c r="G4034" i="1"/>
  <c r="F4034" i="1"/>
  <c r="G3906" i="1"/>
  <c r="F3906" i="1"/>
  <c r="G3778" i="1"/>
  <c r="F3778" i="1"/>
  <c r="G3650" i="1"/>
  <c r="F3650" i="1"/>
  <c r="G3522" i="1"/>
  <c r="F3522" i="1"/>
  <c r="G3394" i="1"/>
  <c r="F3394" i="1"/>
  <c r="G3266" i="1"/>
  <c r="F3266" i="1"/>
  <c r="G3138" i="1"/>
  <c r="F3138" i="1"/>
  <c r="G3010" i="1"/>
  <c r="F3010" i="1"/>
  <c r="G2882" i="1"/>
  <c r="F2882" i="1"/>
  <c r="G2754" i="1"/>
  <c r="F2754" i="1"/>
  <c r="G2626" i="1"/>
  <c r="F2626" i="1"/>
  <c r="G2498" i="1"/>
  <c r="F2498" i="1"/>
  <c r="G2370" i="1"/>
  <c r="F2370" i="1"/>
  <c r="G2242" i="1"/>
  <c r="F2242" i="1"/>
  <c r="G2114" i="1"/>
  <c r="F2114" i="1"/>
  <c r="G1986" i="1"/>
  <c r="F1986" i="1"/>
  <c r="G1858" i="1"/>
  <c r="F1858" i="1"/>
  <c r="G1730" i="1"/>
  <c r="F1730" i="1"/>
  <c r="G1602" i="1"/>
  <c r="F1602" i="1"/>
  <c r="G1474" i="1"/>
  <c r="F1474" i="1"/>
  <c r="G1346" i="1"/>
  <c r="F1346" i="1"/>
  <c r="G1218" i="1"/>
  <c r="F1218" i="1"/>
  <c r="G1090" i="1"/>
  <c r="F1090" i="1"/>
  <c r="G962" i="1"/>
  <c r="F962" i="1"/>
  <c r="G834" i="1"/>
  <c r="F834" i="1"/>
  <c r="G706" i="1"/>
  <c r="F706" i="1"/>
  <c r="G578" i="1"/>
  <c r="F578" i="1"/>
  <c r="G450" i="1"/>
  <c r="F450" i="1"/>
  <c r="G322" i="1"/>
  <c r="F322" i="1"/>
  <c r="G98" i="1"/>
  <c r="F98" i="1"/>
  <c r="G4508" i="1"/>
  <c r="F4508" i="1"/>
  <c r="G4132" i="1"/>
  <c r="F4132" i="1"/>
  <c r="G3204" i="1"/>
  <c r="F3204" i="1"/>
  <c r="G2460" i="1"/>
  <c r="F2460" i="1"/>
  <c r="G1836" i="1"/>
  <c r="F1836" i="1"/>
  <c r="G692" i="1"/>
  <c r="F692" i="1"/>
  <c r="G4991" i="1"/>
  <c r="F4991" i="1"/>
  <c r="G4863" i="1"/>
  <c r="F4863" i="1"/>
  <c r="G4735" i="1"/>
  <c r="F4735" i="1"/>
  <c r="G4607" i="1"/>
  <c r="F4607" i="1"/>
  <c r="G4479" i="1"/>
  <c r="F4479" i="1"/>
  <c r="G4351" i="1"/>
  <c r="F4351" i="1"/>
  <c r="G4223" i="1"/>
  <c r="F4223" i="1"/>
  <c r="G4095" i="1"/>
  <c r="F4095" i="1"/>
  <c r="G3967" i="1"/>
  <c r="F3967" i="1"/>
  <c r="G3839" i="1"/>
  <c r="F3839" i="1"/>
  <c r="G3711" i="1"/>
  <c r="F3711" i="1"/>
  <c r="G3583" i="1"/>
  <c r="F3583" i="1"/>
  <c r="G3455" i="1"/>
  <c r="F3455" i="1"/>
  <c r="G3327" i="1"/>
  <c r="F3327" i="1"/>
  <c r="G3199" i="1"/>
  <c r="F3199" i="1"/>
  <c r="G3071" i="1"/>
  <c r="F3071" i="1"/>
  <c r="G2943" i="1"/>
  <c r="F2943" i="1"/>
  <c r="G2815" i="1"/>
  <c r="F2815" i="1"/>
  <c r="G2687" i="1"/>
  <c r="F2687" i="1"/>
  <c r="G2559" i="1"/>
  <c r="F2559" i="1"/>
  <c r="G2431" i="1"/>
  <c r="F2431" i="1"/>
  <c r="G2303" i="1"/>
  <c r="F2303" i="1"/>
  <c r="G2175" i="1"/>
  <c r="F2175" i="1"/>
  <c r="G2047" i="1"/>
  <c r="F2047" i="1"/>
  <c r="G1919" i="1"/>
  <c r="F1919" i="1"/>
  <c r="G1791" i="1"/>
  <c r="F1791" i="1"/>
  <c r="G1663" i="1"/>
  <c r="F1663" i="1"/>
  <c r="G1535" i="1"/>
  <c r="F1535" i="1"/>
  <c r="G1407" i="1"/>
  <c r="F1407" i="1"/>
  <c r="G1279" i="1"/>
  <c r="F1279" i="1"/>
  <c r="G1151" i="1"/>
  <c r="F1151" i="1"/>
  <c r="G1023" i="1"/>
  <c r="F1023" i="1"/>
  <c r="G895" i="1"/>
  <c r="F895" i="1"/>
  <c r="G767" i="1"/>
  <c r="F767" i="1"/>
  <c r="G639" i="1"/>
  <c r="F639" i="1"/>
  <c r="G511" i="1"/>
  <c r="F511" i="1"/>
  <c r="G383" i="1"/>
  <c r="F383" i="1"/>
  <c r="G255" i="1"/>
  <c r="F255" i="1"/>
  <c r="G127" i="1"/>
  <c r="F127" i="1"/>
  <c r="G4996" i="1"/>
  <c r="F4996" i="1"/>
  <c r="G4180" i="1"/>
  <c r="F4180" i="1"/>
  <c r="G3796" i="1"/>
  <c r="F3796" i="1"/>
  <c r="G3188" i="1"/>
  <c r="F3188" i="1"/>
  <c r="G2596" i="1"/>
  <c r="F2596" i="1"/>
  <c r="G1924" i="1"/>
  <c r="F1924" i="1"/>
  <c r="G1300" i="1"/>
  <c r="F1300" i="1"/>
  <c r="G84" i="1"/>
  <c r="F84" i="1"/>
  <c r="G1894" i="1"/>
  <c r="F1894" i="1"/>
  <c r="G1766" i="1"/>
  <c r="F1766" i="1"/>
  <c r="G1638" i="1"/>
  <c r="F1638" i="1"/>
  <c r="G1510" i="1"/>
  <c r="F1510" i="1"/>
  <c r="G1382" i="1"/>
  <c r="F1382" i="1"/>
  <c r="G1254" i="1"/>
  <c r="F1254" i="1"/>
  <c r="G1126" i="1"/>
  <c r="F1126" i="1"/>
  <c r="G998" i="1"/>
  <c r="F998" i="1"/>
  <c r="G870" i="1"/>
  <c r="F870" i="1"/>
  <c r="G742" i="1"/>
  <c r="F742" i="1"/>
  <c r="G614" i="1"/>
  <c r="F614" i="1"/>
  <c r="G486" i="1"/>
  <c r="F486" i="1"/>
  <c r="G358" i="1"/>
  <c r="F358" i="1"/>
  <c r="G230" i="1"/>
  <c r="F230" i="1"/>
  <c r="G102" i="1"/>
  <c r="F102" i="1"/>
  <c r="G146" i="1"/>
  <c r="F146" i="1"/>
  <c r="G2140" i="1"/>
  <c r="F2140" i="1"/>
  <c r="G1180" i="1"/>
  <c r="F1180" i="1"/>
  <c r="G804" i="1"/>
  <c r="F804" i="1"/>
  <c r="G132" i="1"/>
  <c r="F132" i="1"/>
  <c r="G4907" i="1"/>
  <c r="F4907" i="1"/>
  <c r="G4779" i="1"/>
  <c r="F4779" i="1"/>
  <c r="G4651" i="1"/>
  <c r="F4651" i="1"/>
  <c r="G4523" i="1"/>
  <c r="F4523" i="1"/>
  <c r="G4395" i="1"/>
  <c r="F4395" i="1"/>
  <c r="G4267" i="1"/>
  <c r="F4267" i="1"/>
  <c r="G4139" i="1"/>
  <c r="F4139" i="1"/>
  <c r="G4011" i="1"/>
  <c r="F4011" i="1"/>
  <c r="G3883" i="1"/>
  <c r="F3883" i="1"/>
  <c r="G3755" i="1"/>
  <c r="F3755" i="1"/>
  <c r="G3627" i="1"/>
  <c r="F3627" i="1"/>
  <c r="G3499" i="1"/>
  <c r="F3499" i="1"/>
  <c r="G3371" i="1"/>
  <c r="F3371" i="1"/>
  <c r="G3243" i="1"/>
  <c r="F3243" i="1"/>
  <c r="G3115" i="1"/>
  <c r="F3115" i="1"/>
  <c r="G2987" i="1"/>
  <c r="F2987" i="1"/>
  <c r="G2859" i="1"/>
  <c r="F2859" i="1"/>
  <c r="G2731" i="1"/>
  <c r="F2731" i="1"/>
  <c r="G2603" i="1"/>
  <c r="F2603" i="1"/>
  <c r="G2475" i="1"/>
  <c r="F2475" i="1"/>
  <c r="G2347" i="1"/>
  <c r="F2347" i="1"/>
  <c r="G2219" i="1"/>
  <c r="F2219" i="1"/>
  <c r="G2091" i="1"/>
  <c r="F2091" i="1"/>
  <c r="G1963" i="1"/>
  <c r="F1963" i="1"/>
  <c r="G1835" i="1"/>
  <c r="F1835" i="1"/>
  <c r="G1707" i="1"/>
  <c r="F1707" i="1"/>
  <c r="G1579" i="1"/>
  <c r="F1579" i="1"/>
  <c r="G1451" i="1"/>
  <c r="F1451" i="1"/>
  <c r="G1323" i="1"/>
  <c r="F1323" i="1"/>
  <c r="G1195" i="1"/>
  <c r="F1195" i="1"/>
  <c r="G1067" i="1"/>
  <c r="F1067" i="1"/>
  <c r="G939" i="1"/>
  <c r="F939" i="1"/>
  <c r="G811" i="1"/>
  <c r="F811" i="1"/>
  <c r="G683" i="1"/>
  <c r="F683" i="1"/>
  <c r="G555" i="1"/>
  <c r="F555" i="1"/>
  <c r="G427" i="1"/>
  <c r="F427" i="1"/>
  <c r="G299" i="1"/>
  <c r="F299" i="1"/>
  <c r="G171" i="1"/>
  <c r="F171" i="1"/>
  <c r="G43" i="1"/>
  <c r="F43" i="1"/>
  <c r="G4524" i="1"/>
  <c r="F4524" i="1"/>
  <c r="G3756" i="1"/>
  <c r="F3756" i="1"/>
  <c r="G3316" i="1"/>
  <c r="F3316" i="1"/>
  <c r="G2748" i="1"/>
  <c r="F2748" i="1"/>
  <c r="G2260" i="1"/>
  <c r="F2260" i="1"/>
  <c r="G1356" i="1"/>
  <c r="F1356" i="1"/>
  <c r="G300" i="1"/>
  <c r="F300" i="1"/>
  <c r="G4920" i="1"/>
  <c r="F4920" i="1"/>
  <c r="G4792" i="1"/>
  <c r="F4792" i="1"/>
  <c r="G4664" i="1"/>
  <c r="F4664" i="1"/>
  <c r="G4536" i="1"/>
  <c r="F4536" i="1"/>
  <c r="G4408" i="1"/>
  <c r="F4408" i="1"/>
  <c r="G4280" i="1"/>
  <c r="F4280" i="1"/>
  <c r="G4152" i="1"/>
  <c r="F4152" i="1"/>
  <c r="G4024" i="1"/>
  <c r="F4024" i="1"/>
  <c r="G3896" i="1"/>
  <c r="F3896" i="1"/>
  <c r="G3768" i="1"/>
  <c r="F3768" i="1"/>
  <c r="G3640" i="1"/>
  <c r="F3640" i="1"/>
  <c r="G3512" i="1"/>
  <c r="F3512" i="1"/>
  <c r="G3384" i="1"/>
  <c r="F3384" i="1"/>
  <c r="G3256" i="1"/>
  <c r="F3256" i="1"/>
  <c r="G3128" i="1"/>
  <c r="F3128" i="1"/>
  <c r="G3000" i="1"/>
  <c r="F3000" i="1"/>
  <c r="G2872" i="1"/>
  <c r="F2872" i="1"/>
  <c r="G2744" i="1"/>
  <c r="F2744" i="1"/>
  <c r="G2616" i="1"/>
  <c r="F2616" i="1"/>
  <c r="G2488" i="1"/>
  <c r="F2488" i="1"/>
  <c r="G2360" i="1"/>
  <c r="F2360" i="1"/>
  <c r="G2232" i="1"/>
  <c r="F2232" i="1"/>
  <c r="G2104" i="1"/>
  <c r="F2104" i="1"/>
  <c r="G1976" i="1"/>
  <c r="F1976" i="1"/>
  <c r="G1848" i="1"/>
  <c r="F1848" i="1"/>
  <c r="G1720" i="1"/>
  <c r="F1720" i="1"/>
  <c r="G1592" i="1"/>
  <c r="F1592" i="1"/>
  <c r="G1464" i="1"/>
  <c r="F1464" i="1"/>
  <c r="G1336" i="1"/>
  <c r="F1336" i="1"/>
  <c r="G1208" i="1"/>
  <c r="F1208" i="1"/>
  <c r="G1080" i="1"/>
  <c r="F1080" i="1"/>
  <c r="G952" i="1"/>
  <c r="F952" i="1"/>
  <c r="G824" i="1"/>
  <c r="F824" i="1"/>
  <c r="G696" i="1"/>
  <c r="F696" i="1"/>
  <c r="G568" i="1"/>
  <c r="F568" i="1"/>
  <c r="G440" i="1"/>
  <c r="F440" i="1"/>
  <c r="G312" i="1"/>
  <c r="F312" i="1"/>
  <c r="G184" i="1"/>
  <c r="F184" i="1"/>
  <c r="G56" i="1"/>
  <c r="F56" i="1"/>
  <c r="G4956" i="1"/>
  <c r="F4956" i="1"/>
  <c r="G3876" i="1"/>
  <c r="F3876" i="1"/>
  <c r="G3292" i="1"/>
  <c r="F3292" i="1"/>
  <c r="G2476" i="1"/>
  <c r="F2476" i="1"/>
  <c r="G1652" i="1"/>
  <c r="F1652" i="1"/>
  <c r="G1164" i="1"/>
  <c r="F1164" i="1"/>
  <c r="G716" i="1"/>
  <c r="F716" i="1"/>
  <c r="G172" i="1"/>
  <c r="F172" i="1"/>
  <c r="G4901" i="1"/>
  <c r="F4901" i="1"/>
  <c r="G4773" i="1"/>
  <c r="F4773" i="1"/>
  <c r="G4645" i="1"/>
  <c r="F4645" i="1"/>
  <c r="G4517" i="1"/>
  <c r="F4517" i="1"/>
  <c r="G4389" i="1"/>
  <c r="F4389" i="1"/>
  <c r="G4261" i="1"/>
  <c r="F4261" i="1"/>
  <c r="G4133" i="1"/>
  <c r="F4133" i="1"/>
  <c r="G4005" i="1"/>
  <c r="F4005" i="1"/>
  <c r="G3877" i="1"/>
  <c r="F3877" i="1"/>
  <c r="G3749" i="1"/>
  <c r="F3749" i="1"/>
  <c r="G3621" i="1"/>
  <c r="F3621" i="1"/>
  <c r="G3493" i="1"/>
  <c r="F3493" i="1"/>
  <c r="G3365" i="1"/>
  <c r="F3365" i="1"/>
  <c r="G3237" i="1"/>
  <c r="F3237" i="1"/>
  <c r="G3109" i="1"/>
  <c r="F3109" i="1"/>
  <c r="G2981" i="1"/>
  <c r="F2981" i="1"/>
  <c r="G2853" i="1"/>
  <c r="F2853" i="1"/>
  <c r="G2725" i="1"/>
  <c r="F2725" i="1"/>
  <c r="G2597" i="1"/>
  <c r="F2597" i="1"/>
  <c r="G2469" i="1"/>
  <c r="F2469" i="1"/>
  <c r="G2341" i="1"/>
  <c r="F2341" i="1"/>
  <c r="G2213" i="1"/>
  <c r="F2213" i="1"/>
  <c r="G2085" i="1"/>
  <c r="F2085" i="1"/>
  <c r="G1957" i="1"/>
  <c r="F1957" i="1"/>
  <c r="G1829" i="1"/>
  <c r="F1829" i="1"/>
  <c r="G1701" i="1"/>
  <c r="F1701" i="1"/>
  <c r="G1573" i="1"/>
  <c r="F1573" i="1"/>
  <c r="G1445" i="1"/>
  <c r="F1445" i="1"/>
  <c r="G1317" i="1"/>
  <c r="F1317" i="1"/>
  <c r="G1189" i="1"/>
  <c r="F1189" i="1"/>
  <c r="G1061" i="1"/>
  <c r="F1061" i="1"/>
  <c r="G933" i="1"/>
  <c r="F933" i="1"/>
  <c r="G805" i="1"/>
  <c r="F805" i="1"/>
  <c r="G677" i="1"/>
  <c r="F677" i="1"/>
  <c r="G549" i="1"/>
  <c r="F549" i="1"/>
  <c r="G421" i="1"/>
  <c r="F421" i="1"/>
  <c r="G293" i="1"/>
  <c r="F293" i="1"/>
  <c r="G165" i="1"/>
  <c r="F165" i="1"/>
  <c r="G37" i="1"/>
  <c r="F37" i="1"/>
  <c r="G4532" i="1"/>
  <c r="F4532" i="1"/>
  <c r="G3532" i="1"/>
  <c r="F3532" i="1"/>
  <c r="G2692" i="1"/>
  <c r="F2692" i="1"/>
  <c r="G1932" i="1"/>
  <c r="F1932" i="1"/>
  <c r="G1516" i="1"/>
  <c r="F1516" i="1"/>
  <c r="G724" i="1"/>
  <c r="F724" i="1"/>
  <c r="G4922" i="1"/>
  <c r="F4922" i="1"/>
  <c r="G4794" i="1"/>
  <c r="F4794" i="1"/>
  <c r="G4666" i="1"/>
  <c r="F4666" i="1"/>
  <c r="G4538" i="1"/>
  <c r="F4538" i="1"/>
  <c r="G4410" i="1"/>
  <c r="F4410" i="1"/>
  <c r="G4282" i="1"/>
  <c r="F4282" i="1"/>
  <c r="G4154" i="1"/>
  <c r="F4154" i="1"/>
  <c r="G4026" i="1"/>
  <c r="F4026" i="1"/>
  <c r="G3898" i="1"/>
  <c r="F3898" i="1"/>
  <c r="G3770" i="1"/>
  <c r="F3770" i="1"/>
  <c r="G3642" i="1"/>
  <c r="F3642" i="1"/>
  <c r="G3514" i="1"/>
  <c r="F3514" i="1"/>
  <c r="G3386" i="1"/>
  <c r="F3386" i="1"/>
  <c r="G3258" i="1"/>
  <c r="F3258" i="1"/>
  <c r="G3130" i="1"/>
  <c r="F3130" i="1"/>
  <c r="G3002" i="1"/>
  <c r="F3002" i="1"/>
  <c r="G2874" i="1"/>
  <c r="F2874" i="1"/>
  <c r="G2746" i="1"/>
  <c r="F2746" i="1"/>
  <c r="G2618" i="1"/>
  <c r="F2618" i="1"/>
  <c r="G2490" i="1"/>
  <c r="F2490" i="1"/>
  <c r="G2362" i="1"/>
  <c r="F2362" i="1"/>
  <c r="G2234" i="1"/>
  <c r="F2234" i="1"/>
  <c r="G2106" i="1"/>
  <c r="F2106" i="1"/>
  <c r="G1978" i="1"/>
  <c r="F1978" i="1"/>
  <c r="G1850" i="1"/>
  <c r="F1850" i="1"/>
  <c r="G1722" i="1"/>
  <c r="F1722" i="1"/>
  <c r="G1594" i="1"/>
  <c r="F1594" i="1"/>
  <c r="G1466" i="1"/>
  <c r="F1466" i="1"/>
  <c r="G1338" i="1"/>
  <c r="F1338" i="1"/>
  <c r="G1210" i="1"/>
  <c r="F1210" i="1"/>
  <c r="G1082" i="1"/>
  <c r="F1082" i="1"/>
  <c r="G954" i="1"/>
  <c r="F954" i="1"/>
  <c r="G826" i="1"/>
  <c r="F826" i="1"/>
  <c r="G698" i="1"/>
  <c r="F698" i="1"/>
  <c r="G570" i="1"/>
  <c r="F570" i="1"/>
  <c r="G442" i="1"/>
  <c r="F442" i="1"/>
  <c r="G314" i="1"/>
  <c r="F314" i="1"/>
  <c r="G10" i="1"/>
  <c r="F10" i="1"/>
  <c r="G4444" i="1"/>
  <c r="F4444" i="1"/>
  <c r="G4084" i="1"/>
  <c r="F4084" i="1"/>
  <c r="G3164" i="1"/>
  <c r="F3164" i="1"/>
  <c r="G2436" i="1"/>
  <c r="F2436" i="1"/>
  <c r="G1716" i="1"/>
  <c r="F1716" i="1"/>
  <c r="G684" i="1"/>
  <c r="F684" i="1"/>
  <c r="G4983" i="1"/>
  <c r="F4983" i="1"/>
  <c r="G4855" i="1"/>
  <c r="F4855" i="1"/>
  <c r="G4727" i="1"/>
  <c r="F4727" i="1"/>
  <c r="G4599" i="1"/>
  <c r="F4599" i="1"/>
  <c r="G4471" i="1"/>
  <c r="F4471" i="1"/>
  <c r="G4343" i="1"/>
  <c r="F4343" i="1"/>
  <c r="G4215" i="1"/>
  <c r="F4215" i="1"/>
  <c r="G4087" i="1"/>
  <c r="F4087" i="1"/>
  <c r="G3959" i="1"/>
  <c r="F3959" i="1"/>
  <c r="G3831" i="1"/>
  <c r="F3831" i="1"/>
  <c r="G3703" i="1"/>
  <c r="F3703" i="1"/>
  <c r="G3575" i="1"/>
  <c r="F3575" i="1"/>
  <c r="G3447" i="1"/>
  <c r="F3447" i="1"/>
  <c r="G3319" i="1"/>
  <c r="F3319" i="1"/>
  <c r="G3191" i="1"/>
  <c r="F3191" i="1"/>
  <c r="G3063" i="1"/>
  <c r="F3063" i="1"/>
  <c r="G2935" i="1"/>
  <c r="F2935" i="1"/>
  <c r="G2807" i="1"/>
  <c r="F2807" i="1"/>
  <c r="G2679" i="1"/>
  <c r="F2679" i="1"/>
  <c r="G2551" i="1"/>
  <c r="F2551" i="1"/>
  <c r="G2423" i="1"/>
  <c r="F2423" i="1"/>
  <c r="G2295" i="1"/>
  <c r="F2295" i="1"/>
  <c r="G2167" i="1"/>
  <c r="F2167" i="1"/>
  <c r="G2039" i="1"/>
  <c r="F2039" i="1"/>
  <c r="G1911" i="1"/>
  <c r="F1911" i="1"/>
  <c r="G1783" i="1"/>
  <c r="F1783" i="1"/>
  <c r="G1655" i="1"/>
  <c r="F1655" i="1"/>
  <c r="G1527" i="1"/>
  <c r="F1527" i="1"/>
  <c r="G1399" i="1"/>
  <c r="F1399" i="1"/>
  <c r="G1271" i="1"/>
  <c r="F1271" i="1"/>
  <c r="G1143" i="1"/>
  <c r="F1143" i="1"/>
  <c r="G1015" i="1"/>
  <c r="F1015" i="1"/>
  <c r="G887" i="1"/>
  <c r="F887" i="1"/>
  <c r="G759" i="1"/>
  <c r="F759" i="1"/>
  <c r="G631" i="1"/>
  <c r="F631" i="1"/>
  <c r="G503" i="1"/>
  <c r="F503" i="1"/>
  <c r="G375" i="1"/>
  <c r="F375" i="1"/>
  <c r="G247" i="1"/>
  <c r="F247" i="1"/>
  <c r="G119" i="1"/>
  <c r="F119" i="1"/>
  <c r="G4948" i="1"/>
  <c r="F4948" i="1"/>
  <c r="G4116" i="1"/>
  <c r="F4116" i="1"/>
  <c r="G3788" i="1"/>
  <c r="F3788" i="1"/>
  <c r="G3148" i="1"/>
  <c r="F3148" i="1"/>
  <c r="G2556" i="1"/>
  <c r="F2556" i="1"/>
  <c r="G1916" i="1"/>
  <c r="F1916" i="1"/>
  <c r="G1260" i="1"/>
  <c r="F1260" i="1"/>
  <c r="G44" i="1"/>
  <c r="F44" i="1"/>
  <c r="G3308" i="1"/>
  <c r="F3308" i="1"/>
  <c r="G2740" i="1"/>
  <c r="F2740" i="1"/>
  <c r="G2116" i="1"/>
  <c r="F2116" i="1"/>
  <c r="G1172" i="1"/>
  <c r="F1172" i="1"/>
  <c r="G244" i="1"/>
  <c r="F244" i="1"/>
  <c r="G4912" i="1"/>
  <c r="F4912" i="1"/>
  <c r="G4784" i="1"/>
  <c r="F4784" i="1"/>
  <c r="G4656" i="1"/>
  <c r="F4656" i="1"/>
  <c r="G4528" i="1"/>
  <c r="F4528" i="1"/>
  <c r="G4400" i="1"/>
  <c r="F4400" i="1"/>
  <c r="G4272" i="1"/>
  <c r="F4272" i="1"/>
  <c r="G4144" i="1"/>
  <c r="F4144" i="1"/>
  <c r="G4016" i="1"/>
  <c r="F4016" i="1"/>
  <c r="G3888" i="1"/>
  <c r="F3888" i="1"/>
  <c r="G3760" i="1"/>
  <c r="F3760" i="1"/>
  <c r="G3632" i="1"/>
  <c r="F3632" i="1"/>
  <c r="G3504" i="1"/>
  <c r="F3504" i="1"/>
  <c r="G3376" i="1"/>
  <c r="F3376" i="1"/>
  <c r="G3248" i="1"/>
  <c r="F3248" i="1"/>
  <c r="G3120" i="1"/>
  <c r="F3120" i="1"/>
  <c r="G2992" i="1"/>
  <c r="F2992" i="1"/>
  <c r="G2864" i="1"/>
  <c r="F2864" i="1"/>
  <c r="G2736" i="1"/>
  <c r="F2736" i="1"/>
  <c r="G2608" i="1"/>
  <c r="F2608" i="1"/>
  <c r="G2480" i="1"/>
  <c r="F2480" i="1"/>
  <c r="G2352" i="1"/>
  <c r="F2352" i="1"/>
  <c r="G2224" i="1"/>
  <c r="F2224" i="1"/>
  <c r="G2096" i="1"/>
  <c r="F2096" i="1"/>
  <c r="G1968" i="1"/>
  <c r="F1968" i="1"/>
  <c r="G1840" i="1"/>
  <c r="F1840" i="1"/>
  <c r="G1712" i="1"/>
  <c r="F1712" i="1"/>
  <c r="G1584" i="1"/>
  <c r="F1584" i="1"/>
  <c r="G1456" i="1"/>
  <c r="F1456" i="1"/>
  <c r="G1328" i="1"/>
  <c r="F1328" i="1"/>
  <c r="G1200" i="1"/>
  <c r="F1200" i="1"/>
  <c r="G1072" i="1"/>
  <c r="F1072" i="1"/>
  <c r="G944" i="1"/>
  <c r="F944" i="1"/>
  <c r="G816" i="1"/>
  <c r="F816" i="1"/>
  <c r="G688" i="1"/>
  <c r="F688" i="1"/>
  <c r="G560" i="1"/>
  <c r="F560" i="1"/>
  <c r="G432" i="1"/>
  <c r="F432" i="1"/>
  <c r="G304" i="1"/>
  <c r="F304" i="1"/>
  <c r="G176" i="1"/>
  <c r="F176" i="1"/>
  <c r="G48" i="1"/>
  <c r="F48" i="1"/>
  <c r="G4908" i="1"/>
  <c r="F4908" i="1"/>
  <c r="G3868" i="1"/>
  <c r="F3868" i="1"/>
  <c r="G3276" i="1"/>
  <c r="F3276" i="1"/>
  <c r="G2468" i="1"/>
  <c r="F2468" i="1"/>
  <c r="G1468" i="1"/>
  <c r="F1468" i="1"/>
  <c r="G1156" i="1"/>
  <c r="F1156" i="1"/>
  <c r="G668" i="1"/>
  <c r="F668" i="1"/>
  <c r="G164" i="1"/>
  <c r="F164" i="1"/>
  <c r="G4893" i="1"/>
  <c r="F4893" i="1"/>
  <c r="G4765" i="1"/>
  <c r="F4765" i="1"/>
  <c r="G4637" i="1"/>
  <c r="F4637" i="1"/>
  <c r="G4509" i="1"/>
  <c r="F4509" i="1"/>
  <c r="G4381" i="1"/>
  <c r="F4381" i="1"/>
  <c r="G4253" i="1"/>
  <c r="F4253" i="1"/>
  <c r="G4125" i="1"/>
  <c r="F4125" i="1"/>
  <c r="G3997" i="1"/>
  <c r="F3997" i="1"/>
  <c r="G3869" i="1"/>
  <c r="F3869" i="1"/>
  <c r="G3741" i="1"/>
  <c r="F3741" i="1"/>
  <c r="G3613" i="1"/>
  <c r="F3613" i="1"/>
  <c r="G3485" i="1"/>
  <c r="F3485" i="1"/>
  <c r="G3357" i="1"/>
  <c r="F3357" i="1"/>
  <c r="G3229" i="1"/>
  <c r="F3229" i="1"/>
  <c r="G3101" i="1"/>
  <c r="F3101" i="1"/>
  <c r="G2973" i="1"/>
  <c r="F2973" i="1"/>
  <c r="G2845" i="1"/>
  <c r="F2845" i="1"/>
  <c r="G2717" i="1"/>
  <c r="F2717" i="1"/>
  <c r="G2589" i="1"/>
  <c r="F2589" i="1"/>
  <c r="G2461" i="1"/>
  <c r="F2461" i="1"/>
  <c r="G2333" i="1"/>
  <c r="F2333" i="1"/>
  <c r="G2205" i="1"/>
  <c r="F2205" i="1"/>
  <c r="G2077" i="1"/>
  <c r="F2077" i="1"/>
  <c r="G1949" i="1"/>
  <c r="F1949" i="1"/>
  <c r="G1821" i="1"/>
  <c r="F1821" i="1"/>
  <c r="G1693" i="1"/>
  <c r="F1693" i="1"/>
  <c r="G1565" i="1"/>
  <c r="F1565" i="1"/>
  <c r="G1437" i="1"/>
  <c r="F1437" i="1"/>
  <c r="G1309" i="1"/>
  <c r="F1309" i="1"/>
  <c r="G1181" i="1"/>
  <c r="F1181" i="1"/>
  <c r="G1053" i="1"/>
  <c r="F1053" i="1"/>
  <c r="G925" i="1"/>
  <c r="F925" i="1"/>
  <c r="G797" i="1"/>
  <c r="F797" i="1"/>
  <c r="G669" i="1"/>
  <c r="F669" i="1"/>
  <c r="G541" i="1"/>
  <c r="F541" i="1"/>
  <c r="G413" i="1"/>
  <c r="F413" i="1"/>
  <c r="G285" i="1"/>
  <c r="F285" i="1"/>
  <c r="G157" i="1"/>
  <c r="F157" i="1"/>
  <c r="G29" i="1"/>
  <c r="F29" i="1"/>
  <c r="G4412" i="1"/>
  <c r="F4412" i="1"/>
  <c r="G3436" i="1"/>
  <c r="F3436" i="1"/>
  <c r="G2684" i="1"/>
  <c r="F2684" i="1"/>
  <c r="G1868" i="1"/>
  <c r="F1868" i="1"/>
  <c r="G1508" i="1"/>
  <c r="F1508" i="1"/>
  <c r="G548" i="1"/>
  <c r="F548" i="1"/>
  <c r="G4914" i="1"/>
  <c r="F4914" i="1"/>
  <c r="G4786" i="1"/>
  <c r="F4786" i="1"/>
  <c r="G4658" i="1"/>
  <c r="F4658" i="1"/>
  <c r="G4530" i="1"/>
  <c r="F4530" i="1"/>
  <c r="G4402" i="1"/>
  <c r="F4402" i="1"/>
  <c r="G4274" i="1"/>
  <c r="F4274" i="1"/>
  <c r="G4146" i="1"/>
  <c r="F4146" i="1"/>
  <c r="G4018" i="1"/>
  <c r="F4018" i="1"/>
  <c r="G3890" i="1"/>
  <c r="F3890" i="1"/>
  <c r="G3762" i="1"/>
  <c r="F3762" i="1"/>
  <c r="G3634" i="1"/>
  <c r="F3634" i="1"/>
  <c r="G3506" i="1"/>
  <c r="F3506" i="1"/>
  <c r="G3378" i="1"/>
  <c r="F3378" i="1"/>
  <c r="G3250" i="1"/>
  <c r="F3250" i="1"/>
  <c r="G3122" i="1"/>
  <c r="F3122" i="1"/>
  <c r="G2994" i="1"/>
  <c r="F2994" i="1"/>
  <c r="G2866" i="1"/>
  <c r="F2866" i="1"/>
  <c r="G2738" i="1"/>
  <c r="F2738" i="1"/>
  <c r="G2610" i="1"/>
  <c r="F2610" i="1"/>
  <c r="G2482" i="1"/>
  <c r="F2482" i="1"/>
  <c r="G2354" i="1"/>
  <c r="F2354" i="1"/>
  <c r="G2226" i="1"/>
  <c r="F2226" i="1"/>
  <c r="G2098" i="1"/>
  <c r="F2098" i="1"/>
  <c r="G1970" i="1"/>
  <c r="F1970" i="1"/>
  <c r="G1842" i="1"/>
  <c r="F1842" i="1"/>
  <c r="G1714" i="1"/>
  <c r="F1714" i="1"/>
  <c r="G1586" i="1"/>
  <c r="F1586" i="1"/>
  <c r="G1458" i="1"/>
  <c r="F1458" i="1"/>
  <c r="G1330" i="1"/>
  <c r="F1330" i="1"/>
  <c r="G1202" i="1"/>
  <c r="F1202" i="1"/>
  <c r="G1074" i="1"/>
  <c r="F1074" i="1"/>
  <c r="G946" i="1"/>
  <c r="F946" i="1"/>
  <c r="G818" i="1"/>
  <c r="F818" i="1"/>
  <c r="G690" i="1"/>
  <c r="F690" i="1"/>
  <c r="G562" i="1"/>
  <c r="F562" i="1"/>
  <c r="G434" i="1"/>
  <c r="F434" i="1"/>
  <c r="G306" i="1"/>
  <c r="F306" i="1"/>
  <c r="G4964" i="1"/>
  <c r="F4964" i="1"/>
  <c r="G4436" i="1"/>
  <c r="F4436" i="1"/>
  <c r="G4036" i="1"/>
  <c r="F4036" i="1"/>
  <c r="G3156" i="1"/>
  <c r="F3156" i="1"/>
  <c r="G2380" i="1"/>
  <c r="F2380" i="1"/>
  <c r="G1476" i="1"/>
  <c r="F1476" i="1"/>
  <c r="G604" i="1"/>
  <c r="F604" i="1"/>
  <c r="G4975" i="1"/>
  <c r="F4975" i="1"/>
  <c r="G4847" i="1"/>
  <c r="F4847" i="1"/>
  <c r="G4719" i="1"/>
  <c r="F4719" i="1"/>
  <c r="G4591" i="1"/>
  <c r="F4591" i="1"/>
  <c r="G4463" i="1"/>
  <c r="F4463" i="1"/>
  <c r="G4335" i="1"/>
  <c r="F4335" i="1"/>
  <c r="G4207" i="1"/>
  <c r="F4207" i="1"/>
  <c r="G4079" i="1"/>
  <c r="F4079" i="1"/>
  <c r="G3951" i="1"/>
  <c r="F3951" i="1"/>
  <c r="G3823" i="1"/>
  <c r="F3823" i="1"/>
  <c r="G3695" i="1"/>
  <c r="F3695" i="1"/>
  <c r="G3567" i="1"/>
  <c r="F3567" i="1"/>
  <c r="G3439" i="1"/>
  <c r="F3439" i="1"/>
  <c r="G3311" i="1"/>
  <c r="F3311" i="1"/>
  <c r="G3183" i="1"/>
  <c r="F3183" i="1"/>
  <c r="G3055" i="1"/>
  <c r="F3055" i="1"/>
  <c r="G2927" i="1"/>
  <c r="F2927" i="1"/>
  <c r="G2799" i="1"/>
  <c r="F2799" i="1"/>
  <c r="G2671" i="1"/>
  <c r="F2671" i="1"/>
  <c r="G2543" i="1"/>
  <c r="F2543" i="1"/>
  <c r="G2415" i="1"/>
  <c r="F2415" i="1"/>
  <c r="G2287" i="1"/>
  <c r="F2287" i="1"/>
  <c r="G2159" i="1"/>
  <c r="F2159" i="1"/>
  <c r="G2031" i="1"/>
  <c r="F2031" i="1"/>
  <c r="G1903" i="1"/>
  <c r="F1903" i="1"/>
  <c r="G1775" i="1"/>
  <c r="F1775" i="1"/>
  <c r="G1647" i="1"/>
  <c r="F1647" i="1"/>
  <c r="G1519" i="1"/>
  <c r="F1519" i="1"/>
  <c r="G1391" i="1"/>
  <c r="F1391" i="1"/>
  <c r="G1263" i="1"/>
  <c r="F1263" i="1"/>
  <c r="G1135" i="1"/>
  <c r="F1135" i="1"/>
  <c r="G1007" i="1"/>
  <c r="F1007" i="1"/>
  <c r="G879" i="1"/>
  <c r="F879" i="1"/>
  <c r="G751" i="1"/>
  <c r="F751" i="1"/>
  <c r="G623" i="1"/>
  <c r="F623" i="1"/>
  <c r="G495" i="1"/>
  <c r="F495" i="1"/>
  <c r="G367" i="1"/>
  <c r="F367" i="1"/>
  <c r="G239" i="1"/>
  <c r="F239" i="1"/>
  <c r="G111" i="1"/>
  <c r="F111" i="1"/>
  <c r="G4940" i="1"/>
  <c r="F4940" i="1"/>
  <c r="G4076" i="1"/>
  <c r="F4076" i="1"/>
  <c r="G3772" i="1"/>
  <c r="F3772" i="1"/>
  <c r="G3116" i="1"/>
  <c r="F3116" i="1"/>
  <c r="G2548" i="1"/>
  <c r="F2548" i="1"/>
  <c r="G1908" i="1"/>
  <c r="F1908" i="1"/>
  <c r="G1220" i="1"/>
  <c r="F1220" i="1"/>
  <c r="G36" i="1"/>
  <c r="F36" i="1"/>
  <c r="G2203" i="1"/>
  <c r="F2203" i="1"/>
  <c r="G2075" i="1"/>
  <c r="F2075" i="1"/>
  <c r="G1947" i="1"/>
  <c r="F1947" i="1"/>
  <c r="G1819" i="1"/>
  <c r="F1819" i="1"/>
  <c r="G1691" i="1"/>
  <c r="F1691" i="1"/>
  <c r="G1563" i="1"/>
  <c r="F1563" i="1"/>
  <c r="G1435" i="1"/>
  <c r="F1435" i="1"/>
  <c r="G1307" i="1"/>
  <c r="F1307" i="1"/>
  <c r="G1179" i="1"/>
  <c r="F1179" i="1"/>
  <c r="G1051" i="1"/>
  <c r="F1051" i="1"/>
  <c r="G923" i="1"/>
  <c r="F923" i="1"/>
  <c r="G795" i="1"/>
  <c r="F795" i="1"/>
  <c r="G667" i="1"/>
  <c r="F667" i="1"/>
  <c r="G539" i="1"/>
  <c r="F539" i="1"/>
  <c r="G411" i="1"/>
  <c r="F411" i="1"/>
  <c r="G283" i="1"/>
  <c r="F283" i="1"/>
  <c r="G155" i="1"/>
  <c r="F155" i="1"/>
  <c r="G27" i="1"/>
  <c r="F27" i="1"/>
  <c r="G4476" i="1"/>
  <c r="F4476" i="1"/>
  <c r="G3740" i="1"/>
  <c r="F3740" i="1"/>
  <c r="G3300" i="1"/>
  <c r="F3300" i="1"/>
  <c r="G2732" i="1"/>
  <c r="F2732" i="1"/>
  <c r="G2108" i="1"/>
  <c r="F2108" i="1"/>
  <c r="G1132" i="1"/>
  <c r="F1132" i="1"/>
  <c r="G52" i="1"/>
  <c r="F52" i="1"/>
  <c r="G4904" i="1"/>
  <c r="F4904" i="1"/>
  <c r="G4776" i="1"/>
  <c r="F4776" i="1"/>
  <c r="G4648" i="1"/>
  <c r="F4648" i="1"/>
  <c r="G4520" i="1"/>
  <c r="F4520" i="1"/>
  <c r="G4392" i="1"/>
  <c r="F4392" i="1"/>
  <c r="G4264" i="1"/>
  <c r="F4264" i="1"/>
  <c r="G4136" i="1"/>
  <c r="F4136" i="1"/>
  <c r="G4008" i="1"/>
  <c r="F4008" i="1"/>
  <c r="G3880" i="1"/>
  <c r="F3880" i="1"/>
  <c r="G3752" i="1"/>
  <c r="F3752" i="1"/>
  <c r="G3624" i="1"/>
  <c r="F3624" i="1"/>
  <c r="G3496" i="1"/>
  <c r="F3496" i="1"/>
  <c r="G3368" i="1"/>
  <c r="F3368" i="1"/>
  <c r="G3240" i="1"/>
  <c r="F3240" i="1"/>
  <c r="G3112" i="1"/>
  <c r="F3112" i="1"/>
  <c r="G2984" i="1"/>
  <c r="F2984" i="1"/>
  <c r="G2856" i="1"/>
  <c r="F2856" i="1"/>
  <c r="G2728" i="1"/>
  <c r="F2728" i="1"/>
  <c r="G2600" i="1"/>
  <c r="F2600" i="1"/>
  <c r="G2472" i="1"/>
  <c r="F2472" i="1"/>
  <c r="G2344" i="1"/>
  <c r="F2344" i="1"/>
  <c r="G2216" i="1"/>
  <c r="F2216" i="1"/>
  <c r="G2088" i="1"/>
  <c r="F2088" i="1"/>
  <c r="G1960" i="1"/>
  <c r="F1960" i="1"/>
  <c r="G1832" i="1"/>
  <c r="F1832" i="1"/>
  <c r="G1704" i="1"/>
  <c r="F1704" i="1"/>
  <c r="G1576" i="1"/>
  <c r="F1576" i="1"/>
  <c r="G1448" i="1"/>
  <c r="F1448" i="1"/>
  <c r="G1320" i="1"/>
  <c r="F1320" i="1"/>
  <c r="G1192" i="1"/>
  <c r="F1192" i="1"/>
  <c r="G1064" i="1"/>
  <c r="F1064" i="1"/>
  <c r="G936" i="1"/>
  <c r="F936" i="1"/>
  <c r="G808" i="1"/>
  <c r="F808" i="1"/>
  <c r="G680" i="1"/>
  <c r="F680" i="1"/>
  <c r="G552" i="1"/>
  <c r="F552" i="1"/>
  <c r="G424" i="1"/>
  <c r="F424" i="1"/>
  <c r="G296" i="1"/>
  <c r="F296" i="1"/>
  <c r="G168" i="1"/>
  <c r="F168" i="1"/>
  <c r="G40" i="1"/>
  <c r="F40" i="1"/>
  <c r="G4836" i="1"/>
  <c r="F4836" i="1"/>
  <c r="G3852" i="1"/>
  <c r="F3852" i="1"/>
  <c r="G3212" i="1"/>
  <c r="F3212" i="1"/>
  <c r="G2412" i="1"/>
  <c r="F2412" i="1"/>
  <c r="G1460" i="1"/>
  <c r="F1460" i="1"/>
  <c r="G1148" i="1"/>
  <c r="F1148" i="1"/>
  <c r="G516" i="1"/>
  <c r="F516" i="1"/>
  <c r="G148" i="1"/>
  <c r="F148" i="1"/>
  <c r="G4885" i="1"/>
  <c r="F4885" i="1"/>
  <c r="G4757" i="1"/>
  <c r="F4757" i="1"/>
  <c r="G4629" i="1"/>
  <c r="F4629" i="1"/>
  <c r="G4501" i="1"/>
  <c r="F4501" i="1"/>
  <c r="G4373" i="1"/>
  <c r="F4373" i="1"/>
  <c r="G4245" i="1"/>
  <c r="F4245" i="1"/>
  <c r="G4117" i="1"/>
  <c r="F4117" i="1"/>
  <c r="G3989" i="1"/>
  <c r="F3989" i="1"/>
  <c r="G3861" i="1"/>
  <c r="F3861" i="1"/>
  <c r="G3733" i="1"/>
  <c r="F3733" i="1"/>
  <c r="G3605" i="1"/>
  <c r="F3605" i="1"/>
  <c r="G3477" i="1"/>
  <c r="F3477" i="1"/>
  <c r="G3349" i="1"/>
  <c r="F3349" i="1"/>
  <c r="G3221" i="1"/>
  <c r="F3221" i="1"/>
  <c r="G3093" i="1"/>
  <c r="F3093" i="1"/>
  <c r="G2965" i="1"/>
  <c r="F2965" i="1"/>
  <c r="G2837" i="1"/>
  <c r="F2837" i="1"/>
  <c r="G2709" i="1"/>
  <c r="F2709" i="1"/>
  <c r="G2581" i="1"/>
  <c r="F2581" i="1"/>
  <c r="G2453" i="1"/>
  <c r="F2453" i="1"/>
  <c r="G2325" i="1"/>
  <c r="F2325" i="1"/>
  <c r="G2197" i="1"/>
  <c r="F2197" i="1"/>
  <c r="G2069" i="1"/>
  <c r="F2069" i="1"/>
  <c r="G1941" i="1"/>
  <c r="F1941" i="1"/>
  <c r="G1813" i="1"/>
  <c r="F1813" i="1"/>
  <c r="G1685" i="1"/>
  <c r="F1685" i="1"/>
  <c r="G1557" i="1"/>
  <c r="F1557" i="1"/>
  <c r="G1429" i="1"/>
  <c r="F1429" i="1"/>
  <c r="G1301" i="1"/>
  <c r="F1301" i="1"/>
  <c r="G1173" i="1"/>
  <c r="F1173" i="1"/>
  <c r="G1045" i="1"/>
  <c r="F1045" i="1"/>
  <c r="G917" i="1"/>
  <c r="F917" i="1"/>
  <c r="G789" i="1"/>
  <c r="F789" i="1"/>
  <c r="G661" i="1"/>
  <c r="F661" i="1"/>
  <c r="G533" i="1"/>
  <c r="F533" i="1"/>
  <c r="G405" i="1"/>
  <c r="F405" i="1"/>
  <c r="G277" i="1"/>
  <c r="F277" i="1"/>
  <c r="G149" i="1"/>
  <c r="F149" i="1"/>
  <c r="G21" i="1"/>
  <c r="F21" i="1"/>
  <c r="G4396" i="1"/>
  <c r="F4396" i="1"/>
  <c r="G3404" i="1"/>
  <c r="F3404" i="1"/>
  <c r="G2676" i="1"/>
  <c r="F2676" i="1"/>
  <c r="G1860" i="1"/>
  <c r="F1860" i="1"/>
  <c r="G1500" i="1"/>
  <c r="F1500" i="1"/>
  <c r="G532" i="1"/>
  <c r="F532" i="1"/>
  <c r="G4906" i="1"/>
  <c r="F4906" i="1"/>
  <c r="G4778" i="1"/>
  <c r="F4778" i="1"/>
  <c r="G4650" i="1"/>
  <c r="F4650" i="1"/>
  <c r="G4522" i="1"/>
  <c r="F4522" i="1"/>
  <c r="G4394" i="1"/>
  <c r="F4394" i="1"/>
  <c r="G4266" i="1"/>
  <c r="F4266" i="1"/>
  <c r="G4138" i="1"/>
  <c r="F4138" i="1"/>
  <c r="G4010" i="1"/>
  <c r="F4010" i="1"/>
  <c r="G3882" i="1"/>
  <c r="F3882" i="1"/>
  <c r="G3754" i="1"/>
  <c r="F3754" i="1"/>
  <c r="G3626" i="1"/>
  <c r="F3626" i="1"/>
  <c r="G3498" i="1"/>
  <c r="F3498" i="1"/>
  <c r="G3370" i="1"/>
  <c r="F3370" i="1"/>
  <c r="G3242" i="1"/>
  <c r="F3242" i="1"/>
  <c r="G3114" i="1"/>
  <c r="F3114" i="1"/>
  <c r="G2986" i="1"/>
  <c r="F2986" i="1"/>
  <c r="G2858" i="1"/>
  <c r="F2858" i="1"/>
  <c r="G2730" i="1"/>
  <c r="F2730" i="1"/>
  <c r="G2602" i="1"/>
  <c r="F2602" i="1"/>
  <c r="G2474" i="1"/>
  <c r="F2474" i="1"/>
  <c r="G2346" i="1"/>
  <c r="F2346" i="1"/>
  <c r="G2218" i="1"/>
  <c r="F2218" i="1"/>
  <c r="G2090" i="1"/>
  <c r="F2090" i="1"/>
  <c r="G1962" i="1"/>
  <c r="F1962" i="1"/>
  <c r="G1834" i="1"/>
  <c r="F1834" i="1"/>
  <c r="G1706" i="1"/>
  <c r="F1706" i="1"/>
  <c r="G1578" i="1"/>
  <c r="F1578" i="1"/>
  <c r="G1450" i="1"/>
  <c r="F1450" i="1"/>
  <c r="G1322" i="1"/>
  <c r="F1322" i="1"/>
  <c r="G1194" i="1"/>
  <c r="F1194" i="1"/>
  <c r="G1066" i="1"/>
  <c r="F1066" i="1"/>
  <c r="G938" i="1"/>
  <c r="F938" i="1"/>
  <c r="G810" i="1"/>
  <c r="F810" i="1"/>
  <c r="G682" i="1"/>
  <c r="F682" i="1"/>
  <c r="G554" i="1"/>
  <c r="F554" i="1"/>
  <c r="G426" i="1"/>
  <c r="F426" i="1"/>
  <c r="G298" i="1"/>
  <c r="F298" i="1"/>
  <c r="G4916" i="1"/>
  <c r="F4916" i="1"/>
  <c r="G4404" i="1"/>
  <c r="F4404" i="1"/>
  <c r="G4028" i="1"/>
  <c r="F4028" i="1"/>
  <c r="G3092" i="1"/>
  <c r="F3092" i="1"/>
  <c r="G2332" i="1"/>
  <c r="F2332" i="1"/>
  <c r="G1412" i="1"/>
  <c r="F1412" i="1"/>
  <c r="G596" i="1"/>
  <c r="F596" i="1"/>
  <c r="G4967" i="1"/>
  <c r="F4967" i="1"/>
  <c r="G4839" i="1"/>
  <c r="F4839" i="1"/>
  <c r="G4711" i="1"/>
  <c r="F4711" i="1"/>
  <c r="G4583" i="1"/>
  <c r="F4583" i="1"/>
  <c r="G4455" i="1"/>
  <c r="F4455" i="1"/>
  <c r="G4327" i="1"/>
  <c r="F4327" i="1"/>
  <c r="G4199" i="1"/>
  <c r="F4199" i="1"/>
  <c r="G4071" i="1"/>
  <c r="F4071" i="1"/>
  <c r="G3943" i="1"/>
  <c r="F3943" i="1"/>
  <c r="G3815" i="1"/>
  <c r="F3815" i="1"/>
  <c r="G3687" i="1"/>
  <c r="F3687" i="1"/>
  <c r="G3559" i="1"/>
  <c r="F3559" i="1"/>
  <c r="G3431" i="1"/>
  <c r="F3431" i="1"/>
  <c r="G3303" i="1"/>
  <c r="F3303" i="1"/>
  <c r="G3175" i="1"/>
  <c r="F3175" i="1"/>
  <c r="G3047" i="1"/>
  <c r="F3047" i="1"/>
  <c r="G2919" i="1"/>
  <c r="F2919" i="1"/>
  <c r="G2791" i="1"/>
  <c r="F2791" i="1"/>
  <c r="G2663" i="1"/>
  <c r="F2663" i="1"/>
  <c r="G2535" i="1"/>
  <c r="F2535" i="1"/>
  <c r="G2407" i="1"/>
  <c r="F2407" i="1"/>
  <c r="G2279" i="1"/>
  <c r="F2279" i="1"/>
  <c r="G2151" i="1"/>
  <c r="F2151" i="1"/>
  <c r="G2023" i="1"/>
  <c r="F2023" i="1"/>
  <c r="G1895" i="1"/>
  <c r="F1895" i="1"/>
  <c r="G1767" i="1"/>
  <c r="F1767" i="1"/>
  <c r="G1639" i="1"/>
  <c r="F1639" i="1"/>
  <c r="G1511" i="1"/>
  <c r="F1511" i="1"/>
  <c r="G1383" i="1"/>
  <c r="F1383" i="1"/>
  <c r="G1255" i="1"/>
  <c r="F1255" i="1"/>
  <c r="G1127" i="1"/>
  <c r="F1127" i="1"/>
  <c r="G999" i="1"/>
  <c r="F999" i="1"/>
  <c r="G871" i="1"/>
  <c r="F871" i="1"/>
  <c r="G743" i="1"/>
  <c r="F743" i="1"/>
  <c r="G615" i="1"/>
  <c r="F615" i="1"/>
  <c r="G487" i="1"/>
  <c r="F487" i="1"/>
  <c r="G359" i="1"/>
  <c r="F359" i="1"/>
  <c r="G231" i="1"/>
  <c r="F231" i="1"/>
  <c r="G103" i="1"/>
  <c r="F103" i="1"/>
  <c r="G4932" i="1"/>
  <c r="F4932" i="1"/>
  <c r="G4068" i="1"/>
  <c r="F4068" i="1"/>
  <c r="G3764" i="1"/>
  <c r="F3764" i="1"/>
  <c r="G3108" i="1"/>
  <c r="F3108" i="1"/>
  <c r="G2540" i="1"/>
  <c r="F2540" i="1"/>
  <c r="G1900" i="1"/>
  <c r="F1900" i="1"/>
  <c r="G1116" i="1"/>
  <c r="F1116" i="1"/>
  <c r="G28" i="1"/>
  <c r="F28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<sst xmlns="http://schemas.openxmlformats.org/spreadsheetml/2006/main" count="3174" uniqueCount="97">
  <si>
    <t>Container索引</t>
  </si>
  <si>
    <t>箱长(1-20', 2-40', 3-48')</t>
  </si>
  <si>
    <t>载重形态(1-loded, 2-empty)</t>
  </si>
  <si>
    <t>临期天数(day)</t>
  </si>
  <si>
    <t>堆场选择(SCY-1, CCY-2, ICY-3)</t>
  </si>
  <si>
    <t>3</t>
  </si>
  <si>
    <t>1</t>
  </si>
  <si>
    <t>2</t>
  </si>
  <si>
    <t>Bay NO.</t>
  </si>
  <si>
    <t>Bay NO.</t>
    <phoneticPr fontId="2" type="noConversion"/>
  </si>
  <si>
    <t>Row NO.</t>
  </si>
  <si>
    <t>Row NO.</t>
    <phoneticPr fontId="2" type="noConversion"/>
  </si>
  <si>
    <t>Tier NO.</t>
  </si>
  <si>
    <t>Tier NO.</t>
    <phoneticPr fontId="2" type="noConversion"/>
  </si>
  <si>
    <t>船上位置(船舱内-1/甲板-2)</t>
  </si>
  <si>
    <t>船上位置(船舱内-1/甲板-2)</t>
    <phoneticPr fontId="2" type="noConversion"/>
  </si>
  <si>
    <t>DQC选择</t>
  </si>
  <si>
    <t>DQC选择</t>
    <phoneticPr fontId="2" type="noConversion"/>
  </si>
  <si>
    <t>ET在DT内水平位移距离(m)</t>
  </si>
  <si>
    <t>ET在DT内水平位移距离(m)</t>
    <phoneticPr fontId="2" type="noConversion"/>
  </si>
  <si>
    <t>DQC水平移动时间(minute)</t>
  </si>
  <si>
    <t>DQC水平移动时间(minute)</t>
    <phoneticPr fontId="2" type="noConversion"/>
  </si>
  <si>
    <t>DQC垂直移动时间(minute)</t>
  </si>
  <si>
    <t>DQC垂直移动时间(minute)</t>
    <phoneticPr fontId="2" type="noConversion"/>
  </si>
  <si>
    <t>DQC综合移动时间(minute)</t>
  </si>
  <si>
    <t>DQC综合移动时间(minute)</t>
    <phoneticPr fontId="2" type="noConversion"/>
  </si>
  <si>
    <t>YC综合移动时间(minute)</t>
  </si>
  <si>
    <t>YC综合移动时间(minute)</t>
    <phoneticPr fontId="2" type="noConversion"/>
  </si>
  <si>
    <t>DST选择(1-standard, 2-short, 0-无需由DST运载)</t>
  </si>
  <si>
    <t>DST选择(1-standard, 2-short, 0-无需由DST运载)</t>
    <phoneticPr fontId="2" type="noConversion"/>
  </si>
  <si>
    <t>ICT中的ASC选择(共*辆可分配)</t>
  </si>
  <si>
    <t>ICT中的ASC选择(共*辆可分配)</t>
    <phoneticPr fontId="2" type="noConversion"/>
  </si>
  <si>
    <t>4</t>
  </si>
  <si>
    <t>PT以及DT中的ASC和ET无需选择决策</t>
    <phoneticPr fontId="2" type="noConversion"/>
  </si>
  <si>
    <t>此DQC处理这个集装箱的顺序(DQC编号-集装箱编号)</t>
    <phoneticPr fontId="2" type="noConversion"/>
  </si>
  <si>
    <t>DQC#1</t>
    <phoneticPr fontId="2" type="noConversion"/>
  </si>
  <si>
    <t>DQC#2</t>
    <phoneticPr fontId="2" type="noConversion"/>
  </si>
  <si>
    <t>DQC#3</t>
  </si>
  <si>
    <t>DQC#4</t>
  </si>
  <si>
    <t>SYC#1</t>
    <phoneticPr fontId="2" type="noConversion"/>
  </si>
  <si>
    <t>SYC#2</t>
    <phoneticPr fontId="2" type="noConversion"/>
  </si>
  <si>
    <t>SYC#3</t>
  </si>
  <si>
    <t>SYC#4</t>
  </si>
  <si>
    <t>CYC#1</t>
    <phoneticPr fontId="2" type="noConversion"/>
  </si>
  <si>
    <t>CYC#2</t>
    <phoneticPr fontId="2" type="noConversion"/>
  </si>
  <si>
    <t>CYC#3</t>
  </si>
  <si>
    <t>CYC#4</t>
  </si>
  <si>
    <t>CYC#5</t>
  </si>
  <si>
    <t>CYC#6</t>
  </si>
  <si>
    <t>CYC#7</t>
  </si>
  <si>
    <t>CYC#8</t>
  </si>
  <si>
    <t>SCY block#1</t>
    <phoneticPr fontId="2" type="noConversion"/>
  </si>
  <si>
    <t>SCY block#3</t>
  </si>
  <si>
    <t>SCY block#4</t>
  </si>
  <si>
    <t>SCY block#2</t>
    <phoneticPr fontId="2" type="noConversion"/>
  </si>
  <si>
    <t>CCY block#1</t>
    <phoneticPr fontId="2" type="noConversion"/>
  </si>
  <si>
    <t>CCY block#3</t>
  </si>
  <si>
    <t>CCY block#4</t>
  </si>
  <si>
    <t>CCY block#5</t>
  </si>
  <si>
    <t>CCY block#6</t>
  </si>
  <si>
    <t>CCY block#7</t>
  </si>
  <si>
    <t>CCY block#8</t>
  </si>
  <si>
    <t>CCY block#2</t>
    <phoneticPr fontId="2" type="noConversion"/>
  </si>
  <si>
    <t>ICY block#1</t>
    <phoneticPr fontId="2" type="noConversion"/>
  </si>
  <si>
    <t>ICY block#2</t>
    <phoneticPr fontId="2" type="noConversion"/>
  </si>
  <si>
    <t>IYC#1</t>
    <phoneticPr fontId="2" type="noConversion"/>
  </si>
  <si>
    <t>IYC#2</t>
    <phoneticPr fontId="2" type="noConversion"/>
  </si>
  <si>
    <t>Standard DST#1</t>
    <phoneticPr fontId="2" type="noConversion"/>
  </si>
  <si>
    <t>YC</t>
    <phoneticPr fontId="2" type="noConversion"/>
  </si>
  <si>
    <t>ICT-TC#1</t>
    <phoneticPr fontId="2" type="noConversion"/>
  </si>
  <si>
    <t>ICY block#3</t>
  </si>
  <si>
    <t>IYC#3</t>
  </si>
  <si>
    <t>ICY block#4</t>
  </si>
  <si>
    <t>IYC#4</t>
  </si>
  <si>
    <t>ICY block#5</t>
  </si>
  <si>
    <t>IYC#5</t>
  </si>
  <si>
    <t>ICY block#6</t>
  </si>
  <si>
    <t>IYC#6</t>
  </si>
  <si>
    <t>ICY block#7</t>
  </si>
  <si>
    <t>IYC#7</t>
  </si>
  <si>
    <t>ICY block#8</t>
  </si>
  <si>
    <t>IYC#8</t>
  </si>
  <si>
    <t>ICY block#9</t>
  </si>
  <si>
    <t>IYC#9</t>
  </si>
  <si>
    <t>ICY block#10</t>
  </si>
  <si>
    <t>IYC#10</t>
  </si>
  <si>
    <t>ICT Yard block/DST</t>
    <phoneticPr fontId="2" type="noConversion"/>
  </si>
  <si>
    <t>DT yard block</t>
    <phoneticPr fontId="2" type="noConversion"/>
  </si>
  <si>
    <t>DT-TC#1 (Standard DST#1)</t>
    <phoneticPr fontId="2" type="noConversion"/>
  </si>
  <si>
    <t>DT-TC#2 (Short DST#2)</t>
    <phoneticPr fontId="2" type="noConversion"/>
  </si>
  <si>
    <t>箱区block选择</t>
  </si>
  <si>
    <t>箱区block选择</t>
    <phoneticPr fontId="2" type="noConversion"/>
  </si>
  <si>
    <t>此DQC处理这个集装箱的顺序(DQC编号-集装箱编号)</t>
  </si>
  <si>
    <t>PT以及DT中的ASC和ET无需选择决策</t>
  </si>
  <si>
    <t>ASC在ICT/DT内水平搬运距离(m)</t>
  </si>
  <si>
    <t>ASC在ICT/DT内水平搬运距离(m)</t>
    <phoneticPr fontId="2" type="noConversion"/>
  </si>
  <si>
    <t>ICT中的ASC选择(共20辆可分配)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</si>
</sst>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_ "/>
  </numFmts>
  <fonts count="8" x14ac:knownFonts="1">
    <font>
      <sz val="11"/>
      <color theme="1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0070C0"/>
      <name val="等线"/>
      <family val="3"/>
      <charset val="134"/>
      <scheme val="minor"/>
    </font>
    <font>
      <sz val="11"/>
      <color rgb="FF0070C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6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176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/>
    <xf numFmtId="0" fontId="4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176" fontId="7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center"/>
    </xf>
    <xf numFmtId="177" fontId="7" fillId="0" borderId="0" xfId="0" applyNumberFormat="1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1"/>
  <sheetViews>
    <sheetView workbookViewId="0">
      <selection activeCell="I25" sqref="I25"/>
    </sheetView>
  </sheetViews>
  <sheetFormatPr defaultColWidth="9" defaultRowHeight="14.25" x14ac:dyDescent="0.2"/>
  <cols>
    <col min="1" max="1" width="16" style="2" customWidth="1"/>
    <col min="2" max="2" width="23.5" style="2" customWidth="1"/>
    <col min="3" max="3" width="26" style="2" customWidth="1"/>
    <col min="4" max="4" width="19.375" style="2" customWidth="1"/>
    <col min="5" max="5" width="30.125" style="8" customWidth="1"/>
    <col min="6" max="6" width="24.5" style="18" customWidth="1"/>
    <col min="7" max="7" width="31.125" style="18" customWidth="1"/>
    <col min="8" max="8" width="31.125" style="3" customWidth="1"/>
    <col min="9" max="9" width="24.75" style="18" customWidth="1"/>
    <col min="10" max="10" width="9" style="2"/>
    <col min="13" max="13" width="25.625" customWidth="1"/>
    <col min="14" max="14" width="11.75" style="19" customWidth="1"/>
    <col min="15" max="15" width="46.75" style="19" customWidth="1"/>
    <col min="16" max="17" width="23.875" customWidth="1"/>
    <col min="18" max="18" width="23.875" style="23" customWidth="1"/>
    <col min="19" max="19" width="28.25" style="19" customWidth="1"/>
    <col min="20" max="20" width="42.625" style="19" customWidth="1"/>
    <col min="21" max="21" width="35.125" customWidth="1"/>
  </cols>
  <sheetData>
    <row r="1" spans="1:21" s="6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17" t="s">
        <v>90</v>
      </c>
      <c r="G1" s="17" t="s">
        <v>26</v>
      </c>
      <c r="H1" s="24" t="s">
        <v>95</v>
      </c>
      <c r="I1" s="17" t="s">
        <v>18</v>
      </c>
      <c r="J1" s="3" t="s">
        <v>8</v>
      </c>
      <c r="K1" s="1" t="s">
        <v>10</v>
      </c>
      <c r="L1" s="1" t="s">
        <v>12</v>
      </c>
      <c r="M1" s="1" t="s">
        <v>14</v>
      </c>
      <c r="N1" s="12" t="s">
        <v>16</v>
      </c>
      <c r="O1" s="20" t="s">
        <v>92</v>
      </c>
      <c r="P1" s="1" t="s">
        <v>20</v>
      </c>
      <c r="Q1" s="1" t="s">
        <v>22</v>
      </c>
      <c r="R1" s="21" t="s">
        <v>24</v>
      </c>
      <c r="S1" s="20" t="s">
        <v>96</v>
      </c>
      <c r="T1" s="12" t="s">
        <v>28</v>
      </c>
      <c r="U1" s="1" t="s">
        <v>93</v>
      </c>
    </row>
    <row r="2" spans="1:21" x14ac:dyDescent="0.2">
      <c r="A2" s="2">
        <v>1</v>
      </c>
      <c r="B2" s="2">
        <v>3</v>
      </c>
      <c r="C2" s="2">
        <v>2</v>
      </c>
      <c r="D2" s="2">
        <v>10.72</v>
      </c>
      <c r="E2" s="8">
        <v>3</v>
      </c>
      <c r="F2" s="18">
        <v>4</v>
      </c>
      <c r="G2" s="26">
        <v>1.78</v>
      </c>
      <c r="H2" s="3">
        <v>860</v>
      </c>
      <c r="I2" s="18">
        <v>703</v>
      </c>
      <c r="J2" s="2">
        <v>26</v>
      </c>
      <c r="K2" s="5">
        <v>5</v>
      </c>
      <c r="L2" s="5">
        <v>16</v>
      </c>
      <c r="M2" s="5">
        <v>1</v>
      </c>
      <c r="N2" s="9" t="s">
        <v>5</v>
      </c>
      <c r="O2" s="1">
        <v>7</v>
      </c>
      <c r="P2" s="27">
        <v>1.6</v>
      </c>
      <c r="Q2" s="27">
        <v>2.6</v>
      </c>
      <c r="R2" s="28">
        <v>4.2</v>
      </c>
      <c r="S2" s="3">
        <v>10</v>
      </c>
      <c r="T2" s="9">
        <v>1</v>
      </c>
      <c r="U2" s="5"/>
    </row>
    <row r="3" spans="1:21" x14ac:dyDescent="0.2">
      <c r="A3" s="2">
        <v>2</v>
      </c>
      <c r="B3" s="2">
        <v>2</v>
      </c>
      <c r="C3" s="2">
        <v>1</v>
      </c>
      <c r="D3" s="2">
        <v>11.96</v>
      </c>
      <c r="E3" s="8">
        <v>3</v>
      </c>
      <c r="F3" s="18">
        <v>1</v>
      </c>
      <c r="G3" s="26">
        <v>1.6</v>
      </c>
      <c r="H3" s="3">
        <v>860</v>
      </c>
      <c r="I3" s="18">
        <v>771</v>
      </c>
      <c r="J3" s="2">
        <v>30</v>
      </c>
      <c r="K3" s="5">
        <v>5</v>
      </c>
      <c r="L3" s="5">
        <v>4</v>
      </c>
      <c r="M3" s="5">
        <v>1</v>
      </c>
      <c r="N3" s="9" t="s">
        <v>5</v>
      </c>
      <c r="O3" s="1">
        <v>6</v>
      </c>
      <c r="P3" s="27">
        <v>1.6</v>
      </c>
      <c r="Q3" s="27">
        <v>3.8</v>
      </c>
      <c r="R3" s="28">
        <v>5.4</v>
      </c>
      <c r="S3" s="3">
        <v>18</v>
      </c>
      <c r="T3" s="9">
        <v>1</v>
      </c>
      <c r="U3" s="5"/>
    </row>
    <row r="4" spans="1:21" x14ac:dyDescent="0.2">
      <c r="A4" s="2">
        <v>3</v>
      </c>
      <c r="B4" s="2">
        <v>2</v>
      </c>
      <c r="C4" s="2">
        <v>2</v>
      </c>
      <c r="D4" s="2">
        <v>4.71</v>
      </c>
      <c r="E4" s="8">
        <v>1</v>
      </c>
      <c r="F4" s="18">
        <v>1</v>
      </c>
      <c r="G4" s="26">
        <v>1.96</v>
      </c>
      <c r="H4" s="3">
        <v>350</v>
      </c>
      <c r="I4" s="18">
        <v>691</v>
      </c>
      <c r="J4" s="2">
        <v>28</v>
      </c>
      <c r="K4" s="5">
        <v>5</v>
      </c>
      <c r="L4" s="5">
        <v>14</v>
      </c>
      <c r="M4" s="5">
        <v>1</v>
      </c>
      <c r="N4" s="9" t="s">
        <v>5</v>
      </c>
      <c r="O4" s="1">
        <v>10</v>
      </c>
      <c r="P4" s="27">
        <v>1.6</v>
      </c>
      <c r="Q4" s="27">
        <v>2.8</v>
      </c>
      <c r="R4" s="28">
        <v>4.4000000000000004</v>
      </c>
      <c r="S4" s="3">
        <v>11</v>
      </c>
      <c r="T4" s="9">
        <v>0</v>
      </c>
      <c r="U4" s="5"/>
    </row>
    <row r="5" spans="1:21" x14ac:dyDescent="0.2">
      <c r="A5" s="2">
        <v>4</v>
      </c>
      <c r="B5" s="2">
        <v>2</v>
      </c>
      <c r="C5" s="2">
        <v>2</v>
      </c>
      <c r="D5" s="2">
        <v>6.9</v>
      </c>
      <c r="E5" s="8">
        <v>3</v>
      </c>
      <c r="F5" s="18">
        <v>5</v>
      </c>
      <c r="G5" s="26">
        <v>1.68</v>
      </c>
      <c r="H5" s="3">
        <v>910</v>
      </c>
      <c r="I5" s="18">
        <v>628</v>
      </c>
      <c r="J5" s="2">
        <v>4</v>
      </c>
      <c r="K5" s="5">
        <v>1</v>
      </c>
      <c r="L5" s="5">
        <v>82</v>
      </c>
      <c r="M5" s="5">
        <v>2</v>
      </c>
      <c r="N5" s="9" t="s">
        <v>6</v>
      </c>
      <c r="O5" s="1">
        <v>12</v>
      </c>
      <c r="P5" s="27">
        <v>1</v>
      </c>
      <c r="Q5" s="27">
        <v>2.1</v>
      </c>
      <c r="R5" s="28">
        <v>3.1</v>
      </c>
      <c r="S5" s="3">
        <v>11</v>
      </c>
      <c r="T5" s="9">
        <v>1</v>
      </c>
      <c r="U5" s="5"/>
    </row>
    <row r="6" spans="1:21" x14ac:dyDescent="0.2">
      <c r="A6" s="2">
        <v>5</v>
      </c>
      <c r="B6" s="2">
        <v>3</v>
      </c>
      <c r="C6" s="2">
        <v>1</v>
      </c>
      <c r="D6" s="2">
        <v>5.46</v>
      </c>
      <c r="E6" s="8">
        <v>1</v>
      </c>
      <c r="F6" s="18">
        <v>3</v>
      </c>
      <c r="G6" s="26">
        <v>1.97</v>
      </c>
      <c r="H6" s="3">
        <v>500</v>
      </c>
      <c r="I6" s="18">
        <v>649</v>
      </c>
      <c r="J6" s="2">
        <v>8</v>
      </c>
      <c r="K6" s="5">
        <v>8</v>
      </c>
      <c r="L6" s="5">
        <v>10</v>
      </c>
      <c r="M6" s="5">
        <v>1</v>
      </c>
      <c r="N6" s="9" t="s">
        <v>6</v>
      </c>
      <c r="O6" s="1">
        <v>3</v>
      </c>
      <c r="P6" s="27">
        <v>1.9</v>
      </c>
      <c r="Q6" s="27">
        <v>3.2</v>
      </c>
      <c r="R6" s="28">
        <v>5.0999999999999996</v>
      </c>
      <c r="S6" s="3">
        <v>10</v>
      </c>
      <c r="T6" s="9">
        <v>0</v>
      </c>
      <c r="U6" s="5"/>
    </row>
    <row r="7" spans="1:21" x14ac:dyDescent="0.2">
      <c r="A7" s="2">
        <v>6</v>
      </c>
      <c r="B7" s="2">
        <v>3</v>
      </c>
      <c r="C7" s="2">
        <v>1</v>
      </c>
      <c r="D7" s="2">
        <v>4.76</v>
      </c>
      <c r="E7" s="8">
        <v>1</v>
      </c>
      <c r="F7" s="18">
        <v>2</v>
      </c>
      <c r="G7" s="26">
        <v>1.94</v>
      </c>
      <c r="H7" s="3">
        <v>450</v>
      </c>
      <c r="I7" s="18">
        <v>670</v>
      </c>
      <c r="J7" s="2">
        <v>10</v>
      </c>
      <c r="K7" s="5">
        <v>9</v>
      </c>
      <c r="L7" s="5">
        <v>92</v>
      </c>
      <c r="M7" s="5">
        <v>2</v>
      </c>
      <c r="N7" s="9" t="s">
        <v>6</v>
      </c>
      <c r="O7" s="1">
        <v>4</v>
      </c>
      <c r="P7" s="27">
        <v>2.2000000000000002</v>
      </c>
      <c r="Q7" s="27">
        <v>0.6</v>
      </c>
      <c r="R7" s="28">
        <v>2.8000000000000003</v>
      </c>
      <c r="S7" s="3">
        <v>15</v>
      </c>
      <c r="T7" s="9">
        <v>0</v>
      </c>
      <c r="U7" s="5"/>
    </row>
    <row r="8" spans="1:21" x14ac:dyDescent="0.2">
      <c r="A8" s="2">
        <v>7</v>
      </c>
      <c r="B8" s="2">
        <v>1</v>
      </c>
      <c r="C8" s="2">
        <v>1</v>
      </c>
      <c r="D8" s="2">
        <v>10.91</v>
      </c>
      <c r="E8" s="8">
        <v>3</v>
      </c>
      <c r="F8" s="18">
        <v>6</v>
      </c>
      <c r="G8" s="26">
        <v>1.64</v>
      </c>
      <c r="H8" s="3">
        <v>930</v>
      </c>
      <c r="I8" s="18">
        <v>651</v>
      </c>
      <c r="J8" s="2">
        <v>31</v>
      </c>
      <c r="K8" s="5">
        <v>2</v>
      </c>
      <c r="L8" s="5">
        <v>2</v>
      </c>
      <c r="M8" s="5">
        <v>1</v>
      </c>
      <c r="N8" s="9" t="s">
        <v>32</v>
      </c>
      <c r="O8" s="1">
        <v>6</v>
      </c>
      <c r="P8" s="27">
        <v>1</v>
      </c>
      <c r="Q8" s="27">
        <v>4</v>
      </c>
      <c r="R8" s="28">
        <v>5</v>
      </c>
      <c r="S8" s="3">
        <v>17</v>
      </c>
      <c r="T8" s="9">
        <v>1</v>
      </c>
      <c r="U8" s="5"/>
    </row>
    <row r="9" spans="1:21" x14ac:dyDescent="0.2">
      <c r="A9" s="2">
        <v>8</v>
      </c>
      <c r="B9" s="2">
        <v>2</v>
      </c>
      <c r="C9" s="2">
        <v>2</v>
      </c>
      <c r="D9" s="2">
        <v>8.3800000000000008</v>
      </c>
      <c r="E9" s="8">
        <v>3</v>
      </c>
      <c r="F9" s="18">
        <v>2</v>
      </c>
      <c r="G9" s="26">
        <v>1.51</v>
      </c>
      <c r="H9" s="3">
        <v>930</v>
      </c>
      <c r="I9" s="18">
        <v>606</v>
      </c>
      <c r="J9" s="2">
        <v>40</v>
      </c>
      <c r="K9" s="5">
        <v>6</v>
      </c>
      <c r="L9" s="5">
        <v>90</v>
      </c>
      <c r="M9" s="5">
        <v>2</v>
      </c>
      <c r="N9" s="9" t="s">
        <v>32</v>
      </c>
      <c r="O9" s="1">
        <v>7</v>
      </c>
      <c r="P9" s="27">
        <v>1.6</v>
      </c>
      <c r="Q9" s="27">
        <v>0.9</v>
      </c>
      <c r="R9" s="28">
        <v>2.5</v>
      </c>
      <c r="S9" s="3">
        <v>20</v>
      </c>
      <c r="T9" s="9">
        <v>1</v>
      </c>
      <c r="U9" s="5"/>
    </row>
    <row r="10" spans="1:21" x14ac:dyDescent="0.2">
      <c r="A10" s="2">
        <v>9</v>
      </c>
      <c r="B10" s="2">
        <v>3</v>
      </c>
      <c r="C10" s="2">
        <v>1</v>
      </c>
      <c r="D10" s="2">
        <v>7.8</v>
      </c>
      <c r="E10" s="8">
        <v>3</v>
      </c>
      <c r="F10" s="18">
        <v>9</v>
      </c>
      <c r="G10" s="26">
        <v>1.59</v>
      </c>
      <c r="H10" s="3">
        <v>910</v>
      </c>
      <c r="I10" s="18">
        <v>678</v>
      </c>
      <c r="J10" s="2">
        <v>10</v>
      </c>
      <c r="K10" s="5">
        <v>2</v>
      </c>
      <c r="L10" s="5">
        <v>16</v>
      </c>
      <c r="M10" s="5">
        <v>1</v>
      </c>
      <c r="N10" s="9" t="s">
        <v>6</v>
      </c>
      <c r="O10" s="1">
        <v>2</v>
      </c>
      <c r="P10" s="27">
        <v>1</v>
      </c>
      <c r="Q10" s="27">
        <v>2.6</v>
      </c>
      <c r="R10" s="28">
        <v>3.6</v>
      </c>
      <c r="S10" s="3">
        <v>6</v>
      </c>
      <c r="T10" s="9">
        <v>1</v>
      </c>
      <c r="U10" s="5"/>
    </row>
    <row r="11" spans="1:21" x14ac:dyDescent="0.2">
      <c r="A11" s="2">
        <v>10</v>
      </c>
      <c r="B11" s="2">
        <v>1</v>
      </c>
      <c r="C11" s="2">
        <v>1</v>
      </c>
      <c r="D11" s="2">
        <v>7.11</v>
      </c>
      <c r="E11" s="8">
        <v>3</v>
      </c>
      <c r="F11" s="18">
        <v>9</v>
      </c>
      <c r="G11" s="26">
        <v>1.67</v>
      </c>
      <c r="H11" s="3">
        <v>860</v>
      </c>
      <c r="I11" s="18">
        <v>704</v>
      </c>
      <c r="J11" s="2">
        <v>23</v>
      </c>
      <c r="K11" s="5">
        <v>12</v>
      </c>
      <c r="L11" s="5">
        <v>8</v>
      </c>
      <c r="M11" s="5">
        <v>1</v>
      </c>
      <c r="N11" s="9" t="s">
        <v>5</v>
      </c>
      <c r="O11" s="1">
        <v>9</v>
      </c>
      <c r="P11" s="27">
        <v>2.5</v>
      </c>
      <c r="Q11" s="27">
        <v>3.4</v>
      </c>
      <c r="R11" s="28">
        <v>5.9</v>
      </c>
      <c r="S11" s="3">
        <v>6</v>
      </c>
      <c r="T11" s="9">
        <v>1</v>
      </c>
      <c r="U11" s="5"/>
    </row>
    <row r="12" spans="1:21" x14ac:dyDescent="0.2">
      <c r="A12" s="2">
        <v>11</v>
      </c>
      <c r="B12" s="2">
        <v>2</v>
      </c>
      <c r="C12" s="2">
        <v>1</v>
      </c>
      <c r="D12" s="2">
        <v>0.21</v>
      </c>
      <c r="E12" s="8">
        <v>2</v>
      </c>
      <c r="F12" s="18">
        <v>1</v>
      </c>
      <c r="G12" s="26">
        <v>1.45</v>
      </c>
      <c r="H12" s="3">
        <v>550</v>
      </c>
      <c r="I12" s="18">
        <v>644</v>
      </c>
      <c r="J12" s="2">
        <v>28</v>
      </c>
      <c r="K12" s="5">
        <v>4</v>
      </c>
      <c r="L12" s="5">
        <v>92</v>
      </c>
      <c r="M12" s="5">
        <v>2</v>
      </c>
      <c r="N12" s="9" t="s">
        <v>5</v>
      </c>
      <c r="O12" s="1">
        <v>1</v>
      </c>
      <c r="P12" s="27">
        <v>1.3</v>
      </c>
      <c r="Q12" s="27">
        <v>0.6</v>
      </c>
      <c r="R12" s="28">
        <v>1.9</v>
      </c>
      <c r="S12" s="3">
        <v>3</v>
      </c>
      <c r="T12" s="9">
        <v>0</v>
      </c>
      <c r="U12" s="5"/>
    </row>
    <row r="13" spans="1:21" x14ac:dyDescent="0.2">
      <c r="A13" s="2">
        <v>12</v>
      </c>
      <c r="B13" s="2">
        <v>3</v>
      </c>
      <c r="C13" s="2">
        <v>1</v>
      </c>
      <c r="D13" s="2">
        <v>12.24</v>
      </c>
      <c r="E13" s="8">
        <v>3</v>
      </c>
      <c r="F13" s="18">
        <v>3</v>
      </c>
      <c r="G13" s="26">
        <v>1.75</v>
      </c>
      <c r="H13" s="3">
        <v>910</v>
      </c>
      <c r="I13" s="18">
        <v>608</v>
      </c>
      <c r="J13" s="2">
        <v>4</v>
      </c>
      <c r="K13" s="5">
        <v>3</v>
      </c>
      <c r="L13" s="5">
        <v>10</v>
      </c>
      <c r="M13" s="5">
        <v>1</v>
      </c>
      <c r="N13" s="9" t="s">
        <v>6</v>
      </c>
      <c r="O13" s="1">
        <v>5</v>
      </c>
      <c r="P13" s="27">
        <v>1.3</v>
      </c>
      <c r="Q13" s="27">
        <v>3.2</v>
      </c>
      <c r="R13" s="28">
        <v>4.5</v>
      </c>
      <c r="S13" s="3">
        <v>19</v>
      </c>
      <c r="T13" s="9">
        <v>1</v>
      </c>
      <c r="U13" s="5"/>
    </row>
    <row r="14" spans="1:21" x14ac:dyDescent="0.2">
      <c r="A14" s="2">
        <v>13</v>
      </c>
      <c r="B14" s="2">
        <v>2</v>
      </c>
      <c r="C14" s="2">
        <v>1</v>
      </c>
      <c r="D14" s="2">
        <v>8.6300000000000008</v>
      </c>
      <c r="E14" s="8">
        <v>3</v>
      </c>
      <c r="F14" s="18">
        <v>6</v>
      </c>
      <c r="G14" s="26">
        <v>1.71</v>
      </c>
      <c r="H14" s="3">
        <v>860</v>
      </c>
      <c r="I14" s="18">
        <v>683</v>
      </c>
      <c r="J14" s="2">
        <v>30</v>
      </c>
      <c r="K14" s="5">
        <v>3</v>
      </c>
      <c r="L14" s="5">
        <v>92</v>
      </c>
      <c r="M14" s="5">
        <v>2</v>
      </c>
      <c r="N14" s="9" t="s">
        <v>5</v>
      </c>
      <c r="O14" s="1">
        <v>14</v>
      </c>
      <c r="P14" s="27">
        <v>1.3</v>
      </c>
      <c r="Q14" s="27">
        <v>0.6</v>
      </c>
      <c r="R14" s="28">
        <v>1.9</v>
      </c>
      <c r="S14" s="3">
        <v>7</v>
      </c>
      <c r="T14" s="9">
        <v>1</v>
      </c>
      <c r="U14" s="5"/>
    </row>
    <row r="15" spans="1:21" x14ac:dyDescent="0.2">
      <c r="A15" s="2">
        <v>14</v>
      </c>
      <c r="B15" s="2">
        <v>2</v>
      </c>
      <c r="C15" s="2">
        <v>1</v>
      </c>
      <c r="D15" s="2">
        <v>12.42</v>
      </c>
      <c r="E15" s="8">
        <v>3</v>
      </c>
      <c r="F15" s="18">
        <v>1</v>
      </c>
      <c r="G15" s="26">
        <v>1.79</v>
      </c>
      <c r="H15" s="3">
        <v>820</v>
      </c>
      <c r="I15" s="18">
        <v>721</v>
      </c>
      <c r="J15" s="2">
        <v>12</v>
      </c>
      <c r="K15" s="5">
        <v>5</v>
      </c>
      <c r="L15" s="5">
        <v>6</v>
      </c>
      <c r="M15" s="5">
        <v>1</v>
      </c>
      <c r="N15" s="9" t="s">
        <v>7</v>
      </c>
      <c r="O15" s="1">
        <v>2</v>
      </c>
      <c r="P15" s="27">
        <v>1.6</v>
      </c>
      <c r="Q15" s="27">
        <v>3.6</v>
      </c>
      <c r="R15" s="28">
        <v>5.2</v>
      </c>
      <c r="S15" s="3">
        <v>8</v>
      </c>
      <c r="T15" s="9">
        <v>1</v>
      </c>
      <c r="U15" s="5"/>
    </row>
    <row r="16" spans="1:21" x14ac:dyDescent="0.2">
      <c r="A16" s="2">
        <v>15</v>
      </c>
      <c r="B16" s="2">
        <v>1</v>
      </c>
      <c r="C16" s="2">
        <v>2</v>
      </c>
      <c r="D16" s="2">
        <v>10.38</v>
      </c>
      <c r="E16" s="8">
        <v>3</v>
      </c>
      <c r="F16" s="18">
        <v>7</v>
      </c>
      <c r="G16" s="26">
        <v>1.51</v>
      </c>
      <c r="H16" s="3">
        <v>820</v>
      </c>
      <c r="I16" s="18">
        <v>752</v>
      </c>
      <c r="J16" s="2">
        <v>19</v>
      </c>
      <c r="K16" s="5">
        <v>11</v>
      </c>
      <c r="L16" s="5">
        <v>90</v>
      </c>
      <c r="M16" s="5">
        <v>2</v>
      </c>
      <c r="N16" s="9" t="s">
        <v>7</v>
      </c>
      <c r="O16" s="1">
        <v>12</v>
      </c>
      <c r="P16" s="27">
        <v>2.5</v>
      </c>
      <c r="Q16" s="27">
        <v>0.9</v>
      </c>
      <c r="R16" s="28">
        <v>3.4</v>
      </c>
      <c r="S16" s="3">
        <v>12</v>
      </c>
      <c r="T16" s="9">
        <v>1</v>
      </c>
      <c r="U16" s="5"/>
    </row>
    <row r="17" spans="1:21" x14ac:dyDescent="0.2">
      <c r="A17" s="2">
        <v>16</v>
      </c>
      <c r="B17" s="2">
        <v>1</v>
      </c>
      <c r="C17" s="2">
        <v>2</v>
      </c>
      <c r="D17" s="2">
        <v>5.38</v>
      </c>
      <c r="E17" s="8">
        <v>1</v>
      </c>
      <c r="F17" s="18">
        <v>4</v>
      </c>
      <c r="G17" s="26">
        <v>2.0499999999999998</v>
      </c>
      <c r="H17" s="3">
        <v>470</v>
      </c>
      <c r="I17" s="18">
        <v>629</v>
      </c>
      <c r="J17" s="2">
        <v>19</v>
      </c>
      <c r="K17" s="5">
        <v>5</v>
      </c>
      <c r="L17" s="5">
        <v>14</v>
      </c>
      <c r="M17" s="5">
        <v>1</v>
      </c>
      <c r="N17" s="9" t="s">
        <v>7</v>
      </c>
      <c r="O17" s="1">
        <v>9</v>
      </c>
      <c r="P17" s="27">
        <v>1.6</v>
      </c>
      <c r="Q17" s="27">
        <v>2.8</v>
      </c>
      <c r="R17" s="28">
        <v>4.4000000000000004</v>
      </c>
      <c r="S17" s="3">
        <v>7</v>
      </c>
      <c r="T17" s="9">
        <v>0</v>
      </c>
      <c r="U17" s="5"/>
    </row>
    <row r="18" spans="1:21" x14ac:dyDescent="0.2">
      <c r="A18" s="2">
        <v>17</v>
      </c>
      <c r="B18" s="2">
        <v>2</v>
      </c>
      <c r="C18" s="2">
        <v>2</v>
      </c>
      <c r="D18" s="2">
        <v>5.53</v>
      </c>
      <c r="E18" s="8">
        <v>1</v>
      </c>
      <c r="F18" s="18">
        <v>4</v>
      </c>
      <c r="G18" s="26">
        <v>2.0499999999999998</v>
      </c>
      <c r="H18" s="3">
        <v>500</v>
      </c>
      <c r="I18" s="18">
        <v>641</v>
      </c>
      <c r="J18" s="2">
        <v>22</v>
      </c>
      <c r="K18" s="5">
        <v>1</v>
      </c>
      <c r="L18" s="5">
        <v>16</v>
      </c>
      <c r="M18" s="5">
        <v>1</v>
      </c>
      <c r="N18" s="9" t="s">
        <v>5</v>
      </c>
      <c r="O18" s="1">
        <v>12</v>
      </c>
      <c r="P18" s="27">
        <v>1</v>
      </c>
      <c r="Q18" s="27">
        <v>2.6</v>
      </c>
      <c r="R18" s="28">
        <v>3.6</v>
      </c>
      <c r="S18" s="3">
        <v>7</v>
      </c>
      <c r="T18" s="9">
        <v>0</v>
      </c>
      <c r="U18" s="5"/>
    </row>
    <row r="19" spans="1:21" x14ac:dyDescent="0.2">
      <c r="A19" s="2">
        <v>18</v>
      </c>
      <c r="B19" s="2">
        <v>3</v>
      </c>
      <c r="C19" s="2">
        <v>2</v>
      </c>
      <c r="D19" s="2">
        <v>1.23</v>
      </c>
      <c r="E19" s="8">
        <v>2</v>
      </c>
      <c r="F19" s="18">
        <v>8</v>
      </c>
      <c r="G19" s="26">
        <v>1.44</v>
      </c>
      <c r="H19" s="3">
        <v>620</v>
      </c>
      <c r="I19" s="18">
        <v>752</v>
      </c>
      <c r="J19" s="2">
        <v>12</v>
      </c>
      <c r="K19" s="5">
        <v>7</v>
      </c>
      <c r="L19" s="5">
        <v>90</v>
      </c>
      <c r="M19" s="5">
        <v>2</v>
      </c>
      <c r="N19" s="9" t="s">
        <v>7</v>
      </c>
      <c r="O19" s="1">
        <v>11</v>
      </c>
      <c r="P19" s="27">
        <v>1.9</v>
      </c>
      <c r="Q19" s="27">
        <v>0.9</v>
      </c>
      <c r="R19" s="28">
        <v>2.8</v>
      </c>
      <c r="S19" s="3">
        <v>7</v>
      </c>
      <c r="T19" s="9">
        <v>0</v>
      </c>
      <c r="U19" s="5"/>
    </row>
    <row r="20" spans="1:21" x14ac:dyDescent="0.2">
      <c r="A20" s="2">
        <v>19</v>
      </c>
      <c r="B20" s="2">
        <v>3</v>
      </c>
      <c r="C20" s="2">
        <v>1</v>
      </c>
      <c r="D20" s="2">
        <v>9.8699999999999992</v>
      </c>
      <c r="E20" s="8">
        <v>3</v>
      </c>
      <c r="F20" s="18">
        <v>3</v>
      </c>
      <c r="G20" s="26">
        <v>1.54</v>
      </c>
      <c r="H20" s="3">
        <v>860</v>
      </c>
      <c r="I20" s="18">
        <v>663</v>
      </c>
      <c r="J20" s="2">
        <v>24</v>
      </c>
      <c r="K20" s="5">
        <v>4</v>
      </c>
      <c r="L20" s="5">
        <v>14</v>
      </c>
      <c r="M20" s="5">
        <v>1</v>
      </c>
      <c r="N20" s="9" t="s">
        <v>5</v>
      </c>
      <c r="O20" s="1">
        <v>3</v>
      </c>
      <c r="P20" s="27">
        <v>1.3</v>
      </c>
      <c r="Q20" s="27">
        <v>2.8</v>
      </c>
      <c r="R20" s="28">
        <v>4.0999999999999996</v>
      </c>
      <c r="S20" s="3">
        <v>7</v>
      </c>
      <c r="T20" s="9">
        <v>1</v>
      </c>
      <c r="U20" s="5"/>
    </row>
    <row r="21" spans="1:21" x14ac:dyDescent="0.2">
      <c r="A21" s="2">
        <v>20</v>
      </c>
      <c r="B21" s="2">
        <v>1</v>
      </c>
      <c r="C21" s="2">
        <v>2</v>
      </c>
      <c r="D21" s="2">
        <v>11.29</v>
      </c>
      <c r="E21" s="8">
        <v>3</v>
      </c>
      <c r="F21" s="18">
        <v>3</v>
      </c>
      <c r="G21" s="26">
        <v>1.77</v>
      </c>
      <c r="H21" s="3">
        <v>910</v>
      </c>
      <c r="I21" s="18">
        <v>654</v>
      </c>
      <c r="J21" s="2">
        <v>7</v>
      </c>
      <c r="K21" s="5">
        <v>9</v>
      </c>
      <c r="L21" s="5">
        <v>12</v>
      </c>
      <c r="M21" s="5">
        <v>1</v>
      </c>
      <c r="N21" s="9" t="s">
        <v>6</v>
      </c>
      <c r="O21" s="1">
        <v>9</v>
      </c>
      <c r="P21" s="27">
        <v>2.2000000000000002</v>
      </c>
      <c r="Q21" s="27">
        <v>3</v>
      </c>
      <c r="R21" s="28">
        <v>5.2</v>
      </c>
      <c r="S21" s="3">
        <v>8</v>
      </c>
      <c r="T21" s="9">
        <v>1</v>
      </c>
      <c r="U21" s="5"/>
    </row>
    <row r="22" spans="1:21" x14ac:dyDescent="0.2">
      <c r="A22" s="2">
        <v>21</v>
      </c>
      <c r="B22" s="2">
        <v>2</v>
      </c>
      <c r="C22" s="2">
        <v>2</v>
      </c>
      <c r="D22" s="2">
        <v>5.52</v>
      </c>
      <c r="E22" s="8">
        <v>1</v>
      </c>
      <c r="F22" s="18">
        <v>2</v>
      </c>
      <c r="G22" s="26">
        <v>2.08</v>
      </c>
      <c r="H22" s="3">
        <v>450</v>
      </c>
      <c r="I22" s="18">
        <v>690</v>
      </c>
      <c r="J22" s="2">
        <v>4</v>
      </c>
      <c r="K22" s="5">
        <v>9</v>
      </c>
      <c r="L22" s="5">
        <v>18</v>
      </c>
      <c r="M22" s="5">
        <v>1</v>
      </c>
      <c r="N22" s="9" t="s">
        <v>6</v>
      </c>
      <c r="O22" s="1">
        <v>13</v>
      </c>
      <c r="P22" s="27">
        <v>2.2000000000000002</v>
      </c>
      <c r="Q22" s="27">
        <v>2.4</v>
      </c>
      <c r="R22" s="28">
        <v>4.5999999999999996</v>
      </c>
      <c r="S22" s="3">
        <v>16</v>
      </c>
      <c r="T22" s="9">
        <v>0</v>
      </c>
      <c r="U22" s="5"/>
    </row>
    <row r="23" spans="1:21" x14ac:dyDescent="0.2">
      <c r="A23" s="2">
        <v>22</v>
      </c>
      <c r="B23" s="2">
        <v>3</v>
      </c>
      <c r="C23" s="2">
        <v>1</v>
      </c>
      <c r="D23" s="2">
        <v>4.66</v>
      </c>
      <c r="E23" s="8">
        <v>1</v>
      </c>
      <c r="F23" s="18">
        <v>3</v>
      </c>
      <c r="G23" s="26">
        <v>1.95</v>
      </c>
      <c r="H23" s="3">
        <v>500</v>
      </c>
      <c r="I23" s="18">
        <v>701</v>
      </c>
      <c r="J23" s="2">
        <v>10</v>
      </c>
      <c r="K23" s="5">
        <v>10</v>
      </c>
      <c r="L23" s="5">
        <v>86</v>
      </c>
      <c r="M23" s="5">
        <v>2</v>
      </c>
      <c r="N23" s="9" t="s">
        <v>6</v>
      </c>
      <c r="O23" s="1">
        <v>1</v>
      </c>
      <c r="P23" s="27">
        <v>2.2000000000000002</v>
      </c>
      <c r="Q23" s="27">
        <v>1.5</v>
      </c>
      <c r="R23" s="28">
        <v>3.7</v>
      </c>
      <c r="S23" s="3">
        <v>1</v>
      </c>
      <c r="T23" s="9">
        <v>0</v>
      </c>
      <c r="U23" s="5"/>
    </row>
    <row r="24" spans="1:21" x14ac:dyDescent="0.2">
      <c r="A24" s="2">
        <v>23</v>
      </c>
      <c r="B24" s="2">
        <v>3</v>
      </c>
      <c r="C24" s="2">
        <v>2</v>
      </c>
      <c r="D24" s="2">
        <v>6.79</v>
      </c>
      <c r="E24" s="8">
        <v>3</v>
      </c>
      <c r="F24" s="18">
        <v>8</v>
      </c>
      <c r="G24" s="26">
        <v>1.56</v>
      </c>
      <c r="H24" s="3">
        <v>930</v>
      </c>
      <c r="I24" s="18">
        <v>675</v>
      </c>
      <c r="J24" s="2">
        <v>36</v>
      </c>
      <c r="K24" s="5">
        <v>11</v>
      </c>
      <c r="L24" s="5">
        <v>12</v>
      </c>
      <c r="M24" s="5">
        <v>1</v>
      </c>
      <c r="N24" s="9" t="s">
        <v>32</v>
      </c>
      <c r="O24" s="1">
        <v>1</v>
      </c>
      <c r="P24" s="27">
        <v>2.5</v>
      </c>
      <c r="Q24" s="27">
        <v>3</v>
      </c>
      <c r="R24" s="28">
        <v>5.5</v>
      </c>
      <c r="S24" s="3">
        <v>4</v>
      </c>
      <c r="T24" s="9">
        <v>1</v>
      </c>
      <c r="U24" s="5"/>
    </row>
    <row r="25" spans="1:21" x14ac:dyDescent="0.2">
      <c r="A25" s="2">
        <v>24</v>
      </c>
      <c r="B25" s="2">
        <v>2</v>
      </c>
      <c r="C25" s="2">
        <v>1</v>
      </c>
      <c r="D25" s="2">
        <v>10.36</v>
      </c>
      <c r="E25" s="8">
        <v>3</v>
      </c>
      <c r="F25" s="18">
        <v>7</v>
      </c>
      <c r="G25" s="26">
        <v>1.78</v>
      </c>
      <c r="H25" s="3">
        <v>820</v>
      </c>
      <c r="I25" s="18">
        <v>722</v>
      </c>
      <c r="J25" s="2">
        <v>12</v>
      </c>
      <c r="K25" s="5">
        <v>2</v>
      </c>
      <c r="L25" s="5">
        <v>82</v>
      </c>
      <c r="M25" s="5">
        <v>2</v>
      </c>
      <c r="N25" s="9" t="s">
        <v>7</v>
      </c>
      <c r="O25" s="1">
        <v>3</v>
      </c>
      <c r="P25" s="27">
        <v>1</v>
      </c>
      <c r="Q25" s="27">
        <v>2.1</v>
      </c>
      <c r="R25" s="28">
        <v>3.1</v>
      </c>
      <c r="S25" s="3">
        <v>13</v>
      </c>
      <c r="T25" s="9">
        <v>1</v>
      </c>
      <c r="U25" s="5"/>
    </row>
    <row r="26" spans="1:21" x14ac:dyDescent="0.2">
      <c r="A26" s="2">
        <v>25</v>
      </c>
      <c r="B26" s="2">
        <v>3</v>
      </c>
      <c r="C26" s="2">
        <v>2</v>
      </c>
      <c r="D26" s="2">
        <v>10.55</v>
      </c>
      <c r="E26" s="8">
        <v>3</v>
      </c>
      <c r="F26" s="18">
        <v>4</v>
      </c>
      <c r="G26" s="26">
        <v>1.6</v>
      </c>
      <c r="H26" s="3">
        <v>820</v>
      </c>
      <c r="I26" s="18">
        <v>643</v>
      </c>
      <c r="J26" s="2">
        <v>20</v>
      </c>
      <c r="K26" s="5">
        <v>8</v>
      </c>
      <c r="L26" s="5">
        <v>88</v>
      </c>
      <c r="M26" s="5">
        <v>2</v>
      </c>
      <c r="N26" s="9" t="s">
        <v>7</v>
      </c>
      <c r="O26" s="1">
        <v>7</v>
      </c>
      <c r="P26" s="27">
        <v>1.9</v>
      </c>
      <c r="Q26" s="27">
        <v>1.2</v>
      </c>
      <c r="R26" s="28">
        <v>3.0999999999999996</v>
      </c>
      <c r="S26" s="3">
        <v>1</v>
      </c>
      <c r="T26" s="9">
        <v>1</v>
      </c>
      <c r="U26" s="5"/>
    </row>
    <row r="27" spans="1:21" x14ac:dyDescent="0.2">
      <c r="A27" s="2">
        <v>26</v>
      </c>
      <c r="B27" s="2">
        <v>1</v>
      </c>
      <c r="C27" s="2">
        <v>1</v>
      </c>
      <c r="D27" s="2">
        <v>0.83</v>
      </c>
      <c r="E27" s="8">
        <v>2</v>
      </c>
      <c r="F27" s="18">
        <v>7</v>
      </c>
      <c r="G27" s="26">
        <v>1.96</v>
      </c>
      <c r="H27" s="3">
        <v>670</v>
      </c>
      <c r="I27" s="18">
        <v>647</v>
      </c>
      <c r="J27" s="2">
        <v>31</v>
      </c>
      <c r="K27" s="5">
        <v>4</v>
      </c>
      <c r="L27" s="5">
        <v>16</v>
      </c>
      <c r="M27" s="5">
        <v>1</v>
      </c>
      <c r="N27" s="9" t="s">
        <v>32</v>
      </c>
      <c r="O27" s="1">
        <v>5</v>
      </c>
      <c r="P27" s="27">
        <v>1.3</v>
      </c>
      <c r="Q27" s="27">
        <v>2.6</v>
      </c>
      <c r="R27" s="28">
        <v>3.9000000000000004</v>
      </c>
      <c r="S27" s="3">
        <v>20</v>
      </c>
      <c r="T27" s="9">
        <v>0</v>
      </c>
      <c r="U27" s="5"/>
    </row>
    <row r="28" spans="1:21" x14ac:dyDescent="0.2">
      <c r="A28" s="2">
        <v>27</v>
      </c>
      <c r="B28" s="2">
        <v>1</v>
      </c>
      <c r="C28" s="2">
        <v>2</v>
      </c>
      <c r="D28" s="2">
        <v>2.02</v>
      </c>
      <c r="E28" s="8">
        <v>1</v>
      </c>
      <c r="F28" s="18">
        <v>4</v>
      </c>
      <c r="G28" s="26">
        <v>1.68</v>
      </c>
      <c r="H28" s="3">
        <v>470</v>
      </c>
      <c r="I28" s="18">
        <v>629</v>
      </c>
      <c r="J28" s="2">
        <v>13</v>
      </c>
      <c r="K28" s="5">
        <v>5</v>
      </c>
      <c r="L28" s="5">
        <v>88</v>
      </c>
      <c r="M28" s="5">
        <v>2</v>
      </c>
      <c r="N28" s="9" t="s">
        <v>7</v>
      </c>
      <c r="O28" s="1">
        <v>10</v>
      </c>
      <c r="P28" s="27">
        <v>1.6</v>
      </c>
      <c r="Q28" s="27">
        <v>1.2</v>
      </c>
      <c r="R28" s="28">
        <v>2.8</v>
      </c>
      <c r="S28" s="3">
        <v>9</v>
      </c>
      <c r="T28" s="9">
        <v>0</v>
      </c>
      <c r="U28" s="5"/>
    </row>
    <row r="29" spans="1:21" x14ac:dyDescent="0.2">
      <c r="A29" s="2">
        <v>28</v>
      </c>
      <c r="B29" s="2">
        <v>1</v>
      </c>
      <c r="C29" s="2">
        <v>1</v>
      </c>
      <c r="D29" s="2">
        <v>3.64</v>
      </c>
      <c r="E29" s="8">
        <v>1</v>
      </c>
      <c r="F29" s="18">
        <v>1</v>
      </c>
      <c r="G29" s="26">
        <v>1.97</v>
      </c>
      <c r="H29" s="3">
        <v>320</v>
      </c>
      <c r="I29" s="18">
        <v>640</v>
      </c>
      <c r="J29" s="2">
        <v>17</v>
      </c>
      <c r="K29" s="5">
        <v>11</v>
      </c>
      <c r="L29" s="5">
        <v>12</v>
      </c>
      <c r="M29" s="5">
        <v>1</v>
      </c>
      <c r="N29" s="9" t="s">
        <v>7</v>
      </c>
      <c r="O29" s="1">
        <v>5</v>
      </c>
      <c r="P29" s="27">
        <v>2.5</v>
      </c>
      <c r="Q29" s="27">
        <v>3</v>
      </c>
      <c r="R29" s="28">
        <v>5.5</v>
      </c>
      <c r="S29" s="3">
        <v>1</v>
      </c>
      <c r="T29" s="9">
        <v>0</v>
      </c>
      <c r="U29" s="5"/>
    </row>
    <row r="30" spans="1:21" x14ac:dyDescent="0.2">
      <c r="A30" s="2">
        <v>29</v>
      </c>
      <c r="B30" s="2">
        <v>2</v>
      </c>
      <c r="C30" s="2">
        <v>2</v>
      </c>
      <c r="D30" s="2">
        <v>1.48</v>
      </c>
      <c r="E30" s="8">
        <v>2</v>
      </c>
      <c r="F30" s="18">
        <v>1</v>
      </c>
      <c r="G30" s="26">
        <v>1.94</v>
      </c>
      <c r="H30" s="3">
        <v>500</v>
      </c>
      <c r="I30" s="18">
        <v>747</v>
      </c>
      <c r="J30" s="2">
        <v>16</v>
      </c>
      <c r="K30" s="5">
        <v>3</v>
      </c>
      <c r="L30" s="5">
        <v>8</v>
      </c>
      <c r="M30" s="5">
        <v>1</v>
      </c>
      <c r="N30" s="9" t="s">
        <v>7</v>
      </c>
      <c r="O30" s="1">
        <v>13</v>
      </c>
      <c r="P30" s="27">
        <v>1.3</v>
      </c>
      <c r="Q30" s="27">
        <v>3.4</v>
      </c>
      <c r="R30" s="28">
        <v>4.7</v>
      </c>
      <c r="S30" s="3">
        <v>11</v>
      </c>
      <c r="T30" s="9">
        <v>0</v>
      </c>
      <c r="U30" s="5"/>
    </row>
    <row r="31" spans="1:21" x14ac:dyDescent="0.2">
      <c r="A31" s="2">
        <v>30</v>
      </c>
      <c r="B31" s="2">
        <v>3</v>
      </c>
      <c r="C31" s="2">
        <v>2</v>
      </c>
      <c r="D31" s="2">
        <v>6.9</v>
      </c>
      <c r="E31" s="8">
        <v>3</v>
      </c>
      <c r="F31" s="18">
        <v>1</v>
      </c>
      <c r="G31" s="26">
        <v>1.64</v>
      </c>
      <c r="H31" s="3">
        <v>860</v>
      </c>
      <c r="I31" s="18">
        <v>627</v>
      </c>
      <c r="J31" s="2">
        <v>30</v>
      </c>
      <c r="K31" s="5">
        <v>11</v>
      </c>
      <c r="L31" s="5">
        <v>14</v>
      </c>
      <c r="M31" s="5">
        <v>1</v>
      </c>
      <c r="N31" s="9" t="s">
        <v>5</v>
      </c>
      <c r="O31" s="1">
        <v>8</v>
      </c>
      <c r="P31" s="27">
        <v>2.5</v>
      </c>
      <c r="Q31" s="27">
        <v>2.8</v>
      </c>
      <c r="R31" s="28">
        <v>5.3</v>
      </c>
      <c r="S31" s="3">
        <v>5</v>
      </c>
      <c r="T31" s="9">
        <v>1</v>
      </c>
      <c r="U31" s="5"/>
    </row>
    <row r="32" spans="1:21" x14ac:dyDescent="0.2">
      <c r="A32" s="2">
        <v>31</v>
      </c>
      <c r="B32" s="2">
        <v>3</v>
      </c>
      <c r="C32" s="2">
        <v>1</v>
      </c>
      <c r="D32" s="2">
        <v>10.77</v>
      </c>
      <c r="E32" s="8">
        <v>3</v>
      </c>
      <c r="F32" s="18">
        <v>6</v>
      </c>
      <c r="G32" s="26">
        <v>1.51</v>
      </c>
      <c r="H32" s="3">
        <v>930</v>
      </c>
      <c r="I32" s="18">
        <v>740</v>
      </c>
      <c r="J32" s="2">
        <v>32</v>
      </c>
      <c r="K32" s="5">
        <v>11</v>
      </c>
      <c r="L32" s="5">
        <v>84</v>
      </c>
      <c r="M32" s="5">
        <v>2</v>
      </c>
      <c r="N32" s="9" t="s">
        <v>32</v>
      </c>
      <c r="O32" s="1">
        <v>3</v>
      </c>
      <c r="P32" s="27">
        <v>2.5</v>
      </c>
      <c r="Q32" s="27">
        <v>1.8</v>
      </c>
      <c r="R32" s="28">
        <v>4.3</v>
      </c>
      <c r="S32" s="3">
        <v>12</v>
      </c>
      <c r="T32" s="9">
        <v>1</v>
      </c>
      <c r="U32" s="5"/>
    </row>
    <row r="33" spans="1:21" x14ac:dyDescent="0.2">
      <c r="A33" s="2">
        <v>32</v>
      </c>
      <c r="B33" s="2">
        <v>1</v>
      </c>
      <c r="C33" s="2">
        <v>2</v>
      </c>
      <c r="D33" s="2">
        <v>8.42</v>
      </c>
      <c r="E33" s="8">
        <v>3</v>
      </c>
      <c r="F33" s="18">
        <v>5</v>
      </c>
      <c r="G33" s="26">
        <v>1.59</v>
      </c>
      <c r="H33" s="3">
        <v>820</v>
      </c>
      <c r="I33" s="18">
        <v>615</v>
      </c>
      <c r="J33" s="2">
        <v>15</v>
      </c>
      <c r="K33" s="5">
        <v>6</v>
      </c>
      <c r="L33" s="5">
        <v>90</v>
      </c>
      <c r="M33" s="5">
        <v>2</v>
      </c>
      <c r="N33" s="9" t="s">
        <v>7</v>
      </c>
      <c r="O33" s="1">
        <v>8</v>
      </c>
      <c r="P33" s="27">
        <v>1.6</v>
      </c>
      <c r="Q33" s="27">
        <v>0.9</v>
      </c>
      <c r="R33" s="28">
        <v>2.5</v>
      </c>
      <c r="S33" s="3">
        <v>2</v>
      </c>
      <c r="T33" s="9">
        <v>1</v>
      </c>
      <c r="U33" s="5"/>
    </row>
    <row r="34" spans="1:21" x14ac:dyDescent="0.2">
      <c r="A34" s="2">
        <v>33</v>
      </c>
      <c r="B34" s="2">
        <v>1</v>
      </c>
      <c r="C34" s="2">
        <v>1</v>
      </c>
      <c r="D34" s="2">
        <v>3.37</v>
      </c>
      <c r="E34" s="8">
        <v>1</v>
      </c>
      <c r="F34" s="18">
        <v>4</v>
      </c>
      <c r="G34" s="26">
        <v>1.67</v>
      </c>
      <c r="H34" s="3">
        <v>550</v>
      </c>
      <c r="I34" s="18">
        <v>777</v>
      </c>
      <c r="J34" s="2">
        <v>3</v>
      </c>
      <c r="K34" s="5">
        <v>9</v>
      </c>
      <c r="L34" s="5">
        <v>10</v>
      </c>
      <c r="M34" s="5">
        <v>1</v>
      </c>
      <c r="N34" s="9" t="s">
        <v>6</v>
      </c>
      <c r="O34" s="1">
        <v>11</v>
      </c>
      <c r="P34" s="27">
        <v>2.2000000000000002</v>
      </c>
      <c r="Q34" s="27">
        <v>3.2</v>
      </c>
      <c r="R34" s="28">
        <v>5.4</v>
      </c>
      <c r="S34" s="3">
        <v>16</v>
      </c>
      <c r="T34" s="9">
        <v>0</v>
      </c>
      <c r="U34" s="5"/>
    </row>
    <row r="35" spans="1:21" x14ac:dyDescent="0.2">
      <c r="A35" s="2">
        <v>34</v>
      </c>
      <c r="B35" s="2">
        <v>3</v>
      </c>
      <c r="C35" s="2">
        <v>2</v>
      </c>
      <c r="D35" s="2">
        <v>12.37</v>
      </c>
      <c r="E35" s="8">
        <v>3</v>
      </c>
      <c r="F35" s="18">
        <v>9</v>
      </c>
      <c r="G35" s="26">
        <v>1.45</v>
      </c>
      <c r="H35" s="3">
        <v>820</v>
      </c>
      <c r="I35" s="18">
        <v>779</v>
      </c>
      <c r="J35" s="2">
        <v>12</v>
      </c>
      <c r="K35" s="5">
        <v>5</v>
      </c>
      <c r="L35" s="5">
        <v>90</v>
      </c>
      <c r="M35" s="5">
        <v>2</v>
      </c>
      <c r="N35" s="9" t="s">
        <v>7</v>
      </c>
      <c r="O35" s="1">
        <v>6</v>
      </c>
      <c r="P35" s="27">
        <v>1.6</v>
      </c>
      <c r="Q35" s="27">
        <v>0.9</v>
      </c>
      <c r="R35" s="28">
        <v>2.5</v>
      </c>
      <c r="S35" s="3">
        <v>14</v>
      </c>
      <c r="T35" s="9">
        <v>1</v>
      </c>
      <c r="U35" s="5"/>
    </row>
    <row r="36" spans="1:21" x14ac:dyDescent="0.2">
      <c r="A36" s="2">
        <v>35</v>
      </c>
      <c r="B36" s="2">
        <v>3</v>
      </c>
      <c r="C36" s="2">
        <v>2</v>
      </c>
      <c r="D36" s="2">
        <v>9.4</v>
      </c>
      <c r="E36" s="8">
        <v>3</v>
      </c>
      <c r="F36" s="18">
        <v>5</v>
      </c>
      <c r="G36" s="26">
        <v>1.75</v>
      </c>
      <c r="H36" s="3">
        <v>860</v>
      </c>
      <c r="I36" s="18">
        <v>785</v>
      </c>
      <c r="J36" s="2">
        <v>22</v>
      </c>
      <c r="K36" s="5">
        <v>11</v>
      </c>
      <c r="L36" s="5">
        <v>18</v>
      </c>
      <c r="M36" s="5">
        <v>1</v>
      </c>
      <c r="N36" s="9" t="s">
        <v>5</v>
      </c>
      <c r="O36" s="1">
        <v>11</v>
      </c>
      <c r="P36" s="27">
        <v>2.5</v>
      </c>
      <c r="Q36" s="27">
        <v>2.4</v>
      </c>
      <c r="R36" s="28">
        <v>4.9000000000000004</v>
      </c>
      <c r="S36" s="3">
        <v>9</v>
      </c>
      <c r="T36" s="9">
        <v>1</v>
      </c>
      <c r="U36" s="5"/>
    </row>
    <row r="37" spans="1:21" x14ac:dyDescent="0.2">
      <c r="A37" s="2">
        <v>36</v>
      </c>
      <c r="B37" s="2">
        <v>1</v>
      </c>
      <c r="C37" s="2">
        <v>1</v>
      </c>
      <c r="D37" s="2">
        <v>3.76</v>
      </c>
      <c r="E37" s="8">
        <v>1</v>
      </c>
      <c r="F37" s="18">
        <v>4</v>
      </c>
      <c r="G37" s="26">
        <v>1.71</v>
      </c>
      <c r="H37" s="3">
        <v>500</v>
      </c>
      <c r="I37" s="18">
        <v>770</v>
      </c>
      <c r="J37" s="2">
        <v>21</v>
      </c>
      <c r="K37" s="5">
        <v>5</v>
      </c>
      <c r="L37" s="5">
        <v>6</v>
      </c>
      <c r="M37" s="5">
        <v>1</v>
      </c>
      <c r="N37" s="9" t="s">
        <v>5</v>
      </c>
      <c r="O37" s="1">
        <v>13</v>
      </c>
      <c r="P37" s="27">
        <v>1.6</v>
      </c>
      <c r="Q37" s="27">
        <v>3.6</v>
      </c>
      <c r="R37" s="28">
        <v>5.2</v>
      </c>
      <c r="S37" s="3">
        <v>19</v>
      </c>
      <c r="T37" s="9">
        <v>0</v>
      </c>
      <c r="U37" s="5"/>
    </row>
    <row r="38" spans="1:21" x14ac:dyDescent="0.2">
      <c r="A38" s="2">
        <v>37</v>
      </c>
      <c r="B38" s="2">
        <v>3</v>
      </c>
      <c r="C38" s="2">
        <v>2</v>
      </c>
      <c r="D38" s="2">
        <v>11.17</v>
      </c>
      <c r="E38" s="8">
        <v>3</v>
      </c>
      <c r="F38" s="18">
        <v>4</v>
      </c>
      <c r="G38" s="26">
        <v>1.79</v>
      </c>
      <c r="H38" s="3">
        <v>910</v>
      </c>
      <c r="I38" s="18">
        <v>778</v>
      </c>
      <c r="J38" s="2">
        <v>4</v>
      </c>
      <c r="K38" s="5">
        <v>3</v>
      </c>
      <c r="L38" s="5">
        <v>90</v>
      </c>
      <c r="M38" s="5">
        <v>2</v>
      </c>
      <c r="N38" s="9" t="s">
        <v>6</v>
      </c>
      <c r="O38" s="1">
        <v>15</v>
      </c>
      <c r="P38" s="27">
        <v>1.3</v>
      </c>
      <c r="Q38" s="27">
        <v>0.9</v>
      </c>
      <c r="R38" s="28">
        <v>2.2000000000000002</v>
      </c>
      <c r="S38" s="3">
        <v>16</v>
      </c>
      <c r="T38" s="9">
        <v>1</v>
      </c>
      <c r="U38" s="5"/>
    </row>
    <row r="39" spans="1:21" x14ac:dyDescent="0.2">
      <c r="A39" s="2">
        <v>38</v>
      </c>
      <c r="B39" s="2">
        <v>3</v>
      </c>
      <c r="C39" s="2">
        <v>1</v>
      </c>
      <c r="D39" s="2">
        <v>7.9</v>
      </c>
      <c r="E39" s="8">
        <v>3</v>
      </c>
      <c r="F39" s="18">
        <v>5</v>
      </c>
      <c r="G39" s="26">
        <v>1.51</v>
      </c>
      <c r="H39" s="3">
        <v>820</v>
      </c>
      <c r="I39" s="18">
        <v>742</v>
      </c>
      <c r="J39" s="2">
        <v>14</v>
      </c>
      <c r="K39" s="5">
        <v>9</v>
      </c>
      <c r="L39" s="5">
        <v>82</v>
      </c>
      <c r="M39" s="5">
        <v>2</v>
      </c>
      <c r="N39" s="9" t="s">
        <v>7</v>
      </c>
      <c r="O39" s="1">
        <v>1</v>
      </c>
      <c r="P39" s="27">
        <v>2.2000000000000002</v>
      </c>
      <c r="Q39" s="27">
        <v>2.1</v>
      </c>
      <c r="R39" s="28">
        <v>4.3000000000000007</v>
      </c>
      <c r="S39" s="3">
        <v>2</v>
      </c>
      <c r="T39" s="9">
        <v>1</v>
      </c>
      <c r="U39" s="5"/>
    </row>
    <row r="40" spans="1:21" x14ac:dyDescent="0.2">
      <c r="A40" s="2">
        <v>39</v>
      </c>
      <c r="B40" s="2">
        <v>1</v>
      </c>
      <c r="C40" s="2">
        <v>2</v>
      </c>
      <c r="D40" s="2">
        <v>6.28</v>
      </c>
      <c r="E40" s="8">
        <v>3</v>
      </c>
      <c r="F40" s="18">
        <v>5</v>
      </c>
      <c r="G40" s="26">
        <v>2.0499999999999998</v>
      </c>
      <c r="H40" s="3">
        <v>910</v>
      </c>
      <c r="I40" s="18">
        <v>784</v>
      </c>
      <c r="J40" s="2">
        <v>7</v>
      </c>
      <c r="K40" s="5">
        <v>9</v>
      </c>
      <c r="L40" s="5">
        <v>4</v>
      </c>
      <c r="M40" s="5">
        <v>1</v>
      </c>
      <c r="N40" s="9" t="s">
        <v>6</v>
      </c>
      <c r="O40" s="1">
        <v>8</v>
      </c>
      <c r="P40" s="27">
        <v>2.2000000000000002</v>
      </c>
      <c r="Q40" s="27">
        <v>3.8</v>
      </c>
      <c r="R40" s="28">
        <v>6</v>
      </c>
      <c r="S40" s="3">
        <v>4</v>
      </c>
      <c r="T40" s="9">
        <v>1</v>
      </c>
      <c r="U40" s="5"/>
    </row>
    <row r="41" spans="1:21" x14ac:dyDescent="0.2">
      <c r="A41" s="2">
        <v>40</v>
      </c>
      <c r="B41" s="2">
        <v>1</v>
      </c>
      <c r="C41" s="2">
        <v>2</v>
      </c>
      <c r="D41" s="2">
        <v>5.97</v>
      </c>
      <c r="E41" s="8">
        <v>1</v>
      </c>
      <c r="F41" s="18">
        <v>4</v>
      </c>
      <c r="G41" s="26">
        <v>2.0499999999999998</v>
      </c>
      <c r="H41" s="3">
        <v>550</v>
      </c>
      <c r="I41" s="18">
        <v>714</v>
      </c>
      <c r="J41" s="2">
        <v>3</v>
      </c>
      <c r="K41" s="5">
        <v>12</v>
      </c>
      <c r="L41" s="5">
        <v>82</v>
      </c>
      <c r="M41" s="5">
        <v>2</v>
      </c>
      <c r="N41" s="9" t="s">
        <v>6</v>
      </c>
      <c r="O41" s="1">
        <v>16</v>
      </c>
      <c r="P41" s="27">
        <v>2.5</v>
      </c>
      <c r="Q41" s="27">
        <v>2.1</v>
      </c>
      <c r="R41" s="28">
        <v>4.5999999999999996</v>
      </c>
      <c r="S41" s="3">
        <v>18</v>
      </c>
      <c r="T41" s="9">
        <v>0</v>
      </c>
      <c r="U41" s="5"/>
    </row>
    <row r="42" spans="1:21" x14ac:dyDescent="0.2">
      <c r="A42" s="2">
        <v>41</v>
      </c>
      <c r="B42" s="2">
        <v>3</v>
      </c>
      <c r="C42" s="2">
        <v>2</v>
      </c>
      <c r="D42" s="2">
        <v>2.78</v>
      </c>
      <c r="E42" s="8">
        <v>1</v>
      </c>
      <c r="F42" s="18">
        <v>4</v>
      </c>
      <c r="G42" s="26">
        <v>1.44</v>
      </c>
      <c r="H42" s="3">
        <v>500</v>
      </c>
      <c r="I42" s="18">
        <v>694</v>
      </c>
      <c r="J42" s="2">
        <v>30</v>
      </c>
      <c r="K42" s="5">
        <v>2</v>
      </c>
      <c r="L42" s="5">
        <v>92</v>
      </c>
      <c r="M42" s="5">
        <v>2</v>
      </c>
      <c r="N42" s="9" t="s">
        <v>5</v>
      </c>
      <c r="O42" s="1">
        <v>2</v>
      </c>
      <c r="P42" s="27">
        <v>1</v>
      </c>
      <c r="Q42" s="27">
        <v>0.6</v>
      </c>
      <c r="R42" s="28">
        <v>1.6</v>
      </c>
      <c r="S42" s="3">
        <v>5</v>
      </c>
      <c r="T42" s="9">
        <v>0</v>
      </c>
      <c r="U42" s="5"/>
    </row>
    <row r="43" spans="1:21" x14ac:dyDescent="0.2">
      <c r="A43" s="2">
        <v>42</v>
      </c>
      <c r="B43" s="2">
        <v>3</v>
      </c>
      <c r="C43" s="2">
        <v>1</v>
      </c>
      <c r="D43" s="2">
        <v>4.6100000000000003</v>
      </c>
      <c r="E43" s="8">
        <v>1</v>
      </c>
      <c r="F43" s="18">
        <v>3</v>
      </c>
      <c r="G43" s="26">
        <v>1.54</v>
      </c>
      <c r="H43" s="3">
        <v>450</v>
      </c>
      <c r="I43" s="18">
        <v>744</v>
      </c>
      <c r="J43" s="2">
        <v>30</v>
      </c>
      <c r="K43" s="5">
        <v>8</v>
      </c>
      <c r="L43" s="5">
        <v>84</v>
      </c>
      <c r="M43" s="5">
        <v>2</v>
      </c>
      <c r="N43" s="9" t="s">
        <v>5</v>
      </c>
      <c r="O43" s="1">
        <v>5</v>
      </c>
      <c r="P43" s="27">
        <v>1.9</v>
      </c>
      <c r="Q43" s="27">
        <v>1.8</v>
      </c>
      <c r="R43" s="28">
        <v>3.7</v>
      </c>
      <c r="S43" s="3">
        <v>14</v>
      </c>
      <c r="T43" s="9">
        <v>0</v>
      </c>
      <c r="U43" s="5"/>
    </row>
    <row r="44" spans="1:21" x14ac:dyDescent="0.2">
      <c r="A44" s="2">
        <v>43</v>
      </c>
      <c r="B44" s="2">
        <v>2</v>
      </c>
      <c r="C44" s="2">
        <v>1</v>
      </c>
      <c r="D44" s="2">
        <v>2.81</v>
      </c>
      <c r="E44" s="8">
        <v>1</v>
      </c>
      <c r="F44" s="18">
        <v>2</v>
      </c>
      <c r="G44" s="26">
        <v>1.77</v>
      </c>
      <c r="H44" s="3">
        <v>370</v>
      </c>
      <c r="I44" s="18">
        <v>751</v>
      </c>
      <c r="J44" s="2">
        <v>18</v>
      </c>
      <c r="K44" s="5">
        <v>1</v>
      </c>
      <c r="L44" s="5">
        <v>18</v>
      </c>
      <c r="M44" s="5">
        <v>1</v>
      </c>
      <c r="N44" s="9" t="s">
        <v>7</v>
      </c>
      <c r="O44" s="1">
        <v>4</v>
      </c>
      <c r="P44" s="27">
        <v>1</v>
      </c>
      <c r="Q44" s="27">
        <v>2.4</v>
      </c>
      <c r="R44" s="28">
        <v>3.4</v>
      </c>
      <c r="S44" s="3">
        <v>17</v>
      </c>
      <c r="T44" s="9">
        <v>0</v>
      </c>
      <c r="U44" s="5"/>
    </row>
    <row r="45" spans="1:21" x14ac:dyDescent="0.2">
      <c r="A45" s="2">
        <v>44</v>
      </c>
      <c r="B45" s="2">
        <v>3</v>
      </c>
      <c r="C45" s="2">
        <v>1</v>
      </c>
      <c r="D45" s="2">
        <v>6.77</v>
      </c>
      <c r="E45" s="8">
        <v>3</v>
      </c>
      <c r="F45" s="18">
        <v>9</v>
      </c>
      <c r="G45" s="26">
        <v>2.08</v>
      </c>
      <c r="H45" s="3">
        <v>910</v>
      </c>
      <c r="I45" s="18">
        <v>612</v>
      </c>
      <c r="J45" s="2">
        <v>4</v>
      </c>
      <c r="K45" s="5">
        <v>7</v>
      </c>
      <c r="L45" s="5">
        <v>10</v>
      </c>
      <c r="M45" s="5">
        <v>1</v>
      </c>
      <c r="N45" s="9" t="s">
        <v>6</v>
      </c>
      <c r="O45" s="1">
        <v>6</v>
      </c>
      <c r="P45" s="27">
        <v>1.9</v>
      </c>
      <c r="Q45" s="27">
        <v>3.2</v>
      </c>
      <c r="R45" s="28">
        <v>5.0999999999999996</v>
      </c>
      <c r="S45" s="3">
        <v>15</v>
      </c>
      <c r="T45" s="9">
        <v>1</v>
      </c>
      <c r="U45" s="5"/>
    </row>
    <row r="46" spans="1:21" x14ac:dyDescent="0.2">
      <c r="A46" s="2">
        <v>45</v>
      </c>
      <c r="B46" s="2">
        <v>2</v>
      </c>
      <c r="C46" s="2">
        <v>1</v>
      </c>
      <c r="D46" s="2">
        <v>7.14</v>
      </c>
      <c r="E46" s="8">
        <v>3</v>
      </c>
      <c r="F46" s="18">
        <v>8</v>
      </c>
      <c r="G46" s="26">
        <v>1.95</v>
      </c>
      <c r="H46" s="3">
        <v>910</v>
      </c>
      <c r="I46" s="18">
        <v>762</v>
      </c>
      <c r="J46" s="2">
        <v>6</v>
      </c>
      <c r="K46" s="5">
        <v>8</v>
      </c>
      <c r="L46" s="5">
        <v>18</v>
      </c>
      <c r="M46" s="5">
        <v>1</v>
      </c>
      <c r="N46" s="9" t="s">
        <v>6</v>
      </c>
      <c r="O46" s="1">
        <v>7</v>
      </c>
      <c r="P46" s="27">
        <v>1.9</v>
      </c>
      <c r="Q46" s="27">
        <v>2.4</v>
      </c>
      <c r="R46" s="28">
        <v>4.3</v>
      </c>
      <c r="S46" s="3">
        <v>3</v>
      </c>
      <c r="T46" s="9">
        <v>1</v>
      </c>
      <c r="U46" s="5"/>
    </row>
    <row r="47" spans="1:21" x14ac:dyDescent="0.2">
      <c r="A47" s="2">
        <v>46</v>
      </c>
      <c r="B47" s="2">
        <v>3</v>
      </c>
      <c r="C47" s="2">
        <v>2</v>
      </c>
      <c r="D47" s="2">
        <v>10.86</v>
      </c>
      <c r="E47" s="8">
        <v>3</v>
      </c>
      <c r="F47" s="18">
        <v>4</v>
      </c>
      <c r="G47" s="26">
        <v>1.56</v>
      </c>
      <c r="H47" s="3">
        <v>930</v>
      </c>
      <c r="I47" s="18">
        <v>623</v>
      </c>
      <c r="J47" s="2">
        <v>32</v>
      </c>
      <c r="K47" s="5">
        <v>1</v>
      </c>
      <c r="L47" s="5">
        <v>84</v>
      </c>
      <c r="M47" s="5">
        <v>2</v>
      </c>
      <c r="N47" s="9" t="s">
        <v>32</v>
      </c>
      <c r="O47" s="1">
        <v>2</v>
      </c>
      <c r="P47" s="27">
        <v>1</v>
      </c>
      <c r="Q47" s="27">
        <v>1.8</v>
      </c>
      <c r="R47" s="28">
        <v>2.8</v>
      </c>
      <c r="S47" s="3">
        <v>9</v>
      </c>
      <c r="T47" s="9">
        <v>1</v>
      </c>
      <c r="U47" s="5"/>
    </row>
    <row r="48" spans="1:21" x14ac:dyDescent="0.2">
      <c r="A48" s="2">
        <v>47</v>
      </c>
      <c r="B48" s="2">
        <v>1</v>
      </c>
      <c r="C48" s="2">
        <v>1</v>
      </c>
      <c r="D48" s="2">
        <v>11.66</v>
      </c>
      <c r="E48" s="8">
        <v>3</v>
      </c>
      <c r="F48" s="18">
        <v>2</v>
      </c>
      <c r="G48" s="26">
        <v>1.54</v>
      </c>
      <c r="H48" s="3">
        <v>930</v>
      </c>
      <c r="I48" s="18">
        <v>607</v>
      </c>
      <c r="J48" s="2">
        <v>39</v>
      </c>
      <c r="K48" s="5">
        <v>12</v>
      </c>
      <c r="L48" s="5">
        <v>90</v>
      </c>
      <c r="M48" s="5">
        <v>2</v>
      </c>
      <c r="N48" s="9" t="s">
        <v>32</v>
      </c>
      <c r="O48" s="1">
        <v>4</v>
      </c>
      <c r="P48" s="27">
        <v>2.5</v>
      </c>
      <c r="Q48" s="27">
        <v>0.9</v>
      </c>
      <c r="R48" s="28">
        <v>3.4</v>
      </c>
      <c r="S48" s="3">
        <v>16</v>
      </c>
      <c r="T48" s="9">
        <v>1</v>
      </c>
      <c r="U48" s="5"/>
    </row>
    <row r="49" spans="1:21" x14ac:dyDescent="0.2">
      <c r="A49" s="2">
        <v>48</v>
      </c>
      <c r="B49" s="2">
        <v>1</v>
      </c>
      <c r="C49" s="2">
        <v>1</v>
      </c>
      <c r="D49" s="2">
        <v>7.6</v>
      </c>
      <c r="E49" s="8">
        <v>3</v>
      </c>
      <c r="F49" s="18">
        <v>4</v>
      </c>
      <c r="G49" s="26">
        <v>1.53</v>
      </c>
      <c r="H49" s="3">
        <v>910</v>
      </c>
      <c r="I49" s="18">
        <v>668</v>
      </c>
      <c r="J49" s="2">
        <v>1</v>
      </c>
      <c r="K49" s="5">
        <v>4</v>
      </c>
      <c r="L49" s="5">
        <v>2</v>
      </c>
      <c r="M49" s="5">
        <v>1</v>
      </c>
      <c r="N49" s="9" t="s">
        <v>6</v>
      </c>
      <c r="O49" s="1">
        <v>10</v>
      </c>
      <c r="P49" s="27">
        <v>1.3</v>
      </c>
      <c r="Q49" s="27">
        <v>4</v>
      </c>
      <c r="R49" s="28">
        <v>5.3</v>
      </c>
      <c r="S49" s="3">
        <v>13</v>
      </c>
      <c r="T49" s="9">
        <v>1</v>
      </c>
      <c r="U49" s="5"/>
    </row>
    <row r="50" spans="1:21" x14ac:dyDescent="0.2">
      <c r="A50" s="2">
        <v>49</v>
      </c>
      <c r="B50" s="2">
        <v>2</v>
      </c>
      <c r="C50" s="2">
        <v>2</v>
      </c>
      <c r="D50" s="2">
        <v>11.98</v>
      </c>
      <c r="E50" s="8">
        <v>3</v>
      </c>
      <c r="F50" s="18">
        <v>10</v>
      </c>
      <c r="G50" s="26">
        <v>1.62</v>
      </c>
      <c r="H50" s="3">
        <v>910</v>
      </c>
      <c r="I50" s="18">
        <v>606</v>
      </c>
      <c r="J50" s="2">
        <v>10</v>
      </c>
      <c r="K50" s="5">
        <v>10</v>
      </c>
      <c r="L50" s="5">
        <v>8</v>
      </c>
      <c r="M50" s="5">
        <v>1</v>
      </c>
      <c r="N50" s="9" t="s">
        <v>6</v>
      </c>
      <c r="O50" s="1">
        <v>14</v>
      </c>
      <c r="P50" s="27">
        <v>2.2000000000000002</v>
      </c>
      <c r="Q50" s="27">
        <v>3.4</v>
      </c>
      <c r="R50" s="28">
        <v>5.6</v>
      </c>
      <c r="S50" s="3">
        <v>19</v>
      </c>
      <c r="T50" s="9">
        <v>1</v>
      </c>
      <c r="U50" s="5"/>
    </row>
    <row r="51" spans="1:21" x14ac:dyDescent="0.2">
      <c r="A51" s="2">
        <v>50</v>
      </c>
      <c r="B51" s="2">
        <v>2</v>
      </c>
      <c r="C51" s="2">
        <v>1</v>
      </c>
      <c r="D51" s="2">
        <v>10.8</v>
      </c>
      <c r="E51" s="8">
        <v>3</v>
      </c>
      <c r="F51" s="18">
        <v>2</v>
      </c>
      <c r="G51" s="26">
        <v>1.58</v>
      </c>
      <c r="H51" s="3">
        <v>860</v>
      </c>
      <c r="I51" s="18">
        <v>698</v>
      </c>
      <c r="J51" s="2">
        <v>24</v>
      </c>
      <c r="K51" s="5">
        <v>7</v>
      </c>
      <c r="L51" s="5">
        <v>90</v>
      </c>
      <c r="M51" s="5">
        <v>2</v>
      </c>
      <c r="N51" s="9" t="s">
        <v>5</v>
      </c>
      <c r="O51" s="1">
        <v>4</v>
      </c>
      <c r="P51" s="27">
        <v>1.9</v>
      </c>
      <c r="Q51" s="27">
        <v>0.9</v>
      </c>
      <c r="R51" s="28">
        <v>2.8</v>
      </c>
      <c r="S51" s="3">
        <v>11</v>
      </c>
      <c r="T51" s="9">
        <v>1</v>
      </c>
      <c r="U51" s="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A1548-7B87-40E3-89D2-F6ACD61FC400}">
  <dimension ref="A1:U101"/>
  <sheetViews>
    <sheetView workbookViewId="0">
      <selection activeCell="E12" sqref="E12"/>
    </sheetView>
  </sheetViews>
  <sheetFormatPr defaultColWidth="9" defaultRowHeight="14.25" x14ac:dyDescent="0.2"/>
  <cols>
    <col min="1" max="1" width="16" style="2" customWidth="1"/>
    <col min="2" max="2" width="23.5" style="2" customWidth="1"/>
    <col min="3" max="3" width="26" style="2" customWidth="1"/>
    <col min="4" max="4" width="19.375" style="2" customWidth="1"/>
    <col min="5" max="5" width="30.125" style="8" customWidth="1"/>
    <col min="6" max="6" width="24.5" style="18" customWidth="1"/>
    <col min="7" max="7" width="31.125" style="18" customWidth="1"/>
    <col min="8" max="8" width="31.125" style="3" customWidth="1"/>
    <col min="9" max="9" width="24.75" style="18" customWidth="1"/>
    <col min="10" max="10" width="9" style="2"/>
    <col min="13" max="13" width="25.625" customWidth="1"/>
    <col min="14" max="14" width="11.75" style="19" customWidth="1"/>
    <col min="15" max="15" width="46.75" style="19" customWidth="1"/>
    <col min="16" max="17" width="23.875" customWidth="1"/>
    <col min="18" max="18" width="23.875" style="23" customWidth="1"/>
    <col min="19" max="19" width="28.25" style="19" customWidth="1"/>
    <col min="20" max="20" width="42.625" style="19" customWidth="1"/>
    <col min="21" max="21" width="35.125" customWidth="1"/>
  </cols>
  <sheetData>
    <row r="1" spans="1:21" s="6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17" t="s">
        <v>90</v>
      </c>
      <c r="G1" s="17" t="s">
        <v>26</v>
      </c>
      <c r="H1" s="24" t="s">
        <v>94</v>
      </c>
      <c r="I1" s="17" t="s">
        <v>18</v>
      </c>
      <c r="J1" s="3" t="s">
        <v>8</v>
      </c>
      <c r="K1" s="1" t="s">
        <v>10</v>
      </c>
      <c r="L1" s="1" t="s">
        <v>12</v>
      </c>
      <c r="M1" s="1" t="s">
        <v>14</v>
      </c>
      <c r="N1" s="12" t="s">
        <v>16</v>
      </c>
      <c r="O1" s="20" t="s">
        <v>92</v>
      </c>
      <c r="P1" s="1" t="s">
        <v>20</v>
      </c>
      <c r="Q1" s="1" t="s">
        <v>22</v>
      </c>
      <c r="R1" s="21" t="s">
        <v>24</v>
      </c>
      <c r="S1" s="20" t="s">
        <v>30</v>
      </c>
      <c r="T1" s="12" t="s">
        <v>28</v>
      </c>
      <c r="U1" s="1" t="s">
        <v>93</v>
      </c>
    </row>
    <row r="2" spans="1:21" x14ac:dyDescent="0.2">
      <c r="A2" s="2">
        <v>1</v>
      </c>
      <c r="B2" s="2">
        <v>1</v>
      </c>
      <c r="C2" s="2">
        <v>2</v>
      </c>
      <c r="D2" s="2">
        <v>2</v>
      </c>
      <c r="E2" s="8">
        <v>2</v>
      </c>
      <c r="F2" s="18">
        <v>6</v>
      </c>
      <c r="G2" s="18">
        <v>1.25</v>
      </c>
      <c r="H2" s="3">
        <v>540</v>
      </c>
      <c r="I2" s="18">
        <v>684</v>
      </c>
      <c r="J2" s="2">
        <v>11</v>
      </c>
      <c r="K2" s="5">
        <v>7</v>
      </c>
      <c r="L2" s="5">
        <v>82</v>
      </c>
      <c r="M2" s="5">
        <v>2</v>
      </c>
      <c r="N2" s="9" t="s">
        <v>7</v>
      </c>
      <c r="O2" s="12">
        <v>18</v>
      </c>
      <c r="P2" s="5">
        <v>1.9</v>
      </c>
      <c r="Q2" s="5">
        <v>2.1</v>
      </c>
      <c r="R2" s="22">
        <v>4</v>
      </c>
      <c r="S2" s="7">
        <v>34</v>
      </c>
      <c r="T2" s="9">
        <v>0</v>
      </c>
      <c r="U2" s="5"/>
    </row>
    <row r="3" spans="1:21" x14ac:dyDescent="0.2">
      <c r="A3" s="2">
        <v>2</v>
      </c>
      <c r="B3" s="2">
        <v>2</v>
      </c>
      <c r="C3" s="2">
        <v>1</v>
      </c>
      <c r="D3" s="2">
        <v>1.41</v>
      </c>
      <c r="E3" s="8">
        <v>2</v>
      </c>
      <c r="F3" s="18">
        <v>8</v>
      </c>
      <c r="G3" s="18">
        <v>1.25</v>
      </c>
      <c r="H3" s="3">
        <v>670</v>
      </c>
      <c r="I3" s="18">
        <v>771</v>
      </c>
      <c r="J3" s="2">
        <v>30</v>
      </c>
      <c r="K3" s="5">
        <v>9</v>
      </c>
      <c r="L3" s="5">
        <v>12</v>
      </c>
      <c r="M3" s="5">
        <v>1</v>
      </c>
      <c r="N3" s="9" t="s">
        <v>5</v>
      </c>
      <c r="O3" s="12">
        <v>7</v>
      </c>
      <c r="P3" s="5">
        <v>2.2000000000000002</v>
      </c>
      <c r="Q3" s="5">
        <v>3</v>
      </c>
      <c r="R3" s="22">
        <v>5.2</v>
      </c>
      <c r="S3" s="7">
        <v>22</v>
      </c>
      <c r="T3" s="9">
        <v>0</v>
      </c>
      <c r="U3" s="5"/>
    </row>
    <row r="4" spans="1:21" x14ac:dyDescent="0.2">
      <c r="A4" s="2">
        <v>3</v>
      </c>
      <c r="B4" s="2">
        <v>1</v>
      </c>
      <c r="C4" s="2">
        <v>2</v>
      </c>
      <c r="D4" s="2">
        <v>5.42</v>
      </c>
      <c r="E4" s="8">
        <v>1</v>
      </c>
      <c r="F4" s="18">
        <v>4</v>
      </c>
      <c r="G4" s="18">
        <v>2.02</v>
      </c>
      <c r="H4" s="3">
        <v>500</v>
      </c>
      <c r="I4" s="18">
        <v>695</v>
      </c>
      <c r="J4" s="2">
        <v>21</v>
      </c>
      <c r="K4" s="5">
        <v>4</v>
      </c>
      <c r="L4" s="5">
        <v>92</v>
      </c>
      <c r="M4" s="5">
        <v>2</v>
      </c>
      <c r="N4" s="9" t="s">
        <v>5</v>
      </c>
      <c r="O4" s="12">
        <v>22</v>
      </c>
      <c r="P4" s="5">
        <v>1.3</v>
      </c>
      <c r="Q4" s="5">
        <v>0.6</v>
      </c>
      <c r="R4" s="22">
        <v>1.9</v>
      </c>
      <c r="S4" s="7">
        <v>22</v>
      </c>
      <c r="T4" s="9">
        <v>0</v>
      </c>
      <c r="U4" s="5"/>
    </row>
    <row r="5" spans="1:21" x14ac:dyDescent="0.2">
      <c r="A5" s="2">
        <v>4</v>
      </c>
      <c r="B5" s="2">
        <v>1</v>
      </c>
      <c r="C5" s="2">
        <v>1</v>
      </c>
      <c r="D5" s="2">
        <v>12.27</v>
      </c>
      <c r="E5" s="8">
        <v>3</v>
      </c>
      <c r="F5" s="18">
        <v>5</v>
      </c>
      <c r="G5" s="18">
        <v>1.57</v>
      </c>
      <c r="H5" s="3">
        <v>820</v>
      </c>
      <c r="I5" s="18">
        <v>677</v>
      </c>
      <c r="J5" s="2">
        <v>13</v>
      </c>
      <c r="K5" s="5">
        <v>7</v>
      </c>
      <c r="L5" s="5">
        <v>18</v>
      </c>
      <c r="M5" s="5">
        <v>1</v>
      </c>
      <c r="N5" s="9" t="s">
        <v>7</v>
      </c>
      <c r="O5" s="12">
        <v>14</v>
      </c>
      <c r="P5" s="5">
        <v>1.9</v>
      </c>
      <c r="Q5" s="5">
        <v>2.4</v>
      </c>
      <c r="R5" s="22">
        <v>4.3</v>
      </c>
      <c r="S5" s="7">
        <v>10</v>
      </c>
      <c r="T5" s="9">
        <v>1</v>
      </c>
      <c r="U5" s="5"/>
    </row>
    <row r="6" spans="1:21" x14ac:dyDescent="0.2">
      <c r="A6" s="2">
        <v>5</v>
      </c>
      <c r="B6" s="2">
        <v>1</v>
      </c>
      <c r="C6" s="2">
        <v>1</v>
      </c>
      <c r="D6" s="2">
        <v>2.71</v>
      </c>
      <c r="E6" s="8">
        <v>1</v>
      </c>
      <c r="F6" s="18">
        <v>1</v>
      </c>
      <c r="G6" s="18">
        <v>1.98</v>
      </c>
      <c r="H6" s="3">
        <v>320</v>
      </c>
      <c r="I6" s="18">
        <v>636</v>
      </c>
      <c r="J6" s="2">
        <v>13</v>
      </c>
      <c r="K6" s="5">
        <v>2</v>
      </c>
      <c r="L6" s="5">
        <v>4</v>
      </c>
      <c r="M6" s="5">
        <v>1</v>
      </c>
      <c r="N6" s="9" t="s">
        <v>7</v>
      </c>
      <c r="O6" s="12">
        <v>12</v>
      </c>
      <c r="P6" s="5">
        <v>1</v>
      </c>
      <c r="Q6" s="5">
        <v>3.8</v>
      </c>
      <c r="R6" s="22">
        <v>4.8</v>
      </c>
      <c r="S6" s="7">
        <v>39</v>
      </c>
      <c r="T6" s="9">
        <v>0</v>
      </c>
      <c r="U6" s="5"/>
    </row>
    <row r="7" spans="1:21" x14ac:dyDescent="0.2">
      <c r="A7" s="2">
        <v>6</v>
      </c>
      <c r="B7" s="2">
        <v>3</v>
      </c>
      <c r="C7" s="2">
        <v>1</v>
      </c>
      <c r="D7" s="2">
        <v>5.39</v>
      </c>
      <c r="E7" s="8">
        <v>1</v>
      </c>
      <c r="F7" s="18">
        <v>4</v>
      </c>
      <c r="G7" s="18">
        <v>2.08</v>
      </c>
      <c r="H7" s="3">
        <v>470</v>
      </c>
      <c r="I7" s="18">
        <v>795</v>
      </c>
      <c r="J7" s="2">
        <v>14</v>
      </c>
      <c r="K7" s="5">
        <v>9</v>
      </c>
      <c r="L7" s="5">
        <v>10</v>
      </c>
      <c r="M7" s="5">
        <v>1</v>
      </c>
      <c r="N7" s="9" t="s">
        <v>7</v>
      </c>
      <c r="O7" s="12">
        <v>9</v>
      </c>
      <c r="P7" s="5">
        <v>2.2000000000000002</v>
      </c>
      <c r="Q7" s="5">
        <v>3.2</v>
      </c>
      <c r="R7" s="22">
        <v>5.4</v>
      </c>
      <c r="S7" s="7">
        <v>32</v>
      </c>
      <c r="T7" s="9">
        <v>0</v>
      </c>
      <c r="U7" s="5"/>
    </row>
    <row r="8" spans="1:21" x14ac:dyDescent="0.2">
      <c r="A8" s="2">
        <v>7</v>
      </c>
      <c r="B8" s="2">
        <v>2</v>
      </c>
      <c r="C8" s="2">
        <v>1</v>
      </c>
      <c r="D8" s="2">
        <v>8.81</v>
      </c>
      <c r="E8" s="8">
        <v>3</v>
      </c>
      <c r="F8" s="18">
        <v>2</v>
      </c>
      <c r="G8" s="18">
        <v>1.74</v>
      </c>
      <c r="H8" s="3">
        <v>930</v>
      </c>
      <c r="I8" s="18">
        <v>629</v>
      </c>
      <c r="J8" s="2">
        <v>40</v>
      </c>
      <c r="K8" s="5">
        <v>12</v>
      </c>
      <c r="L8" s="5">
        <v>12</v>
      </c>
      <c r="M8" s="5">
        <v>1</v>
      </c>
      <c r="N8" s="9" t="s">
        <v>32</v>
      </c>
      <c r="O8" s="12">
        <v>10</v>
      </c>
      <c r="P8" s="5">
        <v>2.5</v>
      </c>
      <c r="Q8" s="5">
        <v>3</v>
      </c>
      <c r="R8" s="22">
        <v>5.5</v>
      </c>
      <c r="S8" s="7">
        <v>40</v>
      </c>
      <c r="T8" s="9">
        <v>1</v>
      </c>
      <c r="U8" s="5"/>
    </row>
    <row r="9" spans="1:21" x14ac:dyDescent="0.2">
      <c r="A9" s="2">
        <v>8</v>
      </c>
      <c r="B9" s="2">
        <v>1</v>
      </c>
      <c r="C9" s="2">
        <v>2</v>
      </c>
      <c r="D9" s="2">
        <v>2.5</v>
      </c>
      <c r="E9" s="8">
        <v>1</v>
      </c>
      <c r="F9" s="18">
        <v>4</v>
      </c>
      <c r="G9" s="18">
        <v>2.0499999999999998</v>
      </c>
      <c r="H9" s="3">
        <v>470</v>
      </c>
      <c r="I9" s="18">
        <v>722</v>
      </c>
      <c r="J9" s="2">
        <v>11</v>
      </c>
      <c r="K9" s="5">
        <v>9</v>
      </c>
      <c r="L9" s="5">
        <v>88</v>
      </c>
      <c r="M9" s="5">
        <v>2</v>
      </c>
      <c r="N9" s="9" t="s">
        <v>7</v>
      </c>
      <c r="O9" s="12">
        <v>23</v>
      </c>
      <c r="P9" s="5">
        <v>2.2000000000000002</v>
      </c>
      <c r="Q9" s="5">
        <v>1.2</v>
      </c>
      <c r="R9" s="22">
        <v>3.4000000000000004</v>
      </c>
      <c r="S9" s="7">
        <v>1</v>
      </c>
      <c r="T9" s="9">
        <v>0</v>
      </c>
      <c r="U9" s="5"/>
    </row>
    <row r="10" spans="1:21" x14ac:dyDescent="0.2">
      <c r="A10" s="2">
        <v>9</v>
      </c>
      <c r="B10" s="2">
        <v>3</v>
      </c>
      <c r="C10" s="2">
        <v>2</v>
      </c>
      <c r="D10" s="2">
        <v>0.33</v>
      </c>
      <c r="E10" s="8">
        <v>2</v>
      </c>
      <c r="F10" s="18">
        <v>1</v>
      </c>
      <c r="G10" s="18">
        <v>1.41</v>
      </c>
      <c r="H10" s="3">
        <v>550</v>
      </c>
      <c r="I10" s="18">
        <v>644</v>
      </c>
      <c r="J10" s="2">
        <v>26</v>
      </c>
      <c r="K10" s="5">
        <v>4</v>
      </c>
      <c r="L10" s="5">
        <v>90</v>
      </c>
      <c r="M10" s="5">
        <v>2</v>
      </c>
      <c r="N10" s="9" t="s">
        <v>5</v>
      </c>
      <c r="O10" s="12">
        <v>10</v>
      </c>
      <c r="P10" s="5">
        <v>1.3</v>
      </c>
      <c r="Q10" s="5">
        <v>0.9</v>
      </c>
      <c r="R10" s="22">
        <v>2.2000000000000002</v>
      </c>
      <c r="S10" s="7">
        <v>38</v>
      </c>
      <c r="T10" s="9">
        <v>0</v>
      </c>
      <c r="U10" s="5"/>
    </row>
    <row r="11" spans="1:21" x14ac:dyDescent="0.2">
      <c r="A11" s="2">
        <v>10</v>
      </c>
      <c r="B11" s="2">
        <v>3</v>
      </c>
      <c r="C11" s="2">
        <v>2</v>
      </c>
      <c r="D11" s="2">
        <v>5.79</v>
      </c>
      <c r="E11" s="8">
        <v>1</v>
      </c>
      <c r="F11" s="18">
        <v>3</v>
      </c>
      <c r="G11" s="18">
        <v>2.1</v>
      </c>
      <c r="H11" s="3">
        <v>420</v>
      </c>
      <c r="I11" s="18">
        <v>649</v>
      </c>
      <c r="J11" s="2">
        <v>12</v>
      </c>
      <c r="K11" s="5">
        <v>3</v>
      </c>
      <c r="L11" s="5">
        <v>86</v>
      </c>
      <c r="M11" s="5">
        <v>2</v>
      </c>
      <c r="N11" s="9" t="s">
        <v>7</v>
      </c>
      <c r="O11" s="12">
        <v>22</v>
      </c>
      <c r="P11" s="5">
        <v>1.3</v>
      </c>
      <c r="Q11" s="5">
        <v>1.5</v>
      </c>
      <c r="R11" s="22">
        <v>2.8</v>
      </c>
      <c r="S11" s="7">
        <v>22</v>
      </c>
      <c r="T11" s="9">
        <v>0</v>
      </c>
      <c r="U11" s="5"/>
    </row>
    <row r="12" spans="1:21" x14ac:dyDescent="0.2">
      <c r="A12" s="2">
        <v>11</v>
      </c>
      <c r="B12" s="2">
        <v>2</v>
      </c>
      <c r="C12" s="2">
        <v>1</v>
      </c>
      <c r="D12" s="2">
        <v>3.39</v>
      </c>
      <c r="E12" s="8">
        <v>1</v>
      </c>
      <c r="F12" s="18">
        <v>3</v>
      </c>
      <c r="G12" s="18">
        <v>1.92</v>
      </c>
      <c r="H12" s="3">
        <v>510</v>
      </c>
      <c r="I12" s="18">
        <v>673</v>
      </c>
      <c r="J12" s="2">
        <v>36</v>
      </c>
      <c r="K12" s="5">
        <v>2</v>
      </c>
      <c r="L12" s="5">
        <v>14</v>
      </c>
      <c r="M12" s="5">
        <v>1</v>
      </c>
      <c r="N12" s="9" t="s">
        <v>32</v>
      </c>
      <c r="O12" s="12">
        <v>9</v>
      </c>
      <c r="P12" s="5">
        <v>1</v>
      </c>
      <c r="Q12" s="5">
        <v>2.8</v>
      </c>
      <c r="R12" s="22">
        <v>3.8</v>
      </c>
      <c r="S12" s="7">
        <v>36</v>
      </c>
      <c r="T12" s="9">
        <v>0</v>
      </c>
      <c r="U12" s="5"/>
    </row>
    <row r="13" spans="1:21" x14ac:dyDescent="0.2">
      <c r="A13" s="2">
        <v>12</v>
      </c>
      <c r="B13" s="2">
        <v>3</v>
      </c>
      <c r="C13" s="2">
        <v>2</v>
      </c>
      <c r="D13" s="2">
        <v>2.81</v>
      </c>
      <c r="E13" s="8">
        <v>1</v>
      </c>
      <c r="F13" s="18">
        <v>4</v>
      </c>
      <c r="G13" s="18">
        <v>1.99</v>
      </c>
      <c r="H13" s="3">
        <v>560</v>
      </c>
      <c r="I13" s="18">
        <v>765</v>
      </c>
      <c r="J13" s="2">
        <v>32</v>
      </c>
      <c r="K13" s="5">
        <v>11</v>
      </c>
      <c r="L13" s="5">
        <v>92</v>
      </c>
      <c r="M13" s="5">
        <v>2</v>
      </c>
      <c r="N13" s="9" t="s">
        <v>32</v>
      </c>
      <c r="O13" s="12">
        <v>7</v>
      </c>
      <c r="P13" s="5">
        <v>2.5</v>
      </c>
      <c r="Q13" s="5">
        <v>0.6</v>
      </c>
      <c r="R13" s="22">
        <v>3.1</v>
      </c>
      <c r="S13" s="7">
        <v>29</v>
      </c>
      <c r="T13" s="9">
        <v>0</v>
      </c>
      <c r="U13" s="5"/>
    </row>
    <row r="14" spans="1:21" x14ac:dyDescent="0.2">
      <c r="A14" s="2">
        <v>13</v>
      </c>
      <c r="B14" s="2">
        <v>2</v>
      </c>
      <c r="C14" s="2">
        <v>2</v>
      </c>
      <c r="D14" s="2">
        <v>5.76</v>
      </c>
      <c r="E14" s="8">
        <v>1</v>
      </c>
      <c r="F14" s="18">
        <v>1</v>
      </c>
      <c r="G14" s="18">
        <v>2</v>
      </c>
      <c r="H14" s="3">
        <v>400</v>
      </c>
      <c r="I14" s="18">
        <v>723</v>
      </c>
      <c r="J14" s="2">
        <v>4</v>
      </c>
      <c r="K14" s="5">
        <v>12</v>
      </c>
      <c r="L14" s="5">
        <v>84</v>
      </c>
      <c r="M14" s="5">
        <v>2</v>
      </c>
      <c r="N14" s="9" t="s">
        <v>6</v>
      </c>
      <c r="O14" s="12">
        <v>15</v>
      </c>
      <c r="P14" s="5">
        <v>2.5</v>
      </c>
      <c r="Q14" s="5">
        <v>1.8</v>
      </c>
      <c r="R14" s="22">
        <v>4.3</v>
      </c>
      <c r="S14" s="7">
        <v>30</v>
      </c>
      <c r="T14" s="9">
        <v>0</v>
      </c>
      <c r="U14" s="5"/>
    </row>
    <row r="15" spans="1:21" x14ac:dyDescent="0.2">
      <c r="A15" s="2">
        <v>14</v>
      </c>
      <c r="B15" s="2">
        <v>1</v>
      </c>
      <c r="C15" s="2">
        <v>2</v>
      </c>
      <c r="D15" s="2">
        <v>5.92</v>
      </c>
      <c r="E15" s="8">
        <v>1</v>
      </c>
      <c r="F15" s="18">
        <v>1</v>
      </c>
      <c r="G15" s="18">
        <v>1.91</v>
      </c>
      <c r="H15" s="3">
        <v>320</v>
      </c>
      <c r="I15" s="18">
        <v>797</v>
      </c>
      <c r="J15" s="2">
        <v>15</v>
      </c>
      <c r="K15" s="5">
        <v>1</v>
      </c>
      <c r="L15" s="5">
        <v>10</v>
      </c>
      <c r="M15" s="5">
        <v>1</v>
      </c>
      <c r="N15" s="9" t="s">
        <v>7</v>
      </c>
      <c r="O15" s="12">
        <v>17</v>
      </c>
      <c r="P15" s="5">
        <v>1</v>
      </c>
      <c r="Q15" s="5">
        <v>3.2</v>
      </c>
      <c r="R15" s="22">
        <v>4.2</v>
      </c>
      <c r="S15" s="7">
        <v>11</v>
      </c>
      <c r="T15" s="9">
        <v>0</v>
      </c>
      <c r="U15" s="5"/>
    </row>
    <row r="16" spans="1:21" x14ac:dyDescent="0.2">
      <c r="A16" s="2">
        <v>15</v>
      </c>
      <c r="B16" s="2">
        <v>3</v>
      </c>
      <c r="C16" s="2">
        <v>1</v>
      </c>
      <c r="D16" s="2">
        <v>11.61</v>
      </c>
      <c r="E16" s="8">
        <v>3</v>
      </c>
      <c r="F16" s="18">
        <v>7</v>
      </c>
      <c r="G16" s="18">
        <v>1.76</v>
      </c>
      <c r="H16" s="3">
        <v>910</v>
      </c>
      <c r="I16" s="18">
        <v>671</v>
      </c>
      <c r="J16" s="2">
        <v>4</v>
      </c>
      <c r="K16" s="5">
        <v>6</v>
      </c>
      <c r="L16" s="5">
        <v>10</v>
      </c>
      <c r="M16" s="5">
        <v>1</v>
      </c>
      <c r="N16" s="9" t="s">
        <v>6</v>
      </c>
      <c r="O16" s="12">
        <v>4</v>
      </c>
      <c r="P16" s="5">
        <v>1.6</v>
      </c>
      <c r="Q16" s="5">
        <v>3.2</v>
      </c>
      <c r="R16" s="22">
        <v>4.8000000000000007</v>
      </c>
      <c r="S16" s="7">
        <v>15</v>
      </c>
      <c r="T16" s="9">
        <v>1</v>
      </c>
      <c r="U16" s="5"/>
    </row>
    <row r="17" spans="1:21" x14ac:dyDescent="0.2">
      <c r="A17" s="2">
        <v>16</v>
      </c>
      <c r="B17" s="2">
        <v>1</v>
      </c>
      <c r="C17" s="2">
        <v>2</v>
      </c>
      <c r="D17" s="2">
        <v>11.59</v>
      </c>
      <c r="E17" s="8">
        <v>3</v>
      </c>
      <c r="F17" s="18">
        <v>9</v>
      </c>
      <c r="G17" s="18">
        <v>1.8</v>
      </c>
      <c r="H17" s="3">
        <v>930</v>
      </c>
      <c r="I17" s="18">
        <v>685</v>
      </c>
      <c r="J17" s="2">
        <v>31</v>
      </c>
      <c r="K17" s="5">
        <v>2</v>
      </c>
      <c r="L17" s="5">
        <v>92</v>
      </c>
      <c r="M17" s="5">
        <v>2</v>
      </c>
      <c r="N17" s="9" t="s">
        <v>32</v>
      </c>
      <c r="O17" s="12">
        <v>20</v>
      </c>
      <c r="P17" s="5">
        <v>1</v>
      </c>
      <c r="Q17" s="5">
        <v>0.6</v>
      </c>
      <c r="R17" s="22">
        <v>1.6</v>
      </c>
      <c r="S17" s="7">
        <v>13</v>
      </c>
      <c r="T17" s="9">
        <v>1</v>
      </c>
      <c r="U17" s="5"/>
    </row>
    <row r="18" spans="1:21" x14ac:dyDescent="0.2">
      <c r="A18" s="2">
        <v>17</v>
      </c>
      <c r="B18" s="2">
        <v>3</v>
      </c>
      <c r="C18" s="2">
        <v>1</v>
      </c>
      <c r="D18" s="2">
        <v>5</v>
      </c>
      <c r="E18" s="8">
        <v>1</v>
      </c>
      <c r="F18" s="18">
        <v>1</v>
      </c>
      <c r="G18" s="18">
        <v>1.95</v>
      </c>
      <c r="H18" s="3">
        <v>400</v>
      </c>
      <c r="I18" s="18">
        <v>682</v>
      </c>
      <c r="J18" s="2">
        <v>6</v>
      </c>
      <c r="K18" s="5">
        <v>9</v>
      </c>
      <c r="L18" s="5">
        <v>90</v>
      </c>
      <c r="M18" s="5">
        <v>2</v>
      </c>
      <c r="N18" s="9" t="s">
        <v>6</v>
      </c>
      <c r="O18" s="12">
        <v>7</v>
      </c>
      <c r="P18" s="5">
        <v>2.2000000000000002</v>
      </c>
      <c r="Q18" s="5">
        <v>0.9</v>
      </c>
      <c r="R18" s="22">
        <v>3.1</v>
      </c>
      <c r="S18" s="7">
        <v>28</v>
      </c>
      <c r="T18" s="9">
        <v>0</v>
      </c>
      <c r="U18" s="5"/>
    </row>
    <row r="19" spans="1:21" x14ac:dyDescent="0.2">
      <c r="A19" s="2">
        <v>18</v>
      </c>
      <c r="B19" s="2">
        <v>2</v>
      </c>
      <c r="C19" s="2">
        <v>1</v>
      </c>
      <c r="D19" s="2">
        <v>11.53</v>
      </c>
      <c r="E19" s="8">
        <v>3</v>
      </c>
      <c r="F19" s="18">
        <v>2</v>
      </c>
      <c r="G19" s="18">
        <v>1.8</v>
      </c>
      <c r="H19" s="3">
        <v>910</v>
      </c>
      <c r="I19" s="18">
        <v>754</v>
      </c>
      <c r="J19" s="2">
        <v>10</v>
      </c>
      <c r="K19" s="5">
        <v>6</v>
      </c>
      <c r="L19" s="5">
        <v>86</v>
      </c>
      <c r="M19" s="5">
        <v>2</v>
      </c>
      <c r="N19" s="9" t="s">
        <v>6</v>
      </c>
      <c r="O19" s="12">
        <v>12</v>
      </c>
      <c r="P19" s="5">
        <v>1.6</v>
      </c>
      <c r="Q19" s="5">
        <v>1.5</v>
      </c>
      <c r="R19" s="22">
        <v>3.1</v>
      </c>
      <c r="S19" s="7">
        <v>12</v>
      </c>
      <c r="T19" s="9">
        <v>1</v>
      </c>
      <c r="U19" s="5"/>
    </row>
    <row r="20" spans="1:21" x14ac:dyDescent="0.2">
      <c r="A20" s="2">
        <v>19</v>
      </c>
      <c r="B20" s="2">
        <v>2</v>
      </c>
      <c r="C20" s="2">
        <v>2</v>
      </c>
      <c r="D20" s="2">
        <v>10.89</v>
      </c>
      <c r="E20" s="8">
        <v>3</v>
      </c>
      <c r="F20" s="18">
        <v>5</v>
      </c>
      <c r="G20" s="18">
        <v>1.79</v>
      </c>
      <c r="H20" s="3">
        <v>820</v>
      </c>
      <c r="I20" s="18">
        <v>669</v>
      </c>
      <c r="J20" s="2">
        <v>18</v>
      </c>
      <c r="K20" s="5">
        <v>6</v>
      </c>
      <c r="L20" s="5">
        <v>90</v>
      </c>
      <c r="M20" s="5">
        <v>2</v>
      </c>
      <c r="N20" s="9" t="s">
        <v>7</v>
      </c>
      <c r="O20" s="12">
        <v>26</v>
      </c>
      <c r="P20" s="5">
        <v>1.6</v>
      </c>
      <c r="Q20" s="5">
        <v>0.9</v>
      </c>
      <c r="R20" s="22">
        <v>2.5</v>
      </c>
      <c r="S20" s="7">
        <v>20</v>
      </c>
      <c r="T20" s="9">
        <v>1</v>
      </c>
      <c r="U20" s="5"/>
    </row>
    <row r="21" spans="1:21" x14ac:dyDescent="0.2">
      <c r="A21" s="2">
        <v>20</v>
      </c>
      <c r="B21" s="2">
        <v>2</v>
      </c>
      <c r="C21" s="2">
        <v>1</v>
      </c>
      <c r="D21" s="2">
        <v>0.72</v>
      </c>
      <c r="E21" s="8">
        <v>2</v>
      </c>
      <c r="F21" s="18">
        <v>5</v>
      </c>
      <c r="G21" s="18">
        <v>1.37</v>
      </c>
      <c r="H21" s="3">
        <v>550</v>
      </c>
      <c r="I21" s="18">
        <v>617</v>
      </c>
      <c r="J21" s="2">
        <v>28</v>
      </c>
      <c r="K21" s="5">
        <v>12</v>
      </c>
      <c r="L21" s="5">
        <v>82</v>
      </c>
      <c r="M21" s="5">
        <v>2</v>
      </c>
      <c r="N21" s="9" t="s">
        <v>5</v>
      </c>
      <c r="O21" s="12">
        <v>4</v>
      </c>
      <c r="P21" s="5">
        <v>2.5</v>
      </c>
      <c r="Q21" s="5">
        <v>2.1</v>
      </c>
      <c r="R21" s="22">
        <v>4.5999999999999996</v>
      </c>
      <c r="S21" s="7">
        <v>11</v>
      </c>
      <c r="T21" s="9">
        <v>0</v>
      </c>
      <c r="U21" s="5"/>
    </row>
    <row r="22" spans="1:21" x14ac:dyDescent="0.2">
      <c r="A22" s="2">
        <v>21</v>
      </c>
      <c r="B22" s="2">
        <v>2</v>
      </c>
      <c r="C22" s="2">
        <v>2</v>
      </c>
      <c r="D22" s="2">
        <v>8.5500000000000007</v>
      </c>
      <c r="E22" s="8">
        <v>3</v>
      </c>
      <c r="F22" s="18">
        <v>5</v>
      </c>
      <c r="G22" s="18">
        <v>1.74</v>
      </c>
      <c r="H22" s="3">
        <v>860</v>
      </c>
      <c r="I22" s="18">
        <v>668</v>
      </c>
      <c r="J22" s="2">
        <v>22</v>
      </c>
      <c r="K22" s="5">
        <v>11</v>
      </c>
      <c r="L22" s="5">
        <v>10</v>
      </c>
      <c r="M22" s="5">
        <v>1</v>
      </c>
      <c r="N22" s="9" t="s">
        <v>5</v>
      </c>
      <c r="O22" s="12">
        <v>17</v>
      </c>
      <c r="P22" s="5">
        <v>2.5</v>
      </c>
      <c r="Q22" s="5">
        <v>3.2</v>
      </c>
      <c r="R22" s="22">
        <v>5.7</v>
      </c>
      <c r="S22" s="7">
        <v>32</v>
      </c>
      <c r="T22" s="9">
        <v>1</v>
      </c>
      <c r="U22" s="5"/>
    </row>
    <row r="23" spans="1:21" x14ac:dyDescent="0.2">
      <c r="A23" s="2">
        <v>22</v>
      </c>
      <c r="B23" s="2">
        <v>3</v>
      </c>
      <c r="C23" s="2">
        <v>1</v>
      </c>
      <c r="D23" s="2">
        <v>1.76</v>
      </c>
      <c r="E23" s="8">
        <v>2</v>
      </c>
      <c r="F23" s="18">
        <v>2</v>
      </c>
      <c r="G23" s="18">
        <v>1.34</v>
      </c>
      <c r="H23" s="3">
        <v>590</v>
      </c>
      <c r="I23" s="18">
        <v>647</v>
      </c>
      <c r="J23" s="2">
        <v>28</v>
      </c>
      <c r="K23" s="5">
        <v>12</v>
      </c>
      <c r="L23" s="5">
        <v>14</v>
      </c>
      <c r="M23" s="5">
        <v>1</v>
      </c>
      <c r="N23" s="9" t="s">
        <v>5</v>
      </c>
      <c r="O23" s="12">
        <v>9</v>
      </c>
      <c r="P23" s="5">
        <v>2.5</v>
      </c>
      <c r="Q23" s="5">
        <v>2.8</v>
      </c>
      <c r="R23" s="22">
        <v>5.3</v>
      </c>
      <c r="S23" s="7">
        <v>34</v>
      </c>
      <c r="T23" s="9">
        <v>0</v>
      </c>
      <c r="U23" s="5"/>
    </row>
    <row r="24" spans="1:21" x14ac:dyDescent="0.2">
      <c r="A24" s="2">
        <v>23</v>
      </c>
      <c r="B24" s="2">
        <v>2</v>
      </c>
      <c r="C24" s="2">
        <v>2</v>
      </c>
      <c r="D24" s="2">
        <v>0.66</v>
      </c>
      <c r="E24" s="8">
        <v>2</v>
      </c>
      <c r="F24" s="18">
        <v>4</v>
      </c>
      <c r="G24" s="18">
        <v>1.24</v>
      </c>
      <c r="H24" s="3">
        <v>670</v>
      </c>
      <c r="I24" s="18">
        <v>641</v>
      </c>
      <c r="J24" s="2">
        <v>26</v>
      </c>
      <c r="K24" s="5">
        <v>4</v>
      </c>
      <c r="L24" s="5">
        <v>86</v>
      </c>
      <c r="M24" s="5">
        <v>2</v>
      </c>
      <c r="N24" s="9" t="s">
        <v>5</v>
      </c>
      <c r="O24" s="12">
        <v>13</v>
      </c>
      <c r="P24" s="5">
        <v>1.3</v>
      </c>
      <c r="Q24" s="5">
        <v>1.5</v>
      </c>
      <c r="R24" s="22">
        <v>2.8</v>
      </c>
      <c r="S24" s="7">
        <v>27</v>
      </c>
      <c r="T24" s="9">
        <v>0</v>
      </c>
      <c r="U24" s="5"/>
    </row>
    <row r="25" spans="1:21" x14ac:dyDescent="0.2">
      <c r="A25" s="2">
        <v>24</v>
      </c>
      <c r="B25" s="2">
        <v>2</v>
      </c>
      <c r="C25" s="2">
        <v>2</v>
      </c>
      <c r="D25" s="2">
        <v>5.92</v>
      </c>
      <c r="E25" s="8">
        <v>1</v>
      </c>
      <c r="F25" s="18">
        <v>1</v>
      </c>
      <c r="G25" s="18">
        <v>1.96</v>
      </c>
      <c r="H25" s="3">
        <v>410</v>
      </c>
      <c r="I25" s="18">
        <v>692</v>
      </c>
      <c r="J25" s="2">
        <v>40</v>
      </c>
      <c r="K25" s="5">
        <v>1</v>
      </c>
      <c r="L25" s="5">
        <v>90</v>
      </c>
      <c r="M25" s="5">
        <v>2</v>
      </c>
      <c r="N25" s="9" t="s">
        <v>32</v>
      </c>
      <c r="O25" s="12">
        <v>21</v>
      </c>
      <c r="P25" s="5">
        <v>1</v>
      </c>
      <c r="Q25" s="5">
        <v>0.9</v>
      </c>
      <c r="R25" s="22">
        <v>1.9</v>
      </c>
      <c r="S25" s="7">
        <v>11</v>
      </c>
      <c r="T25" s="9">
        <v>0</v>
      </c>
      <c r="U25" s="5"/>
    </row>
    <row r="26" spans="1:21" x14ac:dyDescent="0.2">
      <c r="A26" s="2">
        <v>25</v>
      </c>
      <c r="B26" s="2">
        <v>1</v>
      </c>
      <c r="C26" s="2">
        <v>2</v>
      </c>
      <c r="D26" s="2">
        <v>10.78</v>
      </c>
      <c r="E26" s="8">
        <v>3</v>
      </c>
      <c r="F26" s="18">
        <v>4</v>
      </c>
      <c r="G26" s="18">
        <v>1.67</v>
      </c>
      <c r="H26" s="3">
        <v>930</v>
      </c>
      <c r="I26" s="18">
        <v>726</v>
      </c>
      <c r="J26" s="2">
        <v>31</v>
      </c>
      <c r="K26" s="5">
        <v>10</v>
      </c>
      <c r="L26" s="5">
        <v>84</v>
      </c>
      <c r="M26" s="5">
        <v>2</v>
      </c>
      <c r="N26" s="9" t="s">
        <v>32</v>
      </c>
      <c r="O26" s="12">
        <v>22</v>
      </c>
      <c r="P26" s="5">
        <v>2.2000000000000002</v>
      </c>
      <c r="Q26" s="5">
        <v>1.8</v>
      </c>
      <c r="R26" s="22">
        <v>4</v>
      </c>
      <c r="S26" s="7">
        <v>2</v>
      </c>
      <c r="T26" s="9">
        <v>1</v>
      </c>
      <c r="U26" s="5"/>
    </row>
    <row r="27" spans="1:21" x14ac:dyDescent="0.2">
      <c r="A27" s="2">
        <v>26</v>
      </c>
      <c r="B27" s="2">
        <v>1</v>
      </c>
      <c r="C27" s="2">
        <v>1</v>
      </c>
      <c r="D27" s="2">
        <v>0.05</v>
      </c>
      <c r="E27" s="8">
        <v>2</v>
      </c>
      <c r="F27" s="18">
        <v>7</v>
      </c>
      <c r="G27" s="18">
        <v>1.24</v>
      </c>
      <c r="H27" s="3">
        <v>630</v>
      </c>
      <c r="I27" s="18">
        <v>697</v>
      </c>
      <c r="J27" s="2">
        <v>27</v>
      </c>
      <c r="K27" s="5">
        <v>1</v>
      </c>
      <c r="L27" s="5">
        <v>18</v>
      </c>
      <c r="M27" s="5">
        <v>1</v>
      </c>
      <c r="N27" s="9" t="s">
        <v>5</v>
      </c>
      <c r="O27" s="12">
        <v>20</v>
      </c>
      <c r="P27" s="5">
        <v>1</v>
      </c>
      <c r="Q27" s="5">
        <v>2.4</v>
      </c>
      <c r="R27" s="22">
        <v>3.4</v>
      </c>
      <c r="S27" s="7">
        <v>38</v>
      </c>
      <c r="T27" s="9">
        <v>0</v>
      </c>
      <c r="U27" s="5"/>
    </row>
    <row r="28" spans="1:21" x14ac:dyDescent="0.2">
      <c r="A28" s="2">
        <v>27</v>
      </c>
      <c r="B28" s="2">
        <v>2</v>
      </c>
      <c r="C28" s="2">
        <v>1</v>
      </c>
      <c r="D28" s="2">
        <v>12.4</v>
      </c>
      <c r="E28" s="8">
        <v>3</v>
      </c>
      <c r="F28" s="18">
        <v>6</v>
      </c>
      <c r="G28" s="18">
        <v>1.76</v>
      </c>
      <c r="H28" s="3">
        <v>910</v>
      </c>
      <c r="I28" s="18">
        <v>600</v>
      </c>
      <c r="J28" s="2">
        <v>10</v>
      </c>
      <c r="K28" s="5">
        <v>3</v>
      </c>
      <c r="L28" s="5">
        <v>82</v>
      </c>
      <c r="M28" s="5">
        <v>2</v>
      </c>
      <c r="N28" s="9" t="s">
        <v>6</v>
      </c>
      <c r="O28" s="12">
        <v>1</v>
      </c>
      <c r="P28" s="5">
        <v>1.3</v>
      </c>
      <c r="Q28" s="5">
        <v>2.1</v>
      </c>
      <c r="R28" s="22">
        <v>3.4000000000000004</v>
      </c>
      <c r="S28" s="7">
        <v>1</v>
      </c>
      <c r="T28" s="9">
        <v>1</v>
      </c>
      <c r="U28" s="5"/>
    </row>
    <row r="29" spans="1:21" x14ac:dyDescent="0.2">
      <c r="A29" s="2">
        <v>28</v>
      </c>
      <c r="B29" s="2">
        <v>2</v>
      </c>
      <c r="C29" s="2">
        <v>2</v>
      </c>
      <c r="D29" s="2">
        <v>1.39</v>
      </c>
      <c r="E29" s="8">
        <v>2</v>
      </c>
      <c r="F29" s="18">
        <v>2</v>
      </c>
      <c r="G29" s="18">
        <v>1.45</v>
      </c>
      <c r="H29" s="3">
        <v>540</v>
      </c>
      <c r="I29" s="18">
        <v>600</v>
      </c>
      <c r="J29" s="2">
        <v>20</v>
      </c>
      <c r="K29" s="5">
        <v>7</v>
      </c>
      <c r="L29" s="5">
        <v>88</v>
      </c>
      <c r="M29" s="5">
        <v>2</v>
      </c>
      <c r="N29" s="9" t="s">
        <v>7</v>
      </c>
      <c r="O29" s="12">
        <v>7</v>
      </c>
      <c r="P29" s="5">
        <v>1.9</v>
      </c>
      <c r="Q29" s="5">
        <v>1.2</v>
      </c>
      <c r="R29" s="22">
        <v>3.0999999999999996</v>
      </c>
      <c r="S29" s="7">
        <v>26</v>
      </c>
      <c r="T29" s="9">
        <v>0</v>
      </c>
      <c r="U29" s="5"/>
    </row>
    <row r="30" spans="1:21" x14ac:dyDescent="0.2">
      <c r="A30" s="2">
        <v>29</v>
      </c>
      <c r="B30" s="2">
        <v>1</v>
      </c>
      <c r="C30" s="2">
        <v>2</v>
      </c>
      <c r="D30" s="2">
        <v>5.49</v>
      </c>
      <c r="E30" s="8">
        <v>1</v>
      </c>
      <c r="F30" s="18">
        <v>2</v>
      </c>
      <c r="G30" s="18">
        <v>1.99</v>
      </c>
      <c r="H30" s="3">
        <v>370</v>
      </c>
      <c r="I30" s="18">
        <v>655</v>
      </c>
      <c r="J30" s="2">
        <v>17</v>
      </c>
      <c r="K30" s="5">
        <v>10</v>
      </c>
      <c r="L30" s="5">
        <v>16</v>
      </c>
      <c r="M30" s="5">
        <v>1</v>
      </c>
      <c r="N30" s="9" t="s">
        <v>7</v>
      </c>
      <c r="O30" s="12">
        <v>25</v>
      </c>
      <c r="P30" s="5">
        <v>2.2000000000000002</v>
      </c>
      <c r="Q30" s="5">
        <v>2.6</v>
      </c>
      <c r="R30" s="22">
        <v>4.8000000000000007</v>
      </c>
      <c r="S30" s="7">
        <v>1</v>
      </c>
      <c r="T30" s="9">
        <v>0</v>
      </c>
      <c r="U30" s="5"/>
    </row>
    <row r="31" spans="1:21" x14ac:dyDescent="0.2">
      <c r="A31" s="2">
        <v>30</v>
      </c>
      <c r="B31" s="2">
        <v>1</v>
      </c>
      <c r="C31" s="2">
        <v>2</v>
      </c>
      <c r="D31" s="2">
        <v>7.08</v>
      </c>
      <c r="E31" s="8">
        <v>3</v>
      </c>
      <c r="F31" s="18">
        <v>3</v>
      </c>
      <c r="G31" s="18">
        <v>1.57</v>
      </c>
      <c r="H31" s="3">
        <v>860</v>
      </c>
      <c r="I31" s="18">
        <v>614</v>
      </c>
      <c r="J31" s="2">
        <v>23</v>
      </c>
      <c r="K31" s="5">
        <v>9</v>
      </c>
      <c r="L31" s="5">
        <v>92</v>
      </c>
      <c r="M31" s="5">
        <v>2</v>
      </c>
      <c r="N31" s="9" t="s">
        <v>5</v>
      </c>
      <c r="O31" s="12">
        <v>18</v>
      </c>
      <c r="P31" s="5">
        <v>2.2000000000000002</v>
      </c>
      <c r="Q31" s="5">
        <v>0.6</v>
      </c>
      <c r="R31" s="22">
        <v>2.8000000000000003</v>
      </c>
      <c r="S31" s="7">
        <v>4</v>
      </c>
      <c r="T31" s="9">
        <v>1</v>
      </c>
      <c r="U31" s="5"/>
    </row>
    <row r="32" spans="1:21" x14ac:dyDescent="0.2">
      <c r="A32" s="2">
        <v>31</v>
      </c>
      <c r="B32" s="2">
        <v>2</v>
      </c>
      <c r="C32" s="2">
        <v>2</v>
      </c>
      <c r="D32" s="2">
        <v>4.72</v>
      </c>
      <c r="E32" s="8">
        <v>1</v>
      </c>
      <c r="F32" s="18">
        <v>2</v>
      </c>
      <c r="G32" s="18">
        <v>2.0699999999999998</v>
      </c>
      <c r="H32" s="3">
        <v>450</v>
      </c>
      <c r="I32" s="18">
        <v>724</v>
      </c>
      <c r="J32" s="2">
        <v>4</v>
      </c>
      <c r="K32" s="5">
        <v>7</v>
      </c>
      <c r="L32" s="5">
        <v>84</v>
      </c>
      <c r="M32" s="5">
        <v>2</v>
      </c>
      <c r="N32" s="9" t="s">
        <v>6</v>
      </c>
      <c r="O32" s="12">
        <v>21</v>
      </c>
      <c r="P32" s="5">
        <v>1.9</v>
      </c>
      <c r="Q32" s="5">
        <v>1.8</v>
      </c>
      <c r="R32" s="22">
        <v>3.7</v>
      </c>
      <c r="S32" s="7">
        <v>38</v>
      </c>
      <c r="T32" s="9">
        <v>0</v>
      </c>
      <c r="U32" s="5"/>
    </row>
    <row r="33" spans="1:21" x14ac:dyDescent="0.2">
      <c r="A33" s="2">
        <v>32</v>
      </c>
      <c r="B33" s="2">
        <v>3</v>
      </c>
      <c r="C33" s="2">
        <v>2</v>
      </c>
      <c r="D33" s="2">
        <v>8.8800000000000008</v>
      </c>
      <c r="E33" s="8">
        <v>3</v>
      </c>
      <c r="F33" s="18">
        <v>7</v>
      </c>
      <c r="G33" s="18">
        <v>1.73</v>
      </c>
      <c r="H33" s="3">
        <v>820</v>
      </c>
      <c r="I33" s="18">
        <v>748</v>
      </c>
      <c r="J33" s="2">
        <v>20</v>
      </c>
      <c r="K33" s="5">
        <v>12</v>
      </c>
      <c r="L33" s="5">
        <v>18</v>
      </c>
      <c r="M33" s="5">
        <v>1</v>
      </c>
      <c r="N33" s="9" t="s">
        <v>7</v>
      </c>
      <c r="O33" s="12">
        <v>27</v>
      </c>
      <c r="P33" s="5">
        <v>2.5</v>
      </c>
      <c r="Q33" s="5">
        <v>2.4</v>
      </c>
      <c r="R33" s="22">
        <v>4.9000000000000004</v>
      </c>
      <c r="S33" s="7">
        <v>1</v>
      </c>
      <c r="T33" s="9">
        <v>1</v>
      </c>
      <c r="U33" s="5"/>
    </row>
    <row r="34" spans="1:21" x14ac:dyDescent="0.2">
      <c r="A34" s="2">
        <v>33</v>
      </c>
      <c r="B34" s="2">
        <v>2</v>
      </c>
      <c r="C34" s="2">
        <v>1</v>
      </c>
      <c r="D34" s="2">
        <v>9.16</v>
      </c>
      <c r="E34" s="8">
        <v>3</v>
      </c>
      <c r="F34" s="18">
        <v>1</v>
      </c>
      <c r="G34" s="18">
        <v>1.57</v>
      </c>
      <c r="H34" s="3">
        <v>820</v>
      </c>
      <c r="I34" s="18">
        <v>669</v>
      </c>
      <c r="J34" s="2">
        <v>12</v>
      </c>
      <c r="K34" s="5">
        <v>7</v>
      </c>
      <c r="L34" s="5">
        <v>18</v>
      </c>
      <c r="M34" s="5">
        <v>1</v>
      </c>
      <c r="N34" s="9" t="s">
        <v>7</v>
      </c>
      <c r="O34" s="12">
        <v>4</v>
      </c>
      <c r="P34" s="5">
        <v>1.9</v>
      </c>
      <c r="Q34" s="5">
        <v>2.4</v>
      </c>
      <c r="R34" s="22">
        <v>4.3</v>
      </c>
      <c r="S34" s="7">
        <v>14</v>
      </c>
      <c r="T34" s="9">
        <v>1</v>
      </c>
      <c r="U34" s="5"/>
    </row>
    <row r="35" spans="1:21" x14ac:dyDescent="0.2">
      <c r="A35" s="2">
        <v>34</v>
      </c>
      <c r="B35" s="2">
        <v>2</v>
      </c>
      <c r="C35" s="2">
        <v>2</v>
      </c>
      <c r="D35" s="2">
        <v>10.78</v>
      </c>
      <c r="E35" s="8">
        <v>3</v>
      </c>
      <c r="F35" s="18">
        <v>1</v>
      </c>
      <c r="G35" s="18">
        <v>1.67</v>
      </c>
      <c r="H35" s="3">
        <v>910</v>
      </c>
      <c r="I35" s="18">
        <v>714</v>
      </c>
      <c r="J35" s="2">
        <v>10</v>
      </c>
      <c r="K35" s="5">
        <v>5</v>
      </c>
      <c r="L35" s="5">
        <v>84</v>
      </c>
      <c r="M35" s="5">
        <v>2</v>
      </c>
      <c r="N35" s="9" t="s">
        <v>6</v>
      </c>
      <c r="O35" s="12">
        <v>23</v>
      </c>
      <c r="P35" s="5">
        <v>1.6</v>
      </c>
      <c r="Q35" s="5">
        <v>1.8</v>
      </c>
      <c r="R35" s="22">
        <v>3.4000000000000004</v>
      </c>
      <c r="S35" s="7">
        <v>22</v>
      </c>
      <c r="T35" s="9">
        <v>1</v>
      </c>
      <c r="U35" s="5"/>
    </row>
    <row r="36" spans="1:21" x14ac:dyDescent="0.2">
      <c r="A36" s="2">
        <v>35</v>
      </c>
      <c r="B36" s="2">
        <v>1</v>
      </c>
      <c r="C36" s="2">
        <v>1</v>
      </c>
      <c r="D36" s="2">
        <v>2.3199999999999998</v>
      </c>
      <c r="E36" s="8">
        <v>1</v>
      </c>
      <c r="F36" s="18">
        <v>1</v>
      </c>
      <c r="G36" s="18">
        <v>2.08</v>
      </c>
      <c r="H36" s="3">
        <v>400</v>
      </c>
      <c r="I36" s="18">
        <v>792</v>
      </c>
      <c r="J36" s="2">
        <v>9</v>
      </c>
      <c r="K36" s="5">
        <v>11</v>
      </c>
      <c r="L36" s="5">
        <v>12</v>
      </c>
      <c r="M36" s="5">
        <v>1</v>
      </c>
      <c r="N36" s="9" t="s">
        <v>6</v>
      </c>
      <c r="O36" s="12">
        <v>22</v>
      </c>
      <c r="P36" s="5">
        <v>2.5</v>
      </c>
      <c r="Q36" s="5">
        <v>3</v>
      </c>
      <c r="R36" s="22">
        <v>5.5</v>
      </c>
      <c r="S36" s="7">
        <v>11</v>
      </c>
      <c r="T36" s="9">
        <v>0</v>
      </c>
      <c r="U36" s="5"/>
    </row>
    <row r="37" spans="1:21" x14ac:dyDescent="0.2">
      <c r="A37" s="2">
        <v>36</v>
      </c>
      <c r="B37" s="2">
        <v>2</v>
      </c>
      <c r="C37" s="2">
        <v>1</v>
      </c>
      <c r="D37" s="2">
        <v>3.55</v>
      </c>
      <c r="E37" s="8">
        <v>1</v>
      </c>
      <c r="F37" s="18">
        <v>3</v>
      </c>
      <c r="G37" s="18">
        <v>2.1</v>
      </c>
      <c r="H37" s="3">
        <v>420</v>
      </c>
      <c r="I37" s="18">
        <v>781</v>
      </c>
      <c r="J37" s="2">
        <v>14</v>
      </c>
      <c r="K37" s="5">
        <v>10</v>
      </c>
      <c r="L37" s="5">
        <v>16</v>
      </c>
      <c r="M37" s="5">
        <v>1</v>
      </c>
      <c r="N37" s="9" t="s">
        <v>7</v>
      </c>
      <c r="O37" s="12">
        <v>2</v>
      </c>
      <c r="P37" s="5">
        <v>2.2000000000000002</v>
      </c>
      <c r="Q37" s="5">
        <v>2.6</v>
      </c>
      <c r="R37" s="22">
        <v>4.8000000000000007</v>
      </c>
      <c r="S37" s="7">
        <v>5</v>
      </c>
      <c r="T37" s="9">
        <v>0</v>
      </c>
      <c r="U37" s="5"/>
    </row>
    <row r="38" spans="1:21" x14ac:dyDescent="0.2">
      <c r="A38" s="2">
        <v>37</v>
      </c>
      <c r="B38" s="2">
        <v>1</v>
      </c>
      <c r="C38" s="2">
        <v>1</v>
      </c>
      <c r="D38" s="2">
        <v>5.48</v>
      </c>
      <c r="E38" s="8">
        <v>1</v>
      </c>
      <c r="F38" s="18">
        <v>4</v>
      </c>
      <c r="G38" s="18">
        <v>2.09</v>
      </c>
      <c r="H38" s="3">
        <v>560</v>
      </c>
      <c r="I38" s="18">
        <v>629</v>
      </c>
      <c r="J38" s="2">
        <v>31</v>
      </c>
      <c r="K38" s="5">
        <v>4</v>
      </c>
      <c r="L38" s="5">
        <v>84</v>
      </c>
      <c r="M38" s="5">
        <v>2</v>
      </c>
      <c r="N38" s="9" t="s">
        <v>32</v>
      </c>
      <c r="O38" s="12">
        <v>24</v>
      </c>
      <c r="P38" s="5">
        <v>1.3</v>
      </c>
      <c r="Q38" s="5">
        <v>1.8</v>
      </c>
      <c r="R38" s="22">
        <v>3.1</v>
      </c>
      <c r="S38" s="7">
        <v>20</v>
      </c>
      <c r="T38" s="9">
        <v>0</v>
      </c>
      <c r="U38" s="5"/>
    </row>
    <row r="39" spans="1:21" x14ac:dyDescent="0.2">
      <c r="A39" s="2">
        <v>38</v>
      </c>
      <c r="B39" s="2">
        <v>1</v>
      </c>
      <c r="C39" s="2">
        <v>2</v>
      </c>
      <c r="D39" s="2">
        <v>0.96</v>
      </c>
      <c r="E39" s="8">
        <v>2</v>
      </c>
      <c r="F39" s="18">
        <v>8</v>
      </c>
      <c r="G39" s="18">
        <v>1.41</v>
      </c>
      <c r="H39" s="3">
        <v>710</v>
      </c>
      <c r="I39" s="18">
        <v>782</v>
      </c>
      <c r="J39" s="2">
        <v>39</v>
      </c>
      <c r="K39" s="5">
        <v>8</v>
      </c>
      <c r="L39" s="5">
        <v>90</v>
      </c>
      <c r="M39" s="5">
        <v>2</v>
      </c>
      <c r="N39" s="9" t="s">
        <v>32</v>
      </c>
      <c r="O39" s="12">
        <v>25</v>
      </c>
      <c r="P39" s="5">
        <v>1.9</v>
      </c>
      <c r="Q39" s="5">
        <v>0.9</v>
      </c>
      <c r="R39" s="22">
        <v>2.8</v>
      </c>
      <c r="S39" s="7">
        <v>28</v>
      </c>
      <c r="T39" s="9">
        <v>0</v>
      </c>
      <c r="U39" s="5"/>
    </row>
    <row r="40" spans="1:21" x14ac:dyDescent="0.2">
      <c r="A40" s="2">
        <v>39</v>
      </c>
      <c r="B40" s="2">
        <v>3</v>
      </c>
      <c r="C40" s="2">
        <v>2</v>
      </c>
      <c r="D40" s="2">
        <v>8.9600000000000009</v>
      </c>
      <c r="E40" s="8">
        <v>3</v>
      </c>
      <c r="F40" s="18">
        <v>9</v>
      </c>
      <c r="G40" s="18">
        <v>1.62</v>
      </c>
      <c r="H40" s="3">
        <v>930</v>
      </c>
      <c r="I40" s="18">
        <v>693</v>
      </c>
      <c r="J40" s="2">
        <v>32</v>
      </c>
      <c r="K40" s="5">
        <v>1</v>
      </c>
      <c r="L40" s="5">
        <v>82</v>
      </c>
      <c r="M40" s="5">
        <v>2</v>
      </c>
      <c r="N40" s="9" t="s">
        <v>32</v>
      </c>
      <c r="O40" s="12">
        <v>5</v>
      </c>
      <c r="P40" s="5">
        <v>1</v>
      </c>
      <c r="Q40" s="5">
        <v>2.1</v>
      </c>
      <c r="R40" s="22">
        <v>3.1</v>
      </c>
      <c r="S40" s="7">
        <v>21</v>
      </c>
      <c r="T40" s="9">
        <v>1</v>
      </c>
      <c r="U40" s="5"/>
    </row>
    <row r="41" spans="1:21" x14ac:dyDescent="0.2">
      <c r="A41" s="2">
        <v>40</v>
      </c>
      <c r="B41" s="2">
        <v>1</v>
      </c>
      <c r="C41" s="2">
        <v>1</v>
      </c>
      <c r="D41" s="2">
        <v>5.0199999999999996</v>
      </c>
      <c r="E41" s="8">
        <v>1</v>
      </c>
      <c r="F41" s="18">
        <v>1</v>
      </c>
      <c r="G41" s="18">
        <v>2.04</v>
      </c>
      <c r="H41" s="3">
        <v>410</v>
      </c>
      <c r="I41" s="18">
        <v>662</v>
      </c>
      <c r="J41" s="2">
        <v>33</v>
      </c>
      <c r="K41" s="5">
        <v>5</v>
      </c>
      <c r="L41" s="5">
        <v>92</v>
      </c>
      <c r="M41" s="5">
        <v>2</v>
      </c>
      <c r="N41" s="9" t="s">
        <v>32</v>
      </c>
      <c r="O41" s="12">
        <v>12</v>
      </c>
      <c r="P41" s="5">
        <v>1.6</v>
      </c>
      <c r="Q41" s="5">
        <v>0.6</v>
      </c>
      <c r="R41" s="22">
        <v>2.2000000000000002</v>
      </c>
      <c r="S41" s="7">
        <v>10</v>
      </c>
      <c r="T41" s="9">
        <v>0</v>
      </c>
      <c r="U41" s="5"/>
    </row>
    <row r="42" spans="1:21" x14ac:dyDescent="0.2">
      <c r="A42" s="2">
        <v>41</v>
      </c>
      <c r="B42" s="2">
        <v>3</v>
      </c>
      <c r="C42" s="2">
        <v>2</v>
      </c>
      <c r="D42" s="2">
        <v>11.19</v>
      </c>
      <c r="E42" s="8">
        <v>3</v>
      </c>
      <c r="F42" s="18">
        <v>9</v>
      </c>
      <c r="G42" s="18">
        <v>1.57</v>
      </c>
      <c r="H42" s="3">
        <v>860</v>
      </c>
      <c r="I42" s="18">
        <v>785</v>
      </c>
      <c r="J42" s="2">
        <v>30</v>
      </c>
      <c r="K42" s="5">
        <v>3</v>
      </c>
      <c r="L42" s="5">
        <v>88</v>
      </c>
      <c r="M42" s="5">
        <v>2</v>
      </c>
      <c r="N42" s="9" t="s">
        <v>5</v>
      </c>
      <c r="O42" s="12">
        <v>3</v>
      </c>
      <c r="P42" s="5">
        <v>1.3</v>
      </c>
      <c r="Q42" s="5">
        <v>1.2</v>
      </c>
      <c r="R42" s="22">
        <v>2.5</v>
      </c>
      <c r="S42" s="7">
        <v>9</v>
      </c>
      <c r="T42" s="9">
        <v>1</v>
      </c>
      <c r="U42" s="5"/>
    </row>
    <row r="43" spans="1:21" x14ac:dyDescent="0.2">
      <c r="A43" s="2">
        <v>42</v>
      </c>
      <c r="B43" s="2">
        <v>2</v>
      </c>
      <c r="C43" s="2">
        <v>2</v>
      </c>
      <c r="D43" s="2">
        <v>4.92</v>
      </c>
      <c r="E43" s="8">
        <v>1</v>
      </c>
      <c r="F43" s="18">
        <v>2</v>
      </c>
      <c r="G43" s="18">
        <v>1.95</v>
      </c>
      <c r="H43" s="3">
        <v>370</v>
      </c>
      <c r="I43" s="18">
        <v>643</v>
      </c>
      <c r="J43" s="2">
        <v>20</v>
      </c>
      <c r="K43" s="5">
        <v>1</v>
      </c>
      <c r="L43" s="5">
        <v>4</v>
      </c>
      <c r="M43" s="5">
        <v>1</v>
      </c>
      <c r="N43" s="9" t="s">
        <v>7</v>
      </c>
      <c r="O43" s="12">
        <v>11</v>
      </c>
      <c r="P43" s="5">
        <v>1</v>
      </c>
      <c r="Q43" s="5">
        <v>3.8</v>
      </c>
      <c r="R43" s="22">
        <v>4.8</v>
      </c>
      <c r="S43" s="7">
        <v>10</v>
      </c>
      <c r="T43" s="9">
        <v>0</v>
      </c>
      <c r="U43" s="5"/>
    </row>
    <row r="44" spans="1:21" x14ac:dyDescent="0.2">
      <c r="A44" s="2">
        <v>43</v>
      </c>
      <c r="B44" s="2">
        <v>3</v>
      </c>
      <c r="C44" s="2">
        <v>2</v>
      </c>
      <c r="D44" s="2">
        <v>11.3</v>
      </c>
      <c r="E44" s="8">
        <v>3</v>
      </c>
      <c r="F44" s="18">
        <v>2</v>
      </c>
      <c r="G44" s="18">
        <v>1.67</v>
      </c>
      <c r="H44" s="3">
        <v>910</v>
      </c>
      <c r="I44" s="18">
        <v>783</v>
      </c>
      <c r="J44" s="2">
        <v>4</v>
      </c>
      <c r="K44" s="5">
        <v>12</v>
      </c>
      <c r="L44" s="5">
        <v>6</v>
      </c>
      <c r="M44" s="5">
        <v>1</v>
      </c>
      <c r="N44" s="9" t="s">
        <v>6</v>
      </c>
      <c r="O44" s="12">
        <v>2</v>
      </c>
      <c r="P44" s="5">
        <v>2.5</v>
      </c>
      <c r="Q44" s="5">
        <v>3.6</v>
      </c>
      <c r="R44" s="22">
        <v>6.1</v>
      </c>
      <c r="S44" s="7">
        <v>6</v>
      </c>
      <c r="T44" s="9">
        <v>1</v>
      </c>
      <c r="U44" s="5"/>
    </row>
    <row r="45" spans="1:21" x14ac:dyDescent="0.2">
      <c r="A45" s="2">
        <v>44</v>
      </c>
      <c r="B45" s="2">
        <v>2</v>
      </c>
      <c r="C45" s="2">
        <v>1</v>
      </c>
      <c r="D45" s="2">
        <v>2.4700000000000002</v>
      </c>
      <c r="E45" s="8">
        <v>1</v>
      </c>
      <c r="F45" s="18">
        <v>1</v>
      </c>
      <c r="G45" s="18">
        <v>1.98</v>
      </c>
      <c r="H45" s="3">
        <v>320</v>
      </c>
      <c r="I45" s="18">
        <v>787</v>
      </c>
      <c r="J45" s="2">
        <v>18</v>
      </c>
      <c r="K45" s="5">
        <v>7</v>
      </c>
      <c r="L45" s="5">
        <v>92</v>
      </c>
      <c r="M45" s="5">
        <v>2</v>
      </c>
      <c r="N45" s="9" t="s">
        <v>7</v>
      </c>
      <c r="O45" s="12">
        <v>3</v>
      </c>
      <c r="P45" s="5">
        <v>1.9</v>
      </c>
      <c r="Q45" s="5">
        <v>0.6</v>
      </c>
      <c r="R45" s="22">
        <v>2.5</v>
      </c>
      <c r="S45" s="7">
        <v>10</v>
      </c>
      <c r="T45" s="9">
        <v>0</v>
      </c>
      <c r="U45" s="5"/>
    </row>
    <row r="46" spans="1:21" x14ac:dyDescent="0.2">
      <c r="A46" s="2">
        <v>45</v>
      </c>
      <c r="B46" s="2">
        <v>2</v>
      </c>
      <c r="C46" s="2">
        <v>2</v>
      </c>
      <c r="D46" s="2">
        <v>11.06</v>
      </c>
      <c r="E46" s="8">
        <v>3</v>
      </c>
      <c r="F46" s="18">
        <v>9</v>
      </c>
      <c r="G46" s="18">
        <v>1.68</v>
      </c>
      <c r="H46" s="3">
        <v>860</v>
      </c>
      <c r="I46" s="18">
        <v>737</v>
      </c>
      <c r="J46" s="2">
        <v>26</v>
      </c>
      <c r="K46" s="5">
        <v>5</v>
      </c>
      <c r="L46" s="5">
        <v>92</v>
      </c>
      <c r="M46" s="5">
        <v>2</v>
      </c>
      <c r="N46" s="9" t="s">
        <v>5</v>
      </c>
      <c r="O46" s="12">
        <v>11</v>
      </c>
      <c r="P46" s="5">
        <v>1.6</v>
      </c>
      <c r="Q46" s="5">
        <v>0.6</v>
      </c>
      <c r="R46" s="22">
        <v>2.2000000000000002</v>
      </c>
      <c r="S46" s="7">
        <v>8</v>
      </c>
      <c r="T46" s="9">
        <v>1</v>
      </c>
      <c r="U46" s="5"/>
    </row>
    <row r="47" spans="1:21" x14ac:dyDescent="0.2">
      <c r="A47" s="2">
        <v>46</v>
      </c>
      <c r="B47" s="2">
        <v>3</v>
      </c>
      <c r="C47" s="2">
        <v>1</v>
      </c>
      <c r="D47" s="2">
        <v>2.12</v>
      </c>
      <c r="E47" s="8">
        <v>1</v>
      </c>
      <c r="F47" s="18">
        <v>1</v>
      </c>
      <c r="G47" s="18">
        <v>2.06</v>
      </c>
      <c r="H47" s="3">
        <v>410</v>
      </c>
      <c r="I47" s="18">
        <v>729</v>
      </c>
      <c r="J47" s="2">
        <v>38</v>
      </c>
      <c r="K47" s="5">
        <v>1</v>
      </c>
      <c r="L47" s="5">
        <v>82</v>
      </c>
      <c r="M47" s="5">
        <v>2</v>
      </c>
      <c r="N47" s="9" t="s">
        <v>32</v>
      </c>
      <c r="O47" s="12">
        <v>6</v>
      </c>
      <c r="P47" s="5">
        <v>1</v>
      </c>
      <c r="Q47" s="5">
        <v>2.1</v>
      </c>
      <c r="R47" s="22">
        <v>3.1</v>
      </c>
      <c r="S47" s="7">
        <v>24</v>
      </c>
      <c r="T47" s="9">
        <v>0</v>
      </c>
      <c r="U47" s="5"/>
    </row>
    <row r="48" spans="1:21" x14ac:dyDescent="0.2">
      <c r="A48" s="2">
        <v>47</v>
      </c>
      <c r="B48" s="2">
        <v>2</v>
      </c>
      <c r="C48" s="2">
        <v>2</v>
      </c>
      <c r="D48" s="2">
        <v>5.71</v>
      </c>
      <c r="E48" s="8">
        <v>1</v>
      </c>
      <c r="F48" s="18">
        <v>3</v>
      </c>
      <c r="G48" s="18">
        <v>2.0299999999999998</v>
      </c>
      <c r="H48" s="3">
        <v>420</v>
      </c>
      <c r="I48" s="18">
        <v>716</v>
      </c>
      <c r="J48" s="2">
        <v>20</v>
      </c>
      <c r="K48" s="5">
        <v>5</v>
      </c>
      <c r="L48" s="5">
        <v>2</v>
      </c>
      <c r="M48" s="5">
        <v>1</v>
      </c>
      <c r="N48" s="9" t="s">
        <v>7</v>
      </c>
      <c r="O48" s="12">
        <v>16</v>
      </c>
      <c r="P48" s="5">
        <v>1.6</v>
      </c>
      <c r="Q48" s="5">
        <v>4</v>
      </c>
      <c r="R48" s="22">
        <v>5.6</v>
      </c>
      <c r="S48" s="7">
        <v>24</v>
      </c>
      <c r="T48" s="9">
        <v>0</v>
      </c>
      <c r="U48" s="5"/>
    </row>
    <row r="49" spans="1:21" x14ac:dyDescent="0.2">
      <c r="A49" s="2">
        <v>48</v>
      </c>
      <c r="B49" s="2">
        <v>1</v>
      </c>
      <c r="C49" s="2">
        <v>1</v>
      </c>
      <c r="D49" s="2">
        <v>9.69</v>
      </c>
      <c r="E49" s="8">
        <v>3</v>
      </c>
      <c r="F49" s="18">
        <v>10</v>
      </c>
      <c r="G49" s="18">
        <v>1.61</v>
      </c>
      <c r="H49" s="3">
        <v>820</v>
      </c>
      <c r="I49" s="18">
        <v>721</v>
      </c>
      <c r="J49" s="2">
        <v>13</v>
      </c>
      <c r="K49" s="5">
        <v>9</v>
      </c>
      <c r="L49" s="5">
        <v>92</v>
      </c>
      <c r="M49" s="5">
        <v>2</v>
      </c>
      <c r="N49" s="9" t="s">
        <v>7</v>
      </c>
      <c r="O49" s="12">
        <v>28</v>
      </c>
      <c r="P49" s="5">
        <v>2.2000000000000002</v>
      </c>
      <c r="Q49" s="5">
        <v>0.6</v>
      </c>
      <c r="R49" s="22">
        <v>2.8000000000000003</v>
      </c>
      <c r="S49" s="7">
        <v>28</v>
      </c>
      <c r="T49" s="9">
        <v>1</v>
      </c>
      <c r="U49" s="5"/>
    </row>
    <row r="50" spans="1:21" x14ac:dyDescent="0.2">
      <c r="A50" s="2">
        <v>49</v>
      </c>
      <c r="B50" s="2">
        <v>1</v>
      </c>
      <c r="C50" s="2">
        <v>1</v>
      </c>
      <c r="D50" s="2">
        <v>7.88</v>
      </c>
      <c r="E50" s="8">
        <v>3</v>
      </c>
      <c r="F50" s="18">
        <v>7</v>
      </c>
      <c r="G50" s="18">
        <v>1.71</v>
      </c>
      <c r="H50" s="3">
        <v>910</v>
      </c>
      <c r="I50" s="18">
        <v>603</v>
      </c>
      <c r="J50" s="2">
        <v>3</v>
      </c>
      <c r="K50" s="5">
        <v>8</v>
      </c>
      <c r="L50" s="5">
        <v>12</v>
      </c>
      <c r="M50" s="5">
        <v>1</v>
      </c>
      <c r="N50" s="9" t="s">
        <v>6</v>
      </c>
      <c r="O50" s="12">
        <v>18</v>
      </c>
      <c r="P50" s="5">
        <v>1.9</v>
      </c>
      <c r="Q50" s="5">
        <v>3</v>
      </c>
      <c r="R50" s="22">
        <v>4.9000000000000004</v>
      </c>
      <c r="S50" s="7">
        <v>26</v>
      </c>
      <c r="T50" s="9">
        <v>1</v>
      </c>
      <c r="U50" s="5"/>
    </row>
    <row r="51" spans="1:21" x14ac:dyDescent="0.2">
      <c r="A51" s="2">
        <v>50</v>
      </c>
      <c r="B51" s="2">
        <v>3</v>
      </c>
      <c r="C51" s="2">
        <v>1</v>
      </c>
      <c r="D51" s="2">
        <v>10.42</v>
      </c>
      <c r="E51" s="8">
        <v>3</v>
      </c>
      <c r="F51" s="18">
        <v>4</v>
      </c>
      <c r="G51" s="18">
        <v>1.53</v>
      </c>
      <c r="H51" s="3">
        <v>820</v>
      </c>
      <c r="I51" s="18">
        <v>794</v>
      </c>
      <c r="J51" s="2">
        <v>14</v>
      </c>
      <c r="K51" s="5">
        <v>8</v>
      </c>
      <c r="L51" s="5">
        <v>90</v>
      </c>
      <c r="M51" s="5">
        <v>2</v>
      </c>
      <c r="N51" s="9" t="s">
        <v>7</v>
      </c>
      <c r="O51" s="12">
        <v>6</v>
      </c>
      <c r="P51" s="5">
        <v>1.9</v>
      </c>
      <c r="Q51" s="5">
        <v>0.9</v>
      </c>
      <c r="R51" s="22">
        <v>2.8</v>
      </c>
      <c r="S51" s="7">
        <v>23</v>
      </c>
      <c r="T51" s="9">
        <v>1</v>
      </c>
      <c r="U51" s="5"/>
    </row>
    <row r="52" spans="1:21" x14ac:dyDescent="0.2">
      <c r="A52" s="2">
        <v>51</v>
      </c>
      <c r="B52" s="2">
        <v>3</v>
      </c>
      <c r="C52" s="2">
        <v>1</v>
      </c>
      <c r="D52" s="2">
        <v>1.42</v>
      </c>
      <c r="E52" s="8">
        <v>2</v>
      </c>
      <c r="F52" s="18">
        <v>8</v>
      </c>
      <c r="G52" s="18">
        <v>1.28</v>
      </c>
      <c r="H52" s="3">
        <v>650</v>
      </c>
      <c r="I52" s="18">
        <v>765</v>
      </c>
      <c r="J52" s="2">
        <v>8</v>
      </c>
      <c r="K52">
        <v>9</v>
      </c>
      <c r="L52">
        <v>16</v>
      </c>
      <c r="M52">
        <v>1</v>
      </c>
      <c r="N52" s="19" t="s">
        <v>6</v>
      </c>
      <c r="O52" s="25">
        <v>5</v>
      </c>
      <c r="P52">
        <v>2.2000000000000002</v>
      </c>
      <c r="Q52">
        <v>2.6</v>
      </c>
      <c r="R52" s="23">
        <v>4.8000000000000007</v>
      </c>
      <c r="S52" s="7">
        <v>20</v>
      </c>
      <c r="T52" s="19">
        <v>0</v>
      </c>
    </row>
    <row r="53" spans="1:21" x14ac:dyDescent="0.2">
      <c r="A53" s="2">
        <v>52</v>
      </c>
      <c r="B53" s="2">
        <v>3</v>
      </c>
      <c r="C53" s="2">
        <v>2</v>
      </c>
      <c r="D53" s="2">
        <v>5.71</v>
      </c>
      <c r="E53" s="8">
        <v>1</v>
      </c>
      <c r="F53" s="18">
        <v>1</v>
      </c>
      <c r="G53" s="18">
        <v>1.93</v>
      </c>
      <c r="H53" s="3">
        <v>400</v>
      </c>
      <c r="I53" s="18">
        <v>797</v>
      </c>
      <c r="J53" s="2">
        <v>2</v>
      </c>
      <c r="K53">
        <v>7</v>
      </c>
      <c r="L53">
        <v>6</v>
      </c>
      <c r="M53">
        <v>1</v>
      </c>
      <c r="N53" s="19" t="s">
        <v>6</v>
      </c>
      <c r="O53" s="25">
        <v>17</v>
      </c>
      <c r="P53">
        <v>1.9</v>
      </c>
      <c r="Q53">
        <v>3.6</v>
      </c>
      <c r="R53" s="23">
        <v>5.5</v>
      </c>
      <c r="S53" s="7">
        <v>38</v>
      </c>
      <c r="T53" s="19">
        <v>0</v>
      </c>
    </row>
    <row r="54" spans="1:21" x14ac:dyDescent="0.2">
      <c r="A54" s="2">
        <v>53</v>
      </c>
      <c r="B54" s="2">
        <v>2</v>
      </c>
      <c r="C54" s="2">
        <v>1</v>
      </c>
      <c r="D54" s="2">
        <v>3.24</v>
      </c>
      <c r="E54" s="8">
        <v>1</v>
      </c>
      <c r="F54" s="18">
        <v>2</v>
      </c>
      <c r="G54" s="18">
        <v>2.0699999999999998</v>
      </c>
      <c r="H54" s="3">
        <v>450</v>
      </c>
      <c r="I54" s="18">
        <v>721</v>
      </c>
      <c r="J54" s="2">
        <v>10</v>
      </c>
      <c r="K54">
        <v>5</v>
      </c>
      <c r="L54">
        <v>86</v>
      </c>
      <c r="M54">
        <v>2</v>
      </c>
      <c r="N54" s="19" t="s">
        <v>6</v>
      </c>
      <c r="O54" s="25">
        <v>3</v>
      </c>
      <c r="P54">
        <v>1.6</v>
      </c>
      <c r="Q54">
        <v>1.5</v>
      </c>
      <c r="R54" s="23">
        <v>3.1</v>
      </c>
      <c r="S54" s="7">
        <v>12</v>
      </c>
      <c r="T54" s="19">
        <v>0</v>
      </c>
    </row>
    <row r="55" spans="1:21" x14ac:dyDescent="0.2">
      <c r="A55" s="2">
        <v>54</v>
      </c>
      <c r="B55" s="2">
        <v>3</v>
      </c>
      <c r="C55" s="2">
        <v>1</v>
      </c>
      <c r="D55" s="2">
        <v>2.81</v>
      </c>
      <c r="E55" s="8">
        <v>1</v>
      </c>
      <c r="F55" s="18">
        <v>2</v>
      </c>
      <c r="G55" s="18">
        <v>2</v>
      </c>
      <c r="H55" s="3">
        <v>460</v>
      </c>
      <c r="I55" s="18">
        <v>785</v>
      </c>
      <c r="J55" s="2">
        <v>36</v>
      </c>
      <c r="K55">
        <v>8</v>
      </c>
      <c r="L55">
        <v>8</v>
      </c>
      <c r="M55">
        <v>1</v>
      </c>
      <c r="N55" s="19" t="s">
        <v>32</v>
      </c>
      <c r="O55" s="25">
        <v>1</v>
      </c>
      <c r="P55">
        <v>1.9</v>
      </c>
      <c r="Q55">
        <v>3.4</v>
      </c>
      <c r="R55" s="23">
        <v>5.3</v>
      </c>
      <c r="S55" s="7">
        <v>4</v>
      </c>
      <c r="T55" s="19">
        <v>0</v>
      </c>
    </row>
    <row r="56" spans="1:21" x14ac:dyDescent="0.2">
      <c r="A56" s="2">
        <v>55</v>
      </c>
      <c r="B56" s="2">
        <v>2</v>
      </c>
      <c r="C56" s="2">
        <v>2</v>
      </c>
      <c r="D56" s="2">
        <v>7.25</v>
      </c>
      <c r="E56" s="8">
        <v>3</v>
      </c>
      <c r="F56" s="18">
        <v>1</v>
      </c>
      <c r="G56" s="18">
        <v>1.79</v>
      </c>
      <c r="H56" s="3">
        <v>910</v>
      </c>
      <c r="I56" s="18">
        <v>669</v>
      </c>
      <c r="J56" s="2">
        <v>8</v>
      </c>
      <c r="K56">
        <v>2</v>
      </c>
      <c r="L56">
        <v>86</v>
      </c>
      <c r="M56">
        <v>2</v>
      </c>
      <c r="N56" s="19" t="s">
        <v>6</v>
      </c>
      <c r="O56" s="25">
        <v>6</v>
      </c>
      <c r="P56">
        <v>1</v>
      </c>
      <c r="Q56">
        <v>1.5</v>
      </c>
      <c r="R56" s="23">
        <v>2.5</v>
      </c>
      <c r="S56" s="7">
        <v>25</v>
      </c>
      <c r="T56" s="19">
        <v>1</v>
      </c>
    </row>
    <row r="57" spans="1:21" x14ac:dyDescent="0.2">
      <c r="A57" s="2">
        <v>56</v>
      </c>
      <c r="B57" s="2">
        <v>3</v>
      </c>
      <c r="C57" s="2">
        <v>2</v>
      </c>
      <c r="D57" s="2">
        <v>5.98</v>
      </c>
      <c r="E57" s="8">
        <v>1</v>
      </c>
      <c r="F57" s="18">
        <v>2</v>
      </c>
      <c r="G57" s="18">
        <v>2.08</v>
      </c>
      <c r="H57" s="3">
        <v>400</v>
      </c>
      <c r="I57" s="18">
        <v>732</v>
      </c>
      <c r="J57" s="2">
        <v>30</v>
      </c>
      <c r="K57">
        <v>5</v>
      </c>
      <c r="L57">
        <v>6</v>
      </c>
      <c r="M57">
        <v>1</v>
      </c>
      <c r="N57" s="19" t="s">
        <v>5</v>
      </c>
      <c r="O57" s="25">
        <v>8</v>
      </c>
      <c r="P57">
        <v>1.6</v>
      </c>
      <c r="Q57">
        <v>3.6</v>
      </c>
      <c r="R57" s="23">
        <v>5.2</v>
      </c>
      <c r="S57" s="7">
        <v>27</v>
      </c>
      <c r="T57" s="19">
        <v>0</v>
      </c>
    </row>
    <row r="58" spans="1:21" x14ac:dyDescent="0.2">
      <c r="A58" s="2">
        <v>57</v>
      </c>
      <c r="B58" s="2">
        <v>2</v>
      </c>
      <c r="C58" s="2">
        <v>2</v>
      </c>
      <c r="D58" s="2">
        <v>9.26</v>
      </c>
      <c r="E58" s="8">
        <v>3</v>
      </c>
      <c r="F58" s="18">
        <v>8</v>
      </c>
      <c r="G58" s="18">
        <v>1.74</v>
      </c>
      <c r="H58" s="3">
        <v>820</v>
      </c>
      <c r="I58" s="18">
        <v>612</v>
      </c>
      <c r="J58" s="2">
        <v>20</v>
      </c>
      <c r="K58">
        <v>9</v>
      </c>
      <c r="L58">
        <v>12</v>
      </c>
      <c r="M58">
        <v>1</v>
      </c>
      <c r="N58" s="19" t="s">
        <v>7</v>
      </c>
      <c r="O58" s="25">
        <v>24</v>
      </c>
      <c r="P58">
        <v>2.2000000000000002</v>
      </c>
      <c r="Q58">
        <v>3</v>
      </c>
      <c r="R58" s="23">
        <v>5.2</v>
      </c>
      <c r="S58" s="7">
        <v>11</v>
      </c>
      <c r="T58" s="19">
        <v>1</v>
      </c>
    </row>
    <row r="59" spans="1:21" x14ac:dyDescent="0.2">
      <c r="A59" s="2">
        <v>58</v>
      </c>
      <c r="B59" s="2">
        <v>1</v>
      </c>
      <c r="C59" s="2">
        <v>2</v>
      </c>
      <c r="D59" s="2">
        <v>8.01</v>
      </c>
      <c r="E59" s="8">
        <v>3</v>
      </c>
      <c r="F59" s="18">
        <v>6</v>
      </c>
      <c r="G59" s="18">
        <v>1.57</v>
      </c>
      <c r="H59" s="3">
        <v>930</v>
      </c>
      <c r="I59" s="18">
        <v>632</v>
      </c>
      <c r="J59" s="2">
        <v>35</v>
      </c>
      <c r="K59">
        <v>4</v>
      </c>
      <c r="L59">
        <v>14</v>
      </c>
      <c r="M59">
        <v>1</v>
      </c>
      <c r="N59" s="19" t="s">
        <v>32</v>
      </c>
      <c r="O59" s="25">
        <v>15</v>
      </c>
      <c r="P59">
        <v>1.3</v>
      </c>
      <c r="Q59">
        <v>2.8</v>
      </c>
      <c r="R59" s="23">
        <v>4.0999999999999996</v>
      </c>
      <c r="S59" s="7">
        <v>29</v>
      </c>
      <c r="T59" s="19">
        <v>1</v>
      </c>
    </row>
    <row r="60" spans="1:21" x14ac:dyDescent="0.2">
      <c r="A60" s="2">
        <v>59</v>
      </c>
      <c r="B60" s="2">
        <v>3</v>
      </c>
      <c r="C60" s="2">
        <v>1</v>
      </c>
      <c r="D60" s="2">
        <v>11.81</v>
      </c>
      <c r="E60" s="8">
        <v>3</v>
      </c>
      <c r="F60" s="18">
        <v>9</v>
      </c>
      <c r="G60" s="18">
        <v>1.79</v>
      </c>
      <c r="H60" s="3">
        <v>820</v>
      </c>
      <c r="I60" s="18">
        <v>686</v>
      </c>
      <c r="J60" s="2">
        <v>18</v>
      </c>
      <c r="K60">
        <v>1</v>
      </c>
      <c r="L60">
        <v>88</v>
      </c>
      <c r="M60">
        <v>2</v>
      </c>
      <c r="N60" s="19" t="s">
        <v>7</v>
      </c>
      <c r="O60" s="25">
        <v>1</v>
      </c>
      <c r="P60">
        <v>1</v>
      </c>
      <c r="Q60">
        <v>1.2</v>
      </c>
      <c r="R60" s="23">
        <v>2.2000000000000002</v>
      </c>
      <c r="S60" s="7">
        <v>2</v>
      </c>
      <c r="T60" s="19">
        <v>1</v>
      </c>
    </row>
    <row r="61" spans="1:21" x14ac:dyDescent="0.2">
      <c r="A61" s="2">
        <v>60</v>
      </c>
      <c r="B61" s="2">
        <v>1</v>
      </c>
      <c r="C61" s="2">
        <v>2</v>
      </c>
      <c r="D61" s="2">
        <v>12.04</v>
      </c>
      <c r="E61" s="8">
        <v>3</v>
      </c>
      <c r="F61" s="18">
        <v>9</v>
      </c>
      <c r="G61" s="18">
        <v>1.64</v>
      </c>
      <c r="H61" s="3">
        <v>820</v>
      </c>
      <c r="I61" s="18">
        <v>686</v>
      </c>
      <c r="J61" s="2">
        <v>19</v>
      </c>
      <c r="K61">
        <v>9</v>
      </c>
      <c r="L61">
        <v>86</v>
      </c>
      <c r="M61">
        <v>2</v>
      </c>
      <c r="N61" s="19" t="s">
        <v>7</v>
      </c>
      <c r="O61" s="25">
        <v>21</v>
      </c>
      <c r="P61">
        <v>2.2000000000000002</v>
      </c>
      <c r="Q61">
        <v>1.5</v>
      </c>
      <c r="R61" s="23">
        <v>3.7</v>
      </c>
      <c r="S61" s="7">
        <v>27</v>
      </c>
      <c r="T61" s="19">
        <v>1</v>
      </c>
    </row>
    <row r="62" spans="1:21" x14ac:dyDescent="0.2">
      <c r="A62" s="2">
        <v>61</v>
      </c>
      <c r="B62" s="2">
        <v>1</v>
      </c>
      <c r="C62" s="2">
        <v>1</v>
      </c>
      <c r="D62" s="2">
        <v>2.66</v>
      </c>
      <c r="E62" s="8">
        <v>1</v>
      </c>
      <c r="F62" s="18">
        <v>2</v>
      </c>
      <c r="G62" s="18">
        <v>1.93</v>
      </c>
      <c r="H62" s="3">
        <v>450</v>
      </c>
      <c r="I62" s="18">
        <v>681</v>
      </c>
      <c r="J62" s="2">
        <v>9</v>
      </c>
      <c r="K62">
        <v>1</v>
      </c>
      <c r="L62">
        <v>90</v>
      </c>
      <c r="M62">
        <v>2</v>
      </c>
      <c r="N62" s="19" t="s">
        <v>6</v>
      </c>
      <c r="O62" s="25">
        <v>14</v>
      </c>
      <c r="P62">
        <v>1</v>
      </c>
      <c r="Q62">
        <v>0.9</v>
      </c>
      <c r="R62" s="23">
        <v>1.9</v>
      </c>
      <c r="S62" s="7">
        <v>11</v>
      </c>
      <c r="T62" s="19">
        <v>0</v>
      </c>
    </row>
    <row r="63" spans="1:21" x14ac:dyDescent="0.2">
      <c r="A63" s="2">
        <v>62</v>
      </c>
      <c r="B63" s="2">
        <v>2</v>
      </c>
      <c r="C63" s="2">
        <v>2</v>
      </c>
      <c r="D63" s="2">
        <v>3.96</v>
      </c>
      <c r="E63" s="8">
        <v>1</v>
      </c>
      <c r="F63" s="18">
        <v>3</v>
      </c>
      <c r="G63" s="18">
        <v>2.06</v>
      </c>
      <c r="H63" s="3">
        <v>450</v>
      </c>
      <c r="I63" s="18">
        <v>624</v>
      </c>
      <c r="J63" s="2">
        <v>22</v>
      </c>
      <c r="K63">
        <v>9</v>
      </c>
      <c r="L63">
        <v>86</v>
      </c>
      <c r="M63">
        <v>2</v>
      </c>
      <c r="N63" s="19" t="s">
        <v>5</v>
      </c>
      <c r="O63" s="25">
        <v>23</v>
      </c>
      <c r="P63">
        <v>2.2000000000000002</v>
      </c>
      <c r="Q63">
        <v>1.5</v>
      </c>
      <c r="R63" s="23">
        <v>3.7</v>
      </c>
      <c r="S63" s="7">
        <v>20</v>
      </c>
      <c r="T63" s="19">
        <v>0</v>
      </c>
    </row>
    <row r="64" spans="1:21" x14ac:dyDescent="0.2">
      <c r="A64" s="2">
        <v>63</v>
      </c>
      <c r="B64" s="2">
        <v>3</v>
      </c>
      <c r="C64" s="2">
        <v>2</v>
      </c>
      <c r="D64" s="2">
        <v>11.61</v>
      </c>
      <c r="E64" s="8">
        <v>3</v>
      </c>
      <c r="F64" s="18">
        <v>5</v>
      </c>
      <c r="G64" s="18">
        <v>1.51</v>
      </c>
      <c r="H64" s="3">
        <v>860</v>
      </c>
      <c r="I64" s="18">
        <v>601</v>
      </c>
      <c r="J64" s="2">
        <v>22</v>
      </c>
      <c r="K64">
        <v>3</v>
      </c>
      <c r="L64">
        <v>90</v>
      </c>
      <c r="M64">
        <v>2</v>
      </c>
      <c r="N64" s="19" t="s">
        <v>5</v>
      </c>
      <c r="O64" s="25">
        <v>5</v>
      </c>
      <c r="P64">
        <v>1.3</v>
      </c>
      <c r="Q64">
        <v>0.9</v>
      </c>
      <c r="R64" s="23">
        <v>2.2000000000000002</v>
      </c>
      <c r="S64" s="7">
        <v>17</v>
      </c>
      <c r="T64" s="19">
        <v>1</v>
      </c>
    </row>
    <row r="65" spans="1:20" x14ac:dyDescent="0.2">
      <c r="A65" s="2">
        <v>64</v>
      </c>
      <c r="B65" s="2">
        <v>2</v>
      </c>
      <c r="C65" s="2">
        <v>2</v>
      </c>
      <c r="D65" s="2">
        <v>2.69</v>
      </c>
      <c r="E65" s="8">
        <v>1</v>
      </c>
      <c r="F65" s="18">
        <v>3</v>
      </c>
      <c r="G65" s="18">
        <v>2.0699999999999998</v>
      </c>
      <c r="H65" s="3">
        <v>510</v>
      </c>
      <c r="I65" s="18">
        <v>720</v>
      </c>
      <c r="J65" s="2">
        <v>40</v>
      </c>
      <c r="K65">
        <v>8</v>
      </c>
      <c r="L65">
        <v>90</v>
      </c>
      <c r="M65">
        <v>2</v>
      </c>
      <c r="N65" s="19" t="s">
        <v>32</v>
      </c>
      <c r="O65" s="25">
        <v>13</v>
      </c>
      <c r="P65">
        <v>1.9</v>
      </c>
      <c r="Q65">
        <v>0.9</v>
      </c>
      <c r="R65" s="23">
        <v>2.8</v>
      </c>
      <c r="S65" s="7">
        <v>39</v>
      </c>
      <c r="T65" s="19">
        <v>0</v>
      </c>
    </row>
    <row r="66" spans="1:20" x14ac:dyDescent="0.2">
      <c r="A66" s="2">
        <v>65</v>
      </c>
      <c r="B66" s="2">
        <v>1</v>
      </c>
      <c r="C66" s="2">
        <v>1</v>
      </c>
      <c r="D66" s="2">
        <v>7.01</v>
      </c>
      <c r="E66" s="8">
        <v>3</v>
      </c>
      <c r="F66" s="18">
        <v>7</v>
      </c>
      <c r="G66" s="18">
        <v>1.65</v>
      </c>
      <c r="H66" s="3">
        <v>860</v>
      </c>
      <c r="I66" s="18">
        <v>720</v>
      </c>
      <c r="J66" s="2">
        <v>21</v>
      </c>
      <c r="K66">
        <v>10</v>
      </c>
      <c r="L66">
        <v>14</v>
      </c>
      <c r="M66">
        <v>1</v>
      </c>
      <c r="N66" s="19" t="s">
        <v>5</v>
      </c>
      <c r="O66" s="25">
        <v>16</v>
      </c>
      <c r="P66">
        <v>2.2000000000000002</v>
      </c>
      <c r="Q66">
        <v>2.8</v>
      </c>
      <c r="R66" s="23">
        <v>5</v>
      </c>
      <c r="S66" s="7">
        <v>39</v>
      </c>
      <c r="T66" s="19">
        <v>1</v>
      </c>
    </row>
    <row r="67" spans="1:20" x14ac:dyDescent="0.2">
      <c r="A67" s="2">
        <v>66</v>
      </c>
      <c r="B67" s="2">
        <v>2</v>
      </c>
      <c r="C67" s="2">
        <v>1</v>
      </c>
      <c r="D67" s="2">
        <v>8.6199999999999992</v>
      </c>
      <c r="E67" s="8">
        <v>3</v>
      </c>
      <c r="F67" s="18">
        <v>6</v>
      </c>
      <c r="G67" s="18">
        <v>1.64</v>
      </c>
      <c r="H67" s="3">
        <v>860</v>
      </c>
      <c r="I67" s="18">
        <v>765</v>
      </c>
      <c r="J67" s="2">
        <v>24</v>
      </c>
      <c r="K67">
        <v>4</v>
      </c>
      <c r="L67">
        <v>88</v>
      </c>
      <c r="M67">
        <v>2</v>
      </c>
      <c r="N67" s="19" t="s">
        <v>5</v>
      </c>
      <c r="O67" s="25">
        <v>2</v>
      </c>
      <c r="P67">
        <v>1.3</v>
      </c>
      <c r="Q67">
        <v>1.2</v>
      </c>
      <c r="R67" s="23">
        <v>2.5</v>
      </c>
      <c r="S67" s="7">
        <v>7</v>
      </c>
      <c r="T67" s="19">
        <v>1</v>
      </c>
    </row>
    <row r="68" spans="1:20" x14ac:dyDescent="0.2">
      <c r="A68" s="2">
        <v>67</v>
      </c>
      <c r="B68" s="2">
        <v>1</v>
      </c>
      <c r="C68" s="2">
        <v>2</v>
      </c>
      <c r="D68" s="2">
        <v>10.48</v>
      </c>
      <c r="E68" s="8">
        <v>3</v>
      </c>
      <c r="F68" s="18">
        <v>10</v>
      </c>
      <c r="G68" s="18">
        <v>1.51</v>
      </c>
      <c r="H68" s="3">
        <v>820</v>
      </c>
      <c r="I68" s="18">
        <v>781</v>
      </c>
      <c r="J68" s="2">
        <v>17</v>
      </c>
      <c r="K68">
        <v>2</v>
      </c>
      <c r="L68">
        <v>16</v>
      </c>
      <c r="M68">
        <v>1</v>
      </c>
      <c r="N68" s="19" t="s">
        <v>7</v>
      </c>
      <c r="O68" s="25">
        <v>20</v>
      </c>
      <c r="P68">
        <v>1</v>
      </c>
      <c r="Q68">
        <v>2.6</v>
      </c>
      <c r="R68" s="23">
        <v>3.6</v>
      </c>
      <c r="S68" s="7">
        <v>34</v>
      </c>
      <c r="T68" s="19">
        <v>1</v>
      </c>
    </row>
    <row r="69" spans="1:20" x14ac:dyDescent="0.2">
      <c r="A69" s="2">
        <v>68</v>
      </c>
      <c r="B69" s="2">
        <v>2</v>
      </c>
      <c r="C69" s="2">
        <v>2</v>
      </c>
      <c r="D69" s="2">
        <v>11.53</v>
      </c>
      <c r="E69" s="8">
        <v>3</v>
      </c>
      <c r="F69" s="18">
        <v>7</v>
      </c>
      <c r="G69" s="18">
        <v>1.74</v>
      </c>
      <c r="H69" s="3">
        <v>860</v>
      </c>
      <c r="I69" s="18">
        <v>668</v>
      </c>
      <c r="J69" s="2">
        <v>30</v>
      </c>
      <c r="K69">
        <v>7</v>
      </c>
      <c r="L69">
        <v>92</v>
      </c>
      <c r="M69">
        <v>2</v>
      </c>
      <c r="N69" s="19" t="s">
        <v>5</v>
      </c>
      <c r="O69" s="25">
        <v>14</v>
      </c>
      <c r="P69">
        <v>1.9</v>
      </c>
      <c r="Q69">
        <v>0.6</v>
      </c>
      <c r="R69" s="23">
        <v>2.5</v>
      </c>
      <c r="S69" s="7">
        <v>5</v>
      </c>
      <c r="T69" s="19">
        <v>1</v>
      </c>
    </row>
    <row r="70" spans="1:20" x14ac:dyDescent="0.2">
      <c r="A70" s="2">
        <v>69</v>
      </c>
      <c r="B70" s="2">
        <v>1</v>
      </c>
      <c r="C70" s="2">
        <v>1</v>
      </c>
      <c r="D70" s="2">
        <v>0.46</v>
      </c>
      <c r="E70" s="8">
        <v>2</v>
      </c>
      <c r="F70" s="18">
        <v>1</v>
      </c>
      <c r="G70" s="18">
        <v>1.38</v>
      </c>
      <c r="H70" s="3">
        <v>550</v>
      </c>
      <c r="I70" s="18">
        <v>769</v>
      </c>
      <c r="J70" s="2">
        <v>27</v>
      </c>
      <c r="K70">
        <v>7</v>
      </c>
      <c r="L70">
        <v>18</v>
      </c>
      <c r="M70">
        <v>1</v>
      </c>
      <c r="N70" s="19" t="s">
        <v>5</v>
      </c>
      <c r="O70" s="25">
        <v>21</v>
      </c>
      <c r="P70">
        <v>1.9</v>
      </c>
      <c r="Q70">
        <v>2.4</v>
      </c>
      <c r="R70" s="23">
        <v>4.3</v>
      </c>
      <c r="S70" s="7">
        <v>28</v>
      </c>
      <c r="T70" s="19">
        <v>0</v>
      </c>
    </row>
    <row r="71" spans="1:20" x14ac:dyDescent="0.2">
      <c r="A71" s="2">
        <v>70</v>
      </c>
      <c r="B71" s="2">
        <v>3</v>
      </c>
      <c r="C71" s="2">
        <v>2</v>
      </c>
      <c r="D71" s="2">
        <v>6.6</v>
      </c>
      <c r="E71" s="8">
        <v>3</v>
      </c>
      <c r="F71" s="18">
        <v>5</v>
      </c>
      <c r="G71" s="18">
        <v>1.5</v>
      </c>
      <c r="H71" s="3">
        <v>860</v>
      </c>
      <c r="I71" s="18">
        <v>645</v>
      </c>
      <c r="J71" s="2">
        <v>28</v>
      </c>
      <c r="K71">
        <v>1</v>
      </c>
      <c r="L71">
        <v>84</v>
      </c>
      <c r="M71">
        <v>2</v>
      </c>
      <c r="N71" s="19" t="s">
        <v>5</v>
      </c>
      <c r="O71" s="25">
        <v>6</v>
      </c>
      <c r="P71">
        <v>1</v>
      </c>
      <c r="Q71">
        <v>1.8</v>
      </c>
      <c r="R71" s="23">
        <v>2.8</v>
      </c>
      <c r="S71" s="7">
        <v>19</v>
      </c>
      <c r="T71" s="19">
        <v>1</v>
      </c>
    </row>
    <row r="72" spans="1:20" x14ac:dyDescent="0.2">
      <c r="A72" s="2">
        <v>71</v>
      </c>
      <c r="B72" s="2">
        <v>3</v>
      </c>
      <c r="C72" s="2">
        <v>2</v>
      </c>
      <c r="D72" s="2">
        <v>10.28</v>
      </c>
      <c r="E72" s="8">
        <v>3</v>
      </c>
      <c r="F72" s="18">
        <v>5</v>
      </c>
      <c r="G72" s="18">
        <v>1.53</v>
      </c>
      <c r="H72" s="3">
        <v>930</v>
      </c>
      <c r="I72" s="18">
        <v>733</v>
      </c>
      <c r="J72" s="2">
        <v>40</v>
      </c>
      <c r="K72">
        <v>1</v>
      </c>
      <c r="L72">
        <v>82</v>
      </c>
      <c r="M72">
        <v>2</v>
      </c>
      <c r="N72" s="19" t="s">
        <v>32</v>
      </c>
      <c r="O72" s="25">
        <v>23</v>
      </c>
      <c r="P72">
        <v>1</v>
      </c>
      <c r="Q72">
        <v>2.1</v>
      </c>
      <c r="R72" s="23">
        <v>3.1</v>
      </c>
      <c r="S72" s="7">
        <v>38</v>
      </c>
      <c r="T72" s="19">
        <v>1</v>
      </c>
    </row>
    <row r="73" spans="1:20" x14ac:dyDescent="0.2">
      <c r="A73" s="2">
        <v>72</v>
      </c>
      <c r="B73" s="2">
        <v>2</v>
      </c>
      <c r="C73" s="2">
        <v>2</v>
      </c>
      <c r="D73" s="2">
        <v>3.08</v>
      </c>
      <c r="E73" s="8">
        <v>1</v>
      </c>
      <c r="F73" s="18">
        <v>4</v>
      </c>
      <c r="G73" s="18">
        <v>2.09</v>
      </c>
      <c r="H73" s="3">
        <v>500</v>
      </c>
      <c r="I73" s="18">
        <v>642</v>
      </c>
      <c r="J73" s="2">
        <v>22</v>
      </c>
      <c r="K73">
        <v>1</v>
      </c>
      <c r="L73">
        <v>12</v>
      </c>
      <c r="M73">
        <v>1</v>
      </c>
      <c r="N73" s="19" t="s">
        <v>5</v>
      </c>
      <c r="O73" s="25">
        <v>12</v>
      </c>
      <c r="P73">
        <v>1</v>
      </c>
      <c r="Q73">
        <v>3</v>
      </c>
      <c r="R73" s="23">
        <v>4</v>
      </c>
      <c r="S73" s="7">
        <v>24</v>
      </c>
      <c r="T73" s="19">
        <v>0</v>
      </c>
    </row>
    <row r="74" spans="1:20" x14ac:dyDescent="0.2">
      <c r="A74" s="2">
        <v>73</v>
      </c>
      <c r="B74" s="2">
        <v>2</v>
      </c>
      <c r="C74" s="2">
        <v>2</v>
      </c>
      <c r="D74" s="2">
        <v>5.12</v>
      </c>
      <c r="E74" s="8">
        <v>1</v>
      </c>
      <c r="F74" s="18">
        <v>1</v>
      </c>
      <c r="G74" s="18">
        <v>2.09</v>
      </c>
      <c r="H74" s="3">
        <v>410</v>
      </c>
      <c r="I74" s="18">
        <v>741</v>
      </c>
      <c r="J74" s="2">
        <v>36</v>
      </c>
      <c r="K74">
        <v>7</v>
      </c>
      <c r="L74">
        <v>86</v>
      </c>
      <c r="M74">
        <v>2</v>
      </c>
      <c r="N74" s="19" t="s">
        <v>32</v>
      </c>
      <c r="O74" s="25">
        <v>18</v>
      </c>
      <c r="P74">
        <v>1.9</v>
      </c>
      <c r="Q74">
        <v>1.5</v>
      </c>
      <c r="R74" s="23">
        <v>3.4</v>
      </c>
      <c r="S74" s="7">
        <v>24</v>
      </c>
      <c r="T74" s="19">
        <v>0</v>
      </c>
    </row>
    <row r="75" spans="1:20" x14ac:dyDescent="0.2">
      <c r="A75" s="2">
        <v>74</v>
      </c>
      <c r="B75" s="2">
        <v>1</v>
      </c>
      <c r="C75" s="2">
        <v>2</v>
      </c>
      <c r="D75" s="2">
        <v>1.84</v>
      </c>
      <c r="E75" s="8">
        <v>2</v>
      </c>
      <c r="F75" s="18">
        <v>3</v>
      </c>
      <c r="G75" s="18">
        <v>1.22</v>
      </c>
      <c r="H75" s="3">
        <v>610</v>
      </c>
      <c r="I75" s="18">
        <v>787</v>
      </c>
      <c r="J75" s="2">
        <v>9</v>
      </c>
      <c r="K75">
        <v>4</v>
      </c>
      <c r="L75">
        <v>8</v>
      </c>
      <c r="M75">
        <v>1</v>
      </c>
      <c r="N75" s="19" t="s">
        <v>6</v>
      </c>
      <c r="O75" s="25">
        <v>13</v>
      </c>
      <c r="P75">
        <v>1.3</v>
      </c>
      <c r="Q75">
        <v>3.4</v>
      </c>
      <c r="R75" s="23">
        <v>4.7</v>
      </c>
      <c r="S75" s="7">
        <v>28</v>
      </c>
      <c r="T75" s="19">
        <v>0</v>
      </c>
    </row>
    <row r="76" spans="1:20" x14ac:dyDescent="0.2">
      <c r="A76" s="2">
        <v>75</v>
      </c>
      <c r="B76" s="2">
        <v>2</v>
      </c>
      <c r="C76" s="2">
        <v>1</v>
      </c>
      <c r="D76" s="2">
        <v>1.49</v>
      </c>
      <c r="E76" s="8">
        <v>2</v>
      </c>
      <c r="F76" s="18">
        <v>5</v>
      </c>
      <c r="G76" s="18">
        <v>1.49</v>
      </c>
      <c r="H76" s="3">
        <v>530</v>
      </c>
      <c r="I76" s="18">
        <v>617</v>
      </c>
      <c r="J76" s="2">
        <v>8</v>
      </c>
      <c r="K76">
        <v>9</v>
      </c>
      <c r="L76">
        <v>86</v>
      </c>
      <c r="M76">
        <v>2</v>
      </c>
      <c r="N76" s="19" t="s">
        <v>6</v>
      </c>
      <c r="O76" s="25">
        <v>8</v>
      </c>
      <c r="P76">
        <v>2.2000000000000002</v>
      </c>
      <c r="Q76">
        <v>1.5</v>
      </c>
      <c r="R76" s="23">
        <v>3.7</v>
      </c>
      <c r="S76" s="7">
        <v>31</v>
      </c>
      <c r="T76" s="19">
        <v>0</v>
      </c>
    </row>
    <row r="77" spans="1:20" x14ac:dyDescent="0.2">
      <c r="A77" s="2">
        <v>76</v>
      </c>
      <c r="B77" s="2">
        <v>3</v>
      </c>
      <c r="C77" s="2">
        <v>1</v>
      </c>
      <c r="D77" s="2">
        <v>1.81</v>
      </c>
      <c r="E77" s="8">
        <v>2</v>
      </c>
      <c r="F77" s="18">
        <v>8</v>
      </c>
      <c r="G77" s="18">
        <v>1.2</v>
      </c>
      <c r="H77" s="3">
        <v>710</v>
      </c>
      <c r="I77" s="18">
        <v>704</v>
      </c>
      <c r="J77" s="2">
        <v>40</v>
      </c>
      <c r="K77">
        <v>2</v>
      </c>
      <c r="L77">
        <v>14</v>
      </c>
      <c r="M77">
        <v>1</v>
      </c>
      <c r="N77" s="19" t="s">
        <v>32</v>
      </c>
      <c r="O77" s="25">
        <v>3</v>
      </c>
      <c r="P77">
        <v>1</v>
      </c>
      <c r="Q77">
        <v>2.8</v>
      </c>
      <c r="R77" s="23">
        <v>3.8</v>
      </c>
      <c r="S77" s="7">
        <v>13</v>
      </c>
      <c r="T77" s="19">
        <v>0</v>
      </c>
    </row>
    <row r="78" spans="1:20" x14ac:dyDescent="0.2">
      <c r="A78" s="2">
        <v>77</v>
      </c>
      <c r="B78" s="2">
        <v>2</v>
      </c>
      <c r="C78" s="2">
        <v>1</v>
      </c>
      <c r="D78" s="2">
        <v>5.54</v>
      </c>
      <c r="E78" s="8">
        <v>1</v>
      </c>
      <c r="F78" s="18">
        <v>1</v>
      </c>
      <c r="G78" s="18">
        <v>1.99</v>
      </c>
      <c r="H78" s="3">
        <v>410</v>
      </c>
      <c r="I78" s="18">
        <v>616</v>
      </c>
      <c r="J78" s="2">
        <v>36</v>
      </c>
      <c r="K78">
        <v>9</v>
      </c>
      <c r="L78">
        <v>14</v>
      </c>
      <c r="M78">
        <v>1</v>
      </c>
      <c r="N78" s="19" t="s">
        <v>32</v>
      </c>
      <c r="O78" s="25">
        <v>16</v>
      </c>
      <c r="P78">
        <v>2.2000000000000002</v>
      </c>
      <c r="Q78">
        <v>2.8</v>
      </c>
      <c r="R78" s="23">
        <v>5</v>
      </c>
      <c r="S78" s="7">
        <v>30</v>
      </c>
      <c r="T78" s="19">
        <v>0</v>
      </c>
    </row>
    <row r="79" spans="1:20" x14ac:dyDescent="0.2">
      <c r="A79" s="2">
        <v>78</v>
      </c>
      <c r="B79" s="2">
        <v>3</v>
      </c>
      <c r="C79" s="2">
        <v>1</v>
      </c>
      <c r="D79" s="2">
        <v>11.95</v>
      </c>
      <c r="E79" s="8">
        <v>3</v>
      </c>
      <c r="F79" s="18">
        <v>7</v>
      </c>
      <c r="G79" s="18">
        <v>1.69</v>
      </c>
      <c r="H79" s="3">
        <v>910</v>
      </c>
      <c r="I79" s="18">
        <v>701</v>
      </c>
      <c r="J79" s="2">
        <v>10</v>
      </c>
      <c r="K79">
        <v>4</v>
      </c>
      <c r="L79">
        <v>82</v>
      </c>
      <c r="M79">
        <v>2</v>
      </c>
      <c r="N79" s="19" t="s">
        <v>6</v>
      </c>
      <c r="O79" s="25">
        <v>9</v>
      </c>
      <c r="P79">
        <v>1.3</v>
      </c>
      <c r="Q79">
        <v>2.1</v>
      </c>
      <c r="R79" s="23">
        <v>3.4000000000000004</v>
      </c>
      <c r="S79" s="7">
        <v>35</v>
      </c>
      <c r="T79" s="19">
        <v>1</v>
      </c>
    </row>
    <row r="80" spans="1:20" x14ac:dyDescent="0.2">
      <c r="A80" s="2">
        <v>79</v>
      </c>
      <c r="B80" s="2">
        <v>2</v>
      </c>
      <c r="C80" s="2">
        <v>2</v>
      </c>
      <c r="D80" s="2">
        <v>6.84</v>
      </c>
      <c r="E80" s="8">
        <v>3</v>
      </c>
      <c r="F80" s="18">
        <v>10</v>
      </c>
      <c r="G80" s="18">
        <v>1.59</v>
      </c>
      <c r="H80" s="3">
        <v>930</v>
      </c>
      <c r="I80" s="18">
        <v>710</v>
      </c>
      <c r="J80" s="2">
        <v>40</v>
      </c>
      <c r="K80">
        <v>6</v>
      </c>
      <c r="L80">
        <v>84</v>
      </c>
      <c r="M80">
        <v>2</v>
      </c>
      <c r="N80" s="19" t="s">
        <v>32</v>
      </c>
      <c r="O80" s="25">
        <v>17</v>
      </c>
      <c r="P80">
        <v>1.6</v>
      </c>
      <c r="Q80">
        <v>1.8</v>
      </c>
      <c r="R80" s="23">
        <v>3.4000000000000004</v>
      </c>
      <c r="S80" s="7">
        <v>31</v>
      </c>
      <c r="T80" s="19">
        <v>1</v>
      </c>
    </row>
    <row r="81" spans="1:20" x14ac:dyDescent="0.2">
      <c r="A81" s="2">
        <v>80</v>
      </c>
      <c r="B81" s="2">
        <v>1</v>
      </c>
      <c r="C81" s="2">
        <v>1</v>
      </c>
      <c r="D81" s="2">
        <v>1.1499999999999999</v>
      </c>
      <c r="E81" s="8">
        <v>2</v>
      </c>
      <c r="F81" s="18">
        <v>1</v>
      </c>
      <c r="G81" s="18">
        <v>1.26</v>
      </c>
      <c r="H81" s="3">
        <v>500</v>
      </c>
      <c r="I81" s="18">
        <v>685</v>
      </c>
      <c r="J81" s="2">
        <v>13</v>
      </c>
      <c r="K81">
        <v>3</v>
      </c>
      <c r="L81">
        <v>10</v>
      </c>
      <c r="M81">
        <v>1</v>
      </c>
      <c r="N81" s="19" t="s">
        <v>7</v>
      </c>
      <c r="O81" s="25">
        <v>15</v>
      </c>
      <c r="P81">
        <v>1.3</v>
      </c>
      <c r="Q81">
        <v>3.2</v>
      </c>
      <c r="R81" s="23">
        <v>4.5</v>
      </c>
      <c r="S81" s="7">
        <v>11</v>
      </c>
      <c r="T81" s="19">
        <v>0</v>
      </c>
    </row>
    <row r="82" spans="1:20" x14ac:dyDescent="0.2">
      <c r="A82" s="2">
        <v>81</v>
      </c>
      <c r="B82" s="2">
        <v>1</v>
      </c>
      <c r="C82" s="2">
        <v>2</v>
      </c>
      <c r="D82" s="2">
        <v>7.3</v>
      </c>
      <c r="E82" s="8">
        <v>3</v>
      </c>
      <c r="F82" s="18">
        <v>7</v>
      </c>
      <c r="G82" s="18">
        <v>1.56</v>
      </c>
      <c r="H82" s="3">
        <v>930</v>
      </c>
      <c r="I82" s="18">
        <v>748</v>
      </c>
      <c r="J82" s="2">
        <v>35</v>
      </c>
      <c r="K82">
        <v>3</v>
      </c>
      <c r="L82">
        <v>10</v>
      </c>
      <c r="M82">
        <v>1</v>
      </c>
      <c r="N82" s="19" t="s">
        <v>32</v>
      </c>
      <c r="O82" s="25">
        <v>14</v>
      </c>
      <c r="P82">
        <v>1.3</v>
      </c>
      <c r="Q82">
        <v>3.2</v>
      </c>
      <c r="R82" s="23">
        <v>4.5</v>
      </c>
      <c r="S82" s="7">
        <v>18</v>
      </c>
      <c r="T82" s="19">
        <v>1</v>
      </c>
    </row>
    <row r="83" spans="1:20" x14ac:dyDescent="0.2">
      <c r="A83" s="2">
        <v>82</v>
      </c>
      <c r="B83" s="2">
        <v>3</v>
      </c>
      <c r="C83" s="2">
        <v>1</v>
      </c>
      <c r="D83" s="2">
        <v>9.8000000000000007</v>
      </c>
      <c r="E83" s="8">
        <v>3</v>
      </c>
      <c r="F83" s="18">
        <v>10</v>
      </c>
      <c r="G83" s="18">
        <v>1.5</v>
      </c>
      <c r="H83" s="3">
        <v>930</v>
      </c>
      <c r="I83" s="18">
        <v>653</v>
      </c>
      <c r="J83" s="2">
        <v>36</v>
      </c>
      <c r="K83">
        <v>3</v>
      </c>
      <c r="L83">
        <v>10</v>
      </c>
      <c r="M83">
        <v>1</v>
      </c>
      <c r="N83" s="19" t="s">
        <v>32</v>
      </c>
      <c r="O83" s="25">
        <v>8</v>
      </c>
      <c r="P83">
        <v>1.3</v>
      </c>
      <c r="Q83">
        <v>3.2</v>
      </c>
      <c r="R83" s="23">
        <v>4.5</v>
      </c>
      <c r="S83" s="7">
        <v>33</v>
      </c>
      <c r="T83" s="19">
        <v>1</v>
      </c>
    </row>
    <row r="84" spans="1:20" x14ac:dyDescent="0.2">
      <c r="A84" s="2">
        <v>83</v>
      </c>
      <c r="B84" s="2">
        <v>2</v>
      </c>
      <c r="C84" s="2">
        <v>2</v>
      </c>
      <c r="D84" s="2">
        <v>4.6900000000000004</v>
      </c>
      <c r="E84" s="8">
        <v>1</v>
      </c>
      <c r="F84" s="18">
        <v>1</v>
      </c>
      <c r="G84" s="18">
        <v>2.1</v>
      </c>
      <c r="H84" s="3">
        <v>350</v>
      </c>
      <c r="I84" s="18">
        <v>708</v>
      </c>
      <c r="J84" s="2">
        <v>22</v>
      </c>
      <c r="K84">
        <v>6</v>
      </c>
      <c r="L84">
        <v>8</v>
      </c>
      <c r="M84">
        <v>1</v>
      </c>
      <c r="N84" s="19" t="s">
        <v>5</v>
      </c>
      <c r="O84" s="25">
        <v>19</v>
      </c>
      <c r="P84">
        <v>1.6</v>
      </c>
      <c r="Q84">
        <v>3.4</v>
      </c>
      <c r="R84" s="23">
        <v>5</v>
      </c>
      <c r="S84" s="7">
        <v>30</v>
      </c>
      <c r="T84" s="19">
        <v>0</v>
      </c>
    </row>
    <row r="85" spans="1:20" x14ac:dyDescent="0.2">
      <c r="A85" s="2">
        <v>84</v>
      </c>
      <c r="B85" s="2">
        <v>3</v>
      </c>
      <c r="C85" s="2">
        <v>2</v>
      </c>
      <c r="D85" s="2">
        <v>10.63</v>
      </c>
      <c r="E85" s="8">
        <v>3</v>
      </c>
      <c r="F85" s="18">
        <v>10</v>
      </c>
      <c r="G85" s="18">
        <v>1.63</v>
      </c>
      <c r="H85" s="3">
        <v>820</v>
      </c>
      <c r="I85" s="18">
        <v>771</v>
      </c>
      <c r="J85" s="2">
        <v>18</v>
      </c>
      <c r="K85">
        <v>1</v>
      </c>
      <c r="L85">
        <v>88</v>
      </c>
      <c r="M85">
        <v>2</v>
      </c>
      <c r="N85" s="19" t="s">
        <v>7</v>
      </c>
      <c r="O85" s="25">
        <v>19</v>
      </c>
      <c r="P85">
        <v>1</v>
      </c>
      <c r="Q85">
        <v>1.2</v>
      </c>
      <c r="R85" s="23">
        <v>2.2000000000000002</v>
      </c>
      <c r="S85" s="7">
        <v>24</v>
      </c>
      <c r="T85" s="19">
        <v>1</v>
      </c>
    </row>
    <row r="86" spans="1:20" x14ac:dyDescent="0.2">
      <c r="A86" s="2">
        <v>85</v>
      </c>
      <c r="B86" s="2">
        <v>1</v>
      </c>
      <c r="C86" s="2">
        <v>1</v>
      </c>
      <c r="D86" s="2">
        <v>4.17</v>
      </c>
      <c r="E86" s="8">
        <v>1</v>
      </c>
      <c r="F86" s="18">
        <v>3</v>
      </c>
      <c r="G86" s="18">
        <v>1.95</v>
      </c>
      <c r="H86" s="3">
        <v>500</v>
      </c>
      <c r="I86" s="18">
        <v>750</v>
      </c>
      <c r="J86" s="2">
        <v>7</v>
      </c>
      <c r="K86">
        <v>1</v>
      </c>
      <c r="L86">
        <v>86</v>
      </c>
      <c r="M86">
        <v>2</v>
      </c>
      <c r="N86" s="19" t="s">
        <v>6</v>
      </c>
      <c r="O86" s="25">
        <v>20</v>
      </c>
      <c r="P86">
        <v>1</v>
      </c>
      <c r="Q86">
        <v>1.5</v>
      </c>
      <c r="R86" s="23">
        <v>2.5</v>
      </c>
      <c r="S86" s="7">
        <v>20</v>
      </c>
      <c r="T86" s="19">
        <v>0</v>
      </c>
    </row>
    <row r="87" spans="1:20" x14ac:dyDescent="0.2">
      <c r="A87" s="2">
        <v>86</v>
      </c>
      <c r="B87" s="2">
        <v>3</v>
      </c>
      <c r="C87" s="2">
        <v>1</v>
      </c>
      <c r="D87" s="2">
        <v>5.35</v>
      </c>
      <c r="E87" s="8">
        <v>1</v>
      </c>
      <c r="F87" s="18">
        <v>1</v>
      </c>
      <c r="G87" s="18">
        <v>1.98</v>
      </c>
      <c r="H87" s="3">
        <v>410</v>
      </c>
      <c r="I87" s="18">
        <v>706</v>
      </c>
      <c r="J87" s="2">
        <v>32</v>
      </c>
      <c r="K87">
        <v>9</v>
      </c>
      <c r="L87">
        <v>82</v>
      </c>
      <c r="M87">
        <v>2</v>
      </c>
      <c r="N87" s="19" t="s">
        <v>32</v>
      </c>
      <c r="O87" s="25">
        <v>2</v>
      </c>
      <c r="P87">
        <v>2.2000000000000002</v>
      </c>
      <c r="Q87">
        <v>2.1</v>
      </c>
      <c r="R87" s="23">
        <v>4.3000000000000007</v>
      </c>
      <c r="S87" s="7">
        <v>8</v>
      </c>
      <c r="T87" s="19">
        <v>0</v>
      </c>
    </row>
    <row r="88" spans="1:20" x14ac:dyDescent="0.2">
      <c r="A88" s="2">
        <v>87</v>
      </c>
      <c r="B88" s="2">
        <v>2</v>
      </c>
      <c r="C88" s="2">
        <v>2</v>
      </c>
      <c r="D88" s="2">
        <v>7.06</v>
      </c>
      <c r="E88" s="8">
        <v>3</v>
      </c>
      <c r="F88" s="18">
        <v>2</v>
      </c>
      <c r="G88" s="18">
        <v>1.71</v>
      </c>
      <c r="H88" s="3">
        <v>820</v>
      </c>
      <c r="I88" s="18">
        <v>780</v>
      </c>
      <c r="J88" s="2">
        <v>14</v>
      </c>
      <c r="K88">
        <v>12</v>
      </c>
      <c r="L88">
        <v>90</v>
      </c>
      <c r="M88">
        <v>2</v>
      </c>
      <c r="N88" s="19" t="s">
        <v>7</v>
      </c>
      <c r="O88" s="25">
        <v>10</v>
      </c>
      <c r="P88">
        <v>2.5</v>
      </c>
      <c r="Q88">
        <v>0.9</v>
      </c>
      <c r="R88" s="23">
        <v>3.4</v>
      </c>
      <c r="S88" s="7">
        <v>37</v>
      </c>
      <c r="T88" s="19">
        <v>1</v>
      </c>
    </row>
    <row r="89" spans="1:20" x14ac:dyDescent="0.2">
      <c r="A89" s="2">
        <v>88</v>
      </c>
      <c r="B89" s="2">
        <v>2</v>
      </c>
      <c r="C89" s="2">
        <v>2</v>
      </c>
      <c r="D89" s="2">
        <v>2.7</v>
      </c>
      <c r="E89" s="8">
        <v>1</v>
      </c>
      <c r="F89" s="18">
        <v>2</v>
      </c>
      <c r="G89" s="18">
        <v>1.97</v>
      </c>
      <c r="H89" s="3">
        <v>450</v>
      </c>
      <c r="I89" s="18">
        <v>799</v>
      </c>
      <c r="J89" s="2">
        <v>4</v>
      </c>
      <c r="K89">
        <v>6</v>
      </c>
      <c r="L89">
        <v>86</v>
      </c>
      <c r="M89">
        <v>2</v>
      </c>
      <c r="N89" s="19" t="s">
        <v>6</v>
      </c>
      <c r="O89" s="25">
        <v>11</v>
      </c>
      <c r="P89">
        <v>1.6</v>
      </c>
      <c r="Q89">
        <v>1.5</v>
      </c>
      <c r="R89" s="23">
        <v>3.1</v>
      </c>
      <c r="S89" s="7">
        <v>28</v>
      </c>
      <c r="T89" s="19">
        <v>0</v>
      </c>
    </row>
    <row r="90" spans="1:20" x14ac:dyDescent="0.2">
      <c r="A90" s="2">
        <v>89</v>
      </c>
      <c r="B90" s="2">
        <v>2</v>
      </c>
      <c r="C90" s="2">
        <v>1</v>
      </c>
      <c r="D90" s="2">
        <v>6.33</v>
      </c>
      <c r="E90" s="8">
        <v>3</v>
      </c>
      <c r="F90" s="18">
        <v>9</v>
      </c>
      <c r="G90" s="18">
        <v>1.78</v>
      </c>
      <c r="H90" s="3">
        <v>860</v>
      </c>
      <c r="I90" s="18">
        <v>682</v>
      </c>
      <c r="J90" s="2">
        <v>22</v>
      </c>
      <c r="K90">
        <v>5</v>
      </c>
      <c r="L90">
        <v>18</v>
      </c>
      <c r="M90">
        <v>1</v>
      </c>
      <c r="N90" s="19" t="s">
        <v>5</v>
      </c>
      <c r="O90" s="25">
        <v>1</v>
      </c>
      <c r="P90">
        <v>1.6</v>
      </c>
      <c r="Q90">
        <v>2.4</v>
      </c>
      <c r="R90" s="23">
        <v>4</v>
      </c>
      <c r="S90" s="7">
        <v>3</v>
      </c>
      <c r="T90" s="19">
        <v>1</v>
      </c>
    </row>
    <row r="91" spans="1:20" x14ac:dyDescent="0.2">
      <c r="A91" s="2">
        <v>90</v>
      </c>
      <c r="B91" s="2">
        <v>3</v>
      </c>
      <c r="C91" s="2">
        <v>1</v>
      </c>
      <c r="D91" s="2">
        <v>4.05</v>
      </c>
      <c r="E91" s="8">
        <v>1</v>
      </c>
      <c r="F91" s="18">
        <v>4</v>
      </c>
      <c r="G91" s="18">
        <v>1.95</v>
      </c>
      <c r="H91" s="3">
        <v>470</v>
      </c>
      <c r="I91" s="18">
        <v>681</v>
      </c>
      <c r="J91" s="2">
        <v>16</v>
      </c>
      <c r="K91">
        <v>12</v>
      </c>
      <c r="L91">
        <v>14</v>
      </c>
      <c r="M91">
        <v>1</v>
      </c>
      <c r="N91" s="19" t="s">
        <v>7</v>
      </c>
      <c r="O91" s="25">
        <v>5</v>
      </c>
      <c r="P91">
        <v>2.5</v>
      </c>
      <c r="Q91">
        <v>2.8</v>
      </c>
      <c r="R91" s="23">
        <v>5.3</v>
      </c>
      <c r="S91" s="7">
        <v>18</v>
      </c>
      <c r="T91" s="19">
        <v>0</v>
      </c>
    </row>
    <row r="92" spans="1:20" x14ac:dyDescent="0.2">
      <c r="A92" s="2">
        <v>91</v>
      </c>
      <c r="B92" s="2">
        <v>3</v>
      </c>
      <c r="C92" s="2">
        <v>2</v>
      </c>
      <c r="D92" s="2">
        <v>5.99</v>
      </c>
      <c r="E92" s="8">
        <v>1</v>
      </c>
      <c r="F92" s="18">
        <v>1</v>
      </c>
      <c r="G92" s="18">
        <v>2.0499999999999998</v>
      </c>
      <c r="H92" s="3">
        <v>410</v>
      </c>
      <c r="I92" s="18">
        <v>615</v>
      </c>
      <c r="J92" s="2">
        <v>36</v>
      </c>
      <c r="K92">
        <v>8</v>
      </c>
      <c r="L92">
        <v>14</v>
      </c>
      <c r="M92">
        <v>1</v>
      </c>
      <c r="N92" s="19" t="s">
        <v>32</v>
      </c>
      <c r="O92" s="25">
        <v>19</v>
      </c>
      <c r="P92">
        <v>1.9</v>
      </c>
      <c r="Q92">
        <v>2.8</v>
      </c>
      <c r="R92" s="23">
        <v>4.6999999999999993</v>
      </c>
      <c r="S92" s="7">
        <v>11</v>
      </c>
      <c r="T92" s="19">
        <v>0</v>
      </c>
    </row>
    <row r="93" spans="1:20" x14ac:dyDescent="0.2">
      <c r="A93" s="2">
        <v>92</v>
      </c>
      <c r="B93" s="2">
        <v>2</v>
      </c>
      <c r="C93" s="2">
        <v>2</v>
      </c>
      <c r="D93" s="2">
        <v>6.4</v>
      </c>
      <c r="E93" s="8">
        <v>3</v>
      </c>
      <c r="F93" s="18">
        <v>1</v>
      </c>
      <c r="G93" s="18">
        <v>1.68</v>
      </c>
      <c r="H93" s="3">
        <v>820</v>
      </c>
      <c r="I93" s="18">
        <v>604</v>
      </c>
      <c r="J93" s="2">
        <v>14</v>
      </c>
      <c r="K93">
        <v>9</v>
      </c>
      <c r="L93">
        <v>84</v>
      </c>
      <c r="M93">
        <v>2</v>
      </c>
      <c r="N93" s="19" t="s">
        <v>7</v>
      </c>
      <c r="O93" s="25">
        <v>13</v>
      </c>
      <c r="P93">
        <v>2.2000000000000002</v>
      </c>
      <c r="Q93">
        <v>1.8</v>
      </c>
      <c r="R93" s="23">
        <v>4</v>
      </c>
      <c r="S93" s="7">
        <v>16</v>
      </c>
      <c r="T93" s="19">
        <v>1</v>
      </c>
    </row>
    <row r="94" spans="1:20" x14ac:dyDescent="0.2">
      <c r="A94" s="2">
        <v>93</v>
      </c>
      <c r="B94" s="2">
        <v>3</v>
      </c>
      <c r="C94" s="2">
        <v>2</v>
      </c>
      <c r="D94" s="2">
        <v>0.05</v>
      </c>
      <c r="E94" s="8">
        <v>2</v>
      </c>
      <c r="F94" s="18">
        <v>5</v>
      </c>
      <c r="G94" s="18">
        <v>1.26</v>
      </c>
      <c r="H94" s="3">
        <v>590</v>
      </c>
      <c r="I94" s="18">
        <v>767</v>
      </c>
      <c r="J94" s="2">
        <v>38</v>
      </c>
      <c r="K94">
        <v>12</v>
      </c>
      <c r="L94">
        <v>92</v>
      </c>
      <c r="M94">
        <v>2</v>
      </c>
      <c r="N94" s="19" t="s">
        <v>32</v>
      </c>
      <c r="O94" s="25">
        <v>11</v>
      </c>
      <c r="P94">
        <v>2.5</v>
      </c>
      <c r="Q94">
        <v>0.6</v>
      </c>
      <c r="R94" s="23">
        <v>3.1</v>
      </c>
      <c r="S94" s="7">
        <v>4</v>
      </c>
      <c r="T94" s="19">
        <v>0</v>
      </c>
    </row>
    <row r="95" spans="1:20" x14ac:dyDescent="0.2">
      <c r="A95" s="2">
        <v>94</v>
      </c>
      <c r="B95" s="2">
        <v>3</v>
      </c>
      <c r="C95" s="2">
        <v>2</v>
      </c>
      <c r="D95" s="2">
        <v>3.59</v>
      </c>
      <c r="E95" s="8">
        <v>1</v>
      </c>
      <c r="F95" s="18">
        <v>1</v>
      </c>
      <c r="G95" s="18">
        <v>2.08</v>
      </c>
      <c r="H95" s="3">
        <v>400</v>
      </c>
      <c r="I95" s="18">
        <v>627</v>
      </c>
      <c r="J95" s="2">
        <v>8</v>
      </c>
      <c r="K95">
        <v>12</v>
      </c>
      <c r="L95">
        <v>82</v>
      </c>
      <c r="M95">
        <v>2</v>
      </c>
      <c r="N95" s="19" t="s">
        <v>6</v>
      </c>
      <c r="O95" s="25">
        <v>10</v>
      </c>
      <c r="P95">
        <v>2.5</v>
      </c>
      <c r="Q95">
        <v>2.1</v>
      </c>
      <c r="R95" s="23">
        <v>4.5999999999999996</v>
      </c>
      <c r="S95" s="7">
        <v>39</v>
      </c>
      <c r="T95" s="19">
        <v>0</v>
      </c>
    </row>
    <row r="96" spans="1:20" x14ac:dyDescent="0.2">
      <c r="A96" s="2">
        <v>95</v>
      </c>
      <c r="B96" s="2">
        <v>1</v>
      </c>
      <c r="C96" s="2">
        <v>1</v>
      </c>
      <c r="D96" s="2">
        <v>1.87</v>
      </c>
      <c r="E96" s="8">
        <v>2</v>
      </c>
      <c r="F96" s="18">
        <v>3</v>
      </c>
      <c r="G96" s="18">
        <v>1.25</v>
      </c>
      <c r="H96" s="3">
        <v>630</v>
      </c>
      <c r="I96" s="18">
        <v>737</v>
      </c>
      <c r="J96" s="2">
        <v>29</v>
      </c>
      <c r="K96">
        <v>5</v>
      </c>
      <c r="L96">
        <v>84</v>
      </c>
      <c r="M96">
        <v>2</v>
      </c>
      <c r="N96" s="19" t="s">
        <v>5</v>
      </c>
      <c r="O96" s="25">
        <v>24</v>
      </c>
      <c r="P96">
        <v>1.6</v>
      </c>
      <c r="Q96">
        <v>1.8</v>
      </c>
      <c r="R96" s="23">
        <v>3.4000000000000004</v>
      </c>
      <c r="S96" s="7">
        <v>28</v>
      </c>
      <c r="T96" s="19">
        <v>0</v>
      </c>
    </row>
    <row r="97" spans="1:20" x14ac:dyDescent="0.2">
      <c r="A97" s="2">
        <v>96</v>
      </c>
      <c r="B97" s="2">
        <v>2</v>
      </c>
      <c r="C97" s="2">
        <v>2</v>
      </c>
      <c r="D97" s="2">
        <v>0.89</v>
      </c>
      <c r="E97" s="8">
        <v>2</v>
      </c>
      <c r="F97" s="18">
        <v>1</v>
      </c>
      <c r="G97" s="18">
        <v>1.27</v>
      </c>
      <c r="H97" s="3">
        <v>500</v>
      </c>
      <c r="I97" s="18">
        <v>678</v>
      </c>
      <c r="J97" s="2">
        <v>12</v>
      </c>
      <c r="K97">
        <v>2</v>
      </c>
      <c r="L97">
        <v>84</v>
      </c>
      <c r="M97">
        <v>2</v>
      </c>
      <c r="N97" s="19" t="s">
        <v>7</v>
      </c>
      <c r="O97" s="25">
        <v>8</v>
      </c>
      <c r="P97">
        <v>1</v>
      </c>
      <c r="Q97">
        <v>1.8</v>
      </c>
      <c r="R97" s="23">
        <v>2.8</v>
      </c>
      <c r="S97" s="7">
        <v>30</v>
      </c>
      <c r="T97" s="19">
        <v>0</v>
      </c>
    </row>
    <row r="98" spans="1:20" x14ac:dyDescent="0.2">
      <c r="A98" s="2">
        <v>97</v>
      </c>
      <c r="B98" s="2">
        <v>3</v>
      </c>
      <c r="C98" s="2">
        <v>1</v>
      </c>
      <c r="D98" s="2">
        <v>3.82</v>
      </c>
      <c r="E98" s="8">
        <v>1</v>
      </c>
      <c r="F98" s="18">
        <v>3</v>
      </c>
      <c r="G98" s="18">
        <v>2.0099999999999998</v>
      </c>
      <c r="H98" s="3">
        <v>510</v>
      </c>
      <c r="I98" s="18">
        <v>643</v>
      </c>
      <c r="J98" s="2">
        <v>36</v>
      </c>
      <c r="K98">
        <v>12</v>
      </c>
      <c r="L98">
        <v>10</v>
      </c>
      <c r="M98">
        <v>1</v>
      </c>
      <c r="N98" s="19" t="s">
        <v>32</v>
      </c>
      <c r="O98" s="25">
        <v>4</v>
      </c>
      <c r="P98">
        <v>2.5</v>
      </c>
      <c r="Q98">
        <v>3.2</v>
      </c>
      <c r="R98" s="23">
        <v>5.7</v>
      </c>
      <c r="S98" s="7">
        <v>16</v>
      </c>
      <c r="T98" s="19">
        <v>0</v>
      </c>
    </row>
    <row r="99" spans="1:20" x14ac:dyDescent="0.2">
      <c r="A99" s="2">
        <v>98</v>
      </c>
      <c r="B99" s="2">
        <v>1</v>
      </c>
      <c r="C99" s="2">
        <v>2</v>
      </c>
      <c r="D99" s="2">
        <v>3.81</v>
      </c>
      <c r="E99" s="8">
        <v>1</v>
      </c>
      <c r="F99" s="18">
        <v>3</v>
      </c>
      <c r="G99" s="18">
        <v>1.99</v>
      </c>
      <c r="H99" s="3">
        <v>500</v>
      </c>
      <c r="I99" s="18">
        <v>637</v>
      </c>
      <c r="J99" s="2">
        <v>1</v>
      </c>
      <c r="K99">
        <v>5</v>
      </c>
      <c r="L99">
        <v>4</v>
      </c>
      <c r="M99">
        <v>1</v>
      </c>
      <c r="N99" s="19" t="s">
        <v>6</v>
      </c>
      <c r="O99" s="25">
        <v>16</v>
      </c>
      <c r="P99">
        <v>1.6</v>
      </c>
      <c r="Q99">
        <v>3.8</v>
      </c>
      <c r="R99" s="23">
        <v>5.4</v>
      </c>
      <c r="S99" s="7">
        <v>31</v>
      </c>
      <c r="T99" s="19">
        <v>0</v>
      </c>
    </row>
    <row r="100" spans="1:20" x14ac:dyDescent="0.2">
      <c r="A100" s="2">
        <v>99</v>
      </c>
      <c r="B100" s="2">
        <v>2</v>
      </c>
      <c r="C100" s="2">
        <v>2</v>
      </c>
      <c r="D100" s="2">
        <v>8.9700000000000006</v>
      </c>
      <c r="E100" s="8">
        <v>3</v>
      </c>
      <c r="F100" s="18">
        <v>2</v>
      </c>
      <c r="G100" s="18">
        <v>1.67</v>
      </c>
      <c r="H100" s="3">
        <v>860</v>
      </c>
      <c r="I100" s="18">
        <v>794</v>
      </c>
      <c r="J100" s="2">
        <v>24</v>
      </c>
      <c r="K100">
        <v>7</v>
      </c>
      <c r="L100">
        <v>84</v>
      </c>
      <c r="M100">
        <v>2</v>
      </c>
      <c r="N100" s="19" t="s">
        <v>5</v>
      </c>
      <c r="O100" s="25">
        <v>15</v>
      </c>
      <c r="P100">
        <v>1.9</v>
      </c>
      <c r="Q100">
        <v>1.8</v>
      </c>
      <c r="R100" s="23">
        <v>3.7</v>
      </c>
      <c r="S100" s="7">
        <v>36</v>
      </c>
      <c r="T100" s="19">
        <v>1</v>
      </c>
    </row>
    <row r="101" spans="1:20" x14ac:dyDescent="0.2">
      <c r="A101" s="2">
        <v>100</v>
      </c>
      <c r="B101" s="2">
        <v>2</v>
      </c>
      <c r="C101" s="2">
        <v>1</v>
      </c>
      <c r="D101" s="2">
        <v>12.23</v>
      </c>
      <c r="E101" s="8">
        <v>3</v>
      </c>
      <c r="F101" s="18">
        <v>9</v>
      </c>
      <c r="G101" s="18">
        <v>1.68</v>
      </c>
      <c r="H101" s="3">
        <v>910</v>
      </c>
      <c r="I101" s="18">
        <v>746</v>
      </c>
      <c r="J101" s="2">
        <v>2</v>
      </c>
      <c r="K101">
        <v>8</v>
      </c>
      <c r="L101">
        <v>88</v>
      </c>
      <c r="M101">
        <v>2</v>
      </c>
      <c r="N101" s="19" t="s">
        <v>6</v>
      </c>
      <c r="O101" s="25">
        <v>19</v>
      </c>
      <c r="P101">
        <v>1.9</v>
      </c>
      <c r="Q101">
        <v>1.2</v>
      </c>
      <c r="R101" s="23">
        <v>3.0999999999999996</v>
      </c>
      <c r="S101" s="7">
        <v>30</v>
      </c>
      <c r="T101" s="19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1859C-3A65-48E5-8922-D5A6490D8A24}">
  <dimension ref="A1:U201"/>
  <sheetViews>
    <sheetView workbookViewId="0">
      <selection activeCell="E33" sqref="E33"/>
    </sheetView>
  </sheetViews>
  <sheetFormatPr defaultColWidth="9" defaultRowHeight="14.25" x14ac:dyDescent="0.2"/>
  <cols>
    <col min="1" max="1" width="16" style="2" customWidth="1"/>
    <col min="2" max="2" width="23.5" style="2" customWidth="1"/>
    <col min="3" max="3" width="26" style="2" customWidth="1"/>
    <col min="4" max="4" width="19.375" style="2" customWidth="1"/>
    <col min="5" max="5" width="30.125" style="8" customWidth="1"/>
    <col min="6" max="6" width="24.5" style="18" customWidth="1"/>
    <col min="7" max="7" width="31.125" style="18" customWidth="1"/>
    <col min="8" max="8" width="31.125" style="3" customWidth="1"/>
    <col min="9" max="9" width="24.75" style="18" customWidth="1"/>
    <col min="10" max="10" width="9" style="2"/>
    <col min="13" max="13" width="25.625" customWidth="1"/>
    <col min="14" max="14" width="11.75" style="19" customWidth="1"/>
    <col min="15" max="15" width="46.75" style="19" customWidth="1"/>
    <col min="16" max="17" width="23.875" customWidth="1"/>
    <col min="18" max="18" width="23.875" style="23" customWidth="1"/>
    <col min="19" max="19" width="28.25" style="19" customWidth="1"/>
    <col min="20" max="20" width="42.625" style="19" customWidth="1"/>
    <col min="21" max="21" width="35.125" customWidth="1"/>
  </cols>
  <sheetData>
    <row r="1" spans="1:21" s="6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17" t="s">
        <v>90</v>
      </c>
      <c r="G1" s="17" t="s">
        <v>26</v>
      </c>
      <c r="H1" s="24" t="s">
        <v>94</v>
      </c>
      <c r="I1" s="17" t="s">
        <v>18</v>
      </c>
      <c r="J1" s="3" t="s">
        <v>8</v>
      </c>
      <c r="K1" s="1" t="s">
        <v>10</v>
      </c>
      <c r="L1" s="1" t="s">
        <v>12</v>
      </c>
      <c r="M1" s="1" t="s">
        <v>14</v>
      </c>
      <c r="N1" s="12" t="s">
        <v>16</v>
      </c>
      <c r="O1" s="20" t="s">
        <v>92</v>
      </c>
      <c r="P1" s="1" t="s">
        <v>20</v>
      </c>
      <c r="Q1" s="1" t="s">
        <v>22</v>
      </c>
      <c r="R1" s="21" t="s">
        <v>24</v>
      </c>
      <c r="S1" s="20" t="s">
        <v>30</v>
      </c>
      <c r="T1" s="12" t="s">
        <v>28</v>
      </c>
      <c r="U1" s="1" t="s">
        <v>93</v>
      </c>
    </row>
    <row r="2" spans="1:21" x14ac:dyDescent="0.2">
      <c r="A2" s="2">
        <v>1</v>
      </c>
      <c r="B2" s="2">
        <v>3</v>
      </c>
      <c r="C2" s="2">
        <v>2</v>
      </c>
      <c r="D2" s="2">
        <v>8.2899999999999991</v>
      </c>
      <c r="E2" s="8">
        <v>3</v>
      </c>
      <c r="F2" s="18">
        <v>5</v>
      </c>
      <c r="G2" s="18">
        <v>1.6</v>
      </c>
      <c r="H2" s="3">
        <v>820</v>
      </c>
      <c r="I2" s="18">
        <v>650</v>
      </c>
      <c r="J2" s="2">
        <v>12</v>
      </c>
      <c r="K2" s="5">
        <v>11</v>
      </c>
      <c r="L2" s="5">
        <v>2</v>
      </c>
      <c r="M2" s="5">
        <v>1</v>
      </c>
      <c r="N2" s="9" t="s">
        <v>7</v>
      </c>
      <c r="O2" s="9">
        <v>10</v>
      </c>
      <c r="P2" s="5">
        <v>2.5</v>
      </c>
      <c r="Q2" s="5">
        <v>4</v>
      </c>
      <c r="R2" s="22">
        <v>6.5</v>
      </c>
      <c r="S2" s="9">
        <v>38</v>
      </c>
      <c r="T2" s="9">
        <v>1</v>
      </c>
      <c r="U2" s="5"/>
    </row>
    <row r="3" spans="1:21" x14ac:dyDescent="0.2">
      <c r="A3" s="2">
        <v>2</v>
      </c>
      <c r="B3" s="2">
        <v>1</v>
      </c>
      <c r="C3" s="2">
        <v>2</v>
      </c>
      <c r="D3" s="2">
        <v>0.69</v>
      </c>
      <c r="E3" s="8">
        <v>2</v>
      </c>
      <c r="F3" s="18">
        <v>6</v>
      </c>
      <c r="G3" s="18">
        <v>1.26</v>
      </c>
      <c r="H3" s="3">
        <v>570</v>
      </c>
      <c r="I3" s="18">
        <v>654</v>
      </c>
      <c r="J3" s="2">
        <v>7</v>
      </c>
      <c r="K3" s="5">
        <v>2</v>
      </c>
      <c r="L3" s="5">
        <v>88</v>
      </c>
      <c r="M3" s="5">
        <v>2</v>
      </c>
      <c r="N3" s="9" t="s">
        <v>6</v>
      </c>
      <c r="O3" s="9">
        <v>42</v>
      </c>
      <c r="P3" s="5">
        <v>1</v>
      </c>
      <c r="Q3" s="5">
        <v>1.2</v>
      </c>
      <c r="R3" s="22">
        <v>2.2000000000000002</v>
      </c>
      <c r="S3" s="9">
        <v>19</v>
      </c>
      <c r="T3" s="9">
        <v>0</v>
      </c>
      <c r="U3" s="5"/>
    </row>
    <row r="4" spans="1:21" x14ac:dyDescent="0.2">
      <c r="A4" s="2">
        <v>3</v>
      </c>
      <c r="B4" s="2">
        <v>1</v>
      </c>
      <c r="C4" s="2">
        <v>1</v>
      </c>
      <c r="D4" s="2">
        <v>5.94</v>
      </c>
      <c r="E4" s="8">
        <v>1</v>
      </c>
      <c r="F4" s="18">
        <v>1</v>
      </c>
      <c r="G4" s="18">
        <v>2.0499999999999998</v>
      </c>
      <c r="H4" s="3">
        <v>320</v>
      </c>
      <c r="I4" s="18">
        <v>642</v>
      </c>
      <c r="J4" s="2">
        <v>17</v>
      </c>
      <c r="K4" s="5">
        <v>9</v>
      </c>
      <c r="L4" s="5">
        <v>2</v>
      </c>
      <c r="M4" s="5">
        <v>1</v>
      </c>
      <c r="N4" s="9" t="s">
        <v>7</v>
      </c>
      <c r="O4" s="9">
        <v>37</v>
      </c>
      <c r="P4" s="5">
        <v>2.2000000000000002</v>
      </c>
      <c r="Q4" s="5">
        <v>4</v>
      </c>
      <c r="R4" s="22">
        <v>6.2</v>
      </c>
      <c r="S4" s="9">
        <v>63</v>
      </c>
      <c r="T4" s="9">
        <v>0</v>
      </c>
      <c r="U4" s="5"/>
    </row>
    <row r="5" spans="1:21" x14ac:dyDescent="0.2">
      <c r="A5" s="2">
        <v>4</v>
      </c>
      <c r="B5" s="2">
        <v>2</v>
      </c>
      <c r="C5" s="2">
        <v>2</v>
      </c>
      <c r="D5" s="2">
        <v>1.48</v>
      </c>
      <c r="E5" s="8">
        <v>2</v>
      </c>
      <c r="F5" s="18">
        <v>1</v>
      </c>
      <c r="G5" s="18">
        <v>1.38</v>
      </c>
      <c r="H5" s="3">
        <v>500</v>
      </c>
      <c r="I5" s="18">
        <v>602</v>
      </c>
      <c r="J5" s="2">
        <v>20</v>
      </c>
      <c r="K5" s="5">
        <v>1</v>
      </c>
      <c r="L5" s="5">
        <v>82</v>
      </c>
      <c r="M5" s="5">
        <v>2</v>
      </c>
      <c r="N5" s="9" t="s">
        <v>7</v>
      </c>
      <c r="O5" s="9">
        <v>30</v>
      </c>
      <c r="P5" s="5">
        <v>1</v>
      </c>
      <c r="Q5" s="5">
        <v>2.1</v>
      </c>
      <c r="R5" s="22">
        <v>3.1</v>
      </c>
      <c r="S5" s="9">
        <v>7</v>
      </c>
      <c r="T5" s="9">
        <v>0</v>
      </c>
      <c r="U5" s="5"/>
    </row>
    <row r="6" spans="1:21" x14ac:dyDescent="0.2">
      <c r="A6" s="2">
        <v>5</v>
      </c>
      <c r="B6" s="2">
        <v>2</v>
      </c>
      <c r="C6" s="2">
        <v>1</v>
      </c>
      <c r="D6" s="2">
        <v>8.6999999999999993</v>
      </c>
      <c r="E6" s="8">
        <v>3</v>
      </c>
      <c r="F6" s="18">
        <v>6</v>
      </c>
      <c r="G6" s="18">
        <v>1.54</v>
      </c>
      <c r="H6" s="3">
        <v>930</v>
      </c>
      <c r="I6" s="18">
        <v>654</v>
      </c>
      <c r="J6" s="2">
        <v>38</v>
      </c>
      <c r="K6" s="5">
        <v>8</v>
      </c>
      <c r="L6" s="5">
        <v>84</v>
      </c>
      <c r="M6" s="5">
        <v>2</v>
      </c>
      <c r="N6" s="9" t="s">
        <v>32</v>
      </c>
      <c r="O6" s="9">
        <v>1</v>
      </c>
      <c r="P6" s="5">
        <v>1.9</v>
      </c>
      <c r="Q6" s="5">
        <v>1.8</v>
      </c>
      <c r="R6" s="22">
        <v>3.7</v>
      </c>
      <c r="S6" s="9">
        <v>4</v>
      </c>
      <c r="T6" s="9">
        <v>1</v>
      </c>
      <c r="U6" s="5"/>
    </row>
    <row r="7" spans="1:21" x14ac:dyDescent="0.2">
      <c r="A7" s="2">
        <v>6</v>
      </c>
      <c r="B7" s="2">
        <v>3</v>
      </c>
      <c r="C7" s="2">
        <v>2</v>
      </c>
      <c r="D7" s="2">
        <v>10.7</v>
      </c>
      <c r="E7" s="8">
        <v>3</v>
      </c>
      <c r="F7" s="18">
        <v>10</v>
      </c>
      <c r="G7" s="18">
        <v>1.53</v>
      </c>
      <c r="H7" s="3">
        <v>860</v>
      </c>
      <c r="I7" s="18">
        <v>630</v>
      </c>
      <c r="J7" s="2">
        <v>26</v>
      </c>
      <c r="K7" s="5">
        <v>8</v>
      </c>
      <c r="L7" s="5">
        <v>84</v>
      </c>
      <c r="M7" s="5">
        <v>2</v>
      </c>
      <c r="N7" s="9" t="s">
        <v>5</v>
      </c>
      <c r="O7" s="9">
        <v>3</v>
      </c>
      <c r="P7" s="5">
        <v>1.9</v>
      </c>
      <c r="Q7" s="5">
        <v>1.8</v>
      </c>
      <c r="R7" s="22">
        <v>3.7</v>
      </c>
      <c r="S7" s="9">
        <v>11</v>
      </c>
      <c r="T7" s="9">
        <v>1</v>
      </c>
      <c r="U7" s="5"/>
    </row>
    <row r="8" spans="1:21" x14ac:dyDescent="0.2">
      <c r="A8" s="2">
        <v>7</v>
      </c>
      <c r="B8" s="2">
        <v>1</v>
      </c>
      <c r="C8" s="2">
        <v>1</v>
      </c>
      <c r="D8" s="2">
        <v>2.77</v>
      </c>
      <c r="E8" s="8">
        <v>1</v>
      </c>
      <c r="F8" s="18">
        <v>1</v>
      </c>
      <c r="G8" s="18">
        <v>1.93</v>
      </c>
      <c r="H8" s="3">
        <v>410</v>
      </c>
      <c r="I8" s="18">
        <v>712</v>
      </c>
      <c r="J8" s="2">
        <v>31</v>
      </c>
      <c r="K8" s="5">
        <v>12</v>
      </c>
      <c r="L8" s="5">
        <v>84</v>
      </c>
      <c r="M8" s="5">
        <v>2</v>
      </c>
      <c r="N8" s="9" t="s">
        <v>32</v>
      </c>
      <c r="O8" s="9">
        <v>31</v>
      </c>
      <c r="P8" s="5">
        <v>2.5</v>
      </c>
      <c r="Q8" s="5">
        <v>1.8</v>
      </c>
      <c r="R8" s="22">
        <v>4.3</v>
      </c>
      <c r="S8" s="9">
        <v>40</v>
      </c>
      <c r="T8" s="9">
        <v>0</v>
      </c>
      <c r="U8" s="5"/>
    </row>
    <row r="9" spans="1:21" x14ac:dyDescent="0.2">
      <c r="A9" s="2">
        <v>8</v>
      </c>
      <c r="B9" s="2">
        <v>1</v>
      </c>
      <c r="C9" s="2">
        <v>2</v>
      </c>
      <c r="D9" s="2">
        <v>11.77</v>
      </c>
      <c r="E9" s="8">
        <v>3</v>
      </c>
      <c r="F9" s="18">
        <v>9</v>
      </c>
      <c r="G9" s="18">
        <v>1.63</v>
      </c>
      <c r="H9" s="3">
        <v>910</v>
      </c>
      <c r="I9" s="18">
        <v>639</v>
      </c>
      <c r="J9" s="2">
        <v>5</v>
      </c>
      <c r="K9" s="5">
        <v>7</v>
      </c>
      <c r="L9" s="5">
        <v>84</v>
      </c>
      <c r="M9" s="5">
        <v>2</v>
      </c>
      <c r="N9" s="9" t="s">
        <v>6</v>
      </c>
      <c r="O9" s="9">
        <v>52</v>
      </c>
      <c r="P9" s="5">
        <v>1.9</v>
      </c>
      <c r="Q9" s="5">
        <v>1.8</v>
      </c>
      <c r="R9" s="22">
        <v>3.7</v>
      </c>
      <c r="S9" s="9">
        <v>27</v>
      </c>
      <c r="T9" s="9">
        <v>1</v>
      </c>
      <c r="U9" s="5"/>
    </row>
    <row r="10" spans="1:21" x14ac:dyDescent="0.2">
      <c r="A10" s="2">
        <v>9</v>
      </c>
      <c r="B10" s="2">
        <v>2</v>
      </c>
      <c r="C10" s="2">
        <v>2</v>
      </c>
      <c r="D10" s="2">
        <v>5.0599999999999996</v>
      </c>
      <c r="E10" s="8">
        <v>1</v>
      </c>
      <c r="F10" s="18">
        <v>3</v>
      </c>
      <c r="G10" s="18">
        <v>1.95</v>
      </c>
      <c r="H10" s="3">
        <v>420</v>
      </c>
      <c r="I10" s="18">
        <v>735</v>
      </c>
      <c r="J10" s="2">
        <v>12</v>
      </c>
      <c r="K10" s="5">
        <v>6</v>
      </c>
      <c r="L10" s="5">
        <v>12</v>
      </c>
      <c r="M10" s="5">
        <v>1</v>
      </c>
      <c r="N10" s="9" t="s">
        <v>7</v>
      </c>
      <c r="O10" s="9">
        <v>27</v>
      </c>
      <c r="P10" s="5">
        <v>1.6</v>
      </c>
      <c r="Q10" s="5">
        <v>3</v>
      </c>
      <c r="R10" s="22">
        <v>4.5999999999999996</v>
      </c>
      <c r="S10" s="9">
        <v>3</v>
      </c>
      <c r="T10" s="9">
        <v>0</v>
      </c>
      <c r="U10" s="5"/>
    </row>
    <row r="11" spans="1:21" x14ac:dyDescent="0.2">
      <c r="A11" s="2">
        <v>10</v>
      </c>
      <c r="B11" s="2">
        <v>1</v>
      </c>
      <c r="C11" s="2">
        <v>1</v>
      </c>
      <c r="D11" s="2">
        <v>3.23</v>
      </c>
      <c r="E11" s="8">
        <v>1</v>
      </c>
      <c r="F11" s="18">
        <v>2</v>
      </c>
      <c r="G11" s="18">
        <v>2.0699999999999998</v>
      </c>
      <c r="H11" s="3">
        <v>450</v>
      </c>
      <c r="I11" s="18">
        <v>714</v>
      </c>
      <c r="J11" s="2">
        <v>3</v>
      </c>
      <c r="K11" s="5">
        <v>7</v>
      </c>
      <c r="L11" s="5">
        <v>4</v>
      </c>
      <c r="M11" s="5">
        <v>1</v>
      </c>
      <c r="N11" s="9" t="s">
        <v>6</v>
      </c>
      <c r="O11" s="9">
        <v>17</v>
      </c>
      <c r="P11" s="5">
        <v>1.9</v>
      </c>
      <c r="Q11" s="5">
        <v>3.8</v>
      </c>
      <c r="R11" s="22">
        <v>5.6999999999999993</v>
      </c>
      <c r="S11" s="9">
        <v>75</v>
      </c>
      <c r="T11" s="9">
        <v>0</v>
      </c>
      <c r="U11" s="5"/>
    </row>
    <row r="12" spans="1:21" x14ac:dyDescent="0.2">
      <c r="A12" s="2">
        <v>11</v>
      </c>
      <c r="B12" s="2">
        <v>3</v>
      </c>
      <c r="C12" s="2">
        <v>1</v>
      </c>
      <c r="D12" s="2">
        <v>0.37</v>
      </c>
      <c r="E12" s="8">
        <v>2</v>
      </c>
      <c r="F12" s="18">
        <v>2</v>
      </c>
      <c r="G12" s="18">
        <v>1.42</v>
      </c>
      <c r="H12" s="3">
        <v>630</v>
      </c>
      <c r="I12" s="18">
        <v>673</v>
      </c>
      <c r="J12" s="2">
        <v>36</v>
      </c>
      <c r="K12" s="5">
        <v>12</v>
      </c>
      <c r="L12" s="5">
        <v>90</v>
      </c>
      <c r="M12" s="5">
        <v>2</v>
      </c>
      <c r="N12" s="9" t="s">
        <v>32</v>
      </c>
      <c r="O12" s="9">
        <v>2</v>
      </c>
      <c r="P12" s="5">
        <v>2.5</v>
      </c>
      <c r="Q12" s="5">
        <v>0.9</v>
      </c>
      <c r="R12" s="22">
        <v>3.4</v>
      </c>
      <c r="S12" s="9">
        <v>7</v>
      </c>
      <c r="T12" s="9">
        <v>0</v>
      </c>
      <c r="U12" s="5"/>
    </row>
    <row r="13" spans="1:21" x14ac:dyDescent="0.2">
      <c r="A13" s="2">
        <v>12</v>
      </c>
      <c r="B13" s="2">
        <v>2</v>
      </c>
      <c r="C13" s="2">
        <v>1</v>
      </c>
      <c r="D13" s="2">
        <v>1.04</v>
      </c>
      <c r="E13" s="8">
        <v>2</v>
      </c>
      <c r="F13" s="18">
        <v>3</v>
      </c>
      <c r="G13" s="18">
        <v>1.32</v>
      </c>
      <c r="H13" s="3">
        <v>610</v>
      </c>
      <c r="I13" s="18">
        <v>771</v>
      </c>
      <c r="J13" s="2">
        <v>8</v>
      </c>
      <c r="K13" s="5">
        <v>10</v>
      </c>
      <c r="L13" s="5">
        <v>10</v>
      </c>
      <c r="M13" s="5">
        <v>1</v>
      </c>
      <c r="N13" s="9" t="s">
        <v>6</v>
      </c>
      <c r="O13" s="9">
        <v>41</v>
      </c>
      <c r="P13" s="5">
        <v>2.2000000000000002</v>
      </c>
      <c r="Q13" s="5">
        <v>3.2</v>
      </c>
      <c r="R13" s="22">
        <v>5.4</v>
      </c>
      <c r="S13" s="9">
        <v>11</v>
      </c>
      <c r="T13" s="9">
        <v>0</v>
      </c>
      <c r="U13" s="5"/>
    </row>
    <row r="14" spans="1:21" x14ac:dyDescent="0.2">
      <c r="A14" s="2">
        <v>13</v>
      </c>
      <c r="B14" s="2">
        <v>2</v>
      </c>
      <c r="C14" s="2">
        <v>2</v>
      </c>
      <c r="D14" s="2">
        <v>8.3000000000000007</v>
      </c>
      <c r="E14" s="8">
        <v>3</v>
      </c>
      <c r="F14" s="18">
        <v>9</v>
      </c>
      <c r="G14" s="18">
        <v>1.67</v>
      </c>
      <c r="H14" s="3">
        <v>930</v>
      </c>
      <c r="I14" s="18">
        <v>636</v>
      </c>
      <c r="J14" s="2">
        <v>40</v>
      </c>
      <c r="K14" s="5">
        <v>9</v>
      </c>
      <c r="L14" s="5">
        <v>88</v>
      </c>
      <c r="M14" s="5">
        <v>2</v>
      </c>
      <c r="N14" s="9" t="s">
        <v>32</v>
      </c>
      <c r="O14" s="9">
        <v>27</v>
      </c>
      <c r="P14" s="5">
        <v>2.2000000000000002</v>
      </c>
      <c r="Q14" s="5">
        <v>1.2</v>
      </c>
      <c r="R14" s="22">
        <v>3.4000000000000004</v>
      </c>
      <c r="S14" s="9">
        <v>10</v>
      </c>
      <c r="T14" s="9">
        <v>1</v>
      </c>
      <c r="U14" s="5"/>
    </row>
    <row r="15" spans="1:21" x14ac:dyDescent="0.2">
      <c r="A15" s="2">
        <v>14</v>
      </c>
      <c r="B15" s="2">
        <v>2</v>
      </c>
      <c r="C15" s="2">
        <v>1</v>
      </c>
      <c r="D15" s="2">
        <v>10.31</v>
      </c>
      <c r="E15" s="8">
        <v>3</v>
      </c>
      <c r="F15" s="18">
        <v>3</v>
      </c>
      <c r="G15" s="18">
        <v>1.56</v>
      </c>
      <c r="H15" s="3">
        <v>820</v>
      </c>
      <c r="I15" s="18">
        <v>757</v>
      </c>
      <c r="J15" s="2">
        <v>14</v>
      </c>
      <c r="K15" s="5">
        <v>11</v>
      </c>
      <c r="L15" s="5">
        <v>86</v>
      </c>
      <c r="M15" s="5">
        <v>2</v>
      </c>
      <c r="N15" s="9" t="s">
        <v>7</v>
      </c>
      <c r="O15" s="9">
        <v>7</v>
      </c>
      <c r="P15" s="5">
        <v>2.5</v>
      </c>
      <c r="Q15" s="5">
        <v>1.5</v>
      </c>
      <c r="R15" s="22">
        <v>4</v>
      </c>
      <c r="S15" s="9">
        <v>28</v>
      </c>
      <c r="T15" s="9">
        <v>1</v>
      </c>
      <c r="U15" s="5"/>
    </row>
    <row r="16" spans="1:21" x14ac:dyDescent="0.2">
      <c r="A16" s="2">
        <v>15</v>
      </c>
      <c r="B16" s="2">
        <v>2</v>
      </c>
      <c r="C16" s="2">
        <v>2</v>
      </c>
      <c r="D16" s="2">
        <v>0.19</v>
      </c>
      <c r="E16" s="8">
        <v>2</v>
      </c>
      <c r="F16" s="18">
        <v>6</v>
      </c>
      <c r="G16" s="18">
        <v>1.2</v>
      </c>
      <c r="H16" s="3">
        <v>630</v>
      </c>
      <c r="I16" s="18">
        <v>760</v>
      </c>
      <c r="J16" s="2">
        <v>36</v>
      </c>
      <c r="K16" s="5">
        <v>5</v>
      </c>
      <c r="L16" s="5">
        <v>84</v>
      </c>
      <c r="M16" s="5">
        <v>2</v>
      </c>
      <c r="N16" s="9" t="s">
        <v>32</v>
      </c>
      <c r="O16" s="9">
        <v>22</v>
      </c>
      <c r="P16" s="5">
        <v>1.6</v>
      </c>
      <c r="Q16" s="5">
        <v>1.8</v>
      </c>
      <c r="R16" s="22">
        <v>3.4000000000000004</v>
      </c>
      <c r="S16" s="9">
        <v>34</v>
      </c>
      <c r="T16" s="9">
        <v>0</v>
      </c>
      <c r="U16" s="5"/>
    </row>
    <row r="17" spans="1:21" x14ac:dyDescent="0.2">
      <c r="A17" s="2">
        <v>16</v>
      </c>
      <c r="B17" s="2">
        <v>1</v>
      </c>
      <c r="C17" s="2">
        <v>2</v>
      </c>
      <c r="D17" s="2">
        <v>6.56</v>
      </c>
      <c r="E17" s="8">
        <v>3</v>
      </c>
      <c r="F17" s="18">
        <v>9</v>
      </c>
      <c r="G17" s="18">
        <v>1.62</v>
      </c>
      <c r="H17" s="3">
        <v>910</v>
      </c>
      <c r="I17" s="18">
        <v>781</v>
      </c>
      <c r="J17" s="2">
        <v>1</v>
      </c>
      <c r="K17" s="5">
        <v>2</v>
      </c>
      <c r="L17" s="5">
        <v>90</v>
      </c>
      <c r="M17" s="5">
        <v>2</v>
      </c>
      <c r="N17" s="9" t="s">
        <v>6</v>
      </c>
      <c r="O17" s="9">
        <v>27</v>
      </c>
      <c r="P17" s="5">
        <v>1</v>
      </c>
      <c r="Q17" s="5">
        <v>0.9</v>
      </c>
      <c r="R17" s="22">
        <v>1.9</v>
      </c>
      <c r="S17" s="9">
        <v>54</v>
      </c>
      <c r="T17" s="9">
        <v>1</v>
      </c>
      <c r="U17" s="5"/>
    </row>
    <row r="18" spans="1:21" x14ac:dyDescent="0.2">
      <c r="A18" s="2">
        <v>17</v>
      </c>
      <c r="B18" s="2">
        <v>3</v>
      </c>
      <c r="C18" s="2">
        <v>1</v>
      </c>
      <c r="D18" s="2">
        <v>10.54</v>
      </c>
      <c r="E18" s="8">
        <v>3</v>
      </c>
      <c r="F18" s="18">
        <v>5</v>
      </c>
      <c r="G18" s="18">
        <v>1.67</v>
      </c>
      <c r="H18" s="3">
        <v>910</v>
      </c>
      <c r="I18" s="18">
        <v>620</v>
      </c>
      <c r="J18" s="2">
        <v>2</v>
      </c>
      <c r="K18" s="5">
        <v>9</v>
      </c>
      <c r="L18" s="5">
        <v>14</v>
      </c>
      <c r="M18" s="5">
        <v>1</v>
      </c>
      <c r="N18" s="9" t="s">
        <v>6</v>
      </c>
      <c r="O18" s="9">
        <v>16</v>
      </c>
      <c r="P18" s="5">
        <v>2.2000000000000002</v>
      </c>
      <c r="Q18" s="5">
        <v>2.8</v>
      </c>
      <c r="R18" s="22">
        <v>5</v>
      </c>
      <c r="S18" s="9">
        <v>71</v>
      </c>
      <c r="T18" s="9">
        <v>1</v>
      </c>
      <c r="U18" s="5"/>
    </row>
    <row r="19" spans="1:21" x14ac:dyDescent="0.2">
      <c r="A19" s="2">
        <v>18</v>
      </c>
      <c r="B19" s="2">
        <v>2</v>
      </c>
      <c r="C19" s="2">
        <v>1</v>
      </c>
      <c r="D19" s="2">
        <v>3</v>
      </c>
      <c r="E19" s="8">
        <v>1</v>
      </c>
      <c r="F19" s="18">
        <v>4</v>
      </c>
      <c r="G19" s="18">
        <v>1.94</v>
      </c>
      <c r="H19" s="3">
        <v>500</v>
      </c>
      <c r="I19" s="18">
        <v>751</v>
      </c>
      <c r="J19" s="2">
        <v>22</v>
      </c>
      <c r="K19" s="5">
        <v>2</v>
      </c>
      <c r="L19" s="5">
        <v>86</v>
      </c>
      <c r="M19" s="5">
        <v>2</v>
      </c>
      <c r="N19" s="9" t="s">
        <v>5</v>
      </c>
      <c r="O19" s="9">
        <v>1</v>
      </c>
      <c r="P19" s="5">
        <v>1</v>
      </c>
      <c r="Q19" s="5">
        <v>1.5</v>
      </c>
      <c r="R19" s="22">
        <v>2.5</v>
      </c>
      <c r="S19" s="9">
        <v>3</v>
      </c>
      <c r="T19" s="9">
        <v>0</v>
      </c>
      <c r="U19" s="5"/>
    </row>
    <row r="20" spans="1:21" x14ac:dyDescent="0.2">
      <c r="A20" s="2">
        <v>19</v>
      </c>
      <c r="B20" s="2">
        <v>3</v>
      </c>
      <c r="C20" s="2">
        <v>2</v>
      </c>
      <c r="D20" s="2">
        <v>9.09</v>
      </c>
      <c r="E20" s="8">
        <v>3</v>
      </c>
      <c r="F20" s="18">
        <v>9</v>
      </c>
      <c r="G20" s="18">
        <v>1.8</v>
      </c>
      <c r="H20" s="3">
        <v>930</v>
      </c>
      <c r="I20" s="18">
        <v>673</v>
      </c>
      <c r="J20" s="2">
        <v>38</v>
      </c>
      <c r="K20" s="5">
        <v>2</v>
      </c>
      <c r="L20" s="5">
        <v>82</v>
      </c>
      <c r="M20" s="5">
        <v>2</v>
      </c>
      <c r="N20" s="9" t="s">
        <v>32</v>
      </c>
      <c r="O20" s="9">
        <v>12</v>
      </c>
      <c r="P20" s="5">
        <v>1</v>
      </c>
      <c r="Q20" s="5">
        <v>2.1</v>
      </c>
      <c r="R20" s="22">
        <v>3.1</v>
      </c>
      <c r="S20" s="9">
        <v>42</v>
      </c>
      <c r="T20" s="9">
        <v>1</v>
      </c>
      <c r="U20" s="5"/>
    </row>
    <row r="21" spans="1:21" x14ac:dyDescent="0.2">
      <c r="A21" s="2">
        <v>20</v>
      </c>
      <c r="B21" s="2">
        <v>2</v>
      </c>
      <c r="C21" s="2">
        <v>2</v>
      </c>
      <c r="D21" s="2">
        <v>9.91</v>
      </c>
      <c r="E21" s="8">
        <v>3</v>
      </c>
      <c r="F21" s="18">
        <v>4</v>
      </c>
      <c r="G21" s="18">
        <v>1.7</v>
      </c>
      <c r="H21" s="3">
        <v>860</v>
      </c>
      <c r="I21" s="18">
        <v>644</v>
      </c>
      <c r="J21" s="2">
        <v>24</v>
      </c>
      <c r="K21" s="5">
        <v>6</v>
      </c>
      <c r="L21" s="5">
        <v>82</v>
      </c>
      <c r="M21" s="5">
        <v>2</v>
      </c>
      <c r="N21" s="9" t="s">
        <v>5</v>
      </c>
      <c r="O21" s="9">
        <v>37</v>
      </c>
      <c r="P21" s="5">
        <v>1.6</v>
      </c>
      <c r="Q21" s="5">
        <v>2.1</v>
      </c>
      <c r="R21" s="22">
        <v>3.7</v>
      </c>
      <c r="S21" s="9">
        <v>40</v>
      </c>
      <c r="T21" s="9">
        <v>1</v>
      </c>
      <c r="U21" s="5"/>
    </row>
    <row r="22" spans="1:21" x14ac:dyDescent="0.2">
      <c r="A22" s="2">
        <v>21</v>
      </c>
      <c r="B22" s="2">
        <v>2</v>
      </c>
      <c r="C22" s="2">
        <v>1</v>
      </c>
      <c r="D22" s="2">
        <v>8.5399999999999991</v>
      </c>
      <c r="E22" s="8">
        <v>3</v>
      </c>
      <c r="F22" s="18">
        <v>5</v>
      </c>
      <c r="G22" s="18">
        <v>1.58</v>
      </c>
      <c r="H22" s="3">
        <v>910</v>
      </c>
      <c r="I22" s="18">
        <v>785</v>
      </c>
      <c r="J22" s="2">
        <v>10</v>
      </c>
      <c r="K22" s="5">
        <v>5</v>
      </c>
      <c r="L22" s="5">
        <v>86</v>
      </c>
      <c r="M22" s="5">
        <v>2</v>
      </c>
      <c r="N22" s="9" t="s">
        <v>6</v>
      </c>
      <c r="O22" s="9">
        <v>2</v>
      </c>
      <c r="P22" s="5">
        <v>1.6</v>
      </c>
      <c r="Q22" s="5">
        <v>1.5</v>
      </c>
      <c r="R22" s="22">
        <v>3.1</v>
      </c>
      <c r="S22" s="9">
        <v>6</v>
      </c>
      <c r="T22" s="9">
        <v>1</v>
      </c>
      <c r="U22" s="5"/>
    </row>
    <row r="23" spans="1:21" x14ac:dyDescent="0.2">
      <c r="A23" s="2">
        <v>22</v>
      </c>
      <c r="B23" s="2">
        <v>3</v>
      </c>
      <c r="C23" s="2">
        <v>1</v>
      </c>
      <c r="D23" s="2">
        <v>9.49</v>
      </c>
      <c r="E23" s="8">
        <v>3</v>
      </c>
      <c r="F23" s="18">
        <v>3</v>
      </c>
      <c r="G23" s="18">
        <v>1.78</v>
      </c>
      <c r="H23" s="3">
        <v>820</v>
      </c>
      <c r="I23" s="18">
        <v>778</v>
      </c>
      <c r="J23" s="2">
        <v>16</v>
      </c>
      <c r="K23" s="5">
        <v>8</v>
      </c>
      <c r="L23" s="5">
        <v>82</v>
      </c>
      <c r="M23" s="5">
        <v>2</v>
      </c>
      <c r="N23" s="9" t="s">
        <v>7</v>
      </c>
      <c r="O23" s="9">
        <v>18</v>
      </c>
      <c r="P23" s="5">
        <v>1.9</v>
      </c>
      <c r="Q23" s="5">
        <v>2.1</v>
      </c>
      <c r="R23" s="22">
        <v>4</v>
      </c>
      <c r="S23" s="9">
        <v>69</v>
      </c>
      <c r="T23" s="9">
        <v>1</v>
      </c>
      <c r="U23" s="5"/>
    </row>
    <row r="24" spans="1:21" x14ac:dyDescent="0.2">
      <c r="A24" s="2">
        <v>23</v>
      </c>
      <c r="B24" s="2">
        <v>2</v>
      </c>
      <c r="C24" s="2">
        <v>2</v>
      </c>
      <c r="D24" s="2">
        <v>9.33</v>
      </c>
      <c r="E24" s="8">
        <v>3</v>
      </c>
      <c r="F24" s="18">
        <v>10</v>
      </c>
      <c r="G24" s="18">
        <v>1.67</v>
      </c>
      <c r="H24" s="3">
        <v>820</v>
      </c>
      <c r="I24" s="18">
        <v>666</v>
      </c>
      <c r="J24" s="2">
        <v>12</v>
      </c>
      <c r="K24" s="5">
        <v>6</v>
      </c>
      <c r="L24" s="5">
        <v>92</v>
      </c>
      <c r="M24" s="5">
        <v>2</v>
      </c>
      <c r="N24" s="9" t="s">
        <v>7</v>
      </c>
      <c r="O24" s="9">
        <v>36</v>
      </c>
      <c r="P24" s="5">
        <v>1.6</v>
      </c>
      <c r="Q24" s="5">
        <v>0.6</v>
      </c>
      <c r="R24" s="22">
        <v>2.2000000000000002</v>
      </c>
      <c r="S24" s="9">
        <v>52</v>
      </c>
      <c r="T24" s="9">
        <v>1</v>
      </c>
      <c r="U24" s="5"/>
    </row>
    <row r="25" spans="1:21" x14ac:dyDescent="0.2">
      <c r="A25" s="2">
        <v>24</v>
      </c>
      <c r="B25" s="2">
        <v>2</v>
      </c>
      <c r="C25" s="2">
        <v>1</v>
      </c>
      <c r="D25" s="2">
        <v>3.9</v>
      </c>
      <c r="E25" s="8">
        <v>1</v>
      </c>
      <c r="F25" s="18">
        <v>2</v>
      </c>
      <c r="G25" s="18">
        <v>1.98</v>
      </c>
      <c r="H25" s="3">
        <v>460</v>
      </c>
      <c r="I25" s="18">
        <v>687</v>
      </c>
      <c r="J25" s="2">
        <v>38</v>
      </c>
      <c r="K25" s="5">
        <v>8</v>
      </c>
      <c r="L25" s="5">
        <v>92</v>
      </c>
      <c r="M25" s="5">
        <v>2</v>
      </c>
      <c r="N25" s="9" t="s">
        <v>32</v>
      </c>
      <c r="O25" s="9">
        <v>4</v>
      </c>
      <c r="P25" s="5">
        <v>1.9</v>
      </c>
      <c r="Q25" s="5">
        <v>0.6</v>
      </c>
      <c r="R25" s="22">
        <v>2.5</v>
      </c>
      <c r="S25" s="9">
        <v>12</v>
      </c>
      <c r="T25" s="9">
        <v>0</v>
      </c>
      <c r="U25" s="5"/>
    </row>
    <row r="26" spans="1:21" x14ac:dyDescent="0.2">
      <c r="A26" s="2">
        <v>25</v>
      </c>
      <c r="B26" s="2">
        <v>3</v>
      </c>
      <c r="C26" s="2">
        <v>2</v>
      </c>
      <c r="D26" s="2">
        <v>0.53</v>
      </c>
      <c r="E26" s="8">
        <v>2</v>
      </c>
      <c r="F26" s="18">
        <v>6</v>
      </c>
      <c r="G26" s="18">
        <v>1.33</v>
      </c>
      <c r="H26" s="3">
        <v>630</v>
      </c>
      <c r="I26" s="18">
        <v>766</v>
      </c>
      <c r="J26" s="2">
        <v>34</v>
      </c>
      <c r="K26" s="5">
        <v>8</v>
      </c>
      <c r="L26" s="5">
        <v>84</v>
      </c>
      <c r="M26" s="5">
        <v>2</v>
      </c>
      <c r="N26" s="9" t="s">
        <v>32</v>
      </c>
      <c r="O26" s="9">
        <v>37</v>
      </c>
      <c r="P26" s="5">
        <v>1.9</v>
      </c>
      <c r="Q26" s="5">
        <v>1.8</v>
      </c>
      <c r="R26" s="22">
        <v>3.7</v>
      </c>
      <c r="S26" s="9">
        <v>51</v>
      </c>
      <c r="T26" s="9">
        <v>0</v>
      </c>
      <c r="U26" s="5"/>
    </row>
    <row r="27" spans="1:21" x14ac:dyDescent="0.2">
      <c r="A27" s="2">
        <v>26</v>
      </c>
      <c r="B27" s="2">
        <v>1</v>
      </c>
      <c r="C27" s="2">
        <v>2</v>
      </c>
      <c r="D27" s="2">
        <v>1.23</v>
      </c>
      <c r="E27" s="8">
        <v>2</v>
      </c>
      <c r="F27" s="18">
        <v>1</v>
      </c>
      <c r="G27" s="18">
        <v>1.27</v>
      </c>
      <c r="H27" s="3">
        <v>550</v>
      </c>
      <c r="I27" s="18">
        <v>614</v>
      </c>
      <c r="J27" s="2">
        <v>27</v>
      </c>
      <c r="K27" s="5">
        <v>10</v>
      </c>
      <c r="L27" s="5">
        <v>8</v>
      </c>
      <c r="M27" s="5">
        <v>1</v>
      </c>
      <c r="N27" s="9" t="s">
        <v>5</v>
      </c>
      <c r="O27" s="9">
        <v>36</v>
      </c>
      <c r="P27" s="5">
        <v>2.2000000000000002</v>
      </c>
      <c r="Q27" s="5">
        <v>3.4</v>
      </c>
      <c r="R27" s="22">
        <v>5.6</v>
      </c>
      <c r="S27" s="9">
        <v>58</v>
      </c>
      <c r="T27" s="9">
        <v>0</v>
      </c>
      <c r="U27" s="5"/>
    </row>
    <row r="28" spans="1:21" x14ac:dyDescent="0.2">
      <c r="A28" s="2">
        <v>27</v>
      </c>
      <c r="B28" s="2">
        <v>1</v>
      </c>
      <c r="C28" s="2">
        <v>1</v>
      </c>
      <c r="D28" s="2">
        <v>9.16</v>
      </c>
      <c r="E28" s="8">
        <v>3</v>
      </c>
      <c r="F28" s="18">
        <v>3</v>
      </c>
      <c r="G28" s="18">
        <v>1.62</v>
      </c>
      <c r="H28" s="3">
        <v>930</v>
      </c>
      <c r="I28" s="18">
        <v>794</v>
      </c>
      <c r="J28" s="2">
        <v>31</v>
      </c>
      <c r="K28" s="5">
        <v>4</v>
      </c>
      <c r="L28" s="5">
        <v>14</v>
      </c>
      <c r="M28" s="5">
        <v>1</v>
      </c>
      <c r="N28" s="9" t="s">
        <v>32</v>
      </c>
      <c r="O28" s="9">
        <v>34</v>
      </c>
      <c r="P28" s="5">
        <v>1.3</v>
      </c>
      <c r="Q28" s="5">
        <v>2.8</v>
      </c>
      <c r="R28" s="22">
        <v>4.0999999999999996</v>
      </c>
      <c r="S28" s="9">
        <v>45</v>
      </c>
      <c r="T28" s="9">
        <v>1</v>
      </c>
      <c r="U28" s="5"/>
    </row>
    <row r="29" spans="1:21" x14ac:dyDescent="0.2">
      <c r="A29" s="2">
        <v>28</v>
      </c>
      <c r="B29" s="2">
        <v>1</v>
      </c>
      <c r="C29" s="2">
        <v>2</v>
      </c>
      <c r="D29" s="2">
        <v>3.68</v>
      </c>
      <c r="E29" s="8">
        <v>1</v>
      </c>
      <c r="F29" s="18">
        <v>4</v>
      </c>
      <c r="G29" s="18">
        <v>1.94</v>
      </c>
      <c r="H29" s="3">
        <v>550</v>
      </c>
      <c r="I29" s="18">
        <v>770</v>
      </c>
      <c r="J29" s="2">
        <v>3</v>
      </c>
      <c r="K29" s="5">
        <v>2</v>
      </c>
      <c r="L29" s="5">
        <v>90</v>
      </c>
      <c r="M29" s="5">
        <v>2</v>
      </c>
      <c r="N29" s="9" t="s">
        <v>6</v>
      </c>
      <c r="O29" s="9">
        <v>48</v>
      </c>
      <c r="P29" s="5">
        <v>1</v>
      </c>
      <c r="Q29" s="5">
        <v>0.9</v>
      </c>
      <c r="R29" s="22">
        <v>1.9</v>
      </c>
      <c r="S29" s="9">
        <v>25</v>
      </c>
      <c r="T29" s="9">
        <v>0</v>
      </c>
      <c r="U29" s="5"/>
    </row>
    <row r="30" spans="1:21" x14ac:dyDescent="0.2">
      <c r="A30" s="2">
        <v>29</v>
      </c>
      <c r="B30" s="2">
        <v>3</v>
      </c>
      <c r="C30" s="2">
        <v>1</v>
      </c>
      <c r="D30" s="2">
        <v>8.9</v>
      </c>
      <c r="E30" s="8">
        <v>3</v>
      </c>
      <c r="F30" s="18">
        <v>7</v>
      </c>
      <c r="G30" s="18">
        <v>1.79</v>
      </c>
      <c r="H30" s="3">
        <v>930</v>
      </c>
      <c r="I30" s="18">
        <v>778</v>
      </c>
      <c r="J30" s="2">
        <v>32</v>
      </c>
      <c r="K30" s="5">
        <v>9</v>
      </c>
      <c r="L30" s="5">
        <v>4</v>
      </c>
      <c r="M30" s="5">
        <v>1</v>
      </c>
      <c r="N30" s="9" t="s">
        <v>32</v>
      </c>
      <c r="O30" s="9">
        <v>10</v>
      </c>
      <c r="P30" s="5">
        <v>2.2000000000000002</v>
      </c>
      <c r="Q30" s="5">
        <v>3.8</v>
      </c>
      <c r="R30" s="22">
        <v>6</v>
      </c>
      <c r="S30" s="9">
        <v>37</v>
      </c>
      <c r="T30" s="9">
        <v>1</v>
      </c>
      <c r="U30" s="5"/>
    </row>
    <row r="31" spans="1:21" x14ac:dyDescent="0.2">
      <c r="A31" s="2">
        <v>30</v>
      </c>
      <c r="B31" s="2">
        <v>2</v>
      </c>
      <c r="C31" s="2">
        <v>1</v>
      </c>
      <c r="D31" s="2">
        <v>10.61</v>
      </c>
      <c r="E31" s="8">
        <v>3</v>
      </c>
      <c r="F31" s="18">
        <v>7</v>
      </c>
      <c r="G31" s="18">
        <v>1.54</v>
      </c>
      <c r="H31" s="3">
        <v>860</v>
      </c>
      <c r="I31" s="18">
        <v>784</v>
      </c>
      <c r="J31" s="2">
        <v>28</v>
      </c>
      <c r="K31" s="5">
        <v>8</v>
      </c>
      <c r="L31" s="5">
        <v>88</v>
      </c>
      <c r="M31" s="5">
        <v>2</v>
      </c>
      <c r="N31" s="9" t="s">
        <v>5</v>
      </c>
      <c r="O31" s="9">
        <v>14</v>
      </c>
      <c r="P31" s="5">
        <v>1.9</v>
      </c>
      <c r="Q31" s="5">
        <v>1.2</v>
      </c>
      <c r="R31" s="22">
        <v>3.0999999999999996</v>
      </c>
      <c r="S31" s="9">
        <v>53</v>
      </c>
      <c r="T31" s="9">
        <v>1</v>
      </c>
      <c r="U31" s="5"/>
    </row>
    <row r="32" spans="1:21" x14ac:dyDescent="0.2">
      <c r="A32" s="2">
        <v>31</v>
      </c>
      <c r="B32" s="2">
        <v>2</v>
      </c>
      <c r="C32" s="2">
        <v>1</v>
      </c>
      <c r="D32" s="2">
        <v>4.17</v>
      </c>
      <c r="E32" s="8">
        <v>1</v>
      </c>
      <c r="F32" s="18">
        <v>1</v>
      </c>
      <c r="G32" s="18">
        <v>1.91</v>
      </c>
      <c r="H32" s="3">
        <v>350</v>
      </c>
      <c r="I32" s="18">
        <v>743</v>
      </c>
      <c r="J32" s="2">
        <v>28</v>
      </c>
      <c r="K32" s="5">
        <v>6</v>
      </c>
      <c r="L32" s="5">
        <v>12</v>
      </c>
      <c r="M32" s="5">
        <v>1</v>
      </c>
      <c r="N32" s="9" t="s">
        <v>5</v>
      </c>
      <c r="O32" s="9">
        <v>10</v>
      </c>
      <c r="P32" s="5">
        <v>1.6</v>
      </c>
      <c r="Q32" s="5">
        <v>3</v>
      </c>
      <c r="R32" s="22">
        <v>4.5999999999999996</v>
      </c>
      <c r="S32" s="9">
        <v>36</v>
      </c>
      <c r="T32" s="9">
        <v>0</v>
      </c>
      <c r="U32" s="5"/>
    </row>
    <row r="33" spans="1:21" x14ac:dyDescent="0.2">
      <c r="A33" s="2">
        <v>32</v>
      </c>
      <c r="B33" s="2">
        <v>3</v>
      </c>
      <c r="C33" s="2">
        <v>2</v>
      </c>
      <c r="D33" s="2">
        <v>0.57999999999999996</v>
      </c>
      <c r="E33" s="8">
        <v>2</v>
      </c>
      <c r="F33" s="18">
        <v>1</v>
      </c>
      <c r="G33" s="18">
        <v>1.21</v>
      </c>
      <c r="H33" s="3">
        <v>530</v>
      </c>
      <c r="I33" s="18">
        <v>607</v>
      </c>
      <c r="J33" s="2">
        <v>10</v>
      </c>
      <c r="K33" s="5">
        <v>7</v>
      </c>
      <c r="L33" s="5">
        <v>6</v>
      </c>
      <c r="M33" s="5">
        <v>1</v>
      </c>
      <c r="N33" s="9" t="s">
        <v>6</v>
      </c>
      <c r="O33" s="9">
        <v>31</v>
      </c>
      <c r="P33" s="5">
        <v>1.9</v>
      </c>
      <c r="Q33" s="5">
        <v>3.6</v>
      </c>
      <c r="R33" s="22">
        <v>5.5</v>
      </c>
      <c r="S33" s="9">
        <v>41</v>
      </c>
      <c r="T33" s="9">
        <v>0</v>
      </c>
      <c r="U33" s="5"/>
    </row>
    <row r="34" spans="1:21" x14ac:dyDescent="0.2">
      <c r="A34" s="2">
        <v>33</v>
      </c>
      <c r="B34" s="2">
        <v>1</v>
      </c>
      <c r="C34" s="2">
        <v>1</v>
      </c>
      <c r="D34" s="2">
        <v>0.11</v>
      </c>
      <c r="E34" s="8">
        <v>2</v>
      </c>
      <c r="F34" s="18">
        <v>6</v>
      </c>
      <c r="G34" s="18">
        <v>1.31</v>
      </c>
      <c r="H34" s="3">
        <v>540</v>
      </c>
      <c r="I34" s="18">
        <v>639</v>
      </c>
      <c r="J34" s="2">
        <v>17</v>
      </c>
      <c r="K34" s="5">
        <v>3</v>
      </c>
      <c r="L34" s="5">
        <v>10</v>
      </c>
      <c r="M34" s="5">
        <v>1</v>
      </c>
      <c r="N34" s="9" t="s">
        <v>7</v>
      </c>
      <c r="O34" s="9">
        <v>44</v>
      </c>
      <c r="P34" s="5">
        <v>1.3</v>
      </c>
      <c r="Q34" s="5">
        <v>3.2</v>
      </c>
      <c r="R34" s="22">
        <v>4.5</v>
      </c>
      <c r="S34" s="9">
        <v>18</v>
      </c>
      <c r="T34" s="9">
        <v>0</v>
      </c>
      <c r="U34" s="5"/>
    </row>
    <row r="35" spans="1:21" x14ac:dyDescent="0.2">
      <c r="A35" s="2">
        <v>34</v>
      </c>
      <c r="B35" s="2">
        <v>3</v>
      </c>
      <c r="C35" s="2">
        <v>1</v>
      </c>
      <c r="D35" s="2">
        <v>8.4600000000000009</v>
      </c>
      <c r="E35" s="8">
        <v>3</v>
      </c>
      <c r="F35" s="18">
        <v>10</v>
      </c>
      <c r="G35" s="18">
        <v>1.69</v>
      </c>
      <c r="H35" s="3">
        <v>820</v>
      </c>
      <c r="I35" s="18">
        <v>634</v>
      </c>
      <c r="J35" s="2">
        <v>14</v>
      </c>
      <c r="K35" s="5">
        <v>9</v>
      </c>
      <c r="L35" s="5">
        <v>18</v>
      </c>
      <c r="M35" s="5">
        <v>1</v>
      </c>
      <c r="N35" s="9" t="s">
        <v>7</v>
      </c>
      <c r="O35" s="9">
        <v>1</v>
      </c>
      <c r="P35" s="5">
        <v>2.2000000000000002</v>
      </c>
      <c r="Q35" s="5">
        <v>2.4</v>
      </c>
      <c r="R35" s="22">
        <v>4.5999999999999996</v>
      </c>
      <c r="S35" s="9">
        <v>2</v>
      </c>
      <c r="T35" s="9">
        <v>1</v>
      </c>
      <c r="U35" s="5"/>
    </row>
    <row r="36" spans="1:21" x14ac:dyDescent="0.2">
      <c r="A36" s="2">
        <v>35</v>
      </c>
      <c r="B36" s="2">
        <v>2</v>
      </c>
      <c r="C36" s="2">
        <v>2</v>
      </c>
      <c r="D36" s="2">
        <v>9.94</v>
      </c>
      <c r="E36" s="8">
        <v>3</v>
      </c>
      <c r="F36" s="18">
        <v>9</v>
      </c>
      <c r="G36" s="18">
        <v>1.64</v>
      </c>
      <c r="H36" s="3">
        <v>820</v>
      </c>
      <c r="I36" s="18">
        <v>756</v>
      </c>
      <c r="J36" s="2">
        <v>16</v>
      </c>
      <c r="K36" s="5">
        <v>1</v>
      </c>
      <c r="L36" s="5">
        <v>4</v>
      </c>
      <c r="M36" s="5">
        <v>1</v>
      </c>
      <c r="N36" s="9" t="s">
        <v>7</v>
      </c>
      <c r="O36" s="9">
        <v>16</v>
      </c>
      <c r="P36" s="5">
        <v>1</v>
      </c>
      <c r="Q36" s="5">
        <v>3.8</v>
      </c>
      <c r="R36" s="22">
        <v>4.8</v>
      </c>
      <c r="S36" s="9">
        <v>61</v>
      </c>
      <c r="T36" s="9">
        <v>1</v>
      </c>
      <c r="U36" s="5"/>
    </row>
    <row r="37" spans="1:21" x14ac:dyDescent="0.2">
      <c r="A37" s="2">
        <v>36</v>
      </c>
      <c r="B37" s="2">
        <v>3</v>
      </c>
      <c r="C37" s="2">
        <v>2</v>
      </c>
      <c r="D37" s="2">
        <v>8.3800000000000008</v>
      </c>
      <c r="E37" s="8">
        <v>3</v>
      </c>
      <c r="F37" s="18">
        <v>4</v>
      </c>
      <c r="G37" s="18">
        <v>1.58</v>
      </c>
      <c r="H37" s="3">
        <v>860</v>
      </c>
      <c r="I37" s="18">
        <v>800</v>
      </c>
      <c r="J37" s="2">
        <v>30</v>
      </c>
      <c r="K37" s="5">
        <v>7</v>
      </c>
      <c r="L37" s="5">
        <v>82</v>
      </c>
      <c r="M37" s="5">
        <v>2</v>
      </c>
      <c r="N37" s="9" t="s">
        <v>5</v>
      </c>
      <c r="O37" s="9">
        <v>20</v>
      </c>
      <c r="P37" s="5">
        <v>1.9</v>
      </c>
      <c r="Q37" s="5">
        <v>2.1</v>
      </c>
      <c r="R37" s="22">
        <v>4</v>
      </c>
      <c r="S37" s="9">
        <v>74</v>
      </c>
      <c r="T37" s="9">
        <v>1</v>
      </c>
      <c r="U37" s="5"/>
    </row>
    <row r="38" spans="1:21" x14ac:dyDescent="0.2">
      <c r="A38" s="2">
        <v>37</v>
      </c>
      <c r="B38" s="2">
        <v>3</v>
      </c>
      <c r="C38" s="2">
        <v>2</v>
      </c>
      <c r="D38" s="2">
        <v>6.68</v>
      </c>
      <c r="E38" s="8">
        <v>3</v>
      </c>
      <c r="F38" s="18">
        <v>6</v>
      </c>
      <c r="G38" s="18">
        <v>1.59</v>
      </c>
      <c r="H38" s="3">
        <v>860</v>
      </c>
      <c r="I38" s="18">
        <v>658</v>
      </c>
      <c r="J38" s="2">
        <v>22</v>
      </c>
      <c r="K38" s="5">
        <v>8</v>
      </c>
      <c r="L38" s="5">
        <v>92</v>
      </c>
      <c r="M38" s="5">
        <v>2</v>
      </c>
      <c r="N38" s="9" t="s">
        <v>5</v>
      </c>
      <c r="O38" s="9">
        <v>26</v>
      </c>
      <c r="P38" s="5">
        <v>1.9</v>
      </c>
      <c r="Q38" s="5">
        <v>0.6</v>
      </c>
      <c r="R38" s="22">
        <v>2.5</v>
      </c>
      <c r="S38" s="9">
        <v>47</v>
      </c>
      <c r="T38" s="9">
        <v>1</v>
      </c>
      <c r="U38" s="5"/>
    </row>
    <row r="39" spans="1:21" x14ac:dyDescent="0.2">
      <c r="A39" s="2">
        <v>38</v>
      </c>
      <c r="B39" s="2">
        <v>1</v>
      </c>
      <c r="C39" s="2">
        <v>1</v>
      </c>
      <c r="D39" s="2">
        <v>1.17</v>
      </c>
      <c r="E39" s="8">
        <v>2</v>
      </c>
      <c r="F39" s="18">
        <v>8</v>
      </c>
      <c r="G39" s="18">
        <v>1.45</v>
      </c>
      <c r="H39" s="3">
        <v>620</v>
      </c>
      <c r="I39" s="18">
        <v>720</v>
      </c>
      <c r="J39" s="2">
        <v>17</v>
      </c>
      <c r="K39" s="5">
        <v>10</v>
      </c>
      <c r="L39" s="5">
        <v>18</v>
      </c>
      <c r="M39" s="5">
        <v>1</v>
      </c>
      <c r="N39" s="9" t="s">
        <v>7</v>
      </c>
      <c r="O39" s="9">
        <v>33</v>
      </c>
      <c r="P39" s="5">
        <v>2.2000000000000002</v>
      </c>
      <c r="Q39" s="5">
        <v>2.4</v>
      </c>
      <c r="R39" s="22">
        <v>4.5999999999999996</v>
      </c>
      <c r="S39" s="9">
        <v>40</v>
      </c>
      <c r="T39" s="9">
        <v>0</v>
      </c>
      <c r="U39" s="5"/>
    </row>
    <row r="40" spans="1:21" x14ac:dyDescent="0.2">
      <c r="A40" s="2">
        <v>39</v>
      </c>
      <c r="B40" s="2">
        <v>2</v>
      </c>
      <c r="C40" s="2">
        <v>1</v>
      </c>
      <c r="D40" s="2">
        <v>5.75</v>
      </c>
      <c r="E40" s="8">
        <v>1</v>
      </c>
      <c r="F40" s="18">
        <v>3</v>
      </c>
      <c r="G40" s="18">
        <v>1.94</v>
      </c>
      <c r="H40" s="3">
        <v>450</v>
      </c>
      <c r="I40" s="18">
        <v>730</v>
      </c>
      <c r="J40" s="2">
        <v>24</v>
      </c>
      <c r="K40" s="5">
        <v>2</v>
      </c>
      <c r="L40" s="5">
        <v>2</v>
      </c>
      <c r="M40" s="5">
        <v>1</v>
      </c>
      <c r="N40" s="9" t="s">
        <v>5</v>
      </c>
      <c r="O40" s="9">
        <v>11</v>
      </c>
      <c r="P40" s="5">
        <v>1</v>
      </c>
      <c r="Q40" s="5">
        <v>4</v>
      </c>
      <c r="R40" s="22">
        <v>5</v>
      </c>
      <c r="S40" s="9">
        <v>40</v>
      </c>
      <c r="T40" s="9">
        <v>0</v>
      </c>
      <c r="U40" s="5"/>
    </row>
    <row r="41" spans="1:21" x14ac:dyDescent="0.2">
      <c r="A41" s="2">
        <v>40</v>
      </c>
      <c r="B41" s="2">
        <v>3</v>
      </c>
      <c r="C41" s="2">
        <v>2</v>
      </c>
      <c r="D41" s="2">
        <v>1.8</v>
      </c>
      <c r="E41" s="8">
        <v>2</v>
      </c>
      <c r="F41" s="18">
        <v>3</v>
      </c>
      <c r="G41" s="18">
        <v>1.3</v>
      </c>
      <c r="H41" s="3">
        <v>580</v>
      </c>
      <c r="I41" s="18">
        <v>733</v>
      </c>
      <c r="J41" s="2">
        <v>12</v>
      </c>
      <c r="K41" s="5">
        <v>6</v>
      </c>
      <c r="L41" s="5">
        <v>82</v>
      </c>
      <c r="M41" s="5">
        <v>2</v>
      </c>
      <c r="N41" s="9" t="s">
        <v>7</v>
      </c>
      <c r="O41" s="9">
        <v>25</v>
      </c>
      <c r="P41" s="5">
        <v>1.6</v>
      </c>
      <c r="Q41" s="5">
        <v>2.1</v>
      </c>
      <c r="R41" s="22">
        <v>3.7</v>
      </c>
      <c r="S41" s="9">
        <v>41</v>
      </c>
      <c r="T41" s="9">
        <v>0</v>
      </c>
      <c r="U41" s="5"/>
    </row>
    <row r="42" spans="1:21" x14ac:dyDescent="0.2">
      <c r="A42" s="2">
        <v>41</v>
      </c>
      <c r="B42" s="2">
        <v>1</v>
      </c>
      <c r="C42" s="2">
        <v>1</v>
      </c>
      <c r="D42" s="2">
        <v>5.2</v>
      </c>
      <c r="E42" s="8">
        <v>1</v>
      </c>
      <c r="F42" s="18">
        <v>2</v>
      </c>
      <c r="G42" s="18">
        <v>2</v>
      </c>
      <c r="H42" s="3">
        <v>450</v>
      </c>
      <c r="I42" s="18">
        <v>608</v>
      </c>
      <c r="J42" s="2">
        <v>1</v>
      </c>
      <c r="K42" s="5">
        <v>12</v>
      </c>
      <c r="L42" s="5">
        <v>86</v>
      </c>
      <c r="M42" s="5">
        <v>2</v>
      </c>
      <c r="N42" s="9" t="s">
        <v>6</v>
      </c>
      <c r="O42" s="9">
        <v>44</v>
      </c>
      <c r="P42" s="5">
        <v>2.5</v>
      </c>
      <c r="Q42" s="5">
        <v>1.5</v>
      </c>
      <c r="R42" s="22">
        <v>4</v>
      </c>
      <c r="S42" s="9">
        <v>19</v>
      </c>
      <c r="T42" s="9">
        <v>0</v>
      </c>
      <c r="U42" s="5"/>
    </row>
    <row r="43" spans="1:21" x14ac:dyDescent="0.2">
      <c r="A43" s="2">
        <v>42</v>
      </c>
      <c r="B43" s="2">
        <v>1</v>
      </c>
      <c r="C43" s="2">
        <v>2</v>
      </c>
      <c r="D43" s="2">
        <v>2.96</v>
      </c>
      <c r="E43" s="8">
        <v>1</v>
      </c>
      <c r="F43" s="18">
        <v>1</v>
      </c>
      <c r="G43" s="18">
        <v>1.96</v>
      </c>
      <c r="H43" s="3">
        <v>320</v>
      </c>
      <c r="I43" s="18">
        <v>715</v>
      </c>
      <c r="J43" s="2">
        <v>19</v>
      </c>
      <c r="K43" s="5">
        <v>8</v>
      </c>
      <c r="L43" s="5">
        <v>88</v>
      </c>
      <c r="M43" s="5">
        <v>2</v>
      </c>
      <c r="N43" s="9" t="s">
        <v>7</v>
      </c>
      <c r="O43" s="9">
        <v>31</v>
      </c>
      <c r="P43" s="5">
        <v>1.9</v>
      </c>
      <c r="Q43" s="5">
        <v>1.2</v>
      </c>
      <c r="R43" s="22">
        <v>3.0999999999999996</v>
      </c>
      <c r="S43" s="9">
        <v>55</v>
      </c>
      <c r="T43" s="9">
        <v>0</v>
      </c>
      <c r="U43" s="5"/>
    </row>
    <row r="44" spans="1:21" x14ac:dyDescent="0.2">
      <c r="A44" s="2">
        <v>43</v>
      </c>
      <c r="B44" s="2">
        <v>1</v>
      </c>
      <c r="C44" s="2">
        <v>1</v>
      </c>
      <c r="D44" s="2">
        <v>6.32</v>
      </c>
      <c r="E44" s="8">
        <v>3</v>
      </c>
      <c r="F44" s="18">
        <v>2</v>
      </c>
      <c r="G44" s="18">
        <v>1.62</v>
      </c>
      <c r="H44" s="3">
        <v>820</v>
      </c>
      <c r="I44" s="18">
        <v>740</v>
      </c>
      <c r="J44" s="2">
        <v>17</v>
      </c>
      <c r="K44" s="5">
        <v>10</v>
      </c>
      <c r="L44" s="5">
        <v>8</v>
      </c>
      <c r="M44" s="5">
        <v>1</v>
      </c>
      <c r="N44" s="9" t="s">
        <v>7</v>
      </c>
      <c r="O44" s="9">
        <v>2</v>
      </c>
      <c r="P44" s="5">
        <v>2.2000000000000002</v>
      </c>
      <c r="Q44" s="5">
        <v>3.4</v>
      </c>
      <c r="R44" s="22">
        <v>5.6</v>
      </c>
      <c r="S44" s="9">
        <v>8</v>
      </c>
      <c r="T44" s="9">
        <v>1</v>
      </c>
      <c r="U44" s="5"/>
    </row>
    <row r="45" spans="1:21" x14ac:dyDescent="0.2">
      <c r="A45" s="2">
        <v>44</v>
      </c>
      <c r="B45" s="2">
        <v>3</v>
      </c>
      <c r="C45" s="2">
        <v>2</v>
      </c>
      <c r="D45" s="2">
        <v>1</v>
      </c>
      <c r="E45" s="8">
        <v>2</v>
      </c>
      <c r="F45" s="18">
        <v>8</v>
      </c>
      <c r="G45" s="18">
        <v>1.2</v>
      </c>
      <c r="H45" s="3">
        <v>710</v>
      </c>
      <c r="I45" s="18">
        <v>613</v>
      </c>
      <c r="J45" s="2">
        <v>32</v>
      </c>
      <c r="K45" s="5">
        <v>8</v>
      </c>
      <c r="L45" s="5">
        <v>18</v>
      </c>
      <c r="M45" s="5">
        <v>1</v>
      </c>
      <c r="N45" s="9" t="s">
        <v>32</v>
      </c>
      <c r="O45" s="9">
        <v>58</v>
      </c>
      <c r="P45" s="5">
        <v>1.9</v>
      </c>
      <c r="Q45" s="5">
        <v>2.4</v>
      </c>
      <c r="R45" s="22">
        <v>4.3</v>
      </c>
      <c r="S45" s="9">
        <v>19</v>
      </c>
      <c r="T45" s="9">
        <v>0</v>
      </c>
      <c r="U45" s="5"/>
    </row>
    <row r="46" spans="1:21" x14ac:dyDescent="0.2">
      <c r="A46" s="2">
        <v>45</v>
      </c>
      <c r="B46" s="2">
        <v>3</v>
      </c>
      <c r="C46" s="2">
        <v>1</v>
      </c>
      <c r="D46" s="2">
        <v>1.52</v>
      </c>
      <c r="E46" s="8">
        <v>2</v>
      </c>
      <c r="F46" s="18">
        <v>2</v>
      </c>
      <c r="G46" s="18">
        <v>1.42</v>
      </c>
      <c r="H46" s="3">
        <v>630</v>
      </c>
      <c r="I46" s="18">
        <v>710</v>
      </c>
      <c r="J46" s="2">
        <v>38</v>
      </c>
      <c r="K46" s="5">
        <v>7</v>
      </c>
      <c r="L46" s="5">
        <v>8</v>
      </c>
      <c r="M46" s="5">
        <v>1</v>
      </c>
      <c r="N46" s="9" t="s">
        <v>32</v>
      </c>
      <c r="O46" s="9">
        <v>17</v>
      </c>
      <c r="P46" s="5">
        <v>1.9</v>
      </c>
      <c r="Q46" s="5">
        <v>3.4</v>
      </c>
      <c r="R46" s="22">
        <v>5.3</v>
      </c>
      <c r="S46" s="9">
        <v>64</v>
      </c>
      <c r="T46" s="9">
        <v>0</v>
      </c>
      <c r="U46" s="5"/>
    </row>
    <row r="47" spans="1:21" x14ac:dyDescent="0.2">
      <c r="A47" s="2">
        <v>46</v>
      </c>
      <c r="B47" s="2">
        <v>1</v>
      </c>
      <c r="C47" s="2">
        <v>1</v>
      </c>
      <c r="D47" s="2">
        <v>1.1399999999999999</v>
      </c>
      <c r="E47" s="8">
        <v>2</v>
      </c>
      <c r="F47" s="18">
        <v>8</v>
      </c>
      <c r="G47" s="18">
        <v>1.33</v>
      </c>
      <c r="H47" s="3">
        <v>650</v>
      </c>
      <c r="I47" s="18">
        <v>625</v>
      </c>
      <c r="J47" s="2">
        <v>5</v>
      </c>
      <c r="K47" s="5">
        <v>3</v>
      </c>
      <c r="L47" s="5">
        <v>12</v>
      </c>
      <c r="M47" s="5">
        <v>1</v>
      </c>
      <c r="N47" s="9" t="s">
        <v>6</v>
      </c>
      <c r="O47" s="9">
        <v>10</v>
      </c>
      <c r="P47" s="5">
        <v>1.3</v>
      </c>
      <c r="Q47" s="5">
        <v>3</v>
      </c>
      <c r="R47" s="22">
        <v>4.3</v>
      </c>
      <c r="S47" s="9">
        <v>43</v>
      </c>
      <c r="T47" s="9">
        <v>0</v>
      </c>
      <c r="U47" s="5"/>
    </row>
    <row r="48" spans="1:21" x14ac:dyDescent="0.2">
      <c r="A48" s="2">
        <v>47</v>
      </c>
      <c r="B48" s="2">
        <v>1</v>
      </c>
      <c r="C48" s="2">
        <v>1</v>
      </c>
      <c r="D48" s="2">
        <v>12.3</v>
      </c>
      <c r="E48" s="8">
        <v>3</v>
      </c>
      <c r="F48" s="18">
        <v>9</v>
      </c>
      <c r="G48" s="18">
        <v>1.5</v>
      </c>
      <c r="H48" s="3">
        <v>820</v>
      </c>
      <c r="I48" s="18">
        <v>701</v>
      </c>
      <c r="J48" s="2">
        <v>11</v>
      </c>
      <c r="K48" s="5">
        <v>4</v>
      </c>
      <c r="L48" s="5">
        <v>92</v>
      </c>
      <c r="M48" s="5">
        <v>2</v>
      </c>
      <c r="N48" s="9" t="s">
        <v>7</v>
      </c>
      <c r="O48" s="9">
        <v>4</v>
      </c>
      <c r="P48" s="5">
        <v>1.3</v>
      </c>
      <c r="Q48" s="5">
        <v>0.6</v>
      </c>
      <c r="R48" s="22">
        <v>1.9</v>
      </c>
      <c r="S48" s="9">
        <v>18</v>
      </c>
      <c r="T48" s="9">
        <v>1</v>
      </c>
      <c r="U48" s="5"/>
    </row>
    <row r="49" spans="1:21" x14ac:dyDescent="0.2">
      <c r="A49" s="2">
        <v>48</v>
      </c>
      <c r="B49" s="2">
        <v>1</v>
      </c>
      <c r="C49" s="2">
        <v>1</v>
      </c>
      <c r="D49" s="2">
        <v>4.43</v>
      </c>
      <c r="E49" s="8">
        <v>1</v>
      </c>
      <c r="F49" s="18">
        <v>2</v>
      </c>
      <c r="G49" s="18">
        <v>1.96</v>
      </c>
      <c r="H49" s="3">
        <v>450</v>
      </c>
      <c r="I49" s="18">
        <v>640</v>
      </c>
      <c r="J49" s="2">
        <v>7</v>
      </c>
      <c r="K49" s="5">
        <v>4</v>
      </c>
      <c r="L49" s="5">
        <v>92</v>
      </c>
      <c r="M49" s="5">
        <v>2</v>
      </c>
      <c r="N49" s="9" t="s">
        <v>6</v>
      </c>
      <c r="O49" s="9">
        <v>49</v>
      </c>
      <c r="P49" s="5">
        <v>1.3</v>
      </c>
      <c r="Q49" s="5">
        <v>0.6</v>
      </c>
      <c r="R49" s="22">
        <v>1.9</v>
      </c>
      <c r="S49" s="9">
        <v>18</v>
      </c>
      <c r="T49" s="9">
        <v>0</v>
      </c>
      <c r="U49" s="5"/>
    </row>
    <row r="50" spans="1:21" x14ac:dyDescent="0.2">
      <c r="A50" s="2">
        <v>49</v>
      </c>
      <c r="B50" s="2">
        <v>2</v>
      </c>
      <c r="C50" s="2">
        <v>1</v>
      </c>
      <c r="D50" s="2">
        <v>9.89</v>
      </c>
      <c r="E50" s="8">
        <v>3</v>
      </c>
      <c r="F50" s="18">
        <v>1</v>
      </c>
      <c r="G50" s="18">
        <v>1.78</v>
      </c>
      <c r="H50" s="3">
        <v>910</v>
      </c>
      <c r="I50" s="18">
        <v>799</v>
      </c>
      <c r="J50" s="2">
        <v>2</v>
      </c>
      <c r="K50" s="5">
        <v>5</v>
      </c>
      <c r="L50" s="5">
        <v>88</v>
      </c>
      <c r="M50" s="5">
        <v>2</v>
      </c>
      <c r="N50" s="9" t="s">
        <v>6</v>
      </c>
      <c r="O50" s="9">
        <v>1</v>
      </c>
      <c r="P50" s="5">
        <v>1.6</v>
      </c>
      <c r="Q50" s="5">
        <v>1.2</v>
      </c>
      <c r="R50" s="22">
        <v>2.8</v>
      </c>
      <c r="S50" s="9">
        <v>1</v>
      </c>
      <c r="T50" s="9">
        <v>1</v>
      </c>
      <c r="U50" s="5"/>
    </row>
    <row r="51" spans="1:21" x14ac:dyDescent="0.2">
      <c r="A51" s="2">
        <v>50</v>
      </c>
      <c r="B51" s="2">
        <v>1</v>
      </c>
      <c r="C51" s="2">
        <v>2</v>
      </c>
      <c r="D51" s="2">
        <v>8.2100000000000009</v>
      </c>
      <c r="E51" s="8">
        <v>3</v>
      </c>
      <c r="F51" s="18">
        <v>6</v>
      </c>
      <c r="G51" s="18">
        <v>1.69</v>
      </c>
      <c r="H51" s="3">
        <v>860</v>
      </c>
      <c r="I51" s="18">
        <v>617</v>
      </c>
      <c r="J51" s="2">
        <v>27</v>
      </c>
      <c r="K51" s="5">
        <v>10</v>
      </c>
      <c r="L51" s="5">
        <v>82</v>
      </c>
      <c r="M51" s="5">
        <v>2</v>
      </c>
      <c r="N51" s="9" t="s">
        <v>5</v>
      </c>
      <c r="O51" s="9">
        <v>28</v>
      </c>
      <c r="P51" s="5">
        <v>2.2000000000000002</v>
      </c>
      <c r="Q51" s="5">
        <v>2.1</v>
      </c>
      <c r="R51" s="22">
        <v>4.3000000000000007</v>
      </c>
      <c r="S51" s="9">
        <v>60</v>
      </c>
      <c r="T51" s="9">
        <v>1</v>
      </c>
      <c r="U51" s="5"/>
    </row>
    <row r="52" spans="1:21" x14ac:dyDescent="0.2">
      <c r="A52" s="2">
        <v>51</v>
      </c>
      <c r="B52" s="2">
        <v>2</v>
      </c>
      <c r="C52" s="2">
        <v>1</v>
      </c>
      <c r="D52" s="2">
        <v>1.32</v>
      </c>
      <c r="E52" s="8">
        <v>2</v>
      </c>
      <c r="F52" s="18">
        <v>2</v>
      </c>
      <c r="G52" s="18">
        <v>1.42</v>
      </c>
      <c r="H52" s="3">
        <v>630</v>
      </c>
      <c r="I52" s="18">
        <v>692</v>
      </c>
      <c r="J52" s="2">
        <v>34</v>
      </c>
      <c r="K52">
        <v>1</v>
      </c>
      <c r="L52">
        <v>88</v>
      </c>
      <c r="M52">
        <v>2</v>
      </c>
      <c r="N52" s="19" t="s">
        <v>32</v>
      </c>
      <c r="O52" s="19">
        <v>56</v>
      </c>
      <c r="P52">
        <v>1</v>
      </c>
      <c r="Q52">
        <v>1.2</v>
      </c>
      <c r="R52" s="23">
        <v>2.2000000000000002</v>
      </c>
      <c r="S52" s="9">
        <v>19</v>
      </c>
      <c r="T52" s="19">
        <v>0</v>
      </c>
    </row>
    <row r="53" spans="1:21" x14ac:dyDescent="0.2">
      <c r="A53" s="2">
        <v>52</v>
      </c>
      <c r="B53" s="2">
        <v>2</v>
      </c>
      <c r="C53" s="2">
        <v>1</v>
      </c>
      <c r="D53" s="2">
        <v>0.66</v>
      </c>
      <c r="E53" s="8">
        <v>2</v>
      </c>
      <c r="F53" s="18">
        <v>5</v>
      </c>
      <c r="G53" s="18">
        <v>1.36</v>
      </c>
      <c r="H53" s="3">
        <v>500</v>
      </c>
      <c r="I53" s="18">
        <v>757</v>
      </c>
      <c r="J53" s="2">
        <v>20</v>
      </c>
      <c r="K53">
        <v>2</v>
      </c>
      <c r="L53">
        <v>92</v>
      </c>
      <c r="M53">
        <v>2</v>
      </c>
      <c r="N53" s="19" t="s">
        <v>7</v>
      </c>
      <c r="O53" s="19">
        <v>13</v>
      </c>
      <c r="P53">
        <v>1</v>
      </c>
      <c r="Q53">
        <v>0.6</v>
      </c>
      <c r="R53" s="23">
        <v>1.6</v>
      </c>
      <c r="S53" s="9">
        <v>50</v>
      </c>
      <c r="T53" s="19">
        <v>0</v>
      </c>
    </row>
    <row r="54" spans="1:21" x14ac:dyDescent="0.2">
      <c r="A54" s="2">
        <v>53</v>
      </c>
      <c r="B54" s="2">
        <v>3</v>
      </c>
      <c r="C54" s="2">
        <v>2</v>
      </c>
      <c r="D54" s="2">
        <v>6.42</v>
      </c>
      <c r="E54" s="8">
        <v>3</v>
      </c>
      <c r="F54" s="18">
        <v>4</v>
      </c>
      <c r="G54" s="18">
        <v>1.77</v>
      </c>
      <c r="H54" s="3">
        <v>820</v>
      </c>
      <c r="I54" s="18">
        <v>707</v>
      </c>
      <c r="J54" s="2">
        <v>18</v>
      </c>
      <c r="K54">
        <v>2</v>
      </c>
      <c r="L54">
        <v>10</v>
      </c>
      <c r="M54">
        <v>1</v>
      </c>
      <c r="N54" s="19" t="s">
        <v>7</v>
      </c>
      <c r="O54" s="19">
        <v>6</v>
      </c>
      <c r="P54">
        <v>1</v>
      </c>
      <c r="Q54">
        <v>3.2</v>
      </c>
      <c r="R54" s="23">
        <v>4.2</v>
      </c>
      <c r="S54" s="9">
        <v>24</v>
      </c>
      <c r="T54" s="19">
        <v>1</v>
      </c>
    </row>
    <row r="55" spans="1:21" x14ac:dyDescent="0.2">
      <c r="A55" s="2">
        <v>54</v>
      </c>
      <c r="B55" s="2">
        <v>2</v>
      </c>
      <c r="C55" s="2">
        <v>1</v>
      </c>
      <c r="D55" s="2">
        <v>11.62</v>
      </c>
      <c r="E55" s="8">
        <v>3</v>
      </c>
      <c r="F55" s="18">
        <v>3</v>
      </c>
      <c r="G55" s="18">
        <v>1.62</v>
      </c>
      <c r="H55" s="3">
        <v>930</v>
      </c>
      <c r="I55" s="18">
        <v>789</v>
      </c>
      <c r="J55" s="2">
        <v>38</v>
      </c>
      <c r="K55">
        <v>9</v>
      </c>
      <c r="L55">
        <v>82</v>
      </c>
      <c r="M55">
        <v>2</v>
      </c>
      <c r="N55" s="19" t="s">
        <v>32</v>
      </c>
      <c r="O55" s="19">
        <v>8</v>
      </c>
      <c r="P55">
        <v>2.2000000000000002</v>
      </c>
      <c r="Q55">
        <v>2.1</v>
      </c>
      <c r="R55" s="23">
        <v>4.3000000000000007</v>
      </c>
      <c r="S55" s="9">
        <v>29</v>
      </c>
      <c r="T55" s="19">
        <v>1</v>
      </c>
    </row>
    <row r="56" spans="1:21" x14ac:dyDescent="0.2">
      <c r="A56" s="2">
        <v>55</v>
      </c>
      <c r="B56" s="2">
        <v>2</v>
      </c>
      <c r="C56" s="2">
        <v>2</v>
      </c>
      <c r="D56" s="2">
        <v>0.86</v>
      </c>
      <c r="E56" s="8">
        <v>2</v>
      </c>
      <c r="F56" s="18">
        <v>1</v>
      </c>
      <c r="G56" s="18">
        <v>1.27</v>
      </c>
      <c r="H56" s="3">
        <v>500</v>
      </c>
      <c r="I56" s="18">
        <v>700</v>
      </c>
      <c r="J56" s="2">
        <v>14</v>
      </c>
      <c r="K56">
        <v>6</v>
      </c>
      <c r="L56">
        <v>92</v>
      </c>
      <c r="M56">
        <v>2</v>
      </c>
      <c r="N56" s="19" t="s">
        <v>7</v>
      </c>
      <c r="O56" s="19">
        <v>12</v>
      </c>
      <c r="P56">
        <v>1.6</v>
      </c>
      <c r="Q56">
        <v>0.6</v>
      </c>
      <c r="R56" s="23">
        <v>2.2000000000000002</v>
      </c>
      <c r="S56" s="9">
        <v>48</v>
      </c>
      <c r="T56" s="19">
        <v>0</v>
      </c>
    </row>
    <row r="57" spans="1:21" x14ac:dyDescent="0.2">
      <c r="A57" s="2">
        <v>56</v>
      </c>
      <c r="B57" s="2">
        <v>3</v>
      </c>
      <c r="C57" s="2">
        <v>2</v>
      </c>
      <c r="D57" s="2">
        <v>0.51</v>
      </c>
      <c r="E57" s="8">
        <v>2</v>
      </c>
      <c r="F57" s="18">
        <v>2</v>
      </c>
      <c r="G57" s="18">
        <v>1.24</v>
      </c>
      <c r="H57" s="3">
        <v>540</v>
      </c>
      <c r="I57" s="18">
        <v>777</v>
      </c>
      <c r="J57" s="2">
        <v>14</v>
      </c>
      <c r="K57">
        <v>1</v>
      </c>
      <c r="L57">
        <v>10</v>
      </c>
      <c r="M57">
        <v>1</v>
      </c>
      <c r="N57" s="19" t="s">
        <v>7</v>
      </c>
      <c r="O57" s="19">
        <v>15</v>
      </c>
      <c r="P57">
        <v>1</v>
      </c>
      <c r="Q57">
        <v>3.2</v>
      </c>
      <c r="R57" s="23">
        <v>4.2</v>
      </c>
      <c r="S57" s="9">
        <v>58</v>
      </c>
      <c r="T57" s="19">
        <v>0</v>
      </c>
    </row>
    <row r="58" spans="1:21" x14ac:dyDescent="0.2">
      <c r="A58" s="2">
        <v>57</v>
      </c>
      <c r="B58" s="2">
        <v>2</v>
      </c>
      <c r="C58" s="2">
        <v>1</v>
      </c>
      <c r="D58" s="2">
        <v>0.72</v>
      </c>
      <c r="E58" s="8">
        <v>2</v>
      </c>
      <c r="F58" s="18">
        <v>2</v>
      </c>
      <c r="G58" s="18">
        <v>1.21</v>
      </c>
      <c r="H58" s="3">
        <v>590</v>
      </c>
      <c r="I58" s="18">
        <v>679</v>
      </c>
      <c r="J58" s="2">
        <v>24</v>
      </c>
      <c r="K58">
        <v>2</v>
      </c>
      <c r="L58">
        <v>2</v>
      </c>
      <c r="M58">
        <v>1</v>
      </c>
      <c r="N58" s="19" t="s">
        <v>5</v>
      </c>
      <c r="O58" s="19">
        <v>15</v>
      </c>
      <c r="P58">
        <v>1</v>
      </c>
      <c r="Q58">
        <v>4</v>
      </c>
      <c r="R58" s="23">
        <v>5</v>
      </c>
      <c r="S58" s="9">
        <v>55</v>
      </c>
      <c r="T58" s="19">
        <v>0</v>
      </c>
    </row>
    <row r="59" spans="1:21" x14ac:dyDescent="0.2">
      <c r="A59" s="2">
        <v>58</v>
      </c>
      <c r="B59" s="2">
        <v>2</v>
      </c>
      <c r="C59" s="2">
        <v>2</v>
      </c>
      <c r="D59" s="2">
        <v>2.27</v>
      </c>
      <c r="E59" s="8">
        <v>1</v>
      </c>
      <c r="F59" s="18">
        <v>3</v>
      </c>
      <c r="G59" s="18">
        <v>2.06</v>
      </c>
      <c r="H59" s="3">
        <v>420</v>
      </c>
      <c r="I59" s="18">
        <v>780</v>
      </c>
      <c r="J59" s="2">
        <v>12</v>
      </c>
      <c r="K59">
        <v>7</v>
      </c>
      <c r="L59">
        <v>18</v>
      </c>
      <c r="M59">
        <v>1</v>
      </c>
      <c r="N59" s="19" t="s">
        <v>7</v>
      </c>
      <c r="O59" s="19">
        <v>22</v>
      </c>
      <c r="P59">
        <v>1.9</v>
      </c>
      <c r="Q59">
        <v>2.4</v>
      </c>
      <c r="R59" s="23">
        <v>4.3</v>
      </c>
      <c r="S59" s="9">
        <v>62</v>
      </c>
      <c r="T59" s="19">
        <v>0</v>
      </c>
    </row>
    <row r="60" spans="1:21" x14ac:dyDescent="0.2">
      <c r="A60" s="2">
        <v>59</v>
      </c>
      <c r="B60" s="2">
        <v>1</v>
      </c>
      <c r="C60" s="2">
        <v>1</v>
      </c>
      <c r="D60" s="2">
        <v>9.0500000000000007</v>
      </c>
      <c r="E60" s="8">
        <v>3</v>
      </c>
      <c r="F60" s="18">
        <v>10</v>
      </c>
      <c r="G60" s="18">
        <v>1.61</v>
      </c>
      <c r="H60" s="3">
        <v>860</v>
      </c>
      <c r="I60" s="18">
        <v>651</v>
      </c>
      <c r="J60" s="2">
        <v>23</v>
      </c>
      <c r="K60">
        <v>9</v>
      </c>
      <c r="L60">
        <v>10</v>
      </c>
      <c r="M60">
        <v>1</v>
      </c>
      <c r="N60" s="19" t="s">
        <v>5</v>
      </c>
      <c r="O60" s="19">
        <v>24</v>
      </c>
      <c r="P60">
        <v>2.2000000000000002</v>
      </c>
      <c r="Q60">
        <v>3.2</v>
      </c>
      <c r="R60" s="23">
        <v>5.4</v>
      </c>
      <c r="S60" s="9">
        <v>31</v>
      </c>
      <c r="T60" s="19">
        <v>1</v>
      </c>
    </row>
    <row r="61" spans="1:21" x14ac:dyDescent="0.2">
      <c r="A61" s="2">
        <v>60</v>
      </c>
      <c r="B61" s="2">
        <v>2</v>
      </c>
      <c r="C61" s="2">
        <v>2</v>
      </c>
      <c r="D61" s="2">
        <v>5.2</v>
      </c>
      <c r="E61" s="8">
        <v>1</v>
      </c>
      <c r="F61" s="18">
        <v>4</v>
      </c>
      <c r="G61" s="18">
        <v>2</v>
      </c>
      <c r="H61" s="3">
        <v>560</v>
      </c>
      <c r="I61" s="18">
        <v>632</v>
      </c>
      <c r="J61" s="2">
        <v>40</v>
      </c>
      <c r="K61">
        <v>12</v>
      </c>
      <c r="L61">
        <v>88</v>
      </c>
      <c r="M61">
        <v>2</v>
      </c>
      <c r="N61" s="19" t="s">
        <v>32</v>
      </c>
      <c r="O61" s="19">
        <v>41</v>
      </c>
      <c r="P61">
        <v>2.5</v>
      </c>
      <c r="Q61">
        <v>1.2</v>
      </c>
      <c r="R61" s="23">
        <v>3.7</v>
      </c>
      <c r="S61" s="9">
        <v>64</v>
      </c>
      <c r="T61" s="19">
        <v>0</v>
      </c>
    </row>
    <row r="62" spans="1:21" x14ac:dyDescent="0.2">
      <c r="A62" s="2">
        <v>61</v>
      </c>
      <c r="B62" s="2">
        <v>2</v>
      </c>
      <c r="C62" s="2">
        <v>1</v>
      </c>
      <c r="D62" s="2">
        <v>7.64</v>
      </c>
      <c r="E62" s="8">
        <v>3</v>
      </c>
      <c r="F62" s="18">
        <v>8</v>
      </c>
      <c r="G62" s="18">
        <v>1.58</v>
      </c>
      <c r="H62" s="3">
        <v>860</v>
      </c>
      <c r="I62" s="18">
        <v>648</v>
      </c>
      <c r="J62" s="2">
        <v>28</v>
      </c>
      <c r="K62">
        <v>2</v>
      </c>
      <c r="L62">
        <v>88</v>
      </c>
      <c r="M62">
        <v>2</v>
      </c>
      <c r="N62" s="19" t="s">
        <v>5</v>
      </c>
      <c r="O62" s="19">
        <v>12</v>
      </c>
      <c r="P62">
        <v>1</v>
      </c>
      <c r="Q62">
        <v>1.2</v>
      </c>
      <c r="R62" s="23">
        <v>2.2000000000000002</v>
      </c>
      <c r="S62" s="9">
        <v>44</v>
      </c>
      <c r="T62" s="19">
        <v>1</v>
      </c>
    </row>
    <row r="63" spans="1:21" x14ac:dyDescent="0.2">
      <c r="A63" s="2">
        <v>62</v>
      </c>
      <c r="B63" s="2">
        <v>3</v>
      </c>
      <c r="C63" s="2">
        <v>2</v>
      </c>
      <c r="D63" s="2">
        <v>4.41</v>
      </c>
      <c r="E63" s="8">
        <v>1</v>
      </c>
      <c r="F63" s="18">
        <v>4</v>
      </c>
      <c r="G63" s="18">
        <v>2.06</v>
      </c>
      <c r="H63" s="3">
        <v>550</v>
      </c>
      <c r="I63" s="18">
        <v>706</v>
      </c>
      <c r="J63" s="2">
        <v>10</v>
      </c>
      <c r="K63">
        <v>12</v>
      </c>
      <c r="L63">
        <v>18</v>
      </c>
      <c r="M63">
        <v>1</v>
      </c>
      <c r="N63" s="19" t="s">
        <v>6</v>
      </c>
      <c r="O63" s="19">
        <v>28</v>
      </c>
      <c r="P63">
        <v>2.5</v>
      </c>
      <c r="Q63">
        <v>2.4</v>
      </c>
      <c r="R63" s="23">
        <v>4.9000000000000004</v>
      </c>
      <c r="S63" s="9">
        <v>7</v>
      </c>
      <c r="T63" s="19">
        <v>0</v>
      </c>
    </row>
    <row r="64" spans="1:21" x14ac:dyDescent="0.2">
      <c r="A64" s="2">
        <v>63</v>
      </c>
      <c r="B64" s="2">
        <v>2</v>
      </c>
      <c r="C64" s="2">
        <v>2</v>
      </c>
      <c r="D64" s="2">
        <v>5.88</v>
      </c>
      <c r="E64" s="8">
        <v>1</v>
      </c>
      <c r="F64" s="18">
        <v>1</v>
      </c>
      <c r="G64" s="18">
        <v>2.0699999999999998</v>
      </c>
      <c r="H64" s="3">
        <v>400</v>
      </c>
      <c r="I64" s="18">
        <v>663</v>
      </c>
      <c r="J64" s="2">
        <v>6</v>
      </c>
      <c r="K64">
        <v>11</v>
      </c>
      <c r="L64">
        <v>4</v>
      </c>
      <c r="M64">
        <v>1</v>
      </c>
      <c r="N64" s="19" t="s">
        <v>6</v>
      </c>
      <c r="O64" s="19">
        <v>19</v>
      </c>
      <c r="P64">
        <v>2.5</v>
      </c>
      <c r="Q64">
        <v>3.8</v>
      </c>
      <c r="R64" s="23">
        <v>6.3</v>
      </c>
      <c r="S64" s="9">
        <v>5</v>
      </c>
      <c r="T64" s="19">
        <v>0</v>
      </c>
    </row>
    <row r="65" spans="1:20" x14ac:dyDescent="0.2">
      <c r="A65" s="2">
        <v>64</v>
      </c>
      <c r="B65" s="2">
        <v>3</v>
      </c>
      <c r="C65" s="2">
        <v>2</v>
      </c>
      <c r="D65" s="2">
        <v>10.4</v>
      </c>
      <c r="E65" s="8">
        <v>3</v>
      </c>
      <c r="F65" s="18">
        <v>6</v>
      </c>
      <c r="G65" s="18">
        <v>1.68</v>
      </c>
      <c r="H65" s="3">
        <v>910</v>
      </c>
      <c r="I65" s="18">
        <v>681</v>
      </c>
      <c r="J65" s="2">
        <v>8</v>
      </c>
      <c r="K65">
        <v>12</v>
      </c>
      <c r="L65">
        <v>6</v>
      </c>
      <c r="M65">
        <v>1</v>
      </c>
      <c r="N65" s="19" t="s">
        <v>6</v>
      </c>
      <c r="O65" s="19">
        <v>26</v>
      </c>
      <c r="P65">
        <v>2.5</v>
      </c>
      <c r="Q65">
        <v>3.6</v>
      </c>
      <c r="R65" s="23">
        <v>6.1</v>
      </c>
      <c r="S65" s="9">
        <v>56</v>
      </c>
      <c r="T65" s="19">
        <v>1</v>
      </c>
    </row>
    <row r="66" spans="1:20" x14ac:dyDescent="0.2">
      <c r="A66" s="2">
        <v>65</v>
      </c>
      <c r="B66" s="2">
        <v>3</v>
      </c>
      <c r="C66" s="2">
        <v>2</v>
      </c>
      <c r="D66" s="2">
        <v>4.5199999999999996</v>
      </c>
      <c r="E66" s="8">
        <v>1</v>
      </c>
      <c r="F66" s="18">
        <v>2</v>
      </c>
      <c r="G66" s="18">
        <v>2.1</v>
      </c>
      <c r="H66" s="3">
        <v>370</v>
      </c>
      <c r="I66" s="18">
        <v>737</v>
      </c>
      <c r="J66" s="2">
        <v>18</v>
      </c>
      <c r="K66">
        <v>1</v>
      </c>
      <c r="L66">
        <v>16</v>
      </c>
      <c r="M66">
        <v>1</v>
      </c>
      <c r="N66" s="19" t="s">
        <v>7</v>
      </c>
      <c r="O66" s="19">
        <v>8</v>
      </c>
      <c r="P66">
        <v>1</v>
      </c>
      <c r="Q66">
        <v>2.6</v>
      </c>
      <c r="R66" s="23">
        <v>3.6</v>
      </c>
      <c r="S66" s="9">
        <v>32</v>
      </c>
      <c r="T66" s="19">
        <v>0</v>
      </c>
    </row>
    <row r="67" spans="1:20" x14ac:dyDescent="0.2">
      <c r="A67" s="2">
        <v>66</v>
      </c>
      <c r="B67" s="2">
        <v>1</v>
      </c>
      <c r="C67" s="2">
        <v>2</v>
      </c>
      <c r="D67" s="2">
        <v>0.74</v>
      </c>
      <c r="E67" s="8">
        <v>2</v>
      </c>
      <c r="F67" s="18">
        <v>5</v>
      </c>
      <c r="G67" s="18">
        <v>1.24</v>
      </c>
      <c r="H67" s="3">
        <v>590</v>
      </c>
      <c r="I67" s="18">
        <v>650</v>
      </c>
      <c r="J67" s="2">
        <v>35</v>
      </c>
      <c r="K67">
        <v>11</v>
      </c>
      <c r="L67">
        <v>82</v>
      </c>
      <c r="M67">
        <v>2</v>
      </c>
      <c r="N67" s="19" t="s">
        <v>32</v>
      </c>
      <c r="O67" s="19">
        <v>50</v>
      </c>
      <c r="P67">
        <v>2.5</v>
      </c>
      <c r="Q67">
        <v>2.1</v>
      </c>
      <c r="R67" s="23">
        <v>4.5999999999999996</v>
      </c>
      <c r="S67" s="9">
        <v>24</v>
      </c>
      <c r="T67" s="19">
        <v>0</v>
      </c>
    </row>
    <row r="68" spans="1:20" x14ac:dyDescent="0.2">
      <c r="A68" s="2">
        <v>67</v>
      </c>
      <c r="B68" s="2">
        <v>3</v>
      </c>
      <c r="C68" s="2">
        <v>1</v>
      </c>
      <c r="D68" s="2">
        <v>2.19</v>
      </c>
      <c r="E68" s="8">
        <v>1</v>
      </c>
      <c r="F68" s="18">
        <v>2</v>
      </c>
      <c r="G68" s="18">
        <v>2.06</v>
      </c>
      <c r="H68" s="3">
        <v>400</v>
      </c>
      <c r="I68" s="18">
        <v>687</v>
      </c>
      <c r="J68" s="2">
        <v>30</v>
      </c>
      <c r="K68">
        <v>9</v>
      </c>
      <c r="L68">
        <v>14</v>
      </c>
      <c r="M68">
        <v>1</v>
      </c>
      <c r="N68" s="19" t="s">
        <v>5</v>
      </c>
      <c r="O68" s="19">
        <v>18</v>
      </c>
      <c r="P68">
        <v>2.2000000000000002</v>
      </c>
      <c r="Q68">
        <v>2.8</v>
      </c>
      <c r="R68" s="23">
        <v>5</v>
      </c>
      <c r="S68" s="9">
        <v>67</v>
      </c>
      <c r="T68" s="19">
        <v>0</v>
      </c>
    </row>
    <row r="69" spans="1:20" x14ac:dyDescent="0.2">
      <c r="A69" s="2">
        <v>68</v>
      </c>
      <c r="B69" s="2">
        <v>3</v>
      </c>
      <c r="C69" s="2">
        <v>2</v>
      </c>
      <c r="D69" s="2">
        <v>10.69</v>
      </c>
      <c r="E69" s="8">
        <v>3</v>
      </c>
      <c r="F69" s="18">
        <v>1</v>
      </c>
      <c r="G69" s="18">
        <v>1.64</v>
      </c>
      <c r="H69" s="3">
        <v>820</v>
      </c>
      <c r="I69" s="18">
        <v>639</v>
      </c>
      <c r="J69" s="2">
        <v>12</v>
      </c>
      <c r="K69">
        <v>9</v>
      </c>
      <c r="L69">
        <v>14</v>
      </c>
      <c r="M69">
        <v>1</v>
      </c>
      <c r="N69" s="19" t="s">
        <v>7</v>
      </c>
      <c r="O69" s="19">
        <v>29</v>
      </c>
      <c r="P69">
        <v>2.2000000000000002</v>
      </c>
      <c r="Q69">
        <v>2.8</v>
      </c>
      <c r="R69" s="23">
        <v>5</v>
      </c>
      <c r="S69" s="9">
        <v>3</v>
      </c>
      <c r="T69" s="19">
        <v>1</v>
      </c>
    </row>
    <row r="70" spans="1:20" x14ac:dyDescent="0.2">
      <c r="A70" s="2">
        <v>69</v>
      </c>
      <c r="B70" s="2">
        <v>2</v>
      </c>
      <c r="C70" s="2">
        <v>2</v>
      </c>
      <c r="D70" s="2">
        <v>6.54</v>
      </c>
      <c r="E70" s="8">
        <v>3</v>
      </c>
      <c r="F70" s="18">
        <v>2</v>
      </c>
      <c r="G70" s="18">
        <v>1.69</v>
      </c>
      <c r="H70" s="3">
        <v>820</v>
      </c>
      <c r="I70" s="18">
        <v>648</v>
      </c>
      <c r="J70" s="2">
        <v>20</v>
      </c>
      <c r="K70">
        <v>8</v>
      </c>
      <c r="L70">
        <v>88</v>
      </c>
      <c r="M70">
        <v>2</v>
      </c>
      <c r="N70" s="19" t="s">
        <v>7</v>
      </c>
      <c r="O70" s="19">
        <v>21</v>
      </c>
      <c r="P70">
        <v>1.9</v>
      </c>
      <c r="Q70">
        <v>1.2</v>
      </c>
      <c r="R70" s="23">
        <v>3.0999999999999996</v>
      </c>
      <c r="S70" s="9">
        <v>35</v>
      </c>
      <c r="T70" s="19">
        <v>1</v>
      </c>
    </row>
    <row r="71" spans="1:20" x14ac:dyDescent="0.2">
      <c r="A71" s="2">
        <v>70</v>
      </c>
      <c r="B71" s="2">
        <v>3</v>
      </c>
      <c r="C71" s="2">
        <v>2</v>
      </c>
      <c r="D71" s="2">
        <v>2.14</v>
      </c>
      <c r="E71" s="8">
        <v>1</v>
      </c>
      <c r="F71" s="18">
        <v>1</v>
      </c>
      <c r="G71" s="18">
        <v>2.09</v>
      </c>
      <c r="H71" s="3">
        <v>410</v>
      </c>
      <c r="I71" s="18">
        <v>619</v>
      </c>
      <c r="J71" s="2">
        <v>40</v>
      </c>
      <c r="K71">
        <v>9</v>
      </c>
      <c r="L71">
        <v>12</v>
      </c>
      <c r="M71">
        <v>1</v>
      </c>
      <c r="N71" s="19" t="s">
        <v>32</v>
      </c>
      <c r="O71" s="19">
        <v>51</v>
      </c>
      <c r="P71">
        <v>2.2000000000000002</v>
      </c>
      <c r="Q71">
        <v>3</v>
      </c>
      <c r="R71" s="23">
        <v>5.2</v>
      </c>
      <c r="S71" s="9">
        <v>11</v>
      </c>
      <c r="T71" s="19">
        <v>0</v>
      </c>
    </row>
    <row r="72" spans="1:20" x14ac:dyDescent="0.2">
      <c r="A72" s="2">
        <v>71</v>
      </c>
      <c r="B72" s="2">
        <v>3</v>
      </c>
      <c r="C72" s="2">
        <v>2</v>
      </c>
      <c r="D72" s="2">
        <v>0.94</v>
      </c>
      <c r="E72" s="8">
        <v>2</v>
      </c>
      <c r="F72" s="18">
        <v>3</v>
      </c>
      <c r="G72" s="18">
        <v>1.28</v>
      </c>
      <c r="H72" s="3">
        <v>610</v>
      </c>
      <c r="I72" s="18">
        <v>715</v>
      </c>
      <c r="J72" s="2">
        <v>8</v>
      </c>
      <c r="K72">
        <v>1</v>
      </c>
      <c r="L72">
        <v>6</v>
      </c>
      <c r="M72">
        <v>1</v>
      </c>
      <c r="N72" s="19" t="s">
        <v>6</v>
      </c>
      <c r="O72" s="19">
        <v>32</v>
      </c>
      <c r="P72">
        <v>1</v>
      </c>
      <c r="Q72">
        <v>3.6</v>
      </c>
      <c r="R72" s="23">
        <v>4.5999999999999996</v>
      </c>
      <c r="S72" s="9">
        <v>64</v>
      </c>
      <c r="T72" s="19">
        <v>0</v>
      </c>
    </row>
    <row r="73" spans="1:20" x14ac:dyDescent="0.2">
      <c r="A73" s="2">
        <v>72</v>
      </c>
      <c r="B73" s="2">
        <v>1</v>
      </c>
      <c r="C73" s="2">
        <v>1</v>
      </c>
      <c r="D73" s="2">
        <v>7.15</v>
      </c>
      <c r="E73" s="8">
        <v>3</v>
      </c>
      <c r="F73" s="18">
        <v>2</v>
      </c>
      <c r="G73" s="18">
        <v>1.72</v>
      </c>
      <c r="H73" s="3">
        <v>930</v>
      </c>
      <c r="I73" s="18">
        <v>669</v>
      </c>
      <c r="J73" s="2">
        <v>31</v>
      </c>
      <c r="K73">
        <v>10</v>
      </c>
      <c r="L73">
        <v>88</v>
      </c>
      <c r="M73">
        <v>2</v>
      </c>
      <c r="N73" s="19" t="s">
        <v>32</v>
      </c>
      <c r="O73" s="19">
        <v>5</v>
      </c>
      <c r="P73">
        <v>2.2000000000000002</v>
      </c>
      <c r="Q73">
        <v>1.2</v>
      </c>
      <c r="R73" s="23">
        <v>3.4000000000000004</v>
      </c>
      <c r="S73" s="9">
        <v>16</v>
      </c>
      <c r="T73" s="19">
        <v>1</v>
      </c>
    </row>
    <row r="74" spans="1:20" x14ac:dyDescent="0.2">
      <c r="A74" s="2">
        <v>73</v>
      </c>
      <c r="B74" s="2">
        <v>3</v>
      </c>
      <c r="C74" s="2">
        <v>1</v>
      </c>
      <c r="D74" s="2">
        <v>1.34</v>
      </c>
      <c r="E74" s="8">
        <v>2</v>
      </c>
      <c r="F74" s="18">
        <v>8</v>
      </c>
      <c r="G74" s="18">
        <v>1.42</v>
      </c>
      <c r="H74" s="3">
        <v>710</v>
      </c>
      <c r="I74" s="18">
        <v>654</v>
      </c>
      <c r="J74" s="2">
        <v>34</v>
      </c>
      <c r="K74">
        <v>7</v>
      </c>
      <c r="L74">
        <v>82</v>
      </c>
      <c r="M74">
        <v>2</v>
      </c>
      <c r="N74" s="19" t="s">
        <v>32</v>
      </c>
      <c r="O74" s="19">
        <v>14</v>
      </c>
      <c r="P74">
        <v>1.9</v>
      </c>
      <c r="Q74">
        <v>2.1</v>
      </c>
      <c r="R74" s="23">
        <v>4</v>
      </c>
      <c r="S74" s="9">
        <v>51</v>
      </c>
      <c r="T74" s="19">
        <v>0</v>
      </c>
    </row>
    <row r="75" spans="1:20" x14ac:dyDescent="0.2">
      <c r="A75" s="2">
        <v>74</v>
      </c>
      <c r="B75" s="2">
        <v>2</v>
      </c>
      <c r="C75" s="2">
        <v>2</v>
      </c>
      <c r="D75" s="2">
        <v>6.5</v>
      </c>
      <c r="E75" s="8">
        <v>3</v>
      </c>
      <c r="F75" s="18">
        <v>9</v>
      </c>
      <c r="G75" s="18">
        <v>1.5</v>
      </c>
      <c r="H75" s="3">
        <v>910</v>
      </c>
      <c r="I75" s="18">
        <v>658</v>
      </c>
      <c r="J75" s="2">
        <v>4</v>
      </c>
      <c r="K75">
        <v>10</v>
      </c>
      <c r="L75">
        <v>82</v>
      </c>
      <c r="M75">
        <v>2</v>
      </c>
      <c r="N75" s="19" t="s">
        <v>6</v>
      </c>
      <c r="O75" s="19">
        <v>45</v>
      </c>
      <c r="P75">
        <v>2.2000000000000002</v>
      </c>
      <c r="Q75">
        <v>2.1</v>
      </c>
      <c r="R75" s="23">
        <v>4.3000000000000007</v>
      </c>
      <c r="S75" s="9">
        <v>21</v>
      </c>
      <c r="T75" s="19">
        <v>1</v>
      </c>
    </row>
    <row r="76" spans="1:20" x14ac:dyDescent="0.2">
      <c r="A76" s="2">
        <v>75</v>
      </c>
      <c r="B76" s="2">
        <v>3</v>
      </c>
      <c r="C76" s="2">
        <v>2</v>
      </c>
      <c r="D76" s="2">
        <v>5.55</v>
      </c>
      <c r="E76" s="8">
        <v>1</v>
      </c>
      <c r="F76" s="18">
        <v>3</v>
      </c>
      <c r="G76" s="18">
        <v>1.95</v>
      </c>
      <c r="H76" s="3">
        <v>420</v>
      </c>
      <c r="I76" s="18">
        <v>659</v>
      </c>
      <c r="J76" s="2">
        <v>18</v>
      </c>
      <c r="K76">
        <v>8</v>
      </c>
      <c r="L76">
        <v>90</v>
      </c>
      <c r="M76">
        <v>2</v>
      </c>
      <c r="N76" s="19" t="s">
        <v>7</v>
      </c>
      <c r="O76" s="19">
        <v>34</v>
      </c>
      <c r="P76">
        <v>1.9</v>
      </c>
      <c r="Q76">
        <v>0.9</v>
      </c>
      <c r="R76" s="23">
        <v>2.8</v>
      </c>
      <c r="S76" s="9">
        <v>52</v>
      </c>
      <c r="T76" s="19">
        <v>0</v>
      </c>
    </row>
    <row r="77" spans="1:20" x14ac:dyDescent="0.2">
      <c r="A77" s="2">
        <v>76</v>
      </c>
      <c r="B77" s="2">
        <v>2</v>
      </c>
      <c r="C77" s="2">
        <v>2</v>
      </c>
      <c r="D77" s="2">
        <v>12.42</v>
      </c>
      <c r="E77" s="8">
        <v>3</v>
      </c>
      <c r="F77" s="18">
        <v>7</v>
      </c>
      <c r="G77" s="18">
        <v>1.71</v>
      </c>
      <c r="H77" s="3">
        <v>910</v>
      </c>
      <c r="I77" s="18">
        <v>678</v>
      </c>
      <c r="J77" s="2">
        <v>10</v>
      </c>
      <c r="K77">
        <v>4</v>
      </c>
      <c r="L77">
        <v>16</v>
      </c>
      <c r="M77">
        <v>1</v>
      </c>
      <c r="N77" s="19" t="s">
        <v>6</v>
      </c>
      <c r="O77" s="19">
        <v>46</v>
      </c>
      <c r="P77">
        <v>1.3</v>
      </c>
      <c r="Q77">
        <v>2.6</v>
      </c>
      <c r="R77" s="23">
        <v>3.9000000000000004</v>
      </c>
      <c r="S77" s="9">
        <v>24</v>
      </c>
      <c r="T77" s="19">
        <v>1</v>
      </c>
    </row>
    <row r="78" spans="1:20" x14ac:dyDescent="0.2">
      <c r="A78" s="2">
        <v>77</v>
      </c>
      <c r="B78" s="2">
        <v>3</v>
      </c>
      <c r="C78" s="2">
        <v>2</v>
      </c>
      <c r="D78" s="2">
        <v>8.66</v>
      </c>
      <c r="E78" s="8">
        <v>3</v>
      </c>
      <c r="F78" s="18">
        <v>6</v>
      </c>
      <c r="G78" s="18">
        <v>1.74</v>
      </c>
      <c r="H78" s="3">
        <v>820</v>
      </c>
      <c r="I78" s="18">
        <v>669</v>
      </c>
      <c r="J78" s="2">
        <v>20</v>
      </c>
      <c r="K78">
        <v>2</v>
      </c>
      <c r="L78">
        <v>16</v>
      </c>
      <c r="M78">
        <v>1</v>
      </c>
      <c r="N78" s="19" t="s">
        <v>7</v>
      </c>
      <c r="O78" s="19">
        <v>42</v>
      </c>
      <c r="P78">
        <v>1</v>
      </c>
      <c r="Q78">
        <v>2.6</v>
      </c>
      <c r="R78" s="23">
        <v>3.6</v>
      </c>
      <c r="S78" s="9">
        <v>64</v>
      </c>
      <c r="T78" s="19">
        <v>1</v>
      </c>
    </row>
    <row r="79" spans="1:20" x14ac:dyDescent="0.2">
      <c r="A79" s="2">
        <v>78</v>
      </c>
      <c r="B79" s="2">
        <v>2</v>
      </c>
      <c r="C79" s="2">
        <v>1</v>
      </c>
      <c r="D79" s="2">
        <v>5.93</v>
      </c>
      <c r="E79" s="8">
        <v>1</v>
      </c>
      <c r="F79" s="18">
        <v>3</v>
      </c>
      <c r="G79" s="18">
        <v>1.93</v>
      </c>
      <c r="H79" s="3">
        <v>510</v>
      </c>
      <c r="I79" s="18">
        <v>638</v>
      </c>
      <c r="J79" s="2">
        <v>40</v>
      </c>
      <c r="K79">
        <v>8</v>
      </c>
      <c r="L79">
        <v>92</v>
      </c>
      <c r="M79">
        <v>2</v>
      </c>
      <c r="N79" s="19" t="s">
        <v>32</v>
      </c>
      <c r="O79" s="19">
        <v>11</v>
      </c>
      <c r="P79">
        <v>1.9</v>
      </c>
      <c r="Q79">
        <v>0.6</v>
      </c>
      <c r="R79" s="23">
        <v>2.5</v>
      </c>
      <c r="S79" s="9">
        <v>41</v>
      </c>
      <c r="T79" s="19">
        <v>0</v>
      </c>
    </row>
    <row r="80" spans="1:20" x14ac:dyDescent="0.2">
      <c r="A80" s="2">
        <v>79</v>
      </c>
      <c r="B80" s="2">
        <v>2</v>
      </c>
      <c r="C80" s="2">
        <v>1</v>
      </c>
      <c r="D80" s="2">
        <v>12.33</v>
      </c>
      <c r="E80" s="8">
        <v>3</v>
      </c>
      <c r="F80" s="18">
        <v>4</v>
      </c>
      <c r="G80" s="18">
        <v>1.7</v>
      </c>
      <c r="H80" s="3">
        <v>910</v>
      </c>
      <c r="I80" s="18">
        <v>719</v>
      </c>
      <c r="J80" s="2">
        <v>6</v>
      </c>
      <c r="K80">
        <v>12</v>
      </c>
      <c r="L80">
        <v>18</v>
      </c>
      <c r="M80">
        <v>1</v>
      </c>
      <c r="N80" s="19" t="s">
        <v>6</v>
      </c>
      <c r="O80" s="19">
        <v>5</v>
      </c>
      <c r="P80">
        <v>2.5</v>
      </c>
      <c r="Q80">
        <v>2.4</v>
      </c>
      <c r="R80" s="23">
        <v>4.9000000000000004</v>
      </c>
      <c r="S80" s="9">
        <v>22</v>
      </c>
      <c r="T80" s="19">
        <v>1</v>
      </c>
    </row>
    <row r="81" spans="1:20" x14ac:dyDescent="0.2">
      <c r="A81" s="2">
        <v>80</v>
      </c>
      <c r="B81" s="2">
        <v>2</v>
      </c>
      <c r="C81" s="2">
        <v>1</v>
      </c>
      <c r="D81" s="2">
        <v>11.48</v>
      </c>
      <c r="E81" s="8">
        <v>3</v>
      </c>
      <c r="F81" s="18">
        <v>2</v>
      </c>
      <c r="G81" s="18">
        <v>1.55</v>
      </c>
      <c r="H81" s="3">
        <v>860</v>
      </c>
      <c r="I81" s="18">
        <v>662</v>
      </c>
      <c r="J81" s="2">
        <v>26</v>
      </c>
      <c r="K81">
        <v>3</v>
      </c>
      <c r="L81">
        <v>8</v>
      </c>
      <c r="M81">
        <v>1</v>
      </c>
      <c r="N81" s="19" t="s">
        <v>5</v>
      </c>
      <c r="O81" s="19">
        <v>13</v>
      </c>
      <c r="P81">
        <v>1.3</v>
      </c>
      <c r="Q81">
        <v>3.4</v>
      </c>
      <c r="R81" s="23">
        <v>4.7</v>
      </c>
      <c r="S81" s="9">
        <v>46</v>
      </c>
      <c r="T81" s="19">
        <v>1</v>
      </c>
    </row>
    <row r="82" spans="1:20" x14ac:dyDescent="0.2">
      <c r="A82" s="2">
        <v>81</v>
      </c>
      <c r="B82" s="2">
        <v>1</v>
      </c>
      <c r="C82" s="2">
        <v>2</v>
      </c>
      <c r="D82" s="2">
        <v>7.76</v>
      </c>
      <c r="E82" s="8">
        <v>3</v>
      </c>
      <c r="F82" s="18">
        <v>8</v>
      </c>
      <c r="G82" s="18">
        <v>1.59</v>
      </c>
      <c r="H82" s="3">
        <v>930</v>
      </c>
      <c r="I82" s="18">
        <v>677</v>
      </c>
      <c r="J82" s="2">
        <v>31</v>
      </c>
      <c r="K82">
        <v>8</v>
      </c>
      <c r="L82">
        <v>84</v>
      </c>
      <c r="M82">
        <v>2</v>
      </c>
      <c r="N82" s="19" t="s">
        <v>32</v>
      </c>
      <c r="O82" s="19">
        <v>44</v>
      </c>
      <c r="P82">
        <v>1.9</v>
      </c>
      <c r="Q82">
        <v>1.8</v>
      </c>
      <c r="R82" s="23">
        <v>3.7</v>
      </c>
      <c r="S82" s="9">
        <v>16</v>
      </c>
      <c r="T82" s="19">
        <v>1</v>
      </c>
    </row>
    <row r="83" spans="1:20" x14ac:dyDescent="0.2">
      <c r="A83" s="2">
        <v>82</v>
      </c>
      <c r="B83" s="2">
        <v>2</v>
      </c>
      <c r="C83" s="2">
        <v>2</v>
      </c>
      <c r="D83" s="2">
        <v>11.65</v>
      </c>
      <c r="E83" s="8">
        <v>3</v>
      </c>
      <c r="F83" s="18">
        <v>4</v>
      </c>
      <c r="G83" s="18">
        <v>1.71</v>
      </c>
      <c r="H83" s="3">
        <v>910</v>
      </c>
      <c r="I83" s="18">
        <v>651</v>
      </c>
      <c r="J83" s="2">
        <v>2</v>
      </c>
      <c r="K83">
        <v>11</v>
      </c>
      <c r="L83">
        <v>16</v>
      </c>
      <c r="M83">
        <v>1</v>
      </c>
      <c r="N83" s="19" t="s">
        <v>6</v>
      </c>
      <c r="O83" s="19">
        <v>54</v>
      </c>
      <c r="P83">
        <v>2.5</v>
      </c>
      <c r="Q83">
        <v>2.6</v>
      </c>
      <c r="R83" s="23">
        <v>5.0999999999999996</v>
      </c>
      <c r="S83" s="9">
        <v>19</v>
      </c>
      <c r="T83" s="19">
        <v>1</v>
      </c>
    </row>
    <row r="84" spans="1:20" x14ac:dyDescent="0.2">
      <c r="A84" s="2">
        <v>83</v>
      </c>
      <c r="B84" s="2">
        <v>3</v>
      </c>
      <c r="C84" s="2">
        <v>1</v>
      </c>
      <c r="D84" s="2">
        <v>11.93</v>
      </c>
      <c r="E84" s="8">
        <v>3</v>
      </c>
      <c r="F84" s="18">
        <v>4</v>
      </c>
      <c r="G84" s="18">
        <v>1.69</v>
      </c>
      <c r="H84" s="3">
        <v>820</v>
      </c>
      <c r="I84" s="18">
        <v>773</v>
      </c>
      <c r="J84" s="2">
        <v>16</v>
      </c>
      <c r="K84">
        <v>7</v>
      </c>
      <c r="L84">
        <v>88</v>
      </c>
      <c r="M84">
        <v>2</v>
      </c>
      <c r="N84" s="19" t="s">
        <v>7</v>
      </c>
      <c r="O84" s="19">
        <v>5</v>
      </c>
      <c r="P84">
        <v>1.9</v>
      </c>
      <c r="Q84">
        <v>1.2</v>
      </c>
      <c r="R84" s="23">
        <v>3.0999999999999996</v>
      </c>
      <c r="S84" s="9">
        <v>21</v>
      </c>
      <c r="T84" s="19">
        <v>1</v>
      </c>
    </row>
    <row r="85" spans="1:20" x14ac:dyDescent="0.2">
      <c r="A85" s="2">
        <v>84</v>
      </c>
      <c r="B85" s="2">
        <v>1</v>
      </c>
      <c r="C85" s="2">
        <v>2</v>
      </c>
      <c r="D85" s="2">
        <v>1.67</v>
      </c>
      <c r="E85" s="8">
        <v>2</v>
      </c>
      <c r="F85" s="18">
        <v>6</v>
      </c>
      <c r="G85" s="18">
        <v>1.47</v>
      </c>
      <c r="H85" s="3">
        <v>540</v>
      </c>
      <c r="I85" s="18">
        <v>707</v>
      </c>
      <c r="J85" s="2">
        <v>19</v>
      </c>
      <c r="K85">
        <v>2</v>
      </c>
      <c r="L85">
        <v>16</v>
      </c>
      <c r="M85">
        <v>1</v>
      </c>
      <c r="N85" s="19" t="s">
        <v>7</v>
      </c>
      <c r="O85" s="19">
        <v>48</v>
      </c>
      <c r="P85">
        <v>1</v>
      </c>
      <c r="Q85">
        <v>2.6</v>
      </c>
      <c r="R85" s="23">
        <v>3.6</v>
      </c>
      <c r="S85" s="9">
        <v>21</v>
      </c>
      <c r="T85" s="19">
        <v>0</v>
      </c>
    </row>
    <row r="86" spans="1:20" x14ac:dyDescent="0.2">
      <c r="A86" s="2">
        <v>85</v>
      </c>
      <c r="B86" s="2">
        <v>2</v>
      </c>
      <c r="C86" s="2">
        <v>2</v>
      </c>
      <c r="D86" s="2">
        <v>8.2799999999999994</v>
      </c>
      <c r="E86" s="8">
        <v>3</v>
      </c>
      <c r="F86" s="18">
        <v>9</v>
      </c>
      <c r="G86" s="18">
        <v>1.67</v>
      </c>
      <c r="H86" s="3">
        <v>930</v>
      </c>
      <c r="I86" s="18">
        <v>644</v>
      </c>
      <c r="J86" s="2">
        <v>40</v>
      </c>
      <c r="K86">
        <v>10</v>
      </c>
      <c r="L86">
        <v>14</v>
      </c>
      <c r="M86">
        <v>1</v>
      </c>
      <c r="N86" s="19" t="s">
        <v>32</v>
      </c>
      <c r="O86" s="19">
        <v>6</v>
      </c>
      <c r="P86">
        <v>2.2000000000000002</v>
      </c>
      <c r="Q86">
        <v>2.8</v>
      </c>
      <c r="R86" s="23">
        <v>5</v>
      </c>
      <c r="S86" s="9">
        <v>19</v>
      </c>
      <c r="T86" s="19">
        <v>1</v>
      </c>
    </row>
    <row r="87" spans="1:20" x14ac:dyDescent="0.2">
      <c r="A87" s="2">
        <v>86</v>
      </c>
      <c r="B87" s="2">
        <v>2</v>
      </c>
      <c r="C87" s="2">
        <v>1</v>
      </c>
      <c r="D87" s="2">
        <v>11.47</v>
      </c>
      <c r="E87" s="8">
        <v>3</v>
      </c>
      <c r="F87" s="18">
        <v>5</v>
      </c>
      <c r="G87" s="18">
        <v>1.68</v>
      </c>
      <c r="H87" s="3">
        <v>820</v>
      </c>
      <c r="I87" s="18">
        <v>714</v>
      </c>
      <c r="J87" s="2">
        <v>16</v>
      </c>
      <c r="K87">
        <v>1</v>
      </c>
      <c r="L87">
        <v>86</v>
      </c>
      <c r="M87">
        <v>2</v>
      </c>
      <c r="N87" s="19" t="s">
        <v>7</v>
      </c>
      <c r="O87" s="19">
        <v>38</v>
      </c>
      <c r="P87">
        <v>1</v>
      </c>
      <c r="Q87">
        <v>1.5</v>
      </c>
      <c r="R87" s="23">
        <v>2.5</v>
      </c>
      <c r="S87" s="9">
        <v>51</v>
      </c>
      <c r="T87" s="19">
        <v>1</v>
      </c>
    </row>
    <row r="88" spans="1:20" x14ac:dyDescent="0.2">
      <c r="A88" s="2">
        <v>87</v>
      </c>
      <c r="B88" s="2">
        <v>3</v>
      </c>
      <c r="C88" s="2">
        <v>2</v>
      </c>
      <c r="D88" s="2">
        <v>11.12</v>
      </c>
      <c r="E88" s="8">
        <v>3</v>
      </c>
      <c r="F88" s="18">
        <v>4</v>
      </c>
      <c r="G88" s="18">
        <v>1.67</v>
      </c>
      <c r="H88" s="3">
        <v>910</v>
      </c>
      <c r="I88" s="18">
        <v>643</v>
      </c>
      <c r="J88" s="2">
        <v>8</v>
      </c>
      <c r="K88">
        <v>12</v>
      </c>
      <c r="L88">
        <v>14</v>
      </c>
      <c r="M88">
        <v>1</v>
      </c>
      <c r="N88" s="19" t="s">
        <v>6</v>
      </c>
      <c r="O88" s="19">
        <v>33</v>
      </c>
      <c r="P88">
        <v>2.5</v>
      </c>
      <c r="Q88">
        <v>2.8</v>
      </c>
      <c r="R88" s="23">
        <v>5.3</v>
      </c>
      <c r="S88" s="9">
        <v>58</v>
      </c>
      <c r="T88" s="19">
        <v>1</v>
      </c>
    </row>
    <row r="89" spans="1:20" x14ac:dyDescent="0.2">
      <c r="A89" s="2">
        <v>88</v>
      </c>
      <c r="B89" s="2">
        <v>3</v>
      </c>
      <c r="C89" s="2">
        <v>1</v>
      </c>
      <c r="D89" s="2">
        <v>12.25</v>
      </c>
      <c r="E89" s="8">
        <v>3</v>
      </c>
      <c r="F89" s="18">
        <v>1</v>
      </c>
      <c r="G89" s="18">
        <v>1.54</v>
      </c>
      <c r="H89" s="3">
        <v>820</v>
      </c>
      <c r="I89" s="18">
        <v>612</v>
      </c>
      <c r="J89" s="2">
        <v>20</v>
      </c>
      <c r="K89">
        <v>3</v>
      </c>
      <c r="L89">
        <v>2</v>
      </c>
      <c r="M89">
        <v>1</v>
      </c>
      <c r="N89" s="19" t="s">
        <v>7</v>
      </c>
      <c r="O89" s="19">
        <v>19</v>
      </c>
      <c r="P89">
        <v>1.3</v>
      </c>
      <c r="Q89">
        <v>4</v>
      </c>
      <c r="R89" s="23">
        <v>5.3</v>
      </c>
      <c r="S89" s="9">
        <v>73</v>
      </c>
      <c r="T89" s="19">
        <v>1</v>
      </c>
    </row>
    <row r="90" spans="1:20" x14ac:dyDescent="0.2">
      <c r="A90" s="2">
        <v>89</v>
      </c>
      <c r="B90" s="2">
        <v>2</v>
      </c>
      <c r="C90" s="2">
        <v>2</v>
      </c>
      <c r="D90" s="2">
        <v>10.99</v>
      </c>
      <c r="E90" s="8">
        <v>3</v>
      </c>
      <c r="F90" s="18">
        <v>4</v>
      </c>
      <c r="G90" s="18">
        <v>1.67</v>
      </c>
      <c r="H90" s="3">
        <v>930</v>
      </c>
      <c r="I90" s="18">
        <v>789</v>
      </c>
      <c r="J90" s="2">
        <v>36</v>
      </c>
      <c r="K90">
        <v>4</v>
      </c>
      <c r="L90">
        <v>88</v>
      </c>
      <c r="M90">
        <v>2</v>
      </c>
      <c r="N90" s="19" t="s">
        <v>32</v>
      </c>
      <c r="O90" s="19">
        <v>21</v>
      </c>
      <c r="P90">
        <v>1.3</v>
      </c>
      <c r="Q90">
        <v>1.2</v>
      </c>
      <c r="R90" s="23">
        <v>2.5</v>
      </c>
      <c r="S90" s="9">
        <v>15</v>
      </c>
      <c r="T90" s="19">
        <v>1</v>
      </c>
    </row>
    <row r="91" spans="1:20" x14ac:dyDescent="0.2">
      <c r="A91" s="2">
        <v>90</v>
      </c>
      <c r="B91" s="2">
        <v>1</v>
      </c>
      <c r="C91" s="2">
        <v>2</v>
      </c>
      <c r="D91" s="2">
        <v>7.36</v>
      </c>
      <c r="E91" s="8">
        <v>3</v>
      </c>
      <c r="F91" s="18">
        <v>7</v>
      </c>
      <c r="G91" s="18">
        <v>1.5</v>
      </c>
      <c r="H91" s="3">
        <v>910</v>
      </c>
      <c r="I91" s="18">
        <v>691</v>
      </c>
      <c r="J91" s="2">
        <v>1</v>
      </c>
      <c r="K91">
        <v>5</v>
      </c>
      <c r="L91">
        <v>8</v>
      </c>
      <c r="M91">
        <v>1</v>
      </c>
      <c r="N91" s="19" t="s">
        <v>6</v>
      </c>
      <c r="O91" s="19">
        <v>40</v>
      </c>
      <c r="P91">
        <v>1.6</v>
      </c>
      <c r="Q91">
        <v>3.4</v>
      </c>
      <c r="R91" s="23">
        <v>5</v>
      </c>
      <c r="S91" s="9">
        <v>22</v>
      </c>
      <c r="T91" s="19">
        <v>1</v>
      </c>
    </row>
    <row r="92" spans="1:20" x14ac:dyDescent="0.2">
      <c r="A92" s="2">
        <v>91</v>
      </c>
      <c r="B92" s="2">
        <v>1</v>
      </c>
      <c r="C92" s="2">
        <v>2</v>
      </c>
      <c r="D92" s="2">
        <v>8.86</v>
      </c>
      <c r="E92" s="8">
        <v>3</v>
      </c>
      <c r="F92" s="18">
        <v>8</v>
      </c>
      <c r="G92" s="18">
        <v>1.75</v>
      </c>
      <c r="H92" s="3">
        <v>910</v>
      </c>
      <c r="I92" s="18">
        <v>744</v>
      </c>
      <c r="J92" s="2">
        <v>7</v>
      </c>
      <c r="K92">
        <v>7</v>
      </c>
      <c r="L92">
        <v>6</v>
      </c>
      <c r="M92">
        <v>1</v>
      </c>
      <c r="N92" s="19" t="s">
        <v>6</v>
      </c>
      <c r="O92" s="19">
        <v>24</v>
      </c>
      <c r="P92">
        <v>1.9</v>
      </c>
      <c r="Q92">
        <v>3.6</v>
      </c>
      <c r="R92" s="23">
        <v>5.5</v>
      </c>
      <c r="S92" s="9">
        <v>48</v>
      </c>
      <c r="T92" s="19">
        <v>1</v>
      </c>
    </row>
    <row r="93" spans="1:20" x14ac:dyDescent="0.2">
      <c r="A93" s="2">
        <v>92</v>
      </c>
      <c r="B93" s="2">
        <v>1</v>
      </c>
      <c r="C93" s="2">
        <v>1</v>
      </c>
      <c r="D93" s="2">
        <v>3.99</v>
      </c>
      <c r="E93" s="8">
        <v>1</v>
      </c>
      <c r="F93" s="18">
        <v>2</v>
      </c>
      <c r="G93" s="18">
        <v>1.93</v>
      </c>
      <c r="H93" s="3">
        <v>450</v>
      </c>
      <c r="I93" s="18">
        <v>667</v>
      </c>
      <c r="J93" s="2">
        <v>5</v>
      </c>
      <c r="K93">
        <v>3</v>
      </c>
      <c r="L93">
        <v>16</v>
      </c>
      <c r="M93">
        <v>1</v>
      </c>
      <c r="N93" s="19" t="s">
        <v>6</v>
      </c>
      <c r="O93" s="19">
        <v>22</v>
      </c>
      <c r="P93">
        <v>1.3</v>
      </c>
      <c r="Q93">
        <v>2.6</v>
      </c>
      <c r="R93" s="23">
        <v>3.9000000000000004</v>
      </c>
      <c r="S93" s="9">
        <v>40</v>
      </c>
      <c r="T93" s="19">
        <v>0</v>
      </c>
    </row>
    <row r="94" spans="1:20" x14ac:dyDescent="0.2">
      <c r="A94" s="2">
        <v>93</v>
      </c>
      <c r="B94" s="2">
        <v>1</v>
      </c>
      <c r="C94" s="2">
        <v>1</v>
      </c>
      <c r="D94" s="2">
        <v>2.14</v>
      </c>
      <c r="E94" s="8">
        <v>1</v>
      </c>
      <c r="F94" s="18">
        <v>3</v>
      </c>
      <c r="G94" s="18">
        <v>1.96</v>
      </c>
      <c r="H94" s="3">
        <v>510</v>
      </c>
      <c r="I94" s="18">
        <v>626</v>
      </c>
      <c r="J94" s="2">
        <v>37</v>
      </c>
      <c r="K94">
        <v>12</v>
      </c>
      <c r="L94">
        <v>6</v>
      </c>
      <c r="M94">
        <v>1</v>
      </c>
      <c r="N94" s="19" t="s">
        <v>32</v>
      </c>
      <c r="O94" s="19">
        <v>29</v>
      </c>
      <c r="P94">
        <v>2.5</v>
      </c>
      <c r="Q94">
        <v>3.6</v>
      </c>
      <c r="R94" s="23">
        <v>6.1</v>
      </c>
      <c r="S94" s="9">
        <v>40</v>
      </c>
      <c r="T94" s="19">
        <v>0</v>
      </c>
    </row>
    <row r="95" spans="1:20" x14ac:dyDescent="0.2">
      <c r="A95" s="2">
        <v>94</v>
      </c>
      <c r="B95" s="2">
        <v>1</v>
      </c>
      <c r="C95" s="2">
        <v>2</v>
      </c>
      <c r="D95" s="2">
        <v>7.67</v>
      </c>
      <c r="E95" s="8">
        <v>3</v>
      </c>
      <c r="F95" s="18">
        <v>2</v>
      </c>
      <c r="G95" s="18">
        <v>1.55</v>
      </c>
      <c r="H95" s="3">
        <v>930</v>
      </c>
      <c r="I95" s="18">
        <v>654</v>
      </c>
      <c r="J95" s="2">
        <v>37</v>
      </c>
      <c r="K95">
        <v>1</v>
      </c>
      <c r="L95">
        <v>12</v>
      </c>
      <c r="M95">
        <v>1</v>
      </c>
      <c r="N95" s="19" t="s">
        <v>32</v>
      </c>
      <c r="O95" s="19">
        <v>42</v>
      </c>
      <c r="P95">
        <v>1</v>
      </c>
      <c r="Q95">
        <v>3</v>
      </c>
      <c r="R95" s="23">
        <v>4</v>
      </c>
      <c r="S95" s="9">
        <v>6</v>
      </c>
      <c r="T95" s="19">
        <v>1</v>
      </c>
    </row>
    <row r="96" spans="1:20" x14ac:dyDescent="0.2">
      <c r="A96" s="2">
        <v>95</v>
      </c>
      <c r="B96" s="2">
        <v>2</v>
      </c>
      <c r="C96" s="2">
        <v>2</v>
      </c>
      <c r="D96" s="2">
        <v>10.37</v>
      </c>
      <c r="E96" s="8">
        <v>3</v>
      </c>
      <c r="F96" s="18">
        <v>6</v>
      </c>
      <c r="G96" s="18">
        <v>1.66</v>
      </c>
      <c r="H96" s="3">
        <v>860</v>
      </c>
      <c r="I96" s="18">
        <v>642</v>
      </c>
      <c r="J96" s="2">
        <v>22</v>
      </c>
      <c r="K96">
        <v>4</v>
      </c>
      <c r="L96">
        <v>82</v>
      </c>
      <c r="M96">
        <v>2</v>
      </c>
      <c r="N96" s="19" t="s">
        <v>5</v>
      </c>
      <c r="O96" s="19">
        <v>19</v>
      </c>
      <c r="P96">
        <v>1.3</v>
      </c>
      <c r="Q96">
        <v>2.1</v>
      </c>
      <c r="R96" s="23">
        <v>3.4000000000000004</v>
      </c>
      <c r="S96" s="9">
        <v>70</v>
      </c>
      <c r="T96" s="19">
        <v>1</v>
      </c>
    </row>
    <row r="97" spans="1:20" x14ac:dyDescent="0.2">
      <c r="A97" s="2">
        <v>96</v>
      </c>
      <c r="B97" s="2">
        <v>3</v>
      </c>
      <c r="C97" s="2">
        <v>2</v>
      </c>
      <c r="D97" s="2">
        <v>9.18</v>
      </c>
      <c r="E97" s="8">
        <v>3</v>
      </c>
      <c r="F97" s="18">
        <v>2</v>
      </c>
      <c r="G97" s="18">
        <v>1.64</v>
      </c>
      <c r="H97" s="3">
        <v>820</v>
      </c>
      <c r="I97" s="18">
        <v>675</v>
      </c>
      <c r="J97" s="2">
        <v>16</v>
      </c>
      <c r="K97">
        <v>3</v>
      </c>
      <c r="L97">
        <v>10</v>
      </c>
      <c r="M97">
        <v>1</v>
      </c>
      <c r="N97" s="19" t="s">
        <v>7</v>
      </c>
      <c r="O97" s="19">
        <v>23</v>
      </c>
      <c r="P97">
        <v>1.3</v>
      </c>
      <c r="Q97">
        <v>3.2</v>
      </c>
      <c r="R97" s="23">
        <v>4.5</v>
      </c>
      <c r="S97" s="9">
        <v>14</v>
      </c>
      <c r="T97" s="19">
        <v>1</v>
      </c>
    </row>
    <row r="98" spans="1:20" x14ac:dyDescent="0.2">
      <c r="A98" s="2">
        <v>97</v>
      </c>
      <c r="B98" s="2">
        <v>2</v>
      </c>
      <c r="C98" s="2">
        <v>1</v>
      </c>
      <c r="D98" s="2">
        <v>4.05</v>
      </c>
      <c r="E98" s="8">
        <v>1</v>
      </c>
      <c r="F98" s="18">
        <v>4</v>
      </c>
      <c r="G98" s="18">
        <v>1.93</v>
      </c>
      <c r="H98" s="3">
        <v>550</v>
      </c>
      <c r="I98" s="18">
        <v>713</v>
      </c>
      <c r="J98" s="2">
        <v>10</v>
      </c>
      <c r="K98">
        <v>1</v>
      </c>
      <c r="L98">
        <v>8</v>
      </c>
      <c r="M98">
        <v>1</v>
      </c>
      <c r="N98" s="19" t="s">
        <v>6</v>
      </c>
      <c r="O98" s="19">
        <v>36</v>
      </c>
      <c r="P98">
        <v>1</v>
      </c>
      <c r="Q98">
        <v>3.4</v>
      </c>
      <c r="R98" s="23">
        <v>4.4000000000000004</v>
      </c>
      <c r="S98" s="9">
        <v>2</v>
      </c>
      <c r="T98" s="19">
        <v>0</v>
      </c>
    </row>
    <row r="99" spans="1:20" x14ac:dyDescent="0.2">
      <c r="A99" s="2">
        <v>98</v>
      </c>
      <c r="B99" s="2">
        <v>2</v>
      </c>
      <c r="C99" s="2">
        <v>1</v>
      </c>
      <c r="D99" s="2">
        <v>7.0000000000000007E-2</v>
      </c>
      <c r="E99" s="8">
        <v>2</v>
      </c>
      <c r="F99" s="18">
        <v>2</v>
      </c>
      <c r="G99" s="18">
        <v>1.41</v>
      </c>
      <c r="H99" s="3">
        <v>540</v>
      </c>
      <c r="I99" s="18">
        <v>686</v>
      </c>
      <c r="J99" s="2">
        <v>18</v>
      </c>
      <c r="K99">
        <v>4</v>
      </c>
      <c r="L99">
        <v>92</v>
      </c>
      <c r="M99">
        <v>2</v>
      </c>
      <c r="N99" s="19" t="s">
        <v>7</v>
      </c>
      <c r="O99" s="19">
        <v>28</v>
      </c>
      <c r="P99">
        <v>1.3</v>
      </c>
      <c r="Q99">
        <v>0.6</v>
      </c>
      <c r="R99" s="23">
        <v>1.9</v>
      </c>
      <c r="S99" s="9">
        <v>33</v>
      </c>
      <c r="T99" s="19">
        <v>0</v>
      </c>
    </row>
    <row r="100" spans="1:20" x14ac:dyDescent="0.2">
      <c r="A100" s="2">
        <v>99</v>
      </c>
      <c r="B100" s="2">
        <v>3</v>
      </c>
      <c r="C100" s="2">
        <v>2</v>
      </c>
      <c r="D100" s="2">
        <v>10.01</v>
      </c>
      <c r="E100" s="8">
        <v>3</v>
      </c>
      <c r="F100" s="18">
        <v>5</v>
      </c>
      <c r="G100" s="18">
        <v>1.51</v>
      </c>
      <c r="H100" s="3">
        <v>930</v>
      </c>
      <c r="I100" s="18">
        <v>781</v>
      </c>
      <c r="J100" s="2">
        <v>32</v>
      </c>
      <c r="K100">
        <v>3</v>
      </c>
      <c r="L100">
        <v>86</v>
      </c>
      <c r="M100">
        <v>2</v>
      </c>
      <c r="N100" s="19" t="s">
        <v>32</v>
      </c>
      <c r="O100" s="19">
        <v>23</v>
      </c>
      <c r="P100">
        <v>1.3</v>
      </c>
      <c r="Q100">
        <v>1.5</v>
      </c>
      <c r="R100" s="23">
        <v>2.8</v>
      </c>
      <c r="S100" s="9">
        <v>12</v>
      </c>
      <c r="T100" s="19">
        <v>1</v>
      </c>
    </row>
    <row r="101" spans="1:20" x14ac:dyDescent="0.2">
      <c r="A101" s="2">
        <v>100</v>
      </c>
      <c r="B101" s="2">
        <v>1</v>
      </c>
      <c r="C101" s="2">
        <v>1</v>
      </c>
      <c r="D101" s="2">
        <v>7.03</v>
      </c>
      <c r="E101" s="8">
        <v>3</v>
      </c>
      <c r="F101" s="18">
        <v>7</v>
      </c>
      <c r="G101" s="18">
        <v>1.69</v>
      </c>
      <c r="H101" s="3">
        <v>820</v>
      </c>
      <c r="I101" s="18">
        <v>751</v>
      </c>
      <c r="J101" s="2">
        <v>17</v>
      </c>
      <c r="K101">
        <v>11</v>
      </c>
      <c r="L101">
        <v>12</v>
      </c>
      <c r="M101">
        <v>1</v>
      </c>
      <c r="N101" s="19" t="s">
        <v>7</v>
      </c>
      <c r="O101" s="19">
        <v>47</v>
      </c>
      <c r="P101">
        <v>2.5</v>
      </c>
      <c r="Q101">
        <v>3</v>
      </c>
      <c r="R101" s="23">
        <v>5.5</v>
      </c>
      <c r="S101" s="9">
        <v>23</v>
      </c>
      <c r="T101" s="19">
        <v>1</v>
      </c>
    </row>
    <row r="102" spans="1:20" x14ac:dyDescent="0.2">
      <c r="A102" s="2">
        <v>101</v>
      </c>
      <c r="B102" s="2">
        <v>2</v>
      </c>
      <c r="C102" s="2">
        <v>1</v>
      </c>
      <c r="D102" s="2">
        <v>8.9499999999999993</v>
      </c>
      <c r="E102" s="8">
        <v>3</v>
      </c>
      <c r="F102" s="18">
        <v>4</v>
      </c>
      <c r="G102" s="18">
        <v>1.5</v>
      </c>
      <c r="H102" s="3">
        <v>930</v>
      </c>
      <c r="I102" s="18">
        <v>706</v>
      </c>
      <c r="J102" s="2">
        <v>38</v>
      </c>
      <c r="K102">
        <v>12</v>
      </c>
      <c r="L102">
        <v>14</v>
      </c>
      <c r="M102">
        <v>1</v>
      </c>
      <c r="N102" s="19" t="s">
        <v>32</v>
      </c>
      <c r="O102" s="19">
        <v>20</v>
      </c>
      <c r="P102">
        <v>2.5</v>
      </c>
      <c r="Q102">
        <v>2.8</v>
      </c>
      <c r="R102" s="23">
        <v>5.3</v>
      </c>
      <c r="S102" s="9">
        <v>76</v>
      </c>
      <c r="T102" s="19">
        <v>1</v>
      </c>
    </row>
    <row r="103" spans="1:20" x14ac:dyDescent="0.2">
      <c r="A103" s="2">
        <v>102</v>
      </c>
      <c r="B103" s="2">
        <v>1</v>
      </c>
      <c r="C103" s="2">
        <v>2</v>
      </c>
      <c r="D103" s="2">
        <v>1.1299999999999999</v>
      </c>
      <c r="E103" s="8">
        <v>2</v>
      </c>
      <c r="F103" s="18">
        <v>5</v>
      </c>
      <c r="G103" s="18">
        <v>1.32</v>
      </c>
      <c r="H103" s="3">
        <v>530</v>
      </c>
      <c r="I103" s="18">
        <v>611</v>
      </c>
      <c r="J103" s="2">
        <v>5</v>
      </c>
      <c r="K103">
        <v>1</v>
      </c>
      <c r="L103">
        <v>12</v>
      </c>
      <c r="M103">
        <v>1</v>
      </c>
      <c r="N103" s="19" t="s">
        <v>6</v>
      </c>
      <c r="O103" s="19">
        <v>39</v>
      </c>
      <c r="P103">
        <v>1</v>
      </c>
      <c r="Q103">
        <v>3</v>
      </c>
      <c r="R103" s="23">
        <v>4</v>
      </c>
      <c r="S103" s="9">
        <v>19</v>
      </c>
      <c r="T103" s="19">
        <v>0</v>
      </c>
    </row>
    <row r="104" spans="1:20" x14ac:dyDescent="0.2">
      <c r="A104" s="2">
        <v>103</v>
      </c>
      <c r="B104" s="2">
        <v>3</v>
      </c>
      <c r="C104" s="2">
        <v>1</v>
      </c>
      <c r="D104" s="2">
        <v>11.96</v>
      </c>
      <c r="E104" s="8">
        <v>3</v>
      </c>
      <c r="F104" s="18">
        <v>5</v>
      </c>
      <c r="G104" s="18">
        <v>1.77</v>
      </c>
      <c r="H104" s="3">
        <v>860</v>
      </c>
      <c r="I104" s="18">
        <v>671</v>
      </c>
      <c r="J104" s="2">
        <v>26</v>
      </c>
      <c r="K104">
        <v>3</v>
      </c>
      <c r="L104">
        <v>82</v>
      </c>
      <c r="M104">
        <v>2</v>
      </c>
      <c r="N104" s="19" t="s">
        <v>5</v>
      </c>
      <c r="O104" s="19">
        <v>5</v>
      </c>
      <c r="P104">
        <v>1.3</v>
      </c>
      <c r="Q104">
        <v>2.1</v>
      </c>
      <c r="R104" s="23">
        <v>3.4000000000000004</v>
      </c>
      <c r="S104" s="9">
        <v>17</v>
      </c>
      <c r="T104" s="19">
        <v>1</v>
      </c>
    </row>
    <row r="105" spans="1:20" x14ac:dyDescent="0.2">
      <c r="A105" s="2">
        <v>104</v>
      </c>
      <c r="B105" s="2">
        <v>3</v>
      </c>
      <c r="C105" s="2">
        <v>2</v>
      </c>
      <c r="D105" s="2">
        <v>5.9</v>
      </c>
      <c r="E105" s="8">
        <v>1</v>
      </c>
      <c r="F105" s="18">
        <v>3</v>
      </c>
      <c r="G105" s="18">
        <v>2.0299999999999998</v>
      </c>
      <c r="H105" s="3">
        <v>500</v>
      </c>
      <c r="I105" s="18">
        <v>712</v>
      </c>
      <c r="J105" s="2">
        <v>2</v>
      </c>
      <c r="K105">
        <v>3</v>
      </c>
      <c r="L105">
        <v>10</v>
      </c>
      <c r="M105">
        <v>1</v>
      </c>
      <c r="N105" s="19" t="s">
        <v>6</v>
      </c>
      <c r="O105" s="19">
        <v>20</v>
      </c>
      <c r="P105">
        <v>1.3</v>
      </c>
      <c r="Q105">
        <v>3.2</v>
      </c>
      <c r="R105" s="23">
        <v>4.5</v>
      </c>
      <c r="S105" s="9">
        <v>33</v>
      </c>
      <c r="T105" s="19">
        <v>0</v>
      </c>
    </row>
    <row r="106" spans="1:20" x14ac:dyDescent="0.2">
      <c r="A106" s="2">
        <v>105</v>
      </c>
      <c r="B106" s="2">
        <v>3</v>
      </c>
      <c r="C106" s="2">
        <v>2</v>
      </c>
      <c r="D106" s="2">
        <v>5.01</v>
      </c>
      <c r="E106" s="8">
        <v>1</v>
      </c>
      <c r="F106" s="18">
        <v>2</v>
      </c>
      <c r="G106" s="18">
        <v>2.1</v>
      </c>
      <c r="H106" s="3">
        <v>370</v>
      </c>
      <c r="I106" s="18">
        <v>800</v>
      </c>
      <c r="J106" s="2">
        <v>12</v>
      </c>
      <c r="K106">
        <v>2</v>
      </c>
      <c r="L106">
        <v>10</v>
      </c>
      <c r="M106">
        <v>1</v>
      </c>
      <c r="N106" s="19" t="s">
        <v>7</v>
      </c>
      <c r="O106" s="19">
        <v>17</v>
      </c>
      <c r="P106">
        <v>1</v>
      </c>
      <c r="Q106">
        <v>3.2</v>
      </c>
      <c r="R106" s="23">
        <v>4.2</v>
      </c>
      <c r="S106" s="9">
        <v>65</v>
      </c>
      <c r="T106" s="19">
        <v>0</v>
      </c>
    </row>
    <row r="107" spans="1:20" x14ac:dyDescent="0.2">
      <c r="A107" s="2">
        <v>106</v>
      </c>
      <c r="B107" s="2">
        <v>2</v>
      </c>
      <c r="C107" s="2">
        <v>1</v>
      </c>
      <c r="D107" s="2">
        <v>1.59</v>
      </c>
      <c r="E107" s="8">
        <v>2</v>
      </c>
      <c r="F107" s="18">
        <v>6</v>
      </c>
      <c r="G107" s="18">
        <v>1.5</v>
      </c>
      <c r="H107" s="3">
        <v>540</v>
      </c>
      <c r="I107" s="18">
        <v>660</v>
      </c>
      <c r="J107" s="2">
        <v>20</v>
      </c>
      <c r="K107">
        <v>4</v>
      </c>
      <c r="L107">
        <v>18</v>
      </c>
      <c r="M107">
        <v>1</v>
      </c>
      <c r="N107" s="19" t="s">
        <v>7</v>
      </c>
      <c r="O107" s="19">
        <v>49</v>
      </c>
      <c r="P107">
        <v>1.3</v>
      </c>
      <c r="Q107">
        <v>2.4</v>
      </c>
      <c r="R107" s="23">
        <v>3.7</v>
      </c>
      <c r="S107" s="9">
        <v>18</v>
      </c>
      <c r="T107" s="19">
        <v>0</v>
      </c>
    </row>
    <row r="108" spans="1:20" x14ac:dyDescent="0.2">
      <c r="A108" s="2">
        <v>107</v>
      </c>
      <c r="B108" s="2">
        <v>3</v>
      </c>
      <c r="C108" s="2">
        <v>1</v>
      </c>
      <c r="D108" s="2">
        <v>5.71</v>
      </c>
      <c r="E108" s="8">
        <v>1</v>
      </c>
      <c r="F108" s="18">
        <v>4</v>
      </c>
      <c r="G108" s="18">
        <v>2</v>
      </c>
      <c r="H108" s="3">
        <v>500</v>
      </c>
      <c r="I108" s="18">
        <v>622</v>
      </c>
      <c r="J108" s="2">
        <v>24</v>
      </c>
      <c r="K108">
        <v>8</v>
      </c>
      <c r="L108">
        <v>92</v>
      </c>
      <c r="M108">
        <v>2</v>
      </c>
      <c r="N108" s="19" t="s">
        <v>5</v>
      </c>
      <c r="O108" s="19">
        <v>16</v>
      </c>
      <c r="P108">
        <v>1.9</v>
      </c>
      <c r="Q108">
        <v>0.6</v>
      </c>
      <c r="R108" s="23">
        <v>2.5</v>
      </c>
      <c r="S108" s="9">
        <v>60</v>
      </c>
      <c r="T108" s="19">
        <v>0</v>
      </c>
    </row>
    <row r="109" spans="1:20" x14ac:dyDescent="0.2">
      <c r="A109" s="2">
        <v>108</v>
      </c>
      <c r="B109" s="2">
        <v>1</v>
      </c>
      <c r="C109" s="2">
        <v>2</v>
      </c>
      <c r="D109" s="2">
        <v>4.0999999999999996</v>
      </c>
      <c r="E109" s="8">
        <v>1</v>
      </c>
      <c r="F109" s="18">
        <v>3</v>
      </c>
      <c r="G109" s="18">
        <v>1.92</v>
      </c>
      <c r="H109" s="3">
        <v>510</v>
      </c>
      <c r="I109" s="18">
        <v>723</v>
      </c>
      <c r="J109" s="2">
        <v>35</v>
      </c>
      <c r="K109">
        <v>5</v>
      </c>
      <c r="L109">
        <v>92</v>
      </c>
      <c r="M109">
        <v>2</v>
      </c>
      <c r="N109" s="19" t="s">
        <v>32</v>
      </c>
      <c r="O109" s="19">
        <v>43</v>
      </c>
      <c r="P109">
        <v>1.6</v>
      </c>
      <c r="Q109">
        <v>0.6</v>
      </c>
      <c r="R109" s="23">
        <v>2.2000000000000002</v>
      </c>
      <c r="S109" s="9">
        <v>11</v>
      </c>
      <c r="T109" s="19">
        <v>0</v>
      </c>
    </row>
    <row r="110" spans="1:20" x14ac:dyDescent="0.2">
      <c r="A110" s="2">
        <v>109</v>
      </c>
      <c r="B110" s="2">
        <v>3</v>
      </c>
      <c r="C110" s="2">
        <v>1</v>
      </c>
      <c r="D110" s="2">
        <v>10.01</v>
      </c>
      <c r="E110" s="8">
        <v>3</v>
      </c>
      <c r="F110" s="18">
        <v>5</v>
      </c>
      <c r="G110" s="18">
        <v>1.52</v>
      </c>
      <c r="H110" s="3">
        <v>860</v>
      </c>
      <c r="I110" s="18">
        <v>674</v>
      </c>
      <c r="J110" s="2">
        <v>30</v>
      </c>
      <c r="K110">
        <v>10</v>
      </c>
      <c r="L110">
        <v>86</v>
      </c>
      <c r="M110">
        <v>2</v>
      </c>
      <c r="N110" s="19" t="s">
        <v>5</v>
      </c>
      <c r="O110" s="19">
        <v>30</v>
      </c>
      <c r="P110">
        <v>2.2000000000000002</v>
      </c>
      <c r="Q110">
        <v>1.5</v>
      </c>
      <c r="R110" s="23">
        <v>3.7</v>
      </c>
      <c r="S110" s="9">
        <v>59</v>
      </c>
      <c r="T110" s="19">
        <v>1</v>
      </c>
    </row>
    <row r="111" spans="1:20" x14ac:dyDescent="0.2">
      <c r="A111" s="2">
        <v>110</v>
      </c>
      <c r="B111" s="2">
        <v>2</v>
      </c>
      <c r="C111" s="2">
        <v>2</v>
      </c>
      <c r="D111" s="2">
        <v>1.47</v>
      </c>
      <c r="E111" s="8">
        <v>2</v>
      </c>
      <c r="F111" s="18">
        <v>6</v>
      </c>
      <c r="G111" s="18">
        <v>1.3</v>
      </c>
      <c r="H111" s="3">
        <v>630</v>
      </c>
      <c r="I111" s="18">
        <v>745</v>
      </c>
      <c r="J111" s="2">
        <v>38</v>
      </c>
      <c r="K111">
        <v>2</v>
      </c>
      <c r="L111">
        <v>16</v>
      </c>
      <c r="M111">
        <v>1</v>
      </c>
      <c r="N111" s="19" t="s">
        <v>32</v>
      </c>
      <c r="O111" s="19">
        <v>38</v>
      </c>
      <c r="P111">
        <v>1</v>
      </c>
      <c r="Q111">
        <v>2.6</v>
      </c>
      <c r="R111" s="23">
        <v>3.6</v>
      </c>
      <c r="S111" s="9">
        <v>41</v>
      </c>
      <c r="T111" s="19">
        <v>0</v>
      </c>
    </row>
    <row r="112" spans="1:20" x14ac:dyDescent="0.2">
      <c r="A112" s="2">
        <v>111</v>
      </c>
      <c r="B112" s="2">
        <v>3</v>
      </c>
      <c r="C112" s="2">
        <v>1</v>
      </c>
      <c r="D112" s="2">
        <v>7.49</v>
      </c>
      <c r="E112" s="8">
        <v>3</v>
      </c>
      <c r="F112" s="18">
        <v>2</v>
      </c>
      <c r="G112" s="18">
        <v>1.62</v>
      </c>
      <c r="H112" s="3">
        <v>910</v>
      </c>
      <c r="I112" s="18">
        <v>621</v>
      </c>
      <c r="J112" s="2">
        <v>4</v>
      </c>
      <c r="K112">
        <v>5</v>
      </c>
      <c r="L112">
        <v>6</v>
      </c>
      <c r="M112">
        <v>1</v>
      </c>
      <c r="N112" s="19" t="s">
        <v>6</v>
      </c>
      <c r="O112" s="19">
        <v>3</v>
      </c>
      <c r="P112">
        <v>1.6</v>
      </c>
      <c r="Q112">
        <v>3.6</v>
      </c>
      <c r="R112" s="23">
        <v>5.2</v>
      </c>
      <c r="S112" s="9">
        <v>9</v>
      </c>
      <c r="T112" s="19">
        <v>1</v>
      </c>
    </row>
    <row r="113" spans="1:20" x14ac:dyDescent="0.2">
      <c r="A113" s="2">
        <v>112</v>
      </c>
      <c r="B113" s="2">
        <v>3</v>
      </c>
      <c r="C113" s="2">
        <v>2</v>
      </c>
      <c r="D113" s="2">
        <v>5.26</v>
      </c>
      <c r="E113" s="8">
        <v>1</v>
      </c>
      <c r="F113" s="18">
        <v>1</v>
      </c>
      <c r="G113" s="18">
        <v>2.1</v>
      </c>
      <c r="H113" s="3">
        <v>400</v>
      </c>
      <c r="I113" s="18">
        <v>705</v>
      </c>
      <c r="J113" s="2">
        <v>10</v>
      </c>
      <c r="K113">
        <v>10</v>
      </c>
      <c r="L113">
        <v>8</v>
      </c>
      <c r="M113">
        <v>1</v>
      </c>
      <c r="N113" s="19" t="s">
        <v>6</v>
      </c>
      <c r="O113" s="19">
        <v>4</v>
      </c>
      <c r="P113">
        <v>2.2000000000000002</v>
      </c>
      <c r="Q113">
        <v>3.4</v>
      </c>
      <c r="R113" s="23">
        <v>5.6</v>
      </c>
      <c r="S113" s="9">
        <v>15</v>
      </c>
      <c r="T113" s="19">
        <v>0</v>
      </c>
    </row>
    <row r="114" spans="1:20" x14ac:dyDescent="0.2">
      <c r="A114" s="2">
        <v>113</v>
      </c>
      <c r="B114" s="2">
        <v>1</v>
      </c>
      <c r="C114" s="2">
        <v>2</v>
      </c>
      <c r="D114" s="2">
        <v>11.28</v>
      </c>
      <c r="E114" s="8">
        <v>3</v>
      </c>
      <c r="F114" s="18">
        <v>3</v>
      </c>
      <c r="G114" s="18">
        <v>1.68</v>
      </c>
      <c r="H114" s="3">
        <v>930</v>
      </c>
      <c r="I114" s="18">
        <v>734</v>
      </c>
      <c r="J114" s="2">
        <v>33</v>
      </c>
      <c r="K114">
        <v>3</v>
      </c>
      <c r="L114">
        <v>8</v>
      </c>
      <c r="M114">
        <v>1</v>
      </c>
      <c r="N114" s="19" t="s">
        <v>32</v>
      </c>
      <c r="O114" s="19">
        <v>36</v>
      </c>
      <c r="P114">
        <v>1.3</v>
      </c>
      <c r="Q114">
        <v>3.4</v>
      </c>
      <c r="R114" s="23">
        <v>4.7</v>
      </c>
      <c r="S114" s="9">
        <v>43</v>
      </c>
      <c r="T114" s="19">
        <v>1</v>
      </c>
    </row>
    <row r="115" spans="1:20" x14ac:dyDescent="0.2">
      <c r="A115" s="2">
        <v>114</v>
      </c>
      <c r="B115" s="2">
        <v>1</v>
      </c>
      <c r="C115" s="2">
        <v>1</v>
      </c>
      <c r="D115" s="2">
        <v>11.04</v>
      </c>
      <c r="E115" s="8">
        <v>3</v>
      </c>
      <c r="F115" s="18">
        <v>7</v>
      </c>
      <c r="G115" s="18">
        <v>1.73</v>
      </c>
      <c r="H115" s="3">
        <v>930</v>
      </c>
      <c r="I115" s="18">
        <v>763</v>
      </c>
      <c r="J115" s="2">
        <v>33</v>
      </c>
      <c r="K115">
        <v>6</v>
      </c>
      <c r="L115">
        <v>88</v>
      </c>
      <c r="M115">
        <v>2</v>
      </c>
      <c r="N115" s="19" t="s">
        <v>32</v>
      </c>
      <c r="O115" s="19">
        <v>25</v>
      </c>
      <c r="P115">
        <v>1.6</v>
      </c>
      <c r="Q115">
        <v>1.2</v>
      </c>
      <c r="R115" s="23">
        <v>2.8</v>
      </c>
      <c r="S115" s="9">
        <v>65</v>
      </c>
      <c r="T115" s="19">
        <v>1</v>
      </c>
    </row>
    <row r="116" spans="1:20" x14ac:dyDescent="0.2">
      <c r="A116" s="2">
        <v>115</v>
      </c>
      <c r="B116" s="2">
        <v>1</v>
      </c>
      <c r="C116" s="2">
        <v>2</v>
      </c>
      <c r="D116" s="2">
        <v>8.0399999999999991</v>
      </c>
      <c r="E116" s="8">
        <v>3</v>
      </c>
      <c r="F116" s="18">
        <v>1</v>
      </c>
      <c r="G116" s="18">
        <v>1.75</v>
      </c>
      <c r="H116" s="3">
        <v>930</v>
      </c>
      <c r="I116" s="18">
        <v>735</v>
      </c>
      <c r="J116" s="2">
        <v>35</v>
      </c>
      <c r="K116">
        <v>1</v>
      </c>
      <c r="L116">
        <v>84</v>
      </c>
      <c r="M116">
        <v>2</v>
      </c>
      <c r="N116" s="19" t="s">
        <v>32</v>
      </c>
      <c r="O116" s="19">
        <v>26</v>
      </c>
      <c r="P116">
        <v>1</v>
      </c>
      <c r="Q116">
        <v>1.8</v>
      </c>
      <c r="R116" s="23">
        <v>2.8</v>
      </c>
      <c r="S116" s="9">
        <v>67</v>
      </c>
      <c r="T116" s="19">
        <v>1</v>
      </c>
    </row>
    <row r="117" spans="1:20" x14ac:dyDescent="0.2">
      <c r="A117" s="2">
        <v>116</v>
      </c>
      <c r="B117" s="2">
        <v>2</v>
      </c>
      <c r="C117" s="2">
        <v>1</v>
      </c>
      <c r="D117" s="2">
        <v>8.06</v>
      </c>
      <c r="E117" s="8">
        <v>3</v>
      </c>
      <c r="F117" s="18">
        <v>9</v>
      </c>
      <c r="G117" s="18">
        <v>1.58</v>
      </c>
      <c r="H117" s="3">
        <v>860</v>
      </c>
      <c r="I117" s="18">
        <v>629</v>
      </c>
      <c r="J117" s="2">
        <v>24</v>
      </c>
      <c r="K117">
        <v>12</v>
      </c>
      <c r="L117">
        <v>14</v>
      </c>
      <c r="M117">
        <v>1</v>
      </c>
      <c r="N117" s="19" t="s">
        <v>5</v>
      </c>
      <c r="O117" s="19">
        <v>22</v>
      </c>
      <c r="P117">
        <v>2.5</v>
      </c>
      <c r="Q117">
        <v>2.8</v>
      </c>
      <c r="R117" s="23">
        <v>5.3</v>
      </c>
      <c r="S117" s="9">
        <v>79</v>
      </c>
      <c r="T117" s="19">
        <v>1</v>
      </c>
    </row>
    <row r="118" spans="1:20" x14ac:dyDescent="0.2">
      <c r="A118" s="2">
        <v>117</v>
      </c>
      <c r="B118" s="2">
        <v>1</v>
      </c>
      <c r="C118" s="2">
        <v>1</v>
      </c>
      <c r="D118" s="2">
        <v>3.67</v>
      </c>
      <c r="E118" s="8">
        <v>1</v>
      </c>
      <c r="F118" s="18">
        <v>2</v>
      </c>
      <c r="G118" s="18">
        <v>2.06</v>
      </c>
      <c r="H118" s="3">
        <v>460</v>
      </c>
      <c r="I118" s="18">
        <v>741</v>
      </c>
      <c r="J118" s="2">
        <v>33</v>
      </c>
      <c r="K118">
        <v>3</v>
      </c>
      <c r="L118">
        <v>88</v>
      </c>
      <c r="M118">
        <v>2</v>
      </c>
      <c r="N118" s="19" t="s">
        <v>32</v>
      </c>
      <c r="O118" s="19">
        <v>54</v>
      </c>
      <c r="P118">
        <v>1.3</v>
      </c>
      <c r="Q118">
        <v>1.2</v>
      </c>
      <c r="R118" s="23">
        <v>2.5</v>
      </c>
      <c r="S118" s="9">
        <v>19</v>
      </c>
      <c r="T118" s="19">
        <v>0</v>
      </c>
    </row>
    <row r="119" spans="1:20" x14ac:dyDescent="0.2">
      <c r="A119" s="2">
        <v>118</v>
      </c>
      <c r="B119" s="2">
        <v>2</v>
      </c>
      <c r="C119" s="2">
        <v>1</v>
      </c>
      <c r="D119" s="2">
        <v>11.91</v>
      </c>
      <c r="E119" s="8">
        <v>3</v>
      </c>
      <c r="F119" s="18">
        <v>7</v>
      </c>
      <c r="G119" s="18">
        <v>1.78</v>
      </c>
      <c r="H119" s="3">
        <v>820</v>
      </c>
      <c r="I119" s="18">
        <v>607</v>
      </c>
      <c r="J119" s="2">
        <v>20</v>
      </c>
      <c r="K119">
        <v>6</v>
      </c>
      <c r="L119">
        <v>14</v>
      </c>
      <c r="M119">
        <v>1</v>
      </c>
      <c r="N119" s="19" t="s">
        <v>7</v>
      </c>
      <c r="O119" s="19">
        <v>20</v>
      </c>
      <c r="P119">
        <v>1.6</v>
      </c>
      <c r="Q119">
        <v>2.8</v>
      </c>
      <c r="R119" s="23">
        <v>4.4000000000000004</v>
      </c>
      <c r="S119" s="9">
        <v>78</v>
      </c>
      <c r="T119" s="19">
        <v>1</v>
      </c>
    </row>
    <row r="120" spans="1:20" x14ac:dyDescent="0.2">
      <c r="A120" s="2">
        <v>119</v>
      </c>
      <c r="B120" s="2">
        <v>2</v>
      </c>
      <c r="C120" s="2">
        <v>2</v>
      </c>
      <c r="D120" s="2">
        <v>1.96</v>
      </c>
      <c r="E120" s="8">
        <v>2</v>
      </c>
      <c r="F120" s="18">
        <v>3</v>
      </c>
      <c r="G120" s="18">
        <v>1.32</v>
      </c>
      <c r="H120" s="3">
        <v>630</v>
      </c>
      <c r="I120" s="18">
        <v>718</v>
      </c>
      <c r="J120" s="2">
        <v>22</v>
      </c>
      <c r="K120">
        <v>1</v>
      </c>
      <c r="L120">
        <v>84</v>
      </c>
      <c r="M120">
        <v>2</v>
      </c>
      <c r="N120" s="19" t="s">
        <v>5</v>
      </c>
      <c r="O120" s="19">
        <v>35</v>
      </c>
      <c r="P120">
        <v>1</v>
      </c>
      <c r="Q120">
        <v>1.8</v>
      </c>
      <c r="R120" s="23">
        <v>2.8</v>
      </c>
      <c r="S120" s="9">
        <v>63</v>
      </c>
      <c r="T120" s="19">
        <v>0</v>
      </c>
    </row>
    <row r="121" spans="1:20" x14ac:dyDescent="0.2">
      <c r="A121" s="2">
        <v>120</v>
      </c>
      <c r="B121" s="2">
        <v>3</v>
      </c>
      <c r="C121" s="2">
        <v>2</v>
      </c>
      <c r="D121" s="2">
        <v>12.11</v>
      </c>
      <c r="E121" s="8">
        <v>3</v>
      </c>
      <c r="F121" s="18">
        <v>6</v>
      </c>
      <c r="G121" s="18">
        <v>1.57</v>
      </c>
      <c r="H121" s="3">
        <v>930</v>
      </c>
      <c r="I121" s="18">
        <v>657</v>
      </c>
      <c r="J121" s="2">
        <v>36</v>
      </c>
      <c r="K121">
        <v>8</v>
      </c>
      <c r="L121">
        <v>92</v>
      </c>
      <c r="M121">
        <v>2</v>
      </c>
      <c r="N121" s="19" t="s">
        <v>32</v>
      </c>
      <c r="O121" s="19">
        <v>40</v>
      </c>
      <c r="P121">
        <v>1.9</v>
      </c>
      <c r="Q121">
        <v>0.6</v>
      </c>
      <c r="R121" s="23">
        <v>2.5</v>
      </c>
      <c r="S121" s="9">
        <v>41</v>
      </c>
      <c r="T121" s="19">
        <v>1</v>
      </c>
    </row>
    <row r="122" spans="1:20" x14ac:dyDescent="0.2">
      <c r="A122" s="2">
        <v>121</v>
      </c>
      <c r="B122" s="2">
        <v>1</v>
      </c>
      <c r="C122" s="2">
        <v>1</v>
      </c>
      <c r="D122" s="2">
        <v>0.49</v>
      </c>
      <c r="E122" s="8">
        <v>2</v>
      </c>
      <c r="F122" s="18">
        <v>4</v>
      </c>
      <c r="G122" s="18">
        <v>1.26</v>
      </c>
      <c r="H122" s="3">
        <v>710</v>
      </c>
      <c r="I122" s="18">
        <v>717</v>
      </c>
      <c r="J122" s="2">
        <v>39</v>
      </c>
      <c r="K122">
        <v>7</v>
      </c>
      <c r="L122">
        <v>86</v>
      </c>
      <c r="M122">
        <v>2</v>
      </c>
      <c r="N122" s="19" t="s">
        <v>32</v>
      </c>
      <c r="O122" s="19">
        <v>33</v>
      </c>
      <c r="P122">
        <v>1.9</v>
      </c>
      <c r="Q122">
        <v>1.5</v>
      </c>
      <c r="R122" s="23">
        <v>3.4</v>
      </c>
      <c r="S122" s="9">
        <v>58</v>
      </c>
      <c r="T122" s="19">
        <v>0</v>
      </c>
    </row>
    <row r="123" spans="1:20" x14ac:dyDescent="0.2">
      <c r="A123" s="2">
        <v>122</v>
      </c>
      <c r="B123" s="2">
        <v>3</v>
      </c>
      <c r="C123" s="2">
        <v>1</v>
      </c>
      <c r="D123" s="2">
        <v>0.53</v>
      </c>
      <c r="E123" s="8">
        <v>2</v>
      </c>
      <c r="F123" s="18">
        <v>6</v>
      </c>
      <c r="G123" s="18">
        <v>1.41</v>
      </c>
      <c r="H123" s="3">
        <v>540</v>
      </c>
      <c r="I123" s="18">
        <v>708</v>
      </c>
      <c r="J123" s="2">
        <v>20</v>
      </c>
      <c r="K123">
        <v>1</v>
      </c>
      <c r="L123">
        <v>90</v>
      </c>
      <c r="M123">
        <v>2</v>
      </c>
      <c r="N123" s="19" t="s">
        <v>7</v>
      </c>
      <c r="O123" s="19">
        <v>11</v>
      </c>
      <c r="P123">
        <v>1</v>
      </c>
      <c r="Q123">
        <v>0.9</v>
      </c>
      <c r="R123" s="23">
        <v>1.9</v>
      </c>
      <c r="S123" s="9">
        <v>45</v>
      </c>
      <c r="T123" s="19">
        <v>0</v>
      </c>
    </row>
    <row r="124" spans="1:20" x14ac:dyDescent="0.2">
      <c r="A124" s="2">
        <v>123</v>
      </c>
      <c r="B124" s="2">
        <v>2</v>
      </c>
      <c r="C124" s="2">
        <v>2</v>
      </c>
      <c r="D124" s="2">
        <v>11.37</v>
      </c>
      <c r="E124" s="8">
        <v>3</v>
      </c>
      <c r="F124" s="18">
        <v>5</v>
      </c>
      <c r="G124" s="18">
        <v>1.65</v>
      </c>
      <c r="H124" s="3">
        <v>930</v>
      </c>
      <c r="I124" s="18">
        <v>708</v>
      </c>
      <c r="J124" s="2">
        <v>36</v>
      </c>
      <c r="K124">
        <v>4</v>
      </c>
      <c r="L124">
        <v>12</v>
      </c>
      <c r="M124">
        <v>1</v>
      </c>
      <c r="N124" s="19" t="s">
        <v>32</v>
      </c>
      <c r="O124" s="19">
        <v>28</v>
      </c>
      <c r="P124">
        <v>1.3</v>
      </c>
      <c r="Q124">
        <v>3</v>
      </c>
      <c r="R124" s="23">
        <v>4.3</v>
      </c>
      <c r="S124" s="9">
        <v>36</v>
      </c>
      <c r="T124" s="19">
        <v>1</v>
      </c>
    </row>
    <row r="125" spans="1:20" x14ac:dyDescent="0.2">
      <c r="A125" s="2">
        <v>124</v>
      </c>
      <c r="B125" s="2">
        <v>3</v>
      </c>
      <c r="C125" s="2">
        <v>1</v>
      </c>
      <c r="D125" s="2">
        <v>10.46</v>
      </c>
      <c r="E125" s="8">
        <v>3</v>
      </c>
      <c r="F125" s="18">
        <v>1</v>
      </c>
      <c r="G125" s="18">
        <v>1.57</v>
      </c>
      <c r="H125" s="3">
        <v>860</v>
      </c>
      <c r="I125" s="18">
        <v>647</v>
      </c>
      <c r="J125" s="2">
        <v>28</v>
      </c>
      <c r="K125">
        <v>1</v>
      </c>
      <c r="L125">
        <v>90</v>
      </c>
      <c r="M125">
        <v>2</v>
      </c>
      <c r="N125" s="19" t="s">
        <v>5</v>
      </c>
      <c r="O125" s="19">
        <v>21</v>
      </c>
      <c r="P125">
        <v>1</v>
      </c>
      <c r="Q125">
        <v>0.9</v>
      </c>
      <c r="R125" s="23">
        <v>1.9</v>
      </c>
      <c r="S125" s="9">
        <v>77</v>
      </c>
      <c r="T125" s="19">
        <v>1</v>
      </c>
    </row>
    <row r="126" spans="1:20" x14ac:dyDescent="0.2">
      <c r="A126" s="2">
        <v>125</v>
      </c>
      <c r="B126" s="2">
        <v>3</v>
      </c>
      <c r="C126" s="2">
        <v>2</v>
      </c>
      <c r="D126" s="2">
        <v>3</v>
      </c>
      <c r="E126" s="8">
        <v>1</v>
      </c>
      <c r="F126" s="18">
        <v>3</v>
      </c>
      <c r="G126" s="18">
        <v>2.04</v>
      </c>
      <c r="H126" s="3">
        <v>510</v>
      </c>
      <c r="I126" s="18">
        <v>687</v>
      </c>
      <c r="J126" s="2">
        <v>40</v>
      </c>
      <c r="K126">
        <v>10</v>
      </c>
      <c r="L126">
        <v>6</v>
      </c>
      <c r="M126">
        <v>1</v>
      </c>
      <c r="N126" s="19" t="s">
        <v>32</v>
      </c>
      <c r="O126" s="19">
        <v>49</v>
      </c>
      <c r="P126">
        <v>2.2000000000000002</v>
      </c>
      <c r="Q126">
        <v>3.6</v>
      </c>
      <c r="R126" s="23">
        <v>5.8000000000000007</v>
      </c>
      <c r="S126" s="9">
        <v>18</v>
      </c>
      <c r="T126" s="19">
        <v>0</v>
      </c>
    </row>
    <row r="127" spans="1:20" x14ac:dyDescent="0.2">
      <c r="A127" s="2">
        <v>126</v>
      </c>
      <c r="B127" s="2">
        <v>2</v>
      </c>
      <c r="C127" s="2">
        <v>2</v>
      </c>
      <c r="D127" s="2">
        <v>3.14</v>
      </c>
      <c r="E127" s="8">
        <v>1</v>
      </c>
      <c r="F127" s="18">
        <v>1</v>
      </c>
      <c r="G127" s="18">
        <v>2.06</v>
      </c>
      <c r="H127" s="3">
        <v>410</v>
      </c>
      <c r="I127" s="18">
        <v>621</v>
      </c>
      <c r="J127" s="2">
        <v>40</v>
      </c>
      <c r="K127">
        <v>12</v>
      </c>
      <c r="L127">
        <v>12</v>
      </c>
      <c r="M127">
        <v>1</v>
      </c>
      <c r="N127" s="19" t="s">
        <v>32</v>
      </c>
      <c r="O127" s="19">
        <v>48</v>
      </c>
      <c r="P127">
        <v>2.5</v>
      </c>
      <c r="Q127">
        <v>3</v>
      </c>
      <c r="R127" s="23">
        <v>5.5</v>
      </c>
      <c r="S127" s="9">
        <v>19</v>
      </c>
      <c r="T127" s="19">
        <v>0</v>
      </c>
    </row>
    <row r="128" spans="1:20" x14ac:dyDescent="0.2">
      <c r="A128" s="2">
        <v>127</v>
      </c>
      <c r="B128" s="2">
        <v>1</v>
      </c>
      <c r="C128" s="2">
        <v>2</v>
      </c>
      <c r="D128" s="2">
        <v>2.73</v>
      </c>
      <c r="E128" s="8">
        <v>1</v>
      </c>
      <c r="F128" s="18">
        <v>1</v>
      </c>
      <c r="G128" s="18">
        <v>1.98</v>
      </c>
      <c r="H128" s="3">
        <v>320</v>
      </c>
      <c r="I128" s="18">
        <v>636</v>
      </c>
      <c r="J128" s="2">
        <v>13</v>
      </c>
      <c r="K128">
        <v>2</v>
      </c>
      <c r="L128">
        <v>88</v>
      </c>
      <c r="M128">
        <v>2</v>
      </c>
      <c r="N128" s="19" t="s">
        <v>7</v>
      </c>
      <c r="O128" s="19">
        <v>35</v>
      </c>
      <c r="P128">
        <v>1</v>
      </c>
      <c r="Q128">
        <v>1.2</v>
      </c>
      <c r="R128" s="23">
        <v>2.2000000000000002</v>
      </c>
      <c r="S128" s="9">
        <v>51</v>
      </c>
      <c r="T128" s="19">
        <v>0</v>
      </c>
    </row>
    <row r="129" spans="1:20" x14ac:dyDescent="0.2">
      <c r="A129" s="2">
        <v>128</v>
      </c>
      <c r="B129" s="2">
        <v>3</v>
      </c>
      <c r="C129" s="2">
        <v>1</v>
      </c>
      <c r="D129" s="2">
        <v>2.8</v>
      </c>
      <c r="E129" s="8">
        <v>1</v>
      </c>
      <c r="F129" s="18">
        <v>3</v>
      </c>
      <c r="G129" s="18">
        <v>2.04</v>
      </c>
      <c r="H129" s="3">
        <v>510</v>
      </c>
      <c r="I129" s="18">
        <v>609</v>
      </c>
      <c r="J129" s="2">
        <v>32</v>
      </c>
      <c r="K129">
        <v>2</v>
      </c>
      <c r="L129">
        <v>92</v>
      </c>
      <c r="M129">
        <v>2</v>
      </c>
      <c r="N129" s="19" t="s">
        <v>32</v>
      </c>
      <c r="O129" s="19">
        <v>3</v>
      </c>
      <c r="P129">
        <v>1</v>
      </c>
      <c r="Q129">
        <v>0.6</v>
      </c>
      <c r="R129" s="23">
        <v>1.6</v>
      </c>
      <c r="S129" s="9">
        <v>10</v>
      </c>
      <c r="T129" s="19">
        <v>0</v>
      </c>
    </row>
    <row r="130" spans="1:20" x14ac:dyDescent="0.2">
      <c r="A130" s="2">
        <v>129</v>
      </c>
      <c r="B130" s="2">
        <v>2</v>
      </c>
      <c r="C130" s="2">
        <v>2</v>
      </c>
      <c r="D130" s="2">
        <v>2.66</v>
      </c>
      <c r="E130" s="8">
        <v>1</v>
      </c>
      <c r="F130" s="18">
        <v>1</v>
      </c>
      <c r="G130" s="18">
        <v>1.9</v>
      </c>
      <c r="H130" s="3">
        <v>400</v>
      </c>
      <c r="I130" s="18">
        <v>701</v>
      </c>
      <c r="J130" s="2">
        <v>4</v>
      </c>
      <c r="K130">
        <v>11</v>
      </c>
      <c r="L130">
        <v>88</v>
      </c>
      <c r="M130">
        <v>2</v>
      </c>
      <c r="N130" s="19" t="s">
        <v>6</v>
      </c>
      <c r="O130" s="19">
        <v>21</v>
      </c>
      <c r="P130">
        <v>2.5</v>
      </c>
      <c r="Q130">
        <v>1.2</v>
      </c>
      <c r="R130" s="23">
        <v>3.7</v>
      </c>
      <c r="S130" s="9">
        <v>36</v>
      </c>
      <c r="T130" s="19">
        <v>0</v>
      </c>
    </row>
    <row r="131" spans="1:20" x14ac:dyDescent="0.2">
      <c r="A131" s="2">
        <v>130</v>
      </c>
      <c r="B131" s="2">
        <v>3</v>
      </c>
      <c r="C131" s="2">
        <v>1</v>
      </c>
      <c r="D131" s="2">
        <v>0.96</v>
      </c>
      <c r="E131" s="8">
        <v>2</v>
      </c>
      <c r="F131" s="18">
        <v>7</v>
      </c>
      <c r="G131" s="18">
        <v>1.26</v>
      </c>
      <c r="H131" s="3">
        <v>580</v>
      </c>
      <c r="I131" s="18">
        <v>724</v>
      </c>
      <c r="J131" s="2">
        <v>14</v>
      </c>
      <c r="K131">
        <v>7</v>
      </c>
      <c r="L131">
        <v>8</v>
      </c>
      <c r="M131">
        <v>1</v>
      </c>
      <c r="N131" s="19" t="s">
        <v>7</v>
      </c>
      <c r="O131" s="19">
        <v>14</v>
      </c>
      <c r="P131">
        <v>1.9</v>
      </c>
      <c r="Q131">
        <v>3.4</v>
      </c>
      <c r="R131" s="23">
        <v>5.3</v>
      </c>
      <c r="S131" s="9">
        <v>52</v>
      </c>
      <c r="T131" s="19">
        <v>0</v>
      </c>
    </row>
    <row r="132" spans="1:20" x14ac:dyDescent="0.2">
      <c r="A132" s="2">
        <v>131</v>
      </c>
      <c r="B132" s="2">
        <v>3</v>
      </c>
      <c r="C132" s="2">
        <v>2</v>
      </c>
      <c r="D132" s="2">
        <v>12.16</v>
      </c>
      <c r="E132" s="8">
        <v>3</v>
      </c>
      <c r="F132" s="18">
        <v>7</v>
      </c>
      <c r="G132" s="18">
        <v>1.63</v>
      </c>
      <c r="H132" s="3">
        <v>820</v>
      </c>
      <c r="I132" s="18">
        <v>636</v>
      </c>
      <c r="J132" s="2">
        <v>16</v>
      </c>
      <c r="K132">
        <v>12</v>
      </c>
      <c r="L132">
        <v>82</v>
      </c>
      <c r="M132">
        <v>2</v>
      </c>
      <c r="N132" s="19" t="s">
        <v>7</v>
      </c>
      <c r="O132" s="19">
        <v>39</v>
      </c>
      <c r="P132">
        <v>2.5</v>
      </c>
      <c r="Q132">
        <v>2.1</v>
      </c>
      <c r="R132" s="23">
        <v>4.5999999999999996</v>
      </c>
      <c r="S132" s="9">
        <v>63</v>
      </c>
      <c r="T132" s="19">
        <v>1</v>
      </c>
    </row>
    <row r="133" spans="1:20" x14ac:dyDescent="0.2">
      <c r="A133" s="2">
        <v>132</v>
      </c>
      <c r="B133" s="2">
        <v>2</v>
      </c>
      <c r="C133" s="2">
        <v>2</v>
      </c>
      <c r="D133" s="2">
        <v>8.15</v>
      </c>
      <c r="E133" s="8">
        <v>3</v>
      </c>
      <c r="F133" s="18">
        <v>4</v>
      </c>
      <c r="G133" s="18">
        <v>1.78</v>
      </c>
      <c r="H133" s="3">
        <v>910</v>
      </c>
      <c r="I133" s="18">
        <v>681</v>
      </c>
      <c r="J133" s="2">
        <v>6</v>
      </c>
      <c r="K133">
        <v>3</v>
      </c>
      <c r="L133">
        <v>12</v>
      </c>
      <c r="M133">
        <v>1</v>
      </c>
      <c r="N133" s="19" t="s">
        <v>6</v>
      </c>
      <c r="O133" s="19">
        <v>25</v>
      </c>
      <c r="P133">
        <v>1.3</v>
      </c>
      <c r="Q133">
        <v>3</v>
      </c>
      <c r="R133" s="23">
        <v>4.3</v>
      </c>
      <c r="S133" s="9">
        <v>50</v>
      </c>
      <c r="T133" s="19">
        <v>1</v>
      </c>
    </row>
    <row r="134" spans="1:20" x14ac:dyDescent="0.2">
      <c r="A134" s="2">
        <v>133</v>
      </c>
      <c r="B134" s="2">
        <v>1</v>
      </c>
      <c r="C134" s="2">
        <v>1</v>
      </c>
      <c r="D134" s="2">
        <v>2.02</v>
      </c>
      <c r="E134" s="8">
        <v>1</v>
      </c>
      <c r="F134" s="18">
        <v>2</v>
      </c>
      <c r="G134" s="18">
        <v>1.96</v>
      </c>
      <c r="H134" s="3">
        <v>370</v>
      </c>
      <c r="I134" s="18">
        <v>709</v>
      </c>
      <c r="J134" s="2">
        <v>15</v>
      </c>
      <c r="K134">
        <v>1</v>
      </c>
      <c r="L134">
        <v>88</v>
      </c>
      <c r="M134">
        <v>2</v>
      </c>
      <c r="N134" s="19" t="s">
        <v>7</v>
      </c>
      <c r="O134" s="19">
        <v>40</v>
      </c>
      <c r="P134">
        <v>1</v>
      </c>
      <c r="Q134">
        <v>1.2</v>
      </c>
      <c r="R134" s="23">
        <v>2.2000000000000002</v>
      </c>
      <c r="S134" s="9">
        <v>2</v>
      </c>
      <c r="T134" s="19">
        <v>0</v>
      </c>
    </row>
    <row r="135" spans="1:20" x14ac:dyDescent="0.2">
      <c r="A135" s="2">
        <v>134</v>
      </c>
      <c r="B135" s="2">
        <v>3</v>
      </c>
      <c r="C135" s="2">
        <v>2</v>
      </c>
      <c r="D135" s="2">
        <v>5.35</v>
      </c>
      <c r="E135" s="8">
        <v>1</v>
      </c>
      <c r="F135" s="18">
        <v>2</v>
      </c>
      <c r="G135" s="18">
        <v>2.08</v>
      </c>
      <c r="H135" s="3">
        <v>370</v>
      </c>
      <c r="I135" s="18">
        <v>675</v>
      </c>
      <c r="J135" s="2">
        <v>20</v>
      </c>
      <c r="K135">
        <v>3</v>
      </c>
      <c r="L135">
        <v>84</v>
      </c>
      <c r="M135">
        <v>2</v>
      </c>
      <c r="N135" s="19" t="s">
        <v>7</v>
      </c>
      <c r="O135" s="19">
        <v>45</v>
      </c>
      <c r="P135">
        <v>1.3</v>
      </c>
      <c r="Q135">
        <v>1.8</v>
      </c>
      <c r="R135" s="23">
        <v>3.1</v>
      </c>
      <c r="S135" s="9">
        <v>11</v>
      </c>
      <c r="T135" s="19">
        <v>0</v>
      </c>
    </row>
    <row r="136" spans="1:20" x14ac:dyDescent="0.2">
      <c r="A136" s="2">
        <v>135</v>
      </c>
      <c r="B136" s="2">
        <v>1</v>
      </c>
      <c r="C136" s="2">
        <v>2</v>
      </c>
      <c r="D136" s="2">
        <v>6.07</v>
      </c>
      <c r="E136" s="8">
        <v>3</v>
      </c>
      <c r="F136" s="18">
        <v>7</v>
      </c>
      <c r="G136" s="18">
        <v>1.6</v>
      </c>
      <c r="H136" s="3">
        <v>910</v>
      </c>
      <c r="I136" s="18">
        <v>682</v>
      </c>
      <c r="J136" s="2">
        <v>9</v>
      </c>
      <c r="K136">
        <v>10</v>
      </c>
      <c r="L136">
        <v>82</v>
      </c>
      <c r="M136">
        <v>2</v>
      </c>
      <c r="N136" s="19" t="s">
        <v>6</v>
      </c>
      <c r="O136" s="19">
        <v>35</v>
      </c>
      <c r="P136">
        <v>2.2000000000000002</v>
      </c>
      <c r="Q136">
        <v>2.1</v>
      </c>
      <c r="R136" s="23">
        <v>4.3000000000000007</v>
      </c>
      <c r="S136" s="9">
        <v>4</v>
      </c>
      <c r="T136" s="19">
        <v>1</v>
      </c>
    </row>
    <row r="137" spans="1:20" x14ac:dyDescent="0.2">
      <c r="A137" s="2">
        <v>136</v>
      </c>
      <c r="B137" s="2">
        <v>3</v>
      </c>
      <c r="C137" s="2">
        <v>1</v>
      </c>
      <c r="D137" s="2">
        <v>9.9700000000000006</v>
      </c>
      <c r="E137" s="8">
        <v>3</v>
      </c>
      <c r="F137" s="18">
        <v>6</v>
      </c>
      <c r="G137" s="18">
        <v>1.63</v>
      </c>
      <c r="H137" s="3">
        <v>930</v>
      </c>
      <c r="I137" s="18">
        <v>701</v>
      </c>
      <c r="J137" s="2">
        <v>38</v>
      </c>
      <c r="K137">
        <v>4</v>
      </c>
      <c r="L137">
        <v>6</v>
      </c>
      <c r="M137">
        <v>1</v>
      </c>
      <c r="N137" s="19" t="s">
        <v>32</v>
      </c>
      <c r="O137" s="19">
        <v>7</v>
      </c>
      <c r="P137">
        <v>1.3</v>
      </c>
      <c r="Q137">
        <v>3.6</v>
      </c>
      <c r="R137" s="23">
        <v>4.9000000000000004</v>
      </c>
      <c r="S137" s="9">
        <v>25</v>
      </c>
      <c r="T137" s="19">
        <v>1</v>
      </c>
    </row>
    <row r="138" spans="1:20" x14ac:dyDescent="0.2">
      <c r="A138" s="2">
        <v>137</v>
      </c>
      <c r="B138" s="2">
        <v>2</v>
      </c>
      <c r="C138" s="2">
        <v>2</v>
      </c>
      <c r="D138" s="2">
        <v>11.96</v>
      </c>
      <c r="E138" s="8">
        <v>3</v>
      </c>
      <c r="F138" s="18">
        <v>1</v>
      </c>
      <c r="G138" s="18">
        <v>1.72</v>
      </c>
      <c r="H138" s="3">
        <v>820</v>
      </c>
      <c r="I138" s="18">
        <v>615</v>
      </c>
      <c r="J138" s="2">
        <v>20</v>
      </c>
      <c r="K138">
        <v>11</v>
      </c>
      <c r="L138">
        <v>16</v>
      </c>
      <c r="M138">
        <v>1</v>
      </c>
      <c r="N138" s="19" t="s">
        <v>7</v>
      </c>
      <c r="O138" s="19">
        <v>24</v>
      </c>
      <c r="P138">
        <v>2.5</v>
      </c>
      <c r="Q138">
        <v>2.6</v>
      </c>
      <c r="R138" s="23">
        <v>5.0999999999999996</v>
      </c>
      <c r="S138" s="9">
        <v>5</v>
      </c>
      <c r="T138" s="19">
        <v>1</v>
      </c>
    </row>
    <row r="139" spans="1:20" x14ac:dyDescent="0.2">
      <c r="A139" s="2">
        <v>138</v>
      </c>
      <c r="B139" s="2">
        <v>1</v>
      </c>
      <c r="C139" s="2">
        <v>1</v>
      </c>
      <c r="D139" s="2">
        <v>2.89</v>
      </c>
      <c r="E139" s="8">
        <v>1</v>
      </c>
      <c r="F139" s="18">
        <v>2</v>
      </c>
      <c r="G139" s="18">
        <v>2.1</v>
      </c>
      <c r="H139" s="3">
        <v>400</v>
      </c>
      <c r="I139" s="18">
        <v>783</v>
      </c>
      <c r="J139" s="2">
        <v>29</v>
      </c>
      <c r="K139">
        <v>8</v>
      </c>
      <c r="L139">
        <v>18</v>
      </c>
      <c r="M139">
        <v>1</v>
      </c>
      <c r="N139" s="19" t="s">
        <v>5</v>
      </c>
      <c r="O139" s="19">
        <v>27</v>
      </c>
      <c r="P139">
        <v>1.9</v>
      </c>
      <c r="Q139">
        <v>2.4</v>
      </c>
      <c r="R139" s="23">
        <v>4.3</v>
      </c>
      <c r="S139" s="9">
        <v>33</v>
      </c>
      <c r="T139" s="19">
        <v>0</v>
      </c>
    </row>
    <row r="140" spans="1:20" x14ac:dyDescent="0.2">
      <c r="A140" s="2">
        <v>139</v>
      </c>
      <c r="B140" s="2">
        <v>2</v>
      </c>
      <c r="C140" s="2">
        <v>1</v>
      </c>
      <c r="D140" s="2">
        <v>11.74</v>
      </c>
      <c r="E140" s="8">
        <v>3</v>
      </c>
      <c r="F140" s="18">
        <v>9</v>
      </c>
      <c r="G140" s="18">
        <v>1.63</v>
      </c>
      <c r="H140" s="3">
        <v>930</v>
      </c>
      <c r="I140" s="18">
        <v>744</v>
      </c>
      <c r="J140" s="2">
        <v>40</v>
      </c>
      <c r="K140">
        <v>6</v>
      </c>
      <c r="L140">
        <v>14</v>
      </c>
      <c r="M140">
        <v>1</v>
      </c>
      <c r="N140" s="19" t="s">
        <v>32</v>
      </c>
      <c r="O140" s="19">
        <v>18</v>
      </c>
      <c r="P140">
        <v>1.6</v>
      </c>
      <c r="Q140">
        <v>2.8</v>
      </c>
      <c r="R140" s="23">
        <v>4.4000000000000004</v>
      </c>
      <c r="S140" s="9">
        <v>68</v>
      </c>
      <c r="T140" s="19">
        <v>1</v>
      </c>
    </row>
    <row r="141" spans="1:20" x14ac:dyDescent="0.2">
      <c r="A141" s="2">
        <v>140</v>
      </c>
      <c r="B141" s="2">
        <v>1</v>
      </c>
      <c r="C141" s="2">
        <v>2</v>
      </c>
      <c r="D141" s="2">
        <v>3.96</v>
      </c>
      <c r="E141" s="8">
        <v>1</v>
      </c>
      <c r="F141" s="18">
        <v>4</v>
      </c>
      <c r="G141" s="18">
        <v>2.0499999999999998</v>
      </c>
      <c r="H141" s="3">
        <v>550</v>
      </c>
      <c r="I141" s="18">
        <v>671</v>
      </c>
      <c r="J141" s="2">
        <v>9</v>
      </c>
      <c r="K141">
        <v>12</v>
      </c>
      <c r="L141">
        <v>84</v>
      </c>
      <c r="M141">
        <v>2</v>
      </c>
      <c r="N141" s="19" t="s">
        <v>6</v>
      </c>
      <c r="O141" s="19">
        <v>47</v>
      </c>
      <c r="P141">
        <v>2.5</v>
      </c>
      <c r="Q141">
        <v>1.8</v>
      </c>
      <c r="R141" s="23">
        <v>4.3</v>
      </c>
      <c r="S141" s="9">
        <v>18</v>
      </c>
      <c r="T141" s="19">
        <v>0</v>
      </c>
    </row>
    <row r="142" spans="1:20" x14ac:dyDescent="0.2">
      <c r="A142" s="2">
        <v>141</v>
      </c>
      <c r="B142" s="2">
        <v>3</v>
      </c>
      <c r="C142" s="2">
        <v>1</v>
      </c>
      <c r="D142" s="2">
        <v>4.13</v>
      </c>
      <c r="E142" s="8">
        <v>1</v>
      </c>
      <c r="F142" s="18">
        <v>1</v>
      </c>
      <c r="G142" s="18">
        <v>2.0099999999999998</v>
      </c>
      <c r="H142" s="3">
        <v>320</v>
      </c>
      <c r="I142" s="18">
        <v>625</v>
      </c>
      <c r="J142" s="2">
        <v>14</v>
      </c>
      <c r="K142">
        <v>12</v>
      </c>
      <c r="L142">
        <v>82</v>
      </c>
      <c r="M142">
        <v>2</v>
      </c>
      <c r="N142" s="19" t="s">
        <v>7</v>
      </c>
      <c r="O142" s="19">
        <v>9</v>
      </c>
      <c r="P142">
        <v>2.5</v>
      </c>
      <c r="Q142">
        <v>2.1</v>
      </c>
      <c r="R142" s="23">
        <v>4.5999999999999996</v>
      </c>
      <c r="S142" s="9">
        <v>35</v>
      </c>
      <c r="T142" s="19">
        <v>0</v>
      </c>
    </row>
    <row r="143" spans="1:20" x14ac:dyDescent="0.2">
      <c r="A143" s="2">
        <v>142</v>
      </c>
      <c r="B143" s="2">
        <v>1</v>
      </c>
      <c r="C143" s="2">
        <v>2</v>
      </c>
      <c r="D143" s="2">
        <v>9</v>
      </c>
      <c r="E143" s="8">
        <v>3</v>
      </c>
      <c r="F143" s="18">
        <v>6</v>
      </c>
      <c r="G143" s="18">
        <v>1.74</v>
      </c>
      <c r="H143" s="3">
        <v>820</v>
      </c>
      <c r="I143" s="18">
        <v>793</v>
      </c>
      <c r="J143" s="2">
        <v>15</v>
      </c>
      <c r="K143">
        <v>8</v>
      </c>
      <c r="L143">
        <v>14</v>
      </c>
      <c r="M143">
        <v>1</v>
      </c>
      <c r="N143" s="19" t="s">
        <v>7</v>
      </c>
      <c r="O143" s="19">
        <v>26</v>
      </c>
      <c r="P143">
        <v>1.9</v>
      </c>
      <c r="Q143">
        <v>2.8</v>
      </c>
      <c r="R143" s="23">
        <v>4.6999999999999993</v>
      </c>
      <c r="S143" s="9">
        <v>62</v>
      </c>
      <c r="T143" s="19">
        <v>1</v>
      </c>
    </row>
    <row r="144" spans="1:20" x14ac:dyDescent="0.2">
      <c r="A144" s="2">
        <v>143</v>
      </c>
      <c r="B144" s="2">
        <v>1</v>
      </c>
      <c r="C144" s="2">
        <v>2</v>
      </c>
      <c r="D144" s="2">
        <v>7.03</v>
      </c>
      <c r="E144" s="8">
        <v>3</v>
      </c>
      <c r="F144" s="18">
        <v>9</v>
      </c>
      <c r="G144" s="18">
        <v>1.63</v>
      </c>
      <c r="H144" s="3">
        <v>910</v>
      </c>
      <c r="I144" s="18">
        <v>695</v>
      </c>
      <c r="J144" s="2">
        <v>1</v>
      </c>
      <c r="K144">
        <v>1</v>
      </c>
      <c r="L144">
        <v>14</v>
      </c>
      <c r="M144">
        <v>1</v>
      </c>
      <c r="N144" s="19" t="s">
        <v>6</v>
      </c>
      <c r="O144" s="19">
        <v>56</v>
      </c>
      <c r="P144">
        <v>1</v>
      </c>
      <c r="Q144">
        <v>2.8</v>
      </c>
      <c r="R144" s="23">
        <v>3.8</v>
      </c>
      <c r="S144" s="9">
        <v>29</v>
      </c>
      <c r="T144" s="19">
        <v>1</v>
      </c>
    </row>
    <row r="145" spans="1:20" x14ac:dyDescent="0.2">
      <c r="A145" s="2">
        <v>144</v>
      </c>
      <c r="B145" s="2">
        <v>2</v>
      </c>
      <c r="C145" s="2">
        <v>2</v>
      </c>
      <c r="D145" s="2">
        <v>11.35</v>
      </c>
      <c r="E145" s="8">
        <v>3</v>
      </c>
      <c r="F145" s="18">
        <v>6</v>
      </c>
      <c r="G145" s="18">
        <v>1.65</v>
      </c>
      <c r="H145" s="3">
        <v>860</v>
      </c>
      <c r="I145" s="18">
        <v>649</v>
      </c>
      <c r="J145" s="2">
        <v>24</v>
      </c>
      <c r="K145">
        <v>3</v>
      </c>
      <c r="L145">
        <v>8</v>
      </c>
      <c r="M145">
        <v>1</v>
      </c>
      <c r="N145" s="19" t="s">
        <v>5</v>
      </c>
      <c r="O145" s="19">
        <v>25</v>
      </c>
      <c r="P145">
        <v>1.3</v>
      </c>
      <c r="Q145">
        <v>3.4</v>
      </c>
      <c r="R145" s="23">
        <v>4.7</v>
      </c>
      <c r="S145" s="9">
        <v>75</v>
      </c>
      <c r="T145" s="19">
        <v>1</v>
      </c>
    </row>
    <row r="146" spans="1:20" x14ac:dyDescent="0.2">
      <c r="A146" s="2">
        <v>145</v>
      </c>
      <c r="B146" s="2">
        <v>3</v>
      </c>
      <c r="C146" s="2">
        <v>2</v>
      </c>
      <c r="D146" s="2">
        <v>1.88</v>
      </c>
      <c r="E146" s="8">
        <v>2</v>
      </c>
      <c r="F146" s="18">
        <v>1</v>
      </c>
      <c r="G146" s="18">
        <v>1.45</v>
      </c>
      <c r="H146" s="3">
        <v>550</v>
      </c>
      <c r="I146" s="18">
        <v>604</v>
      </c>
      <c r="J146" s="2">
        <v>30</v>
      </c>
      <c r="K146">
        <v>7</v>
      </c>
      <c r="L146">
        <v>88</v>
      </c>
      <c r="M146">
        <v>2</v>
      </c>
      <c r="N146" s="19" t="s">
        <v>5</v>
      </c>
      <c r="O146" s="19">
        <v>6</v>
      </c>
      <c r="P146">
        <v>1.9</v>
      </c>
      <c r="Q146">
        <v>1.2</v>
      </c>
      <c r="R146" s="23">
        <v>3.0999999999999996</v>
      </c>
      <c r="S146" s="9">
        <v>20</v>
      </c>
      <c r="T146" s="19">
        <v>0</v>
      </c>
    </row>
    <row r="147" spans="1:20" x14ac:dyDescent="0.2">
      <c r="A147" s="2">
        <v>146</v>
      </c>
      <c r="B147" s="2">
        <v>2</v>
      </c>
      <c r="C147" s="2">
        <v>2</v>
      </c>
      <c r="D147" s="2">
        <v>4.5199999999999996</v>
      </c>
      <c r="E147" s="8">
        <v>1</v>
      </c>
      <c r="F147" s="18">
        <v>2</v>
      </c>
      <c r="G147" s="18">
        <v>1.9</v>
      </c>
      <c r="H147" s="3">
        <v>400</v>
      </c>
      <c r="I147" s="18">
        <v>669</v>
      </c>
      <c r="J147" s="2">
        <v>26</v>
      </c>
      <c r="K147">
        <v>8</v>
      </c>
      <c r="L147">
        <v>4</v>
      </c>
      <c r="M147">
        <v>1</v>
      </c>
      <c r="N147" s="19" t="s">
        <v>5</v>
      </c>
      <c r="O147" s="19">
        <v>9</v>
      </c>
      <c r="P147">
        <v>1.9</v>
      </c>
      <c r="Q147">
        <v>3.8</v>
      </c>
      <c r="R147" s="23">
        <v>5.6999999999999993</v>
      </c>
      <c r="S147" s="9">
        <v>31</v>
      </c>
      <c r="T147" s="19">
        <v>0</v>
      </c>
    </row>
    <row r="148" spans="1:20" x14ac:dyDescent="0.2">
      <c r="A148" s="2">
        <v>147</v>
      </c>
      <c r="B148" s="2">
        <v>3</v>
      </c>
      <c r="C148" s="2">
        <v>1</v>
      </c>
      <c r="D148" s="2">
        <v>6.53</v>
      </c>
      <c r="E148" s="8">
        <v>3</v>
      </c>
      <c r="F148" s="18">
        <v>10</v>
      </c>
      <c r="G148" s="18">
        <v>1.7</v>
      </c>
      <c r="H148" s="3">
        <v>910</v>
      </c>
      <c r="I148" s="18">
        <v>771</v>
      </c>
      <c r="J148" s="2">
        <v>8</v>
      </c>
      <c r="K148">
        <v>12</v>
      </c>
      <c r="L148">
        <v>90</v>
      </c>
      <c r="M148">
        <v>2</v>
      </c>
      <c r="N148" s="19" t="s">
        <v>6</v>
      </c>
      <c r="O148" s="19">
        <v>6</v>
      </c>
      <c r="P148">
        <v>2.5</v>
      </c>
      <c r="Q148">
        <v>0.9</v>
      </c>
      <c r="R148" s="23">
        <v>3.4</v>
      </c>
      <c r="S148" s="9">
        <v>26</v>
      </c>
      <c r="T148" s="19">
        <v>1</v>
      </c>
    </row>
    <row r="149" spans="1:20" x14ac:dyDescent="0.2">
      <c r="A149" s="2">
        <v>148</v>
      </c>
      <c r="B149" s="2">
        <v>1</v>
      </c>
      <c r="C149" s="2">
        <v>2</v>
      </c>
      <c r="D149" s="2">
        <v>5.39</v>
      </c>
      <c r="E149" s="8">
        <v>1</v>
      </c>
      <c r="F149" s="18">
        <v>1</v>
      </c>
      <c r="G149" s="18">
        <v>1.93</v>
      </c>
      <c r="H149" s="3">
        <v>410</v>
      </c>
      <c r="I149" s="18">
        <v>669</v>
      </c>
      <c r="J149" s="2">
        <v>37</v>
      </c>
      <c r="K149">
        <v>5</v>
      </c>
      <c r="L149">
        <v>10</v>
      </c>
      <c r="M149">
        <v>1</v>
      </c>
      <c r="N149" s="19" t="s">
        <v>32</v>
      </c>
      <c r="O149" s="19">
        <v>46</v>
      </c>
      <c r="P149">
        <v>1.6</v>
      </c>
      <c r="Q149">
        <v>3.2</v>
      </c>
      <c r="R149" s="23">
        <v>4.8000000000000007</v>
      </c>
      <c r="S149" s="9">
        <v>21</v>
      </c>
      <c r="T149" s="19">
        <v>0</v>
      </c>
    </row>
    <row r="150" spans="1:20" x14ac:dyDescent="0.2">
      <c r="A150" s="2">
        <v>149</v>
      </c>
      <c r="B150" s="2">
        <v>1</v>
      </c>
      <c r="C150" s="2">
        <v>2</v>
      </c>
      <c r="D150" s="2">
        <v>8.68</v>
      </c>
      <c r="E150" s="8">
        <v>3</v>
      </c>
      <c r="F150" s="18">
        <v>10</v>
      </c>
      <c r="G150" s="18">
        <v>1.72</v>
      </c>
      <c r="H150" s="3">
        <v>930</v>
      </c>
      <c r="I150" s="18">
        <v>790</v>
      </c>
      <c r="J150" s="2">
        <v>33</v>
      </c>
      <c r="K150">
        <v>8</v>
      </c>
      <c r="L150">
        <v>92</v>
      </c>
      <c r="M150">
        <v>2</v>
      </c>
      <c r="N150" s="19" t="s">
        <v>32</v>
      </c>
      <c r="O150" s="19">
        <v>24</v>
      </c>
      <c r="P150">
        <v>1.9</v>
      </c>
      <c r="Q150">
        <v>0.6</v>
      </c>
      <c r="R150" s="23">
        <v>2.5</v>
      </c>
      <c r="S150" s="9">
        <v>32</v>
      </c>
      <c r="T150" s="19">
        <v>1</v>
      </c>
    </row>
    <row r="151" spans="1:20" x14ac:dyDescent="0.2">
      <c r="A151" s="2">
        <v>150</v>
      </c>
      <c r="B151" s="2">
        <v>3</v>
      </c>
      <c r="C151" s="2">
        <v>2</v>
      </c>
      <c r="D151" s="2">
        <v>4.93</v>
      </c>
      <c r="E151" s="8">
        <v>1</v>
      </c>
      <c r="F151" s="18">
        <v>1</v>
      </c>
      <c r="G151" s="18">
        <v>1.94</v>
      </c>
      <c r="H151" s="3">
        <v>400</v>
      </c>
      <c r="I151" s="18">
        <v>681</v>
      </c>
      <c r="J151" s="2">
        <v>6</v>
      </c>
      <c r="K151">
        <v>8</v>
      </c>
      <c r="L151">
        <v>90</v>
      </c>
      <c r="M151">
        <v>2</v>
      </c>
      <c r="N151" s="19" t="s">
        <v>6</v>
      </c>
      <c r="O151" s="19">
        <v>23</v>
      </c>
      <c r="P151">
        <v>1.9</v>
      </c>
      <c r="Q151">
        <v>0.9</v>
      </c>
      <c r="R151" s="23">
        <v>2.8</v>
      </c>
      <c r="S151" s="9">
        <v>20</v>
      </c>
      <c r="T151" s="19">
        <v>0</v>
      </c>
    </row>
    <row r="152" spans="1:20" x14ac:dyDescent="0.2">
      <c r="A152" s="2">
        <v>151</v>
      </c>
      <c r="B152" s="2">
        <v>2</v>
      </c>
      <c r="C152" s="2">
        <v>1</v>
      </c>
      <c r="D152" s="2">
        <v>6.98</v>
      </c>
      <c r="E152" s="8">
        <v>3</v>
      </c>
      <c r="F152" s="18">
        <v>2</v>
      </c>
      <c r="G152" s="18">
        <v>1.68</v>
      </c>
      <c r="H152" s="3">
        <v>910</v>
      </c>
      <c r="I152" s="18">
        <v>662</v>
      </c>
      <c r="J152" s="2">
        <v>2</v>
      </c>
      <c r="K152">
        <v>2</v>
      </c>
      <c r="L152">
        <v>16</v>
      </c>
      <c r="M152">
        <v>1</v>
      </c>
      <c r="N152" s="19" t="s">
        <v>6</v>
      </c>
      <c r="O152" s="19">
        <v>11</v>
      </c>
      <c r="P152">
        <v>1</v>
      </c>
      <c r="Q152">
        <v>2.6</v>
      </c>
      <c r="R152" s="23">
        <v>3.6</v>
      </c>
      <c r="S152" s="9">
        <v>49</v>
      </c>
      <c r="T152" s="19">
        <v>1</v>
      </c>
    </row>
    <row r="153" spans="1:20" x14ac:dyDescent="0.2">
      <c r="A153" s="2">
        <v>152</v>
      </c>
      <c r="B153" s="2">
        <v>2</v>
      </c>
      <c r="C153" s="2">
        <v>1</v>
      </c>
      <c r="D153" s="2">
        <v>9.67</v>
      </c>
      <c r="E153" s="8">
        <v>3</v>
      </c>
      <c r="F153" s="18">
        <v>3</v>
      </c>
      <c r="G153" s="18">
        <v>1.7</v>
      </c>
      <c r="H153" s="3">
        <v>910</v>
      </c>
      <c r="I153" s="18">
        <v>644</v>
      </c>
      <c r="J153" s="2">
        <v>10</v>
      </c>
      <c r="K153">
        <v>5</v>
      </c>
      <c r="L153">
        <v>86</v>
      </c>
      <c r="M153">
        <v>2</v>
      </c>
      <c r="N153" s="19" t="s">
        <v>6</v>
      </c>
      <c r="O153" s="19">
        <v>30</v>
      </c>
      <c r="P153">
        <v>1.6</v>
      </c>
      <c r="Q153">
        <v>1.5</v>
      </c>
      <c r="R153" s="23">
        <v>3.1</v>
      </c>
      <c r="S153" s="9">
        <v>55</v>
      </c>
      <c r="T153" s="19">
        <v>1</v>
      </c>
    </row>
    <row r="154" spans="1:20" x14ac:dyDescent="0.2">
      <c r="A154" s="2">
        <v>153</v>
      </c>
      <c r="B154" s="2">
        <v>2</v>
      </c>
      <c r="C154" s="2">
        <v>1</v>
      </c>
      <c r="D154" s="2">
        <v>5.71</v>
      </c>
      <c r="E154" s="8">
        <v>1</v>
      </c>
      <c r="F154" s="18">
        <v>1</v>
      </c>
      <c r="G154" s="18">
        <v>2.04</v>
      </c>
      <c r="H154" s="3">
        <v>400</v>
      </c>
      <c r="I154" s="18">
        <v>688</v>
      </c>
      <c r="J154" s="2">
        <v>6</v>
      </c>
      <c r="K154">
        <v>7</v>
      </c>
      <c r="L154">
        <v>4</v>
      </c>
      <c r="M154">
        <v>1</v>
      </c>
      <c r="N154" s="19" t="s">
        <v>6</v>
      </c>
      <c r="O154" s="19">
        <v>8</v>
      </c>
      <c r="P154">
        <v>1.9</v>
      </c>
      <c r="Q154">
        <v>3.8</v>
      </c>
      <c r="R154" s="23">
        <v>5.6999999999999993</v>
      </c>
      <c r="S154" s="9">
        <v>34</v>
      </c>
      <c r="T154" s="19">
        <v>0</v>
      </c>
    </row>
    <row r="155" spans="1:20" x14ac:dyDescent="0.2">
      <c r="A155" s="2">
        <v>154</v>
      </c>
      <c r="B155" s="2">
        <v>3</v>
      </c>
      <c r="C155" s="2">
        <v>1</v>
      </c>
      <c r="D155" s="2">
        <v>5.41</v>
      </c>
      <c r="E155" s="8">
        <v>1</v>
      </c>
      <c r="F155" s="18">
        <v>3</v>
      </c>
      <c r="G155" s="18">
        <v>2.1</v>
      </c>
      <c r="H155" s="3">
        <v>510</v>
      </c>
      <c r="I155" s="18">
        <v>703</v>
      </c>
      <c r="J155" s="2">
        <v>32</v>
      </c>
      <c r="K155">
        <v>2</v>
      </c>
      <c r="L155">
        <v>12</v>
      </c>
      <c r="M155">
        <v>1</v>
      </c>
      <c r="N155" s="19" t="s">
        <v>32</v>
      </c>
      <c r="O155" s="19">
        <v>13</v>
      </c>
      <c r="P155">
        <v>1</v>
      </c>
      <c r="Q155">
        <v>3</v>
      </c>
      <c r="R155" s="23">
        <v>4</v>
      </c>
      <c r="S155" s="9">
        <v>47</v>
      </c>
      <c r="T155" s="19">
        <v>0</v>
      </c>
    </row>
    <row r="156" spans="1:20" x14ac:dyDescent="0.2">
      <c r="A156" s="2">
        <v>155</v>
      </c>
      <c r="B156" s="2">
        <v>2</v>
      </c>
      <c r="C156" s="2">
        <v>2</v>
      </c>
      <c r="D156" s="2">
        <v>3.71</v>
      </c>
      <c r="E156" s="8">
        <v>1</v>
      </c>
      <c r="F156" s="18">
        <v>3</v>
      </c>
      <c r="G156" s="18">
        <v>2.06</v>
      </c>
      <c r="H156" s="3">
        <v>510</v>
      </c>
      <c r="I156" s="18">
        <v>789</v>
      </c>
      <c r="J156" s="2">
        <v>36</v>
      </c>
      <c r="K156">
        <v>1</v>
      </c>
      <c r="L156">
        <v>12</v>
      </c>
      <c r="M156">
        <v>1</v>
      </c>
      <c r="N156" s="19" t="s">
        <v>32</v>
      </c>
      <c r="O156" s="19">
        <v>53</v>
      </c>
      <c r="P156">
        <v>1</v>
      </c>
      <c r="Q156">
        <v>3</v>
      </c>
      <c r="R156" s="23">
        <v>4</v>
      </c>
      <c r="S156" s="9">
        <v>11</v>
      </c>
      <c r="T156" s="19">
        <v>0</v>
      </c>
    </row>
    <row r="157" spans="1:20" x14ac:dyDescent="0.2">
      <c r="A157" s="2">
        <v>156</v>
      </c>
      <c r="B157" s="2">
        <v>2</v>
      </c>
      <c r="C157" s="2">
        <v>1</v>
      </c>
      <c r="D157" s="2">
        <v>11.21</v>
      </c>
      <c r="E157" s="8">
        <v>3</v>
      </c>
      <c r="F157" s="18">
        <v>3</v>
      </c>
      <c r="G157" s="18">
        <v>1.51</v>
      </c>
      <c r="H157" s="3">
        <v>860</v>
      </c>
      <c r="I157" s="18">
        <v>762</v>
      </c>
      <c r="J157" s="2">
        <v>24</v>
      </c>
      <c r="K157">
        <v>8</v>
      </c>
      <c r="L157">
        <v>2</v>
      </c>
      <c r="M157">
        <v>1</v>
      </c>
      <c r="N157" s="19" t="s">
        <v>5</v>
      </c>
      <c r="O157" s="19">
        <v>29</v>
      </c>
      <c r="P157">
        <v>1.9</v>
      </c>
      <c r="Q157">
        <v>4</v>
      </c>
      <c r="R157" s="23">
        <v>5.9</v>
      </c>
      <c r="S157" s="9">
        <v>20</v>
      </c>
      <c r="T157" s="19">
        <v>1</v>
      </c>
    </row>
    <row r="158" spans="1:20" x14ac:dyDescent="0.2">
      <c r="A158" s="2">
        <v>157</v>
      </c>
      <c r="B158" s="2">
        <v>2</v>
      </c>
      <c r="C158" s="2">
        <v>1</v>
      </c>
      <c r="D158" s="2">
        <v>6.28</v>
      </c>
      <c r="E158" s="8">
        <v>3</v>
      </c>
      <c r="F158" s="18">
        <v>4</v>
      </c>
      <c r="G158" s="18">
        <v>1.55</v>
      </c>
      <c r="H158" s="3">
        <v>910</v>
      </c>
      <c r="I158" s="18">
        <v>600</v>
      </c>
      <c r="J158" s="2">
        <v>6</v>
      </c>
      <c r="K158">
        <v>9</v>
      </c>
      <c r="L158">
        <v>4</v>
      </c>
      <c r="M158">
        <v>1</v>
      </c>
      <c r="N158" s="19" t="s">
        <v>6</v>
      </c>
      <c r="O158" s="19">
        <v>7</v>
      </c>
      <c r="P158">
        <v>2.2000000000000002</v>
      </c>
      <c r="Q158">
        <v>3.8</v>
      </c>
      <c r="R158" s="23">
        <v>6</v>
      </c>
      <c r="S158" s="9">
        <v>30</v>
      </c>
      <c r="T158" s="19">
        <v>1</v>
      </c>
    </row>
    <row r="159" spans="1:20" x14ac:dyDescent="0.2">
      <c r="A159" s="2">
        <v>158</v>
      </c>
      <c r="B159" s="2">
        <v>3</v>
      </c>
      <c r="C159" s="2">
        <v>2</v>
      </c>
      <c r="D159" s="2">
        <v>1.63</v>
      </c>
      <c r="E159" s="8">
        <v>2</v>
      </c>
      <c r="F159" s="18">
        <v>1</v>
      </c>
      <c r="G159" s="18">
        <v>1.48</v>
      </c>
      <c r="H159" s="3">
        <v>590</v>
      </c>
      <c r="I159" s="18">
        <v>757</v>
      </c>
      <c r="J159" s="2">
        <v>36</v>
      </c>
      <c r="K159">
        <v>2</v>
      </c>
      <c r="L159">
        <v>86</v>
      </c>
      <c r="M159">
        <v>2</v>
      </c>
      <c r="N159" s="19" t="s">
        <v>32</v>
      </c>
      <c r="O159" s="19">
        <v>15</v>
      </c>
      <c r="P159">
        <v>1</v>
      </c>
      <c r="Q159">
        <v>1.5</v>
      </c>
      <c r="R159" s="23">
        <v>2.5</v>
      </c>
      <c r="S159" s="9">
        <v>56</v>
      </c>
      <c r="T159" s="19">
        <v>0</v>
      </c>
    </row>
    <row r="160" spans="1:20" x14ac:dyDescent="0.2">
      <c r="A160" s="2">
        <v>159</v>
      </c>
      <c r="B160" s="2">
        <v>1</v>
      </c>
      <c r="C160" s="2">
        <v>2</v>
      </c>
      <c r="D160" s="2">
        <v>3.05</v>
      </c>
      <c r="E160" s="8">
        <v>1</v>
      </c>
      <c r="F160" s="18">
        <v>1</v>
      </c>
      <c r="G160" s="18">
        <v>2.1</v>
      </c>
      <c r="H160" s="3">
        <v>410</v>
      </c>
      <c r="I160" s="18">
        <v>749</v>
      </c>
      <c r="J160" s="2">
        <v>37</v>
      </c>
      <c r="K160">
        <v>4</v>
      </c>
      <c r="L160">
        <v>82</v>
      </c>
      <c r="M160">
        <v>2</v>
      </c>
      <c r="N160" s="19" t="s">
        <v>32</v>
      </c>
      <c r="O160" s="19">
        <v>30</v>
      </c>
      <c r="P160">
        <v>1.3</v>
      </c>
      <c r="Q160">
        <v>2.1</v>
      </c>
      <c r="R160" s="23">
        <v>3.4000000000000004</v>
      </c>
      <c r="S160" s="9">
        <v>59</v>
      </c>
      <c r="T160" s="19">
        <v>0</v>
      </c>
    </row>
    <row r="161" spans="1:20" x14ac:dyDescent="0.2">
      <c r="A161" s="2">
        <v>160</v>
      </c>
      <c r="B161" s="2">
        <v>3</v>
      </c>
      <c r="C161" s="2">
        <v>2</v>
      </c>
      <c r="D161" s="2">
        <v>4.55</v>
      </c>
      <c r="E161" s="8">
        <v>1</v>
      </c>
      <c r="F161" s="18">
        <v>2</v>
      </c>
      <c r="G161" s="18">
        <v>1.93</v>
      </c>
      <c r="H161" s="3">
        <v>400</v>
      </c>
      <c r="I161" s="18">
        <v>765</v>
      </c>
      <c r="J161" s="2">
        <v>28</v>
      </c>
      <c r="K161">
        <v>2</v>
      </c>
      <c r="L161">
        <v>92</v>
      </c>
      <c r="M161">
        <v>2</v>
      </c>
      <c r="N161" s="19" t="s">
        <v>5</v>
      </c>
      <c r="O161" s="19">
        <v>4</v>
      </c>
      <c r="P161">
        <v>1</v>
      </c>
      <c r="Q161">
        <v>0.6</v>
      </c>
      <c r="R161" s="23">
        <v>1.6</v>
      </c>
      <c r="S161" s="9">
        <v>14</v>
      </c>
      <c r="T161" s="19">
        <v>0</v>
      </c>
    </row>
    <row r="162" spans="1:20" x14ac:dyDescent="0.2">
      <c r="A162" s="2">
        <v>161</v>
      </c>
      <c r="B162" s="2">
        <v>1</v>
      </c>
      <c r="C162" s="2">
        <v>1</v>
      </c>
      <c r="D162" s="2">
        <v>3.37</v>
      </c>
      <c r="E162" s="8">
        <v>1</v>
      </c>
      <c r="F162" s="18">
        <v>2</v>
      </c>
      <c r="G162" s="18">
        <v>2.04</v>
      </c>
      <c r="H162" s="3">
        <v>400</v>
      </c>
      <c r="I162" s="18">
        <v>709</v>
      </c>
      <c r="J162" s="2">
        <v>27</v>
      </c>
      <c r="K162">
        <v>6</v>
      </c>
      <c r="L162">
        <v>86</v>
      </c>
      <c r="M162">
        <v>2</v>
      </c>
      <c r="N162" s="19" t="s">
        <v>5</v>
      </c>
      <c r="O162" s="19">
        <v>33</v>
      </c>
      <c r="P162">
        <v>1.6</v>
      </c>
      <c r="Q162">
        <v>1.5</v>
      </c>
      <c r="R162" s="23">
        <v>3.1</v>
      </c>
      <c r="S162" s="9">
        <v>55</v>
      </c>
      <c r="T162" s="19">
        <v>0</v>
      </c>
    </row>
    <row r="163" spans="1:20" x14ac:dyDescent="0.2">
      <c r="A163" s="2">
        <v>162</v>
      </c>
      <c r="B163" s="2">
        <v>2</v>
      </c>
      <c r="C163" s="2">
        <v>2</v>
      </c>
      <c r="D163" s="2">
        <v>12.31</v>
      </c>
      <c r="E163" s="8">
        <v>3</v>
      </c>
      <c r="F163" s="18">
        <v>3</v>
      </c>
      <c r="G163" s="18">
        <v>1.77</v>
      </c>
      <c r="H163" s="3">
        <v>820</v>
      </c>
      <c r="I163" s="18">
        <v>789</v>
      </c>
      <c r="J163" s="2">
        <v>18</v>
      </c>
      <c r="K163">
        <v>10</v>
      </c>
      <c r="L163">
        <v>90</v>
      </c>
      <c r="M163">
        <v>2</v>
      </c>
      <c r="N163" s="19" t="s">
        <v>7</v>
      </c>
      <c r="O163" s="19">
        <v>41</v>
      </c>
      <c r="P163">
        <v>2.2000000000000002</v>
      </c>
      <c r="Q163">
        <v>0.9</v>
      </c>
      <c r="R163" s="23">
        <v>3.1</v>
      </c>
      <c r="S163" s="9">
        <v>8</v>
      </c>
      <c r="T163" s="19">
        <v>1</v>
      </c>
    </row>
    <row r="164" spans="1:20" x14ac:dyDescent="0.2">
      <c r="A164" s="2">
        <v>163</v>
      </c>
      <c r="B164" s="2">
        <v>1</v>
      </c>
      <c r="C164" s="2">
        <v>1</v>
      </c>
      <c r="D164" s="2">
        <v>4.63</v>
      </c>
      <c r="E164" s="8">
        <v>1</v>
      </c>
      <c r="F164" s="18">
        <v>1</v>
      </c>
      <c r="G164" s="18">
        <v>2.04</v>
      </c>
      <c r="H164" s="3">
        <v>410</v>
      </c>
      <c r="I164" s="18">
        <v>734</v>
      </c>
      <c r="J164" s="2">
        <v>31</v>
      </c>
      <c r="K164">
        <v>5</v>
      </c>
      <c r="L164">
        <v>88</v>
      </c>
      <c r="M164">
        <v>2</v>
      </c>
      <c r="N164" s="19" t="s">
        <v>32</v>
      </c>
      <c r="O164" s="19">
        <v>45</v>
      </c>
      <c r="P164">
        <v>1.6</v>
      </c>
      <c r="Q164">
        <v>1.2</v>
      </c>
      <c r="R164" s="23">
        <v>2.8</v>
      </c>
      <c r="S164" s="9">
        <v>11</v>
      </c>
      <c r="T164" s="19">
        <v>0</v>
      </c>
    </row>
    <row r="165" spans="1:20" x14ac:dyDescent="0.2">
      <c r="A165" s="2">
        <v>164</v>
      </c>
      <c r="B165" s="2">
        <v>2</v>
      </c>
      <c r="C165" s="2">
        <v>2</v>
      </c>
      <c r="D165" s="2">
        <v>7.54</v>
      </c>
      <c r="E165" s="8">
        <v>3</v>
      </c>
      <c r="F165" s="18">
        <v>6</v>
      </c>
      <c r="G165" s="18">
        <v>1.78</v>
      </c>
      <c r="H165" s="3">
        <v>860</v>
      </c>
      <c r="I165" s="18">
        <v>637</v>
      </c>
      <c r="J165" s="2">
        <v>22</v>
      </c>
      <c r="K165">
        <v>9</v>
      </c>
      <c r="L165">
        <v>86</v>
      </c>
      <c r="M165">
        <v>2</v>
      </c>
      <c r="N165" s="19" t="s">
        <v>5</v>
      </c>
      <c r="O165" s="19">
        <v>34</v>
      </c>
      <c r="P165">
        <v>2.2000000000000002</v>
      </c>
      <c r="Q165">
        <v>1.5</v>
      </c>
      <c r="R165" s="23">
        <v>3.7</v>
      </c>
      <c r="S165" s="9">
        <v>7</v>
      </c>
      <c r="T165" s="19">
        <v>1</v>
      </c>
    </row>
    <row r="166" spans="1:20" x14ac:dyDescent="0.2">
      <c r="A166" s="2">
        <v>165</v>
      </c>
      <c r="B166" s="2">
        <v>3</v>
      </c>
      <c r="C166" s="2">
        <v>1</v>
      </c>
      <c r="D166" s="2">
        <v>5.17</v>
      </c>
      <c r="E166" s="8">
        <v>1</v>
      </c>
      <c r="F166" s="18">
        <v>1</v>
      </c>
      <c r="G166" s="18">
        <v>1.97</v>
      </c>
      <c r="H166" s="3">
        <v>400</v>
      </c>
      <c r="I166" s="18">
        <v>626</v>
      </c>
      <c r="J166" s="2">
        <v>6</v>
      </c>
      <c r="K166">
        <v>8</v>
      </c>
      <c r="L166">
        <v>14</v>
      </c>
      <c r="M166">
        <v>1</v>
      </c>
      <c r="N166" s="19" t="s">
        <v>6</v>
      </c>
      <c r="O166" s="19">
        <v>14</v>
      </c>
      <c r="P166">
        <v>1.9</v>
      </c>
      <c r="Q166">
        <v>2.8</v>
      </c>
      <c r="R166" s="23">
        <v>4.6999999999999993</v>
      </c>
      <c r="S166" s="9">
        <v>62</v>
      </c>
      <c r="T166" s="19">
        <v>0</v>
      </c>
    </row>
    <row r="167" spans="1:20" x14ac:dyDescent="0.2">
      <c r="A167" s="2">
        <v>166</v>
      </c>
      <c r="B167" s="2">
        <v>1</v>
      </c>
      <c r="C167" s="2">
        <v>2</v>
      </c>
      <c r="D167" s="2">
        <v>11.63</v>
      </c>
      <c r="E167" s="8">
        <v>3</v>
      </c>
      <c r="F167" s="18">
        <v>10</v>
      </c>
      <c r="G167" s="18">
        <v>1.63</v>
      </c>
      <c r="H167" s="3">
        <v>910</v>
      </c>
      <c r="I167" s="18">
        <v>754</v>
      </c>
      <c r="J167" s="2">
        <v>7</v>
      </c>
      <c r="K167">
        <v>7</v>
      </c>
      <c r="L167">
        <v>10</v>
      </c>
      <c r="M167">
        <v>1</v>
      </c>
      <c r="N167" s="19" t="s">
        <v>6</v>
      </c>
      <c r="O167" s="19">
        <v>55</v>
      </c>
      <c r="P167">
        <v>1.9</v>
      </c>
      <c r="Q167">
        <v>3.2</v>
      </c>
      <c r="R167" s="23">
        <v>5.0999999999999996</v>
      </c>
      <c r="S167" s="9">
        <v>28</v>
      </c>
      <c r="T167" s="19">
        <v>1</v>
      </c>
    </row>
    <row r="168" spans="1:20" x14ac:dyDescent="0.2">
      <c r="A168" s="2">
        <v>167</v>
      </c>
      <c r="B168" s="2">
        <v>2</v>
      </c>
      <c r="C168" s="2">
        <v>1</v>
      </c>
      <c r="D168" s="2">
        <v>7.3</v>
      </c>
      <c r="E168" s="8">
        <v>3</v>
      </c>
      <c r="F168" s="18">
        <v>6</v>
      </c>
      <c r="G168" s="18">
        <v>1.62</v>
      </c>
      <c r="H168" s="3">
        <v>910</v>
      </c>
      <c r="I168" s="18">
        <v>700</v>
      </c>
      <c r="J168" s="2">
        <v>4</v>
      </c>
      <c r="K168">
        <v>3</v>
      </c>
      <c r="L168">
        <v>4</v>
      </c>
      <c r="M168">
        <v>1</v>
      </c>
      <c r="N168" s="19" t="s">
        <v>6</v>
      </c>
      <c r="O168" s="19">
        <v>18</v>
      </c>
      <c r="P168">
        <v>1.3</v>
      </c>
      <c r="Q168">
        <v>3.8</v>
      </c>
      <c r="R168" s="23">
        <v>5.0999999999999996</v>
      </c>
      <c r="S168" s="9">
        <v>80</v>
      </c>
      <c r="T168" s="19">
        <v>1</v>
      </c>
    </row>
    <row r="169" spans="1:20" x14ac:dyDescent="0.2">
      <c r="A169" s="2">
        <v>168</v>
      </c>
      <c r="B169" s="2">
        <v>2</v>
      </c>
      <c r="C169" s="2">
        <v>2</v>
      </c>
      <c r="D169" s="2">
        <v>1.25</v>
      </c>
      <c r="E169" s="8">
        <v>2</v>
      </c>
      <c r="F169" s="18">
        <v>4</v>
      </c>
      <c r="G169" s="18">
        <v>1.25</v>
      </c>
      <c r="H169" s="3">
        <v>620</v>
      </c>
      <c r="I169" s="18">
        <v>790</v>
      </c>
      <c r="J169" s="2">
        <v>18</v>
      </c>
      <c r="K169">
        <v>2</v>
      </c>
      <c r="L169">
        <v>6</v>
      </c>
      <c r="M169">
        <v>1</v>
      </c>
      <c r="N169" s="19" t="s">
        <v>7</v>
      </c>
      <c r="O169" s="19">
        <v>32</v>
      </c>
      <c r="P169">
        <v>1</v>
      </c>
      <c r="Q169">
        <v>3.6</v>
      </c>
      <c r="R169" s="23">
        <v>4.5999999999999996</v>
      </c>
      <c r="S169" s="9">
        <v>64</v>
      </c>
      <c r="T169" s="19">
        <v>0</v>
      </c>
    </row>
    <row r="170" spans="1:20" x14ac:dyDescent="0.2">
      <c r="A170" s="2">
        <v>169</v>
      </c>
      <c r="B170" s="2">
        <v>3</v>
      </c>
      <c r="C170" s="2">
        <v>2</v>
      </c>
      <c r="D170" s="2">
        <v>8.34</v>
      </c>
      <c r="E170" s="8">
        <v>3</v>
      </c>
      <c r="F170" s="18">
        <v>5</v>
      </c>
      <c r="G170" s="18">
        <v>1.66</v>
      </c>
      <c r="H170" s="3">
        <v>910</v>
      </c>
      <c r="I170" s="18">
        <v>788</v>
      </c>
      <c r="J170" s="2">
        <v>2</v>
      </c>
      <c r="K170">
        <v>5</v>
      </c>
      <c r="L170">
        <v>6</v>
      </c>
      <c r="M170">
        <v>1</v>
      </c>
      <c r="N170" s="19" t="s">
        <v>6</v>
      </c>
      <c r="O170" s="19">
        <v>53</v>
      </c>
      <c r="P170">
        <v>1.6</v>
      </c>
      <c r="Q170">
        <v>3.6</v>
      </c>
      <c r="R170" s="23">
        <v>5.2</v>
      </c>
      <c r="S170" s="9">
        <v>26</v>
      </c>
      <c r="T170" s="19">
        <v>1</v>
      </c>
    </row>
    <row r="171" spans="1:20" x14ac:dyDescent="0.2">
      <c r="A171" s="2">
        <v>170</v>
      </c>
      <c r="B171" s="2">
        <v>3</v>
      </c>
      <c r="C171" s="2">
        <v>2</v>
      </c>
      <c r="D171" s="2">
        <v>0.85</v>
      </c>
      <c r="E171" s="8">
        <v>2</v>
      </c>
      <c r="F171" s="18">
        <v>3</v>
      </c>
      <c r="G171" s="18">
        <v>1.37</v>
      </c>
      <c r="H171" s="3">
        <v>630</v>
      </c>
      <c r="I171" s="18">
        <v>643</v>
      </c>
      <c r="J171" s="2">
        <v>28</v>
      </c>
      <c r="K171">
        <v>12</v>
      </c>
      <c r="L171">
        <v>86</v>
      </c>
      <c r="M171">
        <v>2</v>
      </c>
      <c r="N171" s="19" t="s">
        <v>5</v>
      </c>
      <c r="O171" s="19">
        <v>17</v>
      </c>
      <c r="P171">
        <v>2.5</v>
      </c>
      <c r="Q171">
        <v>1.5</v>
      </c>
      <c r="R171" s="23">
        <v>4</v>
      </c>
      <c r="S171" s="9">
        <v>63</v>
      </c>
      <c r="T171" s="19">
        <v>0</v>
      </c>
    </row>
    <row r="172" spans="1:20" x14ac:dyDescent="0.2">
      <c r="A172" s="2">
        <v>171</v>
      </c>
      <c r="B172" s="2">
        <v>2</v>
      </c>
      <c r="C172" s="2">
        <v>2</v>
      </c>
      <c r="D172" s="2">
        <v>11.19</v>
      </c>
      <c r="E172" s="8">
        <v>3</v>
      </c>
      <c r="F172" s="18">
        <v>8</v>
      </c>
      <c r="G172" s="18">
        <v>1.57</v>
      </c>
      <c r="H172" s="3">
        <v>910</v>
      </c>
      <c r="I172" s="18">
        <v>768</v>
      </c>
      <c r="J172" s="2">
        <v>6</v>
      </c>
      <c r="K172">
        <v>1</v>
      </c>
      <c r="L172">
        <v>86</v>
      </c>
      <c r="M172">
        <v>2</v>
      </c>
      <c r="N172" s="19" t="s">
        <v>6</v>
      </c>
      <c r="O172" s="19">
        <v>50</v>
      </c>
      <c r="P172">
        <v>1</v>
      </c>
      <c r="Q172">
        <v>1.5</v>
      </c>
      <c r="R172" s="23">
        <v>2.5</v>
      </c>
      <c r="S172" s="9">
        <v>25</v>
      </c>
      <c r="T172" s="19">
        <v>1</v>
      </c>
    </row>
    <row r="173" spans="1:20" x14ac:dyDescent="0.2">
      <c r="A173" s="2">
        <v>172</v>
      </c>
      <c r="B173" s="2">
        <v>1</v>
      </c>
      <c r="C173" s="2">
        <v>1</v>
      </c>
      <c r="D173" s="2">
        <v>3.22</v>
      </c>
      <c r="E173" s="8">
        <v>1</v>
      </c>
      <c r="F173" s="18">
        <v>2</v>
      </c>
      <c r="G173" s="18">
        <v>2.04</v>
      </c>
      <c r="H173" s="3">
        <v>450</v>
      </c>
      <c r="I173" s="18">
        <v>618</v>
      </c>
      <c r="J173" s="2">
        <v>7</v>
      </c>
      <c r="K173">
        <v>2</v>
      </c>
      <c r="L173">
        <v>84</v>
      </c>
      <c r="M173">
        <v>2</v>
      </c>
      <c r="N173" s="19" t="s">
        <v>6</v>
      </c>
      <c r="O173" s="19">
        <v>43</v>
      </c>
      <c r="P173">
        <v>1</v>
      </c>
      <c r="Q173">
        <v>1.8</v>
      </c>
      <c r="R173" s="23">
        <v>2.8</v>
      </c>
      <c r="S173" s="9">
        <v>11</v>
      </c>
      <c r="T173" s="19">
        <v>0</v>
      </c>
    </row>
    <row r="174" spans="1:20" x14ac:dyDescent="0.2">
      <c r="A174" s="2">
        <v>173</v>
      </c>
      <c r="B174" s="2">
        <v>3</v>
      </c>
      <c r="C174" s="2">
        <v>2</v>
      </c>
      <c r="D174" s="2">
        <v>0.4</v>
      </c>
      <c r="E174" s="8">
        <v>2</v>
      </c>
      <c r="F174" s="18">
        <v>2</v>
      </c>
      <c r="G174" s="18">
        <v>1.4</v>
      </c>
      <c r="H174" s="3">
        <v>590</v>
      </c>
      <c r="I174" s="18">
        <v>684</v>
      </c>
      <c r="J174" s="2">
        <v>22</v>
      </c>
      <c r="K174">
        <v>7</v>
      </c>
      <c r="L174">
        <v>14</v>
      </c>
      <c r="M174">
        <v>1</v>
      </c>
      <c r="N174" s="19" t="s">
        <v>5</v>
      </c>
      <c r="O174" s="19">
        <v>31</v>
      </c>
      <c r="P174">
        <v>1.9</v>
      </c>
      <c r="Q174">
        <v>2.8</v>
      </c>
      <c r="R174" s="23">
        <v>4.6999999999999993</v>
      </c>
      <c r="S174" s="9">
        <v>40</v>
      </c>
      <c r="T174" s="19">
        <v>0</v>
      </c>
    </row>
    <row r="175" spans="1:20" x14ac:dyDescent="0.2">
      <c r="A175" s="2">
        <v>174</v>
      </c>
      <c r="B175" s="2">
        <v>2</v>
      </c>
      <c r="C175" s="2">
        <v>2</v>
      </c>
      <c r="D175" s="2">
        <v>9.92</v>
      </c>
      <c r="E175" s="8">
        <v>3</v>
      </c>
      <c r="F175" s="18">
        <v>1</v>
      </c>
      <c r="G175" s="18">
        <v>1.55</v>
      </c>
      <c r="H175" s="3">
        <v>910</v>
      </c>
      <c r="I175" s="18">
        <v>653</v>
      </c>
      <c r="J175" s="2">
        <v>8</v>
      </c>
      <c r="K175">
        <v>10</v>
      </c>
      <c r="L175">
        <v>16</v>
      </c>
      <c r="M175">
        <v>1</v>
      </c>
      <c r="N175" s="19" t="s">
        <v>6</v>
      </c>
      <c r="O175" s="19">
        <v>29</v>
      </c>
      <c r="P175">
        <v>2.2000000000000002</v>
      </c>
      <c r="Q175">
        <v>2.6</v>
      </c>
      <c r="R175" s="23">
        <v>4.8000000000000007</v>
      </c>
      <c r="S175" s="9">
        <v>33</v>
      </c>
      <c r="T175" s="19">
        <v>1</v>
      </c>
    </row>
    <row r="176" spans="1:20" x14ac:dyDescent="0.2">
      <c r="A176" s="2">
        <v>175</v>
      </c>
      <c r="B176" s="2">
        <v>2</v>
      </c>
      <c r="C176" s="2">
        <v>1</v>
      </c>
      <c r="D176" s="2">
        <v>11.66</v>
      </c>
      <c r="E176" s="8">
        <v>3</v>
      </c>
      <c r="F176" s="18">
        <v>6</v>
      </c>
      <c r="G176" s="18">
        <v>1.52</v>
      </c>
      <c r="H176" s="3">
        <v>910</v>
      </c>
      <c r="I176" s="18">
        <v>600</v>
      </c>
      <c r="J176" s="2">
        <v>8</v>
      </c>
      <c r="K176">
        <v>1</v>
      </c>
      <c r="L176">
        <v>2</v>
      </c>
      <c r="M176">
        <v>1</v>
      </c>
      <c r="N176" s="19" t="s">
        <v>6</v>
      </c>
      <c r="O176" s="19">
        <v>13</v>
      </c>
      <c r="P176">
        <v>1</v>
      </c>
      <c r="Q176">
        <v>4</v>
      </c>
      <c r="R176" s="23">
        <v>5</v>
      </c>
      <c r="S176" s="9">
        <v>57</v>
      </c>
      <c r="T176" s="19">
        <v>1</v>
      </c>
    </row>
    <row r="177" spans="1:20" x14ac:dyDescent="0.2">
      <c r="A177" s="2">
        <v>176</v>
      </c>
      <c r="B177" s="2">
        <v>1</v>
      </c>
      <c r="C177" s="2">
        <v>2</v>
      </c>
      <c r="D177" s="2">
        <v>5.64</v>
      </c>
      <c r="E177" s="8">
        <v>1</v>
      </c>
      <c r="F177" s="18">
        <v>2</v>
      </c>
      <c r="G177" s="18">
        <v>1.97</v>
      </c>
      <c r="H177" s="3">
        <v>460</v>
      </c>
      <c r="I177" s="18">
        <v>738</v>
      </c>
      <c r="J177" s="2">
        <v>33</v>
      </c>
      <c r="K177">
        <v>10</v>
      </c>
      <c r="L177">
        <v>92</v>
      </c>
      <c r="M177">
        <v>2</v>
      </c>
      <c r="N177" s="19" t="s">
        <v>32</v>
      </c>
      <c r="O177" s="19">
        <v>47</v>
      </c>
      <c r="P177">
        <v>2.2000000000000002</v>
      </c>
      <c r="Q177">
        <v>0.6</v>
      </c>
      <c r="R177" s="23">
        <v>2.8000000000000003</v>
      </c>
      <c r="S177" s="9">
        <v>23</v>
      </c>
      <c r="T177" s="19">
        <v>0</v>
      </c>
    </row>
    <row r="178" spans="1:20" x14ac:dyDescent="0.2">
      <c r="A178" s="2">
        <v>177</v>
      </c>
      <c r="B178" s="2">
        <v>1</v>
      </c>
      <c r="C178" s="2">
        <v>1</v>
      </c>
      <c r="D178" s="2">
        <v>0.82</v>
      </c>
      <c r="E178" s="8">
        <v>2</v>
      </c>
      <c r="F178" s="18">
        <v>6</v>
      </c>
      <c r="G178" s="18">
        <v>1.49</v>
      </c>
      <c r="H178" s="3">
        <v>630</v>
      </c>
      <c r="I178" s="18">
        <v>729</v>
      </c>
      <c r="J178" s="2">
        <v>31</v>
      </c>
      <c r="K178">
        <v>1</v>
      </c>
      <c r="L178">
        <v>90</v>
      </c>
      <c r="M178">
        <v>2</v>
      </c>
      <c r="N178" s="19" t="s">
        <v>32</v>
      </c>
      <c r="O178" s="19">
        <v>39</v>
      </c>
      <c r="P178">
        <v>1</v>
      </c>
      <c r="Q178">
        <v>0.9</v>
      </c>
      <c r="R178" s="23">
        <v>1.9</v>
      </c>
      <c r="S178" s="9">
        <v>64</v>
      </c>
      <c r="T178" s="19">
        <v>0</v>
      </c>
    </row>
    <row r="179" spans="1:20" x14ac:dyDescent="0.2">
      <c r="A179" s="2">
        <v>178</v>
      </c>
      <c r="B179" s="2">
        <v>1</v>
      </c>
      <c r="C179" s="2">
        <v>2</v>
      </c>
      <c r="D179" s="2">
        <v>3.85</v>
      </c>
      <c r="E179" s="8">
        <v>1</v>
      </c>
      <c r="F179" s="18">
        <v>2</v>
      </c>
      <c r="G179" s="18">
        <v>2</v>
      </c>
      <c r="H179" s="3">
        <v>450</v>
      </c>
      <c r="I179" s="18">
        <v>709</v>
      </c>
      <c r="J179" s="2">
        <v>5</v>
      </c>
      <c r="K179">
        <v>12</v>
      </c>
      <c r="L179">
        <v>16</v>
      </c>
      <c r="M179">
        <v>1</v>
      </c>
      <c r="N179" s="19" t="s">
        <v>6</v>
      </c>
      <c r="O179" s="19">
        <v>51</v>
      </c>
      <c r="P179">
        <v>2.5</v>
      </c>
      <c r="Q179">
        <v>2.6</v>
      </c>
      <c r="R179" s="23">
        <v>5.0999999999999996</v>
      </c>
      <c r="S179" s="9">
        <v>26</v>
      </c>
      <c r="T179" s="19">
        <v>0</v>
      </c>
    </row>
    <row r="180" spans="1:20" x14ac:dyDescent="0.2">
      <c r="A180" s="2">
        <v>179</v>
      </c>
      <c r="B180" s="2">
        <v>3</v>
      </c>
      <c r="C180" s="2">
        <v>1</v>
      </c>
      <c r="D180" s="2">
        <v>1.1000000000000001</v>
      </c>
      <c r="E180" s="8">
        <v>2</v>
      </c>
      <c r="F180" s="18">
        <v>7</v>
      </c>
      <c r="G180" s="18">
        <v>1.31</v>
      </c>
      <c r="H180" s="3">
        <v>580</v>
      </c>
      <c r="I180" s="18">
        <v>731</v>
      </c>
      <c r="J180" s="2">
        <v>20</v>
      </c>
      <c r="K180">
        <v>11</v>
      </c>
      <c r="L180">
        <v>82</v>
      </c>
      <c r="M180">
        <v>2</v>
      </c>
      <c r="N180" s="19" t="s">
        <v>7</v>
      </c>
      <c r="O180" s="19">
        <v>3</v>
      </c>
      <c r="P180">
        <v>2.5</v>
      </c>
      <c r="Q180">
        <v>2.1</v>
      </c>
      <c r="R180" s="23">
        <v>4.5999999999999996</v>
      </c>
      <c r="S180" s="9">
        <v>13</v>
      </c>
      <c r="T180" s="19">
        <v>0</v>
      </c>
    </row>
    <row r="181" spans="1:20" x14ac:dyDescent="0.2">
      <c r="A181" s="2">
        <v>180</v>
      </c>
      <c r="B181" s="2">
        <v>3</v>
      </c>
      <c r="C181" s="2">
        <v>2</v>
      </c>
      <c r="D181" s="2">
        <v>0.61</v>
      </c>
      <c r="E181" s="8">
        <v>2</v>
      </c>
      <c r="F181" s="18">
        <v>6</v>
      </c>
      <c r="G181" s="18">
        <v>1.28</v>
      </c>
      <c r="H181" s="3">
        <v>570</v>
      </c>
      <c r="I181" s="18">
        <v>670</v>
      </c>
      <c r="J181" s="2">
        <v>6</v>
      </c>
      <c r="K181">
        <v>10</v>
      </c>
      <c r="L181">
        <v>18</v>
      </c>
      <c r="M181">
        <v>1</v>
      </c>
      <c r="N181" s="19" t="s">
        <v>6</v>
      </c>
      <c r="O181" s="19">
        <v>12</v>
      </c>
      <c r="P181">
        <v>2.2000000000000002</v>
      </c>
      <c r="Q181">
        <v>2.4</v>
      </c>
      <c r="R181" s="23">
        <v>4.5999999999999996</v>
      </c>
      <c r="S181" s="9">
        <v>54</v>
      </c>
      <c r="T181" s="19">
        <v>0</v>
      </c>
    </row>
    <row r="182" spans="1:20" x14ac:dyDescent="0.2">
      <c r="A182" s="2">
        <v>181</v>
      </c>
      <c r="B182" s="2">
        <v>1</v>
      </c>
      <c r="C182" s="2">
        <v>2</v>
      </c>
      <c r="D182" s="2">
        <v>7.39</v>
      </c>
      <c r="E182" s="8">
        <v>3</v>
      </c>
      <c r="F182" s="18">
        <v>2</v>
      </c>
      <c r="G182" s="18">
        <v>1.51</v>
      </c>
      <c r="H182" s="3">
        <v>910</v>
      </c>
      <c r="I182" s="18">
        <v>600</v>
      </c>
      <c r="J182" s="2">
        <v>9</v>
      </c>
      <c r="K182">
        <v>1</v>
      </c>
      <c r="L182">
        <v>4</v>
      </c>
      <c r="M182">
        <v>1</v>
      </c>
      <c r="N182" s="19" t="s">
        <v>6</v>
      </c>
      <c r="O182" s="19">
        <v>37</v>
      </c>
      <c r="P182">
        <v>1</v>
      </c>
      <c r="Q182">
        <v>3.8</v>
      </c>
      <c r="R182" s="23">
        <v>4.8</v>
      </c>
      <c r="S182" s="9">
        <v>9</v>
      </c>
      <c r="T182" s="19">
        <v>1</v>
      </c>
    </row>
    <row r="183" spans="1:20" x14ac:dyDescent="0.2">
      <c r="A183" s="2">
        <v>182</v>
      </c>
      <c r="B183" s="2">
        <v>2</v>
      </c>
      <c r="C183" s="2">
        <v>2</v>
      </c>
      <c r="D183" s="2">
        <v>8.7100000000000009</v>
      </c>
      <c r="E183" s="8">
        <v>3</v>
      </c>
      <c r="F183" s="18">
        <v>5</v>
      </c>
      <c r="G183" s="18">
        <v>1.7</v>
      </c>
      <c r="H183" s="3">
        <v>860</v>
      </c>
      <c r="I183" s="18">
        <v>780</v>
      </c>
      <c r="J183" s="2">
        <v>26</v>
      </c>
      <c r="K183">
        <v>12</v>
      </c>
      <c r="L183">
        <v>86</v>
      </c>
      <c r="M183">
        <v>2</v>
      </c>
      <c r="N183" s="19" t="s">
        <v>5</v>
      </c>
      <c r="O183" s="19">
        <v>8</v>
      </c>
      <c r="P183">
        <v>2.5</v>
      </c>
      <c r="Q183">
        <v>1.5</v>
      </c>
      <c r="R183" s="23">
        <v>4</v>
      </c>
      <c r="S183" s="9">
        <v>27</v>
      </c>
      <c r="T183" s="19">
        <v>1</v>
      </c>
    </row>
    <row r="184" spans="1:20" x14ac:dyDescent="0.2">
      <c r="A184" s="2">
        <v>183</v>
      </c>
      <c r="B184" s="2">
        <v>3</v>
      </c>
      <c r="C184" s="2">
        <v>2</v>
      </c>
      <c r="D184" s="2">
        <v>10.38</v>
      </c>
      <c r="E184" s="8">
        <v>3</v>
      </c>
      <c r="F184" s="18">
        <v>4</v>
      </c>
      <c r="G184" s="18">
        <v>1.62</v>
      </c>
      <c r="H184" s="3">
        <v>930</v>
      </c>
      <c r="I184" s="18">
        <v>643</v>
      </c>
      <c r="J184" s="2">
        <v>38</v>
      </c>
      <c r="K184">
        <v>3</v>
      </c>
      <c r="L184">
        <v>92</v>
      </c>
      <c r="M184">
        <v>2</v>
      </c>
      <c r="N184" s="19" t="s">
        <v>32</v>
      </c>
      <c r="O184" s="19">
        <v>55</v>
      </c>
      <c r="P184">
        <v>1.3</v>
      </c>
      <c r="Q184">
        <v>0.6</v>
      </c>
      <c r="R184" s="23">
        <v>1.9</v>
      </c>
      <c r="S184" s="9">
        <v>11</v>
      </c>
      <c r="T184" s="19">
        <v>1</v>
      </c>
    </row>
    <row r="185" spans="1:20" x14ac:dyDescent="0.2">
      <c r="A185" s="2">
        <v>184</v>
      </c>
      <c r="B185" s="2">
        <v>1</v>
      </c>
      <c r="C185" s="2">
        <v>1</v>
      </c>
      <c r="D185" s="2">
        <v>2.3199999999999998</v>
      </c>
      <c r="E185" s="8">
        <v>1</v>
      </c>
      <c r="F185" s="18">
        <v>4</v>
      </c>
      <c r="G185" s="18">
        <v>1.92</v>
      </c>
      <c r="H185" s="3">
        <v>560</v>
      </c>
      <c r="I185" s="18">
        <v>789</v>
      </c>
      <c r="J185" s="2">
        <v>35</v>
      </c>
      <c r="K185">
        <v>7</v>
      </c>
      <c r="L185">
        <v>10</v>
      </c>
      <c r="M185">
        <v>1</v>
      </c>
      <c r="N185" s="19" t="s">
        <v>32</v>
      </c>
      <c r="O185" s="19">
        <v>32</v>
      </c>
      <c r="P185">
        <v>1.9</v>
      </c>
      <c r="Q185">
        <v>3.2</v>
      </c>
      <c r="R185" s="23">
        <v>5.0999999999999996</v>
      </c>
      <c r="S185" s="9">
        <v>45</v>
      </c>
      <c r="T185" s="19">
        <v>0</v>
      </c>
    </row>
    <row r="186" spans="1:20" x14ac:dyDescent="0.2">
      <c r="A186" s="2">
        <v>185</v>
      </c>
      <c r="B186" s="2">
        <v>3</v>
      </c>
      <c r="C186" s="2">
        <v>1</v>
      </c>
      <c r="D186" s="2">
        <v>6.1</v>
      </c>
      <c r="E186" s="8">
        <v>3</v>
      </c>
      <c r="F186" s="18">
        <v>4</v>
      </c>
      <c r="G186" s="18">
        <v>1.76</v>
      </c>
      <c r="H186" s="3">
        <v>910</v>
      </c>
      <c r="I186" s="18">
        <v>748</v>
      </c>
      <c r="J186" s="2">
        <v>10</v>
      </c>
      <c r="K186">
        <v>3</v>
      </c>
      <c r="L186">
        <v>4</v>
      </c>
      <c r="M186">
        <v>1</v>
      </c>
      <c r="N186" s="19" t="s">
        <v>6</v>
      </c>
      <c r="O186" s="19">
        <v>15</v>
      </c>
      <c r="P186">
        <v>1.3</v>
      </c>
      <c r="Q186">
        <v>3.8</v>
      </c>
      <c r="R186" s="23">
        <v>5.0999999999999996</v>
      </c>
      <c r="S186" s="9">
        <v>66</v>
      </c>
      <c r="T186" s="19">
        <v>1</v>
      </c>
    </row>
    <row r="187" spans="1:20" x14ac:dyDescent="0.2">
      <c r="A187" s="2">
        <v>186</v>
      </c>
      <c r="B187" s="2">
        <v>1</v>
      </c>
      <c r="C187" s="2">
        <v>1</v>
      </c>
      <c r="D187" s="2">
        <v>6.12</v>
      </c>
      <c r="E187" s="8">
        <v>3</v>
      </c>
      <c r="F187" s="18">
        <v>10</v>
      </c>
      <c r="G187" s="18">
        <v>1.69</v>
      </c>
      <c r="H187" s="3">
        <v>860</v>
      </c>
      <c r="I187" s="18">
        <v>624</v>
      </c>
      <c r="J187" s="2">
        <v>23</v>
      </c>
      <c r="K187">
        <v>1</v>
      </c>
      <c r="L187">
        <v>90</v>
      </c>
      <c r="M187">
        <v>2</v>
      </c>
      <c r="N187" s="19" t="s">
        <v>5</v>
      </c>
      <c r="O187" s="19">
        <v>32</v>
      </c>
      <c r="P187">
        <v>1</v>
      </c>
      <c r="Q187">
        <v>0.9</v>
      </c>
      <c r="R187" s="23">
        <v>1.9</v>
      </c>
      <c r="S187" s="9">
        <v>34</v>
      </c>
      <c r="T187" s="19">
        <v>1</v>
      </c>
    </row>
    <row r="188" spans="1:20" x14ac:dyDescent="0.2">
      <c r="A188" s="2">
        <v>187</v>
      </c>
      <c r="B188" s="2">
        <v>3</v>
      </c>
      <c r="C188" s="2">
        <v>1</v>
      </c>
      <c r="D188" s="2">
        <v>2.19</v>
      </c>
      <c r="E188" s="8">
        <v>1</v>
      </c>
      <c r="F188" s="18">
        <v>4</v>
      </c>
      <c r="G188" s="18">
        <v>2.09</v>
      </c>
      <c r="H188" s="3">
        <v>560</v>
      </c>
      <c r="I188" s="18">
        <v>612</v>
      </c>
      <c r="J188" s="2">
        <v>38</v>
      </c>
      <c r="K188">
        <v>1</v>
      </c>
      <c r="L188">
        <v>6</v>
      </c>
      <c r="M188">
        <v>1</v>
      </c>
      <c r="N188" s="19" t="s">
        <v>32</v>
      </c>
      <c r="O188" s="19">
        <v>16</v>
      </c>
      <c r="P188">
        <v>1</v>
      </c>
      <c r="Q188">
        <v>3.6</v>
      </c>
      <c r="R188" s="23">
        <v>4.5999999999999996</v>
      </c>
      <c r="S188" s="9">
        <v>59</v>
      </c>
      <c r="T188" s="19">
        <v>0</v>
      </c>
    </row>
    <row r="189" spans="1:20" x14ac:dyDescent="0.2">
      <c r="A189" s="2">
        <v>188</v>
      </c>
      <c r="B189" s="2">
        <v>1</v>
      </c>
      <c r="C189" s="2">
        <v>2</v>
      </c>
      <c r="D189" s="2">
        <v>4.4800000000000004</v>
      </c>
      <c r="E189" s="8">
        <v>1</v>
      </c>
      <c r="F189" s="18">
        <v>2</v>
      </c>
      <c r="G189" s="18">
        <v>1.99</v>
      </c>
      <c r="H189" s="3">
        <v>400</v>
      </c>
      <c r="I189" s="18">
        <v>777</v>
      </c>
      <c r="J189" s="2">
        <v>21</v>
      </c>
      <c r="K189">
        <v>7</v>
      </c>
      <c r="L189">
        <v>12</v>
      </c>
      <c r="M189">
        <v>1</v>
      </c>
      <c r="N189" s="19" t="s">
        <v>5</v>
      </c>
      <c r="O189" s="19">
        <v>2</v>
      </c>
      <c r="P189">
        <v>1.9</v>
      </c>
      <c r="Q189">
        <v>3</v>
      </c>
      <c r="R189" s="23">
        <v>4.9000000000000004</v>
      </c>
      <c r="S189" s="9">
        <v>5</v>
      </c>
      <c r="T189" s="19">
        <v>0</v>
      </c>
    </row>
    <row r="190" spans="1:20" x14ac:dyDescent="0.2">
      <c r="A190" s="2">
        <v>189</v>
      </c>
      <c r="B190" s="2">
        <v>3</v>
      </c>
      <c r="C190" s="2">
        <v>1</v>
      </c>
      <c r="D190" s="2">
        <v>5.21</v>
      </c>
      <c r="E190" s="8">
        <v>1</v>
      </c>
      <c r="F190" s="18">
        <v>2</v>
      </c>
      <c r="G190" s="18">
        <v>2.0099999999999998</v>
      </c>
      <c r="H190" s="3">
        <v>460</v>
      </c>
      <c r="I190" s="18">
        <v>666</v>
      </c>
      <c r="J190" s="2">
        <v>38</v>
      </c>
      <c r="K190">
        <v>10</v>
      </c>
      <c r="L190">
        <v>86</v>
      </c>
      <c r="M190">
        <v>2</v>
      </c>
      <c r="N190" s="19" t="s">
        <v>32</v>
      </c>
      <c r="O190" s="19">
        <v>9</v>
      </c>
      <c r="P190">
        <v>2.2000000000000002</v>
      </c>
      <c r="Q190">
        <v>1.5</v>
      </c>
      <c r="R190" s="23">
        <v>3.7</v>
      </c>
      <c r="S190" s="9">
        <v>33</v>
      </c>
      <c r="T190" s="19">
        <v>0</v>
      </c>
    </row>
    <row r="191" spans="1:20" x14ac:dyDescent="0.2">
      <c r="A191" s="2">
        <v>190</v>
      </c>
      <c r="B191" s="2">
        <v>1</v>
      </c>
      <c r="C191" s="2">
        <v>1</v>
      </c>
      <c r="D191" s="2">
        <v>7.53</v>
      </c>
      <c r="E191" s="8">
        <v>3</v>
      </c>
      <c r="F191" s="18">
        <v>1</v>
      </c>
      <c r="G191" s="18">
        <v>1.67</v>
      </c>
      <c r="H191" s="3">
        <v>910</v>
      </c>
      <c r="I191" s="18">
        <v>747</v>
      </c>
      <c r="J191" s="2">
        <v>7</v>
      </c>
      <c r="K191">
        <v>10</v>
      </c>
      <c r="L191">
        <v>90</v>
      </c>
      <c r="M191">
        <v>2</v>
      </c>
      <c r="N191" s="19" t="s">
        <v>6</v>
      </c>
      <c r="O191" s="19">
        <v>38</v>
      </c>
      <c r="P191">
        <v>2.2000000000000002</v>
      </c>
      <c r="Q191">
        <v>0.9</v>
      </c>
      <c r="R191" s="23">
        <v>3.1</v>
      </c>
      <c r="S191" s="9">
        <v>2</v>
      </c>
      <c r="T191" s="19">
        <v>1</v>
      </c>
    </row>
    <row r="192" spans="1:20" x14ac:dyDescent="0.2">
      <c r="A192" s="2">
        <v>191</v>
      </c>
      <c r="B192" s="2">
        <v>3</v>
      </c>
      <c r="C192" s="2">
        <v>2</v>
      </c>
      <c r="D192" s="2">
        <v>0.74</v>
      </c>
      <c r="E192" s="8">
        <v>2</v>
      </c>
      <c r="F192" s="18">
        <v>1</v>
      </c>
      <c r="G192" s="18">
        <v>1.3</v>
      </c>
      <c r="H192" s="3">
        <v>500</v>
      </c>
      <c r="I192" s="18">
        <v>606</v>
      </c>
      <c r="J192" s="2">
        <v>20</v>
      </c>
      <c r="K192">
        <v>6</v>
      </c>
      <c r="L192">
        <v>8</v>
      </c>
      <c r="M192">
        <v>1</v>
      </c>
      <c r="N192" s="19" t="s">
        <v>7</v>
      </c>
      <c r="O192" s="19">
        <v>46</v>
      </c>
      <c r="P192">
        <v>1.6</v>
      </c>
      <c r="Q192">
        <v>3.4</v>
      </c>
      <c r="R192" s="23">
        <v>5</v>
      </c>
      <c r="S192" s="9">
        <v>21</v>
      </c>
      <c r="T192" s="19">
        <v>0</v>
      </c>
    </row>
    <row r="193" spans="1:20" x14ac:dyDescent="0.2">
      <c r="A193" s="2">
        <v>192</v>
      </c>
      <c r="B193" s="2">
        <v>2</v>
      </c>
      <c r="C193" s="2">
        <v>1</v>
      </c>
      <c r="D193" s="2">
        <v>9.0399999999999991</v>
      </c>
      <c r="E193" s="8">
        <v>3</v>
      </c>
      <c r="F193" s="18">
        <v>6</v>
      </c>
      <c r="G193" s="18">
        <v>1.76</v>
      </c>
      <c r="H193" s="3">
        <v>930</v>
      </c>
      <c r="I193" s="18">
        <v>726</v>
      </c>
      <c r="J193" s="2">
        <v>34</v>
      </c>
      <c r="K193">
        <v>7</v>
      </c>
      <c r="L193">
        <v>10</v>
      </c>
      <c r="M193">
        <v>1</v>
      </c>
      <c r="N193" s="19" t="s">
        <v>32</v>
      </c>
      <c r="O193" s="19">
        <v>19</v>
      </c>
      <c r="P193">
        <v>1.9</v>
      </c>
      <c r="Q193">
        <v>3.2</v>
      </c>
      <c r="R193" s="23">
        <v>5.0999999999999996</v>
      </c>
      <c r="S193" s="9">
        <v>72</v>
      </c>
      <c r="T193" s="19">
        <v>1</v>
      </c>
    </row>
    <row r="194" spans="1:20" x14ac:dyDescent="0.2">
      <c r="A194" s="2">
        <v>193</v>
      </c>
      <c r="B194" s="2">
        <v>3</v>
      </c>
      <c r="C194" s="2">
        <v>1</v>
      </c>
      <c r="D194" s="2">
        <v>10.69</v>
      </c>
      <c r="E194" s="8">
        <v>3</v>
      </c>
      <c r="F194" s="18">
        <v>2</v>
      </c>
      <c r="G194" s="18">
        <v>1.52</v>
      </c>
      <c r="H194" s="3">
        <v>860</v>
      </c>
      <c r="I194" s="18">
        <v>650</v>
      </c>
      <c r="J194" s="2">
        <v>28</v>
      </c>
      <c r="K194">
        <v>6</v>
      </c>
      <c r="L194">
        <v>86</v>
      </c>
      <c r="M194">
        <v>2</v>
      </c>
      <c r="N194" s="19" t="s">
        <v>5</v>
      </c>
      <c r="O194" s="19">
        <v>7</v>
      </c>
      <c r="P194">
        <v>1.6</v>
      </c>
      <c r="Q194">
        <v>1.5</v>
      </c>
      <c r="R194" s="23">
        <v>3.1</v>
      </c>
      <c r="S194" s="9">
        <v>23</v>
      </c>
      <c r="T194" s="19">
        <v>1</v>
      </c>
    </row>
    <row r="195" spans="1:20" x14ac:dyDescent="0.2">
      <c r="A195" s="2">
        <v>194</v>
      </c>
      <c r="B195" s="2">
        <v>3</v>
      </c>
      <c r="C195" s="2">
        <v>2</v>
      </c>
      <c r="D195" s="2">
        <v>5.75</v>
      </c>
      <c r="E195" s="8">
        <v>1</v>
      </c>
      <c r="F195" s="18">
        <v>3</v>
      </c>
      <c r="G195" s="18">
        <v>1.96</v>
      </c>
      <c r="H195" s="3">
        <v>510</v>
      </c>
      <c r="I195" s="18">
        <v>620</v>
      </c>
      <c r="J195" s="2">
        <v>36</v>
      </c>
      <c r="K195">
        <v>3</v>
      </c>
      <c r="L195">
        <v>18</v>
      </c>
      <c r="M195">
        <v>1</v>
      </c>
      <c r="N195" s="19" t="s">
        <v>32</v>
      </c>
      <c r="O195" s="19">
        <v>52</v>
      </c>
      <c r="P195">
        <v>1.3</v>
      </c>
      <c r="Q195">
        <v>2.4</v>
      </c>
      <c r="R195" s="23">
        <v>3.7</v>
      </c>
      <c r="S195" s="9">
        <v>19</v>
      </c>
      <c r="T195" s="19">
        <v>0</v>
      </c>
    </row>
    <row r="196" spans="1:20" x14ac:dyDescent="0.2">
      <c r="A196" s="2">
        <v>195</v>
      </c>
      <c r="B196" s="2">
        <v>1</v>
      </c>
      <c r="C196" s="2">
        <v>2</v>
      </c>
      <c r="D196" s="2">
        <v>9.35</v>
      </c>
      <c r="E196" s="8">
        <v>3</v>
      </c>
      <c r="F196" s="18">
        <v>8</v>
      </c>
      <c r="G196" s="18">
        <v>1.59</v>
      </c>
      <c r="H196" s="3">
        <v>910</v>
      </c>
      <c r="I196" s="18">
        <v>647</v>
      </c>
      <c r="J196" s="2">
        <v>1</v>
      </c>
      <c r="K196">
        <v>1</v>
      </c>
      <c r="L196">
        <v>86</v>
      </c>
      <c r="M196">
        <v>2</v>
      </c>
      <c r="N196" s="19" t="s">
        <v>6</v>
      </c>
      <c r="O196" s="19">
        <v>34</v>
      </c>
      <c r="P196">
        <v>1</v>
      </c>
      <c r="Q196">
        <v>1.5</v>
      </c>
      <c r="R196" s="23">
        <v>2.5</v>
      </c>
      <c r="S196" s="9">
        <v>1</v>
      </c>
      <c r="T196" s="19">
        <v>1</v>
      </c>
    </row>
    <row r="197" spans="1:20" x14ac:dyDescent="0.2">
      <c r="A197" s="2">
        <v>196</v>
      </c>
      <c r="B197" s="2">
        <v>2</v>
      </c>
      <c r="C197" s="2">
        <v>2</v>
      </c>
      <c r="D197" s="2">
        <v>10.35</v>
      </c>
      <c r="E197" s="8">
        <v>3</v>
      </c>
      <c r="F197" s="18">
        <v>1</v>
      </c>
      <c r="G197" s="18">
        <v>1.55</v>
      </c>
      <c r="H197" s="3">
        <v>930</v>
      </c>
      <c r="I197" s="18">
        <v>757</v>
      </c>
      <c r="J197" s="2">
        <v>38</v>
      </c>
      <c r="K197">
        <v>6</v>
      </c>
      <c r="L197">
        <v>10</v>
      </c>
      <c r="M197">
        <v>1</v>
      </c>
      <c r="N197" s="19" t="s">
        <v>32</v>
      </c>
      <c r="O197" s="19">
        <v>35</v>
      </c>
      <c r="P197">
        <v>1.6</v>
      </c>
      <c r="Q197">
        <v>3.2</v>
      </c>
      <c r="R197" s="23">
        <v>4.8000000000000007</v>
      </c>
      <c r="S197" s="9">
        <v>13</v>
      </c>
      <c r="T197" s="19">
        <v>1</v>
      </c>
    </row>
    <row r="198" spans="1:20" x14ac:dyDescent="0.2">
      <c r="A198" s="2">
        <v>197</v>
      </c>
      <c r="B198" s="2">
        <v>2</v>
      </c>
      <c r="C198" s="2">
        <v>2</v>
      </c>
      <c r="D198" s="2">
        <v>9.42</v>
      </c>
      <c r="E198" s="8">
        <v>3</v>
      </c>
      <c r="F198" s="18">
        <v>6</v>
      </c>
      <c r="G198" s="18">
        <v>1.56</v>
      </c>
      <c r="H198" s="3">
        <v>820</v>
      </c>
      <c r="I198" s="18">
        <v>717</v>
      </c>
      <c r="J198" s="2">
        <v>14</v>
      </c>
      <c r="K198">
        <v>7</v>
      </c>
      <c r="L198">
        <v>10</v>
      </c>
      <c r="M198">
        <v>1</v>
      </c>
      <c r="N198" s="19" t="s">
        <v>7</v>
      </c>
      <c r="O198" s="19">
        <v>43</v>
      </c>
      <c r="P198">
        <v>1.9</v>
      </c>
      <c r="Q198">
        <v>3.2</v>
      </c>
      <c r="R198" s="23">
        <v>5.0999999999999996</v>
      </c>
      <c r="S198" s="9">
        <v>17</v>
      </c>
      <c r="T198" s="19">
        <v>1</v>
      </c>
    </row>
    <row r="199" spans="1:20" x14ac:dyDescent="0.2">
      <c r="A199" s="2">
        <v>198</v>
      </c>
      <c r="B199" s="2">
        <v>1</v>
      </c>
      <c r="C199" s="2">
        <v>2</v>
      </c>
      <c r="D199" s="2">
        <v>3.25</v>
      </c>
      <c r="E199" s="8">
        <v>1</v>
      </c>
      <c r="F199" s="18">
        <v>2</v>
      </c>
      <c r="G199" s="18">
        <v>1.99</v>
      </c>
      <c r="H199" s="3">
        <v>400</v>
      </c>
      <c r="I199" s="18">
        <v>779</v>
      </c>
      <c r="J199" s="2">
        <v>25</v>
      </c>
      <c r="K199">
        <v>12</v>
      </c>
      <c r="L199">
        <v>6</v>
      </c>
      <c r="M199">
        <v>1</v>
      </c>
      <c r="N199" s="19" t="s">
        <v>5</v>
      </c>
      <c r="O199" s="19">
        <v>23</v>
      </c>
      <c r="P199">
        <v>2.5</v>
      </c>
      <c r="Q199">
        <v>3.6</v>
      </c>
      <c r="R199" s="23">
        <v>6.1</v>
      </c>
      <c r="S199" s="9">
        <v>36</v>
      </c>
      <c r="T199" s="19">
        <v>0</v>
      </c>
    </row>
    <row r="200" spans="1:20" x14ac:dyDescent="0.2">
      <c r="A200" s="2">
        <v>199</v>
      </c>
      <c r="B200" s="2">
        <v>2</v>
      </c>
      <c r="C200" s="2">
        <v>2</v>
      </c>
      <c r="D200" s="2">
        <v>11.66</v>
      </c>
      <c r="E200" s="8">
        <v>3</v>
      </c>
      <c r="F200" s="18">
        <v>1</v>
      </c>
      <c r="G200" s="18">
        <v>1.78</v>
      </c>
      <c r="H200" s="3">
        <v>930</v>
      </c>
      <c r="I200" s="18">
        <v>739</v>
      </c>
      <c r="J200" s="2">
        <v>32</v>
      </c>
      <c r="K200">
        <v>4</v>
      </c>
      <c r="L200">
        <v>84</v>
      </c>
      <c r="M200">
        <v>2</v>
      </c>
      <c r="N200" s="19" t="s">
        <v>32</v>
      </c>
      <c r="O200" s="19">
        <v>57</v>
      </c>
      <c r="P200">
        <v>1.3</v>
      </c>
      <c r="Q200">
        <v>1.8</v>
      </c>
      <c r="R200" s="23">
        <v>3.1</v>
      </c>
      <c r="S200" s="9">
        <v>18</v>
      </c>
      <c r="T200" s="19">
        <v>1</v>
      </c>
    </row>
    <row r="201" spans="1:20" x14ac:dyDescent="0.2">
      <c r="A201" s="2">
        <v>200</v>
      </c>
      <c r="B201" s="2">
        <v>3</v>
      </c>
      <c r="C201" s="2">
        <v>1</v>
      </c>
      <c r="D201" s="2">
        <v>10.71</v>
      </c>
      <c r="E201" s="8">
        <v>3</v>
      </c>
      <c r="F201" s="18">
        <v>6</v>
      </c>
      <c r="G201" s="18">
        <v>1.58</v>
      </c>
      <c r="H201" s="3">
        <v>910</v>
      </c>
      <c r="I201" s="18">
        <v>725</v>
      </c>
      <c r="J201" s="2">
        <v>6</v>
      </c>
      <c r="K201">
        <v>11</v>
      </c>
      <c r="L201">
        <v>14</v>
      </c>
      <c r="M201">
        <v>1</v>
      </c>
      <c r="N201" s="19" t="s">
        <v>6</v>
      </c>
      <c r="O201" s="19">
        <v>9</v>
      </c>
      <c r="P201">
        <v>2.5</v>
      </c>
      <c r="Q201">
        <v>2.8</v>
      </c>
      <c r="R201" s="23">
        <v>5.3</v>
      </c>
      <c r="S201" s="9">
        <v>39</v>
      </c>
      <c r="T201" s="19">
        <v>1</v>
      </c>
    </row>
  </sheetData>
  <autoFilter ref="A1:U201" xr:uid="{1101859C-3A65-48E5-8922-D5A6490D8A24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8E115-770B-4B91-B71C-A2ABA11FF151}">
  <dimension ref="A1:U301"/>
  <sheetViews>
    <sheetView workbookViewId="0">
      <selection activeCell="T7" sqref="T7"/>
    </sheetView>
  </sheetViews>
  <sheetFormatPr defaultColWidth="9" defaultRowHeight="14.25" x14ac:dyDescent="0.2"/>
  <cols>
    <col min="1" max="1" width="16" style="2" customWidth="1"/>
    <col min="2" max="2" width="23.5" style="2" customWidth="1"/>
    <col min="3" max="3" width="26" style="2" customWidth="1"/>
    <col min="4" max="4" width="19.375" style="2" customWidth="1"/>
    <col min="5" max="5" width="30.125" style="8" customWidth="1"/>
    <col min="6" max="6" width="24.5" style="18" customWidth="1"/>
    <col min="7" max="7" width="31.125" style="18" customWidth="1"/>
    <col min="8" max="8" width="31.125" style="3" customWidth="1"/>
    <col min="9" max="9" width="24.75" style="18" customWidth="1"/>
    <col min="10" max="10" width="9" style="2"/>
    <col min="13" max="13" width="25.625" customWidth="1"/>
    <col min="14" max="14" width="11.75" style="19" customWidth="1"/>
    <col min="15" max="15" width="46.75" style="19" customWidth="1"/>
    <col min="16" max="17" width="23.875" customWidth="1"/>
    <col min="18" max="18" width="23.875" style="23" customWidth="1"/>
    <col min="19" max="19" width="28.25" style="19" customWidth="1"/>
    <col min="20" max="20" width="42.625" style="19" customWidth="1"/>
    <col min="21" max="21" width="35.125" customWidth="1"/>
  </cols>
  <sheetData>
    <row r="1" spans="1:21" s="6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17" t="s">
        <v>90</v>
      </c>
      <c r="G1" s="17" t="s">
        <v>26</v>
      </c>
      <c r="H1" s="24" t="s">
        <v>94</v>
      </c>
      <c r="I1" s="17" t="s">
        <v>18</v>
      </c>
      <c r="J1" s="3" t="s">
        <v>8</v>
      </c>
      <c r="K1" s="1" t="s">
        <v>10</v>
      </c>
      <c r="L1" s="1" t="s">
        <v>12</v>
      </c>
      <c r="M1" s="1" t="s">
        <v>14</v>
      </c>
      <c r="N1" s="12" t="s">
        <v>16</v>
      </c>
      <c r="O1" s="20" t="s">
        <v>92</v>
      </c>
      <c r="P1" s="1" t="s">
        <v>20</v>
      </c>
      <c r="Q1" s="1" t="s">
        <v>22</v>
      </c>
      <c r="R1" s="21" t="s">
        <v>24</v>
      </c>
      <c r="S1" s="20" t="s">
        <v>30</v>
      </c>
      <c r="T1" s="12" t="s">
        <v>28</v>
      </c>
      <c r="U1" s="1" t="s">
        <v>93</v>
      </c>
    </row>
    <row r="2" spans="1:21" x14ac:dyDescent="0.2">
      <c r="A2" s="2">
        <v>1</v>
      </c>
      <c r="B2" s="2">
        <v>3</v>
      </c>
      <c r="C2" s="2">
        <v>1</v>
      </c>
      <c r="D2" s="2">
        <v>7.4</v>
      </c>
      <c r="E2" s="8">
        <v>3</v>
      </c>
      <c r="F2" s="18">
        <v>2</v>
      </c>
      <c r="G2" s="18">
        <v>1.51</v>
      </c>
      <c r="H2" s="3">
        <v>930</v>
      </c>
      <c r="I2" s="18">
        <v>638</v>
      </c>
      <c r="J2" s="2">
        <v>38</v>
      </c>
      <c r="K2" s="5">
        <v>1</v>
      </c>
      <c r="L2" s="5">
        <v>8</v>
      </c>
      <c r="M2" s="5">
        <v>1</v>
      </c>
      <c r="N2" s="9" t="s">
        <v>32</v>
      </c>
      <c r="O2" s="9">
        <v>21</v>
      </c>
      <c r="P2" s="5">
        <v>1</v>
      </c>
      <c r="Q2" s="5">
        <v>3.4</v>
      </c>
      <c r="R2" s="22">
        <v>4.4000000000000004</v>
      </c>
      <c r="S2" s="9">
        <v>81</v>
      </c>
      <c r="T2" s="9">
        <v>1</v>
      </c>
      <c r="U2" s="5"/>
    </row>
    <row r="3" spans="1:21" x14ac:dyDescent="0.2">
      <c r="A3" s="2">
        <v>2</v>
      </c>
      <c r="B3" s="2">
        <v>3</v>
      </c>
      <c r="C3" s="2">
        <v>2</v>
      </c>
      <c r="D3" s="2">
        <v>6.03</v>
      </c>
      <c r="E3" s="8">
        <v>3</v>
      </c>
      <c r="F3" s="18">
        <v>3</v>
      </c>
      <c r="G3" s="18">
        <v>1.57</v>
      </c>
      <c r="H3" s="3">
        <v>930</v>
      </c>
      <c r="I3" s="18">
        <v>733</v>
      </c>
      <c r="J3" s="2">
        <v>34</v>
      </c>
      <c r="K3" s="5">
        <v>7</v>
      </c>
      <c r="L3" s="5">
        <v>6</v>
      </c>
      <c r="M3" s="5">
        <v>1</v>
      </c>
      <c r="N3" s="9" t="s">
        <v>32</v>
      </c>
      <c r="O3" s="9">
        <v>53</v>
      </c>
      <c r="P3" s="5">
        <v>1.9</v>
      </c>
      <c r="Q3" s="5">
        <v>3.6</v>
      </c>
      <c r="R3" s="22">
        <v>5.5</v>
      </c>
      <c r="S3" s="9">
        <v>60</v>
      </c>
      <c r="T3" s="9">
        <v>1</v>
      </c>
      <c r="U3" s="5"/>
    </row>
    <row r="4" spans="1:21" x14ac:dyDescent="0.2">
      <c r="A4" s="2">
        <v>3</v>
      </c>
      <c r="B4" s="2">
        <v>2</v>
      </c>
      <c r="C4" s="2">
        <v>2</v>
      </c>
      <c r="D4" s="2">
        <v>4.5599999999999996</v>
      </c>
      <c r="E4" s="8">
        <v>1</v>
      </c>
      <c r="F4" s="18">
        <v>2</v>
      </c>
      <c r="G4" s="18">
        <v>2.0099999999999998</v>
      </c>
      <c r="H4" s="3">
        <v>370</v>
      </c>
      <c r="I4" s="18">
        <v>703</v>
      </c>
      <c r="J4" s="2">
        <v>16</v>
      </c>
      <c r="K4" s="5">
        <v>8</v>
      </c>
      <c r="L4" s="5">
        <v>12</v>
      </c>
      <c r="M4" s="5">
        <v>1</v>
      </c>
      <c r="N4" s="9" t="s">
        <v>7</v>
      </c>
      <c r="O4" s="9">
        <v>11</v>
      </c>
      <c r="P4" s="5">
        <v>1.9</v>
      </c>
      <c r="Q4" s="5">
        <v>3</v>
      </c>
      <c r="R4" s="22">
        <v>4.9000000000000004</v>
      </c>
      <c r="S4" s="9">
        <v>46</v>
      </c>
      <c r="T4" s="9">
        <v>0</v>
      </c>
      <c r="U4" s="5"/>
    </row>
    <row r="5" spans="1:21" x14ac:dyDescent="0.2">
      <c r="A5" s="2">
        <v>4</v>
      </c>
      <c r="B5" s="2">
        <v>3</v>
      </c>
      <c r="C5" s="2">
        <v>2</v>
      </c>
      <c r="D5" s="2">
        <v>4.62</v>
      </c>
      <c r="E5" s="8">
        <v>1</v>
      </c>
      <c r="F5" s="18">
        <v>2</v>
      </c>
      <c r="G5" s="18">
        <v>1.99</v>
      </c>
      <c r="H5" s="3">
        <v>400</v>
      </c>
      <c r="I5" s="18">
        <v>651</v>
      </c>
      <c r="J5" s="2">
        <v>28</v>
      </c>
      <c r="K5" s="5">
        <v>7</v>
      </c>
      <c r="L5" s="5">
        <v>90</v>
      </c>
      <c r="M5" s="5">
        <v>2</v>
      </c>
      <c r="N5" s="9" t="s">
        <v>5</v>
      </c>
      <c r="O5" s="9">
        <v>65</v>
      </c>
      <c r="P5" s="5">
        <v>1.9</v>
      </c>
      <c r="Q5" s="5">
        <v>0.9</v>
      </c>
      <c r="R5" s="22">
        <v>2.8</v>
      </c>
      <c r="S5" s="9">
        <v>11</v>
      </c>
      <c r="T5" s="9">
        <v>0</v>
      </c>
      <c r="U5" s="5"/>
    </row>
    <row r="6" spans="1:21" x14ac:dyDescent="0.2">
      <c r="A6" s="2">
        <v>5</v>
      </c>
      <c r="B6" s="2">
        <v>2</v>
      </c>
      <c r="C6" s="2">
        <v>1</v>
      </c>
      <c r="D6" s="2">
        <v>10.34</v>
      </c>
      <c r="E6" s="8">
        <v>3</v>
      </c>
      <c r="F6" s="18">
        <v>3</v>
      </c>
      <c r="G6" s="18">
        <v>1.65</v>
      </c>
      <c r="H6" s="3">
        <v>910</v>
      </c>
      <c r="I6" s="18">
        <v>651</v>
      </c>
      <c r="J6" s="2">
        <v>4</v>
      </c>
      <c r="K6" s="5">
        <v>8</v>
      </c>
      <c r="L6" s="5">
        <v>82</v>
      </c>
      <c r="M6" s="5">
        <v>2</v>
      </c>
      <c r="N6" s="9" t="s">
        <v>6</v>
      </c>
      <c r="O6" s="9">
        <v>3</v>
      </c>
      <c r="P6" s="5">
        <v>1.9</v>
      </c>
      <c r="Q6" s="5">
        <v>2.1</v>
      </c>
      <c r="R6" s="22">
        <v>4</v>
      </c>
      <c r="S6" s="9">
        <v>11</v>
      </c>
      <c r="T6" s="9">
        <v>1</v>
      </c>
      <c r="U6" s="5"/>
    </row>
    <row r="7" spans="1:21" x14ac:dyDescent="0.2">
      <c r="A7" s="2">
        <v>6</v>
      </c>
      <c r="B7" s="2">
        <v>3</v>
      </c>
      <c r="C7" s="2">
        <v>1</v>
      </c>
      <c r="D7" s="2">
        <v>12.07</v>
      </c>
      <c r="E7" s="8">
        <v>3</v>
      </c>
      <c r="F7" s="18">
        <v>10</v>
      </c>
      <c r="G7" s="18">
        <v>1.55</v>
      </c>
      <c r="H7" s="3">
        <v>860</v>
      </c>
      <c r="I7" s="18">
        <v>661</v>
      </c>
      <c r="J7" s="2">
        <v>26</v>
      </c>
      <c r="K7" s="5">
        <v>2</v>
      </c>
      <c r="L7" s="5">
        <v>82</v>
      </c>
      <c r="M7" s="5">
        <v>2</v>
      </c>
      <c r="N7" s="9" t="s">
        <v>5</v>
      </c>
      <c r="O7" s="9">
        <v>10</v>
      </c>
      <c r="P7" s="5">
        <v>1</v>
      </c>
      <c r="Q7" s="5">
        <v>2.1</v>
      </c>
      <c r="R7" s="22">
        <v>3.1</v>
      </c>
      <c r="S7" s="9">
        <v>37</v>
      </c>
      <c r="T7" s="9">
        <v>1</v>
      </c>
      <c r="U7" s="5"/>
    </row>
    <row r="8" spans="1:21" x14ac:dyDescent="0.2">
      <c r="A8" s="2">
        <v>7</v>
      </c>
      <c r="B8" s="2">
        <v>2</v>
      </c>
      <c r="C8" s="2">
        <v>1</v>
      </c>
      <c r="D8" s="2">
        <v>5.63</v>
      </c>
      <c r="E8" s="8">
        <v>1</v>
      </c>
      <c r="F8" s="18">
        <v>4</v>
      </c>
      <c r="G8" s="18">
        <v>2.04</v>
      </c>
      <c r="H8" s="3">
        <v>560</v>
      </c>
      <c r="I8" s="18">
        <v>755</v>
      </c>
      <c r="J8" s="2">
        <v>38</v>
      </c>
      <c r="K8" s="5">
        <v>4</v>
      </c>
      <c r="L8" s="5">
        <v>8</v>
      </c>
      <c r="M8" s="5">
        <v>1</v>
      </c>
      <c r="N8" s="9" t="s">
        <v>32</v>
      </c>
      <c r="O8" s="9">
        <v>6</v>
      </c>
      <c r="P8" s="5">
        <v>1.3</v>
      </c>
      <c r="Q8" s="5">
        <v>3.4</v>
      </c>
      <c r="R8" s="22">
        <v>4.7</v>
      </c>
      <c r="S8" s="9">
        <v>22</v>
      </c>
      <c r="T8" s="9">
        <v>0</v>
      </c>
      <c r="U8" s="5"/>
    </row>
    <row r="9" spans="1:21" x14ac:dyDescent="0.2">
      <c r="A9" s="2">
        <v>8</v>
      </c>
      <c r="B9" s="2">
        <v>2</v>
      </c>
      <c r="C9" s="2">
        <v>1</v>
      </c>
      <c r="D9" s="2">
        <v>6.46</v>
      </c>
      <c r="E9" s="8">
        <v>3</v>
      </c>
      <c r="F9" s="18">
        <v>6</v>
      </c>
      <c r="G9" s="18">
        <v>1.79</v>
      </c>
      <c r="H9" s="3">
        <v>910</v>
      </c>
      <c r="I9" s="18">
        <v>645</v>
      </c>
      <c r="J9" s="2">
        <v>8</v>
      </c>
      <c r="K9" s="5">
        <v>11</v>
      </c>
      <c r="L9" s="5">
        <v>86</v>
      </c>
      <c r="M9" s="5">
        <v>2</v>
      </c>
      <c r="N9" s="9" t="s">
        <v>6</v>
      </c>
      <c r="O9" s="9">
        <v>8</v>
      </c>
      <c r="P9" s="5">
        <v>2.5</v>
      </c>
      <c r="Q9" s="5">
        <v>1.5</v>
      </c>
      <c r="R9" s="22">
        <v>4</v>
      </c>
      <c r="S9" s="9">
        <v>31</v>
      </c>
      <c r="T9" s="9">
        <v>1</v>
      </c>
      <c r="U9" s="5"/>
    </row>
    <row r="10" spans="1:21" x14ac:dyDescent="0.2">
      <c r="A10" s="2">
        <v>9</v>
      </c>
      <c r="B10" s="2">
        <v>2</v>
      </c>
      <c r="C10" s="2">
        <v>1</v>
      </c>
      <c r="D10" s="2">
        <v>11.68</v>
      </c>
      <c r="E10" s="8">
        <v>3</v>
      </c>
      <c r="F10" s="18">
        <v>1</v>
      </c>
      <c r="G10" s="18">
        <v>1.72</v>
      </c>
      <c r="H10" s="3">
        <v>930</v>
      </c>
      <c r="I10" s="18">
        <v>695</v>
      </c>
      <c r="J10" s="2">
        <v>34</v>
      </c>
      <c r="K10" s="5">
        <v>10</v>
      </c>
      <c r="L10" s="5">
        <v>8</v>
      </c>
      <c r="M10" s="5">
        <v>1</v>
      </c>
      <c r="N10" s="9" t="s">
        <v>32</v>
      </c>
      <c r="O10" s="9">
        <v>24</v>
      </c>
      <c r="P10" s="5">
        <v>2.2000000000000002</v>
      </c>
      <c r="Q10" s="5">
        <v>3.4</v>
      </c>
      <c r="R10" s="22">
        <v>5.6</v>
      </c>
      <c r="S10" s="9">
        <v>93</v>
      </c>
      <c r="T10" s="9">
        <v>1</v>
      </c>
      <c r="U10" s="5"/>
    </row>
    <row r="11" spans="1:21" x14ac:dyDescent="0.2">
      <c r="A11" s="2">
        <v>10</v>
      </c>
      <c r="B11" s="2">
        <v>3</v>
      </c>
      <c r="C11" s="2">
        <v>1</v>
      </c>
      <c r="D11" s="2">
        <v>8.85</v>
      </c>
      <c r="E11" s="8">
        <v>3</v>
      </c>
      <c r="F11" s="18">
        <v>2</v>
      </c>
      <c r="G11" s="18">
        <v>1.52</v>
      </c>
      <c r="H11" s="3">
        <v>860</v>
      </c>
      <c r="I11" s="18">
        <v>751</v>
      </c>
      <c r="J11" s="2">
        <v>22</v>
      </c>
      <c r="K11" s="5">
        <v>8</v>
      </c>
      <c r="L11" s="5">
        <v>86</v>
      </c>
      <c r="M11" s="5">
        <v>2</v>
      </c>
      <c r="N11" s="9" t="s">
        <v>5</v>
      </c>
      <c r="O11" s="9">
        <v>1</v>
      </c>
      <c r="P11" s="5">
        <v>1.9</v>
      </c>
      <c r="Q11" s="5">
        <v>1.5</v>
      </c>
      <c r="R11" s="22">
        <v>3.4</v>
      </c>
      <c r="S11" s="9">
        <v>3</v>
      </c>
      <c r="T11" s="9">
        <v>1</v>
      </c>
      <c r="U11" s="5"/>
    </row>
    <row r="12" spans="1:21" x14ac:dyDescent="0.2">
      <c r="A12" s="2">
        <v>11</v>
      </c>
      <c r="B12" s="2">
        <v>3</v>
      </c>
      <c r="C12" s="2">
        <v>2</v>
      </c>
      <c r="D12" s="2">
        <v>9.2200000000000006</v>
      </c>
      <c r="E12" s="8">
        <v>3</v>
      </c>
      <c r="F12" s="18">
        <v>9</v>
      </c>
      <c r="G12" s="18">
        <v>1.56</v>
      </c>
      <c r="H12" s="3">
        <v>930</v>
      </c>
      <c r="I12" s="18">
        <v>660</v>
      </c>
      <c r="J12" s="2">
        <v>36</v>
      </c>
      <c r="K12" s="5">
        <v>2</v>
      </c>
      <c r="L12" s="5">
        <v>2</v>
      </c>
      <c r="M12" s="5">
        <v>1</v>
      </c>
      <c r="N12" s="9" t="s">
        <v>32</v>
      </c>
      <c r="O12" s="9">
        <v>51</v>
      </c>
      <c r="P12" s="5">
        <v>1</v>
      </c>
      <c r="Q12" s="5">
        <v>4</v>
      </c>
      <c r="R12" s="22">
        <v>5</v>
      </c>
      <c r="S12" s="9">
        <v>72</v>
      </c>
      <c r="T12" s="9">
        <v>1</v>
      </c>
      <c r="U12" s="5"/>
    </row>
    <row r="13" spans="1:21" x14ac:dyDescent="0.2">
      <c r="A13" s="2">
        <v>12</v>
      </c>
      <c r="B13" s="2">
        <v>2</v>
      </c>
      <c r="C13" s="2">
        <v>1</v>
      </c>
      <c r="D13" s="2">
        <v>9.6199999999999992</v>
      </c>
      <c r="E13" s="8">
        <v>3</v>
      </c>
      <c r="F13" s="18">
        <v>5</v>
      </c>
      <c r="G13" s="18">
        <v>1.59</v>
      </c>
      <c r="H13" s="3">
        <v>930</v>
      </c>
      <c r="I13" s="18">
        <v>763</v>
      </c>
      <c r="J13" s="2">
        <v>40</v>
      </c>
      <c r="K13" s="5">
        <v>12</v>
      </c>
      <c r="L13" s="5">
        <v>92</v>
      </c>
      <c r="M13" s="5">
        <v>2</v>
      </c>
      <c r="N13" s="9" t="s">
        <v>32</v>
      </c>
      <c r="O13" s="9">
        <v>20</v>
      </c>
      <c r="P13" s="5">
        <v>2.5</v>
      </c>
      <c r="Q13" s="5">
        <v>0.6</v>
      </c>
      <c r="R13" s="22">
        <v>3.1</v>
      </c>
      <c r="S13" s="9">
        <v>78</v>
      </c>
      <c r="T13" s="9">
        <v>1</v>
      </c>
      <c r="U13" s="5"/>
    </row>
    <row r="14" spans="1:21" x14ac:dyDescent="0.2">
      <c r="A14" s="2">
        <v>13</v>
      </c>
      <c r="B14" s="2">
        <v>2</v>
      </c>
      <c r="C14" s="2">
        <v>2</v>
      </c>
      <c r="D14" s="2">
        <v>4</v>
      </c>
      <c r="E14" s="8">
        <v>1</v>
      </c>
      <c r="F14" s="18">
        <v>4</v>
      </c>
      <c r="G14" s="18">
        <v>2.02</v>
      </c>
      <c r="H14" s="3">
        <v>550</v>
      </c>
      <c r="I14" s="18">
        <v>676</v>
      </c>
      <c r="J14" s="2">
        <v>8</v>
      </c>
      <c r="K14" s="5">
        <v>7</v>
      </c>
      <c r="L14" s="5">
        <v>16</v>
      </c>
      <c r="M14" s="5">
        <v>1</v>
      </c>
      <c r="N14" s="9" t="s">
        <v>6</v>
      </c>
      <c r="O14" s="9">
        <v>30</v>
      </c>
      <c r="P14" s="5">
        <v>1.9</v>
      </c>
      <c r="Q14" s="5">
        <v>2.6</v>
      </c>
      <c r="R14" s="22">
        <v>4.5</v>
      </c>
      <c r="S14" s="9">
        <v>13</v>
      </c>
      <c r="T14" s="9">
        <v>0</v>
      </c>
      <c r="U14" s="5"/>
    </row>
    <row r="15" spans="1:21" x14ac:dyDescent="0.2">
      <c r="A15" s="2">
        <v>14</v>
      </c>
      <c r="B15" s="2">
        <v>3</v>
      </c>
      <c r="C15" s="2">
        <v>2</v>
      </c>
      <c r="D15" s="2">
        <v>6.66</v>
      </c>
      <c r="E15" s="8">
        <v>3</v>
      </c>
      <c r="F15" s="18">
        <v>7</v>
      </c>
      <c r="G15" s="18">
        <v>1.61</v>
      </c>
      <c r="H15" s="3">
        <v>910</v>
      </c>
      <c r="I15" s="18">
        <v>739</v>
      </c>
      <c r="J15" s="2">
        <v>4</v>
      </c>
      <c r="K15" s="5">
        <v>1</v>
      </c>
      <c r="L15" s="5">
        <v>84</v>
      </c>
      <c r="M15" s="5">
        <v>2</v>
      </c>
      <c r="N15" s="9" t="s">
        <v>6</v>
      </c>
      <c r="O15" s="9">
        <v>26</v>
      </c>
      <c r="P15" s="5">
        <v>1</v>
      </c>
      <c r="Q15" s="5">
        <v>1.8</v>
      </c>
      <c r="R15" s="22">
        <v>2.8</v>
      </c>
      <c r="S15" s="9">
        <v>104</v>
      </c>
      <c r="T15" s="9">
        <v>1</v>
      </c>
      <c r="U15" s="5"/>
    </row>
    <row r="16" spans="1:21" x14ac:dyDescent="0.2">
      <c r="A16" s="2">
        <v>15</v>
      </c>
      <c r="B16" s="2">
        <v>1</v>
      </c>
      <c r="C16" s="2">
        <v>2</v>
      </c>
      <c r="D16" s="2">
        <v>2.0099999999999998</v>
      </c>
      <c r="E16" s="8">
        <v>1</v>
      </c>
      <c r="F16" s="18">
        <v>4</v>
      </c>
      <c r="G16" s="18">
        <v>1.92</v>
      </c>
      <c r="H16" s="3">
        <v>550</v>
      </c>
      <c r="I16" s="18">
        <v>727</v>
      </c>
      <c r="J16" s="2">
        <v>5</v>
      </c>
      <c r="K16" s="5">
        <v>7</v>
      </c>
      <c r="L16" s="5">
        <v>18</v>
      </c>
      <c r="M16" s="5">
        <v>1</v>
      </c>
      <c r="N16" s="9" t="s">
        <v>6</v>
      </c>
      <c r="O16" s="9">
        <v>42</v>
      </c>
      <c r="P16" s="5">
        <v>1.9</v>
      </c>
      <c r="Q16" s="5">
        <v>2.4</v>
      </c>
      <c r="R16" s="22">
        <v>4.3</v>
      </c>
      <c r="S16" s="9">
        <v>72</v>
      </c>
      <c r="T16" s="9">
        <v>0</v>
      </c>
      <c r="U16" s="5"/>
    </row>
    <row r="17" spans="1:21" x14ac:dyDescent="0.2">
      <c r="A17" s="2">
        <v>16</v>
      </c>
      <c r="B17" s="2">
        <v>3</v>
      </c>
      <c r="C17" s="2">
        <v>1</v>
      </c>
      <c r="D17" s="2">
        <v>9.08</v>
      </c>
      <c r="E17" s="8">
        <v>3</v>
      </c>
      <c r="F17" s="18">
        <v>8</v>
      </c>
      <c r="G17" s="18">
        <v>1.67</v>
      </c>
      <c r="H17" s="3">
        <v>820</v>
      </c>
      <c r="I17" s="18">
        <v>758</v>
      </c>
      <c r="J17" s="2">
        <v>18</v>
      </c>
      <c r="K17" s="5">
        <v>4</v>
      </c>
      <c r="L17" s="5">
        <v>14</v>
      </c>
      <c r="M17" s="5">
        <v>1</v>
      </c>
      <c r="N17" s="9" t="s">
        <v>7</v>
      </c>
      <c r="O17" s="9">
        <v>27</v>
      </c>
      <c r="P17" s="5">
        <v>1.3</v>
      </c>
      <c r="Q17" s="5">
        <v>2.8</v>
      </c>
      <c r="R17" s="22">
        <v>4.0999999999999996</v>
      </c>
      <c r="S17" s="9">
        <v>109</v>
      </c>
      <c r="T17" s="9">
        <v>1</v>
      </c>
      <c r="U17" s="5"/>
    </row>
    <row r="18" spans="1:21" x14ac:dyDescent="0.2">
      <c r="A18" s="2">
        <v>17</v>
      </c>
      <c r="B18" s="2">
        <v>1</v>
      </c>
      <c r="C18" s="2">
        <v>1</v>
      </c>
      <c r="D18" s="2">
        <v>3.82</v>
      </c>
      <c r="E18" s="8">
        <v>1</v>
      </c>
      <c r="F18" s="18">
        <v>3</v>
      </c>
      <c r="G18" s="18">
        <v>2.1</v>
      </c>
      <c r="H18" s="3">
        <v>420</v>
      </c>
      <c r="I18" s="18">
        <v>797</v>
      </c>
      <c r="J18" s="2">
        <v>13</v>
      </c>
      <c r="K18" s="5">
        <v>12</v>
      </c>
      <c r="L18" s="5">
        <v>90</v>
      </c>
      <c r="M18" s="5">
        <v>2</v>
      </c>
      <c r="N18" s="9" t="s">
        <v>7</v>
      </c>
      <c r="O18" s="9">
        <v>44</v>
      </c>
      <c r="P18" s="5">
        <v>2.5</v>
      </c>
      <c r="Q18" s="5">
        <v>0.9</v>
      </c>
      <c r="R18" s="22">
        <v>3.4</v>
      </c>
      <c r="S18" s="9">
        <v>13</v>
      </c>
      <c r="T18" s="9">
        <v>0</v>
      </c>
      <c r="U18" s="5"/>
    </row>
    <row r="19" spans="1:21" x14ac:dyDescent="0.2">
      <c r="A19" s="2">
        <v>18</v>
      </c>
      <c r="B19" s="2">
        <v>3</v>
      </c>
      <c r="C19" s="2">
        <v>2</v>
      </c>
      <c r="D19" s="2">
        <v>4.0999999999999996</v>
      </c>
      <c r="E19" s="8">
        <v>1</v>
      </c>
      <c r="F19" s="18">
        <v>4</v>
      </c>
      <c r="G19" s="18">
        <v>2.0499999999999998</v>
      </c>
      <c r="H19" s="3">
        <v>560</v>
      </c>
      <c r="I19" s="18">
        <v>600</v>
      </c>
      <c r="J19" s="2">
        <v>38</v>
      </c>
      <c r="K19" s="5">
        <v>8</v>
      </c>
      <c r="L19" s="5">
        <v>84</v>
      </c>
      <c r="M19" s="5">
        <v>2</v>
      </c>
      <c r="N19" s="9" t="s">
        <v>32</v>
      </c>
      <c r="O19" s="9">
        <v>14</v>
      </c>
      <c r="P19" s="5">
        <v>1.9</v>
      </c>
      <c r="Q19" s="5">
        <v>1.8</v>
      </c>
      <c r="R19" s="22">
        <v>3.7</v>
      </c>
      <c r="S19" s="9">
        <v>55</v>
      </c>
      <c r="T19" s="9">
        <v>0</v>
      </c>
      <c r="U19" s="5"/>
    </row>
    <row r="20" spans="1:21" x14ac:dyDescent="0.2">
      <c r="A20" s="2">
        <v>19</v>
      </c>
      <c r="B20" s="2">
        <v>2</v>
      </c>
      <c r="C20" s="2">
        <v>1</v>
      </c>
      <c r="D20" s="2">
        <v>3.82</v>
      </c>
      <c r="E20" s="8">
        <v>1</v>
      </c>
      <c r="F20" s="18">
        <v>3</v>
      </c>
      <c r="G20" s="18">
        <v>2.06</v>
      </c>
      <c r="H20" s="3">
        <v>500</v>
      </c>
      <c r="I20" s="18">
        <v>717</v>
      </c>
      <c r="J20" s="2">
        <v>4</v>
      </c>
      <c r="K20" s="5">
        <v>2</v>
      </c>
      <c r="L20" s="5">
        <v>14</v>
      </c>
      <c r="M20" s="5">
        <v>1</v>
      </c>
      <c r="N20" s="9" t="s">
        <v>6</v>
      </c>
      <c r="O20" s="9">
        <v>13</v>
      </c>
      <c r="P20" s="5">
        <v>1</v>
      </c>
      <c r="Q20" s="5">
        <v>2.8</v>
      </c>
      <c r="R20" s="22">
        <v>3.8</v>
      </c>
      <c r="S20" s="9">
        <v>48</v>
      </c>
      <c r="T20" s="9">
        <v>0</v>
      </c>
      <c r="U20" s="5"/>
    </row>
    <row r="21" spans="1:21" x14ac:dyDescent="0.2">
      <c r="A21" s="2">
        <v>20</v>
      </c>
      <c r="B21" s="2">
        <v>2</v>
      </c>
      <c r="C21" s="2">
        <v>2</v>
      </c>
      <c r="D21" s="2">
        <v>4.6900000000000004</v>
      </c>
      <c r="E21" s="8">
        <v>1</v>
      </c>
      <c r="F21" s="18">
        <v>2</v>
      </c>
      <c r="G21" s="18">
        <v>2.09</v>
      </c>
      <c r="H21" s="3">
        <v>370</v>
      </c>
      <c r="I21" s="18">
        <v>769</v>
      </c>
      <c r="J21" s="2">
        <v>18</v>
      </c>
      <c r="K21" s="5">
        <v>3</v>
      </c>
      <c r="L21" s="5">
        <v>10</v>
      </c>
      <c r="M21" s="5">
        <v>1</v>
      </c>
      <c r="N21" s="9" t="s">
        <v>7</v>
      </c>
      <c r="O21" s="9">
        <v>8</v>
      </c>
      <c r="P21" s="5">
        <v>1.3</v>
      </c>
      <c r="Q21" s="5">
        <v>3.2</v>
      </c>
      <c r="R21" s="22">
        <v>4.5</v>
      </c>
      <c r="S21" s="9">
        <v>32</v>
      </c>
      <c r="T21" s="9">
        <v>0</v>
      </c>
      <c r="U21" s="5"/>
    </row>
    <row r="22" spans="1:21" x14ac:dyDescent="0.2">
      <c r="A22" s="2">
        <v>21</v>
      </c>
      <c r="B22" s="2">
        <v>3</v>
      </c>
      <c r="C22" s="2">
        <v>2</v>
      </c>
      <c r="D22" s="2">
        <v>6.49</v>
      </c>
      <c r="E22" s="8">
        <v>3</v>
      </c>
      <c r="F22" s="18">
        <v>9</v>
      </c>
      <c r="G22" s="18">
        <v>1.71</v>
      </c>
      <c r="H22" s="3">
        <v>820</v>
      </c>
      <c r="I22" s="18">
        <v>735</v>
      </c>
      <c r="J22" s="2">
        <v>18</v>
      </c>
      <c r="K22" s="5">
        <v>9</v>
      </c>
      <c r="L22" s="5">
        <v>8</v>
      </c>
      <c r="M22" s="5">
        <v>1</v>
      </c>
      <c r="N22" s="9" t="s">
        <v>7</v>
      </c>
      <c r="O22" s="9">
        <v>37</v>
      </c>
      <c r="P22" s="5">
        <v>2.2000000000000002</v>
      </c>
      <c r="Q22" s="5">
        <v>3.4</v>
      </c>
      <c r="R22" s="22">
        <v>5.6</v>
      </c>
      <c r="S22" s="9">
        <v>44</v>
      </c>
      <c r="T22" s="9">
        <v>1</v>
      </c>
      <c r="U22" s="5"/>
    </row>
    <row r="23" spans="1:21" x14ac:dyDescent="0.2">
      <c r="A23" s="2">
        <v>22</v>
      </c>
      <c r="B23" s="2">
        <v>1</v>
      </c>
      <c r="C23" s="2">
        <v>2</v>
      </c>
      <c r="D23" s="2">
        <v>4.01</v>
      </c>
      <c r="E23" s="8">
        <v>1</v>
      </c>
      <c r="F23" s="18">
        <v>4</v>
      </c>
      <c r="G23" s="18">
        <v>2.02</v>
      </c>
      <c r="H23" s="3">
        <v>470</v>
      </c>
      <c r="I23" s="18">
        <v>658</v>
      </c>
      <c r="J23" s="2">
        <v>11</v>
      </c>
      <c r="K23" s="5">
        <v>8</v>
      </c>
      <c r="L23" s="5">
        <v>4</v>
      </c>
      <c r="M23" s="5">
        <v>1</v>
      </c>
      <c r="N23" s="9" t="s">
        <v>7</v>
      </c>
      <c r="O23" s="9">
        <v>41</v>
      </c>
      <c r="P23" s="5">
        <v>1.9</v>
      </c>
      <c r="Q23" s="5">
        <v>3.8</v>
      </c>
      <c r="R23" s="22">
        <v>5.6999999999999993</v>
      </c>
      <c r="S23" s="9">
        <v>29</v>
      </c>
      <c r="T23" s="9">
        <v>0</v>
      </c>
      <c r="U23" s="5"/>
    </row>
    <row r="24" spans="1:21" x14ac:dyDescent="0.2">
      <c r="A24" s="2">
        <v>23</v>
      </c>
      <c r="B24" s="2">
        <v>1</v>
      </c>
      <c r="C24" s="2">
        <v>1</v>
      </c>
      <c r="D24" s="2">
        <v>9.1999999999999993</v>
      </c>
      <c r="E24" s="8">
        <v>3</v>
      </c>
      <c r="F24" s="18">
        <v>1</v>
      </c>
      <c r="G24" s="18">
        <v>1.64</v>
      </c>
      <c r="H24" s="3">
        <v>930</v>
      </c>
      <c r="I24" s="18">
        <v>632</v>
      </c>
      <c r="J24" s="2">
        <v>35</v>
      </c>
      <c r="K24" s="5">
        <v>9</v>
      </c>
      <c r="L24" s="5">
        <v>90</v>
      </c>
      <c r="M24" s="5">
        <v>2</v>
      </c>
      <c r="N24" s="9" t="s">
        <v>32</v>
      </c>
      <c r="O24" s="9">
        <v>57</v>
      </c>
      <c r="P24" s="5">
        <v>2.2000000000000002</v>
      </c>
      <c r="Q24" s="5">
        <v>0.9</v>
      </c>
      <c r="R24" s="22">
        <v>3.1</v>
      </c>
      <c r="S24" s="9">
        <v>55</v>
      </c>
      <c r="T24" s="9">
        <v>1</v>
      </c>
      <c r="U24" s="5"/>
    </row>
    <row r="25" spans="1:21" x14ac:dyDescent="0.2">
      <c r="A25" s="2">
        <v>24</v>
      </c>
      <c r="B25" s="2">
        <v>3</v>
      </c>
      <c r="C25" s="2">
        <v>1</v>
      </c>
      <c r="D25" s="2">
        <v>0.66</v>
      </c>
      <c r="E25" s="8">
        <v>2</v>
      </c>
      <c r="F25" s="18">
        <v>1</v>
      </c>
      <c r="G25" s="18">
        <v>1.31</v>
      </c>
      <c r="H25" s="3">
        <v>550</v>
      </c>
      <c r="I25" s="18">
        <v>662</v>
      </c>
      <c r="J25" s="2">
        <v>26</v>
      </c>
      <c r="K25" s="5">
        <v>7</v>
      </c>
      <c r="L25" s="5">
        <v>10</v>
      </c>
      <c r="M25" s="5">
        <v>1</v>
      </c>
      <c r="N25" s="9" t="s">
        <v>5</v>
      </c>
      <c r="O25" s="9">
        <v>11</v>
      </c>
      <c r="P25" s="5">
        <v>1.9</v>
      </c>
      <c r="Q25" s="5">
        <v>3.2</v>
      </c>
      <c r="R25" s="22">
        <v>5.0999999999999996</v>
      </c>
      <c r="S25" s="9">
        <v>40</v>
      </c>
      <c r="T25" s="9">
        <v>0</v>
      </c>
      <c r="U25" s="5"/>
    </row>
    <row r="26" spans="1:21" x14ac:dyDescent="0.2">
      <c r="A26" s="2">
        <v>25</v>
      </c>
      <c r="B26" s="2">
        <v>2</v>
      </c>
      <c r="C26" s="2">
        <v>1</v>
      </c>
      <c r="D26" s="2">
        <v>1.77</v>
      </c>
      <c r="E26" s="8">
        <v>2</v>
      </c>
      <c r="F26" s="18">
        <v>7</v>
      </c>
      <c r="G26" s="18">
        <v>1.31</v>
      </c>
      <c r="H26" s="3">
        <v>670</v>
      </c>
      <c r="I26" s="18">
        <v>630</v>
      </c>
      <c r="J26" s="2">
        <v>36</v>
      </c>
      <c r="K26" s="5">
        <v>4</v>
      </c>
      <c r="L26" s="5">
        <v>84</v>
      </c>
      <c r="M26" s="5">
        <v>2</v>
      </c>
      <c r="N26" s="9" t="s">
        <v>32</v>
      </c>
      <c r="O26" s="9">
        <v>40</v>
      </c>
      <c r="P26" s="5">
        <v>1.3</v>
      </c>
      <c r="Q26" s="5">
        <v>1.8</v>
      </c>
      <c r="R26" s="22">
        <v>3.1</v>
      </c>
      <c r="S26" s="9">
        <v>48</v>
      </c>
      <c r="T26" s="9">
        <v>0</v>
      </c>
      <c r="U26" s="5"/>
    </row>
    <row r="27" spans="1:21" x14ac:dyDescent="0.2">
      <c r="A27" s="2">
        <v>26</v>
      </c>
      <c r="B27" s="2">
        <v>3</v>
      </c>
      <c r="C27" s="2">
        <v>1</v>
      </c>
      <c r="D27" s="2">
        <v>2.42</v>
      </c>
      <c r="E27" s="8">
        <v>1</v>
      </c>
      <c r="F27" s="18">
        <v>1</v>
      </c>
      <c r="G27" s="18">
        <v>2.0099999999999998</v>
      </c>
      <c r="H27" s="3">
        <v>410</v>
      </c>
      <c r="I27" s="18">
        <v>720</v>
      </c>
      <c r="J27" s="2">
        <v>34</v>
      </c>
      <c r="K27" s="5">
        <v>7</v>
      </c>
      <c r="L27" s="5">
        <v>4</v>
      </c>
      <c r="M27" s="5">
        <v>1</v>
      </c>
      <c r="N27" s="9" t="s">
        <v>32</v>
      </c>
      <c r="O27" s="9">
        <v>9</v>
      </c>
      <c r="P27" s="5">
        <v>1.9</v>
      </c>
      <c r="Q27" s="5">
        <v>3.8</v>
      </c>
      <c r="R27" s="22">
        <v>5.6999999999999993</v>
      </c>
      <c r="S27" s="9">
        <v>33</v>
      </c>
      <c r="T27" s="9">
        <v>0</v>
      </c>
      <c r="U27" s="5"/>
    </row>
    <row r="28" spans="1:21" x14ac:dyDescent="0.2">
      <c r="A28" s="2">
        <v>27</v>
      </c>
      <c r="B28" s="2">
        <v>2</v>
      </c>
      <c r="C28" s="2">
        <v>1</v>
      </c>
      <c r="D28" s="2">
        <v>12.19</v>
      </c>
      <c r="E28" s="8">
        <v>3</v>
      </c>
      <c r="F28" s="18">
        <v>8</v>
      </c>
      <c r="G28" s="18">
        <v>1.72</v>
      </c>
      <c r="H28" s="3">
        <v>820</v>
      </c>
      <c r="I28" s="18">
        <v>683</v>
      </c>
      <c r="J28" s="2">
        <v>20</v>
      </c>
      <c r="K28" s="5">
        <v>10</v>
      </c>
      <c r="L28" s="5">
        <v>12</v>
      </c>
      <c r="M28" s="5">
        <v>1</v>
      </c>
      <c r="N28" s="9" t="s">
        <v>7</v>
      </c>
      <c r="O28" s="9">
        <v>10</v>
      </c>
      <c r="P28" s="5">
        <v>2.2000000000000002</v>
      </c>
      <c r="Q28" s="5">
        <v>3</v>
      </c>
      <c r="R28" s="22">
        <v>5.2</v>
      </c>
      <c r="S28" s="9">
        <v>41</v>
      </c>
      <c r="T28" s="9">
        <v>1</v>
      </c>
      <c r="U28" s="5"/>
    </row>
    <row r="29" spans="1:21" x14ac:dyDescent="0.2">
      <c r="A29" s="2">
        <v>28</v>
      </c>
      <c r="B29" s="2">
        <v>1</v>
      </c>
      <c r="C29" s="2">
        <v>1</v>
      </c>
      <c r="D29" s="2">
        <v>9.6</v>
      </c>
      <c r="E29" s="8">
        <v>3</v>
      </c>
      <c r="F29" s="18">
        <v>7</v>
      </c>
      <c r="G29" s="18">
        <v>1.73</v>
      </c>
      <c r="H29" s="3">
        <v>820</v>
      </c>
      <c r="I29" s="18">
        <v>691</v>
      </c>
      <c r="J29" s="2">
        <v>11</v>
      </c>
      <c r="K29" s="5">
        <v>3</v>
      </c>
      <c r="L29" s="5">
        <v>86</v>
      </c>
      <c r="M29" s="5">
        <v>2</v>
      </c>
      <c r="N29" s="9" t="s">
        <v>7</v>
      </c>
      <c r="O29" s="9">
        <v>54</v>
      </c>
      <c r="P29" s="5">
        <v>1.3</v>
      </c>
      <c r="Q29" s="5">
        <v>1.5</v>
      </c>
      <c r="R29" s="22">
        <v>2.8</v>
      </c>
      <c r="S29" s="9">
        <v>16</v>
      </c>
      <c r="T29" s="9">
        <v>1</v>
      </c>
      <c r="U29" s="5"/>
    </row>
    <row r="30" spans="1:21" x14ac:dyDescent="0.2">
      <c r="A30" s="2">
        <v>29</v>
      </c>
      <c r="B30" s="2">
        <v>1</v>
      </c>
      <c r="C30" s="2">
        <v>2</v>
      </c>
      <c r="D30" s="2">
        <v>7.36</v>
      </c>
      <c r="E30" s="8">
        <v>3</v>
      </c>
      <c r="F30" s="18">
        <v>4</v>
      </c>
      <c r="G30" s="18">
        <v>1.78</v>
      </c>
      <c r="H30" s="3">
        <v>910</v>
      </c>
      <c r="I30" s="18">
        <v>702</v>
      </c>
      <c r="J30" s="2">
        <v>1</v>
      </c>
      <c r="K30" s="5">
        <v>4</v>
      </c>
      <c r="L30" s="5">
        <v>2</v>
      </c>
      <c r="M30" s="5">
        <v>1</v>
      </c>
      <c r="N30" s="9" t="s">
        <v>6</v>
      </c>
      <c r="O30" s="9">
        <v>45</v>
      </c>
      <c r="P30" s="5">
        <v>1.3</v>
      </c>
      <c r="Q30" s="5">
        <v>4</v>
      </c>
      <c r="R30" s="22">
        <v>5.3</v>
      </c>
      <c r="S30" s="9">
        <v>22</v>
      </c>
      <c r="T30" s="9">
        <v>1</v>
      </c>
      <c r="U30" s="5"/>
    </row>
    <row r="31" spans="1:21" x14ac:dyDescent="0.2">
      <c r="A31" s="2">
        <v>30</v>
      </c>
      <c r="B31" s="2">
        <v>3</v>
      </c>
      <c r="C31" s="2">
        <v>2</v>
      </c>
      <c r="D31" s="2">
        <v>3.17</v>
      </c>
      <c r="E31" s="8">
        <v>1</v>
      </c>
      <c r="F31" s="18">
        <v>4</v>
      </c>
      <c r="G31" s="18">
        <v>1.97</v>
      </c>
      <c r="H31" s="3">
        <v>470</v>
      </c>
      <c r="I31" s="18">
        <v>649</v>
      </c>
      <c r="J31" s="2">
        <v>14</v>
      </c>
      <c r="K31" s="5">
        <v>2</v>
      </c>
      <c r="L31" s="5">
        <v>92</v>
      </c>
      <c r="M31" s="5">
        <v>2</v>
      </c>
      <c r="N31" s="9" t="s">
        <v>7</v>
      </c>
      <c r="O31" s="9">
        <v>18</v>
      </c>
      <c r="P31" s="5">
        <v>1</v>
      </c>
      <c r="Q31" s="5">
        <v>0.6</v>
      </c>
      <c r="R31" s="22">
        <v>1.6</v>
      </c>
      <c r="S31" s="9">
        <v>74</v>
      </c>
      <c r="T31" s="9">
        <v>0</v>
      </c>
      <c r="U31" s="5"/>
    </row>
    <row r="32" spans="1:21" x14ac:dyDescent="0.2">
      <c r="A32" s="2">
        <v>31</v>
      </c>
      <c r="B32" s="2">
        <v>3</v>
      </c>
      <c r="C32" s="2">
        <v>2</v>
      </c>
      <c r="D32" s="2">
        <v>6.59</v>
      </c>
      <c r="E32" s="8">
        <v>3</v>
      </c>
      <c r="F32" s="18">
        <v>6</v>
      </c>
      <c r="G32" s="18">
        <v>1.66</v>
      </c>
      <c r="H32" s="3">
        <v>860</v>
      </c>
      <c r="I32" s="18">
        <v>741</v>
      </c>
      <c r="J32" s="2">
        <v>22</v>
      </c>
      <c r="K32" s="5">
        <v>2</v>
      </c>
      <c r="L32" s="5">
        <v>16</v>
      </c>
      <c r="M32" s="5">
        <v>1</v>
      </c>
      <c r="N32" s="9" t="s">
        <v>5</v>
      </c>
      <c r="O32" s="9">
        <v>13</v>
      </c>
      <c r="P32" s="5">
        <v>1</v>
      </c>
      <c r="Q32" s="5">
        <v>2.6</v>
      </c>
      <c r="R32" s="22">
        <v>3.6</v>
      </c>
      <c r="S32" s="9">
        <v>49</v>
      </c>
      <c r="T32" s="9">
        <v>1</v>
      </c>
      <c r="U32" s="5"/>
    </row>
    <row r="33" spans="1:21" x14ac:dyDescent="0.2">
      <c r="A33" s="2">
        <v>32</v>
      </c>
      <c r="B33" s="2">
        <v>2</v>
      </c>
      <c r="C33" s="2">
        <v>1</v>
      </c>
      <c r="D33" s="2">
        <v>9.4</v>
      </c>
      <c r="E33" s="8">
        <v>3</v>
      </c>
      <c r="F33" s="18">
        <v>7</v>
      </c>
      <c r="G33" s="18">
        <v>1.8</v>
      </c>
      <c r="H33" s="3">
        <v>910</v>
      </c>
      <c r="I33" s="18">
        <v>660</v>
      </c>
      <c r="J33" s="2">
        <v>6</v>
      </c>
      <c r="K33" s="5">
        <v>12</v>
      </c>
      <c r="L33" s="5">
        <v>8</v>
      </c>
      <c r="M33" s="5">
        <v>1</v>
      </c>
      <c r="N33" s="9" t="s">
        <v>6</v>
      </c>
      <c r="O33" s="9">
        <v>31</v>
      </c>
      <c r="P33" s="5">
        <v>2.5</v>
      </c>
      <c r="Q33" s="5">
        <v>3.4</v>
      </c>
      <c r="R33" s="22">
        <v>5.9</v>
      </c>
      <c r="S33" s="9">
        <v>30</v>
      </c>
      <c r="T33" s="9">
        <v>1</v>
      </c>
      <c r="U33" s="5"/>
    </row>
    <row r="34" spans="1:21" x14ac:dyDescent="0.2">
      <c r="A34" s="2">
        <v>33</v>
      </c>
      <c r="B34" s="2">
        <v>1</v>
      </c>
      <c r="C34" s="2">
        <v>1</v>
      </c>
      <c r="D34" s="2">
        <v>1.1200000000000001</v>
      </c>
      <c r="E34" s="8">
        <v>2</v>
      </c>
      <c r="F34" s="18">
        <v>2</v>
      </c>
      <c r="G34" s="18">
        <v>1.44</v>
      </c>
      <c r="H34" s="3">
        <v>630</v>
      </c>
      <c r="I34" s="18">
        <v>720</v>
      </c>
      <c r="J34" s="2">
        <v>37</v>
      </c>
      <c r="K34" s="5">
        <v>8</v>
      </c>
      <c r="L34" s="5">
        <v>18</v>
      </c>
      <c r="M34" s="5">
        <v>1</v>
      </c>
      <c r="N34" s="9" t="s">
        <v>32</v>
      </c>
      <c r="O34" s="9">
        <v>45</v>
      </c>
      <c r="P34" s="5">
        <v>1.9</v>
      </c>
      <c r="Q34" s="5">
        <v>2.4</v>
      </c>
      <c r="R34" s="22">
        <v>4.3</v>
      </c>
      <c r="S34" s="9">
        <v>55</v>
      </c>
      <c r="T34" s="9">
        <v>0</v>
      </c>
      <c r="U34" s="5"/>
    </row>
    <row r="35" spans="1:21" x14ac:dyDescent="0.2">
      <c r="A35" s="2">
        <v>34</v>
      </c>
      <c r="B35" s="2">
        <v>2</v>
      </c>
      <c r="C35" s="2">
        <v>2</v>
      </c>
      <c r="D35" s="2">
        <v>0.99</v>
      </c>
      <c r="E35" s="8">
        <v>2</v>
      </c>
      <c r="F35" s="18">
        <v>7</v>
      </c>
      <c r="G35" s="18">
        <v>1.48</v>
      </c>
      <c r="H35" s="3">
        <v>630</v>
      </c>
      <c r="I35" s="18">
        <v>712</v>
      </c>
      <c r="J35" s="2">
        <v>28</v>
      </c>
      <c r="K35" s="5">
        <v>2</v>
      </c>
      <c r="L35" s="5">
        <v>14</v>
      </c>
      <c r="M35" s="5">
        <v>1</v>
      </c>
      <c r="N35" s="9" t="s">
        <v>5</v>
      </c>
      <c r="O35" s="9">
        <v>2</v>
      </c>
      <c r="P35" s="5">
        <v>1</v>
      </c>
      <c r="Q35" s="5">
        <v>2.8</v>
      </c>
      <c r="R35" s="22">
        <v>3.8</v>
      </c>
      <c r="S35" s="9">
        <v>5</v>
      </c>
      <c r="T35" s="9">
        <v>0</v>
      </c>
      <c r="U35" s="5"/>
    </row>
    <row r="36" spans="1:21" x14ac:dyDescent="0.2">
      <c r="A36" s="2">
        <v>35</v>
      </c>
      <c r="B36" s="2">
        <v>3</v>
      </c>
      <c r="C36" s="2">
        <v>1</v>
      </c>
      <c r="D36" s="2">
        <v>6.24</v>
      </c>
      <c r="E36" s="8">
        <v>3</v>
      </c>
      <c r="F36" s="18">
        <v>2</v>
      </c>
      <c r="G36" s="18">
        <v>1.69</v>
      </c>
      <c r="H36" s="3">
        <v>860</v>
      </c>
      <c r="I36" s="18">
        <v>652</v>
      </c>
      <c r="J36" s="2">
        <v>24</v>
      </c>
      <c r="K36" s="5">
        <v>10</v>
      </c>
      <c r="L36" s="5">
        <v>90</v>
      </c>
      <c r="M36" s="5">
        <v>2</v>
      </c>
      <c r="N36" s="9" t="s">
        <v>5</v>
      </c>
      <c r="O36" s="9">
        <v>12</v>
      </c>
      <c r="P36" s="5">
        <v>2.2000000000000002</v>
      </c>
      <c r="Q36" s="5">
        <v>0.9</v>
      </c>
      <c r="R36" s="22">
        <v>3.1</v>
      </c>
      <c r="S36" s="9">
        <v>45</v>
      </c>
      <c r="T36" s="9">
        <v>1</v>
      </c>
      <c r="U36" s="5"/>
    </row>
    <row r="37" spans="1:21" x14ac:dyDescent="0.2">
      <c r="A37" s="2">
        <v>36</v>
      </c>
      <c r="B37" s="2">
        <v>2</v>
      </c>
      <c r="C37" s="2">
        <v>2</v>
      </c>
      <c r="D37" s="2">
        <v>4.91</v>
      </c>
      <c r="E37" s="8">
        <v>1</v>
      </c>
      <c r="F37" s="18">
        <v>4</v>
      </c>
      <c r="G37" s="18">
        <v>2</v>
      </c>
      <c r="H37" s="3">
        <v>560</v>
      </c>
      <c r="I37" s="18">
        <v>776</v>
      </c>
      <c r="J37" s="2">
        <v>38</v>
      </c>
      <c r="K37" s="5">
        <v>9</v>
      </c>
      <c r="L37" s="5">
        <v>86</v>
      </c>
      <c r="M37" s="5">
        <v>2</v>
      </c>
      <c r="N37" s="9" t="s">
        <v>32</v>
      </c>
      <c r="O37" s="9">
        <v>76</v>
      </c>
      <c r="P37" s="5">
        <v>2.2000000000000002</v>
      </c>
      <c r="Q37" s="5">
        <v>1.5</v>
      </c>
      <c r="R37" s="22">
        <v>3.7</v>
      </c>
      <c r="S37" s="9">
        <v>50</v>
      </c>
      <c r="T37" s="9">
        <v>0</v>
      </c>
      <c r="U37" s="5"/>
    </row>
    <row r="38" spans="1:21" x14ac:dyDescent="0.2">
      <c r="A38" s="2">
        <v>37</v>
      </c>
      <c r="B38" s="2">
        <v>1</v>
      </c>
      <c r="C38" s="2">
        <v>2</v>
      </c>
      <c r="D38" s="2">
        <v>4</v>
      </c>
      <c r="E38" s="8">
        <v>1</v>
      </c>
      <c r="F38" s="18">
        <v>3</v>
      </c>
      <c r="G38" s="18">
        <v>1.92</v>
      </c>
      <c r="H38" s="3">
        <v>510</v>
      </c>
      <c r="I38" s="18">
        <v>638</v>
      </c>
      <c r="J38" s="2">
        <v>39</v>
      </c>
      <c r="K38" s="5">
        <v>5</v>
      </c>
      <c r="L38" s="5">
        <v>86</v>
      </c>
      <c r="M38" s="5">
        <v>2</v>
      </c>
      <c r="N38" s="9" t="s">
        <v>32</v>
      </c>
      <c r="O38" s="9">
        <v>65</v>
      </c>
      <c r="P38" s="5">
        <v>1.6</v>
      </c>
      <c r="Q38" s="5">
        <v>1.5</v>
      </c>
      <c r="R38" s="22">
        <v>3.1</v>
      </c>
      <c r="S38" s="9">
        <v>10</v>
      </c>
      <c r="T38" s="9">
        <v>0</v>
      </c>
      <c r="U38" s="5"/>
    </row>
    <row r="39" spans="1:21" x14ac:dyDescent="0.2">
      <c r="A39" s="2">
        <v>38</v>
      </c>
      <c r="B39" s="2">
        <v>1</v>
      </c>
      <c r="C39" s="2">
        <v>1</v>
      </c>
      <c r="D39" s="2">
        <v>5.72</v>
      </c>
      <c r="E39" s="8">
        <v>1</v>
      </c>
      <c r="F39" s="18">
        <v>4</v>
      </c>
      <c r="G39" s="18">
        <v>1.93</v>
      </c>
      <c r="H39" s="3">
        <v>470</v>
      </c>
      <c r="I39" s="18">
        <v>688</v>
      </c>
      <c r="J39" s="2">
        <v>17</v>
      </c>
      <c r="K39" s="5">
        <v>7</v>
      </c>
      <c r="L39" s="5">
        <v>92</v>
      </c>
      <c r="M39" s="5">
        <v>2</v>
      </c>
      <c r="N39" s="9" t="s">
        <v>7</v>
      </c>
      <c r="O39" s="9">
        <v>39</v>
      </c>
      <c r="P39" s="5">
        <v>1.9</v>
      </c>
      <c r="Q39" s="5">
        <v>0.6</v>
      </c>
      <c r="R39" s="22">
        <v>2.5</v>
      </c>
      <c r="S39" s="9">
        <v>107</v>
      </c>
      <c r="T39" s="9">
        <v>0</v>
      </c>
      <c r="U39" s="5"/>
    </row>
    <row r="40" spans="1:21" x14ac:dyDescent="0.2">
      <c r="A40" s="2">
        <v>39</v>
      </c>
      <c r="B40" s="2">
        <v>1</v>
      </c>
      <c r="C40" s="2">
        <v>2</v>
      </c>
      <c r="D40" s="2">
        <v>3.91</v>
      </c>
      <c r="E40" s="8">
        <v>1</v>
      </c>
      <c r="F40" s="18">
        <v>2</v>
      </c>
      <c r="G40" s="18">
        <v>1.96</v>
      </c>
      <c r="H40" s="3">
        <v>460</v>
      </c>
      <c r="I40" s="18">
        <v>683</v>
      </c>
      <c r="J40" s="2">
        <v>39</v>
      </c>
      <c r="K40" s="5">
        <v>2</v>
      </c>
      <c r="L40" s="5">
        <v>84</v>
      </c>
      <c r="M40" s="5">
        <v>2</v>
      </c>
      <c r="N40" s="9" t="s">
        <v>32</v>
      </c>
      <c r="O40" s="9">
        <v>39</v>
      </c>
      <c r="P40" s="5">
        <v>1</v>
      </c>
      <c r="Q40" s="5">
        <v>1.8</v>
      </c>
      <c r="R40" s="22">
        <v>2.8</v>
      </c>
      <c r="S40" s="9">
        <v>76</v>
      </c>
      <c r="T40" s="9">
        <v>0</v>
      </c>
      <c r="U40" s="5"/>
    </row>
    <row r="41" spans="1:21" x14ac:dyDescent="0.2">
      <c r="A41" s="2">
        <v>40</v>
      </c>
      <c r="B41" s="2">
        <v>1</v>
      </c>
      <c r="C41" s="2">
        <v>1</v>
      </c>
      <c r="D41" s="2">
        <v>6.11</v>
      </c>
      <c r="E41" s="8">
        <v>3</v>
      </c>
      <c r="F41" s="18">
        <v>10</v>
      </c>
      <c r="G41" s="18">
        <v>1.66</v>
      </c>
      <c r="H41" s="3">
        <v>820</v>
      </c>
      <c r="I41" s="18">
        <v>758</v>
      </c>
      <c r="J41" s="2">
        <v>19</v>
      </c>
      <c r="K41" s="5">
        <v>4</v>
      </c>
      <c r="L41" s="5">
        <v>84</v>
      </c>
      <c r="M41" s="5">
        <v>2</v>
      </c>
      <c r="N41" s="9" t="s">
        <v>7</v>
      </c>
      <c r="O41" s="9">
        <v>73</v>
      </c>
      <c r="P41" s="5">
        <v>1.3</v>
      </c>
      <c r="Q41" s="5">
        <v>1.8</v>
      </c>
      <c r="R41" s="22">
        <v>3.1</v>
      </c>
      <c r="S41" s="9">
        <v>45</v>
      </c>
      <c r="T41" s="9">
        <v>1</v>
      </c>
      <c r="U41" s="5"/>
    </row>
    <row r="42" spans="1:21" x14ac:dyDescent="0.2">
      <c r="A42" s="2">
        <v>41</v>
      </c>
      <c r="B42" s="2">
        <v>1</v>
      </c>
      <c r="C42" s="2">
        <v>2</v>
      </c>
      <c r="D42" s="2">
        <v>6.58</v>
      </c>
      <c r="E42" s="8">
        <v>3</v>
      </c>
      <c r="F42" s="18">
        <v>9</v>
      </c>
      <c r="G42" s="18">
        <v>1.57</v>
      </c>
      <c r="H42" s="3">
        <v>910</v>
      </c>
      <c r="I42" s="18">
        <v>670</v>
      </c>
      <c r="J42" s="2">
        <v>1</v>
      </c>
      <c r="K42" s="5">
        <v>2</v>
      </c>
      <c r="L42" s="5">
        <v>8</v>
      </c>
      <c r="M42" s="5">
        <v>1</v>
      </c>
      <c r="N42" s="9" t="s">
        <v>6</v>
      </c>
      <c r="O42" s="9">
        <v>39</v>
      </c>
      <c r="P42" s="5">
        <v>1</v>
      </c>
      <c r="Q42" s="5">
        <v>3.4</v>
      </c>
      <c r="R42" s="22">
        <v>4.4000000000000004</v>
      </c>
      <c r="S42" s="9">
        <v>18</v>
      </c>
      <c r="T42" s="9">
        <v>1</v>
      </c>
      <c r="U42" s="5"/>
    </row>
    <row r="43" spans="1:21" x14ac:dyDescent="0.2">
      <c r="A43" s="2">
        <v>42</v>
      </c>
      <c r="B43" s="2">
        <v>3</v>
      </c>
      <c r="C43" s="2">
        <v>2</v>
      </c>
      <c r="D43" s="2">
        <v>10.71</v>
      </c>
      <c r="E43" s="8">
        <v>3</v>
      </c>
      <c r="F43" s="18">
        <v>6</v>
      </c>
      <c r="G43" s="18">
        <v>1.74</v>
      </c>
      <c r="H43" s="3">
        <v>930</v>
      </c>
      <c r="I43" s="18">
        <v>681</v>
      </c>
      <c r="J43" s="2">
        <v>40</v>
      </c>
      <c r="K43" s="5">
        <v>6</v>
      </c>
      <c r="L43" s="5">
        <v>84</v>
      </c>
      <c r="M43" s="5">
        <v>2</v>
      </c>
      <c r="N43" s="9" t="s">
        <v>32</v>
      </c>
      <c r="O43" s="9">
        <v>47</v>
      </c>
      <c r="P43" s="5">
        <v>1.6</v>
      </c>
      <c r="Q43" s="5">
        <v>1.8</v>
      </c>
      <c r="R43" s="22">
        <v>3.4000000000000004</v>
      </c>
      <c r="S43" s="9">
        <v>4</v>
      </c>
      <c r="T43" s="9">
        <v>1</v>
      </c>
      <c r="U43" s="5"/>
    </row>
    <row r="44" spans="1:21" x14ac:dyDescent="0.2">
      <c r="A44" s="2">
        <v>43</v>
      </c>
      <c r="B44" s="2">
        <v>3</v>
      </c>
      <c r="C44" s="2">
        <v>2</v>
      </c>
      <c r="D44" s="2">
        <v>9.9600000000000009</v>
      </c>
      <c r="E44" s="8">
        <v>3</v>
      </c>
      <c r="F44" s="18">
        <v>7</v>
      </c>
      <c r="G44" s="18">
        <v>1.56</v>
      </c>
      <c r="H44" s="3">
        <v>820</v>
      </c>
      <c r="I44" s="18">
        <v>626</v>
      </c>
      <c r="J44" s="2">
        <v>12</v>
      </c>
      <c r="K44" s="5">
        <v>3</v>
      </c>
      <c r="L44" s="5">
        <v>6</v>
      </c>
      <c r="M44" s="5">
        <v>1</v>
      </c>
      <c r="N44" s="9" t="s">
        <v>7</v>
      </c>
      <c r="O44" s="9">
        <v>13</v>
      </c>
      <c r="P44" s="5">
        <v>1.3</v>
      </c>
      <c r="Q44" s="5">
        <v>3.6</v>
      </c>
      <c r="R44" s="22">
        <v>4.9000000000000004</v>
      </c>
      <c r="S44" s="9">
        <v>54</v>
      </c>
      <c r="T44" s="9">
        <v>1</v>
      </c>
      <c r="U44" s="5"/>
    </row>
    <row r="45" spans="1:21" x14ac:dyDescent="0.2">
      <c r="A45" s="2">
        <v>44</v>
      </c>
      <c r="B45" s="2">
        <v>1</v>
      </c>
      <c r="C45" s="2">
        <v>1</v>
      </c>
      <c r="D45" s="2">
        <v>11.7</v>
      </c>
      <c r="E45" s="8">
        <v>3</v>
      </c>
      <c r="F45" s="18">
        <v>2</v>
      </c>
      <c r="G45" s="18">
        <v>1.52</v>
      </c>
      <c r="H45" s="3">
        <v>860</v>
      </c>
      <c r="I45" s="18">
        <v>754</v>
      </c>
      <c r="J45" s="2">
        <v>25</v>
      </c>
      <c r="K45" s="5">
        <v>2</v>
      </c>
      <c r="L45" s="5">
        <v>4</v>
      </c>
      <c r="M45" s="5">
        <v>1</v>
      </c>
      <c r="N45" s="9" t="s">
        <v>5</v>
      </c>
      <c r="O45" s="9">
        <v>47</v>
      </c>
      <c r="P45" s="5">
        <v>1</v>
      </c>
      <c r="Q45" s="5">
        <v>3.8</v>
      </c>
      <c r="R45" s="22">
        <v>4.8</v>
      </c>
      <c r="S45" s="9">
        <v>29</v>
      </c>
      <c r="T45" s="9">
        <v>1</v>
      </c>
      <c r="U45" s="5"/>
    </row>
    <row r="46" spans="1:21" x14ac:dyDescent="0.2">
      <c r="A46" s="2">
        <v>45</v>
      </c>
      <c r="B46" s="2">
        <v>3</v>
      </c>
      <c r="C46" s="2">
        <v>1</v>
      </c>
      <c r="D46" s="2">
        <v>5.05</v>
      </c>
      <c r="E46" s="8">
        <v>1</v>
      </c>
      <c r="F46" s="18">
        <v>1</v>
      </c>
      <c r="G46" s="18">
        <v>2.0699999999999998</v>
      </c>
      <c r="H46" s="3">
        <v>410</v>
      </c>
      <c r="I46" s="18">
        <v>616</v>
      </c>
      <c r="J46" s="2">
        <v>32</v>
      </c>
      <c r="K46" s="5">
        <v>4</v>
      </c>
      <c r="L46" s="5">
        <v>16</v>
      </c>
      <c r="M46" s="5">
        <v>1</v>
      </c>
      <c r="N46" s="9" t="s">
        <v>32</v>
      </c>
      <c r="O46" s="9">
        <v>28</v>
      </c>
      <c r="P46" s="5">
        <v>1.3</v>
      </c>
      <c r="Q46" s="5">
        <v>2.6</v>
      </c>
      <c r="R46" s="22">
        <v>3.9000000000000004</v>
      </c>
      <c r="S46" s="9">
        <v>107</v>
      </c>
      <c r="T46" s="9">
        <v>0</v>
      </c>
      <c r="U46" s="5"/>
    </row>
    <row r="47" spans="1:21" x14ac:dyDescent="0.2">
      <c r="A47" s="2">
        <v>46</v>
      </c>
      <c r="B47" s="2">
        <v>3</v>
      </c>
      <c r="C47" s="2">
        <v>1</v>
      </c>
      <c r="D47" s="2">
        <v>2.27</v>
      </c>
      <c r="E47" s="8">
        <v>1</v>
      </c>
      <c r="F47" s="18">
        <v>1</v>
      </c>
      <c r="G47" s="18">
        <v>1.94</v>
      </c>
      <c r="H47" s="3">
        <v>350</v>
      </c>
      <c r="I47" s="18">
        <v>693</v>
      </c>
      <c r="J47" s="2">
        <v>26</v>
      </c>
      <c r="K47" s="5">
        <v>8</v>
      </c>
      <c r="L47" s="5">
        <v>8</v>
      </c>
      <c r="M47" s="5">
        <v>1</v>
      </c>
      <c r="N47" s="9" t="s">
        <v>5</v>
      </c>
      <c r="O47" s="9">
        <v>5</v>
      </c>
      <c r="P47" s="5">
        <v>1.9</v>
      </c>
      <c r="Q47" s="5">
        <v>3.4</v>
      </c>
      <c r="R47" s="22">
        <v>5.3</v>
      </c>
      <c r="S47" s="9">
        <v>19</v>
      </c>
      <c r="T47" s="9">
        <v>0</v>
      </c>
      <c r="U47" s="5"/>
    </row>
    <row r="48" spans="1:21" x14ac:dyDescent="0.2">
      <c r="A48" s="2">
        <v>47</v>
      </c>
      <c r="B48" s="2">
        <v>3</v>
      </c>
      <c r="C48" s="2">
        <v>1</v>
      </c>
      <c r="D48" s="2">
        <v>6.28</v>
      </c>
      <c r="E48" s="8">
        <v>3</v>
      </c>
      <c r="F48" s="18">
        <v>3</v>
      </c>
      <c r="G48" s="18">
        <v>1.78</v>
      </c>
      <c r="H48" s="3">
        <v>860</v>
      </c>
      <c r="I48" s="18">
        <v>649</v>
      </c>
      <c r="J48" s="2">
        <v>22</v>
      </c>
      <c r="K48" s="5">
        <v>10</v>
      </c>
      <c r="L48" s="5">
        <v>88</v>
      </c>
      <c r="M48" s="5">
        <v>2</v>
      </c>
      <c r="N48" s="9" t="s">
        <v>5</v>
      </c>
      <c r="O48" s="9">
        <v>16</v>
      </c>
      <c r="P48" s="5">
        <v>2.2000000000000002</v>
      </c>
      <c r="Q48" s="5">
        <v>1.2</v>
      </c>
      <c r="R48" s="22">
        <v>3.4000000000000004</v>
      </c>
      <c r="S48" s="9">
        <v>63</v>
      </c>
      <c r="T48" s="9">
        <v>1</v>
      </c>
      <c r="U48" s="5"/>
    </row>
    <row r="49" spans="1:21" x14ac:dyDescent="0.2">
      <c r="A49" s="2">
        <v>48</v>
      </c>
      <c r="B49" s="2">
        <v>2</v>
      </c>
      <c r="C49" s="2">
        <v>2</v>
      </c>
      <c r="D49" s="2">
        <v>3.61</v>
      </c>
      <c r="E49" s="8">
        <v>1</v>
      </c>
      <c r="F49" s="18">
        <v>4</v>
      </c>
      <c r="G49" s="18">
        <v>2.06</v>
      </c>
      <c r="H49" s="3">
        <v>470</v>
      </c>
      <c r="I49" s="18">
        <v>699</v>
      </c>
      <c r="J49" s="2">
        <v>20</v>
      </c>
      <c r="K49" s="5">
        <v>6</v>
      </c>
      <c r="L49" s="5">
        <v>14</v>
      </c>
      <c r="M49" s="5">
        <v>1</v>
      </c>
      <c r="N49" s="9" t="s">
        <v>7</v>
      </c>
      <c r="O49" s="9">
        <v>46</v>
      </c>
      <c r="P49" s="5">
        <v>1.6</v>
      </c>
      <c r="Q49" s="5">
        <v>2.8</v>
      </c>
      <c r="R49" s="22">
        <v>4.4000000000000004</v>
      </c>
      <c r="S49" s="9">
        <v>107</v>
      </c>
      <c r="T49" s="9">
        <v>0</v>
      </c>
      <c r="U49" s="5"/>
    </row>
    <row r="50" spans="1:21" x14ac:dyDescent="0.2">
      <c r="A50" s="2">
        <v>49</v>
      </c>
      <c r="B50" s="2">
        <v>2</v>
      </c>
      <c r="C50" s="2">
        <v>2</v>
      </c>
      <c r="D50" s="2">
        <v>3.61</v>
      </c>
      <c r="E50" s="8">
        <v>1</v>
      </c>
      <c r="F50" s="18">
        <v>2</v>
      </c>
      <c r="G50" s="18">
        <v>1.96</v>
      </c>
      <c r="H50" s="3">
        <v>460</v>
      </c>
      <c r="I50" s="18">
        <v>682</v>
      </c>
      <c r="J50" s="2">
        <v>38</v>
      </c>
      <c r="K50" s="5">
        <v>1</v>
      </c>
      <c r="L50" s="5">
        <v>90</v>
      </c>
      <c r="M50" s="5">
        <v>2</v>
      </c>
      <c r="N50" s="9" t="s">
        <v>32</v>
      </c>
      <c r="O50" s="9">
        <v>35</v>
      </c>
      <c r="P50" s="5">
        <v>1</v>
      </c>
      <c r="Q50" s="5">
        <v>0.9</v>
      </c>
      <c r="R50" s="22">
        <v>1.9</v>
      </c>
      <c r="S50" s="9">
        <v>46</v>
      </c>
      <c r="T50" s="9">
        <v>0</v>
      </c>
      <c r="U50" s="5"/>
    </row>
    <row r="51" spans="1:21" x14ac:dyDescent="0.2">
      <c r="A51" s="2">
        <v>50</v>
      </c>
      <c r="B51" s="2">
        <v>2</v>
      </c>
      <c r="C51" s="2">
        <v>1</v>
      </c>
      <c r="D51" s="2">
        <v>8.1199999999999992</v>
      </c>
      <c r="E51" s="8">
        <v>3</v>
      </c>
      <c r="F51" s="18">
        <v>10</v>
      </c>
      <c r="G51" s="18">
        <v>1.56</v>
      </c>
      <c r="H51" s="3">
        <v>930</v>
      </c>
      <c r="I51" s="18">
        <v>765</v>
      </c>
      <c r="J51" s="2">
        <v>38</v>
      </c>
      <c r="K51" s="5">
        <v>6</v>
      </c>
      <c r="L51" s="5">
        <v>14</v>
      </c>
      <c r="M51" s="5">
        <v>1</v>
      </c>
      <c r="N51" s="9" t="s">
        <v>32</v>
      </c>
      <c r="O51" s="9">
        <v>80</v>
      </c>
      <c r="P51" s="5">
        <v>1.6</v>
      </c>
      <c r="Q51" s="5">
        <v>2.8</v>
      </c>
      <c r="R51" s="22">
        <v>4.4000000000000004</v>
      </c>
      <c r="S51" s="9">
        <v>50</v>
      </c>
      <c r="T51" s="9">
        <v>1</v>
      </c>
      <c r="U51" s="5"/>
    </row>
    <row r="52" spans="1:21" x14ac:dyDescent="0.2">
      <c r="A52" s="2">
        <v>51</v>
      </c>
      <c r="B52" s="2">
        <v>2</v>
      </c>
      <c r="C52" s="2">
        <v>1</v>
      </c>
      <c r="D52" s="2">
        <v>12.31</v>
      </c>
      <c r="E52" s="8">
        <v>3</v>
      </c>
      <c r="F52" s="18">
        <v>7</v>
      </c>
      <c r="G52" s="18">
        <v>1.6</v>
      </c>
      <c r="H52" s="3">
        <v>860</v>
      </c>
      <c r="I52" s="18">
        <v>666</v>
      </c>
      <c r="J52" s="2">
        <v>30</v>
      </c>
      <c r="K52">
        <v>11</v>
      </c>
      <c r="L52">
        <v>16</v>
      </c>
      <c r="M52">
        <v>1</v>
      </c>
      <c r="N52" s="19" t="s">
        <v>5</v>
      </c>
      <c r="O52" s="19">
        <v>3</v>
      </c>
      <c r="P52">
        <v>2.5</v>
      </c>
      <c r="Q52">
        <v>2.6</v>
      </c>
      <c r="R52" s="23">
        <v>5.0999999999999996</v>
      </c>
      <c r="S52" s="9">
        <v>10</v>
      </c>
      <c r="T52" s="19">
        <v>1</v>
      </c>
    </row>
    <row r="53" spans="1:21" x14ac:dyDescent="0.2">
      <c r="A53" s="2">
        <v>52</v>
      </c>
      <c r="B53" s="2">
        <v>2</v>
      </c>
      <c r="C53" s="2">
        <v>2</v>
      </c>
      <c r="D53" s="2">
        <v>7.17</v>
      </c>
      <c r="E53" s="8">
        <v>3</v>
      </c>
      <c r="F53" s="18">
        <v>3</v>
      </c>
      <c r="G53" s="18">
        <v>1.66</v>
      </c>
      <c r="H53" s="3">
        <v>910</v>
      </c>
      <c r="I53" s="18">
        <v>797</v>
      </c>
      <c r="J53" s="2">
        <v>2</v>
      </c>
      <c r="K53">
        <v>8</v>
      </c>
      <c r="L53">
        <v>8</v>
      </c>
      <c r="M53">
        <v>1</v>
      </c>
      <c r="N53" s="19" t="s">
        <v>6</v>
      </c>
      <c r="O53" s="19">
        <v>58</v>
      </c>
      <c r="P53">
        <v>1.9</v>
      </c>
      <c r="Q53">
        <v>3.4</v>
      </c>
      <c r="R53" s="23">
        <v>5.3</v>
      </c>
      <c r="S53" s="9">
        <v>6</v>
      </c>
      <c r="T53" s="19">
        <v>1</v>
      </c>
    </row>
    <row r="54" spans="1:21" x14ac:dyDescent="0.2">
      <c r="A54" s="2">
        <v>53</v>
      </c>
      <c r="B54" s="2">
        <v>3</v>
      </c>
      <c r="C54" s="2">
        <v>1</v>
      </c>
      <c r="D54" s="2">
        <v>4.2699999999999996</v>
      </c>
      <c r="E54" s="8">
        <v>1</v>
      </c>
      <c r="F54" s="18">
        <v>3</v>
      </c>
      <c r="G54" s="18">
        <v>1.95</v>
      </c>
      <c r="H54" s="3">
        <v>510</v>
      </c>
      <c r="I54" s="18">
        <v>733</v>
      </c>
      <c r="J54" s="2">
        <v>36</v>
      </c>
      <c r="K54">
        <v>12</v>
      </c>
      <c r="L54">
        <v>82</v>
      </c>
      <c r="M54">
        <v>2</v>
      </c>
      <c r="N54" s="19" t="s">
        <v>32</v>
      </c>
      <c r="O54" s="19">
        <v>74</v>
      </c>
      <c r="P54">
        <v>2.5</v>
      </c>
      <c r="Q54">
        <v>2.1</v>
      </c>
      <c r="R54" s="23">
        <v>4.5999999999999996</v>
      </c>
      <c r="S54" s="9">
        <v>50</v>
      </c>
      <c r="T54" s="19">
        <v>0</v>
      </c>
    </row>
    <row r="55" spans="1:21" x14ac:dyDescent="0.2">
      <c r="A55" s="2">
        <v>54</v>
      </c>
      <c r="B55" s="2">
        <v>2</v>
      </c>
      <c r="C55" s="2">
        <v>1</v>
      </c>
      <c r="D55" s="2">
        <v>10.35</v>
      </c>
      <c r="E55" s="8">
        <v>3</v>
      </c>
      <c r="F55" s="18">
        <v>2</v>
      </c>
      <c r="G55" s="18">
        <v>1.73</v>
      </c>
      <c r="H55" s="3">
        <v>820</v>
      </c>
      <c r="I55" s="18">
        <v>686</v>
      </c>
      <c r="J55" s="2">
        <v>14</v>
      </c>
      <c r="K55">
        <v>10</v>
      </c>
      <c r="L55">
        <v>18</v>
      </c>
      <c r="M55">
        <v>1</v>
      </c>
      <c r="N55" s="19" t="s">
        <v>7</v>
      </c>
      <c r="O55" s="19">
        <v>29</v>
      </c>
      <c r="P55">
        <v>2.2000000000000002</v>
      </c>
      <c r="Q55">
        <v>2.4</v>
      </c>
      <c r="R55" s="23">
        <v>4.5999999999999996</v>
      </c>
      <c r="S55" s="9">
        <v>117</v>
      </c>
      <c r="T55" s="19">
        <v>1</v>
      </c>
    </row>
    <row r="56" spans="1:21" x14ac:dyDescent="0.2">
      <c r="A56" s="2">
        <v>55</v>
      </c>
      <c r="B56" s="2">
        <v>2</v>
      </c>
      <c r="C56" s="2">
        <v>2</v>
      </c>
      <c r="D56" s="2">
        <v>3.05</v>
      </c>
      <c r="E56" s="8">
        <v>1</v>
      </c>
      <c r="F56" s="18">
        <v>2</v>
      </c>
      <c r="G56" s="18">
        <v>1.92</v>
      </c>
      <c r="H56" s="3">
        <v>370</v>
      </c>
      <c r="I56" s="18">
        <v>627</v>
      </c>
      <c r="J56" s="2">
        <v>18</v>
      </c>
      <c r="K56">
        <v>1</v>
      </c>
      <c r="L56">
        <v>8</v>
      </c>
      <c r="M56">
        <v>1</v>
      </c>
      <c r="N56" s="19" t="s">
        <v>7</v>
      </c>
      <c r="O56" s="19">
        <v>51</v>
      </c>
      <c r="P56">
        <v>1</v>
      </c>
      <c r="Q56">
        <v>3.4</v>
      </c>
      <c r="R56" s="23">
        <v>4.4000000000000004</v>
      </c>
      <c r="S56" s="9">
        <v>40</v>
      </c>
      <c r="T56" s="19">
        <v>0</v>
      </c>
    </row>
    <row r="57" spans="1:21" x14ac:dyDescent="0.2">
      <c r="A57" s="2">
        <v>56</v>
      </c>
      <c r="B57" s="2">
        <v>1</v>
      </c>
      <c r="C57" s="2">
        <v>1</v>
      </c>
      <c r="D57" s="2">
        <v>8.2200000000000006</v>
      </c>
      <c r="E57" s="8">
        <v>3</v>
      </c>
      <c r="F57" s="18">
        <v>3</v>
      </c>
      <c r="G57" s="18">
        <v>1.51</v>
      </c>
      <c r="H57" s="3">
        <v>820</v>
      </c>
      <c r="I57" s="18">
        <v>617</v>
      </c>
      <c r="J57" s="2">
        <v>13</v>
      </c>
      <c r="K57">
        <v>11</v>
      </c>
      <c r="L57">
        <v>88</v>
      </c>
      <c r="M57">
        <v>2</v>
      </c>
      <c r="N57" s="19" t="s">
        <v>7</v>
      </c>
      <c r="O57" s="19">
        <v>45</v>
      </c>
      <c r="P57">
        <v>2.5</v>
      </c>
      <c r="Q57">
        <v>1.2</v>
      </c>
      <c r="R57" s="23">
        <v>3.7</v>
      </c>
      <c r="S57" s="9">
        <v>115</v>
      </c>
      <c r="T57" s="19">
        <v>1</v>
      </c>
    </row>
    <row r="58" spans="1:21" x14ac:dyDescent="0.2">
      <c r="A58" s="2">
        <v>57</v>
      </c>
      <c r="B58" s="2">
        <v>3</v>
      </c>
      <c r="C58" s="2">
        <v>2</v>
      </c>
      <c r="D58" s="2">
        <v>6.6</v>
      </c>
      <c r="E58" s="8">
        <v>3</v>
      </c>
      <c r="F58" s="18">
        <v>6</v>
      </c>
      <c r="G58" s="18">
        <v>1.68</v>
      </c>
      <c r="H58" s="3">
        <v>930</v>
      </c>
      <c r="I58" s="18">
        <v>677</v>
      </c>
      <c r="J58" s="2">
        <v>36</v>
      </c>
      <c r="K58">
        <v>4</v>
      </c>
      <c r="L58">
        <v>2</v>
      </c>
      <c r="M58">
        <v>1</v>
      </c>
      <c r="N58" s="19" t="s">
        <v>32</v>
      </c>
      <c r="O58" s="19">
        <v>79</v>
      </c>
      <c r="P58">
        <v>1.3</v>
      </c>
      <c r="Q58">
        <v>4</v>
      </c>
      <c r="R58" s="23">
        <v>5.3</v>
      </c>
      <c r="S58" s="9">
        <v>54</v>
      </c>
      <c r="T58" s="19">
        <v>1</v>
      </c>
    </row>
    <row r="59" spans="1:21" x14ac:dyDescent="0.2">
      <c r="A59" s="2">
        <v>58</v>
      </c>
      <c r="B59" s="2">
        <v>2</v>
      </c>
      <c r="C59" s="2">
        <v>1</v>
      </c>
      <c r="D59" s="2">
        <v>11.31</v>
      </c>
      <c r="E59" s="8">
        <v>3</v>
      </c>
      <c r="F59" s="18">
        <v>3</v>
      </c>
      <c r="G59" s="18">
        <v>1.76</v>
      </c>
      <c r="H59" s="3">
        <v>820</v>
      </c>
      <c r="I59" s="18">
        <v>795</v>
      </c>
      <c r="J59" s="2">
        <v>12</v>
      </c>
      <c r="K59">
        <v>9</v>
      </c>
      <c r="L59">
        <v>16</v>
      </c>
      <c r="M59">
        <v>1</v>
      </c>
      <c r="N59" s="19" t="s">
        <v>7</v>
      </c>
      <c r="O59" s="19">
        <v>3</v>
      </c>
      <c r="P59">
        <v>2.2000000000000002</v>
      </c>
      <c r="Q59">
        <v>2.6</v>
      </c>
      <c r="R59" s="23">
        <v>4.8000000000000007</v>
      </c>
      <c r="S59" s="9">
        <v>12</v>
      </c>
      <c r="T59" s="19">
        <v>1</v>
      </c>
    </row>
    <row r="60" spans="1:21" x14ac:dyDescent="0.2">
      <c r="A60" s="2">
        <v>59</v>
      </c>
      <c r="B60" s="2">
        <v>3</v>
      </c>
      <c r="C60" s="2">
        <v>2</v>
      </c>
      <c r="D60" s="2">
        <v>2.21</v>
      </c>
      <c r="E60" s="8">
        <v>1</v>
      </c>
      <c r="F60" s="18">
        <v>3</v>
      </c>
      <c r="G60" s="18">
        <v>1.92</v>
      </c>
      <c r="H60" s="3">
        <v>510</v>
      </c>
      <c r="I60" s="18">
        <v>776</v>
      </c>
      <c r="J60" s="2">
        <v>38</v>
      </c>
      <c r="K60">
        <v>9</v>
      </c>
      <c r="L60">
        <v>4</v>
      </c>
      <c r="M60">
        <v>1</v>
      </c>
      <c r="N60" s="19" t="s">
        <v>32</v>
      </c>
      <c r="O60" s="19">
        <v>7</v>
      </c>
      <c r="P60">
        <v>2.2000000000000002</v>
      </c>
      <c r="Q60">
        <v>3.8</v>
      </c>
      <c r="R60" s="23">
        <v>6</v>
      </c>
      <c r="S60" s="9">
        <v>26</v>
      </c>
      <c r="T60" s="19">
        <v>0</v>
      </c>
    </row>
    <row r="61" spans="1:21" x14ac:dyDescent="0.2">
      <c r="A61" s="2">
        <v>60</v>
      </c>
      <c r="B61" s="2">
        <v>2</v>
      </c>
      <c r="C61" s="2">
        <v>2</v>
      </c>
      <c r="D61" s="2">
        <v>7.83</v>
      </c>
      <c r="E61" s="8">
        <v>3</v>
      </c>
      <c r="F61" s="18">
        <v>3</v>
      </c>
      <c r="G61" s="18">
        <v>1.59</v>
      </c>
      <c r="H61" s="3">
        <v>860</v>
      </c>
      <c r="I61" s="18">
        <v>678</v>
      </c>
      <c r="J61" s="2">
        <v>30</v>
      </c>
      <c r="K61">
        <v>7</v>
      </c>
      <c r="L61">
        <v>14</v>
      </c>
      <c r="M61">
        <v>1</v>
      </c>
      <c r="N61" s="19" t="s">
        <v>5</v>
      </c>
      <c r="O61" s="19">
        <v>72</v>
      </c>
      <c r="P61">
        <v>1.9</v>
      </c>
      <c r="Q61">
        <v>2.8</v>
      </c>
      <c r="R61" s="23">
        <v>4.6999999999999993</v>
      </c>
      <c r="S61" s="9">
        <v>37</v>
      </c>
      <c r="T61" s="19">
        <v>1</v>
      </c>
    </row>
    <row r="62" spans="1:21" x14ac:dyDescent="0.2">
      <c r="A62" s="2">
        <v>61</v>
      </c>
      <c r="B62" s="2">
        <v>2</v>
      </c>
      <c r="C62" s="2">
        <v>2</v>
      </c>
      <c r="D62" s="2">
        <v>4.6100000000000003</v>
      </c>
      <c r="E62" s="8">
        <v>1</v>
      </c>
      <c r="F62" s="18">
        <v>1</v>
      </c>
      <c r="G62" s="18">
        <v>1.92</v>
      </c>
      <c r="H62" s="3">
        <v>350</v>
      </c>
      <c r="I62" s="18">
        <v>618</v>
      </c>
      <c r="J62" s="2">
        <v>24</v>
      </c>
      <c r="K62">
        <v>4</v>
      </c>
      <c r="L62">
        <v>88</v>
      </c>
      <c r="M62">
        <v>2</v>
      </c>
      <c r="N62" s="19" t="s">
        <v>5</v>
      </c>
      <c r="O62" s="19">
        <v>70</v>
      </c>
      <c r="P62">
        <v>1.3</v>
      </c>
      <c r="Q62">
        <v>1.2</v>
      </c>
      <c r="R62" s="23">
        <v>2.5</v>
      </c>
      <c r="S62" s="9">
        <v>45</v>
      </c>
      <c r="T62" s="19">
        <v>0</v>
      </c>
    </row>
    <row r="63" spans="1:21" x14ac:dyDescent="0.2">
      <c r="A63" s="2">
        <v>62</v>
      </c>
      <c r="B63" s="2">
        <v>3</v>
      </c>
      <c r="C63" s="2">
        <v>2</v>
      </c>
      <c r="D63" s="2">
        <v>1.76</v>
      </c>
      <c r="E63" s="8">
        <v>2</v>
      </c>
      <c r="F63" s="18">
        <v>6</v>
      </c>
      <c r="G63" s="18">
        <v>1.5</v>
      </c>
      <c r="H63" s="3">
        <v>570</v>
      </c>
      <c r="I63" s="18">
        <v>634</v>
      </c>
      <c r="J63" s="2">
        <v>6</v>
      </c>
      <c r="K63">
        <v>7</v>
      </c>
      <c r="L63">
        <v>16</v>
      </c>
      <c r="M63">
        <v>1</v>
      </c>
      <c r="N63" s="19" t="s">
        <v>6</v>
      </c>
      <c r="O63" s="19">
        <v>1</v>
      </c>
      <c r="P63">
        <v>1.9</v>
      </c>
      <c r="Q63">
        <v>2.6</v>
      </c>
      <c r="R63" s="23">
        <v>4.5</v>
      </c>
      <c r="S63" s="9">
        <v>1</v>
      </c>
      <c r="T63" s="19">
        <v>0</v>
      </c>
    </row>
    <row r="64" spans="1:21" x14ac:dyDescent="0.2">
      <c r="A64" s="2">
        <v>63</v>
      </c>
      <c r="B64" s="2">
        <v>1</v>
      </c>
      <c r="C64" s="2">
        <v>1</v>
      </c>
      <c r="D64" s="2">
        <v>9.91</v>
      </c>
      <c r="E64" s="8">
        <v>3</v>
      </c>
      <c r="F64" s="18">
        <v>8</v>
      </c>
      <c r="G64" s="18">
        <v>1.58</v>
      </c>
      <c r="H64" s="3">
        <v>860</v>
      </c>
      <c r="I64" s="18">
        <v>658</v>
      </c>
      <c r="J64" s="2">
        <v>21</v>
      </c>
      <c r="K64">
        <v>5</v>
      </c>
      <c r="L64">
        <v>86</v>
      </c>
      <c r="M64">
        <v>2</v>
      </c>
      <c r="N64" s="19" t="s">
        <v>5</v>
      </c>
      <c r="O64" s="19">
        <v>59</v>
      </c>
      <c r="P64">
        <v>1.6</v>
      </c>
      <c r="Q64">
        <v>1.5</v>
      </c>
      <c r="R64" s="23">
        <v>3.1</v>
      </c>
      <c r="S64" s="9">
        <v>65</v>
      </c>
      <c r="T64" s="19">
        <v>1</v>
      </c>
    </row>
    <row r="65" spans="1:20" x14ac:dyDescent="0.2">
      <c r="A65" s="2">
        <v>64</v>
      </c>
      <c r="B65" s="2">
        <v>1</v>
      </c>
      <c r="C65" s="2">
        <v>1</v>
      </c>
      <c r="D65" s="2">
        <v>11.98</v>
      </c>
      <c r="E65" s="8">
        <v>3</v>
      </c>
      <c r="F65" s="18">
        <v>1</v>
      </c>
      <c r="G65" s="18">
        <v>1.5</v>
      </c>
      <c r="H65" s="3">
        <v>910</v>
      </c>
      <c r="I65" s="18">
        <v>793</v>
      </c>
      <c r="J65" s="2">
        <v>1</v>
      </c>
      <c r="K65">
        <v>11</v>
      </c>
      <c r="L65">
        <v>90</v>
      </c>
      <c r="M65">
        <v>2</v>
      </c>
      <c r="N65" s="19" t="s">
        <v>6</v>
      </c>
      <c r="O65" s="19">
        <v>68</v>
      </c>
      <c r="P65">
        <v>2.5</v>
      </c>
      <c r="Q65">
        <v>0.9</v>
      </c>
      <c r="R65" s="23">
        <v>3.4</v>
      </c>
      <c r="S65" s="9">
        <v>41</v>
      </c>
      <c r="T65" s="19">
        <v>1</v>
      </c>
    </row>
    <row r="66" spans="1:20" x14ac:dyDescent="0.2">
      <c r="A66" s="2">
        <v>65</v>
      </c>
      <c r="B66" s="2">
        <v>2</v>
      </c>
      <c r="C66" s="2">
        <v>2</v>
      </c>
      <c r="D66" s="2">
        <v>8.85</v>
      </c>
      <c r="E66" s="8">
        <v>3</v>
      </c>
      <c r="F66" s="18">
        <v>1</v>
      </c>
      <c r="G66" s="18">
        <v>1.59</v>
      </c>
      <c r="H66" s="3">
        <v>860</v>
      </c>
      <c r="I66" s="18">
        <v>657</v>
      </c>
      <c r="J66" s="2">
        <v>26</v>
      </c>
      <c r="K66">
        <v>2</v>
      </c>
      <c r="L66">
        <v>4</v>
      </c>
      <c r="M66">
        <v>1</v>
      </c>
      <c r="N66" s="19" t="s">
        <v>5</v>
      </c>
      <c r="O66" s="19">
        <v>23</v>
      </c>
      <c r="P66">
        <v>1</v>
      </c>
      <c r="Q66">
        <v>3.8</v>
      </c>
      <c r="R66" s="23">
        <v>4.8</v>
      </c>
      <c r="S66" s="9">
        <v>90</v>
      </c>
      <c r="T66" s="19">
        <v>1</v>
      </c>
    </row>
    <row r="67" spans="1:20" x14ac:dyDescent="0.2">
      <c r="A67" s="2">
        <v>66</v>
      </c>
      <c r="B67" s="2">
        <v>3</v>
      </c>
      <c r="C67" s="2">
        <v>2</v>
      </c>
      <c r="D67" s="2">
        <v>0.56000000000000005</v>
      </c>
      <c r="E67" s="8">
        <v>2</v>
      </c>
      <c r="F67" s="18">
        <v>1</v>
      </c>
      <c r="G67" s="18">
        <v>1.38</v>
      </c>
      <c r="H67" s="3">
        <v>590</v>
      </c>
      <c r="I67" s="18">
        <v>758</v>
      </c>
      <c r="J67" s="2">
        <v>32</v>
      </c>
      <c r="K67">
        <v>12</v>
      </c>
      <c r="L67">
        <v>6</v>
      </c>
      <c r="M67">
        <v>1</v>
      </c>
      <c r="N67" s="19" t="s">
        <v>32</v>
      </c>
      <c r="O67" s="19">
        <v>73</v>
      </c>
      <c r="P67">
        <v>2.5</v>
      </c>
      <c r="Q67">
        <v>3.6</v>
      </c>
      <c r="R67" s="23">
        <v>6.1</v>
      </c>
      <c r="S67" s="9">
        <v>49</v>
      </c>
      <c r="T67" s="19">
        <v>0</v>
      </c>
    </row>
    <row r="68" spans="1:20" x14ac:dyDescent="0.2">
      <c r="A68" s="2">
        <v>67</v>
      </c>
      <c r="B68" s="2">
        <v>1</v>
      </c>
      <c r="C68" s="2">
        <v>1</v>
      </c>
      <c r="D68" s="2">
        <v>8.48</v>
      </c>
      <c r="E68" s="8">
        <v>3</v>
      </c>
      <c r="F68" s="18">
        <v>4</v>
      </c>
      <c r="G68" s="18">
        <v>1.55</v>
      </c>
      <c r="H68" s="3">
        <v>860</v>
      </c>
      <c r="I68" s="18">
        <v>769</v>
      </c>
      <c r="J68" s="2">
        <v>27</v>
      </c>
      <c r="K68">
        <v>10</v>
      </c>
      <c r="L68">
        <v>84</v>
      </c>
      <c r="M68">
        <v>2</v>
      </c>
      <c r="N68" s="19" t="s">
        <v>5</v>
      </c>
      <c r="O68" s="19">
        <v>24</v>
      </c>
      <c r="P68">
        <v>2.2000000000000002</v>
      </c>
      <c r="Q68">
        <v>1.8</v>
      </c>
      <c r="R68" s="23">
        <v>4</v>
      </c>
      <c r="S68" s="9">
        <v>94</v>
      </c>
      <c r="T68" s="19">
        <v>1</v>
      </c>
    </row>
    <row r="69" spans="1:20" x14ac:dyDescent="0.2">
      <c r="A69" s="2">
        <v>68</v>
      </c>
      <c r="B69" s="2">
        <v>3</v>
      </c>
      <c r="C69" s="2">
        <v>2</v>
      </c>
      <c r="D69" s="2">
        <v>1.36</v>
      </c>
      <c r="E69" s="8">
        <v>2</v>
      </c>
      <c r="F69" s="18">
        <v>8</v>
      </c>
      <c r="G69" s="18">
        <v>1.43</v>
      </c>
      <c r="H69" s="3">
        <v>650</v>
      </c>
      <c r="I69" s="18">
        <v>733</v>
      </c>
      <c r="J69" s="2">
        <v>2</v>
      </c>
      <c r="K69">
        <v>3</v>
      </c>
      <c r="L69">
        <v>2</v>
      </c>
      <c r="M69">
        <v>1</v>
      </c>
      <c r="N69" s="19" t="s">
        <v>6</v>
      </c>
      <c r="O69" s="19">
        <v>29</v>
      </c>
      <c r="P69">
        <v>1.3</v>
      </c>
      <c r="Q69">
        <v>4</v>
      </c>
      <c r="R69" s="23">
        <v>5.3</v>
      </c>
      <c r="S69" s="9">
        <v>118</v>
      </c>
      <c r="T69" s="19">
        <v>0</v>
      </c>
    </row>
    <row r="70" spans="1:20" x14ac:dyDescent="0.2">
      <c r="A70" s="2">
        <v>69</v>
      </c>
      <c r="B70" s="2">
        <v>1</v>
      </c>
      <c r="C70" s="2">
        <v>1</v>
      </c>
      <c r="D70" s="2">
        <v>1.21</v>
      </c>
      <c r="E70" s="8">
        <v>2</v>
      </c>
      <c r="F70" s="18">
        <v>8</v>
      </c>
      <c r="G70" s="18">
        <v>1.37</v>
      </c>
      <c r="H70" s="3">
        <v>710</v>
      </c>
      <c r="I70" s="18">
        <v>770</v>
      </c>
      <c r="J70" s="2">
        <v>39</v>
      </c>
      <c r="K70">
        <v>5</v>
      </c>
      <c r="L70">
        <v>90</v>
      </c>
      <c r="M70">
        <v>2</v>
      </c>
      <c r="N70" s="19" t="s">
        <v>32</v>
      </c>
      <c r="O70" s="19">
        <v>78</v>
      </c>
      <c r="P70">
        <v>1.6</v>
      </c>
      <c r="Q70">
        <v>0.9</v>
      </c>
      <c r="R70" s="23">
        <v>2.5</v>
      </c>
      <c r="S70" s="9">
        <v>50</v>
      </c>
      <c r="T70" s="19">
        <v>0</v>
      </c>
    </row>
    <row r="71" spans="1:20" x14ac:dyDescent="0.2">
      <c r="A71" s="2">
        <v>70</v>
      </c>
      <c r="B71" s="2">
        <v>2</v>
      </c>
      <c r="C71" s="2">
        <v>1</v>
      </c>
      <c r="D71" s="2">
        <v>3.88</v>
      </c>
      <c r="E71" s="8">
        <v>1</v>
      </c>
      <c r="F71" s="18">
        <v>1</v>
      </c>
      <c r="G71" s="18">
        <v>2.0499999999999998</v>
      </c>
      <c r="H71" s="3">
        <v>410</v>
      </c>
      <c r="I71" s="18">
        <v>711</v>
      </c>
      <c r="J71" s="2">
        <v>32</v>
      </c>
      <c r="K71">
        <v>7</v>
      </c>
      <c r="L71">
        <v>84</v>
      </c>
      <c r="M71">
        <v>2</v>
      </c>
      <c r="N71" s="19" t="s">
        <v>32</v>
      </c>
      <c r="O71" s="19">
        <v>71</v>
      </c>
      <c r="P71">
        <v>1.9</v>
      </c>
      <c r="Q71">
        <v>1.8</v>
      </c>
      <c r="R71" s="23">
        <v>3.7</v>
      </c>
      <c r="S71" s="9">
        <v>34</v>
      </c>
      <c r="T71" s="19">
        <v>0</v>
      </c>
    </row>
    <row r="72" spans="1:20" x14ac:dyDescent="0.2">
      <c r="A72" s="2">
        <v>71</v>
      </c>
      <c r="B72" s="2">
        <v>1</v>
      </c>
      <c r="C72" s="2">
        <v>2</v>
      </c>
      <c r="D72" s="2">
        <v>2.0499999999999998</v>
      </c>
      <c r="E72" s="8">
        <v>1</v>
      </c>
      <c r="F72" s="18">
        <v>3</v>
      </c>
      <c r="G72" s="18">
        <v>2.02</v>
      </c>
      <c r="H72" s="3">
        <v>500</v>
      </c>
      <c r="I72" s="18">
        <v>609</v>
      </c>
      <c r="J72" s="2">
        <v>9</v>
      </c>
      <c r="K72">
        <v>3</v>
      </c>
      <c r="L72">
        <v>2</v>
      </c>
      <c r="M72">
        <v>1</v>
      </c>
      <c r="N72" s="19" t="s">
        <v>6</v>
      </c>
      <c r="O72" s="19">
        <v>52</v>
      </c>
      <c r="P72">
        <v>1.3</v>
      </c>
      <c r="Q72">
        <v>4</v>
      </c>
      <c r="R72" s="23">
        <v>5.3</v>
      </c>
      <c r="S72" s="9">
        <v>40</v>
      </c>
      <c r="T72" s="19">
        <v>0</v>
      </c>
    </row>
    <row r="73" spans="1:20" x14ac:dyDescent="0.2">
      <c r="A73" s="2">
        <v>72</v>
      </c>
      <c r="B73" s="2">
        <v>1</v>
      </c>
      <c r="C73" s="2">
        <v>2</v>
      </c>
      <c r="D73" s="2">
        <v>3.85</v>
      </c>
      <c r="E73" s="8">
        <v>1</v>
      </c>
      <c r="F73" s="18">
        <v>2</v>
      </c>
      <c r="G73" s="18">
        <v>1.9</v>
      </c>
      <c r="H73" s="3">
        <v>450</v>
      </c>
      <c r="I73" s="18">
        <v>654</v>
      </c>
      <c r="J73" s="2">
        <v>7</v>
      </c>
      <c r="K73">
        <v>7</v>
      </c>
      <c r="L73">
        <v>90</v>
      </c>
      <c r="M73">
        <v>2</v>
      </c>
      <c r="N73" s="19" t="s">
        <v>6</v>
      </c>
      <c r="O73" s="19">
        <v>34</v>
      </c>
      <c r="P73">
        <v>1.9</v>
      </c>
      <c r="Q73">
        <v>0.9</v>
      </c>
      <c r="R73" s="23">
        <v>2.8</v>
      </c>
      <c r="S73" s="9">
        <v>44</v>
      </c>
      <c r="T73" s="19">
        <v>0</v>
      </c>
    </row>
    <row r="74" spans="1:20" x14ac:dyDescent="0.2">
      <c r="A74" s="2">
        <v>73</v>
      </c>
      <c r="B74" s="2">
        <v>2</v>
      </c>
      <c r="C74" s="2">
        <v>2</v>
      </c>
      <c r="D74" s="2">
        <v>6.6</v>
      </c>
      <c r="E74" s="8">
        <v>3</v>
      </c>
      <c r="F74" s="18">
        <v>10</v>
      </c>
      <c r="G74" s="18">
        <v>1.59</v>
      </c>
      <c r="H74" s="3">
        <v>910</v>
      </c>
      <c r="I74" s="18">
        <v>761</v>
      </c>
      <c r="J74" s="2">
        <v>6</v>
      </c>
      <c r="K74">
        <v>1</v>
      </c>
      <c r="L74">
        <v>4</v>
      </c>
      <c r="M74">
        <v>1</v>
      </c>
      <c r="N74" s="19" t="s">
        <v>6</v>
      </c>
      <c r="O74" s="19">
        <v>72</v>
      </c>
      <c r="P74">
        <v>1</v>
      </c>
      <c r="Q74">
        <v>3.8</v>
      </c>
      <c r="R74" s="23">
        <v>4.8</v>
      </c>
      <c r="S74" s="9">
        <v>49</v>
      </c>
      <c r="T74" s="19">
        <v>1</v>
      </c>
    </row>
    <row r="75" spans="1:20" x14ac:dyDescent="0.2">
      <c r="A75" s="2">
        <v>74</v>
      </c>
      <c r="B75" s="2">
        <v>1</v>
      </c>
      <c r="C75" s="2">
        <v>2</v>
      </c>
      <c r="D75" s="2">
        <v>0.18</v>
      </c>
      <c r="E75" s="8">
        <v>2</v>
      </c>
      <c r="F75" s="18">
        <v>8</v>
      </c>
      <c r="G75" s="18">
        <v>1.5</v>
      </c>
      <c r="H75" s="3">
        <v>670</v>
      </c>
      <c r="I75" s="18">
        <v>748</v>
      </c>
      <c r="J75" s="2">
        <v>23</v>
      </c>
      <c r="K75">
        <v>1</v>
      </c>
      <c r="L75">
        <v>8</v>
      </c>
      <c r="M75">
        <v>1</v>
      </c>
      <c r="N75" s="19" t="s">
        <v>5</v>
      </c>
      <c r="O75" s="19">
        <v>68</v>
      </c>
      <c r="P75">
        <v>1</v>
      </c>
      <c r="Q75">
        <v>3.4</v>
      </c>
      <c r="R75" s="23">
        <v>4.4000000000000004</v>
      </c>
      <c r="S75" s="9">
        <v>37</v>
      </c>
      <c r="T75" s="19">
        <v>0</v>
      </c>
    </row>
    <row r="76" spans="1:20" x14ac:dyDescent="0.2">
      <c r="A76" s="2">
        <v>75</v>
      </c>
      <c r="B76" s="2">
        <v>3</v>
      </c>
      <c r="C76" s="2">
        <v>1</v>
      </c>
      <c r="D76" s="2">
        <v>4.5599999999999996</v>
      </c>
      <c r="E76" s="8">
        <v>1</v>
      </c>
      <c r="F76" s="18">
        <v>3</v>
      </c>
      <c r="G76" s="18">
        <v>1.94</v>
      </c>
      <c r="H76" s="3">
        <v>450</v>
      </c>
      <c r="I76" s="18">
        <v>606</v>
      </c>
      <c r="J76" s="2">
        <v>30</v>
      </c>
      <c r="K76">
        <v>8</v>
      </c>
      <c r="L76">
        <v>84</v>
      </c>
      <c r="M76">
        <v>2</v>
      </c>
      <c r="N76" s="19" t="s">
        <v>5</v>
      </c>
      <c r="O76" s="19">
        <v>6</v>
      </c>
      <c r="P76">
        <v>1.9</v>
      </c>
      <c r="Q76">
        <v>1.8</v>
      </c>
      <c r="R76" s="23">
        <v>3.7</v>
      </c>
      <c r="S76" s="9">
        <v>23</v>
      </c>
      <c r="T76" s="19">
        <v>0</v>
      </c>
    </row>
    <row r="77" spans="1:20" x14ac:dyDescent="0.2">
      <c r="A77" s="2">
        <v>76</v>
      </c>
      <c r="B77" s="2">
        <v>3</v>
      </c>
      <c r="C77" s="2">
        <v>1</v>
      </c>
      <c r="D77" s="2">
        <v>6.96</v>
      </c>
      <c r="E77" s="8">
        <v>3</v>
      </c>
      <c r="F77" s="18">
        <v>10</v>
      </c>
      <c r="G77" s="18">
        <v>1.63</v>
      </c>
      <c r="H77" s="3">
        <v>820</v>
      </c>
      <c r="I77" s="18">
        <v>773</v>
      </c>
      <c r="J77" s="2">
        <v>16</v>
      </c>
      <c r="K77">
        <v>3</v>
      </c>
      <c r="L77">
        <v>10</v>
      </c>
      <c r="M77">
        <v>1</v>
      </c>
      <c r="N77" s="19" t="s">
        <v>7</v>
      </c>
      <c r="O77" s="19">
        <v>15</v>
      </c>
      <c r="P77">
        <v>1.3</v>
      </c>
      <c r="Q77">
        <v>3.2</v>
      </c>
      <c r="R77" s="23">
        <v>4.5</v>
      </c>
      <c r="S77" s="9">
        <v>61</v>
      </c>
      <c r="T77" s="19">
        <v>1</v>
      </c>
    </row>
    <row r="78" spans="1:20" x14ac:dyDescent="0.2">
      <c r="A78" s="2">
        <v>77</v>
      </c>
      <c r="B78" s="2">
        <v>1</v>
      </c>
      <c r="C78" s="2">
        <v>1</v>
      </c>
      <c r="D78" s="2">
        <v>2.0299999999999998</v>
      </c>
      <c r="E78" s="8">
        <v>1</v>
      </c>
      <c r="F78" s="18">
        <v>4</v>
      </c>
      <c r="G78" s="18">
        <v>2.0299999999999998</v>
      </c>
      <c r="H78" s="3">
        <v>500</v>
      </c>
      <c r="I78" s="18">
        <v>671</v>
      </c>
      <c r="J78" s="2">
        <v>29</v>
      </c>
      <c r="K78">
        <v>2</v>
      </c>
      <c r="L78">
        <v>90</v>
      </c>
      <c r="M78">
        <v>2</v>
      </c>
      <c r="N78" s="19" t="s">
        <v>5</v>
      </c>
      <c r="O78" s="19">
        <v>57</v>
      </c>
      <c r="P78">
        <v>1</v>
      </c>
      <c r="Q78">
        <v>0.9</v>
      </c>
      <c r="R78" s="23">
        <v>1.9</v>
      </c>
      <c r="S78" s="9">
        <v>91</v>
      </c>
      <c r="T78" s="19">
        <v>0</v>
      </c>
    </row>
    <row r="79" spans="1:20" x14ac:dyDescent="0.2">
      <c r="A79" s="2">
        <v>78</v>
      </c>
      <c r="B79" s="2">
        <v>2</v>
      </c>
      <c r="C79" s="2">
        <v>1</v>
      </c>
      <c r="D79" s="2">
        <v>0.21</v>
      </c>
      <c r="E79" s="8">
        <v>2</v>
      </c>
      <c r="F79" s="18">
        <v>7</v>
      </c>
      <c r="G79" s="18">
        <v>1.48</v>
      </c>
      <c r="H79" s="3">
        <v>610</v>
      </c>
      <c r="I79" s="18">
        <v>619</v>
      </c>
      <c r="J79" s="2">
        <v>2</v>
      </c>
      <c r="K79">
        <v>1</v>
      </c>
      <c r="L79">
        <v>92</v>
      </c>
      <c r="M79">
        <v>2</v>
      </c>
      <c r="N79" s="19" t="s">
        <v>6</v>
      </c>
      <c r="O79" s="19">
        <v>11</v>
      </c>
      <c r="P79">
        <v>1</v>
      </c>
      <c r="Q79">
        <v>0.6</v>
      </c>
      <c r="R79" s="23">
        <v>1.6</v>
      </c>
      <c r="S79" s="9">
        <v>42</v>
      </c>
      <c r="T79" s="19">
        <v>0</v>
      </c>
    </row>
    <row r="80" spans="1:20" x14ac:dyDescent="0.2">
      <c r="A80" s="2">
        <v>79</v>
      </c>
      <c r="B80" s="2">
        <v>1</v>
      </c>
      <c r="C80" s="2">
        <v>2</v>
      </c>
      <c r="D80" s="2">
        <v>8.77</v>
      </c>
      <c r="E80" s="8">
        <v>3</v>
      </c>
      <c r="F80" s="18">
        <v>10</v>
      </c>
      <c r="G80" s="18">
        <v>1.73</v>
      </c>
      <c r="H80" s="3">
        <v>820</v>
      </c>
      <c r="I80" s="18">
        <v>773</v>
      </c>
      <c r="J80" s="2">
        <v>11</v>
      </c>
      <c r="K80">
        <v>3</v>
      </c>
      <c r="L80">
        <v>6</v>
      </c>
      <c r="M80">
        <v>1</v>
      </c>
      <c r="N80" s="19" t="s">
        <v>7</v>
      </c>
      <c r="O80" s="19">
        <v>38</v>
      </c>
      <c r="P80">
        <v>1.3</v>
      </c>
      <c r="Q80">
        <v>3.6</v>
      </c>
      <c r="R80" s="23">
        <v>4.9000000000000004</v>
      </c>
      <c r="S80" s="9">
        <v>101</v>
      </c>
      <c r="T80" s="19">
        <v>1</v>
      </c>
    </row>
    <row r="81" spans="1:20" x14ac:dyDescent="0.2">
      <c r="A81" s="2">
        <v>80</v>
      </c>
      <c r="B81" s="2">
        <v>2</v>
      </c>
      <c r="C81" s="2">
        <v>1</v>
      </c>
      <c r="D81" s="2">
        <v>11.42</v>
      </c>
      <c r="E81" s="8">
        <v>3</v>
      </c>
      <c r="F81" s="18">
        <v>7</v>
      </c>
      <c r="G81" s="18">
        <v>1.63</v>
      </c>
      <c r="H81" s="3">
        <v>930</v>
      </c>
      <c r="I81" s="18">
        <v>693</v>
      </c>
      <c r="J81" s="2">
        <v>32</v>
      </c>
      <c r="K81">
        <v>3</v>
      </c>
      <c r="L81">
        <v>4</v>
      </c>
      <c r="M81">
        <v>1</v>
      </c>
      <c r="N81" s="19" t="s">
        <v>32</v>
      </c>
      <c r="O81" s="19">
        <v>16</v>
      </c>
      <c r="P81">
        <v>1.3</v>
      </c>
      <c r="Q81">
        <v>3.8</v>
      </c>
      <c r="R81" s="23">
        <v>5.0999999999999996</v>
      </c>
      <c r="S81" s="9">
        <v>62</v>
      </c>
      <c r="T81" s="19">
        <v>1</v>
      </c>
    </row>
    <row r="82" spans="1:20" x14ac:dyDescent="0.2">
      <c r="A82" s="2">
        <v>81</v>
      </c>
      <c r="B82" s="2">
        <v>1</v>
      </c>
      <c r="C82" s="2">
        <v>2</v>
      </c>
      <c r="D82" s="2">
        <v>10.69</v>
      </c>
      <c r="E82" s="8">
        <v>3</v>
      </c>
      <c r="F82" s="18">
        <v>7</v>
      </c>
      <c r="G82" s="18">
        <v>1.69</v>
      </c>
      <c r="H82" s="3">
        <v>820</v>
      </c>
      <c r="I82" s="18">
        <v>760</v>
      </c>
      <c r="J82" s="2">
        <v>17</v>
      </c>
      <c r="K82">
        <v>6</v>
      </c>
      <c r="L82">
        <v>86</v>
      </c>
      <c r="M82">
        <v>2</v>
      </c>
      <c r="N82" s="19" t="s">
        <v>7</v>
      </c>
      <c r="O82" s="19">
        <v>67</v>
      </c>
      <c r="P82">
        <v>1.6</v>
      </c>
      <c r="Q82">
        <v>1.5</v>
      </c>
      <c r="R82" s="23">
        <v>3.1</v>
      </c>
      <c r="S82" s="9">
        <v>28</v>
      </c>
      <c r="T82" s="19">
        <v>1</v>
      </c>
    </row>
    <row r="83" spans="1:20" x14ac:dyDescent="0.2">
      <c r="A83" s="2">
        <v>82</v>
      </c>
      <c r="B83" s="2">
        <v>3</v>
      </c>
      <c r="C83" s="2">
        <v>1</v>
      </c>
      <c r="D83" s="2">
        <v>9.08</v>
      </c>
      <c r="E83" s="8">
        <v>3</v>
      </c>
      <c r="F83" s="18">
        <v>6</v>
      </c>
      <c r="G83" s="18">
        <v>1.62</v>
      </c>
      <c r="H83" s="3">
        <v>910</v>
      </c>
      <c r="I83" s="18">
        <v>682</v>
      </c>
      <c r="J83" s="2">
        <v>8</v>
      </c>
      <c r="K83">
        <v>2</v>
      </c>
      <c r="L83">
        <v>14</v>
      </c>
      <c r="M83">
        <v>1</v>
      </c>
      <c r="N83" s="19" t="s">
        <v>6</v>
      </c>
      <c r="O83" s="19">
        <v>21</v>
      </c>
      <c r="P83">
        <v>1</v>
      </c>
      <c r="Q83">
        <v>2.8</v>
      </c>
      <c r="R83" s="23">
        <v>3.8</v>
      </c>
      <c r="S83" s="9">
        <v>83</v>
      </c>
      <c r="T83" s="19">
        <v>1</v>
      </c>
    </row>
    <row r="84" spans="1:20" x14ac:dyDescent="0.2">
      <c r="A84" s="2">
        <v>83</v>
      </c>
      <c r="B84" s="2">
        <v>3</v>
      </c>
      <c r="C84" s="2">
        <v>2</v>
      </c>
      <c r="D84" s="2">
        <v>2.3199999999999998</v>
      </c>
      <c r="E84" s="8">
        <v>1</v>
      </c>
      <c r="F84" s="18">
        <v>3</v>
      </c>
      <c r="G84" s="18">
        <v>2.09</v>
      </c>
      <c r="H84" s="3">
        <v>500</v>
      </c>
      <c r="I84" s="18">
        <v>713</v>
      </c>
      <c r="J84" s="2">
        <v>6</v>
      </c>
      <c r="K84">
        <v>11</v>
      </c>
      <c r="L84">
        <v>84</v>
      </c>
      <c r="M84">
        <v>2</v>
      </c>
      <c r="N84" s="19" t="s">
        <v>6</v>
      </c>
      <c r="O84" s="19">
        <v>12</v>
      </c>
      <c r="P84">
        <v>2.5</v>
      </c>
      <c r="Q84">
        <v>1.8</v>
      </c>
      <c r="R84" s="23">
        <v>4.3</v>
      </c>
      <c r="S84" s="9">
        <v>44</v>
      </c>
      <c r="T84" s="19">
        <v>0</v>
      </c>
    </row>
    <row r="85" spans="1:20" x14ac:dyDescent="0.2">
      <c r="A85" s="2">
        <v>84</v>
      </c>
      <c r="B85" s="2">
        <v>1</v>
      </c>
      <c r="C85" s="2">
        <v>1</v>
      </c>
      <c r="D85" s="2">
        <v>10.41</v>
      </c>
      <c r="E85" s="8">
        <v>3</v>
      </c>
      <c r="F85" s="18">
        <v>10</v>
      </c>
      <c r="G85" s="18">
        <v>1.62</v>
      </c>
      <c r="H85" s="3">
        <v>820</v>
      </c>
      <c r="I85" s="18">
        <v>695</v>
      </c>
      <c r="J85" s="2">
        <v>13</v>
      </c>
      <c r="K85">
        <v>10</v>
      </c>
      <c r="L85">
        <v>92</v>
      </c>
      <c r="M85">
        <v>2</v>
      </c>
      <c r="N85" s="19" t="s">
        <v>7</v>
      </c>
      <c r="O85" s="19">
        <v>20</v>
      </c>
      <c r="P85">
        <v>2.2000000000000002</v>
      </c>
      <c r="Q85">
        <v>0.6</v>
      </c>
      <c r="R85" s="23">
        <v>2.8000000000000003</v>
      </c>
      <c r="S85" s="9">
        <v>82</v>
      </c>
      <c r="T85" s="19">
        <v>1</v>
      </c>
    </row>
    <row r="86" spans="1:20" x14ac:dyDescent="0.2">
      <c r="A86" s="2">
        <v>85</v>
      </c>
      <c r="B86" s="2">
        <v>1</v>
      </c>
      <c r="C86" s="2">
        <v>1</v>
      </c>
      <c r="D86" s="2">
        <v>3.14</v>
      </c>
      <c r="E86" s="8">
        <v>1</v>
      </c>
      <c r="F86" s="18">
        <v>4</v>
      </c>
      <c r="G86" s="18">
        <v>1.91</v>
      </c>
      <c r="H86" s="3">
        <v>550</v>
      </c>
      <c r="I86" s="18">
        <v>629</v>
      </c>
      <c r="J86" s="2">
        <v>5</v>
      </c>
      <c r="K86">
        <v>6</v>
      </c>
      <c r="L86">
        <v>4</v>
      </c>
      <c r="M86">
        <v>1</v>
      </c>
      <c r="N86" s="19" t="s">
        <v>6</v>
      </c>
      <c r="O86" s="19">
        <v>44</v>
      </c>
      <c r="P86">
        <v>1.6</v>
      </c>
      <c r="Q86">
        <v>3.8</v>
      </c>
      <c r="R86" s="23">
        <v>5.4</v>
      </c>
      <c r="S86" s="9">
        <v>20</v>
      </c>
      <c r="T86" s="19">
        <v>0</v>
      </c>
    </row>
    <row r="87" spans="1:20" x14ac:dyDescent="0.2">
      <c r="A87" s="2">
        <v>86</v>
      </c>
      <c r="B87" s="2">
        <v>1</v>
      </c>
      <c r="C87" s="2">
        <v>2</v>
      </c>
      <c r="D87" s="2">
        <v>3.77</v>
      </c>
      <c r="E87" s="8">
        <v>1</v>
      </c>
      <c r="F87" s="18">
        <v>2</v>
      </c>
      <c r="G87" s="18">
        <v>1.93</v>
      </c>
      <c r="H87" s="3">
        <v>370</v>
      </c>
      <c r="I87" s="18">
        <v>652</v>
      </c>
      <c r="J87" s="2">
        <v>17</v>
      </c>
      <c r="K87">
        <v>1</v>
      </c>
      <c r="L87">
        <v>90</v>
      </c>
      <c r="M87">
        <v>2</v>
      </c>
      <c r="N87" s="19" t="s">
        <v>7</v>
      </c>
      <c r="O87" s="19">
        <v>70</v>
      </c>
      <c r="P87">
        <v>1</v>
      </c>
      <c r="Q87">
        <v>0.9</v>
      </c>
      <c r="R87" s="23">
        <v>1.9</v>
      </c>
      <c r="S87" s="9">
        <v>45</v>
      </c>
      <c r="T87" s="19">
        <v>0</v>
      </c>
    </row>
    <row r="88" spans="1:20" x14ac:dyDescent="0.2">
      <c r="A88" s="2">
        <v>87</v>
      </c>
      <c r="B88" s="2">
        <v>2</v>
      </c>
      <c r="C88" s="2">
        <v>1</v>
      </c>
      <c r="D88" s="2">
        <v>5.27</v>
      </c>
      <c r="E88" s="8">
        <v>1</v>
      </c>
      <c r="F88" s="18">
        <v>1</v>
      </c>
      <c r="G88" s="18">
        <v>1.97</v>
      </c>
      <c r="H88" s="3">
        <v>350</v>
      </c>
      <c r="I88" s="18">
        <v>693</v>
      </c>
      <c r="J88" s="2">
        <v>28</v>
      </c>
      <c r="K88">
        <v>5</v>
      </c>
      <c r="L88">
        <v>84</v>
      </c>
      <c r="M88">
        <v>2</v>
      </c>
      <c r="N88" s="19" t="s">
        <v>5</v>
      </c>
      <c r="O88" s="19">
        <v>4</v>
      </c>
      <c r="P88">
        <v>1.6</v>
      </c>
      <c r="Q88">
        <v>1.8</v>
      </c>
      <c r="R88" s="23">
        <v>3.4000000000000004</v>
      </c>
      <c r="S88" s="9">
        <v>15</v>
      </c>
      <c r="T88" s="19">
        <v>0</v>
      </c>
    </row>
    <row r="89" spans="1:20" x14ac:dyDescent="0.2">
      <c r="A89" s="2">
        <v>88</v>
      </c>
      <c r="B89" s="2">
        <v>3</v>
      </c>
      <c r="C89" s="2">
        <v>1</v>
      </c>
      <c r="D89" s="2">
        <v>4.25</v>
      </c>
      <c r="E89" s="8">
        <v>1</v>
      </c>
      <c r="F89" s="18">
        <v>1</v>
      </c>
      <c r="G89" s="18">
        <v>2.06</v>
      </c>
      <c r="H89" s="3">
        <v>320</v>
      </c>
      <c r="I89" s="18">
        <v>674</v>
      </c>
      <c r="J89" s="2">
        <v>14</v>
      </c>
      <c r="K89">
        <v>10</v>
      </c>
      <c r="L89">
        <v>6</v>
      </c>
      <c r="M89">
        <v>1</v>
      </c>
      <c r="N89" s="19" t="s">
        <v>7</v>
      </c>
      <c r="O89" s="19">
        <v>42</v>
      </c>
      <c r="P89">
        <v>2.2000000000000002</v>
      </c>
      <c r="Q89">
        <v>3.6</v>
      </c>
      <c r="R89" s="23">
        <v>5.8000000000000007</v>
      </c>
      <c r="S89" s="9">
        <v>65</v>
      </c>
      <c r="T89" s="19">
        <v>0</v>
      </c>
    </row>
    <row r="90" spans="1:20" x14ac:dyDescent="0.2">
      <c r="A90" s="2">
        <v>89</v>
      </c>
      <c r="B90" s="2">
        <v>2</v>
      </c>
      <c r="C90" s="2">
        <v>1</v>
      </c>
      <c r="D90" s="2">
        <v>9.84</v>
      </c>
      <c r="E90" s="8">
        <v>3</v>
      </c>
      <c r="F90" s="18">
        <v>4</v>
      </c>
      <c r="G90" s="18">
        <v>1.74</v>
      </c>
      <c r="H90" s="3">
        <v>930</v>
      </c>
      <c r="I90" s="18">
        <v>635</v>
      </c>
      <c r="J90" s="2">
        <v>36</v>
      </c>
      <c r="K90">
        <v>10</v>
      </c>
      <c r="L90">
        <v>92</v>
      </c>
      <c r="M90">
        <v>2</v>
      </c>
      <c r="N90" s="19" t="s">
        <v>32</v>
      </c>
      <c r="O90" s="19">
        <v>18</v>
      </c>
      <c r="P90">
        <v>2.2000000000000002</v>
      </c>
      <c r="Q90">
        <v>0.6</v>
      </c>
      <c r="R90" s="23">
        <v>2.8000000000000003</v>
      </c>
      <c r="S90" s="9">
        <v>71</v>
      </c>
      <c r="T90" s="19">
        <v>1</v>
      </c>
    </row>
    <row r="91" spans="1:20" x14ac:dyDescent="0.2">
      <c r="A91" s="2">
        <v>90</v>
      </c>
      <c r="B91" s="2">
        <v>2</v>
      </c>
      <c r="C91" s="2">
        <v>1</v>
      </c>
      <c r="D91" s="2">
        <v>1.69</v>
      </c>
      <c r="E91" s="8">
        <v>2</v>
      </c>
      <c r="F91" s="18">
        <v>8</v>
      </c>
      <c r="G91" s="18">
        <v>1.21</v>
      </c>
      <c r="H91" s="3">
        <v>670</v>
      </c>
      <c r="I91" s="18">
        <v>710</v>
      </c>
      <c r="J91" s="2">
        <v>26</v>
      </c>
      <c r="K91">
        <v>11</v>
      </c>
      <c r="L91">
        <v>90</v>
      </c>
      <c r="M91">
        <v>2</v>
      </c>
      <c r="N91" s="19" t="s">
        <v>5</v>
      </c>
      <c r="O91" s="19">
        <v>18</v>
      </c>
      <c r="P91">
        <v>2.5</v>
      </c>
      <c r="Q91">
        <v>0.9</v>
      </c>
      <c r="R91" s="23">
        <v>3.4</v>
      </c>
      <c r="S91" s="9">
        <v>68</v>
      </c>
      <c r="T91" s="19">
        <v>0</v>
      </c>
    </row>
    <row r="92" spans="1:20" x14ac:dyDescent="0.2">
      <c r="A92" s="2">
        <v>91</v>
      </c>
      <c r="B92" s="2">
        <v>2</v>
      </c>
      <c r="C92" s="2">
        <v>2</v>
      </c>
      <c r="D92" s="2">
        <v>0.7</v>
      </c>
      <c r="E92" s="8">
        <v>2</v>
      </c>
      <c r="F92" s="18">
        <v>7</v>
      </c>
      <c r="G92" s="18">
        <v>1.33</v>
      </c>
      <c r="H92" s="3">
        <v>580</v>
      </c>
      <c r="I92" s="18">
        <v>708</v>
      </c>
      <c r="J92" s="2">
        <v>18</v>
      </c>
      <c r="K92">
        <v>10</v>
      </c>
      <c r="L92">
        <v>12</v>
      </c>
      <c r="M92">
        <v>1</v>
      </c>
      <c r="N92" s="19" t="s">
        <v>7</v>
      </c>
      <c r="O92" s="19">
        <v>33</v>
      </c>
      <c r="P92">
        <v>2.2000000000000002</v>
      </c>
      <c r="Q92">
        <v>3</v>
      </c>
      <c r="R92" s="23">
        <v>5.2</v>
      </c>
      <c r="S92" s="9">
        <v>16</v>
      </c>
      <c r="T92" s="19">
        <v>0</v>
      </c>
    </row>
    <row r="93" spans="1:20" x14ac:dyDescent="0.2">
      <c r="A93" s="2">
        <v>92</v>
      </c>
      <c r="B93" s="2">
        <v>1</v>
      </c>
      <c r="C93" s="2">
        <v>2</v>
      </c>
      <c r="D93" s="2">
        <v>8.75</v>
      </c>
      <c r="E93" s="8">
        <v>3</v>
      </c>
      <c r="F93" s="18">
        <v>1</v>
      </c>
      <c r="G93" s="18">
        <v>1.67</v>
      </c>
      <c r="H93" s="3">
        <v>820</v>
      </c>
      <c r="I93" s="18">
        <v>716</v>
      </c>
      <c r="J93" s="2">
        <v>19</v>
      </c>
      <c r="K93">
        <v>7</v>
      </c>
      <c r="L93">
        <v>86</v>
      </c>
      <c r="M93">
        <v>2</v>
      </c>
      <c r="N93" s="19" t="s">
        <v>7</v>
      </c>
      <c r="O93" s="19">
        <v>74</v>
      </c>
      <c r="P93">
        <v>1.9</v>
      </c>
      <c r="Q93">
        <v>1.5</v>
      </c>
      <c r="R93" s="23">
        <v>3.4</v>
      </c>
      <c r="S93" s="9">
        <v>53</v>
      </c>
      <c r="T93" s="19">
        <v>1</v>
      </c>
    </row>
    <row r="94" spans="1:20" x14ac:dyDescent="0.2">
      <c r="A94" s="2">
        <v>93</v>
      </c>
      <c r="B94" s="2">
        <v>3</v>
      </c>
      <c r="C94" s="2">
        <v>2</v>
      </c>
      <c r="D94" s="2">
        <v>6.67</v>
      </c>
      <c r="E94" s="8">
        <v>3</v>
      </c>
      <c r="F94" s="18">
        <v>10</v>
      </c>
      <c r="G94" s="18">
        <v>1.78</v>
      </c>
      <c r="H94" s="3">
        <v>820</v>
      </c>
      <c r="I94" s="18">
        <v>645</v>
      </c>
      <c r="J94" s="2">
        <v>16</v>
      </c>
      <c r="K94">
        <v>11</v>
      </c>
      <c r="L94">
        <v>82</v>
      </c>
      <c r="M94">
        <v>2</v>
      </c>
      <c r="N94" s="19" t="s">
        <v>7</v>
      </c>
      <c r="O94" s="19">
        <v>32</v>
      </c>
      <c r="P94">
        <v>2.5</v>
      </c>
      <c r="Q94">
        <v>2.1</v>
      </c>
      <c r="R94" s="23">
        <v>4.5999999999999996</v>
      </c>
      <c r="S94" s="9">
        <v>52</v>
      </c>
      <c r="T94" s="19">
        <v>1</v>
      </c>
    </row>
    <row r="95" spans="1:20" x14ac:dyDescent="0.2">
      <c r="A95" s="2">
        <v>94</v>
      </c>
      <c r="B95" s="2">
        <v>2</v>
      </c>
      <c r="C95" s="2">
        <v>1</v>
      </c>
      <c r="D95" s="2">
        <v>2.57</v>
      </c>
      <c r="E95" s="8">
        <v>1</v>
      </c>
      <c r="F95" s="18">
        <v>4</v>
      </c>
      <c r="G95" s="18">
        <v>1.92</v>
      </c>
      <c r="H95" s="3">
        <v>500</v>
      </c>
      <c r="I95" s="18">
        <v>626</v>
      </c>
      <c r="J95" s="2">
        <v>30</v>
      </c>
      <c r="K95">
        <v>1</v>
      </c>
      <c r="L95">
        <v>14</v>
      </c>
      <c r="M95">
        <v>1</v>
      </c>
      <c r="N95" s="19" t="s">
        <v>5</v>
      </c>
      <c r="O95" s="19">
        <v>33</v>
      </c>
      <c r="P95">
        <v>1</v>
      </c>
      <c r="Q95">
        <v>2.8</v>
      </c>
      <c r="R95" s="23">
        <v>3.8</v>
      </c>
      <c r="S95" s="9">
        <v>25</v>
      </c>
      <c r="T95" s="19">
        <v>0</v>
      </c>
    </row>
    <row r="96" spans="1:20" x14ac:dyDescent="0.2">
      <c r="A96" s="2">
        <v>95</v>
      </c>
      <c r="B96" s="2">
        <v>1</v>
      </c>
      <c r="C96" s="2">
        <v>2</v>
      </c>
      <c r="D96" s="2">
        <v>3.22</v>
      </c>
      <c r="E96" s="8">
        <v>1</v>
      </c>
      <c r="F96" s="18">
        <v>1</v>
      </c>
      <c r="G96" s="18">
        <v>2.04</v>
      </c>
      <c r="H96" s="3">
        <v>410</v>
      </c>
      <c r="I96" s="18">
        <v>786</v>
      </c>
      <c r="J96" s="2">
        <v>39</v>
      </c>
      <c r="K96">
        <v>10</v>
      </c>
      <c r="L96">
        <v>6</v>
      </c>
      <c r="M96">
        <v>1</v>
      </c>
      <c r="N96" s="19" t="s">
        <v>32</v>
      </c>
      <c r="O96" s="19">
        <v>37</v>
      </c>
      <c r="P96">
        <v>2.2000000000000002</v>
      </c>
      <c r="Q96">
        <v>3.6</v>
      </c>
      <c r="R96" s="23">
        <v>5.8000000000000007</v>
      </c>
      <c r="S96" s="9">
        <v>46</v>
      </c>
      <c r="T96" s="19">
        <v>0</v>
      </c>
    </row>
    <row r="97" spans="1:20" x14ac:dyDescent="0.2">
      <c r="A97" s="2">
        <v>96</v>
      </c>
      <c r="B97" s="2">
        <v>2</v>
      </c>
      <c r="C97" s="2">
        <v>2</v>
      </c>
      <c r="D97" s="2">
        <v>0.71</v>
      </c>
      <c r="E97" s="8">
        <v>2</v>
      </c>
      <c r="F97" s="18">
        <v>4</v>
      </c>
      <c r="G97" s="18">
        <v>1.23</v>
      </c>
      <c r="H97" s="3">
        <v>710</v>
      </c>
      <c r="I97" s="18">
        <v>723</v>
      </c>
      <c r="J97" s="2">
        <v>34</v>
      </c>
      <c r="K97">
        <v>6</v>
      </c>
      <c r="L97">
        <v>4</v>
      </c>
      <c r="M97">
        <v>1</v>
      </c>
      <c r="N97" s="19" t="s">
        <v>32</v>
      </c>
      <c r="O97" s="19">
        <v>32</v>
      </c>
      <c r="P97">
        <v>1.6</v>
      </c>
      <c r="Q97">
        <v>3.8</v>
      </c>
      <c r="R97" s="23">
        <v>5.4</v>
      </c>
      <c r="S97" s="9">
        <v>6</v>
      </c>
      <c r="T97" s="19">
        <v>0</v>
      </c>
    </row>
    <row r="98" spans="1:20" x14ac:dyDescent="0.2">
      <c r="A98" s="2">
        <v>97</v>
      </c>
      <c r="B98" s="2">
        <v>1</v>
      </c>
      <c r="C98" s="2">
        <v>2</v>
      </c>
      <c r="D98" s="2">
        <v>10.67</v>
      </c>
      <c r="E98" s="8">
        <v>3</v>
      </c>
      <c r="F98" s="18">
        <v>7</v>
      </c>
      <c r="G98" s="18">
        <v>1.51</v>
      </c>
      <c r="H98" s="3">
        <v>910</v>
      </c>
      <c r="I98" s="18">
        <v>692</v>
      </c>
      <c r="J98" s="2">
        <v>3</v>
      </c>
      <c r="K98">
        <v>10</v>
      </c>
      <c r="L98">
        <v>12</v>
      </c>
      <c r="M98">
        <v>1</v>
      </c>
      <c r="N98" s="19" t="s">
        <v>6</v>
      </c>
      <c r="O98" s="19">
        <v>65</v>
      </c>
      <c r="P98">
        <v>2.2000000000000002</v>
      </c>
      <c r="Q98">
        <v>3</v>
      </c>
      <c r="R98" s="23">
        <v>5.2</v>
      </c>
      <c r="S98" s="9">
        <v>24</v>
      </c>
      <c r="T98" s="19">
        <v>1</v>
      </c>
    </row>
    <row r="99" spans="1:20" x14ac:dyDescent="0.2">
      <c r="A99" s="2">
        <v>98</v>
      </c>
      <c r="B99" s="2">
        <v>3</v>
      </c>
      <c r="C99" s="2">
        <v>1</v>
      </c>
      <c r="D99" s="2">
        <v>5.2</v>
      </c>
      <c r="E99" s="8">
        <v>1</v>
      </c>
      <c r="F99" s="18">
        <v>3</v>
      </c>
      <c r="G99" s="18">
        <v>2.0699999999999998</v>
      </c>
      <c r="H99" s="3">
        <v>450</v>
      </c>
      <c r="I99" s="18">
        <v>621</v>
      </c>
      <c r="J99" s="2">
        <v>28</v>
      </c>
      <c r="K99">
        <v>12</v>
      </c>
      <c r="L99">
        <v>18</v>
      </c>
      <c r="M99">
        <v>1</v>
      </c>
      <c r="N99" s="19" t="s">
        <v>5</v>
      </c>
      <c r="O99" s="19">
        <v>20</v>
      </c>
      <c r="P99">
        <v>2.5</v>
      </c>
      <c r="Q99">
        <v>2.4</v>
      </c>
      <c r="R99" s="23">
        <v>4.9000000000000004</v>
      </c>
      <c r="S99" s="9">
        <v>76</v>
      </c>
      <c r="T99" s="19">
        <v>0</v>
      </c>
    </row>
    <row r="100" spans="1:20" x14ac:dyDescent="0.2">
      <c r="A100" s="2">
        <v>99</v>
      </c>
      <c r="B100" s="2">
        <v>3</v>
      </c>
      <c r="C100" s="2">
        <v>2</v>
      </c>
      <c r="D100" s="2">
        <v>2.4700000000000002</v>
      </c>
      <c r="E100" s="8">
        <v>1</v>
      </c>
      <c r="F100" s="18">
        <v>1</v>
      </c>
      <c r="G100" s="18">
        <v>2.06</v>
      </c>
      <c r="H100" s="3">
        <v>410</v>
      </c>
      <c r="I100" s="18">
        <v>765</v>
      </c>
      <c r="J100" s="2">
        <v>38</v>
      </c>
      <c r="K100">
        <v>5</v>
      </c>
      <c r="L100">
        <v>86</v>
      </c>
      <c r="M100">
        <v>2</v>
      </c>
      <c r="N100" s="19" t="s">
        <v>32</v>
      </c>
      <c r="O100" s="19">
        <v>62</v>
      </c>
      <c r="P100">
        <v>1.6</v>
      </c>
      <c r="Q100">
        <v>1.5</v>
      </c>
      <c r="R100" s="23">
        <v>3.1</v>
      </c>
      <c r="S100" s="9">
        <v>40</v>
      </c>
      <c r="T100" s="19">
        <v>0</v>
      </c>
    </row>
    <row r="101" spans="1:20" x14ac:dyDescent="0.2">
      <c r="A101" s="2">
        <v>100</v>
      </c>
      <c r="B101" s="2">
        <v>1</v>
      </c>
      <c r="C101" s="2">
        <v>1</v>
      </c>
      <c r="D101" s="2">
        <v>4.21</v>
      </c>
      <c r="E101" s="8">
        <v>1</v>
      </c>
      <c r="F101" s="18">
        <v>3</v>
      </c>
      <c r="G101" s="18">
        <v>2.1</v>
      </c>
      <c r="H101" s="3">
        <v>420</v>
      </c>
      <c r="I101" s="18">
        <v>720</v>
      </c>
      <c r="J101" s="2">
        <v>11</v>
      </c>
      <c r="K101">
        <v>3</v>
      </c>
      <c r="L101">
        <v>84</v>
      </c>
      <c r="M101">
        <v>2</v>
      </c>
      <c r="N101" s="19" t="s">
        <v>7</v>
      </c>
      <c r="O101" s="19">
        <v>47</v>
      </c>
      <c r="P101">
        <v>1.3</v>
      </c>
      <c r="Q101">
        <v>1.8</v>
      </c>
      <c r="R101" s="23">
        <v>3.1</v>
      </c>
      <c r="S101" s="9">
        <v>20</v>
      </c>
      <c r="T101" s="19">
        <v>0</v>
      </c>
    </row>
    <row r="102" spans="1:20" x14ac:dyDescent="0.2">
      <c r="A102" s="2">
        <v>101</v>
      </c>
      <c r="B102" s="2">
        <v>3</v>
      </c>
      <c r="C102" s="2">
        <v>1</v>
      </c>
      <c r="D102" s="2">
        <v>11.17</v>
      </c>
      <c r="E102" s="8">
        <v>3</v>
      </c>
      <c r="F102" s="18">
        <v>4</v>
      </c>
      <c r="G102" s="18">
        <v>1.66</v>
      </c>
      <c r="H102" s="3">
        <v>860</v>
      </c>
      <c r="I102" s="18">
        <v>603</v>
      </c>
      <c r="J102" s="2">
        <v>28</v>
      </c>
      <c r="K102">
        <v>5</v>
      </c>
      <c r="L102">
        <v>82</v>
      </c>
      <c r="M102">
        <v>2</v>
      </c>
      <c r="N102" s="19" t="s">
        <v>5</v>
      </c>
      <c r="O102" s="19">
        <v>30</v>
      </c>
      <c r="P102">
        <v>1.6</v>
      </c>
      <c r="Q102">
        <v>2.1</v>
      </c>
      <c r="R102" s="23">
        <v>3.7</v>
      </c>
      <c r="S102" s="9">
        <v>119</v>
      </c>
      <c r="T102" s="19">
        <v>1</v>
      </c>
    </row>
    <row r="103" spans="1:20" x14ac:dyDescent="0.2">
      <c r="A103" s="2">
        <v>102</v>
      </c>
      <c r="B103" s="2">
        <v>2</v>
      </c>
      <c r="C103" s="2">
        <v>2</v>
      </c>
      <c r="D103" s="2">
        <v>8.26</v>
      </c>
      <c r="E103" s="8">
        <v>3</v>
      </c>
      <c r="F103" s="18">
        <v>8</v>
      </c>
      <c r="G103" s="18">
        <v>1.79</v>
      </c>
      <c r="H103" s="3">
        <v>860</v>
      </c>
      <c r="I103" s="18">
        <v>799</v>
      </c>
      <c r="J103" s="2">
        <v>24</v>
      </c>
      <c r="K103">
        <v>10</v>
      </c>
      <c r="L103">
        <v>92</v>
      </c>
      <c r="M103">
        <v>2</v>
      </c>
      <c r="N103" s="19" t="s">
        <v>5</v>
      </c>
      <c r="O103" s="19">
        <v>31</v>
      </c>
      <c r="P103">
        <v>2.2000000000000002</v>
      </c>
      <c r="Q103">
        <v>0.6</v>
      </c>
      <c r="R103" s="23">
        <v>2.8000000000000003</v>
      </c>
      <c r="S103" s="9">
        <v>15</v>
      </c>
      <c r="T103" s="19">
        <v>1</v>
      </c>
    </row>
    <row r="104" spans="1:20" x14ac:dyDescent="0.2">
      <c r="A104" s="2">
        <v>103</v>
      </c>
      <c r="B104" s="2">
        <v>3</v>
      </c>
      <c r="C104" s="2">
        <v>2</v>
      </c>
      <c r="D104" s="2">
        <v>6.82</v>
      </c>
      <c r="E104" s="8">
        <v>3</v>
      </c>
      <c r="F104" s="18">
        <v>3</v>
      </c>
      <c r="G104" s="18">
        <v>1.76</v>
      </c>
      <c r="H104" s="3">
        <v>820</v>
      </c>
      <c r="I104" s="18">
        <v>735</v>
      </c>
      <c r="J104" s="2">
        <v>14</v>
      </c>
      <c r="K104">
        <v>10</v>
      </c>
      <c r="L104">
        <v>10</v>
      </c>
      <c r="M104">
        <v>1</v>
      </c>
      <c r="N104" s="19" t="s">
        <v>7</v>
      </c>
      <c r="O104" s="19">
        <v>1</v>
      </c>
      <c r="P104">
        <v>2.2000000000000002</v>
      </c>
      <c r="Q104">
        <v>3.2</v>
      </c>
      <c r="R104" s="23">
        <v>5.4</v>
      </c>
      <c r="S104" s="9">
        <v>2</v>
      </c>
      <c r="T104" s="19">
        <v>1</v>
      </c>
    </row>
    <row r="105" spans="1:20" x14ac:dyDescent="0.2">
      <c r="A105" s="2">
        <v>104</v>
      </c>
      <c r="B105" s="2">
        <v>2</v>
      </c>
      <c r="C105" s="2">
        <v>1</v>
      </c>
      <c r="D105" s="2">
        <v>9.1199999999999992</v>
      </c>
      <c r="E105" s="8">
        <v>3</v>
      </c>
      <c r="F105" s="18">
        <v>8</v>
      </c>
      <c r="G105" s="18">
        <v>1.79</v>
      </c>
      <c r="H105" s="3">
        <v>930</v>
      </c>
      <c r="I105" s="18">
        <v>779</v>
      </c>
      <c r="J105" s="2">
        <v>32</v>
      </c>
      <c r="K105">
        <v>6</v>
      </c>
      <c r="L105">
        <v>10</v>
      </c>
      <c r="M105">
        <v>1</v>
      </c>
      <c r="N105" s="19" t="s">
        <v>32</v>
      </c>
      <c r="O105" s="19">
        <v>17</v>
      </c>
      <c r="P105">
        <v>1.6</v>
      </c>
      <c r="Q105">
        <v>3.2</v>
      </c>
      <c r="R105" s="23">
        <v>4.8000000000000007</v>
      </c>
      <c r="S105" s="9">
        <v>67</v>
      </c>
      <c r="T105" s="19">
        <v>1</v>
      </c>
    </row>
    <row r="106" spans="1:20" x14ac:dyDescent="0.2">
      <c r="A106" s="2">
        <v>105</v>
      </c>
      <c r="B106" s="2">
        <v>2</v>
      </c>
      <c r="C106" s="2">
        <v>2</v>
      </c>
      <c r="D106" s="2">
        <v>1.95</v>
      </c>
      <c r="E106" s="8">
        <v>2</v>
      </c>
      <c r="F106" s="18">
        <v>2</v>
      </c>
      <c r="G106" s="18">
        <v>1.24</v>
      </c>
      <c r="H106" s="3">
        <v>570</v>
      </c>
      <c r="I106" s="18">
        <v>641</v>
      </c>
      <c r="J106" s="2">
        <v>2</v>
      </c>
      <c r="K106">
        <v>2</v>
      </c>
      <c r="L106">
        <v>82</v>
      </c>
      <c r="M106">
        <v>2</v>
      </c>
      <c r="N106" s="19" t="s">
        <v>6</v>
      </c>
      <c r="O106" s="19">
        <v>40</v>
      </c>
      <c r="P106">
        <v>1</v>
      </c>
      <c r="Q106">
        <v>2.1</v>
      </c>
      <c r="R106" s="23">
        <v>3.1</v>
      </c>
      <c r="S106" s="9">
        <v>40</v>
      </c>
      <c r="T106" s="19">
        <v>0</v>
      </c>
    </row>
    <row r="107" spans="1:20" x14ac:dyDescent="0.2">
      <c r="A107" s="2">
        <v>106</v>
      </c>
      <c r="B107" s="2">
        <v>1</v>
      </c>
      <c r="C107" s="2">
        <v>1</v>
      </c>
      <c r="D107" s="2">
        <v>5.48</v>
      </c>
      <c r="E107" s="8">
        <v>1</v>
      </c>
      <c r="F107" s="18">
        <v>4</v>
      </c>
      <c r="G107" s="18">
        <v>1.91</v>
      </c>
      <c r="H107" s="3">
        <v>500</v>
      </c>
      <c r="I107" s="18">
        <v>717</v>
      </c>
      <c r="J107" s="2">
        <v>21</v>
      </c>
      <c r="K107">
        <v>3</v>
      </c>
      <c r="L107">
        <v>82</v>
      </c>
      <c r="M107">
        <v>2</v>
      </c>
      <c r="N107" s="19" t="s">
        <v>5</v>
      </c>
      <c r="O107" s="19">
        <v>64</v>
      </c>
      <c r="P107">
        <v>1.3</v>
      </c>
      <c r="Q107">
        <v>2.1</v>
      </c>
      <c r="R107" s="23">
        <v>3.4000000000000004</v>
      </c>
      <c r="S107" s="9">
        <v>113</v>
      </c>
      <c r="T107" s="19">
        <v>0</v>
      </c>
    </row>
    <row r="108" spans="1:20" x14ac:dyDescent="0.2">
      <c r="A108" s="2">
        <v>107</v>
      </c>
      <c r="B108" s="2">
        <v>1</v>
      </c>
      <c r="C108" s="2">
        <v>2</v>
      </c>
      <c r="D108" s="2">
        <v>3.57</v>
      </c>
      <c r="E108" s="8">
        <v>1</v>
      </c>
      <c r="F108" s="18">
        <v>1</v>
      </c>
      <c r="G108" s="18">
        <v>2.0299999999999998</v>
      </c>
      <c r="H108" s="3">
        <v>350</v>
      </c>
      <c r="I108" s="18">
        <v>654</v>
      </c>
      <c r="J108" s="2">
        <v>21</v>
      </c>
      <c r="K108">
        <v>3</v>
      </c>
      <c r="L108">
        <v>82</v>
      </c>
      <c r="M108">
        <v>2</v>
      </c>
      <c r="N108" s="19" t="s">
        <v>5</v>
      </c>
      <c r="O108" s="19">
        <v>71</v>
      </c>
      <c r="P108">
        <v>1.3</v>
      </c>
      <c r="Q108">
        <v>2.1</v>
      </c>
      <c r="R108" s="23">
        <v>3.4000000000000004</v>
      </c>
      <c r="S108" s="9">
        <v>50</v>
      </c>
      <c r="T108" s="19">
        <v>0</v>
      </c>
    </row>
    <row r="109" spans="1:20" x14ac:dyDescent="0.2">
      <c r="A109" s="2">
        <v>108</v>
      </c>
      <c r="B109" s="2">
        <v>2</v>
      </c>
      <c r="C109" s="2">
        <v>1</v>
      </c>
      <c r="D109" s="2">
        <v>1.22</v>
      </c>
      <c r="E109" s="8">
        <v>2</v>
      </c>
      <c r="F109" s="18">
        <v>2</v>
      </c>
      <c r="G109" s="18">
        <v>1.32</v>
      </c>
      <c r="H109" s="3">
        <v>540</v>
      </c>
      <c r="I109" s="18">
        <v>624</v>
      </c>
      <c r="J109" s="2">
        <v>12</v>
      </c>
      <c r="K109">
        <v>5</v>
      </c>
      <c r="L109">
        <v>4</v>
      </c>
      <c r="M109">
        <v>1</v>
      </c>
      <c r="N109" s="19" t="s">
        <v>7</v>
      </c>
      <c r="O109" s="19">
        <v>17</v>
      </c>
      <c r="P109">
        <v>1.6</v>
      </c>
      <c r="Q109">
        <v>3.8</v>
      </c>
      <c r="R109" s="23">
        <v>5.4</v>
      </c>
      <c r="S109" s="9">
        <v>69</v>
      </c>
      <c r="T109" s="19">
        <v>0</v>
      </c>
    </row>
    <row r="110" spans="1:20" x14ac:dyDescent="0.2">
      <c r="A110" s="2">
        <v>109</v>
      </c>
      <c r="B110" s="2">
        <v>2</v>
      </c>
      <c r="C110" s="2">
        <v>2</v>
      </c>
      <c r="D110" s="2">
        <v>3.18</v>
      </c>
      <c r="E110" s="8">
        <v>1</v>
      </c>
      <c r="F110" s="18">
        <v>2</v>
      </c>
      <c r="G110" s="18">
        <v>1.93</v>
      </c>
      <c r="H110" s="3">
        <v>370</v>
      </c>
      <c r="I110" s="18">
        <v>630</v>
      </c>
      <c r="J110" s="2">
        <v>18</v>
      </c>
      <c r="K110">
        <v>9</v>
      </c>
      <c r="L110">
        <v>2</v>
      </c>
      <c r="M110">
        <v>1</v>
      </c>
      <c r="N110" s="19" t="s">
        <v>7</v>
      </c>
      <c r="O110" s="19">
        <v>66</v>
      </c>
      <c r="P110">
        <v>2.2000000000000002</v>
      </c>
      <c r="Q110">
        <v>4</v>
      </c>
      <c r="R110" s="23">
        <v>6.2</v>
      </c>
      <c r="S110" s="9">
        <v>10</v>
      </c>
      <c r="T110" s="19">
        <v>0</v>
      </c>
    </row>
    <row r="111" spans="1:20" x14ac:dyDescent="0.2">
      <c r="A111" s="2">
        <v>110</v>
      </c>
      <c r="B111" s="2">
        <v>1</v>
      </c>
      <c r="C111" s="2">
        <v>2</v>
      </c>
      <c r="D111" s="2">
        <v>1.99</v>
      </c>
      <c r="E111" s="8">
        <v>2</v>
      </c>
      <c r="F111" s="18">
        <v>2</v>
      </c>
      <c r="G111" s="18">
        <v>1.47</v>
      </c>
      <c r="H111" s="3">
        <v>570</v>
      </c>
      <c r="I111" s="18">
        <v>795</v>
      </c>
      <c r="J111" s="2">
        <v>9</v>
      </c>
      <c r="K111">
        <v>8</v>
      </c>
      <c r="L111">
        <v>92</v>
      </c>
      <c r="M111">
        <v>2</v>
      </c>
      <c r="N111" s="19" t="s">
        <v>6</v>
      </c>
      <c r="O111" s="19">
        <v>49</v>
      </c>
      <c r="P111">
        <v>1.9</v>
      </c>
      <c r="Q111">
        <v>0.6</v>
      </c>
      <c r="R111" s="23">
        <v>2.5</v>
      </c>
      <c r="S111" s="9">
        <v>5</v>
      </c>
      <c r="T111" s="19">
        <v>0</v>
      </c>
    </row>
    <row r="112" spans="1:20" x14ac:dyDescent="0.2">
      <c r="A112" s="2">
        <v>111</v>
      </c>
      <c r="B112" s="2">
        <v>1</v>
      </c>
      <c r="C112" s="2">
        <v>2</v>
      </c>
      <c r="D112" s="2">
        <v>10.61</v>
      </c>
      <c r="E112" s="8">
        <v>3</v>
      </c>
      <c r="F112" s="18">
        <v>3</v>
      </c>
      <c r="G112" s="18">
        <v>1.62</v>
      </c>
      <c r="H112" s="3">
        <v>820</v>
      </c>
      <c r="I112" s="18">
        <v>601</v>
      </c>
      <c r="J112" s="2">
        <v>15</v>
      </c>
      <c r="K112">
        <v>8</v>
      </c>
      <c r="L112">
        <v>18</v>
      </c>
      <c r="M112">
        <v>1</v>
      </c>
      <c r="N112" s="19" t="s">
        <v>7</v>
      </c>
      <c r="O112" s="19">
        <v>69</v>
      </c>
      <c r="P112">
        <v>1.9</v>
      </c>
      <c r="Q112">
        <v>2.4</v>
      </c>
      <c r="R112" s="23">
        <v>4.3</v>
      </c>
      <c r="S112" s="9">
        <v>36</v>
      </c>
      <c r="T112" s="19">
        <v>1</v>
      </c>
    </row>
    <row r="113" spans="1:20" x14ac:dyDescent="0.2">
      <c r="A113" s="2">
        <v>112</v>
      </c>
      <c r="B113" s="2">
        <v>2</v>
      </c>
      <c r="C113" s="2">
        <v>2</v>
      </c>
      <c r="D113" s="2">
        <v>1.17</v>
      </c>
      <c r="E113" s="8">
        <v>2</v>
      </c>
      <c r="F113" s="18">
        <v>8</v>
      </c>
      <c r="G113" s="18">
        <v>1.41</v>
      </c>
      <c r="H113" s="3">
        <v>650</v>
      </c>
      <c r="I113" s="18">
        <v>647</v>
      </c>
      <c r="J113" s="2">
        <v>8</v>
      </c>
      <c r="K113">
        <v>1</v>
      </c>
      <c r="L113">
        <v>86</v>
      </c>
      <c r="M113">
        <v>2</v>
      </c>
      <c r="N113" s="19" t="s">
        <v>6</v>
      </c>
      <c r="O113" s="19">
        <v>47</v>
      </c>
      <c r="P113">
        <v>1</v>
      </c>
      <c r="Q113">
        <v>1.5</v>
      </c>
      <c r="R113" s="23">
        <v>2.5</v>
      </c>
      <c r="S113" s="9">
        <v>20</v>
      </c>
      <c r="T113" s="19">
        <v>0</v>
      </c>
    </row>
    <row r="114" spans="1:20" x14ac:dyDescent="0.2">
      <c r="A114" s="2">
        <v>113</v>
      </c>
      <c r="B114" s="2">
        <v>3</v>
      </c>
      <c r="C114" s="2">
        <v>2</v>
      </c>
      <c r="D114" s="2">
        <v>3.22</v>
      </c>
      <c r="E114" s="8">
        <v>1</v>
      </c>
      <c r="F114" s="18">
        <v>4</v>
      </c>
      <c r="G114" s="18">
        <v>1.91</v>
      </c>
      <c r="H114" s="3">
        <v>500</v>
      </c>
      <c r="I114" s="18">
        <v>676</v>
      </c>
      <c r="J114" s="2">
        <v>22</v>
      </c>
      <c r="K114">
        <v>5</v>
      </c>
      <c r="L114">
        <v>14</v>
      </c>
      <c r="M114">
        <v>1</v>
      </c>
      <c r="N114" s="19" t="s">
        <v>5</v>
      </c>
      <c r="O114" s="19">
        <v>39</v>
      </c>
      <c r="P114">
        <v>1.6</v>
      </c>
      <c r="Q114">
        <v>2.8</v>
      </c>
      <c r="R114" s="23">
        <v>4.4000000000000004</v>
      </c>
      <c r="S114" s="9">
        <v>115</v>
      </c>
      <c r="T114" s="19">
        <v>0</v>
      </c>
    </row>
    <row r="115" spans="1:20" x14ac:dyDescent="0.2">
      <c r="A115" s="2">
        <v>114</v>
      </c>
      <c r="B115" s="2">
        <v>2</v>
      </c>
      <c r="C115" s="2">
        <v>1</v>
      </c>
      <c r="D115" s="2">
        <v>3.5</v>
      </c>
      <c r="E115" s="8">
        <v>1</v>
      </c>
      <c r="F115" s="18">
        <v>3</v>
      </c>
      <c r="G115" s="18">
        <v>1.97</v>
      </c>
      <c r="H115" s="3">
        <v>510</v>
      </c>
      <c r="I115" s="18">
        <v>665</v>
      </c>
      <c r="J115" s="2">
        <v>38</v>
      </c>
      <c r="K115">
        <v>5</v>
      </c>
      <c r="L115">
        <v>90</v>
      </c>
      <c r="M115">
        <v>2</v>
      </c>
      <c r="N115" s="19" t="s">
        <v>32</v>
      </c>
      <c r="O115" s="19">
        <v>27</v>
      </c>
      <c r="P115">
        <v>1.6</v>
      </c>
      <c r="Q115">
        <v>0.9</v>
      </c>
      <c r="R115" s="23">
        <v>2.5</v>
      </c>
      <c r="S115" s="9">
        <v>103</v>
      </c>
      <c r="T115" s="19">
        <v>0</v>
      </c>
    </row>
    <row r="116" spans="1:20" x14ac:dyDescent="0.2">
      <c r="A116" s="2">
        <v>115</v>
      </c>
      <c r="B116" s="2">
        <v>1</v>
      </c>
      <c r="C116" s="2">
        <v>2</v>
      </c>
      <c r="D116" s="2">
        <v>6.43</v>
      </c>
      <c r="E116" s="8">
        <v>3</v>
      </c>
      <c r="F116" s="18">
        <v>9</v>
      </c>
      <c r="G116" s="18">
        <v>1.6</v>
      </c>
      <c r="H116" s="3">
        <v>820</v>
      </c>
      <c r="I116" s="18">
        <v>646</v>
      </c>
      <c r="J116" s="2">
        <v>13</v>
      </c>
      <c r="K116">
        <v>4</v>
      </c>
      <c r="L116">
        <v>92</v>
      </c>
      <c r="M116">
        <v>2</v>
      </c>
      <c r="N116" s="19" t="s">
        <v>7</v>
      </c>
      <c r="O116" s="19">
        <v>56</v>
      </c>
      <c r="P116">
        <v>1.3</v>
      </c>
      <c r="Q116">
        <v>0.6</v>
      </c>
      <c r="R116" s="23">
        <v>1.9</v>
      </c>
      <c r="S116" s="9">
        <v>21</v>
      </c>
      <c r="T116" s="19">
        <v>1</v>
      </c>
    </row>
    <row r="117" spans="1:20" x14ac:dyDescent="0.2">
      <c r="A117" s="2">
        <v>116</v>
      </c>
      <c r="B117" s="2">
        <v>2</v>
      </c>
      <c r="C117" s="2">
        <v>2</v>
      </c>
      <c r="D117" s="2">
        <v>5.97</v>
      </c>
      <c r="E117" s="8">
        <v>1</v>
      </c>
      <c r="F117" s="18">
        <v>3</v>
      </c>
      <c r="G117" s="18">
        <v>1.98</v>
      </c>
      <c r="H117" s="3">
        <v>500</v>
      </c>
      <c r="I117" s="18">
        <v>739</v>
      </c>
      <c r="J117" s="2">
        <v>4</v>
      </c>
      <c r="K117">
        <v>1</v>
      </c>
      <c r="L117">
        <v>2</v>
      </c>
      <c r="M117">
        <v>1</v>
      </c>
      <c r="N117" s="19" t="s">
        <v>6</v>
      </c>
      <c r="O117" s="19">
        <v>55</v>
      </c>
      <c r="P117">
        <v>1</v>
      </c>
      <c r="Q117">
        <v>4</v>
      </c>
      <c r="R117" s="23">
        <v>5</v>
      </c>
      <c r="S117" s="9">
        <v>35</v>
      </c>
      <c r="T117" s="19">
        <v>0</v>
      </c>
    </row>
    <row r="118" spans="1:20" x14ac:dyDescent="0.2">
      <c r="A118" s="2">
        <v>117</v>
      </c>
      <c r="B118" s="2">
        <v>3</v>
      </c>
      <c r="C118" s="2">
        <v>1</v>
      </c>
      <c r="D118" s="2">
        <v>12.17</v>
      </c>
      <c r="E118" s="8">
        <v>3</v>
      </c>
      <c r="F118" s="18">
        <v>3</v>
      </c>
      <c r="G118" s="18">
        <v>1.68</v>
      </c>
      <c r="H118" s="3">
        <v>820</v>
      </c>
      <c r="I118" s="18">
        <v>672</v>
      </c>
      <c r="J118" s="2">
        <v>20</v>
      </c>
      <c r="K118">
        <v>6</v>
      </c>
      <c r="L118">
        <v>82</v>
      </c>
      <c r="M118">
        <v>2</v>
      </c>
      <c r="N118" s="19" t="s">
        <v>7</v>
      </c>
      <c r="O118" s="19">
        <v>36</v>
      </c>
      <c r="P118">
        <v>1.6</v>
      </c>
      <c r="Q118">
        <v>2.1</v>
      </c>
      <c r="R118" s="23">
        <v>3.7</v>
      </c>
      <c r="S118" s="9">
        <v>114</v>
      </c>
      <c r="T118" s="19">
        <v>1</v>
      </c>
    </row>
    <row r="119" spans="1:20" x14ac:dyDescent="0.2">
      <c r="A119" s="2">
        <v>118</v>
      </c>
      <c r="B119" s="2">
        <v>3</v>
      </c>
      <c r="C119" s="2">
        <v>1</v>
      </c>
      <c r="D119" s="2">
        <v>3.38</v>
      </c>
      <c r="E119" s="8">
        <v>1</v>
      </c>
      <c r="F119" s="18">
        <v>1</v>
      </c>
      <c r="G119" s="18">
        <v>2</v>
      </c>
      <c r="H119" s="3">
        <v>400</v>
      </c>
      <c r="I119" s="18">
        <v>669</v>
      </c>
      <c r="J119" s="2">
        <v>2</v>
      </c>
      <c r="K119">
        <v>7</v>
      </c>
      <c r="L119">
        <v>4</v>
      </c>
      <c r="M119">
        <v>1</v>
      </c>
      <c r="N119" s="19" t="s">
        <v>6</v>
      </c>
      <c r="O119" s="19">
        <v>14</v>
      </c>
      <c r="P119">
        <v>1.9</v>
      </c>
      <c r="Q119">
        <v>3.8</v>
      </c>
      <c r="R119" s="23">
        <v>5.6999999999999993</v>
      </c>
      <c r="S119" s="9">
        <v>52</v>
      </c>
      <c r="T119" s="19">
        <v>0</v>
      </c>
    </row>
    <row r="120" spans="1:20" x14ac:dyDescent="0.2">
      <c r="A120" s="2">
        <v>119</v>
      </c>
      <c r="B120" s="2">
        <v>3</v>
      </c>
      <c r="C120" s="2">
        <v>2</v>
      </c>
      <c r="D120" s="2">
        <v>7.06</v>
      </c>
      <c r="E120" s="8">
        <v>3</v>
      </c>
      <c r="F120" s="18">
        <v>5</v>
      </c>
      <c r="G120" s="18">
        <v>1.51</v>
      </c>
      <c r="H120" s="3">
        <v>860</v>
      </c>
      <c r="I120" s="18">
        <v>626</v>
      </c>
      <c r="J120" s="2">
        <v>22</v>
      </c>
      <c r="K120">
        <v>6</v>
      </c>
      <c r="L120">
        <v>2</v>
      </c>
      <c r="M120">
        <v>1</v>
      </c>
      <c r="N120" s="19" t="s">
        <v>5</v>
      </c>
      <c r="O120" s="19">
        <v>58</v>
      </c>
      <c r="P120">
        <v>1.6</v>
      </c>
      <c r="Q120">
        <v>4</v>
      </c>
      <c r="R120" s="23">
        <v>5.6</v>
      </c>
      <c r="S120" s="9">
        <v>105</v>
      </c>
      <c r="T120" s="19">
        <v>1</v>
      </c>
    </row>
    <row r="121" spans="1:20" x14ac:dyDescent="0.2">
      <c r="A121" s="2">
        <v>120</v>
      </c>
      <c r="B121" s="2">
        <v>2</v>
      </c>
      <c r="C121" s="2">
        <v>2</v>
      </c>
      <c r="D121" s="2">
        <v>6.94</v>
      </c>
      <c r="E121" s="8">
        <v>3</v>
      </c>
      <c r="F121" s="18">
        <v>2</v>
      </c>
      <c r="G121" s="18">
        <v>1.72</v>
      </c>
      <c r="H121" s="3">
        <v>860</v>
      </c>
      <c r="I121" s="18">
        <v>765</v>
      </c>
      <c r="J121" s="2">
        <v>24</v>
      </c>
      <c r="K121">
        <v>5</v>
      </c>
      <c r="L121">
        <v>16</v>
      </c>
      <c r="M121">
        <v>1</v>
      </c>
      <c r="N121" s="19" t="s">
        <v>5</v>
      </c>
      <c r="O121" s="19">
        <v>49</v>
      </c>
      <c r="P121">
        <v>1.6</v>
      </c>
      <c r="Q121">
        <v>2.6</v>
      </c>
      <c r="R121" s="23">
        <v>4.2</v>
      </c>
      <c r="S121" s="9">
        <v>19</v>
      </c>
      <c r="T121" s="19">
        <v>1</v>
      </c>
    </row>
    <row r="122" spans="1:20" x14ac:dyDescent="0.2">
      <c r="A122" s="2">
        <v>121</v>
      </c>
      <c r="B122" s="2">
        <v>3</v>
      </c>
      <c r="C122" s="2">
        <v>1</v>
      </c>
      <c r="D122" s="2">
        <v>2.3199999999999998</v>
      </c>
      <c r="E122" s="8">
        <v>1</v>
      </c>
      <c r="F122" s="18">
        <v>2</v>
      </c>
      <c r="G122" s="18">
        <v>2.09</v>
      </c>
      <c r="H122" s="3">
        <v>400</v>
      </c>
      <c r="I122" s="18">
        <v>787</v>
      </c>
      <c r="J122" s="2">
        <v>24</v>
      </c>
      <c r="K122">
        <v>7</v>
      </c>
      <c r="L122">
        <v>86</v>
      </c>
      <c r="M122">
        <v>2</v>
      </c>
      <c r="N122" s="19" t="s">
        <v>5</v>
      </c>
      <c r="O122" s="19">
        <v>17</v>
      </c>
      <c r="P122">
        <v>1.9</v>
      </c>
      <c r="Q122">
        <v>1.5</v>
      </c>
      <c r="R122" s="23">
        <v>3.4</v>
      </c>
      <c r="S122" s="9">
        <v>65</v>
      </c>
      <c r="T122" s="19">
        <v>0</v>
      </c>
    </row>
    <row r="123" spans="1:20" x14ac:dyDescent="0.2">
      <c r="A123" s="2">
        <v>122</v>
      </c>
      <c r="B123" s="2">
        <v>2</v>
      </c>
      <c r="C123" s="2">
        <v>2</v>
      </c>
      <c r="D123" s="2">
        <v>5.12</v>
      </c>
      <c r="E123" s="8">
        <v>1</v>
      </c>
      <c r="F123" s="18">
        <v>2</v>
      </c>
      <c r="G123" s="18">
        <v>1.94</v>
      </c>
      <c r="H123" s="3">
        <v>460</v>
      </c>
      <c r="I123" s="18">
        <v>695</v>
      </c>
      <c r="J123" s="2">
        <v>32</v>
      </c>
      <c r="K123">
        <v>12</v>
      </c>
      <c r="L123">
        <v>10</v>
      </c>
      <c r="M123">
        <v>1</v>
      </c>
      <c r="N123" s="19" t="s">
        <v>32</v>
      </c>
      <c r="O123" s="19">
        <v>75</v>
      </c>
      <c r="P123">
        <v>2.5</v>
      </c>
      <c r="Q123">
        <v>3.2</v>
      </c>
      <c r="R123" s="23">
        <v>5.7</v>
      </c>
      <c r="S123" s="9">
        <v>54</v>
      </c>
      <c r="T123" s="19">
        <v>0</v>
      </c>
    </row>
    <row r="124" spans="1:20" x14ac:dyDescent="0.2">
      <c r="A124" s="2">
        <v>123</v>
      </c>
      <c r="B124" s="2">
        <v>1</v>
      </c>
      <c r="C124" s="2">
        <v>1</v>
      </c>
      <c r="D124" s="2">
        <v>7.34</v>
      </c>
      <c r="E124" s="8">
        <v>3</v>
      </c>
      <c r="F124" s="18">
        <v>10</v>
      </c>
      <c r="G124" s="18">
        <v>1.51</v>
      </c>
      <c r="H124" s="3">
        <v>860</v>
      </c>
      <c r="I124" s="18">
        <v>730</v>
      </c>
      <c r="J124" s="2">
        <v>27</v>
      </c>
      <c r="K124">
        <v>10</v>
      </c>
      <c r="L124">
        <v>88</v>
      </c>
      <c r="M124">
        <v>2</v>
      </c>
      <c r="N124" s="19" t="s">
        <v>5</v>
      </c>
      <c r="O124" s="19">
        <v>40</v>
      </c>
      <c r="P124">
        <v>2.2000000000000002</v>
      </c>
      <c r="Q124">
        <v>1.2</v>
      </c>
      <c r="R124" s="23">
        <v>3.4000000000000004</v>
      </c>
      <c r="S124" s="9">
        <v>103</v>
      </c>
      <c r="T124" s="19">
        <v>1</v>
      </c>
    </row>
    <row r="125" spans="1:20" x14ac:dyDescent="0.2">
      <c r="A125" s="2">
        <v>124</v>
      </c>
      <c r="B125" s="2">
        <v>2</v>
      </c>
      <c r="C125" s="2">
        <v>2</v>
      </c>
      <c r="D125" s="2">
        <v>1.5</v>
      </c>
      <c r="E125" s="8">
        <v>2</v>
      </c>
      <c r="F125" s="18">
        <v>4</v>
      </c>
      <c r="G125" s="18">
        <v>1.35</v>
      </c>
      <c r="H125" s="3">
        <v>650</v>
      </c>
      <c r="I125" s="18">
        <v>696</v>
      </c>
      <c r="J125" s="2">
        <v>8</v>
      </c>
      <c r="K125">
        <v>10</v>
      </c>
      <c r="L125">
        <v>82</v>
      </c>
      <c r="M125">
        <v>2</v>
      </c>
      <c r="N125" s="19" t="s">
        <v>6</v>
      </c>
      <c r="O125" s="19">
        <v>23</v>
      </c>
      <c r="P125">
        <v>2.2000000000000002</v>
      </c>
      <c r="Q125">
        <v>2.1</v>
      </c>
      <c r="R125" s="23">
        <v>4.3000000000000007</v>
      </c>
      <c r="S125" s="9">
        <v>91</v>
      </c>
      <c r="T125" s="19">
        <v>0</v>
      </c>
    </row>
    <row r="126" spans="1:20" x14ac:dyDescent="0.2">
      <c r="A126" s="2">
        <v>125</v>
      </c>
      <c r="B126" s="2">
        <v>1</v>
      </c>
      <c r="C126" s="2">
        <v>1</v>
      </c>
      <c r="D126" s="2">
        <v>2.56</v>
      </c>
      <c r="E126" s="8">
        <v>1</v>
      </c>
      <c r="F126" s="18">
        <v>1</v>
      </c>
      <c r="G126" s="18">
        <v>1.93</v>
      </c>
      <c r="H126" s="3">
        <v>410</v>
      </c>
      <c r="I126" s="18">
        <v>739</v>
      </c>
      <c r="J126" s="2">
        <v>37</v>
      </c>
      <c r="K126">
        <v>2</v>
      </c>
      <c r="L126">
        <v>10</v>
      </c>
      <c r="M126">
        <v>1</v>
      </c>
      <c r="N126" s="19" t="s">
        <v>32</v>
      </c>
      <c r="O126" s="19">
        <v>72</v>
      </c>
      <c r="P126">
        <v>1</v>
      </c>
      <c r="Q126">
        <v>3.2</v>
      </c>
      <c r="R126" s="23">
        <v>4.2</v>
      </c>
      <c r="S126" s="9">
        <v>47</v>
      </c>
      <c r="T126" s="19">
        <v>0</v>
      </c>
    </row>
    <row r="127" spans="1:20" x14ac:dyDescent="0.2">
      <c r="A127" s="2">
        <v>126</v>
      </c>
      <c r="B127" s="2">
        <v>1</v>
      </c>
      <c r="C127" s="2">
        <v>2</v>
      </c>
      <c r="D127" s="2">
        <v>12.31</v>
      </c>
      <c r="E127" s="8">
        <v>3</v>
      </c>
      <c r="F127" s="18">
        <v>6</v>
      </c>
      <c r="G127" s="18">
        <v>1.59</v>
      </c>
      <c r="H127" s="3">
        <v>930</v>
      </c>
      <c r="I127" s="18">
        <v>768</v>
      </c>
      <c r="J127" s="2">
        <v>39</v>
      </c>
      <c r="K127">
        <v>8</v>
      </c>
      <c r="L127">
        <v>14</v>
      </c>
      <c r="M127">
        <v>1</v>
      </c>
      <c r="N127" s="19" t="s">
        <v>32</v>
      </c>
      <c r="O127" s="19">
        <v>58</v>
      </c>
      <c r="P127">
        <v>1.9</v>
      </c>
      <c r="Q127">
        <v>2.8</v>
      </c>
      <c r="R127" s="23">
        <v>4.6999999999999993</v>
      </c>
      <c r="S127" s="9">
        <v>74</v>
      </c>
      <c r="T127" s="19">
        <v>1</v>
      </c>
    </row>
    <row r="128" spans="1:20" x14ac:dyDescent="0.2">
      <c r="A128" s="2">
        <v>127</v>
      </c>
      <c r="B128" s="2">
        <v>1</v>
      </c>
      <c r="C128" s="2">
        <v>2</v>
      </c>
      <c r="D128" s="2">
        <v>2.5299999999999998</v>
      </c>
      <c r="E128" s="8">
        <v>1</v>
      </c>
      <c r="F128" s="18">
        <v>4</v>
      </c>
      <c r="G128" s="18">
        <v>1.92</v>
      </c>
      <c r="H128" s="3">
        <v>500</v>
      </c>
      <c r="I128" s="18">
        <v>630</v>
      </c>
      <c r="J128" s="2">
        <v>21</v>
      </c>
      <c r="K128">
        <v>5</v>
      </c>
      <c r="L128">
        <v>6</v>
      </c>
      <c r="M128">
        <v>1</v>
      </c>
      <c r="N128" s="19" t="s">
        <v>5</v>
      </c>
      <c r="O128" s="19">
        <v>63</v>
      </c>
      <c r="P128">
        <v>1.6</v>
      </c>
      <c r="Q128">
        <v>3.6</v>
      </c>
      <c r="R128" s="23">
        <v>5.2</v>
      </c>
      <c r="S128" s="9">
        <v>12</v>
      </c>
      <c r="T128" s="19">
        <v>0</v>
      </c>
    </row>
    <row r="129" spans="1:20" x14ac:dyDescent="0.2">
      <c r="A129" s="2">
        <v>128</v>
      </c>
      <c r="B129" s="2">
        <v>3</v>
      </c>
      <c r="C129" s="2">
        <v>1</v>
      </c>
      <c r="D129" s="2">
        <v>4.41</v>
      </c>
      <c r="E129" s="8">
        <v>1</v>
      </c>
      <c r="F129" s="18">
        <v>4</v>
      </c>
      <c r="G129" s="18">
        <v>1.94</v>
      </c>
      <c r="H129" s="3">
        <v>550</v>
      </c>
      <c r="I129" s="18">
        <v>798</v>
      </c>
      <c r="J129" s="2">
        <v>10</v>
      </c>
      <c r="K129">
        <v>7</v>
      </c>
      <c r="L129">
        <v>16</v>
      </c>
      <c r="M129">
        <v>1</v>
      </c>
      <c r="N129" s="19" t="s">
        <v>6</v>
      </c>
      <c r="O129" s="19">
        <v>27</v>
      </c>
      <c r="P129">
        <v>1.9</v>
      </c>
      <c r="Q129">
        <v>2.6</v>
      </c>
      <c r="R129" s="23">
        <v>4.5</v>
      </c>
      <c r="S129" s="9">
        <v>108</v>
      </c>
      <c r="T129" s="19">
        <v>0</v>
      </c>
    </row>
    <row r="130" spans="1:20" x14ac:dyDescent="0.2">
      <c r="A130" s="2">
        <v>129</v>
      </c>
      <c r="B130" s="2">
        <v>1</v>
      </c>
      <c r="C130" s="2">
        <v>1</v>
      </c>
      <c r="D130" s="2">
        <v>9.6199999999999992</v>
      </c>
      <c r="E130" s="8">
        <v>3</v>
      </c>
      <c r="F130" s="18">
        <v>6</v>
      </c>
      <c r="G130" s="18">
        <v>1.51</v>
      </c>
      <c r="H130" s="3">
        <v>820</v>
      </c>
      <c r="I130" s="18">
        <v>697</v>
      </c>
      <c r="J130" s="2">
        <v>15</v>
      </c>
      <c r="K130">
        <v>6</v>
      </c>
      <c r="L130">
        <v>14</v>
      </c>
      <c r="M130">
        <v>1</v>
      </c>
      <c r="N130" s="19" t="s">
        <v>7</v>
      </c>
      <c r="O130" s="19">
        <v>7</v>
      </c>
      <c r="P130">
        <v>1.6</v>
      </c>
      <c r="Q130">
        <v>2.8</v>
      </c>
      <c r="R130" s="23">
        <v>4.4000000000000004</v>
      </c>
      <c r="S130" s="9">
        <v>28</v>
      </c>
      <c r="T130" s="19">
        <v>1</v>
      </c>
    </row>
    <row r="131" spans="1:20" x14ac:dyDescent="0.2">
      <c r="A131" s="2">
        <v>130</v>
      </c>
      <c r="B131" s="2">
        <v>3</v>
      </c>
      <c r="C131" s="2">
        <v>1</v>
      </c>
      <c r="D131" s="2">
        <v>10.64</v>
      </c>
      <c r="E131" s="8">
        <v>3</v>
      </c>
      <c r="F131" s="18">
        <v>4</v>
      </c>
      <c r="G131" s="18">
        <v>1.54</v>
      </c>
      <c r="H131" s="3">
        <v>910</v>
      </c>
      <c r="I131" s="18">
        <v>700</v>
      </c>
      <c r="J131" s="2">
        <v>4</v>
      </c>
      <c r="K131">
        <v>3</v>
      </c>
      <c r="L131">
        <v>8</v>
      </c>
      <c r="M131">
        <v>1</v>
      </c>
      <c r="N131" s="19" t="s">
        <v>6</v>
      </c>
      <c r="O131" s="19">
        <v>28</v>
      </c>
      <c r="P131">
        <v>1.3</v>
      </c>
      <c r="Q131">
        <v>3.4</v>
      </c>
      <c r="R131" s="23">
        <v>4.7</v>
      </c>
      <c r="S131" s="9">
        <v>112</v>
      </c>
      <c r="T131" s="19">
        <v>1</v>
      </c>
    </row>
    <row r="132" spans="1:20" x14ac:dyDescent="0.2">
      <c r="A132" s="2">
        <v>131</v>
      </c>
      <c r="B132" s="2">
        <v>3</v>
      </c>
      <c r="C132" s="2">
        <v>2</v>
      </c>
      <c r="D132" s="2">
        <v>3.4</v>
      </c>
      <c r="E132" s="8">
        <v>1</v>
      </c>
      <c r="F132" s="18">
        <v>1</v>
      </c>
      <c r="G132" s="18">
        <v>1.93</v>
      </c>
      <c r="H132" s="3">
        <v>410</v>
      </c>
      <c r="I132" s="18">
        <v>635</v>
      </c>
      <c r="J132" s="2">
        <v>38</v>
      </c>
      <c r="K132">
        <v>11</v>
      </c>
      <c r="L132">
        <v>82</v>
      </c>
      <c r="M132">
        <v>2</v>
      </c>
      <c r="N132" s="19" t="s">
        <v>32</v>
      </c>
      <c r="O132" s="19">
        <v>61</v>
      </c>
      <c r="P132">
        <v>2.5</v>
      </c>
      <c r="Q132">
        <v>2.1</v>
      </c>
      <c r="R132" s="23">
        <v>4.5999999999999996</v>
      </c>
      <c r="S132" s="9">
        <v>113</v>
      </c>
      <c r="T132" s="19">
        <v>0</v>
      </c>
    </row>
    <row r="133" spans="1:20" x14ac:dyDescent="0.2">
      <c r="A133" s="2">
        <v>132</v>
      </c>
      <c r="B133" s="2">
        <v>3</v>
      </c>
      <c r="C133" s="2">
        <v>2</v>
      </c>
      <c r="D133" s="2">
        <v>11.99</v>
      </c>
      <c r="E133" s="8">
        <v>3</v>
      </c>
      <c r="F133" s="18">
        <v>10</v>
      </c>
      <c r="G133" s="18">
        <v>1.6</v>
      </c>
      <c r="H133" s="3">
        <v>820</v>
      </c>
      <c r="I133" s="18">
        <v>791</v>
      </c>
      <c r="J133" s="2">
        <v>12</v>
      </c>
      <c r="K133">
        <v>4</v>
      </c>
      <c r="L133">
        <v>90</v>
      </c>
      <c r="M133">
        <v>2</v>
      </c>
      <c r="N133" s="19" t="s">
        <v>7</v>
      </c>
      <c r="O133" s="19">
        <v>52</v>
      </c>
      <c r="P133">
        <v>1.3</v>
      </c>
      <c r="Q133">
        <v>0.9</v>
      </c>
      <c r="R133" s="23">
        <v>2.2000000000000002</v>
      </c>
      <c r="S133" s="9">
        <v>42</v>
      </c>
      <c r="T133" s="19">
        <v>1</v>
      </c>
    </row>
    <row r="134" spans="1:20" x14ac:dyDescent="0.2">
      <c r="A134" s="2">
        <v>133</v>
      </c>
      <c r="B134" s="2">
        <v>1</v>
      </c>
      <c r="C134" s="2">
        <v>2</v>
      </c>
      <c r="D134" s="2">
        <v>2.06</v>
      </c>
      <c r="E134" s="8">
        <v>1</v>
      </c>
      <c r="F134" s="18">
        <v>4</v>
      </c>
      <c r="G134" s="18">
        <v>2.04</v>
      </c>
      <c r="H134" s="3">
        <v>550</v>
      </c>
      <c r="I134" s="18">
        <v>645</v>
      </c>
      <c r="J134" s="2">
        <v>9</v>
      </c>
      <c r="K134">
        <v>3</v>
      </c>
      <c r="L134">
        <v>84</v>
      </c>
      <c r="M134">
        <v>2</v>
      </c>
      <c r="N134" s="19" t="s">
        <v>6</v>
      </c>
      <c r="O134" s="19">
        <v>60</v>
      </c>
      <c r="P134">
        <v>1.3</v>
      </c>
      <c r="Q134">
        <v>1.8</v>
      </c>
      <c r="R134" s="23">
        <v>3.1</v>
      </c>
      <c r="S134" s="9">
        <v>2</v>
      </c>
      <c r="T134" s="19">
        <v>0</v>
      </c>
    </row>
    <row r="135" spans="1:20" x14ac:dyDescent="0.2">
      <c r="A135" s="2">
        <v>134</v>
      </c>
      <c r="B135" s="2">
        <v>3</v>
      </c>
      <c r="C135" s="2">
        <v>1</v>
      </c>
      <c r="D135" s="2">
        <v>6.26</v>
      </c>
      <c r="E135" s="8">
        <v>3</v>
      </c>
      <c r="F135" s="18">
        <v>8</v>
      </c>
      <c r="G135" s="18">
        <v>1.65</v>
      </c>
      <c r="H135" s="3">
        <v>820</v>
      </c>
      <c r="I135" s="18">
        <v>653</v>
      </c>
      <c r="J135" s="2">
        <v>12</v>
      </c>
      <c r="K135">
        <v>7</v>
      </c>
      <c r="L135">
        <v>90</v>
      </c>
      <c r="M135">
        <v>2</v>
      </c>
      <c r="N135" s="19" t="s">
        <v>7</v>
      </c>
      <c r="O135" s="19">
        <v>2</v>
      </c>
      <c r="P135">
        <v>1.9</v>
      </c>
      <c r="Q135">
        <v>0.9</v>
      </c>
      <c r="R135" s="23">
        <v>2.8</v>
      </c>
      <c r="S135" s="9">
        <v>8</v>
      </c>
      <c r="T135" s="19">
        <v>1</v>
      </c>
    </row>
    <row r="136" spans="1:20" x14ac:dyDescent="0.2">
      <c r="A136" s="2">
        <v>135</v>
      </c>
      <c r="B136" s="2">
        <v>2</v>
      </c>
      <c r="C136" s="2">
        <v>2</v>
      </c>
      <c r="D136" s="2">
        <v>10.36</v>
      </c>
      <c r="E136" s="8">
        <v>3</v>
      </c>
      <c r="F136" s="18">
        <v>4</v>
      </c>
      <c r="G136" s="18">
        <v>1.66</v>
      </c>
      <c r="H136" s="3">
        <v>930</v>
      </c>
      <c r="I136" s="18">
        <v>661</v>
      </c>
      <c r="J136" s="2">
        <v>40</v>
      </c>
      <c r="K136">
        <v>6</v>
      </c>
      <c r="L136">
        <v>18</v>
      </c>
      <c r="M136">
        <v>1</v>
      </c>
      <c r="N136" s="19" t="s">
        <v>32</v>
      </c>
      <c r="O136" s="19">
        <v>19</v>
      </c>
      <c r="P136">
        <v>1.6</v>
      </c>
      <c r="Q136">
        <v>2.4</v>
      </c>
      <c r="R136" s="23">
        <v>4</v>
      </c>
      <c r="S136" s="9">
        <v>73</v>
      </c>
      <c r="T136" s="19">
        <v>1</v>
      </c>
    </row>
    <row r="137" spans="1:20" x14ac:dyDescent="0.2">
      <c r="A137" s="2">
        <v>136</v>
      </c>
      <c r="B137" s="2">
        <v>3</v>
      </c>
      <c r="C137" s="2">
        <v>1</v>
      </c>
      <c r="D137" s="2">
        <v>0.39</v>
      </c>
      <c r="E137" s="8">
        <v>2</v>
      </c>
      <c r="F137" s="18">
        <v>1</v>
      </c>
      <c r="G137" s="18">
        <v>1.42</v>
      </c>
      <c r="H137" s="3">
        <v>590</v>
      </c>
      <c r="I137" s="18">
        <v>736</v>
      </c>
      <c r="J137" s="2">
        <v>34</v>
      </c>
      <c r="K137">
        <v>8</v>
      </c>
      <c r="L137">
        <v>92</v>
      </c>
      <c r="M137">
        <v>2</v>
      </c>
      <c r="N137" s="19" t="s">
        <v>32</v>
      </c>
      <c r="O137" s="19">
        <v>29</v>
      </c>
      <c r="P137">
        <v>1.9</v>
      </c>
      <c r="Q137">
        <v>0.6</v>
      </c>
      <c r="R137" s="23">
        <v>2.5</v>
      </c>
      <c r="S137" s="9">
        <v>110</v>
      </c>
      <c r="T137" s="19">
        <v>0</v>
      </c>
    </row>
    <row r="138" spans="1:20" x14ac:dyDescent="0.2">
      <c r="A138" s="2">
        <v>137</v>
      </c>
      <c r="B138" s="2">
        <v>3</v>
      </c>
      <c r="C138" s="2">
        <v>1</v>
      </c>
      <c r="D138" s="2">
        <v>2.77</v>
      </c>
      <c r="E138" s="8">
        <v>1</v>
      </c>
      <c r="F138" s="18">
        <v>1</v>
      </c>
      <c r="G138" s="18">
        <v>1.98</v>
      </c>
      <c r="H138" s="3">
        <v>410</v>
      </c>
      <c r="I138" s="18">
        <v>656</v>
      </c>
      <c r="J138" s="2">
        <v>34</v>
      </c>
      <c r="K138">
        <v>3</v>
      </c>
      <c r="L138">
        <v>92</v>
      </c>
      <c r="M138">
        <v>2</v>
      </c>
      <c r="N138" s="19" t="s">
        <v>32</v>
      </c>
      <c r="O138" s="19">
        <v>8</v>
      </c>
      <c r="P138">
        <v>1.3</v>
      </c>
      <c r="Q138">
        <v>0.6</v>
      </c>
      <c r="R138" s="23">
        <v>1.9</v>
      </c>
      <c r="S138" s="9">
        <v>30</v>
      </c>
      <c r="T138" s="19">
        <v>0</v>
      </c>
    </row>
    <row r="139" spans="1:20" x14ac:dyDescent="0.2">
      <c r="A139" s="2">
        <v>138</v>
      </c>
      <c r="B139" s="2">
        <v>2</v>
      </c>
      <c r="C139" s="2">
        <v>1</v>
      </c>
      <c r="D139" s="2">
        <v>8.6999999999999993</v>
      </c>
      <c r="E139" s="8">
        <v>3</v>
      </c>
      <c r="F139" s="18">
        <v>10</v>
      </c>
      <c r="G139" s="18">
        <v>1.6</v>
      </c>
      <c r="H139" s="3">
        <v>860</v>
      </c>
      <c r="I139" s="18">
        <v>657</v>
      </c>
      <c r="J139" s="2">
        <v>30</v>
      </c>
      <c r="K139">
        <v>7</v>
      </c>
      <c r="L139">
        <v>6</v>
      </c>
      <c r="M139">
        <v>1</v>
      </c>
      <c r="N139" s="19" t="s">
        <v>5</v>
      </c>
      <c r="O139" s="19">
        <v>25</v>
      </c>
      <c r="P139">
        <v>1.9</v>
      </c>
      <c r="Q139">
        <v>3.6</v>
      </c>
      <c r="R139" s="23">
        <v>5.5</v>
      </c>
      <c r="S139" s="9">
        <v>97</v>
      </c>
      <c r="T139" s="19">
        <v>1</v>
      </c>
    </row>
    <row r="140" spans="1:20" x14ac:dyDescent="0.2">
      <c r="A140" s="2">
        <v>139</v>
      </c>
      <c r="B140" s="2">
        <v>1</v>
      </c>
      <c r="C140" s="2">
        <v>2</v>
      </c>
      <c r="D140" s="2">
        <v>4.0999999999999996</v>
      </c>
      <c r="E140" s="8">
        <v>1</v>
      </c>
      <c r="F140" s="18">
        <v>1</v>
      </c>
      <c r="G140" s="18">
        <v>2.04</v>
      </c>
      <c r="H140" s="3">
        <v>350</v>
      </c>
      <c r="I140" s="18">
        <v>785</v>
      </c>
      <c r="J140" s="2">
        <v>25</v>
      </c>
      <c r="K140">
        <v>1</v>
      </c>
      <c r="L140">
        <v>8</v>
      </c>
      <c r="M140">
        <v>1</v>
      </c>
      <c r="N140" s="19" t="s">
        <v>5</v>
      </c>
      <c r="O140" s="19">
        <v>41</v>
      </c>
      <c r="P140">
        <v>1</v>
      </c>
      <c r="Q140">
        <v>3.4</v>
      </c>
      <c r="R140" s="23">
        <v>4.4000000000000004</v>
      </c>
      <c r="S140" s="9">
        <v>65</v>
      </c>
      <c r="T140" s="19">
        <v>0</v>
      </c>
    </row>
    <row r="141" spans="1:20" x14ac:dyDescent="0.2">
      <c r="A141" s="2">
        <v>140</v>
      </c>
      <c r="B141" s="2">
        <v>2</v>
      </c>
      <c r="C141" s="2">
        <v>1</v>
      </c>
      <c r="D141" s="2">
        <v>9.08</v>
      </c>
      <c r="E141" s="8">
        <v>3</v>
      </c>
      <c r="F141" s="18">
        <v>6</v>
      </c>
      <c r="G141" s="18">
        <v>1.8</v>
      </c>
      <c r="H141" s="3">
        <v>820</v>
      </c>
      <c r="I141" s="18">
        <v>659</v>
      </c>
      <c r="J141" s="2">
        <v>20</v>
      </c>
      <c r="K141">
        <v>8</v>
      </c>
      <c r="L141">
        <v>10</v>
      </c>
      <c r="M141">
        <v>1</v>
      </c>
      <c r="N141" s="19" t="s">
        <v>7</v>
      </c>
      <c r="O141" s="19">
        <v>14</v>
      </c>
      <c r="P141">
        <v>1.9</v>
      </c>
      <c r="Q141">
        <v>3.2</v>
      </c>
      <c r="R141" s="23">
        <v>5.0999999999999996</v>
      </c>
      <c r="S141" s="9">
        <v>59</v>
      </c>
      <c r="T141" s="19">
        <v>1</v>
      </c>
    </row>
    <row r="142" spans="1:20" x14ac:dyDescent="0.2">
      <c r="A142" s="2">
        <v>141</v>
      </c>
      <c r="B142" s="2">
        <v>1</v>
      </c>
      <c r="C142" s="2">
        <v>1</v>
      </c>
      <c r="D142" s="2">
        <v>8.6199999999999992</v>
      </c>
      <c r="E142" s="8">
        <v>3</v>
      </c>
      <c r="F142" s="18">
        <v>1</v>
      </c>
      <c r="G142" s="18">
        <v>1.61</v>
      </c>
      <c r="H142" s="3">
        <v>860</v>
      </c>
      <c r="I142" s="18">
        <v>643</v>
      </c>
      <c r="J142" s="2">
        <v>25</v>
      </c>
      <c r="K142">
        <v>7</v>
      </c>
      <c r="L142">
        <v>92</v>
      </c>
      <c r="M142">
        <v>2</v>
      </c>
      <c r="N142" s="19" t="s">
        <v>5</v>
      </c>
      <c r="O142" s="19">
        <v>34</v>
      </c>
      <c r="P142">
        <v>1.9</v>
      </c>
      <c r="Q142">
        <v>0.6</v>
      </c>
      <c r="R142" s="23">
        <v>2.5</v>
      </c>
      <c r="S142" s="9">
        <v>75</v>
      </c>
      <c r="T142" s="19">
        <v>1</v>
      </c>
    </row>
    <row r="143" spans="1:20" x14ac:dyDescent="0.2">
      <c r="A143" s="2">
        <v>142</v>
      </c>
      <c r="B143" s="2">
        <v>1</v>
      </c>
      <c r="C143" s="2">
        <v>2</v>
      </c>
      <c r="D143" s="2">
        <v>11.47</v>
      </c>
      <c r="E143" s="8">
        <v>3</v>
      </c>
      <c r="F143" s="18">
        <v>6</v>
      </c>
      <c r="G143" s="18">
        <v>1.5</v>
      </c>
      <c r="H143" s="3">
        <v>820</v>
      </c>
      <c r="I143" s="18">
        <v>683</v>
      </c>
      <c r="J143" s="2">
        <v>13</v>
      </c>
      <c r="K143">
        <v>2</v>
      </c>
      <c r="L143">
        <v>82</v>
      </c>
      <c r="M143">
        <v>2</v>
      </c>
      <c r="N143" s="19" t="s">
        <v>7</v>
      </c>
      <c r="O143" s="19">
        <v>57</v>
      </c>
      <c r="P143">
        <v>1</v>
      </c>
      <c r="Q143">
        <v>2.1</v>
      </c>
      <c r="R143" s="23">
        <v>3.1</v>
      </c>
      <c r="S143" s="9">
        <v>48</v>
      </c>
      <c r="T143" s="19">
        <v>1</v>
      </c>
    </row>
    <row r="144" spans="1:20" x14ac:dyDescent="0.2">
      <c r="A144" s="2">
        <v>143</v>
      </c>
      <c r="B144" s="2">
        <v>3</v>
      </c>
      <c r="C144" s="2">
        <v>2</v>
      </c>
      <c r="D144" s="2">
        <v>12.1</v>
      </c>
      <c r="E144" s="8">
        <v>3</v>
      </c>
      <c r="F144" s="18">
        <v>3</v>
      </c>
      <c r="G144" s="18">
        <v>1.56</v>
      </c>
      <c r="H144" s="3">
        <v>860</v>
      </c>
      <c r="I144" s="18">
        <v>769</v>
      </c>
      <c r="J144" s="2">
        <v>22</v>
      </c>
      <c r="K144">
        <v>9</v>
      </c>
      <c r="L144">
        <v>2</v>
      </c>
      <c r="M144">
        <v>1</v>
      </c>
      <c r="N144" s="19" t="s">
        <v>5</v>
      </c>
      <c r="O144" s="19">
        <v>15</v>
      </c>
      <c r="P144">
        <v>2.2000000000000002</v>
      </c>
      <c r="Q144">
        <v>4</v>
      </c>
      <c r="R144" s="23">
        <v>6.2</v>
      </c>
      <c r="S144" s="9">
        <v>57</v>
      </c>
      <c r="T144" s="19">
        <v>1</v>
      </c>
    </row>
    <row r="145" spans="1:20" x14ac:dyDescent="0.2">
      <c r="A145" s="2">
        <v>144</v>
      </c>
      <c r="B145" s="2">
        <v>2</v>
      </c>
      <c r="C145" s="2">
        <v>1</v>
      </c>
      <c r="D145" s="2">
        <v>8.51</v>
      </c>
      <c r="E145" s="8">
        <v>3</v>
      </c>
      <c r="F145" s="18">
        <v>6</v>
      </c>
      <c r="G145" s="18">
        <v>1.76</v>
      </c>
      <c r="H145" s="3">
        <v>910</v>
      </c>
      <c r="I145" s="18">
        <v>702</v>
      </c>
      <c r="J145" s="2">
        <v>4</v>
      </c>
      <c r="K145">
        <v>12</v>
      </c>
      <c r="L145">
        <v>2</v>
      </c>
      <c r="M145">
        <v>1</v>
      </c>
      <c r="N145" s="19" t="s">
        <v>6</v>
      </c>
      <c r="O145" s="19">
        <v>7</v>
      </c>
      <c r="P145">
        <v>2.5</v>
      </c>
      <c r="Q145">
        <v>4</v>
      </c>
      <c r="R145" s="23">
        <v>6.5</v>
      </c>
      <c r="S145" s="9">
        <v>24</v>
      </c>
      <c r="T145" s="19">
        <v>1</v>
      </c>
    </row>
    <row r="146" spans="1:20" x14ac:dyDescent="0.2">
      <c r="A146" s="2">
        <v>145</v>
      </c>
      <c r="B146" s="2">
        <v>2</v>
      </c>
      <c r="C146" s="2">
        <v>1</v>
      </c>
      <c r="D146" s="2">
        <v>11.91</v>
      </c>
      <c r="E146" s="8">
        <v>3</v>
      </c>
      <c r="F146" s="18">
        <v>8</v>
      </c>
      <c r="G146" s="18">
        <v>1.79</v>
      </c>
      <c r="H146" s="3">
        <v>910</v>
      </c>
      <c r="I146" s="18">
        <v>636</v>
      </c>
      <c r="J146" s="2">
        <v>10</v>
      </c>
      <c r="K146">
        <v>1</v>
      </c>
      <c r="L146">
        <v>6</v>
      </c>
      <c r="M146">
        <v>1</v>
      </c>
      <c r="N146" s="19" t="s">
        <v>6</v>
      </c>
      <c r="O146" s="19">
        <v>22</v>
      </c>
      <c r="P146">
        <v>1</v>
      </c>
      <c r="Q146">
        <v>3.6</v>
      </c>
      <c r="R146" s="23">
        <v>4.5999999999999996</v>
      </c>
      <c r="S146" s="9">
        <v>87</v>
      </c>
      <c r="T146" s="19">
        <v>1</v>
      </c>
    </row>
    <row r="147" spans="1:20" x14ac:dyDescent="0.2">
      <c r="A147" s="2">
        <v>146</v>
      </c>
      <c r="B147" s="2">
        <v>1</v>
      </c>
      <c r="C147" s="2">
        <v>1</v>
      </c>
      <c r="D147" s="2">
        <v>6.92</v>
      </c>
      <c r="E147" s="8">
        <v>3</v>
      </c>
      <c r="F147" s="18">
        <v>6</v>
      </c>
      <c r="G147" s="18">
        <v>1.71</v>
      </c>
      <c r="H147" s="3">
        <v>860</v>
      </c>
      <c r="I147" s="18">
        <v>611</v>
      </c>
      <c r="J147" s="2">
        <v>23</v>
      </c>
      <c r="K147">
        <v>7</v>
      </c>
      <c r="L147">
        <v>16</v>
      </c>
      <c r="M147">
        <v>1</v>
      </c>
      <c r="N147" s="19" t="s">
        <v>5</v>
      </c>
      <c r="O147" s="19">
        <v>54</v>
      </c>
      <c r="P147">
        <v>1.9</v>
      </c>
      <c r="Q147">
        <v>2.6</v>
      </c>
      <c r="R147" s="23">
        <v>4.5</v>
      </c>
      <c r="S147" s="9">
        <v>5</v>
      </c>
      <c r="T147" s="19">
        <v>1</v>
      </c>
    </row>
    <row r="148" spans="1:20" x14ac:dyDescent="0.2">
      <c r="A148" s="2">
        <v>147</v>
      </c>
      <c r="B148" s="2">
        <v>3</v>
      </c>
      <c r="C148" s="2">
        <v>1</v>
      </c>
      <c r="D148" s="2">
        <v>11.45</v>
      </c>
      <c r="E148" s="8">
        <v>3</v>
      </c>
      <c r="F148" s="18">
        <v>5</v>
      </c>
      <c r="G148" s="18">
        <v>1.76</v>
      </c>
      <c r="H148" s="3">
        <v>910</v>
      </c>
      <c r="I148" s="18">
        <v>621</v>
      </c>
      <c r="J148" s="2">
        <v>4</v>
      </c>
      <c r="K148">
        <v>2</v>
      </c>
      <c r="L148">
        <v>18</v>
      </c>
      <c r="M148">
        <v>1</v>
      </c>
      <c r="N148" s="19" t="s">
        <v>6</v>
      </c>
      <c r="O148" s="19">
        <v>2</v>
      </c>
      <c r="P148">
        <v>1</v>
      </c>
      <c r="Q148">
        <v>2.4</v>
      </c>
      <c r="R148" s="23">
        <v>3.4</v>
      </c>
      <c r="S148" s="9">
        <v>7</v>
      </c>
      <c r="T148" s="19">
        <v>1</v>
      </c>
    </row>
    <row r="149" spans="1:20" x14ac:dyDescent="0.2">
      <c r="A149" s="2">
        <v>148</v>
      </c>
      <c r="B149" s="2">
        <v>1</v>
      </c>
      <c r="C149" s="2">
        <v>1</v>
      </c>
      <c r="D149" s="2">
        <v>10.51</v>
      </c>
      <c r="E149" s="8">
        <v>3</v>
      </c>
      <c r="F149" s="18">
        <v>7</v>
      </c>
      <c r="G149" s="18">
        <v>1.61</v>
      </c>
      <c r="H149" s="3">
        <v>860</v>
      </c>
      <c r="I149" s="18">
        <v>689</v>
      </c>
      <c r="J149" s="2">
        <v>29</v>
      </c>
      <c r="K149">
        <v>10</v>
      </c>
      <c r="L149">
        <v>6</v>
      </c>
      <c r="M149">
        <v>1</v>
      </c>
      <c r="N149" s="19" t="s">
        <v>5</v>
      </c>
      <c r="O149" s="19">
        <v>66</v>
      </c>
      <c r="P149">
        <v>2.2000000000000002</v>
      </c>
      <c r="Q149">
        <v>3.6</v>
      </c>
      <c r="R149" s="23">
        <v>5.8000000000000007</v>
      </c>
      <c r="S149" s="9">
        <v>31</v>
      </c>
      <c r="T149" s="19">
        <v>1</v>
      </c>
    </row>
    <row r="150" spans="1:20" x14ac:dyDescent="0.2">
      <c r="A150" s="2">
        <v>149</v>
      </c>
      <c r="B150" s="2">
        <v>1</v>
      </c>
      <c r="C150" s="2">
        <v>1</v>
      </c>
      <c r="D150" s="2">
        <v>1.18</v>
      </c>
      <c r="E150" s="8">
        <v>2</v>
      </c>
      <c r="F150" s="18">
        <v>5</v>
      </c>
      <c r="G150" s="18">
        <v>1.45</v>
      </c>
      <c r="H150" s="3">
        <v>500</v>
      </c>
      <c r="I150" s="18">
        <v>751</v>
      </c>
      <c r="J150" s="2">
        <v>11</v>
      </c>
      <c r="K150">
        <v>7</v>
      </c>
      <c r="L150">
        <v>90</v>
      </c>
      <c r="M150">
        <v>2</v>
      </c>
      <c r="N150" s="19" t="s">
        <v>7</v>
      </c>
      <c r="O150" s="19">
        <v>53</v>
      </c>
      <c r="P150">
        <v>1.9</v>
      </c>
      <c r="Q150">
        <v>0.9</v>
      </c>
      <c r="R150" s="23">
        <v>2.8</v>
      </c>
      <c r="S150" s="9">
        <v>48</v>
      </c>
      <c r="T150" s="19">
        <v>0</v>
      </c>
    </row>
    <row r="151" spans="1:20" x14ac:dyDescent="0.2">
      <c r="A151" s="2">
        <v>150</v>
      </c>
      <c r="B151" s="2">
        <v>3</v>
      </c>
      <c r="C151" s="2">
        <v>2</v>
      </c>
      <c r="D151" s="2">
        <v>8.52</v>
      </c>
      <c r="E151" s="8">
        <v>3</v>
      </c>
      <c r="F151" s="18">
        <v>6</v>
      </c>
      <c r="G151" s="18">
        <v>1.75</v>
      </c>
      <c r="H151" s="3">
        <v>910</v>
      </c>
      <c r="I151" s="18">
        <v>753</v>
      </c>
      <c r="J151" s="2">
        <v>10</v>
      </c>
      <c r="K151">
        <v>8</v>
      </c>
      <c r="L151">
        <v>88</v>
      </c>
      <c r="M151">
        <v>2</v>
      </c>
      <c r="N151" s="19" t="s">
        <v>6</v>
      </c>
      <c r="O151" s="19">
        <v>73</v>
      </c>
      <c r="P151">
        <v>1.9</v>
      </c>
      <c r="Q151">
        <v>1.2</v>
      </c>
      <c r="R151" s="23">
        <v>3.0999999999999996</v>
      </c>
      <c r="S151" s="9">
        <v>51</v>
      </c>
      <c r="T151" s="19">
        <v>1</v>
      </c>
    </row>
    <row r="152" spans="1:20" x14ac:dyDescent="0.2">
      <c r="A152" s="2">
        <v>151</v>
      </c>
      <c r="B152" s="2">
        <v>2</v>
      </c>
      <c r="C152" s="2">
        <v>1</v>
      </c>
      <c r="D152" s="2">
        <v>5.68</v>
      </c>
      <c r="E152" s="8">
        <v>1</v>
      </c>
      <c r="F152" s="18">
        <v>4</v>
      </c>
      <c r="G152" s="18">
        <v>2.04</v>
      </c>
      <c r="H152" s="3">
        <v>560</v>
      </c>
      <c r="I152" s="18">
        <v>779</v>
      </c>
      <c r="J152" s="2">
        <v>34</v>
      </c>
      <c r="K152">
        <v>6</v>
      </c>
      <c r="L152">
        <v>2</v>
      </c>
      <c r="M152">
        <v>1</v>
      </c>
      <c r="N152" s="19" t="s">
        <v>32</v>
      </c>
      <c r="O152" s="19">
        <v>15</v>
      </c>
      <c r="P152">
        <v>1.6</v>
      </c>
      <c r="Q152">
        <v>4</v>
      </c>
      <c r="R152" s="23">
        <v>5.6</v>
      </c>
      <c r="S152" s="9">
        <v>58</v>
      </c>
      <c r="T152" s="19">
        <v>0</v>
      </c>
    </row>
    <row r="153" spans="1:20" x14ac:dyDescent="0.2">
      <c r="A153" s="2">
        <v>152</v>
      </c>
      <c r="B153" s="2">
        <v>1</v>
      </c>
      <c r="C153" s="2">
        <v>1</v>
      </c>
      <c r="D153" s="2">
        <v>4.51</v>
      </c>
      <c r="E153" s="8">
        <v>1</v>
      </c>
      <c r="F153" s="18">
        <v>1</v>
      </c>
      <c r="G153" s="18">
        <v>2.02</v>
      </c>
      <c r="H153" s="3">
        <v>350</v>
      </c>
      <c r="I153" s="18">
        <v>755</v>
      </c>
      <c r="J153" s="2">
        <v>29</v>
      </c>
      <c r="K153">
        <v>9</v>
      </c>
      <c r="L153">
        <v>82</v>
      </c>
      <c r="M153">
        <v>2</v>
      </c>
      <c r="N153" s="19" t="s">
        <v>5</v>
      </c>
      <c r="O153" s="19">
        <v>52</v>
      </c>
      <c r="P153">
        <v>2.2000000000000002</v>
      </c>
      <c r="Q153">
        <v>2.1</v>
      </c>
      <c r="R153" s="23">
        <v>4.3000000000000007</v>
      </c>
      <c r="S153" s="9">
        <v>5</v>
      </c>
      <c r="T153" s="19">
        <v>0</v>
      </c>
    </row>
    <row r="154" spans="1:20" x14ac:dyDescent="0.2">
      <c r="A154" s="2">
        <v>153</v>
      </c>
      <c r="B154" s="2">
        <v>1</v>
      </c>
      <c r="C154" s="2">
        <v>2</v>
      </c>
      <c r="D154" s="2">
        <v>2.74</v>
      </c>
      <c r="E154" s="8">
        <v>1</v>
      </c>
      <c r="F154" s="18">
        <v>2</v>
      </c>
      <c r="G154" s="18">
        <v>1.93</v>
      </c>
      <c r="H154" s="3">
        <v>460</v>
      </c>
      <c r="I154" s="18">
        <v>688</v>
      </c>
      <c r="J154" s="2">
        <v>39</v>
      </c>
      <c r="K154">
        <v>4</v>
      </c>
      <c r="L154">
        <v>12</v>
      </c>
      <c r="M154">
        <v>1</v>
      </c>
      <c r="N154" s="19" t="s">
        <v>32</v>
      </c>
      <c r="O154" s="19">
        <v>56</v>
      </c>
      <c r="P154">
        <v>1.3</v>
      </c>
      <c r="Q154">
        <v>3</v>
      </c>
      <c r="R154" s="23">
        <v>4.3</v>
      </c>
      <c r="S154" s="9">
        <v>14</v>
      </c>
      <c r="T154" s="19">
        <v>0</v>
      </c>
    </row>
    <row r="155" spans="1:20" x14ac:dyDescent="0.2">
      <c r="A155" s="2">
        <v>154</v>
      </c>
      <c r="B155" s="2">
        <v>1</v>
      </c>
      <c r="C155" s="2">
        <v>2</v>
      </c>
      <c r="D155" s="2">
        <v>7.29</v>
      </c>
      <c r="E155" s="8">
        <v>3</v>
      </c>
      <c r="F155" s="18">
        <v>5</v>
      </c>
      <c r="G155" s="18">
        <v>1.69</v>
      </c>
      <c r="H155" s="3">
        <v>930</v>
      </c>
      <c r="I155" s="18">
        <v>742</v>
      </c>
      <c r="J155" s="2">
        <v>39</v>
      </c>
      <c r="K155">
        <v>11</v>
      </c>
      <c r="L155">
        <v>4</v>
      </c>
      <c r="M155">
        <v>1</v>
      </c>
      <c r="N155" s="19" t="s">
        <v>32</v>
      </c>
      <c r="O155" s="19">
        <v>59</v>
      </c>
      <c r="P155">
        <v>2.5</v>
      </c>
      <c r="Q155">
        <v>3.8</v>
      </c>
      <c r="R155" s="23">
        <v>6.3</v>
      </c>
      <c r="S155" s="9">
        <v>68</v>
      </c>
      <c r="T155" s="19">
        <v>1</v>
      </c>
    </row>
    <row r="156" spans="1:20" x14ac:dyDescent="0.2">
      <c r="A156" s="2">
        <v>155</v>
      </c>
      <c r="B156" s="2">
        <v>3</v>
      </c>
      <c r="C156" s="2">
        <v>1</v>
      </c>
      <c r="D156" s="2">
        <v>5.63</v>
      </c>
      <c r="E156" s="8">
        <v>1</v>
      </c>
      <c r="F156" s="18">
        <v>3</v>
      </c>
      <c r="G156" s="18">
        <v>1.97</v>
      </c>
      <c r="H156" s="3">
        <v>510</v>
      </c>
      <c r="I156" s="18">
        <v>728</v>
      </c>
      <c r="J156" s="2">
        <v>34</v>
      </c>
      <c r="K156">
        <v>4</v>
      </c>
      <c r="L156">
        <v>88</v>
      </c>
      <c r="M156">
        <v>2</v>
      </c>
      <c r="N156" s="19" t="s">
        <v>32</v>
      </c>
      <c r="O156" s="19">
        <v>26</v>
      </c>
      <c r="P156">
        <v>1.3</v>
      </c>
      <c r="Q156">
        <v>1.2</v>
      </c>
      <c r="R156" s="23">
        <v>2.5</v>
      </c>
      <c r="S156" s="9">
        <v>101</v>
      </c>
      <c r="T156" s="19">
        <v>0</v>
      </c>
    </row>
    <row r="157" spans="1:20" x14ac:dyDescent="0.2">
      <c r="A157" s="2">
        <v>156</v>
      </c>
      <c r="B157" s="2">
        <v>2</v>
      </c>
      <c r="C157" s="2">
        <v>1</v>
      </c>
      <c r="D157" s="2">
        <v>9.8000000000000007</v>
      </c>
      <c r="E157" s="8">
        <v>3</v>
      </c>
      <c r="F157" s="18">
        <v>8</v>
      </c>
      <c r="G157" s="18">
        <v>1.58</v>
      </c>
      <c r="H157" s="3">
        <v>860</v>
      </c>
      <c r="I157" s="18">
        <v>716</v>
      </c>
      <c r="J157" s="2">
        <v>30</v>
      </c>
      <c r="K157">
        <v>1</v>
      </c>
      <c r="L157">
        <v>82</v>
      </c>
      <c r="M157">
        <v>2</v>
      </c>
      <c r="N157" s="19" t="s">
        <v>5</v>
      </c>
      <c r="O157" s="19">
        <v>62</v>
      </c>
      <c r="P157">
        <v>1</v>
      </c>
      <c r="Q157">
        <v>2.1</v>
      </c>
      <c r="R157" s="23">
        <v>3.1</v>
      </c>
      <c r="S157" s="9">
        <v>2</v>
      </c>
      <c r="T157" s="19">
        <v>1</v>
      </c>
    </row>
    <row r="158" spans="1:20" x14ac:dyDescent="0.2">
      <c r="A158" s="2">
        <v>157</v>
      </c>
      <c r="B158" s="2">
        <v>3</v>
      </c>
      <c r="C158" s="2">
        <v>2</v>
      </c>
      <c r="D158" s="2">
        <v>6.41</v>
      </c>
      <c r="E158" s="8">
        <v>3</v>
      </c>
      <c r="F158" s="18">
        <v>6</v>
      </c>
      <c r="G158" s="18">
        <v>1.56</v>
      </c>
      <c r="H158" s="3">
        <v>910</v>
      </c>
      <c r="I158" s="18">
        <v>649</v>
      </c>
      <c r="J158" s="2">
        <v>10</v>
      </c>
      <c r="K158">
        <v>2</v>
      </c>
      <c r="L158">
        <v>16</v>
      </c>
      <c r="M158">
        <v>1</v>
      </c>
      <c r="N158" s="19" t="s">
        <v>6</v>
      </c>
      <c r="O158" s="19">
        <v>70</v>
      </c>
      <c r="P158">
        <v>1</v>
      </c>
      <c r="Q158">
        <v>2.6</v>
      </c>
      <c r="R158" s="23">
        <v>3.6</v>
      </c>
      <c r="S158" s="9">
        <v>47</v>
      </c>
      <c r="T158" s="19">
        <v>1</v>
      </c>
    </row>
    <row r="159" spans="1:20" x14ac:dyDescent="0.2">
      <c r="A159" s="2">
        <v>158</v>
      </c>
      <c r="B159" s="2">
        <v>3</v>
      </c>
      <c r="C159" s="2">
        <v>1</v>
      </c>
      <c r="D159" s="2">
        <v>9.01</v>
      </c>
      <c r="E159" s="8">
        <v>3</v>
      </c>
      <c r="F159" s="18">
        <v>8</v>
      </c>
      <c r="G159" s="18">
        <v>1.54</v>
      </c>
      <c r="H159" s="3">
        <v>860</v>
      </c>
      <c r="I159" s="18">
        <v>634</v>
      </c>
      <c r="J159" s="2">
        <v>26</v>
      </c>
      <c r="K159">
        <v>5</v>
      </c>
      <c r="L159">
        <v>10</v>
      </c>
      <c r="M159">
        <v>1</v>
      </c>
      <c r="N159" s="19" t="s">
        <v>5</v>
      </c>
      <c r="O159" s="19">
        <v>22</v>
      </c>
      <c r="P159">
        <v>1.6</v>
      </c>
      <c r="Q159">
        <v>3.2</v>
      </c>
      <c r="R159" s="23">
        <v>4.8000000000000007</v>
      </c>
      <c r="S159" s="9">
        <v>86</v>
      </c>
      <c r="T159" s="19">
        <v>1</v>
      </c>
    </row>
    <row r="160" spans="1:20" x14ac:dyDescent="0.2">
      <c r="A160" s="2">
        <v>159</v>
      </c>
      <c r="B160" s="2">
        <v>2</v>
      </c>
      <c r="C160" s="2">
        <v>2</v>
      </c>
      <c r="D160" s="2">
        <v>5.91</v>
      </c>
      <c r="E160" s="8">
        <v>1</v>
      </c>
      <c r="F160" s="18">
        <v>1</v>
      </c>
      <c r="G160" s="18">
        <v>2.0099999999999998</v>
      </c>
      <c r="H160" s="3">
        <v>410</v>
      </c>
      <c r="I160" s="18">
        <v>605</v>
      </c>
      <c r="J160" s="2">
        <v>34</v>
      </c>
      <c r="K160">
        <v>10</v>
      </c>
      <c r="L160">
        <v>86</v>
      </c>
      <c r="M160">
        <v>2</v>
      </c>
      <c r="N160" s="19" t="s">
        <v>32</v>
      </c>
      <c r="O160" s="19">
        <v>44</v>
      </c>
      <c r="P160">
        <v>2.2000000000000002</v>
      </c>
      <c r="Q160">
        <v>1.5</v>
      </c>
      <c r="R160" s="23">
        <v>3.7</v>
      </c>
      <c r="S160" s="9">
        <v>22</v>
      </c>
      <c r="T160" s="19">
        <v>0</v>
      </c>
    </row>
    <row r="161" spans="1:20" x14ac:dyDescent="0.2">
      <c r="A161" s="2">
        <v>160</v>
      </c>
      <c r="B161" s="2">
        <v>2</v>
      </c>
      <c r="C161" s="2">
        <v>1</v>
      </c>
      <c r="D161" s="2">
        <v>10.06</v>
      </c>
      <c r="E161" s="8">
        <v>3</v>
      </c>
      <c r="F161" s="18">
        <v>3</v>
      </c>
      <c r="G161" s="18">
        <v>1.8</v>
      </c>
      <c r="H161" s="3">
        <v>860</v>
      </c>
      <c r="I161" s="18">
        <v>719</v>
      </c>
      <c r="J161" s="2">
        <v>22</v>
      </c>
      <c r="K161">
        <v>11</v>
      </c>
      <c r="L161">
        <v>12</v>
      </c>
      <c r="M161">
        <v>1</v>
      </c>
      <c r="N161" s="19" t="s">
        <v>5</v>
      </c>
      <c r="O161" s="19">
        <v>21</v>
      </c>
      <c r="P161">
        <v>2.5</v>
      </c>
      <c r="Q161">
        <v>3</v>
      </c>
      <c r="R161" s="23">
        <v>5.5</v>
      </c>
      <c r="S161" s="9">
        <v>80</v>
      </c>
      <c r="T161" s="19">
        <v>1</v>
      </c>
    </row>
    <row r="162" spans="1:20" x14ac:dyDescent="0.2">
      <c r="A162" s="2">
        <v>161</v>
      </c>
      <c r="B162" s="2">
        <v>3</v>
      </c>
      <c r="C162" s="2">
        <v>1</v>
      </c>
      <c r="D162" s="2">
        <v>4.7699999999999996</v>
      </c>
      <c r="E162" s="8">
        <v>1</v>
      </c>
      <c r="F162" s="18">
        <v>2</v>
      </c>
      <c r="G162" s="18">
        <v>1.91</v>
      </c>
      <c r="H162" s="3">
        <v>370</v>
      </c>
      <c r="I162" s="18">
        <v>609</v>
      </c>
      <c r="J162" s="2">
        <v>14</v>
      </c>
      <c r="K162">
        <v>5</v>
      </c>
      <c r="L162">
        <v>4</v>
      </c>
      <c r="M162">
        <v>1</v>
      </c>
      <c r="N162" s="19" t="s">
        <v>7</v>
      </c>
      <c r="O162" s="19">
        <v>4</v>
      </c>
      <c r="P162">
        <v>1.6</v>
      </c>
      <c r="Q162">
        <v>3.8</v>
      </c>
      <c r="R162" s="23">
        <v>5.4</v>
      </c>
      <c r="S162" s="9">
        <v>16</v>
      </c>
      <c r="T162" s="19">
        <v>0</v>
      </c>
    </row>
    <row r="163" spans="1:20" x14ac:dyDescent="0.2">
      <c r="A163" s="2">
        <v>162</v>
      </c>
      <c r="B163" s="2">
        <v>3</v>
      </c>
      <c r="C163" s="2">
        <v>2</v>
      </c>
      <c r="D163" s="2">
        <v>4.8600000000000003</v>
      </c>
      <c r="E163" s="8">
        <v>1</v>
      </c>
      <c r="F163" s="18">
        <v>2</v>
      </c>
      <c r="G163" s="18">
        <v>2.06</v>
      </c>
      <c r="H163" s="3">
        <v>460</v>
      </c>
      <c r="I163" s="18">
        <v>645</v>
      </c>
      <c r="J163" s="2">
        <v>34</v>
      </c>
      <c r="K163">
        <v>12</v>
      </c>
      <c r="L163">
        <v>90</v>
      </c>
      <c r="M163">
        <v>2</v>
      </c>
      <c r="N163" s="19" t="s">
        <v>32</v>
      </c>
      <c r="O163" s="19">
        <v>30</v>
      </c>
      <c r="P163">
        <v>2.5</v>
      </c>
      <c r="Q163">
        <v>0.9</v>
      </c>
      <c r="R163" s="23">
        <v>3.4</v>
      </c>
      <c r="S163" s="9">
        <v>114</v>
      </c>
      <c r="T163" s="19">
        <v>0</v>
      </c>
    </row>
    <row r="164" spans="1:20" x14ac:dyDescent="0.2">
      <c r="A164" s="2">
        <v>163</v>
      </c>
      <c r="B164" s="2">
        <v>2</v>
      </c>
      <c r="C164" s="2">
        <v>2</v>
      </c>
      <c r="D164" s="2">
        <v>7.73</v>
      </c>
      <c r="E164" s="8">
        <v>3</v>
      </c>
      <c r="F164" s="18">
        <v>5</v>
      </c>
      <c r="G164" s="18">
        <v>1.59</v>
      </c>
      <c r="H164" s="3">
        <v>910</v>
      </c>
      <c r="I164" s="18">
        <v>642</v>
      </c>
      <c r="J164" s="2">
        <v>8</v>
      </c>
      <c r="K164">
        <v>10</v>
      </c>
      <c r="L164">
        <v>8</v>
      </c>
      <c r="M164">
        <v>1</v>
      </c>
      <c r="N164" s="19" t="s">
        <v>6</v>
      </c>
      <c r="O164" s="19">
        <v>25</v>
      </c>
      <c r="P164">
        <v>2.2000000000000002</v>
      </c>
      <c r="Q164">
        <v>3.4</v>
      </c>
      <c r="R164" s="23">
        <v>5.6</v>
      </c>
      <c r="S164" s="9">
        <v>99</v>
      </c>
      <c r="T164" s="19">
        <v>1</v>
      </c>
    </row>
    <row r="165" spans="1:20" x14ac:dyDescent="0.2">
      <c r="A165" s="2">
        <v>164</v>
      </c>
      <c r="B165" s="2">
        <v>1</v>
      </c>
      <c r="C165" s="2">
        <v>1</v>
      </c>
      <c r="D165" s="2">
        <v>5.0199999999999996</v>
      </c>
      <c r="E165" s="8">
        <v>1</v>
      </c>
      <c r="F165" s="18">
        <v>2</v>
      </c>
      <c r="G165" s="18">
        <v>2.1</v>
      </c>
      <c r="H165" s="3">
        <v>460</v>
      </c>
      <c r="I165" s="18">
        <v>720</v>
      </c>
      <c r="J165" s="2">
        <v>35</v>
      </c>
      <c r="K165">
        <v>5</v>
      </c>
      <c r="L165">
        <v>86</v>
      </c>
      <c r="M165">
        <v>2</v>
      </c>
      <c r="N165" s="19" t="s">
        <v>32</v>
      </c>
      <c r="O165" s="19">
        <v>68</v>
      </c>
      <c r="P165">
        <v>1.6</v>
      </c>
      <c r="Q165">
        <v>1.5</v>
      </c>
      <c r="R165" s="23">
        <v>3.1</v>
      </c>
      <c r="S165" s="9">
        <v>12</v>
      </c>
      <c r="T165" s="19">
        <v>0</v>
      </c>
    </row>
    <row r="166" spans="1:20" x14ac:dyDescent="0.2">
      <c r="A166" s="2">
        <v>165</v>
      </c>
      <c r="B166" s="2">
        <v>2</v>
      </c>
      <c r="C166" s="2">
        <v>1</v>
      </c>
      <c r="D166" s="2">
        <v>8.51</v>
      </c>
      <c r="E166" s="8">
        <v>3</v>
      </c>
      <c r="F166" s="18">
        <v>4</v>
      </c>
      <c r="G166" s="18">
        <v>1.64</v>
      </c>
      <c r="H166" s="3">
        <v>910</v>
      </c>
      <c r="I166" s="18">
        <v>792</v>
      </c>
      <c r="J166" s="2">
        <v>8</v>
      </c>
      <c r="K166">
        <v>6</v>
      </c>
      <c r="L166">
        <v>84</v>
      </c>
      <c r="M166">
        <v>2</v>
      </c>
      <c r="N166" s="19" t="s">
        <v>6</v>
      </c>
      <c r="O166" s="19">
        <v>10</v>
      </c>
      <c r="P166">
        <v>1.6</v>
      </c>
      <c r="Q166">
        <v>1.8</v>
      </c>
      <c r="R166" s="23">
        <v>3.4000000000000004</v>
      </c>
      <c r="S166" s="9">
        <v>39</v>
      </c>
      <c r="T166" s="19">
        <v>1</v>
      </c>
    </row>
    <row r="167" spans="1:20" x14ac:dyDescent="0.2">
      <c r="A167" s="2">
        <v>166</v>
      </c>
      <c r="B167" s="2">
        <v>2</v>
      </c>
      <c r="C167" s="2">
        <v>1</v>
      </c>
      <c r="D167" s="2">
        <v>3.91</v>
      </c>
      <c r="E167" s="8">
        <v>1</v>
      </c>
      <c r="F167" s="18">
        <v>2</v>
      </c>
      <c r="G167" s="18">
        <v>2.04</v>
      </c>
      <c r="H167" s="3">
        <v>400</v>
      </c>
      <c r="I167" s="18">
        <v>648</v>
      </c>
      <c r="J167" s="2">
        <v>30</v>
      </c>
      <c r="K167">
        <v>12</v>
      </c>
      <c r="L167">
        <v>92</v>
      </c>
      <c r="M167">
        <v>2</v>
      </c>
      <c r="N167" s="19" t="s">
        <v>5</v>
      </c>
      <c r="O167" s="19">
        <v>53</v>
      </c>
      <c r="P167">
        <v>2.5</v>
      </c>
      <c r="Q167">
        <v>0.6</v>
      </c>
      <c r="R167" s="23">
        <v>3.1</v>
      </c>
      <c r="S167" s="9">
        <v>55</v>
      </c>
      <c r="T167" s="19">
        <v>0</v>
      </c>
    </row>
    <row r="168" spans="1:20" x14ac:dyDescent="0.2">
      <c r="A168" s="2">
        <v>167</v>
      </c>
      <c r="B168" s="2">
        <v>1</v>
      </c>
      <c r="C168" s="2">
        <v>2</v>
      </c>
      <c r="D168" s="2">
        <v>1.05</v>
      </c>
      <c r="E168" s="8">
        <v>2</v>
      </c>
      <c r="F168" s="18">
        <v>6</v>
      </c>
      <c r="G168" s="18">
        <v>1.32</v>
      </c>
      <c r="H168" s="3">
        <v>590</v>
      </c>
      <c r="I168" s="18">
        <v>796</v>
      </c>
      <c r="J168" s="2">
        <v>27</v>
      </c>
      <c r="K168">
        <v>2</v>
      </c>
      <c r="L168">
        <v>12</v>
      </c>
      <c r="M168">
        <v>1</v>
      </c>
      <c r="N168" s="19" t="s">
        <v>5</v>
      </c>
      <c r="O168" s="19">
        <v>38</v>
      </c>
      <c r="P168">
        <v>1</v>
      </c>
      <c r="Q168">
        <v>3</v>
      </c>
      <c r="R168" s="23">
        <v>4</v>
      </c>
      <c r="S168" s="9">
        <v>88</v>
      </c>
      <c r="T168" s="19">
        <v>0</v>
      </c>
    </row>
    <row r="169" spans="1:20" x14ac:dyDescent="0.2">
      <c r="A169" s="2">
        <v>168</v>
      </c>
      <c r="B169" s="2">
        <v>3</v>
      </c>
      <c r="C169" s="2">
        <v>1</v>
      </c>
      <c r="D169" s="2">
        <v>1.01</v>
      </c>
      <c r="E169" s="8">
        <v>2</v>
      </c>
      <c r="F169" s="18">
        <v>8</v>
      </c>
      <c r="G169" s="18">
        <v>1.21</v>
      </c>
      <c r="H169" s="3">
        <v>710</v>
      </c>
      <c r="I169" s="18">
        <v>669</v>
      </c>
      <c r="J169" s="2">
        <v>40</v>
      </c>
      <c r="K169">
        <v>2</v>
      </c>
      <c r="L169">
        <v>6</v>
      </c>
      <c r="M169">
        <v>1</v>
      </c>
      <c r="N169" s="19" t="s">
        <v>32</v>
      </c>
      <c r="O169" s="19">
        <v>11</v>
      </c>
      <c r="P169">
        <v>1</v>
      </c>
      <c r="Q169">
        <v>3.6</v>
      </c>
      <c r="R169" s="23">
        <v>4.5999999999999996</v>
      </c>
      <c r="S169" s="9">
        <v>43</v>
      </c>
      <c r="T169" s="19">
        <v>0</v>
      </c>
    </row>
    <row r="170" spans="1:20" x14ac:dyDescent="0.2">
      <c r="A170" s="2">
        <v>169</v>
      </c>
      <c r="B170" s="2">
        <v>1</v>
      </c>
      <c r="C170" s="2">
        <v>2</v>
      </c>
      <c r="D170" s="2">
        <v>8.81</v>
      </c>
      <c r="E170" s="8">
        <v>3</v>
      </c>
      <c r="F170" s="18">
        <v>2</v>
      </c>
      <c r="G170" s="18">
        <v>1.61</v>
      </c>
      <c r="H170" s="3">
        <v>930</v>
      </c>
      <c r="I170" s="18">
        <v>643</v>
      </c>
      <c r="J170" s="2">
        <v>35</v>
      </c>
      <c r="K170">
        <v>3</v>
      </c>
      <c r="L170">
        <v>82</v>
      </c>
      <c r="M170">
        <v>2</v>
      </c>
      <c r="N170" s="19" t="s">
        <v>32</v>
      </c>
      <c r="O170" s="19">
        <v>49</v>
      </c>
      <c r="P170">
        <v>1.3</v>
      </c>
      <c r="Q170">
        <v>2.1</v>
      </c>
      <c r="R170" s="23">
        <v>3.4000000000000004</v>
      </c>
      <c r="S170" s="9">
        <v>108</v>
      </c>
      <c r="T170" s="19">
        <v>1</v>
      </c>
    </row>
    <row r="171" spans="1:20" x14ac:dyDescent="0.2">
      <c r="A171" s="2">
        <v>170</v>
      </c>
      <c r="B171" s="2">
        <v>1</v>
      </c>
      <c r="C171" s="2">
        <v>2</v>
      </c>
      <c r="D171" s="2">
        <v>11.64</v>
      </c>
      <c r="E171" s="8">
        <v>3</v>
      </c>
      <c r="F171" s="18">
        <v>6</v>
      </c>
      <c r="G171" s="18">
        <v>1.66</v>
      </c>
      <c r="H171" s="3">
        <v>910</v>
      </c>
      <c r="I171" s="18">
        <v>700</v>
      </c>
      <c r="J171" s="2">
        <v>5</v>
      </c>
      <c r="K171">
        <v>5</v>
      </c>
      <c r="L171">
        <v>92</v>
      </c>
      <c r="M171">
        <v>2</v>
      </c>
      <c r="N171" s="19" t="s">
        <v>6</v>
      </c>
      <c r="O171" s="19">
        <v>43</v>
      </c>
      <c r="P171">
        <v>1.6</v>
      </c>
      <c r="Q171">
        <v>0.6</v>
      </c>
      <c r="R171" s="23">
        <v>2.2000000000000002</v>
      </c>
      <c r="S171" s="9">
        <v>110</v>
      </c>
      <c r="T171" s="19">
        <v>1</v>
      </c>
    </row>
    <row r="172" spans="1:20" x14ac:dyDescent="0.2">
      <c r="A172" s="2">
        <v>171</v>
      </c>
      <c r="B172" s="2">
        <v>1</v>
      </c>
      <c r="C172" s="2">
        <v>1</v>
      </c>
      <c r="D172" s="2">
        <v>5.91</v>
      </c>
      <c r="E172" s="8">
        <v>1</v>
      </c>
      <c r="F172" s="18">
        <v>4</v>
      </c>
      <c r="G172" s="18">
        <v>1.91</v>
      </c>
      <c r="H172" s="3">
        <v>560</v>
      </c>
      <c r="I172" s="18">
        <v>632</v>
      </c>
      <c r="J172" s="2">
        <v>31</v>
      </c>
      <c r="K172">
        <v>5</v>
      </c>
      <c r="L172">
        <v>82</v>
      </c>
      <c r="M172">
        <v>2</v>
      </c>
      <c r="N172" s="19" t="s">
        <v>32</v>
      </c>
      <c r="O172" s="19">
        <v>66</v>
      </c>
      <c r="P172">
        <v>1.6</v>
      </c>
      <c r="Q172">
        <v>2.1</v>
      </c>
      <c r="R172" s="23">
        <v>3.7</v>
      </c>
      <c r="S172" s="9">
        <v>11</v>
      </c>
      <c r="T172" s="19">
        <v>0</v>
      </c>
    </row>
    <row r="173" spans="1:20" x14ac:dyDescent="0.2">
      <c r="A173" s="2">
        <v>172</v>
      </c>
      <c r="B173" s="2">
        <v>2</v>
      </c>
      <c r="C173" s="2">
        <v>2</v>
      </c>
      <c r="D173" s="2">
        <v>8.83</v>
      </c>
      <c r="E173" s="8">
        <v>3</v>
      </c>
      <c r="F173" s="18">
        <v>4</v>
      </c>
      <c r="G173" s="18">
        <v>1.64</v>
      </c>
      <c r="H173" s="3">
        <v>910</v>
      </c>
      <c r="I173" s="18">
        <v>694</v>
      </c>
      <c r="J173" s="2">
        <v>10</v>
      </c>
      <c r="K173">
        <v>2</v>
      </c>
      <c r="L173">
        <v>10</v>
      </c>
      <c r="M173">
        <v>1</v>
      </c>
      <c r="N173" s="19" t="s">
        <v>6</v>
      </c>
      <c r="O173" s="19">
        <v>46</v>
      </c>
      <c r="P173">
        <v>1</v>
      </c>
      <c r="Q173">
        <v>3.2</v>
      </c>
      <c r="R173" s="23">
        <v>4.2</v>
      </c>
      <c r="S173" s="9">
        <v>107</v>
      </c>
      <c r="T173" s="19">
        <v>1</v>
      </c>
    </row>
    <row r="174" spans="1:20" x14ac:dyDescent="0.2">
      <c r="A174" s="2">
        <v>173</v>
      </c>
      <c r="B174" s="2">
        <v>3</v>
      </c>
      <c r="C174" s="2">
        <v>1</v>
      </c>
      <c r="D174" s="2">
        <v>5.03</v>
      </c>
      <c r="E174" s="8">
        <v>1</v>
      </c>
      <c r="F174" s="18">
        <v>2</v>
      </c>
      <c r="G174" s="18">
        <v>2.0699999999999998</v>
      </c>
      <c r="H174" s="3">
        <v>400</v>
      </c>
      <c r="I174" s="18">
        <v>768</v>
      </c>
      <c r="J174" s="2">
        <v>30</v>
      </c>
      <c r="K174">
        <v>8</v>
      </c>
      <c r="L174">
        <v>92</v>
      </c>
      <c r="M174">
        <v>2</v>
      </c>
      <c r="N174" s="19" t="s">
        <v>5</v>
      </c>
      <c r="O174" s="19">
        <v>67</v>
      </c>
      <c r="P174">
        <v>1.9</v>
      </c>
      <c r="Q174">
        <v>0.6</v>
      </c>
      <c r="R174" s="23">
        <v>2.5</v>
      </c>
      <c r="S174" s="9">
        <v>34</v>
      </c>
      <c r="T174" s="19">
        <v>0</v>
      </c>
    </row>
    <row r="175" spans="1:20" x14ac:dyDescent="0.2">
      <c r="A175" s="2">
        <v>174</v>
      </c>
      <c r="B175" s="2">
        <v>3</v>
      </c>
      <c r="C175" s="2">
        <v>2</v>
      </c>
      <c r="D175" s="2">
        <v>7.53</v>
      </c>
      <c r="E175" s="8">
        <v>3</v>
      </c>
      <c r="F175" s="18">
        <v>6</v>
      </c>
      <c r="G175" s="18">
        <v>1.54</v>
      </c>
      <c r="H175" s="3">
        <v>910</v>
      </c>
      <c r="I175" s="18">
        <v>761</v>
      </c>
      <c r="J175" s="2">
        <v>10</v>
      </c>
      <c r="K175">
        <v>1</v>
      </c>
      <c r="L175">
        <v>4</v>
      </c>
      <c r="M175">
        <v>1</v>
      </c>
      <c r="N175" s="19" t="s">
        <v>6</v>
      </c>
      <c r="O175" s="19">
        <v>18</v>
      </c>
      <c r="P175">
        <v>1</v>
      </c>
      <c r="Q175">
        <v>3.8</v>
      </c>
      <c r="R175" s="23">
        <v>4.8</v>
      </c>
      <c r="S175" s="9">
        <v>70</v>
      </c>
      <c r="T175" s="19">
        <v>1</v>
      </c>
    </row>
    <row r="176" spans="1:20" x14ac:dyDescent="0.2">
      <c r="A176" s="2">
        <v>175</v>
      </c>
      <c r="B176" s="2">
        <v>2</v>
      </c>
      <c r="C176" s="2">
        <v>1</v>
      </c>
      <c r="D176" s="2">
        <v>11.76</v>
      </c>
      <c r="E176" s="8">
        <v>3</v>
      </c>
      <c r="F176" s="18">
        <v>6</v>
      </c>
      <c r="G176" s="18">
        <v>1.61</v>
      </c>
      <c r="H176" s="3">
        <v>860</v>
      </c>
      <c r="I176" s="18">
        <v>738</v>
      </c>
      <c r="J176" s="2">
        <v>30</v>
      </c>
      <c r="K176">
        <v>8</v>
      </c>
      <c r="L176">
        <v>2</v>
      </c>
      <c r="M176">
        <v>1</v>
      </c>
      <c r="N176" s="19" t="s">
        <v>5</v>
      </c>
      <c r="O176" s="19">
        <v>36</v>
      </c>
      <c r="P176">
        <v>1.9</v>
      </c>
      <c r="Q176">
        <v>4</v>
      </c>
      <c r="R176" s="23">
        <v>5.9</v>
      </c>
      <c r="S176" s="9">
        <v>26</v>
      </c>
      <c r="T176" s="19">
        <v>1</v>
      </c>
    </row>
    <row r="177" spans="1:20" x14ac:dyDescent="0.2">
      <c r="A177" s="2">
        <v>176</v>
      </c>
      <c r="B177" s="2">
        <v>2</v>
      </c>
      <c r="C177" s="2">
        <v>2</v>
      </c>
      <c r="D177" s="2">
        <v>8.6199999999999992</v>
      </c>
      <c r="E177" s="8">
        <v>3</v>
      </c>
      <c r="F177" s="18">
        <v>4</v>
      </c>
      <c r="G177" s="18">
        <v>1.62</v>
      </c>
      <c r="H177" s="3">
        <v>910</v>
      </c>
      <c r="I177" s="18">
        <v>666</v>
      </c>
      <c r="J177" s="2">
        <v>4</v>
      </c>
      <c r="K177">
        <v>3</v>
      </c>
      <c r="L177">
        <v>12</v>
      </c>
      <c r="M177">
        <v>1</v>
      </c>
      <c r="N177" s="19" t="s">
        <v>6</v>
      </c>
      <c r="O177" s="19">
        <v>15</v>
      </c>
      <c r="P177">
        <v>1.3</v>
      </c>
      <c r="Q177">
        <v>3</v>
      </c>
      <c r="R177" s="23">
        <v>4.3</v>
      </c>
      <c r="S177" s="9">
        <v>56</v>
      </c>
      <c r="T177" s="19">
        <v>1</v>
      </c>
    </row>
    <row r="178" spans="1:20" x14ac:dyDescent="0.2">
      <c r="A178" s="2">
        <v>177</v>
      </c>
      <c r="B178" s="2">
        <v>2</v>
      </c>
      <c r="C178" s="2">
        <v>2</v>
      </c>
      <c r="D178" s="2">
        <v>6</v>
      </c>
      <c r="E178" s="8">
        <v>1</v>
      </c>
      <c r="F178" s="18">
        <v>2</v>
      </c>
      <c r="G178" s="18">
        <v>1.92</v>
      </c>
      <c r="H178" s="3">
        <v>450</v>
      </c>
      <c r="I178" s="18">
        <v>646</v>
      </c>
      <c r="J178" s="2">
        <v>8</v>
      </c>
      <c r="K178">
        <v>11</v>
      </c>
      <c r="L178">
        <v>92</v>
      </c>
      <c r="M178">
        <v>2</v>
      </c>
      <c r="N178" s="19" t="s">
        <v>6</v>
      </c>
      <c r="O178" s="19">
        <v>4</v>
      </c>
      <c r="P178">
        <v>2.5</v>
      </c>
      <c r="Q178">
        <v>0.6</v>
      </c>
      <c r="R178" s="23">
        <v>3.1</v>
      </c>
      <c r="S178" s="9">
        <v>14</v>
      </c>
      <c r="T178" s="19">
        <v>0</v>
      </c>
    </row>
    <row r="179" spans="1:20" x14ac:dyDescent="0.2">
      <c r="A179" s="2">
        <v>178</v>
      </c>
      <c r="B179" s="2">
        <v>2</v>
      </c>
      <c r="C179" s="2">
        <v>1</v>
      </c>
      <c r="D179" s="2">
        <v>9.8800000000000008</v>
      </c>
      <c r="E179" s="8">
        <v>3</v>
      </c>
      <c r="F179" s="18">
        <v>9</v>
      </c>
      <c r="G179" s="18">
        <v>1.51</v>
      </c>
      <c r="H179" s="3">
        <v>820</v>
      </c>
      <c r="I179" s="18">
        <v>770</v>
      </c>
      <c r="J179" s="2">
        <v>20</v>
      </c>
      <c r="K179">
        <v>7</v>
      </c>
      <c r="L179">
        <v>82</v>
      </c>
      <c r="M179">
        <v>2</v>
      </c>
      <c r="N179" s="19" t="s">
        <v>7</v>
      </c>
      <c r="O179" s="19">
        <v>16</v>
      </c>
      <c r="P179">
        <v>1.9</v>
      </c>
      <c r="Q179">
        <v>2.1</v>
      </c>
      <c r="R179" s="23">
        <v>4</v>
      </c>
      <c r="S179" s="9">
        <v>66</v>
      </c>
      <c r="T179" s="19">
        <v>1</v>
      </c>
    </row>
    <row r="180" spans="1:20" x14ac:dyDescent="0.2">
      <c r="A180" s="2">
        <v>179</v>
      </c>
      <c r="B180" s="2">
        <v>1</v>
      </c>
      <c r="C180" s="2">
        <v>1</v>
      </c>
      <c r="D180" s="2">
        <v>4.53</v>
      </c>
      <c r="E180" s="8">
        <v>1</v>
      </c>
      <c r="F180" s="18">
        <v>4</v>
      </c>
      <c r="G180" s="18">
        <v>1.96</v>
      </c>
      <c r="H180" s="3">
        <v>470</v>
      </c>
      <c r="I180" s="18">
        <v>708</v>
      </c>
      <c r="J180" s="2">
        <v>19</v>
      </c>
      <c r="K180">
        <v>11</v>
      </c>
      <c r="L180">
        <v>88</v>
      </c>
      <c r="M180">
        <v>2</v>
      </c>
      <c r="N180" s="19" t="s">
        <v>7</v>
      </c>
      <c r="O180" s="19">
        <v>62</v>
      </c>
      <c r="P180">
        <v>2.5</v>
      </c>
      <c r="Q180">
        <v>1.2</v>
      </c>
      <c r="R180" s="23">
        <v>3.7</v>
      </c>
      <c r="S180" s="9">
        <v>7</v>
      </c>
      <c r="T180" s="19">
        <v>0</v>
      </c>
    </row>
    <row r="181" spans="1:20" x14ac:dyDescent="0.2">
      <c r="A181" s="2">
        <v>180</v>
      </c>
      <c r="B181" s="2">
        <v>3</v>
      </c>
      <c r="C181" s="2">
        <v>1</v>
      </c>
      <c r="D181" s="2">
        <v>11.23</v>
      </c>
      <c r="E181" s="8">
        <v>3</v>
      </c>
      <c r="F181" s="18">
        <v>3</v>
      </c>
      <c r="G181" s="18">
        <v>1.57</v>
      </c>
      <c r="H181" s="3">
        <v>820</v>
      </c>
      <c r="I181" s="18">
        <v>769</v>
      </c>
      <c r="J181" s="2">
        <v>16</v>
      </c>
      <c r="K181">
        <v>4</v>
      </c>
      <c r="L181">
        <v>82</v>
      </c>
      <c r="M181">
        <v>2</v>
      </c>
      <c r="N181" s="19" t="s">
        <v>7</v>
      </c>
      <c r="O181" s="19">
        <v>58</v>
      </c>
      <c r="P181">
        <v>1.3</v>
      </c>
      <c r="Q181">
        <v>2.1</v>
      </c>
      <c r="R181" s="23">
        <v>3.4000000000000004</v>
      </c>
      <c r="S181" s="9">
        <v>88</v>
      </c>
      <c r="T181" s="19">
        <v>1</v>
      </c>
    </row>
    <row r="182" spans="1:20" x14ac:dyDescent="0.2">
      <c r="A182" s="2">
        <v>181</v>
      </c>
      <c r="B182" s="2">
        <v>2</v>
      </c>
      <c r="C182" s="2">
        <v>2</v>
      </c>
      <c r="D182" s="2">
        <v>8.5299999999999994</v>
      </c>
      <c r="E182" s="8">
        <v>3</v>
      </c>
      <c r="F182" s="18">
        <v>4</v>
      </c>
      <c r="G182" s="18">
        <v>1.53</v>
      </c>
      <c r="H182" s="3">
        <v>910</v>
      </c>
      <c r="I182" s="18">
        <v>799</v>
      </c>
      <c r="J182" s="2">
        <v>8</v>
      </c>
      <c r="K182">
        <v>4</v>
      </c>
      <c r="L182">
        <v>18</v>
      </c>
      <c r="M182">
        <v>1</v>
      </c>
      <c r="N182" s="19" t="s">
        <v>6</v>
      </c>
      <c r="O182" s="19">
        <v>48</v>
      </c>
      <c r="P182">
        <v>1.3</v>
      </c>
      <c r="Q182">
        <v>2.4</v>
      </c>
      <c r="R182" s="23">
        <v>3.7</v>
      </c>
      <c r="S182" s="9">
        <v>25</v>
      </c>
      <c r="T182" s="19">
        <v>1</v>
      </c>
    </row>
    <row r="183" spans="1:20" x14ac:dyDescent="0.2">
      <c r="A183" s="2">
        <v>182</v>
      </c>
      <c r="B183" s="2">
        <v>3</v>
      </c>
      <c r="C183" s="2">
        <v>1</v>
      </c>
      <c r="D183" s="2">
        <v>7.36</v>
      </c>
      <c r="E183" s="8">
        <v>3</v>
      </c>
      <c r="F183" s="18">
        <v>7</v>
      </c>
      <c r="G183" s="18">
        <v>1.78</v>
      </c>
      <c r="H183" s="3">
        <v>820</v>
      </c>
      <c r="I183" s="18">
        <v>718</v>
      </c>
      <c r="J183" s="2">
        <v>20</v>
      </c>
      <c r="K183">
        <v>5</v>
      </c>
      <c r="L183">
        <v>18</v>
      </c>
      <c r="M183">
        <v>1</v>
      </c>
      <c r="N183" s="19" t="s">
        <v>7</v>
      </c>
      <c r="O183" s="19">
        <v>25</v>
      </c>
      <c r="P183">
        <v>1.6</v>
      </c>
      <c r="Q183">
        <v>2.4</v>
      </c>
      <c r="R183" s="23">
        <v>4</v>
      </c>
      <c r="S183" s="9">
        <v>100</v>
      </c>
      <c r="T183" s="19">
        <v>1</v>
      </c>
    </row>
    <row r="184" spans="1:20" x14ac:dyDescent="0.2">
      <c r="A184" s="2">
        <v>183</v>
      </c>
      <c r="B184" s="2">
        <v>3</v>
      </c>
      <c r="C184" s="2">
        <v>1</v>
      </c>
      <c r="D184" s="2">
        <v>6.81</v>
      </c>
      <c r="E184" s="8">
        <v>3</v>
      </c>
      <c r="F184" s="18">
        <v>6</v>
      </c>
      <c r="G184" s="18">
        <v>1.8</v>
      </c>
      <c r="H184" s="3">
        <v>860</v>
      </c>
      <c r="I184" s="18">
        <v>608</v>
      </c>
      <c r="J184" s="2">
        <v>30</v>
      </c>
      <c r="K184">
        <v>5</v>
      </c>
      <c r="L184">
        <v>86</v>
      </c>
      <c r="M184">
        <v>2</v>
      </c>
      <c r="N184" s="19" t="s">
        <v>5</v>
      </c>
      <c r="O184" s="19">
        <v>26</v>
      </c>
      <c r="P184">
        <v>1.6</v>
      </c>
      <c r="Q184">
        <v>1.5</v>
      </c>
      <c r="R184" s="23">
        <v>3.1</v>
      </c>
      <c r="S184" s="9">
        <v>102</v>
      </c>
      <c r="T184" s="19">
        <v>1</v>
      </c>
    </row>
    <row r="185" spans="1:20" x14ac:dyDescent="0.2">
      <c r="A185" s="2">
        <v>184</v>
      </c>
      <c r="B185" s="2">
        <v>2</v>
      </c>
      <c r="C185" s="2">
        <v>1</v>
      </c>
      <c r="D185" s="2">
        <v>2.14</v>
      </c>
      <c r="E185" s="8">
        <v>1</v>
      </c>
      <c r="F185" s="18">
        <v>4</v>
      </c>
      <c r="G185" s="18">
        <v>1.94</v>
      </c>
      <c r="H185" s="3">
        <v>560</v>
      </c>
      <c r="I185" s="18">
        <v>770</v>
      </c>
      <c r="J185" s="2">
        <v>36</v>
      </c>
      <c r="K185">
        <v>1</v>
      </c>
      <c r="L185">
        <v>14</v>
      </c>
      <c r="M185">
        <v>1</v>
      </c>
      <c r="N185" s="19" t="s">
        <v>32</v>
      </c>
      <c r="O185" s="19">
        <v>1</v>
      </c>
      <c r="P185">
        <v>1</v>
      </c>
      <c r="Q185">
        <v>2.8</v>
      </c>
      <c r="R185" s="23">
        <v>3.8</v>
      </c>
      <c r="S185" s="9">
        <v>4</v>
      </c>
      <c r="T185" s="19">
        <v>0</v>
      </c>
    </row>
    <row r="186" spans="1:20" x14ac:dyDescent="0.2">
      <c r="A186" s="2">
        <v>185</v>
      </c>
      <c r="B186" s="2">
        <v>1</v>
      </c>
      <c r="C186" s="2">
        <v>2</v>
      </c>
      <c r="D186" s="2">
        <v>9.0299999999999994</v>
      </c>
      <c r="E186" s="8">
        <v>3</v>
      </c>
      <c r="F186" s="18">
        <v>3</v>
      </c>
      <c r="G186" s="18">
        <v>1.5</v>
      </c>
      <c r="H186" s="3">
        <v>910</v>
      </c>
      <c r="I186" s="18">
        <v>726</v>
      </c>
      <c r="J186" s="2">
        <v>1</v>
      </c>
      <c r="K186">
        <v>9</v>
      </c>
      <c r="L186">
        <v>86</v>
      </c>
      <c r="M186">
        <v>2</v>
      </c>
      <c r="N186" s="19" t="s">
        <v>6</v>
      </c>
      <c r="O186" s="19">
        <v>59</v>
      </c>
      <c r="P186">
        <v>2.2000000000000002</v>
      </c>
      <c r="Q186">
        <v>1.5</v>
      </c>
      <c r="R186" s="23">
        <v>3.7</v>
      </c>
      <c r="S186" s="9">
        <v>3</v>
      </c>
      <c r="T186" s="19">
        <v>1</v>
      </c>
    </row>
    <row r="187" spans="1:20" x14ac:dyDescent="0.2">
      <c r="A187" s="2">
        <v>186</v>
      </c>
      <c r="B187" s="2">
        <v>1</v>
      </c>
      <c r="C187" s="2">
        <v>2</v>
      </c>
      <c r="D187" s="2">
        <v>2.74</v>
      </c>
      <c r="E187" s="8">
        <v>1</v>
      </c>
      <c r="F187" s="18">
        <v>3</v>
      </c>
      <c r="G187" s="18">
        <v>2.08</v>
      </c>
      <c r="H187" s="3">
        <v>510</v>
      </c>
      <c r="I187" s="18">
        <v>754</v>
      </c>
      <c r="J187" s="2">
        <v>35</v>
      </c>
      <c r="K187">
        <v>9</v>
      </c>
      <c r="L187">
        <v>4</v>
      </c>
      <c r="M187">
        <v>1</v>
      </c>
      <c r="N187" s="19" t="s">
        <v>32</v>
      </c>
      <c r="O187" s="19">
        <v>52</v>
      </c>
      <c r="P187">
        <v>2.2000000000000002</v>
      </c>
      <c r="Q187">
        <v>3.8</v>
      </c>
      <c r="R187" s="23">
        <v>6</v>
      </c>
      <c r="S187" s="9">
        <v>69</v>
      </c>
      <c r="T187" s="19">
        <v>0</v>
      </c>
    </row>
    <row r="188" spans="1:20" x14ac:dyDescent="0.2">
      <c r="A188" s="2">
        <v>187</v>
      </c>
      <c r="B188" s="2">
        <v>1</v>
      </c>
      <c r="C188" s="2">
        <v>2</v>
      </c>
      <c r="D188" s="2">
        <v>1.07</v>
      </c>
      <c r="E188" s="8">
        <v>2</v>
      </c>
      <c r="F188" s="18">
        <v>2</v>
      </c>
      <c r="G188" s="18">
        <v>1.26</v>
      </c>
      <c r="H188" s="3">
        <v>540</v>
      </c>
      <c r="I188" s="18">
        <v>685</v>
      </c>
      <c r="J188" s="2">
        <v>17</v>
      </c>
      <c r="K188">
        <v>8</v>
      </c>
      <c r="L188">
        <v>92</v>
      </c>
      <c r="M188">
        <v>2</v>
      </c>
      <c r="N188" s="19" t="s">
        <v>7</v>
      </c>
      <c r="O188" s="19">
        <v>31</v>
      </c>
      <c r="P188">
        <v>1.9</v>
      </c>
      <c r="Q188">
        <v>0.6</v>
      </c>
      <c r="R188" s="23">
        <v>2.5</v>
      </c>
      <c r="S188" s="9">
        <v>19</v>
      </c>
      <c r="T188" s="19">
        <v>0</v>
      </c>
    </row>
    <row r="189" spans="1:20" x14ac:dyDescent="0.2">
      <c r="A189" s="2">
        <v>188</v>
      </c>
      <c r="B189" s="2">
        <v>1</v>
      </c>
      <c r="C189" s="2">
        <v>2</v>
      </c>
      <c r="D189" s="2">
        <v>10.17</v>
      </c>
      <c r="E189" s="8">
        <v>3</v>
      </c>
      <c r="F189" s="18">
        <v>8</v>
      </c>
      <c r="G189" s="18">
        <v>1.55</v>
      </c>
      <c r="H189" s="3">
        <v>930</v>
      </c>
      <c r="I189" s="18">
        <v>606</v>
      </c>
      <c r="J189" s="2">
        <v>33</v>
      </c>
      <c r="K189">
        <v>3</v>
      </c>
      <c r="L189">
        <v>92</v>
      </c>
      <c r="M189">
        <v>2</v>
      </c>
      <c r="N189" s="19" t="s">
        <v>32</v>
      </c>
      <c r="O189" s="19">
        <v>67</v>
      </c>
      <c r="P189">
        <v>1.3</v>
      </c>
      <c r="Q189">
        <v>0.6</v>
      </c>
      <c r="R189" s="23">
        <v>1.9</v>
      </c>
      <c r="S189" s="9">
        <v>27</v>
      </c>
      <c r="T189" s="19">
        <v>1</v>
      </c>
    </row>
    <row r="190" spans="1:20" x14ac:dyDescent="0.2">
      <c r="A190" s="2">
        <v>189</v>
      </c>
      <c r="B190" s="2">
        <v>2</v>
      </c>
      <c r="C190" s="2">
        <v>2</v>
      </c>
      <c r="D190" s="2">
        <v>5.09</v>
      </c>
      <c r="E190" s="8">
        <v>1</v>
      </c>
      <c r="F190" s="18">
        <v>1</v>
      </c>
      <c r="G190" s="18">
        <v>1.91</v>
      </c>
      <c r="H190" s="3">
        <v>410</v>
      </c>
      <c r="I190" s="18">
        <v>644</v>
      </c>
      <c r="J190" s="2">
        <v>38</v>
      </c>
      <c r="K190">
        <v>2</v>
      </c>
      <c r="L190">
        <v>10</v>
      </c>
      <c r="M190">
        <v>1</v>
      </c>
      <c r="N190" s="19" t="s">
        <v>32</v>
      </c>
      <c r="O190" s="19">
        <v>4</v>
      </c>
      <c r="P190">
        <v>1</v>
      </c>
      <c r="Q190">
        <v>3.2</v>
      </c>
      <c r="R190" s="23">
        <v>4.2</v>
      </c>
      <c r="S190" s="9">
        <v>13</v>
      </c>
      <c r="T190" s="19">
        <v>0</v>
      </c>
    </row>
    <row r="191" spans="1:20" x14ac:dyDescent="0.2">
      <c r="A191" s="2">
        <v>190</v>
      </c>
      <c r="B191" s="2">
        <v>3</v>
      </c>
      <c r="C191" s="2">
        <v>1</v>
      </c>
      <c r="D191" s="2">
        <v>3.96</v>
      </c>
      <c r="E191" s="8">
        <v>1</v>
      </c>
      <c r="F191" s="18">
        <v>2</v>
      </c>
      <c r="G191" s="18">
        <v>1.98</v>
      </c>
      <c r="H191" s="3">
        <v>460</v>
      </c>
      <c r="I191" s="18">
        <v>682</v>
      </c>
      <c r="J191" s="2">
        <v>36</v>
      </c>
      <c r="K191">
        <v>3</v>
      </c>
      <c r="L191">
        <v>14</v>
      </c>
      <c r="M191">
        <v>1</v>
      </c>
      <c r="N191" s="19" t="s">
        <v>32</v>
      </c>
      <c r="O191" s="19">
        <v>22</v>
      </c>
      <c r="P191">
        <v>1.3</v>
      </c>
      <c r="Q191">
        <v>2.8</v>
      </c>
      <c r="R191" s="23">
        <v>4.0999999999999996</v>
      </c>
      <c r="S191" s="9">
        <v>85</v>
      </c>
      <c r="T191" s="19">
        <v>0</v>
      </c>
    </row>
    <row r="192" spans="1:20" x14ac:dyDescent="0.2">
      <c r="A192" s="2">
        <v>191</v>
      </c>
      <c r="B192" s="2">
        <v>3</v>
      </c>
      <c r="C192" s="2">
        <v>1</v>
      </c>
      <c r="D192" s="2">
        <v>4.6500000000000004</v>
      </c>
      <c r="E192" s="8">
        <v>1</v>
      </c>
      <c r="F192" s="18">
        <v>3</v>
      </c>
      <c r="G192" s="18">
        <v>1.97</v>
      </c>
      <c r="H192" s="3">
        <v>450</v>
      </c>
      <c r="I192" s="18">
        <v>765</v>
      </c>
      <c r="J192" s="2">
        <v>24</v>
      </c>
      <c r="K192">
        <v>1</v>
      </c>
      <c r="L192">
        <v>16</v>
      </c>
      <c r="M192">
        <v>1</v>
      </c>
      <c r="N192" s="19" t="s">
        <v>5</v>
      </c>
      <c r="O192" s="19">
        <v>42</v>
      </c>
      <c r="P192">
        <v>1</v>
      </c>
      <c r="Q192">
        <v>2.6</v>
      </c>
      <c r="R192" s="23">
        <v>3.6</v>
      </c>
      <c r="S192" s="9">
        <v>4</v>
      </c>
      <c r="T192" s="19">
        <v>0</v>
      </c>
    </row>
    <row r="193" spans="1:20" x14ac:dyDescent="0.2">
      <c r="A193" s="2">
        <v>192</v>
      </c>
      <c r="B193" s="2">
        <v>2</v>
      </c>
      <c r="C193" s="2">
        <v>2</v>
      </c>
      <c r="D193" s="2">
        <v>4.91</v>
      </c>
      <c r="E193" s="8">
        <v>1</v>
      </c>
      <c r="F193" s="18">
        <v>4</v>
      </c>
      <c r="G193" s="18">
        <v>2.0299999999999998</v>
      </c>
      <c r="H193" s="3">
        <v>470</v>
      </c>
      <c r="I193" s="18">
        <v>711</v>
      </c>
      <c r="J193" s="2">
        <v>16</v>
      </c>
      <c r="K193">
        <v>3</v>
      </c>
      <c r="L193">
        <v>16</v>
      </c>
      <c r="M193">
        <v>1</v>
      </c>
      <c r="N193" s="19" t="s">
        <v>7</v>
      </c>
      <c r="O193" s="19">
        <v>72</v>
      </c>
      <c r="P193">
        <v>1.3</v>
      </c>
      <c r="Q193">
        <v>2.6</v>
      </c>
      <c r="R193" s="23">
        <v>3.9000000000000004</v>
      </c>
      <c r="S193" s="9">
        <v>51</v>
      </c>
      <c r="T193" s="19">
        <v>0</v>
      </c>
    </row>
    <row r="194" spans="1:20" x14ac:dyDescent="0.2">
      <c r="A194" s="2">
        <v>193</v>
      </c>
      <c r="B194" s="2">
        <v>2</v>
      </c>
      <c r="C194" s="2">
        <v>2</v>
      </c>
      <c r="D194" s="2">
        <v>2.2400000000000002</v>
      </c>
      <c r="E194" s="8">
        <v>1</v>
      </c>
      <c r="F194" s="18">
        <v>4</v>
      </c>
      <c r="G194" s="18">
        <v>2.0099999999999998</v>
      </c>
      <c r="H194" s="3">
        <v>500</v>
      </c>
      <c r="I194" s="18">
        <v>638</v>
      </c>
      <c r="J194" s="2">
        <v>30</v>
      </c>
      <c r="K194">
        <v>12</v>
      </c>
      <c r="L194">
        <v>10</v>
      </c>
      <c r="M194">
        <v>1</v>
      </c>
      <c r="N194" s="19" t="s">
        <v>5</v>
      </c>
      <c r="O194" s="19">
        <v>43</v>
      </c>
      <c r="P194">
        <v>2.5</v>
      </c>
      <c r="Q194">
        <v>3.2</v>
      </c>
      <c r="R194" s="23">
        <v>5.7</v>
      </c>
      <c r="S194" s="9">
        <v>22</v>
      </c>
      <c r="T194" s="19">
        <v>0</v>
      </c>
    </row>
    <row r="195" spans="1:20" x14ac:dyDescent="0.2">
      <c r="A195" s="2">
        <v>194</v>
      </c>
      <c r="B195" s="2">
        <v>3</v>
      </c>
      <c r="C195" s="2">
        <v>2</v>
      </c>
      <c r="D195" s="2">
        <v>6.14</v>
      </c>
      <c r="E195" s="8">
        <v>3</v>
      </c>
      <c r="F195" s="18">
        <v>6</v>
      </c>
      <c r="G195" s="18">
        <v>1.7</v>
      </c>
      <c r="H195" s="3">
        <v>910</v>
      </c>
      <c r="I195" s="18">
        <v>691</v>
      </c>
      <c r="J195" s="2">
        <v>8</v>
      </c>
      <c r="K195">
        <v>11</v>
      </c>
      <c r="L195">
        <v>84</v>
      </c>
      <c r="M195">
        <v>2</v>
      </c>
      <c r="N195" s="19" t="s">
        <v>6</v>
      </c>
      <c r="O195" s="19">
        <v>69</v>
      </c>
      <c r="P195">
        <v>2.5</v>
      </c>
      <c r="Q195">
        <v>1.8</v>
      </c>
      <c r="R195" s="23">
        <v>4.3</v>
      </c>
      <c r="S195" s="9">
        <v>34</v>
      </c>
      <c r="T195" s="19">
        <v>1</v>
      </c>
    </row>
    <row r="196" spans="1:20" x14ac:dyDescent="0.2">
      <c r="A196" s="2">
        <v>195</v>
      </c>
      <c r="B196" s="2">
        <v>3</v>
      </c>
      <c r="C196" s="2">
        <v>2</v>
      </c>
      <c r="D196" s="2">
        <v>0.95</v>
      </c>
      <c r="E196" s="8">
        <v>2</v>
      </c>
      <c r="F196" s="18">
        <v>5</v>
      </c>
      <c r="G196" s="18">
        <v>1.25</v>
      </c>
      <c r="H196" s="3">
        <v>530</v>
      </c>
      <c r="I196" s="18">
        <v>661</v>
      </c>
      <c r="J196" s="2">
        <v>8</v>
      </c>
      <c r="K196">
        <v>11</v>
      </c>
      <c r="L196">
        <v>92</v>
      </c>
      <c r="M196">
        <v>2</v>
      </c>
      <c r="N196" s="19" t="s">
        <v>6</v>
      </c>
      <c r="O196" s="19">
        <v>54</v>
      </c>
      <c r="P196">
        <v>2.5</v>
      </c>
      <c r="Q196">
        <v>0.6</v>
      </c>
      <c r="R196" s="23">
        <v>3.1</v>
      </c>
      <c r="S196" s="9">
        <v>88</v>
      </c>
      <c r="T196" s="19">
        <v>0</v>
      </c>
    </row>
    <row r="197" spans="1:20" x14ac:dyDescent="0.2">
      <c r="A197" s="2">
        <v>196</v>
      </c>
      <c r="B197" s="2">
        <v>2</v>
      </c>
      <c r="C197" s="2">
        <v>2</v>
      </c>
      <c r="D197" s="2">
        <v>8.1999999999999993</v>
      </c>
      <c r="E197" s="8">
        <v>3</v>
      </c>
      <c r="F197" s="18">
        <v>9</v>
      </c>
      <c r="G197" s="18">
        <v>1.68</v>
      </c>
      <c r="H197" s="3">
        <v>930</v>
      </c>
      <c r="I197" s="18">
        <v>621</v>
      </c>
      <c r="J197" s="2">
        <v>36</v>
      </c>
      <c r="K197">
        <v>8</v>
      </c>
      <c r="L197">
        <v>88</v>
      </c>
      <c r="M197">
        <v>2</v>
      </c>
      <c r="N197" s="19" t="s">
        <v>32</v>
      </c>
      <c r="O197" s="19">
        <v>46</v>
      </c>
      <c r="P197">
        <v>1.9</v>
      </c>
      <c r="Q197">
        <v>1.2</v>
      </c>
      <c r="R197" s="23">
        <v>3.0999999999999996</v>
      </c>
      <c r="S197" s="9">
        <v>58</v>
      </c>
      <c r="T197" s="19">
        <v>1</v>
      </c>
    </row>
    <row r="198" spans="1:20" x14ac:dyDescent="0.2">
      <c r="A198" s="2">
        <v>197</v>
      </c>
      <c r="B198" s="2">
        <v>3</v>
      </c>
      <c r="C198" s="2">
        <v>2</v>
      </c>
      <c r="D198" s="2">
        <v>7.45</v>
      </c>
      <c r="E198" s="8">
        <v>3</v>
      </c>
      <c r="F198" s="18">
        <v>9</v>
      </c>
      <c r="G198" s="18">
        <v>1.74</v>
      </c>
      <c r="H198" s="3">
        <v>910</v>
      </c>
      <c r="I198" s="18">
        <v>605</v>
      </c>
      <c r="J198" s="2">
        <v>8</v>
      </c>
      <c r="K198">
        <v>4</v>
      </c>
      <c r="L198">
        <v>8</v>
      </c>
      <c r="M198">
        <v>1</v>
      </c>
      <c r="N198" s="19" t="s">
        <v>6</v>
      </c>
      <c r="O198" s="19">
        <v>24</v>
      </c>
      <c r="P198">
        <v>1.3</v>
      </c>
      <c r="Q198">
        <v>3.4</v>
      </c>
      <c r="R198" s="23">
        <v>4.7</v>
      </c>
      <c r="S198" s="9">
        <v>95</v>
      </c>
      <c r="T198" s="19">
        <v>1</v>
      </c>
    </row>
    <row r="199" spans="1:20" x14ac:dyDescent="0.2">
      <c r="A199" s="2">
        <v>198</v>
      </c>
      <c r="B199" s="2">
        <v>3</v>
      </c>
      <c r="C199" s="2">
        <v>1</v>
      </c>
      <c r="D199" s="2">
        <v>7.96</v>
      </c>
      <c r="E199" s="8">
        <v>3</v>
      </c>
      <c r="F199" s="18">
        <v>1</v>
      </c>
      <c r="G199" s="18">
        <v>1.59</v>
      </c>
      <c r="H199" s="3">
        <v>860</v>
      </c>
      <c r="I199" s="18">
        <v>603</v>
      </c>
      <c r="J199" s="2">
        <v>22</v>
      </c>
      <c r="K199">
        <v>2</v>
      </c>
      <c r="L199">
        <v>10</v>
      </c>
      <c r="M199">
        <v>1</v>
      </c>
      <c r="N199" s="19" t="s">
        <v>5</v>
      </c>
      <c r="O199" s="19">
        <v>37</v>
      </c>
      <c r="P199">
        <v>1</v>
      </c>
      <c r="Q199">
        <v>3.2</v>
      </c>
      <c r="R199" s="23">
        <v>4.2</v>
      </c>
      <c r="S199" s="9">
        <v>46</v>
      </c>
      <c r="T199" s="19">
        <v>1</v>
      </c>
    </row>
    <row r="200" spans="1:20" x14ac:dyDescent="0.2">
      <c r="A200" s="2">
        <v>199</v>
      </c>
      <c r="B200" s="2">
        <v>1</v>
      </c>
      <c r="C200" s="2">
        <v>2</v>
      </c>
      <c r="D200" s="2">
        <v>10.02</v>
      </c>
      <c r="E200" s="8">
        <v>3</v>
      </c>
      <c r="F200" s="18">
        <v>7</v>
      </c>
      <c r="G200" s="18">
        <v>1.51</v>
      </c>
      <c r="H200" s="3">
        <v>820</v>
      </c>
      <c r="I200" s="18">
        <v>681</v>
      </c>
      <c r="J200" s="2">
        <v>19</v>
      </c>
      <c r="K200">
        <v>2</v>
      </c>
      <c r="L200">
        <v>88</v>
      </c>
      <c r="M200">
        <v>2</v>
      </c>
      <c r="N200" s="19" t="s">
        <v>7</v>
      </c>
      <c r="O200" s="19">
        <v>64</v>
      </c>
      <c r="P200">
        <v>1</v>
      </c>
      <c r="Q200">
        <v>1.2</v>
      </c>
      <c r="R200" s="23">
        <v>2.2000000000000002</v>
      </c>
      <c r="S200" s="9">
        <v>7</v>
      </c>
      <c r="T200" s="19">
        <v>1</v>
      </c>
    </row>
    <row r="201" spans="1:20" x14ac:dyDescent="0.2">
      <c r="A201" s="2">
        <v>200</v>
      </c>
      <c r="B201" s="2">
        <v>3</v>
      </c>
      <c r="C201" s="2">
        <v>2</v>
      </c>
      <c r="D201" s="2">
        <v>3.86</v>
      </c>
      <c r="E201" s="8">
        <v>1</v>
      </c>
      <c r="F201" s="18">
        <v>2</v>
      </c>
      <c r="G201" s="18">
        <v>1.96</v>
      </c>
      <c r="H201" s="3">
        <v>450</v>
      </c>
      <c r="I201" s="18">
        <v>789</v>
      </c>
      <c r="J201" s="2">
        <v>10</v>
      </c>
      <c r="K201">
        <v>9</v>
      </c>
      <c r="L201">
        <v>16</v>
      </c>
      <c r="M201">
        <v>1</v>
      </c>
      <c r="N201" s="19" t="s">
        <v>6</v>
      </c>
      <c r="O201" s="19">
        <v>62</v>
      </c>
      <c r="P201">
        <v>2.2000000000000002</v>
      </c>
      <c r="Q201">
        <v>2.6</v>
      </c>
      <c r="R201" s="23">
        <v>4.8000000000000007</v>
      </c>
      <c r="S201" s="9">
        <v>113</v>
      </c>
      <c r="T201" s="19">
        <v>0</v>
      </c>
    </row>
    <row r="202" spans="1:20" x14ac:dyDescent="0.2">
      <c r="A202" s="2">
        <v>201</v>
      </c>
      <c r="B202" s="2">
        <v>1</v>
      </c>
      <c r="C202" s="2">
        <v>2</v>
      </c>
      <c r="D202" s="2">
        <v>2.71</v>
      </c>
      <c r="E202" s="8">
        <v>1</v>
      </c>
      <c r="F202" s="18">
        <v>2</v>
      </c>
      <c r="G202" s="18">
        <v>1.92</v>
      </c>
      <c r="H202" s="3">
        <v>450</v>
      </c>
      <c r="I202" s="18">
        <v>742</v>
      </c>
      <c r="J202" s="2">
        <v>3</v>
      </c>
      <c r="K202">
        <v>5</v>
      </c>
      <c r="L202">
        <v>88</v>
      </c>
      <c r="M202">
        <v>2</v>
      </c>
      <c r="N202" s="19" t="s">
        <v>6</v>
      </c>
      <c r="O202" s="19">
        <v>57</v>
      </c>
      <c r="P202">
        <v>1.6</v>
      </c>
      <c r="Q202">
        <v>1.2</v>
      </c>
      <c r="R202" s="23">
        <v>2.8</v>
      </c>
      <c r="S202" s="9">
        <v>91</v>
      </c>
      <c r="T202" s="19">
        <v>0</v>
      </c>
    </row>
    <row r="203" spans="1:20" x14ac:dyDescent="0.2">
      <c r="A203" s="2">
        <v>202</v>
      </c>
      <c r="B203" s="2">
        <v>3</v>
      </c>
      <c r="C203" s="2">
        <v>2</v>
      </c>
      <c r="D203" s="2">
        <v>2.62</v>
      </c>
      <c r="E203" s="8">
        <v>1</v>
      </c>
      <c r="F203" s="18">
        <v>3</v>
      </c>
      <c r="G203" s="18">
        <v>2.09</v>
      </c>
      <c r="H203" s="3">
        <v>500</v>
      </c>
      <c r="I203" s="18">
        <v>681</v>
      </c>
      <c r="J203" s="2">
        <v>10</v>
      </c>
      <c r="K203">
        <v>3</v>
      </c>
      <c r="L203">
        <v>10</v>
      </c>
      <c r="M203">
        <v>1</v>
      </c>
      <c r="N203" s="19" t="s">
        <v>6</v>
      </c>
      <c r="O203" s="19">
        <v>71</v>
      </c>
      <c r="P203">
        <v>1.3</v>
      </c>
      <c r="Q203">
        <v>3.2</v>
      </c>
      <c r="R203" s="23">
        <v>4.5</v>
      </c>
      <c r="S203" s="9">
        <v>51</v>
      </c>
      <c r="T203" s="19">
        <v>0</v>
      </c>
    </row>
    <row r="204" spans="1:20" x14ac:dyDescent="0.2">
      <c r="A204" s="2">
        <v>203</v>
      </c>
      <c r="B204" s="2">
        <v>1</v>
      </c>
      <c r="C204" s="2">
        <v>2</v>
      </c>
      <c r="D204" s="2">
        <v>1.07</v>
      </c>
      <c r="E204" s="8">
        <v>2</v>
      </c>
      <c r="F204" s="18">
        <v>4</v>
      </c>
      <c r="G204" s="18">
        <v>1.29</v>
      </c>
      <c r="H204" s="3">
        <v>710</v>
      </c>
      <c r="I204" s="18">
        <v>661</v>
      </c>
      <c r="J204" s="2">
        <v>37</v>
      </c>
      <c r="K204">
        <v>6</v>
      </c>
      <c r="L204">
        <v>84</v>
      </c>
      <c r="M204">
        <v>2</v>
      </c>
      <c r="N204" s="19" t="s">
        <v>32</v>
      </c>
      <c r="O204" s="19">
        <v>48</v>
      </c>
      <c r="P204">
        <v>1.6</v>
      </c>
      <c r="Q204">
        <v>1.8</v>
      </c>
      <c r="R204" s="23">
        <v>3.4000000000000004</v>
      </c>
      <c r="S204" s="9">
        <v>65</v>
      </c>
      <c r="T204" s="19">
        <v>0</v>
      </c>
    </row>
    <row r="205" spans="1:20" x14ac:dyDescent="0.2">
      <c r="A205" s="2">
        <v>204</v>
      </c>
      <c r="B205" s="2">
        <v>2</v>
      </c>
      <c r="C205" s="2">
        <v>2</v>
      </c>
      <c r="D205" s="2">
        <v>0.81</v>
      </c>
      <c r="E205" s="8">
        <v>2</v>
      </c>
      <c r="F205" s="18">
        <v>8</v>
      </c>
      <c r="G205" s="18">
        <v>1.29</v>
      </c>
      <c r="H205" s="3">
        <v>670</v>
      </c>
      <c r="I205" s="18">
        <v>738</v>
      </c>
      <c r="J205" s="2">
        <v>26</v>
      </c>
      <c r="K205">
        <v>1</v>
      </c>
      <c r="L205">
        <v>2</v>
      </c>
      <c r="M205">
        <v>1</v>
      </c>
      <c r="N205" s="19" t="s">
        <v>5</v>
      </c>
      <c r="O205" s="19">
        <v>55</v>
      </c>
      <c r="P205">
        <v>1</v>
      </c>
      <c r="Q205">
        <v>4</v>
      </c>
      <c r="R205" s="23">
        <v>5</v>
      </c>
      <c r="S205" s="9">
        <v>40</v>
      </c>
      <c r="T205" s="19">
        <v>0</v>
      </c>
    </row>
    <row r="206" spans="1:20" x14ac:dyDescent="0.2">
      <c r="A206" s="2">
        <v>205</v>
      </c>
      <c r="B206" s="2">
        <v>1</v>
      </c>
      <c r="C206" s="2">
        <v>1</v>
      </c>
      <c r="D206" s="2">
        <v>10.62</v>
      </c>
      <c r="E206" s="8">
        <v>3</v>
      </c>
      <c r="F206" s="18">
        <v>9</v>
      </c>
      <c r="G206" s="18">
        <v>1.73</v>
      </c>
      <c r="H206" s="3">
        <v>910</v>
      </c>
      <c r="I206" s="18">
        <v>603</v>
      </c>
      <c r="J206" s="2">
        <v>1</v>
      </c>
      <c r="K206">
        <v>10</v>
      </c>
      <c r="L206">
        <v>16</v>
      </c>
      <c r="M206">
        <v>1</v>
      </c>
      <c r="N206" s="19" t="s">
        <v>6</v>
      </c>
      <c r="O206" s="19">
        <v>32</v>
      </c>
      <c r="P206">
        <v>2.2000000000000002</v>
      </c>
      <c r="Q206">
        <v>2.6</v>
      </c>
      <c r="R206" s="23">
        <v>4.8000000000000007</v>
      </c>
      <c r="S206" s="9">
        <v>32</v>
      </c>
      <c r="T206" s="19">
        <v>1</v>
      </c>
    </row>
    <row r="207" spans="1:20" x14ac:dyDescent="0.2">
      <c r="A207" s="2">
        <v>206</v>
      </c>
      <c r="B207" s="2">
        <v>3</v>
      </c>
      <c r="C207" s="2">
        <v>1</v>
      </c>
      <c r="D207" s="2">
        <v>11.17</v>
      </c>
      <c r="E207" s="8">
        <v>3</v>
      </c>
      <c r="F207" s="18">
        <v>6</v>
      </c>
      <c r="G207" s="18">
        <v>1.63</v>
      </c>
      <c r="H207" s="3">
        <v>820</v>
      </c>
      <c r="I207" s="18">
        <v>669</v>
      </c>
      <c r="J207" s="2">
        <v>12</v>
      </c>
      <c r="K207">
        <v>4</v>
      </c>
      <c r="L207">
        <v>86</v>
      </c>
      <c r="M207">
        <v>2</v>
      </c>
      <c r="N207" s="19" t="s">
        <v>7</v>
      </c>
      <c r="O207" s="19">
        <v>30</v>
      </c>
      <c r="P207">
        <v>1.3</v>
      </c>
      <c r="Q207">
        <v>1.5</v>
      </c>
      <c r="R207" s="23">
        <v>2.8</v>
      </c>
      <c r="S207" s="9">
        <v>120</v>
      </c>
      <c r="T207" s="19">
        <v>1</v>
      </c>
    </row>
    <row r="208" spans="1:20" x14ac:dyDescent="0.2">
      <c r="A208" s="2">
        <v>207</v>
      </c>
      <c r="B208" s="2">
        <v>3</v>
      </c>
      <c r="C208" s="2">
        <v>1</v>
      </c>
      <c r="D208" s="2">
        <v>10.56</v>
      </c>
      <c r="E208" s="8">
        <v>3</v>
      </c>
      <c r="F208" s="18">
        <v>10</v>
      </c>
      <c r="G208" s="18">
        <v>1.69</v>
      </c>
      <c r="H208" s="3">
        <v>930</v>
      </c>
      <c r="I208" s="18">
        <v>652</v>
      </c>
      <c r="J208" s="2">
        <v>38</v>
      </c>
      <c r="K208">
        <v>8</v>
      </c>
      <c r="L208">
        <v>88</v>
      </c>
      <c r="M208">
        <v>2</v>
      </c>
      <c r="N208" s="19" t="s">
        <v>32</v>
      </c>
      <c r="O208" s="19">
        <v>25</v>
      </c>
      <c r="P208">
        <v>1.9</v>
      </c>
      <c r="Q208">
        <v>1.2</v>
      </c>
      <c r="R208" s="23">
        <v>3.0999999999999996</v>
      </c>
      <c r="S208" s="9">
        <v>98</v>
      </c>
      <c r="T208" s="19">
        <v>1</v>
      </c>
    </row>
    <row r="209" spans="1:20" x14ac:dyDescent="0.2">
      <c r="A209" s="2">
        <v>208</v>
      </c>
      <c r="B209" s="2">
        <v>1</v>
      </c>
      <c r="C209" s="2">
        <v>2</v>
      </c>
      <c r="D209" s="2">
        <v>1.9</v>
      </c>
      <c r="E209" s="8">
        <v>2</v>
      </c>
      <c r="F209" s="18">
        <v>2</v>
      </c>
      <c r="G209" s="18">
        <v>1.36</v>
      </c>
      <c r="H209" s="3">
        <v>590</v>
      </c>
      <c r="I209" s="18">
        <v>665</v>
      </c>
      <c r="J209" s="2">
        <v>21</v>
      </c>
      <c r="K209">
        <v>10</v>
      </c>
      <c r="L209">
        <v>4</v>
      </c>
      <c r="M209">
        <v>1</v>
      </c>
      <c r="N209" s="19" t="s">
        <v>5</v>
      </c>
      <c r="O209" s="19">
        <v>50</v>
      </c>
      <c r="P209">
        <v>2.2000000000000002</v>
      </c>
      <c r="Q209">
        <v>3.8</v>
      </c>
      <c r="R209" s="23">
        <v>6</v>
      </c>
      <c r="S209" s="9">
        <v>40</v>
      </c>
      <c r="T209" s="19">
        <v>0</v>
      </c>
    </row>
    <row r="210" spans="1:20" x14ac:dyDescent="0.2">
      <c r="A210" s="2">
        <v>209</v>
      </c>
      <c r="B210" s="2">
        <v>3</v>
      </c>
      <c r="C210" s="2">
        <v>1</v>
      </c>
      <c r="D210" s="2">
        <v>2.54</v>
      </c>
      <c r="E210" s="8">
        <v>1</v>
      </c>
      <c r="F210" s="18">
        <v>4</v>
      </c>
      <c r="G210" s="18">
        <v>2.08</v>
      </c>
      <c r="H210" s="3">
        <v>470</v>
      </c>
      <c r="I210" s="18">
        <v>771</v>
      </c>
      <c r="J210" s="2">
        <v>14</v>
      </c>
      <c r="K210">
        <v>8</v>
      </c>
      <c r="L210">
        <v>12</v>
      </c>
      <c r="M210">
        <v>1</v>
      </c>
      <c r="N210" s="19" t="s">
        <v>7</v>
      </c>
      <c r="O210" s="19">
        <v>5</v>
      </c>
      <c r="P210">
        <v>1.9</v>
      </c>
      <c r="Q210">
        <v>3</v>
      </c>
      <c r="R210" s="23">
        <v>4.9000000000000004</v>
      </c>
      <c r="S210" s="9">
        <v>20</v>
      </c>
      <c r="T210" s="19">
        <v>0</v>
      </c>
    </row>
    <row r="211" spans="1:20" x14ac:dyDescent="0.2">
      <c r="A211" s="2">
        <v>210</v>
      </c>
      <c r="B211" s="2">
        <v>3</v>
      </c>
      <c r="C211" s="2">
        <v>1</v>
      </c>
      <c r="D211" s="2">
        <v>11.66</v>
      </c>
      <c r="E211" s="8">
        <v>3</v>
      </c>
      <c r="F211" s="18">
        <v>3</v>
      </c>
      <c r="G211" s="18">
        <v>1.56</v>
      </c>
      <c r="H211" s="3">
        <v>820</v>
      </c>
      <c r="I211" s="18">
        <v>691</v>
      </c>
      <c r="J211" s="2">
        <v>14</v>
      </c>
      <c r="K211">
        <v>9</v>
      </c>
      <c r="L211">
        <v>84</v>
      </c>
      <c r="M211">
        <v>2</v>
      </c>
      <c r="N211" s="19" t="s">
        <v>7</v>
      </c>
      <c r="O211" s="19">
        <v>22</v>
      </c>
      <c r="P211">
        <v>2.2000000000000002</v>
      </c>
      <c r="Q211">
        <v>1.8</v>
      </c>
      <c r="R211" s="23">
        <v>4</v>
      </c>
      <c r="S211" s="9">
        <v>89</v>
      </c>
      <c r="T211" s="19">
        <v>1</v>
      </c>
    </row>
    <row r="212" spans="1:20" x14ac:dyDescent="0.2">
      <c r="A212" s="2">
        <v>211</v>
      </c>
      <c r="B212" s="2">
        <v>1</v>
      </c>
      <c r="C212" s="2">
        <v>2</v>
      </c>
      <c r="D212" s="2">
        <v>5.73</v>
      </c>
      <c r="E212" s="8">
        <v>1</v>
      </c>
      <c r="F212" s="18">
        <v>1</v>
      </c>
      <c r="G212" s="18">
        <v>1.95</v>
      </c>
      <c r="H212" s="3">
        <v>410</v>
      </c>
      <c r="I212" s="18">
        <v>785</v>
      </c>
      <c r="J212" s="2">
        <v>39</v>
      </c>
      <c r="K212">
        <v>7</v>
      </c>
      <c r="L212">
        <v>10</v>
      </c>
      <c r="M212">
        <v>1</v>
      </c>
      <c r="N212" s="19" t="s">
        <v>32</v>
      </c>
      <c r="O212" s="19">
        <v>55</v>
      </c>
      <c r="P212">
        <v>1.9</v>
      </c>
      <c r="Q212">
        <v>3.2</v>
      </c>
      <c r="R212" s="23">
        <v>5.0999999999999996</v>
      </c>
      <c r="S212" s="9">
        <v>16</v>
      </c>
      <c r="T212" s="19">
        <v>0</v>
      </c>
    </row>
    <row r="213" spans="1:20" x14ac:dyDescent="0.2">
      <c r="A213" s="2">
        <v>212</v>
      </c>
      <c r="B213" s="2">
        <v>3</v>
      </c>
      <c r="C213" s="2">
        <v>1</v>
      </c>
      <c r="D213" s="2">
        <v>0.59</v>
      </c>
      <c r="E213" s="8">
        <v>2</v>
      </c>
      <c r="F213" s="18">
        <v>1</v>
      </c>
      <c r="G213" s="18">
        <v>1.36</v>
      </c>
      <c r="H213" s="3">
        <v>500</v>
      </c>
      <c r="I213" s="18">
        <v>668</v>
      </c>
      <c r="J213" s="2">
        <v>16</v>
      </c>
      <c r="K213">
        <v>11</v>
      </c>
      <c r="L213">
        <v>84</v>
      </c>
      <c r="M213">
        <v>2</v>
      </c>
      <c r="N213" s="19" t="s">
        <v>7</v>
      </c>
      <c r="O213" s="19">
        <v>40</v>
      </c>
      <c r="P213">
        <v>2.5</v>
      </c>
      <c r="Q213">
        <v>1.8</v>
      </c>
      <c r="R213" s="23">
        <v>4.3</v>
      </c>
      <c r="S213" s="9">
        <v>20</v>
      </c>
      <c r="T213" s="19">
        <v>0</v>
      </c>
    </row>
    <row r="214" spans="1:20" x14ac:dyDescent="0.2">
      <c r="A214" s="2">
        <v>213</v>
      </c>
      <c r="B214" s="2">
        <v>1</v>
      </c>
      <c r="C214" s="2">
        <v>2</v>
      </c>
      <c r="D214" s="2">
        <v>9.73</v>
      </c>
      <c r="E214" s="8">
        <v>3</v>
      </c>
      <c r="F214" s="18">
        <v>3</v>
      </c>
      <c r="G214" s="18">
        <v>1.74</v>
      </c>
      <c r="H214" s="3">
        <v>910</v>
      </c>
      <c r="I214" s="18">
        <v>757</v>
      </c>
      <c r="J214" s="2">
        <v>1</v>
      </c>
      <c r="K214">
        <v>12</v>
      </c>
      <c r="L214">
        <v>2</v>
      </c>
      <c r="M214">
        <v>1</v>
      </c>
      <c r="N214" s="19" t="s">
        <v>6</v>
      </c>
      <c r="O214" s="19">
        <v>38</v>
      </c>
      <c r="P214">
        <v>2.5</v>
      </c>
      <c r="Q214">
        <v>4</v>
      </c>
      <c r="R214" s="23">
        <v>6.5</v>
      </c>
      <c r="S214" s="9">
        <v>85</v>
      </c>
      <c r="T214" s="19">
        <v>1</v>
      </c>
    </row>
    <row r="215" spans="1:20" x14ac:dyDescent="0.2">
      <c r="A215" s="2">
        <v>214</v>
      </c>
      <c r="B215" s="2">
        <v>2</v>
      </c>
      <c r="C215" s="2">
        <v>2</v>
      </c>
      <c r="D215" s="2">
        <v>4.9400000000000004</v>
      </c>
      <c r="E215" s="8">
        <v>1</v>
      </c>
      <c r="F215" s="18">
        <v>4</v>
      </c>
      <c r="G215" s="18">
        <v>1.95</v>
      </c>
      <c r="H215" s="3">
        <v>550</v>
      </c>
      <c r="I215" s="18">
        <v>689</v>
      </c>
      <c r="J215" s="2">
        <v>2</v>
      </c>
      <c r="K215">
        <v>11</v>
      </c>
      <c r="L215">
        <v>90</v>
      </c>
      <c r="M215">
        <v>2</v>
      </c>
      <c r="N215" s="19" t="s">
        <v>6</v>
      </c>
      <c r="O215" s="19">
        <v>53</v>
      </c>
      <c r="P215">
        <v>2.5</v>
      </c>
      <c r="Q215">
        <v>0.9</v>
      </c>
      <c r="R215" s="23">
        <v>3.4</v>
      </c>
      <c r="S215" s="9">
        <v>48</v>
      </c>
      <c r="T215" s="19">
        <v>0</v>
      </c>
    </row>
    <row r="216" spans="1:20" x14ac:dyDescent="0.2">
      <c r="A216" s="2">
        <v>215</v>
      </c>
      <c r="B216" s="2">
        <v>1</v>
      </c>
      <c r="C216" s="2">
        <v>2</v>
      </c>
      <c r="D216" s="2">
        <v>7.04</v>
      </c>
      <c r="E216" s="8">
        <v>3</v>
      </c>
      <c r="F216" s="18">
        <v>2</v>
      </c>
      <c r="G216" s="18">
        <v>1.6</v>
      </c>
      <c r="H216" s="3">
        <v>860</v>
      </c>
      <c r="I216" s="18">
        <v>670</v>
      </c>
      <c r="J216" s="2">
        <v>27</v>
      </c>
      <c r="K216">
        <v>6</v>
      </c>
      <c r="L216">
        <v>18</v>
      </c>
      <c r="M216">
        <v>1</v>
      </c>
      <c r="N216" s="19" t="s">
        <v>5</v>
      </c>
      <c r="O216" s="19">
        <v>69</v>
      </c>
      <c r="P216">
        <v>1.6</v>
      </c>
      <c r="Q216">
        <v>2.4</v>
      </c>
      <c r="R216" s="23">
        <v>4</v>
      </c>
      <c r="S216" s="9">
        <v>38</v>
      </c>
      <c r="T216" s="19">
        <v>1</v>
      </c>
    </row>
    <row r="217" spans="1:20" x14ac:dyDescent="0.2">
      <c r="A217" s="2">
        <v>216</v>
      </c>
      <c r="B217" s="2">
        <v>2</v>
      </c>
      <c r="C217" s="2">
        <v>1</v>
      </c>
      <c r="D217" s="2">
        <v>10.41</v>
      </c>
      <c r="E217" s="8">
        <v>3</v>
      </c>
      <c r="F217" s="18">
        <v>6</v>
      </c>
      <c r="G217" s="18">
        <v>1.52</v>
      </c>
      <c r="H217" s="3">
        <v>930</v>
      </c>
      <c r="I217" s="18">
        <v>747</v>
      </c>
      <c r="J217" s="2">
        <v>38</v>
      </c>
      <c r="K217">
        <v>11</v>
      </c>
      <c r="L217">
        <v>10</v>
      </c>
      <c r="M217">
        <v>1</v>
      </c>
      <c r="N217" s="19" t="s">
        <v>32</v>
      </c>
      <c r="O217" s="19">
        <v>70</v>
      </c>
      <c r="P217">
        <v>2.5</v>
      </c>
      <c r="Q217">
        <v>3.2</v>
      </c>
      <c r="R217" s="23">
        <v>5.7</v>
      </c>
      <c r="S217" s="9">
        <v>12</v>
      </c>
      <c r="T217" s="19">
        <v>1</v>
      </c>
    </row>
    <row r="218" spans="1:20" x14ac:dyDescent="0.2">
      <c r="A218" s="2">
        <v>217</v>
      </c>
      <c r="B218" s="2">
        <v>2</v>
      </c>
      <c r="C218" s="2">
        <v>1</v>
      </c>
      <c r="D218" s="2">
        <v>1.71</v>
      </c>
      <c r="E218" s="8">
        <v>2</v>
      </c>
      <c r="F218" s="18">
        <v>8</v>
      </c>
      <c r="G218" s="18">
        <v>1.31</v>
      </c>
      <c r="H218" s="3">
        <v>620</v>
      </c>
      <c r="I218" s="18">
        <v>681</v>
      </c>
      <c r="J218" s="2">
        <v>18</v>
      </c>
      <c r="K218">
        <v>3</v>
      </c>
      <c r="L218">
        <v>82</v>
      </c>
      <c r="M218">
        <v>2</v>
      </c>
      <c r="N218" s="19" t="s">
        <v>7</v>
      </c>
      <c r="O218" s="19">
        <v>26</v>
      </c>
      <c r="P218">
        <v>1.3</v>
      </c>
      <c r="Q218">
        <v>2.1</v>
      </c>
      <c r="R218" s="23">
        <v>3.4000000000000004</v>
      </c>
      <c r="S218" s="9">
        <v>105</v>
      </c>
      <c r="T218" s="19">
        <v>0</v>
      </c>
    </row>
    <row r="219" spans="1:20" x14ac:dyDescent="0.2">
      <c r="A219" s="2">
        <v>218</v>
      </c>
      <c r="B219" s="2">
        <v>2</v>
      </c>
      <c r="C219" s="2">
        <v>2</v>
      </c>
      <c r="D219" s="2">
        <v>3.54</v>
      </c>
      <c r="E219" s="8">
        <v>1</v>
      </c>
      <c r="F219" s="18">
        <v>3</v>
      </c>
      <c r="G219" s="18">
        <v>1.98</v>
      </c>
      <c r="H219" s="3">
        <v>510</v>
      </c>
      <c r="I219" s="18">
        <v>616</v>
      </c>
      <c r="J219" s="2">
        <v>32</v>
      </c>
      <c r="K219">
        <v>9</v>
      </c>
      <c r="L219">
        <v>86</v>
      </c>
      <c r="M219">
        <v>2</v>
      </c>
      <c r="N219" s="19" t="s">
        <v>32</v>
      </c>
      <c r="O219" s="19">
        <v>36</v>
      </c>
      <c r="P219">
        <v>2.2000000000000002</v>
      </c>
      <c r="Q219">
        <v>1.5</v>
      </c>
      <c r="R219" s="23">
        <v>3.7</v>
      </c>
      <c r="S219" s="9">
        <v>65</v>
      </c>
      <c r="T219" s="19">
        <v>0</v>
      </c>
    </row>
    <row r="220" spans="1:20" x14ac:dyDescent="0.2">
      <c r="A220" s="2">
        <v>219</v>
      </c>
      <c r="B220" s="2">
        <v>3</v>
      </c>
      <c r="C220" s="2">
        <v>2</v>
      </c>
      <c r="D220" s="2">
        <v>9.0399999999999991</v>
      </c>
      <c r="E220" s="8">
        <v>3</v>
      </c>
      <c r="F220" s="18">
        <v>4</v>
      </c>
      <c r="G220" s="18">
        <v>1.64</v>
      </c>
      <c r="H220" s="3">
        <v>910</v>
      </c>
      <c r="I220" s="18">
        <v>639</v>
      </c>
      <c r="J220" s="2">
        <v>10</v>
      </c>
      <c r="K220">
        <v>7</v>
      </c>
      <c r="L220">
        <v>84</v>
      </c>
      <c r="M220">
        <v>2</v>
      </c>
      <c r="N220" s="19" t="s">
        <v>6</v>
      </c>
      <c r="O220" s="19">
        <v>66</v>
      </c>
      <c r="P220">
        <v>1.9</v>
      </c>
      <c r="Q220">
        <v>1.8</v>
      </c>
      <c r="R220" s="23">
        <v>3.7</v>
      </c>
      <c r="S220" s="9">
        <v>11</v>
      </c>
      <c r="T220" s="19">
        <v>1</v>
      </c>
    </row>
    <row r="221" spans="1:20" x14ac:dyDescent="0.2">
      <c r="A221" s="2">
        <v>220</v>
      </c>
      <c r="B221" s="2">
        <v>2</v>
      </c>
      <c r="C221" s="2">
        <v>2</v>
      </c>
      <c r="D221" s="2">
        <v>5.94</v>
      </c>
      <c r="E221" s="8">
        <v>1</v>
      </c>
      <c r="F221" s="18">
        <v>1</v>
      </c>
      <c r="G221" s="18">
        <v>2.1</v>
      </c>
      <c r="H221" s="3">
        <v>400</v>
      </c>
      <c r="I221" s="18">
        <v>731</v>
      </c>
      <c r="J221" s="2">
        <v>10</v>
      </c>
      <c r="K221">
        <v>6</v>
      </c>
      <c r="L221">
        <v>90</v>
      </c>
      <c r="M221">
        <v>2</v>
      </c>
      <c r="N221" s="19" t="s">
        <v>6</v>
      </c>
      <c r="O221" s="19">
        <v>35</v>
      </c>
      <c r="P221">
        <v>1.6</v>
      </c>
      <c r="Q221">
        <v>0.9</v>
      </c>
      <c r="R221" s="23">
        <v>2.5</v>
      </c>
      <c r="S221" s="9">
        <v>48</v>
      </c>
      <c r="T221" s="19">
        <v>0</v>
      </c>
    </row>
    <row r="222" spans="1:20" x14ac:dyDescent="0.2">
      <c r="A222" s="2">
        <v>221</v>
      </c>
      <c r="B222" s="2">
        <v>1</v>
      </c>
      <c r="C222" s="2">
        <v>1</v>
      </c>
      <c r="D222" s="2">
        <v>0.99</v>
      </c>
      <c r="E222" s="8">
        <v>2</v>
      </c>
      <c r="F222" s="18">
        <v>4</v>
      </c>
      <c r="G222" s="18">
        <v>1.41</v>
      </c>
      <c r="H222" s="3">
        <v>620</v>
      </c>
      <c r="I222" s="18">
        <v>768</v>
      </c>
      <c r="J222" s="2">
        <v>11</v>
      </c>
      <c r="K222">
        <v>12</v>
      </c>
      <c r="L222">
        <v>84</v>
      </c>
      <c r="M222">
        <v>2</v>
      </c>
      <c r="N222" s="19" t="s">
        <v>7</v>
      </c>
      <c r="O222" s="19">
        <v>24</v>
      </c>
      <c r="P222">
        <v>2.5</v>
      </c>
      <c r="Q222">
        <v>1.8</v>
      </c>
      <c r="R222" s="23">
        <v>4.3</v>
      </c>
      <c r="S222" s="9">
        <v>96</v>
      </c>
      <c r="T222" s="19">
        <v>0</v>
      </c>
    </row>
    <row r="223" spans="1:20" x14ac:dyDescent="0.2">
      <c r="A223" s="2">
        <v>222</v>
      </c>
      <c r="B223" s="2">
        <v>1</v>
      </c>
      <c r="C223" s="2">
        <v>2</v>
      </c>
      <c r="D223" s="2">
        <v>11.58</v>
      </c>
      <c r="E223" s="8">
        <v>3</v>
      </c>
      <c r="F223" s="18">
        <v>8</v>
      </c>
      <c r="G223" s="18">
        <v>1.69</v>
      </c>
      <c r="H223" s="3">
        <v>910</v>
      </c>
      <c r="I223" s="18">
        <v>649</v>
      </c>
      <c r="J223" s="2">
        <v>3</v>
      </c>
      <c r="K223">
        <v>9</v>
      </c>
      <c r="L223">
        <v>84</v>
      </c>
      <c r="M223">
        <v>2</v>
      </c>
      <c r="N223" s="19" t="s">
        <v>6</v>
      </c>
      <c r="O223" s="19">
        <v>51</v>
      </c>
      <c r="P223">
        <v>2.2000000000000002</v>
      </c>
      <c r="Q223">
        <v>1.8</v>
      </c>
      <c r="R223" s="23">
        <v>4</v>
      </c>
      <c r="S223" s="9">
        <v>111</v>
      </c>
      <c r="T223" s="19">
        <v>1</v>
      </c>
    </row>
    <row r="224" spans="1:20" x14ac:dyDescent="0.2">
      <c r="A224" s="2">
        <v>223</v>
      </c>
      <c r="B224" s="2">
        <v>1</v>
      </c>
      <c r="C224" s="2">
        <v>2</v>
      </c>
      <c r="D224" s="2">
        <v>11.75</v>
      </c>
      <c r="E224" s="8">
        <v>3</v>
      </c>
      <c r="F224" s="18">
        <v>3</v>
      </c>
      <c r="G224" s="18">
        <v>1.69</v>
      </c>
      <c r="H224" s="3">
        <v>910</v>
      </c>
      <c r="I224" s="18">
        <v>623</v>
      </c>
      <c r="J224" s="2">
        <v>9</v>
      </c>
      <c r="K224">
        <v>6</v>
      </c>
      <c r="L224">
        <v>10</v>
      </c>
      <c r="M224">
        <v>1</v>
      </c>
      <c r="N224" s="19" t="s">
        <v>6</v>
      </c>
      <c r="O224" s="19">
        <v>63</v>
      </c>
      <c r="P224">
        <v>1.6</v>
      </c>
      <c r="Q224">
        <v>3.2</v>
      </c>
      <c r="R224" s="23">
        <v>4.8000000000000007</v>
      </c>
      <c r="S224" s="9">
        <v>17</v>
      </c>
      <c r="T224" s="19">
        <v>1</v>
      </c>
    </row>
    <row r="225" spans="1:20" x14ac:dyDescent="0.2">
      <c r="A225" s="2">
        <v>224</v>
      </c>
      <c r="B225" s="2">
        <v>2</v>
      </c>
      <c r="C225" s="2">
        <v>1</v>
      </c>
      <c r="D225" s="2">
        <v>11.05</v>
      </c>
      <c r="E225" s="8">
        <v>3</v>
      </c>
      <c r="F225" s="18">
        <v>4</v>
      </c>
      <c r="G225" s="18">
        <v>1.64</v>
      </c>
      <c r="H225" s="3">
        <v>930</v>
      </c>
      <c r="I225" s="18">
        <v>735</v>
      </c>
      <c r="J225" s="2">
        <v>34</v>
      </c>
      <c r="K225">
        <v>4</v>
      </c>
      <c r="L225">
        <v>6</v>
      </c>
      <c r="M225">
        <v>1</v>
      </c>
      <c r="N225" s="19" t="s">
        <v>32</v>
      </c>
      <c r="O225" s="19">
        <v>10</v>
      </c>
      <c r="P225">
        <v>1.3</v>
      </c>
      <c r="Q225">
        <v>3.6</v>
      </c>
      <c r="R225" s="23">
        <v>4.9000000000000004</v>
      </c>
      <c r="S225" s="9">
        <v>38</v>
      </c>
      <c r="T225" s="19">
        <v>1</v>
      </c>
    </row>
    <row r="226" spans="1:20" x14ac:dyDescent="0.2">
      <c r="A226" s="2">
        <v>225</v>
      </c>
      <c r="B226" s="2">
        <v>3</v>
      </c>
      <c r="C226" s="2">
        <v>1</v>
      </c>
      <c r="D226" s="2">
        <v>8.8000000000000007</v>
      </c>
      <c r="E226" s="8">
        <v>3</v>
      </c>
      <c r="F226" s="18">
        <v>5</v>
      </c>
      <c r="G226" s="18">
        <v>1.8</v>
      </c>
      <c r="H226" s="3">
        <v>860</v>
      </c>
      <c r="I226" s="18">
        <v>616</v>
      </c>
      <c r="J226" s="2">
        <v>28</v>
      </c>
      <c r="K226">
        <v>4</v>
      </c>
      <c r="L226">
        <v>2</v>
      </c>
      <c r="M226">
        <v>1</v>
      </c>
      <c r="N226" s="19" t="s">
        <v>5</v>
      </c>
      <c r="O226" s="19">
        <v>14</v>
      </c>
      <c r="P226">
        <v>1.3</v>
      </c>
      <c r="Q226">
        <v>4</v>
      </c>
      <c r="R226" s="23">
        <v>5.3</v>
      </c>
      <c r="S226" s="9">
        <v>53</v>
      </c>
      <c r="T226" s="19">
        <v>1</v>
      </c>
    </row>
    <row r="227" spans="1:20" x14ac:dyDescent="0.2">
      <c r="A227" s="2">
        <v>226</v>
      </c>
      <c r="B227" s="2">
        <v>1</v>
      </c>
      <c r="C227" s="2">
        <v>2</v>
      </c>
      <c r="D227" s="2">
        <v>4.58</v>
      </c>
      <c r="E227" s="8">
        <v>1</v>
      </c>
      <c r="F227" s="18">
        <v>3</v>
      </c>
      <c r="G227" s="18">
        <v>1.9</v>
      </c>
      <c r="H227" s="3">
        <v>510</v>
      </c>
      <c r="I227" s="18">
        <v>701</v>
      </c>
      <c r="J227" s="2">
        <v>39</v>
      </c>
      <c r="K227">
        <v>6</v>
      </c>
      <c r="L227">
        <v>92</v>
      </c>
      <c r="M227">
        <v>2</v>
      </c>
      <c r="N227" s="19" t="s">
        <v>32</v>
      </c>
      <c r="O227" s="19">
        <v>33</v>
      </c>
      <c r="P227">
        <v>1.6</v>
      </c>
      <c r="Q227">
        <v>0.6</v>
      </c>
      <c r="R227" s="23">
        <v>2.2000000000000002</v>
      </c>
      <c r="S227" s="9">
        <v>107</v>
      </c>
      <c r="T227" s="19">
        <v>0</v>
      </c>
    </row>
    <row r="228" spans="1:20" x14ac:dyDescent="0.2">
      <c r="A228" s="2">
        <v>227</v>
      </c>
      <c r="B228" s="2">
        <v>2</v>
      </c>
      <c r="C228" s="2">
        <v>1</v>
      </c>
      <c r="D228" s="2">
        <v>5.18</v>
      </c>
      <c r="E228" s="8">
        <v>1</v>
      </c>
      <c r="F228" s="18">
        <v>1</v>
      </c>
      <c r="G228" s="18">
        <v>2.1</v>
      </c>
      <c r="H228" s="3">
        <v>410</v>
      </c>
      <c r="I228" s="18">
        <v>723</v>
      </c>
      <c r="J228" s="2">
        <v>32</v>
      </c>
      <c r="K228">
        <v>5</v>
      </c>
      <c r="L228">
        <v>86</v>
      </c>
      <c r="M228">
        <v>2</v>
      </c>
      <c r="N228" s="19" t="s">
        <v>32</v>
      </c>
      <c r="O228" s="19">
        <v>2</v>
      </c>
      <c r="P228">
        <v>1.6</v>
      </c>
      <c r="Q228">
        <v>1.5</v>
      </c>
      <c r="R228" s="23">
        <v>3.1</v>
      </c>
      <c r="S228" s="9">
        <v>6</v>
      </c>
      <c r="T228" s="19">
        <v>0</v>
      </c>
    </row>
    <row r="229" spans="1:20" x14ac:dyDescent="0.2">
      <c r="A229" s="2">
        <v>228</v>
      </c>
      <c r="B229" s="2">
        <v>3</v>
      </c>
      <c r="C229" s="2">
        <v>1</v>
      </c>
      <c r="D229" s="2">
        <v>5.44</v>
      </c>
      <c r="E229" s="8">
        <v>1</v>
      </c>
      <c r="F229" s="18">
        <v>3</v>
      </c>
      <c r="G229" s="18">
        <v>2.08</v>
      </c>
      <c r="H229" s="3">
        <v>450</v>
      </c>
      <c r="I229" s="18">
        <v>775</v>
      </c>
      <c r="J229" s="2">
        <v>28</v>
      </c>
      <c r="K229">
        <v>11</v>
      </c>
      <c r="L229">
        <v>88</v>
      </c>
      <c r="M229">
        <v>2</v>
      </c>
      <c r="N229" s="19" t="s">
        <v>5</v>
      </c>
      <c r="O229" s="19">
        <v>29</v>
      </c>
      <c r="P229">
        <v>2.5</v>
      </c>
      <c r="Q229">
        <v>1.2</v>
      </c>
      <c r="R229" s="23">
        <v>3.7</v>
      </c>
      <c r="S229" s="9">
        <v>115</v>
      </c>
      <c r="T229" s="19">
        <v>0</v>
      </c>
    </row>
    <row r="230" spans="1:20" x14ac:dyDescent="0.2">
      <c r="A230" s="2">
        <v>229</v>
      </c>
      <c r="B230" s="2">
        <v>1</v>
      </c>
      <c r="C230" s="2">
        <v>2</v>
      </c>
      <c r="D230" s="2">
        <v>10.96</v>
      </c>
      <c r="E230" s="8">
        <v>3</v>
      </c>
      <c r="F230" s="18">
        <v>4</v>
      </c>
      <c r="G230" s="18">
        <v>1.63</v>
      </c>
      <c r="H230" s="3">
        <v>930</v>
      </c>
      <c r="I230" s="18">
        <v>719</v>
      </c>
      <c r="J230" s="2">
        <v>35</v>
      </c>
      <c r="K230">
        <v>3</v>
      </c>
      <c r="L230">
        <v>10</v>
      </c>
      <c r="M230">
        <v>1</v>
      </c>
      <c r="N230" s="19" t="s">
        <v>32</v>
      </c>
      <c r="O230" s="19">
        <v>64</v>
      </c>
      <c r="P230">
        <v>1.3</v>
      </c>
      <c r="Q230">
        <v>3.2</v>
      </c>
      <c r="R230" s="23">
        <v>4.5</v>
      </c>
      <c r="S230" s="9">
        <v>9</v>
      </c>
      <c r="T230" s="19">
        <v>1</v>
      </c>
    </row>
    <row r="231" spans="1:20" x14ac:dyDescent="0.2">
      <c r="A231" s="2">
        <v>230</v>
      </c>
      <c r="B231" s="2">
        <v>1</v>
      </c>
      <c r="C231" s="2">
        <v>2</v>
      </c>
      <c r="D231" s="2">
        <v>10.06</v>
      </c>
      <c r="E231" s="8">
        <v>3</v>
      </c>
      <c r="F231" s="18">
        <v>1</v>
      </c>
      <c r="G231" s="18">
        <v>1.72</v>
      </c>
      <c r="H231" s="3">
        <v>860</v>
      </c>
      <c r="I231" s="18">
        <v>794</v>
      </c>
      <c r="J231" s="2">
        <v>29</v>
      </c>
      <c r="K231">
        <v>8</v>
      </c>
      <c r="L231">
        <v>92</v>
      </c>
      <c r="M231">
        <v>2</v>
      </c>
      <c r="N231" s="19" t="s">
        <v>5</v>
      </c>
      <c r="O231" s="19">
        <v>48</v>
      </c>
      <c r="P231">
        <v>1.9</v>
      </c>
      <c r="Q231">
        <v>0.6</v>
      </c>
      <c r="R231" s="23">
        <v>2.5</v>
      </c>
      <c r="S231" s="9">
        <v>1</v>
      </c>
      <c r="T231" s="19">
        <v>1</v>
      </c>
    </row>
    <row r="232" spans="1:20" x14ac:dyDescent="0.2">
      <c r="A232" s="2">
        <v>231</v>
      </c>
      <c r="B232" s="2">
        <v>1</v>
      </c>
      <c r="C232" s="2">
        <v>2</v>
      </c>
      <c r="D232" s="2">
        <v>10.199999999999999</v>
      </c>
      <c r="E232" s="8">
        <v>3</v>
      </c>
      <c r="F232" s="18">
        <v>4</v>
      </c>
      <c r="G232" s="18">
        <v>1.72</v>
      </c>
      <c r="H232" s="3">
        <v>820</v>
      </c>
      <c r="I232" s="18">
        <v>797</v>
      </c>
      <c r="J232" s="2">
        <v>13</v>
      </c>
      <c r="K232">
        <v>3</v>
      </c>
      <c r="L232">
        <v>4</v>
      </c>
      <c r="M232">
        <v>1</v>
      </c>
      <c r="N232" s="19" t="s">
        <v>7</v>
      </c>
      <c r="O232" s="19">
        <v>60</v>
      </c>
      <c r="P232">
        <v>1.3</v>
      </c>
      <c r="Q232">
        <v>3.8</v>
      </c>
      <c r="R232" s="23">
        <v>5.0999999999999996</v>
      </c>
      <c r="S232" s="9">
        <v>118</v>
      </c>
      <c r="T232" s="19">
        <v>1</v>
      </c>
    </row>
    <row r="233" spans="1:20" x14ac:dyDescent="0.2">
      <c r="A233" s="2">
        <v>232</v>
      </c>
      <c r="B233" s="2">
        <v>2</v>
      </c>
      <c r="C233" s="2">
        <v>2</v>
      </c>
      <c r="D233" s="2">
        <v>6.72</v>
      </c>
      <c r="E233" s="8">
        <v>3</v>
      </c>
      <c r="F233" s="18">
        <v>4</v>
      </c>
      <c r="G233" s="18">
        <v>1.58</v>
      </c>
      <c r="H233" s="3">
        <v>930</v>
      </c>
      <c r="I233" s="18">
        <v>772</v>
      </c>
      <c r="J233" s="2">
        <v>34</v>
      </c>
      <c r="K233">
        <v>1</v>
      </c>
      <c r="L233">
        <v>16</v>
      </c>
      <c r="M233">
        <v>1</v>
      </c>
      <c r="N233" s="19" t="s">
        <v>32</v>
      </c>
      <c r="O233" s="19">
        <v>5</v>
      </c>
      <c r="P233">
        <v>1</v>
      </c>
      <c r="Q233">
        <v>2.6</v>
      </c>
      <c r="R233" s="23">
        <v>3.6</v>
      </c>
      <c r="S233" s="9">
        <v>17</v>
      </c>
      <c r="T233" s="19">
        <v>1</v>
      </c>
    </row>
    <row r="234" spans="1:20" x14ac:dyDescent="0.2">
      <c r="A234" s="2">
        <v>233</v>
      </c>
      <c r="B234" s="2">
        <v>2</v>
      </c>
      <c r="C234" s="2">
        <v>2</v>
      </c>
      <c r="D234" s="2">
        <v>1.93</v>
      </c>
      <c r="E234" s="8">
        <v>2</v>
      </c>
      <c r="F234" s="18">
        <v>3</v>
      </c>
      <c r="G234" s="18">
        <v>1.34</v>
      </c>
      <c r="H234" s="3">
        <v>580</v>
      </c>
      <c r="I234" s="18">
        <v>778</v>
      </c>
      <c r="J234" s="2">
        <v>18</v>
      </c>
      <c r="K234">
        <v>9</v>
      </c>
      <c r="L234">
        <v>86</v>
      </c>
      <c r="M234">
        <v>2</v>
      </c>
      <c r="N234" s="19" t="s">
        <v>7</v>
      </c>
      <c r="O234" s="19">
        <v>43</v>
      </c>
      <c r="P234">
        <v>2.2000000000000002</v>
      </c>
      <c r="Q234">
        <v>1.5</v>
      </c>
      <c r="R234" s="23">
        <v>3.7</v>
      </c>
      <c r="S234" s="9">
        <v>74</v>
      </c>
      <c r="T234" s="19">
        <v>0</v>
      </c>
    </row>
    <row r="235" spans="1:20" x14ac:dyDescent="0.2">
      <c r="A235" s="2">
        <v>234</v>
      </c>
      <c r="B235" s="2">
        <v>1</v>
      </c>
      <c r="C235" s="2">
        <v>1</v>
      </c>
      <c r="D235" s="2">
        <v>8.27</v>
      </c>
      <c r="E235" s="8">
        <v>3</v>
      </c>
      <c r="F235" s="18">
        <v>6</v>
      </c>
      <c r="G235" s="18">
        <v>1.78</v>
      </c>
      <c r="H235" s="3">
        <v>820</v>
      </c>
      <c r="I235" s="18">
        <v>661</v>
      </c>
      <c r="J235" s="2">
        <v>11</v>
      </c>
      <c r="K235">
        <v>7</v>
      </c>
      <c r="L235">
        <v>10</v>
      </c>
      <c r="M235">
        <v>1</v>
      </c>
      <c r="N235" s="19" t="s">
        <v>7</v>
      </c>
      <c r="O235" s="19">
        <v>50</v>
      </c>
      <c r="P235">
        <v>1.9</v>
      </c>
      <c r="Q235">
        <v>3.2</v>
      </c>
      <c r="R235" s="23">
        <v>5.0999999999999996</v>
      </c>
      <c r="S235" s="9">
        <v>69</v>
      </c>
      <c r="T235" s="19">
        <v>1</v>
      </c>
    </row>
    <row r="236" spans="1:20" x14ac:dyDescent="0.2">
      <c r="A236" s="2">
        <v>235</v>
      </c>
      <c r="B236" s="2">
        <v>1</v>
      </c>
      <c r="C236" s="2">
        <v>1</v>
      </c>
      <c r="D236" s="2">
        <v>11.05</v>
      </c>
      <c r="E236" s="8">
        <v>3</v>
      </c>
      <c r="F236" s="18">
        <v>4</v>
      </c>
      <c r="G236" s="18">
        <v>1.6</v>
      </c>
      <c r="H236" s="3">
        <v>860</v>
      </c>
      <c r="I236" s="18">
        <v>748</v>
      </c>
      <c r="J236" s="2">
        <v>23</v>
      </c>
      <c r="K236">
        <v>10</v>
      </c>
      <c r="L236">
        <v>2</v>
      </c>
      <c r="M236">
        <v>1</v>
      </c>
      <c r="N236" s="19" t="s">
        <v>5</v>
      </c>
      <c r="O236" s="19">
        <v>60</v>
      </c>
      <c r="P236">
        <v>2.2000000000000002</v>
      </c>
      <c r="Q236">
        <v>4</v>
      </c>
      <c r="R236" s="23">
        <v>6.2</v>
      </c>
      <c r="S236" s="9">
        <v>91</v>
      </c>
      <c r="T236" s="19">
        <v>1</v>
      </c>
    </row>
    <row r="237" spans="1:20" x14ac:dyDescent="0.2">
      <c r="A237" s="2">
        <v>236</v>
      </c>
      <c r="B237" s="2">
        <v>3</v>
      </c>
      <c r="C237" s="2">
        <v>1</v>
      </c>
      <c r="D237" s="2">
        <v>5.7</v>
      </c>
      <c r="E237" s="8">
        <v>1</v>
      </c>
      <c r="F237" s="18">
        <v>2</v>
      </c>
      <c r="G237" s="18">
        <v>1.91</v>
      </c>
      <c r="H237" s="3">
        <v>400</v>
      </c>
      <c r="I237" s="18">
        <v>648</v>
      </c>
      <c r="J237" s="2">
        <v>30</v>
      </c>
      <c r="K237">
        <v>1</v>
      </c>
      <c r="L237">
        <v>2</v>
      </c>
      <c r="M237">
        <v>1</v>
      </c>
      <c r="N237" s="19" t="s">
        <v>5</v>
      </c>
      <c r="O237" s="19">
        <v>28</v>
      </c>
      <c r="P237">
        <v>1</v>
      </c>
      <c r="Q237">
        <v>4</v>
      </c>
      <c r="R237" s="23">
        <v>5</v>
      </c>
      <c r="S237" s="9">
        <v>111</v>
      </c>
      <c r="T237" s="19">
        <v>0</v>
      </c>
    </row>
    <row r="238" spans="1:20" x14ac:dyDescent="0.2">
      <c r="A238" s="2">
        <v>237</v>
      </c>
      <c r="B238" s="2">
        <v>3</v>
      </c>
      <c r="C238" s="2">
        <v>1</v>
      </c>
      <c r="D238" s="2">
        <v>9.6</v>
      </c>
      <c r="E238" s="8">
        <v>3</v>
      </c>
      <c r="F238" s="18">
        <v>2</v>
      </c>
      <c r="G238" s="18">
        <v>1.78</v>
      </c>
      <c r="H238" s="3">
        <v>860</v>
      </c>
      <c r="I238" s="18">
        <v>740</v>
      </c>
      <c r="J238" s="2">
        <v>28</v>
      </c>
      <c r="K238">
        <v>12</v>
      </c>
      <c r="L238">
        <v>86</v>
      </c>
      <c r="M238">
        <v>2</v>
      </c>
      <c r="N238" s="19" t="s">
        <v>5</v>
      </c>
      <c r="O238" s="19">
        <v>46</v>
      </c>
      <c r="P238">
        <v>2.5</v>
      </c>
      <c r="Q238">
        <v>1.5</v>
      </c>
      <c r="R238" s="23">
        <v>4</v>
      </c>
      <c r="S238" s="9">
        <v>76</v>
      </c>
      <c r="T238" s="19">
        <v>1</v>
      </c>
    </row>
    <row r="239" spans="1:20" x14ac:dyDescent="0.2">
      <c r="A239" s="2">
        <v>238</v>
      </c>
      <c r="B239" s="2">
        <v>2</v>
      </c>
      <c r="C239" s="2">
        <v>1</v>
      </c>
      <c r="D239" s="2">
        <v>0.63</v>
      </c>
      <c r="E239" s="8">
        <v>2</v>
      </c>
      <c r="F239" s="18">
        <v>4</v>
      </c>
      <c r="G239" s="18">
        <v>1.4</v>
      </c>
      <c r="H239" s="3">
        <v>670</v>
      </c>
      <c r="I239" s="18">
        <v>606</v>
      </c>
      <c r="J239" s="2">
        <v>28</v>
      </c>
      <c r="K239">
        <v>1</v>
      </c>
      <c r="L239">
        <v>84</v>
      </c>
      <c r="M239">
        <v>2</v>
      </c>
      <c r="N239" s="19" t="s">
        <v>5</v>
      </c>
      <c r="O239" s="19">
        <v>9</v>
      </c>
      <c r="P239">
        <v>1</v>
      </c>
      <c r="Q239">
        <v>1.8</v>
      </c>
      <c r="R239" s="23">
        <v>2.8</v>
      </c>
      <c r="S239" s="9">
        <v>35</v>
      </c>
      <c r="T239" s="19">
        <v>0</v>
      </c>
    </row>
    <row r="240" spans="1:20" x14ac:dyDescent="0.2">
      <c r="A240" s="2">
        <v>239</v>
      </c>
      <c r="B240" s="2">
        <v>3</v>
      </c>
      <c r="C240" s="2">
        <v>2</v>
      </c>
      <c r="D240" s="2">
        <v>0.44</v>
      </c>
      <c r="E240" s="8">
        <v>2</v>
      </c>
      <c r="F240" s="18">
        <v>3</v>
      </c>
      <c r="G240" s="18">
        <v>1.3</v>
      </c>
      <c r="H240" s="3">
        <v>670</v>
      </c>
      <c r="I240" s="18">
        <v>791</v>
      </c>
      <c r="J240" s="2">
        <v>36</v>
      </c>
      <c r="K240">
        <v>2</v>
      </c>
      <c r="L240">
        <v>86</v>
      </c>
      <c r="M240">
        <v>2</v>
      </c>
      <c r="N240" s="19" t="s">
        <v>32</v>
      </c>
      <c r="O240" s="19">
        <v>38</v>
      </c>
      <c r="P240">
        <v>1</v>
      </c>
      <c r="Q240">
        <v>1.5</v>
      </c>
      <c r="R240" s="23">
        <v>2.5</v>
      </c>
      <c r="S240" s="9">
        <v>111</v>
      </c>
      <c r="T240" s="19">
        <v>0</v>
      </c>
    </row>
    <row r="241" spans="1:20" x14ac:dyDescent="0.2">
      <c r="A241" s="2">
        <v>240</v>
      </c>
      <c r="B241" s="2">
        <v>3</v>
      </c>
      <c r="C241" s="2">
        <v>1</v>
      </c>
      <c r="D241" s="2">
        <v>9.3699999999999992</v>
      </c>
      <c r="E241" s="8">
        <v>3</v>
      </c>
      <c r="F241" s="18">
        <v>8</v>
      </c>
      <c r="G241" s="18">
        <v>1.65</v>
      </c>
      <c r="H241" s="3">
        <v>930</v>
      </c>
      <c r="I241" s="18">
        <v>748</v>
      </c>
      <c r="J241" s="2">
        <v>34</v>
      </c>
      <c r="K241">
        <v>4</v>
      </c>
      <c r="L241">
        <v>88</v>
      </c>
      <c r="M241">
        <v>2</v>
      </c>
      <c r="N241" s="19" t="s">
        <v>32</v>
      </c>
      <c r="O241" s="19">
        <v>12</v>
      </c>
      <c r="P241">
        <v>1.3</v>
      </c>
      <c r="Q241">
        <v>1.2</v>
      </c>
      <c r="R241" s="23">
        <v>2.5</v>
      </c>
      <c r="S241" s="9">
        <v>47</v>
      </c>
      <c r="T241" s="19">
        <v>1</v>
      </c>
    </row>
    <row r="242" spans="1:20" x14ac:dyDescent="0.2">
      <c r="A242" s="2">
        <v>241</v>
      </c>
      <c r="B242" s="2">
        <v>2</v>
      </c>
      <c r="C242" s="2">
        <v>1</v>
      </c>
      <c r="D242" s="2">
        <v>9.09</v>
      </c>
      <c r="E242" s="8">
        <v>3</v>
      </c>
      <c r="F242" s="18">
        <v>3</v>
      </c>
      <c r="G242" s="18">
        <v>1.74</v>
      </c>
      <c r="H242" s="3">
        <v>910</v>
      </c>
      <c r="I242" s="18">
        <v>744</v>
      </c>
      <c r="J242" s="2">
        <v>10</v>
      </c>
      <c r="K242">
        <v>9</v>
      </c>
      <c r="L242">
        <v>16</v>
      </c>
      <c r="M242">
        <v>1</v>
      </c>
      <c r="N242" s="19" t="s">
        <v>6</v>
      </c>
      <c r="O242" s="19">
        <v>20</v>
      </c>
      <c r="P242">
        <v>2.2000000000000002</v>
      </c>
      <c r="Q242">
        <v>2.6</v>
      </c>
      <c r="R242" s="23">
        <v>4.8000000000000007</v>
      </c>
      <c r="S242" s="9">
        <v>79</v>
      </c>
      <c r="T242" s="19">
        <v>1</v>
      </c>
    </row>
    <row r="243" spans="1:20" x14ac:dyDescent="0.2">
      <c r="A243" s="2">
        <v>242</v>
      </c>
      <c r="B243" s="2">
        <v>2</v>
      </c>
      <c r="C243" s="2">
        <v>2</v>
      </c>
      <c r="D243" s="2">
        <v>2.69</v>
      </c>
      <c r="E243" s="8">
        <v>1</v>
      </c>
      <c r="F243" s="18">
        <v>2</v>
      </c>
      <c r="G243" s="18">
        <v>2.0499999999999998</v>
      </c>
      <c r="H243" s="3">
        <v>370</v>
      </c>
      <c r="I243" s="18">
        <v>668</v>
      </c>
      <c r="J243" s="2">
        <v>18</v>
      </c>
      <c r="K243">
        <v>12</v>
      </c>
      <c r="L243">
        <v>84</v>
      </c>
      <c r="M243">
        <v>2</v>
      </c>
      <c r="N243" s="19" t="s">
        <v>7</v>
      </c>
      <c r="O243" s="19">
        <v>49</v>
      </c>
      <c r="P243">
        <v>2.5</v>
      </c>
      <c r="Q243">
        <v>1.8</v>
      </c>
      <c r="R243" s="23">
        <v>4.3</v>
      </c>
      <c r="S243" s="9">
        <v>55</v>
      </c>
      <c r="T243" s="19">
        <v>0</v>
      </c>
    </row>
    <row r="244" spans="1:20" x14ac:dyDescent="0.2">
      <c r="A244" s="2">
        <v>243</v>
      </c>
      <c r="B244" s="2">
        <v>3</v>
      </c>
      <c r="C244" s="2">
        <v>1</v>
      </c>
      <c r="D244" s="2">
        <v>9.75</v>
      </c>
      <c r="E244" s="8">
        <v>3</v>
      </c>
      <c r="F244" s="18">
        <v>10</v>
      </c>
      <c r="G244" s="18">
        <v>1.56</v>
      </c>
      <c r="H244" s="3">
        <v>860</v>
      </c>
      <c r="I244" s="18">
        <v>640</v>
      </c>
      <c r="J244" s="2">
        <v>24</v>
      </c>
      <c r="K244">
        <v>8</v>
      </c>
      <c r="L244">
        <v>86</v>
      </c>
      <c r="M244">
        <v>2</v>
      </c>
      <c r="N244" s="19" t="s">
        <v>5</v>
      </c>
      <c r="O244" s="19">
        <v>7</v>
      </c>
      <c r="P244">
        <v>1.9</v>
      </c>
      <c r="Q244">
        <v>1.5</v>
      </c>
      <c r="R244" s="23">
        <v>3.4</v>
      </c>
      <c r="S244" s="9">
        <v>27</v>
      </c>
      <c r="T244" s="19">
        <v>1</v>
      </c>
    </row>
    <row r="245" spans="1:20" x14ac:dyDescent="0.2">
      <c r="A245" s="2">
        <v>244</v>
      </c>
      <c r="B245" s="2">
        <v>1</v>
      </c>
      <c r="C245" s="2">
        <v>2</v>
      </c>
      <c r="D245" s="2">
        <v>12.03</v>
      </c>
      <c r="E245" s="8">
        <v>3</v>
      </c>
      <c r="F245" s="18">
        <v>2</v>
      </c>
      <c r="G245" s="18">
        <v>1.76</v>
      </c>
      <c r="H245" s="3">
        <v>910</v>
      </c>
      <c r="I245" s="18">
        <v>776</v>
      </c>
      <c r="J245" s="2">
        <v>5</v>
      </c>
      <c r="K245">
        <v>6</v>
      </c>
      <c r="L245">
        <v>84</v>
      </c>
      <c r="M245">
        <v>2</v>
      </c>
      <c r="N245" s="19" t="s">
        <v>6</v>
      </c>
      <c r="O245" s="19">
        <v>56</v>
      </c>
      <c r="P245">
        <v>1.6</v>
      </c>
      <c r="Q245">
        <v>1.8</v>
      </c>
      <c r="R245" s="23">
        <v>3.4000000000000004</v>
      </c>
      <c r="S245" s="9">
        <v>96</v>
      </c>
      <c r="T245" s="19">
        <v>1</v>
      </c>
    </row>
    <row r="246" spans="1:20" x14ac:dyDescent="0.2">
      <c r="A246" s="2">
        <v>245</v>
      </c>
      <c r="B246" s="2">
        <v>3</v>
      </c>
      <c r="C246" s="2">
        <v>2</v>
      </c>
      <c r="D246" s="2">
        <v>5.21</v>
      </c>
      <c r="E246" s="8">
        <v>1</v>
      </c>
      <c r="F246" s="18">
        <v>4</v>
      </c>
      <c r="G246" s="18">
        <v>2.0699999999999998</v>
      </c>
      <c r="H246" s="3">
        <v>550</v>
      </c>
      <c r="I246" s="18">
        <v>610</v>
      </c>
      <c r="J246" s="2">
        <v>2</v>
      </c>
      <c r="K246">
        <v>10</v>
      </c>
      <c r="L246">
        <v>10</v>
      </c>
      <c r="M246">
        <v>1</v>
      </c>
      <c r="N246" s="19" t="s">
        <v>6</v>
      </c>
      <c r="O246" s="19">
        <v>37</v>
      </c>
      <c r="P246">
        <v>2.2000000000000002</v>
      </c>
      <c r="Q246">
        <v>3.2</v>
      </c>
      <c r="R246" s="23">
        <v>5.4</v>
      </c>
      <c r="S246" s="9">
        <v>76</v>
      </c>
      <c r="T246" s="19">
        <v>0</v>
      </c>
    </row>
    <row r="247" spans="1:20" x14ac:dyDescent="0.2">
      <c r="A247" s="2">
        <v>246</v>
      </c>
      <c r="B247" s="2">
        <v>2</v>
      </c>
      <c r="C247" s="2">
        <v>1</v>
      </c>
      <c r="D247" s="2">
        <v>5.35</v>
      </c>
      <c r="E247" s="8">
        <v>1</v>
      </c>
      <c r="F247" s="18">
        <v>4</v>
      </c>
      <c r="G247" s="18">
        <v>1.96</v>
      </c>
      <c r="H247" s="3">
        <v>550</v>
      </c>
      <c r="I247" s="18">
        <v>682</v>
      </c>
      <c r="J247" s="2">
        <v>6</v>
      </c>
      <c r="K247">
        <v>11</v>
      </c>
      <c r="L247">
        <v>92</v>
      </c>
      <c r="M247">
        <v>2</v>
      </c>
      <c r="N247" s="19" t="s">
        <v>6</v>
      </c>
      <c r="O247" s="19">
        <v>74</v>
      </c>
      <c r="P247">
        <v>2.5</v>
      </c>
      <c r="Q247">
        <v>0.6</v>
      </c>
      <c r="R247" s="23">
        <v>3.1</v>
      </c>
      <c r="S247" s="9">
        <v>54</v>
      </c>
      <c r="T247" s="19">
        <v>0</v>
      </c>
    </row>
    <row r="248" spans="1:20" x14ac:dyDescent="0.2">
      <c r="A248" s="2">
        <v>247</v>
      </c>
      <c r="B248" s="2">
        <v>1</v>
      </c>
      <c r="C248" s="2">
        <v>2</v>
      </c>
      <c r="D248" s="2">
        <v>5.42</v>
      </c>
      <c r="E248" s="8">
        <v>1</v>
      </c>
      <c r="F248" s="18">
        <v>3</v>
      </c>
      <c r="G248" s="18">
        <v>2.09</v>
      </c>
      <c r="H248" s="3">
        <v>450</v>
      </c>
      <c r="I248" s="18">
        <v>664</v>
      </c>
      <c r="J248" s="2">
        <v>21</v>
      </c>
      <c r="K248">
        <v>2</v>
      </c>
      <c r="L248">
        <v>18</v>
      </c>
      <c r="M248">
        <v>1</v>
      </c>
      <c r="N248" s="19" t="s">
        <v>5</v>
      </c>
      <c r="O248" s="19">
        <v>44</v>
      </c>
      <c r="P248">
        <v>1</v>
      </c>
      <c r="Q248">
        <v>2.4</v>
      </c>
      <c r="R248" s="23">
        <v>3.4</v>
      </c>
      <c r="S248" s="9">
        <v>108</v>
      </c>
      <c r="T248" s="19">
        <v>0</v>
      </c>
    </row>
    <row r="249" spans="1:20" x14ac:dyDescent="0.2">
      <c r="A249" s="2">
        <v>248</v>
      </c>
      <c r="B249" s="2">
        <v>1</v>
      </c>
      <c r="C249" s="2">
        <v>2</v>
      </c>
      <c r="D249" s="2">
        <v>2.78</v>
      </c>
      <c r="E249" s="8">
        <v>1</v>
      </c>
      <c r="F249" s="18">
        <v>1</v>
      </c>
      <c r="G249" s="18">
        <v>1.97</v>
      </c>
      <c r="H249" s="3">
        <v>410</v>
      </c>
      <c r="I249" s="18">
        <v>689</v>
      </c>
      <c r="J249" s="2">
        <v>31</v>
      </c>
      <c r="K249">
        <v>8</v>
      </c>
      <c r="L249">
        <v>82</v>
      </c>
      <c r="M249">
        <v>2</v>
      </c>
      <c r="N249" s="19" t="s">
        <v>32</v>
      </c>
      <c r="O249" s="19">
        <v>43</v>
      </c>
      <c r="P249">
        <v>1.9</v>
      </c>
      <c r="Q249">
        <v>2.1</v>
      </c>
      <c r="R249" s="23">
        <v>4</v>
      </c>
      <c r="S249" s="9">
        <v>4</v>
      </c>
      <c r="T249" s="19">
        <v>0</v>
      </c>
    </row>
    <row r="250" spans="1:20" x14ac:dyDescent="0.2">
      <c r="A250" s="2">
        <v>249</v>
      </c>
      <c r="B250" s="2">
        <v>1</v>
      </c>
      <c r="C250" s="2">
        <v>2</v>
      </c>
      <c r="D250" s="2">
        <v>0.79</v>
      </c>
      <c r="E250" s="8">
        <v>2</v>
      </c>
      <c r="F250" s="18">
        <v>6</v>
      </c>
      <c r="G250" s="18">
        <v>1.25</v>
      </c>
      <c r="H250" s="3">
        <v>570</v>
      </c>
      <c r="I250" s="18">
        <v>784</v>
      </c>
      <c r="J250" s="2">
        <v>3</v>
      </c>
      <c r="K250">
        <v>7</v>
      </c>
      <c r="L250">
        <v>82</v>
      </c>
      <c r="M250">
        <v>2</v>
      </c>
      <c r="N250" s="19" t="s">
        <v>6</v>
      </c>
      <c r="O250" s="19">
        <v>41</v>
      </c>
      <c r="P250">
        <v>1.9</v>
      </c>
      <c r="Q250">
        <v>2.1</v>
      </c>
      <c r="R250" s="23">
        <v>4</v>
      </c>
      <c r="S250" s="9">
        <v>60</v>
      </c>
      <c r="T250" s="19">
        <v>0</v>
      </c>
    </row>
    <row r="251" spans="1:20" x14ac:dyDescent="0.2">
      <c r="A251" s="2">
        <v>250</v>
      </c>
      <c r="B251" s="2">
        <v>1</v>
      </c>
      <c r="C251" s="2">
        <v>1</v>
      </c>
      <c r="D251" s="2">
        <v>9.6199999999999992</v>
      </c>
      <c r="E251" s="8">
        <v>3</v>
      </c>
      <c r="F251" s="18">
        <v>3</v>
      </c>
      <c r="G251" s="18">
        <v>1.65</v>
      </c>
      <c r="H251" s="3">
        <v>820</v>
      </c>
      <c r="I251" s="18">
        <v>789</v>
      </c>
      <c r="J251" s="2">
        <v>13</v>
      </c>
      <c r="K251">
        <v>2</v>
      </c>
      <c r="L251">
        <v>14</v>
      </c>
      <c r="M251">
        <v>1</v>
      </c>
      <c r="N251" s="19" t="s">
        <v>7</v>
      </c>
      <c r="O251" s="19">
        <v>35</v>
      </c>
      <c r="P251">
        <v>1</v>
      </c>
      <c r="Q251">
        <v>2.8</v>
      </c>
      <c r="R251" s="23">
        <v>3.8</v>
      </c>
      <c r="S251" s="9">
        <v>23</v>
      </c>
      <c r="T251" s="19">
        <v>1</v>
      </c>
    </row>
    <row r="252" spans="1:20" x14ac:dyDescent="0.2">
      <c r="A252" s="2">
        <v>251</v>
      </c>
      <c r="B252" s="2">
        <v>3</v>
      </c>
      <c r="C252" s="2">
        <v>1</v>
      </c>
      <c r="D252" s="2">
        <v>10.33</v>
      </c>
      <c r="E252" s="8">
        <v>3</v>
      </c>
      <c r="F252" s="18">
        <v>4</v>
      </c>
      <c r="G252" s="18">
        <v>1.59</v>
      </c>
      <c r="H252" s="3">
        <v>910</v>
      </c>
      <c r="I252" s="18">
        <v>640</v>
      </c>
      <c r="J252" s="2">
        <v>10</v>
      </c>
      <c r="K252">
        <v>12</v>
      </c>
      <c r="L252">
        <v>2</v>
      </c>
      <c r="M252">
        <v>1</v>
      </c>
      <c r="N252" s="19" t="s">
        <v>6</v>
      </c>
      <c r="O252" s="19">
        <v>17</v>
      </c>
      <c r="P252">
        <v>2.5</v>
      </c>
      <c r="Q252">
        <v>4</v>
      </c>
      <c r="R252" s="23">
        <v>6.5</v>
      </c>
      <c r="S252" s="9">
        <v>64</v>
      </c>
      <c r="T252" s="19">
        <v>1</v>
      </c>
    </row>
    <row r="253" spans="1:20" x14ac:dyDescent="0.2">
      <c r="A253" s="2">
        <v>252</v>
      </c>
      <c r="B253" s="2">
        <v>3</v>
      </c>
      <c r="C253" s="2">
        <v>2</v>
      </c>
      <c r="D253" s="2">
        <v>11.33</v>
      </c>
      <c r="E253" s="8">
        <v>3</v>
      </c>
      <c r="F253" s="18">
        <v>9</v>
      </c>
      <c r="G253" s="18">
        <v>1.52</v>
      </c>
      <c r="H253" s="3">
        <v>860</v>
      </c>
      <c r="I253" s="18">
        <v>792</v>
      </c>
      <c r="J253" s="2">
        <v>26</v>
      </c>
      <c r="K253">
        <v>12</v>
      </c>
      <c r="L253">
        <v>12</v>
      </c>
      <c r="M253">
        <v>1</v>
      </c>
      <c r="N253" s="19" t="s">
        <v>5</v>
      </c>
      <c r="O253" s="19">
        <v>61</v>
      </c>
      <c r="P253">
        <v>2.5</v>
      </c>
      <c r="Q253">
        <v>3</v>
      </c>
      <c r="R253" s="23">
        <v>5.5</v>
      </c>
      <c r="S253" s="9">
        <v>8</v>
      </c>
      <c r="T253" s="19">
        <v>1</v>
      </c>
    </row>
    <row r="254" spans="1:20" x14ac:dyDescent="0.2">
      <c r="A254" s="2">
        <v>253</v>
      </c>
      <c r="B254" s="2">
        <v>3</v>
      </c>
      <c r="C254" s="2">
        <v>1</v>
      </c>
      <c r="D254" s="2">
        <v>5.54</v>
      </c>
      <c r="E254" s="8">
        <v>1</v>
      </c>
      <c r="F254" s="18">
        <v>2</v>
      </c>
      <c r="G254" s="18">
        <v>1.98</v>
      </c>
      <c r="H254" s="3">
        <v>370</v>
      </c>
      <c r="I254" s="18">
        <v>745</v>
      </c>
      <c r="J254" s="2">
        <v>12</v>
      </c>
      <c r="K254">
        <v>1</v>
      </c>
      <c r="L254">
        <v>86</v>
      </c>
      <c r="M254">
        <v>2</v>
      </c>
      <c r="N254" s="19" t="s">
        <v>7</v>
      </c>
      <c r="O254" s="19">
        <v>6</v>
      </c>
      <c r="P254">
        <v>1</v>
      </c>
      <c r="Q254">
        <v>1.5</v>
      </c>
      <c r="R254" s="23">
        <v>2.5</v>
      </c>
      <c r="S254" s="9">
        <v>25</v>
      </c>
      <c r="T254" s="19">
        <v>0</v>
      </c>
    </row>
    <row r="255" spans="1:20" x14ac:dyDescent="0.2">
      <c r="A255" s="2">
        <v>254</v>
      </c>
      <c r="B255" s="2">
        <v>2</v>
      </c>
      <c r="C255" s="2">
        <v>1</v>
      </c>
      <c r="D255" s="2">
        <v>9.92</v>
      </c>
      <c r="E255" s="8">
        <v>3</v>
      </c>
      <c r="F255" s="18">
        <v>2</v>
      </c>
      <c r="G255" s="18">
        <v>1.59</v>
      </c>
      <c r="H255" s="3">
        <v>820</v>
      </c>
      <c r="I255" s="18">
        <v>619</v>
      </c>
      <c r="J255" s="2">
        <v>16</v>
      </c>
      <c r="K255">
        <v>8</v>
      </c>
      <c r="L255">
        <v>8</v>
      </c>
      <c r="M255">
        <v>1</v>
      </c>
      <c r="N255" s="19" t="s">
        <v>7</v>
      </c>
      <c r="O255" s="19">
        <v>9</v>
      </c>
      <c r="P255">
        <v>1.9</v>
      </c>
      <c r="Q255">
        <v>3.4</v>
      </c>
      <c r="R255" s="23">
        <v>5.3</v>
      </c>
      <c r="S255" s="9">
        <v>36</v>
      </c>
      <c r="T255" s="19">
        <v>1</v>
      </c>
    </row>
    <row r="256" spans="1:20" x14ac:dyDescent="0.2">
      <c r="A256" s="2">
        <v>255</v>
      </c>
      <c r="B256" s="2">
        <v>3</v>
      </c>
      <c r="C256" s="2">
        <v>2</v>
      </c>
      <c r="D256" s="2">
        <v>7.59</v>
      </c>
      <c r="E256" s="8">
        <v>3</v>
      </c>
      <c r="F256" s="18">
        <v>5</v>
      </c>
      <c r="G256" s="18">
        <v>1.58</v>
      </c>
      <c r="H256" s="3">
        <v>820</v>
      </c>
      <c r="I256" s="18">
        <v>674</v>
      </c>
      <c r="J256" s="2">
        <v>20</v>
      </c>
      <c r="K256">
        <v>1</v>
      </c>
      <c r="L256">
        <v>4</v>
      </c>
      <c r="M256">
        <v>1</v>
      </c>
      <c r="N256" s="19" t="s">
        <v>7</v>
      </c>
      <c r="O256" s="19">
        <v>19</v>
      </c>
      <c r="P256">
        <v>1</v>
      </c>
      <c r="Q256">
        <v>3.8</v>
      </c>
      <c r="R256" s="23">
        <v>4.8</v>
      </c>
      <c r="S256" s="9">
        <v>77</v>
      </c>
      <c r="T256" s="19">
        <v>1</v>
      </c>
    </row>
    <row r="257" spans="1:20" x14ac:dyDescent="0.2">
      <c r="A257" s="2">
        <v>256</v>
      </c>
      <c r="B257" s="2">
        <v>2</v>
      </c>
      <c r="C257" s="2">
        <v>2</v>
      </c>
      <c r="D257" s="2">
        <v>5.43</v>
      </c>
      <c r="E257" s="8">
        <v>1</v>
      </c>
      <c r="F257" s="18">
        <v>4</v>
      </c>
      <c r="G257" s="18">
        <v>2.0499999999999998</v>
      </c>
      <c r="H257" s="3">
        <v>560</v>
      </c>
      <c r="I257" s="18">
        <v>610</v>
      </c>
      <c r="J257" s="2">
        <v>32</v>
      </c>
      <c r="K257">
        <v>8</v>
      </c>
      <c r="L257">
        <v>4</v>
      </c>
      <c r="M257">
        <v>1</v>
      </c>
      <c r="N257" s="19" t="s">
        <v>32</v>
      </c>
      <c r="O257" s="19">
        <v>54</v>
      </c>
      <c r="P257">
        <v>1.9</v>
      </c>
      <c r="Q257">
        <v>3.8</v>
      </c>
      <c r="R257" s="23">
        <v>5.6999999999999993</v>
      </c>
      <c r="S257" s="9">
        <v>14</v>
      </c>
      <c r="T257" s="19">
        <v>0</v>
      </c>
    </row>
    <row r="258" spans="1:20" x14ac:dyDescent="0.2">
      <c r="A258" s="2">
        <v>257</v>
      </c>
      <c r="B258" s="2">
        <v>2</v>
      </c>
      <c r="C258" s="2">
        <v>2</v>
      </c>
      <c r="D258" s="2">
        <v>6.34</v>
      </c>
      <c r="E258" s="8">
        <v>3</v>
      </c>
      <c r="F258" s="18">
        <v>1</v>
      </c>
      <c r="G258" s="18">
        <v>1.65</v>
      </c>
      <c r="H258" s="3">
        <v>930</v>
      </c>
      <c r="I258" s="18">
        <v>660</v>
      </c>
      <c r="J258" s="2">
        <v>40</v>
      </c>
      <c r="K258">
        <v>4</v>
      </c>
      <c r="L258">
        <v>14</v>
      </c>
      <c r="M258">
        <v>1</v>
      </c>
      <c r="N258" s="19" t="s">
        <v>32</v>
      </c>
      <c r="O258" s="19">
        <v>13</v>
      </c>
      <c r="P258">
        <v>1.3</v>
      </c>
      <c r="Q258">
        <v>2.8</v>
      </c>
      <c r="R258" s="23">
        <v>4.0999999999999996</v>
      </c>
      <c r="S258" s="9">
        <v>50</v>
      </c>
      <c r="T258" s="19">
        <v>1</v>
      </c>
    </row>
    <row r="259" spans="1:20" x14ac:dyDescent="0.2">
      <c r="A259" s="2">
        <v>258</v>
      </c>
      <c r="B259" s="2">
        <v>2</v>
      </c>
      <c r="C259" s="2">
        <v>1</v>
      </c>
      <c r="D259" s="2">
        <v>10.82</v>
      </c>
      <c r="E259" s="8">
        <v>3</v>
      </c>
      <c r="F259" s="18">
        <v>2</v>
      </c>
      <c r="G259" s="18">
        <v>1.55</v>
      </c>
      <c r="H259" s="3">
        <v>930</v>
      </c>
      <c r="I259" s="18">
        <v>627</v>
      </c>
      <c r="J259" s="2">
        <v>40</v>
      </c>
      <c r="K259">
        <v>10</v>
      </c>
      <c r="L259">
        <v>14</v>
      </c>
      <c r="M259">
        <v>1</v>
      </c>
      <c r="N259" s="19" t="s">
        <v>32</v>
      </c>
      <c r="O259" s="19">
        <v>69</v>
      </c>
      <c r="P259">
        <v>2.2000000000000002</v>
      </c>
      <c r="Q259">
        <v>2.8</v>
      </c>
      <c r="R259" s="23">
        <v>5</v>
      </c>
      <c r="S259" s="9">
        <v>113</v>
      </c>
      <c r="T259" s="19">
        <v>1</v>
      </c>
    </row>
    <row r="260" spans="1:20" x14ac:dyDescent="0.2">
      <c r="A260" s="2">
        <v>259</v>
      </c>
      <c r="B260" s="2">
        <v>2</v>
      </c>
      <c r="C260" s="2">
        <v>1</v>
      </c>
      <c r="D260" s="2">
        <v>0.74</v>
      </c>
      <c r="E260" s="8">
        <v>2</v>
      </c>
      <c r="F260" s="18">
        <v>1</v>
      </c>
      <c r="G260" s="18">
        <v>1.35</v>
      </c>
      <c r="H260" s="3">
        <v>530</v>
      </c>
      <c r="I260" s="18">
        <v>796</v>
      </c>
      <c r="J260" s="2">
        <v>4</v>
      </c>
      <c r="K260">
        <v>3</v>
      </c>
      <c r="L260">
        <v>84</v>
      </c>
      <c r="M260">
        <v>2</v>
      </c>
      <c r="N260" s="19" t="s">
        <v>6</v>
      </c>
      <c r="O260" s="19">
        <v>5</v>
      </c>
      <c r="P260">
        <v>1.3</v>
      </c>
      <c r="Q260">
        <v>1.8</v>
      </c>
      <c r="R260" s="23">
        <v>3.1</v>
      </c>
      <c r="S260" s="9">
        <v>18</v>
      </c>
      <c r="T260" s="19">
        <v>0</v>
      </c>
    </row>
    <row r="261" spans="1:20" x14ac:dyDescent="0.2">
      <c r="A261" s="2">
        <v>260</v>
      </c>
      <c r="B261" s="2">
        <v>1</v>
      </c>
      <c r="C261" s="2">
        <v>2</v>
      </c>
      <c r="D261" s="2">
        <v>10.25</v>
      </c>
      <c r="E261" s="8">
        <v>3</v>
      </c>
      <c r="F261" s="18">
        <v>10</v>
      </c>
      <c r="G261" s="18">
        <v>1.54</v>
      </c>
      <c r="H261" s="3">
        <v>860</v>
      </c>
      <c r="I261" s="18">
        <v>745</v>
      </c>
      <c r="J261" s="2">
        <v>25</v>
      </c>
      <c r="K261">
        <v>7</v>
      </c>
      <c r="L261">
        <v>8</v>
      </c>
      <c r="M261">
        <v>1</v>
      </c>
      <c r="N261" s="19" t="s">
        <v>5</v>
      </c>
      <c r="O261" s="19">
        <v>32</v>
      </c>
      <c r="P261">
        <v>1.9</v>
      </c>
      <c r="Q261">
        <v>3.4</v>
      </c>
      <c r="R261" s="23">
        <v>5.3</v>
      </c>
      <c r="S261" s="9">
        <v>33</v>
      </c>
      <c r="T261" s="19">
        <v>1</v>
      </c>
    </row>
    <row r="262" spans="1:20" x14ac:dyDescent="0.2">
      <c r="A262" s="2">
        <v>261</v>
      </c>
      <c r="B262" s="2">
        <v>1</v>
      </c>
      <c r="C262" s="2">
        <v>2</v>
      </c>
      <c r="D262" s="2">
        <v>1.41</v>
      </c>
      <c r="E262" s="8">
        <v>2</v>
      </c>
      <c r="F262" s="18">
        <v>1</v>
      </c>
      <c r="G262" s="18">
        <v>1.39</v>
      </c>
      <c r="H262" s="3">
        <v>550</v>
      </c>
      <c r="I262" s="18">
        <v>751</v>
      </c>
      <c r="J262" s="2">
        <v>27</v>
      </c>
      <c r="K262">
        <v>12</v>
      </c>
      <c r="L262">
        <v>88</v>
      </c>
      <c r="M262">
        <v>2</v>
      </c>
      <c r="N262" s="19" t="s">
        <v>5</v>
      </c>
      <c r="O262" s="19">
        <v>19</v>
      </c>
      <c r="P262">
        <v>2.5</v>
      </c>
      <c r="Q262">
        <v>1.2</v>
      </c>
      <c r="R262" s="23">
        <v>3.7</v>
      </c>
      <c r="S262" s="9">
        <v>72</v>
      </c>
      <c r="T262" s="19">
        <v>0</v>
      </c>
    </row>
    <row r="263" spans="1:20" x14ac:dyDescent="0.2">
      <c r="A263" s="2">
        <v>262</v>
      </c>
      <c r="B263" s="2">
        <v>3</v>
      </c>
      <c r="C263" s="2">
        <v>1</v>
      </c>
      <c r="D263" s="2">
        <v>4.4000000000000004</v>
      </c>
      <c r="E263" s="8">
        <v>1</v>
      </c>
      <c r="F263" s="18">
        <v>2</v>
      </c>
      <c r="G263" s="18">
        <v>1.9</v>
      </c>
      <c r="H263" s="3">
        <v>450</v>
      </c>
      <c r="I263" s="18">
        <v>642</v>
      </c>
      <c r="J263" s="2">
        <v>2</v>
      </c>
      <c r="K263">
        <v>6</v>
      </c>
      <c r="L263">
        <v>88</v>
      </c>
      <c r="M263">
        <v>2</v>
      </c>
      <c r="N263" s="19" t="s">
        <v>6</v>
      </c>
      <c r="O263" s="19">
        <v>19</v>
      </c>
      <c r="P263">
        <v>1.6</v>
      </c>
      <c r="Q263">
        <v>1.2</v>
      </c>
      <c r="R263" s="23">
        <v>2.8</v>
      </c>
      <c r="S263" s="9">
        <v>75</v>
      </c>
      <c r="T263" s="19">
        <v>0</v>
      </c>
    </row>
    <row r="264" spans="1:20" x14ac:dyDescent="0.2">
      <c r="A264" s="2">
        <v>263</v>
      </c>
      <c r="B264" s="2">
        <v>1</v>
      </c>
      <c r="C264" s="2">
        <v>2</v>
      </c>
      <c r="D264" s="2">
        <v>11.46</v>
      </c>
      <c r="E264" s="8">
        <v>3</v>
      </c>
      <c r="F264" s="18">
        <v>10</v>
      </c>
      <c r="G264" s="18">
        <v>1.61</v>
      </c>
      <c r="H264" s="3">
        <v>910</v>
      </c>
      <c r="I264" s="18">
        <v>734</v>
      </c>
      <c r="J264" s="2">
        <v>5</v>
      </c>
      <c r="K264">
        <v>9</v>
      </c>
      <c r="L264">
        <v>16</v>
      </c>
      <c r="M264">
        <v>1</v>
      </c>
      <c r="N264" s="19" t="s">
        <v>6</v>
      </c>
      <c r="O264" s="19">
        <v>36</v>
      </c>
      <c r="P264">
        <v>2.2000000000000002</v>
      </c>
      <c r="Q264">
        <v>2.6</v>
      </c>
      <c r="R264" s="23">
        <v>4.8000000000000007</v>
      </c>
      <c r="S264" s="9">
        <v>84</v>
      </c>
      <c r="T264" s="19">
        <v>1</v>
      </c>
    </row>
    <row r="265" spans="1:20" x14ac:dyDescent="0.2">
      <c r="A265" s="2">
        <v>264</v>
      </c>
      <c r="B265" s="2">
        <v>1</v>
      </c>
      <c r="C265" s="2">
        <v>2</v>
      </c>
      <c r="D265" s="2">
        <v>0.85</v>
      </c>
      <c r="E265" s="8">
        <v>2</v>
      </c>
      <c r="F265" s="18">
        <v>7</v>
      </c>
      <c r="G265" s="18">
        <v>1.21</v>
      </c>
      <c r="H265" s="3">
        <v>580</v>
      </c>
      <c r="I265" s="18">
        <v>633</v>
      </c>
      <c r="J265" s="2">
        <v>11</v>
      </c>
      <c r="K265">
        <v>7</v>
      </c>
      <c r="L265">
        <v>14</v>
      </c>
      <c r="M265">
        <v>1</v>
      </c>
      <c r="N265" s="19" t="s">
        <v>7</v>
      </c>
      <c r="O265" s="19">
        <v>48</v>
      </c>
      <c r="P265">
        <v>1.9</v>
      </c>
      <c r="Q265">
        <v>2.8</v>
      </c>
      <c r="R265" s="23">
        <v>4.6999999999999993</v>
      </c>
      <c r="S265" s="9">
        <v>88</v>
      </c>
      <c r="T265" s="19">
        <v>0</v>
      </c>
    </row>
    <row r="266" spans="1:20" x14ac:dyDescent="0.2">
      <c r="A266" s="2">
        <v>265</v>
      </c>
      <c r="B266" s="2">
        <v>2</v>
      </c>
      <c r="C266" s="2">
        <v>1</v>
      </c>
      <c r="D266" s="2">
        <v>2.64</v>
      </c>
      <c r="E266" s="8">
        <v>1</v>
      </c>
      <c r="F266" s="18">
        <v>1</v>
      </c>
      <c r="G266" s="18">
        <v>2.02</v>
      </c>
      <c r="H266" s="3">
        <v>400</v>
      </c>
      <c r="I266" s="18">
        <v>605</v>
      </c>
      <c r="J266" s="2">
        <v>10</v>
      </c>
      <c r="K266">
        <v>2</v>
      </c>
      <c r="L266">
        <v>4</v>
      </c>
      <c r="M266">
        <v>1</v>
      </c>
      <c r="N266" s="19" t="s">
        <v>6</v>
      </c>
      <c r="O266" s="19">
        <v>50</v>
      </c>
      <c r="P266">
        <v>1</v>
      </c>
      <c r="Q266">
        <v>3.8</v>
      </c>
      <c r="R266" s="23">
        <v>4.8</v>
      </c>
      <c r="S266" s="9">
        <v>55</v>
      </c>
      <c r="T266" s="19">
        <v>0</v>
      </c>
    </row>
    <row r="267" spans="1:20" x14ac:dyDescent="0.2">
      <c r="A267" s="2">
        <v>266</v>
      </c>
      <c r="B267" s="2">
        <v>3</v>
      </c>
      <c r="C267" s="2">
        <v>1</v>
      </c>
      <c r="D267" s="2">
        <v>1.1399999999999999</v>
      </c>
      <c r="E267" s="8">
        <v>2</v>
      </c>
      <c r="F267" s="18">
        <v>4</v>
      </c>
      <c r="G267" s="18">
        <v>1.23</v>
      </c>
      <c r="H267" s="3">
        <v>620</v>
      </c>
      <c r="I267" s="18">
        <v>622</v>
      </c>
      <c r="J267" s="2">
        <v>12</v>
      </c>
      <c r="K267">
        <v>7</v>
      </c>
      <c r="L267">
        <v>16</v>
      </c>
      <c r="M267">
        <v>1</v>
      </c>
      <c r="N267" s="19" t="s">
        <v>7</v>
      </c>
      <c r="O267" s="19">
        <v>28</v>
      </c>
      <c r="P267">
        <v>1.9</v>
      </c>
      <c r="Q267">
        <v>2.6</v>
      </c>
      <c r="R267" s="23">
        <v>4.5</v>
      </c>
      <c r="S267" s="9">
        <v>113</v>
      </c>
      <c r="T267" s="19">
        <v>0</v>
      </c>
    </row>
    <row r="268" spans="1:20" x14ac:dyDescent="0.2">
      <c r="A268" s="2">
        <v>267</v>
      </c>
      <c r="B268" s="2">
        <v>2</v>
      </c>
      <c r="C268" s="2">
        <v>2</v>
      </c>
      <c r="D268" s="2">
        <v>2.42</v>
      </c>
      <c r="E268" s="8">
        <v>1</v>
      </c>
      <c r="F268" s="18">
        <v>3</v>
      </c>
      <c r="G268" s="18">
        <v>2</v>
      </c>
      <c r="H268" s="3">
        <v>420</v>
      </c>
      <c r="I268" s="18">
        <v>784</v>
      </c>
      <c r="J268" s="2">
        <v>18</v>
      </c>
      <c r="K268">
        <v>3</v>
      </c>
      <c r="L268">
        <v>18</v>
      </c>
      <c r="M268">
        <v>1</v>
      </c>
      <c r="N268" s="19" t="s">
        <v>7</v>
      </c>
      <c r="O268" s="19">
        <v>63</v>
      </c>
      <c r="P268">
        <v>1.3</v>
      </c>
      <c r="Q268">
        <v>2.4</v>
      </c>
      <c r="R268" s="23">
        <v>3.7</v>
      </c>
      <c r="S268" s="9">
        <v>11</v>
      </c>
      <c r="T268" s="19">
        <v>0</v>
      </c>
    </row>
    <row r="269" spans="1:20" x14ac:dyDescent="0.2">
      <c r="A269" s="2">
        <v>268</v>
      </c>
      <c r="B269" s="2">
        <v>2</v>
      </c>
      <c r="C269" s="2">
        <v>2</v>
      </c>
      <c r="D269" s="2">
        <v>12.42</v>
      </c>
      <c r="E269" s="8">
        <v>3</v>
      </c>
      <c r="F269" s="18">
        <v>7</v>
      </c>
      <c r="G269" s="18">
        <v>1.51</v>
      </c>
      <c r="H269" s="3">
        <v>910</v>
      </c>
      <c r="I269" s="18">
        <v>682</v>
      </c>
      <c r="J269" s="2">
        <v>2</v>
      </c>
      <c r="K269">
        <v>7</v>
      </c>
      <c r="L269">
        <v>88</v>
      </c>
      <c r="M269">
        <v>2</v>
      </c>
      <c r="N269" s="19" t="s">
        <v>6</v>
      </c>
      <c r="O269" s="19">
        <v>64</v>
      </c>
      <c r="P269">
        <v>1.9</v>
      </c>
      <c r="Q269">
        <v>1.2</v>
      </c>
      <c r="R269" s="23">
        <v>3.0999999999999996</v>
      </c>
      <c r="S269" s="9">
        <v>40</v>
      </c>
      <c r="T269" s="19">
        <v>1</v>
      </c>
    </row>
    <row r="270" spans="1:20" x14ac:dyDescent="0.2">
      <c r="A270" s="2">
        <v>269</v>
      </c>
      <c r="B270" s="2">
        <v>2</v>
      </c>
      <c r="C270" s="2">
        <v>1</v>
      </c>
      <c r="D270" s="2">
        <v>10.83</v>
      </c>
      <c r="E270" s="8">
        <v>3</v>
      </c>
      <c r="F270" s="18">
        <v>1</v>
      </c>
      <c r="G270" s="18">
        <v>1.52</v>
      </c>
      <c r="H270" s="3">
        <v>860</v>
      </c>
      <c r="I270" s="18">
        <v>722</v>
      </c>
      <c r="J270" s="2">
        <v>26</v>
      </c>
      <c r="K270">
        <v>4</v>
      </c>
      <c r="L270">
        <v>10</v>
      </c>
      <c r="M270">
        <v>1</v>
      </c>
      <c r="N270" s="19" t="s">
        <v>5</v>
      </c>
      <c r="O270" s="19">
        <v>27</v>
      </c>
      <c r="P270">
        <v>1.3</v>
      </c>
      <c r="Q270">
        <v>3.2</v>
      </c>
      <c r="R270" s="23">
        <v>4.5</v>
      </c>
      <c r="S270" s="9">
        <v>106</v>
      </c>
      <c r="T270" s="19">
        <v>1</v>
      </c>
    </row>
    <row r="271" spans="1:20" x14ac:dyDescent="0.2">
      <c r="A271" s="2">
        <v>270</v>
      </c>
      <c r="B271" s="2">
        <v>1</v>
      </c>
      <c r="C271" s="2">
        <v>1</v>
      </c>
      <c r="D271" s="2">
        <v>7.42</v>
      </c>
      <c r="E271" s="8">
        <v>3</v>
      </c>
      <c r="F271" s="18">
        <v>3</v>
      </c>
      <c r="G271" s="18">
        <v>1.58</v>
      </c>
      <c r="H271" s="3">
        <v>820</v>
      </c>
      <c r="I271" s="18">
        <v>623</v>
      </c>
      <c r="J271" s="2">
        <v>15</v>
      </c>
      <c r="K271">
        <v>2</v>
      </c>
      <c r="L271">
        <v>88</v>
      </c>
      <c r="M271">
        <v>2</v>
      </c>
      <c r="N271" s="19" t="s">
        <v>7</v>
      </c>
      <c r="O271" s="19">
        <v>12</v>
      </c>
      <c r="P271">
        <v>1</v>
      </c>
      <c r="Q271">
        <v>1.2</v>
      </c>
      <c r="R271" s="23">
        <v>2.2000000000000002</v>
      </c>
      <c r="S271" s="9">
        <v>51</v>
      </c>
      <c r="T271" s="19">
        <v>1</v>
      </c>
    </row>
    <row r="272" spans="1:20" x14ac:dyDescent="0.2">
      <c r="A272" s="2">
        <v>271</v>
      </c>
      <c r="B272" s="2">
        <v>2</v>
      </c>
      <c r="C272" s="2">
        <v>1</v>
      </c>
      <c r="D272" s="2">
        <v>12.23</v>
      </c>
      <c r="E272" s="8">
        <v>3</v>
      </c>
      <c r="F272" s="18">
        <v>10</v>
      </c>
      <c r="G272" s="18">
        <v>1.76</v>
      </c>
      <c r="H272" s="3">
        <v>930</v>
      </c>
      <c r="I272" s="18">
        <v>646</v>
      </c>
      <c r="J272" s="2">
        <v>38</v>
      </c>
      <c r="K272">
        <v>2</v>
      </c>
      <c r="L272">
        <v>2</v>
      </c>
      <c r="M272">
        <v>1</v>
      </c>
      <c r="N272" s="19" t="s">
        <v>32</v>
      </c>
      <c r="O272" s="19">
        <v>31</v>
      </c>
      <c r="P272">
        <v>1</v>
      </c>
      <c r="Q272">
        <v>4</v>
      </c>
      <c r="R272" s="23">
        <v>5</v>
      </c>
      <c r="S272" s="9">
        <v>116</v>
      </c>
      <c r="T272" s="19">
        <v>1</v>
      </c>
    </row>
    <row r="273" spans="1:20" x14ac:dyDescent="0.2">
      <c r="A273" s="2">
        <v>272</v>
      </c>
      <c r="B273" s="2">
        <v>1</v>
      </c>
      <c r="C273" s="2">
        <v>2</v>
      </c>
      <c r="D273" s="2">
        <v>12.11</v>
      </c>
      <c r="E273" s="8">
        <v>3</v>
      </c>
      <c r="F273" s="18">
        <v>10</v>
      </c>
      <c r="G273" s="18">
        <v>1.79</v>
      </c>
      <c r="H273" s="3">
        <v>820</v>
      </c>
      <c r="I273" s="18">
        <v>631</v>
      </c>
      <c r="J273" s="2">
        <v>11</v>
      </c>
      <c r="K273">
        <v>4</v>
      </c>
      <c r="L273">
        <v>2</v>
      </c>
      <c r="M273">
        <v>1</v>
      </c>
      <c r="N273" s="19" t="s">
        <v>7</v>
      </c>
      <c r="O273" s="19">
        <v>61</v>
      </c>
      <c r="P273">
        <v>1.3</v>
      </c>
      <c r="Q273">
        <v>4</v>
      </c>
      <c r="R273" s="23">
        <v>5.3</v>
      </c>
      <c r="S273" s="9">
        <v>20</v>
      </c>
      <c r="T273" s="19">
        <v>1</v>
      </c>
    </row>
    <row r="274" spans="1:20" x14ac:dyDescent="0.2">
      <c r="A274" s="2">
        <v>273</v>
      </c>
      <c r="B274" s="2">
        <v>2</v>
      </c>
      <c r="C274" s="2">
        <v>1</v>
      </c>
      <c r="D274" s="2">
        <v>0.75</v>
      </c>
      <c r="E274" s="8">
        <v>2</v>
      </c>
      <c r="F274" s="18">
        <v>4</v>
      </c>
      <c r="G274" s="18">
        <v>1.45</v>
      </c>
      <c r="H274" s="3">
        <v>650</v>
      </c>
      <c r="I274" s="18">
        <v>606</v>
      </c>
      <c r="J274" s="2">
        <v>2</v>
      </c>
      <c r="K274">
        <v>6</v>
      </c>
      <c r="L274">
        <v>12</v>
      </c>
      <c r="M274">
        <v>1</v>
      </c>
      <c r="N274" s="19" t="s">
        <v>6</v>
      </c>
      <c r="O274" s="19">
        <v>6</v>
      </c>
      <c r="P274">
        <v>1.6</v>
      </c>
      <c r="Q274">
        <v>3</v>
      </c>
      <c r="R274" s="23">
        <v>4.5999999999999996</v>
      </c>
      <c r="S274" s="9">
        <v>21</v>
      </c>
      <c r="T274" s="19">
        <v>0</v>
      </c>
    </row>
    <row r="275" spans="1:20" x14ac:dyDescent="0.2">
      <c r="A275" s="2">
        <v>274</v>
      </c>
      <c r="B275" s="2">
        <v>2</v>
      </c>
      <c r="C275" s="2">
        <v>2</v>
      </c>
      <c r="D275" s="2">
        <v>5.15</v>
      </c>
      <c r="E275" s="8">
        <v>1</v>
      </c>
      <c r="F275" s="18">
        <v>3</v>
      </c>
      <c r="G275" s="18">
        <v>2.09</v>
      </c>
      <c r="H275" s="3">
        <v>510</v>
      </c>
      <c r="I275" s="18">
        <v>752</v>
      </c>
      <c r="J275" s="2">
        <v>36</v>
      </c>
      <c r="K275">
        <v>3</v>
      </c>
      <c r="L275">
        <v>92</v>
      </c>
      <c r="M275">
        <v>2</v>
      </c>
      <c r="N275" s="19" t="s">
        <v>32</v>
      </c>
      <c r="O275" s="19">
        <v>42</v>
      </c>
      <c r="P275">
        <v>1.3</v>
      </c>
      <c r="Q275">
        <v>0.6</v>
      </c>
      <c r="R275" s="23">
        <v>1.9</v>
      </c>
      <c r="S275" s="9">
        <v>65</v>
      </c>
      <c r="T275" s="19">
        <v>0</v>
      </c>
    </row>
    <row r="276" spans="1:20" x14ac:dyDescent="0.2">
      <c r="A276" s="2">
        <v>275</v>
      </c>
      <c r="B276" s="2">
        <v>3</v>
      </c>
      <c r="C276" s="2">
        <v>1</v>
      </c>
      <c r="D276" s="2">
        <v>11.76</v>
      </c>
      <c r="E276" s="8">
        <v>3</v>
      </c>
      <c r="F276" s="18">
        <v>2</v>
      </c>
      <c r="G276" s="18">
        <v>1.8</v>
      </c>
      <c r="H276" s="3">
        <v>820</v>
      </c>
      <c r="I276" s="18">
        <v>644</v>
      </c>
      <c r="J276" s="2">
        <v>18</v>
      </c>
      <c r="K276">
        <v>10</v>
      </c>
      <c r="L276">
        <v>84</v>
      </c>
      <c r="M276">
        <v>2</v>
      </c>
      <c r="N276" s="19" t="s">
        <v>7</v>
      </c>
      <c r="O276" s="19">
        <v>23</v>
      </c>
      <c r="P276">
        <v>2.2000000000000002</v>
      </c>
      <c r="Q276">
        <v>1.8</v>
      </c>
      <c r="R276" s="23">
        <v>4</v>
      </c>
      <c r="S276" s="9">
        <v>92</v>
      </c>
      <c r="T276" s="19">
        <v>1</v>
      </c>
    </row>
    <row r="277" spans="1:20" x14ac:dyDescent="0.2">
      <c r="A277" s="2">
        <v>276</v>
      </c>
      <c r="B277" s="2">
        <v>1</v>
      </c>
      <c r="C277" s="2">
        <v>2</v>
      </c>
      <c r="D277" s="2">
        <v>11.51</v>
      </c>
      <c r="E277" s="8">
        <v>3</v>
      </c>
      <c r="F277" s="18">
        <v>1</v>
      </c>
      <c r="G277" s="18">
        <v>1.78</v>
      </c>
      <c r="H277" s="3">
        <v>930</v>
      </c>
      <c r="I277" s="18">
        <v>733</v>
      </c>
      <c r="J277" s="2">
        <v>31</v>
      </c>
      <c r="K277">
        <v>4</v>
      </c>
      <c r="L277">
        <v>2</v>
      </c>
      <c r="M277">
        <v>1</v>
      </c>
      <c r="N277" s="19" t="s">
        <v>32</v>
      </c>
      <c r="O277" s="19">
        <v>77</v>
      </c>
      <c r="P277">
        <v>1.3</v>
      </c>
      <c r="Q277">
        <v>4</v>
      </c>
      <c r="R277" s="23">
        <v>5.3</v>
      </c>
      <c r="S277" s="9">
        <v>56</v>
      </c>
      <c r="T277" s="19">
        <v>1</v>
      </c>
    </row>
    <row r="278" spans="1:20" x14ac:dyDescent="0.2">
      <c r="A278" s="2">
        <v>277</v>
      </c>
      <c r="B278" s="2">
        <v>2</v>
      </c>
      <c r="C278" s="2">
        <v>1</v>
      </c>
      <c r="D278" s="2">
        <v>9.0399999999999991</v>
      </c>
      <c r="E278" s="8">
        <v>3</v>
      </c>
      <c r="F278" s="18">
        <v>8</v>
      </c>
      <c r="G278" s="18">
        <v>1.58</v>
      </c>
      <c r="H278" s="3">
        <v>820</v>
      </c>
      <c r="I278" s="18">
        <v>731</v>
      </c>
      <c r="J278" s="2">
        <v>16</v>
      </c>
      <c r="K278">
        <v>6</v>
      </c>
      <c r="L278">
        <v>86</v>
      </c>
      <c r="M278">
        <v>2</v>
      </c>
      <c r="N278" s="19" t="s">
        <v>7</v>
      </c>
      <c r="O278" s="19">
        <v>55</v>
      </c>
      <c r="P278">
        <v>1.6</v>
      </c>
      <c r="Q278">
        <v>1.5</v>
      </c>
      <c r="R278" s="23">
        <v>3.1</v>
      </c>
      <c r="S278" s="9">
        <v>14</v>
      </c>
      <c r="T278" s="19">
        <v>1</v>
      </c>
    </row>
    <row r="279" spans="1:20" x14ac:dyDescent="0.2">
      <c r="A279" s="2">
        <v>278</v>
      </c>
      <c r="B279" s="2">
        <v>2</v>
      </c>
      <c r="C279" s="2">
        <v>1</v>
      </c>
      <c r="D279" s="2">
        <v>5.5</v>
      </c>
      <c r="E279" s="8">
        <v>1</v>
      </c>
      <c r="F279" s="18">
        <v>1</v>
      </c>
      <c r="G279" s="18">
        <v>1.9</v>
      </c>
      <c r="H279" s="3">
        <v>350</v>
      </c>
      <c r="I279" s="18">
        <v>793</v>
      </c>
      <c r="J279" s="2">
        <v>22</v>
      </c>
      <c r="K279">
        <v>7</v>
      </c>
      <c r="L279">
        <v>90</v>
      </c>
      <c r="M279">
        <v>2</v>
      </c>
      <c r="N279" s="19" t="s">
        <v>5</v>
      </c>
      <c r="O279" s="19">
        <v>35</v>
      </c>
      <c r="P279">
        <v>1.9</v>
      </c>
      <c r="Q279">
        <v>0.9</v>
      </c>
      <c r="R279" s="23">
        <v>2.8</v>
      </c>
      <c r="S279" s="9">
        <v>114</v>
      </c>
      <c r="T279" s="19">
        <v>0</v>
      </c>
    </row>
    <row r="280" spans="1:20" x14ac:dyDescent="0.2">
      <c r="A280" s="2">
        <v>279</v>
      </c>
      <c r="B280" s="2">
        <v>1</v>
      </c>
      <c r="C280" s="2">
        <v>1</v>
      </c>
      <c r="D280" s="2">
        <v>9.6</v>
      </c>
      <c r="E280" s="8">
        <v>3</v>
      </c>
      <c r="F280" s="18">
        <v>7</v>
      </c>
      <c r="G280" s="18">
        <v>1.57</v>
      </c>
      <c r="H280" s="3">
        <v>860</v>
      </c>
      <c r="I280" s="18">
        <v>741</v>
      </c>
      <c r="J280" s="2">
        <v>29</v>
      </c>
      <c r="K280">
        <v>5</v>
      </c>
      <c r="L280">
        <v>82</v>
      </c>
      <c r="M280">
        <v>2</v>
      </c>
      <c r="N280" s="19" t="s">
        <v>5</v>
      </c>
      <c r="O280" s="19">
        <v>56</v>
      </c>
      <c r="P280">
        <v>1.6</v>
      </c>
      <c r="Q280">
        <v>2.1</v>
      </c>
      <c r="R280" s="23">
        <v>3.7</v>
      </c>
      <c r="S280" s="9">
        <v>43</v>
      </c>
      <c r="T280" s="19">
        <v>1</v>
      </c>
    </row>
    <row r="281" spans="1:20" x14ac:dyDescent="0.2">
      <c r="A281" s="2">
        <v>280</v>
      </c>
      <c r="B281" s="2">
        <v>2</v>
      </c>
      <c r="C281" s="2">
        <v>1</v>
      </c>
      <c r="D281" s="2">
        <v>6.49</v>
      </c>
      <c r="E281" s="8">
        <v>3</v>
      </c>
      <c r="F281" s="18">
        <v>10</v>
      </c>
      <c r="G281" s="18">
        <v>1.53</v>
      </c>
      <c r="H281" s="3">
        <v>930</v>
      </c>
      <c r="I281" s="18">
        <v>696</v>
      </c>
      <c r="J281" s="2">
        <v>38</v>
      </c>
      <c r="K281">
        <v>1</v>
      </c>
      <c r="L281">
        <v>16</v>
      </c>
      <c r="M281">
        <v>1</v>
      </c>
      <c r="N281" s="19" t="s">
        <v>32</v>
      </c>
      <c r="O281" s="19">
        <v>3</v>
      </c>
      <c r="P281">
        <v>1</v>
      </c>
      <c r="Q281">
        <v>2.6</v>
      </c>
      <c r="R281" s="23">
        <v>3.6</v>
      </c>
      <c r="S281" s="9">
        <v>9</v>
      </c>
      <c r="T281" s="19">
        <v>1</v>
      </c>
    </row>
    <row r="282" spans="1:20" x14ac:dyDescent="0.2">
      <c r="A282" s="2">
        <v>281</v>
      </c>
      <c r="B282" s="2">
        <v>2</v>
      </c>
      <c r="C282" s="2">
        <v>1</v>
      </c>
      <c r="D282" s="2">
        <v>7.82</v>
      </c>
      <c r="E282" s="8">
        <v>3</v>
      </c>
      <c r="F282" s="18">
        <v>10</v>
      </c>
      <c r="G282" s="18">
        <v>1.52</v>
      </c>
      <c r="H282" s="3">
        <v>930</v>
      </c>
      <c r="I282" s="18">
        <v>677</v>
      </c>
      <c r="J282" s="2">
        <v>40</v>
      </c>
      <c r="K282">
        <v>5</v>
      </c>
      <c r="L282">
        <v>4</v>
      </c>
      <c r="M282">
        <v>1</v>
      </c>
      <c r="N282" s="19" t="s">
        <v>32</v>
      </c>
      <c r="O282" s="19">
        <v>60</v>
      </c>
      <c r="P282">
        <v>1.6</v>
      </c>
      <c r="Q282">
        <v>3.8</v>
      </c>
      <c r="R282" s="23">
        <v>5.4</v>
      </c>
      <c r="S282" s="9">
        <v>35</v>
      </c>
      <c r="T282" s="19">
        <v>1</v>
      </c>
    </row>
    <row r="283" spans="1:20" x14ac:dyDescent="0.2">
      <c r="A283" s="2">
        <v>282</v>
      </c>
      <c r="B283" s="2">
        <v>2</v>
      </c>
      <c r="C283" s="2">
        <v>2</v>
      </c>
      <c r="D283" s="2">
        <v>10.029999999999999</v>
      </c>
      <c r="E283" s="8">
        <v>3</v>
      </c>
      <c r="F283" s="18">
        <v>8</v>
      </c>
      <c r="G283" s="18">
        <v>1.52</v>
      </c>
      <c r="H283" s="3">
        <v>820</v>
      </c>
      <c r="I283" s="18">
        <v>734</v>
      </c>
      <c r="J283" s="2">
        <v>14</v>
      </c>
      <c r="K283">
        <v>12</v>
      </c>
      <c r="L283">
        <v>10</v>
      </c>
      <c r="M283">
        <v>1</v>
      </c>
      <c r="N283" s="19" t="s">
        <v>7</v>
      </c>
      <c r="O283" s="19">
        <v>68</v>
      </c>
      <c r="P283">
        <v>2.5</v>
      </c>
      <c r="Q283">
        <v>3.2</v>
      </c>
      <c r="R283" s="23">
        <v>5.7</v>
      </c>
      <c r="S283" s="9">
        <v>10</v>
      </c>
      <c r="T283" s="19">
        <v>1</v>
      </c>
    </row>
    <row r="284" spans="1:20" x14ac:dyDescent="0.2">
      <c r="A284" s="2">
        <v>283</v>
      </c>
      <c r="B284" s="2">
        <v>3</v>
      </c>
      <c r="C284" s="2">
        <v>2</v>
      </c>
      <c r="D284" s="2">
        <v>0.73</v>
      </c>
      <c r="E284" s="8">
        <v>2</v>
      </c>
      <c r="F284" s="18">
        <v>1</v>
      </c>
      <c r="G284" s="18">
        <v>1.3</v>
      </c>
      <c r="H284" s="3">
        <v>500</v>
      </c>
      <c r="I284" s="18">
        <v>643</v>
      </c>
      <c r="J284" s="2">
        <v>12</v>
      </c>
      <c r="K284">
        <v>3</v>
      </c>
      <c r="L284">
        <v>12</v>
      </c>
      <c r="M284">
        <v>1</v>
      </c>
      <c r="N284" s="19" t="s">
        <v>7</v>
      </c>
      <c r="O284" s="19">
        <v>65</v>
      </c>
      <c r="P284">
        <v>1.3</v>
      </c>
      <c r="Q284">
        <v>3</v>
      </c>
      <c r="R284" s="23">
        <v>4.3</v>
      </c>
      <c r="S284" s="9">
        <v>40</v>
      </c>
      <c r="T284" s="19">
        <v>0</v>
      </c>
    </row>
    <row r="285" spans="1:20" x14ac:dyDescent="0.2">
      <c r="A285" s="2">
        <v>284</v>
      </c>
      <c r="B285" s="2">
        <v>2</v>
      </c>
      <c r="C285" s="2">
        <v>1</v>
      </c>
      <c r="D285" s="2">
        <v>2.4</v>
      </c>
      <c r="E285" s="8">
        <v>1</v>
      </c>
      <c r="F285" s="18">
        <v>1</v>
      </c>
      <c r="G285" s="18">
        <v>1.96</v>
      </c>
      <c r="H285" s="3">
        <v>400</v>
      </c>
      <c r="I285" s="18">
        <v>758</v>
      </c>
      <c r="J285" s="2">
        <v>6</v>
      </c>
      <c r="K285">
        <v>12</v>
      </c>
      <c r="L285">
        <v>82</v>
      </c>
      <c r="M285">
        <v>2</v>
      </c>
      <c r="N285" s="19" t="s">
        <v>6</v>
      </c>
      <c r="O285" s="19">
        <v>61</v>
      </c>
      <c r="P285">
        <v>2.5</v>
      </c>
      <c r="Q285">
        <v>2.1</v>
      </c>
      <c r="R285" s="23">
        <v>4.5999999999999996</v>
      </c>
      <c r="S285" s="9">
        <v>40</v>
      </c>
      <c r="T285" s="19">
        <v>0</v>
      </c>
    </row>
    <row r="286" spans="1:20" x14ac:dyDescent="0.2">
      <c r="A286" s="2">
        <v>285</v>
      </c>
      <c r="B286" s="2">
        <v>2</v>
      </c>
      <c r="C286" s="2">
        <v>1</v>
      </c>
      <c r="D286" s="2">
        <v>3.38</v>
      </c>
      <c r="E286" s="8">
        <v>1</v>
      </c>
      <c r="F286" s="18">
        <v>4</v>
      </c>
      <c r="G286" s="18">
        <v>1.96</v>
      </c>
      <c r="H286" s="3">
        <v>500</v>
      </c>
      <c r="I286" s="18">
        <v>778</v>
      </c>
      <c r="J286" s="2">
        <v>30</v>
      </c>
      <c r="K286">
        <v>9</v>
      </c>
      <c r="L286">
        <v>12</v>
      </c>
      <c r="M286">
        <v>1</v>
      </c>
      <c r="N286" s="19" t="s">
        <v>5</v>
      </c>
      <c r="O286" s="19">
        <v>8</v>
      </c>
      <c r="P286">
        <v>2.2000000000000002</v>
      </c>
      <c r="Q286">
        <v>3</v>
      </c>
      <c r="R286" s="23">
        <v>5.2</v>
      </c>
      <c r="S286" s="9">
        <v>29</v>
      </c>
      <c r="T286" s="19">
        <v>0</v>
      </c>
    </row>
    <row r="287" spans="1:20" x14ac:dyDescent="0.2">
      <c r="A287" s="2">
        <v>286</v>
      </c>
      <c r="B287" s="2">
        <v>3</v>
      </c>
      <c r="C287" s="2">
        <v>1</v>
      </c>
      <c r="D287" s="2">
        <v>5.58</v>
      </c>
      <c r="E287" s="8">
        <v>1</v>
      </c>
      <c r="F287" s="18">
        <v>3</v>
      </c>
      <c r="G287" s="18">
        <v>1.96</v>
      </c>
      <c r="H287" s="3">
        <v>420</v>
      </c>
      <c r="I287" s="18">
        <v>781</v>
      </c>
      <c r="J287" s="2">
        <v>20</v>
      </c>
      <c r="K287">
        <v>5</v>
      </c>
      <c r="L287">
        <v>2</v>
      </c>
      <c r="M287">
        <v>1</v>
      </c>
      <c r="N287" s="19" t="s">
        <v>7</v>
      </c>
      <c r="O287" s="19">
        <v>21</v>
      </c>
      <c r="P287">
        <v>1.6</v>
      </c>
      <c r="Q287">
        <v>4</v>
      </c>
      <c r="R287" s="23">
        <v>5.6</v>
      </c>
      <c r="S287" s="9">
        <v>84</v>
      </c>
      <c r="T287" s="19">
        <v>0</v>
      </c>
    </row>
    <row r="288" spans="1:20" x14ac:dyDescent="0.2">
      <c r="A288" s="2">
        <v>287</v>
      </c>
      <c r="B288" s="2">
        <v>3</v>
      </c>
      <c r="C288" s="2">
        <v>1</v>
      </c>
      <c r="D288" s="2">
        <v>2.08</v>
      </c>
      <c r="E288" s="8">
        <v>1</v>
      </c>
      <c r="F288" s="18">
        <v>3</v>
      </c>
      <c r="G288" s="18">
        <v>2.0499999999999998</v>
      </c>
      <c r="H288" s="3">
        <v>510</v>
      </c>
      <c r="I288" s="18">
        <v>698</v>
      </c>
      <c r="J288" s="2">
        <v>40</v>
      </c>
      <c r="K288">
        <v>3</v>
      </c>
      <c r="L288">
        <v>8</v>
      </c>
      <c r="M288">
        <v>1</v>
      </c>
      <c r="N288" s="19" t="s">
        <v>32</v>
      </c>
      <c r="O288" s="19">
        <v>23</v>
      </c>
      <c r="P288">
        <v>1.3</v>
      </c>
      <c r="Q288">
        <v>3.4</v>
      </c>
      <c r="R288" s="23">
        <v>4.7</v>
      </c>
      <c r="S288" s="9">
        <v>88</v>
      </c>
      <c r="T288" s="19">
        <v>0</v>
      </c>
    </row>
    <row r="289" spans="1:20" x14ac:dyDescent="0.2">
      <c r="A289" s="2">
        <v>288</v>
      </c>
      <c r="B289" s="2">
        <v>3</v>
      </c>
      <c r="C289" s="2">
        <v>1</v>
      </c>
      <c r="D289" s="2">
        <v>1.38</v>
      </c>
      <c r="E289" s="8">
        <v>2</v>
      </c>
      <c r="F289" s="18">
        <v>1</v>
      </c>
      <c r="G289" s="18">
        <v>1.24</v>
      </c>
      <c r="H289" s="3">
        <v>530</v>
      </c>
      <c r="I289" s="18">
        <v>737</v>
      </c>
      <c r="J289" s="2">
        <v>2</v>
      </c>
      <c r="K289">
        <v>6</v>
      </c>
      <c r="L289">
        <v>4</v>
      </c>
      <c r="M289">
        <v>1</v>
      </c>
      <c r="N289" s="19" t="s">
        <v>6</v>
      </c>
      <c r="O289" s="19">
        <v>16</v>
      </c>
      <c r="P289">
        <v>1.6</v>
      </c>
      <c r="Q289">
        <v>3.8</v>
      </c>
      <c r="R289" s="23">
        <v>5.4</v>
      </c>
      <c r="S289" s="9">
        <v>60</v>
      </c>
      <c r="T289" s="19">
        <v>0</v>
      </c>
    </row>
    <row r="290" spans="1:20" x14ac:dyDescent="0.2">
      <c r="A290" s="2">
        <v>289</v>
      </c>
      <c r="B290" s="2">
        <v>3</v>
      </c>
      <c r="C290" s="2">
        <v>1</v>
      </c>
      <c r="D290" s="2">
        <v>12.32</v>
      </c>
      <c r="E290" s="8">
        <v>3</v>
      </c>
      <c r="F290" s="18">
        <v>7</v>
      </c>
      <c r="G290" s="18">
        <v>1.76</v>
      </c>
      <c r="H290" s="3">
        <v>910</v>
      </c>
      <c r="I290" s="18">
        <v>646</v>
      </c>
      <c r="J290" s="2">
        <v>2</v>
      </c>
      <c r="K290">
        <v>9</v>
      </c>
      <c r="L290">
        <v>86</v>
      </c>
      <c r="M290">
        <v>2</v>
      </c>
      <c r="N290" s="19" t="s">
        <v>6</v>
      </c>
      <c r="O290" s="19">
        <v>9</v>
      </c>
      <c r="P290">
        <v>2.2000000000000002</v>
      </c>
      <c r="Q290">
        <v>1.5</v>
      </c>
      <c r="R290" s="23">
        <v>3.7</v>
      </c>
      <c r="S290" s="9">
        <v>34</v>
      </c>
      <c r="T290" s="19">
        <v>1</v>
      </c>
    </row>
    <row r="291" spans="1:20" x14ac:dyDescent="0.2">
      <c r="A291" s="2">
        <v>290</v>
      </c>
      <c r="B291" s="2">
        <v>2</v>
      </c>
      <c r="C291" s="2">
        <v>1</v>
      </c>
      <c r="D291" s="2">
        <v>10.48</v>
      </c>
      <c r="E291" s="8">
        <v>3</v>
      </c>
      <c r="F291" s="18">
        <v>10</v>
      </c>
      <c r="G291" s="18">
        <v>1.6</v>
      </c>
      <c r="H291" s="3">
        <v>930</v>
      </c>
      <c r="I291" s="18">
        <v>674</v>
      </c>
      <c r="J291" s="2">
        <v>38</v>
      </c>
      <c r="K291">
        <v>5</v>
      </c>
      <c r="L291">
        <v>88</v>
      </c>
      <c r="M291">
        <v>2</v>
      </c>
      <c r="N291" s="19" t="s">
        <v>32</v>
      </c>
      <c r="O291" s="19">
        <v>50</v>
      </c>
      <c r="P291">
        <v>1.6</v>
      </c>
      <c r="Q291">
        <v>1.2</v>
      </c>
      <c r="R291" s="23">
        <v>2.8</v>
      </c>
      <c r="S291" s="9">
        <v>13</v>
      </c>
      <c r="T291" s="19">
        <v>1</v>
      </c>
    </row>
    <row r="292" spans="1:20" x14ac:dyDescent="0.2">
      <c r="A292" s="2">
        <v>291</v>
      </c>
      <c r="B292" s="2">
        <v>1</v>
      </c>
      <c r="C292" s="2">
        <v>1</v>
      </c>
      <c r="D292" s="2">
        <v>5.01</v>
      </c>
      <c r="E292" s="8">
        <v>1</v>
      </c>
      <c r="F292" s="18">
        <v>3</v>
      </c>
      <c r="G292" s="18">
        <v>1.98</v>
      </c>
      <c r="H292" s="3">
        <v>420</v>
      </c>
      <c r="I292" s="18">
        <v>657</v>
      </c>
      <c r="J292" s="2">
        <v>15</v>
      </c>
      <c r="K292">
        <v>5</v>
      </c>
      <c r="L292">
        <v>88</v>
      </c>
      <c r="M292">
        <v>2</v>
      </c>
      <c r="N292" s="19" t="s">
        <v>7</v>
      </c>
      <c r="O292" s="19">
        <v>34</v>
      </c>
      <c r="P292">
        <v>1.6</v>
      </c>
      <c r="Q292">
        <v>1.2</v>
      </c>
      <c r="R292" s="23">
        <v>2.8</v>
      </c>
      <c r="S292" s="9">
        <v>85</v>
      </c>
      <c r="T292" s="19">
        <v>0</v>
      </c>
    </row>
    <row r="293" spans="1:20" x14ac:dyDescent="0.2">
      <c r="A293" s="2">
        <v>292</v>
      </c>
      <c r="B293" s="2">
        <v>1</v>
      </c>
      <c r="C293" s="2">
        <v>1</v>
      </c>
      <c r="D293" s="2">
        <v>3.1</v>
      </c>
      <c r="E293" s="8">
        <v>1</v>
      </c>
      <c r="F293" s="18">
        <v>1</v>
      </c>
      <c r="G293" s="18">
        <v>1.9</v>
      </c>
      <c r="H293" s="3">
        <v>350</v>
      </c>
      <c r="I293" s="18">
        <v>733</v>
      </c>
      <c r="J293" s="2">
        <v>21</v>
      </c>
      <c r="K293">
        <v>7</v>
      </c>
      <c r="L293">
        <v>2</v>
      </c>
      <c r="M293">
        <v>1</v>
      </c>
      <c r="N293" s="19" t="s">
        <v>5</v>
      </c>
      <c r="O293" s="19">
        <v>51</v>
      </c>
      <c r="P293">
        <v>1.9</v>
      </c>
      <c r="Q293">
        <v>4</v>
      </c>
      <c r="R293" s="23">
        <v>5.9</v>
      </c>
      <c r="S293" s="9">
        <v>42</v>
      </c>
      <c r="T293" s="19">
        <v>0</v>
      </c>
    </row>
    <row r="294" spans="1:20" x14ac:dyDescent="0.2">
      <c r="A294" s="2">
        <v>293</v>
      </c>
      <c r="B294" s="2">
        <v>1</v>
      </c>
      <c r="C294" s="2">
        <v>1</v>
      </c>
      <c r="D294" s="2">
        <v>4.8499999999999996</v>
      </c>
      <c r="E294" s="8">
        <v>1</v>
      </c>
      <c r="F294" s="18">
        <v>2</v>
      </c>
      <c r="G294" s="18">
        <v>2.08</v>
      </c>
      <c r="H294" s="3">
        <v>370</v>
      </c>
      <c r="I294" s="18">
        <v>745</v>
      </c>
      <c r="J294" s="2">
        <v>11</v>
      </c>
      <c r="K294">
        <v>1</v>
      </c>
      <c r="L294">
        <v>10</v>
      </c>
      <c r="M294">
        <v>1</v>
      </c>
      <c r="N294" s="19" t="s">
        <v>7</v>
      </c>
      <c r="O294" s="19">
        <v>59</v>
      </c>
      <c r="P294">
        <v>1</v>
      </c>
      <c r="Q294">
        <v>3.2</v>
      </c>
      <c r="R294" s="23">
        <v>4.2</v>
      </c>
      <c r="S294" s="9">
        <v>113</v>
      </c>
      <c r="T294" s="19">
        <v>0</v>
      </c>
    </row>
    <row r="295" spans="1:20" x14ac:dyDescent="0.2">
      <c r="A295" s="2">
        <v>294</v>
      </c>
      <c r="B295" s="2">
        <v>2</v>
      </c>
      <c r="C295" s="2">
        <v>2</v>
      </c>
      <c r="D295" s="2">
        <v>0.24</v>
      </c>
      <c r="E295" s="8">
        <v>2</v>
      </c>
      <c r="F295" s="18">
        <v>7</v>
      </c>
      <c r="G295" s="18">
        <v>1.25</v>
      </c>
      <c r="H295" s="3">
        <v>670</v>
      </c>
      <c r="I295" s="18">
        <v>784</v>
      </c>
      <c r="J295" s="2">
        <v>36</v>
      </c>
      <c r="K295">
        <v>9</v>
      </c>
      <c r="L295">
        <v>82</v>
      </c>
      <c r="M295">
        <v>2</v>
      </c>
      <c r="N295" s="19" t="s">
        <v>32</v>
      </c>
      <c r="O295" s="19">
        <v>63</v>
      </c>
      <c r="P295">
        <v>2.2000000000000002</v>
      </c>
      <c r="Q295">
        <v>2.1</v>
      </c>
      <c r="R295" s="23">
        <v>4.3000000000000007</v>
      </c>
      <c r="S295" s="9">
        <v>113</v>
      </c>
      <c r="T295" s="19">
        <v>0</v>
      </c>
    </row>
    <row r="296" spans="1:20" x14ac:dyDescent="0.2">
      <c r="A296" s="2">
        <v>295</v>
      </c>
      <c r="B296" s="2">
        <v>2</v>
      </c>
      <c r="C296" s="2">
        <v>2</v>
      </c>
      <c r="D296" s="2">
        <v>3.07</v>
      </c>
      <c r="E296" s="8">
        <v>1</v>
      </c>
      <c r="F296" s="18">
        <v>1</v>
      </c>
      <c r="G296" s="18">
        <v>1.93</v>
      </c>
      <c r="H296" s="3">
        <v>400</v>
      </c>
      <c r="I296" s="18">
        <v>641</v>
      </c>
      <c r="J296" s="2">
        <v>6</v>
      </c>
      <c r="K296">
        <v>8</v>
      </c>
      <c r="L296">
        <v>10</v>
      </c>
      <c r="M296">
        <v>1</v>
      </c>
      <c r="N296" s="19" t="s">
        <v>6</v>
      </c>
      <c r="O296" s="19">
        <v>33</v>
      </c>
      <c r="P296">
        <v>1.9</v>
      </c>
      <c r="Q296">
        <v>3.2</v>
      </c>
      <c r="R296" s="23">
        <v>5.0999999999999996</v>
      </c>
      <c r="S296" s="9">
        <v>111</v>
      </c>
      <c r="T296" s="19">
        <v>0</v>
      </c>
    </row>
    <row r="297" spans="1:20" x14ac:dyDescent="0.2">
      <c r="A297" s="2">
        <v>296</v>
      </c>
      <c r="B297" s="2">
        <v>1</v>
      </c>
      <c r="C297" s="2">
        <v>1</v>
      </c>
      <c r="D297" s="2">
        <v>4.92</v>
      </c>
      <c r="E297" s="8">
        <v>1</v>
      </c>
      <c r="F297" s="18">
        <v>1</v>
      </c>
      <c r="G297" s="18">
        <v>2.02</v>
      </c>
      <c r="H297" s="3">
        <v>410</v>
      </c>
      <c r="I297" s="18">
        <v>688</v>
      </c>
      <c r="J297" s="2">
        <v>35</v>
      </c>
      <c r="K297">
        <v>9</v>
      </c>
      <c r="L297">
        <v>84</v>
      </c>
      <c r="M297">
        <v>2</v>
      </c>
      <c r="N297" s="19" t="s">
        <v>32</v>
      </c>
      <c r="O297" s="19">
        <v>41</v>
      </c>
      <c r="P297">
        <v>2.2000000000000002</v>
      </c>
      <c r="Q297">
        <v>1.8</v>
      </c>
      <c r="R297" s="23">
        <v>4</v>
      </c>
      <c r="S297" s="9">
        <v>103</v>
      </c>
      <c r="T297" s="19">
        <v>0</v>
      </c>
    </row>
    <row r="298" spans="1:20" x14ac:dyDescent="0.2">
      <c r="A298" s="2">
        <v>297</v>
      </c>
      <c r="B298" s="2">
        <v>2</v>
      </c>
      <c r="C298" s="2">
        <v>2</v>
      </c>
      <c r="D298" s="2">
        <v>0.6</v>
      </c>
      <c r="E298" s="8">
        <v>2</v>
      </c>
      <c r="F298" s="18">
        <v>7</v>
      </c>
      <c r="G298" s="18">
        <v>1.49</v>
      </c>
      <c r="H298" s="3">
        <v>670</v>
      </c>
      <c r="I298" s="18">
        <v>745</v>
      </c>
      <c r="J298" s="2">
        <v>36</v>
      </c>
      <c r="K298">
        <v>11</v>
      </c>
      <c r="L298">
        <v>88</v>
      </c>
      <c r="M298">
        <v>2</v>
      </c>
      <c r="N298" s="19" t="s">
        <v>32</v>
      </c>
      <c r="O298" s="19">
        <v>34</v>
      </c>
      <c r="P298">
        <v>2.5</v>
      </c>
      <c r="Q298">
        <v>1.2</v>
      </c>
      <c r="R298" s="23">
        <v>3.7</v>
      </c>
      <c r="S298" s="9">
        <v>14</v>
      </c>
      <c r="T298" s="19">
        <v>0</v>
      </c>
    </row>
    <row r="299" spans="1:20" x14ac:dyDescent="0.2">
      <c r="A299" s="2">
        <v>298</v>
      </c>
      <c r="B299" s="2">
        <v>3</v>
      </c>
      <c r="C299" s="2">
        <v>2</v>
      </c>
      <c r="D299" s="2">
        <v>0.76</v>
      </c>
      <c r="E299" s="8">
        <v>2</v>
      </c>
      <c r="F299" s="18">
        <v>2</v>
      </c>
      <c r="G299" s="18">
        <v>1.42</v>
      </c>
      <c r="H299" s="3">
        <v>590</v>
      </c>
      <c r="I299" s="18">
        <v>719</v>
      </c>
      <c r="J299" s="2">
        <v>22</v>
      </c>
      <c r="K299">
        <v>2</v>
      </c>
      <c r="L299">
        <v>86</v>
      </c>
      <c r="M299">
        <v>2</v>
      </c>
      <c r="N299" s="19" t="s">
        <v>5</v>
      </c>
      <c r="O299" s="19">
        <v>45</v>
      </c>
      <c r="P299">
        <v>1</v>
      </c>
      <c r="Q299">
        <v>1.5</v>
      </c>
      <c r="R299" s="23">
        <v>2.5</v>
      </c>
      <c r="S299" s="9">
        <v>25</v>
      </c>
      <c r="T299" s="19">
        <v>0</v>
      </c>
    </row>
    <row r="300" spans="1:20" x14ac:dyDescent="0.2">
      <c r="A300" s="2">
        <v>299</v>
      </c>
      <c r="B300" s="2">
        <v>1</v>
      </c>
      <c r="C300" s="2">
        <v>2</v>
      </c>
      <c r="D300" s="2">
        <v>8.0500000000000007</v>
      </c>
      <c r="E300" s="8">
        <v>3</v>
      </c>
      <c r="F300" s="18">
        <v>8</v>
      </c>
      <c r="G300" s="18">
        <v>1.72</v>
      </c>
      <c r="H300" s="3">
        <v>910</v>
      </c>
      <c r="I300" s="18">
        <v>683</v>
      </c>
      <c r="J300" s="2">
        <v>7</v>
      </c>
      <c r="K300">
        <v>3</v>
      </c>
      <c r="L300">
        <v>14</v>
      </c>
      <c r="M300">
        <v>1</v>
      </c>
      <c r="N300" s="19" t="s">
        <v>6</v>
      </c>
      <c r="O300" s="19">
        <v>67</v>
      </c>
      <c r="P300">
        <v>1.3</v>
      </c>
      <c r="Q300">
        <v>2.8</v>
      </c>
      <c r="R300" s="23">
        <v>4.0999999999999996</v>
      </c>
      <c r="S300" s="9">
        <v>39</v>
      </c>
      <c r="T300" s="19">
        <v>1</v>
      </c>
    </row>
    <row r="301" spans="1:20" x14ac:dyDescent="0.2">
      <c r="A301" s="2">
        <v>300</v>
      </c>
      <c r="B301" s="2">
        <v>1</v>
      </c>
      <c r="C301" s="2">
        <v>1</v>
      </c>
      <c r="D301" s="2">
        <v>5.0199999999999996</v>
      </c>
      <c r="E301" s="8">
        <v>1</v>
      </c>
      <c r="F301" s="18">
        <v>2</v>
      </c>
      <c r="G301" s="18">
        <v>2.09</v>
      </c>
      <c r="H301" s="3">
        <v>370</v>
      </c>
      <c r="I301" s="18">
        <v>674</v>
      </c>
      <c r="J301" s="2">
        <v>15</v>
      </c>
      <c r="K301">
        <v>6</v>
      </c>
      <c r="L301">
        <v>84</v>
      </c>
      <c r="M301">
        <v>2</v>
      </c>
      <c r="N301" s="19" t="s">
        <v>7</v>
      </c>
      <c r="O301" s="19">
        <v>71</v>
      </c>
      <c r="P301">
        <v>1.6</v>
      </c>
      <c r="Q301">
        <v>1.8</v>
      </c>
      <c r="R301" s="23">
        <v>3.4000000000000004</v>
      </c>
      <c r="S301" s="9">
        <v>37</v>
      </c>
      <c r="T301" s="19">
        <v>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CDE1E-D83F-4459-9418-7E9496B59F63}">
  <dimension ref="A1:U501"/>
  <sheetViews>
    <sheetView workbookViewId="0">
      <selection activeCell="B19" sqref="B19"/>
    </sheetView>
  </sheetViews>
  <sheetFormatPr defaultColWidth="9" defaultRowHeight="14.25" x14ac:dyDescent="0.2"/>
  <cols>
    <col min="1" max="1" width="16" style="2" customWidth="1"/>
    <col min="2" max="2" width="23.5" style="2" customWidth="1"/>
    <col min="3" max="3" width="26" style="2" customWidth="1"/>
    <col min="4" max="4" width="19.375" style="2" customWidth="1"/>
    <col min="5" max="5" width="30.125" style="8" customWidth="1"/>
    <col min="6" max="6" width="24.5" style="18" customWidth="1"/>
    <col min="7" max="7" width="31.125" style="18" customWidth="1"/>
    <col min="8" max="8" width="31.125" style="3" customWidth="1"/>
    <col min="9" max="9" width="24.75" style="18" customWidth="1"/>
    <col min="10" max="10" width="9" style="2"/>
    <col min="13" max="13" width="25.625" customWidth="1"/>
    <col min="14" max="14" width="11.75" style="19" customWidth="1"/>
    <col min="15" max="15" width="46.75" style="19" customWidth="1"/>
    <col min="16" max="17" width="23.875" customWidth="1"/>
    <col min="18" max="18" width="23.875" style="23" customWidth="1"/>
    <col min="19" max="19" width="28.25" style="19" customWidth="1"/>
    <col min="20" max="20" width="42.625" style="19" customWidth="1"/>
    <col min="21" max="21" width="35.125" customWidth="1"/>
  </cols>
  <sheetData>
    <row r="1" spans="1:21" s="6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17" t="s">
        <v>90</v>
      </c>
      <c r="G1" s="17" t="s">
        <v>26</v>
      </c>
      <c r="H1" s="24" t="s">
        <v>94</v>
      </c>
      <c r="I1" s="17" t="s">
        <v>18</v>
      </c>
      <c r="J1" s="3" t="s">
        <v>8</v>
      </c>
      <c r="K1" s="1" t="s">
        <v>10</v>
      </c>
      <c r="L1" s="1" t="s">
        <v>12</v>
      </c>
      <c r="M1" s="1" t="s">
        <v>14</v>
      </c>
      <c r="N1" s="12" t="s">
        <v>16</v>
      </c>
      <c r="O1" s="20" t="s">
        <v>92</v>
      </c>
      <c r="P1" s="1" t="s">
        <v>20</v>
      </c>
      <c r="Q1" s="1" t="s">
        <v>22</v>
      </c>
      <c r="R1" s="21" t="s">
        <v>24</v>
      </c>
      <c r="S1" s="20" t="s">
        <v>30</v>
      </c>
      <c r="T1" s="12" t="s">
        <v>28</v>
      </c>
      <c r="U1" s="1" t="s">
        <v>93</v>
      </c>
    </row>
    <row r="2" spans="1:21" x14ac:dyDescent="0.2">
      <c r="A2" s="2">
        <v>1</v>
      </c>
      <c r="B2" s="2">
        <v>1</v>
      </c>
      <c r="C2" s="2">
        <v>1</v>
      </c>
      <c r="D2" s="2">
        <v>11.4</v>
      </c>
      <c r="E2" s="8">
        <v>3</v>
      </c>
      <c r="F2" s="18">
        <v>8</v>
      </c>
      <c r="G2" s="18">
        <v>1.7</v>
      </c>
      <c r="H2" s="3">
        <v>930</v>
      </c>
      <c r="I2" s="18">
        <v>717</v>
      </c>
      <c r="J2" s="2">
        <v>31</v>
      </c>
      <c r="K2" s="5">
        <v>1</v>
      </c>
      <c r="L2" s="5">
        <v>90</v>
      </c>
      <c r="M2" s="5">
        <v>2</v>
      </c>
      <c r="N2" s="9" t="s">
        <v>32</v>
      </c>
      <c r="O2" s="9">
        <v>38</v>
      </c>
      <c r="P2" s="5">
        <v>1</v>
      </c>
      <c r="Q2" s="5">
        <v>0.9</v>
      </c>
      <c r="R2" s="22">
        <v>1.9</v>
      </c>
      <c r="S2" s="9">
        <v>153</v>
      </c>
      <c r="T2" s="9">
        <v>1</v>
      </c>
      <c r="U2" s="5"/>
    </row>
    <row r="3" spans="1:21" x14ac:dyDescent="0.2">
      <c r="A3" s="2">
        <v>2</v>
      </c>
      <c r="B3" s="2">
        <v>1</v>
      </c>
      <c r="C3" s="2">
        <v>1</v>
      </c>
      <c r="D3" s="2">
        <v>9.73</v>
      </c>
      <c r="E3" s="8">
        <v>3</v>
      </c>
      <c r="F3" s="18">
        <v>3</v>
      </c>
      <c r="G3" s="18">
        <v>1.69</v>
      </c>
      <c r="H3" s="3">
        <v>820</v>
      </c>
      <c r="I3" s="18">
        <v>770</v>
      </c>
      <c r="J3" s="2">
        <v>17</v>
      </c>
      <c r="K3" s="5">
        <v>9</v>
      </c>
      <c r="L3" s="5">
        <v>90</v>
      </c>
      <c r="M3" s="5">
        <v>2</v>
      </c>
      <c r="N3" s="9" t="s">
        <v>7</v>
      </c>
      <c r="O3" s="9">
        <v>135</v>
      </c>
      <c r="P3" s="5">
        <v>2.2000000000000002</v>
      </c>
      <c r="Q3" s="5">
        <v>0.9</v>
      </c>
      <c r="R3" s="22">
        <v>3.1</v>
      </c>
      <c r="S3" s="9">
        <v>127</v>
      </c>
      <c r="T3" s="9">
        <v>1</v>
      </c>
      <c r="U3" s="5"/>
    </row>
    <row r="4" spans="1:21" x14ac:dyDescent="0.2">
      <c r="A4" s="2">
        <v>3</v>
      </c>
      <c r="B4" s="2">
        <v>2</v>
      </c>
      <c r="C4" s="2">
        <v>2</v>
      </c>
      <c r="D4" s="2">
        <v>9.86</v>
      </c>
      <c r="E4" s="8">
        <v>3</v>
      </c>
      <c r="F4" s="18">
        <v>3</v>
      </c>
      <c r="G4" s="18">
        <v>1.6</v>
      </c>
      <c r="H4" s="3">
        <v>930</v>
      </c>
      <c r="I4" s="18">
        <v>645</v>
      </c>
      <c r="J4" s="2">
        <v>32</v>
      </c>
      <c r="K4" s="5">
        <v>4</v>
      </c>
      <c r="L4" s="5">
        <v>92</v>
      </c>
      <c r="M4" s="5">
        <v>2</v>
      </c>
      <c r="N4" s="9" t="s">
        <v>32</v>
      </c>
      <c r="O4" s="9">
        <v>63</v>
      </c>
      <c r="P4" s="5">
        <v>1.3</v>
      </c>
      <c r="Q4" s="5">
        <v>0.6</v>
      </c>
      <c r="R4" s="22">
        <v>1.9</v>
      </c>
      <c r="S4" s="9">
        <v>157</v>
      </c>
      <c r="T4" s="9">
        <v>1</v>
      </c>
      <c r="U4" s="5"/>
    </row>
    <row r="5" spans="1:21" x14ac:dyDescent="0.2">
      <c r="A5" s="2">
        <v>4</v>
      </c>
      <c r="B5" s="2">
        <v>2</v>
      </c>
      <c r="C5" s="2">
        <v>1</v>
      </c>
      <c r="D5" s="2">
        <v>11.12</v>
      </c>
      <c r="E5" s="8">
        <v>3</v>
      </c>
      <c r="F5" s="18">
        <v>6</v>
      </c>
      <c r="G5" s="18">
        <v>1.52</v>
      </c>
      <c r="H5" s="3">
        <v>820</v>
      </c>
      <c r="I5" s="18">
        <v>714</v>
      </c>
      <c r="J5" s="2">
        <v>20</v>
      </c>
      <c r="K5" s="5">
        <v>6</v>
      </c>
      <c r="L5" s="5">
        <v>86</v>
      </c>
      <c r="M5" s="5">
        <v>2</v>
      </c>
      <c r="N5" s="9" t="s">
        <v>7</v>
      </c>
      <c r="O5" s="9">
        <v>24</v>
      </c>
      <c r="P5" s="5">
        <v>1.6</v>
      </c>
      <c r="Q5" s="5">
        <v>1.5</v>
      </c>
      <c r="R5" s="22">
        <v>3.1</v>
      </c>
      <c r="S5" s="9">
        <v>94</v>
      </c>
      <c r="T5" s="9">
        <v>1</v>
      </c>
      <c r="U5" s="5"/>
    </row>
    <row r="6" spans="1:21" x14ac:dyDescent="0.2">
      <c r="A6" s="2">
        <v>5</v>
      </c>
      <c r="B6" s="2">
        <v>2</v>
      </c>
      <c r="C6" s="2">
        <v>1</v>
      </c>
      <c r="D6" s="2">
        <v>7.69</v>
      </c>
      <c r="E6" s="8">
        <v>3</v>
      </c>
      <c r="F6" s="18">
        <v>2</v>
      </c>
      <c r="G6" s="18">
        <v>1.75</v>
      </c>
      <c r="H6" s="3">
        <v>860</v>
      </c>
      <c r="I6" s="18">
        <v>784</v>
      </c>
      <c r="J6" s="2">
        <v>30</v>
      </c>
      <c r="K6" s="5">
        <v>6</v>
      </c>
      <c r="L6" s="5">
        <v>82</v>
      </c>
      <c r="M6" s="5">
        <v>2</v>
      </c>
      <c r="N6" s="9" t="s">
        <v>5</v>
      </c>
      <c r="O6" s="9">
        <v>36</v>
      </c>
      <c r="P6" s="5">
        <v>1.6</v>
      </c>
      <c r="Q6" s="5">
        <v>2.1</v>
      </c>
      <c r="R6" s="22">
        <v>3.7</v>
      </c>
      <c r="S6" s="9">
        <v>136</v>
      </c>
      <c r="T6" s="9">
        <v>1</v>
      </c>
      <c r="U6" s="5"/>
    </row>
    <row r="7" spans="1:21" x14ac:dyDescent="0.2">
      <c r="A7" s="2">
        <v>6</v>
      </c>
      <c r="B7" s="2">
        <v>2</v>
      </c>
      <c r="C7" s="2">
        <v>2</v>
      </c>
      <c r="D7" s="2">
        <v>9.11</v>
      </c>
      <c r="E7" s="8">
        <v>3</v>
      </c>
      <c r="F7" s="18">
        <v>5</v>
      </c>
      <c r="G7" s="18">
        <v>1.8</v>
      </c>
      <c r="H7" s="3">
        <v>910</v>
      </c>
      <c r="I7" s="18">
        <v>785</v>
      </c>
      <c r="J7" s="2">
        <v>6</v>
      </c>
      <c r="K7" s="5">
        <v>6</v>
      </c>
      <c r="L7" s="5">
        <v>2</v>
      </c>
      <c r="M7" s="5">
        <v>1</v>
      </c>
      <c r="N7" s="9" t="s">
        <v>6</v>
      </c>
      <c r="O7" s="9">
        <v>45</v>
      </c>
      <c r="P7" s="5">
        <v>1.6</v>
      </c>
      <c r="Q7" s="5">
        <v>4</v>
      </c>
      <c r="R7" s="22">
        <v>5.6</v>
      </c>
      <c r="S7" s="9">
        <v>177</v>
      </c>
      <c r="T7" s="9">
        <v>1</v>
      </c>
      <c r="U7" s="5"/>
    </row>
    <row r="8" spans="1:21" x14ac:dyDescent="0.2">
      <c r="A8" s="2">
        <v>7</v>
      </c>
      <c r="B8" s="2">
        <v>1</v>
      </c>
      <c r="C8" s="2">
        <v>2</v>
      </c>
      <c r="D8" s="2">
        <v>0.21</v>
      </c>
      <c r="E8" s="8">
        <v>2</v>
      </c>
      <c r="F8" s="18">
        <v>6</v>
      </c>
      <c r="G8" s="18">
        <v>1.23</v>
      </c>
      <c r="H8" s="3">
        <v>590</v>
      </c>
      <c r="I8" s="18">
        <v>644</v>
      </c>
      <c r="J8" s="2">
        <v>21</v>
      </c>
      <c r="K8" s="5">
        <v>1</v>
      </c>
      <c r="L8" s="5">
        <v>92</v>
      </c>
      <c r="M8" s="5">
        <v>2</v>
      </c>
      <c r="N8" s="9" t="s">
        <v>5</v>
      </c>
      <c r="O8" s="9">
        <v>57</v>
      </c>
      <c r="P8" s="5">
        <v>1</v>
      </c>
      <c r="Q8" s="5">
        <v>0.6</v>
      </c>
      <c r="R8" s="22">
        <v>1.6</v>
      </c>
      <c r="S8" s="9">
        <v>199</v>
      </c>
      <c r="T8" s="9">
        <v>0</v>
      </c>
      <c r="U8" s="5"/>
    </row>
    <row r="9" spans="1:21" x14ac:dyDescent="0.2">
      <c r="A9" s="2">
        <v>8</v>
      </c>
      <c r="B9" s="2">
        <v>1</v>
      </c>
      <c r="C9" s="2">
        <v>1</v>
      </c>
      <c r="D9" s="2">
        <v>10.6</v>
      </c>
      <c r="E9" s="8">
        <v>3</v>
      </c>
      <c r="F9" s="18">
        <v>8</v>
      </c>
      <c r="G9" s="18">
        <v>1.65</v>
      </c>
      <c r="H9" s="3">
        <v>820</v>
      </c>
      <c r="I9" s="18">
        <v>633</v>
      </c>
      <c r="J9" s="2">
        <v>15</v>
      </c>
      <c r="K9" s="5">
        <v>7</v>
      </c>
      <c r="L9" s="5">
        <v>2</v>
      </c>
      <c r="M9" s="5">
        <v>1</v>
      </c>
      <c r="N9" s="9" t="s">
        <v>7</v>
      </c>
      <c r="O9" s="9">
        <v>54</v>
      </c>
      <c r="P9" s="5">
        <v>1.9</v>
      </c>
      <c r="Q9" s="5">
        <v>4</v>
      </c>
      <c r="R9" s="22">
        <v>5.9</v>
      </c>
      <c r="S9" s="9">
        <v>193</v>
      </c>
      <c r="T9" s="9">
        <v>1</v>
      </c>
      <c r="U9" s="5"/>
    </row>
    <row r="10" spans="1:21" x14ac:dyDescent="0.2">
      <c r="A10" s="2">
        <v>9</v>
      </c>
      <c r="B10" s="2">
        <v>3</v>
      </c>
      <c r="C10" s="2">
        <v>1</v>
      </c>
      <c r="D10" s="2">
        <v>1.78</v>
      </c>
      <c r="E10" s="8">
        <v>2</v>
      </c>
      <c r="F10" s="18">
        <v>4</v>
      </c>
      <c r="G10" s="18">
        <v>1.49</v>
      </c>
      <c r="H10" s="3">
        <v>650</v>
      </c>
      <c r="I10" s="18">
        <v>636</v>
      </c>
      <c r="J10" s="2">
        <v>8</v>
      </c>
      <c r="K10" s="5">
        <v>2</v>
      </c>
      <c r="L10" s="5">
        <v>82</v>
      </c>
      <c r="M10" s="5">
        <v>2</v>
      </c>
      <c r="N10" s="9" t="s">
        <v>6</v>
      </c>
      <c r="O10" s="9">
        <v>51</v>
      </c>
      <c r="P10" s="5">
        <v>1</v>
      </c>
      <c r="Q10" s="5">
        <v>2.1</v>
      </c>
      <c r="R10" s="22">
        <v>3.1</v>
      </c>
      <c r="S10" s="9">
        <v>6</v>
      </c>
      <c r="T10" s="9">
        <v>0</v>
      </c>
      <c r="U10" s="5"/>
    </row>
    <row r="11" spans="1:21" x14ac:dyDescent="0.2">
      <c r="A11" s="2">
        <v>10</v>
      </c>
      <c r="B11" s="2">
        <v>2</v>
      </c>
      <c r="C11" s="2">
        <v>1</v>
      </c>
      <c r="D11" s="2">
        <v>7.9</v>
      </c>
      <c r="E11" s="8">
        <v>3</v>
      </c>
      <c r="F11" s="18">
        <v>7</v>
      </c>
      <c r="G11" s="18">
        <v>1.73</v>
      </c>
      <c r="H11" s="3">
        <v>930</v>
      </c>
      <c r="I11" s="18">
        <v>784</v>
      </c>
      <c r="J11" s="2">
        <v>40</v>
      </c>
      <c r="K11" s="5">
        <v>7</v>
      </c>
      <c r="L11" s="5">
        <v>86</v>
      </c>
      <c r="M11" s="5">
        <v>2</v>
      </c>
      <c r="N11" s="9" t="s">
        <v>32</v>
      </c>
      <c r="O11" s="9">
        <v>15</v>
      </c>
      <c r="P11" s="5">
        <v>1.9</v>
      </c>
      <c r="Q11" s="5">
        <v>1.5</v>
      </c>
      <c r="R11" s="22">
        <v>3.4</v>
      </c>
      <c r="S11" s="9">
        <v>61</v>
      </c>
      <c r="T11" s="9">
        <v>1</v>
      </c>
      <c r="U11" s="5"/>
    </row>
    <row r="12" spans="1:21" x14ac:dyDescent="0.2">
      <c r="A12" s="2">
        <v>11</v>
      </c>
      <c r="B12" s="2">
        <v>1</v>
      </c>
      <c r="C12" s="2">
        <v>2</v>
      </c>
      <c r="D12" s="2">
        <v>3.28</v>
      </c>
      <c r="E12" s="8">
        <v>1</v>
      </c>
      <c r="F12" s="18">
        <v>4</v>
      </c>
      <c r="G12" s="18">
        <v>1.97</v>
      </c>
      <c r="H12" s="3">
        <v>500</v>
      </c>
      <c r="I12" s="18">
        <v>666</v>
      </c>
      <c r="J12" s="2">
        <v>25</v>
      </c>
      <c r="K12" s="5">
        <v>2</v>
      </c>
      <c r="L12" s="5">
        <v>82</v>
      </c>
      <c r="M12" s="5">
        <v>2</v>
      </c>
      <c r="N12" s="9" t="s">
        <v>5</v>
      </c>
      <c r="O12" s="9">
        <v>90</v>
      </c>
      <c r="P12" s="5">
        <v>1</v>
      </c>
      <c r="Q12" s="5">
        <v>2.1</v>
      </c>
      <c r="R12" s="22">
        <v>3.1</v>
      </c>
      <c r="S12" s="9">
        <v>47</v>
      </c>
      <c r="T12" s="9">
        <v>0</v>
      </c>
      <c r="U12" s="5"/>
    </row>
    <row r="13" spans="1:21" x14ac:dyDescent="0.2">
      <c r="A13" s="2">
        <v>12</v>
      </c>
      <c r="B13" s="2">
        <v>2</v>
      </c>
      <c r="C13" s="2">
        <v>1</v>
      </c>
      <c r="D13" s="2">
        <v>6.54</v>
      </c>
      <c r="E13" s="8">
        <v>3</v>
      </c>
      <c r="F13" s="18">
        <v>10</v>
      </c>
      <c r="G13" s="18">
        <v>1.72</v>
      </c>
      <c r="H13" s="3">
        <v>930</v>
      </c>
      <c r="I13" s="18">
        <v>720</v>
      </c>
      <c r="J13" s="2">
        <v>38</v>
      </c>
      <c r="K13" s="5">
        <v>2</v>
      </c>
      <c r="L13" s="5">
        <v>92</v>
      </c>
      <c r="M13" s="5">
        <v>2</v>
      </c>
      <c r="N13" s="9" t="s">
        <v>32</v>
      </c>
      <c r="O13" s="9">
        <v>51</v>
      </c>
      <c r="P13" s="5">
        <v>1</v>
      </c>
      <c r="Q13" s="5">
        <v>0.6</v>
      </c>
      <c r="R13" s="22">
        <v>1.6</v>
      </c>
      <c r="S13" s="9">
        <v>38</v>
      </c>
      <c r="T13" s="9">
        <v>1</v>
      </c>
      <c r="U13" s="5"/>
    </row>
    <row r="14" spans="1:21" x14ac:dyDescent="0.2">
      <c r="A14" s="2">
        <v>13</v>
      </c>
      <c r="B14" s="2">
        <v>1</v>
      </c>
      <c r="C14" s="2">
        <v>1</v>
      </c>
      <c r="D14" s="2">
        <v>7.74</v>
      </c>
      <c r="E14" s="8">
        <v>3</v>
      </c>
      <c r="F14" s="18">
        <v>6</v>
      </c>
      <c r="G14" s="18">
        <v>1.75</v>
      </c>
      <c r="H14" s="3">
        <v>820</v>
      </c>
      <c r="I14" s="18">
        <v>677</v>
      </c>
      <c r="J14" s="2">
        <v>17</v>
      </c>
      <c r="K14" s="5">
        <v>10</v>
      </c>
      <c r="L14" s="5">
        <v>16</v>
      </c>
      <c r="M14" s="5">
        <v>1</v>
      </c>
      <c r="N14" s="9" t="s">
        <v>7</v>
      </c>
      <c r="O14" s="9">
        <v>58</v>
      </c>
      <c r="P14" s="5">
        <v>2.2000000000000002</v>
      </c>
      <c r="Q14" s="5">
        <v>2.6</v>
      </c>
      <c r="R14" s="22">
        <v>4.8000000000000007</v>
      </c>
      <c r="S14" s="9">
        <v>191</v>
      </c>
      <c r="T14" s="9">
        <v>1</v>
      </c>
      <c r="U14" s="5"/>
    </row>
    <row r="15" spans="1:21" x14ac:dyDescent="0.2">
      <c r="A15" s="2">
        <v>14</v>
      </c>
      <c r="B15" s="2">
        <v>2</v>
      </c>
      <c r="C15" s="2">
        <v>2</v>
      </c>
      <c r="D15" s="2">
        <v>3.73</v>
      </c>
      <c r="E15" s="8">
        <v>1</v>
      </c>
      <c r="F15" s="18">
        <v>3</v>
      </c>
      <c r="G15" s="18">
        <v>1.97</v>
      </c>
      <c r="H15" s="3">
        <v>450</v>
      </c>
      <c r="I15" s="18">
        <v>649</v>
      </c>
      <c r="J15" s="2">
        <v>28</v>
      </c>
      <c r="K15" s="5">
        <v>4</v>
      </c>
      <c r="L15" s="5">
        <v>88</v>
      </c>
      <c r="M15" s="5">
        <v>2</v>
      </c>
      <c r="N15" s="9" t="s">
        <v>5</v>
      </c>
      <c r="O15" s="9">
        <v>12</v>
      </c>
      <c r="P15" s="5">
        <v>1.3</v>
      </c>
      <c r="Q15" s="5">
        <v>1.2</v>
      </c>
      <c r="R15" s="22">
        <v>2.5</v>
      </c>
      <c r="S15" s="9">
        <v>45</v>
      </c>
      <c r="T15" s="9">
        <v>0</v>
      </c>
      <c r="U15" s="5"/>
    </row>
    <row r="16" spans="1:21" x14ac:dyDescent="0.2">
      <c r="A16" s="2">
        <v>15</v>
      </c>
      <c r="B16" s="2">
        <v>2</v>
      </c>
      <c r="C16" s="2">
        <v>2</v>
      </c>
      <c r="D16" s="2">
        <v>11.61</v>
      </c>
      <c r="E16" s="8">
        <v>3</v>
      </c>
      <c r="F16" s="18">
        <v>2</v>
      </c>
      <c r="G16" s="18">
        <v>1.58</v>
      </c>
      <c r="H16" s="3">
        <v>820</v>
      </c>
      <c r="I16" s="18">
        <v>686</v>
      </c>
      <c r="J16" s="2">
        <v>20</v>
      </c>
      <c r="K16" s="5">
        <v>11</v>
      </c>
      <c r="L16" s="5">
        <v>6</v>
      </c>
      <c r="M16" s="5">
        <v>1</v>
      </c>
      <c r="N16" s="9" t="s">
        <v>7</v>
      </c>
      <c r="O16" s="9">
        <v>94</v>
      </c>
      <c r="P16" s="5">
        <v>2.5</v>
      </c>
      <c r="Q16" s="5">
        <v>3.6</v>
      </c>
      <c r="R16" s="22">
        <v>6.1</v>
      </c>
      <c r="S16" s="9">
        <v>10</v>
      </c>
      <c r="T16" s="9">
        <v>1</v>
      </c>
      <c r="U16" s="5"/>
    </row>
    <row r="17" spans="1:21" x14ac:dyDescent="0.2">
      <c r="A17" s="2">
        <v>16</v>
      </c>
      <c r="B17" s="2">
        <v>2</v>
      </c>
      <c r="C17" s="2">
        <v>1</v>
      </c>
      <c r="D17" s="2">
        <v>2.88</v>
      </c>
      <c r="E17" s="8">
        <v>1</v>
      </c>
      <c r="F17" s="18">
        <v>2</v>
      </c>
      <c r="G17" s="18">
        <v>1.96</v>
      </c>
      <c r="H17" s="3">
        <v>460</v>
      </c>
      <c r="I17" s="18">
        <v>701</v>
      </c>
      <c r="J17" s="2">
        <v>36</v>
      </c>
      <c r="K17" s="5">
        <v>6</v>
      </c>
      <c r="L17" s="5">
        <v>18</v>
      </c>
      <c r="M17" s="5">
        <v>1</v>
      </c>
      <c r="N17" s="9" t="s">
        <v>32</v>
      </c>
      <c r="O17" s="9">
        <v>47</v>
      </c>
      <c r="P17" s="5">
        <v>1.6</v>
      </c>
      <c r="Q17" s="5">
        <v>2.4</v>
      </c>
      <c r="R17" s="22">
        <v>4</v>
      </c>
      <c r="S17" s="9">
        <v>185</v>
      </c>
      <c r="T17" s="9">
        <v>0</v>
      </c>
      <c r="U17" s="5"/>
    </row>
    <row r="18" spans="1:21" x14ac:dyDescent="0.2">
      <c r="A18" s="2">
        <v>17</v>
      </c>
      <c r="B18" s="2">
        <v>2</v>
      </c>
      <c r="C18" s="2">
        <v>1</v>
      </c>
      <c r="D18" s="2">
        <v>5.56</v>
      </c>
      <c r="E18" s="8">
        <v>1</v>
      </c>
      <c r="F18" s="18">
        <v>1</v>
      </c>
      <c r="G18" s="18">
        <v>2.0699999999999998</v>
      </c>
      <c r="H18" s="3">
        <v>350</v>
      </c>
      <c r="I18" s="18">
        <v>746</v>
      </c>
      <c r="J18" s="2">
        <v>24</v>
      </c>
      <c r="K18" s="5">
        <v>9</v>
      </c>
      <c r="L18" s="5">
        <v>86</v>
      </c>
      <c r="M18" s="5">
        <v>2</v>
      </c>
      <c r="N18" s="9" t="s">
        <v>5</v>
      </c>
      <c r="O18" s="9">
        <v>93</v>
      </c>
      <c r="P18" s="5">
        <v>2.2000000000000002</v>
      </c>
      <c r="Q18" s="5">
        <v>1.5</v>
      </c>
      <c r="R18" s="22">
        <v>3.7</v>
      </c>
      <c r="S18" s="9">
        <v>5</v>
      </c>
      <c r="T18" s="9">
        <v>0</v>
      </c>
      <c r="U18" s="5"/>
    </row>
    <row r="19" spans="1:21" x14ac:dyDescent="0.2">
      <c r="A19" s="2">
        <v>18</v>
      </c>
      <c r="B19" s="2">
        <v>3</v>
      </c>
      <c r="C19" s="2">
        <v>1</v>
      </c>
      <c r="D19" s="2">
        <v>8.6199999999999992</v>
      </c>
      <c r="E19" s="8">
        <v>3</v>
      </c>
      <c r="F19" s="18">
        <v>2</v>
      </c>
      <c r="G19" s="18">
        <v>1.56</v>
      </c>
      <c r="H19" s="3">
        <v>820</v>
      </c>
      <c r="I19" s="18">
        <v>771</v>
      </c>
      <c r="J19" s="2">
        <v>18</v>
      </c>
      <c r="K19" s="5">
        <v>11</v>
      </c>
      <c r="L19" s="5">
        <v>12</v>
      </c>
      <c r="M19" s="5">
        <v>1</v>
      </c>
      <c r="N19" s="9" t="s">
        <v>7</v>
      </c>
      <c r="O19" s="9">
        <v>29</v>
      </c>
      <c r="P19" s="5">
        <v>2.5</v>
      </c>
      <c r="Q19" s="5">
        <v>3</v>
      </c>
      <c r="R19" s="22">
        <v>5.5</v>
      </c>
      <c r="S19" s="9">
        <v>112</v>
      </c>
      <c r="T19" s="9">
        <v>1</v>
      </c>
      <c r="U19" s="5"/>
    </row>
    <row r="20" spans="1:21" x14ac:dyDescent="0.2">
      <c r="A20" s="2">
        <v>19</v>
      </c>
      <c r="B20" s="2">
        <v>2</v>
      </c>
      <c r="C20" s="2">
        <v>1</v>
      </c>
      <c r="D20" s="2">
        <v>9.16</v>
      </c>
      <c r="E20" s="8">
        <v>3</v>
      </c>
      <c r="F20" s="18">
        <v>1</v>
      </c>
      <c r="G20" s="18">
        <v>1.69</v>
      </c>
      <c r="H20" s="3">
        <v>820</v>
      </c>
      <c r="I20" s="18">
        <v>632</v>
      </c>
      <c r="J20" s="2">
        <v>16</v>
      </c>
      <c r="K20" s="5">
        <v>9</v>
      </c>
      <c r="L20" s="5">
        <v>16</v>
      </c>
      <c r="M20" s="5">
        <v>1</v>
      </c>
      <c r="N20" s="9" t="s">
        <v>7</v>
      </c>
      <c r="O20" s="9">
        <v>81</v>
      </c>
      <c r="P20" s="5">
        <v>2.2000000000000002</v>
      </c>
      <c r="Q20" s="5">
        <v>2.6</v>
      </c>
      <c r="R20" s="22">
        <v>4.8000000000000007</v>
      </c>
      <c r="S20" s="9">
        <v>178</v>
      </c>
      <c r="T20" s="9">
        <v>1</v>
      </c>
      <c r="U20" s="5"/>
    </row>
    <row r="21" spans="1:21" x14ac:dyDescent="0.2">
      <c r="A21" s="2">
        <v>20</v>
      </c>
      <c r="B21" s="2">
        <v>1</v>
      </c>
      <c r="C21" s="2">
        <v>2</v>
      </c>
      <c r="D21" s="2">
        <v>12.29</v>
      </c>
      <c r="E21" s="8">
        <v>3</v>
      </c>
      <c r="F21" s="18">
        <v>6</v>
      </c>
      <c r="G21" s="18">
        <v>1.6</v>
      </c>
      <c r="H21" s="3">
        <v>820</v>
      </c>
      <c r="I21" s="18">
        <v>699</v>
      </c>
      <c r="J21" s="2">
        <v>19</v>
      </c>
      <c r="K21" s="5">
        <v>4</v>
      </c>
      <c r="L21" s="5">
        <v>12</v>
      </c>
      <c r="M21" s="5">
        <v>1</v>
      </c>
      <c r="N21" s="9" t="s">
        <v>7</v>
      </c>
      <c r="O21" s="9">
        <v>125</v>
      </c>
      <c r="P21" s="5">
        <v>1.3</v>
      </c>
      <c r="Q21" s="5">
        <v>3</v>
      </c>
      <c r="R21" s="22">
        <v>4.3</v>
      </c>
      <c r="S21" s="9">
        <v>120</v>
      </c>
      <c r="T21" s="9">
        <v>1</v>
      </c>
      <c r="U21" s="5"/>
    </row>
    <row r="22" spans="1:21" x14ac:dyDescent="0.2">
      <c r="A22" s="2">
        <v>21</v>
      </c>
      <c r="B22" s="2">
        <v>1</v>
      </c>
      <c r="C22" s="2">
        <v>1</v>
      </c>
      <c r="D22" s="2">
        <v>10.89</v>
      </c>
      <c r="E22" s="8">
        <v>3</v>
      </c>
      <c r="F22" s="18">
        <v>2</v>
      </c>
      <c r="G22" s="18">
        <v>1.62</v>
      </c>
      <c r="H22" s="3">
        <v>820</v>
      </c>
      <c r="I22" s="18">
        <v>793</v>
      </c>
      <c r="J22" s="2">
        <v>19</v>
      </c>
      <c r="K22" s="5">
        <v>8</v>
      </c>
      <c r="L22" s="5">
        <v>82</v>
      </c>
      <c r="M22" s="5">
        <v>2</v>
      </c>
      <c r="N22" s="9" t="s">
        <v>7</v>
      </c>
      <c r="O22" s="9">
        <v>60</v>
      </c>
      <c r="P22" s="5">
        <v>1.9</v>
      </c>
      <c r="Q22" s="5">
        <v>2.1</v>
      </c>
      <c r="R22" s="22">
        <v>4</v>
      </c>
      <c r="S22" s="9">
        <v>3</v>
      </c>
      <c r="T22" s="9">
        <v>1</v>
      </c>
      <c r="U22" s="5"/>
    </row>
    <row r="23" spans="1:21" x14ac:dyDescent="0.2">
      <c r="A23" s="2">
        <v>22</v>
      </c>
      <c r="B23" s="2">
        <v>1</v>
      </c>
      <c r="C23" s="2">
        <v>2</v>
      </c>
      <c r="D23" s="2">
        <v>7.56</v>
      </c>
      <c r="E23" s="8">
        <v>3</v>
      </c>
      <c r="F23" s="18">
        <v>5</v>
      </c>
      <c r="G23" s="18">
        <v>1.56</v>
      </c>
      <c r="H23" s="3">
        <v>820</v>
      </c>
      <c r="I23" s="18">
        <v>713</v>
      </c>
      <c r="J23" s="2">
        <v>11</v>
      </c>
      <c r="K23" s="5">
        <v>10</v>
      </c>
      <c r="L23" s="5">
        <v>92</v>
      </c>
      <c r="M23" s="5">
        <v>2</v>
      </c>
      <c r="N23" s="9" t="s">
        <v>7</v>
      </c>
      <c r="O23" s="9">
        <v>82</v>
      </c>
      <c r="P23" s="5">
        <v>2.2000000000000002</v>
      </c>
      <c r="Q23" s="5">
        <v>0.6</v>
      </c>
      <c r="R23" s="22">
        <v>2.8000000000000003</v>
      </c>
      <c r="S23" s="9">
        <v>75</v>
      </c>
      <c r="T23" s="9">
        <v>1</v>
      </c>
      <c r="U23" s="5"/>
    </row>
    <row r="24" spans="1:21" x14ac:dyDescent="0.2">
      <c r="A24" s="2">
        <v>23</v>
      </c>
      <c r="B24" s="2">
        <v>3</v>
      </c>
      <c r="C24" s="2">
        <v>1</v>
      </c>
      <c r="D24" s="2">
        <v>7.69</v>
      </c>
      <c r="E24" s="8">
        <v>3</v>
      </c>
      <c r="F24" s="18">
        <v>3</v>
      </c>
      <c r="G24" s="18">
        <v>1.8</v>
      </c>
      <c r="H24" s="3">
        <v>930</v>
      </c>
      <c r="I24" s="18">
        <v>655</v>
      </c>
      <c r="J24" s="2">
        <v>36</v>
      </c>
      <c r="K24" s="5">
        <v>11</v>
      </c>
      <c r="L24" s="5">
        <v>4</v>
      </c>
      <c r="M24" s="5">
        <v>1</v>
      </c>
      <c r="N24" s="9" t="s">
        <v>32</v>
      </c>
      <c r="O24" s="9">
        <v>116</v>
      </c>
      <c r="P24" s="5">
        <v>2.5</v>
      </c>
      <c r="Q24" s="5">
        <v>3.8</v>
      </c>
      <c r="R24" s="22">
        <v>6.3</v>
      </c>
      <c r="S24" s="9">
        <v>85</v>
      </c>
      <c r="T24" s="9">
        <v>1</v>
      </c>
      <c r="U24" s="5"/>
    </row>
    <row r="25" spans="1:21" x14ac:dyDescent="0.2">
      <c r="A25" s="2">
        <v>24</v>
      </c>
      <c r="B25" s="2">
        <v>1</v>
      </c>
      <c r="C25" s="2">
        <v>1</v>
      </c>
      <c r="D25" s="2">
        <v>5.83</v>
      </c>
      <c r="E25" s="8">
        <v>1</v>
      </c>
      <c r="F25" s="18">
        <v>1</v>
      </c>
      <c r="G25" s="18">
        <v>1.91</v>
      </c>
      <c r="H25" s="3">
        <v>320</v>
      </c>
      <c r="I25" s="18">
        <v>617</v>
      </c>
      <c r="J25" s="2">
        <v>15</v>
      </c>
      <c r="K25" s="5">
        <v>9</v>
      </c>
      <c r="L25" s="5">
        <v>12</v>
      </c>
      <c r="M25" s="5">
        <v>1</v>
      </c>
      <c r="N25" s="9" t="s">
        <v>7</v>
      </c>
      <c r="O25" s="9">
        <v>104</v>
      </c>
      <c r="P25" s="5">
        <v>2.2000000000000002</v>
      </c>
      <c r="Q25" s="5">
        <v>3</v>
      </c>
      <c r="R25" s="22">
        <v>5.2</v>
      </c>
      <c r="S25" s="9">
        <v>64</v>
      </c>
      <c r="T25" s="9">
        <v>0</v>
      </c>
      <c r="U25" s="5"/>
    </row>
    <row r="26" spans="1:21" x14ac:dyDescent="0.2">
      <c r="A26" s="2">
        <v>25</v>
      </c>
      <c r="B26" s="2">
        <v>1</v>
      </c>
      <c r="C26" s="2">
        <v>1</v>
      </c>
      <c r="D26" s="2">
        <v>9.9600000000000009</v>
      </c>
      <c r="E26" s="8">
        <v>3</v>
      </c>
      <c r="F26" s="18">
        <v>3</v>
      </c>
      <c r="G26" s="18">
        <v>1.64</v>
      </c>
      <c r="H26" s="3">
        <v>860</v>
      </c>
      <c r="I26" s="18">
        <v>716</v>
      </c>
      <c r="J26" s="2">
        <v>23</v>
      </c>
      <c r="K26" s="5">
        <v>1</v>
      </c>
      <c r="L26" s="5">
        <v>6</v>
      </c>
      <c r="M26" s="5">
        <v>1</v>
      </c>
      <c r="N26" s="9" t="s">
        <v>5</v>
      </c>
      <c r="O26" s="9">
        <v>85</v>
      </c>
      <c r="P26" s="5">
        <v>1</v>
      </c>
      <c r="Q26" s="5">
        <v>3.6</v>
      </c>
      <c r="R26" s="22">
        <v>4.5999999999999996</v>
      </c>
      <c r="S26" s="9">
        <v>167</v>
      </c>
      <c r="T26" s="9">
        <v>1</v>
      </c>
      <c r="U26" s="5"/>
    </row>
    <row r="27" spans="1:21" x14ac:dyDescent="0.2">
      <c r="A27" s="2">
        <v>26</v>
      </c>
      <c r="B27" s="2">
        <v>3</v>
      </c>
      <c r="C27" s="2">
        <v>1</v>
      </c>
      <c r="D27" s="2">
        <v>5.18</v>
      </c>
      <c r="E27" s="8">
        <v>1</v>
      </c>
      <c r="F27" s="18">
        <v>4</v>
      </c>
      <c r="G27" s="18">
        <v>1.94</v>
      </c>
      <c r="H27" s="3">
        <v>470</v>
      </c>
      <c r="I27" s="18">
        <v>641</v>
      </c>
      <c r="J27" s="2">
        <v>14</v>
      </c>
      <c r="K27" s="5">
        <v>9</v>
      </c>
      <c r="L27" s="5">
        <v>88</v>
      </c>
      <c r="M27" s="5">
        <v>2</v>
      </c>
      <c r="N27" s="9" t="s">
        <v>7</v>
      </c>
      <c r="O27" s="9">
        <v>16</v>
      </c>
      <c r="P27" s="5">
        <v>2.2000000000000002</v>
      </c>
      <c r="Q27" s="5">
        <v>1.2</v>
      </c>
      <c r="R27" s="22">
        <v>3.4000000000000004</v>
      </c>
      <c r="S27" s="9">
        <v>63</v>
      </c>
      <c r="T27" s="9">
        <v>0</v>
      </c>
      <c r="U27" s="5"/>
    </row>
    <row r="28" spans="1:21" x14ac:dyDescent="0.2">
      <c r="A28" s="2">
        <v>27</v>
      </c>
      <c r="B28" s="2">
        <v>3</v>
      </c>
      <c r="C28" s="2">
        <v>1</v>
      </c>
      <c r="D28" s="2">
        <v>9.3699999999999992</v>
      </c>
      <c r="E28" s="8">
        <v>3</v>
      </c>
      <c r="F28" s="18">
        <v>6</v>
      </c>
      <c r="G28" s="18">
        <v>1.74</v>
      </c>
      <c r="H28" s="3">
        <v>930</v>
      </c>
      <c r="I28" s="18">
        <v>706</v>
      </c>
      <c r="J28" s="2">
        <v>32</v>
      </c>
      <c r="K28" s="5">
        <v>3</v>
      </c>
      <c r="L28" s="5">
        <v>14</v>
      </c>
      <c r="M28" s="5">
        <v>1</v>
      </c>
      <c r="N28" s="9" t="s">
        <v>32</v>
      </c>
      <c r="O28" s="9">
        <v>1</v>
      </c>
      <c r="P28" s="5">
        <v>1.3</v>
      </c>
      <c r="Q28" s="5">
        <v>2.8</v>
      </c>
      <c r="R28" s="22">
        <v>4.0999999999999996</v>
      </c>
      <c r="S28" s="9">
        <v>4</v>
      </c>
      <c r="T28" s="9">
        <v>1</v>
      </c>
      <c r="U28" s="5"/>
    </row>
    <row r="29" spans="1:21" x14ac:dyDescent="0.2">
      <c r="A29" s="2">
        <v>28</v>
      </c>
      <c r="B29" s="2">
        <v>3</v>
      </c>
      <c r="C29" s="2">
        <v>2</v>
      </c>
      <c r="D29" s="2">
        <v>8.09</v>
      </c>
      <c r="E29" s="8">
        <v>3</v>
      </c>
      <c r="F29" s="18">
        <v>1</v>
      </c>
      <c r="G29" s="18">
        <v>1.65</v>
      </c>
      <c r="H29" s="3">
        <v>820</v>
      </c>
      <c r="I29" s="18">
        <v>615</v>
      </c>
      <c r="J29" s="2">
        <v>18</v>
      </c>
      <c r="K29" s="5">
        <v>6</v>
      </c>
      <c r="L29" s="5">
        <v>84</v>
      </c>
      <c r="M29" s="5">
        <v>2</v>
      </c>
      <c r="N29" s="9" t="s">
        <v>7</v>
      </c>
      <c r="O29" s="9">
        <v>118</v>
      </c>
      <c r="P29" s="5">
        <v>1.6</v>
      </c>
      <c r="Q29" s="5">
        <v>1.8</v>
      </c>
      <c r="R29" s="22">
        <v>3.4000000000000004</v>
      </c>
      <c r="S29" s="9">
        <v>99</v>
      </c>
      <c r="T29" s="9">
        <v>1</v>
      </c>
      <c r="U29" s="5"/>
    </row>
    <row r="30" spans="1:21" x14ac:dyDescent="0.2">
      <c r="A30" s="2">
        <v>29</v>
      </c>
      <c r="B30" s="2">
        <v>2</v>
      </c>
      <c r="C30" s="2">
        <v>1</v>
      </c>
      <c r="D30" s="2">
        <v>5.13</v>
      </c>
      <c r="E30" s="8">
        <v>1</v>
      </c>
      <c r="F30" s="18">
        <v>1</v>
      </c>
      <c r="G30" s="18">
        <v>2.1</v>
      </c>
      <c r="H30" s="3">
        <v>350</v>
      </c>
      <c r="I30" s="18">
        <v>627</v>
      </c>
      <c r="J30" s="2">
        <v>22</v>
      </c>
      <c r="K30" s="5">
        <v>3</v>
      </c>
      <c r="L30" s="5">
        <v>4</v>
      </c>
      <c r="M30" s="5">
        <v>1</v>
      </c>
      <c r="N30" s="9" t="s">
        <v>5</v>
      </c>
      <c r="O30" s="9">
        <v>79</v>
      </c>
      <c r="P30" s="5">
        <v>1.3</v>
      </c>
      <c r="Q30" s="5">
        <v>3.8</v>
      </c>
      <c r="R30" s="22">
        <v>5.0999999999999996</v>
      </c>
      <c r="S30" s="9">
        <v>199</v>
      </c>
      <c r="T30" s="9">
        <v>0</v>
      </c>
      <c r="U30" s="5"/>
    </row>
    <row r="31" spans="1:21" x14ac:dyDescent="0.2">
      <c r="A31" s="2">
        <v>30</v>
      </c>
      <c r="B31" s="2">
        <v>3</v>
      </c>
      <c r="C31" s="2">
        <v>1</v>
      </c>
      <c r="D31" s="2">
        <v>5.79</v>
      </c>
      <c r="E31" s="8">
        <v>1</v>
      </c>
      <c r="F31" s="18">
        <v>2</v>
      </c>
      <c r="G31" s="18">
        <v>1.91</v>
      </c>
      <c r="H31" s="3">
        <v>460</v>
      </c>
      <c r="I31" s="18">
        <v>675</v>
      </c>
      <c r="J31" s="2">
        <v>40</v>
      </c>
      <c r="K31" s="5">
        <v>5</v>
      </c>
      <c r="L31" s="5">
        <v>84</v>
      </c>
      <c r="M31" s="5">
        <v>2</v>
      </c>
      <c r="N31" s="9" t="s">
        <v>32</v>
      </c>
      <c r="O31" s="9">
        <v>37</v>
      </c>
      <c r="P31" s="5">
        <v>1.6</v>
      </c>
      <c r="Q31" s="5">
        <v>1.8</v>
      </c>
      <c r="R31" s="22">
        <v>3.4000000000000004</v>
      </c>
      <c r="S31" s="9">
        <v>150</v>
      </c>
      <c r="T31" s="9">
        <v>0</v>
      </c>
      <c r="U31" s="5"/>
    </row>
    <row r="32" spans="1:21" x14ac:dyDescent="0.2">
      <c r="A32" s="2">
        <v>31</v>
      </c>
      <c r="B32" s="2">
        <v>3</v>
      </c>
      <c r="C32" s="2">
        <v>2</v>
      </c>
      <c r="D32" s="2">
        <v>0.32</v>
      </c>
      <c r="E32" s="8">
        <v>2</v>
      </c>
      <c r="F32" s="18">
        <v>3</v>
      </c>
      <c r="G32" s="18">
        <v>1.38</v>
      </c>
      <c r="H32" s="3">
        <v>580</v>
      </c>
      <c r="I32" s="18">
        <v>733</v>
      </c>
      <c r="J32" s="2">
        <v>20</v>
      </c>
      <c r="K32" s="5">
        <v>9</v>
      </c>
      <c r="L32" s="5">
        <v>86</v>
      </c>
      <c r="M32" s="5">
        <v>2</v>
      </c>
      <c r="N32" s="9" t="s">
        <v>7</v>
      </c>
      <c r="O32" s="9">
        <v>114</v>
      </c>
      <c r="P32" s="5">
        <v>2.2000000000000002</v>
      </c>
      <c r="Q32" s="5">
        <v>1.5</v>
      </c>
      <c r="R32" s="22">
        <v>3.7</v>
      </c>
      <c r="S32" s="9">
        <v>84</v>
      </c>
      <c r="T32" s="9">
        <v>0</v>
      </c>
      <c r="U32" s="5"/>
    </row>
    <row r="33" spans="1:21" x14ac:dyDescent="0.2">
      <c r="A33" s="2">
        <v>32</v>
      </c>
      <c r="B33" s="2">
        <v>2</v>
      </c>
      <c r="C33" s="2">
        <v>2</v>
      </c>
      <c r="D33" s="2">
        <v>2.16</v>
      </c>
      <c r="E33" s="8">
        <v>1</v>
      </c>
      <c r="F33" s="18">
        <v>4</v>
      </c>
      <c r="G33" s="18">
        <v>2.08</v>
      </c>
      <c r="H33" s="3">
        <v>470</v>
      </c>
      <c r="I33" s="18">
        <v>705</v>
      </c>
      <c r="J33" s="2">
        <v>18</v>
      </c>
      <c r="K33" s="5">
        <v>6</v>
      </c>
      <c r="L33" s="5">
        <v>88</v>
      </c>
      <c r="M33" s="5">
        <v>2</v>
      </c>
      <c r="N33" s="9" t="s">
        <v>7</v>
      </c>
      <c r="O33" s="9">
        <v>76</v>
      </c>
      <c r="P33" s="5">
        <v>1.6</v>
      </c>
      <c r="Q33" s="5">
        <v>1.2</v>
      </c>
      <c r="R33" s="22">
        <v>2.8</v>
      </c>
      <c r="S33" s="9">
        <v>82</v>
      </c>
      <c r="T33" s="9">
        <v>0</v>
      </c>
      <c r="U33" s="5"/>
    </row>
    <row r="34" spans="1:21" x14ac:dyDescent="0.2">
      <c r="A34" s="2">
        <v>33</v>
      </c>
      <c r="B34" s="2">
        <v>3</v>
      </c>
      <c r="C34" s="2">
        <v>1</v>
      </c>
      <c r="D34" s="2">
        <v>6.9</v>
      </c>
      <c r="E34" s="8">
        <v>3</v>
      </c>
      <c r="F34" s="18">
        <v>9</v>
      </c>
      <c r="G34" s="18">
        <v>1.54</v>
      </c>
      <c r="H34" s="3">
        <v>910</v>
      </c>
      <c r="I34" s="18">
        <v>610</v>
      </c>
      <c r="J34" s="2">
        <v>4</v>
      </c>
      <c r="K34" s="5">
        <v>11</v>
      </c>
      <c r="L34" s="5">
        <v>18</v>
      </c>
      <c r="M34" s="5">
        <v>1</v>
      </c>
      <c r="N34" s="9" t="s">
        <v>6</v>
      </c>
      <c r="O34" s="9">
        <v>30</v>
      </c>
      <c r="P34" s="5">
        <v>2.5</v>
      </c>
      <c r="Q34" s="5">
        <v>2.4</v>
      </c>
      <c r="R34" s="22">
        <v>4.9000000000000004</v>
      </c>
      <c r="S34" s="9">
        <v>122</v>
      </c>
      <c r="T34" s="9">
        <v>1</v>
      </c>
      <c r="U34" s="5"/>
    </row>
    <row r="35" spans="1:21" x14ac:dyDescent="0.2">
      <c r="A35" s="2">
        <v>34</v>
      </c>
      <c r="B35" s="2">
        <v>1</v>
      </c>
      <c r="C35" s="2">
        <v>2</v>
      </c>
      <c r="D35" s="2">
        <v>3.62</v>
      </c>
      <c r="E35" s="8">
        <v>1</v>
      </c>
      <c r="F35" s="18">
        <v>2</v>
      </c>
      <c r="G35" s="18">
        <v>1.96</v>
      </c>
      <c r="H35" s="3">
        <v>460</v>
      </c>
      <c r="I35" s="18">
        <v>629</v>
      </c>
      <c r="J35" s="2">
        <v>33</v>
      </c>
      <c r="K35" s="5">
        <v>7</v>
      </c>
      <c r="L35" s="5">
        <v>92</v>
      </c>
      <c r="M35" s="5">
        <v>2</v>
      </c>
      <c r="N35" s="9" t="s">
        <v>32</v>
      </c>
      <c r="O35" s="9">
        <v>118</v>
      </c>
      <c r="P35" s="5">
        <v>1.9</v>
      </c>
      <c r="Q35" s="5">
        <v>0.6</v>
      </c>
      <c r="R35" s="22">
        <v>2.5</v>
      </c>
      <c r="S35" s="9">
        <v>97</v>
      </c>
      <c r="T35" s="9">
        <v>0</v>
      </c>
      <c r="U35" s="5"/>
    </row>
    <row r="36" spans="1:21" x14ac:dyDescent="0.2">
      <c r="A36" s="2">
        <v>35</v>
      </c>
      <c r="B36" s="2">
        <v>1</v>
      </c>
      <c r="C36" s="2">
        <v>2</v>
      </c>
      <c r="D36" s="2">
        <v>7.2</v>
      </c>
      <c r="E36" s="8">
        <v>3</v>
      </c>
      <c r="F36" s="18">
        <v>8</v>
      </c>
      <c r="G36" s="18">
        <v>1.7</v>
      </c>
      <c r="H36" s="3">
        <v>860</v>
      </c>
      <c r="I36" s="18">
        <v>715</v>
      </c>
      <c r="J36" s="2">
        <v>27</v>
      </c>
      <c r="K36" s="5">
        <v>10</v>
      </c>
      <c r="L36" s="5">
        <v>88</v>
      </c>
      <c r="M36" s="5">
        <v>2</v>
      </c>
      <c r="N36" s="9" t="s">
        <v>5</v>
      </c>
      <c r="O36" s="9">
        <v>42</v>
      </c>
      <c r="P36" s="5">
        <v>2.2000000000000002</v>
      </c>
      <c r="Q36" s="5">
        <v>1.2</v>
      </c>
      <c r="R36" s="22">
        <v>3.4000000000000004</v>
      </c>
      <c r="S36" s="9">
        <v>162</v>
      </c>
      <c r="T36" s="9">
        <v>1</v>
      </c>
      <c r="U36" s="5"/>
    </row>
    <row r="37" spans="1:21" x14ac:dyDescent="0.2">
      <c r="A37" s="2">
        <v>36</v>
      </c>
      <c r="B37" s="2">
        <v>1</v>
      </c>
      <c r="C37" s="2">
        <v>1</v>
      </c>
      <c r="D37" s="2">
        <v>1.65</v>
      </c>
      <c r="E37" s="8">
        <v>2</v>
      </c>
      <c r="F37" s="18">
        <v>8</v>
      </c>
      <c r="G37" s="18">
        <v>1.22</v>
      </c>
      <c r="H37" s="3">
        <v>650</v>
      </c>
      <c r="I37" s="18">
        <v>659</v>
      </c>
      <c r="J37" s="2">
        <v>7</v>
      </c>
      <c r="K37" s="5">
        <v>7</v>
      </c>
      <c r="L37" s="5">
        <v>16</v>
      </c>
      <c r="M37" s="5">
        <v>1</v>
      </c>
      <c r="N37" s="9" t="s">
        <v>6</v>
      </c>
      <c r="O37" s="9">
        <v>56</v>
      </c>
      <c r="P37" s="5">
        <v>1.9</v>
      </c>
      <c r="Q37" s="5">
        <v>2.6</v>
      </c>
      <c r="R37" s="22">
        <v>4.5</v>
      </c>
      <c r="S37" s="9">
        <v>186</v>
      </c>
      <c r="T37" s="9">
        <v>0</v>
      </c>
      <c r="U37" s="5"/>
    </row>
    <row r="38" spans="1:21" x14ac:dyDescent="0.2">
      <c r="A38" s="2">
        <v>37</v>
      </c>
      <c r="B38" s="2">
        <v>1</v>
      </c>
      <c r="C38" s="2">
        <v>2</v>
      </c>
      <c r="D38" s="2">
        <v>2.19</v>
      </c>
      <c r="E38" s="8">
        <v>1</v>
      </c>
      <c r="F38" s="18">
        <v>1</v>
      </c>
      <c r="G38" s="18">
        <v>1.93</v>
      </c>
      <c r="H38" s="3">
        <v>410</v>
      </c>
      <c r="I38" s="18">
        <v>776</v>
      </c>
      <c r="J38" s="2">
        <v>39</v>
      </c>
      <c r="K38" s="5">
        <v>12</v>
      </c>
      <c r="L38" s="5">
        <v>84</v>
      </c>
      <c r="M38" s="5">
        <v>2</v>
      </c>
      <c r="N38" s="9" t="s">
        <v>32</v>
      </c>
      <c r="O38" s="9">
        <v>101</v>
      </c>
      <c r="P38" s="5">
        <v>2.5</v>
      </c>
      <c r="Q38" s="5">
        <v>1.8</v>
      </c>
      <c r="R38" s="22">
        <v>4.3</v>
      </c>
      <c r="S38" s="9">
        <v>34</v>
      </c>
      <c r="T38" s="9">
        <v>0</v>
      </c>
      <c r="U38" s="5"/>
    </row>
    <row r="39" spans="1:21" x14ac:dyDescent="0.2">
      <c r="A39" s="2">
        <v>38</v>
      </c>
      <c r="B39" s="2">
        <v>1</v>
      </c>
      <c r="C39" s="2">
        <v>2</v>
      </c>
      <c r="D39" s="2">
        <v>8.17</v>
      </c>
      <c r="E39" s="8">
        <v>3</v>
      </c>
      <c r="F39" s="18">
        <v>10</v>
      </c>
      <c r="G39" s="18">
        <v>1.68</v>
      </c>
      <c r="H39" s="3">
        <v>910</v>
      </c>
      <c r="I39" s="18">
        <v>689</v>
      </c>
      <c r="J39" s="2">
        <v>5</v>
      </c>
      <c r="K39" s="5">
        <v>7</v>
      </c>
      <c r="L39" s="5">
        <v>84</v>
      </c>
      <c r="M39" s="5">
        <v>2</v>
      </c>
      <c r="N39" s="9" t="s">
        <v>6</v>
      </c>
      <c r="O39" s="9">
        <v>86</v>
      </c>
      <c r="P39" s="5">
        <v>1.9</v>
      </c>
      <c r="Q39" s="5">
        <v>1.8</v>
      </c>
      <c r="R39" s="22">
        <v>3.7</v>
      </c>
      <c r="S39" s="9">
        <v>11</v>
      </c>
      <c r="T39" s="9">
        <v>1</v>
      </c>
      <c r="U39" s="5"/>
    </row>
    <row r="40" spans="1:21" x14ac:dyDescent="0.2">
      <c r="A40" s="2">
        <v>39</v>
      </c>
      <c r="B40" s="2">
        <v>2</v>
      </c>
      <c r="C40" s="2">
        <v>2</v>
      </c>
      <c r="D40" s="2">
        <v>4.84</v>
      </c>
      <c r="E40" s="8">
        <v>1</v>
      </c>
      <c r="F40" s="18">
        <v>1</v>
      </c>
      <c r="G40" s="18">
        <v>1.9</v>
      </c>
      <c r="H40" s="3">
        <v>400</v>
      </c>
      <c r="I40" s="18">
        <v>642</v>
      </c>
      <c r="J40" s="2">
        <v>8</v>
      </c>
      <c r="K40" s="5">
        <v>12</v>
      </c>
      <c r="L40" s="5">
        <v>10</v>
      </c>
      <c r="M40" s="5">
        <v>1</v>
      </c>
      <c r="N40" s="9" t="s">
        <v>6</v>
      </c>
      <c r="O40" s="9">
        <v>68</v>
      </c>
      <c r="P40" s="5">
        <v>2.5</v>
      </c>
      <c r="Q40" s="5">
        <v>3.2</v>
      </c>
      <c r="R40" s="22">
        <v>5.7</v>
      </c>
      <c r="S40" s="9">
        <v>11</v>
      </c>
      <c r="T40" s="9">
        <v>0</v>
      </c>
      <c r="U40" s="5"/>
    </row>
    <row r="41" spans="1:21" x14ac:dyDescent="0.2">
      <c r="A41" s="2">
        <v>40</v>
      </c>
      <c r="B41" s="2">
        <v>3</v>
      </c>
      <c r="C41" s="2">
        <v>1</v>
      </c>
      <c r="D41" s="2">
        <v>3.49</v>
      </c>
      <c r="E41" s="8">
        <v>1</v>
      </c>
      <c r="F41" s="18">
        <v>4</v>
      </c>
      <c r="G41" s="18">
        <v>1.95</v>
      </c>
      <c r="H41" s="3">
        <v>500</v>
      </c>
      <c r="I41" s="18">
        <v>697</v>
      </c>
      <c r="J41" s="2">
        <v>26</v>
      </c>
      <c r="K41" s="5">
        <v>10</v>
      </c>
      <c r="L41" s="5">
        <v>84</v>
      </c>
      <c r="M41" s="5">
        <v>2</v>
      </c>
      <c r="N41" s="9" t="s">
        <v>5</v>
      </c>
      <c r="O41" s="9">
        <v>33</v>
      </c>
      <c r="P41" s="5">
        <v>2.2000000000000002</v>
      </c>
      <c r="Q41" s="5">
        <v>1.8</v>
      </c>
      <c r="R41" s="22">
        <v>4</v>
      </c>
      <c r="S41" s="9">
        <v>125</v>
      </c>
      <c r="T41" s="9">
        <v>0</v>
      </c>
      <c r="U41" s="5"/>
    </row>
    <row r="42" spans="1:21" x14ac:dyDescent="0.2">
      <c r="A42" s="2">
        <v>41</v>
      </c>
      <c r="B42" s="2">
        <v>2</v>
      </c>
      <c r="C42" s="2">
        <v>2</v>
      </c>
      <c r="D42" s="2">
        <v>5.5</v>
      </c>
      <c r="E42" s="8">
        <v>1</v>
      </c>
      <c r="F42" s="18">
        <v>4</v>
      </c>
      <c r="G42" s="18">
        <v>1.91</v>
      </c>
      <c r="H42" s="3">
        <v>550</v>
      </c>
      <c r="I42" s="18">
        <v>717</v>
      </c>
      <c r="J42" s="2">
        <v>2</v>
      </c>
      <c r="K42" s="5">
        <v>7</v>
      </c>
      <c r="L42" s="5">
        <v>90</v>
      </c>
      <c r="M42" s="5">
        <v>2</v>
      </c>
      <c r="N42" s="9" t="s">
        <v>6</v>
      </c>
      <c r="O42" s="9">
        <v>36</v>
      </c>
      <c r="P42" s="5">
        <v>1.9</v>
      </c>
      <c r="Q42" s="5">
        <v>0.9</v>
      </c>
      <c r="R42" s="22">
        <v>2.8</v>
      </c>
      <c r="S42" s="9">
        <v>145</v>
      </c>
      <c r="T42" s="9">
        <v>0</v>
      </c>
      <c r="U42" s="5"/>
    </row>
    <row r="43" spans="1:21" x14ac:dyDescent="0.2">
      <c r="A43" s="2">
        <v>42</v>
      </c>
      <c r="B43" s="2">
        <v>3</v>
      </c>
      <c r="C43" s="2">
        <v>2</v>
      </c>
      <c r="D43" s="2">
        <v>1.6</v>
      </c>
      <c r="E43" s="8">
        <v>2</v>
      </c>
      <c r="F43" s="18">
        <v>7</v>
      </c>
      <c r="G43" s="18">
        <v>1.4</v>
      </c>
      <c r="H43" s="3">
        <v>670</v>
      </c>
      <c r="I43" s="18">
        <v>712</v>
      </c>
      <c r="J43" s="2">
        <v>32</v>
      </c>
      <c r="K43" s="5">
        <v>4</v>
      </c>
      <c r="L43" s="5">
        <v>2</v>
      </c>
      <c r="M43" s="5">
        <v>1</v>
      </c>
      <c r="N43" s="9" t="s">
        <v>32</v>
      </c>
      <c r="O43" s="9">
        <v>85</v>
      </c>
      <c r="P43" s="5">
        <v>1.3</v>
      </c>
      <c r="Q43" s="5">
        <v>4</v>
      </c>
      <c r="R43" s="22">
        <v>5.3</v>
      </c>
      <c r="S43" s="9">
        <v>101</v>
      </c>
      <c r="T43" s="9">
        <v>0</v>
      </c>
      <c r="U43" s="5"/>
    </row>
    <row r="44" spans="1:21" x14ac:dyDescent="0.2">
      <c r="A44" s="2">
        <v>43</v>
      </c>
      <c r="B44" s="2">
        <v>3</v>
      </c>
      <c r="C44" s="2">
        <v>2</v>
      </c>
      <c r="D44" s="2">
        <v>12.43</v>
      </c>
      <c r="E44" s="8">
        <v>3</v>
      </c>
      <c r="F44" s="18">
        <v>3</v>
      </c>
      <c r="G44" s="18">
        <v>1.69</v>
      </c>
      <c r="H44" s="3">
        <v>860</v>
      </c>
      <c r="I44" s="18">
        <v>642</v>
      </c>
      <c r="J44" s="2">
        <v>22</v>
      </c>
      <c r="K44" s="5">
        <v>9</v>
      </c>
      <c r="L44" s="5">
        <v>6</v>
      </c>
      <c r="M44" s="5">
        <v>1</v>
      </c>
      <c r="N44" s="9" t="s">
        <v>5</v>
      </c>
      <c r="O44" s="9">
        <v>74</v>
      </c>
      <c r="P44" s="5">
        <v>2.2000000000000002</v>
      </c>
      <c r="Q44" s="5">
        <v>3.6</v>
      </c>
      <c r="R44" s="22">
        <v>5.8000000000000007</v>
      </c>
      <c r="S44" s="9">
        <v>134</v>
      </c>
      <c r="T44" s="9">
        <v>1</v>
      </c>
      <c r="U44" s="5"/>
    </row>
    <row r="45" spans="1:21" x14ac:dyDescent="0.2">
      <c r="A45" s="2">
        <v>44</v>
      </c>
      <c r="B45" s="2">
        <v>2</v>
      </c>
      <c r="C45" s="2">
        <v>1</v>
      </c>
      <c r="D45" s="2">
        <v>3.49</v>
      </c>
      <c r="E45" s="8">
        <v>1</v>
      </c>
      <c r="F45" s="18">
        <v>1</v>
      </c>
      <c r="G45" s="18">
        <v>2.0299999999999998</v>
      </c>
      <c r="H45" s="3">
        <v>410</v>
      </c>
      <c r="I45" s="18">
        <v>782</v>
      </c>
      <c r="J45" s="2">
        <v>34</v>
      </c>
      <c r="K45" s="5">
        <v>8</v>
      </c>
      <c r="L45" s="5">
        <v>92</v>
      </c>
      <c r="M45" s="5">
        <v>2</v>
      </c>
      <c r="N45" s="9" t="s">
        <v>32</v>
      </c>
      <c r="O45" s="9">
        <v>43</v>
      </c>
      <c r="P45" s="5">
        <v>1.9</v>
      </c>
      <c r="Q45" s="5">
        <v>0.6</v>
      </c>
      <c r="R45" s="22">
        <v>2.5</v>
      </c>
      <c r="S45" s="9">
        <v>172</v>
      </c>
      <c r="T45" s="9">
        <v>0</v>
      </c>
      <c r="U45" s="5"/>
    </row>
    <row r="46" spans="1:21" x14ac:dyDescent="0.2">
      <c r="A46" s="2">
        <v>45</v>
      </c>
      <c r="B46" s="2">
        <v>2</v>
      </c>
      <c r="C46" s="2">
        <v>1</v>
      </c>
      <c r="D46" s="2">
        <v>11.94</v>
      </c>
      <c r="E46" s="8">
        <v>3</v>
      </c>
      <c r="F46" s="18">
        <v>4</v>
      </c>
      <c r="G46" s="18">
        <v>1.58</v>
      </c>
      <c r="H46" s="3">
        <v>910</v>
      </c>
      <c r="I46" s="18">
        <v>651</v>
      </c>
      <c r="J46" s="2">
        <v>4</v>
      </c>
      <c r="K46" s="5">
        <v>3</v>
      </c>
      <c r="L46" s="5">
        <v>90</v>
      </c>
      <c r="M46" s="5">
        <v>2</v>
      </c>
      <c r="N46" s="9" t="s">
        <v>6</v>
      </c>
      <c r="O46" s="9">
        <v>9</v>
      </c>
      <c r="P46" s="5">
        <v>1.3</v>
      </c>
      <c r="Q46" s="5">
        <v>0.9</v>
      </c>
      <c r="R46" s="22">
        <v>2.2000000000000002</v>
      </c>
      <c r="S46" s="9">
        <v>34</v>
      </c>
      <c r="T46" s="9">
        <v>1</v>
      </c>
      <c r="U46" s="5"/>
    </row>
    <row r="47" spans="1:21" x14ac:dyDescent="0.2">
      <c r="A47" s="2">
        <v>46</v>
      </c>
      <c r="B47" s="2">
        <v>2</v>
      </c>
      <c r="C47" s="2">
        <v>1</v>
      </c>
      <c r="D47" s="2">
        <v>2.08</v>
      </c>
      <c r="E47" s="8">
        <v>1</v>
      </c>
      <c r="F47" s="18">
        <v>4</v>
      </c>
      <c r="G47" s="18">
        <v>1.9</v>
      </c>
      <c r="H47" s="3">
        <v>500</v>
      </c>
      <c r="I47" s="18">
        <v>776</v>
      </c>
      <c r="J47" s="2">
        <v>24</v>
      </c>
      <c r="K47" s="5">
        <v>3</v>
      </c>
      <c r="L47" s="5">
        <v>92</v>
      </c>
      <c r="M47" s="5">
        <v>2</v>
      </c>
      <c r="N47" s="9" t="s">
        <v>5</v>
      </c>
      <c r="O47" s="9">
        <v>95</v>
      </c>
      <c r="P47" s="5">
        <v>1.3</v>
      </c>
      <c r="Q47" s="5">
        <v>0.6</v>
      </c>
      <c r="R47" s="22">
        <v>1.9</v>
      </c>
      <c r="S47" s="9">
        <v>2</v>
      </c>
      <c r="T47" s="9">
        <v>0</v>
      </c>
      <c r="U47" s="5"/>
    </row>
    <row r="48" spans="1:21" x14ac:dyDescent="0.2">
      <c r="A48" s="2">
        <v>47</v>
      </c>
      <c r="B48" s="2">
        <v>3</v>
      </c>
      <c r="C48" s="2">
        <v>1</v>
      </c>
      <c r="D48" s="2">
        <v>11.25</v>
      </c>
      <c r="E48" s="8">
        <v>3</v>
      </c>
      <c r="F48" s="18">
        <v>4</v>
      </c>
      <c r="G48" s="18">
        <v>1.7</v>
      </c>
      <c r="H48" s="3">
        <v>820</v>
      </c>
      <c r="I48" s="18">
        <v>725</v>
      </c>
      <c r="J48" s="2">
        <v>14</v>
      </c>
      <c r="K48" s="5">
        <v>10</v>
      </c>
      <c r="L48" s="5">
        <v>14</v>
      </c>
      <c r="M48" s="5">
        <v>1</v>
      </c>
      <c r="N48" s="9" t="s">
        <v>7</v>
      </c>
      <c r="O48" s="9">
        <v>38</v>
      </c>
      <c r="P48" s="5">
        <v>2.2000000000000002</v>
      </c>
      <c r="Q48" s="5">
        <v>2.8</v>
      </c>
      <c r="R48" s="22">
        <v>5</v>
      </c>
      <c r="S48" s="9">
        <v>151</v>
      </c>
      <c r="T48" s="9">
        <v>1</v>
      </c>
      <c r="U48" s="5"/>
    </row>
    <row r="49" spans="1:21" x14ac:dyDescent="0.2">
      <c r="A49" s="2">
        <v>48</v>
      </c>
      <c r="B49" s="2">
        <v>2</v>
      </c>
      <c r="C49" s="2">
        <v>2</v>
      </c>
      <c r="D49" s="2">
        <v>4.04</v>
      </c>
      <c r="E49" s="8">
        <v>1</v>
      </c>
      <c r="F49" s="18">
        <v>1</v>
      </c>
      <c r="G49" s="18">
        <v>1.93</v>
      </c>
      <c r="H49" s="3">
        <v>320</v>
      </c>
      <c r="I49" s="18">
        <v>603</v>
      </c>
      <c r="J49" s="2">
        <v>16</v>
      </c>
      <c r="K49" s="5">
        <v>2</v>
      </c>
      <c r="L49" s="5">
        <v>6</v>
      </c>
      <c r="M49" s="5">
        <v>1</v>
      </c>
      <c r="N49" s="9" t="s">
        <v>7</v>
      </c>
      <c r="O49" s="9">
        <v>136</v>
      </c>
      <c r="P49" s="5">
        <v>1</v>
      </c>
      <c r="Q49" s="5">
        <v>3.6</v>
      </c>
      <c r="R49" s="22">
        <v>4.5999999999999996</v>
      </c>
      <c r="S49" s="9">
        <v>122</v>
      </c>
      <c r="T49" s="9">
        <v>0</v>
      </c>
      <c r="U49" s="5"/>
    </row>
    <row r="50" spans="1:21" x14ac:dyDescent="0.2">
      <c r="A50" s="2">
        <v>49</v>
      </c>
      <c r="B50" s="2">
        <v>3</v>
      </c>
      <c r="C50" s="2">
        <v>2</v>
      </c>
      <c r="D50" s="2">
        <v>5.85</v>
      </c>
      <c r="E50" s="8">
        <v>1</v>
      </c>
      <c r="F50" s="18">
        <v>4</v>
      </c>
      <c r="G50" s="18">
        <v>1.9</v>
      </c>
      <c r="H50" s="3">
        <v>550</v>
      </c>
      <c r="I50" s="18">
        <v>716</v>
      </c>
      <c r="J50" s="2">
        <v>4</v>
      </c>
      <c r="K50" s="5">
        <v>7</v>
      </c>
      <c r="L50" s="5">
        <v>92</v>
      </c>
      <c r="M50" s="5">
        <v>2</v>
      </c>
      <c r="N50" s="9" t="s">
        <v>6</v>
      </c>
      <c r="O50" s="9">
        <v>62</v>
      </c>
      <c r="P50" s="5">
        <v>1.9</v>
      </c>
      <c r="Q50" s="5">
        <v>0.6</v>
      </c>
      <c r="R50" s="22">
        <v>2.5</v>
      </c>
      <c r="S50" s="9">
        <v>160</v>
      </c>
      <c r="T50" s="9">
        <v>0</v>
      </c>
      <c r="U50" s="5"/>
    </row>
    <row r="51" spans="1:21" x14ac:dyDescent="0.2">
      <c r="A51" s="2">
        <v>50</v>
      </c>
      <c r="B51" s="2">
        <v>1</v>
      </c>
      <c r="C51" s="2">
        <v>2</v>
      </c>
      <c r="D51" s="2">
        <v>2.36</v>
      </c>
      <c r="E51" s="8">
        <v>1</v>
      </c>
      <c r="F51" s="18">
        <v>2</v>
      </c>
      <c r="G51" s="18">
        <v>1.97</v>
      </c>
      <c r="H51" s="3">
        <v>450</v>
      </c>
      <c r="I51" s="18">
        <v>680</v>
      </c>
      <c r="J51" s="2">
        <v>9</v>
      </c>
      <c r="K51" s="5">
        <v>1</v>
      </c>
      <c r="L51" s="5">
        <v>4</v>
      </c>
      <c r="M51" s="5">
        <v>1</v>
      </c>
      <c r="N51" s="9" t="s">
        <v>6</v>
      </c>
      <c r="O51" s="9">
        <v>103</v>
      </c>
      <c r="P51" s="5">
        <v>1</v>
      </c>
      <c r="Q51" s="5">
        <v>3.8</v>
      </c>
      <c r="R51" s="22">
        <v>4.8</v>
      </c>
      <c r="S51" s="9">
        <v>54</v>
      </c>
      <c r="T51" s="9">
        <v>0</v>
      </c>
      <c r="U51" s="5"/>
    </row>
    <row r="52" spans="1:21" x14ac:dyDescent="0.2">
      <c r="A52" s="2">
        <v>51</v>
      </c>
      <c r="B52" s="2">
        <v>3</v>
      </c>
      <c r="C52" s="2">
        <v>1</v>
      </c>
      <c r="D52" s="2">
        <v>6.33</v>
      </c>
      <c r="E52" s="8">
        <v>3</v>
      </c>
      <c r="F52" s="18">
        <v>1</v>
      </c>
      <c r="G52" s="18">
        <v>1.69</v>
      </c>
      <c r="H52" s="3">
        <v>910</v>
      </c>
      <c r="I52" s="18">
        <v>800</v>
      </c>
      <c r="J52" s="2">
        <v>10</v>
      </c>
      <c r="K52">
        <v>11</v>
      </c>
      <c r="L52">
        <v>2</v>
      </c>
      <c r="M52">
        <v>1</v>
      </c>
      <c r="N52" s="19" t="s">
        <v>6</v>
      </c>
      <c r="O52" s="19">
        <v>17</v>
      </c>
      <c r="P52">
        <v>2.5</v>
      </c>
      <c r="Q52">
        <v>4</v>
      </c>
      <c r="R52" s="23">
        <v>6.5</v>
      </c>
      <c r="S52" s="9">
        <v>66</v>
      </c>
      <c r="T52" s="19">
        <v>1</v>
      </c>
    </row>
    <row r="53" spans="1:21" x14ac:dyDescent="0.2">
      <c r="A53" s="2">
        <v>52</v>
      </c>
      <c r="B53" s="2">
        <v>1</v>
      </c>
      <c r="C53" s="2">
        <v>1</v>
      </c>
      <c r="D53" s="2">
        <v>3.7</v>
      </c>
      <c r="E53" s="8">
        <v>1</v>
      </c>
      <c r="F53" s="18">
        <v>4</v>
      </c>
      <c r="G53" s="18">
        <v>1.9</v>
      </c>
      <c r="H53" s="3">
        <v>470</v>
      </c>
      <c r="I53" s="18">
        <v>636</v>
      </c>
      <c r="J53" s="2">
        <v>11</v>
      </c>
      <c r="K53">
        <v>12</v>
      </c>
      <c r="L53">
        <v>84</v>
      </c>
      <c r="M53">
        <v>2</v>
      </c>
      <c r="N53" s="19" t="s">
        <v>7</v>
      </c>
      <c r="O53" s="19">
        <v>109</v>
      </c>
      <c r="P53">
        <v>2.5</v>
      </c>
      <c r="Q53">
        <v>1.8</v>
      </c>
      <c r="R53" s="23">
        <v>4.3</v>
      </c>
      <c r="S53" s="9">
        <v>78</v>
      </c>
      <c r="T53" s="19">
        <v>0</v>
      </c>
    </row>
    <row r="54" spans="1:21" x14ac:dyDescent="0.2">
      <c r="A54" s="2">
        <v>53</v>
      </c>
      <c r="B54" s="2">
        <v>1</v>
      </c>
      <c r="C54" s="2">
        <v>2</v>
      </c>
      <c r="D54" s="2">
        <v>11.48</v>
      </c>
      <c r="E54" s="8">
        <v>3</v>
      </c>
      <c r="F54" s="18">
        <v>9</v>
      </c>
      <c r="G54" s="18">
        <v>1.75</v>
      </c>
      <c r="H54" s="3">
        <v>910</v>
      </c>
      <c r="I54" s="18">
        <v>702</v>
      </c>
      <c r="J54" s="2">
        <v>9</v>
      </c>
      <c r="K54">
        <v>2</v>
      </c>
      <c r="L54">
        <v>92</v>
      </c>
      <c r="M54">
        <v>2</v>
      </c>
      <c r="N54" s="19" t="s">
        <v>6</v>
      </c>
      <c r="O54" s="19">
        <v>75</v>
      </c>
      <c r="P54">
        <v>1</v>
      </c>
      <c r="Q54">
        <v>0.6</v>
      </c>
      <c r="R54" s="23">
        <v>1.6</v>
      </c>
      <c r="S54" s="9">
        <v>23</v>
      </c>
      <c r="T54" s="19">
        <v>1</v>
      </c>
    </row>
    <row r="55" spans="1:21" x14ac:dyDescent="0.2">
      <c r="A55" s="2">
        <v>54</v>
      </c>
      <c r="B55" s="2">
        <v>2</v>
      </c>
      <c r="C55" s="2">
        <v>1</v>
      </c>
      <c r="D55" s="2">
        <v>7.43</v>
      </c>
      <c r="E55" s="8">
        <v>3</v>
      </c>
      <c r="F55" s="18">
        <v>10</v>
      </c>
      <c r="G55" s="18">
        <v>1.77</v>
      </c>
      <c r="H55" s="3">
        <v>910</v>
      </c>
      <c r="I55" s="18">
        <v>636</v>
      </c>
      <c r="J55" s="2">
        <v>6</v>
      </c>
      <c r="K55">
        <v>10</v>
      </c>
      <c r="L55">
        <v>84</v>
      </c>
      <c r="M55">
        <v>2</v>
      </c>
      <c r="N55" s="19" t="s">
        <v>6</v>
      </c>
      <c r="O55" s="19">
        <v>23</v>
      </c>
      <c r="P55">
        <v>2.2000000000000002</v>
      </c>
      <c r="Q55">
        <v>1.8</v>
      </c>
      <c r="R55" s="23">
        <v>4</v>
      </c>
      <c r="S55" s="9">
        <v>95</v>
      </c>
      <c r="T55" s="19">
        <v>1</v>
      </c>
    </row>
    <row r="56" spans="1:21" x14ac:dyDescent="0.2">
      <c r="A56" s="2">
        <v>55</v>
      </c>
      <c r="B56" s="2">
        <v>1</v>
      </c>
      <c r="C56" s="2">
        <v>2</v>
      </c>
      <c r="D56" s="2">
        <v>1.02</v>
      </c>
      <c r="E56" s="8">
        <v>2</v>
      </c>
      <c r="F56" s="18">
        <v>5</v>
      </c>
      <c r="G56" s="18">
        <v>1.49</v>
      </c>
      <c r="H56" s="3">
        <v>500</v>
      </c>
      <c r="I56" s="18">
        <v>775</v>
      </c>
      <c r="J56" s="2">
        <v>13</v>
      </c>
      <c r="K56">
        <v>1</v>
      </c>
      <c r="L56">
        <v>14</v>
      </c>
      <c r="M56">
        <v>1</v>
      </c>
      <c r="N56" s="19" t="s">
        <v>7</v>
      </c>
      <c r="O56" s="19">
        <v>77</v>
      </c>
      <c r="P56">
        <v>1</v>
      </c>
      <c r="Q56">
        <v>2.8</v>
      </c>
      <c r="R56" s="23">
        <v>3.8</v>
      </c>
      <c r="S56" s="9">
        <v>102</v>
      </c>
      <c r="T56" s="19">
        <v>0</v>
      </c>
    </row>
    <row r="57" spans="1:21" x14ac:dyDescent="0.2">
      <c r="A57" s="2">
        <v>56</v>
      </c>
      <c r="B57" s="2">
        <v>2</v>
      </c>
      <c r="C57" s="2">
        <v>2</v>
      </c>
      <c r="D57" s="2">
        <v>2.88</v>
      </c>
      <c r="E57" s="8">
        <v>1</v>
      </c>
      <c r="F57" s="18">
        <v>3</v>
      </c>
      <c r="G57" s="18">
        <v>2.06</v>
      </c>
      <c r="H57" s="3">
        <v>450</v>
      </c>
      <c r="I57" s="18">
        <v>724</v>
      </c>
      <c r="J57" s="2">
        <v>30</v>
      </c>
      <c r="K57">
        <v>9</v>
      </c>
      <c r="L57">
        <v>90</v>
      </c>
      <c r="M57">
        <v>2</v>
      </c>
      <c r="N57" s="19" t="s">
        <v>5</v>
      </c>
      <c r="O57" s="19">
        <v>30</v>
      </c>
      <c r="P57">
        <v>2.2000000000000002</v>
      </c>
      <c r="Q57">
        <v>0.9</v>
      </c>
      <c r="R57" s="23">
        <v>3.1</v>
      </c>
      <c r="S57" s="9">
        <v>116</v>
      </c>
      <c r="T57" s="19">
        <v>0</v>
      </c>
    </row>
    <row r="58" spans="1:21" x14ac:dyDescent="0.2">
      <c r="A58" s="2">
        <v>57</v>
      </c>
      <c r="B58" s="2">
        <v>3</v>
      </c>
      <c r="C58" s="2">
        <v>1</v>
      </c>
      <c r="D58" s="2">
        <v>1.61</v>
      </c>
      <c r="E58" s="8">
        <v>2</v>
      </c>
      <c r="F58" s="18">
        <v>6</v>
      </c>
      <c r="G58" s="18">
        <v>1.47</v>
      </c>
      <c r="H58" s="3">
        <v>570</v>
      </c>
      <c r="I58" s="18">
        <v>633</v>
      </c>
      <c r="J58" s="2">
        <v>8</v>
      </c>
      <c r="K58">
        <v>4</v>
      </c>
      <c r="L58">
        <v>88</v>
      </c>
      <c r="M58">
        <v>2</v>
      </c>
      <c r="N58" s="19" t="s">
        <v>6</v>
      </c>
      <c r="O58" s="19">
        <v>1</v>
      </c>
      <c r="P58">
        <v>1.3</v>
      </c>
      <c r="Q58">
        <v>1.2</v>
      </c>
      <c r="R58" s="23">
        <v>2.5</v>
      </c>
      <c r="S58" s="9">
        <v>1</v>
      </c>
      <c r="T58" s="19">
        <v>0</v>
      </c>
    </row>
    <row r="59" spans="1:21" x14ac:dyDescent="0.2">
      <c r="A59" s="2">
        <v>58</v>
      </c>
      <c r="B59" s="2">
        <v>3</v>
      </c>
      <c r="C59" s="2">
        <v>1</v>
      </c>
      <c r="D59" s="2">
        <v>7.19</v>
      </c>
      <c r="E59" s="8">
        <v>3</v>
      </c>
      <c r="F59" s="18">
        <v>8</v>
      </c>
      <c r="G59" s="18">
        <v>1.74</v>
      </c>
      <c r="H59" s="3">
        <v>820</v>
      </c>
      <c r="I59" s="18">
        <v>671</v>
      </c>
      <c r="J59" s="2">
        <v>14</v>
      </c>
      <c r="K59">
        <v>5</v>
      </c>
      <c r="L59">
        <v>16</v>
      </c>
      <c r="M59">
        <v>1</v>
      </c>
      <c r="N59" s="19" t="s">
        <v>7</v>
      </c>
      <c r="O59" s="19">
        <v>123</v>
      </c>
      <c r="P59">
        <v>1.6</v>
      </c>
      <c r="Q59">
        <v>2.6</v>
      </c>
      <c r="R59" s="23">
        <v>4.2</v>
      </c>
      <c r="S59" s="9">
        <v>100</v>
      </c>
      <c r="T59" s="19">
        <v>1</v>
      </c>
    </row>
    <row r="60" spans="1:21" x14ac:dyDescent="0.2">
      <c r="A60" s="2">
        <v>59</v>
      </c>
      <c r="B60" s="2">
        <v>2</v>
      </c>
      <c r="C60" s="2">
        <v>2</v>
      </c>
      <c r="D60" s="2">
        <v>8.74</v>
      </c>
      <c r="E60" s="8">
        <v>3</v>
      </c>
      <c r="F60" s="18">
        <v>1</v>
      </c>
      <c r="G60" s="18">
        <v>1.56</v>
      </c>
      <c r="H60" s="3">
        <v>930</v>
      </c>
      <c r="I60" s="18">
        <v>641</v>
      </c>
      <c r="J60" s="2">
        <v>38</v>
      </c>
      <c r="K60">
        <v>3</v>
      </c>
      <c r="L60">
        <v>8</v>
      </c>
      <c r="M60">
        <v>1</v>
      </c>
      <c r="N60" s="19" t="s">
        <v>32</v>
      </c>
      <c r="O60" s="19">
        <v>62</v>
      </c>
      <c r="P60">
        <v>1.3</v>
      </c>
      <c r="Q60">
        <v>3.4</v>
      </c>
      <c r="R60" s="23">
        <v>4.7</v>
      </c>
      <c r="S60" s="9">
        <v>74</v>
      </c>
      <c r="T60" s="19">
        <v>1</v>
      </c>
    </row>
    <row r="61" spans="1:21" x14ac:dyDescent="0.2">
      <c r="A61" s="2">
        <v>60</v>
      </c>
      <c r="B61" s="2">
        <v>1</v>
      </c>
      <c r="C61" s="2">
        <v>1</v>
      </c>
      <c r="D61" s="2">
        <v>9.41</v>
      </c>
      <c r="E61" s="8">
        <v>3</v>
      </c>
      <c r="F61" s="18">
        <v>9</v>
      </c>
      <c r="G61" s="18">
        <v>1.7</v>
      </c>
      <c r="H61" s="3">
        <v>910</v>
      </c>
      <c r="I61" s="18">
        <v>788</v>
      </c>
      <c r="J61" s="2">
        <v>9</v>
      </c>
      <c r="K61">
        <v>4</v>
      </c>
      <c r="L61">
        <v>84</v>
      </c>
      <c r="M61">
        <v>2</v>
      </c>
      <c r="N61" s="19" t="s">
        <v>6</v>
      </c>
      <c r="O61" s="19">
        <v>79</v>
      </c>
      <c r="P61">
        <v>1.3</v>
      </c>
      <c r="Q61">
        <v>1.8</v>
      </c>
      <c r="R61" s="23">
        <v>3.1</v>
      </c>
      <c r="S61" s="9">
        <v>1</v>
      </c>
      <c r="T61" s="19">
        <v>1</v>
      </c>
    </row>
    <row r="62" spans="1:21" x14ac:dyDescent="0.2">
      <c r="A62" s="2">
        <v>61</v>
      </c>
      <c r="B62" s="2">
        <v>2</v>
      </c>
      <c r="C62" s="2">
        <v>1</v>
      </c>
      <c r="D62" s="2">
        <v>3.42</v>
      </c>
      <c r="E62" s="8">
        <v>1</v>
      </c>
      <c r="F62" s="18">
        <v>4</v>
      </c>
      <c r="G62" s="18">
        <v>2.09</v>
      </c>
      <c r="H62" s="3">
        <v>550</v>
      </c>
      <c r="I62" s="18">
        <v>771</v>
      </c>
      <c r="J62" s="2">
        <v>6</v>
      </c>
      <c r="K62">
        <v>12</v>
      </c>
      <c r="L62">
        <v>8</v>
      </c>
      <c r="M62">
        <v>1</v>
      </c>
      <c r="N62" s="19" t="s">
        <v>6</v>
      </c>
      <c r="O62" s="19">
        <v>27</v>
      </c>
      <c r="P62">
        <v>2.5</v>
      </c>
      <c r="Q62">
        <v>3.4</v>
      </c>
      <c r="R62" s="23">
        <v>5.9</v>
      </c>
      <c r="S62" s="9">
        <v>108</v>
      </c>
      <c r="T62" s="19">
        <v>0</v>
      </c>
    </row>
    <row r="63" spans="1:21" x14ac:dyDescent="0.2">
      <c r="A63" s="2">
        <v>62</v>
      </c>
      <c r="B63" s="2">
        <v>3</v>
      </c>
      <c r="C63" s="2">
        <v>2</v>
      </c>
      <c r="D63" s="2">
        <v>7.36</v>
      </c>
      <c r="E63" s="8">
        <v>3</v>
      </c>
      <c r="F63" s="18">
        <v>3</v>
      </c>
      <c r="G63" s="18">
        <v>1.64</v>
      </c>
      <c r="H63" s="3">
        <v>860</v>
      </c>
      <c r="I63" s="18">
        <v>617</v>
      </c>
      <c r="J63" s="2">
        <v>28</v>
      </c>
      <c r="K63">
        <v>2</v>
      </c>
      <c r="L63">
        <v>4</v>
      </c>
      <c r="M63">
        <v>1</v>
      </c>
      <c r="N63" s="19" t="s">
        <v>5</v>
      </c>
      <c r="O63" s="19">
        <v>24</v>
      </c>
      <c r="P63">
        <v>1</v>
      </c>
      <c r="Q63">
        <v>3.8</v>
      </c>
      <c r="R63" s="23">
        <v>4.8</v>
      </c>
      <c r="S63" s="9">
        <v>92</v>
      </c>
      <c r="T63" s="19">
        <v>1</v>
      </c>
    </row>
    <row r="64" spans="1:21" x14ac:dyDescent="0.2">
      <c r="A64" s="2">
        <v>63</v>
      </c>
      <c r="B64" s="2">
        <v>2</v>
      </c>
      <c r="C64" s="2">
        <v>1</v>
      </c>
      <c r="D64" s="2">
        <v>5</v>
      </c>
      <c r="E64" s="8">
        <v>1</v>
      </c>
      <c r="F64" s="18">
        <v>2</v>
      </c>
      <c r="G64" s="18">
        <v>1.92</v>
      </c>
      <c r="H64" s="3">
        <v>460</v>
      </c>
      <c r="I64" s="18">
        <v>620</v>
      </c>
      <c r="J64" s="2">
        <v>40</v>
      </c>
      <c r="K64">
        <v>9</v>
      </c>
      <c r="L64">
        <v>12</v>
      </c>
      <c r="M64">
        <v>1</v>
      </c>
      <c r="N64" s="19" t="s">
        <v>32</v>
      </c>
      <c r="O64" s="19">
        <v>90</v>
      </c>
      <c r="P64">
        <v>2.2000000000000002</v>
      </c>
      <c r="Q64">
        <v>3</v>
      </c>
      <c r="R64" s="23">
        <v>5.2</v>
      </c>
      <c r="S64" s="9">
        <v>36</v>
      </c>
      <c r="T64" s="19">
        <v>0</v>
      </c>
    </row>
    <row r="65" spans="1:20" x14ac:dyDescent="0.2">
      <c r="A65" s="2">
        <v>64</v>
      </c>
      <c r="B65" s="2">
        <v>2</v>
      </c>
      <c r="C65" s="2">
        <v>1</v>
      </c>
      <c r="D65" s="2">
        <v>9.69</v>
      </c>
      <c r="E65" s="8">
        <v>3</v>
      </c>
      <c r="F65" s="18">
        <v>1</v>
      </c>
      <c r="G65" s="18">
        <v>1.53</v>
      </c>
      <c r="H65" s="3">
        <v>910</v>
      </c>
      <c r="I65" s="18">
        <v>787</v>
      </c>
      <c r="J65" s="2">
        <v>2</v>
      </c>
      <c r="K65">
        <v>10</v>
      </c>
      <c r="L65">
        <v>14</v>
      </c>
      <c r="M65">
        <v>1</v>
      </c>
      <c r="N65" s="19" t="s">
        <v>6</v>
      </c>
      <c r="O65" s="19">
        <v>28</v>
      </c>
      <c r="P65">
        <v>2.2000000000000002</v>
      </c>
      <c r="Q65">
        <v>2.8</v>
      </c>
      <c r="R65" s="23">
        <v>5</v>
      </c>
      <c r="S65" s="9">
        <v>114</v>
      </c>
      <c r="T65" s="19">
        <v>1</v>
      </c>
    </row>
    <row r="66" spans="1:20" x14ac:dyDescent="0.2">
      <c r="A66" s="2">
        <v>65</v>
      </c>
      <c r="B66" s="2">
        <v>3</v>
      </c>
      <c r="C66" s="2">
        <v>1</v>
      </c>
      <c r="D66" s="2">
        <v>7.44</v>
      </c>
      <c r="E66" s="8">
        <v>3</v>
      </c>
      <c r="F66" s="18">
        <v>9</v>
      </c>
      <c r="G66" s="18">
        <v>1.51</v>
      </c>
      <c r="H66" s="3">
        <v>930</v>
      </c>
      <c r="I66" s="18">
        <v>662</v>
      </c>
      <c r="J66" s="2">
        <v>34</v>
      </c>
      <c r="K66">
        <v>1</v>
      </c>
      <c r="L66">
        <v>92</v>
      </c>
      <c r="M66">
        <v>2</v>
      </c>
      <c r="N66" s="19" t="s">
        <v>32</v>
      </c>
      <c r="O66" s="19">
        <v>28</v>
      </c>
      <c r="P66">
        <v>1</v>
      </c>
      <c r="Q66">
        <v>0.6</v>
      </c>
      <c r="R66" s="23">
        <v>1.6</v>
      </c>
      <c r="S66" s="9">
        <v>113</v>
      </c>
      <c r="T66" s="19">
        <v>1</v>
      </c>
    </row>
    <row r="67" spans="1:20" x14ac:dyDescent="0.2">
      <c r="A67" s="2">
        <v>66</v>
      </c>
      <c r="B67" s="2">
        <v>1</v>
      </c>
      <c r="C67" s="2">
        <v>2</v>
      </c>
      <c r="D67" s="2">
        <v>4.17</v>
      </c>
      <c r="E67" s="8">
        <v>1</v>
      </c>
      <c r="F67" s="18">
        <v>2</v>
      </c>
      <c r="G67" s="18">
        <v>1.91</v>
      </c>
      <c r="H67" s="3">
        <v>450</v>
      </c>
      <c r="I67" s="18">
        <v>609</v>
      </c>
      <c r="J67" s="2">
        <v>9</v>
      </c>
      <c r="K67">
        <v>5</v>
      </c>
      <c r="L67">
        <v>10</v>
      </c>
      <c r="M67">
        <v>1</v>
      </c>
      <c r="N67" s="19" t="s">
        <v>6</v>
      </c>
      <c r="O67" s="19">
        <v>94</v>
      </c>
      <c r="P67">
        <v>1.6</v>
      </c>
      <c r="Q67">
        <v>3.2</v>
      </c>
      <c r="R67" s="23">
        <v>4.8000000000000007</v>
      </c>
      <c r="S67" s="9">
        <v>2</v>
      </c>
      <c r="T67" s="19">
        <v>0</v>
      </c>
    </row>
    <row r="68" spans="1:20" x14ac:dyDescent="0.2">
      <c r="A68" s="2">
        <v>67</v>
      </c>
      <c r="B68" s="2">
        <v>1</v>
      </c>
      <c r="C68" s="2">
        <v>2</v>
      </c>
      <c r="D68" s="2">
        <v>7.36</v>
      </c>
      <c r="E68" s="8">
        <v>3</v>
      </c>
      <c r="F68" s="18">
        <v>5</v>
      </c>
      <c r="G68" s="18">
        <v>1.61</v>
      </c>
      <c r="H68" s="3">
        <v>820</v>
      </c>
      <c r="I68" s="18">
        <v>710</v>
      </c>
      <c r="J68" s="2">
        <v>15</v>
      </c>
      <c r="K68">
        <v>9</v>
      </c>
      <c r="L68">
        <v>82</v>
      </c>
      <c r="M68">
        <v>2</v>
      </c>
      <c r="N68" s="19" t="s">
        <v>7</v>
      </c>
      <c r="O68" s="19">
        <v>108</v>
      </c>
      <c r="P68">
        <v>2.2000000000000002</v>
      </c>
      <c r="Q68">
        <v>2.1</v>
      </c>
      <c r="R68" s="23">
        <v>4.3000000000000007</v>
      </c>
      <c r="S68" s="9">
        <v>72</v>
      </c>
      <c r="T68" s="19">
        <v>1</v>
      </c>
    </row>
    <row r="69" spans="1:20" x14ac:dyDescent="0.2">
      <c r="A69" s="2">
        <v>68</v>
      </c>
      <c r="B69" s="2">
        <v>1</v>
      </c>
      <c r="C69" s="2">
        <v>1</v>
      </c>
      <c r="D69" s="2">
        <v>8.8000000000000007</v>
      </c>
      <c r="E69" s="8">
        <v>3</v>
      </c>
      <c r="F69" s="18">
        <v>9</v>
      </c>
      <c r="G69" s="18">
        <v>1.5</v>
      </c>
      <c r="H69" s="3">
        <v>930</v>
      </c>
      <c r="I69" s="18">
        <v>763</v>
      </c>
      <c r="J69" s="2">
        <v>39</v>
      </c>
      <c r="K69">
        <v>7</v>
      </c>
      <c r="L69">
        <v>10</v>
      </c>
      <c r="M69">
        <v>1</v>
      </c>
      <c r="N69" s="19" t="s">
        <v>32</v>
      </c>
      <c r="O69" s="19">
        <v>64</v>
      </c>
      <c r="P69">
        <v>1.9</v>
      </c>
      <c r="Q69">
        <v>3.2</v>
      </c>
      <c r="R69" s="23">
        <v>5.0999999999999996</v>
      </c>
      <c r="S69" s="9">
        <v>189</v>
      </c>
      <c r="T69" s="19">
        <v>1</v>
      </c>
    </row>
    <row r="70" spans="1:20" x14ac:dyDescent="0.2">
      <c r="A70" s="2">
        <v>69</v>
      </c>
      <c r="B70" s="2">
        <v>3</v>
      </c>
      <c r="C70" s="2">
        <v>1</v>
      </c>
      <c r="D70" s="2">
        <v>4.83</v>
      </c>
      <c r="E70" s="8">
        <v>1</v>
      </c>
      <c r="F70" s="18">
        <v>3</v>
      </c>
      <c r="G70" s="18">
        <v>2.08</v>
      </c>
      <c r="H70" s="3">
        <v>450</v>
      </c>
      <c r="I70" s="18">
        <v>640</v>
      </c>
      <c r="J70" s="2">
        <v>28</v>
      </c>
      <c r="K70">
        <v>11</v>
      </c>
      <c r="L70">
        <v>82</v>
      </c>
      <c r="M70">
        <v>2</v>
      </c>
      <c r="N70" s="19" t="s">
        <v>5</v>
      </c>
      <c r="O70" s="19">
        <v>103</v>
      </c>
      <c r="P70">
        <v>2.5</v>
      </c>
      <c r="Q70">
        <v>2.1</v>
      </c>
      <c r="R70" s="23">
        <v>4.5999999999999996</v>
      </c>
      <c r="S70" s="9">
        <v>54</v>
      </c>
      <c r="T70" s="19">
        <v>0</v>
      </c>
    </row>
    <row r="71" spans="1:20" x14ac:dyDescent="0.2">
      <c r="A71" s="2">
        <v>70</v>
      </c>
      <c r="B71" s="2">
        <v>2</v>
      </c>
      <c r="C71" s="2">
        <v>1</v>
      </c>
      <c r="D71" s="2">
        <v>9.23</v>
      </c>
      <c r="E71" s="8">
        <v>3</v>
      </c>
      <c r="F71" s="18">
        <v>3</v>
      </c>
      <c r="G71" s="18">
        <v>1.55</v>
      </c>
      <c r="H71" s="3">
        <v>820</v>
      </c>
      <c r="I71" s="18">
        <v>608</v>
      </c>
      <c r="J71" s="2">
        <v>12</v>
      </c>
      <c r="K71">
        <v>1</v>
      </c>
      <c r="L71">
        <v>82</v>
      </c>
      <c r="M71">
        <v>2</v>
      </c>
      <c r="N71" s="19" t="s">
        <v>7</v>
      </c>
      <c r="O71" s="19">
        <v>92</v>
      </c>
      <c r="P71">
        <v>1</v>
      </c>
      <c r="Q71">
        <v>2.1</v>
      </c>
      <c r="R71" s="23">
        <v>3.1</v>
      </c>
      <c r="S71" s="9">
        <v>14</v>
      </c>
      <c r="T71" s="19">
        <v>1</v>
      </c>
    </row>
    <row r="72" spans="1:20" x14ac:dyDescent="0.2">
      <c r="A72" s="2">
        <v>71</v>
      </c>
      <c r="B72" s="2">
        <v>1</v>
      </c>
      <c r="C72" s="2">
        <v>2</v>
      </c>
      <c r="D72" s="2">
        <v>7.99</v>
      </c>
      <c r="E72" s="8">
        <v>3</v>
      </c>
      <c r="F72" s="18">
        <v>4</v>
      </c>
      <c r="G72" s="18">
        <v>1.77</v>
      </c>
      <c r="H72" s="3">
        <v>860</v>
      </c>
      <c r="I72" s="18">
        <v>773</v>
      </c>
      <c r="J72" s="2">
        <v>27</v>
      </c>
      <c r="K72">
        <v>10</v>
      </c>
      <c r="L72">
        <v>82</v>
      </c>
      <c r="M72">
        <v>2</v>
      </c>
      <c r="N72" s="19" t="s">
        <v>5</v>
      </c>
      <c r="O72" s="19">
        <v>78</v>
      </c>
      <c r="P72">
        <v>2.2000000000000002</v>
      </c>
      <c r="Q72">
        <v>2.1</v>
      </c>
      <c r="R72" s="23">
        <v>4.3000000000000007</v>
      </c>
      <c r="S72" s="9">
        <v>60</v>
      </c>
      <c r="T72" s="19">
        <v>1</v>
      </c>
    </row>
    <row r="73" spans="1:20" x14ac:dyDescent="0.2">
      <c r="A73" s="2">
        <v>72</v>
      </c>
      <c r="B73" s="2">
        <v>2</v>
      </c>
      <c r="C73" s="2">
        <v>2</v>
      </c>
      <c r="D73" s="2">
        <v>7.78</v>
      </c>
      <c r="E73" s="8">
        <v>3</v>
      </c>
      <c r="F73" s="18">
        <v>5</v>
      </c>
      <c r="G73" s="18">
        <v>1.62</v>
      </c>
      <c r="H73" s="3">
        <v>930</v>
      </c>
      <c r="I73" s="18">
        <v>696</v>
      </c>
      <c r="J73" s="2">
        <v>32</v>
      </c>
      <c r="K73">
        <v>3</v>
      </c>
      <c r="L73">
        <v>14</v>
      </c>
      <c r="M73">
        <v>1</v>
      </c>
      <c r="N73" s="19" t="s">
        <v>32</v>
      </c>
      <c r="O73" s="19">
        <v>105</v>
      </c>
      <c r="P73">
        <v>1.3</v>
      </c>
      <c r="Q73">
        <v>2.8</v>
      </c>
      <c r="R73" s="23">
        <v>4.0999999999999996</v>
      </c>
      <c r="S73" s="9">
        <v>57</v>
      </c>
      <c r="T73" s="19">
        <v>1</v>
      </c>
    </row>
    <row r="74" spans="1:20" x14ac:dyDescent="0.2">
      <c r="A74" s="2">
        <v>73</v>
      </c>
      <c r="B74" s="2">
        <v>2</v>
      </c>
      <c r="C74" s="2">
        <v>1</v>
      </c>
      <c r="D74" s="2">
        <v>0.49</v>
      </c>
      <c r="E74" s="8">
        <v>2</v>
      </c>
      <c r="F74" s="18">
        <v>8</v>
      </c>
      <c r="G74" s="18">
        <v>1.4</v>
      </c>
      <c r="H74" s="3">
        <v>620</v>
      </c>
      <c r="I74" s="18">
        <v>652</v>
      </c>
      <c r="J74" s="2">
        <v>16</v>
      </c>
      <c r="K74">
        <v>1</v>
      </c>
      <c r="L74">
        <v>82</v>
      </c>
      <c r="M74">
        <v>2</v>
      </c>
      <c r="N74" s="19" t="s">
        <v>7</v>
      </c>
      <c r="O74" s="19">
        <v>46</v>
      </c>
      <c r="P74">
        <v>1</v>
      </c>
      <c r="Q74">
        <v>2.1</v>
      </c>
      <c r="R74" s="23">
        <v>3.1</v>
      </c>
      <c r="S74" s="9">
        <v>188</v>
      </c>
      <c r="T74" s="19">
        <v>0</v>
      </c>
    </row>
    <row r="75" spans="1:20" x14ac:dyDescent="0.2">
      <c r="A75" s="2">
        <v>74</v>
      </c>
      <c r="B75" s="2">
        <v>2</v>
      </c>
      <c r="C75" s="2">
        <v>1</v>
      </c>
      <c r="D75" s="2">
        <v>10.210000000000001</v>
      </c>
      <c r="E75" s="8">
        <v>3</v>
      </c>
      <c r="F75" s="18">
        <v>8</v>
      </c>
      <c r="G75" s="18">
        <v>1.79</v>
      </c>
      <c r="H75" s="3">
        <v>860</v>
      </c>
      <c r="I75" s="18">
        <v>770</v>
      </c>
      <c r="J75" s="2">
        <v>26</v>
      </c>
      <c r="K75">
        <v>1</v>
      </c>
      <c r="L75">
        <v>88</v>
      </c>
      <c r="M75">
        <v>2</v>
      </c>
      <c r="N75" s="19" t="s">
        <v>5</v>
      </c>
      <c r="O75" s="19">
        <v>68</v>
      </c>
      <c r="P75">
        <v>1</v>
      </c>
      <c r="Q75">
        <v>1.2</v>
      </c>
      <c r="R75" s="23">
        <v>2.2000000000000002</v>
      </c>
      <c r="S75" s="9">
        <v>51</v>
      </c>
      <c r="T75" s="19">
        <v>1</v>
      </c>
    </row>
    <row r="76" spans="1:20" x14ac:dyDescent="0.2">
      <c r="A76" s="2">
        <v>75</v>
      </c>
      <c r="B76" s="2">
        <v>1</v>
      </c>
      <c r="C76" s="2">
        <v>2</v>
      </c>
      <c r="D76" s="2">
        <v>4.92</v>
      </c>
      <c r="E76" s="8">
        <v>1</v>
      </c>
      <c r="F76" s="18">
        <v>2</v>
      </c>
      <c r="G76" s="18">
        <v>2.1</v>
      </c>
      <c r="H76" s="3">
        <v>450</v>
      </c>
      <c r="I76" s="18">
        <v>659</v>
      </c>
      <c r="J76" s="2">
        <v>7</v>
      </c>
      <c r="K76">
        <v>11</v>
      </c>
      <c r="L76">
        <v>8</v>
      </c>
      <c r="M76">
        <v>1</v>
      </c>
      <c r="N76" s="19" t="s">
        <v>6</v>
      </c>
      <c r="O76" s="19">
        <v>110</v>
      </c>
      <c r="P76">
        <v>2.5</v>
      </c>
      <c r="Q76">
        <v>3.4</v>
      </c>
      <c r="R76" s="23">
        <v>5.9</v>
      </c>
      <c r="S76" s="9">
        <v>76</v>
      </c>
      <c r="T76" s="19">
        <v>0</v>
      </c>
    </row>
    <row r="77" spans="1:20" x14ac:dyDescent="0.2">
      <c r="A77" s="2">
        <v>76</v>
      </c>
      <c r="B77" s="2">
        <v>1</v>
      </c>
      <c r="C77" s="2">
        <v>1</v>
      </c>
      <c r="D77" s="2">
        <v>6.56</v>
      </c>
      <c r="E77" s="8">
        <v>3</v>
      </c>
      <c r="F77" s="18">
        <v>4</v>
      </c>
      <c r="G77" s="18">
        <v>1.61</v>
      </c>
      <c r="H77" s="3">
        <v>820</v>
      </c>
      <c r="I77" s="18">
        <v>662</v>
      </c>
      <c r="J77" s="2">
        <v>17</v>
      </c>
      <c r="K77">
        <v>7</v>
      </c>
      <c r="L77">
        <v>92</v>
      </c>
      <c r="M77">
        <v>2</v>
      </c>
      <c r="N77" s="19" t="s">
        <v>7</v>
      </c>
      <c r="O77" s="19">
        <v>67</v>
      </c>
      <c r="P77">
        <v>1.9</v>
      </c>
      <c r="Q77">
        <v>0.6</v>
      </c>
      <c r="R77" s="23">
        <v>2.5</v>
      </c>
      <c r="S77" s="9">
        <v>108</v>
      </c>
      <c r="T77" s="19">
        <v>1</v>
      </c>
    </row>
    <row r="78" spans="1:20" x14ac:dyDescent="0.2">
      <c r="A78" s="2">
        <v>77</v>
      </c>
      <c r="B78" s="2">
        <v>1</v>
      </c>
      <c r="C78" s="2">
        <v>1</v>
      </c>
      <c r="D78" s="2">
        <v>10.029999999999999</v>
      </c>
      <c r="E78" s="8">
        <v>3</v>
      </c>
      <c r="F78" s="18">
        <v>7</v>
      </c>
      <c r="G78" s="18">
        <v>1.56</v>
      </c>
      <c r="H78" s="3">
        <v>910</v>
      </c>
      <c r="I78" s="18">
        <v>758</v>
      </c>
      <c r="J78" s="2">
        <v>5</v>
      </c>
      <c r="K78">
        <v>10</v>
      </c>
      <c r="L78">
        <v>90</v>
      </c>
      <c r="M78">
        <v>2</v>
      </c>
      <c r="N78" s="19" t="s">
        <v>6</v>
      </c>
      <c r="O78" s="19">
        <v>106</v>
      </c>
      <c r="P78">
        <v>2.2000000000000002</v>
      </c>
      <c r="Q78">
        <v>0.9</v>
      </c>
      <c r="R78" s="23">
        <v>3.1</v>
      </c>
      <c r="S78" s="9">
        <v>54</v>
      </c>
      <c r="T78" s="19">
        <v>1</v>
      </c>
    </row>
    <row r="79" spans="1:20" x14ac:dyDescent="0.2">
      <c r="A79" s="2">
        <v>78</v>
      </c>
      <c r="B79" s="2">
        <v>1</v>
      </c>
      <c r="C79" s="2">
        <v>2</v>
      </c>
      <c r="D79" s="2">
        <v>10.27</v>
      </c>
      <c r="E79" s="8">
        <v>3</v>
      </c>
      <c r="F79" s="18">
        <v>5</v>
      </c>
      <c r="G79" s="18">
        <v>1.51</v>
      </c>
      <c r="H79" s="3">
        <v>910</v>
      </c>
      <c r="I79" s="18">
        <v>648</v>
      </c>
      <c r="J79" s="2">
        <v>1</v>
      </c>
      <c r="K79">
        <v>10</v>
      </c>
      <c r="L79">
        <v>86</v>
      </c>
      <c r="M79">
        <v>2</v>
      </c>
      <c r="N79" s="19" t="s">
        <v>6</v>
      </c>
      <c r="O79" s="19">
        <v>80</v>
      </c>
      <c r="P79">
        <v>2.2000000000000002</v>
      </c>
      <c r="Q79">
        <v>1.5</v>
      </c>
      <c r="R79" s="23">
        <v>3.7</v>
      </c>
      <c r="S79" s="9">
        <v>160</v>
      </c>
      <c r="T79" s="19">
        <v>1</v>
      </c>
    </row>
    <row r="80" spans="1:20" x14ac:dyDescent="0.2">
      <c r="A80" s="2">
        <v>79</v>
      </c>
      <c r="B80" s="2">
        <v>3</v>
      </c>
      <c r="C80" s="2">
        <v>2</v>
      </c>
      <c r="D80" s="2">
        <v>2.59</v>
      </c>
      <c r="E80" s="8">
        <v>1</v>
      </c>
      <c r="F80" s="18">
        <v>2</v>
      </c>
      <c r="G80" s="18">
        <v>1.94</v>
      </c>
      <c r="H80" s="3">
        <v>460</v>
      </c>
      <c r="I80" s="18">
        <v>768</v>
      </c>
      <c r="J80" s="2">
        <v>40</v>
      </c>
      <c r="K80">
        <v>3</v>
      </c>
      <c r="L80">
        <v>10</v>
      </c>
      <c r="M80">
        <v>1</v>
      </c>
      <c r="N80" s="19" t="s">
        <v>32</v>
      </c>
      <c r="O80" s="19">
        <v>106</v>
      </c>
      <c r="P80">
        <v>1.3</v>
      </c>
      <c r="Q80">
        <v>3.2</v>
      </c>
      <c r="R80" s="23">
        <v>4.5</v>
      </c>
      <c r="S80" s="9">
        <v>62</v>
      </c>
      <c r="T80" s="19">
        <v>0</v>
      </c>
    </row>
    <row r="81" spans="1:20" x14ac:dyDescent="0.2">
      <c r="A81" s="2">
        <v>80</v>
      </c>
      <c r="B81" s="2">
        <v>3</v>
      </c>
      <c r="C81" s="2">
        <v>2</v>
      </c>
      <c r="D81" s="2">
        <v>0.09</v>
      </c>
      <c r="E81" s="8">
        <v>2</v>
      </c>
      <c r="F81" s="18">
        <v>3</v>
      </c>
      <c r="G81" s="18">
        <v>1.49</v>
      </c>
      <c r="H81" s="3">
        <v>610</v>
      </c>
      <c r="I81" s="18">
        <v>746</v>
      </c>
      <c r="J81" s="2">
        <v>4</v>
      </c>
      <c r="K81">
        <v>2</v>
      </c>
      <c r="L81">
        <v>10</v>
      </c>
      <c r="M81">
        <v>1</v>
      </c>
      <c r="N81" s="19" t="s">
        <v>6</v>
      </c>
      <c r="O81" s="19">
        <v>93</v>
      </c>
      <c r="P81">
        <v>1</v>
      </c>
      <c r="Q81">
        <v>3.2</v>
      </c>
      <c r="R81" s="23">
        <v>4.2</v>
      </c>
      <c r="S81" s="9">
        <v>36</v>
      </c>
      <c r="T81" s="19">
        <v>0</v>
      </c>
    </row>
    <row r="82" spans="1:20" x14ac:dyDescent="0.2">
      <c r="A82" s="2">
        <v>81</v>
      </c>
      <c r="B82" s="2">
        <v>1</v>
      </c>
      <c r="C82" s="2">
        <v>2</v>
      </c>
      <c r="D82" s="2">
        <v>1.58</v>
      </c>
      <c r="E82" s="8">
        <v>2</v>
      </c>
      <c r="F82" s="18">
        <v>7</v>
      </c>
      <c r="G82" s="18">
        <v>1.4</v>
      </c>
      <c r="H82" s="3">
        <v>670</v>
      </c>
      <c r="I82" s="18">
        <v>644</v>
      </c>
      <c r="J82" s="2">
        <v>33</v>
      </c>
      <c r="K82">
        <v>12</v>
      </c>
      <c r="L82">
        <v>90</v>
      </c>
      <c r="M82">
        <v>2</v>
      </c>
      <c r="N82" s="19" t="s">
        <v>32</v>
      </c>
      <c r="O82" s="19">
        <v>71</v>
      </c>
      <c r="P82">
        <v>2.5</v>
      </c>
      <c r="Q82">
        <v>0.9</v>
      </c>
      <c r="R82" s="23">
        <v>3.4</v>
      </c>
      <c r="S82" s="9">
        <v>167</v>
      </c>
      <c r="T82" s="19">
        <v>0</v>
      </c>
    </row>
    <row r="83" spans="1:20" x14ac:dyDescent="0.2">
      <c r="A83" s="2">
        <v>82</v>
      </c>
      <c r="B83" s="2">
        <v>2</v>
      </c>
      <c r="C83" s="2">
        <v>1</v>
      </c>
      <c r="D83" s="2">
        <v>10.53</v>
      </c>
      <c r="E83" s="8">
        <v>3</v>
      </c>
      <c r="F83" s="18">
        <v>2</v>
      </c>
      <c r="G83" s="18">
        <v>1.72</v>
      </c>
      <c r="H83" s="3">
        <v>930</v>
      </c>
      <c r="I83" s="18">
        <v>749</v>
      </c>
      <c r="J83" s="2">
        <v>40</v>
      </c>
      <c r="K83">
        <v>12</v>
      </c>
      <c r="L83">
        <v>92</v>
      </c>
      <c r="M83">
        <v>2</v>
      </c>
      <c r="N83" s="19" t="s">
        <v>32</v>
      </c>
      <c r="O83" s="19">
        <v>2</v>
      </c>
      <c r="P83">
        <v>2.5</v>
      </c>
      <c r="Q83">
        <v>0.6</v>
      </c>
      <c r="R83" s="23">
        <v>3.1</v>
      </c>
      <c r="S83" s="9">
        <v>8</v>
      </c>
      <c r="T83" s="19">
        <v>1</v>
      </c>
    </row>
    <row r="84" spans="1:20" x14ac:dyDescent="0.2">
      <c r="A84" s="2">
        <v>83</v>
      </c>
      <c r="B84" s="2">
        <v>2</v>
      </c>
      <c r="C84" s="2">
        <v>2</v>
      </c>
      <c r="D84" s="2">
        <v>7.83</v>
      </c>
      <c r="E84" s="8">
        <v>3</v>
      </c>
      <c r="F84" s="18">
        <v>4</v>
      </c>
      <c r="G84" s="18">
        <v>1.78</v>
      </c>
      <c r="H84" s="3">
        <v>820</v>
      </c>
      <c r="I84" s="18">
        <v>683</v>
      </c>
      <c r="J84" s="2">
        <v>20</v>
      </c>
      <c r="K84">
        <v>9</v>
      </c>
      <c r="L84">
        <v>92</v>
      </c>
      <c r="M84">
        <v>2</v>
      </c>
      <c r="N84" s="19" t="s">
        <v>7</v>
      </c>
      <c r="O84" s="19">
        <v>116</v>
      </c>
      <c r="P84">
        <v>2.2000000000000002</v>
      </c>
      <c r="Q84">
        <v>0.6</v>
      </c>
      <c r="R84" s="23">
        <v>2.8000000000000003</v>
      </c>
      <c r="S84" s="9">
        <v>89</v>
      </c>
      <c r="T84" s="19">
        <v>1</v>
      </c>
    </row>
    <row r="85" spans="1:20" x14ac:dyDescent="0.2">
      <c r="A85" s="2">
        <v>84</v>
      </c>
      <c r="B85" s="2">
        <v>3</v>
      </c>
      <c r="C85" s="2">
        <v>1</v>
      </c>
      <c r="D85" s="2">
        <v>4.42</v>
      </c>
      <c r="E85" s="8">
        <v>1</v>
      </c>
      <c r="F85" s="18">
        <v>3</v>
      </c>
      <c r="G85" s="18">
        <v>2.06</v>
      </c>
      <c r="H85" s="3">
        <v>500</v>
      </c>
      <c r="I85" s="18">
        <v>718</v>
      </c>
      <c r="J85" s="2">
        <v>2</v>
      </c>
      <c r="K85">
        <v>1</v>
      </c>
      <c r="L85">
        <v>86</v>
      </c>
      <c r="M85">
        <v>2</v>
      </c>
      <c r="N85" s="19" t="s">
        <v>6</v>
      </c>
      <c r="O85" s="19">
        <v>35</v>
      </c>
      <c r="P85">
        <v>1</v>
      </c>
      <c r="Q85">
        <v>1.5</v>
      </c>
      <c r="R85" s="23">
        <v>2.5</v>
      </c>
      <c r="S85" s="9">
        <v>142</v>
      </c>
      <c r="T85" s="19">
        <v>0</v>
      </c>
    </row>
    <row r="86" spans="1:20" x14ac:dyDescent="0.2">
      <c r="A86" s="2">
        <v>85</v>
      </c>
      <c r="B86" s="2">
        <v>1</v>
      </c>
      <c r="C86" s="2">
        <v>2</v>
      </c>
      <c r="D86" s="2">
        <v>3.11</v>
      </c>
      <c r="E86" s="8">
        <v>1</v>
      </c>
      <c r="F86" s="18">
        <v>2</v>
      </c>
      <c r="G86" s="18">
        <v>2</v>
      </c>
      <c r="H86" s="3">
        <v>450</v>
      </c>
      <c r="I86" s="18">
        <v>694</v>
      </c>
      <c r="J86" s="2">
        <v>5</v>
      </c>
      <c r="K86">
        <v>3</v>
      </c>
      <c r="L86">
        <v>92</v>
      </c>
      <c r="M86">
        <v>2</v>
      </c>
      <c r="N86" s="19" t="s">
        <v>6</v>
      </c>
      <c r="O86" s="19">
        <v>47</v>
      </c>
      <c r="P86">
        <v>1.3</v>
      </c>
      <c r="Q86">
        <v>0.6</v>
      </c>
      <c r="R86" s="23">
        <v>1.9</v>
      </c>
      <c r="S86" s="9">
        <v>187</v>
      </c>
      <c r="T86" s="19">
        <v>0</v>
      </c>
    </row>
    <row r="87" spans="1:20" x14ac:dyDescent="0.2">
      <c r="A87" s="2">
        <v>86</v>
      </c>
      <c r="B87" s="2">
        <v>2</v>
      </c>
      <c r="C87" s="2">
        <v>2</v>
      </c>
      <c r="D87" s="2">
        <v>7.59</v>
      </c>
      <c r="E87" s="8">
        <v>3</v>
      </c>
      <c r="F87" s="18">
        <v>7</v>
      </c>
      <c r="G87" s="18">
        <v>1.68</v>
      </c>
      <c r="H87" s="3">
        <v>930</v>
      </c>
      <c r="I87" s="18">
        <v>644</v>
      </c>
      <c r="J87" s="2">
        <v>36</v>
      </c>
      <c r="K87">
        <v>2</v>
      </c>
      <c r="L87">
        <v>6</v>
      </c>
      <c r="M87">
        <v>1</v>
      </c>
      <c r="N87" s="19" t="s">
        <v>32</v>
      </c>
      <c r="O87" s="19">
        <v>39</v>
      </c>
      <c r="P87">
        <v>1</v>
      </c>
      <c r="Q87">
        <v>3.6</v>
      </c>
      <c r="R87" s="23">
        <v>4.5999999999999996</v>
      </c>
      <c r="S87" s="9">
        <v>155</v>
      </c>
      <c r="T87" s="19">
        <v>1</v>
      </c>
    </row>
    <row r="88" spans="1:20" x14ac:dyDescent="0.2">
      <c r="A88" s="2">
        <v>87</v>
      </c>
      <c r="B88" s="2">
        <v>2</v>
      </c>
      <c r="C88" s="2">
        <v>1</v>
      </c>
      <c r="D88" s="2">
        <v>1.35</v>
      </c>
      <c r="E88" s="8">
        <v>2</v>
      </c>
      <c r="F88" s="18">
        <v>6</v>
      </c>
      <c r="G88" s="18">
        <v>1.33</v>
      </c>
      <c r="H88" s="3">
        <v>630</v>
      </c>
      <c r="I88" s="18">
        <v>675</v>
      </c>
      <c r="J88" s="2">
        <v>38</v>
      </c>
      <c r="K88">
        <v>5</v>
      </c>
      <c r="L88">
        <v>84</v>
      </c>
      <c r="M88">
        <v>2</v>
      </c>
      <c r="N88" s="19" t="s">
        <v>32</v>
      </c>
      <c r="O88" s="19">
        <v>21</v>
      </c>
      <c r="P88">
        <v>1.6</v>
      </c>
      <c r="Q88">
        <v>1.8</v>
      </c>
      <c r="R88" s="23">
        <v>3.4000000000000004</v>
      </c>
      <c r="S88" s="9">
        <v>82</v>
      </c>
      <c r="T88" s="19">
        <v>0</v>
      </c>
    </row>
    <row r="89" spans="1:20" x14ac:dyDescent="0.2">
      <c r="A89" s="2">
        <v>88</v>
      </c>
      <c r="B89" s="2">
        <v>3</v>
      </c>
      <c r="C89" s="2">
        <v>2</v>
      </c>
      <c r="D89" s="2">
        <v>12.17</v>
      </c>
      <c r="E89" s="8">
        <v>3</v>
      </c>
      <c r="F89" s="18">
        <v>3</v>
      </c>
      <c r="G89" s="18">
        <v>1.61</v>
      </c>
      <c r="H89" s="3">
        <v>930</v>
      </c>
      <c r="I89" s="18">
        <v>710</v>
      </c>
      <c r="J89" s="2">
        <v>38</v>
      </c>
      <c r="K89">
        <v>5</v>
      </c>
      <c r="L89">
        <v>16</v>
      </c>
      <c r="M89">
        <v>1</v>
      </c>
      <c r="N89" s="19" t="s">
        <v>32</v>
      </c>
      <c r="O89" s="19">
        <v>17</v>
      </c>
      <c r="P89">
        <v>1.6</v>
      </c>
      <c r="Q89">
        <v>2.6</v>
      </c>
      <c r="R89" s="23">
        <v>4.2</v>
      </c>
      <c r="S89" s="9">
        <v>68</v>
      </c>
      <c r="T89" s="19">
        <v>1</v>
      </c>
    </row>
    <row r="90" spans="1:20" x14ac:dyDescent="0.2">
      <c r="A90" s="2">
        <v>89</v>
      </c>
      <c r="B90" s="2">
        <v>1</v>
      </c>
      <c r="C90" s="2">
        <v>2</v>
      </c>
      <c r="D90" s="2">
        <v>7.12</v>
      </c>
      <c r="E90" s="8">
        <v>3</v>
      </c>
      <c r="F90" s="18">
        <v>5</v>
      </c>
      <c r="G90" s="18">
        <v>1.74</v>
      </c>
      <c r="H90" s="3">
        <v>930</v>
      </c>
      <c r="I90" s="18">
        <v>734</v>
      </c>
      <c r="J90" s="2">
        <v>39</v>
      </c>
      <c r="K90">
        <v>9</v>
      </c>
      <c r="L90">
        <v>4</v>
      </c>
      <c r="M90">
        <v>1</v>
      </c>
      <c r="N90" s="19" t="s">
        <v>32</v>
      </c>
      <c r="O90" s="19">
        <v>111</v>
      </c>
      <c r="P90">
        <v>2.2000000000000002</v>
      </c>
      <c r="Q90">
        <v>3.8</v>
      </c>
      <c r="R90" s="23">
        <v>6</v>
      </c>
      <c r="S90" s="9">
        <v>69</v>
      </c>
      <c r="T90" s="19">
        <v>1</v>
      </c>
    </row>
    <row r="91" spans="1:20" x14ac:dyDescent="0.2">
      <c r="A91" s="2">
        <v>90</v>
      </c>
      <c r="B91" s="2">
        <v>3</v>
      </c>
      <c r="C91" s="2">
        <v>1</v>
      </c>
      <c r="D91" s="2">
        <v>7.68</v>
      </c>
      <c r="E91" s="8">
        <v>3</v>
      </c>
      <c r="F91" s="18">
        <v>10</v>
      </c>
      <c r="G91" s="18">
        <v>1.52</v>
      </c>
      <c r="H91" s="3">
        <v>930</v>
      </c>
      <c r="I91" s="18">
        <v>737</v>
      </c>
      <c r="J91" s="2">
        <v>38</v>
      </c>
      <c r="K91">
        <v>3</v>
      </c>
      <c r="L91">
        <v>82</v>
      </c>
      <c r="M91">
        <v>2</v>
      </c>
      <c r="N91" s="19" t="s">
        <v>32</v>
      </c>
      <c r="O91" s="19">
        <v>35</v>
      </c>
      <c r="P91">
        <v>1.3</v>
      </c>
      <c r="Q91">
        <v>2.1</v>
      </c>
      <c r="R91" s="23">
        <v>3.4000000000000004</v>
      </c>
      <c r="S91" s="9">
        <v>143</v>
      </c>
      <c r="T91" s="19">
        <v>1</v>
      </c>
    </row>
    <row r="92" spans="1:20" x14ac:dyDescent="0.2">
      <c r="A92" s="2">
        <v>91</v>
      </c>
      <c r="B92" s="2">
        <v>1</v>
      </c>
      <c r="C92" s="2">
        <v>2</v>
      </c>
      <c r="D92" s="2">
        <v>1.99</v>
      </c>
      <c r="E92" s="8">
        <v>2</v>
      </c>
      <c r="F92" s="18">
        <v>1</v>
      </c>
      <c r="G92" s="18">
        <v>1.44</v>
      </c>
      <c r="H92" s="3">
        <v>530</v>
      </c>
      <c r="I92" s="18">
        <v>719</v>
      </c>
      <c r="J92" s="2">
        <v>9</v>
      </c>
      <c r="K92">
        <v>8</v>
      </c>
      <c r="L92">
        <v>88</v>
      </c>
      <c r="M92">
        <v>2</v>
      </c>
      <c r="N92" s="19" t="s">
        <v>6</v>
      </c>
      <c r="O92" s="19">
        <v>111</v>
      </c>
      <c r="P92">
        <v>1.9</v>
      </c>
      <c r="Q92">
        <v>1.2</v>
      </c>
      <c r="R92" s="23">
        <v>3.0999999999999996</v>
      </c>
      <c r="S92" s="9">
        <v>80</v>
      </c>
      <c r="T92" s="19">
        <v>0</v>
      </c>
    </row>
    <row r="93" spans="1:20" x14ac:dyDescent="0.2">
      <c r="A93" s="2">
        <v>92</v>
      </c>
      <c r="B93" s="2">
        <v>1</v>
      </c>
      <c r="C93" s="2">
        <v>2</v>
      </c>
      <c r="D93" s="2">
        <v>10.85</v>
      </c>
      <c r="E93" s="8">
        <v>3</v>
      </c>
      <c r="F93" s="18">
        <v>8</v>
      </c>
      <c r="G93" s="18">
        <v>1.63</v>
      </c>
      <c r="H93" s="3">
        <v>860</v>
      </c>
      <c r="I93" s="18">
        <v>739</v>
      </c>
      <c r="J93" s="2">
        <v>23</v>
      </c>
      <c r="K93">
        <v>6</v>
      </c>
      <c r="L93">
        <v>6</v>
      </c>
      <c r="M93">
        <v>1</v>
      </c>
      <c r="N93" s="19" t="s">
        <v>5</v>
      </c>
      <c r="O93" s="19">
        <v>81</v>
      </c>
      <c r="P93">
        <v>1.6</v>
      </c>
      <c r="Q93">
        <v>3.6</v>
      </c>
      <c r="R93" s="23">
        <v>5.2</v>
      </c>
      <c r="S93" s="9">
        <v>52</v>
      </c>
      <c r="T93" s="19">
        <v>1</v>
      </c>
    </row>
    <row r="94" spans="1:20" x14ac:dyDescent="0.2">
      <c r="A94" s="2">
        <v>93</v>
      </c>
      <c r="B94" s="2">
        <v>3</v>
      </c>
      <c r="C94" s="2">
        <v>2</v>
      </c>
      <c r="D94" s="2">
        <v>2.2000000000000002</v>
      </c>
      <c r="E94" s="8">
        <v>1</v>
      </c>
      <c r="F94" s="18">
        <v>1</v>
      </c>
      <c r="G94" s="18">
        <v>2</v>
      </c>
      <c r="H94" s="3">
        <v>350</v>
      </c>
      <c r="I94" s="18">
        <v>657</v>
      </c>
      <c r="J94" s="2">
        <v>24</v>
      </c>
      <c r="K94">
        <v>1</v>
      </c>
      <c r="L94">
        <v>86</v>
      </c>
      <c r="M94">
        <v>2</v>
      </c>
      <c r="N94" s="19" t="s">
        <v>5</v>
      </c>
      <c r="O94" s="19">
        <v>14</v>
      </c>
      <c r="P94">
        <v>1</v>
      </c>
      <c r="Q94">
        <v>1.5</v>
      </c>
      <c r="R94" s="23">
        <v>2.5</v>
      </c>
      <c r="S94" s="9">
        <v>52</v>
      </c>
      <c r="T94" s="19">
        <v>0</v>
      </c>
    </row>
    <row r="95" spans="1:20" x14ac:dyDescent="0.2">
      <c r="A95" s="2">
        <v>94</v>
      </c>
      <c r="B95" s="2">
        <v>3</v>
      </c>
      <c r="C95" s="2">
        <v>2</v>
      </c>
      <c r="D95" s="2">
        <v>7.6</v>
      </c>
      <c r="E95" s="8">
        <v>3</v>
      </c>
      <c r="F95" s="18">
        <v>9</v>
      </c>
      <c r="G95" s="18">
        <v>1.52</v>
      </c>
      <c r="H95" s="3">
        <v>860</v>
      </c>
      <c r="I95" s="18">
        <v>615</v>
      </c>
      <c r="J95" s="2">
        <v>28</v>
      </c>
      <c r="K95">
        <v>12</v>
      </c>
      <c r="L95">
        <v>18</v>
      </c>
      <c r="M95">
        <v>1</v>
      </c>
      <c r="N95" s="19" t="s">
        <v>5</v>
      </c>
      <c r="O95" s="19">
        <v>55</v>
      </c>
      <c r="P95">
        <v>2.5</v>
      </c>
      <c r="Q95">
        <v>2.4</v>
      </c>
      <c r="R95" s="23">
        <v>4.9000000000000004</v>
      </c>
      <c r="S95" s="9">
        <v>105</v>
      </c>
      <c r="T95" s="19">
        <v>1</v>
      </c>
    </row>
    <row r="96" spans="1:20" x14ac:dyDescent="0.2">
      <c r="A96" s="2">
        <v>95</v>
      </c>
      <c r="B96" s="2">
        <v>3</v>
      </c>
      <c r="C96" s="2">
        <v>1</v>
      </c>
      <c r="D96" s="2">
        <v>7.25</v>
      </c>
      <c r="E96" s="8">
        <v>3</v>
      </c>
      <c r="F96" s="18">
        <v>4</v>
      </c>
      <c r="G96" s="18">
        <v>1.59</v>
      </c>
      <c r="H96" s="3">
        <v>860</v>
      </c>
      <c r="I96" s="18">
        <v>772</v>
      </c>
      <c r="J96" s="2">
        <v>26</v>
      </c>
      <c r="K96">
        <v>4</v>
      </c>
      <c r="L96">
        <v>8</v>
      </c>
      <c r="M96">
        <v>1</v>
      </c>
      <c r="N96" s="19" t="s">
        <v>5</v>
      </c>
      <c r="O96" s="19">
        <v>47</v>
      </c>
      <c r="P96">
        <v>1.3</v>
      </c>
      <c r="Q96">
        <v>3.4</v>
      </c>
      <c r="R96" s="23">
        <v>4.7</v>
      </c>
      <c r="S96" s="9">
        <v>184</v>
      </c>
      <c r="T96" s="19">
        <v>1</v>
      </c>
    </row>
    <row r="97" spans="1:20" x14ac:dyDescent="0.2">
      <c r="A97" s="2">
        <v>96</v>
      </c>
      <c r="B97" s="2">
        <v>3</v>
      </c>
      <c r="C97" s="2">
        <v>2</v>
      </c>
      <c r="D97" s="2">
        <v>7.96</v>
      </c>
      <c r="E97" s="8">
        <v>3</v>
      </c>
      <c r="F97" s="18">
        <v>7</v>
      </c>
      <c r="G97" s="18">
        <v>1.7</v>
      </c>
      <c r="H97" s="3">
        <v>860</v>
      </c>
      <c r="I97" s="18">
        <v>653</v>
      </c>
      <c r="J97" s="2">
        <v>28</v>
      </c>
      <c r="K97">
        <v>8</v>
      </c>
      <c r="L97">
        <v>84</v>
      </c>
      <c r="M97">
        <v>2</v>
      </c>
      <c r="N97" s="19" t="s">
        <v>5</v>
      </c>
      <c r="O97" s="19">
        <v>72</v>
      </c>
      <c r="P97">
        <v>1.9</v>
      </c>
      <c r="Q97">
        <v>1.8</v>
      </c>
      <c r="R97" s="23">
        <v>3.7</v>
      </c>
      <c r="S97" s="9">
        <v>138</v>
      </c>
      <c r="T97" s="19">
        <v>1</v>
      </c>
    </row>
    <row r="98" spans="1:20" x14ac:dyDescent="0.2">
      <c r="A98" s="2">
        <v>97</v>
      </c>
      <c r="B98" s="2">
        <v>2</v>
      </c>
      <c r="C98" s="2">
        <v>2</v>
      </c>
      <c r="D98" s="2">
        <v>3.19</v>
      </c>
      <c r="E98" s="8">
        <v>1</v>
      </c>
      <c r="F98" s="18">
        <v>1</v>
      </c>
      <c r="G98" s="18">
        <v>1.93</v>
      </c>
      <c r="H98" s="3">
        <v>410</v>
      </c>
      <c r="I98" s="18">
        <v>653</v>
      </c>
      <c r="J98" s="2">
        <v>40</v>
      </c>
      <c r="K98">
        <v>2</v>
      </c>
      <c r="L98">
        <v>10</v>
      </c>
      <c r="M98">
        <v>1</v>
      </c>
      <c r="N98" s="19" t="s">
        <v>32</v>
      </c>
      <c r="O98" s="19">
        <v>49</v>
      </c>
      <c r="P98">
        <v>1</v>
      </c>
      <c r="Q98">
        <v>3.2</v>
      </c>
      <c r="R98" s="23">
        <v>4.2</v>
      </c>
      <c r="S98" s="9">
        <v>197</v>
      </c>
      <c r="T98" s="19">
        <v>0</v>
      </c>
    </row>
    <row r="99" spans="1:20" x14ac:dyDescent="0.2">
      <c r="A99" s="2">
        <v>98</v>
      </c>
      <c r="B99" s="2">
        <v>1</v>
      </c>
      <c r="C99" s="2">
        <v>1</v>
      </c>
      <c r="D99" s="2">
        <v>6.24</v>
      </c>
      <c r="E99" s="8">
        <v>3</v>
      </c>
      <c r="F99" s="18">
        <v>8</v>
      </c>
      <c r="G99" s="18">
        <v>1.65</v>
      </c>
      <c r="H99" s="3">
        <v>820</v>
      </c>
      <c r="I99" s="18">
        <v>661</v>
      </c>
      <c r="J99" s="2">
        <v>19</v>
      </c>
      <c r="K99">
        <v>5</v>
      </c>
      <c r="L99">
        <v>6</v>
      </c>
      <c r="M99">
        <v>1</v>
      </c>
      <c r="N99" s="19" t="s">
        <v>7</v>
      </c>
      <c r="O99" s="19">
        <v>128</v>
      </c>
      <c r="P99">
        <v>1.6</v>
      </c>
      <c r="Q99">
        <v>3.6</v>
      </c>
      <c r="R99" s="23">
        <v>5.2</v>
      </c>
      <c r="S99" s="9">
        <v>117</v>
      </c>
      <c r="T99" s="19">
        <v>1</v>
      </c>
    </row>
    <row r="100" spans="1:20" x14ac:dyDescent="0.2">
      <c r="A100" s="2">
        <v>99</v>
      </c>
      <c r="B100" s="2">
        <v>3</v>
      </c>
      <c r="C100" s="2">
        <v>1</v>
      </c>
      <c r="D100" s="2">
        <v>4.7300000000000004</v>
      </c>
      <c r="E100" s="8">
        <v>1</v>
      </c>
      <c r="F100" s="18">
        <v>1</v>
      </c>
      <c r="G100" s="18">
        <v>1.94</v>
      </c>
      <c r="H100" s="3">
        <v>400</v>
      </c>
      <c r="I100" s="18">
        <v>706</v>
      </c>
      <c r="J100" s="2">
        <v>2</v>
      </c>
      <c r="K100">
        <v>12</v>
      </c>
      <c r="L100">
        <v>92</v>
      </c>
      <c r="M100">
        <v>2</v>
      </c>
      <c r="N100" s="19" t="s">
        <v>6</v>
      </c>
      <c r="O100" s="19">
        <v>2</v>
      </c>
      <c r="P100">
        <v>2.5</v>
      </c>
      <c r="Q100">
        <v>0.6</v>
      </c>
      <c r="R100" s="23">
        <v>3.1</v>
      </c>
      <c r="S100" s="9">
        <v>6</v>
      </c>
      <c r="T100" s="19">
        <v>0</v>
      </c>
    </row>
    <row r="101" spans="1:20" x14ac:dyDescent="0.2">
      <c r="A101" s="2">
        <v>100</v>
      </c>
      <c r="B101" s="2">
        <v>2</v>
      </c>
      <c r="C101" s="2">
        <v>1</v>
      </c>
      <c r="D101" s="2">
        <v>5.01</v>
      </c>
      <c r="E101" s="8">
        <v>1</v>
      </c>
      <c r="F101" s="18">
        <v>4</v>
      </c>
      <c r="G101" s="18">
        <v>2.1</v>
      </c>
      <c r="H101" s="3">
        <v>560</v>
      </c>
      <c r="I101" s="18">
        <v>709</v>
      </c>
      <c r="J101" s="2">
        <v>40</v>
      </c>
      <c r="K101">
        <v>8</v>
      </c>
      <c r="L101">
        <v>10</v>
      </c>
      <c r="M101">
        <v>1</v>
      </c>
      <c r="N101" s="19" t="s">
        <v>32</v>
      </c>
      <c r="O101" s="19">
        <v>32</v>
      </c>
      <c r="P101">
        <v>1.9</v>
      </c>
      <c r="Q101">
        <v>3.2</v>
      </c>
      <c r="R101" s="23">
        <v>5.0999999999999996</v>
      </c>
      <c r="S101" s="9">
        <v>128</v>
      </c>
      <c r="T101" s="19">
        <v>0</v>
      </c>
    </row>
    <row r="102" spans="1:20" x14ac:dyDescent="0.2">
      <c r="A102" s="2">
        <v>101</v>
      </c>
      <c r="B102" s="2">
        <v>2</v>
      </c>
      <c r="C102" s="2">
        <v>2</v>
      </c>
      <c r="D102" s="2">
        <v>6.52</v>
      </c>
      <c r="E102" s="8">
        <v>3</v>
      </c>
      <c r="F102" s="18">
        <v>4</v>
      </c>
      <c r="G102" s="18">
        <v>1.61</v>
      </c>
      <c r="H102" s="3">
        <v>930</v>
      </c>
      <c r="I102" s="18">
        <v>678</v>
      </c>
      <c r="J102" s="2">
        <v>36</v>
      </c>
      <c r="K102">
        <v>4</v>
      </c>
      <c r="L102">
        <v>8</v>
      </c>
      <c r="M102">
        <v>1</v>
      </c>
      <c r="N102" s="19" t="s">
        <v>32</v>
      </c>
      <c r="O102" s="19">
        <v>119</v>
      </c>
      <c r="P102">
        <v>1.3</v>
      </c>
      <c r="Q102">
        <v>3.4</v>
      </c>
      <c r="R102" s="23">
        <v>4.7</v>
      </c>
      <c r="S102" s="9">
        <v>95</v>
      </c>
      <c r="T102" s="19">
        <v>1</v>
      </c>
    </row>
    <row r="103" spans="1:20" x14ac:dyDescent="0.2">
      <c r="A103" s="2">
        <v>102</v>
      </c>
      <c r="B103" s="2">
        <v>3</v>
      </c>
      <c r="C103" s="2">
        <v>1</v>
      </c>
      <c r="D103" s="2">
        <v>2.48</v>
      </c>
      <c r="E103" s="8">
        <v>1</v>
      </c>
      <c r="F103" s="18">
        <v>1</v>
      </c>
      <c r="G103" s="18">
        <v>2</v>
      </c>
      <c r="H103" s="3">
        <v>350</v>
      </c>
      <c r="I103" s="18">
        <v>649</v>
      </c>
      <c r="J103" s="2">
        <v>28</v>
      </c>
      <c r="K103">
        <v>3</v>
      </c>
      <c r="L103">
        <v>16</v>
      </c>
      <c r="M103">
        <v>1</v>
      </c>
      <c r="N103" s="19" t="s">
        <v>5</v>
      </c>
      <c r="O103" s="19">
        <v>39</v>
      </c>
      <c r="P103">
        <v>1.3</v>
      </c>
      <c r="Q103">
        <v>2.6</v>
      </c>
      <c r="R103" s="23">
        <v>3.9000000000000004</v>
      </c>
      <c r="S103" s="9">
        <v>149</v>
      </c>
      <c r="T103" s="19">
        <v>0</v>
      </c>
    </row>
    <row r="104" spans="1:20" x14ac:dyDescent="0.2">
      <c r="A104" s="2">
        <v>103</v>
      </c>
      <c r="B104" s="2">
        <v>3</v>
      </c>
      <c r="C104" s="2">
        <v>2</v>
      </c>
      <c r="D104" s="2">
        <v>5.31</v>
      </c>
      <c r="E104" s="8">
        <v>1</v>
      </c>
      <c r="F104" s="18">
        <v>1</v>
      </c>
      <c r="G104" s="18">
        <v>2.09</v>
      </c>
      <c r="H104" s="3">
        <v>410</v>
      </c>
      <c r="I104" s="18">
        <v>782</v>
      </c>
      <c r="J104" s="2">
        <v>32</v>
      </c>
      <c r="K104">
        <v>2</v>
      </c>
      <c r="L104">
        <v>86</v>
      </c>
      <c r="M104">
        <v>2</v>
      </c>
      <c r="N104" s="19" t="s">
        <v>32</v>
      </c>
      <c r="O104" s="19">
        <v>79</v>
      </c>
      <c r="P104">
        <v>1</v>
      </c>
      <c r="Q104">
        <v>1.5</v>
      </c>
      <c r="R104" s="23">
        <v>2.5</v>
      </c>
      <c r="S104" s="9">
        <v>49</v>
      </c>
      <c r="T104" s="19">
        <v>0</v>
      </c>
    </row>
    <row r="105" spans="1:20" x14ac:dyDescent="0.2">
      <c r="A105" s="2">
        <v>104</v>
      </c>
      <c r="B105" s="2">
        <v>2</v>
      </c>
      <c r="C105" s="2">
        <v>1</v>
      </c>
      <c r="D105" s="2">
        <v>7.8</v>
      </c>
      <c r="E105" s="8">
        <v>3</v>
      </c>
      <c r="F105" s="18">
        <v>7</v>
      </c>
      <c r="G105" s="18">
        <v>1.66</v>
      </c>
      <c r="H105" s="3">
        <v>910</v>
      </c>
      <c r="I105" s="18">
        <v>751</v>
      </c>
      <c r="J105" s="2">
        <v>6</v>
      </c>
      <c r="K105">
        <v>4</v>
      </c>
      <c r="L105">
        <v>8</v>
      </c>
      <c r="M105">
        <v>1</v>
      </c>
      <c r="N105" s="19" t="s">
        <v>6</v>
      </c>
      <c r="O105" s="19">
        <v>70</v>
      </c>
      <c r="P105">
        <v>1.3</v>
      </c>
      <c r="Q105">
        <v>3.4</v>
      </c>
      <c r="R105" s="23">
        <v>4.7</v>
      </c>
      <c r="S105" s="9">
        <v>130</v>
      </c>
      <c r="T105" s="19">
        <v>1</v>
      </c>
    </row>
    <row r="106" spans="1:20" x14ac:dyDescent="0.2">
      <c r="A106" s="2">
        <v>105</v>
      </c>
      <c r="B106" s="2">
        <v>3</v>
      </c>
      <c r="C106" s="2">
        <v>2</v>
      </c>
      <c r="D106" s="2">
        <v>1.66</v>
      </c>
      <c r="E106" s="8">
        <v>2</v>
      </c>
      <c r="F106" s="18">
        <v>5</v>
      </c>
      <c r="G106" s="18">
        <v>1.39</v>
      </c>
      <c r="H106" s="3">
        <v>500</v>
      </c>
      <c r="I106" s="18">
        <v>745</v>
      </c>
      <c r="J106" s="2">
        <v>18</v>
      </c>
      <c r="K106">
        <v>3</v>
      </c>
      <c r="L106">
        <v>8</v>
      </c>
      <c r="M106">
        <v>1</v>
      </c>
      <c r="N106" s="19" t="s">
        <v>7</v>
      </c>
      <c r="O106" s="19">
        <v>68</v>
      </c>
      <c r="P106">
        <v>1.3</v>
      </c>
      <c r="Q106">
        <v>3.4</v>
      </c>
      <c r="R106" s="23">
        <v>4.7</v>
      </c>
      <c r="S106" s="9">
        <v>121</v>
      </c>
      <c r="T106" s="19">
        <v>0</v>
      </c>
    </row>
    <row r="107" spans="1:20" x14ac:dyDescent="0.2">
      <c r="A107" s="2">
        <v>106</v>
      </c>
      <c r="B107" s="2">
        <v>2</v>
      </c>
      <c r="C107" s="2">
        <v>1</v>
      </c>
      <c r="D107" s="2">
        <v>1.1399999999999999</v>
      </c>
      <c r="E107" s="8">
        <v>2</v>
      </c>
      <c r="F107" s="18">
        <v>1</v>
      </c>
      <c r="G107" s="18">
        <v>1.4</v>
      </c>
      <c r="H107" s="3">
        <v>590</v>
      </c>
      <c r="I107" s="18">
        <v>715</v>
      </c>
      <c r="J107" s="2">
        <v>38</v>
      </c>
      <c r="K107">
        <v>12</v>
      </c>
      <c r="L107">
        <v>6</v>
      </c>
      <c r="M107">
        <v>1</v>
      </c>
      <c r="N107" s="19" t="s">
        <v>32</v>
      </c>
      <c r="O107" s="19">
        <v>3</v>
      </c>
      <c r="P107">
        <v>2.5</v>
      </c>
      <c r="Q107">
        <v>3.6</v>
      </c>
      <c r="R107" s="23">
        <v>6.1</v>
      </c>
      <c r="S107" s="9">
        <v>11</v>
      </c>
      <c r="T107" s="19">
        <v>0</v>
      </c>
    </row>
    <row r="108" spans="1:20" x14ac:dyDescent="0.2">
      <c r="A108" s="2">
        <v>107</v>
      </c>
      <c r="B108" s="2">
        <v>3</v>
      </c>
      <c r="C108" s="2">
        <v>1</v>
      </c>
      <c r="D108" s="2">
        <v>9.8000000000000007</v>
      </c>
      <c r="E108" s="8">
        <v>3</v>
      </c>
      <c r="F108" s="18">
        <v>10</v>
      </c>
      <c r="G108" s="18">
        <v>1.74</v>
      </c>
      <c r="H108" s="3">
        <v>820</v>
      </c>
      <c r="I108" s="18">
        <v>725</v>
      </c>
      <c r="J108" s="2">
        <v>14</v>
      </c>
      <c r="K108">
        <v>12</v>
      </c>
      <c r="L108">
        <v>88</v>
      </c>
      <c r="M108">
        <v>2</v>
      </c>
      <c r="N108" s="19" t="s">
        <v>7</v>
      </c>
      <c r="O108" s="19">
        <v>61</v>
      </c>
      <c r="P108">
        <v>2.5</v>
      </c>
      <c r="Q108">
        <v>1.2</v>
      </c>
      <c r="R108" s="23">
        <v>3.7</v>
      </c>
      <c r="S108" s="9">
        <v>118</v>
      </c>
      <c r="T108" s="19">
        <v>1</v>
      </c>
    </row>
    <row r="109" spans="1:20" x14ac:dyDescent="0.2">
      <c r="A109" s="2">
        <v>108</v>
      </c>
      <c r="B109" s="2">
        <v>2</v>
      </c>
      <c r="C109" s="2">
        <v>1</v>
      </c>
      <c r="D109" s="2">
        <v>11.47</v>
      </c>
      <c r="E109" s="8">
        <v>3</v>
      </c>
      <c r="F109" s="18">
        <v>4</v>
      </c>
      <c r="G109" s="18">
        <v>1.56</v>
      </c>
      <c r="H109" s="3">
        <v>930</v>
      </c>
      <c r="I109" s="18">
        <v>783</v>
      </c>
      <c r="J109" s="2">
        <v>40</v>
      </c>
      <c r="K109">
        <v>8</v>
      </c>
      <c r="L109">
        <v>88</v>
      </c>
      <c r="M109">
        <v>2</v>
      </c>
      <c r="N109" s="19" t="s">
        <v>32</v>
      </c>
      <c r="O109" s="19">
        <v>4</v>
      </c>
      <c r="P109">
        <v>1.9</v>
      </c>
      <c r="Q109">
        <v>1.2</v>
      </c>
      <c r="R109" s="23">
        <v>3.0999999999999996</v>
      </c>
      <c r="S109" s="9">
        <v>15</v>
      </c>
      <c r="T109" s="19">
        <v>1</v>
      </c>
    </row>
    <row r="110" spans="1:20" x14ac:dyDescent="0.2">
      <c r="A110" s="2">
        <v>109</v>
      </c>
      <c r="B110" s="2">
        <v>1</v>
      </c>
      <c r="C110" s="2">
        <v>2</v>
      </c>
      <c r="D110" s="2">
        <v>8.5399999999999991</v>
      </c>
      <c r="E110" s="8">
        <v>3</v>
      </c>
      <c r="F110" s="18">
        <v>10</v>
      </c>
      <c r="G110" s="18">
        <v>1.77</v>
      </c>
      <c r="H110" s="3">
        <v>910</v>
      </c>
      <c r="I110" s="18">
        <v>636</v>
      </c>
      <c r="J110" s="2">
        <v>3</v>
      </c>
      <c r="K110">
        <v>3</v>
      </c>
      <c r="L110">
        <v>90</v>
      </c>
      <c r="M110">
        <v>2</v>
      </c>
      <c r="N110" s="19" t="s">
        <v>6</v>
      </c>
      <c r="O110" s="19">
        <v>112</v>
      </c>
      <c r="P110">
        <v>1.3</v>
      </c>
      <c r="Q110">
        <v>0.9</v>
      </c>
      <c r="R110" s="23">
        <v>2.2000000000000002</v>
      </c>
      <c r="S110" s="9">
        <v>76</v>
      </c>
      <c r="T110" s="19">
        <v>1</v>
      </c>
    </row>
    <row r="111" spans="1:20" x14ac:dyDescent="0.2">
      <c r="A111" s="2">
        <v>110</v>
      </c>
      <c r="B111" s="2">
        <v>3</v>
      </c>
      <c r="C111" s="2">
        <v>2</v>
      </c>
      <c r="D111" s="2">
        <v>8.9600000000000009</v>
      </c>
      <c r="E111" s="8">
        <v>3</v>
      </c>
      <c r="F111" s="18">
        <v>8</v>
      </c>
      <c r="G111" s="18">
        <v>1.8</v>
      </c>
      <c r="H111" s="3">
        <v>820</v>
      </c>
      <c r="I111" s="18">
        <v>755</v>
      </c>
      <c r="J111" s="2">
        <v>18</v>
      </c>
      <c r="K111">
        <v>7</v>
      </c>
      <c r="L111">
        <v>92</v>
      </c>
      <c r="M111">
        <v>2</v>
      </c>
      <c r="N111" s="19" t="s">
        <v>7</v>
      </c>
      <c r="O111" s="19">
        <v>79</v>
      </c>
      <c r="P111">
        <v>1.9</v>
      </c>
      <c r="Q111">
        <v>0.6</v>
      </c>
      <c r="R111" s="23">
        <v>2.5</v>
      </c>
      <c r="S111" s="9">
        <v>82</v>
      </c>
      <c r="T111" s="19">
        <v>1</v>
      </c>
    </row>
    <row r="112" spans="1:20" x14ac:dyDescent="0.2">
      <c r="A112" s="2">
        <v>111</v>
      </c>
      <c r="B112" s="2">
        <v>1</v>
      </c>
      <c r="C112" s="2">
        <v>1</v>
      </c>
      <c r="D112" s="2">
        <v>8.68</v>
      </c>
      <c r="E112" s="8">
        <v>3</v>
      </c>
      <c r="F112" s="18">
        <v>5</v>
      </c>
      <c r="G112" s="18">
        <v>1.63</v>
      </c>
      <c r="H112" s="3">
        <v>930</v>
      </c>
      <c r="I112" s="18">
        <v>800</v>
      </c>
      <c r="J112" s="2">
        <v>39</v>
      </c>
      <c r="K112">
        <v>6</v>
      </c>
      <c r="L112">
        <v>16</v>
      </c>
      <c r="M112">
        <v>1</v>
      </c>
      <c r="N112" s="19" t="s">
        <v>32</v>
      </c>
      <c r="O112" s="19">
        <v>5</v>
      </c>
      <c r="P112">
        <v>1.6</v>
      </c>
      <c r="Q112">
        <v>2.6</v>
      </c>
      <c r="R112" s="23">
        <v>4.2</v>
      </c>
      <c r="S112" s="9">
        <v>20</v>
      </c>
      <c r="T112" s="19">
        <v>1</v>
      </c>
    </row>
    <row r="113" spans="1:20" x14ac:dyDescent="0.2">
      <c r="A113" s="2">
        <v>112</v>
      </c>
      <c r="B113" s="2">
        <v>1</v>
      </c>
      <c r="C113" s="2">
        <v>2</v>
      </c>
      <c r="D113" s="2">
        <v>9.8800000000000008</v>
      </c>
      <c r="E113" s="8">
        <v>3</v>
      </c>
      <c r="F113" s="18">
        <v>2</v>
      </c>
      <c r="G113" s="18">
        <v>1.72</v>
      </c>
      <c r="H113" s="3">
        <v>910</v>
      </c>
      <c r="I113" s="18">
        <v>670</v>
      </c>
      <c r="J113" s="2">
        <v>1</v>
      </c>
      <c r="K113">
        <v>7</v>
      </c>
      <c r="L113">
        <v>6</v>
      </c>
      <c r="M113">
        <v>1</v>
      </c>
      <c r="N113" s="19" t="s">
        <v>6</v>
      </c>
      <c r="O113" s="19">
        <v>61</v>
      </c>
      <c r="P113">
        <v>1.9</v>
      </c>
      <c r="Q113">
        <v>3.6</v>
      </c>
      <c r="R113" s="23">
        <v>5.5</v>
      </c>
      <c r="S113" s="9">
        <v>187</v>
      </c>
      <c r="T113" s="19">
        <v>1</v>
      </c>
    </row>
    <row r="114" spans="1:20" x14ac:dyDescent="0.2">
      <c r="A114" s="2">
        <v>113</v>
      </c>
      <c r="B114" s="2">
        <v>2</v>
      </c>
      <c r="C114" s="2">
        <v>2</v>
      </c>
      <c r="D114" s="2">
        <v>3.01</v>
      </c>
      <c r="E114" s="8">
        <v>1</v>
      </c>
      <c r="F114" s="18">
        <v>3</v>
      </c>
      <c r="G114" s="18">
        <v>2.0699999999999998</v>
      </c>
      <c r="H114" s="3">
        <v>510</v>
      </c>
      <c r="I114" s="18">
        <v>648</v>
      </c>
      <c r="J114" s="2">
        <v>38</v>
      </c>
      <c r="K114">
        <v>3</v>
      </c>
      <c r="L114">
        <v>88</v>
      </c>
      <c r="M114">
        <v>2</v>
      </c>
      <c r="N114" s="19" t="s">
        <v>32</v>
      </c>
      <c r="O114" s="19">
        <v>58</v>
      </c>
      <c r="P114">
        <v>1.3</v>
      </c>
      <c r="Q114">
        <v>1.2</v>
      </c>
      <c r="R114" s="23">
        <v>2.5</v>
      </c>
      <c r="S114" s="9">
        <v>156</v>
      </c>
      <c r="T114" s="19">
        <v>0</v>
      </c>
    </row>
    <row r="115" spans="1:20" x14ac:dyDescent="0.2">
      <c r="A115" s="2">
        <v>114</v>
      </c>
      <c r="B115" s="2">
        <v>3</v>
      </c>
      <c r="C115" s="2">
        <v>2</v>
      </c>
      <c r="D115" s="2">
        <v>11.44</v>
      </c>
      <c r="E115" s="8">
        <v>3</v>
      </c>
      <c r="F115" s="18">
        <v>5</v>
      </c>
      <c r="G115" s="18">
        <v>1.8</v>
      </c>
      <c r="H115" s="3">
        <v>910</v>
      </c>
      <c r="I115" s="18">
        <v>627</v>
      </c>
      <c r="J115" s="2">
        <v>10</v>
      </c>
      <c r="K115">
        <v>5</v>
      </c>
      <c r="L115">
        <v>6</v>
      </c>
      <c r="M115">
        <v>1</v>
      </c>
      <c r="N115" s="19" t="s">
        <v>6</v>
      </c>
      <c r="O115" s="19">
        <v>46</v>
      </c>
      <c r="P115">
        <v>1.6</v>
      </c>
      <c r="Q115">
        <v>3.6</v>
      </c>
      <c r="R115" s="23">
        <v>5.2</v>
      </c>
      <c r="S115" s="9">
        <v>182</v>
      </c>
      <c r="T115" s="19">
        <v>1</v>
      </c>
    </row>
    <row r="116" spans="1:20" x14ac:dyDescent="0.2">
      <c r="A116" s="2">
        <v>115</v>
      </c>
      <c r="B116" s="2">
        <v>3</v>
      </c>
      <c r="C116" s="2">
        <v>2</v>
      </c>
      <c r="D116" s="2">
        <v>9.1</v>
      </c>
      <c r="E116" s="8">
        <v>3</v>
      </c>
      <c r="F116" s="18">
        <v>10</v>
      </c>
      <c r="G116" s="18">
        <v>1.57</v>
      </c>
      <c r="H116" s="3">
        <v>860</v>
      </c>
      <c r="I116" s="18">
        <v>738</v>
      </c>
      <c r="J116" s="2">
        <v>30</v>
      </c>
      <c r="K116">
        <v>1</v>
      </c>
      <c r="L116">
        <v>8</v>
      </c>
      <c r="M116">
        <v>1</v>
      </c>
      <c r="N116" s="19" t="s">
        <v>5</v>
      </c>
      <c r="O116" s="19">
        <v>104</v>
      </c>
      <c r="P116">
        <v>1</v>
      </c>
      <c r="Q116">
        <v>3.4</v>
      </c>
      <c r="R116" s="23">
        <v>4.4000000000000004</v>
      </c>
      <c r="S116" s="9">
        <v>50</v>
      </c>
      <c r="T116" s="19">
        <v>1</v>
      </c>
    </row>
    <row r="117" spans="1:20" x14ac:dyDescent="0.2">
      <c r="A117" s="2">
        <v>116</v>
      </c>
      <c r="B117" s="2">
        <v>2</v>
      </c>
      <c r="C117" s="2">
        <v>1</v>
      </c>
      <c r="D117" s="2">
        <v>0.2</v>
      </c>
      <c r="E117" s="8">
        <v>2</v>
      </c>
      <c r="F117" s="18">
        <v>1</v>
      </c>
      <c r="G117" s="18">
        <v>1.46</v>
      </c>
      <c r="H117" s="3">
        <v>500</v>
      </c>
      <c r="I117" s="18">
        <v>759</v>
      </c>
      <c r="J117" s="2">
        <v>16</v>
      </c>
      <c r="K117">
        <v>5</v>
      </c>
      <c r="L117">
        <v>6</v>
      </c>
      <c r="M117">
        <v>1</v>
      </c>
      <c r="N117" s="19" t="s">
        <v>7</v>
      </c>
      <c r="O117" s="19">
        <v>55</v>
      </c>
      <c r="P117">
        <v>1.6</v>
      </c>
      <c r="Q117">
        <v>3.6</v>
      </c>
      <c r="R117" s="23">
        <v>5.2</v>
      </c>
      <c r="S117" s="9">
        <v>23</v>
      </c>
      <c r="T117" s="19">
        <v>0</v>
      </c>
    </row>
    <row r="118" spans="1:20" x14ac:dyDescent="0.2">
      <c r="A118" s="2">
        <v>117</v>
      </c>
      <c r="B118" s="2">
        <v>3</v>
      </c>
      <c r="C118" s="2">
        <v>2</v>
      </c>
      <c r="D118" s="2">
        <v>7.53</v>
      </c>
      <c r="E118" s="8">
        <v>3</v>
      </c>
      <c r="F118" s="18">
        <v>2</v>
      </c>
      <c r="G118" s="18">
        <v>1.58</v>
      </c>
      <c r="H118" s="3">
        <v>860</v>
      </c>
      <c r="I118" s="18">
        <v>640</v>
      </c>
      <c r="J118" s="2">
        <v>22</v>
      </c>
      <c r="K118">
        <v>10</v>
      </c>
      <c r="L118">
        <v>2</v>
      </c>
      <c r="M118">
        <v>1</v>
      </c>
      <c r="N118" s="19" t="s">
        <v>5</v>
      </c>
      <c r="O118" s="19">
        <v>20</v>
      </c>
      <c r="P118">
        <v>2.2000000000000002</v>
      </c>
      <c r="Q118">
        <v>4</v>
      </c>
      <c r="R118" s="23">
        <v>6.2</v>
      </c>
      <c r="S118" s="9">
        <v>77</v>
      </c>
      <c r="T118" s="19">
        <v>1</v>
      </c>
    </row>
    <row r="119" spans="1:20" x14ac:dyDescent="0.2">
      <c r="A119" s="2">
        <v>118</v>
      </c>
      <c r="B119" s="2">
        <v>3</v>
      </c>
      <c r="C119" s="2">
        <v>2</v>
      </c>
      <c r="D119" s="2">
        <v>11.08</v>
      </c>
      <c r="E119" s="8">
        <v>3</v>
      </c>
      <c r="F119" s="18">
        <v>9</v>
      </c>
      <c r="G119" s="18">
        <v>1.65</v>
      </c>
      <c r="H119" s="3">
        <v>930</v>
      </c>
      <c r="I119" s="18">
        <v>669</v>
      </c>
      <c r="J119" s="2">
        <v>38</v>
      </c>
      <c r="K119">
        <v>6</v>
      </c>
      <c r="L119">
        <v>82</v>
      </c>
      <c r="M119">
        <v>2</v>
      </c>
      <c r="N119" s="19" t="s">
        <v>32</v>
      </c>
      <c r="O119" s="19">
        <v>65</v>
      </c>
      <c r="P119">
        <v>1.6</v>
      </c>
      <c r="Q119">
        <v>2.1</v>
      </c>
      <c r="R119" s="23">
        <v>3.7</v>
      </c>
      <c r="S119" s="9">
        <v>150</v>
      </c>
      <c r="T119" s="19">
        <v>1</v>
      </c>
    </row>
    <row r="120" spans="1:20" x14ac:dyDescent="0.2">
      <c r="A120" s="2">
        <v>119</v>
      </c>
      <c r="B120" s="2">
        <v>1</v>
      </c>
      <c r="C120" s="2">
        <v>2</v>
      </c>
      <c r="D120" s="2">
        <v>1.6</v>
      </c>
      <c r="E120" s="8">
        <v>2</v>
      </c>
      <c r="F120" s="18">
        <v>6</v>
      </c>
      <c r="G120" s="18">
        <v>1.33</v>
      </c>
      <c r="H120" s="3">
        <v>570</v>
      </c>
      <c r="I120" s="18">
        <v>670</v>
      </c>
      <c r="J120" s="2">
        <v>5</v>
      </c>
      <c r="K120">
        <v>3</v>
      </c>
      <c r="L120">
        <v>86</v>
      </c>
      <c r="M120">
        <v>2</v>
      </c>
      <c r="N120" s="19" t="s">
        <v>6</v>
      </c>
      <c r="O120" s="19">
        <v>83</v>
      </c>
      <c r="P120">
        <v>1.3</v>
      </c>
      <c r="Q120">
        <v>1.5</v>
      </c>
      <c r="R120" s="23">
        <v>2.8</v>
      </c>
      <c r="S120" s="9">
        <v>75</v>
      </c>
      <c r="T120" s="19">
        <v>0</v>
      </c>
    </row>
    <row r="121" spans="1:20" x14ac:dyDescent="0.2">
      <c r="A121" s="2">
        <v>120</v>
      </c>
      <c r="B121" s="2">
        <v>2</v>
      </c>
      <c r="C121" s="2">
        <v>2</v>
      </c>
      <c r="D121" s="2">
        <v>1.7</v>
      </c>
      <c r="E121" s="8">
        <v>2</v>
      </c>
      <c r="F121" s="18">
        <v>1</v>
      </c>
      <c r="G121" s="18">
        <v>1.43</v>
      </c>
      <c r="H121" s="3">
        <v>550</v>
      </c>
      <c r="I121" s="18">
        <v>637</v>
      </c>
      <c r="J121" s="2">
        <v>28</v>
      </c>
      <c r="K121">
        <v>7</v>
      </c>
      <c r="L121">
        <v>88</v>
      </c>
      <c r="M121">
        <v>2</v>
      </c>
      <c r="N121" s="19" t="s">
        <v>5</v>
      </c>
      <c r="O121" s="19">
        <v>66</v>
      </c>
      <c r="P121">
        <v>1.9</v>
      </c>
      <c r="Q121">
        <v>1.2</v>
      </c>
      <c r="R121" s="23">
        <v>3.0999999999999996</v>
      </c>
      <c r="S121" s="9">
        <v>33</v>
      </c>
      <c r="T121" s="19">
        <v>0</v>
      </c>
    </row>
    <row r="122" spans="1:20" x14ac:dyDescent="0.2">
      <c r="A122" s="2">
        <v>121</v>
      </c>
      <c r="B122" s="2">
        <v>2</v>
      </c>
      <c r="C122" s="2">
        <v>2</v>
      </c>
      <c r="D122" s="2">
        <v>10.37</v>
      </c>
      <c r="E122" s="8">
        <v>3</v>
      </c>
      <c r="F122" s="18">
        <v>9</v>
      </c>
      <c r="G122" s="18">
        <v>1.79</v>
      </c>
      <c r="H122" s="3">
        <v>930</v>
      </c>
      <c r="I122" s="18">
        <v>762</v>
      </c>
      <c r="J122" s="2">
        <v>40</v>
      </c>
      <c r="K122">
        <v>12</v>
      </c>
      <c r="L122">
        <v>8</v>
      </c>
      <c r="M122">
        <v>1</v>
      </c>
      <c r="N122" s="19" t="s">
        <v>32</v>
      </c>
      <c r="O122" s="19">
        <v>109</v>
      </c>
      <c r="P122">
        <v>2.5</v>
      </c>
      <c r="Q122">
        <v>3.4</v>
      </c>
      <c r="R122" s="23">
        <v>5.9</v>
      </c>
      <c r="S122" s="9">
        <v>71</v>
      </c>
      <c r="T122" s="19">
        <v>1</v>
      </c>
    </row>
    <row r="123" spans="1:20" x14ac:dyDescent="0.2">
      <c r="A123" s="2">
        <v>122</v>
      </c>
      <c r="B123" s="2">
        <v>2</v>
      </c>
      <c r="C123" s="2">
        <v>2</v>
      </c>
      <c r="D123" s="2">
        <v>8.39</v>
      </c>
      <c r="E123" s="8">
        <v>3</v>
      </c>
      <c r="F123" s="18">
        <v>9</v>
      </c>
      <c r="G123" s="18">
        <v>1.71</v>
      </c>
      <c r="H123" s="3">
        <v>910</v>
      </c>
      <c r="I123" s="18">
        <v>730</v>
      </c>
      <c r="J123" s="2">
        <v>6</v>
      </c>
      <c r="K123">
        <v>8</v>
      </c>
      <c r="L123">
        <v>18</v>
      </c>
      <c r="M123">
        <v>1</v>
      </c>
      <c r="N123" s="19" t="s">
        <v>6</v>
      </c>
      <c r="O123" s="19">
        <v>55</v>
      </c>
      <c r="P123">
        <v>1.9</v>
      </c>
      <c r="Q123">
        <v>2.4</v>
      </c>
      <c r="R123" s="23">
        <v>4.3</v>
      </c>
      <c r="S123" s="9">
        <v>149</v>
      </c>
      <c r="T123" s="19">
        <v>1</v>
      </c>
    </row>
    <row r="124" spans="1:20" x14ac:dyDescent="0.2">
      <c r="A124" s="2">
        <v>123</v>
      </c>
      <c r="B124" s="2">
        <v>2</v>
      </c>
      <c r="C124" s="2">
        <v>2</v>
      </c>
      <c r="D124" s="2">
        <v>4.1500000000000004</v>
      </c>
      <c r="E124" s="8">
        <v>1</v>
      </c>
      <c r="F124" s="18">
        <v>4</v>
      </c>
      <c r="G124" s="18">
        <v>1.99</v>
      </c>
      <c r="H124" s="3">
        <v>470</v>
      </c>
      <c r="I124" s="18">
        <v>633</v>
      </c>
      <c r="J124" s="2">
        <v>14</v>
      </c>
      <c r="K124">
        <v>2</v>
      </c>
      <c r="L124">
        <v>88</v>
      </c>
      <c r="M124">
        <v>2</v>
      </c>
      <c r="N124" s="19" t="s">
        <v>7</v>
      </c>
      <c r="O124" s="19">
        <v>52</v>
      </c>
      <c r="P124">
        <v>1</v>
      </c>
      <c r="Q124">
        <v>1.2</v>
      </c>
      <c r="R124" s="23">
        <v>2.2000000000000002</v>
      </c>
      <c r="S124" s="9">
        <v>96</v>
      </c>
      <c r="T124" s="19">
        <v>0</v>
      </c>
    </row>
    <row r="125" spans="1:20" x14ac:dyDescent="0.2">
      <c r="A125" s="2">
        <v>124</v>
      </c>
      <c r="B125" s="2">
        <v>2</v>
      </c>
      <c r="C125" s="2">
        <v>1</v>
      </c>
      <c r="D125" s="2">
        <v>10.59</v>
      </c>
      <c r="E125" s="8">
        <v>3</v>
      </c>
      <c r="F125" s="18">
        <v>2</v>
      </c>
      <c r="G125" s="18">
        <v>1.62</v>
      </c>
      <c r="H125" s="3">
        <v>930</v>
      </c>
      <c r="I125" s="18">
        <v>642</v>
      </c>
      <c r="J125" s="2">
        <v>36</v>
      </c>
      <c r="K125">
        <v>1</v>
      </c>
      <c r="L125">
        <v>16</v>
      </c>
      <c r="M125">
        <v>1</v>
      </c>
      <c r="N125" s="19" t="s">
        <v>32</v>
      </c>
      <c r="O125" s="19">
        <v>42</v>
      </c>
      <c r="P125">
        <v>1</v>
      </c>
      <c r="Q125">
        <v>2.6</v>
      </c>
      <c r="R125" s="23">
        <v>3.6</v>
      </c>
      <c r="S125" s="9">
        <v>169</v>
      </c>
      <c r="T125" s="19">
        <v>1</v>
      </c>
    </row>
    <row r="126" spans="1:20" x14ac:dyDescent="0.2">
      <c r="A126" s="2">
        <v>125</v>
      </c>
      <c r="B126" s="2">
        <v>1</v>
      </c>
      <c r="C126" s="2">
        <v>2</v>
      </c>
      <c r="D126" s="2">
        <v>0.22</v>
      </c>
      <c r="E126" s="8">
        <v>2</v>
      </c>
      <c r="F126" s="18">
        <v>6</v>
      </c>
      <c r="G126" s="18">
        <v>1.49</v>
      </c>
      <c r="H126" s="3">
        <v>630</v>
      </c>
      <c r="I126" s="18">
        <v>707</v>
      </c>
      <c r="J126" s="2">
        <v>37</v>
      </c>
      <c r="K126">
        <v>8</v>
      </c>
      <c r="L126">
        <v>84</v>
      </c>
      <c r="M126">
        <v>2</v>
      </c>
      <c r="N126" s="19" t="s">
        <v>32</v>
      </c>
      <c r="O126" s="19">
        <v>117</v>
      </c>
      <c r="P126">
        <v>1.9</v>
      </c>
      <c r="Q126">
        <v>1.8</v>
      </c>
      <c r="R126" s="23">
        <v>3.7</v>
      </c>
      <c r="S126" s="9">
        <v>95</v>
      </c>
      <c r="T126" s="19">
        <v>0</v>
      </c>
    </row>
    <row r="127" spans="1:20" x14ac:dyDescent="0.2">
      <c r="A127" s="2">
        <v>126</v>
      </c>
      <c r="B127" s="2">
        <v>3</v>
      </c>
      <c r="C127" s="2">
        <v>2</v>
      </c>
      <c r="D127" s="2">
        <v>5.32</v>
      </c>
      <c r="E127" s="8">
        <v>1</v>
      </c>
      <c r="F127" s="18">
        <v>1</v>
      </c>
      <c r="G127" s="18">
        <v>1.95</v>
      </c>
      <c r="H127" s="3">
        <v>350</v>
      </c>
      <c r="I127" s="18">
        <v>704</v>
      </c>
      <c r="J127" s="2">
        <v>26</v>
      </c>
      <c r="K127">
        <v>2</v>
      </c>
      <c r="L127">
        <v>88</v>
      </c>
      <c r="M127">
        <v>2</v>
      </c>
      <c r="N127" s="19" t="s">
        <v>5</v>
      </c>
      <c r="O127" s="19">
        <v>105</v>
      </c>
      <c r="P127">
        <v>1</v>
      </c>
      <c r="Q127">
        <v>1.2</v>
      </c>
      <c r="R127" s="23">
        <v>2.2000000000000002</v>
      </c>
      <c r="S127" s="9">
        <v>61</v>
      </c>
      <c r="T127" s="19">
        <v>0</v>
      </c>
    </row>
    <row r="128" spans="1:20" x14ac:dyDescent="0.2">
      <c r="A128" s="2">
        <v>127</v>
      </c>
      <c r="B128" s="2">
        <v>2</v>
      </c>
      <c r="C128" s="2">
        <v>1</v>
      </c>
      <c r="D128" s="2">
        <v>11.52</v>
      </c>
      <c r="E128" s="8">
        <v>3</v>
      </c>
      <c r="F128" s="18">
        <v>3</v>
      </c>
      <c r="G128" s="18">
        <v>1.69</v>
      </c>
      <c r="H128" s="3">
        <v>930</v>
      </c>
      <c r="I128" s="18">
        <v>691</v>
      </c>
      <c r="J128" s="2">
        <v>32</v>
      </c>
      <c r="K128">
        <v>10</v>
      </c>
      <c r="L128">
        <v>92</v>
      </c>
      <c r="M128">
        <v>2</v>
      </c>
      <c r="N128" s="19" t="s">
        <v>32</v>
      </c>
      <c r="O128" s="19">
        <v>16</v>
      </c>
      <c r="P128">
        <v>2.2000000000000002</v>
      </c>
      <c r="Q128">
        <v>0.6</v>
      </c>
      <c r="R128" s="23">
        <v>2.8000000000000003</v>
      </c>
      <c r="S128" s="9">
        <v>64</v>
      </c>
      <c r="T128" s="19">
        <v>1</v>
      </c>
    </row>
    <row r="129" spans="1:20" x14ac:dyDescent="0.2">
      <c r="A129" s="2">
        <v>128</v>
      </c>
      <c r="B129" s="2">
        <v>1</v>
      </c>
      <c r="C129" s="2">
        <v>1</v>
      </c>
      <c r="D129" s="2">
        <v>9.15</v>
      </c>
      <c r="E129" s="8">
        <v>3</v>
      </c>
      <c r="F129" s="18">
        <v>10</v>
      </c>
      <c r="G129" s="18">
        <v>1.52</v>
      </c>
      <c r="H129" s="3">
        <v>820</v>
      </c>
      <c r="I129" s="18">
        <v>610</v>
      </c>
      <c r="J129" s="2">
        <v>15</v>
      </c>
      <c r="K129">
        <v>2</v>
      </c>
      <c r="L129">
        <v>82</v>
      </c>
      <c r="M129">
        <v>2</v>
      </c>
      <c r="N129" s="19" t="s">
        <v>7</v>
      </c>
      <c r="O129" s="19">
        <v>91</v>
      </c>
      <c r="P129">
        <v>1</v>
      </c>
      <c r="Q129">
        <v>2.1</v>
      </c>
      <c r="R129" s="23">
        <v>3.1</v>
      </c>
      <c r="S129" s="9">
        <v>4</v>
      </c>
      <c r="T129" s="19">
        <v>1</v>
      </c>
    </row>
    <row r="130" spans="1:20" x14ac:dyDescent="0.2">
      <c r="A130" s="2">
        <v>129</v>
      </c>
      <c r="B130" s="2">
        <v>3</v>
      </c>
      <c r="C130" s="2">
        <v>1</v>
      </c>
      <c r="D130" s="2">
        <v>10.3</v>
      </c>
      <c r="E130" s="8">
        <v>3</v>
      </c>
      <c r="F130" s="18">
        <v>9</v>
      </c>
      <c r="G130" s="18">
        <v>1.69</v>
      </c>
      <c r="H130" s="3">
        <v>930</v>
      </c>
      <c r="I130" s="18">
        <v>688</v>
      </c>
      <c r="J130" s="2">
        <v>34</v>
      </c>
      <c r="K130">
        <v>7</v>
      </c>
      <c r="L130">
        <v>92</v>
      </c>
      <c r="M130">
        <v>2</v>
      </c>
      <c r="N130" s="19" t="s">
        <v>32</v>
      </c>
      <c r="O130" s="19">
        <v>6</v>
      </c>
      <c r="P130">
        <v>1.9</v>
      </c>
      <c r="Q130">
        <v>0.6</v>
      </c>
      <c r="R130" s="23">
        <v>2.5</v>
      </c>
      <c r="S130" s="9">
        <v>24</v>
      </c>
      <c r="T130" s="19">
        <v>1</v>
      </c>
    </row>
    <row r="131" spans="1:20" x14ac:dyDescent="0.2">
      <c r="A131" s="2">
        <v>130</v>
      </c>
      <c r="B131" s="2">
        <v>3</v>
      </c>
      <c r="C131" s="2">
        <v>2</v>
      </c>
      <c r="D131" s="2">
        <v>6.54</v>
      </c>
      <c r="E131" s="8">
        <v>3</v>
      </c>
      <c r="F131" s="18">
        <v>9</v>
      </c>
      <c r="G131" s="18">
        <v>1.76</v>
      </c>
      <c r="H131" s="3">
        <v>820</v>
      </c>
      <c r="I131" s="18">
        <v>638</v>
      </c>
      <c r="J131" s="2">
        <v>12</v>
      </c>
      <c r="K131">
        <v>12</v>
      </c>
      <c r="L131">
        <v>84</v>
      </c>
      <c r="M131">
        <v>2</v>
      </c>
      <c r="N131" s="19" t="s">
        <v>7</v>
      </c>
      <c r="O131" s="19">
        <v>36</v>
      </c>
      <c r="P131">
        <v>2.5</v>
      </c>
      <c r="Q131">
        <v>1.8</v>
      </c>
      <c r="R131" s="23">
        <v>4.3</v>
      </c>
      <c r="S131" s="9">
        <v>141</v>
      </c>
      <c r="T131" s="19">
        <v>1</v>
      </c>
    </row>
    <row r="132" spans="1:20" x14ac:dyDescent="0.2">
      <c r="A132" s="2">
        <v>131</v>
      </c>
      <c r="B132" s="2">
        <v>1</v>
      </c>
      <c r="C132" s="2">
        <v>2</v>
      </c>
      <c r="D132" s="2">
        <v>8.09</v>
      </c>
      <c r="E132" s="8">
        <v>3</v>
      </c>
      <c r="F132" s="18">
        <v>2</v>
      </c>
      <c r="G132" s="18">
        <v>1.67</v>
      </c>
      <c r="H132" s="3">
        <v>910</v>
      </c>
      <c r="I132" s="18">
        <v>619</v>
      </c>
      <c r="J132" s="2">
        <v>7</v>
      </c>
      <c r="K132">
        <v>10</v>
      </c>
      <c r="L132">
        <v>10</v>
      </c>
      <c r="M132">
        <v>1</v>
      </c>
      <c r="N132" s="19" t="s">
        <v>6</v>
      </c>
      <c r="O132" s="19">
        <v>113</v>
      </c>
      <c r="P132">
        <v>2.2000000000000002</v>
      </c>
      <c r="Q132">
        <v>3.2</v>
      </c>
      <c r="R132" s="23">
        <v>5.4</v>
      </c>
      <c r="S132" s="9">
        <v>80</v>
      </c>
      <c r="T132" s="19">
        <v>1</v>
      </c>
    </row>
    <row r="133" spans="1:20" x14ac:dyDescent="0.2">
      <c r="A133" s="2">
        <v>132</v>
      </c>
      <c r="B133" s="2">
        <v>1</v>
      </c>
      <c r="C133" s="2">
        <v>2</v>
      </c>
      <c r="D133" s="2">
        <v>9.34</v>
      </c>
      <c r="E133" s="8">
        <v>3</v>
      </c>
      <c r="F133" s="18">
        <v>6</v>
      </c>
      <c r="G133" s="18">
        <v>1.64</v>
      </c>
      <c r="H133" s="3">
        <v>860</v>
      </c>
      <c r="I133" s="18">
        <v>617</v>
      </c>
      <c r="J133" s="2">
        <v>23</v>
      </c>
      <c r="K133">
        <v>12</v>
      </c>
      <c r="L133">
        <v>82</v>
      </c>
      <c r="M133">
        <v>2</v>
      </c>
      <c r="N133" s="19" t="s">
        <v>5</v>
      </c>
      <c r="O133" s="19">
        <v>94</v>
      </c>
      <c r="P133">
        <v>2.5</v>
      </c>
      <c r="Q133">
        <v>2.1</v>
      </c>
      <c r="R133" s="23">
        <v>4.5999999999999996</v>
      </c>
      <c r="S133" s="9">
        <v>8</v>
      </c>
      <c r="T133" s="19">
        <v>1</v>
      </c>
    </row>
    <row r="134" spans="1:20" x14ac:dyDescent="0.2">
      <c r="A134" s="2">
        <v>133</v>
      </c>
      <c r="B134" s="2">
        <v>3</v>
      </c>
      <c r="C134" s="2">
        <v>2</v>
      </c>
      <c r="D134" s="2">
        <v>5.91</v>
      </c>
      <c r="E134" s="8">
        <v>1</v>
      </c>
      <c r="F134" s="18">
        <v>3</v>
      </c>
      <c r="G134" s="18">
        <v>2.09</v>
      </c>
      <c r="H134" s="3">
        <v>510</v>
      </c>
      <c r="I134" s="18">
        <v>696</v>
      </c>
      <c r="J134" s="2">
        <v>32</v>
      </c>
      <c r="K134">
        <v>11</v>
      </c>
      <c r="L134">
        <v>18</v>
      </c>
      <c r="M134">
        <v>1</v>
      </c>
      <c r="N134" s="19" t="s">
        <v>32</v>
      </c>
      <c r="O134" s="19">
        <v>75</v>
      </c>
      <c r="P134">
        <v>2.5</v>
      </c>
      <c r="Q134">
        <v>2.4</v>
      </c>
      <c r="R134" s="23">
        <v>4.9000000000000004</v>
      </c>
      <c r="S134" s="9">
        <v>44</v>
      </c>
      <c r="T134" s="19">
        <v>0</v>
      </c>
    </row>
    <row r="135" spans="1:20" x14ac:dyDescent="0.2">
      <c r="A135" s="2">
        <v>134</v>
      </c>
      <c r="B135" s="2">
        <v>1</v>
      </c>
      <c r="C135" s="2">
        <v>1</v>
      </c>
      <c r="D135" s="2">
        <v>9.0399999999999991</v>
      </c>
      <c r="E135" s="8">
        <v>3</v>
      </c>
      <c r="F135" s="18">
        <v>2</v>
      </c>
      <c r="G135" s="18">
        <v>1.61</v>
      </c>
      <c r="H135" s="3">
        <v>930</v>
      </c>
      <c r="I135" s="18">
        <v>702</v>
      </c>
      <c r="J135" s="2">
        <v>35</v>
      </c>
      <c r="K135">
        <v>1</v>
      </c>
      <c r="L135">
        <v>10</v>
      </c>
      <c r="M135">
        <v>1</v>
      </c>
      <c r="N135" s="19" t="s">
        <v>32</v>
      </c>
      <c r="O135" s="19">
        <v>56</v>
      </c>
      <c r="P135">
        <v>1</v>
      </c>
      <c r="Q135">
        <v>3.2</v>
      </c>
      <c r="R135" s="23">
        <v>4.2</v>
      </c>
      <c r="S135" s="9">
        <v>59</v>
      </c>
      <c r="T135" s="19">
        <v>1</v>
      </c>
    </row>
    <row r="136" spans="1:20" x14ac:dyDescent="0.2">
      <c r="A136" s="2">
        <v>135</v>
      </c>
      <c r="B136" s="2">
        <v>1</v>
      </c>
      <c r="C136" s="2">
        <v>1</v>
      </c>
      <c r="D136" s="2">
        <v>8.59</v>
      </c>
      <c r="E136" s="8">
        <v>3</v>
      </c>
      <c r="F136" s="18">
        <v>6</v>
      </c>
      <c r="G136" s="18">
        <v>1.61</v>
      </c>
      <c r="H136" s="3">
        <v>910</v>
      </c>
      <c r="I136" s="18">
        <v>794</v>
      </c>
      <c r="J136" s="2">
        <v>9</v>
      </c>
      <c r="K136">
        <v>8</v>
      </c>
      <c r="L136">
        <v>82</v>
      </c>
      <c r="M136">
        <v>2</v>
      </c>
      <c r="N136" s="19" t="s">
        <v>6</v>
      </c>
      <c r="O136" s="19">
        <v>101</v>
      </c>
      <c r="P136">
        <v>1.9</v>
      </c>
      <c r="Q136">
        <v>2.1</v>
      </c>
      <c r="R136" s="23">
        <v>4</v>
      </c>
      <c r="S136" s="9">
        <v>41</v>
      </c>
      <c r="T136" s="19">
        <v>1</v>
      </c>
    </row>
    <row r="137" spans="1:20" x14ac:dyDescent="0.2">
      <c r="A137" s="2">
        <v>136</v>
      </c>
      <c r="B137" s="2">
        <v>3</v>
      </c>
      <c r="C137" s="2">
        <v>2</v>
      </c>
      <c r="D137" s="2">
        <v>3.59</v>
      </c>
      <c r="E137" s="8">
        <v>1</v>
      </c>
      <c r="F137" s="18">
        <v>1</v>
      </c>
      <c r="G137" s="18">
        <v>1.95</v>
      </c>
      <c r="H137" s="3">
        <v>350</v>
      </c>
      <c r="I137" s="18">
        <v>799</v>
      </c>
      <c r="J137" s="2">
        <v>30</v>
      </c>
      <c r="K137">
        <v>7</v>
      </c>
      <c r="L137">
        <v>4</v>
      </c>
      <c r="M137">
        <v>1</v>
      </c>
      <c r="N137" s="19" t="s">
        <v>5</v>
      </c>
      <c r="O137" s="19">
        <v>16</v>
      </c>
      <c r="P137">
        <v>1.9</v>
      </c>
      <c r="Q137">
        <v>3.8</v>
      </c>
      <c r="R137" s="23">
        <v>5.6999999999999993</v>
      </c>
      <c r="S137" s="9">
        <v>59</v>
      </c>
      <c r="T137" s="19">
        <v>0</v>
      </c>
    </row>
    <row r="138" spans="1:20" x14ac:dyDescent="0.2">
      <c r="A138" s="2">
        <v>137</v>
      </c>
      <c r="B138" s="2">
        <v>1</v>
      </c>
      <c r="C138" s="2">
        <v>1</v>
      </c>
      <c r="D138" s="2">
        <v>5.37</v>
      </c>
      <c r="E138" s="8">
        <v>1</v>
      </c>
      <c r="F138" s="18">
        <v>1</v>
      </c>
      <c r="G138" s="18">
        <v>1.97</v>
      </c>
      <c r="H138" s="3">
        <v>400</v>
      </c>
      <c r="I138" s="18">
        <v>790</v>
      </c>
      <c r="J138" s="2">
        <v>3</v>
      </c>
      <c r="K138">
        <v>12</v>
      </c>
      <c r="L138">
        <v>88</v>
      </c>
      <c r="M138">
        <v>2</v>
      </c>
      <c r="N138" s="19" t="s">
        <v>6</v>
      </c>
      <c r="O138" s="19">
        <v>104</v>
      </c>
      <c r="P138">
        <v>2.5</v>
      </c>
      <c r="Q138">
        <v>1.2</v>
      </c>
      <c r="R138" s="23">
        <v>3.7</v>
      </c>
      <c r="S138" s="9">
        <v>50</v>
      </c>
      <c r="T138" s="19">
        <v>0</v>
      </c>
    </row>
    <row r="139" spans="1:20" x14ac:dyDescent="0.2">
      <c r="A139" s="2">
        <v>138</v>
      </c>
      <c r="B139" s="2">
        <v>2</v>
      </c>
      <c r="C139" s="2">
        <v>2</v>
      </c>
      <c r="D139" s="2">
        <v>2.04</v>
      </c>
      <c r="E139" s="8">
        <v>1</v>
      </c>
      <c r="F139" s="18">
        <v>4</v>
      </c>
      <c r="G139" s="18">
        <v>2.1</v>
      </c>
      <c r="H139" s="3">
        <v>560</v>
      </c>
      <c r="I139" s="18">
        <v>759</v>
      </c>
      <c r="J139" s="2">
        <v>32</v>
      </c>
      <c r="K139">
        <v>9</v>
      </c>
      <c r="L139">
        <v>18</v>
      </c>
      <c r="M139">
        <v>1</v>
      </c>
      <c r="N139" s="19" t="s">
        <v>32</v>
      </c>
      <c r="O139" s="19">
        <v>67</v>
      </c>
      <c r="P139">
        <v>2.2000000000000002</v>
      </c>
      <c r="Q139">
        <v>2.4</v>
      </c>
      <c r="R139" s="23">
        <v>4.5999999999999996</v>
      </c>
      <c r="S139" s="9">
        <v>40</v>
      </c>
      <c r="T139" s="19">
        <v>0</v>
      </c>
    </row>
    <row r="140" spans="1:20" x14ac:dyDescent="0.2">
      <c r="A140" s="2">
        <v>139</v>
      </c>
      <c r="B140" s="2">
        <v>3</v>
      </c>
      <c r="C140" s="2">
        <v>2</v>
      </c>
      <c r="D140" s="2">
        <v>3.15</v>
      </c>
      <c r="E140" s="8">
        <v>1</v>
      </c>
      <c r="F140" s="18">
        <v>3</v>
      </c>
      <c r="G140" s="18">
        <v>1.99</v>
      </c>
      <c r="H140" s="3">
        <v>450</v>
      </c>
      <c r="I140" s="18">
        <v>642</v>
      </c>
      <c r="J140" s="2">
        <v>28</v>
      </c>
      <c r="K140">
        <v>4</v>
      </c>
      <c r="L140">
        <v>18</v>
      </c>
      <c r="M140">
        <v>1</v>
      </c>
      <c r="N140" s="19" t="s">
        <v>5</v>
      </c>
      <c r="O140" s="19">
        <v>65</v>
      </c>
      <c r="P140">
        <v>1.3</v>
      </c>
      <c r="Q140">
        <v>2.4</v>
      </c>
      <c r="R140" s="23">
        <v>3.7</v>
      </c>
      <c r="S140" s="9">
        <v>156</v>
      </c>
      <c r="T140" s="19">
        <v>0</v>
      </c>
    </row>
    <row r="141" spans="1:20" x14ac:dyDescent="0.2">
      <c r="A141" s="2">
        <v>140</v>
      </c>
      <c r="B141" s="2">
        <v>3</v>
      </c>
      <c r="C141" s="2">
        <v>1</v>
      </c>
      <c r="D141" s="2">
        <v>1.58</v>
      </c>
      <c r="E141" s="8">
        <v>2</v>
      </c>
      <c r="F141" s="18">
        <v>1</v>
      </c>
      <c r="G141" s="18">
        <v>1.34</v>
      </c>
      <c r="H141" s="3">
        <v>590</v>
      </c>
      <c r="I141" s="18">
        <v>658</v>
      </c>
      <c r="J141" s="2">
        <v>34</v>
      </c>
      <c r="K141">
        <v>3</v>
      </c>
      <c r="L141">
        <v>86</v>
      </c>
      <c r="M141">
        <v>2</v>
      </c>
      <c r="N141" s="19" t="s">
        <v>32</v>
      </c>
      <c r="O141" s="19">
        <v>73</v>
      </c>
      <c r="P141">
        <v>1.3</v>
      </c>
      <c r="Q141">
        <v>1.5</v>
      </c>
      <c r="R141" s="23">
        <v>2.8</v>
      </c>
      <c r="S141" s="9">
        <v>160</v>
      </c>
      <c r="T141" s="19">
        <v>0</v>
      </c>
    </row>
    <row r="142" spans="1:20" x14ac:dyDescent="0.2">
      <c r="A142" s="2">
        <v>141</v>
      </c>
      <c r="B142" s="2">
        <v>3</v>
      </c>
      <c r="C142" s="2">
        <v>1</v>
      </c>
      <c r="D142" s="2">
        <v>8.58</v>
      </c>
      <c r="E142" s="8">
        <v>3</v>
      </c>
      <c r="F142" s="18">
        <v>4</v>
      </c>
      <c r="G142" s="18">
        <v>1.62</v>
      </c>
      <c r="H142" s="3">
        <v>820</v>
      </c>
      <c r="I142" s="18">
        <v>774</v>
      </c>
      <c r="J142" s="2">
        <v>12</v>
      </c>
      <c r="K142">
        <v>8</v>
      </c>
      <c r="L142">
        <v>82</v>
      </c>
      <c r="M142">
        <v>2</v>
      </c>
      <c r="N142" s="19" t="s">
        <v>7</v>
      </c>
      <c r="O142" s="19">
        <v>1</v>
      </c>
      <c r="P142">
        <v>1.9</v>
      </c>
      <c r="Q142">
        <v>2.1</v>
      </c>
      <c r="R142" s="23">
        <v>4</v>
      </c>
      <c r="S142" s="9">
        <v>2</v>
      </c>
      <c r="T142" s="19">
        <v>1</v>
      </c>
    </row>
    <row r="143" spans="1:20" x14ac:dyDescent="0.2">
      <c r="A143" s="2">
        <v>142</v>
      </c>
      <c r="B143" s="2">
        <v>1</v>
      </c>
      <c r="C143" s="2">
        <v>1</v>
      </c>
      <c r="D143" s="2">
        <v>7.66</v>
      </c>
      <c r="E143" s="8">
        <v>3</v>
      </c>
      <c r="F143" s="18">
        <v>2</v>
      </c>
      <c r="G143" s="18">
        <v>1.56</v>
      </c>
      <c r="H143" s="3">
        <v>910</v>
      </c>
      <c r="I143" s="18">
        <v>635</v>
      </c>
      <c r="J143" s="2">
        <v>7</v>
      </c>
      <c r="K143">
        <v>12</v>
      </c>
      <c r="L143">
        <v>16</v>
      </c>
      <c r="M143">
        <v>1</v>
      </c>
      <c r="N143" s="19" t="s">
        <v>6</v>
      </c>
      <c r="O143" s="19">
        <v>88</v>
      </c>
      <c r="P143">
        <v>2.5</v>
      </c>
      <c r="Q143">
        <v>2.6</v>
      </c>
      <c r="R143" s="23">
        <v>5.0999999999999996</v>
      </c>
      <c r="S143" s="9">
        <v>29</v>
      </c>
      <c r="T143" s="19">
        <v>1</v>
      </c>
    </row>
    <row r="144" spans="1:20" x14ac:dyDescent="0.2">
      <c r="A144" s="2">
        <v>143</v>
      </c>
      <c r="B144" s="2">
        <v>3</v>
      </c>
      <c r="C144" s="2">
        <v>2</v>
      </c>
      <c r="D144" s="2">
        <v>3.96</v>
      </c>
      <c r="E144" s="8">
        <v>1</v>
      </c>
      <c r="F144" s="18">
        <v>3</v>
      </c>
      <c r="G144" s="18">
        <v>2.09</v>
      </c>
      <c r="H144" s="3">
        <v>450</v>
      </c>
      <c r="I144" s="18">
        <v>602</v>
      </c>
      <c r="J144" s="2">
        <v>28</v>
      </c>
      <c r="K144">
        <v>5</v>
      </c>
      <c r="L144">
        <v>10</v>
      </c>
      <c r="M144">
        <v>1</v>
      </c>
      <c r="N144" s="19" t="s">
        <v>5</v>
      </c>
      <c r="O144" s="19">
        <v>53</v>
      </c>
      <c r="P144">
        <v>1.6</v>
      </c>
      <c r="Q144">
        <v>3.2</v>
      </c>
      <c r="R144" s="23">
        <v>4.8000000000000007</v>
      </c>
      <c r="S144" s="9">
        <v>35</v>
      </c>
      <c r="T144" s="19">
        <v>0</v>
      </c>
    </row>
    <row r="145" spans="1:20" x14ac:dyDescent="0.2">
      <c r="A145" s="2">
        <v>144</v>
      </c>
      <c r="B145" s="2">
        <v>2</v>
      </c>
      <c r="C145" s="2">
        <v>2</v>
      </c>
      <c r="D145" s="2">
        <v>1.94</v>
      </c>
      <c r="E145" s="8">
        <v>2</v>
      </c>
      <c r="F145" s="18">
        <v>2</v>
      </c>
      <c r="G145" s="18">
        <v>1.37</v>
      </c>
      <c r="H145" s="3">
        <v>630</v>
      </c>
      <c r="I145" s="18">
        <v>636</v>
      </c>
      <c r="J145" s="2">
        <v>32</v>
      </c>
      <c r="K145">
        <v>6</v>
      </c>
      <c r="L145">
        <v>6</v>
      </c>
      <c r="M145">
        <v>1</v>
      </c>
      <c r="N145" s="19" t="s">
        <v>32</v>
      </c>
      <c r="O145" s="19">
        <v>52</v>
      </c>
      <c r="P145">
        <v>1.6</v>
      </c>
      <c r="Q145">
        <v>3.6</v>
      </c>
      <c r="R145" s="23">
        <v>5.2</v>
      </c>
      <c r="S145" s="9">
        <v>49</v>
      </c>
      <c r="T145" s="19">
        <v>0</v>
      </c>
    </row>
    <row r="146" spans="1:20" x14ac:dyDescent="0.2">
      <c r="A146" s="2">
        <v>145</v>
      </c>
      <c r="B146" s="2">
        <v>2</v>
      </c>
      <c r="C146" s="2">
        <v>2</v>
      </c>
      <c r="D146" s="2">
        <v>7.11</v>
      </c>
      <c r="E146" s="8">
        <v>3</v>
      </c>
      <c r="F146" s="18">
        <v>2</v>
      </c>
      <c r="G146" s="18">
        <v>1.72</v>
      </c>
      <c r="H146" s="3">
        <v>910</v>
      </c>
      <c r="I146" s="18">
        <v>746</v>
      </c>
      <c r="J146" s="2">
        <v>4</v>
      </c>
      <c r="K146">
        <v>4</v>
      </c>
      <c r="L146">
        <v>82</v>
      </c>
      <c r="M146">
        <v>2</v>
      </c>
      <c r="N146" s="19" t="s">
        <v>6</v>
      </c>
      <c r="O146" s="19">
        <v>52</v>
      </c>
      <c r="P146">
        <v>1.3</v>
      </c>
      <c r="Q146">
        <v>2.1</v>
      </c>
      <c r="R146" s="23">
        <v>3.4000000000000004</v>
      </c>
      <c r="S146" s="9">
        <v>32</v>
      </c>
      <c r="T146" s="19">
        <v>1</v>
      </c>
    </row>
    <row r="147" spans="1:20" x14ac:dyDescent="0.2">
      <c r="A147" s="2">
        <v>146</v>
      </c>
      <c r="B147" s="2">
        <v>3</v>
      </c>
      <c r="C147" s="2">
        <v>2</v>
      </c>
      <c r="D147" s="2">
        <v>6.84</v>
      </c>
      <c r="E147" s="8">
        <v>3</v>
      </c>
      <c r="F147" s="18">
        <v>7</v>
      </c>
      <c r="G147" s="18">
        <v>1.51</v>
      </c>
      <c r="H147" s="3">
        <v>860</v>
      </c>
      <c r="I147" s="18">
        <v>656</v>
      </c>
      <c r="J147" s="2">
        <v>22</v>
      </c>
      <c r="K147">
        <v>9</v>
      </c>
      <c r="L147">
        <v>88</v>
      </c>
      <c r="M147">
        <v>2</v>
      </c>
      <c r="N147" s="19" t="s">
        <v>5</v>
      </c>
      <c r="O147" s="19">
        <v>67</v>
      </c>
      <c r="P147">
        <v>2.2000000000000002</v>
      </c>
      <c r="Q147">
        <v>1.2</v>
      </c>
      <c r="R147" s="23">
        <v>3.4000000000000004</v>
      </c>
      <c r="S147" s="9">
        <v>39</v>
      </c>
      <c r="T147" s="19">
        <v>1</v>
      </c>
    </row>
    <row r="148" spans="1:20" x14ac:dyDescent="0.2">
      <c r="A148" s="2">
        <v>147</v>
      </c>
      <c r="B148" s="2">
        <v>2</v>
      </c>
      <c r="C148" s="2">
        <v>1</v>
      </c>
      <c r="D148" s="2">
        <v>10.97</v>
      </c>
      <c r="E148" s="8">
        <v>3</v>
      </c>
      <c r="F148" s="18">
        <v>3</v>
      </c>
      <c r="G148" s="18">
        <v>1.69</v>
      </c>
      <c r="H148" s="3">
        <v>930</v>
      </c>
      <c r="I148" s="18">
        <v>758</v>
      </c>
      <c r="J148" s="2">
        <v>40</v>
      </c>
      <c r="K148">
        <v>5</v>
      </c>
      <c r="L148">
        <v>4</v>
      </c>
      <c r="M148">
        <v>1</v>
      </c>
      <c r="N148" s="19" t="s">
        <v>32</v>
      </c>
      <c r="O148" s="19">
        <v>68</v>
      </c>
      <c r="P148">
        <v>1.6</v>
      </c>
      <c r="Q148">
        <v>3.8</v>
      </c>
      <c r="R148" s="23">
        <v>5.4</v>
      </c>
      <c r="S148" s="9">
        <v>63</v>
      </c>
      <c r="T148" s="19">
        <v>1</v>
      </c>
    </row>
    <row r="149" spans="1:20" x14ac:dyDescent="0.2">
      <c r="A149" s="2">
        <v>148</v>
      </c>
      <c r="B149" s="2">
        <v>2</v>
      </c>
      <c r="C149" s="2">
        <v>2</v>
      </c>
      <c r="D149" s="2">
        <v>0.31</v>
      </c>
      <c r="E149" s="8">
        <v>2</v>
      </c>
      <c r="F149" s="18">
        <v>2</v>
      </c>
      <c r="G149" s="18">
        <v>1.44</v>
      </c>
      <c r="H149" s="3">
        <v>630</v>
      </c>
      <c r="I149" s="18">
        <v>748</v>
      </c>
      <c r="J149" s="2">
        <v>34</v>
      </c>
      <c r="K149">
        <v>3</v>
      </c>
      <c r="L149">
        <v>18</v>
      </c>
      <c r="M149">
        <v>1</v>
      </c>
      <c r="N149" s="19" t="s">
        <v>32</v>
      </c>
      <c r="O149" s="19">
        <v>120</v>
      </c>
      <c r="P149">
        <v>1.3</v>
      </c>
      <c r="Q149">
        <v>2.4</v>
      </c>
      <c r="R149" s="23">
        <v>3.7</v>
      </c>
      <c r="S149" s="9">
        <v>94</v>
      </c>
      <c r="T149" s="19">
        <v>0</v>
      </c>
    </row>
    <row r="150" spans="1:20" x14ac:dyDescent="0.2">
      <c r="A150" s="2">
        <v>149</v>
      </c>
      <c r="B150" s="2">
        <v>3</v>
      </c>
      <c r="C150" s="2">
        <v>1</v>
      </c>
      <c r="D150" s="2">
        <v>5.32</v>
      </c>
      <c r="E150" s="8">
        <v>1</v>
      </c>
      <c r="F150" s="18">
        <v>2</v>
      </c>
      <c r="G150" s="18">
        <v>1.99</v>
      </c>
      <c r="H150" s="3">
        <v>370</v>
      </c>
      <c r="I150" s="18">
        <v>672</v>
      </c>
      <c r="J150" s="2">
        <v>20</v>
      </c>
      <c r="K150">
        <v>1</v>
      </c>
      <c r="L150">
        <v>16</v>
      </c>
      <c r="M150">
        <v>1</v>
      </c>
      <c r="N150" s="19" t="s">
        <v>7</v>
      </c>
      <c r="O150" s="19">
        <v>34</v>
      </c>
      <c r="P150">
        <v>1</v>
      </c>
      <c r="Q150">
        <v>2.6</v>
      </c>
      <c r="R150" s="23">
        <v>3.6</v>
      </c>
      <c r="S150" s="9">
        <v>133</v>
      </c>
      <c r="T150" s="19">
        <v>0</v>
      </c>
    </row>
    <row r="151" spans="1:20" x14ac:dyDescent="0.2">
      <c r="A151" s="2">
        <v>150</v>
      </c>
      <c r="B151" s="2">
        <v>1</v>
      </c>
      <c r="C151" s="2">
        <v>1</v>
      </c>
      <c r="D151" s="2">
        <v>9.3000000000000007</v>
      </c>
      <c r="E151" s="8">
        <v>3</v>
      </c>
      <c r="F151" s="18">
        <v>6</v>
      </c>
      <c r="G151" s="18">
        <v>1.66</v>
      </c>
      <c r="H151" s="3">
        <v>930</v>
      </c>
      <c r="I151" s="18">
        <v>759</v>
      </c>
      <c r="J151" s="2">
        <v>35</v>
      </c>
      <c r="K151">
        <v>2</v>
      </c>
      <c r="L151">
        <v>86</v>
      </c>
      <c r="M151">
        <v>2</v>
      </c>
      <c r="N151" s="19" t="s">
        <v>32</v>
      </c>
      <c r="O151" s="19">
        <v>55</v>
      </c>
      <c r="P151">
        <v>1</v>
      </c>
      <c r="Q151">
        <v>1.5</v>
      </c>
      <c r="R151" s="23">
        <v>2.5</v>
      </c>
      <c r="S151" s="9">
        <v>198</v>
      </c>
      <c r="T151" s="19">
        <v>1</v>
      </c>
    </row>
    <row r="152" spans="1:20" x14ac:dyDescent="0.2">
      <c r="A152" s="2">
        <v>151</v>
      </c>
      <c r="B152" s="2">
        <v>3</v>
      </c>
      <c r="C152" s="2">
        <v>1</v>
      </c>
      <c r="D152" s="2">
        <v>6.23</v>
      </c>
      <c r="E152" s="8">
        <v>3</v>
      </c>
      <c r="F152" s="18">
        <v>6</v>
      </c>
      <c r="G152" s="18">
        <v>1.64</v>
      </c>
      <c r="H152" s="3">
        <v>820</v>
      </c>
      <c r="I152" s="18">
        <v>643</v>
      </c>
      <c r="J152" s="2">
        <v>20</v>
      </c>
      <c r="K152">
        <v>10</v>
      </c>
      <c r="L152">
        <v>6</v>
      </c>
      <c r="M152">
        <v>1</v>
      </c>
      <c r="N152" s="19" t="s">
        <v>7</v>
      </c>
      <c r="O152" s="19">
        <v>42</v>
      </c>
      <c r="P152">
        <v>2.2000000000000002</v>
      </c>
      <c r="Q152">
        <v>3.6</v>
      </c>
      <c r="R152" s="23">
        <v>5.8000000000000007</v>
      </c>
      <c r="S152" s="9">
        <v>171</v>
      </c>
      <c r="T152" s="19">
        <v>1</v>
      </c>
    </row>
    <row r="153" spans="1:20" x14ac:dyDescent="0.2">
      <c r="A153" s="2">
        <v>152</v>
      </c>
      <c r="B153" s="2">
        <v>2</v>
      </c>
      <c r="C153" s="2">
        <v>2</v>
      </c>
      <c r="D153" s="2">
        <v>4.25</v>
      </c>
      <c r="E153" s="8">
        <v>1</v>
      </c>
      <c r="F153" s="18">
        <v>3</v>
      </c>
      <c r="G153" s="18">
        <v>1.92</v>
      </c>
      <c r="H153" s="3">
        <v>420</v>
      </c>
      <c r="I153" s="18">
        <v>682</v>
      </c>
      <c r="J153" s="2">
        <v>18</v>
      </c>
      <c r="K153">
        <v>4</v>
      </c>
      <c r="L153">
        <v>6</v>
      </c>
      <c r="M153">
        <v>1</v>
      </c>
      <c r="N153" s="19" t="s">
        <v>7</v>
      </c>
      <c r="O153" s="19">
        <v>87</v>
      </c>
      <c r="P153">
        <v>1.3</v>
      </c>
      <c r="Q153">
        <v>3.6</v>
      </c>
      <c r="R153" s="23">
        <v>4.9000000000000004</v>
      </c>
      <c r="S153" s="9">
        <v>47</v>
      </c>
      <c r="T153" s="19">
        <v>0</v>
      </c>
    </row>
    <row r="154" spans="1:20" x14ac:dyDescent="0.2">
      <c r="A154" s="2">
        <v>153</v>
      </c>
      <c r="B154" s="2">
        <v>1</v>
      </c>
      <c r="C154" s="2">
        <v>2</v>
      </c>
      <c r="D154" s="2">
        <v>1.8</v>
      </c>
      <c r="E154" s="8">
        <v>2</v>
      </c>
      <c r="F154" s="18">
        <v>5</v>
      </c>
      <c r="G154" s="18">
        <v>1.26</v>
      </c>
      <c r="H154" s="3">
        <v>590</v>
      </c>
      <c r="I154" s="18">
        <v>770</v>
      </c>
      <c r="J154" s="2">
        <v>39</v>
      </c>
      <c r="K154">
        <v>3</v>
      </c>
      <c r="L154">
        <v>90</v>
      </c>
      <c r="M154">
        <v>2</v>
      </c>
      <c r="N154" s="19" t="s">
        <v>32</v>
      </c>
      <c r="O154" s="19">
        <v>121</v>
      </c>
      <c r="P154">
        <v>1.3</v>
      </c>
      <c r="Q154">
        <v>0.9</v>
      </c>
      <c r="R154" s="23">
        <v>2.2000000000000002</v>
      </c>
      <c r="S154" s="9">
        <v>104</v>
      </c>
      <c r="T154" s="19">
        <v>0</v>
      </c>
    </row>
    <row r="155" spans="1:20" x14ac:dyDescent="0.2">
      <c r="A155" s="2">
        <v>154</v>
      </c>
      <c r="B155" s="2">
        <v>3</v>
      </c>
      <c r="C155" s="2">
        <v>1</v>
      </c>
      <c r="D155" s="2">
        <v>1.32</v>
      </c>
      <c r="E155" s="8">
        <v>2</v>
      </c>
      <c r="F155" s="18">
        <v>3</v>
      </c>
      <c r="G155" s="18">
        <v>1.2</v>
      </c>
      <c r="H155" s="3">
        <v>670</v>
      </c>
      <c r="I155" s="18">
        <v>620</v>
      </c>
      <c r="J155" s="2">
        <v>32</v>
      </c>
      <c r="K155">
        <v>6</v>
      </c>
      <c r="L155">
        <v>16</v>
      </c>
      <c r="M155">
        <v>1</v>
      </c>
      <c r="N155" s="19" t="s">
        <v>32</v>
      </c>
      <c r="O155" s="19">
        <v>69</v>
      </c>
      <c r="P155">
        <v>1.6</v>
      </c>
      <c r="Q155">
        <v>2.6</v>
      </c>
      <c r="R155" s="23">
        <v>4.2</v>
      </c>
      <c r="S155" s="9">
        <v>11</v>
      </c>
      <c r="T155" s="19">
        <v>0</v>
      </c>
    </row>
    <row r="156" spans="1:20" x14ac:dyDescent="0.2">
      <c r="A156" s="2">
        <v>155</v>
      </c>
      <c r="B156" s="2">
        <v>3</v>
      </c>
      <c r="C156" s="2">
        <v>2</v>
      </c>
      <c r="D156" s="2">
        <v>8.3699999999999992</v>
      </c>
      <c r="E156" s="8">
        <v>3</v>
      </c>
      <c r="F156" s="18">
        <v>2</v>
      </c>
      <c r="G156" s="18">
        <v>1.57</v>
      </c>
      <c r="H156" s="3">
        <v>910</v>
      </c>
      <c r="I156" s="18">
        <v>764</v>
      </c>
      <c r="J156" s="2">
        <v>10</v>
      </c>
      <c r="K156">
        <v>1</v>
      </c>
      <c r="L156">
        <v>84</v>
      </c>
      <c r="M156">
        <v>2</v>
      </c>
      <c r="N156" s="19" t="s">
        <v>6</v>
      </c>
      <c r="O156" s="19">
        <v>41</v>
      </c>
      <c r="P156">
        <v>1</v>
      </c>
      <c r="Q156">
        <v>1.8</v>
      </c>
      <c r="R156" s="23">
        <v>2.8</v>
      </c>
      <c r="S156" s="9">
        <v>163</v>
      </c>
      <c r="T156" s="19">
        <v>1</v>
      </c>
    </row>
    <row r="157" spans="1:20" x14ac:dyDescent="0.2">
      <c r="A157" s="2">
        <v>156</v>
      </c>
      <c r="B157" s="2">
        <v>3</v>
      </c>
      <c r="C157" s="2">
        <v>1</v>
      </c>
      <c r="D157" s="2">
        <v>0.75</v>
      </c>
      <c r="E157" s="8">
        <v>2</v>
      </c>
      <c r="F157" s="18">
        <v>5</v>
      </c>
      <c r="G157" s="18">
        <v>1.35</v>
      </c>
      <c r="H157" s="3">
        <v>500</v>
      </c>
      <c r="I157" s="18">
        <v>785</v>
      </c>
      <c r="J157" s="2">
        <v>14</v>
      </c>
      <c r="K157">
        <v>7</v>
      </c>
      <c r="L157">
        <v>90</v>
      </c>
      <c r="M157">
        <v>2</v>
      </c>
      <c r="N157" s="19" t="s">
        <v>7</v>
      </c>
      <c r="O157" s="19">
        <v>33</v>
      </c>
      <c r="P157">
        <v>1.9</v>
      </c>
      <c r="Q157">
        <v>0.9</v>
      </c>
      <c r="R157" s="23">
        <v>2.8</v>
      </c>
      <c r="S157" s="9">
        <v>130</v>
      </c>
      <c r="T157" s="19">
        <v>0</v>
      </c>
    </row>
    <row r="158" spans="1:20" x14ac:dyDescent="0.2">
      <c r="A158" s="2">
        <v>157</v>
      </c>
      <c r="B158" s="2">
        <v>3</v>
      </c>
      <c r="C158" s="2">
        <v>2</v>
      </c>
      <c r="D158" s="2">
        <v>0.74</v>
      </c>
      <c r="E158" s="8">
        <v>2</v>
      </c>
      <c r="F158" s="18">
        <v>4</v>
      </c>
      <c r="G158" s="18">
        <v>1.47</v>
      </c>
      <c r="H158" s="3">
        <v>670</v>
      </c>
      <c r="I158" s="18">
        <v>692</v>
      </c>
      <c r="J158" s="2">
        <v>26</v>
      </c>
      <c r="K158">
        <v>12</v>
      </c>
      <c r="L158">
        <v>92</v>
      </c>
      <c r="M158">
        <v>2</v>
      </c>
      <c r="N158" s="19" t="s">
        <v>5</v>
      </c>
      <c r="O158" s="19">
        <v>22</v>
      </c>
      <c r="P158">
        <v>2.5</v>
      </c>
      <c r="Q158">
        <v>0.6</v>
      </c>
      <c r="R158" s="23">
        <v>3.1</v>
      </c>
      <c r="S158" s="9">
        <v>87</v>
      </c>
      <c r="T158" s="19">
        <v>0</v>
      </c>
    </row>
    <row r="159" spans="1:20" x14ac:dyDescent="0.2">
      <c r="A159" s="2">
        <v>158</v>
      </c>
      <c r="B159" s="2">
        <v>2</v>
      </c>
      <c r="C159" s="2">
        <v>1</v>
      </c>
      <c r="D159" s="2">
        <v>3.2</v>
      </c>
      <c r="E159" s="8">
        <v>1</v>
      </c>
      <c r="F159" s="18">
        <v>2</v>
      </c>
      <c r="G159" s="18">
        <v>2.0299999999999998</v>
      </c>
      <c r="H159" s="3">
        <v>400</v>
      </c>
      <c r="I159" s="18">
        <v>779</v>
      </c>
      <c r="J159" s="2">
        <v>30</v>
      </c>
      <c r="K159">
        <v>3</v>
      </c>
      <c r="L159">
        <v>92</v>
      </c>
      <c r="M159">
        <v>2</v>
      </c>
      <c r="N159" s="19" t="s">
        <v>5</v>
      </c>
      <c r="O159" s="19">
        <v>49</v>
      </c>
      <c r="P159">
        <v>1.3</v>
      </c>
      <c r="Q159">
        <v>0.6</v>
      </c>
      <c r="R159" s="23">
        <v>1.9</v>
      </c>
      <c r="S159" s="9">
        <v>191</v>
      </c>
      <c r="T159" s="19">
        <v>0</v>
      </c>
    </row>
    <row r="160" spans="1:20" x14ac:dyDescent="0.2">
      <c r="A160" s="2">
        <v>159</v>
      </c>
      <c r="B160" s="2">
        <v>3</v>
      </c>
      <c r="C160" s="2">
        <v>2</v>
      </c>
      <c r="D160" s="2">
        <v>10.64</v>
      </c>
      <c r="E160" s="8">
        <v>3</v>
      </c>
      <c r="F160" s="18">
        <v>5</v>
      </c>
      <c r="G160" s="18">
        <v>1.6</v>
      </c>
      <c r="H160" s="3">
        <v>910</v>
      </c>
      <c r="I160" s="18">
        <v>655</v>
      </c>
      <c r="J160" s="2">
        <v>6</v>
      </c>
      <c r="K160">
        <v>12</v>
      </c>
      <c r="L160">
        <v>4</v>
      </c>
      <c r="M160">
        <v>1</v>
      </c>
      <c r="N160" s="19" t="s">
        <v>6</v>
      </c>
      <c r="O160" s="19">
        <v>100</v>
      </c>
      <c r="P160">
        <v>2.5</v>
      </c>
      <c r="Q160">
        <v>3.8</v>
      </c>
      <c r="R160" s="23">
        <v>6.3</v>
      </c>
      <c r="S160" s="9">
        <v>21</v>
      </c>
      <c r="T160" s="19">
        <v>1</v>
      </c>
    </row>
    <row r="161" spans="1:20" x14ac:dyDescent="0.2">
      <c r="A161" s="2">
        <v>160</v>
      </c>
      <c r="B161" s="2">
        <v>3</v>
      </c>
      <c r="C161" s="2">
        <v>2</v>
      </c>
      <c r="D161" s="2">
        <v>12.21</v>
      </c>
      <c r="E161" s="8">
        <v>3</v>
      </c>
      <c r="F161" s="18">
        <v>2</v>
      </c>
      <c r="G161" s="18">
        <v>1.52</v>
      </c>
      <c r="H161" s="3">
        <v>860</v>
      </c>
      <c r="I161" s="18">
        <v>615</v>
      </c>
      <c r="J161" s="2">
        <v>28</v>
      </c>
      <c r="K161">
        <v>12</v>
      </c>
      <c r="L161">
        <v>12</v>
      </c>
      <c r="M161">
        <v>1</v>
      </c>
      <c r="N161" s="19" t="s">
        <v>5</v>
      </c>
      <c r="O161" s="19">
        <v>83</v>
      </c>
      <c r="P161">
        <v>2.5</v>
      </c>
      <c r="Q161">
        <v>3</v>
      </c>
      <c r="R161" s="23">
        <v>5.5</v>
      </c>
      <c r="S161" s="9">
        <v>183</v>
      </c>
      <c r="T161" s="19">
        <v>1</v>
      </c>
    </row>
    <row r="162" spans="1:20" x14ac:dyDescent="0.2">
      <c r="A162" s="2">
        <v>161</v>
      </c>
      <c r="B162" s="2">
        <v>2</v>
      </c>
      <c r="C162" s="2">
        <v>2</v>
      </c>
      <c r="D162" s="2">
        <v>9.0299999999999994</v>
      </c>
      <c r="E162" s="8">
        <v>3</v>
      </c>
      <c r="F162" s="18">
        <v>8</v>
      </c>
      <c r="G162" s="18">
        <v>1.75</v>
      </c>
      <c r="H162" s="3">
        <v>930</v>
      </c>
      <c r="I162" s="18">
        <v>613</v>
      </c>
      <c r="J162" s="2">
        <v>34</v>
      </c>
      <c r="K162">
        <v>7</v>
      </c>
      <c r="L162">
        <v>90</v>
      </c>
      <c r="M162">
        <v>2</v>
      </c>
      <c r="N162" s="19" t="s">
        <v>32</v>
      </c>
      <c r="O162" s="19">
        <v>89</v>
      </c>
      <c r="P162">
        <v>1.9</v>
      </c>
      <c r="Q162">
        <v>0.9</v>
      </c>
      <c r="R162" s="23">
        <v>2.8</v>
      </c>
      <c r="S162" s="9">
        <v>88</v>
      </c>
      <c r="T162" s="19">
        <v>1</v>
      </c>
    </row>
    <row r="163" spans="1:20" x14ac:dyDescent="0.2">
      <c r="A163" s="2">
        <v>162</v>
      </c>
      <c r="B163" s="2">
        <v>3</v>
      </c>
      <c r="C163" s="2">
        <v>2</v>
      </c>
      <c r="D163" s="2">
        <v>2.31</v>
      </c>
      <c r="E163" s="8">
        <v>1</v>
      </c>
      <c r="F163" s="18">
        <v>3</v>
      </c>
      <c r="G163" s="18">
        <v>2.1</v>
      </c>
      <c r="H163" s="3">
        <v>450</v>
      </c>
      <c r="I163" s="18">
        <v>677</v>
      </c>
      <c r="J163" s="2">
        <v>24</v>
      </c>
      <c r="K163">
        <v>2</v>
      </c>
      <c r="L163">
        <v>92</v>
      </c>
      <c r="M163">
        <v>2</v>
      </c>
      <c r="N163" s="19" t="s">
        <v>5</v>
      </c>
      <c r="O163" s="19">
        <v>1</v>
      </c>
      <c r="P163">
        <v>1</v>
      </c>
      <c r="Q163">
        <v>0.6</v>
      </c>
      <c r="R163" s="23">
        <v>1.6</v>
      </c>
      <c r="S163" s="9">
        <v>3</v>
      </c>
      <c r="T163" s="19">
        <v>0</v>
      </c>
    </row>
    <row r="164" spans="1:20" x14ac:dyDescent="0.2">
      <c r="A164" s="2">
        <v>163</v>
      </c>
      <c r="B164" s="2">
        <v>3</v>
      </c>
      <c r="C164" s="2">
        <v>1</v>
      </c>
      <c r="D164" s="2">
        <v>0.69</v>
      </c>
      <c r="E164" s="8">
        <v>2</v>
      </c>
      <c r="F164" s="18">
        <v>5</v>
      </c>
      <c r="G164" s="18">
        <v>1.27</v>
      </c>
      <c r="H164" s="3">
        <v>500</v>
      </c>
      <c r="I164" s="18">
        <v>624</v>
      </c>
      <c r="J164" s="2">
        <v>12</v>
      </c>
      <c r="K164">
        <v>11</v>
      </c>
      <c r="L164">
        <v>18</v>
      </c>
      <c r="M164">
        <v>1</v>
      </c>
      <c r="N164" s="19" t="s">
        <v>7</v>
      </c>
      <c r="O164" s="19">
        <v>51</v>
      </c>
      <c r="P164">
        <v>2.5</v>
      </c>
      <c r="Q164">
        <v>2.4</v>
      </c>
      <c r="R164" s="23">
        <v>4.9000000000000004</v>
      </c>
      <c r="S164" s="9">
        <v>52</v>
      </c>
      <c r="T164" s="19">
        <v>0</v>
      </c>
    </row>
    <row r="165" spans="1:20" x14ac:dyDescent="0.2">
      <c r="A165" s="2">
        <v>164</v>
      </c>
      <c r="B165" s="2">
        <v>3</v>
      </c>
      <c r="C165" s="2">
        <v>1</v>
      </c>
      <c r="D165" s="2">
        <v>9.6</v>
      </c>
      <c r="E165" s="8">
        <v>3</v>
      </c>
      <c r="F165" s="18">
        <v>7</v>
      </c>
      <c r="G165" s="18">
        <v>1.54</v>
      </c>
      <c r="H165" s="3">
        <v>860</v>
      </c>
      <c r="I165" s="18">
        <v>722</v>
      </c>
      <c r="J165" s="2">
        <v>30</v>
      </c>
      <c r="K165">
        <v>5</v>
      </c>
      <c r="L165">
        <v>88</v>
      </c>
      <c r="M165">
        <v>2</v>
      </c>
      <c r="N165" s="19" t="s">
        <v>5</v>
      </c>
      <c r="O165" s="19">
        <v>26</v>
      </c>
      <c r="P165">
        <v>1.6</v>
      </c>
      <c r="Q165">
        <v>1.2</v>
      </c>
      <c r="R165" s="23">
        <v>2.8</v>
      </c>
      <c r="S165" s="9">
        <v>100</v>
      </c>
      <c r="T165" s="19">
        <v>1</v>
      </c>
    </row>
    <row r="166" spans="1:20" x14ac:dyDescent="0.2">
      <c r="A166" s="2">
        <v>165</v>
      </c>
      <c r="B166" s="2">
        <v>3</v>
      </c>
      <c r="C166" s="2">
        <v>1</v>
      </c>
      <c r="D166" s="2">
        <v>10.34</v>
      </c>
      <c r="E166" s="8">
        <v>3</v>
      </c>
      <c r="F166" s="18">
        <v>5</v>
      </c>
      <c r="G166" s="18">
        <v>1.57</v>
      </c>
      <c r="H166" s="3">
        <v>930</v>
      </c>
      <c r="I166" s="18">
        <v>694</v>
      </c>
      <c r="J166" s="2">
        <v>32</v>
      </c>
      <c r="K166">
        <v>11</v>
      </c>
      <c r="L166">
        <v>4</v>
      </c>
      <c r="M166">
        <v>1</v>
      </c>
      <c r="N166" s="19" t="s">
        <v>32</v>
      </c>
      <c r="O166" s="19">
        <v>27</v>
      </c>
      <c r="P166">
        <v>2.5</v>
      </c>
      <c r="Q166">
        <v>3.8</v>
      </c>
      <c r="R166" s="23">
        <v>6.3</v>
      </c>
      <c r="S166" s="9">
        <v>107</v>
      </c>
      <c r="T166" s="19">
        <v>1</v>
      </c>
    </row>
    <row r="167" spans="1:20" x14ac:dyDescent="0.2">
      <c r="A167" s="2">
        <v>166</v>
      </c>
      <c r="B167" s="2">
        <v>2</v>
      </c>
      <c r="C167" s="2">
        <v>1</v>
      </c>
      <c r="D167" s="2">
        <v>8.25</v>
      </c>
      <c r="E167" s="8">
        <v>3</v>
      </c>
      <c r="F167" s="18">
        <v>5</v>
      </c>
      <c r="G167" s="18">
        <v>1.61</v>
      </c>
      <c r="H167" s="3">
        <v>820</v>
      </c>
      <c r="I167" s="18">
        <v>692</v>
      </c>
      <c r="J167" s="2">
        <v>18</v>
      </c>
      <c r="K167">
        <v>2</v>
      </c>
      <c r="L167">
        <v>12</v>
      </c>
      <c r="M167">
        <v>1</v>
      </c>
      <c r="N167" s="19" t="s">
        <v>7</v>
      </c>
      <c r="O167" s="19">
        <v>37</v>
      </c>
      <c r="P167">
        <v>1</v>
      </c>
      <c r="Q167">
        <v>3</v>
      </c>
      <c r="R167" s="23">
        <v>4</v>
      </c>
      <c r="S167" s="9">
        <v>146</v>
      </c>
      <c r="T167" s="19">
        <v>1</v>
      </c>
    </row>
    <row r="168" spans="1:20" x14ac:dyDescent="0.2">
      <c r="A168" s="2">
        <v>167</v>
      </c>
      <c r="B168" s="2">
        <v>1</v>
      </c>
      <c r="C168" s="2">
        <v>2</v>
      </c>
      <c r="D168" s="2">
        <v>6.26</v>
      </c>
      <c r="E168" s="8">
        <v>3</v>
      </c>
      <c r="F168" s="18">
        <v>3</v>
      </c>
      <c r="G168" s="18">
        <v>1.59</v>
      </c>
      <c r="H168" s="3">
        <v>820</v>
      </c>
      <c r="I168" s="18">
        <v>636</v>
      </c>
      <c r="J168" s="2">
        <v>13</v>
      </c>
      <c r="K168">
        <v>1</v>
      </c>
      <c r="L168">
        <v>86</v>
      </c>
      <c r="M168">
        <v>2</v>
      </c>
      <c r="N168" s="19" t="s">
        <v>7</v>
      </c>
      <c r="O168" s="19">
        <v>121</v>
      </c>
      <c r="P168">
        <v>1</v>
      </c>
      <c r="Q168">
        <v>1.5</v>
      </c>
      <c r="R168" s="23">
        <v>2.5</v>
      </c>
      <c r="S168" s="9">
        <v>98</v>
      </c>
      <c r="T168" s="19">
        <v>1</v>
      </c>
    </row>
    <row r="169" spans="1:20" x14ac:dyDescent="0.2">
      <c r="A169" s="2">
        <v>168</v>
      </c>
      <c r="B169" s="2">
        <v>3</v>
      </c>
      <c r="C169" s="2">
        <v>2</v>
      </c>
      <c r="D169" s="2">
        <v>6.41</v>
      </c>
      <c r="E169" s="8">
        <v>3</v>
      </c>
      <c r="F169" s="18">
        <v>10</v>
      </c>
      <c r="G169" s="18">
        <v>1.74</v>
      </c>
      <c r="H169" s="3">
        <v>860</v>
      </c>
      <c r="I169" s="18">
        <v>633</v>
      </c>
      <c r="J169" s="2">
        <v>30</v>
      </c>
      <c r="K169">
        <v>12</v>
      </c>
      <c r="L169">
        <v>8</v>
      </c>
      <c r="M169">
        <v>1</v>
      </c>
      <c r="N169" s="19" t="s">
        <v>5</v>
      </c>
      <c r="O169" s="19">
        <v>62</v>
      </c>
      <c r="P169">
        <v>2.5</v>
      </c>
      <c r="Q169">
        <v>3.4</v>
      </c>
      <c r="R169" s="23">
        <v>5.9</v>
      </c>
      <c r="S169" s="9">
        <v>43</v>
      </c>
      <c r="T169" s="19">
        <v>1</v>
      </c>
    </row>
    <row r="170" spans="1:20" x14ac:dyDescent="0.2">
      <c r="A170" s="2">
        <v>169</v>
      </c>
      <c r="B170" s="2">
        <v>3</v>
      </c>
      <c r="C170" s="2">
        <v>1</v>
      </c>
      <c r="D170" s="2">
        <v>6.97</v>
      </c>
      <c r="E170" s="8">
        <v>3</v>
      </c>
      <c r="F170" s="18">
        <v>5</v>
      </c>
      <c r="G170" s="18">
        <v>1.68</v>
      </c>
      <c r="H170" s="3">
        <v>820</v>
      </c>
      <c r="I170" s="18">
        <v>749</v>
      </c>
      <c r="J170" s="2">
        <v>14</v>
      </c>
      <c r="K170">
        <v>9</v>
      </c>
      <c r="L170">
        <v>82</v>
      </c>
      <c r="M170">
        <v>2</v>
      </c>
      <c r="N170" s="19" t="s">
        <v>7</v>
      </c>
      <c r="O170" s="19">
        <v>25</v>
      </c>
      <c r="P170">
        <v>2.2000000000000002</v>
      </c>
      <c r="Q170">
        <v>2.1</v>
      </c>
      <c r="R170" s="23">
        <v>4.3000000000000007</v>
      </c>
      <c r="S170" s="9">
        <v>97</v>
      </c>
      <c r="T170" s="19">
        <v>1</v>
      </c>
    </row>
    <row r="171" spans="1:20" x14ac:dyDescent="0.2">
      <c r="A171" s="2">
        <v>170</v>
      </c>
      <c r="B171" s="2">
        <v>2</v>
      </c>
      <c r="C171" s="2">
        <v>2</v>
      </c>
      <c r="D171" s="2">
        <v>7.4</v>
      </c>
      <c r="E171" s="8">
        <v>3</v>
      </c>
      <c r="F171" s="18">
        <v>2</v>
      </c>
      <c r="G171" s="18">
        <v>1.57</v>
      </c>
      <c r="H171" s="3">
        <v>930</v>
      </c>
      <c r="I171" s="18">
        <v>638</v>
      </c>
      <c r="J171" s="2">
        <v>36</v>
      </c>
      <c r="K171">
        <v>2</v>
      </c>
      <c r="L171">
        <v>4</v>
      </c>
      <c r="M171">
        <v>1</v>
      </c>
      <c r="N171" s="19" t="s">
        <v>32</v>
      </c>
      <c r="O171" s="19">
        <v>113</v>
      </c>
      <c r="P171">
        <v>1</v>
      </c>
      <c r="Q171">
        <v>3.8</v>
      </c>
      <c r="R171" s="23">
        <v>4.8</v>
      </c>
      <c r="S171" s="9">
        <v>77</v>
      </c>
      <c r="T171" s="19">
        <v>1</v>
      </c>
    </row>
    <row r="172" spans="1:20" x14ac:dyDescent="0.2">
      <c r="A172" s="2">
        <v>171</v>
      </c>
      <c r="B172" s="2">
        <v>3</v>
      </c>
      <c r="C172" s="2">
        <v>1</v>
      </c>
      <c r="D172" s="2">
        <v>8.0399999999999991</v>
      </c>
      <c r="E172" s="8">
        <v>3</v>
      </c>
      <c r="F172" s="18">
        <v>5</v>
      </c>
      <c r="G172" s="18">
        <v>1.65</v>
      </c>
      <c r="H172" s="3">
        <v>820</v>
      </c>
      <c r="I172" s="18">
        <v>679</v>
      </c>
      <c r="J172" s="2">
        <v>14</v>
      </c>
      <c r="K172">
        <v>11</v>
      </c>
      <c r="L172">
        <v>8</v>
      </c>
      <c r="M172">
        <v>1</v>
      </c>
      <c r="N172" s="19" t="s">
        <v>7</v>
      </c>
      <c r="O172" s="19">
        <v>20</v>
      </c>
      <c r="P172">
        <v>2.5</v>
      </c>
      <c r="Q172">
        <v>3.4</v>
      </c>
      <c r="R172" s="23">
        <v>5.9</v>
      </c>
      <c r="S172" s="9">
        <v>78</v>
      </c>
      <c r="T172" s="19">
        <v>1</v>
      </c>
    </row>
    <row r="173" spans="1:20" x14ac:dyDescent="0.2">
      <c r="A173" s="2">
        <v>172</v>
      </c>
      <c r="B173" s="2">
        <v>1</v>
      </c>
      <c r="C173" s="2">
        <v>2</v>
      </c>
      <c r="D173" s="2">
        <v>5.95</v>
      </c>
      <c r="E173" s="8">
        <v>1</v>
      </c>
      <c r="F173" s="18">
        <v>3</v>
      </c>
      <c r="G173" s="18">
        <v>2.09</v>
      </c>
      <c r="H173" s="3">
        <v>420</v>
      </c>
      <c r="I173" s="18">
        <v>684</v>
      </c>
      <c r="J173" s="2">
        <v>13</v>
      </c>
      <c r="K173">
        <v>4</v>
      </c>
      <c r="L173">
        <v>10</v>
      </c>
      <c r="M173">
        <v>1</v>
      </c>
      <c r="N173" s="19" t="s">
        <v>7</v>
      </c>
      <c r="O173" s="19">
        <v>103</v>
      </c>
      <c r="P173">
        <v>1.3</v>
      </c>
      <c r="Q173">
        <v>3.2</v>
      </c>
      <c r="R173" s="23">
        <v>4.5</v>
      </c>
      <c r="S173" s="9">
        <v>61</v>
      </c>
      <c r="T173" s="19">
        <v>0</v>
      </c>
    </row>
    <row r="174" spans="1:20" x14ac:dyDescent="0.2">
      <c r="A174" s="2">
        <v>173</v>
      </c>
      <c r="B174" s="2">
        <v>1</v>
      </c>
      <c r="C174" s="2">
        <v>1</v>
      </c>
      <c r="D174" s="2">
        <v>0.61</v>
      </c>
      <c r="E174" s="8">
        <v>2</v>
      </c>
      <c r="F174" s="18">
        <v>8</v>
      </c>
      <c r="G174" s="18">
        <v>1.37</v>
      </c>
      <c r="H174" s="3">
        <v>650</v>
      </c>
      <c r="I174" s="18">
        <v>755</v>
      </c>
      <c r="J174" s="2">
        <v>1</v>
      </c>
      <c r="K174">
        <v>12</v>
      </c>
      <c r="L174">
        <v>84</v>
      </c>
      <c r="M174">
        <v>2</v>
      </c>
      <c r="N174" s="19" t="s">
        <v>6</v>
      </c>
      <c r="O174" s="19">
        <v>105</v>
      </c>
      <c r="P174">
        <v>2.5</v>
      </c>
      <c r="Q174">
        <v>1.8</v>
      </c>
      <c r="R174" s="23">
        <v>4.3</v>
      </c>
      <c r="S174" s="9">
        <v>58</v>
      </c>
      <c r="T174" s="19">
        <v>0</v>
      </c>
    </row>
    <row r="175" spans="1:20" x14ac:dyDescent="0.2">
      <c r="A175" s="2">
        <v>174</v>
      </c>
      <c r="B175" s="2">
        <v>3</v>
      </c>
      <c r="C175" s="2">
        <v>1</v>
      </c>
      <c r="D175" s="2">
        <v>5.7</v>
      </c>
      <c r="E175" s="8">
        <v>1</v>
      </c>
      <c r="F175" s="18">
        <v>1</v>
      </c>
      <c r="G175" s="18">
        <v>2.02</v>
      </c>
      <c r="H175" s="3">
        <v>410</v>
      </c>
      <c r="I175" s="18">
        <v>601</v>
      </c>
      <c r="J175" s="2">
        <v>34</v>
      </c>
      <c r="K175">
        <v>8</v>
      </c>
      <c r="L175">
        <v>12</v>
      </c>
      <c r="M175">
        <v>1</v>
      </c>
      <c r="N175" s="19" t="s">
        <v>32</v>
      </c>
      <c r="O175" s="19">
        <v>24</v>
      </c>
      <c r="P175">
        <v>1.9</v>
      </c>
      <c r="Q175">
        <v>3</v>
      </c>
      <c r="R175" s="23">
        <v>4.9000000000000004</v>
      </c>
      <c r="S175" s="9">
        <v>93</v>
      </c>
      <c r="T175" s="19">
        <v>0</v>
      </c>
    </row>
    <row r="176" spans="1:20" x14ac:dyDescent="0.2">
      <c r="A176" s="2">
        <v>175</v>
      </c>
      <c r="B176" s="2">
        <v>3</v>
      </c>
      <c r="C176" s="2">
        <v>2</v>
      </c>
      <c r="D176" s="2">
        <v>2.98</v>
      </c>
      <c r="E176" s="8">
        <v>1</v>
      </c>
      <c r="F176" s="18">
        <v>4</v>
      </c>
      <c r="G176" s="18">
        <v>1.96</v>
      </c>
      <c r="H176" s="3">
        <v>470</v>
      </c>
      <c r="I176" s="18">
        <v>689</v>
      </c>
      <c r="J176" s="2">
        <v>18</v>
      </c>
      <c r="K176">
        <v>1</v>
      </c>
      <c r="L176">
        <v>82</v>
      </c>
      <c r="M176">
        <v>2</v>
      </c>
      <c r="N176" s="19" t="s">
        <v>7</v>
      </c>
      <c r="O176" s="19">
        <v>35</v>
      </c>
      <c r="P176">
        <v>1</v>
      </c>
      <c r="Q176">
        <v>2.1</v>
      </c>
      <c r="R176" s="23">
        <v>3.1</v>
      </c>
      <c r="S176" s="9">
        <v>137</v>
      </c>
      <c r="T176" s="19">
        <v>0</v>
      </c>
    </row>
    <row r="177" spans="1:20" x14ac:dyDescent="0.2">
      <c r="A177" s="2">
        <v>176</v>
      </c>
      <c r="B177" s="2">
        <v>3</v>
      </c>
      <c r="C177" s="2">
        <v>1</v>
      </c>
      <c r="D177" s="2">
        <v>6.92</v>
      </c>
      <c r="E177" s="8">
        <v>3</v>
      </c>
      <c r="F177" s="18">
        <v>5</v>
      </c>
      <c r="G177" s="18">
        <v>1.7</v>
      </c>
      <c r="H177" s="3">
        <v>860</v>
      </c>
      <c r="I177" s="18">
        <v>753</v>
      </c>
      <c r="J177" s="2">
        <v>24</v>
      </c>
      <c r="K177">
        <v>9</v>
      </c>
      <c r="L177">
        <v>84</v>
      </c>
      <c r="M177">
        <v>2</v>
      </c>
      <c r="N177" s="19" t="s">
        <v>5</v>
      </c>
      <c r="O177" s="19">
        <v>27</v>
      </c>
      <c r="P177">
        <v>2.2000000000000002</v>
      </c>
      <c r="Q177">
        <v>1.8</v>
      </c>
      <c r="R177" s="23">
        <v>4</v>
      </c>
      <c r="S177" s="9">
        <v>104</v>
      </c>
      <c r="T177" s="19">
        <v>1</v>
      </c>
    </row>
    <row r="178" spans="1:20" x14ac:dyDescent="0.2">
      <c r="A178" s="2">
        <v>177</v>
      </c>
      <c r="B178" s="2">
        <v>2</v>
      </c>
      <c r="C178" s="2">
        <v>1</v>
      </c>
      <c r="D178" s="2">
        <v>8.84</v>
      </c>
      <c r="E178" s="8">
        <v>3</v>
      </c>
      <c r="F178" s="18">
        <v>7</v>
      </c>
      <c r="G178" s="18">
        <v>1.75</v>
      </c>
      <c r="H178" s="3">
        <v>910</v>
      </c>
      <c r="I178" s="18">
        <v>624</v>
      </c>
      <c r="J178" s="2">
        <v>6</v>
      </c>
      <c r="K178">
        <v>6</v>
      </c>
      <c r="L178">
        <v>16</v>
      </c>
      <c r="M178">
        <v>1</v>
      </c>
      <c r="N178" s="19" t="s">
        <v>6</v>
      </c>
      <c r="O178" s="19">
        <v>114</v>
      </c>
      <c r="P178">
        <v>1.6</v>
      </c>
      <c r="Q178">
        <v>2.6</v>
      </c>
      <c r="R178" s="23">
        <v>4.2</v>
      </c>
      <c r="S178" s="9">
        <v>83</v>
      </c>
      <c r="T178" s="19">
        <v>1</v>
      </c>
    </row>
    <row r="179" spans="1:20" x14ac:dyDescent="0.2">
      <c r="A179" s="2">
        <v>178</v>
      </c>
      <c r="B179" s="2">
        <v>3</v>
      </c>
      <c r="C179" s="2">
        <v>2</v>
      </c>
      <c r="D179" s="2">
        <v>2.46</v>
      </c>
      <c r="E179" s="8">
        <v>1</v>
      </c>
      <c r="F179" s="18">
        <v>3</v>
      </c>
      <c r="G179" s="18">
        <v>1.99</v>
      </c>
      <c r="H179" s="3">
        <v>450</v>
      </c>
      <c r="I179" s="18">
        <v>657</v>
      </c>
      <c r="J179" s="2">
        <v>22</v>
      </c>
      <c r="K179">
        <v>6</v>
      </c>
      <c r="L179">
        <v>12</v>
      </c>
      <c r="M179">
        <v>1</v>
      </c>
      <c r="N179" s="19" t="s">
        <v>5</v>
      </c>
      <c r="O179" s="19">
        <v>29</v>
      </c>
      <c r="P179">
        <v>1.6</v>
      </c>
      <c r="Q179">
        <v>3</v>
      </c>
      <c r="R179" s="23">
        <v>4.5999999999999996</v>
      </c>
      <c r="S179" s="9">
        <v>111</v>
      </c>
      <c r="T179" s="19">
        <v>0</v>
      </c>
    </row>
    <row r="180" spans="1:20" x14ac:dyDescent="0.2">
      <c r="A180" s="2">
        <v>179</v>
      </c>
      <c r="B180" s="2">
        <v>1</v>
      </c>
      <c r="C180" s="2">
        <v>1</v>
      </c>
      <c r="D180" s="2">
        <v>11.31</v>
      </c>
      <c r="E180" s="8">
        <v>3</v>
      </c>
      <c r="F180" s="18">
        <v>8</v>
      </c>
      <c r="G180" s="18">
        <v>1.76</v>
      </c>
      <c r="H180" s="3">
        <v>820</v>
      </c>
      <c r="I180" s="18">
        <v>789</v>
      </c>
      <c r="J180" s="2">
        <v>15</v>
      </c>
      <c r="K180">
        <v>3</v>
      </c>
      <c r="L180">
        <v>10</v>
      </c>
      <c r="M180">
        <v>1</v>
      </c>
      <c r="N180" s="19" t="s">
        <v>7</v>
      </c>
      <c r="O180" s="19">
        <v>102</v>
      </c>
      <c r="P180">
        <v>1.3</v>
      </c>
      <c r="Q180">
        <v>3.2</v>
      </c>
      <c r="R180" s="23">
        <v>4.5</v>
      </c>
      <c r="S180" s="9">
        <v>55</v>
      </c>
      <c r="T180" s="19">
        <v>1</v>
      </c>
    </row>
    <row r="181" spans="1:20" x14ac:dyDescent="0.2">
      <c r="A181" s="2">
        <v>180</v>
      </c>
      <c r="B181" s="2">
        <v>3</v>
      </c>
      <c r="C181" s="2">
        <v>1</v>
      </c>
      <c r="D181" s="2">
        <v>9.09</v>
      </c>
      <c r="E181" s="8">
        <v>3</v>
      </c>
      <c r="F181" s="18">
        <v>7</v>
      </c>
      <c r="G181" s="18">
        <v>1.51</v>
      </c>
      <c r="H181" s="3">
        <v>910</v>
      </c>
      <c r="I181" s="18">
        <v>736</v>
      </c>
      <c r="J181" s="2">
        <v>10</v>
      </c>
      <c r="K181">
        <v>9</v>
      </c>
      <c r="L181">
        <v>92</v>
      </c>
      <c r="M181">
        <v>2</v>
      </c>
      <c r="N181" s="19" t="s">
        <v>6</v>
      </c>
      <c r="O181" s="19">
        <v>32</v>
      </c>
      <c r="P181">
        <v>2.2000000000000002</v>
      </c>
      <c r="Q181">
        <v>0.6</v>
      </c>
      <c r="R181" s="23">
        <v>2.8000000000000003</v>
      </c>
      <c r="S181" s="9">
        <v>131</v>
      </c>
      <c r="T181" s="19">
        <v>1</v>
      </c>
    </row>
    <row r="182" spans="1:20" x14ac:dyDescent="0.2">
      <c r="A182" s="2">
        <v>181</v>
      </c>
      <c r="B182" s="2">
        <v>1</v>
      </c>
      <c r="C182" s="2">
        <v>2</v>
      </c>
      <c r="D182" s="2">
        <v>12.49</v>
      </c>
      <c r="E182" s="8">
        <v>3</v>
      </c>
      <c r="F182" s="18">
        <v>9</v>
      </c>
      <c r="G182" s="18">
        <v>1.67</v>
      </c>
      <c r="H182" s="3">
        <v>860</v>
      </c>
      <c r="I182" s="18">
        <v>719</v>
      </c>
      <c r="J182" s="2">
        <v>23</v>
      </c>
      <c r="K182">
        <v>1</v>
      </c>
      <c r="L182">
        <v>4</v>
      </c>
      <c r="M182">
        <v>1</v>
      </c>
      <c r="N182" s="19" t="s">
        <v>5</v>
      </c>
      <c r="O182" s="19">
        <v>75</v>
      </c>
      <c r="P182">
        <v>1</v>
      </c>
      <c r="Q182">
        <v>3.8</v>
      </c>
      <c r="R182" s="23">
        <v>4.8</v>
      </c>
      <c r="S182" s="9">
        <v>96</v>
      </c>
      <c r="T182" s="19">
        <v>1</v>
      </c>
    </row>
    <row r="183" spans="1:20" x14ac:dyDescent="0.2">
      <c r="A183" s="2">
        <v>182</v>
      </c>
      <c r="B183" s="2">
        <v>2</v>
      </c>
      <c r="C183" s="2">
        <v>2</v>
      </c>
      <c r="D183" s="2">
        <v>2.5499999999999998</v>
      </c>
      <c r="E183" s="8">
        <v>1</v>
      </c>
      <c r="F183" s="18">
        <v>3</v>
      </c>
      <c r="G183" s="18">
        <v>2.0099999999999998</v>
      </c>
      <c r="H183" s="3">
        <v>510</v>
      </c>
      <c r="I183" s="18">
        <v>714</v>
      </c>
      <c r="J183" s="2">
        <v>34</v>
      </c>
      <c r="K183">
        <v>1</v>
      </c>
      <c r="L183">
        <v>86</v>
      </c>
      <c r="M183">
        <v>2</v>
      </c>
      <c r="N183" s="19" t="s">
        <v>32</v>
      </c>
      <c r="O183" s="19">
        <v>114</v>
      </c>
      <c r="P183">
        <v>1</v>
      </c>
      <c r="Q183">
        <v>1.5</v>
      </c>
      <c r="R183" s="23">
        <v>2.5</v>
      </c>
      <c r="S183" s="9">
        <v>84</v>
      </c>
      <c r="T183" s="19">
        <v>0</v>
      </c>
    </row>
    <row r="184" spans="1:20" x14ac:dyDescent="0.2">
      <c r="A184" s="2">
        <v>183</v>
      </c>
      <c r="B184" s="2">
        <v>2</v>
      </c>
      <c r="C184" s="2">
        <v>1</v>
      </c>
      <c r="D184" s="2">
        <v>9.31</v>
      </c>
      <c r="E184" s="8">
        <v>3</v>
      </c>
      <c r="F184" s="18">
        <v>6</v>
      </c>
      <c r="G184" s="18">
        <v>1.78</v>
      </c>
      <c r="H184" s="3">
        <v>820</v>
      </c>
      <c r="I184" s="18">
        <v>639</v>
      </c>
      <c r="J184" s="2">
        <v>12</v>
      </c>
      <c r="K184">
        <v>1</v>
      </c>
      <c r="L184">
        <v>10</v>
      </c>
      <c r="M184">
        <v>1</v>
      </c>
      <c r="N184" s="19" t="s">
        <v>7</v>
      </c>
      <c r="O184" s="19">
        <v>27</v>
      </c>
      <c r="P184">
        <v>1</v>
      </c>
      <c r="Q184">
        <v>3.2</v>
      </c>
      <c r="R184" s="23">
        <v>4.2</v>
      </c>
      <c r="S184" s="9">
        <v>106</v>
      </c>
      <c r="T184" s="19">
        <v>1</v>
      </c>
    </row>
    <row r="185" spans="1:20" x14ac:dyDescent="0.2">
      <c r="A185" s="2">
        <v>184</v>
      </c>
      <c r="B185" s="2">
        <v>3</v>
      </c>
      <c r="C185" s="2">
        <v>1</v>
      </c>
      <c r="D185" s="2">
        <v>11.29</v>
      </c>
      <c r="E185" s="8">
        <v>3</v>
      </c>
      <c r="F185" s="18">
        <v>9</v>
      </c>
      <c r="G185" s="18">
        <v>1.68</v>
      </c>
      <c r="H185" s="3">
        <v>930</v>
      </c>
      <c r="I185" s="18">
        <v>752</v>
      </c>
      <c r="J185" s="2">
        <v>40</v>
      </c>
      <c r="K185">
        <v>9</v>
      </c>
      <c r="L185">
        <v>10</v>
      </c>
      <c r="M185">
        <v>1</v>
      </c>
      <c r="N185" s="19" t="s">
        <v>32</v>
      </c>
      <c r="O185" s="19">
        <v>122</v>
      </c>
      <c r="P185">
        <v>2.2000000000000002</v>
      </c>
      <c r="Q185">
        <v>3.2</v>
      </c>
      <c r="R185" s="23">
        <v>5.4</v>
      </c>
      <c r="S185" s="9">
        <v>106</v>
      </c>
      <c r="T185" s="19">
        <v>1</v>
      </c>
    </row>
    <row r="186" spans="1:20" x14ac:dyDescent="0.2">
      <c r="A186" s="2">
        <v>185</v>
      </c>
      <c r="B186" s="2">
        <v>3</v>
      </c>
      <c r="C186" s="2">
        <v>2</v>
      </c>
      <c r="D186" s="2">
        <v>11.92</v>
      </c>
      <c r="E186" s="8">
        <v>3</v>
      </c>
      <c r="F186" s="18">
        <v>5</v>
      </c>
      <c r="G186" s="18">
        <v>1.51</v>
      </c>
      <c r="H186" s="3">
        <v>910</v>
      </c>
      <c r="I186" s="18">
        <v>770</v>
      </c>
      <c r="J186" s="2">
        <v>10</v>
      </c>
      <c r="K186">
        <v>8</v>
      </c>
      <c r="L186">
        <v>10</v>
      </c>
      <c r="M186">
        <v>1</v>
      </c>
      <c r="N186" s="19" t="s">
        <v>6</v>
      </c>
      <c r="O186" s="19">
        <v>90</v>
      </c>
      <c r="P186">
        <v>1.9</v>
      </c>
      <c r="Q186">
        <v>3.2</v>
      </c>
      <c r="R186" s="23">
        <v>5.0999999999999996</v>
      </c>
      <c r="S186" s="9">
        <v>6</v>
      </c>
      <c r="T186" s="19">
        <v>1</v>
      </c>
    </row>
    <row r="187" spans="1:20" x14ac:dyDescent="0.2">
      <c r="A187" s="2">
        <v>186</v>
      </c>
      <c r="B187" s="2">
        <v>1</v>
      </c>
      <c r="C187" s="2">
        <v>2</v>
      </c>
      <c r="D187" s="2">
        <v>12.05</v>
      </c>
      <c r="E187" s="8">
        <v>3</v>
      </c>
      <c r="F187" s="18">
        <v>1</v>
      </c>
      <c r="G187" s="18">
        <v>1.52</v>
      </c>
      <c r="H187" s="3">
        <v>930</v>
      </c>
      <c r="I187" s="18">
        <v>649</v>
      </c>
      <c r="J187" s="2">
        <v>33</v>
      </c>
      <c r="K187">
        <v>1</v>
      </c>
      <c r="L187">
        <v>14</v>
      </c>
      <c r="M187">
        <v>1</v>
      </c>
      <c r="N187" s="19" t="s">
        <v>32</v>
      </c>
      <c r="O187" s="19">
        <v>77</v>
      </c>
      <c r="P187">
        <v>1</v>
      </c>
      <c r="Q187">
        <v>2.8</v>
      </c>
      <c r="R187" s="23">
        <v>3.8</v>
      </c>
      <c r="S187" s="9">
        <v>44</v>
      </c>
      <c r="T187" s="19">
        <v>1</v>
      </c>
    </row>
    <row r="188" spans="1:20" x14ac:dyDescent="0.2">
      <c r="A188" s="2">
        <v>187</v>
      </c>
      <c r="B188" s="2">
        <v>2</v>
      </c>
      <c r="C188" s="2">
        <v>1</v>
      </c>
      <c r="D188" s="2">
        <v>0.13</v>
      </c>
      <c r="E188" s="8">
        <v>2</v>
      </c>
      <c r="F188" s="18">
        <v>7</v>
      </c>
      <c r="G188" s="18">
        <v>1.22</v>
      </c>
      <c r="H188" s="3">
        <v>610</v>
      </c>
      <c r="I188" s="18">
        <v>683</v>
      </c>
      <c r="J188" s="2">
        <v>8</v>
      </c>
      <c r="K188">
        <v>1</v>
      </c>
      <c r="L188">
        <v>90</v>
      </c>
      <c r="M188">
        <v>2</v>
      </c>
      <c r="N188" s="19" t="s">
        <v>6</v>
      </c>
      <c r="O188" s="19">
        <v>25</v>
      </c>
      <c r="P188">
        <v>1</v>
      </c>
      <c r="Q188">
        <v>0.9</v>
      </c>
      <c r="R188" s="23">
        <v>1.9</v>
      </c>
      <c r="S188" s="9">
        <v>103</v>
      </c>
      <c r="T188" s="19">
        <v>0</v>
      </c>
    </row>
    <row r="189" spans="1:20" x14ac:dyDescent="0.2">
      <c r="A189" s="2">
        <v>188</v>
      </c>
      <c r="B189" s="2">
        <v>2</v>
      </c>
      <c r="C189" s="2">
        <v>2</v>
      </c>
      <c r="D189" s="2">
        <v>3.15</v>
      </c>
      <c r="E189" s="8">
        <v>1</v>
      </c>
      <c r="F189" s="18">
        <v>3</v>
      </c>
      <c r="G189" s="18">
        <v>2</v>
      </c>
      <c r="H189" s="3">
        <v>510</v>
      </c>
      <c r="I189" s="18">
        <v>680</v>
      </c>
      <c r="J189" s="2">
        <v>40</v>
      </c>
      <c r="K189">
        <v>7</v>
      </c>
      <c r="L189">
        <v>10</v>
      </c>
      <c r="M189">
        <v>1</v>
      </c>
      <c r="N189" s="19" t="s">
        <v>32</v>
      </c>
      <c r="O189" s="19">
        <v>57</v>
      </c>
      <c r="P189">
        <v>1.9</v>
      </c>
      <c r="Q189">
        <v>3.2</v>
      </c>
      <c r="R189" s="23">
        <v>5.0999999999999996</v>
      </c>
      <c r="S189" s="9">
        <v>79</v>
      </c>
      <c r="T189" s="19">
        <v>0</v>
      </c>
    </row>
    <row r="190" spans="1:20" x14ac:dyDescent="0.2">
      <c r="A190" s="2">
        <v>189</v>
      </c>
      <c r="B190" s="2">
        <v>2</v>
      </c>
      <c r="C190" s="2">
        <v>2</v>
      </c>
      <c r="D190" s="2">
        <v>3.28</v>
      </c>
      <c r="E190" s="8">
        <v>1</v>
      </c>
      <c r="F190" s="18">
        <v>4</v>
      </c>
      <c r="G190" s="18">
        <v>1.93</v>
      </c>
      <c r="H190" s="3">
        <v>500</v>
      </c>
      <c r="I190" s="18">
        <v>718</v>
      </c>
      <c r="J190" s="2">
        <v>22</v>
      </c>
      <c r="K190">
        <v>8</v>
      </c>
      <c r="L190">
        <v>6</v>
      </c>
      <c r="M190">
        <v>1</v>
      </c>
      <c r="N190" s="19" t="s">
        <v>5</v>
      </c>
      <c r="O190" s="19">
        <v>82</v>
      </c>
      <c r="P190">
        <v>1.9</v>
      </c>
      <c r="Q190">
        <v>3.6</v>
      </c>
      <c r="R190" s="23">
        <v>5.5</v>
      </c>
      <c r="S190" s="9">
        <v>36</v>
      </c>
      <c r="T190" s="19">
        <v>0</v>
      </c>
    </row>
    <row r="191" spans="1:20" x14ac:dyDescent="0.2">
      <c r="A191" s="2">
        <v>190</v>
      </c>
      <c r="B191" s="2">
        <v>1</v>
      </c>
      <c r="C191" s="2">
        <v>1</v>
      </c>
      <c r="D191" s="2">
        <v>2.0699999999999998</v>
      </c>
      <c r="E191" s="8">
        <v>1</v>
      </c>
      <c r="F191" s="18">
        <v>3</v>
      </c>
      <c r="G191" s="18">
        <v>2.04</v>
      </c>
      <c r="H191" s="3">
        <v>510</v>
      </c>
      <c r="I191" s="18">
        <v>729</v>
      </c>
      <c r="J191" s="2">
        <v>39</v>
      </c>
      <c r="K191">
        <v>8</v>
      </c>
      <c r="L191">
        <v>8</v>
      </c>
      <c r="M191">
        <v>1</v>
      </c>
      <c r="N191" s="19" t="s">
        <v>32</v>
      </c>
      <c r="O191" s="19">
        <v>72</v>
      </c>
      <c r="P191">
        <v>1.9</v>
      </c>
      <c r="Q191">
        <v>3.4</v>
      </c>
      <c r="R191" s="23">
        <v>5.3</v>
      </c>
      <c r="S191" s="9">
        <v>137</v>
      </c>
      <c r="T191" s="19">
        <v>0</v>
      </c>
    </row>
    <row r="192" spans="1:20" x14ac:dyDescent="0.2">
      <c r="A192" s="2">
        <v>191</v>
      </c>
      <c r="B192" s="2">
        <v>3</v>
      </c>
      <c r="C192" s="2">
        <v>2</v>
      </c>
      <c r="D192" s="2">
        <v>8.4499999999999993</v>
      </c>
      <c r="E192" s="8">
        <v>3</v>
      </c>
      <c r="F192" s="18">
        <v>5</v>
      </c>
      <c r="G192" s="18">
        <v>1.52</v>
      </c>
      <c r="H192" s="3">
        <v>820</v>
      </c>
      <c r="I192" s="18">
        <v>708</v>
      </c>
      <c r="J192" s="2">
        <v>20</v>
      </c>
      <c r="K192">
        <v>6</v>
      </c>
      <c r="L192">
        <v>10</v>
      </c>
      <c r="M192">
        <v>1</v>
      </c>
      <c r="N192" s="19" t="s">
        <v>7</v>
      </c>
      <c r="O192" s="19">
        <v>112</v>
      </c>
      <c r="P192">
        <v>1.6</v>
      </c>
      <c r="Q192">
        <v>3.2</v>
      </c>
      <c r="R192" s="23">
        <v>4.8000000000000007</v>
      </c>
      <c r="S192" s="9">
        <v>78</v>
      </c>
      <c r="T192" s="19">
        <v>1</v>
      </c>
    </row>
    <row r="193" spans="1:20" x14ac:dyDescent="0.2">
      <c r="A193" s="2">
        <v>192</v>
      </c>
      <c r="B193" s="2">
        <v>3</v>
      </c>
      <c r="C193" s="2">
        <v>1</v>
      </c>
      <c r="D193" s="2">
        <v>2.79</v>
      </c>
      <c r="E193" s="8">
        <v>1</v>
      </c>
      <c r="F193" s="18">
        <v>3</v>
      </c>
      <c r="G193" s="18">
        <v>2.1</v>
      </c>
      <c r="H193" s="3">
        <v>510</v>
      </c>
      <c r="I193" s="18">
        <v>676</v>
      </c>
      <c r="J193" s="2">
        <v>36</v>
      </c>
      <c r="K193">
        <v>2</v>
      </c>
      <c r="L193">
        <v>12</v>
      </c>
      <c r="M193">
        <v>1</v>
      </c>
      <c r="N193" s="19" t="s">
        <v>32</v>
      </c>
      <c r="O193" s="19">
        <v>45</v>
      </c>
      <c r="P193">
        <v>1</v>
      </c>
      <c r="Q193">
        <v>3</v>
      </c>
      <c r="R193" s="23">
        <v>4</v>
      </c>
      <c r="S193" s="9">
        <v>179</v>
      </c>
      <c r="T193" s="19">
        <v>0</v>
      </c>
    </row>
    <row r="194" spans="1:20" x14ac:dyDescent="0.2">
      <c r="A194" s="2">
        <v>193</v>
      </c>
      <c r="B194" s="2">
        <v>1</v>
      </c>
      <c r="C194" s="2">
        <v>2</v>
      </c>
      <c r="D194" s="2">
        <v>10.31</v>
      </c>
      <c r="E194" s="8">
        <v>3</v>
      </c>
      <c r="F194" s="18">
        <v>8</v>
      </c>
      <c r="G194" s="18">
        <v>1.65</v>
      </c>
      <c r="H194" s="3">
        <v>910</v>
      </c>
      <c r="I194" s="18">
        <v>655</v>
      </c>
      <c r="J194" s="2">
        <v>9</v>
      </c>
      <c r="K194">
        <v>7</v>
      </c>
      <c r="L194">
        <v>6</v>
      </c>
      <c r="M194">
        <v>1</v>
      </c>
      <c r="N194" s="19" t="s">
        <v>6</v>
      </c>
      <c r="O194" s="19">
        <v>82</v>
      </c>
      <c r="P194">
        <v>1.9</v>
      </c>
      <c r="Q194">
        <v>3.6</v>
      </c>
      <c r="R194" s="23">
        <v>5.5</v>
      </c>
      <c r="S194" s="9">
        <v>49</v>
      </c>
      <c r="T194" s="19">
        <v>1</v>
      </c>
    </row>
    <row r="195" spans="1:20" x14ac:dyDescent="0.2">
      <c r="A195" s="2">
        <v>194</v>
      </c>
      <c r="B195" s="2">
        <v>2</v>
      </c>
      <c r="C195" s="2">
        <v>1</v>
      </c>
      <c r="D195" s="2">
        <v>8.1300000000000008</v>
      </c>
      <c r="E195" s="8">
        <v>3</v>
      </c>
      <c r="F195" s="18">
        <v>7</v>
      </c>
      <c r="G195" s="18">
        <v>1.64</v>
      </c>
      <c r="H195" s="3">
        <v>860</v>
      </c>
      <c r="I195" s="18">
        <v>677</v>
      </c>
      <c r="J195" s="2">
        <v>26</v>
      </c>
      <c r="K195">
        <v>4</v>
      </c>
      <c r="L195">
        <v>92</v>
      </c>
      <c r="M195">
        <v>2</v>
      </c>
      <c r="N195" s="19" t="s">
        <v>5</v>
      </c>
      <c r="O195" s="19">
        <v>32</v>
      </c>
      <c r="P195">
        <v>1.3</v>
      </c>
      <c r="Q195">
        <v>0.6</v>
      </c>
      <c r="R195" s="23">
        <v>1.9</v>
      </c>
      <c r="S195" s="9">
        <v>124</v>
      </c>
      <c r="T195" s="19">
        <v>1</v>
      </c>
    </row>
    <row r="196" spans="1:20" x14ac:dyDescent="0.2">
      <c r="A196" s="2">
        <v>195</v>
      </c>
      <c r="B196" s="2">
        <v>2</v>
      </c>
      <c r="C196" s="2">
        <v>2</v>
      </c>
      <c r="D196" s="2">
        <v>6.4</v>
      </c>
      <c r="E196" s="8">
        <v>3</v>
      </c>
      <c r="F196" s="18">
        <v>8</v>
      </c>
      <c r="G196" s="18">
        <v>1.68</v>
      </c>
      <c r="H196" s="3">
        <v>820</v>
      </c>
      <c r="I196" s="18">
        <v>679</v>
      </c>
      <c r="J196" s="2">
        <v>18</v>
      </c>
      <c r="K196">
        <v>7</v>
      </c>
      <c r="L196">
        <v>6</v>
      </c>
      <c r="M196">
        <v>1</v>
      </c>
      <c r="N196" s="19" t="s">
        <v>7</v>
      </c>
      <c r="O196" s="19">
        <v>122</v>
      </c>
      <c r="P196">
        <v>1.9</v>
      </c>
      <c r="Q196">
        <v>3.6</v>
      </c>
      <c r="R196" s="23">
        <v>5.5</v>
      </c>
      <c r="S196" s="9">
        <v>107</v>
      </c>
      <c r="T196" s="19">
        <v>1</v>
      </c>
    </row>
    <row r="197" spans="1:20" x14ac:dyDescent="0.2">
      <c r="A197" s="2">
        <v>196</v>
      </c>
      <c r="B197" s="2">
        <v>2</v>
      </c>
      <c r="C197" s="2">
        <v>1</v>
      </c>
      <c r="D197" s="2">
        <v>5.27</v>
      </c>
      <c r="E197" s="8">
        <v>1</v>
      </c>
      <c r="F197" s="18">
        <v>1</v>
      </c>
      <c r="G197" s="18">
        <v>1.99</v>
      </c>
      <c r="H197" s="3">
        <v>400</v>
      </c>
      <c r="I197" s="18">
        <v>770</v>
      </c>
      <c r="J197" s="2">
        <v>8</v>
      </c>
      <c r="K197">
        <v>4</v>
      </c>
      <c r="L197">
        <v>90</v>
      </c>
      <c r="M197">
        <v>2</v>
      </c>
      <c r="N197" s="19" t="s">
        <v>6</v>
      </c>
      <c r="O197" s="19">
        <v>13</v>
      </c>
      <c r="P197">
        <v>1.3</v>
      </c>
      <c r="Q197">
        <v>0.9</v>
      </c>
      <c r="R197" s="23">
        <v>2.2000000000000002</v>
      </c>
      <c r="S197" s="9">
        <v>49</v>
      </c>
      <c r="T197" s="19">
        <v>0</v>
      </c>
    </row>
    <row r="198" spans="1:20" x14ac:dyDescent="0.2">
      <c r="A198" s="2">
        <v>197</v>
      </c>
      <c r="B198" s="2">
        <v>2</v>
      </c>
      <c r="C198" s="2">
        <v>2</v>
      </c>
      <c r="D198" s="2">
        <v>6.29</v>
      </c>
      <c r="E198" s="8">
        <v>3</v>
      </c>
      <c r="F198" s="18">
        <v>3</v>
      </c>
      <c r="G198" s="18">
        <v>1.77</v>
      </c>
      <c r="H198" s="3">
        <v>910</v>
      </c>
      <c r="I198" s="18">
        <v>647</v>
      </c>
      <c r="J198" s="2">
        <v>2</v>
      </c>
      <c r="K198">
        <v>8</v>
      </c>
      <c r="L198">
        <v>86</v>
      </c>
      <c r="M198">
        <v>2</v>
      </c>
      <c r="N198" s="19" t="s">
        <v>6</v>
      </c>
      <c r="O198" s="19">
        <v>77</v>
      </c>
      <c r="P198">
        <v>1.9</v>
      </c>
      <c r="Q198">
        <v>1.5</v>
      </c>
      <c r="R198" s="23">
        <v>3.4</v>
      </c>
      <c r="S198" s="9">
        <v>156</v>
      </c>
      <c r="T198" s="19">
        <v>1</v>
      </c>
    </row>
    <row r="199" spans="1:20" x14ac:dyDescent="0.2">
      <c r="A199" s="2">
        <v>198</v>
      </c>
      <c r="B199" s="2">
        <v>2</v>
      </c>
      <c r="C199" s="2">
        <v>1</v>
      </c>
      <c r="D199" s="2">
        <v>4.08</v>
      </c>
      <c r="E199" s="8">
        <v>1</v>
      </c>
      <c r="F199" s="18">
        <v>1</v>
      </c>
      <c r="G199" s="18">
        <v>1.9</v>
      </c>
      <c r="H199" s="3">
        <v>320</v>
      </c>
      <c r="I199" s="18">
        <v>648</v>
      </c>
      <c r="J199" s="2">
        <v>18</v>
      </c>
      <c r="K199">
        <v>8</v>
      </c>
      <c r="L199">
        <v>86</v>
      </c>
      <c r="M199">
        <v>2</v>
      </c>
      <c r="N199" s="19" t="s">
        <v>7</v>
      </c>
      <c r="O199" s="19">
        <v>49</v>
      </c>
      <c r="P199">
        <v>1.9</v>
      </c>
      <c r="Q199">
        <v>1.5</v>
      </c>
      <c r="R199" s="23">
        <v>3.4</v>
      </c>
      <c r="S199" s="9">
        <v>199</v>
      </c>
      <c r="T199" s="19">
        <v>0</v>
      </c>
    </row>
    <row r="200" spans="1:20" x14ac:dyDescent="0.2">
      <c r="A200" s="2">
        <v>199</v>
      </c>
      <c r="B200" s="2">
        <v>2</v>
      </c>
      <c r="C200" s="2">
        <v>2</v>
      </c>
      <c r="D200" s="2">
        <v>5.14</v>
      </c>
      <c r="E200" s="8">
        <v>1</v>
      </c>
      <c r="F200" s="18">
        <v>4</v>
      </c>
      <c r="G200" s="18">
        <v>1.98</v>
      </c>
      <c r="H200" s="3">
        <v>550</v>
      </c>
      <c r="I200" s="18">
        <v>644</v>
      </c>
      <c r="J200" s="2">
        <v>6</v>
      </c>
      <c r="K200">
        <v>12</v>
      </c>
      <c r="L200">
        <v>84</v>
      </c>
      <c r="M200">
        <v>2</v>
      </c>
      <c r="N200" s="19" t="s">
        <v>6</v>
      </c>
      <c r="O200" s="19">
        <v>72</v>
      </c>
      <c r="P200">
        <v>2.5</v>
      </c>
      <c r="Q200">
        <v>1.8</v>
      </c>
      <c r="R200" s="23">
        <v>4.3</v>
      </c>
      <c r="S200" s="9">
        <v>173</v>
      </c>
      <c r="T200" s="19">
        <v>0</v>
      </c>
    </row>
    <row r="201" spans="1:20" x14ac:dyDescent="0.2">
      <c r="A201" s="2">
        <v>200</v>
      </c>
      <c r="B201" s="2">
        <v>2</v>
      </c>
      <c r="C201" s="2">
        <v>2</v>
      </c>
      <c r="D201" s="2">
        <v>5.31</v>
      </c>
      <c r="E201" s="8">
        <v>1</v>
      </c>
      <c r="F201" s="18">
        <v>2</v>
      </c>
      <c r="G201" s="18">
        <v>2</v>
      </c>
      <c r="H201" s="3">
        <v>450</v>
      </c>
      <c r="I201" s="18">
        <v>705</v>
      </c>
      <c r="J201" s="2">
        <v>6</v>
      </c>
      <c r="K201">
        <v>8</v>
      </c>
      <c r="L201">
        <v>6</v>
      </c>
      <c r="M201">
        <v>1</v>
      </c>
      <c r="N201" s="19" t="s">
        <v>6</v>
      </c>
      <c r="O201" s="19">
        <v>115</v>
      </c>
      <c r="P201">
        <v>1.9</v>
      </c>
      <c r="Q201">
        <v>3.6</v>
      </c>
      <c r="R201" s="23">
        <v>5.5</v>
      </c>
      <c r="S201" s="9">
        <v>85</v>
      </c>
      <c r="T201" s="19">
        <v>0</v>
      </c>
    </row>
    <row r="202" spans="1:20" x14ac:dyDescent="0.2">
      <c r="A202" s="2">
        <v>201</v>
      </c>
      <c r="B202" s="2">
        <v>2</v>
      </c>
      <c r="C202" s="2">
        <v>1</v>
      </c>
      <c r="D202" s="2">
        <v>7.47</v>
      </c>
      <c r="E202" s="8">
        <v>3</v>
      </c>
      <c r="F202" s="18">
        <v>1</v>
      </c>
      <c r="G202" s="18">
        <v>1.67</v>
      </c>
      <c r="H202" s="3">
        <v>860</v>
      </c>
      <c r="I202" s="18">
        <v>663</v>
      </c>
      <c r="J202" s="2">
        <v>28</v>
      </c>
      <c r="K202">
        <v>12</v>
      </c>
      <c r="L202">
        <v>82</v>
      </c>
      <c r="M202">
        <v>2</v>
      </c>
      <c r="N202" s="19" t="s">
        <v>5</v>
      </c>
      <c r="O202" s="19">
        <v>21</v>
      </c>
      <c r="P202">
        <v>2.5</v>
      </c>
      <c r="Q202">
        <v>2.1</v>
      </c>
      <c r="R202" s="23">
        <v>4.5999999999999996</v>
      </c>
      <c r="S202" s="9">
        <v>81</v>
      </c>
      <c r="T202" s="19">
        <v>1</v>
      </c>
    </row>
    <row r="203" spans="1:20" x14ac:dyDescent="0.2">
      <c r="A203" s="2">
        <v>202</v>
      </c>
      <c r="B203" s="2">
        <v>3</v>
      </c>
      <c r="C203" s="2">
        <v>2</v>
      </c>
      <c r="D203" s="2">
        <v>8.2100000000000009</v>
      </c>
      <c r="E203" s="8">
        <v>3</v>
      </c>
      <c r="F203" s="18">
        <v>4</v>
      </c>
      <c r="G203" s="18">
        <v>1.55</v>
      </c>
      <c r="H203" s="3">
        <v>910</v>
      </c>
      <c r="I203" s="18">
        <v>627</v>
      </c>
      <c r="J203" s="2">
        <v>10</v>
      </c>
      <c r="K203">
        <v>10</v>
      </c>
      <c r="L203">
        <v>84</v>
      </c>
      <c r="M203">
        <v>2</v>
      </c>
      <c r="N203" s="19" t="s">
        <v>6</v>
      </c>
      <c r="O203" s="19">
        <v>3</v>
      </c>
      <c r="P203">
        <v>2.2000000000000002</v>
      </c>
      <c r="Q203">
        <v>1.8</v>
      </c>
      <c r="R203" s="23">
        <v>4</v>
      </c>
      <c r="S203" s="9">
        <v>10</v>
      </c>
      <c r="T203" s="19">
        <v>1</v>
      </c>
    </row>
    <row r="204" spans="1:20" x14ac:dyDescent="0.2">
      <c r="A204" s="2">
        <v>203</v>
      </c>
      <c r="B204" s="2">
        <v>1</v>
      </c>
      <c r="C204" s="2">
        <v>2</v>
      </c>
      <c r="D204" s="2">
        <v>6.05</v>
      </c>
      <c r="E204" s="8">
        <v>3</v>
      </c>
      <c r="F204" s="18">
        <v>1</v>
      </c>
      <c r="G204" s="18">
        <v>1.55</v>
      </c>
      <c r="H204" s="3">
        <v>910</v>
      </c>
      <c r="I204" s="18">
        <v>772</v>
      </c>
      <c r="J204" s="2">
        <v>3</v>
      </c>
      <c r="K204">
        <v>4</v>
      </c>
      <c r="L204">
        <v>86</v>
      </c>
      <c r="M204">
        <v>2</v>
      </c>
      <c r="N204" s="19" t="s">
        <v>6</v>
      </c>
      <c r="O204" s="19">
        <v>71</v>
      </c>
      <c r="P204">
        <v>1.3</v>
      </c>
      <c r="Q204">
        <v>1.5</v>
      </c>
      <c r="R204" s="23">
        <v>2.8</v>
      </c>
      <c r="S204" s="9">
        <v>140</v>
      </c>
      <c r="T204" s="19">
        <v>1</v>
      </c>
    </row>
    <row r="205" spans="1:20" x14ac:dyDescent="0.2">
      <c r="A205" s="2">
        <v>204</v>
      </c>
      <c r="B205" s="2">
        <v>1</v>
      </c>
      <c r="C205" s="2">
        <v>1</v>
      </c>
      <c r="D205" s="2">
        <v>0.18</v>
      </c>
      <c r="E205" s="8">
        <v>2</v>
      </c>
      <c r="F205" s="18">
        <v>2</v>
      </c>
      <c r="G205" s="18">
        <v>1.34</v>
      </c>
      <c r="H205" s="3">
        <v>630</v>
      </c>
      <c r="I205" s="18">
        <v>600</v>
      </c>
      <c r="J205" s="2">
        <v>31</v>
      </c>
      <c r="K205">
        <v>4</v>
      </c>
      <c r="L205">
        <v>16</v>
      </c>
      <c r="M205">
        <v>1</v>
      </c>
      <c r="N205" s="19" t="s">
        <v>32</v>
      </c>
      <c r="O205" s="19">
        <v>7</v>
      </c>
      <c r="P205">
        <v>1.3</v>
      </c>
      <c r="Q205">
        <v>2.6</v>
      </c>
      <c r="R205" s="23">
        <v>3.9000000000000004</v>
      </c>
      <c r="S205" s="9">
        <v>28</v>
      </c>
      <c r="T205" s="19">
        <v>0</v>
      </c>
    </row>
    <row r="206" spans="1:20" x14ac:dyDescent="0.2">
      <c r="A206" s="2">
        <v>205</v>
      </c>
      <c r="B206" s="2">
        <v>1</v>
      </c>
      <c r="C206" s="2">
        <v>2</v>
      </c>
      <c r="D206" s="2">
        <v>10.36</v>
      </c>
      <c r="E206" s="8">
        <v>3</v>
      </c>
      <c r="F206" s="18">
        <v>2</v>
      </c>
      <c r="G206" s="18">
        <v>1.69</v>
      </c>
      <c r="H206" s="3">
        <v>910</v>
      </c>
      <c r="I206" s="18">
        <v>669</v>
      </c>
      <c r="J206" s="2">
        <v>9</v>
      </c>
      <c r="K206">
        <v>10</v>
      </c>
      <c r="L206">
        <v>10</v>
      </c>
      <c r="M206">
        <v>1</v>
      </c>
      <c r="N206" s="19" t="s">
        <v>6</v>
      </c>
      <c r="O206" s="19">
        <v>22</v>
      </c>
      <c r="P206">
        <v>2.2000000000000002</v>
      </c>
      <c r="Q206">
        <v>3.2</v>
      </c>
      <c r="R206" s="23">
        <v>5.4</v>
      </c>
      <c r="S206" s="9">
        <v>89</v>
      </c>
      <c r="T206" s="19">
        <v>1</v>
      </c>
    </row>
    <row r="207" spans="1:20" x14ac:dyDescent="0.2">
      <c r="A207" s="2">
        <v>206</v>
      </c>
      <c r="B207" s="2">
        <v>3</v>
      </c>
      <c r="C207" s="2">
        <v>2</v>
      </c>
      <c r="D207" s="2">
        <v>10.25</v>
      </c>
      <c r="E207" s="8">
        <v>3</v>
      </c>
      <c r="F207" s="18">
        <v>1</v>
      </c>
      <c r="G207" s="18">
        <v>1.66</v>
      </c>
      <c r="H207" s="3">
        <v>930</v>
      </c>
      <c r="I207" s="18">
        <v>760</v>
      </c>
      <c r="J207" s="2">
        <v>34</v>
      </c>
      <c r="K207">
        <v>6</v>
      </c>
      <c r="L207">
        <v>10</v>
      </c>
      <c r="M207">
        <v>1</v>
      </c>
      <c r="N207" s="19" t="s">
        <v>32</v>
      </c>
      <c r="O207" s="19">
        <v>54</v>
      </c>
      <c r="P207">
        <v>1.6</v>
      </c>
      <c r="Q207">
        <v>3.2</v>
      </c>
      <c r="R207" s="23">
        <v>4.8000000000000007</v>
      </c>
      <c r="S207" s="9">
        <v>165</v>
      </c>
      <c r="T207" s="19">
        <v>1</v>
      </c>
    </row>
    <row r="208" spans="1:20" x14ac:dyDescent="0.2">
      <c r="A208" s="2">
        <v>207</v>
      </c>
      <c r="B208" s="2">
        <v>1</v>
      </c>
      <c r="C208" s="2">
        <v>1</v>
      </c>
      <c r="D208" s="2">
        <v>11.89</v>
      </c>
      <c r="E208" s="8">
        <v>3</v>
      </c>
      <c r="F208" s="18">
        <v>4</v>
      </c>
      <c r="G208" s="18">
        <v>1.7</v>
      </c>
      <c r="H208" s="3">
        <v>860</v>
      </c>
      <c r="I208" s="18">
        <v>676</v>
      </c>
      <c r="J208" s="2">
        <v>27</v>
      </c>
      <c r="K208">
        <v>7</v>
      </c>
      <c r="L208">
        <v>84</v>
      </c>
      <c r="M208">
        <v>2</v>
      </c>
      <c r="N208" s="19" t="s">
        <v>5</v>
      </c>
      <c r="O208" s="19">
        <v>64</v>
      </c>
      <c r="P208">
        <v>1.9</v>
      </c>
      <c r="Q208">
        <v>1.8</v>
      </c>
      <c r="R208" s="23">
        <v>3.7</v>
      </c>
      <c r="S208" s="9">
        <v>179</v>
      </c>
      <c r="T208" s="19">
        <v>1</v>
      </c>
    </row>
    <row r="209" spans="1:20" x14ac:dyDescent="0.2">
      <c r="A209" s="2">
        <v>208</v>
      </c>
      <c r="B209" s="2">
        <v>1</v>
      </c>
      <c r="C209" s="2">
        <v>1</v>
      </c>
      <c r="D209" s="2">
        <v>10.47</v>
      </c>
      <c r="E209" s="8">
        <v>3</v>
      </c>
      <c r="F209" s="18">
        <v>3</v>
      </c>
      <c r="G209" s="18">
        <v>1.77</v>
      </c>
      <c r="H209" s="3">
        <v>930</v>
      </c>
      <c r="I209" s="18">
        <v>703</v>
      </c>
      <c r="J209" s="2">
        <v>37</v>
      </c>
      <c r="K209">
        <v>10</v>
      </c>
      <c r="L209">
        <v>88</v>
      </c>
      <c r="M209">
        <v>2</v>
      </c>
      <c r="N209" s="19" t="s">
        <v>32</v>
      </c>
      <c r="O209" s="19">
        <v>103</v>
      </c>
      <c r="P209">
        <v>2.2000000000000002</v>
      </c>
      <c r="Q209">
        <v>1.2</v>
      </c>
      <c r="R209" s="23">
        <v>3.4000000000000004</v>
      </c>
      <c r="S209" s="9">
        <v>34</v>
      </c>
      <c r="T209" s="19">
        <v>1</v>
      </c>
    </row>
    <row r="210" spans="1:20" x14ac:dyDescent="0.2">
      <c r="A210" s="2">
        <v>209</v>
      </c>
      <c r="B210" s="2">
        <v>1</v>
      </c>
      <c r="C210" s="2">
        <v>1</v>
      </c>
      <c r="D210" s="2">
        <v>0.87</v>
      </c>
      <c r="E210" s="8">
        <v>2</v>
      </c>
      <c r="F210" s="18">
        <v>3</v>
      </c>
      <c r="G210" s="18">
        <v>1.21</v>
      </c>
      <c r="H210" s="3">
        <v>580</v>
      </c>
      <c r="I210" s="18">
        <v>643</v>
      </c>
      <c r="J210" s="2">
        <v>19</v>
      </c>
      <c r="K210">
        <v>6</v>
      </c>
      <c r="L210">
        <v>16</v>
      </c>
      <c r="M210">
        <v>1</v>
      </c>
      <c r="N210" s="19" t="s">
        <v>7</v>
      </c>
      <c r="O210" s="19">
        <v>105</v>
      </c>
      <c r="P210">
        <v>1.6</v>
      </c>
      <c r="Q210">
        <v>2.6</v>
      </c>
      <c r="R210" s="23">
        <v>4.2</v>
      </c>
      <c r="S210" s="9">
        <v>62</v>
      </c>
      <c r="T210" s="19">
        <v>0</v>
      </c>
    </row>
    <row r="211" spans="1:20" x14ac:dyDescent="0.2">
      <c r="A211" s="2">
        <v>210</v>
      </c>
      <c r="B211" s="2">
        <v>3</v>
      </c>
      <c r="C211" s="2">
        <v>2</v>
      </c>
      <c r="D211" s="2">
        <v>2.2400000000000002</v>
      </c>
      <c r="E211" s="8">
        <v>1</v>
      </c>
      <c r="F211" s="18">
        <v>4</v>
      </c>
      <c r="G211" s="18">
        <v>1.91</v>
      </c>
      <c r="H211" s="3">
        <v>560</v>
      </c>
      <c r="I211" s="18">
        <v>708</v>
      </c>
      <c r="J211" s="2">
        <v>40</v>
      </c>
      <c r="K211">
        <v>3</v>
      </c>
      <c r="L211">
        <v>14</v>
      </c>
      <c r="M211">
        <v>1</v>
      </c>
      <c r="N211" s="19" t="s">
        <v>32</v>
      </c>
      <c r="O211" s="19">
        <v>34</v>
      </c>
      <c r="P211">
        <v>1.3</v>
      </c>
      <c r="Q211">
        <v>2.8</v>
      </c>
      <c r="R211" s="23">
        <v>4.0999999999999996</v>
      </c>
      <c r="S211" s="9">
        <v>138</v>
      </c>
      <c r="T211" s="19">
        <v>0</v>
      </c>
    </row>
    <row r="212" spans="1:20" x14ac:dyDescent="0.2">
      <c r="A212" s="2">
        <v>211</v>
      </c>
      <c r="B212" s="2">
        <v>3</v>
      </c>
      <c r="C212" s="2">
        <v>1</v>
      </c>
      <c r="D212" s="2">
        <v>8.48</v>
      </c>
      <c r="E212" s="8">
        <v>3</v>
      </c>
      <c r="F212" s="18">
        <v>2</v>
      </c>
      <c r="G212" s="18">
        <v>1.63</v>
      </c>
      <c r="H212" s="3">
        <v>820</v>
      </c>
      <c r="I212" s="18">
        <v>736</v>
      </c>
      <c r="J212" s="2">
        <v>18</v>
      </c>
      <c r="K212">
        <v>8</v>
      </c>
      <c r="L212">
        <v>84</v>
      </c>
      <c r="M212">
        <v>2</v>
      </c>
      <c r="N212" s="19" t="s">
        <v>7</v>
      </c>
      <c r="O212" s="19">
        <v>18</v>
      </c>
      <c r="P212">
        <v>1.9</v>
      </c>
      <c r="Q212">
        <v>1.8</v>
      </c>
      <c r="R212" s="23">
        <v>3.7</v>
      </c>
      <c r="S212" s="9">
        <v>70</v>
      </c>
      <c r="T212" s="19">
        <v>1</v>
      </c>
    </row>
    <row r="213" spans="1:20" x14ac:dyDescent="0.2">
      <c r="A213" s="2">
        <v>212</v>
      </c>
      <c r="B213" s="2">
        <v>1</v>
      </c>
      <c r="C213" s="2">
        <v>1</v>
      </c>
      <c r="D213" s="2">
        <v>6.13</v>
      </c>
      <c r="E213" s="8">
        <v>3</v>
      </c>
      <c r="F213" s="18">
        <v>5</v>
      </c>
      <c r="G213" s="18">
        <v>1.75</v>
      </c>
      <c r="H213" s="3">
        <v>910</v>
      </c>
      <c r="I213" s="18">
        <v>685</v>
      </c>
      <c r="J213" s="2">
        <v>5</v>
      </c>
      <c r="K213">
        <v>10</v>
      </c>
      <c r="L213">
        <v>4</v>
      </c>
      <c r="M213">
        <v>1</v>
      </c>
      <c r="N213" s="19" t="s">
        <v>6</v>
      </c>
      <c r="O213" s="19">
        <v>116</v>
      </c>
      <c r="P213">
        <v>2.2000000000000002</v>
      </c>
      <c r="Q213">
        <v>3.8</v>
      </c>
      <c r="R213" s="23">
        <v>6</v>
      </c>
      <c r="S213" s="9">
        <v>90</v>
      </c>
      <c r="T213" s="19">
        <v>1</v>
      </c>
    </row>
    <row r="214" spans="1:20" x14ac:dyDescent="0.2">
      <c r="A214" s="2">
        <v>213</v>
      </c>
      <c r="B214" s="2">
        <v>2</v>
      </c>
      <c r="C214" s="2">
        <v>1</v>
      </c>
      <c r="D214" s="2">
        <v>1.46</v>
      </c>
      <c r="E214" s="8">
        <v>2</v>
      </c>
      <c r="F214" s="18">
        <v>3</v>
      </c>
      <c r="G214" s="18">
        <v>1.2</v>
      </c>
      <c r="H214" s="3">
        <v>610</v>
      </c>
      <c r="I214" s="18">
        <v>683</v>
      </c>
      <c r="J214" s="2">
        <v>10</v>
      </c>
      <c r="K214">
        <v>9</v>
      </c>
      <c r="L214">
        <v>82</v>
      </c>
      <c r="M214">
        <v>2</v>
      </c>
      <c r="N214" s="19" t="s">
        <v>6</v>
      </c>
      <c r="O214" s="19">
        <v>69</v>
      </c>
      <c r="P214">
        <v>2.2000000000000002</v>
      </c>
      <c r="Q214">
        <v>2.1</v>
      </c>
      <c r="R214" s="23">
        <v>4.3000000000000007</v>
      </c>
      <c r="S214" s="9">
        <v>109</v>
      </c>
      <c r="T214" s="19">
        <v>0</v>
      </c>
    </row>
    <row r="215" spans="1:20" x14ac:dyDescent="0.2">
      <c r="A215" s="2">
        <v>214</v>
      </c>
      <c r="B215" s="2">
        <v>3</v>
      </c>
      <c r="C215" s="2">
        <v>2</v>
      </c>
      <c r="D215" s="2">
        <v>8.74</v>
      </c>
      <c r="E215" s="8">
        <v>3</v>
      </c>
      <c r="F215" s="18">
        <v>4</v>
      </c>
      <c r="G215" s="18">
        <v>1.53</v>
      </c>
      <c r="H215" s="3">
        <v>930</v>
      </c>
      <c r="I215" s="18">
        <v>765</v>
      </c>
      <c r="J215" s="2">
        <v>32</v>
      </c>
      <c r="K215">
        <v>1</v>
      </c>
      <c r="L215">
        <v>6</v>
      </c>
      <c r="M215">
        <v>1</v>
      </c>
      <c r="N215" s="19" t="s">
        <v>32</v>
      </c>
      <c r="O215" s="19">
        <v>104</v>
      </c>
      <c r="P215">
        <v>1</v>
      </c>
      <c r="Q215">
        <v>3.6</v>
      </c>
      <c r="R215" s="23">
        <v>4.5999999999999996</v>
      </c>
      <c r="S215" s="9">
        <v>31</v>
      </c>
      <c r="T215" s="19">
        <v>1</v>
      </c>
    </row>
    <row r="216" spans="1:20" x14ac:dyDescent="0.2">
      <c r="A216" s="2">
        <v>215</v>
      </c>
      <c r="B216" s="2">
        <v>3</v>
      </c>
      <c r="C216" s="2">
        <v>2</v>
      </c>
      <c r="D216" s="2">
        <v>4.7</v>
      </c>
      <c r="E216" s="8">
        <v>1</v>
      </c>
      <c r="F216" s="18">
        <v>1</v>
      </c>
      <c r="G216" s="18">
        <v>2.1</v>
      </c>
      <c r="H216" s="3">
        <v>400</v>
      </c>
      <c r="I216" s="18">
        <v>728</v>
      </c>
      <c r="J216" s="2">
        <v>10</v>
      </c>
      <c r="K216">
        <v>5</v>
      </c>
      <c r="L216">
        <v>16</v>
      </c>
      <c r="M216">
        <v>1</v>
      </c>
      <c r="N216" s="19" t="s">
        <v>6</v>
      </c>
      <c r="O216" s="19">
        <v>38</v>
      </c>
      <c r="P216">
        <v>1.6</v>
      </c>
      <c r="Q216">
        <v>2.6</v>
      </c>
      <c r="R216" s="23">
        <v>4.2</v>
      </c>
      <c r="S216" s="9">
        <v>154</v>
      </c>
      <c r="T216" s="19">
        <v>0</v>
      </c>
    </row>
    <row r="217" spans="1:20" x14ac:dyDescent="0.2">
      <c r="A217" s="2">
        <v>216</v>
      </c>
      <c r="B217" s="2">
        <v>2</v>
      </c>
      <c r="C217" s="2">
        <v>1</v>
      </c>
      <c r="D217" s="2">
        <v>1.66</v>
      </c>
      <c r="E217" s="8">
        <v>2</v>
      </c>
      <c r="F217" s="18">
        <v>8</v>
      </c>
      <c r="G217" s="18">
        <v>1.28</v>
      </c>
      <c r="H217" s="3">
        <v>710</v>
      </c>
      <c r="I217" s="18">
        <v>724</v>
      </c>
      <c r="J217" s="2">
        <v>40</v>
      </c>
      <c r="K217">
        <v>8</v>
      </c>
      <c r="L217">
        <v>18</v>
      </c>
      <c r="M217">
        <v>1</v>
      </c>
      <c r="N217" s="19" t="s">
        <v>32</v>
      </c>
      <c r="O217" s="19">
        <v>110</v>
      </c>
      <c r="P217">
        <v>1.9</v>
      </c>
      <c r="Q217">
        <v>2.4</v>
      </c>
      <c r="R217" s="23">
        <v>4.3</v>
      </c>
      <c r="S217" s="9">
        <v>77</v>
      </c>
      <c r="T217" s="19">
        <v>0</v>
      </c>
    </row>
    <row r="218" spans="1:20" x14ac:dyDescent="0.2">
      <c r="A218" s="2">
        <v>217</v>
      </c>
      <c r="B218" s="2">
        <v>3</v>
      </c>
      <c r="C218" s="2">
        <v>1</v>
      </c>
      <c r="D218" s="2">
        <v>9.93</v>
      </c>
      <c r="E218" s="8">
        <v>3</v>
      </c>
      <c r="F218" s="18">
        <v>8</v>
      </c>
      <c r="G218" s="18">
        <v>1.63</v>
      </c>
      <c r="H218" s="3">
        <v>910</v>
      </c>
      <c r="I218" s="18">
        <v>648</v>
      </c>
      <c r="J218" s="2">
        <v>8</v>
      </c>
      <c r="K218">
        <v>9</v>
      </c>
      <c r="L218">
        <v>2</v>
      </c>
      <c r="M218">
        <v>1</v>
      </c>
      <c r="N218" s="19" t="s">
        <v>6</v>
      </c>
      <c r="O218" s="19">
        <v>4</v>
      </c>
      <c r="P218">
        <v>2.2000000000000002</v>
      </c>
      <c r="Q218">
        <v>4</v>
      </c>
      <c r="R218" s="23">
        <v>6.2</v>
      </c>
      <c r="S218" s="9">
        <v>13</v>
      </c>
      <c r="T218" s="19">
        <v>1</v>
      </c>
    </row>
    <row r="219" spans="1:20" x14ac:dyDescent="0.2">
      <c r="A219" s="2">
        <v>218</v>
      </c>
      <c r="B219" s="2">
        <v>3</v>
      </c>
      <c r="C219" s="2">
        <v>1</v>
      </c>
      <c r="D219" s="2">
        <v>10.89</v>
      </c>
      <c r="E219" s="8">
        <v>3</v>
      </c>
      <c r="F219" s="18">
        <v>4</v>
      </c>
      <c r="G219" s="18">
        <v>1.79</v>
      </c>
      <c r="H219" s="3">
        <v>820</v>
      </c>
      <c r="I219" s="18">
        <v>709</v>
      </c>
      <c r="J219" s="2">
        <v>12</v>
      </c>
      <c r="K219">
        <v>8</v>
      </c>
      <c r="L219">
        <v>88</v>
      </c>
      <c r="M219">
        <v>2</v>
      </c>
      <c r="N219" s="19" t="s">
        <v>7</v>
      </c>
      <c r="O219" s="19">
        <v>44</v>
      </c>
      <c r="P219">
        <v>1.9</v>
      </c>
      <c r="Q219">
        <v>1.2</v>
      </c>
      <c r="R219" s="23">
        <v>3.0999999999999996</v>
      </c>
      <c r="S219" s="9">
        <v>180</v>
      </c>
      <c r="T219" s="19">
        <v>1</v>
      </c>
    </row>
    <row r="220" spans="1:20" x14ac:dyDescent="0.2">
      <c r="A220" s="2">
        <v>219</v>
      </c>
      <c r="B220" s="2">
        <v>3</v>
      </c>
      <c r="C220" s="2">
        <v>2</v>
      </c>
      <c r="D220" s="2">
        <v>6.47</v>
      </c>
      <c r="E220" s="8">
        <v>3</v>
      </c>
      <c r="F220" s="18">
        <v>4</v>
      </c>
      <c r="G220" s="18">
        <v>1.74</v>
      </c>
      <c r="H220" s="3">
        <v>930</v>
      </c>
      <c r="I220" s="18">
        <v>618</v>
      </c>
      <c r="J220" s="2">
        <v>32</v>
      </c>
      <c r="K220">
        <v>10</v>
      </c>
      <c r="L220">
        <v>88</v>
      </c>
      <c r="M220">
        <v>2</v>
      </c>
      <c r="N220" s="19" t="s">
        <v>32</v>
      </c>
      <c r="O220" s="19">
        <v>107</v>
      </c>
      <c r="P220">
        <v>2.2000000000000002</v>
      </c>
      <c r="Q220">
        <v>1.2</v>
      </c>
      <c r="R220" s="23">
        <v>3.4000000000000004</v>
      </c>
      <c r="S220" s="9">
        <v>58</v>
      </c>
      <c r="T220" s="19">
        <v>1</v>
      </c>
    </row>
    <row r="221" spans="1:20" x14ac:dyDescent="0.2">
      <c r="A221" s="2">
        <v>220</v>
      </c>
      <c r="B221" s="2">
        <v>1</v>
      </c>
      <c r="C221" s="2">
        <v>1</v>
      </c>
      <c r="D221" s="2">
        <v>2.86</v>
      </c>
      <c r="E221" s="8">
        <v>1</v>
      </c>
      <c r="F221" s="18">
        <v>1</v>
      </c>
      <c r="G221" s="18">
        <v>2</v>
      </c>
      <c r="H221" s="3">
        <v>400</v>
      </c>
      <c r="I221" s="18">
        <v>605</v>
      </c>
      <c r="J221" s="2">
        <v>1</v>
      </c>
      <c r="K221">
        <v>9</v>
      </c>
      <c r="L221">
        <v>90</v>
      </c>
      <c r="M221">
        <v>2</v>
      </c>
      <c r="N221" s="19" t="s">
        <v>6</v>
      </c>
      <c r="O221" s="19">
        <v>81</v>
      </c>
      <c r="P221">
        <v>2.2000000000000002</v>
      </c>
      <c r="Q221">
        <v>0.9</v>
      </c>
      <c r="R221" s="23">
        <v>3.1</v>
      </c>
      <c r="S221" s="9">
        <v>82</v>
      </c>
      <c r="T221" s="19">
        <v>0</v>
      </c>
    </row>
    <row r="222" spans="1:20" x14ac:dyDescent="0.2">
      <c r="A222" s="2">
        <v>221</v>
      </c>
      <c r="B222" s="2">
        <v>2</v>
      </c>
      <c r="C222" s="2">
        <v>1</v>
      </c>
      <c r="D222" s="2">
        <v>7.59</v>
      </c>
      <c r="E222" s="8">
        <v>3</v>
      </c>
      <c r="F222" s="18">
        <v>7</v>
      </c>
      <c r="G222" s="18">
        <v>1.55</v>
      </c>
      <c r="H222" s="3">
        <v>860</v>
      </c>
      <c r="I222" s="18">
        <v>708</v>
      </c>
      <c r="J222" s="2">
        <v>24</v>
      </c>
      <c r="K222">
        <v>2</v>
      </c>
      <c r="L222">
        <v>82</v>
      </c>
      <c r="M222">
        <v>2</v>
      </c>
      <c r="N222" s="19" t="s">
        <v>5</v>
      </c>
      <c r="O222" s="19">
        <v>51</v>
      </c>
      <c r="P222">
        <v>1</v>
      </c>
      <c r="Q222">
        <v>2.1</v>
      </c>
      <c r="R222" s="23">
        <v>3.1</v>
      </c>
      <c r="S222" s="9">
        <v>196</v>
      </c>
      <c r="T222" s="19">
        <v>1</v>
      </c>
    </row>
    <row r="223" spans="1:20" x14ac:dyDescent="0.2">
      <c r="A223" s="2">
        <v>222</v>
      </c>
      <c r="B223" s="2">
        <v>1</v>
      </c>
      <c r="C223" s="2">
        <v>1</v>
      </c>
      <c r="D223" s="2">
        <v>10.6</v>
      </c>
      <c r="E223" s="8">
        <v>3</v>
      </c>
      <c r="F223" s="18">
        <v>5</v>
      </c>
      <c r="G223" s="18">
        <v>1.58</v>
      </c>
      <c r="H223" s="3">
        <v>860</v>
      </c>
      <c r="I223" s="18">
        <v>665</v>
      </c>
      <c r="J223" s="2">
        <v>27</v>
      </c>
      <c r="K223">
        <v>1</v>
      </c>
      <c r="L223">
        <v>6</v>
      </c>
      <c r="M223">
        <v>1</v>
      </c>
      <c r="N223" s="19" t="s">
        <v>5</v>
      </c>
      <c r="O223" s="19">
        <v>71</v>
      </c>
      <c r="P223">
        <v>1</v>
      </c>
      <c r="Q223">
        <v>3.6</v>
      </c>
      <c r="R223" s="23">
        <v>4.5999999999999996</v>
      </c>
      <c r="S223" s="9">
        <v>128</v>
      </c>
      <c r="T223" s="19">
        <v>1</v>
      </c>
    </row>
    <row r="224" spans="1:20" x14ac:dyDescent="0.2">
      <c r="A224" s="2">
        <v>223</v>
      </c>
      <c r="B224" s="2">
        <v>3</v>
      </c>
      <c r="C224" s="2">
        <v>2</v>
      </c>
      <c r="D224" s="2">
        <v>5.72</v>
      </c>
      <c r="E224" s="8">
        <v>1</v>
      </c>
      <c r="F224" s="18">
        <v>1</v>
      </c>
      <c r="G224" s="18">
        <v>2.06</v>
      </c>
      <c r="H224" s="3">
        <v>350</v>
      </c>
      <c r="I224" s="18">
        <v>620</v>
      </c>
      <c r="J224" s="2">
        <v>30</v>
      </c>
      <c r="K224">
        <v>8</v>
      </c>
      <c r="L224">
        <v>18</v>
      </c>
      <c r="M224">
        <v>1</v>
      </c>
      <c r="N224" s="19" t="s">
        <v>5</v>
      </c>
      <c r="O224" s="19">
        <v>54</v>
      </c>
      <c r="P224">
        <v>1.9</v>
      </c>
      <c r="Q224">
        <v>2.4</v>
      </c>
      <c r="R224" s="23">
        <v>4.3</v>
      </c>
      <c r="S224" s="9">
        <v>59</v>
      </c>
      <c r="T224" s="19">
        <v>0</v>
      </c>
    </row>
    <row r="225" spans="1:20" x14ac:dyDescent="0.2">
      <c r="A225" s="2">
        <v>224</v>
      </c>
      <c r="B225" s="2">
        <v>3</v>
      </c>
      <c r="C225" s="2">
        <v>2</v>
      </c>
      <c r="D225" s="2">
        <v>9.2899999999999991</v>
      </c>
      <c r="E225" s="8">
        <v>3</v>
      </c>
      <c r="F225" s="18">
        <v>10</v>
      </c>
      <c r="G225" s="18">
        <v>1.55</v>
      </c>
      <c r="H225" s="3">
        <v>820</v>
      </c>
      <c r="I225" s="18">
        <v>602</v>
      </c>
      <c r="J225" s="2">
        <v>16</v>
      </c>
      <c r="K225">
        <v>12</v>
      </c>
      <c r="L225">
        <v>84</v>
      </c>
      <c r="M225">
        <v>2</v>
      </c>
      <c r="N225" s="19" t="s">
        <v>7</v>
      </c>
      <c r="O225" s="19">
        <v>43</v>
      </c>
      <c r="P225">
        <v>2.5</v>
      </c>
      <c r="Q225">
        <v>1.8</v>
      </c>
      <c r="R225" s="23">
        <v>4.3</v>
      </c>
      <c r="S225" s="9">
        <v>176</v>
      </c>
      <c r="T225" s="19">
        <v>1</v>
      </c>
    </row>
    <row r="226" spans="1:20" x14ac:dyDescent="0.2">
      <c r="A226" s="2">
        <v>225</v>
      </c>
      <c r="B226" s="2">
        <v>2</v>
      </c>
      <c r="C226" s="2">
        <v>1</v>
      </c>
      <c r="D226" s="2">
        <v>12.26</v>
      </c>
      <c r="E226" s="8">
        <v>3</v>
      </c>
      <c r="F226" s="18">
        <v>8</v>
      </c>
      <c r="G226" s="18">
        <v>1.64</v>
      </c>
      <c r="H226" s="3">
        <v>930</v>
      </c>
      <c r="I226" s="18">
        <v>632</v>
      </c>
      <c r="J226" s="2">
        <v>36</v>
      </c>
      <c r="K226">
        <v>4</v>
      </c>
      <c r="L226">
        <v>88</v>
      </c>
      <c r="M226">
        <v>2</v>
      </c>
      <c r="N226" s="19" t="s">
        <v>32</v>
      </c>
      <c r="O226" s="19">
        <v>100</v>
      </c>
      <c r="P226">
        <v>1.3</v>
      </c>
      <c r="Q226">
        <v>1.2</v>
      </c>
      <c r="R226" s="23">
        <v>2.5</v>
      </c>
      <c r="S226" s="9">
        <v>30</v>
      </c>
      <c r="T226" s="19">
        <v>1</v>
      </c>
    </row>
    <row r="227" spans="1:20" x14ac:dyDescent="0.2">
      <c r="A227" s="2">
        <v>226</v>
      </c>
      <c r="B227" s="2">
        <v>3</v>
      </c>
      <c r="C227" s="2">
        <v>1</v>
      </c>
      <c r="D227" s="2">
        <v>11.63</v>
      </c>
      <c r="E227" s="8">
        <v>3</v>
      </c>
      <c r="F227" s="18">
        <v>10</v>
      </c>
      <c r="G227" s="18">
        <v>1.68</v>
      </c>
      <c r="H227" s="3">
        <v>910</v>
      </c>
      <c r="I227" s="18">
        <v>725</v>
      </c>
      <c r="J227" s="2">
        <v>8</v>
      </c>
      <c r="K227">
        <v>7</v>
      </c>
      <c r="L227">
        <v>92</v>
      </c>
      <c r="M227">
        <v>2</v>
      </c>
      <c r="N227" s="19" t="s">
        <v>6</v>
      </c>
      <c r="O227" s="19">
        <v>11</v>
      </c>
      <c r="P227">
        <v>1.9</v>
      </c>
      <c r="Q227">
        <v>0.6</v>
      </c>
      <c r="R227" s="23">
        <v>2.5</v>
      </c>
      <c r="S227" s="9">
        <v>41</v>
      </c>
      <c r="T227" s="19">
        <v>1</v>
      </c>
    </row>
    <row r="228" spans="1:20" x14ac:dyDescent="0.2">
      <c r="A228" s="2">
        <v>227</v>
      </c>
      <c r="B228" s="2">
        <v>2</v>
      </c>
      <c r="C228" s="2">
        <v>1</v>
      </c>
      <c r="D228" s="2">
        <v>3.42</v>
      </c>
      <c r="E228" s="8">
        <v>1</v>
      </c>
      <c r="F228" s="18">
        <v>2</v>
      </c>
      <c r="G228" s="18">
        <v>1.94</v>
      </c>
      <c r="H228" s="3">
        <v>400</v>
      </c>
      <c r="I228" s="18">
        <v>726</v>
      </c>
      <c r="J228" s="2">
        <v>24</v>
      </c>
      <c r="K228">
        <v>12</v>
      </c>
      <c r="L228">
        <v>90</v>
      </c>
      <c r="M228">
        <v>2</v>
      </c>
      <c r="N228" s="19" t="s">
        <v>5</v>
      </c>
      <c r="O228" s="19">
        <v>19</v>
      </c>
      <c r="P228">
        <v>2.5</v>
      </c>
      <c r="Q228">
        <v>0.9</v>
      </c>
      <c r="R228" s="23">
        <v>3.4</v>
      </c>
      <c r="S228" s="9">
        <v>73</v>
      </c>
      <c r="T228" s="19">
        <v>0</v>
      </c>
    </row>
    <row r="229" spans="1:20" x14ac:dyDescent="0.2">
      <c r="A229" s="2">
        <v>228</v>
      </c>
      <c r="B229" s="2">
        <v>3</v>
      </c>
      <c r="C229" s="2">
        <v>2</v>
      </c>
      <c r="D229" s="2">
        <v>2.39</v>
      </c>
      <c r="E229" s="8">
        <v>1</v>
      </c>
      <c r="F229" s="18">
        <v>1</v>
      </c>
      <c r="G229" s="18">
        <v>1.94</v>
      </c>
      <c r="H229" s="3">
        <v>410</v>
      </c>
      <c r="I229" s="18">
        <v>633</v>
      </c>
      <c r="J229" s="2">
        <v>40</v>
      </c>
      <c r="K229">
        <v>7</v>
      </c>
      <c r="L229">
        <v>88</v>
      </c>
      <c r="M229">
        <v>2</v>
      </c>
      <c r="N229" s="19" t="s">
        <v>32</v>
      </c>
      <c r="O229" s="19">
        <v>83</v>
      </c>
      <c r="P229">
        <v>1.9</v>
      </c>
      <c r="Q229">
        <v>1.2</v>
      </c>
      <c r="R229" s="23">
        <v>3.0999999999999996</v>
      </c>
      <c r="S229" s="9">
        <v>101</v>
      </c>
      <c r="T229" s="19">
        <v>0</v>
      </c>
    </row>
    <row r="230" spans="1:20" x14ac:dyDescent="0.2">
      <c r="A230" s="2">
        <v>229</v>
      </c>
      <c r="B230" s="2">
        <v>2</v>
      </c>
      <c r="C230" s="2">
        <v>2</v>
      </c>
      <c r="D230" s="2">
        <v>9.7799999999999994</v>
      </c>
      <c r="E230" s="8">
        <v>3</v>
      </c>
      <c r="F230" s="18">
        <v>5</v>
      </c>
      <c r="G230" s="18">
        <v>1.74</v>
      </c>
      <c r="H230" s="3">
        <v>910</v>
      </c>
      <c r="I230" s="18">
        <v>656</v>
      </c>
      <c r="J230" s="2">
        <v>4</v>
      </c>
      <c r="K230">
        <v>2</v>
      </c>
      <c r="L230">
        <v>90</v>
      </c>
      <c r="M230">
        <v>2</v>
      </c>
      <c r="N230" s="19" t="s">
        <v>6</v>
      </c>
      <c r="O230" s="19">
        <v>107</v>
      </c>
      <c r="P230">
        <v>1</v>
      </c>
      <c r="Q230">
        <v>0.9</v>
      </c>
      <c r="R230" s="23">
        <v>1.9</v>
      </c>
      <c r="S230" s="9">
        <v>67</v>
      </c>
      <c r="T230" s="19">
        <v>1</v>
      </c>
    </row>
    <row r="231" spans="1:20" x14ac:dyDescent="0.2">
      <c r="A231" s="2">
        <v>230</v>
      </c>
      <c r="B231" s="2">
        <v>2</v>
      </c>
      <c r="C231" s="2">
        <v>1</v>
      </c>
      <c r="D231" s="2">
        <v>8.83</v>
      </c>
      <c r="E231" s="8">
        <v>3</v>
      </c>
      <c r="F231" s="18">
        <v>8</v>
      </c>
      <c r="G231" s="18">
        <v>1.56</v>
      </c>
      <c r="H231" s="3">
        <v>860</v>
      </c>
      <c r="I231" s="18">
        <v>712</v>
      </c>
      <c r="J231" s="2">
        <v>24</v>
      </c>
      <c r="K231">
        <v>9</v>
      </c>
      <c r="L231">
        <v>4</v>
      </c>
      <c r="M231">
        <v>1</v>
      </c>
      <c r="N231" s="19" t="s">
        <v>5</v>
      </c>
      <c r="O231" s="19">
        <v>96</v>
      </c>
      <c r="P231">
        <v>2.2000000000000002</v>
      </c>
      <c r="Q231">
        <v>3.8</v>
      </c>
      <c r="R231" s="23">
        <v>6</v>
      </c>
      <c r="S231" s="9">
        <v>18</v>
      </c>
      <c r="T231" s="19">
        <v>1</v>
      </c>
    </row>
    <row r="232" spans="1:20" x14ac:dyDescent="0.2">
      <c r="A232" s="2">
        <v>231</v>
      </c>
      <c r="B232" s="2">
        <v>2</v>
      </c>
      <c r="C232" s="2">
        <v>2</v>
      </c>
      <c r="D232" s="2">
        <v>0.79</v>
      </c>
      <c r="E232" s="8">
        <v>2</v>
      </c>
      <c r="F232" s="18">
        <v>3</v>
      </c>
      <c r="G232" s="18">
        <v>1.21</v>
      </c>
      <c r="H232" s="3">
        <v>610</v>
      </c>
      <c r="I232" s="18">
        <v>737</v>
      </c>
      <c r="J232" s="2">
        <v>6</v>
      </c>
      <c r="K232">
        <v>5</v>
      </c>
      <c r="L232">
        <v>12</v>
      </c>
      <c r="M232">
        <v>1</v>
      </c>
      <c r="N232" s="19" t="s">
        <v>6</v>
      </c>
      <c r="O232" s="19">
        <v>15</v>
      </c>
      <c r="P232">
        <v>1.6</v>
      </c>
      <c r="Q232">
        <v>3</v>
      </c>
      <c r="R232" s="23">
        <v>4.5999999999999996</v>
      </c>
      <c r="S232" s="9">
        <v>56</v>
      </c>
      <c r="T232" s="19">
        <v>0</v>
      </c>
    </row>
    <row r="233" spans="1:20" x14ac:dyDescent="0.2">
      <c r="A233" s="2">
        <v>232</v>
      </c>
      <c r="B233" s="2">
        <v>1</v>
      </c>
      <c r="C233" s="2">
        <v>1</v>
      </c>
      <c r="D233" s="2">
        <v>12.32</v>
      </c>
      <c r="E233" s="8">
        <v>3</v>
      </c>
      <c r="F233" s="18">
        <v>3</v>
      </c>
      <c r="G233" s="18">
        <v>1.51</v>
      </c>
      <c r="H233" s="3">
        <v>930</v>
      </c>
      <c r="I233" s="18">
        <v>621</v>
      </c>
      <c r="J233" s="2">
        <v>37</v>
      </c>
      <c r="K233">
        <v>5</v>
      </c>
      <c r="L233">
        <v>18</v>
      </c>
      <c r="M233">
        <v>1</v>
      </c>
      <c r="N233" s="19" t="s">
        <v>32</v>
      </c>
      <c r="O233" s="19">
        <v>108</v>
      </c>
      <c r="P233">
        <v>1.6</v>
      </c>
      <c r="Q233">
        <v>2.4</v>
      </c>
      <c r="R233" s="23">
        <v>4</v>
      </c>
      <c r="S233" s="9">
        <v>64</v>
      </c>
      <c r="T233" s="19">
        <v>1</v>
      </c>
    </row>
    <row r="234" spans="1:20" x14ac:dyDescent="0.2">
      <c r="A234" s="2">
        <v>233</v>
      </c>
      <c r="B234" s="2">
        <v>3</v>
      </c>
      <c r="C234" s="2">
        <v>2</v>
      </c>
      <c r="D234" s="2">
        <v>10.16</v>
      </c>
      <c r="E234" s="8">
        <v>3</v>
      </c>
      <c r="F234" s="18">
        <v>5</v>
      </c>
      <c r="G234" s="18">
        <v>1.67</v>
      </c>
      <c r="H234" s="3">
        <v>820</v>
      </c>
      <c r="I234" s="18">
        <v>788</v>
      </c>
      <c r="J234" s="2">
        <v>18</v>
      </c>
      <c r="K234">
        <v>3</v>
      </c>
      <c r="L234">
        <v>90</v>
      </c>
      <c r="M234">
        <v>2</v>
      </c>
      <c r="N234" s="19" t="s">
        <v>7</v>
      </c>
      <c r="O234" s="19">
        <v>80</v>
      </c>
      <c r="P234">
        <v>1.3</v>
      </c>
      <c r="Q234">
        <v>0.9</v>
      </c>
      <c r="R234" s="23">
        <v>2.2000000000000002</v>
      </c>
      <c r="S234" s="9">
        <v>103</v>
      </c>
      <c r="T234" s="19">
        <v>1</v>
      </c>
    </row>
    <row r="235" spans="1:20" x14ac:dyDescent="0.2">
      <c r="A235" s="2">
        <v>234</v>
      </c>
      <c r="B235" s="2">
        <v>3</v>
      </c>
      <c r="C235" s="2">
        <v>1</v>
      </c>
      <c r="D235" s="2">
        <v>4.87</v>
      </c>
      <c r="E235" s="8">
        <v>1</v>
      </c>
      <c r="F235" s="18">
        <v>4</v>
      </c>
      <c r="G235" s="18">
        <v>1.95</v>
      </c>
      <c r="H235" s="3">
        <v>560</v>
      </c>
      <c r="I235" s="18">
        <v>795</v>
      </c>
      <c r="J235" s="2">
        <v>32</v>
      </c>
      <c r="K235">
        <v>3</v>
      </c>
      <c r="L235">
        <v>6</v>
      </c>
      <c r="M235">
        <v>1</v>
      </c>
      <c r="N235" s="19" t="s">
        <v>32</v>
      </c>
      <c r="O235" s="19">
        <v>31</v>
      </c>
      <c r="P235">
        <v>1.3</v>
      </c>
      <c r="Q235">
        <v>3.6</v>
      </c>
      <c r="R235" s="23">
        <v>4.9000000000000004</v>
      </c>
      <c r="S235" s="9">
        <v>123</v>
      </c>
      <c r="T235" s="19">
        <v>0</v>
      </c>
    </row>
    <row r="236" spans="1:20" x14ac:dyDescent="0.2">
      <c r="A236" s="2">
        <v>235</v>
      </c>
      <c r="B236" s="2">
        <v>3</v>
      </c>
      <c r="C236" s="2">
        <v>1</v>
      </c>
      <c r="D236" s="2">
        <v>3.51</v>
      </c>
      <c r="E236" s="8">
        <v>1</v>
      </c>
      <c r="F236" s="18">
        <v>4</v>
      </c>
      <c r="G236" s="18">
        <v>1.91</v>
      </c>
      <c r="H236" s="3">
        <v>500</v>
      </c>
      <c r="I236" s="18">
        <v>617</v>
      </c>
      <c r="J236" s="2">
        <v>30</v>
      </c>
      <c r="K236">
        <v>6</v>
      </c>
      <c r="L236">
        <v>2</v>
      </c>
      <c r="M236">
        <v>1</v>
      </c>
      <c r="N236" s="19" t="s">
        <v>5</v>
      </c>
      <c r="O236" s="19">
        <v>45</v>
      </c>
      <c r="P236">
        <v>1.6</v>
      </c>
      <c r="Q236">
        <v>4</v>
      </c>
      <c r="R236" s="23">
        <v>5.6</v>
      </c>
      <c r="S236" s="9">
        <v>174</v>
      </c>
      <c r="T236" s="19">
        <v>0</v>
      </c>
    </row>
    <row r="237" spans="1:20" x14ac:dyDescent="0.2">
      <c r="A237" s="2">
        <v>236</v>
      </c>
      <c r="B237" s="2">
        <v>3</v>
      </c>
      <c r="C237" s="2">
        <v>1</v>
      </c>
      <c r="D237" s="2">
        <v>9.49</v>
      </c>
      <c r="E237" s="8">
        <v>3</v>
      </c>
      <c r="F237" s="18">
        <v>7</v>
      </c>
      <c r="G237" s="18">
        <v>1.71</v>
      </c>
      <c r="H237" s="3">
        <v>930</v>
      </c>
      <c r="I237" s="18">
        <v>778</v>
      </c>
      <c r="J237" s="2">
        <v>40</v>
      </c>
      <c r="K237">
        <v>8</v>
      </c>
      <c r="L237">
        <v>8</v>
      </c>
      <c r="M237">
        <v>1</v>
      </c>
      <c r="N237" s="19" t="s">
        <v>32</v>
      </c>
      <c r="O237" s="19">
        <v>41</v>
      </c>
      <c r="P237">
        <v>1.9</v>
      </c>
      <c r="Q237">
        <v>3.4</v>
      </c>
      <c r="R237" s="23">
        <v>5.3</v>
      </c>
      <c r="S237" s="9">
        <v>164</v>
      </c>
      <c r="T237" s="19">
        <v>1</v>
      </c>
    </row>
    <row r="238" spans="1:20" x14ac:dyDescent="0.2">
      <c r="A238" s="2">
        <v>237</v>
      </c>
      <c r="B238" s="2">
        <v>2</v>
      </c>
      <c r="C238" s="2">
        <v>2</v>
      </c>
      <c r="D238" s="2">
        <v>10.039999999999999</v>
      </c>
      <c r="E238" s="8">
        <v>3</v>
      </c>
      <c r="F238" s="18">
        <v>8</v>
      </c>
      <c r="G238" s="18">
        <v>1.72</v>
      </c>
      <c r="H238" s="3">
        <v>820</v>
      </c>
      <c r="I238" s="18">
        <v>675</v>
      </c>
      <c r="J238" s="2">
        <v>14</v>
      </c>
      <c r="K238">
        <v>12</v>
      </c>
      <c r="L238">
        <v>84</v>
      </c>
      <c r="M238">
        <v>2</v>
      </c>
      <c r="N238" s="19" t="s">
        <v>7</v>
      </c>
      <c r="O238" s="19">
        <v>2</v>
      </c>
      <c r="P238">
        <v>2.5</v>
      </c>
      <c r="Q238">
        <v>1.8</v>
      </c>
      <c r="R238" s="23">
        <v>4.3</v>
      </c>
      <c r="S238" s="9">
        <v>7</v>
      </c>
      <c r="T238" s="19">
        <v>1</v>
      </c>
    </row>
    <row r="239" spans="1:20" x14ac:dyDescent="0.2">
      <c r="A239" s="2">
        <v>238</v>
      </c>
      <c r="B239" s="2">
        <v>3</v>
      </c>
      <c r="C239" s="2">
        <v>1</v>
      </c>
      <c r="D239" s="2">
        <v>10.25</v>
      </c>
      <c r="E239" s="8">
        <v>3</v>
      </c>
      <c r="F239" s="18">
        <v>2</v>
      </c>
      <c r="G239" s="18">
        <v>1.72</v>
      </c>
      <c r="H239" s="3">
        <v>860</v>
      </c>
      <c r="I239" s="18">
        <v>800</v>
      </c>
      <c r="J239" s="2">
        <v>24</v>
      </c>
      <c r="K239">
        <v>10</v>
      </c>
      <c r="L239">
        <v>90</v>
      </c>
      <c r="M239">
        <v>2</v>
      </c>
      <c r="N239" s="19" t="s">
        <v>5</v>
      </c>
      <c r="O239" s="19">
        <v>2</v>
      </c>
      <c r="P239">
        <v>2.2000000000000002</v>
      </c>
      <c r="Q239">
        <v>0.9</v>
      </c>
      <c r="R239" s="23">
        <v>3.1</v>
      </c>
      <c r="S239" s="9">
        <v>5</v>
      </c>
      <c r="T239" s="19">
        <v>1</v>
      </c>
    </row>
    <row r="240" spans="1:20" x14ac:dyDescent="0.2">
      <c r="A240" s="2">
        <v>239</v>
      </c>
      <c r="B240" s="2">
        <v>2</v>
      </c>
      <c r="C240" s="2">
        <v>1</v>
      </c>
      <c r="D240" s="2">
        <v>2.67</v>
      </c>
      <c r="E240" s="8">
        <v>1</v>
      </c>
      <c r="F240" s="18">
        <v>4</v>
      </c>
      <c r="G240" s="18">
        <v>1.92</v>
      </c>
      <c r="H240" s="3">
        <v>470</v>
      </c>
      <c r="I240" s="18">
        <v>726</v>
      </c>
      <c r="J240" s="2">
        <v>14</v>
      </c>
      <c r="K240">
        <v>3</v>
      </c>
      <c r="L240">
        <v>90</v>
      </c>
      <c r="M240">
        <v>2</v>
      </c>
      <c r="N240" s="19" t="s">
        <v>7</v>
      </c>
      <c r="O240" s="19">
        <v>106</v>
      </c>
      <c r="P240">
        <v>1.3</v>
      </c>
      <c r="Q240">
        <v>0.9</v>
      </c>
      <c r="R240" s="23">
        <v>2.2000000000000002</v>
      </c>
      <c r="S240" s="9">
        <v>69</v>
      </c>
      <c r="T240" s="19">
        <v>0</v>
      </c>
    </row>
    <row r="241" spans="1:20" x14ac:dyDescent="0.2">
      <c r="A241" s="2">
        <v>240</v>
      </c>
      <c r="B241" s="2">
        <v>1</v>
      </c>
      <c r="C241" s="2">
        <v>1</v>
      </c>
      <c r="D241" s="2">
        <v>8.8000000000000007</v>
      </c>
      <c r="E241" s="8">
        <v>3</v>
      </c>
      <c r="F241" s="18">
        <v>2</v>
      </c>
      <c r="G241" s="18">
        <v>1.53</v>
      </c>
      <c r="H241" s="3">
        <v>930</v>
      </c>
      <c r="I241" s="18">
        <v>800</v>
      </c>
      <c r="J241" s="2">
        <v>39</v>
      </c>
      <c r="K241">
        <v>12</v>
      </c>
      <c r="L241">
        <v>92</v>
      </c>
      <c r="M241">
        <v>2</v>
      </c>
      <c r="N241" s="19" t="s">
        <v>32</v>
      </c>
      <c r="O241" s="19">
        <v>115</v>
      </c>
      <c r="P241">
        <v>2.5</v>
      </c>
      <c r="Q241">
        <v>0.6</v>
      </c>
      <c r="R241" s="23">
        <v>3.1</v>
      </c>
      <c r="S241" s="9">
        <v>91</v>
      </c>
      <c r="T241" s="19">
        <v>1</v>
      </c>
    </row>
    <row r="242" spans="1:20" x14ac:dyDescent="0.2">
      <c r="A242" s="2">
        <v>241</v>
      </c>
      <c r="B242" s="2">
        <v>1</v>
      </c>
      <c r="C242" s="2">
        <v>1</v>
      </c>
      <c r="D242" s="2">
        <v>8.23</v>
      </c>
      <c r="E242" s="8">
        <v>3</v>
      </c>
      <c r="F242" s="18">
        <v>7</v>
      </c>
      <c r="G242" s="18">
        <v>1.65</v>
      </c>
      <c r="H242" s="3">
        <v>820</v>
      </c>
      <c r="I242" s="18">
        <v>776</v>
      </c>
      <c r="J242" s="2">
        <v>15</v>
      </c>
      <c r="K242">
        <v>10</v>
      </c>
      <c r="L242">
        <v>16</v>
      </c>
      <c r="M242">
        <v>1</v>
      </c>
      <c r="N242" s="19" t="s">
        <v>7</v>
      </c>
      <c r="O242" s="19">
        <v>137</v>
      </c>
      <c r="P242">
        <v>2.2000000000000002</v>
      </c>
      <c r="Q242">
        <v>2.6</v>
      </c>
      <c r="R242" s="23">
        <v>4.8000000000000007</v>
      </c>
      <c r="S242" s="9">
        <v>129</v>
      </c>
      <c r="T242" s="19">
        <v>1</v>
      </c>
    </row>
    <row r="243" spans="1:20" x14ac:dyDescent="0.2">
      <c r="A243" s="2">
        <v>242</v>
      </c>
      <c r="B243" s="2">
        <v>3</v>
      </c>
      <c r="C243" s="2">
        <v>1</v>
      </c>
      <c r="D243" s="2">
        <v>5.66</v>
      </c>
      <c r="E243" s="8">
        <v>1</v>
      </c>
      <c r="F243" s="18">
        <v>2</v>
      </c>
      <c r="G243" s="18">
        <v>2.0699999999999998</v>
      </c>
      <c r="H243" s="3">
        <v>370</v>
      </c>
      <c r="I243" s="18">
        <v>775</v>
      </c>
      <c r="J243" s="2">
        <v>14</v>
      </c>
      <c r="K243">
        <v>4</v>
      </c>
      <c r="L243">
        <v>12</v>
      </c>
      <c r="M243">
        <v>1</v>
      </c>
      <c r="N243" s="19" t="s">
        <v>7</v>
      </c>
      <c r="O243" s="19">
        <v>78</v>
      </c>
      <c r="P243">
        <v>1.3</v>
      </c>
      <c r="Q243">
        <v>3</v>
      </c>
      <c r="R243" s="23">
        <v>4.3</v>
      </c>
      <c r="S243" s="9">
        <v>52</v>
      </c>
      <c r="T243" s="19">
        <v>0</v>
      </c>
    </row>
    <row r="244" spans="1:20" x14ac:dyDescent="0.2">
      <c r="A244" s="2">
        <v>243</v>
      </c>
      <c r="B244" s="2">
        <v>3</v>
      </c>
      <c r="C244" s="2">
        <v>2</v>
      </c>
      <c r="D244" s="2">
        <v>12.27</v>
      </c>
      <c r="E244" s="8">
        <v>3</v>
      </c>
      <c r="F244" s="18">
        <v>6</v>
      </c>
      <c r="G244" s="18">
        <v>1.67</v>
      </c>
      <c r="H244" s="3">
        <v>910</v>
      </c>
      <c r="I244" s="18">
        <v>709</v>
      </c>
      <c r="J244" s="2">
        <v>10</v>
      </c>
      <c r="K244">
        <v>8</v>
      </c>
      <c r="L244">
        <v>90</v>
      </c>
      <c r="M244">
        <v>2</v>
      </c>
      <c r="N244" s="19" t="s">
        <v>6</v>
      </c>
      <c r="O244" s="19">
        <v>64</v>
      </c>
      <c r="P244">
        <v>1.9</v>
      </c>
      <c r="Q244">
        <v>0.9</v>
      </c>
      <c r="R244" s="23">
        <v>2.8</v>
      </c>
      <c r="S244" s="9">
        <v>111</v>
      </c>
      <c r="T244" s="19">
        <v>1</v>
      </c>
    </row>
    <row r="245" spans="1:20" x14ac:dyDescent="0.2">
      <c r="A245" s="2">
        <v>244</v>
      </c>
      <c r="B245" s="2">
        <v>3</v>
      </c>
      <c r="C245" s="2">
        <v>1</v>
      </c>
      <c r="D245" s="2">
        <v>1.47</v>
      </c>
      <c r="E245" s="8">
        <v>2</v>
      </c>
      <c r="F245" s="18">
        <v>5</v>
      </c>
      <c r="G245" s="18">
        <v>1.3</v>
      </c>
      <c r="H245" s="3">
        <v>550</v>
      </c>
      <c r="I245" s="18">
        <v>787</v>
      </c>
      <c r="J245" s="2">
        <v>30</v>
      </c>
      <c r="K245">
        <v>12</v>
      </c>
      <c r="L245">
        <v>4</v>
      </c>
      <c r="M245">
        <v>1</v>
      </c>
      <c r="N245" s="19" t="s">
        <v>5</v>
      </c>
      <c r="O245" s="19">
        <v>3</v>
      </c>
      <c r="P245">
        <v>2.5</v>
      </c>
      <c r="Q245">
        <v>3.8</v>
      </c>
      <c r="R245" s="23">
        <v>6.3</v>
      </c>
      <c r="S245" s="9">
        <v>9</v>
      </c>
      <c r="T245" s="19">
        <v>0</v>
      </c>
    </row>
    <row r="246" spans="1:20" x14ac:dyDescent="0.2">
      <c r="A246" s="2">
        <v>245</v>
      </c>
      <c r="B246" s="2">
        <v>2</v>
      </c>
      <c r="C246" s="2">
        <v>1</v>
      </c>
      <c r="D246" s="2">
        <v>7.27</v>
      </c>
      <c r="E246" s="8">
        <v>3</v>
      </c>
      <c r="F246" s="18">
        <v>6</v>
      </c>
      <c r="G246" s="18">
        <v>1.68</v>
      </c>
      <c r="H246" s="3">
        <v>930</v>
      </c>
      <c r="I246" s="18">
        <v>682</v>
      </c>
      <c r="J246" s="2">
        <v>32</v>
      </c>
      <c r="K246">
        <v>7</v>
      </c>
      <c r="L246">
        <v>84</v>
      </c>
      <c r="M246">
        <v>2</v>
      </c>
      <c r="N246" s="19" t="s">
        <v>32</v>
      </c>
      <c r="O246" s="19">
        <v>25</v>
      </c>
      <c r="P246">
        <v>1.9</v>
      </c>
      <c r="Q246">
        <v>1.8</v>
      </c>
      <c r="R246" s="23">
        <v>3.7</v>
      </c>
      <c r="S246" s="9">
        <v>98</v>
      </c>
      <c r="T246" s="19">
        <v>1</v>
      </c>
    </row>
    <row r="247" spans="1:20" x14ac:dyDescent="0.2">
      <c r="A247" s="2">
        <v>246</v>
      </c>
      <c r="B247" s="2">
        <v>2</v>
      </c>
      <c r="C247" s="2">
        <v>1</v>
      </c>
      <c r="D247" s="2">
        <v>0.25</v>
      </c>
      <c r="E247" s="8">
        <v>2</v>
      </c>
      <c r="F247" s="18">
        <v>5</v>
      </c>
      <c r="G247" s="18">
        <v>1.3</v>
      </c>
      <c r="H247" s="3">
        <v>590</v>
      </c>
      <c r="I247" s="18">
        <v>679</v>
      </c>
      <c r="J247" s="2">
        <v>40</v>
      </c>
      <c r="K247">
        <v>3</v>
      </c>
      <c r="L247">
        <v>88</v>
      </c>
      <c r="M247">
        <v>2</v>
      </c>
      <c r="N247" s="19" t="s">
        <v>32</v>
      </c>
      <c r="O247" s="19">
        <v>66</v>
      </c>
      <c r="P247">
        <v>1.3</v>
      </c>
      <c r="Q247">
        <v>1.2</v>
      </c>
      <c r="R247" s="23">
        <v>2.5</v>
      </c>
      <c r="S247" s="9">
        <v>156</v>
      </c>
      <c r="T247" s="19">
        <v>0</v>
      </c>
    </row>
    <row r="248" spans="1:20" x14ac:dyDescent="0.2">
      <c r="A248" s="2">
        <v>247</v>
      </c>
      <c r="B248" s="2">
        <v>3</v>
      </c>
      <c r="C248" s="2">
        <v>2</v>
      </c>
      <c r="D248" s="2">
        <v>10.87</v>
      </c>
      <c r="E248" s="8">
        <v>3</v>
      </c>
      <c r="F248" s="18">
        <v>7</v>
      </c>
      <c r="G248" s="18">
        <v>1.7</v>
      </c>
      <c r="H248" s="3">
        <v>820</v>
      </c>
      <c r="I248" s="18">
        <v>750</v>
      </c>
      <c r="J248" s="2">
        <v>14</v>
      </c>
      <c r="K248">
        <v>5</v>
      </c>
      <c r="L248">
        <v>8</v>
      </c>
      <c r="M248">
        <v>1</v>
      </c>
      <c r="N248" s="19" t="s">
        <v>7</v>
      </c>
      <c r="O248" s="19">
        <v>3</v>
      </c>
      <c r="P248">
        <v>1.6</v>
      </c>
      <c r="Q248">
        <v>3.4</v>
      </c>
      <c r="R248" s="23">
        <v>5</v>
      </c>
      <c r="S248" s="9">
        <v>12</v>
      </c>
      <c r="T248" s="19">
        <v>1</v>
      </c>
    </row>
    <row r="249" spans="1:20" x14ac:dyDescent="0.2">
      <c r="A249" s="2">
        <v>248</v>
      </c>
      <c r="B249" s="2">
        <v>2</v>
      </c>
      <c r="C249" s="2">
        <v>1</v>
      </c>
      <c r="D249" s="2">
        <v>0.39</v>
      </c>
      <c r="E249" s="8">
        <v>2</v>
      </c>
      <c r="F249" s="18">
        <v>4</v>
      </c>
      <c r="G249" s="18">
        <v>1.43</v>
      </c>
      <c r="H249" s="3">
        <v>620</v>
      </c>
      <c r="I249" s="18">
        <v>783</v>
      </c>
      <c r="J249" s="2">
        <v>18</v>
      </c>
      <c r="K249">
        <v>1</v>
      </c>
      <c r="L249">
        <v>84</v>
      </c>
      <c r="M249">
        <v>2</v>
      </c>
      <c r="N249" s="19" t="s">
        <v>7</v>
      </c>
      <c r="O249" s="19">
        <v>4</v>
      </c>
      <c r="P249">
        <v>1</v>
      </c>
      <c r="Q249">
        <v>1.8</v>
      </c>
      <c r="R249" s="23">
        <v>2.8</v>
      </c>
      <c r="S249" s="9">
        <v>16</v>
      </c>
      <c r="T249" s="19">
        <v>0</v>
      </c>
    </row>
    <row r="250" spans="1:20" x14ac:dyDescent="0.2">
      <c r="A250" s="2">
        <v>249</v>
      </c>
      <c r="B250" s="2">
        <v>3</v>
      </c>
      <c r="C250" s="2">
        <v>1</v>
      </c>
      <c r="D250" s="2">
        <v>0.49</v>
      </c>
      <c r="E250" s="8">
        <v>2</v>
      </c>
      <c r="F250" s="18">
        <v>7</v>
      </c>
      <c r="G250" s="18">
        <v>1.21</v>
      </c>
      <c r="H250" s="3">
        <v>670</v>
      </c>
      <c r="I250" s="18">
        <v>779</v>
      </c>
      <c r="J250" s="2">
        <v>40</v>
      </c>
      <c r="K250">
        <v>10</v>
      </c>
      <c r="L250">
        <v>84</v>
      </c>
      <c r="M250">
        <v>2</v>
      </c>
      <c r="N250" s="19" t="s">
        <v>32</v>
      </c>
      <c r="O250" s="19">
        <v>26</v>
      </c>
      <c r="P250">
        <v>2.2000000000000002</v>
      </c>
      <c r="Q250">
        <v>1.8</v>
      </c>
      <c r="R250" s="23">
        <v>4</v>
      </c>
      <c r="S250" s="9">
        <v>101</v>
      </c>
      <c r="T250" s="19">
        <v>0</v>
      </c>
    </row>
    <row r="251" spans="1:20" x14ac:dyDescent="0.2">
      <c r="A251" s="2">
        <v>250</v>
      </c>
      <c r="B251" s="2">
        <v>1</v>
      </c>
      <c r="C251" s="2">
        <v>1</v>
      </c>
      <c r="D251" s="2">
        <v>10.59</v>
      </c>
      <c r="E251" s="8">
        <v>3</v>
      </c>
      <c r="F251" s="18">
        <v>9</v>
      </c>
      <c r="G251" s="18">
        <v>1.66</v>
      </c>
      <c r="H251" s="3">
        <v>910</v>
      </c>
      <c r="I251" s="18">
        <v>715</v>
      </c>
      <c r="J251" s="2">
        <v>1</v>
      </c>
      <c r="K251">
        <v>3</v>
      </c>
      <c r="L251">
        <v>2</v>
      </c>
      <c r="M251">
        <v>1</v>
      </c>
      <c r="N251" s="19" t="s">
        <v>6</v>
      </c>
      <c r="O251" s="19">
        <v>97</v>
      </c>
      <c r="P251">
        <v>1.3</v>
      </c>
      <c r="Q251">
        <v>4</v>
      </c>
      <c r="R251" s="23">
        <v>5.3</v>
      </c>
      <c r="S251" s="9">
        <v>5</v>
      </c>
      <c r="T251" s="19">
        <v>1</v>
      </c>
    </row>
    <row r="252" spans="1:20" x14ac:dyDescent="0.2">
      <c r="A252" s="2">
        <v>251</v>
      </c>
      <c r="B252" s="2">
        <v>3</v>
      </c>
      <c r="C252" s="2">
        <v>1</v>
      </c>
      <c r="D252" s="2">
        <v>11.58</v>
      </c>
      <c r="E252" s="8">
        <v>3</v>
      </c>
      <c r="F252" s="18">
        <v>10</v>
      </c>
      <c r="G252" s="18">
        <v>1.7</v>
      </c>
      <c r="H252" s="3">
        <v>860</v>
      </c>
      <c r="I252" s="18">
        <v>728</v>
      </c>
      <c r="J252" s="2">
        <v>26</v>
      </c>
      <c r="K252">
        <v>3</v>
      </c>
      <c r="L252">
        <v>18</v>
      </c>
      <c r="M252">
        <v>1</v>
      </c>
      <c r="N252" s="19" t="s">
        <v>5</v>
      </c>
      <c r="O252" s="19">
        <v>43</v>
      </c>
      <c r="P252">
        <v>1.3</v>
      </c>
      <c r="Q252">
        <v>2.4</v>
      </c>
      <c r="R252" s="23">
        <v>3.7</v>
      </c>
      <c r="S252" s="9">
        <v>166</v>
      </c>
      <c r="T252" s="19">
        <v>1</v>
      </c>
    </row>
    <row r="253" spans="1:20" x14ac:dyDescent="0.2">
      <c r="A253" s="2">
        <v>252</v>
      </c>
      <c r="B253" s="2">
        <v>2</v>
      </c>
      <c r="C253" s="2">
        <v>1</v>
      </c>
      <c r="D253" s="2">
        <v>0.52</v>
      </c>
      <c r="E253" s="8">
        <v>2</v>
      </c>
      <c r="F253" s="18">
        <v>8</v>
      </c>
      <c r="G253" s="18">
        <v>1.28</v>
      </c>
      <c r="H253" s="3">
        <v>650</v>
      </c>
      <c r="I253" s="18">
        <v>793</v>
      </c>
      <c r="J253" s="2">
        <v>10</v>
      </c>
      <c r="K253">
        <v>12</v>
      </c>
      <c r="L253">
        <v>84</v>
      </c>
      <c r="M253">
        <v>2</v>
      </c>
      <c r="N253" s="19" t="s">
        <v>6</v>
      </c>
      <c r="O253" s="19">
        <v>63</v>
      </c>
      <c r="P253">
        <v>2.5</v>
      </c>
      <c r="Q253">
        <v>1.8</v>
      </c>
      <c r="R253" s="23">
        <v>4.3</v>
      </c>
      <c r="S253" s="9">
        <v>14</v>
      </c>
      <c r="T253" s="19">
        <v>0</v>
      </c>
    </row>
    <row r="254" spans="1:20" x14ac:dyDescent="0.2">
      <c r="A254" s="2">
        <v>253</v>
      </c>
      <c r="B254" s="2">
        <v>1</v>
      </c>
      <c r="C254" s="2">
        <v>1</v>
      </c>
      <c r="D254" s="2">
        <v>11.74</v>
      </c>
      <c r="E254" s="8">
        <v>3</v>
      </c>
      <c r="F254" s="18">
        <v>1</v>
      </c>
      <c r="G254" s="18">
        <v>1.7</v>
      </c>
      <c r="H254" s="3">
        <v>820</v>
      </c>
      <c r="I254" s="18">
        <v>670</v>
      </c>
      <c r="J254" s="2">
        <v>11</v>
      </c>
      <c r="K254">
        <v>11</v>
      </c>
      <c r="L254">
        <v>8</v>
      </c>
      <c r="M254">
        <v>1</v>
      </c>
      <c r="N254" s="19" t="s">
        <v>7</v>
      </c>
      <c r="O254" s="19">
        <v>93</v>
      </c>
      <c r="P254">
        <v>2.5</v>
      </c>
      <c r="Q254">
        <v>3.4</v>
      </c>
      <c r="R254" s="23">
        <v>5.9</v>
      </c>
      <c r="S254" s="9">
        <v>199</v>
      </c>
      <c r="T254" s="19">
        <v>1</v>
      </c>
    </row>
    <row r="255" spans="1:20" x14ac:dyDescent="0.2">
      <c r="A255" s="2">
        <v>254</v>
      </c>
      <c r="B255" s="2">
        <v>2</v>
      </c>
      <c r="C255" s="2">
        <v>1</v>
      </c>
      <c r="D255" s="2">
        <v>11.36</v>
      </c>
      <c r="E255" s="8">
        <v>3</v>
      </c>
      <c r="F255" s="18">
        <v>8</v>
      </c>
      <c r="G255" s="18">
        <v>1.65</v>
      </c>
      <c r="H255" s="3">
        <v>860</v>
      </c>
      <c r="I255" s="18">
        <v>653</v>
      </c>
      <c r="J255" s="2">
        <v>24</v>
      </c>
      <c r="K255">
        <v>12</v>
      </c>
      <c r="L255">
        <v>92</v>
      </c>
      <c r="M255">
        <v>2</v>
      </c>
      <c r="N255" s="19" t="s">
        <v>5</v>
      </c>
      <c r="O255" s="19">
        <v>18</v>
      </c>
      <c r="P255">
        <v>2.5</v>
      </c>
      <c r="Q255">
        <v>0.6</v>
      </c>
      <c r="R255" s="23">
        <v>3.1</v>
      </c>
      <c r="S255" s="9">
        <v>69</v>
      </c>
      <c r="T255" s="19">
        <v>1</v>
      </c>
    </row>
    <row r="256" spans="1:20" x14ac:dyDescent="0.2">
      <c r="A256" s="2">
        <v>255</v>
      </c>
      <c r="B256" s="2">
        <v>3</v>
      </c>
      <c r="C256" s="2">
        <v>1</v>
      </c>
      <c r="D256" s="2">
        <v>2.08</v>
      </c>
      <c r="E256" s="8">
        <v>1</v>
      </c>
      <c r="F256" s="18">
        <v>1</v>
      </c>
      <c r="G256" s="18">
        <v>2.08</v>
      </c>
      <c r="H256" s="3">
        <v>320</v>
      </c>
      <c r="I256" s="18">
        <v>705</v>
      </c>
      <c r="J256" s="2">
        <v>14</v>
      </c>
      <c r="K256">
        <v>9</v>
      </c>
      <c r="L256">
        <v>90</v>
      </c>
      <c r="M256">
        <v>2</v>
      </c>
      <c r="N256" s="19" t="s">
        <v>7</v>
      </c>
      <c r="O256" s="19">
        <v>5</v>
      </c>
      <c r="P256">
        <v>2.2000000000000002</v>
      </c>
      <c r="Q256">
        <v>0.9</v>
      </c>
      <c r="R256" s="23">
        <v>3.1</v>
      </c>
      <c r="S256" s="9">
        <v>19</v>
      </c>
      <c r="T256" s="19">
        <v>0</v>
      </c>
    </row>
    <row r="257" spans="1:20" x14ac:dyDescent="0.2">
      <c r="A257" s="2">
        <v>256</v>
      </c>
      <c r="B257" s="2">
        <v>2</v>
      </c>
      <c r="C257" s="2">
        <v>1</v>
      </c>
      <c r="D257" s="2">
        <v>4.84</v>
      </c>
      <c r="E257" s="8">
        <v>1</v>
      </c>
      <c r="F257" s="18">
        <v>3</v>
      </c>
      <c r="G257" s="18">
        <v>2.1</v>
      </c>
      <c r="H257" s="3">
        <v>510</v>
      </c>
      <c r="I257" s="18">
        <v>750</v>
      </c>
      <c r="J257" s="2">
        <v>38</v>
      </c>
      <c r="K257">
        <v>12</v>
      </c>
      <c r="L257">
        <v>12</v>
      </c>
      <c r="M257">
        <v>1</v>
      </c>
      <c r="N257" s="19" t="s">
        <v>32</v>
      </c>
      <c r="O257" s="19">
        <v>48</v>
      </c>
      <c r="P257">
        <v>2.5</v>
      </c>
      <c r="Q257">
        <v>3</v>
      </c>
      <c r="R257" s="23">
        <v>5.5</v>
      </c>
      <c r="S257" s="9">
        <v>189</v>
      </c>
      <c r="T257" s="19">
        <v>0</v>
      </c>
    </row>
    <row r="258" spans="1:20" x14ac:dyDescent="0.2">
      <c r="A258" s="2">
        <v>257</v>
      </c>
      <c r="B258" s="2">
        <v>3</v>
      </c>
      <c r="C258" s="2">
        <v>2</v>
      </c>
      <c r="D258" s="2">
        <v>11.08</v>
      </c>
      <c r="E258" s="8">
        <v>3</v>
      </c>
      <c r="F258" s="18">
        <v>6</v>
      </c>
      <c r="G258" s="18">
        <v>1.54</v>
      </c>
      <c r="H258" s="3">
        <v>820</v>
      </c>
      <c r="I258" s="18">
        <v>646</v>
      </c>
      <c r="J258" s="2">
        <v>20</v>
      </c>
      <c r="K258">
        <v>7</v>
      </c>
      <c r="L258">
        <v>90</v>
      </c>
      <c r="M258">
        <v>2</v>
      </c>
      <c r="N258" s="19" t="s">
        <v>7</v>
      </c>
      <c r="O258" s="19">
        <v>21</v>
      </c>
      <c r="P258">
        <v>1.9</v>
      </c>
      <c r="Q258">
        <v>0.9</v>
      </c>
      <c r="R258" s="23">
        <v>2.8</v>
      </c>
      <c r="S258" s="9">
        <v>83</v>
      </c>
      <c r="T258" s="19">
        <v>1</v>
      </c>
    </row>
    <row r="259" spans="1:20" x14ac:dyDescent="0.2">
      <c r="A259" s="2">
        <v>258</v>
      </c>
      <c r="B259" s="2">
        <v>1</v>
      </c>
      <c r="C259" s="2">
        <v>2</v>
      </c>
      <c r="D259" s="2">
        <v>5.0199999999999996</v>
      </c>
      <c r="E259" s="8">
        <v>1</v>
      </c>
      <c r="F259" s="18">
        <v>2</v>
      </c>
      <c r="G259" s="18">
        <v>2.08</v>
      </c>
      <c r="H259" s="3">
        <v>460</v>
      </c>
      <c r="I259" s="18">
        <v>652</v>
      </c>
      <c r="J259" s="2">
        <v>33</v>
      </c>
      <c r="K259">
        <v>10</v>
      </c>
      <c r="L259">
        <v>4</v>
      </c>
      <c r="M259">
        <v>1</v>
      </c>
      <c r="N259" s="19" t="s">
        <v>32</v>
      </c>
      <c r="O259" s="19">
        <v>70</v>
      </c>
      <c r="P259">
        <v>2.2000000000000002</v>
      </c>
      <c r="Q259">
        <v>3.8</v>
      </c>
      <c r="R259" s="23">
        <v>6</v>
      </c>
      <c r="S259" s="9">
        <v>137</v>
      </c>
      <c r="T259" s="19">
        <v>0</v>
      </c>
    </row>
    <row r="260" spans="1:20" x14ac:dyDescent="0.2">
      <c r="A260" s="2">
        <v>259</v>
      </c>
      <c r="B260" s="2">
        <v>3</v>
      </c>
      <c r="C260" s="2">
        <v>1</v>
      </c>
      <c r="D260" s="2">
        <v>3.36</v>
      </c>
      <c r="E260" s="8">
        <v>1</v>
      </c>
      <c r="F260" s="18">
        <v>3</v>
      </c>
      <c r="G260" s="18">
        <v>1.93</v>
      </c>
      <c r="H260" s="3">
        <v>450</v>
      </c>
      <c r="I260" s="18">
        <v>737</v>
      </c>
      <c r="J260" s="2">
        <v>26</v>
      </c>
      <c r="K260">
        <v>1</v>
      </c>
      <c r="L260">
        <v>6</v>
      </c>
      <c r="M260">
        <v>1</v>
      </c>
      <c r="N260" s="19" t="s">
        <v>5</v>
      </c>
      <c r="O260" s="19">
        <v>4</v>
      </c>
      <c r="P260">
        <v>1</v>
      </c>
      <c r="Q260">
        <v>3.6</v>
      </c>
      <c r="R260" s="23">
        <v>4.5999999999999996</v>
      </c>
      <c r="S260" s="9">
        <v>14</v>
      </c>
      <c r="T260" s="19">
        <v>0</v>
      </c>
    </row>
    <row r="261" spans="1:20" x14ac:dyDescent="0.2">
      <c r="A261" s="2">
        <v>260</v>
      </c>
      <c r="B261" s="2">
        <v>3</v>
      </c>
      <c r="C261" s="2">
        <v>2</v>
      </c>
      <c r="D261" s="2">
        <v>4.6900000000000004</v>
      </c>
      <c r="E261" s="8">
        <v>1</v>
      </c>
      <c r="F261" s="18">
        <v>2</v>
      </c>
      <c r="G261" s="18">
        <v>2.0099999999999998</v>
      </c>
      <c r="H261" s="3">
        <v>370</v>
      </c>
      <c r="I261" s="18">
        <v>600</v>
      </c>
      <c r="J261" s="2">
        <v>18</v>
      </c>
      <c r="K261">
        <v>7</v>
      </c>
      <c r="L261">
        <v>86</v>
      </c>
      <c r="M261">
        <v>2</v>
      </c>
      <c r="N261" s="19" t="s">
        <v>7</v>
      </c>
      <c r="O261" s="19">
        <v>6</v>
      </c>
      <c r="P261">
        <v>1.9</v>
      </c>
      <c r="Q261">
        <v>1.5</v>
      </c>
      <c r="R261" s="23">
        <v>3.4</v>
      </c>
      <c r="S261" s="9">
        <v>23</v>
      </c>
      <c r="T261" s="19">
        <v>0</v>
      </c>
    </row>
    <row r="262" spans="1:20" x14ac:dyDescent="0.2">
      <c r="A262" s="2">
        <v>261</v>
      </c>
      <c r="B262" s="2">
        <v>3</v>
      </c>
      <c r="C262" s="2">
        <v>2</v>
      </c>
      <c r="D262" s="2">
        <v>10.76</v>
      </c>
      <c r="E262" s="8">
        <v>3</v>
      </c>
      <c r="F262" s="18">
        <v>1</v>
      </c>
      <c r="G262" s="18">
        <v>1.59</v>
      </c>
      <c r="H262" s="3">
        <v>910</v>
      </c>
      <c r="I262" s="18">
        <v>619</v>
      </c>
      <c r="J262" s="2">
        <v>4</v>
      </c>
      <c r="K262">
        <v>1</v>
      </c>
      <c r="L262">
        <v>6</v>
      </c>
      <c r="M262">
        <v>1</v>
      </c>
      <c r="N262" s="19" t="s">
        <v>6</v>
      </c>
      <c r="O262" s="19">
        <v>57</v>
      </c>
      <c r="P262">
        <v>1</v>
      </c>
      <c r="Q262">
        <v>3.6</v>
      </c>
      <c r="R262" s="23">
        <v>4.5999999999999996</v>
      </c>
      <c r="S262" s="9">
        <v>197</v>
      </c>
      <c r="T262" s="19">
        <v>1</v>
      </c>
    </row>
    <row r="263" spans="1:20" x14ac:dyDescent="0.2">
      <c r="A263" s="2">
        <v>262</v>
      </c>
      <c r="B263" s="2">
        <v>2</v>
      </c>
      <c r="C263" s="2">
        <v>1</v>
      </c>
      <c r="D263" s="2">
        <v>9.18</v>
      </c>
      <c r="E263" s="8">
        <v>3</v>
      </c>
      <c r="F263" s="18">
        <v>9</v>
      </c>
      <c r="G263" s="18">
        <v>1.67</v>
      </c>
      <c r="H263" s="3">
        <v>860</v>
      </c>
      <c r="I263" s="18">
        <v>717</v>
      </c>
      <c r="J263" s="2">
        <v>24</v>
      </c>
      <c r="K263">
        <v>10</v>
      </c>
      <c r="L263">
        <v>2</v>
      </c>
      <c r="M263">
        <v>1</v>
      </c>
      <c r="N263" s="19" t="s">
        <v>5</v>
      </c>
      <c r="O263" s="19">
        <v>56</v>
      </c>
      <c r="P263">
        <v>2.2000000000000002</v>
      </c>
      <c r="Q263">
        <v>4</v>
      </c>
      <c r="R263" s="23">
        <v>6.2</v>
      </c>
      <c r="S263" s="9">
        <v>172</v>
      </c>
      <c r="T263" s="19">
        <v>1</v>
      </c>
    </row>
    <row r="264" spans="1:20" x14ac:dyDescent="0.2">
      <c r="A264" s="2">
        <v>263</v>
      </c>
      <c r="B264" s="2">
        <v>3</v>
      </c>
      <c r="C264" s="2">
        <v>1</v>
      </c>
      <c r="D264" s="2">
        <v>6.06</v>
      </c>
      <c r="E264" s="8">
        <v>3</v>
      </c>
      <c r="F264" s="18">
        <v>7</v>
      </c>
      <c r="G264" s="18">
        <v>1.54</v>
      </c>
      <c r="H264" s="3">
        <v>820</v>
      </c>
      <c r="I264" s="18">
        <v>713</v>
      </c>
      <c r="J264" s="2">
        <v>20</v>
      </c>
      <c r="K264">
        <v>3</v>
      </c>
      <c r="L264">
        <v>92</v>
      </c>
      <c r="M264">
        <v>2</v>
      </c>
      <c r="N264" s="19" t="s">
        <v>7</v>
      </c>
      <c r="O264" s="19">
        <v>48</v>
      </c>
      <c r="P264">
        <v>1.3</v>
      </c>
      <c r="Q264">
        <v>0.6</v>
      </c>
      <c r="R264" s="23">
        <v>1.9</v>
      </c>
      <c r="S264" s="9">
        <v>195</v>
      </c>
      <c r="T264" s="19">
        <v>1</v>
      </c>
    </row>
    <row r="265" spans="1:20" x14ac:dyDescent="0.2">
      <c r="A265" s="2">
        <v>264</v>
      </c>
      <c r="B265" s="2">
        <v>3</v>
      </c>
      <c r="C265" s="2">
        <v>2</v>
      </c>
      <c r="D265" s="2">
        <v>6.69</v>
      </c>
      <c r="E265" s="8">
        <v>3</v>
      </c>
      <c r="F265" s="18">
        <v>9</v>
      </c>
      <c r="G265" s="18">
        <v>1.62</v>
      </c>
      <c r="H265" s="3">
        <v>820</v>
      </c>
      <c r="I265" s="18">
        <v>714</v>
      </c>
      <c r="J265" s="2">
        <v>12</v>
      </c>
      <c r="K265">
        <v>5</v>
      </c>
      <c r="L265">
        <v>8</v>
      </c>
      <c r="M265">
        <v>1</v>
      </c>
      <c r="N265" s="19" t="s">
        <v>7</v>
      </c>
      <c r="O265" s="19">
        <v>7</v>
      </c>
      <c r="P265">
        <v>1.6</v>
      </c>
      <c r="Q265">
        <v>3.4</v>
      </c>
      <c r="R265" s="23">
        <v>5</v>
      </c>
      <c r="S265" s="9">
        <v>26</v>
      </c>
      <c r="T265" s="19">
        <v>1</v>
      </c>
    </row>
    <row r="266" spans="1:20" x14ac:dyDescent="0.2">
      <c r="A266" s="2">
        <v>265</v>
      </c>
      <c r="B266" s="2">
        <v>2</v>
      </c>
      <c r="C266" s="2">
        <v>2</v>
      </c>
      <c r="D266" s="2">
        <v>7.95</v>
      </c>
      <c r="E266" s="8">
        <v>3</v>
      </c>
      <c r="F266" s="18">
        <v>3</v>
      </c>
      <c r="G266" s="18">
        <v>1.61</v>
      </c>
      <c r="H266" s="3">
        <v>910</v>
      </c>
      <c r="I266" s="18">
        <v>637</v>
      </c>
      <c r="J266" s="2">
        <v>10</v>
      </c>
      <c r="K266">
        <v>12</v>
      </c>
      <c r="L266">
        <v>14</v>
      </c>
      <c r="M266">
        <v>1</v>
      </c>
      <c r="N266" s="19" t="s">
        <v>6</v>
      </c>
      <c r="O266" s="19">
        <v>59</v>
      </c>
      <c r="P266">
        <v>2.5</v>
      </c>
      <c r="Q266">
        <v>2.8</v>
      </c>
      <c r="R266" s="23">
        <v>5.3</v>
      </c>
      <c r="S266" s="9">
        <v>133</v>
      </c>
      <c r="T266" s="19">
        <v>1</v>
      </c>
    </row>
    <row r="267" spans="1:20" x14ac:dyDescent="0.2">
      <c r="A267" s="2">
        <v>266</v>
      </c>
      <c r="B267" s="2">
        <v>2</v>
      </c>
      <c r="C267" s="2">
        <v>2</v>
      </c>
      <c r="D267" s="2">
        <v>9.6300000000000008</v>
      </c>
      <c r="E267" s="8">
        <v>3</v>
      </c>
      <c r="F267" s="18">
        <v>3</v>
      </c>
      <c r="G267" s="18">
        <v>1.61</v>
      </c>
      <c r="H267" s="3">
        <v>860</v>
      </c>
      <c r="I267" s="18">
        <v>682</v>
      </c>
      <c r="J267" s="2">
        <v>22</v>
      </c>
      <c r="K267">
        <v>6</v>
      </c>
      <c r="L267">
        <v>6</v>
      </c>
      <c r="M267">
        <v>1</v>
      </c>
      <c r="N267" s="19" t="s">
        <v>5</v>
      </c>
      <c r="O267" s="19">
        <v>84</v>
      </c>
      <c r="P267">
        <v>1.6</v>
      </c>
      <c r="Q267">
        <v>3.6</v>
      </c>
      <c r="R267" s="23">
        <v>5.2</v>
      </c>
      <c r="S267" s="9">
        <v>16</v>
      </c>
      <c r="T267" s="19">
        <v>1</v>
      </c>
    </row>
    <row r="268" spans="1:20" x14ac:dyDescent="0.2">
      <c r="A268" s="2">
        <v>267</v>
      </c>
      <c r="B268" s="2">
        <v>2</v>
      </c>
      <c r="C268" s="2">
        <v>2</v>
      </c>
      <c r="D268" s="2">
        <v>4.8899999999999997</v>
      </c>
      <c r="E268" s="8">
        <v>1</v>
      </c>
      <c r="F268" s="18">
        <v>2</v>
      </c>
      <c r="G268" s="18">
        <v>1.97</v>
      </c>
      <c r="H268" s="3">
        <v>400</v>
      </c>
      <c r="I268" s="18">
        <v>632</v>
      </c>
      <c r="J268" s="2">
        <v>26</v>
      </c>
      <c r="K268">
        <v>2</v>
      </c>
      <c r="L268">
        <v>90</v>
      </c>
      <c r="M268">
        <v>2</v>
      </c>
      <c r="N268" s="19" t="s">
        <v>5</v>
      </c>
      <c r="O268" s="19">
        <v>35</v>
      </c>
      <c r="P268">
        <v>1</v>
      </c>
      <c r="Q268">
        <v>0.9</v>
      </c>
      <c r="R268" s="23">
        <v>1.9</v>
      </c>
      <c r="S268" s="9">
        <v>134</v>
      </c>
      <c r="T268" s="19">
        <v>0</v>
      </c>
    </row>
    <row r="269" spans="1:20" x14ac:dyDescent="0.2">
      <c r="A269" s="2">
        <v>268</v>
      </c>
      <c r="B269" s="2">
        <v>2</v>
      </c>
      <c r="C269" s="2">
        <v>1</v>
      </c>
      <c r="D269" s="2">
        <v>8.17</v>
      </c>
      <c r="E269" s="8">
        <v>3</v>
      </c>
      <c r="F269" s="18">
        <v>6</v>
      </c>
      <c r="G269" s="18">
        <v>1.74</v>
      </c>
      <c r="H269" s="3">
        <v>930</v>
      </c>
      <c r="I269" s="18">
        <v>749</v>
      </c>
      <c r="J269" s="2">
        <v>32</v>
      </c>
      <c r="K269">
        <v>10</v>
      </c>
      <c r="L269">
        <v>8</v>
      </c>
      <c r="M269">
        <v>1</v>
      </c>
      <c r="N269" s="19" t="s">
        <v>32</v>
      </c>
      <c r="O269" s="19">
        <v>30</v>
      </c>
      <c r="P269">
        <v>2.2000000000000002</v>
      </c>
      <c r="Q269">
        <v>3.4</v>
      </c>
      <c r="R269" s="23">
        <v>5.6</v>
      </c>
      <c r="S269" s="9">
        <v>117</v>
      </c>
      <c r="T269" s="19">
        <v>1</v>
      </c>
    </row>
    <row r="270" spans="1:20" x14ac:dyDescent="0.2">
      <c r="A270" s="2">
        <v>269</v>
      </c>
      <c r="B270" s="2">
        <v>2</v>
      </c>
      <c r="C270" s="2">
        <v>2</v>
      </c>
      <c r="D270" s="2">
        <v>1.84</v>
      </c>
      <c r="E270" s="8">
        <v>2</v>
      </c>
      <c r="F270" s="18">
        <v>4</v>
      </c>
      <c r="G270" s="18">
        <v>1.28</v>
      </c>
      <c r="H270" s="3">
        <v>670</v>
      </c>
      <c r="I270" s="18">
        <v>727</v>
      </c>
      <c r="J270" s="2">
        <v>26</v>
      </c>
      <c r="K270">
        <v>6</v>
      </c>
      <c r="L270">
        <v>2</v>
      </c>
      <c r="M270">
        <v>1</v>
      </c>
      <c r="N270" s="19" t="s">
        <v>5</v>
      </c>
      <c r="O270" s="19">
        <v>69</v>
      </c>
      <c r="P270">
        <v>1.6</v>
      </c>
      <c r="Q270">
        <v>4</v>
      </c>
      <c r="R270" s="23">
        <v>5.6</v>
      </c>
      <c r="S270" s="9">
        <v>65</v>
      </c>
      <c r="T270" s="19">
        <v>0</v>
      </c>
    </row>
    <row r="271" spans="1:20" x14ac:dyDescent="0.2">
      <c r="A271" s="2">
        <v>270</v>
      </c>
      <c r="B271" s="2">
        <v>1</v>
      </c>
      <c r="C271" s="2">
        <v>1</v>
      </c>
      <c r="D271" s="2">
        <v>8.92</v>
      </c>
      <c r="E271" s="8">
        <v>3</v>
      </c>
      <c r="F271" s="18">
        <v>7</v>
      </c>
      <c r="G271" s="18">
        <v>1.55</v>
      </c>
      <c r="H271" s="3">
        <v>860</v>
      </c>
      <c r="I271" s="18">
        <v>707</v>
      </c>
      <c r="J271" s="2">
        <v>23</v>
      </c>
      <c r="K271">
        <v>7</v>
      </c>
      <c r="L271">
        <v>4</v>
      </c>
      <c r="M271">
        <v>1</v>
      </c>
      <c r="N271" s="19" t="s">
        <v>5</v>
      </c>
      <c r="O271" s="19">
        <v>87</v>
      </c>
      <c r="P271">
        <v>1.9</v>
      </c>
      <c r="Q271">
        <v>3.8</v>
      </c>
      <c r="R271" s="23">
        <v>5.6999999999999993</v>
      </c>
      <c r="S271" s="9">
        <v>186</v>
      </c>
      <c r="T271" s="19">
        <v>1</v>
      </c>
    </row>
    <row r="272" spans="1:20" x14ac:dyDescent="0.2">
      <c r="A272" s="2">
        <v>271</v>
      </c>
      <c r="B272" s="2">
        <v>3</v>
      </c>
      <c r="C272" s="2">
        <v>1</v>
      </c>
      <c r="D272" s="2">
        <v>8.61</v>
      </c>
      <c r="E272" s="8">
        <v>3</v>
      </c>
      <c r="F272" s="18">
        <v>1</v>
      </c>
      <c r="G272" s="18">
        <v>1.6</v>
      </c>
      <c r="H272" s="3">
        <v>860</v>
      </c>
      <c r="I272" s="18">
        <v>764</v>
      </c>
      <c r="J272" s="2">
        <v>30</v>
      </c>
      <c r="K272">
        <v>6</v>
      </c>
      <c r="L272">
        <v>18</v>
      </c>
      <c r="M272">
        <v>1</v>
      </c>
      <c r="N272" s="19" t="s">
        <v>5</v>
      </c>
      <c r="O272" s="19">
        <v>15</v>
      </c>
      <c r="P272">
        <v>1.6</v>
      </c>
      <c r="Q272">
        <v>2.4</v>
      </c>
      <c r="R272" s="23">
        <v>4</v>
      </c>
      <c r="S272" s="9">
        <v>55</v>
      </c>
      <c r="T272" s="19">
        <v>1</v>
      </c>
    </row>
    <row r="273" spans="1:20" x14ac:dyDescent="0.2">
      <c r="A273" s="2">
        <v>272</v>
      </c>
      <c r="B273" s="2">
        <v>3</v>
      </c>
      <c r="C273" s="2">
        <v>2</v>
      </c>
      <c r="D273" s="2">
        <v>9.3000000000000007</v>
      </c>
      <c r="E273" s="8">
        <v>3</v>
      </c>
      <c r="F273" s="18">
        <v>8</v>
      </c>
      <c r="G273" s="18">
        <v>1.69</v>
      </c>
      <c r="H273" s="3">
        <v>910</v>
      </c>
      <c r="I273" s="18">
        <v>742</v>
      </c>
      <c r="J273" s="2">
        <v>10</v>
      </c>
      <c r="K273">
        <v>7</v>
      </c>
      <c r="L273">
        <v>12</v>
      </c>
      <c r="M273">
        <v>1</v>
      </c>
      <c r="N273" s="19" t="s">
        <v>6</v>
      </c>
      <c r="O273" s="19">
        <v>66</v>
      </c>
      <c r="P273">
        <v>1.9</v>
      </c>
      <c r="Q273">
        <v>3</v>
      </c>
      <c r="R273" s="23">
        <v>4.9000000000000004</v>
      </c>
      <c r="S273" s="9">
        <v>79</v>
      </c>
      <c r="T273" s="19">
        <v>1</v>
      </c>
    </row>
    <row r="274" spans="1:20" x14ac:dyDescent="0.2">
      <c r="A274" s="2">
        <v>273</v>
      </c>
      <c r="B274" s="2">
        <v>1</v>
      </c>
      <c r="C274" s="2">
        <v>2</v>
      </c>
      <c r="D274" s="2">
        <v>11.55</v>
      </c>
      <c r="E274" s="8">
        <v>3</v>
      </c>
      <c r="F274" s="18">
        <v>3</v>
      </c>
      <c r="G274" s="18">
        <v>1.74</v>
      </c>
      <c r="H274" s="3">
        <v>910</v>
      </c>
      <c r="I274" s="18">
        <v>784</v>
      </c>
      <c r="J274" s="2">
        <v>3</v>
      </c>
      <c r="K274">
        <v>5</v>
      </c>
      <c r="L274">
        <v>90</v>
      </c>
      <c r="M274">
        <v>2</v>
      </c>
      <c r="N274" s="19" t="s">
        <v>6</v>
      </c>
      <c r="O274" s="19">
        <v>85</v>
      </c>
      <c r="P274">
        <v>1.6</v>
      </c>
      <c r="Q274">
        <v>0.9</v>
      </c>
      <c r="R274" s="23">
        <v>2.5</v>
      </c>
      <c r="S274" s="9">
        <v>109</v>
      </c>
      <c r="T274" s="19">
        <v>1</v>
      </c>
    </row>
    <row r="275" spans="1:20" x14ac:dyDescent="0.2">
      <c r="A275" s="2">
        <v>274</v>
      </c>
      <c r="B275" s="2">
        <v>2</v>
      </c>
      <c r="C275" s="2">
        <v>2</v>
      </c>
      <c r="D275" s="2">
        <v>9.67</v>
      </c>
      <c r="E275" s="8">
        <v>3</v>
      </c>
      <c r="F275" s="18">
        <v>5</v>
      </c>
      <c r="G275" s="18">
        <v>1.51</v>
      </c>
      <c r="H275" s="3">
        <v>930</v>
      </c>
      <c r="I275" s="18">
        <v>794</v>
      </c>
      <c r="J275" s="2">
        <v>40</v>
      </c>
      <c r="K275">
        <v>7</v>
      </c>
      <c r="L275">
        <v>88</v>
      </c>
      <c r="M275">
        <v>2</v>
      </c>
      <c r="N275" s="19" t="s">
        <v>32</v>
      </c>
      <c r="O275" s="19">
        <v>36</v>
      </c>
      <c r="P275">
        <v>1.9</v>
      </c>
      <c r="Q275">
        <v>1.2</v>
      </c>
      <c r="R275" s="23">
        <v>3.0999999999999996</v>
      </c>
      <c r="S275" s="9">
        <v>147</v>
      </c>
      <c r="T275" s="19">
        <v>1</v>
      </c>
    </row>
    <row r="276" spans="1:20" x14ac:dyDescent="0.2">
      <c r="A276" s="2">
        <v>275</v>
      </c>
      <c r="B276" s="2">
        <v>2</v>
      </c>
      <c r="C276" s="2">
        <v>2</v>
      </c>
      <c r="D276" s="2">
        <v>12.4</v>
      </c>
      <c r="E276" s="8">
        <v>3</v>
      </c>
      <c r="F276" s="18">
        <v>3</v>
      </c>
      <c r="G276" s="18">
        <v>1.57</v>
      </c>
      <c r="H276" s="3">
        <v>820</v>
      </c>
      <c r="I276" s="18">
        <v>723</v>
      </c>
      <c r="J276" s="2">
        <v>12</v>
      </c>
      <c r="K276">
        <v>2</v>
      </c>
      <c r="L276">
        <v>18</v>
      </c>
      <c r="M276">
        <v>1</v>
      </c>
      <c r="N276" s="19" t="s">
        <v>7</v>
      </c>
      <c r="O276" s="19">
        <v>23</v>
      </c>
      <c r="P276">
        <v>1</v>
      </c>
      <c r="Q276">
        <v>2.4</v>
      </c>
      <c r="R276" s="23">
        <v>3.4</v>
      </c>
      <c r="S276" s="9">
        <v>91</v>
      </c>
      <c r="T276" s="19">
        <v>1</v>
      </c>
    </row>
    <row r="277" spans="1:20" x14ac:dyDescent="0.2">
      <c r="A277" s="2">
        <v>276</v>
      </c>
      <c r="B277" s="2">
        <v>2</v>
      </c>
      <c r="C277" s="2">
        <v>1</v>
      </c>
      <c r="D277" s="2">
        <v>7.59</v>
      </c>
      <c r="E277" s="8">
        <v>3</v>
      </c>
      <c r="F277" s="18">
        <v>5</v>
      </c>
      <c r="G277" s="18">
        <v>1.52</v>
      </c>
      <c r="H277" s="3">
        <v>910</v>
      </c>
      <c r="I277" s="18">
        <v>670</v>
      </c>
      <c r="J277" s="2">
        <v>2</v>
      </c>
      <c r="K277">
        <v>6</v>
      </c>
      <c r="L277">
        <v>8</v>
      </c>
      <c r="M277">
        <v>1</v>
      </c>
      <c r="N277" s="19" t="s">
        <v>6</v>
      </c>
      <c r="O277" s="19">
        <v>67</v>
      </c>
      <c r="P277">
        <v>1.6</v>
      </c>
      <c r="Q277">
        <v>3.4</v>
      </c>
      <c r="R277" s="23">
        <v>5</v>
      </c>
      <c r="S277" s="9">
        <v>9</v>
      </c>
      <c r="T277" s="19">
        <v>1</v>
      </c>
    </row>
    <row r="278" spans="1:20" x14ac:dyDescent="0.2">
      <c r="A278" s="2">
        <v>277</v>
      </c>
      <c r="B278" s="2">
        <v>2</v>
      </c>
      <c r="C278" s="2">
        <v>2</v>
      </c>
      <c r="D278" s="2">
        <v>9.32</v>
      </c>
      <c r="E278" s="8">
        <v>3</v>
      </c>
      <c r="F278" s="18">
        <v>9</v>
      </c>
      <c r="G278" s="18">
        <v>1.59</v>
      </c>
      <c r="H278" s="3">
        <v>910</v>
      </c>
      <c r="I278" s="18">
        <v>771</v>
      </c>
      <c r="J278" s="2">
        <v>4</v>
      </c>
      <c r="K278">
        <v>1</v>
      </c>
      <c r="L278">
        <v>88</v>
      </c>
      <c r="M278">
        <v>2</v>
      </c>
      <c r="N278" s="19" t="s">
        <v>6</v>
      </c>
      <c r="O278" s="19">
        <v>76</v>
      </c>
      <c r="P278">
        <v>1</v>
      </c>
      <c r="Q278">
        <v>1.2</v>
      </c>
      <c r="R278" s="23">
        <v>2.2000000000000002</v>
      </c>
      <c r="S278" s="9">
        <v>33</v>
      </c>
      <c r="T278" s="19">
        <v>1</v>
      </c>
    </row>
    <row r="279" spans="1:20" x14ac:dyDescent="0.2">
      <c r="A279" s="2">
        <v>278</v>
      </c>
      <c r="B279" s="2">
        <v>1</v>
      </c>
      <c r="C279" s="2">
        <v>1</v>
      </c>
      <c r="D279" s="2">
        <v>2.48</v>
      </c>
      <c r="E279" s="8">
        <v>1</v>
      </c>
      <c r="F279" s="18">
        <v>4</v>
      </c>
      <c r="G279" s="18">
        <v>1.93</v>
      </c>
      <c r="H279" s="3">
        <v>560</v>
      </c>
      <c r="I279" s="18">
        <v>776</v>
      </c>
      <c r="J279" s="2">
        <v>35</v>
      </c>
      <c r="K279">
        <v>8</v>
      </c>
      <c r="L279">
        <v>18</v>
      </c>
      <c r="M279">
        <v>1</v>
      </c>
      <c r="N279" s="19" t="s">
        <v>32</v>
      </c>
      <c r="O279" s="19">
        <v>44</v>
      </c>
      <c r="P279">
        <v>1.9</v>
      </c>
      <c r="Q279">
        <v>2.4</v>
      </c>
      <c r="R279" s="23">
        <v>4.3</v>
      </c>
      <c r="S279" s="9">
        <v>175</v>
      </c>
      <c r="T279" s="19">
        <v>0</v>
      </c>
    </row>
    <row r="280" spans="1:20" x14ac:dyDescent="0.2">
      <c r="A280" s="2">
        <v>279</v>
      </c>
      <c r="B280" s="2">
        <v>2</v>
      </c>
      <c r="C280" s="2">
        <v>2</v>
      </c>
      <c r="D280" s="2">
        <v>10.88</v>
      </c>
      <c r="E280" s="8">
        <v>3</v>
      </c>
      <c r="F280" s="18">
        <v>6</v>
      </c>
      <c r="G280" s="18">
        <v>1.78</v>
      </c>
      <c r="H280" s="3">
        <v>820</v>
      </c>
      <c r="I280" s="18">
        <v>797</v>
      </c>
      <c r="J280" s="2">
        <v>12</v>
      </c>
      <c r="K280">
        <v>5</v>
      </c>
      <c r="L280">
        <v>84</v>
      </c>
      <c r="M280">
        <v>2</v>
      </c>
      <c r="N280" s="19" t="s">
        <v>7</v>
      </c>
      <c r="O280" s="19">
        <v>90</v>
      </c>
      <c r="P280">
        <v>1.6</v>
      </c>
      <c r="Q280">
        <v>1.8</v>
      </c>
      <c r="R280" s="23">
        <v>3.4000000000000004</v>
      </c>
      <c r="S280" s="9">
        <v>28</v>
      </c>
      <c r="T280" s="19">
        <v>1</v>
      </c>
    </row>
    <row r="281" spans="1:20" x14ac:dyDescent="0.2">
      <c r="A281" s="2">
        <v>280</v>
      </c>
      <c r="B281" s="2">
        <v>1</v>
      </c>
      <c r="C281" s="2">
        <v>2</v>
      </c>
      <c r="D281" s="2">
        <v>7.24</v>
      </c>
      <c r="E281" s="8">
        <v>3</v>
      </c>
      <c r="F281" s="18">
        <v>6</v>
      </c>
      <c r="G281" s="18">
        <v>1.61</v>
      </c>
      <c r="H281" s="3">
        <v>820</v>
      </c>
      <c r="I281" s="18">
        <v>769</v>
      </c>
      <c r="J281" s="2">
        <v>11</v>
      </c>
      <c r="K281">
        <v>12</v>
      </c>
      <c r="L281">
        <v>90</v>
      </c>
      <c r="M281">
        <v>2</v>
      </c>
      <c r="N281" s="19" t="s">
        <v>7</v>
      </c>
      <c r="O281" s="19">
        <v>95</v>
      </c>
      <c r="P281">
        <v>2.5</v>
      </c>
      <c r="Q281">
        <v>0.9</v>
      </c>
      <c r="R281" s="23">
        <v>3.4</v>
      </c>
      <c r="S281" s="9">
        <v>15</v>
      </c>
      <c r="T281" s="19">
        <v>1</v>
      </c>
    </row>
    <row r="282" spans="1:20" x14ac:dyDescent="0.2">
      <c r="A282" s="2">
        <v>281</v>
      </c>
      <c r="B282" s="2">
        <v>1</v>
      </c>
      <c r="C282" s="2">
        <v>1</v>
      </c>
      <c r="D282" s="2">
        <v>11.7</v>
      </c>
      <c r="E282" s="8">
        <v>3</v>
      </c>
      <c r="F282" s="18">
        <v>3</v>
      </c>
      <c r="G282" s="18">
        <v>1.51</v>
      </c>
      <c r="H282" s="3">
        <v>860</v>
      </c>
      <c r="I282" s="18">
        <v>706</v>
      </c>
      <c r="J282" s="2">
        <v>25</v>
      </c>
      <c r="K282">
        <v>6</v>
      </c>
      <c r="L282">
        <v>2</v>
      </c>
      <c r="M282">
        <v>1</v>
      </c>
      <c r="N282" s="19" t="s">
        <v>5</v>
      </c>
      <c r="O282" s="19">
        <v>63</v>
      </c>
      <c r="P282">
        <v>1.6</v>
      </c>
      <c r="Q282">
        <v>4</v>
      </c>
      <c r="R282" s="23">
        <v>5.6</v>
      </c>
      <c r="S282" s="9">
        <v>116</v>
      </c>
      <c r="T282" s="19">
        <v>1</v>
      </c>
    </row>
    <row r="283" spans="1:20" x14ac:dyDescent="0.2">
      <c r="A283" s="2">
        <v>282</v>
      </c>
      <c r="B283" s="2">
        <v>2</v>
      </c>
      <c r="C283" s="2">
        <v>1</v>
      </c>
      <c r="D283" s="2">
        <v>7.02</v>
      </c>
      <c r="E283" s="8">
        <v>3</v>
      </c>
      <c r="F283" s="18">
        <v>8</v>
      </c>
      <c r="G283" s="18">
        <v>1.66</v>
      </c>
      <c r="H283" s="3">
        <v>820</v>
      </c>
      <c r="I283" s="18">
        <v>648</v>
      </c>
      <c r="J283" s="2">
        <v>12</v>
      </c>
      <c r="K283">
        <v>10</v>
      </c>
      <c r="L283">
        <v>82</v>
      </c>
      <c r="M283">
        <v>2</v>
      </c>
      <c r="N283" s="19" t="s">
        <v>7</v>
      </c>
      <c r="O283" s="19">
        <v>53</v>
      </c>
      <c r="P283">
        <v>2.2000000000000002</v>
      </c>
      <c r="Q283">
        <v>2.1</v>
      </c>
      <c r="R283" s="23">
        <v>4.3000000000000007</v>
      </c>
      <c r="S283" s="9">
        <v>154</v>
      </c>
      <c r="T283" s="19">
        <v>1</v>
      </c>
    </row>
    <row r="284" spans="1:20" x14ac:dyDescent="0.2">
      <c r="A284" s="2">
        <v>283</v>
      </c>
      <c r="B284" s="2">
        <v>2</v>
      </c>
      <c r="C284" s="2">
        <v>2</v>
      </c>
      <c r="D284" s="2">
        <v>8.1300000000000008</v>
      </c>
      <c r="E284" s="8">
        <v>3</v>
      </c>
      <c r="F284" s="18">
        <v>9</v>
      </c>
      <c r="G284" s="18">
        <v>1.73</v>
      </c>
      <c r="H284" s="3">
        <v>930</v>
      </c>
      <c r="I284" s="18">
        <v>664</v>
      </c>
      <c r="J284" s="2">
        <v>40</v>
      </c>
      <c r="K284">
        <v>1</v>
      </c>
      <c r="L284">
        <v>82</v>
      </c>
      <c r="M284">
        <v>2</v>
      </c>
      <c r="N284" s="19" t="s">
        <v>32</v>
      </c>
      <c r="O284" s="19">
        <v>74</v>
      </c>
      <c r="P284">
        <v>1</v>
      </c>
      <c r="Q284">
        <v>2.1</v>
      </c>
      <c r="R284" s="23">
        <v>3.1</v>
      </c>
      <c r="S284" s="9">
        <v>40</v>
      </c>
      <c r="T284" s="19">
        <v>1</v>
      </c>
    </row>
    <row r="285" spans="1:20" x14ac:dyDescent="0.2">
      <c r="A285" s="2">
        <v>284</v>
      </c>
      <c r="B285" s="2">
        <v>1</v>
      </c>
      <c r="C285" s="2">
        <v>2</v>
      </c>
      <c r="D285" s="2">
        <v>7.79</v>
      </c>
      <c r="E285" s="8">
        <v>3</v>
      </c>
      <c r="F285" s="18">
        <v>9</v>
      </c>
      <c r="G285" s="18">
        <v>1.66</v>
      </c>
      <c r="H285" s="3">
        <v>910</v>
      </c>
      <c r="I285" s="18">
        <v>622</v>
      </c>
      <c r="J285" s="2">
        <v>3</v>
      </c>
      <c r="K285">
        <v>9</v>
      </c>
      <c r="L285">
        <v>4</v>
      </c>
      <c r="M285">
        <v>1</v>
      </c>
      <c r="N285" s="19" t="s">
        <v>6</v>
      </c>
      <c r="O285" s="19">
        <v>65</v>
      </c>
      <c r="P285">
        <v>2.2000000000000002</v>
      </c>
      <c r="Q285">
        <v>3.8</v>
      </c>
      <c r="R285" s="23">
        <v>6</v>
      </c>
      <c r="S285" s="9">
        <v>142</v>
      </c>
      <c r="T285" s="19">
        <v>1</v>
      </c>
    </row>
    <row r="286" spans="1:20" x14ac:dyDescent="0.2">
      <c r="A286" s="2">
        <v>285</v>
      </c>
      <c r="B286" s="2">
        <v>1</v>
      </c>
      <c r="C286" s="2">
        <v>1</v>
      </c>
      <c r="D286" s="2">
        <v>12.5</v>
      </c>
      <c r="E286" s="8">
        <v>3</v>
      </c>
      <c r="F286" s="18">
        <v>5</v>
      </c>
      <c r="G286" s="18">
        <v>1.74</v>
      </c>
      <c r="H286" s="3">
        <v>930</v>
      </c>
      <c r="I286" s="18">
        <v>693</v>
      </c>
      <c r="J286" s="2">
        <v>33</v>
      </c>
      <c r="K286">
        <v>1</v>
      </c>
      <c r="L286">
        <v>10</v>
      </c>
      <c r="M286">
        <v>1</v>
      </c>
      <c r="N286" s="19" t="s">
        <v>32</v>
      </c>
      <c r="O286" s="19">
        <v>91</v>
      </c>
      <c r="P286">
        <v>1</v>
      </c>
      <c r="Q286">
        <v>3.2</v>
      </c>
      <c r="R286" s="23">
        <v>4.2</v>
      </c>
      <c r="S286" s="9">
        <v>35</v>
      </c>
      <c r="T286" s="19">
        <v>1</v>
      </c>
    </row>
    <row r="287" spans="1:20" x14ac:dyDescent="0.2">
      <c r="A287" s="2">
        <v>286</v>
      </c>
      <c r="B287" s="2">
        <v>3</v>
      </c>
      <c r="C287" s="2">
        <v>2</v>
      </c>
      <c r="D287" s="2">
        <v>6.19</v>
      </c>
      <c r="E287" s="8">
        <v>3</v>
      </c>
      <c r="F287" s="18">
        <v>8</v>
      </c>
      <c r="G287" s="18">
        <v>1.52</v>
      </c>
      <c r="H287" s="3">
        <v>860</v>
      </c>
      <c r="I287" s="18">
        <v>607</v>
      </c>
      <c r="J287" s="2">
        <v>30</v>
      </c>
      <c r="K287">
        <v>10</v>
      </c>
      <c r="L287">
        <v>16</v>
      </c>
      <c r="M287">
        <v>1</v>
      </c>
      <c r="N287" s="19" t="s">
        <v>5</v>
      </c>
      <c r="O287" s="19">
        <v>76</v>
      </c>
      <c r="P287">
        <v>2.2000000000000002</v>
      </c>
      <c r="Q287">
        <v>2.6</v>
      </c>
      <c r="R287" s="23">
        <v>4.8000000000000007</v>
      </c>
      <c r="S287" s="9">
        <v>125</v>
      </c>
      <c r="T287" s="19">
        <v>1</v>
      </c>
    </row>
    <row r="288" spans="1:20" x14ac:dyDescent="0.2">
      <c r="A288" s="2">
        <v>287</v>
      </c>
      <c r="B288" s="2">
        <v>1</v>
      </c>
      <c r="C288" s="2">
        <v>2</v>
      </c>
      <c r="D288" s="2">
        <v>8.68</v>
      </c>
      <c r="E288" s="8">
        <v>3</v>
      </c>
      <c r="F288" s="18">
        <v>6</v>
      </c>
      <c r="G288" s="18">
        <v>1.75</v>
      </c>
      <c r="H288" s="3">
        <v>820</v>
      </c>
      <c r="I288" s="18">
        <v>794</v>
      </c>
      <c r="J288" s="2">
        <v>17</v>
      </c>
      <c r="K288">
        <v>5</v>
      </c>
      <c r="L288">
        <v>82</v>
      </c>
      <c r="M288">
        <v>2</v>
      </c>
      <c r="N288" s="19" t="s">
        <v>7</v>
      </c>
      <c r="O288" s="19">
        <v>131</v>
      </c>
      <c r="P288">
        <v>1.6</v>
      </c>
      <c r="Q288">
        <v>2.1</v>
      </c>
      <c r="R288" s="23">
        <v>3.7</v>
      </c>
      <c r="S288" s="9">
        <v>126</v>
      </c>
      <c r="T288" s="19">
        <v>1</v>
      </c>
    </row>
    <row r="289" spans="1:20" x14ac:dyDescent="0.2">
      <c r="A289" s="2">
        <v>288</v>
      </c>
      <c r="B289" s="2">
        <v>3</v>
      </c>
      <c r="C289" s="2">
        <v>1</v>
      </c>
      <c r="D289" s="2">
        <v>3.93</v>
      </c>
      <c r="E289" s="8">
        <v>1</v>
      </c>
      <c r="F289" s="18">
        <v>4</v>
      </c>
      <c r="G289" s="18">
        <v>1.98</v>
      </c>
      <c r="H289" s="3">
        <v>470</v>
      </c>
      <c r="I289" s="18">
        <v>732</v>
      </c>
      <c r="J289" s="2">
        <v>20</v>
      </c>
      <c r="K289">
        <v>10</v>
      </c>
      <c r="L289">
        <v>18</v>
      </c>
      <c r="M289">
        <v>1</v>
      </c>
      <c r="N289" s="19" t="s">
        <v>7</v>
      </c>
      <c r="O289" s="19">
        <v>134</v>
      </c>
      <c r="P289">
        <v>2.2000000000000002</v>
      </c>
      <c r="Q289">
        <v>2.4</v>
      </c>
      <c r="R289" s="23">
        <v>4.5999999999999996</v>
      </c>
      <c r="S289" s="9">
        <v>122</v>
      </c>
      <c r="T289" s="19">
        <v>0</v>
      </c>
    </row>
    <row r="290" spans="1:20" x14ac:dyDescent="0.2">
      <c r="A290" s="2">
        <v>289</v>
      </c>
      <c r="B290" s="2">
        <v>3</v>
      </c>
      <c r="C290" s="2">
        <v>2</v>
      </c>
      <c r="D290" s="2">
        <v>5.82</v>
      </c>
      <c r="E290" s="8">
        <v>1</v>
      </c>
      <c r="F290" s="18">
        <v>2</v>
      </c>
      <c r="G290" s="18">
        <v>2.06</v>
      </c>
      <c r="H290" s="3">
        <v>460</v>
      </c>
      <c r="I290" s="18">
        <v>696</v>
      </c>
      <c r="J290" s="2">
        <v>38</v>
      </c>
      <c r="K290">
        <v>1</v>
      </c>
      <c r="L290">
        <v>10</v>
      </c>
      <c r="M290">
        <v>1</v>
      </c>
      <c r="N290" s="19" t="s">
        <v>32</v>
      </c>
      <c r="O290" s="19">
        <v>33</v>
      </c>
      <c r="P290">
        <v>1</v>
      </c>
      <c r="Q290">
        <v>3.2</v>
      </c>
      <c r="R290" s="23">
        <v>4.2</v>
      </c>
      <c r="S290" s="9">
        <v>132</v>
      </c>
      <c r="T290" s="19">
        <v>0</v>
      </c>
    </row>
    <row r="291" spans="1:20" x14ac:dyDescent="0.2">
      <c r="A291" s="2">
        <v>290</v>
      </c>
      <c r="B291" s="2">
        <v>1</v>
      </c>
      <c r="C291" s="2">
        <v>2</v>
      </c>
      <c r="D291" s="2">
        <v>0.27</v>
      </c>
      <c r="E291" s="8">
        <v>2</v>
      </c>
      <c r="F291" s="18">
        <v>2</v>
      </c>
      <c r="G291" s="18">
        <v>1.49</v>
      </c>
      <c r="H291" s="3">
        <v>570</v>
      </c>
      <c r="I291" s="18">
        <v>705</v>
      </c>
      <c r="J291" s="2">
        <v>9</v>
      </c>
      <c r="K291">
        <v>3</v>
      </c>
      <c r="L291">
        <v>12</v>
      </c>
      <c r="M291">
        <v>1</v>
      </c>
      <c r="N291" s="19" t="s">
        <v>6</v>
      </c>
      <c r="O291" s="19">
        <v>74</v>
      </c>
      <c r="P291">
        <v>1.3</v>
      </c>
      <c r="Q291">
        <v>3</v>
      </c>
      <c r="R291" s="23">
        <v>4.3</v>
      </c>
      <c r="S291" s="9">
        <v>52</v>
      </c>
      <c r="T291" s="19">
        <v>0</v>
      </c>
    </row>
    <row r="292" spans="1:20" x14ac:dyDescent="0.2">
      <c r="A292" s="2">
        <v>291</v>
      </c>
      <c r="B292" s="2">
        <v>1</v>
      </c>
      <c r="C292" s="2">
        <v>2</v>
      </c>
      <c r="D292" s="2">
        <v>4.68</v>
      </c>
      <c r="E292" s="8">
        <v>1</v>
      </c>
      <c r="F292" s="18">
        <v>3</v>
      </c>
      <c r="G292" s="18">
        <v>1.96</v>
      </c>
      <c r="H292" s="3">
        <v>420</v>
      </c>
      <c r="I292" s="18">
        <v>601</v>
      </c>
      <c r="J292" s="2">
        <v>17</v>
      </c>
      <c r="K292">
        <v>3</v>
      </c>
      <c r="L292">
        <v>2</v>
      </c>
      <c r="M292">
        <v>1</v>
      </c>
      <c r="N292" s="19" t="s">
        <v>7</v>
      </c>
      <c r="O292" s="19">
        <v>57</v>
      </c>
      <c r="P292">
        <v>1.3</v>
      </c>
      <c r="Q292">
        <v>4</v>
      </c>
      <c r="R292" s="23">
        <v>5.3</v>
      </c>
      <c r="S292" s="9">
        <v>150</v>
      </c>
      <c r="T292" s="19">
        <v>0</v>
      </c>
    </row>
    <row r="293" spans="1:20" x14ac:dyDescent="0.2">
      <c r="A293" s="2">
        <v>292</v>
      </c>
      <c r="B293" s="2">
        <v>2</v>
      </c>
      <c r="C293" s="2">
        <v>2</v>
      </c>
      <c r="D293" s="2">
        <v>4.3099999999999996</v>
      </c>
      <c r="E293" s="8">
        <v>1</v>
      </c>
      <c r="F293" s="18">
        <v>3</v>
      </c>
      <c r="G293" s="18">
        <v>2.1</v>
      </c>
      <c r="H293" s="3">
        <v>420</v>
      </c>
      <c r="I293" s="18">
        <v>632</v>
      </c>
      <c r="J293" s="2">
        <v>16</v>
      </c>
      <c r="K293">
        <v>7</v>
      </c>
      <c r="L293">
        <v>84</v>
      </c>
      <c r="M293">
        <v>2</v>
      </c>
      <c r="N293" s="19" t="s">
        <v>7</v>
      </c>
      <c r="O293" s="19">
        <v>59</v>
      </c>
      <c r="P293">
        <v>1.9</v>
      </c>
      <c r="Q293">
        <v>1.8</v>
      </c>
      <c r="R293" s="23">
        <v>3.7</v>
      </c>
      <c r="S293" s="9">
        <v>25</v>
      </c>
      <c r="T293" s="19">
        <v>0</v>
      </c>
    </row>
    <row r="294" spans="1:20" x14ac:dyDescent="0.2">
      <c r="A294" s="2">
        <v>293</v>
      </c>
      <c r="B294" s="2">
        <v>1</v>
      </c>
      <c r="C294" s="2">
        <v>2</v>
      </c>
      <c r="D294" s="2">
        <v>1.87</v>
      </c>
      <c r="E294" s="8">
        <v>2</v>
      </c>
      <c r="F294" s="18">
        <v>6</v>
      </c>
      <c r="G294" s="18">
        <v>1.39</v>
      </c>
      <c r="H294" s="3">
        <v>570</v>
      </c>
      <c r="I294" s="18">
        <v>686</v>
      </c>
      <c r="J294" s="2">
        <v>5</v>
      </c>
      <c r="K294">
        <v>1</v>
      </c>
      <c r="L294">
        <v>90</v>
      </c>
      <c r="M294">
        <v>2</v>
      </c>
      <c r="N294" s="19" t="s">
        <v>6</v>
      </c>
      <c r="O294" s="19">
        <v>60</v>
      </c>
      <c r="P294">
        <v>1</v>
      </c>
      <c r="Q294">
        <v>0.9</v>
      </c>
      <c r="R294" s="23">
        <v>1.9</v>
      </c>
      <c r="S294" s="9">
        <v>168</v>
      </c>
      <c r="T294" s="19">
        <v>0</v>
      </c>
    </row>
    <row r="295" spans="1:20" x14ac:dyDescent="0.2">
      <c r="A295" s="2">
        <v>294</v>
      </c>
      <c r="B295" s="2">
        <v>3</v>
      </c>
      <c r="C295" s="2">
        <v>2</v>
      </c>
      <c r="D295" s="2">
        <v>5.2</v>
      </c>
      <c r="E295" s="8">
        <v>1</v>
      </c>
      <c r="F295" s="18">
        <v>1</v>
      </c>
      <c r="G295" s="18">
        <v>2.1</v>
      </c>
      <c r="H295" s="3">
        <v>350</v>
      </c>
      <c r="I295" s="18">
        <v>736</v>
      </c>
      <c r="J295" s="2">
        <v>22</v>
      </c>
      <c r="K295">
        <v>10</v>
      </c>
      <c r="L295">
        <v>8</v>
      </c>
      <c r="M295">
        <v>1</v>
      </c>
      <c r="N295" s="19" t="s">
        <v>5</v>
      </c>
      <c r="O295" s="19">
        <v>60</v>
      </c>
      <c r="P295">
        <v>2.2000000000000002</v>
      </c>
      <c r="Q295">
        <v>3.4</v>
      </c>
      <c r="R295" s="23">
        <v>5.6</v>
      </c>
      <c r="S295" s="9">
        <v>160</v>
      </c>
      <c r="T295" s="19">
        <v>0</v>
      </c>
    </row>
    <row r="296" spans="1:20" x14ac:dyDescent="0.2">
      <c r="A296" s="2">
        <v>295</v>
      </c>
      <c r="B296" s="2">
        <v>2</v>
      </c>
      <c r="C296" s="2">
        <v>1</v>
      </c>
      <c r="D296" s="2">
        <v>2.11</v>
      </c>
      <c r="E296" s="8">
        <v>1</v>
      </c>
      <c r="F296" s="18">
        <v>4</v>
      </c>
      <c r="G296" s="18">
        <v>1.9</v>
      </c>
      <c r="H296" s="3">
        <v>550</v>
      </c>
      <c r="I296" s="18">
        <v>686</v>
      </c>
      <c r="J296" s="2">
        <v>4</v>
      </c>
      <c r="K296">
        <v>5</v>
      </c>
      <c r="L296">
        <v>4</v>
      </c>
      <c r="M296">
        <v>1</v>
      </c>
      <c r="N296" s="19" t="s">
        <v>6</v>
      </c>
      <c r="O296" s="19">
        <v>14</v>
      </c>
      <c r="P296">
        <v>1.6</v>
      </c>
      <c r="Q296">
        <v>3.8</v>
      </c>
      <c r="R296" s="23">
        <v>5.4</v>
      </c>
      <c r="S296" s="9">
        <v>51</v>
      </c>
      <c r="T296" s="19">
        <v>0</v>
      </c>
    </row>
    <row r="297" spans="1:20" x14ac:dyDescent="0.2">
      <c r="A297" s="2">
        <v>296</v>
      </c>
      <c r="B297" s="2">
        <v>3</v>
      </c>
      <c r="C297" s="2">
        <v>2</v>
      </c>
      <c r="D297" s="2">
        <v>7.87</v>
      </c>
      <c r="E297" s="8">
        <v>3</v>
      </c>
      <c r="F297" s="18">
        <v>4</v>
      </c>
      <c r="G297" s="18">
        <v>1.65</v>
      </c>
      <c r="H297" s="3">
        <v>930</v>
      </c>
      <c r="I297" s="18">
        <v>642</v>
      </c>
      <c r="J297" s="2">
        <v>36</v>
      </c>
      <c r="K297">
        <v>8</v>
      </c>
      <c r="L297">
        <v>12</v>
      </c>
      <c r="M297">
        <v>1</v>
      </c>
      <c r="N297" s="19" t="s">
        <v>32</v>
      </c>
      <c r="O297" s="19">
        <v>61</v>
      </c>
      <c r="P297">
        <v>1.9</v>
      </c>
      <c r="Q297">
        <v>3</v>
      </c>
      <c r="R297" s="23">
        <v>4.9000000000000004</v>
      </c>
      <c r="S297" s="9">
        <v>45</v>
      </c>
      <c r="T297" s="19">
        <v>1</v>
      </c>
    </row>
    <row r="298" spans="1:20" x14ac:dyDescent="0.2">
      <c r="A298" s="2">
        <v>297</v>
      </c>
      <c r="B298" s="2">
        <v>3</v>
      </c>
      <c r="C298" s="2">
        <v>2</v>
      </c>
      <c r="D298" s="2">
        <v>1.93</v>
      </c>
      <c r="E298" s="8">
        <v>2</v>
      </c>
      <c r="F298" s="18">
        <v>7</v>
      </c>
      <c r="G298" s="18">
        <v>1.2</v>
      </c>
      <c r="H298" s="3">
        <v>610</v>
      </c>
      <c r="I298" s="18">
        <v>698</v>
      </c>
      <c r="J298" s="2">
        <v>6</v>
      </c>
      <c r="K298">
        <v>11</v>
      </c>
      <c r="L298">
        <v>84</v>
      </c>
      <c r="M298">
        <v>2</v>
      </c>
      <c r="N298" s="19" t="s">
        <v>6</v>
      </c>
      <c r="O298" s="19">
        <v>117</v>
      </c>
      <c r="P298">
        <v>2.5</v>
      </c>
      <c r="Q298">
        <v>1.8</v>
      </c>
      <c r="R298" s="23">
        <v>4.3</v>
      </c>
      <c r="S298" s="9">
        <v>89</v>
      </c>
      <c r="T298" s="19">
        <v>0</v>
      </c>
    </row>
    <row r="299" spans="1:20" x14ac:dyDescent="0.2">
      <c r="A299" s="2">
        <v>298</v>
      </c>
      <c r="B299" s="2">
        <v>1</v>
      </c>
      <c r="C299" s="2">
        <v>2</v>
      </c>
      <c r="D299" s="2">
        <v>0.21</v>
      </c>
      <c r="E299" s="8">
        <v>2</v>
      </c>
      <c r="F299" s="18">
        <v>8</v>
      </c>
      <c r="G299" s="18">
        <v>1.2</v>
      </c>
      <c r="H299" s="3">
        <v>620</v>
      </c>
      <c r="I299" s="18">
        <v>776</v>
      </c>
      <c r="J299" s="2">
        <v>13</v>
      </c>
      <c r="K299">
        <v>2</v>
      </c>
      <c r="L299">
        <v>14</v>
      </c>
      <c r="M299">
        <v>1</v>
      </c>
      <c r="N299" s="19" t="s">
        <v>7</v>
      </c>
      <c r="O299" s="19">
        <v>99</v>
      </c>
      <c r="P299">
        <v>1</v>
      </c>
      <c r="Q299">
        <v>2.8</v>
      </c>
      <c r="R299" s="23">
        <v>3.8</v>
      </c>
      <c r="S299" s="9">
        <v>31</v>
      </c>
      <c r="T299" s="19">
        <v>0</v>
      </c>
    </row>
    <row r="300" spans="1:20" x14ac:dyDescent="0.2">
      <c r="A300" s="2">
        <v>299</v>
      </c>
      <c r="B300" s="2">
        <v>2</v>
      </c>
      <c r="C300" s="2">
        <v>2</v>
      </c>
      <c r="D300" s="2">
        <v>7.86</v>
      </c>
      <c r="E300" s="8">
        <v>3</v>
      </c>
      <c r="F300" s="18">
        <v>4</v>
      </c>
      <c r="G300" s="18">
        <v>1.5</v>
      </c>
      <c r="H300" s="3">
        <v>820</v>
      </c>
      <c r="I300" s="18">
        <v>751</v>
      </c>
      <c r="J300" s="2">
        <v>16</v>
      </c>
      <c r="K300">
        <v>5</v>
      </c>
      <c r="L300">
        <v>4</v>
      </c>
      <c r="M300">
        <v>1</v>
      </c>
      <c r="N300" s="19" t="s">
        <v>7</v>
      </c>
      <c r="O300" s="19">
        <v>8</v>
      </c>
      <c r="P300">
        <v>1.6</v>
      </c>
      <c r="Q300">
        <v>3.8</v>
      </c>
      <c r="R300" s="23">
        <v>5.4</v>
      </c>
      <c r="S300" s="9">
        <v>31</v>
      </c>
      <c r="T300" s="19">
        <v>1</v>
      </c>
    </row>
    <row r="301" spans="1:20" x14ac:dyDescent="0.2">
      <c r="A301" s="2">
        <v>300</v>
      </c>
      <c r="B301" s="2">
        <v>2</v>
      </c>
      <c r="C301" s="2">
        <v>2</v>
      </c>
      <c r="D301" s="2">
        <v>8.74</v>
      </c>
      <c r="E301" s="8">
        <v>3</v>
      </c>
      <c r="F301" s="18">
        <v>10</v>
      </c>
      <c r="G301" s="18">
        <v>1.66</v>
      </c>
      <c r="H301" s="3">
        <v>860</v>
      </c>
      <c r="I301" s="18">
        <v>662</v>
      </c>
      <c r="J301" s="2">
        <v>26</v>
      </c>
      <c r="K301">
        <v>2</v>
      </c>
      <c r="L301">
        <v>86</v>
      </c>
      <c r="M301">
        <v>2</v>
      </c>
      <c r="N301" s="19" t="s">
        <v>5</v>
      </c>
      <c r="O301" s="19">
        <v>106</v>
      </c>
      <c r="P301">
        <v>1</v>
      </c>
      <c r="Q301">
        <v>1.5</v>
      </c>
      <c r="R301" s="23">
        <v>2.5</v>
      </c>
      <c r="S301" s="9">
        <v>68</v>
      </c>
      <c r="T301" s="19">
        <v>1</v>
      </c>
    </row>
    <row r="302" spans="1:20" x14ac:dyDescent="0.2">
      <c r="A302" s="2">
        <v>301</v>
      </c>
      <c r="B302" s="2">
        <v>2</v>
      </c>
      <c r="C302" s="2">
        <v>2</v>
      </c>
      <c r="D302" s="2">
        <v>9.61</v>
      </c>
      <c r="E302" s="8">
        <v>3</v>
      </c>
      <c r="F302" s="18">
        <v>4</v>
      </c>
      <c r="G302" s="18">
        <v>1.8</v>
      </c>
      <c r="H302" s="3">
        <v>910</v>
      </c>
      <c r="I302" s="18">
        <v>782</v>
      </c>
      <c r="J302" s="2">
        <v>6</v>
      </c>
      <c r="K302">
        <v>1</v>
      </c>
      <c r="L302">
        <v>18</v>
      </c>
      <c r="M302">
        <v>1</v>
      </c>
      <c r="N302" s="19" t="s">
        <v>6</v>
      </c>
      <c r="O302" s="19">
        <v>108</v>
      </c>
      <c r="P302">
        <v>1</v>
      </c>
      <c r="Q302">
        <v>2.4</v>
      </c>
      <c r="R302" s="23">
        <v>3.4</v>
      </c>
      <c r="S302" s="9">
        <v>66</v>
      </c>
      <c r="T302" s="19">
        <v>1</v>
      </c>
    </row>
    <row r="303" spans="1:20" x14ac:dyDescent="0.2">
      <c r="A303" s="2">
        <v>302</v>
      </c>
      <c r="B303" s="2">
        <v>3</v>
      </c>
      <c r="C303" s="2">
        <v>1</v>
      </c>
      <c r="D303" s="2">
        <v>12.43</v>
      </c>
      <c r="E303" s="8">
        <v>3</v>
      </c>
      <c r="F303" s="18">
        <v>1</v>
      </c>
      <c r="G303" s="18">
        <v>1.53</v>
      </c>
      <c r="H303" s="3">
        <v>820</v>
      </c>
      <c r="I303" s="18">
        <v>609</v>
      </c>
      <c r="J303" s="2">
        <v>20</v>
      </c>
      <c r="K303">
        <v>3</v>
      </c>
      <c r="L303">
        <v>90</v>
      </c>
      <c r="M303">
        <v>2</v>
      </c>
      <c r="N303" s="19" t="s">
        <v>7</v>
      </c>
      <c r="O303" s="19">
        <v>28</v>
      </c>
      <c r="P303">
        <v>1.3</v>
      </c>
      <c r="Q303">
        <v>0.9</v>
      </c>
      <c r="R303" s="23">
        <v>2.2000000000000002</v>
      </c>
      <c r="S303" s="9">
        <v>110</v>
      </c>
      <c r="T303" s="19">
        <v>1</v>
      </c>
    </row>
    <row r="304" spans="1:20" x14ac:dyDescent="0.2">
      <c r="A304" s="2">
        <v>303</v>
      </c>
      <c r="B304" s="2">
        <v>2</v>
      </c>
      <c r="C304" s="2">
        <v>1</v>
      </c>
      <c r="D304" s="2">
        <v>2.44</v>
      </c>
      <c r="E304" s="8">
        <v>1</v>
      </c>
      <c r="F304" s="18">
        <v>4</v>
      </c>
      <c r="G304" s="18">
        <v>1.99</v>
      </c>
      <c r="H304" s="3">
        <v>500</v>
      </c>
      <c r="I304" s="18">
        <v>795</v>
      </c>
      <c r="J304" s="2">
        <v>26</v>
      </c>
      <c r="K304">
        <v>12</v>
      </c>
      <c r="L304">
        <v>84</v>
      </c>
      <c r="M304">
        <v>2</v>
      </c>
      <c r="N304" s="19" t="s">
        <v>5</v>
      </c>
      <c r="O304" s="19">
        <v>17</v>
      </c>
      <c r="P304">
        <v>2.5</v>
      </c>
      <c r="Q304">
        <v>1.8</v>
      </c>
      <c r="R304" s="23">
        <v>4.3</v>
      </c>
      <c r="S304" s="9">
        <v>65</v>
      </c>
      <c r="T304" s="19">
        <v>0</v>
      </c>
    </row>
    <row r="305" spans="1:20" x14ac:dyDescent="0.2">
      <c r="A305" s="2">
        <v>304</v>
      </c>
      <c r="B305" s="2">
        <v>2</v>
      </c>
      <c r="C305" s="2">
        <v>1</v>
      </c>
      <c r="D305" s="2">
        <v>10.81</v>
      </c>
      <c r="E305" s="8">
        <v>3</v>
      </c>
      <c r="F305" s="18">
        <v>7</v>
      </c>
      <c r="G305" s="18">
        <v>1.5</v>
      </c>
      <c r="H305" s="3">
        <v>910</v>
      </c>
      <c r="I305" s="18">
        <v>613</v>
      </c>
      <c r="J305" s="2">
        <v>4</v>
      </c>
      <c r="K305">
        <v>6</v>
      </c>
      <c r="L305">
        <v>84</v>
      </c>
      <c r="M305">
        <v>2</v>
      </c>
      <c r="N305" s="19" t="s">
        <v>6</v>
      </c>
      <c r="O305" s="19">
        <v>33</v>
      </c>
      <c r="P305">
        <v>1.6</v>
      </c>
      <c r="Q305">
        <v>1.8</v>
      </c>
      <c r="R305" s="23">
        <v>3.4000000000000004</v>
      </c>
      <c r="S305" s="9">
        <v>135</v>
      </c>
      <c r="T305" s="19">
        <v>1</v>
      </c>
    </row>
    <row r="306" spans="1:20" x14ac:dyDescent="0.2">
      <c r="A306" s="2">
        <v>305</v>
      </c>
      <c r="B306" s="2">
        <v>3</v>
      </c>
      <c r="C306" s="2">
        <v>1</v>
      </c>
      <c r="D306" s="2">
        <v>3.6</v>
      </c>
      <c r="E306" s="8">
        <v>1</v>
      </c>
      <c r="F306" s="18">
        <v>4</v>
      </c>
      <c r="G306" s="18">
        <v>2</v>
      </c>
      <c r="H306" s="3">
        <v>470</v>
      </c>
      <c r="I306" s="18">
        <v>638</v>
      </c>
      <c r="J306" s="2">
        <v>16</v>
      </c>
      <c r="K306">
        <v>8</v>
      </c>
      <c r="L306">
        <v>84</v>
      </c>
      <c r="M306">
        <v>2</v>
      </c>
      <c r="N306" s="19" t="s">
        <v>7</v>
      </c>
      <c r="O306" s="19">
        <v>9</v>
      </c>
      <c r="P306">
        <v>1.9</v>
      </c>
      <c r="Q306">
        <v>1.8</v>
      </c>
      <c r="R306" s="23">
        <v>3.7</v>
      </c>
      <c r="S306" s="9">
        <v>36</v>
      </c>
      <c r="T306" s="19">
        <v>0</v>
      </c>
    </row>
    <row r="307" spans="1:20" x14ac:dyDescent="0.2">
      <c r="A307" s="2">
        <v>306</v>
      </c>
      <c r="B307" s="2">
        <v>1</v>
      </c>
      <c r="C307" s="2">
        <v>1</v>
      </c>
      <c r="D307" s="2">
        <v>10.31</v>
      </c>
      <c r="E307" s="8">
        <v>3</v>
      </c>
      <c r="F307" s="18">
        <v>6</v>
      </c>
      <c r="G307" s="18">
        <v>1.56</v>
      </c>
      <c r="H307" s="3">
        <v>910</v>
      </c>
      <c r="I307" s="18">
        <v>712</v>
      </c>
      <c r="J307" s="2">
        <v>9</v>
      </c>
      <c r="K307">
        <v>12</v>
      </c>
      <c r="L307">
        <v>14</v>
      </c>
      <c r="M307">
        <v>1</v>
      </c>
      <c r="N307" s="19" t="s">
        <v>6</v>
      </c>
      <c r="O307" s="19">
        <v>21</v>
      </c>
      <c r="P307">
        <v>2.5</v>
      </c>
      <c r="Q307">
        <v>2.8</v>
      </c>
      <c r="R307" s="23">
        <v>5.3</v>
      </c>
      <c r="S307" s="9">
        <v>84</v>
      </c>
      <c r="T307" s="19">
        <v>1</v>
      </c>
    </row>
    <row r="308" spans="1:20" x14ac:dyDescent="0.2">
      <c r="A308" s="2">
        <v>307</v>
      </c>
      <c r="B308" s="2">
        <v>1</v>
      </c>
      <c r="C308" s="2">
        <v>2</v>
      </c>
      <c r="D308" s="2">
        <v>7.29</v>
      </c>
      <c r="E308" s="8">
        <v>3</v>
      </c>
      <c r="F308" s="18">
        <v>5</v>
      </c>
      <c r="G308" s="18">
        <v>1.6</v>
      </c>
      <c r="H308" s="3">
        <v>910</v>
      </c>
      <c r="I308" s="18">
        <v>696</v>
      </c>
      <c r="J308" s="2">
        <v>7</v>
      </c>
      <c r="K308">
        <v>9</v>
      </c>
      <c r="L308">
        <v>90</v>
      </c>
      <c r="M308">
        <v>2</v>
      </c>
      <c r="N308" s="19" t="s">
        <v>6</v>
      </c>
      <c r="O308" s="19">
        <v>53</v>
      </c>
      <c r="P308">
        <v>2.2000000000000002</v>
      </c>
      <c r="Q308">
        <v>0.9</v>
      </c>
      <c r="R308" s="23">
        <v>3.1</v>
      </c>
      <c r="S308" s="9">
        <v>48</v>
      </c>
      <c r="T308" s="19">
        <v>1</v>
      </c>
    </row>
    <row r="309" spans="1:20" x14ac:dyDescent="0.2">
      <c r="A309" s="2">
        <v>308</v>
      </c>
      <c r="B309" s="2">
        <v>3</v>
      </c>
      <c r="C309" s="2">
        <v>1</v>
      </c>
      <c r="D309" s="2">
        <v>4.92</v>
      </c>
      <c r="E309" s="8">
        <v>1</v>
      </c>
      <c r="F309" s="18">
        <v>1</v>
      </c>
      <c r="G309" s="18">
        <v>2</v>
      </c>
      <c r="H309" s="3">
        <v>400</v>
      </c>
      <c r="I309" s="18">
        <v>706</v>
      </c>
      <c r="J309" s="2">
        <v>4</v>
      </c>
      <c r="K309">
        <v>8</v>
      </c>
      <c r="L309">
        <v>92</v>
      </c>
      <c r="M309">
        <v>2</v>
      </c>
      <c r="N309" s="19" t="s">
        <v>6</v>
      </c>
      <c r="O309" s="19">
        <v>50</v>
      </c>
      <c r="P309">
        <v>1.9</v>
      </c>
      <c r="Q309">
        <v>0.6</v>
      </c>
      <c r="R309" s="23">
        <v>2.5</v>
      </c>
      <c r="S309" s="9">
        <v>198</v>
      </c>
      <c r="T309" s="19">
        <v>0</v>
      </c>
    </row>
    <row r="310" spans="1:20" x14ac:dyDescent="0.2">
      <c r="A310" s="2">
        <v>309</v>
      </c>
      <c r="B310" s="2">
        <v>2</v>
      </c>
      <c r="C310" s="2">
        <v>2</v>
      </c>
      <c r="D310" s="2">
        <v>11.5</v>
      </c>
      <c r="E310" s="8">
        <v>3</v>
      </c>
      <c r="F310" s="18">
        <v>1</v>
      </c>
      <c r="G310" s="18">
        <v>1.77</v>
      </c>
      <c r="H310" s="3">
        <v>820</v>
      </c>
      <c r="I310" s="18">
        <v>751</v>
      </c>
      <c r="J310" s="2">
        <v>18</v>
      </c>
      <c r="K310">
        <v>2</v>
      </c>
      <c r="L310">
        <v>90</v>
      </c>
      <c r="M310">
        <v>2</v>
      </c>
      <c r="N310" s="19" t="s">
        <v>7</v>
      </c>
      <c r="O310" s="19">
        <v>83</v>
      </c>
      <c r="P310">
        <v>1</v>
      </c>
      <c r="Q310">
        <v>0.9</v>
      </c>
      <c r="R310" s="23">
        <v>1.9</v>
      </c>
      <c r="S310" s="9">
        <v>27</v>
      </c>
      <c r="T310" s="19">
        <v>1</v>
      </c>
    </row>
    <row r="311" spans="1:20" x14ac:dyDescent="0.2">
      <c r="A311" s="2">
        <v>310</v>
      </c>
      <c r="B311" s="2">
        <v>3</v>
      </c>
      <c r="C311" s="2">
        <v>1</v>
      </c>
      <c r="D311" s="2">
        <v>4.2699999999999996</v>
      </c>
      <c r="E311" s="8">
        <v>1</v>
      </c>
      <c r="F311" s="18">
        <v>1</v>
      </c>
      <c r="G311" s="18">
        <v>2.04</v>
      </c>
      <c r="H311" s="3">
        <v>400</v>
      </c>
      <c r="I311" s="18">
        <v>675</v>
      </c>
      <c r="J311" s="2">
        <v>6</v>
      </c>
      <c r="K311">
        <v>9</v>
      </c>
      <c r="L311">
        <v>92</v>
      </c>
      <c r="M311">
        <v>2</v>
      </c>
      <c r="N311" s="19" t="s">
        <v>6</v>
      </c>
      <c r="O311" s="19">
        <v>26</v>
      </c>
      <c r="P311">
        <v>2.2000000000000002</v>
      </c>
      <c r="Q311">
        <v>0.6</v>
      </c>
      <c r="R311" s="23">
        <v>2.8000000000000003</v>
      </c>
      <c r="S311" s="9">
        <v>105</v>
      </c>
      <c r="T311" s="19">
        <v>0</v>
      </c>
    </row>
    <row r="312" spans="1:20" x14ac:dyDescent="0.2">
      <c r="A312" s="2">
        <v>311</v>
      </c>
      <c r="B312" s="2">
        <v>3</v>
      </c>
      <c r="C312" s="2">
        <v>1</v>
      </c>
      <c r="D312" s="2">
        <v>10.8</v>
      </c>
      <c r="E312" s="8">
        <v>3</v>
      </c>
      <c r="F312" s="18">
        <v>7</v>
      </c>
      <c r="G312" s="18">
        <v>1.61</v>
      </c>
      <c r="H312" s="3">
        <v>930</v>
      </c>
      <c r="I312" s="18">
        <v>746</v>
      </c>
      <c r="J312" s="2">
        <v>40</v>
      </c>
      <c r="K312">
        <v>6</v>
      </c>
      <c r="L312">
        <v>92</v>
      </c>
      <c r="M312">
        <v>2</v>
      </c>
      <c r="N312" s="19" t="s">
        <v>32</v>
      </c>
      <c r="O312" s="19">
        <v>22</v>
      </c>
      <c r="P312">
        <v>1.6</v>
      </c>
      <c r="Q312">
        <v>0.6</v>
      </c>
      <c r="R312" s="23">
        <v>2.2000000000000002</v>
      </c>
      <c r="S312" s="9">
        <v>85</v>
      </c>
      <c r="T312" s="19">
        <v>1</v>
      </c>
    </row>
    <row r="313" spans="1:20" x14ac:dyDescent="0.2">
      <c r="A313" s="2">
        <v>312</v>
      </c>
      <c r="B313" s="2">
        <v>1</v>
      </c>
      <c r="C313" s="2">
        <v>1</v>
      </c>
      <c r="D313" s="2">
        <v>7.09</v>
      </c>
      <c r="E313" s="8">
        <v>3</v>
      </c>
      <c r="F313" s="18">
        <v>6</v>
      </c>
      <c r="G313" s="18">
        <v>1.64</v>
      </c>
      <c r="H313" s="3">
        <v>820</v>
      </c>
      <c r="I313" s="18">
        <v>669</v>
      </c>
      <c r="J313" s="2">
        <v>11</v>
      </c>
      <c r="K313">
        <v>11</v>
      </c>
      <c r="L313">
        <v>90</v>
      </c>
      <c r="M313">
        <v>2</v>
      </c>
      <c r="N313" s="19" t="s">
        <v>7</v>
      </c>
      <c r="O313" s="19">
        <v>129</v>
      </c>
      <c r="P313">
        <v>2.5</v>
      </c>
      <c r="Q313">
        <v>0.9</v>
      </c>
      <c r="R313" s="23">
        <v>3.4</v>
      </c>
      <c r="S313" s="9">
        <v>124</v>
      </c>
      <c r="T313" s="19">
        <v>1</v>
      </c>
    </row>
    <row r="314" spans="1:20" x14ac:dyDescent="0.2">
      <c r="A314" s="2">
        <v>313</v>
      </c>
      <c r="B314" s="2">
        <v>2</v>
      </c>
      <c r="C314" s="2">
        <v>2</v>
      </c>
      <c r="D314" s="2">
        <v>5.87</v>
      </c>
      <c r="E314" s="8">
        <v>1</v>
      </c>
      <c r="F314" s="18">
        <v>4</v>
      </c>
      <c r="G314" s="18">
        <v>2.0699999999999998</v>
      </c>
      <c r="H314" s="3">
        <v>550</v>
      </c>
      <c r="I314" s="18">
        <v>627</v>
      </c>
      <c r="J314" s="2">
        <v>4</v>
      </c>
      <c r="K314">
        <v>9</v>
      </c>
      <c r="L314">
        <v>84</v>
      </c>
      <c r="M314">
        <v>2</v>
      </c>
      <c r="N314" s="19" t="s">
        <v>6</v>
      </c>
      <c r="O314" s="19">
        <v>99</v>
      </c>
      <c r="P314">
        <v>2.2000000000000002</v>
      </c>
      <c r="Q314">
        <v>1.8</v>
      </c>
      <c r="R314" s="23">
        <v>4</v>
      </c>
      <c r="S314" s="9">
        <v>20</v>
      </c>
      <c r="T314" s="19">
        <v>0</v>
      </c>
    </row>
    <row r="315" spans="1:20" x14ac:dyDescent="0.2">
      <c r="A315" s="2">
        <v>314</v>
      </c>
      <c r="B315" s="2">
        <v>1</v>
      </c>
      <c r="C315" s="2">
        <v>1</v>
      </c>
      <c r="D315" s="2">
        <v>12.26</v>
      </c>
      <c r="E315" s="8">
        <v>3</v>
      </c>
      <c r="F315" s="18">
        <v>4</v>
      </c>
      <c r="G315" s="18">
        <v>1.56</v>
      </c>
      <c r="H315" s="3">
        <v>910</v>
      </c>
      <c r="I315" s="18">
        <v>761</v>
      </c>
      <c r="J315" s="2">
        <v>1</v>
      </c>
      <c r="K315">
        <v>6</v>
      </c>
      <c r="L315">
        <v>88</v>
      </c>
      <c r="M315">
        <v>2</v>
      </c>
      <c r="N315" s="19" t="s">
        <v>6</v>
      </c>
      <c r="O315" s="19">
        <v>5</v>
      </c>
      <c r="P315">
        <v>1.6</v>
      </c>
      <c r="Q315">
        <v>1.2</v>
      </c>
      <c r="R315" s="23">
        <v>2.8</v>
      </c>
      <c r="S315" s="9">
        <v>18</v>
      </c>
      <c r="T315" s="19">
        <v>1</v>
      </c>
    </row>
    <row r="316" spans="1:20" x14ac:dyDescent="0.2">
      <c r="A316" s="2">
        <v>315</v>
      </c>
      <c r="B316" s="2">
        <v>3</v>
      </c>
      <c r="C316" s="2">
        <v>1</v>
      </c>
      <c r="D316" s="2">
        <v>10.15</v>
      </c>
      <c r="E316" s="8">
        <v>3</v>
      </c>
      <c r="F316" s="18">
        <v>7</v>
      </c>
      <c r="G316" s="18">
        <v>1.58</v>
      </c>
      <c r="H316" s="3">
        <v>930</v>
      </c>
      <c r="I316" s="18">
        <v>658</v>
      </c>
      <c r="J316" s="2">
        <v>40</v>
      </c>
      <c r="K316">
        <v>11</v>
      </c>
      <c r="L316">
        <v>84</v>
      </c>
      <c r="M316">
        <v>2</v>
      </c>
      <c r="N316" s="19" t="s">
        <v>32</v>
      </c>
      <c r="O316" s="19">
        <v>8</v>
      </c>
      <c r="P316">
        <v>2.5</v>
      </c>
      <c r="Q316">
        <v>1.8</v>
      </c>
      <c r="R316" s="23">
        <v>4.3</v>
      </c>
      <c r="S316" s="9">
        <v>30</v>
      </c>
      <c r="T316" s="19">
        <v>1</v>
      </c>
    </row>
    <row r="317" spans="1:20" x14ac:dyDescent="0.2">
      <c r="A317" s="2">
        <v>316</v>
      </c>
      <c r="B317" s="2">
        <v>2</v>
      </c>
      <c r="C317" s="2">
        <v>2</v>
      </c>
      <c r="D317" s="2">
        <v>3.16</v>
      </c>
      <c r="E317" s="8">
        <v>1</v>
      </c>
      <c r="F317" s="18">
        <v>4</v>
      </c>
      <c r="G317" s="18">
        <v>2.02</v>
      </c>
      <c r="H317" s="3">
        <v>550</v>
      </c>
      <c r="I317" s="18">
        <v>778</v>
      </c>
      <c r="J317" s="2">
        <v>2</v>
      </c>
      <c r="K317">
        <v>7</v>
      </c>
      <c r="L317">
        <v>12</v>
      </c>
      <c r="M317">
        <v>1</v>
      </c>
      <c r="N317" s="19" t="s">
        <v>6</v>
      </c>
      <c r="O317" s="19">
        <v>84</v>
      </c>
      <c r="P317">
        <v>1.9</v>
      </c>
      <c r="Q317">
        <v>3</v>
      </c>
      <c r="R317" s="23">
        <v>4.9000000000000004</v>
      </c>
      <c r="S317" s="9">
        <v>183</v>
      </c>
      <c r="T317" s="19">
        <v>0</v>
      </c>
    </row>
    <row r="318" spans="1:20" x14ac:dyDescent="0.2">
      <c r="A318" s="2">
        <v>317</v>
      </c>
      <c r="B318" s="2">
        <v>3</v>
      </c>
      <c r="C318" s="2">
        <v>2</v>
      </c>
      <c r="D318" s="2">
        <v>7.14</v>
      </c>
      <c r="E318" s="8">
        <v>3</v>
      </c>
      <c r="F318" s="18">
        <v>8</v>
      </c>
      <c r="G318" s="18">
        <v>1.61</v>
      </c>
      <c r="H318" s="3">
        <v>860</v>
      </c>
      <c r="I318" s="18">
        <v>701</v>
      </c>
      <c r="J318" s="2">
        <v>28</v>
      </c>
      <c r="K318">
        <v>10</v>
      </c>
      <c r="L318">
        <v>82</v>
      </c>
      <c r="M318">
        <v>2</v>
      </c>
      <c r="N318" s="19" t="s">
        <v>5</v>
      </c>
      <c r="O318" s="19">
        <v>77</v>
      </c>
      <c r="P318">
        <v>2.2000000000000002</v>
      </c>
      <c r="Q318">
        <v>2.1</v>
      </c>
      <c r="R318" s="23">
        <v>4.3000000000000007</v>
      </c>
      <c r="S318" s="9">
        <v>174</v>
      </c>
      <c r="T318" s="19">
        <v>1</v>
      </c>
    </row>
    <row r="319" spans="1:20" x14ac:dyDescent="0.2">
      <c r="A319" s="2">
        <v>318</v>
      </c>
      <c r="B319" s="2">
        <v>1</v>
      </c>
      <c r="C319" s="2">
        <v>1</v>
      </c>
      <c r="D319" s="2">
        <v>1.8</v>
      </c>
      <c r="E319" s="8">
        <v>2</v>
      </c>
      <c r="F319" s="18">
        <v>4</v>
      </c>
      <c r="G319" s="18">
        <v>1.4</v>
      </c>
      <c r="H319" s="3">
        <v>620</v>
      </c>
      <c r="I319" s="18">
        <v>780</v>
      </c>
      <c r="J319" s="2">
        <v>11</v>
      </c>
      <c r="K319">
        <v>5</v>
      </c>
      <c r="L319">
        <v>14</v>
      </c>
      <c r="M319">
        <v>1</v>
      </c>
      <c r="N319" s="19" t="s">
        <v>7</v>
      </c>
      <c r="O319" s="19">
        <v>71</v>
      </c>
      <c r="P319">
        <v>1.6</v>
      </c>
      <c r="Q319">
        <v>2.8</v>
      </c>
      <c r="R319" s="23">
        <v>4.4000000000000004</v>
      </c>
      <c r="S319" s="9">
        <v>175</v>
      </c>
      <c r="T319" s="19">
        <v>0</v>
      </c>
    </row>
    <row r="320" spans="1:20" x14ac:dyDescent="0.2">
      <c r="A320" s="2">
        <v>319</v>
      </c>
      <c r="B320" s="2">
        <v>3</v>
      </c>
      <c r="C320" s="2">
        <v>2</v>
      </c>
      <c r="D320" s="2">
        <v>11.31</v>
      </c>
      <c r="E320" s="8">
        <v>3</v>
      </c>
      <c r="F320" s="18">
        <v>6</v>
      </c>
      <c r="G320" s="18">
        <v>1.51</v>
      </c>
      <c r="H320" s="3">
        <v>820</v>
      </c>
      <c r="I320" s="18">
        <v>729</v>
      </c>
      <c r="J320" s="2">
        <v>14</v>
      </c>
      <c r="K320">
        <v>3</v>
      </c>
      <c r="L320">
        <v>86</v>
      </c>
      <c r="M320">
        <v>2</v>
      </c>
      <c r="N320" s="19" t="s">
        <v>7</v>
      </c>
      <c r="O320" s="19">
        <v>62</v>
      </c>
      <c r="P320">
        <v>1.3</v>
      </c>
      <c r="Q320">
        <v>1.5</v>
      </c>
      <c r="R320" s="23">
        <v>2.8</v>
      </c>
      <c r="S320" s="9">
        <v>159</v>
      </c>
      <c r="T320" s="19">
        <v>1</v>
      </c>
    </row>
    <row r="321" spans="1:20" x14ac:dyDescent="0.2">
      <c r="A321" s="2">
        <v>320</v>
      </c>
      <c r="B321" s="2">
        <v>3</v>
      </c>
      <c r="C321" s="2">
        <v>2</v>
      </c>
      <c r="D321" s="2">
        <v>0.41</v>
      </c>
      <c r="E321" s="8">
        <v>2</v>
      </c>
      <c r="F321" s="18">
        <v>7</v>
      </c>
      <c r="G321" s="18">
        <v>1.37</v>
      </c>
      <c r="H321" s="3">
        <v>580</v>
      </c>
      <c r="I321" s="18">
        <v>604</v>
      </c>
      <c r="J321" s="2">
        <v>14</v>
      </c>
      <c r="K321">
        <v>9</v>
      </c>
      <c r="L321">
        <v>2</v>
      </c>
      <c r="M321">
        <v>1</v>
      </c>
      <c r="N321" s="19" t="s">
        <v>7</v>
      </c>
      <c r="O321" s="19">
        <v>50</v>
      </c>
      <c r="P321">
        <v>2.2000000000000002</v>
      </c>
      <c r="Q321">
        <v>4</v>
      </c>
      <c r="R321" s="23">
        <v>6.2</v>
      </c>
      <c r="S321" s="9">
        <v>27</v>
      </c>
      <c r="T321" s="19">
        <v>0</v>
      </c>
    </row>
    <row r="322" spans="1:20" x14ac:dyDescent="0.2">
      <c r="A322" s="2">
        <v>321</v>
      </c>
      <c r="B322" s="2">
        <v>3</v>
      </c>
      <c r="C322" s="2">
        <v>1</v>
      </c>
      <c r="D322" s="2">
        <v>6.52</v>
      </c>
      <c r="E322" s="8">
        <v>3</v>
      </c>
      <c r="F322" s="18">
        <v>6</v>
      </c>
      <c r="G322" s="18">
        <v>1.71</v>
      </c>
      <c r="H322" s="3">
        <v>910</v>
      </c>
      <c r="I322" s="18">
        <v>716</v>
      </c>
      <c r="J322" s="2">
        <v>6</v>
      </c>
      <c r="K322">
        <v>10</v>
      </c>
      <c r="L322">
        <v>8</v>
      </c>
      <c r="M322">
        <v>1</v>
      </c>
      <c r="N322" s="19" t="s">
        <v>6</v>
      </c>
      <c r="O322" s="19">
        <v>37</v>
      </c>
      <c r="P322">
        <v>2.2000000000000002</v>
      </c>
      <c r="Q322">
        <v>3.4</v>
      </c>
      <c r="R322" s="23">
        <v>5.6</v>
      </c>
      <c r="S322" s="9">
        <v>148</v>
      </c>
      <c r="T322" s="19">
        <v>1</v>
      </c>
    </row>
    <row r="323" spans="1:20" x14ac:dyDescent="0.2">
      <c r="A323" s="2">
        <v>322</v>
      </c>
      <c r="B323" s="2">
        <v>1</v>
      </c>
      <c r="C323" s="2">
        <v>1</v>
      </c>
      <c r="D323" s="2">
        <v>6.01</v>
      </c>
      <c r="E323" s="8">
        <v>3</v>
      </c>
      <c r="F323" s="18">
        <v>6</v>
      </c>
      <c r="G323" s="18">
        <v>1.53</v>
      </c>
      <c r="H323" s="3">
        <v>820</v>
      </c>
      <c r="I323" s="18">
        <v>796</v>
      </c>
      <c r="J323" s="2">
        <v>19</v>
      </c>
      <c r="K323">
        <v>1</v>
      </c>
      <c r="L323">
        <v>88</v>
      </c>
      <c r="M323">
        <v>2</v>
      </c>
      <c r="N323" s="19" t="s">
        <v>7</v>
      </c>
      <c r="O323" s="19">
        <v>64</v>
      </c>
      <c r="P323">
        <v>1</v>
      </c>
      <c r="Q323">
        <v>1.2</v>
      </c>
      <c r="R323" s="23">
        <v>2.2000000000000002</v>
      </c>
      <c r="S323" s="9">
        <v>25</v>
      </c>
      <c r="T323" s="19">
        <v>1</v>
      </c>
    </row>
    <row r="324" spans="1:20" x14ac:dyDescent="0.2">
      <c r="A324" s="2">
        <v>323</v>
      </c>
      <c r="B324" s="2">
        <v>2</v>
      </c>
      <c r="C324" s="2">
        <v>1</v>
      </c>
      <c r="D324" s="2">
        <v>0.15</v>
      </c>
      <c r="E324" s="8">
        <v>2</v>
      </c>
      <c r="F324" s="18">
        <v>5</v>
      </c>
      <c r="G324" s="18">
        <v>1.3</v>
      </c>
      <c r="H324" s="3">
        <v>530</v>
      </c>
      <c r="I324" s="18">
        <v>798</v>
      </c>
      <c r="J324" s="2">
        <v>6</v>
      </c>
      <c r="K324">
        <v>10</v>
      </c>
      <c r="L324">
        <v>18</v>
      </c>
      <c r="M324">
        <v>1</v>
      </c>
      <c r="N324" s="19" t="s">
        <v>6</v>
      </c>
      <c r="O324" s="19">
        <v>44</v>
      </c>
      <c r="P324">
        <v>2.2000000000000002</v>
      </c>
      <c r="Q324">
        <v>2.4</v>
      </c>
      <c r="R324" s="23">
        <v>4.5999999999999996</v>
      </c>
      <c r="S324" s="9">
        <v>173</v>
      </c>
      <c r="T324" s="19">
        <v>0</v>
      </c>
    </row>
    <row r="325" spans="1:20" x14ac:dyDescent="0.2">
      <c r="A325" s="2">
        <v>324</v>
      </c>
      <c r="B325" s="2">
        <v>3</v>
      </c>
      <c r="C325" s="2">
        <v>1</v>
      </c>
      <c r="D325" s="2">
        <v>0.44</v>
      </c>
      <c r="E325" s="8">
        <v>2</v>
      </c>
      <c r="F325" s="18">
        <v>1</v>
      </c>
      <c r="G325" s="18">
        <v>1.2</v>
      </c>
      <c r="H325" s="3">
        <v>550</v>
      </c>
      <c r="I325" s="18">
        <v>795</v>
      </c>
      <c r="J325" s="2">
        <v>26</v>
      </c>
      <c r="K325">
        <v>1</v>
      </c>
      <c r="L325">
        <v>18</v>
      </c>
      <c r="M325">
        <v>1</v>
      </c>
      <c r="N325" s="19" t="s">
        <v>5</v>
      </c>
      <c r="O325" s="19">
        <v>28</v>
      </c>
      <c r="P325">
        <v>1</v>
      </c>
      <c r="Q325">
        <v>2.4</v>
      </c>
      <c r="R325" s="23">
        <v>3.4</v>
      </c>
      <c r="S325" s="9">
        <v>109</v>
      </c>
      <c r="T325" s="19">
        <v>0</v>
      </c>
    </row>
    <row r="326" spans="1:20" x14ac:dyDescent="0.2">
      <c r="A326" s="2">
        <v>325</v>
      </c>
      <c r="B326" s="2">
        <v>2</v>
      </c>
      <c r="C326" s="2">
        <v>1</v>
      </c>
      <c r="D326" s="2">
        <v>7.46</v>
      </c>
      <c r="E326" s="8">
        <v>3</v>
      </c>
      <c r="F326" s="18">
        <v>9</v>
      </c>
      <c r="G326" s="18">
        <v>1.72</v>
      </c>
      <c r="H326" s="3">
        <v>930</v>
      </c>
      <c r="I326" s="18">
        <v>623</v>
      </c>
      <c r="J326" s="2">
        <v>38</v>
      </c>
      <c r="K326">
        <v>6</v>
      </c>
      <c r="L326">
        <v>86</v>
      </c>
      <c r="M326">
        <v>2</v>
      </c>
      <c r="N326" s="19" t="s">
        <v>32</v>
      </c>
      <c r="O326" s="19">
        <v>50</v>
      </c>
      <c r="P326">
        <v>1.6</v>
      </c>
      <c r="Q326">
        <v>1.5</v>
      </c>
      <c r="R326" s="23">
        <v>3.1</v>
      </c>
      <c r="S326" s="9">
        <v>19</v>
      </c>
      <c r="T326" s="19">
        <v>1</v>
      </c>
    </row>
    <row r="327" spans="1:20" x14ac:dyDescent="0.2">
      <c r="A327" s="2">
        <v>326</v>
      </c>
      <c r="B327" s="2">
        <v>3</v>
      </c>
      <c r="C327" s="2">
        <v>2</v>
      </c>
      <c r="D327" s="2">
        <v>3.62</v>
      </c>
      <c r="E327" s="8">
        <v>1</v>
      </c>
      <c r="F327" s="18">
        <v>2</v>
      </c>
      <c r="G327" s="18">
        <v>2.1</v>
      </c>
      <c r="H327" s="3">
        <v>370</v>
      </c>
      <c r="I327" s="18">
        <v>776</v>
      </c>
      <c r="J327" s="2">
        <v>20</v>
      </c>
      <c r="K327">
        <v>6</v>
      </c>
      <c r="L327">
        <v>88</v>
      </c>
      <c r="M327">
        <v>2</v>
      </c>
      <c r="N327" s="19" t="s">
        <v>7</v>
      </c>
      <c r="O327" s="19">
        <v>96</v>
      </c>
      <c r="P327">
        <v>1.6</v>
      </c>
      <c r="Q327">
        <v>1.2</v>
      </c>
      <c r="R327" s="23">
        <v>2.8</v>
      </c>
      <c r="S327" s="9">
        <v>20</v>
      </c>
      <c r="T327" s="19">
        <v>0</v>
      </c>
    </row>
    <row r="328" spans="1:20" x14ac:dyDescent="0.2">
      <c r="A328" s="2">
        <v>327</v>
      </c>
      <c r="B328" s="2">
        <v>1</v>
      </c>
      <c r="C328" s="2">
        <v>1</v>
      </c>
      <c r="D328" s="2">
        <v>1.94</v>
      </c>
      <c r="E328" s="8">
        <v>2</v>
      </c>
      <c r="F328" s="18">
        <v>3</v>
      </c>
      <c r="G328" s="18">
        <v>1.42</v>
      </c>
      <c r="H328" s="3">
        <v>580</v>
      </c>
      <c r="I328" s="18">
        <v>648</v>
      </c>
      <c r="J328" s="2">
        <v>19</v>
      </c>
      <c r="K328">
        <v>2</v>
      </c>
      <c r="L328">
        <v>12</v>
      </c>
      <c r="M328">
        <v>1</v>
      </c>
      <c r="N328" s="19" t="s">
        <v>7</v>
      </c>
      <c r="O328" s="19">
        <v>119</v>
      </c>
      <c r="P328">
        <v>1</v>
      </c>
      <c r="Q328">
        <v>3</v>
      </c>
      <c r="R328" s="23">
        <v>4</v>
      </c>
      <c r="S328" s="9">
        <v>100</v>
      </c>
      <c r="T328" s="19">
        <v>0</v>
      </c>
    </row>
    <row r="329" spans="1:20" x14ac:dyDescent="0.2">
      <c r="A329" s="2">
        <v>328</v>
      </c>
      <c r="B329" s="2">
        <v>3</v>
      </c>
      <c r="C329" s="2">
        <v>2</v>
      </c>
      <c r="D329" s="2">
        <v>1.49</v>
      </c>
      <c r="E329" s="8">
        <v>2</v>
      </c>
      <c r="F329" s="18">
        <v>1</v>
      </c>
      <c r="G329" s="18">
        <v>1.26</v>
      </c>
      <c r="H329" s="3">
        <v>590</v>
      </c>
      <c r="I329" s="18">
        <v>692</v>
      </c>
      <c r="J329" s="2">
        <v>36</v>
      </c>
      <c r="K329">
        <v>11</v>
      </c>
      <c r="L329">
        <v>90</v>
      </c>
      <c r="M329">
        <v>2</v>
      </c>
      <c r="N329" s="19" t="s">
        <v>32</v>
      </c>
      <c r="O329" s="19">
        <v>88</v>
      </c>
      <c r="P329">
        <v>2.5</v>
      </c>
      <c r="Q329">
        <v>0.9</v>
      </c>
      <c r="R329" s="23">
        <v>3.4</v>
      </c>
      <c r="S329" s="9">
        <v>17</v>
      </c>
      <c r="T329" s="19">
        <v>0</v>
      </c>
    </row>
    <row r="330" spans="1:20" x14ac:dyDescent="0.2">
      <c r="A330" s="2">
        <v>329</v>
      </c>
      <c r="B330" s="2">
        <v>1</v>
      </c>
      <c r="C330" s="2">
        <v>1</v>
      </c>
      <c r="D330" s="2">
        <v>3.26</v>
      </c>
      <c r="E330" s="8">
        <v>1</v>
      </c>
      <c r="F330" s="18">
        <v>2</v>
      </c>
      <c r="G330" s="18">
        <v>1.97</v>
      </c>
      <c r="H330" s="3">
        <v>370</v>
      </c>
      <c r="I330" s="18">
        <v>730</v>
      </c>
      <c r="J330" s="2">
        <v>11</v>
      </c>
      <c r="K330">
        <v>5</v>
      </c>
      <c r="L330">
        <v>12</v>
      </c>
      <c r="M330">
        <v>1</v>
      </c>
      <c r="N330" s="19" t="s">
        <v>7</v>
      </c>
      <c r="O330" s="19">
        <v>40</v>
      </c>
      <c r="P330">
        <v>1.6</v>
      </c>
      <c r="Q330">
        <v>3</v>
      </c>
      <c r="R330" s="23">
        <v>4.5999999999999996</v>
      </c>
      <c r="S330" s="9">
        <v>160</v>
      </c>
      <c r="T330" s="19">
        <v>0</v>
      </c>
    </row>
    <row r="331" spans="1:20" x14ac:dyDescent="0.2">
      <c r="A331" s="2">
        <v>330</v>
      </c>
      <c r="B331" s="2">
        <v>3</v>
      </c>
      <c r="C331" s="2">
        <v>1</v>
      </c>
      <c r="D331" s="2">
        <v>0.31</v>
      </c>
      <c r="E331" s="8">
        <v>2</v>
      </c>
      <c r="F331" s="18">
        <v>3</v>
      </c>
      <c r="G331" s="18">
        <v>1.38</v>
      </c>
      <c r="H331" s="3">
        <v>580</v>
      </c>
      <c r="I331" s="18">
        <v>610</v>
      </c>
      <c r="J331" s="2">
        <v>12</v>
      </c>
      <c r="K331">
        <v>8</v>
      </c>
      <c r="L331">
        <v>92</v>
      </c>
      <c r="M331">
        <v>2</v>
      </c>
      <c r="N331" s="19" t="s">
        <v>7</v>
      </c>
      <c r="O331" s="19">
        <v>19</v>
      </c>
      <c r="P331">
        <v>1.9</v>
      </c>
      <c r="Q331">
        <v>0.6</v>
      </c>
      <c r="R331" s="23">
        <v>2.5</v>
      </c>
      <c r="S331" s="9">
        <v>75</v>
      </c>
      <c r="T331" s="19">
        <v>0</v>
      </c>
    </row>
    <row r="332" spans="1:20" x14ac:dyDescent="0.2">
      <c r="A332" s="2">
        <v>331</v>
      </c>
      <c r="B332" s="2">
        <v>1</v>
      </c>
      <c r="C332" s="2">
        <v>2</v>
      </c>
      <c r="D332" s="2">
        <v>4</v>
      </c>
      <c r="E332" s="8">
        <v>1</v>
      </c>
      <c r="F332" s="18">
        <v>2</v>
      </c>
      <c r="G332" s="18">
        <v>2</v>
      </c>
      <c r="H332" s="3">
        <v>400</v>
      </c>
      <c r="I332" s="18">
        <v>640</v>
      </c>
      <c r="J332" s="2">
        <v>27</v>
      </c>
      <c r="K332">
        <v>5</v>
      </c>
      <c r="L332">
        <v>90</v>
      </c>
      <c r="M332">
        <v>2</v>
      </c>
      <c r="N332" s="19" t="s">
        <v>5</v>
      </c>
      <c r="O332" s="19">
        <v>97</v>
      </c>
      <c r="P332">
        <v>1.6</v>
      </c>
      <c r="Q332">
        <v>0.9</v>
      </c>
      <c r="R332" s="23">
        <v>2.5</v>
      </c>
      <c r="S332" s="9">
        <v>22</v>
      </c>
      <c r="T332" s="19">
        <v>0</v>
      </c>
    </row>
    <row r="333" spans="1:20" x14ac:dyDescent="0.2">
      <c r="A333" s="2">
        <v>332</v>
      </c>
      <c r="B333" s="2">
        <v>2</v>
      </c>
      <c r="C333" s="2">
        <v>2</v>
      </c>
      <c r="D333" s="2">
        <v>2.68</v>
      </c>
      <c r="E333" s="8">
        <v>1</v>
      </c>
      <c r="F333" s="18">
        <v>1</v>
      </c>
      <c r="G333" s="18">
        <v>2.09</v>
      </c>
      <c r="H333" s="3">
        <v>410</v>
      </c>
      <c r="I333" s="18">
        <v>735</v>
      </c>
      <c r="J333" s="2">
        <v>34</v>
      </c>
      <c r="K333">
        <v>11</v>
      </c>
      <c r="L333">
        <v>12</v>
      </c>
      <c r="M333">
        <v>1</v>
      </c>
      <c r="N333" s="19" t="s">
        <v>32</v>
      </c>
      <c r="O333" s="19">
        <v>92</v>
      </c>
      <c r="P333">
        <v>2.5</v>
      </c>
      <c r="Q333">
        <v>3</v>
      </c>
      <c r="R333" s="23">
        <v>5.5</v>
      </c>
      <c r="S333" s="9">
        <v>14</v>
      </c>
      <c r="T333" s="19">
        <v>0</v>
      </c>
    </row>
    <row r="334" spans="1:20" x14ac:dyDescent="0.2">
      <c r="A334" s="2">
        <v>333</v>
      </c>
      <c r="B334" s="2">
        <v>1</v>
      </c>
      <c r="C334" s="2">
        <v>2</v>
      </c>
      <c r="D334" s="2">
        <v>1.59</v>
      </c>
      <c r="E334" s="8">
        <v>2</v>
      </c>
      <c r="F334" s="18">
        <v>4</v>
      </c>
      <c r="G334" s="18">
        <v>1.26</v>
      </c>
      <c r="H334" s="3">
        <v>710</v>
      </c>
      <c r="I334" s="18">
        <v>644</v>
      </c>
      <c r="J334" s="2">
        <v>35</v>
      </c>
      <c r="K334">
        <v>2</v>
      </c>
      <c r="L334">
        <v>92</v>
      </c>
      <c r="M334">
        <v>2</v>
      </c>
      <c r="N334" s="19" t="s">
        <v>32</v>
      </c>
      <c r="O334" s="19">
        <v>82</v>
      </c>
      <c r="P334">
        <v>1</v>
      </c>
      <c r="Q334">
        <v>0.6</v>
      </c>
      <c r="R334" s="23">
        <v>1.6</v>
      </c>
      <c r="S334" s="9">
        <v>199</v>
      </c>
      <c r="T334" s="19">
        <v>0</v>
      </c>
    </row>
    <row r="335" spans="1:20" x14ac:dyDescent="0.2">
      <c r="A335" s="2">
        <v>334</v>
      </c>
      <c r="B335" s="2">
        <v>3</v>
      </c>
      <c r="C335" s="2">
        <v>1</v>
      </c>
      <c r="D335" s="2">
        <v>9.5299999999999994</v>
      </c>
      <c r="E335" s="8">
        <v>3</v>
      </c>
      <c r="F335" s="18">
        <v>6</v>
      </c>
      <c r="G335" s="18">
        <v>1.64</v>
      </c>
      <c r="H335" s="3">
        <v>860</v>
      </c>
      <c r="I335" s="18">
        <v>743</v>
      </c>
      <c r="J335" s="2">
        <v>26</v>
      </c>
      <c r="K335">
        <v>1</v>
      </c>
      <c r="L335">
        <v>4</v>
      </c>
      <c r="M335">
        <v>1</v>
      </c>
      <c r="N335" s="19" t="s">
        <v>5</v>
      </c>
      <c r="O335" s="19">
        <v>34</v>
      </c>
      <c r="P335">
        <v>1</v>
      </c>
      <c r="Q335">
        <v>3.8</v>
      </c>
      <c r="R335" s="23">
        <v>4.8</v>
      </c>
      <c r="S335" s="9">
        <v>129</v>
      </c>
      <c r="T335" s="19">
        <v>1</v>
      </c>
    </row>
    <row r="336" spans="1:20" x14ac:dyDescent="0.2">
      <c r="A336" s="2">
        <v>335</v>
      </c>
      <c r="B336" s="2">
        <v>2</v>
      </c>
      <c r="C336" s="2">
        <v>1</v>
      </c>
      <c r="D336" s="2">
        <v>2.2799999999999998</v>
      </c>
      <c r="E336" s="8">
        <v>1</v>
      </c>
      <c r="F336" s="18">
        <v>1</v>
      </c>
      <c r="G336" s="18">
        <v>1.9</v>
      </c>
      <c r="H336" s="3">
        <v>350</v>
      </c>
      <c r="I336" s="18">
        <v>691</v>
      </c>
      <c r="J336" s="2">
        <v>26</v>
      </c>
      <c r="K336">
        <v>12</v>
      </c>
      <c r="L336">
        <v>90</v>
      </c>
      <c r="M336">
        <v>2</v>
      </c>
      <c r="N336" s="19" t="s">
        <v>5</v>
      </c>
      <c r="O336" s="19">
        <v>88</v>
      </c>
      <c r="P336">
        <v>2.5</v>
      </c>
      <c r="Q336">
        <v>0.9</v>
      </c>
      <c r="R336" s="23">
        <v>3.4</v>
      </c>
      <c r="S336" s="9">
        <v>47</v>
      </c>
      <c r="T336" s="19">
        <v>0</v>
      </c>
    </row>
    <row r="337" spans="1:20" x14ac:dyDescent="0.2">
      <c r="A337" s="2">
        <v>336</v>
      </c>
      <c r="B337" s="2">
        <v>1</v>
      </c>
      <c r="C337" s="2">
        <v>2</v>
      </c>
      <c r="D337" s="2">
        <v>1.04</v>
      </c>
      <c r="E337" s="8">
        <v>2</v>
      </c>
      <c r="F337" s="18">
        <v>8</v>
      </c>
      <c r="G337" s="18">
        <v>1.36</v>
      </c>
      <c r="H337" s="3">
        <v>670</v>
      </c>
      <c r="I337" s="18">
        <v>770</v>
      </c>
      <c r="J337" s="2">
        <v>25</v>
      </c>
      <c r="K337">
        <v>10</v>
      </c>
      <c r="L337">
        <v>82</v>
      </c>
      <c r="M337">
        <v>2</v>
      </c>
      <c r="N337" s="19" t="s">
        <v>5</v>
      </c>
      <c r="O337" s="19">
        <v>13</v>
      </c>
      <c r="P337">
        <v>2.2000000000000002</v>
      </c>
      <c r="Q337">
        <v>2.1</v>
      </c>
      <c r="R337" s="23">
        <v>4.3000000000000007</v>
      </c>
      <c r="S337" s="9">
        <v>47</v>
      </c>
      <c r="T337" s="19">
        <v>0</v>
      </c>
    </row>
    <row r="338" spans="1:20" x14ac:dyDescent="0.2">
      <c r="A338" s="2">
        <v>337</v>
      </c>
      <c r="B338" s="2">
        <v>1</v>
      </c>
      <c r="C338" s="2">
        <v>2</v>
      </c>
      <c r="D338" s="2">
        <v>5.56</v>
      </c>
      <c r="E338" s="8">
        <v>1</v>
      </c>
      <c r="F338" s="18">
        <v>4</v>
      </c>
      <c r="G338" s="18">
        <v>1.97</v>
      </c>
      <c r="H338" s="3">
        <v>560</v>
      </c>
      <c r="I338" s="18">
        <v>658</v>
      </c>
      <c r="J338" s="2">
        <v>31</v>
      </c>
      <c r="K338">
        <v>8</v>
      </c>
      <c r="L338">
        <v>84</v>
      </c>
      <c r="M338">
        <v>2</v>
      </c>
      <c r="N338" s="19" t="s">
        <v>32</v>
      </c>
      <c r="O338" s="19">
        <v>93</v>
      </c>
      <c r="P338">
        <v>1.9</v>
      </c>
      <c r="Q338">
        <v>1.8</v>
      </c>
      <c r="R338" s="23">
        <v>3.7</v>
      </c>
      <c r="S338" s="9">
        <v>5</v>
      </c>
      <c r="T338" s="19">
        <v>0</v>
      </c>
    </row>
    <row r="339" spans="1:20" x14ac:dyDescent="0.2">
      <c r="A339" s="2">
        <v>338</v>
      </c>
      <c r="B339" s="2">
        <v>1</v>
      </c>
      <c r="C339" s="2">
        <v>2</v>
      </c>
      <c r="D339" s="2">
        <v>0.17</v>
      </c>
      <c r="E339" s="8">
        <v>2</v>
      </c>
      <c r="F339" s="18">
        <v>6</v>
      </c>
      <c r="G339" s="18">
        <v>1.3</v>
      </c>
      <c r="H339" s="3">
        <v>540</v>
      </c>
      <c r="I339" s="18">
        <v>650</v>
      </c>
      <c r="J339" s="2">
        <v>19</v>
      </c>
      <c r="K339">
        <v>12</v>
      </c>
      <c r="L339">
        <v>86</v>
      </c>
      <c r="M339">
        <v>2</v>
      </c>
      <c r="N339" s="19" t="s">
        <v>7</v>
      </c>
      <c r="O339" s="19">
        <v>124</v>
      </c>
      <c r="P339">
        <v>2.5</v>
      </c>
      <c r="Q339">
        <v>1.5</v>
      </c>
      <c r="R339" s="23">
        <v>4</v>
      </c>
      <c r="S339" s="9">
        <v>112</v>
      </c>
      <c r="T339" s="19">
        <v>0</v>
      </c>
    </row>
    <row r="340" spans="1:20" x14ac:dyDescent="0.2">
      <c r="A340" s="2">
        <v>339</v>
      </c>
      <c r="B340" s="2">
        <v>3</v>
      </c>
      <c r="C340" s="2">
        <v>2</v>
      </c>
      <c r="D340" s="2">
        <v>5.77</v>
      </c>
      <c r="E340" s="8">
        <v>1</v>
      </c>
      <c r="F340" s="18">
        <v>2</v>
      </c>
      <c r="G340" s="18">
        <v>2.0499999999999998</v>
      </c>
      <c r="H340" s="3">
        <v>370</v>
      </c>
      <c r="I340" s="18">
        <v>631</v>
      </c>
      <c r="J340" s="2">
        <v>12</v>
      </c>
      <c r="K340">
        <v>9</v>
      </c>
      <c r="L340">
        <v>10</v>
      </c>
      <c r="M340">
        <v>1</v>
      </c>
      <c r="N340" s="19" t="s">
        <v>7</v>
      </c>
      <c r="O340" s="19">
        <v>39</v>
      </c>
      <c r="P340">
        <v>2.2000000000000002</v>
      </c>
      <c r="Q340">
        <v>3.2</v>
      </c>
      <c r="R340" s="23">
        <v>5.4</v>
      </c>
      <c r="S340" s="9">
        <v>156</v>
      </c>
      <c r="T340" s="19">
        <v>0</v>
      </c>
    </row>
    <row r="341" spans="1:20" x14ac:dyDescent="0.2">
      <c r="A341" s="2">
        <v>340</v>
      </c>
      <c r="B341" s="2">
        <v>3</v>
      </c>
      <c r="C341" s="2">
        <v>1</v>
      </c>
      <c r="D341" s="2">
        <v>8.5</v>
      </c>
      <c r="E341" s="8">
        <v>3</v>
      </c>
      <c r="F341" s="18">
        <v>4</v>
      </c>
      <c r="G341" s="18">
        <v>1.52</v>
      </c>
      <c r="H341" s="3">
        <v>820</v>
      </c>
      <c r="I341" s="18">
        <v>729</v>
      </c>
      <c r="J341" s="2">
        <v>14</v>
      </c>
      <c r="K341">
        <v>7</v>
      </c>
      <c r="L341">
        <v>12</v>
      </c>
      <c r="M341">
        <v>1</v>
      </c>
      <c r="N341" s="19" t="s">
        <v>7</v>
      </c>
      <c r="O341" s="19">
        <v>22</v>
      </c>
      <c r="P341">
        <v>1.9</v>
      </c>
      <c r="Q341">
        <v>3</v>
      </c>
      <c r="R341" s="23">
        <v>4.9000000000000004</v>
      </c>
      <c r="S341" s="9">
        <v>86</v>
      </c>
      <c r="T341" s="19">
        <v>1</v>
      </c>
    </row>
    <row r="342" spans="1:20" x14ac:dyDescent="0.2">
      <c r="A342" s="2">
        <v>341</v>
      </c>
      <c r="B342" s="2">
        <v>3</v>
      </c>
      <c r="C342" s="2">
        <v>1</v>
      </c>
      <c r="D342" s="2">
        <v>5.49</v>
      </c>
      <c r="E342" s="8">
        <v>1</v>
      </c>
      <c r="F342" s="18">
        <v>2</v>
      </c>
      <c r="G342" s="18">
        <v>2.08</v>
      </c>
      <c r="H342" s="3">
        <v>450</v>
      </c>
      <c r="I342" s="18">
        <v>630</v>
      </c>
      <c r="J342" s="2">
        <v>6</v>
      </c>
      <c r="K342">
        <v>10</v>
      </c>
      <c r="L342">
        <v>8</v>
      </c>
      <c r="M342">
        <v>1</v>
      </c>
      <c r="N342" s="19" t="s">
        <v>6</v>
      </c>
      <c r="O342" s="19">
        <v>20</v>
      </c>
      <c r="P342">
        <v>2.2000000000000002</v>
      </c>
      <c r="Q342">
        <v>3.4</v>
      </c>
      <c r="R342" s="23">
        <v>5.6</v>
      </c>
      <c r="S342" s="9">
        <v>79</v>
      </c>
      <c r="T342" s="19">
        <v>0</v>
      </c>
    </row>
    <row r="343" spans="1:20" x14ac:dyDescent="0.2">
      <c r="A343" s="2">
        <v>342</v>
      </c>
      <c r="B343" s="2">
        <v>2</v>
      </c>
      <c r="C343" s="2">
        <v>2</v>
      </c>
      <c r="D343" s="2">
        <v>6.97</v>
      </c>
      <c r="E343" s="8">
        <v>3</v>
      </c>
      <c r="F343" s="18">
        <v>2</v>
      </c>
      <c r="G343" s="18">
        <v>1.8</v>
      </c>
      <c r="H343" s="3">
        <v>860</v>
      </c>
      <c r="I343" s="18">
        <v>650</v>
      </c>
      <c r="J343" s="2">
        <v>22</v>
      </c>
      <c r="K343">
        <v>10</v>
      </c>
      <c r="L343">
        <v>92</v>
      </c>
      <c r="M343">
        <v>2</v>
      </c>
      <c r="N343" s="19" t="s">
        <v>5</v>
      </c>
      <c r="O343" s="19">
        <v>31</v>
      </c>
      <c r="P343">
        <v>2.2000000000000002</v>
      </c>
      <c r="Q343">
        <v>0.6</v>
      </c>
      <c r="R343" s="23">
        <v>2.8000000000000003</v>
      </c>
      <c r="S343" s="9">
        <v>120</v>
      </c>
      <c r="T343" s="19">
        <v>1</v>
      </c>
    </row>
    <row r="344" spans="1:20" x14ac:dyDescent="0.2">
      <c r="A344" s="2">
        <v>343</v>
      </c>
      <c r="B344" s="2">
        <v>1</v>
      </c>
      <c r="C344" s="2">
        <v>2</v>
      </c>
      <c r="D344" s="2">
        <v>1.48</v>
      </c>
      <c r="E344" s="8">
        <v>2</v>
      </c>
      <c r="F344" s="18">
        <v>5</v>
      </c>
      <c r="G344" s="18">
        <v>1.22</v>
      </c>
      <c r="H344" s="3">
        <v>590</v>
      </c>
      <c r="I344" s="18">
        <v>620</v>
      </c>
      <c r="J344" s="2">
        <v>35</v>
      </c>
      <c r="K344">
        <v>2</v>
      </c>
      <c r="L344">
        <v>8</v>
      </c>
      <c r="M344">
        <v>1</v>
      </c>
      <c r="N344" s="19" t="s">
        <v>32</v>
      </c>
      <c r="O344" s="19">
        <v>123</v>
      </c>
      <c r="P344">
        <v>1</v>
      </c>
      <c r="Q344">
        <v>3.4</v>
      </c>
      <c r="R344" s="23">
        <v>4.4000000000000004</v>
      </c>
      <c r="S344" s="9">
        <v>100</v>
      </c>
      <c r="T344" s="19">
        <v>0</v>
      </c>
    </row>
    <row r="345" spans="1:20" x14ac:dyDescent="0.2">
      <c r="A345" s="2">
        <v>344</v>
      </c>
      <c r="B345" s="2">
        <v>2</v>
      </c>
      <c r="C345" s="2">
        <v>2</v>
      </c>
      <c r="D345" s="2">
        <v>8.59</v>
      </c>
      <c r="E345" s="8">
        <v>3</v>
      </c>
      <c r="F345" s="18">
        <v>10</v>
      </c>
      <c r="G345" s="18">
        <v>1.51</v>
      </c>
      <c r="H345" s="3">
        <v>910</v>
      </c>
      <c r="I345" s="18">
        <v>779</v>
      </c>
      <c r="J345" s="2">
        <v>6</v>
      </c>
      <c r="K345">
        <v>3</v>
      </c>
      <c r="L345">
        <v>90</v>
      </c>
      <c r="M345">
        <v>2</v>
      </c>
      <c r="N345" s="19" t="s">
        <v>6</v>
      </c>
      <c r="O345" s="19">
        <v>109</v>
      </c>
      <c r="P345">
        <v>1.3</v>
      </c>
      <c r="Q345">
        <v>0.9</v>
      </c>
      <c r="R345" s="23">
        <v>2.2000000000000002</v>
      </c>
      <c r="S345" s="9">
        <v>70</v>
      </c>
      <c r="T345" s="19">
        <v>1</v>
      </c>
    </row>
    <row r="346" spans="1:20" x14ac:dyDescent="0.2">
      <c r="A346" s="2">
        <v>345</v>
      </c>
      <c r="B346" s="2">
        <v>3</v>
      </c>
      <c r="C346" s="2">
        <v>1</v>
      </c>
      <c r="D346" s="2">
        <v>2.34</v>
      </c>
      <c r="E346" s="8">
        <v>1</v>
      </c>
      <c r="F346" s="18">
        <v>3</v>
      </c>
      <c r="G346" s="18">
        <v>1.94</v>
      </c>
      <c r="H346" s="3">
        <v>500</v>
      </c>
      <c r="I346" s="18">
        <v>633</v>
      </c>
      <c r="J346" s="2">
        <v>4</v>
      </c>
      <c r="K346">
        <v>2</v>
      </c>
      <c r="L346">
        <v>92</v>
      </c>
      <c r="M346">
        <v>2</v>
      </c>
      <c r="N346" s="19" t="s">
        <v>6</v>
      </c>
      <c r="O346" s="19">
        <v>118</v>
      </c>
      <c r="P346">
        <v>1</v>
      </c>
      <c r="Q346">
        <v>0.6</v>
      </c>
      <c r="R346" s="23">
        <v>1.6</v>
      </c>
      <c r="S346" s="9">
        <v>94</v>
      </c>
      <c r="T346" s="19">
        <v>0</v>
      </c>
    </row>
    <row r="347" spans="1:20" x14ac:dyDescent="0.2">
      <c r="A347" s="2">
        <v>346</v>
      </c>
      <c r="B347" s="2">
        <v>1</v>
      </c>
      <c r="C347" s="2">
        <v>1</v>
      </c>
      <c r="D347" s="2">
        <v>0.68</v>
      </c>
      <c r="E347" s="8">
        <v>2</v>
      </c>
      <c r="F347" s="18">
        <v>8</v>
      </c>
      <c r="G347" s="18">
        <v>1.38</v>
      </c>
      <c r="H347" s="3">
        <v>620</v>
      </c>
      <c r="I347" s="18">
        <v>621</v>
      </c>
      <c r="J347" s="2">
        <v>19</v>
      </c>
      <c r="K347">
        <v>5</v>
      </c>
      <c r="L347">
        <v>14</v>
      </c>
      <c r="M347">
        <v>1</v>
      </c>
      <c r="N347" s="19" t="s">
        <v>7</v>
      </c>
      <c r="O347" s="19">
        <v>63</v>
      </c>
      <c r="P347">
        <v>1.6</v>
      </c>
      <c r="Q347">
        <v>2.8</v>
      </c>
      <c r="R347" s="23">
        <v>4.4000000000000004</v>
      </c>
      <c r="S347" s="9">
        <v>35</v>
      </c>
      <c r="T347" s="19">
        <v>0</v>
      </c>
    </row>
    <row r="348" spans="1:20" x14ac:dyDescent="0.2">
      <c r="A348" s="2">
        <v>347</v>
      </c>
      <c r="B348" s="2">
        <v>2</v>
      </c>
      <c r="C348" s="2">
        <v>1</v>
      </c>
      <c r="D348" s="2">
        <v>8.68</v>
      </c>
      <c r="E348" s="8">
        <v>3</v>
      </c>
      <c r="F348" s="18">
        <v>8</v>
      </c>
      <c r="G348" s="18">
        <v>1.73</v>
      </c>
      <c r="H348" s="3">
        <v>910</v>
      </c>
      <c r="I348" s="18">
        <v>741</v>
      </c>
      <c r="J348" s="2">
        <v>8</v>
      </c>
      <c r="K348">
        <v>8</v>
      </c>
      <c r="L348">
        <v>2</v>
      </c>
      <c r="M348">
        <v>1</v>
      </c>
      <c r="N348" s="19" t="s">
        <v>6</v>
      </c>
      <c r="O348" s="19">
        <v>98</v>
      </c>
      <c r="P348">
        <v>1.9</v>
      </c>
      <c r="Q348">
        <v>4</v>
      </c>
      <c r="R348" s="23">
        <v>5.9</v>
      </c>
      <c r="S348" s="9">
        <v>12</v>
      </c>
      <c r="T348" s="19">
        <v>1</v>
      </c>
    </row>
    <row r="349" spans="1:20" x14ac:dyDescent="0.2">
      <c r="A349" s="2">
        <v>348</v>
      </c>
      <c r="B349" s="2">
        <v>2</v>
      </c>
      <c r="C349" s="2">
        <v>1</v>
      </c>
      <c r="D349" s="2">
        <v>0.44</v>
      </c>
      <c r="E349" s="8">
        <v>2</v>
      </c>
      <c r="F349" s="18">
        <v>6</v>
      </c>
      <c r="G349" s="18">
        <v>1.33</v>
      </c>
      <c r="H349" s="3">
        <v>540</v>
      </c>
      <c r="I349" s="18">
        <v>797</v>
      </c>
      <c r="J349" s="2">
        <v>12</v>
      </c>
      <c r="K349">
        <v>9</v>
      </c>
      <c r="L349">
        <v>90</v>
      </c>
      <c r="M349">
        <v>2</v>
      </c>
      <c r="N349" s="19" t="s">
        <v>7</v>
      </c>
      <c r="O349" s="19">
        <v>15</v>
      </c>
      <c r="P349">
        <v>2.2000000000000002</v>
      </c>
      <c r="Q349">
        <v>0.9</v>
      </c>
      <c r="R349" s="23">
        <v>3.1</v>
      </c>
      <c r="S349" s="9">
        <v>60</v>
      </c>
      <c r="T349" s="19">
        <v>0</v>
      </c>
    </row>
    <row r="350" spans="1:20" x14ac:dyDescent="0.2">
      <c r="A350" s="2">
        <v>349</v>
      </c>
      <c r="B350" s="2">
        <v>1</v>
      </c>
      <c r="C350" s="2">
        <v>2</v>
      </c>
      <c r="D350" s="2">
        <v>5</v>
      </c>
      <c r="E350" s="8">
        <v>1</v>
      </c>
      <c r="F350" s="18">
        <v>4</v>
      </c>
      <c r="G350" s="18">
        <v>2.0299999999999998</v>
      </c>
      <c r="H350" s="3">
        <v>500</v>
      </c>
      <c r="I350" s="18">
        <v>629</v>
      </c>
      <c r="J350" s="2">
        <v>27</v>
      </c>
      <c r="K350">
        <v>8</v>
      </c>
      <c r="L350">
        <v>4</v>
      </c>
      <c r="M350">
        <v>1</v>
      </c>
      <c r="N350" s="19" t="s">
        <v>5</v>
      </c>
      <c r="O350" s="19">
        <v>73</v>
      </c>
      <c r="P350">
        <v>1.9</v>
      </c>
      <c r="Q350">
        <v>3.8</v>
      </c>
      <c r="R350" s="23">
        <v>5.6999999999999993</v>
      </c>
      <c r="S350" s="9">
        <v>174</v>
      </c>
      <c r="T350" s="19">
        <v>0</v>
      </c>
    </row>
    <row r="351" spans="1:20" x14ac:dyDescent="0.2">
      <c r="A351" s="2">
        <v>350</v>
      </c>
      <c r="B351" s="2">
        <v>1</v>
      </c>
      <c r="C351" s="2">
        <v>2</v>
      </c>
      <c r="D351" s="2">
        <v>3.71</v>
      </c>
      <c r="E351" s="8">
        <v>1</v>
      </c>
      <c r="F351" s="18">
        <v>4</v>
      </c>
      <c r="G351" s="18">
        <v>1.91</v>
      </c>
      <c r="H351" s="3">
        <v>470</v>
      </c>
      <c r="I351" s="18">
        <v>613</v>
      </c>
      <c r="J351" s="2">
        <v>17</v>
      </c>
      <c r="K351">
        <v>2</v>
      </c>
      <c r="L351">
        <v>6</v>
      </c>
      <c r="M351">
        <v>1</v>
      </c>
      <c r="N351" s="19" t="s">
        <v>7</v>
      </c>
      <c r="O351" s="19">
        <v>117</v>
      </c>
      <c r="P351">
        <v>1</v>
      </c>
      <c r="Q351">
        <v>3.6</v>
      </c>
      <c r="R351" s="23">
        <v>4.5999999999999996</v>
      </c>
      <c r="S351" s="9">
        <v>98</v>
      </c>
      <c r="T351" s="19">
        <v>0</v>
      </c>
    </row>
    <row r="352" spans="1:20" x14ac:dyDescent="0.2">
      <c r="A352" s="2">
        <v>351</v>
      </c>
      <c r="B352" s="2">
        <v>2</v>
      </c>
      <c r="C352" s="2">
        <v>1</v>
      </c>
      <c r="D352" s="2">
        <v>4</v>
      </c>
      <c r="E352" s="8">
        <v>1</v>
      </c>
      <c r="F352" s="18">
        <v>2</v>
      </c>
      <c r="G352" s="18">
        <v>2.0299999999999998</v>
      </c>
      <c r="H352" s="3">
        <v>460</v>
      </c>
      <c r="I352" s="18">
        <v>706</v>
      </c>
      <c r="J352" s="2">
        <v>38</v>
      </c>
      <c r="K352">
        <v>12</v>
      </c>
      <c r="L352">
        <v>88</v>
      </c>
      <c r="M352">
        <v>2</v>
      </c>
      <c r="N352" s="19" t="s">
        <v>32</v>
      </c>
      <c r="O352" s="19">
        <v>13</v>
      </c>
      <c r="P352">
        <v>2.5</v>
      </c>
      <c r="Q352">
        <v>1.2</v>
      </c>
      <c r="R352" s="23">
        <v>3.7</v>
      </c>
      <c r="S352" s="9">
        <v>53</v>
      </c>
      <c r="T352" s="19">
        <v>0</v>
      </c>
    </row>
    <row r="353" spans="1:20" x14ac:dyDescent="0.2">
      <c r="A353" s="2">
        <v>352</v>
      </c>
      <c r="B353" s="2">
        <v>2</v>
      </c>
      <c r="C353" s="2">
        <v>1</v>
      </c>
      <c r="D353" s="2">
        <v>12.22</v>
      </c>
      <c r="E353" s="8">
        <v>3</v>
      </c>
      <c r="F353" s="18">
        <v>10</v>
      </c>
      <c r="G353" s="18">
        <v>1.69</v>
      </c>
      <c r="H353" s="3">
        <v>930</v>
      </c>
      <c r="I353" s="18">
        <v>699</v>
      </c>
      <c r="J353" s="2">
        <v>38</v>
      </c>
      <c r="K353">
        <v>6</v>
      </c>
      <c r="L353">
        <v>8</v>
      </c>
      <c r="M353">
        <v>1</v>
      </c>
      <c r="N353" s="19" t="s">
        <v>32</v>
      </c>
      <c r="O353" s="19">
        <v>18</v>
      </c>
      <c r="P353">
        <v>1.6</v>
      </c>
      <c r="Q353">
        <v>3.4</v>
      </c>
      <c r="R353" s="23">
        <v>5</v>
      </c>
      <c r="S353" s="9">
        <v>71</v>
      </c>
      <c r="T353" s="19">
        <v>1</v>
      </c>
    </row>
    <row r="354" spans="1:20" x14ac:dyDescent="0.2">
      <c r="A354" s="2">
        <v>353</v>
      </c>
      <c r="B354" s="2">
        <v>1</v>
      </c>
      <c r="C354" s="2">
        <v>2</v>
      </c>
      <c r="D354" s="2">
        <v>5.7</v>
      </c>
      <c r="E354" s="8">
        <v>1</v>
      </c>
      <c r="F354" s="18">
        <v>1</v>
      </c>
      <c r="G354" s="18">
        <v>1.94</v>
      </c>
      <c r="H354" s="3">
        <v>320</v>
      </c>
      <c r="I354" s="18">
        <v>613</v>
      </c>
      <c r="J354" s="2">
        <v>19</v>
      </c>
      <c r="K354">
        <v>11</v>
      </c>
      <c r="L354">
        <v>10</v>
      </c>
      <c r="M354">
        <v>1</v>
      </c>
      <c r="N354" s="19" t="s">
        <v>7</v>
      </c>
      <c r="O354" s="19">
        <v>133</v>
      </c>
      <c r="P354">
        <v>2.5</v>
      </c>
      <c r="Q354">
        <v>3.2</v>
      </c>
      <c r="R354" s="23">
        <v>5.7</v>
      </c>
      <c r="S354" s="9">
        <v>127</v>
      </c>
      <c r="T354" s="19">
        <v>0</v>
      </c>
    </row>
    <row r="355" spans="1:20" x14ac:dyDescent="0.2">
      <c r="A355" s="2">
        <v>354</v>
      </c>
      <c r="B355" s="2">
        <v>3</v>
      </c>
      <c r="C355" s="2">
        <v>1</v>
      </c>
      <c r="D355" s="2">
        <v>0.78</v>
      </c>
      <c r="E355" s="8">
        <v>2</v>
      </c>
      <c r="F355" s="18">
        <v>4</v>
      </c>
      <c r="G355" s="18">
        <v>1.47</v>
      </c>
      <c r="H355" s="3">
        <v>670</v>
      </c>
      <c r="I355" s="18">
        <v>706</v>
      </c>
      <c r="J355" s="2">
        <v>30</v>
      </c>
      <c r="K355">
        <v>1</v>
      </c>
      <c r="L355">
        <v>90</v>
      </c>
      <c r="M355">
        <v>2</v>
      </c>
      <c r="N355" s="19" t="s">
        <v>5</v>
      </c>
      <c r="O355" s="19">
        <v>5</v>
      </c>
      <c r="P355">
        <v>1</v>
      </c>
      <c r="Q355">
        <v>0.9</v>
      </c>
      <c r="R355" s="23">
        <v>1.9</v>
      </c>
      <c r="S355" s="9">
        <v>17</v>
      </c>
      <c r="T355" s="19">
        <v>0</v>
      </c>
    </row>
    <row r="356" spans="1:20" x14ac:dyDescent="0.2">
      <c r="A356" s="2">
        <v>355</v>
      </c>
      <c r="B356" s="2">
        <v>2</v>
      </c>
      <c r="C356" s="2">
        <v>1</v>
      </c>
      <c r="D356" s="2">
        <v>6</v>
      </c>
      <c r="E356" s="8">
        <v>1</v>
      </c>
      <c r="F356" s="18">
        <v>1</v>
      </c>
      <c r="G356" s="18">
        <v>2.02</v>
      </c>
      <c r="H356" s="3">
        <v>410</v>
      </c>
      <c r="I356" s="18">
        <v>645</v>
      </c>
      <c r="J356" s="2">
        <v>32</v>
      </c>
      <c r="K356">
        <v>9</v>
      </c>
      <c r="L356">
        <v>16</v>
      </c>
      <c r="M356">
        <v>1</v>
      </c>
      <c r="N356" s="19" t="s">
        <v>32</v>
      </c>
      <c r="O356" s="19">
        <v>23</v>
      </c>
      <c r="P356">
        <v>2.2000000000000002</v>
      </c>
      <c r="Q356">
        <v>2.6</v>
      </c>
      <c r="R356" s="23">
        <v>4.8000000000000007</v>
      </c>
      <c r="S356" s="9">
        <v>88</v>
      </c>
      <c r="T356" s="19">
        <v>0</v>
      </c>
    </row>
    <row r="357" spans="1:20" x14ac:dyDescent="0.2">
      <c r="A357" s="2">
        <v>356</v>
      </c>
      <c r="B357" s="2">
        <v>1</v>
      </c>
      <c r="C357" s="2">
        <v>1</v>
      </c>
      <c r="D357" s="2">
        <v>0.72</v>
      </c>
      <c r="E357" s="8">
        <v>2</v>
      </c>
      <c r="F357" s="18">
        <v>7</v>
      </c>
      <c r="G357" s="18">
        <v>1.32</v>
      </c>
      <c r="H357" s="3">
        <v>580</v>
      </c>
      <c r="I357" s="18">
        <v>761</v>
      </c>
      <c r="J357" s="2">
        <v>17</v>
      </c>
      <c r="K357">
        <v>10</v>
      </c>
      <c r="L357">
        <v>88</v>
      </c>
      <c r="M357">
        <v>2</v>
      </c>
      <c r="N357" s="19" t="s">
        <v>7</v>
      </c>
      <c r="O357" s="19">
        <v>65</v>
      </c>
      <c r="P357">
        <v>2.2000000000000002</v>
      </c>
      <c r="Q357">
        <v>1.2</v>
      </c>
      <c r="R357" s="23">
        <v>3.4000000000000004</v>
      </c>
      <c r="S357" s="9">
        <v>36</v>
      </c>
      <c r="T357" s="19">
        <v>0</v>
      </c>
    </row>
    <row r="358" spans="1:20" x14ac:dyDescent="0.2">
      <c r="A358" s="2">
        <v>357</v>
      </c>
      <c r="B358" s="2">
        <v>3</v>
      </c>
      <c r="C358" s="2">
        <v>2</v>
      </c>
      <c r="D358" s="2">
        <v>6.74</v>
      </c>
      <c r="E358" s="8">
        <v>3</v>
      </c>
      <c r="F358" s="18">
        <v>1</v>
      </c>
      <c r="G358" s="18">
        <v>1.69</v>
      </c>
      <c r="H358" s="3">
        <v>860</v>
      </c>
      <c r="I358" s="18">
        <v>635</v>
      </c>
      <c r="J358" s="2">
        <v>26</v>
      </c>
      <c r="K358">
        <v>4</v>
      </c>
      <c r="L358">
        <v>8</v>
      </c>
      <c r="M358">
        <v>1</v>
      </c>
      <c r="N358" s="19" t="s">
        <v>5</v>
      </c>
      <c r="O358" s="19">
        <v>40</v>
      </c>
      <c r="P358">
        <v>1.3</v>
      </c>
      <c r="Q358">
        <v>3.4</v>
      </c>
      <c r="R358" s="23">
        <v>4.7</v>
      </c>
      <c r="S358" s="9">
        <v>152</v>
      </c>
      <c r="T358" s="19">
        <v>1</v>
      </c>
    </row>
    <row r="359" spans="1:20" x14ac:dyDescent="0.2">
      <c r="A359" s="2">
        <v>358</v>
      </c>
      <c r="B359" s="2">
        <v>1</v>
      </c>
      <c r="C359" s="2">
        <v>2</v>
      </c>
      <c r="D359" s="2">
        <v>9.1199999999999992</v>
      </c>
      <c r="E359" s="8">
        <v>3</v>
      </c>
      <c r="F359" s="18">
        <v>9</v>
      </c>
      <c r="G359" s="18">
        <v>1.62</v>
      </c>
      <c r="H359" s="3">
        <v>820</v>
      </c>
      <c r="I359" s="18">
        <v>732</v>
      </c>
      <c r="J359" s="2">
        <v>17</v>
      </c>
      <c r="K359">
        <v>5</v>
      </c>
      <c r="L359">
        <v>90</v>
      </c>
      <c r="M359">
        <v>2</v>
      </c>
      <c r="N359" s="19" t="s">
        <v>7</v>
      </c>
      <c r="O359" s="19">
        <v>47</v>
      </c>
      <c r="P359">
        <v>1.6</v>
      </c>
      <c r="Q359">
        <v>0.9</v>
      </c>
      <c r="R359" s="23">
        <v>2.5</v>
      </c>
      <c r="S359" s="9">
        <v>192</v>
      </c>
      <c r="T359" s="19">
        <v>1</v>
      </c>
    </row>
    <row r="360" spans="1:20" x14ac:dyDescent="0.2">
      <c r="A360" s="2">
        <v>359</v>
      </c>
      <c r="B360" s="2">
        <v>2</v>
      </c>
      <c r="C360" s="2">
        <v>2</v>
      </c>
      <c r="D360" s="2">
        <v>3.11</v>
      </c>
      <c r="E360" s="8">
        <v>1</v>
      </c>
      <c r="F360" s="18">
        <v>1</v>
      </c>
      <c r="G360" s="18">
        <v>2.02</v>
      </c>
      <c r="H360" s="3">
        <v>350</v>
      </c>
      <c r="I360" s="18">
        <v>773</v>
      </c>
      <c r="J360" s="2">
        <v>22</v>
      </c>
      <c r="K360">
        <v>10</v>
      </c>
      <c r="L360">
        <v>88</v>
      </c>
      <c r="M360">
        <v>2</v>
      </c>
      <c r="N360" s="19" t="s">
        <v>5</v>
      </c>
      <c r="O360" s="19">
        <v>61</v>
      </c>
      <c r="P360">
        <v>2.2000000000000002</v>
      </c>
      <c r="Q360">
        <v>1.2</v>
      </c>
      <c r="R360" s="23">
        <v>3.4000000000000004</v>
      </c>
      <c r="S360" s="9">
        <v>14</v>
      </c>
      <c r="T360" s="19">
        <v>0</v>
      </c>
    </row>
    <row r="361" spans="1:20" x14ac:dyDescent="0.2">
      <c r="A361" s="2">
        <v>360</v>
      </c>
      <c r="B361" s="2">
        <v>3</v>
      </c>
      <c r="C361" s="2">
        <v>1</v>
      </c>
      <c r="D361" s="2">
        <v>0.91</v>
      </c>
      <c r="E361" s="8">
        <v>2</v>
      </c>
      <c r="F361" s="18">
        <v>7</v>
      </c>
      <c r="G361" s="18">
        <v>1.26</v>
      </c>
      <c r="H361" s="3">
        <v>630</v>
      </c>
      <c r="I361" s="18">
        <v>728</v>
      </c>
      <c r="J361" s="2">
        <v>22</v>
      </c>
      <c r="K361">
        <v>12</v>
      </c>
      <c r="L361">
        <v>18</v>
      </c>
      <c r="M361">
        <v>1</v>
      </c>
      <c r="N361" s="19" t="s">
        <v>5</v>
      </c>
      <c r="O361" s="19">
        <v>46</v>
      </c>
      <c r="P361">
        <v>2.5</v>
      </c>
      <c r="Q361">
        <v>2.4</v>
      </c>
      <c r="R361" s="23">
        <v>4.9000000000000004</v>
      </c>
      <c r="S361" s="9">
        <v>178</v>
      </c>
      <c r="T361" s="19">
        <v>0</v>
      </c>
    </row>
    <row r="362" spans="1:20" x14ac:dyDescent="0.2">
      <c r="A362" s="2">
        <v>361</v>
      </c>
      <c r="B362" s="2">
        <v>2</v>
      </c>
      <c r="C362" s="2">
        <v>1</v>
      </c>
      <c r="D362" s="2">
        <v>8.0299999999999994</v>
      </c>
      <c r="E362" s="8">
        <v>3</v>
      </c>
      <c r="F362" s="18">
        <v>2</v>
      </c>
      <c r="G362" s="18">
        <v>1.69</v>
      </c>
      <c r="H362" s="3">
        <v>910</v>
      </c>
      <c r="I362" s="18">
        <v>778</v>
      </c>
      <c r="J362" s="2">
        <v>6</v>
      </c>
      <c r="K362">
        <v>11</v>
      </c>
      <c r="L362">
        <v>90</v>
      </c>
      <c r="M362">
        <v>2</v>
      </c>
      <c r="N362" s="19" t="s">
        <v>6</v>
      </c>
      <c r="O362" s="19">
        <v>39</v>
      </c>
      <c r="P362">
        <v>2.5</v>
      </c>
      <c r="Q362">
        <v>0.9</v>
      </c>
      <c r="R362" s="23">
        <v>3.4</v>
      </c>
      <c r="S362" s="9">
        <v>158</v>
      </c>
      <c r="T362" s="19">
        <v>1</v>
      </c>
    </row>
    <row r="363" spans="1:20" x14ac:dyDescent="0.2">
      <c r="A363" s="2">
        <v>362</v>
      </c>
      <c r="B363" s="2">
        <v>2</v>
      </c>
      <c r="C363" s="2">
        <v>1</v>
      </c>
      <c r="D363" s="2">
        <v>4.76</v>
      </c>
      <c r="E363" s="8">
        <v>1</v>
      </c>
      <c r="F363" s="18">
        <v>3</v>
      </c>
      <c r="G363" s="18">
        <v>2.04</v>
      </c>
      <c r="H363" s="3">
        <v>510</v>
      </c>
      <c r="I363" s="18">
        <v>670</v>
      </c>
      <c r="J363" s="2">
        <v>34</v>
      </c>
      <c r="K363">
        <v>2</v>
      </c>
      <c r="L363">
        <v>12</v>
      </c>
      <c r="M363">
        <v>1</v>
      </c>
      <c r="N363" s="19" t="s">
        <v>32</v>
      </c>
      <c r="O363" s="19">
        <v>40</v>
      </c>
      <c r="P363">
        <v>1</v>
      </c>
      <c r="Q363">
        <v>3</v>
      </c>
      <c r="R363" s="23">
        <v>4</v>
      </c>
      <c r="S363" s="9">
        <v>159</v>
      </c>
      <c r="T363" s="19">
        <v>0</v>
      </c>
    </row>
    <row r="364" spans="1:20" x14ac:dyDescent="0.2">
      <c r="A364" s="2">
        <v>363</v>
      </c>
      <c r="B364" s="2">
        <v>2</v>
      </c>
      <c r="C364" s="2">
        <v>1</v>
      </c>
      <c r="D364" s="2">
        <v>7.94</v>
      </c>
      <c r="E364" s="8">
        <v>3</v>
      </c>
      <c r="F364" s="18">
        <v>5</v>
      </c>
      <c r="G364" s="18">
        <v>1.69</v>
      </c>
      <c r="H364" s="3">
        <v>910</v>
      </c>
      <c r="I364" s="18">
        <v>688</v>
      </c>
      <c r="J364" s="2">
        <v>4</v>
      </c>
      <c r="K364">
        <v>5</v>
      </c>
      <c r="L364">
        <v>92</v>
      </c>
      <c r="M364">
        <v>2</v>
      </c>
      <c r="N364" s="19" t="s">
        <v>6</v>
      </c>
      <c r="O364" s="19">
        <v>40</v>
      </c>
      <c r="P364">
        <v>1.6</v>
      </c>
      <c r="Q364">
        <v>0.6</v>
      </c>
      <c r="R364" s="23">
        <v>2.2000000000000002</v>
      </c>
      <c r="S364" s="9">
        <v>161</v>
      </c>
      <c r="T364" s="19">
        <v>1</v>
      </c>
    </row>
    <row r="365" spans="1:20" x14ac:dyDescent="0.2">
      <c r="A365" s="2">
        <v>364</v>
      </c>
      <c r="B365" s="2">
        <v>2</v>
      </c>
      <c r="C365" s="2">
        <v>1</v>
      </c>
      <c r="D365" s="2">
        <v>3.3</v>
      </c>
      <c r="E365" s="8">
        <v>1</v>
      </c>
      <c r="F365" s="18">
        <v>2</v>
      </c>
      <c r="G365" s="18">
        <v>1.93</v>
      </c>
      <c r="H365" s="3">
        <v>370</v>
      </c>
      <c r="I365" s="18">
        <v>730</v>
      </c>
      <c r="J365" s="2">
        <v>20</v>
      </c>
      <c r="K365">
        <v>10</v>
      </c>
      <c r="L365">
        <v>86</v>
      </c>
      <c r="M365">
        <v>2</v>
      </c>
      <c r="N365" s="19" t="s">
        <v>7</v>
      </c>
      <c r="O365" s="19">
        <v>132</v>
      </c>
      <c r="P365">
        <v>2.2000000000000002</v>
      </c>
      <c r="Q365">
        <v>1.5</v>
      </c>
      <c r="R365" s="23">
        <v>3.7</v>
      </c>
      <c r="S365" s="9">
        <v>122</v>
      </c>
      <c r="T365" s="19">
        <v>0</v>
      </c>
    </row>
    <row r="366" spans="1:20" x14ac:dyDescent="0.2">
      <c r="A366" s="2">
        <v>365</v>
      </c>
      <c r="B366" s="2">
        <v>3</v>
      </c>
      <c r="C366" s="2">
        <v>1</v>
      </c>
      <c r="D366" s="2">
        <v>4.68</v>
      </c>
      <c r="E366" s="8">
        <v>1</v>
      </c>
      <c r="F366" s="18">
        <v>1</v>
      </c>
      <c r="G366" s="18">
        <v>1.91</v>
      </c>
      <c r="H366" s="3">
        <v>320</v>
      </c>
      <c r="I366" s="18">
        <v>751</v>
      </c>
      <c r="J366" s="2">
        <v>18</v>
      </c>
      <c r="K366">
        <v>8</v>
      </c>
      <c r="L366">
        <v>2</v>
      </c>
      <c r="M366">
        <v>1</v>
      </c>
      <c r="N366" s="19" t="s">
        <v>7</v>
      </c>
      <c r="O366" s="19">
        <v>41</v>
      </c>
      <c r="P366">
        <v>1.9</v>
      </c>
      <c r="Q366">
        <v>4</v>
      </c>
      <c r="R366" s="23">
        <v>5.9</v>
      </c>
      <c r="S366" s="9">
        <v>165</v>
      </c>
      <c r="T366" s="19">
        <v>0</v>
      </c>
    </row>
    <row r="367" spans="1:20" x14ac:dyDescent="0.2">
      <c r="A367" s="2">
        <v>366</v>
      </c>
      <c r="B367" s="2">
        <v>2</v>
      </c>
      <c r="C367" s="2">
        <v>1</v>
      </c>
      <c r="D367" s="2">
        <v>10.37</v>
      </c>
      <c r="E367" s="8">
        <v>3</v>
      </c>
      <c r="F367" s="18">
        <v>10</v>
      </c>
      <c r="G367" s="18">
        <v>1.58</v>
      </c>
      <c r="H367" s="3">
        <v>910</v>
      </c>
      <c r="I367" s="18">
        <v>761</v>
      </c>
      <c r="J367" s="2">
        <v>8</v>
      </c>
      <c r="K367">
        <v>2</v>
      </c>
      <c r="L367">
        <v>82</v>
      </c>
      <c r="M367">
        <v>2</v>
      </c>
      <c r="N367" s="19" t="s">
        <v>6</v>
      </c>
      <c r="O367" s="19">
        <v>119</v>
      </c>
      <c r="P367">
        <v>1</v>
      </c>
      <c r="Q367">
        <v>2.1</v>
      </c>
      <c r="R367" s="23">
        <v>3.1</v>
      </c>
      <c r="S367" s="9">
        <v>84</v>
      </c>
      <c r="T367" s="19">
        <v>1</v>
      </c>
    </row>
    <row r="368" spans="1:20" x14ac:dyDescent="0.2">
      <c r="A368" s="2">
        <v>367</v>
      </c>
      <c r="B368" s="2">
        <v>2</v>
      </c>
      <c r="C368" s="2">
        <v>2</v>
      </c>
      <c r="D368" s="2">
        <v>0.53</v>
      </c>
      <c r="E368" s="8">
        <v>2</v>
      </c>
      <c r="F368" s="18">
        <v>4</v>
      </c>
      <c r="G368" s="18">
        <v>1.44</v>
      </c>
      <c r="H368" s="3">
        <v>650</v>
      </c>
      <c r="I368" s="18">
        <v>674</v>
      </c>
      <c r="J368" s="2">
        <v>2</v>
      </c>
      <c r="K368">
        <v>12</v>
      </c>
      <c r="L368">
        <v>86</v>
      </c>
      <c r="M368">
        <v>2</v>
      </c>
      <c r="N368" s="19" t="s">
        <v>6</v>
      </c>
      <c r="O368" s="19">
        <v>54</v>
      </c>
      <c r="P368">
        <v>2.5</v>
      </c>
      <c r="Q368">
        <v>1.5</v>
      </c>
      <c r="R368" s="23">
        <v>4</v>
      </c>
      <c r="S368" s="9">
        <v>88</v>
      </c>
      <c r="T368" s="19">
        <v>0</v>
      </c>
    </row>
    <row r="369" spans="1:20" x14ac:dyDescent="0.2">
      <c r="A369" s="2">
        <v>368</v>
      </c>
      <c r="B369" s="2">
        <v>2</v>
      </c>
      <c r="C369" s="2">
        <v>2</v>
      </c>
      <c r="D369" s="2">
        <v>11.43</v>
      </c>
      <c r="E369" s="8">
        <v>3</v>
      </c>
      <c r="F369" s="18">
        <v>7</v>
      </c>
      <c r="G369" s="18">
        <v>1.56</v>
      </c>
      <c r="H369" s="3">
        <v>820</v>
      </c>
      <c r="I369" s="18">
        <v>751</v>
      </c>
      <c r="J369" s="2">
        <v>14</v>
      </c>
      <c r="K369">
        <v>7</v>
      </c>
      <c r="L369">
        <v>84</v>
      </c>
      <c r="M369">
        <v>2</v>
      </c>
      <c r="N369" s="19" t="s">
        <v>7</v>
      </c>
      <c r="O369" s="19">
        <v>111</v>
      </c>
      <c r="P369">
        <v>1.9</v>
      </c>
      <c r="Q369">
        <v>1.8</v>
      </c>
      <c r="R369" s="23">
        <v>3.7</v>
      </c>
      <c r="S369" s="9">
        <v>81</v>
      </c>
      <c r="T369" s="19">
        <v>1</v>
      </c>
    </row>
    <row r="370" spans="1:20" x14ac:dyDescent="0.2">
      <c r="A370" s="2">
        <v>369</v>
      </c>
      <c r="B370" s="2">
        <v>2</v>
      </c>
      <c r="C370" s="2">
        <v>1</v>
      </c>
      <c r="D370" s="2">
        <v>6.58</v>
      </c>
      <c r="E370" s="8">
        <v>3</v>
      </c>
      <c r="F370" s="18">
        <v>2</v>
      </c>
      <c r="G370" s="18">
        <v>1.5</v>
      </c>
      <c r="H370" s="3">
        <v>860</v>
      </c>
      <c r="I370" s="18">
        <v>669</v>
      </c>
      <c r="J370" s="2">
        <v>24</v>
      </c>
      <c r="K370">
        <v>2</v>
      </c>
      <c r="L370">
        <v>6</v>
      </c>
      <c r="M370">
        <v>1</v>
      </c>
      <c r="N370" s="19" t="s">
        <v>5</v>
      </c>
      <c r="O370" s="19">
        <v>44</v>
      </c>
      <c r="P370">
        <v>1</v>
      </c>
      <c r="Q370">
        <v>3.6</v>
      </c>
      <c r="R370" s="23">
        <v>4.5999999999999996</v>
      </c>
      <c r="S370" s="9">
        <v>170</v>
      </c>
      <c r="T370" s="19">
        <v>1</v>
      </c>
    </row>
    <row r="371" spans="1:20" x14ac:dyDescent="0.2">
      <c r="A371" s="2">
        <v>370</v>
      </c>
      <c r="B371" s="2">
        <v>3</v>
      </c>
      <c r="C371" s="2">
        <v>1</v>
      </c>
      <c r="D371" s="2">
        <v>3.52</v>
      </c>
      <c r="E371" s="8">
        <v>1</v>
      </c>
      <c r="F371" s="18">
        <v>1</v>
      </c>
      <c r="G371" s="18">
        <v>1.99</v>
      </c>
      <c r="H371" s="3">
        <v>410</v>
      </c>
      <c r="I371" s="18">
        <v>746</v>
      </c>
      <c r="J371" s="2">
        <v>34</v>
      </c>
      <c r="K371">
        <v>3</v>
      </c>
      <c r="L371">
        <v>4</v>
      </c>
      <c r="M371">
        <v>1</v>
      </c>
      <c r="N371" s="19" t="s">
        <v>32</v>
      </c>
      <c r="O371" s="19">
        <v>9</v>
      </c>
      <c r="P371">
        <v>1.3</v>
      </c>
      <c r="Q371">
        <v>3.8</v>
      </c>
      <c r="R371" s="23">
        <v>5.0999999999999996</v>
      </c>
      <c r="S371" s="9">
        <v>35</v>
      </c>
      <c r="T371" s="19">
        <v>0</v>
      </c>
    </row>
    <row r="372" spans="1:20" x14ac:dyDescent="0.2">
      <c r="A372" s="2">
        <v>371</v>
      </c>
      <c r="B372" s="2">
        <v>1</v>
      </c>
      <c r="C372" s="2">
        <v>1</v>
      </c>
      <c r="D372" s="2">
        <v>6.66</v>
      </c>
      <c r="E372" s="8">
        <v>3</v>
      </c>
      <c r="F372" s="18">
        <v>10</v>
      </c>
      <c r="G372" s="18">
        <v>1.77</v>
      </c>
      <c r="H372" s="3">
        <v>820</v>
      </c>
      <c r="I372" s="18">
        <v>685</v>
      </c>
      <c r="J372" s="2">
        <v>13</v>
      </c>
      <c r="K372">
        <v>3</v>
      </c>
      <c r="L372">
        <v>8</v>
      </c>
      <c r="M372">
        <v>1</v>
      </c>
      <c r="N372" s="19" t="s">
        <v>7</v>
      </c>
      <c r="O372" s="19">
        <v>88</v>
      </c>
      <c r="P372">
        <v>1.3</v>
      </c>
      <c r="Q372">
        <v>3.4</v>
      </c>
      <c r="R372" s="23">
        <v>4.7</v>
      </c>
      <c r="S372" s="9">
        <v>17</v>
      </c>
      <c r="T372" s="19">
        <v>1</v>
      </c>
    </row>
    <row r="373" spans="1:20" x14ac:dyDescent="0.2">
      <c r="A373" s="2">
        <v>372</v>
      </c>
      <c r="B373" s="2">
        <v>2</v>
      </c>
      <c r="C373" s="2">
        <v>2</v>
      </c>
      <c r="D373" s="2">
        <v>9.65</v>
      </c>
      <c r="E373" s="8">
        <v>3</v>
      </c>
      <c r="F373" s="18">
        <v>10</v>
      </c>
      <c r="G373" s="18">
        <v>1.6</v>
      </c>
      <c r="H373" s="3">
        <v>910</v>
      </c>
      <c r="I373" s="18">
        <v>759</v>
      </c>
      <c r="J373" s="2">
        <v>2</v>
      </c>
      <c r="K373">
        <v>4</v>
      </c>
      <c r="L373">
        <v>14</v>
      </c>
      <c r="M373">
        <v>1</v>
      </c>
      <c r="N373" s="19" t="s">
        <v>6</v>
      </c>
      <c r="O373" s="19">
        <v>6</v>
      </c>
      <c r="P373">
        <v>1.3</v>
      </c>
      <c r="Q373">
        <v>2.8</v>
      </c>
      <c r="R373" s="23">
        <v>4.0999999999999996</v>
      </c>
      <c r="S373" s="9">
        <v>22</v>
      </c>
      <c r="T373" s="19">
        <v>1</v>
      </c>
    </row>
    <row r="374" spans="1:20" x14ac:dyDescent="0.2">
      <c r="A374" s="2">
        <v>373</v>
      </c>
      <c r="B374" s="2">
        <v>1</v>
      </c>
      <c r="C374" s="2">
        <v>2</v>
      </c>
      <c r="D374" s="2">
        <v>9.6300000000000008</v>
      </c>
      <c r="E374" s="8">
        <v>3</v>
      </c>
      <c r="F374" s="18">
        <v>5</v>
      </c>
      <c r="G374" s="18">
        <v>1.56</v>
      </c>
      <c r="H374" s="3">
        <v>910</v>
      </c>
      <c r="I374" s="18">
        <v>789</v>
      </c>
      <c r="J374" s="2">
        <v>1</v>
      </c>
      <c r="K374">
        <v>11</v>
      </c>
      <c r="L374">
        <v>86</v>
      </c>
      <c r="M374">
        <v>2</v>
      </c>
      <c r="N374" s="19" t="s">
        <v>6</v>
      </c>
      <c r="O374" s="19">
        <v>92</v>
      </c>
      <c r="P374">
        <v>2.5</v>
      </c>
      <c r="Q374">
        <v>1.5</v>
      </c>
      <c r="R374" s="23">
        <v>4</v>
      </c>
      <c r="S374" s="9">
        <v>175</v>
      </c>
      <c r="T374" s="19">
        <v>1</v>
      </c>
    </row>
    <row r="375" spans="1:20" x14ac:dyDescent="0.2">
      <c r="A375" s="2">
        <v>374</v>
      </c>
      <c r="B375" s="2">
        <v>2</v>
      </c>
      <c r="C375" s="2">
        <v>1</v>
      </c>
      <c r="D375" s="2">
        <v>12.22</v>
      </c>
      <c r="E375" s="8">
        <v>3</v>
      </c>
      <c r="F375" s="18">
        <v>9</v>
      </c>
      <c r="G375" s="18">
        <v>1.71</v>
      </c>
      <c r="H375" s="3">
        <v>910</v>
      </c>
      <c r="I375" s="18">
        <v>624</v>
      </c>
      <c r="J375" s="2">
        <v>8</v>
      </c>
      <c r="K375">
        <v>2</v>
      </c>
      <c r="L375">
        <v>90</v>
      </c>
      <c r="M375">
        <v>2</v>
      </c>
      <c r="N375" s="19" t="s">
        <v>6</v>
      </c>
      <c r="O375" s="19">
        <v>49</v>
      </c>
      <c r="P375">
        <v>1</v>
      </c>
      <c r="Q375">
        <v>0.9</v>
      </c>
      <c r="R375" s="23">
        <v>1.9</v>
      </c>
      <c r="S375" s="9">
        <v>194</v>
      </c>
      <c r="T375" s="19">
        <v>1</v>
      </c>
    </row>
    <row r="376" spans="1:20" x14ac:dyDescent="0.2">
      <c r="A376" s="2">
        <v>375</v>
      </c>
      <c r="B376" s="2">
        <v>2</v>
      </c>
      <c r="C376" s="2">
        <v>1</v>
      </c>
      <c r="D376" s="2">
        <v>9.43</v>
      </c>
      <c r="E376" s="8">
        <v>3</v>
      </c>
      <c r="F376" s="18">
        <v>7</v>
      </c>
      <c r="G376" s="18">
        <v>1.56</v>
      </c>
      <c r="H376" s="3">
        <v>860</v>
      </c>
      <c r="I376" s="18">
        <v>720</v>
      </c>
      <c r="J376" s="2">
        <v>26</v>
      </c>
      <c r="K376">
        <v>10</v>
      </c>
      <c r="L376">
        <v>84</v>
      </c>
      <c r="M376">
        <v>2</v>
      </c>
      <c r="N376" s="19" t="s">
        <v>5</v>
      </c>
      <c r="O376" s="19">
        <v>52</v>
      </c>
      <c r="P376">
        <v>2.2000000000000002</v>
      </c>
      <c r="Q376">
        <v>1.8</v>
      </c>
      <c r="R376" s="23">
        <v>4</v>
      </c>
      <c r="S376" s="9">
        <v>200</v>
      </c>
      <c r="T376" s="19">
        <v>1</v>
      </c>
    </row>
    <row r="377" spans="1:20" x14ac:dyDescent="0.2">
      <c r="A377" s="2">
        <v>376</v>
      </c>
      <c r="B377" s="2">
        <v>3</v>
      </c>
      <c r="C377" s="2">
        <v>1</v>
      </c>
      <c r="D377" s="2">
        <v>1.63</v>
      </c>
      <c r="E377" s="8">
        <v>2</v>
      </c>
      <c r="F377" s="18">
        <v>1</v>
      </c>
      <c r="G377" s="18">
        <v>1.27</v>
      </c>
      <c r="H377" s="3">
        <v>530</v>
      </c>
      <c r="I377" s="18">
        <v>668</v>
      </c>
      <c r="J377" s="2">
        <v>4</v>
      </c>
      <c r="K377">
        <v>1</v>
      </c>
      <c r="L377">
        <v>18</v>
      </c>
      <c r="M377">
        <v>1</v>
      </c>
      <c r="N377" s="19" t="s">
        <v>6</v>
      </c>
      <c r="O377" s="19">
        <v>120</v>
      </c>
      <c r="P377">
        <v>1</v>
      </c>
      <c r="Q377">
        <v>2.4</v>
      </c>
      <c r="R377" s="23">
        <v>3.4</v>
      </c>
      <c r="S377" s="9">
        <v>94</v>
      </c>
      <c r="T377" s="19">
        <v>0</v>
      </c>
    </row>
    <row r="378" spans="1:20" x14ac:dyDescent="0.2">
      <c r="A378" s="2">
        <v>377</v>
      </c>
      <c r="B378" s="2">
        <v>1</v>
      </c>
      <c r="C378" s="2">
        <v>1</v>
      </c>
      <c r="D378" s="2">
        <v>2.6</v>
      </c>
      <c r="E378" s="8">
        <v>1</v>
      </c>
      <c r="F378" s="18">
        <v>2</v>
      </c>
      <c r="G378" s="18">
        <v>2.02</v>
      </c>
      <c r="H378" s="3">
        <v>400</v>
      </c>
      <c r="I378" s="18">
        <v>659</v>
      </c>
      <c r="J378" s="2">
        <v>23</v>
      </c>
      <c r="K378">
        <v>11</v>
      </c>
      <c r="L378">
        <v>12</v>
      </c>
      <c r="M378">
        <v>1</v>
      </c>
      <c r="N378" s="19" t="s">
        <v>5</v>
      </c>
      <c r="O378" s="19">
        <v>91</v>
      </c>
      <c r="P378">
        <v>2.5</v>
      </c>
      <c r="Q378">
        <v>3</v>
      </c>
      <c r="R378" s="23">
        <v>5.5</v>
      </c>
      <c r="S378" s="9">
        <v>199</v>
      </c>
      <c r="T378" s="19">
        <v>0</v>
      </c>
    </row>
    <row r="379" spans="1:20" x14ac:dyDescent="0.2">
      <c r="A379" s="2">
        <v>378</v>
      </c>
      <c r="B379" s="2">
        <v>2</v>
      </c>
      <c r="C379" s="2">
        <v>1</v>
      </c>
      <c r="D379" s="2">
        <v>6.55</v>
      </c>
      <c r="E379" s="8">
        <v>3</v>
      </c>
      <c r="F379" s="18">
        <v>2</v>
      </c>
      <c r="G379" s="18">
        <v>1.57</v>
      </c>
      <c r="H379" s="3">
        <v>860</v>
      </c>
      <c r="I379" s="18">
        <v>706</v>
      </c>
      <c r="J379" s="2">
        <v>30</v>
      </c>
      <c r="K379">
        <v>6</v>
      </c>
      <c r="L379">
        <v>16</v>
      </c>
      <c r="M379">
        <v>1</v>
      </c>
      <c r="N379" s="19" t="s">
        <v>5</v>
      </c>
      <c r="O379" s="19">
        <v>38</v>
      </c>
      <c r="P379">
        <v>1.6</v>
      </c>
      <c r="Q379">
        <v>2.6</v>
      </c>
      <c r="R379" s="23">
        <v>4.2</v>
      </c>
      <c r="S379" s="9">
        <v>144</v>
      </c>
      <c r="T379" s="19">
        <v>1</v>
      </c>
    </row>
    <row r="380" spans="1:20" x14ac:dyDescent="0.2">
      <c r="A380" s="2">
        <v>379</v>
      </c>
      <c r="B380" s="2">
        <v>3</v>
      </c>
      <c r="C380" s="2">
        <v>2</v>
      </c>
      <c r="D380" s="2">
        <v>9.4700000000000006</v>
      </c>
      <c r="E380" s="8">
        <v>3</v>
      </c>
      <c r="F380" s="18">
        <v>8</v>
      </c>
      <c r="G380" s="18">
        <v>1.75</v>
      </c>
      <c r="H380" s="3">
        <v>910</v>
      </c>
      <c r="I380" s="18">
        <v>638</v>
      </c>
      <c r="J380" s="2">
        <v>6</v>
      </c>
      <c r="K380">
        <v>9</v>
      </c>
      <c r="L380">
        <v>90</v>
      </c>
      <c r="M380">
        <v>2</v>
      </c>
      <c r="N380" s="19" t="s">
        <v>6</v>
      </c>
      <c r="O380" s="19">
        <v>121</v>
      </c>
      <c r="P380">
        <v>2.2000000000000002</v>
      </c>
      <c r="Q380">
        <v>0.9</v>
      </c>
      <c r="R380" s="23">
        <v>3.1</v>
      </c>
      <c r="S380" s="9">
        <v>97</v>
      </c>
      <c r="T380" s="19">
        <v>1</v>
      </c>
    </row>
    <row r="381" spans="1:20" x14ac:dyDescent="0.2">
      <c r="A381" s="2">
        <v>380</v>
      </c>
      <c r="B381" s="2">
        <v>1</v>
      </c>
      <c r="C381" s="2">
        <v>2</v>
      </c>
      <c r="D381" s="2">
        <v>5.59</v>
      </c>
      <c r="E381" s="8">
        <v>1</v>
      </c>
      <c r="F381" s="18">
        <v>3</v>
      </c>
      <c r="G381" s="18">
        <v>1.93</v>
      </c>
      <c r="H381" s="3">
        <v>510</v>
      </c>
      <c r="I381" s="18">
        <v>640</v>
      </c>
      <c r="J381" s="2">
        <v>31</v>
      </c>
      <c r="K381">
        <v>2</v>
      </c>
      <c r="L381">
        <v>2</v>
      </c>
      <c r="M381">
        <v>1</v>
      </c>
      <c r="N381" s="19" t="s">
        <v>32</v>
      </c>
      <c r="O381" s="19">
        <v>112</v>
      </c>
      <c r="P381">
        <v>1</v>
      </c>
      <c r="Q381">
        <v>4</v>
      </c>
      <c r="R381" s="23">
        <v>5</v>
      </c>
      <c r="S381" s="9">
        <v>78</v>
      </c>
      <c r="T381" s="19">
        <v>0</v>
      </c>
    </row>
    <row r="382" spans="1:20" x14ac:dyDescent="0.2">
      <c r="A382" s="2">
        <v>381</v>
      </c>
      <c r="B382" s="2">
        <v>1</v>
      </c>
      <c r="C382" s="2">
        <v>2</v>
      </c>
      <c r="D382" s="2">
        <v>11.27</v>
      </c>
      <c r="E382" s="8">
        <v>3</v>
      </c>
      <c r="F382" s="18">
        <v>6</v>
      </c>
      <c r="G382" s="18">
        <v>1.61</v>
      </c>
      <c r="H382" s="3">
        <v>860</v>
      </c>
      <c r="I382" s="18">
        <v>657</v>
      </c>
      <c r="J382" s="2">
        <v>23</v>
      </c>
      <c r="K382">
        <v>5</v>
      </c>
      <c r="L382">
        <v>8</v>
      </c>
      <c r="M382">
        <v>1</v>
      </c>
      <c r="N382" s="19" t="s">
        <v>5</v>
      </c>
      <c r="O382" s="19">
        <v>98</v>
      </c>
      <c r="P382">
        <v>1.6</v>
      </c>
      <c r="Q382">
        <v>3.4</v>
      </c>
      <c r="R382" s="23">
        <v>5</v>
      </c>
      <c r="S382" s="9">
        <v>26</v>
      </c>
      <c r="T382" s="19">
        <v>1</v>
      </c>
    </row>
    <row r="383" spans="1:20" x14ac:dyDescent="0.2">
      <c r="A383" s="2">
        <v>382</v>
      </c>
      <c r="B383" s="2">
        <v>1</v>
      </c>
      <c r="C383" s="2">
        <v>1</v>
      </c>
      <c r="D383" s="2">
        <v>7.83</v>
      </c>
      <c r="E383" s="8">
        <v>3</v>
      </c>
      <c r="F383" s="18">
        <v>10</v>
      </c>
      <c r="G383" s="18">
        <v>1.58</v>
      </c>
      <c r="H383" s="3">
        <v>930</v>
      </c>
      <c r="I383" s="18">
        <v>719</v>
      </c>
      <c r="J383" s="2">
        <v>31</v>
      </c>
      <c r="K383">
        <v>6</v>
      </c>
      <c r="L383">
        <v>84</v>
      </c>
      <c r="M383">
        <v>2</v>
      </c>
      <c r="N383" s="19" t="s">
        <v>32</v>
      </c>
      <c r="O383" s="19">
        <v>124</v>
      </c>
      <c r="P383">
        <v>1.6</v>
      </c>
      <c r="Q383">
        <v>1.8</v>
      </c>
      <c r="R383" s="23">
        <v>3.4000000000000004</v>
      </c>
      <c r="S383" s="9">
        <v>110</v>
      </c>
      <c r="T383" s="19">
        <v>1</v>
      </c>
    </row>
    <row r="384" spans="1:20" x14ac:dyDescent="0.2">
      <c r="A384" s="2">
        <v>383</v>
      </c>
      <c r="B384" s="2">
        <v>2</v>
      </c>
      <c r="C384" s="2">
        <v>1</v>
      </c>
      <c r="D384" s="2">
        <v>1.17</v>
      </c>
      <c r="E384" s="8">
        <v>2</v>
      </c>
      <c r="F384" s="18">
        <v>8</v>
      </c>
      <c r="G384" s="18">
        <v>1.24</v>
      </c>
      <c r="H384" s="3">
        <v>710</v>
      </c>
      <c r="I384" s="18">
        <v>795</v>
      </c>
      <c r="J384" s="2">
        <v>36</v>
      </c>
      <c r="K384">
        <v>2</v>
      </c>
      <c r="L384">
        <v>6</v>
      </c>
      <c r="M384">
        <v>1</v>
      </c>
      <c r="N384" s="19" t="s">
        <v>32</v>
      </c>
      <c r="O384" s="19">
        <v>78</v>
      </c>
      <c r="P384">
        <v>1</v>
      </c>
      <c r="Q384">
        <v>3.6</v>
      </c>
      <c r="R384" s="23">
        <v>4.5999999999999996</v>
      </c>
      <c r="S384" s="9">
        <v>28</v>
      </c>
      <c r="T384" s="19">
        <v>0</v>
      </c>
    </row>
    <row r="385" spans="1:20" x14ac:dyDescent="0.2">
      <c r="A385" s="2">
        <v>384</v>
      </c>
      <c r="B385" s="2">
        <v>1</v>
      </c>
      <c r="C385" s="2">
        <v>2</v>
      </c>
      <c r="D385" s="2">
        <v>7.8</v>
      </c>
      <c r="E385" s="8">
        <v>3</v>
      </c>
      <c r="F385" s="18">
        <v>7</v>
      </c>
      <c r="G385" s="18">
        <v>1.59</v>
      </c>
      <c r="H385" s="3">
        <v>930</v>
      </c>
      <c r="I385" s="18">
        <v>644</v>
      </c>
      <c r="J385" s="2">
        <v>31</v>
      </c>
      <c r="K385">
        <v>8</v>
      </c>
      <c r="L385">
        <v>82</v>
      </c>
      <c r="M385">
        <v>2</v>
      </c>
      <c r="N385" s="19" t="s">
        <v>32</v>
      </c>
      <c r="O385" s="19">
        <v>97</v>
      </c>
      <c r="P385">
        <v>1.9</v>
      </c>
      <c r="Q385">
        <v>2.1</v>
      </c>
      <c r="R385" s="23">
        <v>4</v>
      </c>
      <c r="S385" s="9">
        <v>13</v>
      </c>
      <c r="T385" s="19">
        <v>1</v>
      </c>
    </row>
    <row r="386" spans="1:20" x14ac:dyDescent="0.2">
      <c r="A386" s="2">
        <v>385</v>
      </c>
      <c r="B386" s="2">
        <v>1</v>
      </c>
      <c r="C386" s="2">
        <v>2</v>
      </c>
      <c r="D386" s="2">
        <v>1.75</v>
      </c>
      <c r="E386" s="8">
        <v>2</v>
      </c>
      <c r="F386" s="18">
        <v>2</v>
      </c>
      <c r="G386" s="18">
        <v>1.35</v>
      </c>
      <c r="H386" s="3">
        <v>630</v>
      </c>
      <c r="I386" s="18">
        <v>604</v>
      </c>
      <c r="J386" s="2">
        <v>39</v>
      </c>
      <c r="K386">
        <v>8</v>
      </c>
      <c r="L386">
        <v>18</v>
      </c>
      <c r="M386">
        <v>1</v>
      </c>
      <c r="N386" s="19" t="s">
        <v>32</v>
      </c>
      <c r="O386" s="19">
        <v>96</v>
      </c>
      <c r="P386">
        <v>1.9</v>
      </c>
      <c r="Q386">
        <v>2.4</v>
      </c>
      <c r="R386" s="23">
        <v>4.3</v>
      </c>
      <c r="S386" s="9">
        <v>12</v>
      </c>
      <c r="T386" s="19">
        <v>0</v>
      </c>
    </row>
    <row r="387" spans="1:20" x14ac:dyDescent="0.2">
      <c r="A387" s="2">
        <v>386</v>
      </c>
      <c r="B387" s="2">
        <v>3</v>
      </c>
      <c r="C387" s="2">
        <v>2</v>
      </c>
      <c r="D387" s="2">
        <v>5.76</v>
      </c>
      <c r="E387" s="8">
        <v>1</v>
      </c>
      <c r="F387" s="18">
        <v>4</v>
      </c>
      <c r="G387" s="18">
        <v>1.91</v>
      </c>
      <c r="H387" s="3">
        <v>470</v>
      </c>
      <c r="I387" s="18">
        <v>723</v>
      </c>
      <c r="J387" s="2">
        <v>18</v>
      </c>
      <c r="K387">
        <v>5</v>
      </c>
      <c r="L387">
        <v>84</v>
      </c>
      <c r="M387">
        <v>2</v>
      </c>
      <c r="N387" s="19" t="s">
        <v>7</v>
      </c>
      <c r="O387" s="19">
        <v>56</v>
      </c>
      <c r="P387">
        <v>1.6</v>
      </c>
      <c r="Q387">
        <v>1.8</v>
      </c>
      <c r="R387" s="23">
        <v>3.4000000000000004</v>
      </c>
      <c r="S387" s="9">
        <v>134</v>
      </c>
      <c r="T387" s="19">
        <v>0</v>
      </c>
    </row>
    <row r="388" spans="1:20" x14ac:dyDescent="0.2">
      <c r="A388" s="2">
        <v>387</v>
      </c>
      <c r="B388" s="2">
        <v>2</v>
      </c>
      <c r="C388" s="2">
        <v>2</v>
      </c>
      <c r="D388" s="2">
        <v>3.98</v>
      </c>
      <c r="E388" s="8">
        <v>1</v>
      </c>
      <c r="F388" s="18">
        <v>4</v>
      </c>
      <c r="G388" s="18">
        <v>1.96</v>
      </c>
      <c r="H388" s="3">
        <v>550</v>
      </c>
      <c r="I388" s="18">
        <v>602</v>
      </c>
      <c r="J388" s="2">
        <v>6</v>
      </c>
      <c r="K388">
        <v>11</v>
      </c>
      <c r="L388">
        <v>4</v>
      </c>
      <c r="M388">
        <v>1</v>
      </c>
      <c r="N388" s="19" t="s">
        <v>6</v>
      </c>
      <c r="O388" s="19">
        <v>122</v>
      </c>
      <c r="P388">
        <v>2.5</v>
      </c>
      <c r="Q388">
        <v>3.8</v>
      </c>
      <c r="R388" s="23">
        <v>6.3</v>
      </c>
      <c r="S388" s="9">
        <v>98</v>
      </c>
      <c r="T388" s="19">
        <v>0</v>
      </c>
    </row>
    <row r="389" spans="1:20" x14ac:dyDescent="0.2">
      <c r="A389" s="2">
        <v>388</v>
      </c>
      <c r="B389" s="2">
        <v>2</v>
      </c>
      <c r="C389" s="2">
        <v>2</v>
      </c>
      <c r="D389" s="2">
        <v>5.75</v>
      </c>
      <c r="E389" s="8">
        <v>1</v>
      </c>
      <c r="F389" s="18">
        <v>1</v>
      </c>
      <c r="G389" s="18">
        <v>2.0299999999999998</v>
      </c>
      <c r="H389" s="3">
        <v>320</v>
      </c>
      <c r="I389" s="18">
        <v>674</v>
      </c>
      <c r="J389" s="2">
        <v>12</v>
      </c>
      <c r="K389">
        <v>12</v>
      </c>
      <c r="L389">
        <v>84</v>
      </c>
      <c r="M389">
        <v>2</v>
      </c>
      <c r="N389" s="19" t="s">
        <v>7</v>
      </c>
      <c r="O389" s="19">
        <v>97</v>
      </c>
      <c r="P389">
        <v>2.5</v>
      </c>
      <c r="Q389">
        <v>1.8</v>
      </c>
      <c r="R389" s="23">
        <v>4.3</v>
      </c>
      <c r="S389" s="9">
        <v>21</v>
      </c>
      <c r="T389" s="19">
        <v>0</v>
      </c>
    </row>
    <row r="390" spans="1:20" x14ac:dyDescent="0.2">
      <c r="A390" s="2">
        <v>389</v>
      </c>
      <c r="B390" s="2">
        <v>3</v>
      </c>
      <c r="C390" s="2">
        <v>2</v>
      </c>
      <c r="D390" s="2">
        <v>9.8000000000000007</v>
      </c>
      <c r="E390" s="8">
        <v>3</v>
      </c>
      <c r="F390" s="18">
        <v>5</v>
      </c>
      <c r="G390" s="18">
        <v>1.62</v>
      </c>
      <c r="H390" s="3">
        <v>820</v>
      </c>
      <c r="I390" s="18">
        <v>785</v>
      </c>
      <c r="J390" s="2">
        <v>16</v>
      </c>
      <c r="K390">
        <v>4</v>
      </c>
      <c r="L390">
        <v>10</v>
      </c>
      <c r="M390">
        <v>1</v>
      </c>
      <c r="N390" s="19" t="s">
        <v>7</v>
      </c>
      <c r="O390" s="19">
        <v>138</v>
      </c>
      <c r="P390">
        <v>1.3</v>
      </c>
      <c r="Q390">
        <v>3.2</v>
      </c>
      <c r="R390" s="23">
        <v>4.5</v>
      </c>
      <c r="S390" s="9">
        <v>122</v>
      </c>
      <c r="T390" s="19">
        <v>1</v>
      </c>
    </row>
    <row r="391" spans="1:20" x14ac:dyDescent="0.2">
      <c r="A391" s="2">
        <v>390</v>
      </c>
      <c r="B391" s="2">
        <v>3</v>
      </c>
      <c r="C391" s="2">
        <v>1</v>
      </c>
      <c r="D391" s="2">
        <v>5.4</v>
      </c>
      <c r="E391" s="8">
        <v>1</v>
      </c>
      <c r="F391" s="18">
        <v>1</v>
      </c>
      <c r="G391" s="18">
        <v>1.97</v>
      </c>
      <c r="H391" s="3">
        <v>350</v>
      </c>
      <c r="I391" s="18">
        <v>642</v>
      </c>
      <c r="J391" s="2">
        <v>22</v>
      </c>
      <c r="K391">
        <v>3</v>
      </c>
      <c r="L391">
        <v>92</v>
      </c>
      <c r="M391">
        <v>2</v>
      </c>
      <c r="N391" s="19" t="s">
        <v>5</v>
      </c>
      <c r="O391" s="19">
        <v>50</v>
      </c>
      <c r="P391">
        <v>1.3</v>
      </c>
      <c r="Q391">
        <v>0.6</v>
      </c>
      <c r="R391" s="23">
        <v>1.9</v>
      </c>
      <c r="S391" s="9">
        <v>193</v>
      </c>
      <c r="T391" s="19">
        <v>0</v>
      </c>
    </row>
    <row r="392" spans="1:20" x14ac:dyDescent="0.2">
      <c r="A392" s="2">
        <v>391</v>
      </c>
      <c r="B392" s="2">
        <v>2</v>
      </c>
      <c r="C392" s="2">
        <v>2</v>
      </c>
      <c r="D392" s="2">
        <v>9.4499999999999993</v>
      </c>
      <c r="E392" s="8">
        <v>3</v>
      </c>
      <c r="F392" s="18">
        <v>2</v>
      </c>
      <c r="G392" s="18">
        <v>1.66</v>
      </c>
      <c r="H392" s="3">
        <v>820</v>
      </c>
      <c r="I392" s="18">
        <v>610</v>
      </c>
      <c r="J392" s="2">
        <v>14</v>
      </c>
      <c r="K392">
        <v>10</v>
      </c>
      <c r="L392">
        <v>10</v>
      </c>
      <c r="M392">
        <v>1</v>
      </c>
      <c r="N392" s="19" t="s">
        <v>7</v>
      </c>
      <c r="O392" s="19">
        <v>89</v>
      </c>
      <c r="P392">
        <v>2.2000000000000002</v>
      </c>
      <c r="Q392">
        <v>3.2</v>
      </c>
      <c r="R392" s="23">
        <v>5.4</v>
      </c>
      <c r="S392" s="9">
        <v>65</v>
      </c>
      <c r="T392" s="19">
        <v>1</v>
      </c>
    </row>
    <row r="393" spans="1:20" x14ac:dyDescent="0.2">
      <c r="A393" s="2">
        <v>392</v>
      </c>
      <c r="B393" s="2">
        <v>2</v>
      </c>
      <c r="C393" s="2">
        <v>1</v>
      </c>
      <c r="D393" s="2">
        <v>7.19</v>
      </c>
      <c r="E393" s="8">
        <v>3</v>
      </c>
      <c r="F393" s="18">
        <v>2</v>
      </c>
      <c r="G393" s="18">
        <v>1.68</v>
      </c>
      <c r="H393" s="3">
        <v>860</v>
      </c>
      <c r="I393" s="18">
        <v>735</v>
      </c>
      <c r="J393" s="2">
        <v>26</v>
      </c>
      <c r="K393">
        <v>7</v>
      </c>
      <c r="L393">
        <v>88</v>
      </c>
      <c r="M393">
        <v>2</v>
      </c>
      <c r="N393" s="19" t="s">
        <v>5</v>
      </c>
      <c r="O393" s="19">
        <v>6</v>
      </c>
      <c r="P393">
        <v>1.9</v>
      </c>
      <c r="Q393">
        <v>1.2</v>
      </c>
      <c r="R393" s="23">
        <v>3.0999999999999996</v>
      </c>
      <c r="S393" s="9">
        <v>21</v>
      </c>
      <c r="T393" s="19">
        <v>1</v>
      </c>
    </row>
    <row r="394" spans="1:20" x14ac:dyDescent="0.2">
      <c r="A394" s="2">
        <v>393</v>
      </c>
      <c r="B394" s="2">
        <v>2</v>
      </c>
      <c r="C394" s="2">
        <v>1</v>
      </c>
      <c r="D394" s="2">
        <v>6.79</v>
      </c>
      <c r="E394" s="8">
        <v>3</v>
      </c>
      <c r="F394" s="18">
        <v>6</v>
      </c>
      <c r="G394" s="18">
        <v>1.75</v>
      </c>
      <c r="H394" s="3">
        <v>910</v>
      </c>
      <c r="I394" s="18">
        <v>719</v>
      </c>
      <c r="J394" s="2">
        <v>2</v>
      </c>
      <c r="K394">
        <v>10</v>
      </c>
      <c r="L394">
        <v>84</v>
      </c>
      <c r="M394">
        <v>2</v>
      </c>
      <c r="N394" s="19" t="s">
        <v>6</v>
      </c>
      <c r="O394" s="19">
        <v>16</v>
      </c>
      <c r="P394">
        <v>2.2000000000000002</v>
      </c>
      <c r="Q394">
        <v>1.8</v>
      </c>
      <c r="R394" s="23">
        <v>4</v>
      </c>
      <c r="S394" s="9">
        <v>62</v>
      </c>
      <c r="T394" s="19">
        <v>1</v>
      </c>
    </row>
    <row r="395" spans="1:20" x14ac:dyDescent="0.2">
      <c r="A395" s="2">
        <v>394</v>
      </c>
      <c r="B395" s="2">
        <v>2</v>
      </c>
      <c r="C395" s="2">
        <v>1</v>
      </c>
      <c r="D395" s="2">
        <v>1.96</v>
      </c>
      <c r="E395" s="8">
        <v>2</v>
      </c>
      <c r="F395" s="18">
        <v>7</v>
      </c>
      <c r="G395" s="18">
        <v>1.46</v>
      </c>
      <c r="H395" s="3">
        <v>580</v>
      </c>
      <c r="I395" s="18">
        <v>722</v>
      </c>
      <c r="J395" s="2">
        <v>18</v>
      </c>
      <c r="K395">
        <v>12</v>
      </c>
      <c r="L395">
        <v>12</v>
      </c>
      <c r="M395">
        <v>1</v>
      </c>
      <c r="N395" s="19" t="s">
        <v>7</v>
      </c>
      <c r="O395" s="19">
        <v>45</v>
      </c>
      <c r="P395">
        <v>2.5</v>
      </c>
      <c r="Q395">
        <v>3</v>
      </c>
      <c r="R395" s="23">
        <v>5.5</v>
      </c>
      <c r="S395" s="9">
        <v>183</v>
      </c>
      <c r="T395" s="19">
        <v>0</v>
      </c>
    </row>
    <row r="396" spans="1:20" x14ac:dyDescent="0.2">
      <c r="A396" s="2">
        <v>395</v>
      </c>
      <c r="B396" s="2">
        <v>1</v>
      </c>
      <c r="C396" s="2">
        <v>2</v>
      </c>
      <c r="D396" s="2">
        <v>5.37</v>
      </c>
      <c r="E396" s="8">
        <v>1</v>
      </c>
      <c r="F396" s="18">
        <v>4</v>
      </c>
      <c r="G396" s="18">
        <v>2.0499999999999998</v>
      </c>
      <c r="H396" s="3">
        <v>470</v>
      </c>
      <c r="I396" s="18">
        <v>746</v>
      </c>
      <c r="J396" s="2">
        <v>11</v>
      </c>
      <c r="K396">
        <v>11</v>
      </c>
      <c r="L396">
        <v>10</v>
      </c>
      <c r="M396">
        <v>1</v>
      </c>
      <c r="N396" s="19" t="s">
        <v>7</v>
      </c>
      <c r="O396" s="19">
        <v>130</v>
      </c>
      <c r="P396">
        <v>2.5</v>
      </c>
      <c r="Q396">
        <v>3.2</v>
      </c>
      <c r="R396" s="23">
        <v>5.7</v>
      </c>
      <c r="S396" s="9">
        <v>122</v>
      </c>
      <c r="T396" s="19">
        <v>0</v>
      </c>
    </row>
    <row r="397" spans="1:20" x14ac:dyDescent="0.2">
      <c r="A397" s="2">
        <v>396</v>
      </c>
      <c r="B397" s="2">
        <v>3</v>
      </c>
      <c r="C397" s="2">
        <v>1</v>
      </c>
      <c r="D397" s="2">
        <v>11.1</v>
      </c>
      <c r="E397" s="8">
        <v>3</v>
      </c>
      <c r="F397" s="18">
        <v>5</v>
      </c>
      <c r="G397" s="18">
        <v>1.79</v>
      </c>
      <c r="H397" s="3">
        <v>930</v>
      </c>
      <c r="I397" s="18">
        <v>662</v>
      </c>
      <c r="J397" s="2">
        <v>32</v>
      </c>
      <c r="K397">
        <v>1</v>
      </c>
      <c r="L397">
        <v>86</v>
      </c>
      <c r="M397">
        <v>2</v>
      </c>
      <c r="N397" s="19" t="s">
        <v>32</v>
      </c>
      <c r="O397" s="19">
        <v>29</v>
      </c>
      <c r="P397">
        <v>1</v>
      </c>
      <c r="Q397">
        <v>1.5</v>
      </c>
      <c r="R397" s="23">
        <v>2.5</v>
      </c>
      <c r="S397" s="9">
        <v>115</v>
      </c>
      <c r="T397" s="19">
        <v>1</v>
      </c>
    </row>
    <row r="398" spans="1:20" x14ac:dyDescent="0.2">
      <c r="A398" s="2">
        <v>397</v>
      </c>
      <c r="B398" s="2">
        <v>2</v>
      </c>
      <c r="C398" s="2">
        <v>1</v>
      </c>
      <c r="D398" s="2">
        <v>0.1</v>
      </c>
      <c r="E398" s="8">
        <v>2</v>
      </c>
      <c r="F398" s="18">
        <v>5</v>
      </c>
      <c r="G398" s="18">
        <v>1.38</v>
      </c>
      <c r="H398" s="3">
        <v>550</v>
      </c>
      <c r="I398" s="18">
        <v>719</v>
      </c>
      <c r="J398" s="2">
        <v>30</v>
      </c>
      <c r="K398">
        <v>8</v>
      </c>
      <c r="L398">
        <v>90</v>
      </c>
      <c r="M398">
        <v>2</v>
      </c>
      <c r="N398" s="19" t="s">
        <v>5</v>
      </c>
      <c r="O398" s="19">
        <v>37</v>
      </c>
      <c r="P398">
        <v>1.9</v>
      </c>
      <c r="Q398">
        <v>0.9</v>
      </c>
      <c r="R398" s="23">
        <v>2.8</v>
      </c>
      <c r="S398" s="9">
        <v>140</v>
      </c>
      <c r="T398" s="19">
        <v>0</v>
      </c>
    </row>
    <row r="399" spans="1:20" x14ac:dyDescent="0.2">
      <c r="A399" s="2">
        <v>398</v>
      </c>
      <c r="B399" s="2">
        <v>2</v>
      </c>
      <c r="C399" s="2">
        <v>2</v>
      </c>
      <c r="D399" s="2">
        <v>2.41</v>
      </c>
      <c r="E399" s="8">
        <v>1</v>
      </c>
      <c r="F399" s="18">
        <v>1</v>
      </c>
      <c r="G399" s="18">
        <v>2.0099999999999998</v>
      </c>
      <c r="H399" s="3">
        <v>320</v>
      </c>
      <c r="I399" s="18">
        <v>608</v>
      </c>
      <c r="J399" s="2">
        <v>20</v>
      </c>
      <c r="K399">
        <v>5</v>
      </c>
      <c r="L399">
        <v>14</v>
      </c>
      <c r="M399">
        <v>1</v>
      </c>
      <c r="N399" s="19" t="s">
        <v>7</v>
      </c>
      <c r="O399" s="19">
        <v>110</v>
      </c>
      <c r="P399">
        <v>1.6</v>
      </c>
      <c r="Q399">
        <v>2.8</v>
      </c>
      <c r="R399" s="23">
        <v>4.4000000000000004</v>
      </c>
      <c r="S399" s="9">
        <v>77</v>
      </c>
      <c r="T399" s="19">
        <v>0</v>
      </c>
    </row>
    <row r="400" spans="1:20" x14ac:dyDescent="0.2">
      <c r="A400" s="2">
        <v>399</v>
      </c>
      <c r="B400" s="2">
        <v>3</v>
      </c>
      <c r="C400" s="2">
        <v>2</v>
      </c>
      <c r="D400" s="2">
        <v>2.1</v>
      </c>
      <c r="E400" s="8">
        <v>1</v>
      </c>
      <c r="F400" s="18">
        <v>4</v>
      </c>
      <c r="G400" s="18">
        <v>2.0099999999999998</v>
      </c>
      <c r="H400" s="3">
        <v>470</v>
      </c>
      <c r="I400" s="18">
        <v>782</v>
      </c>
      <c r="J400" s="2">
        <v>14</v>
      </c>
      <c r="K400">
        <v>6</v>
      </c>
      <c r="L400">
        <v>2</v>
      </c>
      <c r="M400">
        <v>1</v>
      </c>
      <c r="N400" s="19" t="s">
        <v>7</v>
      </c>
      <c r="O400" s="19">
        <v>10</v>
      </c>
      <c r="P400">
        <v>1.6</v>
      </c>
      <c r="Q400">
        <v>4</v>
      </c>
      <c r="R400" s="23">
        <v>5.6</v>
      </c>
      <c r="S400" s="9">
        <v>40</v>
      </c>
      <c r="T400" s="19">
        <v>0</v>
      </c>
    </row>
    <row r="401" spans="1:20" x14ac:dyDescent="0.2">
      <c r="A401" s="2">
        <v>400</v>
      </c>
      <c r="B401" s="2">
        <v>1</v>
      </c>
      <c r="C401" s="2">
        <v>1</v>
      </c>
      <c r="D401" s="2">
        <v>7.1</v>
      </c>
      <c r="E401" s="8">
        <v>3</v>
      </c>
      <c r="F401" s="18">
        <v>3</v>
      </c>
      <c r="G401" s="18">
        <v>1.56</v>
      </c>
      <c r="H401" s="3">
        <v>820</v>
      </c>
      <c r="I401" s="18">
        <v>663</v>
      </c>
      <c r="J401" s="2">
        <v>15</v>
      </c>
      <c r="K401">
        <v>1</v>
      </c>
      <c r="L401">
        <v>10</v>
      </c>
      <c r="M401">
        <v>1</v>
      </c>
      <c r="N401" s="19" t="s">
        <v>7</v>
      </c>
      <c r="O401" s="19">
        <v>120</v>
      </c>
      <c r="P401">
        <v>1</v>
      </c>
      <c r="Q401">
        <v>3.2</v>
      </c>
      <c r="R401" s="23">
        <v>4.2</v>
      </c>
      <c r="S401" s="9">
        <v>94</v>
      </c>
      <c r="T401" s="19">
        <v>1</v>
      </c>
    </row>
    <row r="402" spans="1:20" x14ac:dyDescent="0.2">
      <c r="A402" s="2">
        <v>401</v>
      </c>
      <c r="B402" s="2">
        <v>2</v>
      </c>
      <c r="C402" s="2">
        <v>2</v>
      </c>
      <c r="D402" s="2">
        <v>6.52</v>
      </c>
      <c r="E402" s="8">
        <v>3</v>
      </c>
      <c r="F402" s="18">
        <v>1</v>
      </c>
      <c r="G402" s="18">
        <v>1.72</v>
      </c>
      <c r="H402" s="3">
        <v>930</v>
      </c>
      <c r="I402" s="18">
        <v>763</v>
      </c>
      <c r="J402" s="2">
        <v>36</v>
      </c>
      <c r="K402">
        <v>10</v>
      </c>
      <c r="L402">
        <v>90</v>
      </c>
      <c r="M402">
        <v>2</v>
      </c>
      <c r="N402" s="19" t="s">
        <v>32</v>
      </c>
      <c r="O402" s="19">
        <v>46</v>
      </c>
      <c r="P402">
        <v>2.2000000000000002</v>
      </c>
      <c r="Q402">
        <v>0.9</v>
      </c>
      <c r="R402" s="23">
        <v>3.1</v>
      </c>
      <c r="S402" s="9">
        <v>181</v>
      </c>
      <c r="T402" s="19">
        <v>1</v>
      </c>
    </row>
    <row r="403" spans="1:20" x14ac:dyDescent="0.2">
      <c r="A403" s="2">
        <v>402</v>
      </c>
      <c r="B403" s="2">
        <v>3</v>
      </c>
      <c r="C403" s="2">
        <v>1</v>
      </c>
      <c r="D403" s="2">
        <v>6.11</v>
      </c>
      <c r="E403" s="8">
        <v>3</v>
      </c>
      <c r="F403" s="18">
        <v>8</v>
      </c>
      <c r="G403" s="18">
        <v>1.8</v>
      </c>
      <c r="H403" s="3">
        <v>930</v>
      </c>
      <c r="I403" s="18">
        <v>616</v>
      </c>
      <c r="J403" s="2">
        <v>32</v>
      </c>
      <c r="K403">
        <v>10</v>
      </c>
      <c r="L403">
        <v>4</v>
      </c>
      <c r="M403">
        <v>1</v>
      </c>
      <c r="N403" s="19" t="s">
        <v>32</v>
      </c>
      <c r="O403" s="19">
        <v>53</v>
      </c>
      <c r="P403">
        <v>2.2000000000000002</v>
      </c>
      <c r="Q403">
        <v>3.8</v>
      </c>
      <c r="R403" s="23">
        <v>6</v>
      </c>
      <c r="S403" s="9">
        <v>93</v>
      </c>
      <c r="T403" s="19">
        <v>1</v>
      </c>
    </row>
    <row r="404" spans="1:20" x14ac:dyDescent="0.2">
      <c r="A404" s="2">
        <v>403</v>
      </c>
      <c r="B404" s="2">
        <v>3</v>
      </c>
      <c r="C404" s="2">
        <v>1</v>
      </c>
      <c r="D404" s="2">
        <v>1.93</v>
      </c>
      <c r="E404" s="8">
        <v>2</v>
      </c>
      <c r="F404" s="18">
        <v>8</v>
      </c>
      <c r="G404" s="18">
        <v>1.43</v>
      </c>
      <c r="H404" s="3">
        <v>670</v>
      </c>
      <c r="I404" s="18">
        <v>702</v>
      </c>
      <c r="J404" s="2">
        <v>26</v>
      </c>
      <c r="K404">
        <v>4</v>
      </c>
      <c r="L404">
        <v>18</v>
      </c>
      <c r="M404">
        <v>1</v>
      </c>
      <c r="N404" s="19" t="s">
        <v>5</v>
      </c>
      <c r="O404" s="19">
        <v>99</v>
      </c>
      <c r="P404">
        <v>1.3</v>
      </c>
      <c r="Q404">
        <v>2.4</v>
      </c>
      <c r="R404" s="23">
        <v>3.7</v>
      </c>
      <c r="S404" s="9">
        <v>20</v>
      </c>
      <c r="T404" s="19">
        <v>0</v>
      </c>
    </row>
    <row r="405" spans="1:20" x14ac:dyDescent="0.2">
      <c r="A405" s="2">
        <v>404</v>
      </c>
      <c r="B405" s="2">
        <v>1</v>
      </c>
      <c r="C405" s="2">
        <v>2</v>
      </c>
      <c r="D405" s="2">
        <v>7.22</v>
      </c>
      <c r="E405" s="8">
        <v>3</v>
      </c>
      <c r="F405" s="18">
        <v>9</v>
      </c>
      <c r="G405" s="18">
        <v>1.6</v>
      </c>
      <c r="H405" s="3">
        <v>930</v>
      </c>
      <c r="I405" s="18">
        <v>707</v>
      </c>
      <c r="J405" s="2">
        <v>35</v>
      </c>
      <c r="K405">
        <v>3</v>
      </c>
      <c r="L405">
        <v>92</v>
      </c>
      <c r="M405">
        <v>2</v>
      </c>
      <c r="N405" s="19" t="s">
        <v>32</v>
      </c>
      <c r="O405" s="19">
        <v>125</v>
      </c>
      <c r="P405">
        <v>1.3</v>
      </c>
      <c r="Q405">
        <v>0.6</v>
      </c>
      <c r="R405" s="23">
        <v>1.9</v>
      </c>
      <c r="S405" s="9">
        <v>113</v>
      </c>
      <c r="T405" s="19">
        <v>1</v>
      </c>
    </row>
    <row r="406" spans="1:20" x14ac:dyDescent="0.2">
      <c r="A406" s="2">
        <v>405</v>
      </c>
      <c r="B406" s="2">
        <v>1</v>
      </c>
      <c r="C406" s="2">
        <v>2</v>
      </c>
      <c r="D406" s="2">
        <v>3.55</v>
      </c>
      <c r="E406" s="8">
        <v>1</v>
      </c>
      <c r="F406" s="18">
        <v>4</v>
      </c>
      <c r="G406" s="18">
        <v>1.96</v>
      </c>
      <c r="H406" s="3">
        <v>470</v>
      </c>
      <c r="I406" s="18">
        <v>658</v>
      </c>
      <c r="J406" s="2">
        <v>13</v>
      </c>
      <c r="K406">
        <v>2</v>
      </c>
      <c r="L406">
        <v>6</v>
      </c>
      <c r="M406">
        <v>1</v>
      </c>
      <c r="N406" s="19" t="s">
        <v>7</v>
      </c>
      <c r="O406" s="19">
        <v>31</v>
      </c>
      <c r="P406">
        <v>1</v>
      </c>
      <c r="Q406">
        <v>3.6</v>
      </c>
      <c r="R406" s="23">
        <v>4.5999999999999996</v>
      </c>
      <c r="S406" s="9">
        <v>121</v>
      </c>
      <c r="T406" s="19">
        <v>0</v>
      </c>
    </row>
    <row r="407" spans="1:20" x14ac:dyDescent="0.2">
      <c r="A407" s="2">
        <v>406</v>
      </c>
      <c r="B407" s="2">
        <v>1</v>
      </c>
      <c r="C407" s="2">
        <v>2</v>
      </c>
      <c r="D407" s="2">
        <v>7.34</v>
      </c>
      <c r="E407" s="8">
        <v>3</v>
      </c>
      <c r="F407" s="18">
        <v>5</v>
      </c>
      <c r="G407" s="18">
        <v>1.67</v>
      </c>
      <c r="H407" s="3">
        <v>820</v>
      </c>
      <c r="I407" s="18">
        <v>751</v>
      </c>
      <c r="J407" s="2">
        <v>19</v>
      </c>
      <c r="K407">
        <v>7</v>
      </c>
      <c r="L407">
        <v>8</v>
      </c>
      <c r="M407">
        <v>1</v>
      </c>
      <c r="N407" s="19" t="s">
        <v>7</v>
      </c>
      <c r="O407" s="19">
        <v>126</v>
      </c>
      <c r="P407">
        <v>1.9</v>
      </c>
      <c r="Q407">
        <v>3.4</v>
      </c>
      <c r="R407" s="23">
        <v>5.3</v>
      </c>
      <c r="S407" s="9">
        <v>112</v>
      </c>
      <c r="T407" s="19">
        <v>1</v>
      </c>
    </row>
    <row r="408" spans="1:20" x14ac:dyDescent="0.2">
      <c r="A408" s="2">
        <v>407</v>
      </c>
      <c r="B408" s="2">
        <v>3</v>
      </c>
      <c r="C408" s="2">
        <v>2</v>
      </c>
      <c r="D408" s="2">
        <v>2.89</v>
      </c>
      <c r="E408" s="8">
        <v>1</v>
      </c>
      <c r="F408" s="18">
        <v>3</v>
      </c>
      <c r="G408" s="18">
        <v>1.99</v>
      </c>
      <c r="H408" s="3">
        <v>450</v>
      </c>
      <c r="I408" s="18">
        <v>690</v>
      </c>
      <c r="J408" s="2">
        <v>26</v>
      </c>
      <c r="K408">
        <v>5</v>
      </c>
      <c r="L408">
        <v>2</v>
      </c>
      <c r="M408">
        <v>1</v>
      </c>
      <c r="N408" s="19" t="s">
        <v>5</v>
      </c>
      <c r="O408" s="19">
        <v>7</v>
      </c>
      <c r="P408">
        <v>1.6</v>
      </c>
      <c r="Q408">
        <v>4</v>
      </c>
      <c r="R408" s="23">
        <v>5.6</v>
      </c>
      <c r="S408" s="9">
        <v>25</v>
      </c>
      <c r="T408" s="19">
        <v>0</v>
      </c>
    </row>
    <row r="409" spans="1:20" x14ac:dyDescent="0.2">
      <c r="A409" s="2">
        <v>408</v>
      </c>
      <c r="B409" s="2">
        <v>2</v>
      </c>
      <c r="C409" s="2">
        <v>1</v>
      </c>
      <c r="D409" s="2">
        <v>3.18</v>
      </c>
      <c r="E409" s="8">
        <v>1</v>
      </c>
      <c r="F409" s="18">
        <v>3</v>
      </c>
      <c r="G409" s="18">
        <v>2.02</v>
      </c>
      <c r="H409" s="3">
        <v>420</v>
      </c>
      <c r="I409" s="18">
        <v>681</v>
      </c>
      <c r="J409" s="2">
        <v>12</v>
      </c>
      <c r="K409">
        <v>12</v>
      </c>
      <c r="L409">
        <v>14</v>
      </c>
      <c r="M409">
        <v>1</v>
      </c>
      <c r="N409" s="19" t="s">
        <v>7</v>
      </c>
      <c r="O409" s="19">
        <v>139</v>
      </c>
      <c r="P409">
        <v>2.5</v>
      </c>
      <c r="Q409">
        <v>2.8</v>
      </c>
      <c r="R409" s="23">
        <v>5.3</v>
      </c>
      <c r="S409" s="9">
        <v>131</v>
      </c>
      <c r="T409" s="19">
        <v>0</v>
      </c>
    </row>
    <row r="410" spans="1:20" x14ac:dyDescent="0.2">
      <c r="A410" s="2">
        <v>409</v>
      </c>
      <c r="B410" s="2">
        <v>3</v>
      </c>
      <c r="C410" s="2">
        <v>2</v>
      </c>
      <c r="D410" s="2">
        <v>7.54</v>
      </c>
      <c r="E410" s="8">
        <v>3</v>
      </c>
      <c r="F410" s="18">
        <v>5</v>
      </c>
      <c r="G410" s="18">
        <v>1.52</v>
      </c>
      <c r="H410" s="3">
        <v>820</v>
      </c>
      <c r="I410" s="18">
        <v>603</v>
      </c>
      <c r="J410" s="2">
        <v>18</v>
      </c>
      <c r="K410">
        <v>1</v>
      </c>
      <c r="L410">
        <v>92</v>
      </c>
      <c r="M410">
        <v>2</v>
      </c>
      <c r="N410" s="19" t="s">
        <v>7</v>
      </c>
      <c r="O410" s="19">
        <v>14</v>
      </c>
      <c r="P410">
        <v>1</v>
      </c>
      <c r="Q410">
        <v>0.6</v>
      </c>
      <c r="R410" s="23">
        <v>1.6</v>
      </c>
      <c r="S410" s="9">
        <v>58</v>
      </c>
      <c r="T410" s="19">
        <v>1</v>
      </c>
    </row>
    <row r="411" spans="1:20" x14ac:dyDescent="0.2">
      <c r="A411" s="2">
        <v>410</v>
      </c>
      <c r="B411" s="2">
        <v>3</v>
      </c>
      <c r="C411" s="2">
        <v>2</v>
      </c>
      <c r="D411" s="2">
        <v>2.15</v>
      </c>
      <c r="E411" s="8">
        <v>1</v>
      </c>
      <c r="F411" s="18">
        <v>2</v>
      </c>
      <c r="G411" s="18">
        <v>1.97</v>
      </c>
      <c r="H411" s="3">
        <v>460</v>
      </c>
      <c r="I411" s="18">
        <v>733</v>
      </c>
      <c r="J411" s="2">
        <v>40</v>
      </c>
      <c r="K411">
        <v>11</v>
      </c>
      <c r="L411">
        <v>2</v>
      </c>
      <c r="M411">
        <v>1</v>
      </c>
      <c r="N411" s="19" t="s">
        <v>32</v>
      </c>
      <c r="O411" s="19">
        <v>87</v>
      </c>
      <c r="P411">
        <v>2.5</v>
      </c>
      <c r="Q411">
        <v>4</v>
      </c>
      <c r="R411" s="23">
        <v>6.5</v>
      </c>
      <c r="S411" s="9">
        <v>47</v>
      </c>
      <c r="T411" s="19">
        <v>0</v>
      </c>
    </row>
    <row r="412" spans="1:20" x14ac:dyDescent="0.2">
      <c r="A412" s="2">
        <v>411</v>
      </c>
      <c r="B412" s="2">
        <v>3</v>
      </c>
      <c r="C412" s="2">
        <v>1</v>
      </c>
      <c r="D412" s="2">
        <v>5.19</v>
      </c>
      <c r="E412" s="8">
        <v>1</v>
      </c>
      <c r="F412" s="18">
        <v>4</v>
      </c>
      <c r="G412" s="18">
        <v>2.02</v>
      </c>
      <c r="H412" s="3">
        <v>560</v>
      </c>
      <c r="I412" s="18">
        <v>798</v>
      </c>
      <c r="J412" s="2">
        <v>36</v>
      </c>
      <c r="K412">
        <v>7</v>
      </c>
      <c r="L412">
        <v>8</v>
      </c>
      <c r="M412">
        <v>1</v>
      </c>
      <c r="N412" s="19" t="s">
        <v>32</v>
      </c>
      <c r="O412" s="19">
        <v>95</v>
      </c>
      <c r="P412">
        <v>1.9</v>
      </c>
      <c r="Q412">
        <v>3.4</v>
      </c>
      <c r="R412" s="23">
        <v>5.3</v>
      </c>
      <c r="S412" s="9">
        <v>2</v>
      </c>
      <c r="T412" s="19">
        <v>0</v>
      </c>
    </row>
    <row r="413" spans="1:20" x14ac:dyDescent="0.2">
      <c r="A413" s="2">
        <v>412</v>
      </c>
      <c r="B413" s="2">
        <v>2</v>
      </c>
      <c r="C413" s="2">
        <v>1</v>
      </c>
      <c r="D413" s="2">
        <v>11.8</v>
      </c>
      <c r="E413" s="8">
        <v>3</v>
      </c>
      <c r="F413" s="18">
        <v>2</v>
      </c>
      <c r="G413" s="18">
        <v>1.79</v>
      </c>
      <c r="H413" s="3">
        <v>820</v>
      </c>
      <c r="I413" s="18">
        <v>613</v>
      </c>
      <c r="J413" s="2">
        <v>12</v>
      </c>
      <c r="K413">
        <v>7</v>
      </c>
      <c r="L413">
        <v>82</v>
      </c>
      <c r="M413">
        <v>2</v>
      </c>
      <c r="N413" s="19" t="s">
        <v>7</v>
      </c>
      <c r="O413" s="19">
        <v>32</v>
      </c>
      <c r="P413">
        <v>1.9</v>
      </c>
      <c r="Q413">
        <v>2.1</v>
      </c>
      <c r="R413" s="23">
        <v>4</v>
      </c>
      <c r="S413" s="9">
        <v>126</v>
      </c>
      <c r="T413" s="19">
        <v>1</v>
      </c>
    </row>
    <row r="414" spans="1:20" x14ac:dyDescent="0.2">
      <c r="A414" s="2">
        <v>413</v>
      </c>
      <c r="B414" s="2">
        <v>1</v>
      </c>
      <c r="C414" s="2">
        <v>1</v>
      </c>
      <c r="D414" s="2">
        <v>12.17</v>
      </c>
      <c r="E414" s="8">
        <v>3</v>
      </c>
      <c r="F414" s="18">
        <v>3</v>
      </c>
      <c r="G414" s="18">
        <v>1.61</v>
      </c>
      <c r="H414" s="3">
        <v>930</v>
      </c>
      <c r="I414" s="18">
        <v>744</v>
      </c>
      <c r="J414" s="2">
        <v>33</v>
      </c>
      <c r="K414">
        <v>3</v>
      </c>
      <c r="L414">
        <v>88</v>
      </c>
      <c r="M414">
        <v>2</v>
      </c>
      <c r="N414" s="19" t="s">
        <v>32</v>
      </c>
      <c r="O414" s="19">
        <v>20</v>
      </c>
      <c r="P414">
        <v>1.3</v>
      </c>
      <c r="Q414">
        <v>1.2</v>
      </c>
      <c r="R414" s="23">
        <v>2.5</v>
      </c>
      <c r="S414" s="9">
        <v>80</v>
      </c>
      <c r="T414" s="19">
        <v>1</v>
      </c>
    </row>
    <row r="415" spans="1:20" x14ac:dyDescent="0.2">
      <c r="A415" s="2">
        <v>414</v>
      </c>
      <c r="B415" s="2">
        <v>2</v>
      </c>
      <c r="C415" s="2">
        <v>1</v>
      </c>
      <c r="D415" s="2">
        <v>5.44</v>
      </c>
      <c r="E415" s="8">
        <v>1</v>
      </c>
      <c r="F415" s="18">
        <v>4</v>
      </c>
      <c r="G415" s="18">
        <v>2.02</v>
      </c>
      <c r="H415" s="3">
        <v>550</v>
      </c>
      <c r="I415" s="18">
        <v>624</v>
      </c>
      <c r="J415" s="2">
        <v>6</v>
      </c>
      <c r="K415">
        <v>4</v>
      </c>
      <c r="L415">
        <v>90</v>
      </c>
      <c r="M415">
        <v>2</v>
      </c>
      <c r="N415" s="19" t="s">
        <v>6</v>
      </c>
      <c r="O415" s="19">
        <v>42</v>
      </c>
      <c r="P415">
        <v>1.3</v>
      </c>
      <c r="Q415">
        <v>0.9</v>
      </c>
      <c r="R415" s="23">
        <v>2.2000000000000002</v>
      </c>
      <c r="S415" s="9">
        <v>167</v>
      </c>
      <c r="T415" s="19">
        <v>0</v>
      </c>
    </row>
    <row r="416" spans="1:20" x14ac:dyDescent="0.2">
      <c r="A416" s="2">
        <v>415</v>
      </c>
      <c r="B416" s="2">
        <v>3</v>
      </c>
      <c r="C416" s="2">
        <v>2</v>
      </c>
      <c r="D416" s="2">
        <v>0.32</v>
      </c>
      <c r="E416" s="8">
        <v>2</v>
      </c>
      <c r="F416" s="18">
        <v>8</v>
      </c>
      <c r="G416" s="18">
        <v>1.32</v>
      </c>
      <c r="H416" s="3">
        <v>670</v>
      </c>
      <c r="I416" s="18">
        <v>793</v>
      </c>
      <c r="J416" s="2">
        <v>22</v>
      </c>
      <c r="K416">
        <v>12</v>
      </c>
      <c r="L416">
        <v>86</v>
      </c>
      <c r="M416">
        <v>2</v>
      </c>
      <c r="N416" s="19" t="s">
        <v>5</v>
      </c>
      <c r="O416" s="19">
        <v>8</v>
      </c>
      <c r="P416">
        <v>2.5</v>
      </c>
      <c r="Q416">
        <v>1.5</v>
      </c>
      <c r="R416" s="23">
        <v>4</v>
      </c>
      <c r="S416" s="9">
        <v>29</v>
      </c>
      <c r="T416" s="19">
        <v>0</v>
      </c>
    </row>
    <row r="417" spans="1:20" x14ac:dyDescent="0.2">
      <c r="A417" s="2">
        <v>416</v>
      </c>
      <c r="B417" s="2">
        <v>1</v>
      </c>
      <c r="C417" s="2">
        <v>2</v>
      </c>
      <c r="D417" s="2">
        <v>8.98</v>
      </c>
      <c r="E417" s="8">
        <v>3</v>
      </c>
      <c r="F417" s="18">
        <v>9</v>
      </c>
      <c r="G417" s="18">
        <v>1.78</v>
      </c>
      <c r="H417" s="3">
        <v>820</v>
      </c>
      <c r="I417" s="18">
        <v>615</v>
      </c>
      <c r="J417" s="2">
        <v>15</v>
      </c>
      <c r="K417">
        <v>12</v>
      </c>
      <c r="L417">
        <v>90</v>
      </c>
      <c r="M417">
        <v>2</v>
      </c>
      <c r="N417" s="19" t="s">
        <v>7</v>
      </c>
      <c r="O417" s="19">
        <v>127</v>
      </c>
      <c r="P417">
        <v>2.5</v>
      </c>
      <c r="Q417">
        <v>0.9</v>
      </c>
      <c r="R417" s="23">
        <v>3.4</v>
      </c>
      <c r="S417" s="9">
        <v>119</v>
      </c>
      <c r="T417" s="19">
        <v>1</v>
      </c>
    </row>
    <row r="418" spans="1:20" x14ac:dyDescent="0.2">
      <c r="A418" s="2">
        <v>417</v>
      </c>
      <c r="B418" s="2">
        <v>2</v>
      </c>
      <c r="C418" s="2">
        <v>2</v>
      </c>
      <c r="D418" s="2">
        <v>12.13</v>
      </c>
      <c r="E418" s="8">
        <v>3</v>
      </c>
      <c r="F418" s="18">
        <v>1</v>
      </c>
      <c r="G418" s="18">
        <v>1.61</v>
      </c>
      <c r="H418" s="3">
        <v>820</v>
      </c>
      <c r="I418" s="18">
        <v>724</v>
      </c>
      <c r="J418" s="2">
        <v>18</v>
      </c>
      <c r="K418">
        <v>4</v>
      </c>
      <c r="L418">
        <v>84</v>
      </c>
      <c r="M418">
        <v>2</v>
      </c>
      <c r="N418" s="19" t="s">
        <v>7</v>
      </c>
      <c r="O418" s="19">
        <v>115</v>
      </c>
      <c r="P418">
        <v>1.3</v>
      </c>
      <c r="Q418">
        <v>1.8</v>
      </c>
      <c r="R418" s="23">
        <v>3.1</v>
      </c>
      <c r="S418" s="9">
        <v>92</v>
      </c>
      <c r="T418" s="19">
        <v>1</v>
      </c>
    </row>
    <row r="419" spans="1:20" x14ac:dyDescent="0.2">
      <c r="A419" s="2">
        <v>418</v>
      </c>
      <c r="B419" s="2">
        <v>2</v>
      </c>
      <c r="C419" s="2">
        <v>2</v>
      </c>
      <c r="D419" s="2">
        <v>6.45</v>
      </c>
      <c r="E419" s="8">
        <v>3</v>
      </c>
      <c r="F419" s="18">
        <v>10</v>
      </c>
      <c r="G419" s="18">
        <v>1.8</v>
      </c>
      <c r="H419" s="3">
        <v>820</v>
      </c>
      <c r="I419" s="18">
        <v>619</v>
      </c>
      <c r="J419" s="2">
        <v>14</v>
      </c>
      <c r="K419">
        <v>10</v>
      </c>
      <c r="L419">
        <v>10</v>
      </c>
      <c r="M419">
        <v>1</v>
      </c>
      <c r="N419" s="19" t="s">
        <v>7</v>
      </c>
      <c r="O419" s="19">
        <v>101</v>
      </c>
      <c r="P419">
        <v>2.2000000000000002</v>
      </c>
      <c r="Q419">
        <v>3.2</v>
      </c>
      <c r="R419" s="23">
        <v>5.4</v>
      </c>
      <c r="S419" s="9">
        <v>46</v>
      </c>
      <c r="T419" s="19">
        <v>1</v>
      </c>
    </row>
    <row r="420" spans="1:20" x14ac:dyDescent="0.2">
      <c r="A420" s="2">
        <v>419</v>
      </c>
      <c r="B420" s="2">
        <v>2</v>
      </c>
      <c r="C420" s="2">
        <v>2</v>
      </c>
      <c r="D420" s="2">
        <v>10.42</v>
      </c>
      <c r="E420" s="8">
        <v>3</v>
      </c>
      <c r="F420" s="18">
        <v>4</v>
      </c>
      <c r="G420" s="18">
        <v>1.75</v>
      </c>
      <c r="H420" s="3">
        <v>930</v>
      </c>
      <c r="I420" s="18">
        <v>783</v>
      </c>
      <c r="J420" s="2">
        <v>34</v>
      </c>
      <c r="K420">
        <v>6</v>
      </c>
      <c r="L420">
        <v>92</v>
      </c>
      <c r="M420">
        <v>2</v>
      </c>
      <c r="N420" s="19" t="s">
        <v>32</v>
      </c>
      <c r="O420" s="19">
        <v>102</v>
      </c>
      <c r="P420">
        <v>1.6</v>
      </c>
      <c r="Q420">
        <v>0.6</v>
      </c>
      <c r="R420" s="23">
        <v>2.2000000000000002</v>
      </c>
      <c r="S420" s="9">
        <v>20</v>
      </c>
      <c r="T420" s="19">
        <v>1</v>
      </c>
    </row>
    <row r="421" spans="1:20" x14ac:dyDescent="0.2">
      <c r="A421" s="2">
        <v>420</v>
      </c>
      <c r="B421" s="2">
        <v>3</v>
      </c>
      <c r="C421" s="2">
        <v>2</v>
      </c>
      <c r="D421" s="2">
        <v>4.8</v>
      </c>
      <c r="E421" s="8">
        <v>1</v>
      </c>
      <c r="F421" s="18">
        <v>1</v>
      </c>
      <c r="G421" s="18">
        <v>1.93</v>
      </c>
      <c r="H421" s="3">
        <v>320</v>
      </c>
      <c r="I421" s="18">
        <v>786</v>
      </c>
      <c r="J421" s="2">
        <v>20</v>
      </c>
      <c r="K421">
        <v>9</v>
      </c>
      <c r="L421">
        <v>86</v>
      </c>
      <c r="M421">
        <v>2</v>
      </c>
      <c r="N421" s="19" t="s">
        <v>7</v>
      </c>
      <c r="O421" s="19">
        <v>70</v>
      </c>
      <c r="P421">
        <v>2.2000000000000002</v>
      </c>
      <c r="Q421">
        <v>1.5</v>
      </c>
      <c r="R421" s="23">
        <v>3.7</v>
      </c>
      <c r="S421" s="9">
        <v>145</v>
      </c>
      <c r="T421" s="19">
        <v>0</v>
      </c>
    </row>
    <row r="422" spans="1:20" x14ac:dyDescent="0.2">
      <c r="A422" s="2">
        <v>421</v>
      </c>
      <c r="B422" s="2">
        <v>1</v>
      </c>
      <c r="C422" s="2">
        <v>2</v>
      </c>
      <c r="D422" s="2">
        <v>6.78</v>
      </c>
      <c r="E422" s="8">
        <v>3</v>
      </c>
      <c r="F422" s="18">
        <v>6</v>
      </c>
      <c r="G422" s="18">
        <v>1.63</v>
      </c>
      <c r="H422" s="3">
        <v>930</v>
      </c>
      <c r="I422" s="18">
        <v>715</v>
      </c>
      <c r="J422" s="2">
        <v>35</v>
      </c>
      <c r="K422">
        <v>8</v>
      </c>
      <c r="L422">
        <v>92</v>
      </c>
      <c r="M422">
        <v>2</v>
      </c>
      <c r="N422" s="19" t="s">
        <v>32</v>
      </c>
      <c r="O422" s="19">
        <v>59</v>
      </c>
      <c r="P422">
        <v>1.9</v>
      </c>
      <c r="Q422">
        <v>0.6</v>
      </c>
      <c r="R422" s="23">
        <v>2.5</v>
      </c>
      <c r="S422" s="9">
        <v>185</v>
      </c>
      <c r="T422" s="19">
        <v>1</v>
      </c>
    </row>
    <row r="423" spans="1:20" x14ac:dyDescent="0.2">
      <c r="A423" s="2">
        <v>422</v>
      </c>
      <c r="B423" s="2">
        <v>3</v>
      </c>
      <c r="C423" s="2">
        <v>2</v>
      </c>
      <c r="D423" s="2">
        <v>3.13</v>
      </c>
      <c r="E423" s="8">
        <v>1</v>
      </c>
      <c r="F423" s="18">
        <v>4</v>
      </c>
      <c r="G423" s="18">
        <v>2.02</v>
      </c>
      <c r="H423" s="3">
        <v>550</v>
      </c>
      <c r="I423" s="18">
        <v>607</v>
      </c>
      <c r="J423" s="2">
        <v>6</v>
      </c>
      <c r="K423">
        <v>12</v>
      </c>
      <c r="L423">
        <v>16</v>
      </c>
      <c r="M423">
        <v>1</v>
      </c>
      <c r="N423" s="19" t="s">
        <v>6</v>
      </c>
      <c r="O423" s="19">
        <v>12</v>
      </c>
      <c r="P423">
        <v>2.5</v>
      </c>
      <c r="Q423">
        <v>2.6</v>
      </c>
      <c r="R423" s="23">
        <v>5.0999999999999996</v>
      </c>
      <c r="S423" s="9">
        <v>44</v>
      </c>
      <c r="T423" s="19">
        <v>0</v>
      </c>
    </row>
    <row r="424" spans="1:20" x14ac:dyDescent="0.2">
      <c r="A424" s="2">
        <v>423</v>
      </c>
      <c r="B424" s="2">
        <v>2</v>
      </c>
      <c r="C424" s="2">
        <v>2</v>
      </c>
      <c r="D424" s="2">
        <v>12.14</v>
      </c>
      <c r="E424" s="8">
        <v>3</v>
      </c>
      <c r="F424" s="18">
        <v>4</v>
      </c>
      <c r="G424" s="18">
        <v>1.64</v>
      </c>
      <c r="H424" s="3">
        <v>910</v>
      </c>
      <c r="I424" s="18">
        <v>794</v>
      </c>
      <c r="J424" s="2">
        <v>10</v>
      </c>
      <c r="K424">
        <v>11</v>
      </c>
      <c r="L424">
        <v>88</v>
      </c>
      <c r="M424">
        <v>2</v>
      </c>
      <c r="N424" s="19" t="s">
        <v>6</v>
      </c>
      <c r="O424" s="19">
        <v>48</v>
      </c>
      <c r="P424">
        <v>2.5</v>
      </c>
      <c r="Q424">
        <v>1.2</v>
      </c>
      <c r="R424" s="23">
        <v>3.7</v>
      </c>
      <c r="S424" s="9">
        <v>190</v>
      </c>
      <c r="T424" s="19">
        <v>1</v>
      </c>
    </row>
    <row r="425" spans="1:20" x14ac:dyDescent="0.2">
      <c r="A425" s="2">
        <v>424</v>
      </c>
      <c r="B425" s="2">
        <v>2</v>
      </c>
      <c r="C425" s="2">
        <v>1</v>
      </c>
      <c r="D425" s="2">
        <v>3.45</v>
      </c>
      <c r="E425" s="8">
        <v>1</v>
      </c>
      <c r="F425" s="18">
        <v>2</v>
      </c>
      <c r="G425" s="18">
        <v>1.97</v>
      </c>
      <c r="H425" s="3">
        <v>460</v>
      </c>
      <c r="I425" s="18">
        <v>673</v>
      </c>
      <c r="J425" s="2">
        <v>38</v>
      </c>
      <c r="K425">
        <v>9</v>
      </c>
      <c r="L425">
        <v>10</v>
      </c>
      <c r="M425">
        <v>1</v>
      </c>
      <c r="N425" s="19" t="s">
        <v>32</v>
      </c>
      <c r="O425" s="19">
        <v>60</v>
      </c>
      <c r="P425">
        <v>2.2000000000000002</v>
      </c>
      <c r="Q425">
        <v>3.2</v>
      </c>
      <c r="R425" s="23">
        <v>5.4</v>
      </c>
      <c r="S425" s="9">
        <v>3</v>
      </c>
      <c r="T425" s="19">
        <v>0</v>
      </c>
    </row>
    <row r="426" spans="1:20" x14ac:dyDescent="0.2">
      <c r="A426" s="2">
        <v>425</v>
      </c>
      <c r="B426" s="2">
        <v>1</v>
      </c>
      <c r="C426" s="2">
        <v>2</v>
      </c>
      <c r="D426" s="2">
        <v>0.15</v>
      </c>
      <c r="E426" s="8">
        <v>2</v>
      </c>
      <c r="F426" s="18">
        <v>2</v>
      </c>
      <c r="G426" s="18">
        <v>1.26</v>
      </c>
      <c r="H426" s="3">
        <v>540</v>
      </c>
      <c r="I426" s="18">
        <v>627</v>
      </c>
      <c r="J426" s="2">
        <v>17</v>
      </c>
      <c r="K426">
        <v>8</v>
      </c>
      <c r="L426">
        <v>90</v>
      </c>
      <c r="M426">
        <v>2</v>
      </c>
      <c r="N426" s="19" t="s">
        <v>7</v>
      </c>
      <c r="O426" s="19">
        <v>26</v>
      </c>
      <c r="P426">
        <v>1.9</v>
      </c>
      <c r="Q426">
        <v>0.9</v>
      </c>
      <c r="R426" s="23">
        <v>2.8</v>
      </c>
      <c r="S426" s="9">
        <v>102</v>
      </c>
      <c r="T426" s="19">
        <v>0</v>
      </c>
    </row>
    <row r="427" spans="1:20" x14ac:dyDescent="0.2">
      <c r="A427" s="2">
        <v>426</v>
      </c>
      <c r="B427" s="2">
        <v>1</v>
      </c>
      <c r="C427" s="2">
        <v>2</v>
      </c>
      <c r="D427" s="2">
        <v>7.4</v>
      </c>
      <c r="E427" s="8">
        <v>3</v>
      </c>
      <c r="F427" s="18">
        <v>3</v>
      </c>
      <c r="G427" s="18">
        <v>1.6</v>
      </c>
      <c r="H427" s="3">
        <v>820</v>
      </c>
      <c r="I427" s="18">
        <v>777</v>
      </c>
      <c r="J427" s="2">
        <v>19</v>
      </c>
      <c r="K427">
        <v>11</v>
      </c>
      <c r="L427">
        <v>8</v>
      </c>
      <c r="M427">
        <v>1</v>
      </c>
      <c r="N427" s="19" t="s">
        <v>7</v>
      </c>
      <c r="O427" s="19">
        <v>73</v>
      </c>
      <c r="P427">
        <v>2.5</v>
      </c>
      <c r="Q427">
        <v>3.4</v>
      </c>
      <c r="R427" s="23">
        <v>5.9</v>
      </c>
      <c r="S427" s="9">
        <v>137</v>
      </c>
      <c r="T427" s="19">
        <v>1</v>
      </c>
    </row>
    <row r="428" spans="1:20" x14ac:dyDescent="0.2">
      <c r="A428" s="2">
        <v>427</v>
      </c>
      <c r="B428" s="2">
        <v>3</v>
      </c>
      <c r="C428" s="2">
        <v>2</v>
      </c>
      <c r="D428" s="2">
        <v>7.92</v>
      </c>
      <c r="E428" s="8">
        <v>3</v>
      </c>
      <c r="F428" s="18">
        <v>5</v>
      </c>
      <c r="G428" s="18">
        <v>1.76</v>
      </c>
      <c r="H428" s="3">
        <v>860</v>
      </c>
      <c r="I428" s="18">
        <v>682</v>
      </c>
      <c r="J428" s="2">
        <v>24</v>
      </c>
      <c r="K428">
        <v>7</v>
      </c>
      <c r="L428">
        <v>16</v>
      </c>
      <c r="M428">
        <v>1</v>
      </c>
      <c r="N428" s="19" t="s">
        <v>5</v>
      </c>
      <c r="O428" s="19">
        <v>59</v>
      </c>
      <c r="P428">
        <v>1.9</v>
      </c>
      <c r="Q428">
        <v>2.6</v>
      </c>
      <c r="R428" s="23">
        <v>4.5</v>
      </c>
      <c r="S428" s="9">
        <v>132</v>
      </c>
      <c r="T428" s="19">
        <v>1</v>
      </c>
    </row>
    <row r="429" spans="1:20" x14ac:dyDescent="0.2">
      <c r="A429" s="2">
        <v>428</v>
      </c>
      <c r="B429" s="2">
        <v>2</v>
      </c>
      <c r="C429" s="2">
        <v>1</v>
      </c>
      <c r="D429" s="2">
        <v>2.96</v>
      </c>
      <c r="E429" s="8">
        <v>1</v>
      </c>
      <c r="F429" s="18">
        <v>4</v>
      </c>
      <c r="G429" s="18">
        <v>2.08</v>
      </c>
      <c r="H429" s="3">
        <v>560</v>
      </c>
      <c r="I429" s="18">
        <v>615</v>
      </c>
      <c r="J429" s="2">
        <v>36</v>
      </c>
      <c r="K429">
        <v>8</v>
      </c>
      <c r="L429">
        <v>88</v>
      </c>
      <c r="M429">
        <v>2</v>
      </c>
      <c r="N429" s="19" t="s">
        <v>32</v>
      </c>
      <c r="O429" s="19">
        <v>10</v>
      </c>
      <c r="P429">
        <v>1.9</v>
      </c>
      <c r="Q429">
        <v>1.2</v>
      </c>
      <c r="R429" s="23">
        <v>3.0999999999999996</v>
      </c>
      <c r="S429" s="9">
        <v>39</v>
      </c>
      <c r="T429" s="19">
        <v>0</v>
      </c>
    </row>
    <row r="430" spans="1:20" x14ac:dyDescent="0.2">
      <c r="A430" s="2">
        <v>429</v>
      </c>
      <c r="B430" s="2">
        <v>1</v>
      </c>
      <c r="C430" s="2">
        <v>2</v>
      </c>
      <c r="D430" s="2">
        <v>7.57</v>
      </c>
      <c r="E430" s="8">
        <v>3</v>
      </c>
      <c r="F430" s="18">
        <v>8</v>
      </c>
      <c r="G430" s="18">
        <v>1.55</v>
      </c>
      <c r="H430" s="3">
        <v>860</v>
      </c>
      <c r="I430" s="18">
        <v>657</v>
      </c>
      <c r="J430" s="2">
        <v>21</v>
      </c>
      <c r="K430">
        <v>3</v>
      </c>
      <c r="L430">
        <v>82</v>
      </c>
      <c r="M430">
        <v>2</v>
      </c>
      <c r="N430" s="19" t="s">
        <v>5</v>
      </c>
      <c r="O430" s="19">
        <v>89</v>
      </c>
      <c r="P430">
        <v>1.3</v>
      </c>
      <c r="Q430">
        <v>2.1</v>
      </c>
      <c r="R430" s="23">
        <v>3.4000000000000004</v>
      </c>
      <c r="S430" s="9">
        <v>123</v>
      </c>
      <c r="T430" s="19">
        <v>1</v>
      </c>
    </row>
    <row r="431" spans="1:20" x14ac:dyDescent="0.2">
      <c r="A431" s="2">
        <v>430</v>
      </c>
      <c r="B431" s="2">
        <v>1</v>
      </c>
      <c r="C431" s="2">
        <v>1</v>
      </c>
      <c r="D431" s="2">
        <v>11.6</v>
      </c>
      <c r="E431" s="8">
        <v>3</v>
      </c>
      <c r="F431" s="18">
        <v>3</v>
      </c>
      <c r="G431" s="18">
        <v>1.73</v>
      </c>
      <c r="H431" s="3">
        <v>820</v>
      </c>
      <c r="I431" s="18">
        <v>671</v>
      </c>
      <c r="J431" s="2">
        <v>13</v>
      </c>
      <c r="K431">
        <v>10</v>
      </c>
      <c r="L431">
        <v>12</v>
      </c>
      <c r="M431">
        <v>1</v>
      </c>
      <c r="N431" s="19" t="s">
        <v>7</v>
      </c>
      <c r="O431" s="19">
        <v>107</v>
      </c>
      <c r="P431">
        <v>2.2000000000000002</v>
      </c>
      <c r="Q431">
        <v>3</v>
      </c>
      <c r="R431" s="23">
        <v>5.2</v>
      </c>
      <c r="S431" s="9">
        <v>62</v>
      </c>
      <c r="T431" s="19">
        <v>1</v>
      </c>
    </row>
    <row r="432" spans="1:20" x14ac:dyDescent="0.2">
      <c r="A432" s="2">
        <v>431</v>
      </c>
      <c r="B432" s="2">
        <v>2</v>
      </c>
      <c r="C432" s="2">
        <v>2</v>
      </c>
      <c r="D432" s="2">
        <v>8.81</v>
      </c>
      <c r="E432" s="8">
        <v>3</v>
      </c>
      <c r="F432" s="18">
        <v>4</v>
      </c>
      <c r="G432" s="18">
        <v>1.67</v>
      </c>
      <c r="H432" s="3">
        <v>930</v>
      </c>
      <c r="I432" s="18">
        <v>767</v>
      </c>
      <c r="J432" s="2">
        <v>34</v>
      </c>
      <c r="K432">
        <v>3</v>
      </c>
      <c r="L432">
        <v>82</v>
      </c>
      <c r="M432">
        <v>2</v>
      </c>
      <c r="N432" s="19" t="s">
        <v>32</v>
      </c>
      <c r="O432" s="19">
        <v>81</v>
      </c>
      <c r="P432">
        <v>1.3</v>
      </c>
      <c r="Q432">
        <v>2.1</v>
      </c>
      <c r="R432" s="23">
        <v>3.4000000000000004</v>
      </c>
      <c r="S432" s="9">
        <v>102</v>
      </c>
      <c r="T432" s="19">
        <v>1</v>
      </c>
    </row>
    <row r="433" spans="1:20" x14ac:dyDescent="0.2">
      <c r="A433" s="2">
        <v>432</v>
      </c>
      <c r="B433" s="2">
        <v>2</v>
      </c>
      <c r="C433" s="2">
        <v>1</v>
      </c>
      <c r="D433" s="2">
        <v>3.05</v>
      </c>
      <c r="E433" s="8">
        <v>1</v>
      </c>
      <c r="F433" s="18">
        <v>4</v>
      </c>
      <c r="G433" s="18">
        <v>1.96</v>
      </c>
      <c r="H433" s="3">
        <v>500</v>
      </c>
      <c r="I433" s="18">
        <v>695</v>
      </c>
      <c r="J433" s="2">
        <v>24</v>
      </c>
      <c r="K433">
        <v>2</v>
      </c>
      <c r="L433">
        <v>8</v>
      </c>
      <c r="M433">
        <v>1</v>
      </c>
      <c r="N433" s="19" t="s">
        <v>5</v>
      </c>
      <c r="O433" s="19">
        <v>9</v>
      </c>
      <c r="P433">
        <v>1</v>
      </c>
      <c r="Q433">
        <v>3.4</v>
      </c>
      <c r="R433" s="23">
        <v>4.4000000000000004</v>
      </c>
      <c r="S433" s="9">
        <v>33</v>
      </c>
      <c r="T433" s="19">
        <v>0</v>
      </c>
    </row>
    <row r="434" spans="1:20" x14ac:dyDescent="0.2">
      <c r="A434" s="2">
        <v>433</v>
      </c>
      <c r="B434" s="2">
        <v>2</v>
      </c>
      <c r="C434" s="2">
        <v>1</v>
      </c>
      <c r="D434" s="2">
        <v>5.0599999999999996</v>
      </c>
      <c r="E434" s="8">
        <v>1</v>
      </c>
      <c r="F434" s="18">
        <v>1</v>
      </c>
      <c r="G434" s="18">
        <v>2.1</v>
      </c>
      <c r="H434" s="3">
        <v>350</v>
      </c>
      <c r="I434" s="18">
        <v>640</v>
      </c>
      <c r="J434" s="2">
        <v>26</v>
      </c>
      <c r="K434">
        <v>4</v>
      </c>
      <c r="L434">
        <v>82</v>
      </c>
      <c r="M434">
        <v>2</v>
      </c>
      <c r="N434" s="19" t="s">
        <v>5</v>
      </c>
      <c r="O434" s="19">
        <v>25</v>
      </c>
      <c r="P434">
        <v>1.3</v>
      </c>
      <c r="Q434">
        <v>2.1</v>
      </c>
      <c r="R434" s="23">
        <v>3.4000000000000004</v>
      </c>
      <c r="S434" s="9">
        <v>96</v>
      </c>
      <c r="T434" s="19">
        <v>0</v>
      </c>
    </row>
    <row r="435" spans="1:20" x14ac:dyDescent="0.2">
      <c r="A435" s="2">
        <v>434</v>
      </c>
      <c r="B435" s="2">
        <v>2</v>
      </c>
      <c r="C435" s="2">
        <v>1</v>
      </c>
      <c r="D435" s="2">
        <v>11.62</v>
      </c>
      <c r="E435" s="8">
        <v>3</v>
      </c>
      <c r="F435" s="18">
        <v>9</v>
      </c>
      <c r="G435" s="18">
        <v>1.61</v>
      </c>
      <c r="H435" s="3">
        <v>930</v>
      </c>
      <c r="I435" s="18">
        <v>715</v>
      </c>
      <c r="J435" s="2">
        <v>32</v>
      </c>
      <c r="K435">
        <v>11</v>
      </c>
      <c r="L435">
        <v>90</v>
      </c>
      <c r="M435">
        <v>2</v>
      </c>
      <c r="N435" s="19" t="s">
        <v>32</v>
      </c>
      <c r="O435" s="19">
        <v>126</v>
      </c>
      <c r="P435">
        <v>2.5</v>
      </c>
      <c r="Q435">
        <v>0.9</v>
      </c>
      <c r="R435" s="23">
        <v>3.4</v>
      </c>
      <c r="S435" s="9">
        <v>115</v>
      </c>
      <c r="T435" s="19">
        <v>1</v>
      </c>
    </row>
    <row r="436" spans="1:20" x14ac:dyDescent="0.2">
      <c r="A436" s="2">
        <v>435</v>
      </c>
      <c r="B436" s="2">
        <v>1</v>
      </c>
      <c r="C436" s="2">
        <v>1</v>
      </c>
      <c r="D436" s="2">
        <v>12.31</v>
      </c>
      <c r="E436" s="8">
        <v>3</v>
      </c>
      <c r="F436" s="18">
        <v>4</v>
      </c>
      <c r="G436" s="18">
        <v>1.77</v>
      </c>
      <c r="H436" s="3">
        <v>820</v>
      </c>
      <c r="I436" s="18">
        <v>752</v>
      </c>
      <c r="J436" s="2">
        <v>15</v>
      </c>
      <c r="K436">
        <v>10</v>
      </c>
      <c r="L436">
        <v>82</v>
      </c>
      <c r="M436">
        <v>2</v>
      </c>
      <c r="N436" s="19" t="s">
        <v>7</v>
      </c>
      <c r="O436" s="19">
        <v>98</v>
      </c>
      <c r="P436">
        <v>2.2000000000000002</v>
      </c>
      <c r="Q436">
        <v>2.1</v>
      </c>
      <c r="R436" s="23">
        <v>4.3000000000000007</v>
      </c>
      <c r="S436" s="9">
        <v>22</v>
      </c>
      <c r="T436" s="19">
        <v>1</v>
      </c>
    </row>
    <row r="437" spans="1:20" x14ac:dyDescent="0.2">
      <c r="A437" s="2">
        <v>436</v>
      </c>
      <c r="B437" s="2">
        <v>1</v>
      </c>
      <c r="C437" s="2">
        <v>2</v>
      </c>
      <c r="D437" s="2">
        <v>5.16</v>
      </c>
      <c r="E437" s="8">
        <v>1</v>
      </c>
      <c r="F437" s="18">
        <v>1</v>
      </c>
      <c r="G437" s="18">
        <v>2.0299999999999998</v>
      </c>
      <c r="H437" s="3">
        <v>400</v>
      </c>
      <c r="I437" s="18">
        <v>740</v>
      </c>
      <c r="J437" s="2">
        <v>7</v>
      </c>
      <c r="K437">
        <v>2</v>
      </c>
      <c r="L437">
        <v>8</v>
      </c>
      <c r="M437">
        <v>1</v>
      </c>
      <c r="N437" s="19" t="s">
        <v>6</v>
      </c>
      <c r="O437" s="19">
        <v>91</v>
      </c>
      <c r="P437">
        <v>1</v>
      </c>
      <c r="Q437">
        <v>3.4</v>
      </c>
      <c r="R437" s="23">
        <v>4.4000000000000004</v>
      </c>
      <c r="S437" s="9">
        <v>14</v>
      </c>
      <c r="T437" s="19">
        <v>0</v>
      </c>
    </row>
    <row r="438" spans="1:20" x14ac:dyDescent="0.2">
      <c r="A438" s="2">
        <v>437</v>
      </c>
      <c r="B438" s="2">
        <v>2</v>
      </c>
      <c r="C438" s="2">
        <v>2</v>
      </c>
      <c r="D438" s="2">
        <v>11.45</v>
      </c>
      <c r="E438" s="8">
        <v>3</v>
      </c>
      <c r="F438" s="18">
        <v>7</v>
      </c>
      <c r="G438" s="18">
        <v>1.73</v>
      </c>
      <c r="H438" s="3">
        <v>930</v>
      </c>
      <c r="I438" s="18">
        <v>609</v>
      </c>
      <c r="J438" s="2">
        <v>36</v>
      </c>
      <c r="K438">
        <v>5</v>
      </c>
      <c r="L438">
        <v>86</v>
      </c>
      <c r="M438">
        <v>2</v>
      </c>
      <c r="N438" s="19" t="s">
        <v>32</v>
      </c>
      <c r="O438" s="19">
        <v>94</v>
      </c>
      <c r="P438">
        <v>1.6</v>
      </c>
      <c r="Q438">
        <v>1.5</v>
      </c>
      <c r="R438" s="23">
        <v>3.1</v>
      </c>
      <c r="S438" s="9">
        <v>47</v>
      </c>
      <c r="T438" s="19">
        <v>1</v>
      </c>
    </row>
    <row r="439" spans="1:20" x14ac:dyDescent="0.2">
      <c r="A439" s="2">
        <v>438</v>
      </c>
      <c r="B439" s="2">
        <v>1</v>
      </c>
      <c r="C439" s="2">
        <v>1</v>
      </c>
      <c r="D439" s="2">
        <v>2.93</v>
      </c>
      <c r="E439" s="8">
        <v>1</v>
      </c>
      <c r="F439" s="18">
        <v>1</v>
      </c>
      <c r="G439" s="18">
        <v>2.04</v>
      </c>
      <c r="H439" s="3">
        <v>400</v>
      </c>
      <c r="I439" s="18">
        <v>606</v>
      </c>
      <c r="J439" s="2">
        <v>3</v>
      </c>
      <c r="K439">
        <v>4</v>
      </c>
      <c r="L439">
        <v>4</v>
      </c>
      <c r="M439">
        <v>1</v>
      </c>
      <c r="N439" s="19" t="s">
        <v>6</v>
      </c>
      <c r="O439" s="19">
        <v>7</v>
      </c>
      <c r="P439">
        <v>1.3</v>
      </c>
      <c r="Q439">
        <v>3.8</v>
      </c>
      <c r="R439" s="23">
        <v>5.0999999999999996</v>
      </c>
      <c r="S439" s="9">
        <v>27</v>
      </c>
      <c r="T439" s="19">
        <v>0</v>
      </c>
    </row>
    <row r="440" spans="1:20" x14ac:dyDescent="0.2">
      <c r="A440" s="2">
        <v>439</v>
      </c>
      <c r="B440" s="2">
        <v>2</v>
      </c>
      <c r="C440" s="2">
        <v>2</v>
      </c>
      <c r="D440" s="2">
        <v>7.21</v>
      </c>
      <c r="E440" s="8">
        <v>3</v>
      </c>
      <c r="F440" s="18">
        <v>7</v>
      </c>
      <c r="G440" s="18">
        <v>1.78</v>
      </c>
      <c r="H440" s="3">
        <v>930</v>
      </c>
      <c r="I440" s="18">
        <v>604</v>
      </c>
      <c r="J440" s="2">
        <v>40</v>
      </c>
      <c r="K440">
        <v>2</v>
      </c>
      <c r="L440">
        <v>90</v>
      </c>
      <c r="M440">
        <v>2</v>
      </c>
      <c r="N440" s="19" t="s">
        <v>32</v>
      </c>
      <c r="O440" s="19">
        <v>76</v>
      </c>
      <c r="P440">
        <v>1</v>
      </c>
      <c r="Q440">
        <v>0.9</v>
      </c>
      <c r="R440" s="23">
        <v>1.9</v>
      </c>
      <c r="S440" s="9">
        <v>173</v>
      </c>
      <c r="T440" s="19">
        <v>1</v>
      </c>
    </row>
    <row r="441" spans="1:20" x14ac:dyDescent="0.2">
      <c r="A441" s="2">
        <v>440</v>
      </c>
      <c r="B441" s="2">
        <v>2</v>
      </c>
      <c r="C441" s="2">
        <v>2</v>
      </c>
      <c r="D441" s="2">
        <v>4.12</v>
      </c>
      <c r="E441" s="8">
        <v>1</v>
      </c>
      <c r="F441" s="18">
        <v>3</v>
      </c>
      <c r="G441" s="18">
        <v>1.96</v>
      </c>
      <c r="H441" s="3">
        <v>500</v>
      </c>
      <c r="I441" s="18">
        <v>743</v>
      </c>
      <c r="J441" s="2">
        <v>4</v>
      </c>
      <c r="K441">
        <v>11</v>
      </c>
      <c r="L441">
        <v>92</v>
      </c>
      <c r="M441">
        <v>2</v>
      </c>
      <c r="N441" s="19" t="s">
        <v>6</v>
      </c>
      <c r="O441" s="19">
        <v>102</v>
      </c>
      <c r="P441">
        <v>2.5</v>
      </c>
      <c r="Q441">
        <v>0.6</v>
      </c>
      <c r="R441" s="23">
        <v>3.1</v>
      </c>
      <c r="S441" s="9">
        <v>31</v>
      </c>
      <c r="T441" s="19">
        <v>0</v>
      </c>
    </row>
    <row r="442" spans="1:20" x14ac:dyDescent="0.2">
      <c r="A442" s="2">
        <v>441</v>
      </c>
      <c r="B442" s="2">
        <v>3</v>
      </c>
      <c r="C442" s="2">
        <v>1</v>
      </c>
      <c r="D442" s="2">
        <v>11.92</v>
      </c>
      <c r="E442" s="8">
        <v>3</v>
      </c>
      <c r="F442" s="18">
        <v>5</v>
      </c>
      <c r="G442" s="18">
        <v>1.61</v>
      </c>
      <c r="H442" s="3">
        <v>930</v>
      </c>
      <c r="I442" s="18">
        <v>621</v>
      </c>
      <c r="J442" s="2">
        <v>32</v>
      </c>
      <c r="K442">
        <v>9</v>
      </c>
      <c r="L442">
        <v>86</v>
      </c>
      <c r="M442">
        <v>2</v>
      </c>
      <c r="N442" s="19" t="s">
        <v>32</v>
      </c>
      <c r="O442" s="19">
        <v>19</v>
      </c>
      <c r="P442">
        <v>2.2000000000000002</v>
      </c>
      <c r="Q442">
        <v>1.5</v>
      </c>
      <c r="R442" s="23">
        <v>3.7</v>
      </c>
      <c r="S442" s="9">
        <v>76</v>
      </c>
      <c r="T442" s="19">
        <v>1</v>
      </c>
    </row>
    <row r="443" spans="1:20" x14ac:dyDescent="0.2">
      <c r="A443" s="2">
        <v>442</v>
      </c>
      <c r="B443" s="2">
        <v>2</v>
      </c>
      <c r="C443" s="2">
        <v>1</v>
      </c>
      <c r="D443" s="2">
        <v>9.43</v>
      </c>
      <c r="E443" s="8">
        <v>3</v>
      </c>
      <c r="F443" s="18">
        <v>4</v>
      </c>
      <c r="G443" s="18">
        <v>1.55</v>
      </c>
      <c r="H443" s="3">
        <v>910</v>
      </c>
      <c r="I443" s="18">
        <v>631</v>
      </c>
      <c r="J443" s="2">
        <v>8</v>
      </c>
      <c r="K443">
        <v>6</v>
      </c>
      <c r="L443">
        <v>86</v>
      </c>
      <c r="M443">
        <v>2</v>
      </c>
      <c r="N443" s="19" t="s">
        <v>6</v>
      </c>
      <c r="O443" s="19">
        <v>58</v>
      </c>
      <c r="P443">
        <v>1.6</v>
      </c>
      <c r="Q443">
        <v>1.5</v>
      </c>
      <c r="R443" s="23">
        <v>3.1</v>
      </c>
      <c r="S443" s="9">
        <v>73</v>
      </c>
      <c r="T443" s="19">
        <v>1</v>
      </c>
    </row>
    <row r="444" spans="1:20" x14ac:dyDescent="0.2">
      <c r="A444" s="2">
        <v>443</v>
      </c>
      <c r="B444" s="2">
        <v>3</v>
      </c>
      <c r="C444" s="2">
        <v>2</v>
      </c>
      <c r="D444" s="2">
        <v>11.06</v>
      </c>
      <c r="E444" s="8">
        <v>3</v>
      </c>
      <c r="F444" s="18">
        <v>1</v>
      </c>
      <c r="G444" s="18">
        <v>1.57</v>
      </c>
      <c r="H444" s="3">
        <v>820</v>
      </c>
      <c r="I444" s="18">
        <v>670</v>
      </c>
      <c r="J444" s="2">
        <v>12</v>
      </c>
      <c r="K444">
        <v>5</v>
      </c>
      <c r="L444">
        <v>12</v>
      </c>
      <c r="M444">
        <v>1</v>
      </c>
      <c r="N444" s="19" t="s">
        <v>7</v>
      </c>
      <c r="O444" s="19">
        <v>11</v>
      </c>
      <c r="P444">
        <v>1.6</v>
      </c>
      <c r="Q444">
        <v>3</v>
      </c>
      <c r="R444" s="23">
        <v>4.5999999999999996</v>
      </c>
      <c r="S444" s="9">
        <v>46</v>
      </c>
      <c r="T444" s="19">
        <v>1</v>
      </c>
    </row>
    <row r="445" spans="1:20" x14ac:dyDescent="0.2">
      <c r="A445" s="2">
        <v>444</v>
      </c>
      <c r="B445" s="2">
        <v>1</v>
      </c>
      <c r="C445" s="2">
        <v>1</v>
      </c>
      <c r="D445" s="2">
        <v>10.1</v>
      </c>
      <c r="E445" s="8">
        <v>3</v>
      </c>
      <c r="F445" s="18">
        <v>5</v>
      </c>
      <c r="G445" s="18">
        <v>1.54</v>
      </c>
      <c r="H445" s="3">
        <v>910</v>
      </c>
      <c r="I445" s="18">
        <v>754</v>
      </c>
      <c r="J445" s="2">
        <v>5</v>
      </c>
      <c r="K445">
        <v>3</v>
      </c>
      <c r="L445">
        <v>88</v>
      </c>
      <c r="M445">
        <v>2</v>
      </c>
      <c r="N445" s="19" t="s">
        <v>6</v>
      </c>
      <c r="O445" s="19">
        <v>34</v>
      </c>
      <c r="P445">
        <v>1.3</v>
      </c>
      <c r="Q445">
        <v>1.2</v>
      </c>
      <c r="R445" s="23">
        <v>2.5</v>
      </c>
      <c r="S445" s="9">
        <v>139</v>
      </c>
      <c r="T445" s="19">
        <v>1</v>
      </c>
    </row>
    <row r="446" spans="1:20" x14ac:dyDescent="0.2">
      <c r="A446" s="2">
        <v>445</v>
      </c>
      <c r="B446" s="2">
        <v>1</v>
      </c>
      <c r="C446" s="2">
        <v>2</v>
      </c>
      <c r="D446" s="2">
        <v>6.58</v>
      </c>
      <c r="E446" s="8">
        <v>3</v>
      </c>
      <c r="F446" s="18">
        <v>2</v>
      </c>
      <c r="G446" s="18">
        <v>1.54</v>
      </c>
      <c r="H446" s="3">
        <v>930</v>
      </c>
      <c r="I446" s="18">
        <v>745</v>
      </c>
      <c r="J446" s="2">
        <v>39</v>
      </c>
      <c r="K446">
        <v>11</v>
      </c>
      <c r="L446">
        <v>2</v>
      </c>
      <c r="M446">
        <v>1</v>
      </c>
      <c r="N446" s="19" t="s">
        <v>32</v>
      </c>
      <c r="O446" s="19">
        <v>99</v>
      </c>
      <c r="P446">
        <v>2.5</v>
      </c>
      <c r="Q446">
        <v>4</v>
      </c>
      <c r="R446" s="23">
        <v>6.5</v>
      </c>
      <c r="S446" s="9">
        <v>24</v>
      </c>
      <c r="T446" s="19">
        <v>1</v>
      </c>
    </row>
    <row r="447" spans="1:20" x14ac:dyDescent="0.2">
      <c r="A447" s="2">
        <v>446</v>
      </c>
      <c r="B447" s="2">
        <v>2</v>
      </c>
      <c r="C447" s="2">
        <v>1</v>
      </c>
      <c r="D447" s="2">
        <v>2.29</v>
      </c>
      <c r="E447" s="8">
        <v>1</v>
      </c>
      <c r="F447" s="18">
        <v>4</v>
      </c>
      <c r="G447" s="18">
        <v>2</v>
      </c>
      <c r="H447" s="3">
        <v>470</v>
      </c>
      <c r="I447" s="18">
        <v>690</v>
      </c>
      <c r="J447" s="2">
        <v>20</v>
      </c>
      <c r="K447">
        <v>8</v>
      </c>
      <c r="L447">
        <v>12</v>
      </c>
      <c r="M447">
        <v>1</v>
      </c>
      <c r="N447" s="19" t="s">
        <v>7</v>
      </c>
      <c r="O447" s="19">
        <v>69</v>
      </c>
      <c r="P447">
        <v>1.9</v>
      </c>
      <c r="Q447">
        <v>3</v>
      </c>
      <c r="R447" s="23">
        <v>4.9000000000000004</v>
      </c>
      <c r="S447" s="9">
        <v>125</v>
      </c>
      <c r="T447" s="19">
        <v>0</v>
      </c>
    </row>
    <row r="448" spans="1:20" x14ac:dyDescent="0.2">
      <c r="A448" s="2">
        <v>447</v>
      </c>
      <c r="B448" s="2">
        <v>3</v>
      </c>
      <c r="C448" s="2">
        <v>2</v>
      </c>
      <c r="D448" s="2">
        <v>3.49</v>
      </c>
      <c r="E448" s="8">
        <v>1</v>
      </c>
      <c r="F448" s="18">
        <v>3</v>
      </c>
      <c r="G448" s="18">
        <v>1.99</v>
      </c>
      <c r="H448" s="3">
        <v>420</v>
      </c>
      <c r="I448" s="18">
        <v>698</v>
      </c>
      <c r="J448" s="2">
        <v>20</v>
      </c>
      <c r="K448">
        <v>12</v>
      </c>
      <c r="L448">
        <v>16</v>
      </c>
      <c r="M448">
        <v>1</v>
      </c>
      <c r="N448" s="19" t="s">
        <v>7</v>
      </c>
      <c r="O448" s="19">
        <v>72</v>
      </c>
      <c r="P448">
        <v>2.5</v>
      </c>
      <c r="Q448">
        <v>2.6</v>
      </c>
      <c r="R448" s="23">
        <v>5.0999999999999996</v>
      </c>
      <c r="S448" s="9">
        <v>96</v>
      </c>
      <c r="T448" s="19">
        <v>0</v>
      </c>
    </row>
    <row r="449" spans="1:20" x14ac:dyDescent="0.2">
      <c r="A449" s="2">
        <v>448</v>
      </c>
      <c r="B449" s="2">
        <v>1</v>
      </c>
      <c r="C449" s="2">
        <v>2</v>
      </c>
      <c r="D449" s="2">
        <v>7.34</v>
      </c>
      <c r="E449" s="8">
        <v>3</v>
      </c>
      <c r="F449" s="18">
        <v>3</v>
      </c>
      <c r="G449" s="18">
        <v>1.66</v>
      </c>
      <c r="H449" s="3">
        <v>930</v>
      </c>
      <c r="I449" s="18">
        <v>605</v>
      </c>
      <c r="J449" s="2">
        <v>37</v>
      </c>
      <c r="K449">
        <v>4</v>
      </c>
      <c r="L449">
        <v>92</v>
      </c>
      <c r="M449">
        <v>2</v>
      </c>
      <c r="N449" s="19" t="s">
        <v>32</v>
      </c>
      <c r="O449" s="19">
        <v>80</v>
      </c>
      <c r="P449">
        <v>1.3</v>
      </c>
      <c r="Q449">
        <v>0.6</v>
      </c>
      <c r="R449" s="23">
        <v>1.9</v>
      </c>
      <c r="S449" s="9">
        <v>168</v>
      </c>
      <c r="T449" s="19">
        <v>1</v>
      </c>
    </row>
    <row r="450" spans="1:20" x14ac:dyDescent="0.2">
      <c r="A450" s="2">
        <v>449</v>
      </c>
      <c r="B450" s="2">
        <v>1</v>
      </c>
      <c r="C450" s="2">
        <v>2</v>
      </c>
      <c r="D450" s="2">
        <v>1.6</v>
      </c>
      <c r="E450" s="8">
        <v>2</v>
      </c>
      <c r="F450" s="18">
        <v>7</v>
      </c>
      <c r="G450" s="18">
        <v>1.35</v>
      </c>
      <c r="H450" s="3">
        <v>580</v>
      </c>
      <c r="I450" s="18">
        <v>605</v>
      </c>
      <c r="J450" s="2">
        <v>15</v>
      </c>
      <c r="K450">
        <v>2</v>
      </c>
      <c r="L450">
        <v>2</v>
      </c>
      <c r="M450">
        <v>1</v>
      </c>
      <c r="N450" s="19" t="s">
        <v>7</v>
      </c>
      <c r="O450" s="19">
        <v>85</v>
      </c>
      <c r="P450">
        <v>1</v>
      </c>
      <c r="Q450">
        <v>4</v>
      </c>
      <c r="R450" s="23">
        <v>5</v>
      </c>
      <c r="S450" s="9">
        <v>17</v>
      </c>
      <c r="T450" s="19">
        <v>0</v>
      </c>
    </row>
    <row r="451" spans="1:20" x14ac:dyDescent="0.2">
      <c r="A451" s="2">
        <v>450</v>
      </c>
      <c r="B451" s="2">
        <v>2</v>
      </c>
      <c r="C451" s="2">
        <v>1</v>
      </c>
      <c r="D451" s="2">
        <v>3.04</v>
      </c>
      <c r="E451" s="8">
        <v>1</v>
      </c>
      <c r="F451" s="18">
        <v>3</v>
      </c>
      <c r="G451" s="18">
        <v>2.1</v>
      </c>
      <c r="H451" s="3">
        <v>510</v>
      </c>
      <c r="I451" s="18">
        <v>768</v>
      </c>
      <c r="J451" s="2">
        <v>36</v>
      </c>
      <c r="K451">
        <v>8</v>
      </c>
      <c r="L451">
        <v>4</v>
      </c>
      <c r="M451">
        <v>1</v>
      </c>
      <c r="N451" s="19" t="s">
        <v>32</v>
      </c>
      <c r="O451" s="19">
        <v>11</v>
      </c>
      <c r="P451">
        <v>1.9</v>
      </c>
      <c r="Q451">
        <v>3.8</v>
      </c>
      <c r="R451" s="23">
        <v>5.6999999999999993</v>
      </c>
      <c r="S451" s="9">
        <v>43</v>
      </c>
      <c r="T451" s="19">
        <v>0</v>
      </c>
    </row>
    <row r="452" spans="1:20" x14ac:dyDescent="0.2">
      <c r="A452" s="2">
        <v>451</v>
      </c>
      <c r="B452" s="2">
        <v>3</v>
      </c>
      <c r="C452" s="2">
        <v>1</v>
      </c>
      <c r="D452" s="2">
        <v>4.26</v>
      </c>
      <c r="E452" s="8">
        <v>1</v>
      </c>
      <c r="F452" s="18">
        <v>3</v>
      </c>
      <c r="G452" s="18">
        <v>1.91</v>
      </c>
      <c r="H452" s="3">
        <v>420</v>
      </c>
      <c r="I452" s="18">
        <v>614</v>
      </c>
      <c r="J452" s="2">
        <v>20</v>
      </c>
      <c r="K452">
        <v>11</v>
      </c>
      <c r="L452">
        <v>86</v>
      </c>
      <c r="M452">
        <v>2</v>
      </c>
      <c r="N452" s="19" t="s">
        <v>7</v>
      </c>
      <c r="O452" s="19">
        <v>30</v>
      </c>
      <c r="P452">
        <v>2.5</v>
      </c>
      <c r="Q452">
        <v>1.5</v>
      </c>
      <c r="R452" s="23">
        <v>4</v>
      </c>
      <c r="S452" s="9">
        <v>118</v>
      </c>
      <c r="T452" s="19">
        <v>0</v>
      </c>
    </row>
    <row r="453" spans="1:20" x14ac:dyDescent="0.2">
      <c r="A453" s="2">
        <v>452</v>
      </c>
      <c r="B453" s="2">
        <v>3</v>
      </c>
      <c r="C453" s="2">
        <v>1</v>
      </c>
      <c r="D453" s="2">
        <v>2.39</v>
      </c>
      <c r="E453" s="8">
        <v>1</v>
      </c>
      <c r="F453" s="18">
        <v>1</v>
      </c>
      <c r="G453" s="18">
        <v>1.97</v>
      </c>
      <c r="H453" s="3">
        <v>350</v>
      </c>
      <c r="I453" s="18">
        <v>749</v>
      </c>
      <c r="J453" s="2">
        <v>28</v>
      </c>
      <c r="K453">
        <v>9</v>
      </c>
      <c r="L453">
        <v>92</v>
      </c>
      <c r="M453">
        <v>2</v>
      </c>
      <c r="N453" s="19" t="s">
        <v>5</v>
      </c>
      <c r="O453" s="19">
        <v>48</v>
      </c>
      <c r="P453">
        <v>2.2000000000000002</v>
      </c>
      <c r="Q453">
        <v>0.6</v>
      </c>
      <c r="R453" s="23">
        <v>2.8000000000000003</v>
      </c>
      <c r="S453" s="9">
        <v>186</v>
      </c>
      <c r="T453" s="19">
        <v>0</v>
      </c>
    </row>
    <row r="454" spans="1:20" x14ac:dyDescent="0.2">
      <c r="A454" s="2">
        <v>453</v>
      </c>
      <c r="B454" s="2">
        <v>2</v>
      </c>
      <c r="C454" s="2">
        <v>1</v>
      </c>
      <c r="D454" s="2">
        <v>1.3</v>
      </c>
      <c r="E454" s="8">
        <v>2</v>
      </c>
      <c r="F454" s="18">
        <v>7</v>
      </c>
      <c r="G454" s="18">
        <v>1.35</v>
      </c>
      <c r="H454" s="3">
        <v>610</v>
      </c>
      <c r="I454" s="18">
        <v>672</v>
      </c>
      <c r="J454" s="2">
        <v>2</v>
      </c>
      <c r="K454">
        <v>1</v>
      </c>
      <c r="L454">
        <v>6</v>
      </c>
      <c r="M454">
        <v>1</v>
      </c>
      <c r="N454" s="19" t="s">
        <v>6</v>
      </c>
      <c r="O454" s="19">
        <v>123</v>
      </c>
      <c r="P454">
        <v>1</v>
      </c>
      <c r="Q454">
        <v>3.6</v>
      </c>
      <c r="R454" s="23">
        <v>4.5999999999999996</v>
      </c>
      <c r="S454" s="9">
        <v>110</v>
      </c>
      <c r="T454" s="19">
        <v>0</v>
      </c>
    </row>
    <row r="455" spans="1:20" x14ac:dyDescent="0.2">
      <c r="A455" s="2">
        <v>454</v>
      </c>
      <c r="B455" s="2">
        <v>2</v>
      </c>
      <c r="C455" s="2">
        <v>1</v>
      </c>
      <c r="D455" s="2">
        <v>11.65</v>
      </c>
      <c r="E455" s="8">
        <v>3</v>
      </c>
      <c r="F455" s="18">
        <v>5</v>
      </c>
      <c r="G455" s="18">
        <v>1.78</v>
      </c>
      <c r="H455" s="3">
        <v>820</v>
      </c>
      <c r="I455" s="18">
        <v>734</v>
      </c>
      <c r="J455" s="2">
        <v>18</v>
      </c>
      <c r="K455">
        <v>11</v>
      </c>
      <c r="L455">
        <v>82</v>
      </c>
      <c r="M455">
        <v>2</v>
      </c>
      <c r="N455" s="19" t="s">
        <v>7</v>
      </c>
      <c r="O455" s="19">
        <v>17</v>
      </c>
      <c r="P455">
        <v>2.5</v>
      </c>
      <c r="Q455">
        <v>2.1</v>
      </c>
      <c r="R455" s="23">
        <v>4.5999999999999996</v>
      </c>
      <c r="S455" s="9">
        <v>67</v>
      </c>
      <c r="T455" s="19">
        <v>1</v>
      </c>
    </row>
    <row r="456" spans="1:20" x14ac:dyDescent="0.2">
      <c r="A456" s="2">
        <v>455</v>
      </c>
      <c r="B456" s="2">
        <v>3</v>
      </c>
      <c r="C456" s="2">
        <v>2</v>
      </c>
      <c r="D456" s="2">
        <v>2.2400000000000002</v>
      </c>
      <c r="E456" s="8">
        <v>1</v>
      </c>
      <c r="F456" s="18">
        <v>1</v>
      </c>
      <c r="G456" s="18">
        <v>1.96</v>
      </c>
      <c r="H456" s="3">
        <v>350</v>
      </c>
      <c r="I456" s="18">
        <v>625</v>
      </c>
      <c r="J456" s="2">
        <v>24</v>
      </c>
      <c r="K456">
        <v>1</v>
      </c>
      <c r="L456">
        <v>8</v>
      </c>
      <c r="M456">
        <v>1</v>
      </c>
      <c r="N456" s="19" t="s">
        <v>5</v>
      </c>
      <c r="O456" s="19">
        <v>10</v>
      </c>
      <c r="P456">
        <v>1</v>
      </c>
      <c r="Q456">
        <v>3.4</v>
      </c>
      <c r="R456" s="23">
        <v>4.4000000000000004</v>
      </c>
      <c r="S456" s="9">
        <v>38</v>
      </c>
      <c r="T456" s="19">
        <v>0</v>
      </c>
    </row>
    <row r="457" spans="1:20" x14ac:dyDescent="0.2">
      <c r="A457" s="2">
        <v>456</v>
      </c>
      <c r="B457" s="2">
        <v>1</v>
      </c>
      <c r="C457" s="2">
        <v>1</v>
      </c>
      <c r="D457" s="2">
        <v>8.84</v>
      </c>
      <c r="E457" s="8">
        <v>3</v>
      </c>
      <c r="F457" s="18">
        <v>9</v>
      </c>
      <c r="G457" s="18">
        <v>1.69</v>
      </c>
      <c r="H457" s="3">
        <v>930</v>
      </c>
      <c r="I457" s="18">
        <v>625</v>
      </c>
      <c r="J457" s="2">
        <v>35</v>
      </c>
      <c r="K457">
        <v>12</v>
      </c>
      <c r="L457">
        <v>10</v>
      </c>
      <c r="M457">
        <v>1</v>
      </c>
      <c r="N457" s="19" t="s">
        <v>32</v>
      </c>
      <c r="O457" s="19">
        <v>98</v>
      </c>
      <c r="P457">
        <v>2.5</v>
      </c>
      <c r="Q457">
        <v>3.2</v>
      </c>
      <c r="R457" s="23">
        <v>5.7</v>
      </c>
      <c r="S457" s="9">
        <v>2</v>
      </c>
      <c r="T457" s="19">
        <v>1</v>
      </c>
    </row>
    <row r="458" spans="1:20" x14ac:dyDescent="0.2">
      <c r="A458" s="2">
        <v>457</v>
      </c>
      <c r="B458" s="2">
        <v>1</v>
      </c>
      <c r="C458" s="2">
        <v>2</v>
      </c>
      <c r="D458" s="2">
        <v>7.04</v>
      </c>
      <c r="E458" s="8">
        <v>3</v>
      </c>
      <c r="F458" s="18">
        <v>5</v>
      </c>
      <c r="G458" s="18">
        <v>1.61</v>
      </c>
      <c r="H458" s="3">
        <v>860</v>
      </c>
      <c r="I458" s="18">
        <v>752</v>
      </c>
      <c r="J458" s="2">
        <v>29</v>
      </c>
      <c r="K458">
        <v>5</v>
      </c>
      <c r="L458">
        <v>90</v>
      </c>
      <c r="M458">
        <v>2</v>
      </c>
      <c r="N458" s="19" t="s">
        <v>5</v>
      </c>
      <c r="O458" s="19">
        <v>107</v>
      </c>
      <c r="P458">
        <v>1.6</v>
      </c>
      <c r="Q458">
        <v>0.9</v>
      </c>
      <c r="R458" s="23">
        <v>2.5</v>
      </c>
      <c r="S458" s="9">
        <v>61</v>
      </c>
      <c r="T458" s="19">
        <v>1</v>
      </c>
    </row>
    <row r="459" spans="1:20" x14ac:dyDescent="0.2">
      <c r="A459" s="2">
        <v>458</v>
      </c>
      <c r="B459" s="2">
        <v>3</v>
      </c>
      <c r="C459" s="2">
        <v>2</v>
      </c>
      <c r="D459" s="2">
        <v>1.32</v>
      </c>
      <c r="E459" s="8">
        <v>2</v>
      </c>
      <c r="F459" s="18">
        <v>1</v>
      </c>
      <c r="G459" s="18">
        <v>1.4</v>
      </c>
      <c r="H459" s="3">
        <v>500</v>
      </c>
      <c r="I459" s="18">
        <v>727</v>
      </c>
      <c r="J459" s="2">
        <v>18</v>
      </c>
      <c r="K459">
        <v>1</v>
      </c>
      <c r="L459">
        <v>6</v>
      </c>
      <c r="M459">
        <v>1</v>
      </c>
      <c r="N459" s="19" t="s">
        <v>7</v>
      </c>
      <c r="O459" s="19">
        <v>86</v>
      </c>
      <c r="P459">
        <v>1</v>
      </c>
      <c r="Q459">
        <v>3.6</v>
      </c>
      <c r="R459" s="23">
        <v>4.5999999999999996</v>
      </c>
      <c r="S459" s="9">
        <v>36</v>
      </c>
      <c r="T459" s="19">
        <v>0</v>
      </c>
    </row>
    <row r="460" spans="1:20" x14ac:dyDescent="0.2">
      <c r="A460" s="2">
        <v>459</v>
      </c>
      <c r="B460" s="2">
        <v>2</v>
      </c>
      <c r="C460" s="2">
        <v>2</v>
      </c>
      <c r="D460" s="2">
        <v>2.52</v>
      </c>
      <c r="E460" s="8">
        <v>1</v>
      </c>
      <c r="F460" s="18">
        <v>1</v>
      </c>
      <c r="G460" s="18">
        <v>2.0499999999999998</v>
      </c>
      <c r="H460" s="3">
        <v>410</v>
      </c>
      <c r="I460" s="18">
        <v>794</v>
      </c>
      <c r="J460" s="2">
        <v>38</v>
      </c>
      <c r="K460">
        <v>10</v>
      </c>
      <c r="L460">
        <v>84</v>
      </c>
      <c r="M460">
        <v>2</v>
      </c>
      <c r="N460" s="19" t="s">
        <v>32</v>
      </c>
      <c r="O460" s="19">
        <v>12</v>
      </c>
      <c r="P460">
        <v>2.2000000000000002</v>
      </c>
      <c r="Q460">
        <v>1.8</v>
      </c>
      <c r="R460" s="23">
        <v>4</v>
      </c>
      <c r="S460" s="9">
        <v>48</v>
      </c>
      <c r="T460" s="19">
        <v>0</v>
      </c>
    </row>
    <row r="461" spans="1:20" x14ac:dyDescent="0.2">
      <c r="A461" s="2">
        <v>460</v>
      </c>
      <c r="B461" s="2">
        <v>1</v>
      </c>
      <c r="C461" s="2">
        <v>2</v>
      </c>
      <c r="D461" s="2">
        <v>7.05</v>
      </c>
      <c r="E461" s="8">
        <v>3</v>
      </c>
      <c r="F461" s="18">
        <v>6</v>
      </c>
      <c r="G461" s="18">
        <v>1.67</v>
      </c>
      <c r="H461" s="3">
        <v>910</v>
      </c>
      <c r="I461" s="18">
        <v>783</v>
      </c>
      <c r="J461" s="2">
        <v>5</v>
      </c>
      <c r="K461">
        <v>5</v>
      </c>
      <c r="L461">
        <v>8</v>
      </c>
      <c r="M461">
        <v>1</v>
      </c>
      <c r="N461" s="19" t="s">
        <v>6</v>
      </c>
      <c r="O461" s="19">
        <v>96</v>
      </c>
      <c r="P461">
        <v>1.6</v>
      </c>
      <c r="Q461">
        <v>3.4</v>
      </c>
      <c r="R461" s="23">
        <v>5</v>
      </c>
      <c r="S461" s="9">
        <v>7</v>
      </c>
      <c r="T461" s="19">
        <v>1</v>
      </c>
    </row>
    <row r="462" spans="1:20" x14ac:dyDescent="0.2">
      <c r="A462" s="2">
        <v>461</v>
      </c>
      <c r="B462" s="2">
        <v>1</v>
      </c>
      <c r="C462" s="2">
        <v>1</v>
      </c>
      <c r="D462" s="2">
        <v>9.48</v>
      </c>
      <c r="E462" s="8">
        <v>3</v>
      </c>
      <c r="F462" s="18">
        <v>8</v>
      </c>
      <c r="G462" s="18">
        <v>1.79</v>
      </c>
      <c r="H462" s="3">
        <v>860</v>
      </c>
      <c r="I462" s="18">
        <v>605</v>
      </c>
      <c r="J462" s="2">
        <v>21</v>
      </c>
      <c r="K462">
        <v>6</v>
      </c>
      <c r="L462">
        <v>2</v>
      </c>
      <c r="M462">
        <v>1</v>
      </c>
      <c r="N462" s="19" t="s">
        <v>5</v>
      </c>
      <c r="O462" s="19">
        <v>58</v>
      </c>
      <c r="P462">
        <v>1.6</v>
      </c>
      <c r="Q462">
        <v>4</v>
      </c>
      <c r="R462" s="23">
        <v>5.6</v>
      </c>
      <c r="S462" s="9">
        <v>53</v>
      </c>
      <c r="T462" s="19">
        <v>1</v>
      </c>
    </row>
    <row r="463" spans="1:20" x14ac:dyDescent="0.2">
      <c r="A463" s="2">
        <v>462</v>
      </c>
      <c r="B463" s="2">
        <v>2</v>
      </c>
      <c r="C463" s="2">
        <v>2</v>
      </c>
      <c r="D463" s="2">
        <v>2.1</v>
      </c>
      <c r="E463" s="8">
        <v>1</v>
      </c>
      <c r="F463" s="18">
        <v>3</v>
      </c>
      <c r="G463" s="18">
        <v>2.0099999999999998</v>
      </c>
      <c r="H463" s="3">
        <v>500</v>
      </c>
      <c r="I463" s="18">
        <v>631</v>
      </c>
      <c r="J463" s="2">
        <v>2</v>
      </c>
      <c r="K463">
        <v>6</v>
      </c>
      <c r="L463">
        <v>4</v>
      </c>
      <c r="M463">
        <v>1</v>
      </c>
      <c r="N463" s="19" t="s">
        <v>6</v>
      </c>
      <c r="O463" s="19">
        <v>95</v>
      </c>
      <c r="P463">
        <v>1.6</v>
      </c>
      <c r="Q463">
        <v>3.8</v>
      </c>
      <c r="R463" s="23">
        <v>5.4</v>
      </c>
      <c r="S463" s="9">
        <v>8</v>
      </c>
      <c r="T463" s="19">
        <v>0</v>
      </c>
    </row>
    <row r="464" spans="1:20" x14ac:dyDescent="0.2">
      <c r="A464" s="2">
        <v>463</v>
      </c>
      <c r="B464" s="2">
        <v>2</v>
      </c>
      <c r="C464" s="2">
        <v>2</v>
      </c>
      <c r="D464" s="2">
        <v>7.48</v>
      </c>
      <c r="E464" s="8">
        <v>3</v>
      </c>
      <c r="F464" s="18">
        <v>9</v>
      </c>
      <c r="G464" s="18">
        <v>1.62</v>
      </c>
      <c r="H464" s="3">
        <v>820</v>
      </c>
      <c r="I464" s="18">
        <v>766</v>
      </c>
      <c r="J464" s="2">
        <v>18</v>
      </c>
      <c r="K464">
        <v>5</v>
      </c>
      <c r="L464">
        <v>2</v>
      </c>
      <c r="M464">
        <v>1</v>
      </c>
      <c r="N464" s="19" t="s">
        <v>7</v>
      </c>
      <c r="O464" s="19">
        <v>113</v>
      </c>
      <c r="P464">
        <v>1.6</v>
      </c>
      <c r="Q464">
        <v>4</v>
      </c>
      <c r="R464" s="23">
        <v>5.6</v>
      </c>
      <c r="S464" s="9">
        <v>86</v>
      </c>
      <c r="T464" s="19">
        <v>1</v>
      </c>
    </row>
    <row r="465" spans="1:20" x14ac:dyDescent="0.2">
      <c r="A465" s="2">
        <v>464</v>
      </c>
      <c r="B465" s="2">
        <v>3</v>
      </c>
      <c r="C465" s="2">
        <v>1</v>
      </c>
      <c r="D465" s="2">
        <v>7.98</v>
      </c>
      <c r="E465" s="8">
        <v>3</v>
      </c>
      <c r="F465" s="18">
        <v>6</v>
      </c>
      <c r="G465" s="18">
        <v>1.76</v>
      </c>
      <c r="H465" s="3">
        <v>910</v>
      </c>
      <c r="I465" s="18">
        <v>695</v>
      </c>
      <c r="J465" s="2">
        <v>10</v>
      </c>
      <c r="K465">
        <v>2</v>
      </c>
      <c r="L465">
        <v>84</v>
      </c>
      <c r="M465">
        <v>2</v>
      </c>
      <c r="N465" s="19" t="s">
        <v>6</v>
      </c>
      <c r="O465" s="19">
        <v>18</v>
      </c>
      <c r="P465">
        <v>1</v>
      </c>
      <c r="Q465">
        <v>1.8</v>
      </c>
      <c r="R465" s="23">
        <v>2.8</v>
      </c>
      <c r="S465" s="9">
        <v>72</v>
      </c>
      <c r="T465" s="19">
        <v>1</v>
      </c>
    </row>
    <row r="466" spans="1:20" x14ac:dyDescent="0.2">
      <c r="A466" s="2">
        <v>465</v>
      </c>
      <c r="B466" s="2">
        <v>3</v>
      </c>
      <c r="C466" s="2">
        <v>1</v>
      </c>
      <c r="D466" s="2">
        <v>12.44</v>
      </c>
      <c r="E466" s="8">
        <v>3</v>
      </c>
      <c r="F466" s="18">
        <v>7</v>
      </c>
      <c r="G466" s="18">
        <v>1.78</v>
      </c>
      <c r="H466" s="3">
        <v>910</v>
      </c>
      <c r="I466" s="18">
        <v>661</v>
      </c>
      <c r="J466" s="2">
        <v>4</v>
      </c>
      <c r="K466">
        <v>8</v>
      </c>
      <c r="L466">
        <v>86</v>
      </c>
      <c r="M466">
        <v>2</v>
      </c>
      <c r="N466" s="19" t="s">
        <v>6</v>
      </c>
      <c r="O466" s="19">
        <v>29</v>
      </c>
      <c r="P466">
        <v>1.9</v>
      </c>
      <c r="Q466">
        <v>1.5</v>
      </c>
      <c r="R466" s="23">
        <v>3.4</v>
      </c>
      <c r="S466" s="9">
        <v>119</v>
      </c>
      <c r="T466" s="19">
        <v>1</v>
      </c>
    </row>
    <row r="467" spans="1:20" x14ac:dyDescent="0.2">
      <c r="A467" s="2">
        <v>466</v>
      </c>
      <c r="B467" s="2">
        <v>2</v>
      </c>
      <c r="C467" s="2">
        <v>2</v>
      </c>
      <c r="D467" s="2">
        <v>11.2</v>
      </c>
      <c r="E467" s="8">
        <v>3</v>
      </c>
      <c r="F467" s="18">
        <v>6</v>
      </c>
      <c r="G467" s="18">
        <v>1.57</v>
      </c>
      <c r="H467" s="3">
        <v>910</v>
      </c>
      <c r="I467" s="18">
        <v>701</v>
      </c>
      <c r="J467" s="2">
        <v>8</v>
      </c>
      <c r="K467">
        <v>7</v>
      </c>
      <c r="L467">
        <v>90</v>
      </c>
      <c r="M467">
        <v>2</v>
      </c>
      <c r="N467" s="19" t="s">
        <v>6</v>
      </c>
      <c r="O467" s="19">
        <v>87</v>
      </c>
      <c r="P467">
        <v>1.9</v>
      </c>
      <c r="Q467">
        <v>0.9</v>
      </c>
      <c r="R467" s="23">
        <v>2.8</v>
      </c>
      <c r="S467" s="9">
        <v>101</v>
      </c>
      <c r="T467" s="19">
        <v>1</v>
      </c>
    </row>
    <row r="468" spans="1:20" x14ac:dyDescent="0.2">
      <c r="A468" s="2">
        <v>467</v>
      </c>
      <c r="B468" s="2">
        <v>1</v>
      </c>
      <c r="C468" s="2">
        <v>1</v>
      </c>
      <c r="D468" s="2">
        <v>0.08</v>
      </c>
      <c r="E468" s="8">
        <v>2</v>
      </c>
      <c r="F468" s="18">
        <v>2</v>
      </c>
      <c r="G468" s="18">
        <v>1.45</v>
      </c>
      <c r="H468" s="3">
        <v>590</v>
      </c>
      <c r="I468" s="18">
        <v>744</v>
      </c>
      <c r="J468" s="2">
        <v>29</v>
      </c>
      <c r="K468">
        <v>10</v>
      </c>
      <c r="L468">
        <v>88</v>
      </c>
      <c r="M468">
        <v>2</v>
      </c>
      <c r="N468" s="19" t="s">
        <v>5</v>
      </c>
      <c r="O468" s="19">
        <v>108</v>
      </c>
      <c r="P468">
        <v>2.2000000000000002</v>
      </c>
      <c r="Q468">
        <v>1.2</v>
      </c>
      <c r="R468" s="23">
        <v>3.4000000000000004</v>
      </c>
      <c r="S468" s="9">
        <v>72</v>
      </c>
      <c r="T468" s="19">
        <v>0</v>
      </c>
    </row>
    <row r="469" spans="1:20" x14ac:dyDescent="0.2">
      <c r="A469" s="2">
        <v>468</v>
      </c>
      <c r="B469" s="2">
        <v>1</v>
      </c>
      <c r="C469" s="2">
        <v>1</v>
      </c>
      <c r="D469" s="2">
        <v>9.19</v>
      </c>
      <c r="E469" s="8">
        <v>3</v>
      </c>
      <c r="F469" s="18">
        <v>7</v>
      </c>
      <c r="G469" s="18">
        <v>1.67</v>
      </c>
      <c r="H469" s="3">
        <v>820</v>
      </c>
      <c r="I469" s="18">
        <v>760</v>
      </c>
      <c r="J469" s="2">
        <v>19</v>
      </c>
      <c r="K469">
        <v>1</v>
      </c>
      <c r="L469">
        <v>8</v>
      </c>
      <c r="M469">
        <v>1</v>
      </c>
      <c r="N469" s="19" t="s">
        <v>7</v>
      </c>
      <c r="O469" s="19">
        <v>140</v>
      </c>
      <c r="P469">
        <v>1</v>
      </c>
      <c r="Q469">
        <v>3.4</v>
      </c>
      <c r="R469" s="23">
        <v>4.4000000000000004</v>
      </c>
      <c r="S469" s="9">
        <v>135</v>
      </c>
      <c r="T469" s="19">
        <v>1</v>
      </c>
    </row>
    <row r="470" spans="1:20" x14ac:dyDescent="0.2">
      <c r="A470" s="2">
        <v>469</v>
      </c>
      <c r="B470" s="2">
        <v>3</v>
      </c>
      <c r="C470" s="2">
        <v>2</v>
      </c>
      <c r="D470" s="2">
        <v>7.69</v>
      </c>
      <c r="E470" s="8">
        <v>3</v>
      </c>
      <c r="F470" s="18">
        <v>9</v>
      </c>
      <c r="G470" s="18">
        <v>1.52</v>
      </c>
      <c r="H470" s="3">
        <v>820</v>
      </c>
      <c r="I470" s="18">
        <v>664</v>
      </c>
      <c r="J470" s="2">
        <v>20</v>
      </c>
      <c r="K470">
        <v>6</v>
      </c>
      <c r="L470">
        <v>18</v>
      </c>
      <c r="M470">
        <v>1</v>
      </c>
      <c r="N470" s="19" t="s">
        <v>7</v>
      </c>
      <c r="O470" s="19">
        <v>12</v>
      </c>
      <c r="P470">
        <v>1.6</v>
      </c>
      <c r="Q470">
        <v>2.4</v>
      </c>
      <c r="R470" s="23">
        <v>4</v>
      </c>
      <c r="S470" s="9">
        <v>50</v>
      </c>
      <c r="T470" s="19">
        <v>1</v>
      </c>
    </row>
    <row r="471" spans="1:20" x14ac:dyDescent="0.2">
      <c r="A471" s="2">
        <v>470</v>
      </c>
      <c r="B471" s="2">
        <v>2</v>
      </c>
      <c r="C471" s="2">
        <v>2</v>
      </c>
      <c r="D471" s="2">
        <v>11.66</v>
      </c>
      <c r="E471" s="8">
        <v>3</v>
      </c>
      <c r="F471" s="18">
        <v>5</v>
      </c>
      <c r="G471" s="18">
        <v>1.76</v>
      </c>
      <c r="H471" s="3">
        <v>910</v>
      </c>
      <c r="I471" s="18">
        <v>661</v>
      </c>
      <c r="J471" s="2">
        <v>10</v>
      </c>
      <c r="K471">
        <v>12</v>
      </c>
      <c r="L471">
        <v>92</v>
      </c>
      <c r="M471">
        <v>2</v>
      </c>
      <c r="N471" s="19" t="s">
        <v>6</v>
      </c>
      <c r="O471" s="19">
        <v>124</v>
      </c>
      <c r="P471">
        <v>2.5</v>
      </c>
      <c r="Q471">
        <v>0.6</v>
      </c>
      <c r="R471" s="23">
        <v>3.1</v>
      </c>
      <c r="S471" s="9">
        <v>104</v>
      </c>
      <c r="T471" s="19">
        <v>1</v>
      </c>
    </row>
    <row r="472" spans="1:20" x14ac:dyDescent="0.2">
      <c r="A472" s="2">
        <v>471</v>
      </c>
      <c r="B472" s="2">
        <v>2</v>
      </c>
      <c r="C472" s="2">
        <v>2</v>
      </c>
      <c r="D472" s="2">
        <v>3.77</v>
      </c>
      <c r="E472" s="8">
        <v>1</v>
      </c>
      <c r="F472" s="18">
        <v>1</v>
      </c>
      <c r="G472" s="18">
        <v>1.92</v>
      </c>
      <c r="H472" s="3">
        <v>320</v>
      </c>
      <c r="I472" s="18">
        <v>638</v>
      </c>
      <c r="J472" s="2">
        <v>14</v>
      </c>
      <c r="K472">
        <v>10</v>
      </c>
      <c r="L472">
        <v>86</v>
      </c>
      <c r="M472">
        <v>2</v>
      </c>
      <c r="N472" s="19" t="s">
        <v>7</v>
      </c>
      <c r="O472" s="19">
        <v>75</v>
      </c>
      <c r="P472">
        <v>2.2000000000000002</v>
      </c>
      <c r="Q472">
        <v>1.5</v>
      </c>
      <c r="R472" s="23">
        <v>3.7</v>
      </c>
      <c r="S472" s="9">
        <v>160</v>
      </c>
      <c r="T472" s="19">
        <v>0</v>
      </c>
    </row>
    <row r="473" spans="1:20" x14ac:dyDescent="0.2">
      <c r="A473" s="2">
        <v>472</v>
      </c>
      <c r="B473" s="2">
        <v>3</v>
      </c>
      <c r="C473" s="2">
        <v>1</v>
      </c>
      <c r="D473" s="2">
        <v>8.3000000000000007</v>
      </c>
      <c r="E473" s="8">
        <v>3</v>
      </c>
      <c r="F473" s="18">
        <v>10</v>
      </c>
      <c r="G473" s="18">
        <v>1.5</v>
      </c>
      <c r="H473" s="3">
        <v>860</v>
      </c>
      <c r="I473" s="18">
        <v>786</v>
      </c>
      <c r="J473" s="2">
        <v>28</v>
      </c>
      <c r="K473">
        <v>6</v>
      </c>
      <c r="L473">
        <v>90</v>
      </c>
      <c r="M473">
        <v>2</v>
      </c>
      <c r="N473" s="19" t="s">
        <v>5</v>
      </c>
      <c r="O473" s="19">
        <v>23</v>
      </c>
      <c r="P473">
        <v>1.6</v>
      </c>
      <c r="Q473">
        <v>0.9</v>
      </c>
      <c r="R473" s="23">
        <v>2.5</v>
      </c>
      <c r="S473" s="9">
        <v>90</v>
      </c>
      <c r="T473" s="19">
        <v>1</v>
      </c>
    </row>
    <row r="474" spans="1:20" x14ac:dyDescent="0.2">
      <c r="A474" s="2">
        <v>473</v>
      </c>
      <c r="B474" s="2">
        <v>3</v>
      </c>
      <c r="C474" s="2">
        <v>2</v>
      </c>
      <c r="D474" s="2">
        <v>12.36</v>
      </c>
      <c r="E474" s="8">
        <v>3</v>
      </c>
      <c r="F474" s="18">
        <v>9</v>
      </c>
      <c r="G474" s="18">
        <v>1.77</v>
      </c>
      <c r="H474" s="3">
        <v>910</v>
      </c>
      <c r="I474" s="18">
        <v>670</v>
      </c>
      <c r="J474" s="2">
        <v>10</v>
      </c>
      <c r="K474">
        <v>8</v>
      </c>
      <c r="L474">
        <v>18</v>
      </c>
      <c r="M474">
        <v>1</v>
      </c>
      <c r="N474" s="19" t="s">
        <v>6</v>
      </c>
      <c r="O474" s="19">
        <v>24</v>
      </c>
      <c r="P474">
        <v>1.9</v>
      </c>
      <c r="Q474">
        <v>2.4</v>
      </c>
      <c r="R474" s="23">
        <v>4.3</v>
      </c>
      <c r="S474" s="9">
        <v>99</v>
      </c>
      <c r="T474" s="19">
        <v>1</v>
      </c>
    </row>
    <row r="475" spans="1:20" x14ac:dyDescent="0.2">
      <c r="A475" s="2">
        <v>474</v>
      </c>
      <c r="B475" s="2">
        <v>3</v>
      </c>
      <c r="C475" s="2">
        <v>2</v>
      </c>
      <c r="D475" s="2">
        <v>0.79</v>
      </c>
      <c r="E475" s="8">
        <v>2</v>
      </c>
      <c r="F475" s="18">
        <v>6</v>
      </c>
      <c r="G475" s="18">
        <v>1.34</v>
      </c>
      <c r="H475" s="3">
        <v>630</v>
      </c>
      <c r="I475" s="18">
        <v>747</v>
      </c>
      <c r="J475" s="2">
        <v>40</v>
      </c>
      <c r="K475">
        <v>8</v>
      </c>
      <c r="L475">
        <v>90</v>
      </c>
      <c r="M475">
        <v>2</v>
      </c>
      <c r="N475" s="19" t="s">
        <v>32</v>
      </c>
      <c r="O475" s="19">
        <v>84</v>
      </c>
      <c r="P475">
        <v>1.9</v>
      </c>
      <c r="Q475">
        <v>0.9</v>
      </c>
      <c r="R475" s="23">
        <v>2.8</v>
      </c>
      <c r="S475" s="9">
        <v>27</v>
      </c>
      <c r="T475" s="19">
        <v>0</v>
      </c>
    </row>
    <row r="476" spans="1:20" x14ac:dyDescent="0.2">
      <c r="A476" s="2">
        <v>475</v>
      </c>
      <c r="B476" s="2">
        <v>3</v>
      </c>
      <c r="C476" s="2">
        <v>1</v>
      </c>
      <c r="D476" s="2">
        <v>4.97</v>
      </c>
      <c r="E476" s="8">
        <v>1</v>
      </c>
      <c r="F476" s="18">
        <v>3</v>
      </c>
      <c r="G476" s="18">
        <v>1.98</v>
      </c>
      <c r="H476" s="3">
        <v>500</v>
      </c>
      <c r="I476" s="18">
        <v>791</v>
      </c>
      <c r="J476" s="2">
        <v>8</v>
      </c>
      <c r="K476">
        <v>9</v>
      </c>
      <c r="L476">
        <v>86</v>
      </c>
      <c r="M476">
        <v>2</v>
      </c>
      <c r="N476" s="19" t="s">
        <v>6</v>
      </c>
      <c r="O476" s="19">
        <v>19</v>
      </c>
      <c r="P476">
        <v>2.2000000000000002</v>
      </c>
      <c r="Q476">
        <v>1.5</v>
      </c>
      <c r="R476" s="23">
        <v>3.7</v>
      </c>
      <c r="S476" s="9">
        <v>74</v>
      </c>
      <c r="T476" s="19">
        <v>0</v>
      </c>
    </row>
    <row r="477" spans="1:20" x14ac:dyDescent="0.2">
      <c r="A477" s="2">
        <v>476</v>
      </c>
      <c r="B477" s="2">
        <v>1</v>
      </c>
      <c r="C477" s="2">
        <v>2</v>
      </c>
      <c r="D477" s="2">
        <v>9.35</v>
      </c>
      <c r="E477" s="8">
        <v>3</v>
      </c>
      <c r="F477" s="18">
        <v>4</v>
      </c>
      <c r="G477" s="18">
        <v>1.78</v>
      </c>
      <c r="H477" s="3">
        <v>910</v>
      </c>
      <c r="I477" s="18">
        <v>679</v>
      </c>
      <c r="J477" s="2">
        <v>5</v>
      </c>
      <c r="K477">
        <v>4</v>
      </c>
      <c r="L477">
        <v>10</v>
      </c>
      <c r="M477">
        <v>1</v>
      </c>
      <c r="N477" s="19" t="s">
        <v>6</v>
      </c>
      <c r="O477" s="19">
        <v>89</v>
      </c>
      <c r="P477">
        <v>1.3</v>
      </c>
      <c r="Q477">
        <v>3.2</v>
      </c>
      <c r="R477" s="23">
        <v>4.5</v>
      </c>
      <c r="S477" s="9">
        <v>87</v>
      </c>
      <c r="T477" s="19">
        <v>1</v>
      </c>
    </row>
    <row r="478" spans="1:20" x14ac:dyDescent="0.2">
      <c r="A478" s="2">
        <v>477</v>
      </c>
      <c r="B478" s="2">
        <v>3</v>
      </c>
      <c r="C478" s="2">
        <v>1</v>
      </c>
      <c r="D478" s="2">
        <v>7.48</v>
      </c>
      <c r="E478" s="8">
        <v>3</v>
      </c>
      <c r="F478" s="18">
        <v>7</v>
      </c>
      <c r="G478" s="18">
        <v>1.75</v>
      </c>
      <c r="H478" s="3">
        <v>820</v>
      </c>
      <c r="I478" s="18">
        <v>645</v>
      </c>
      <c r="J478" s="2">
        <v>20</v>
      </c>
      <c r="K478">
        <v>3</v>
      </c>
      <c r="L478">
        <v>84</v>
      </c>
      <c r="M478">
        <v>2</v>
      </c>
      <c r="N478" s="19" t="s">
        <v>7</v>
      </c>
      <c r="O478" s="19">
        <v>13</v>
      </c>
      <c r="P478">
        <v>1.3</v>
      </c>
      <c r="Q478">
        <v>1.8</v>
      </c>
      <c r="R478" s="23">
        <v>3.1</v>
      </c>
      <c r="S478" s="9">
        <v>54</v>
      </c>
      <c r="T478" s="19">
        <v>1</v>
      </c>
    </row>
    <row r="479" spans="1:20" x14ac:dyDescent="0.2">
      <c r="A479" s="2">
        <v>478</v>
      </c>
      <c r="B479" s="2">
        <v>2</v>
      </c>
      <c r="C479" s="2">
        <v>2</v>
      </c>
      <c r="D479" s="2">
        <v>8.1199999999999992</v>
      </c>
      <c r="E479" s="8">
        <v>3</v>
      </c>
      <c r="F479" s="18">
        <v>5</v>
      </c>
      <c r="G479" s="18">
        <v>1.55</v>
      </c>
      <c r="H479" s="3">
        <v>860</v>
      </c>
      <c r="I479" s="18">
        <v>624</v>
      </c>
      <c r="J479" s="2">
        <v>30</v>
      </c>
      <c r="K479">
        <v>3</v>
      </c>
      <c r="L479">
        <v>4</v>
      </c>
      <c r="M479">
        <v>1</v>
      </c>
      <c r="N479" s="19" t="s">
        <v>5</v>
      </c>
      <c r="O479" s="19">
        <v>100</v>
      </c>
      <c r="P479">
        <v>1.3</v>
      </c>
      <c r="Q479">
        <v>3.8</v>
      </c>
      <c r="R479" s="23">
        <v>5.0999999999999996</v>
      </c>
      <c r="S479" s="9">
        <v>37</v>
      </c>
      <c r="T479" s="19">
        <v>1</v>
      </c>
    </row>
    <row r="480" spans="1:20" x14ac:dyDescent="0.2">
      <c r="A480" s="2">
        <v>479</v>
      </c>
      <c r="B480" s="2">
        <v>3</v>
      </c>
      <c r="C480" s="2">
        <v>2</v>
      </c>
      <c r="D480" s="2">
        <v>7.83</v>
      </c>
      <c r="E480" s="8">
        <v>3</v>
      </c>
      <c r="F480" s="18">
        <v>6</v>
      </c>
      <c r="G480" s="18">
        <v>1.6</v>
      </c>
      <c r="H480" s="3">
        <v>860</v>
      </c>
      <c r="I480" s="18">
        <v>612</v>
      </c>
      <c r="J480" s="2">
        <v>24</v>
      </c>
      <c r="K480">
        <v>4</v>
      </c>
      <c r="L480">
        <v>14</v>
      </c>
      <c r="M480">
        <v>1</v>
      </c>
      <c r="N480" s="19" t="s">
        <v>5</v>
      </c>
      <c r="O480" s="19">
        <v>92</v>
      </c>
      <c r="P480">
        <v>1.3</v>
      </c>
      <c r="Q480">
        <v>2.8</v>
      </c>
      <c r="R480" s="23">
        <v>4.0999999999999996</v>
      </c>
      <c r="S480" s="9">
        <v>36</v>
      </c>
      <c r="T480" s="19">
        <v>1</v>
      </c>
    </row>
    <row r="481" spans="1:20" x14ac:dyDescent="0.2">
      <c r="A481" s="2">
        <v>480</v>
      </c>
      <c r="B481" s="2">
        <v>1</v>
      </c>
      <c r="C481" s="2">
        <v>2</v>
      </c>
      <c r="D481" s="2">
        <v>12.5</v>
      </c>
      <c r="E481" s="8">
        <v>3</v>
      </c>
      <c r="F481" s="18">
        <v>6</v>
      </c>
      <c r="G481" s="18">
        <v>1.57</v>
      </c>
      <c r="H481" s="3">
        <v>910</v>
      </c>
      <c r="I481" s="18">
        <v>622</v>
      </c>
      <c r="J481" s="2">
        <v>3</v>
      </c>
      <c r="K481">
        <v>11</v>
      </c>
      <c r="L481">
        <v>84</v>
      </c>
      <c r="M481">
        <v>2</v>
      </c>
      <c r="N481" s="19" t="s">
        <v>6</v>
      </c>
      <c r="O481" s="19">
        <v>73</v>
      </c>
      <c r="P481">
        <v>2.5</v>
      </c>
      <c r="Q481">
        <v>1.8</v>
      </c>
      <c r="R481" s="23">
        <v>4.3</v>
      </c>
      <c r="S481" s="9">
        <v>145</v>
      </c>
      <c r="T481" s="19">
        <v>1</v>
      </c>
    </row>
    <row r="482" spans="1:20" x14ac:dyDescent="0.2">
      <c r="A482" s="2">
        <v>481</v>
      </c>
      <c r="B482" s="2">
        <v>3</v>
      </c>
      <c r="C482" s="2">
        <v>1</v>
      </c>
      <c r="D482" s="2">
        <v>2.65</v>
      </c>
      <c r="E482" s="8">
        <v>1</v>
      </c>
      <c r="F482" s="18">
        <v>2</v>
      </c>
      <c r="G482" s="18">
        <v>1.98</v>
      </c>
      <c r="H482" s="3">
        <v>450</v>
      </c>
      <c r="I482" s="18">
        <v>735</v>
      </c>
      <c r="J482" s="2">
        <v>10</v>
      </c>
      <c r="K482">
        <v>11</v>
      </c>
      <c r="L482">
        <v>18</v>
      </c>
      <c r="M482">
        <v>1</v>
      </c>
      <c r="N482" s="19" t="s">
        <v>6</v>
      </c>
      <c r="O482" s="19">
        <v>43</v>
      </c>
      <c r="P482">
        <v>2.5</v>
      </c>
      <c r="Q482">
        <v>2.4</v>
      </c>
      <c r="R482" s="23">
        <v>4.9000000000000004</v>
      </c>
      <c r="S482" s="9">
        <v>168</v>
      </c>
      <c r="T482" s="19">
        <v>0</v>
      </c>
    </row>
    <row r="483" spans="1:20" x14ac:dyDescent="0.2">
      <c r="A483" s="2">
        <v>482</v>
      </c>
      <c r="B483" s="2">
        <v>1</v>
      </c>
      <c r="C483" s="2">
        <v>2</v>
      </c>
      <c r="D483" s="2">
        <v>1.87</v>
      </c>
      <c r="E483" s="8">
        <v>2</v>
      </c>
      <c r="F483" s="18">
        <v>8</v>
      </c>
      <c r="G483" s="18">
        <v>1.23</v>
      </c>
      <c r="H483" s="3">
        <v>620</v>
      </c>
      <c r="I483" s="18">
        <v>661</v>
      </c>
      <c r="J483" s="2">
        <v>19</v>
      </c>
      <c r="K483">
        <v>11</v>
      </c>
      <c r="L483">
        <v>4</v>
      </c>
      <c r="M483">
        <v>1</v>
      </c>
      <c r="N483" s="19" t="s">
        <v>7</v>
      </c>
      <c r="O483" s="19">
        <v>74</v>
      </c>
      <c r="P483">
        <v>2.5</v>
      </c>
      <c r="Q483">
        <v>3.8</v>
      </c>
      <c r="R483" s="23">
        <v>6.3</v>
      </c>
      <c r="S483" s="9">
        <v>123</v>
      </c>
      <c r="T483" s="19">
        <v>0</v>
      </c>
    </row>
    <row r="484" spans="1:20" x14ac:dyDescent="0.2">
      <c r="A484" s="2">
        <v>483</v>
      </c>
      <c r="B484" s="2">
        <v>1</v>
      </c>
      <c r="C484" s="2">
        <v>1</v>
      </c>
      <c r="D484" s="2">
        <v>8.23</v>
      </c>
      <c r="E484" s="8">
        <v>3</v>
      </c>
      <c r="F484" s="18">
        <v>10</v>
      </c>
      <c r="G484" s="18">
        <v>1.63</v>
      </c>
      <c r="H484" s="3">
        <v>910</v>
      </c>
      <c r="I484" s="18">
        <v>753</v>
      </c>
      <c r="J484" s="2">
        <v>1</v>
      </c>
      <c r="K484">
        <v>3</v>
      </c>
      <c r="L484">
        <v>6</v>
      </c>
      <c r="M484">
        <v>1</v>
      </c>
      <c r="N484" s="19" t="s">
        <v>6</v>
      </c>
      <c r="O484" s="19">
        <v>78</v>
      </c>
      <c r="P484">
        <v>1.3</v>
      </c>
      <c r="Q484">
        <v>3.6</v>
      </c>
      <c r="R484" s="23">
        <v>4.9000000000000004</v>
      </c>
      <c r="S484" s="9">
        <v>121</v>
      </c>
      <c r="T484" s="19">
        <v>1</v>
      </c>
    </row>
    <row r="485" spans="1:20" x14ac:dyDescent="0.2">
      <c r="A485" s="2">
        <v>484</v>
      </c>
      <c r="B485" s="2">
        <v>3</v>
      </c>
      <c r="C485" s="2">
        <v>2</v>
      </c>
      <c r="D485" s="2">
        <v>2.25</v>
      </c>
      <c r="E485" s="8">
        <v>1</v>
      </c>
      <c r="F485" s="18">
        <v>3</v>
      </c>
      <c r="G485" s="18">
        <v>2.0499999999999998</v>
      </c>
      <c r="H485" s="3">
        <v>450</v>
      </c>
      <c r="I485" s="18">
        <v>721</v>
      </c>
      <c r="J485" s="2">
        <v>26</v>
      </c>
      <c r="K485">
        <v>9</v>
      </c>
      <c r="L485">
        <v>16</v>
      </c>
      <c r="M485">
        <v>1</v>
      </c>
      <c r="N485" s="19" t="s">
        <v>5</v>
      </c>
      <c r="O485" s="19">
        <v>41</v>
      </c>
      <c r="P485">
        <v>2.2000000000000002</v>
      </c>
      <c r="Q485">
        <v>2.6</v>
      </c>
      <c r="R485" s="23">
        <v>4.8000000000000007</v>
      </c>
      <c r="S485" s="9">
        <v>157</v>
      </c>
      <c r="T485" s="19">
        <v>0</v>
      </c>
    </row>
    <row r="486" spans="1:20" x14ac:dyDescent="0.2">
      <c r="A486" s="2">
        <v>485</v>
      </c>
      <c r="B486" s="2">
        <v>1</v>
      </c>
      <c r="C486" s="2">
        <v>2</v>
      </c>
      <c r="D486" s="2">
        <v>0.82</v>
      </c>
      <c r="E486" s="8">
        <v>2</v>
      </c>
      <c r="F486" s="18">
        <v>7</v>
      </c>
      <c r="G486" s="18">
        <v>1.37</v>
      </c>
      <c r="H486" s="3">
        <v>630</v>
      </c>
      <c r="I486" s="18">
        <v>667</v>
      </c>
      <c r="J486" s="2">
        <v>27</v>
      </c>
      <c r="K486">
        <v>3</v>
      </c>
      <c r="L486">
        <v>18</v>
      </c>
      <c r="M486">
        <v>1</v>
      </c>
      <c r="N486" s="19" t="s">
        <v>5</v>
      </c>
      <c r="O486" s="19">
        <v>101</v>
      </c>
      <c r="P486">
        <v>1.3</v>
      </c>
      <c r="Q486">
        <v>2.4</v>
      </c>
      <c r="R486" s="23">
        <v>3.7</v>
      </c>
      <c r="S486" s="9">
        <v>50</v>
      </c>
      <c r="T486" s="19">
        <v>0</v>
      </c>
    </row>
    <row r="487" spans="1:20" x14ac:dyDescent="0.2">
      <c r="A487" s="2">
        <v>486</v>
      </c>
      <c r="B487" s="2">
        <v>2</v>
      </c>
      <c r="C487" s="2">
        <v>2</v>
      </c>
      <c r="D487" s="2">
        <v>0.51</v>
      </c>
      <c r="E487" s="8">
        <v>2</v>
      </c>
      <c r="F487" s="18">
        <v>2</v>
      </c>
      <c r="G487" s="18">
        <v>1.45</v>
      </c>
      <c r="H487" s="3">
        <v>630</v>
      </c>
      <c r="I487" s="18">
        <v>750</v>
      </c>
      <c r="J487" s="2">
        <v>40</v>
      </c>
      <c r="K487">
        <v>7</v>
      </c>
      <c r="L487">
        <v>4</v>
      </c>
      <c r="M487">
        <v>1</v>
      </c>
      <c r="N487" s="19" t="s">
        <v>32</v>
      </c>
      <c r="O487" s="19">
        <v>86</v>
      </c>
      <c r="P487">
        <v>1.9</v>
      </c>
      <c r="Q487">
        <v>3.8</v>
      </c>
      <c r="R487" s="23">
        <v>5.6999999999999993</v>
      </c>
      <c r="S487" s="9">
        <v>36</v>
      </c>
      <c r="T487" s="19">
        <v>0</v>
      </c>
    </row>
    <row r="488" spans="1:20" x14ac:dyDescent="0.2">
      <c r="A488" s="2">
        <v>487</v>
      </c>
      <c r="B488" s="2">
        <v>1</v>
      </c>
      <c r="C488" s="2">
        <v>2</v>
      </c>
      <c r="D488" s="2">
        <v>2.87</v>
      </c>
      <c r="E488" s="8">
        <v>1</v>
      </c>
      <c r="F488" s="18">
        <v>4</v>
      </c>
      <c r="G488" s="18">
        <v>2.0499999999999998</v>
      </c>
      <c r="H488" s="3">
        <v>470</v>
      </c>
      <c r="I488" s="18">
        <v>702</v>
      </c>
      <c r="J488" s="2">
        <v>11</v>
      </c>
      <c r="K488">
        <v>1</v>
      </c>
      <c r="L488">
        <v>6</v>
      </c>
      <c r="M488">
        <v>1</v>
      </c>
      <c r="N488" s="19" t="s">
        <v>7</v>
      </c>
      <c r="O488" s="19">
        <v>66</v>
      </c>
      <c r="P488">
        <v>1</v>
      </c>
      <c r="Q488">
        <v>3.6</v>
      </c>
      <c r="R488" s="23">
        <v>4.5999999999999996</v>
      </c>
      <c r="S488" s="9">
        <v>44</v>
      </c>
      <c r="T488" s="19">
        <v>0</v>
      </c>
    </row>
    <row r="489" spans="1:20" x14ac:dyDescent="0.2">
      <c r="A489" s="2">
        <v>488</v>
      </c>
      <c r="B489" s="2">
        <v>3</v>
      </c>
      <c r="C489" s="2">
        <v>2</v>
      </c>
      <c r="D489" s="2">
        <v>8.85</v>
      </c>
      <c r="E489" s="8">
        <v>3</v>
      </c>
      <c r="F489" s="18">
        <v>8</v>
      </c>
      <c r="G489" s="18">
        <v>1.66</v>
      </c>
      <c r="H489" s="3">
        <v>910</v>
      </c>
      <c r="I489" s="18">
        <v>794</v>
      </c>
      <c r="J489" s="2">
        <v>6</v>
      </c>
      <c r="K489">
        <v>2</v>
      </c>
      <c r="L489">
        <v>14</v>
      </c>
      <c r="M489">
        <v>1</v>
      </c>
      <c r="N489" s="19" t="s">
        <v>6</v>
      </c>
      <c r="O489" s="19">
        <v>10</v>
      </c>
      <c r="P489">
        <v>1</v>
      </c>
      <c r="Q489">
        <v>2.8</v>
      </c>
      <c r="R489" s="23">
        <v>3.8</v>
      </c>
      <c r="S489" s="9">
        <v>37</v>
      </c>
      <c r="T489" s="19">
        <v>1</v>
      </c>
    </row>
    <row r="490" spans="1:20" x14ac:dyDescent="0.2">
      <c r="A490" s="2">
        <v>489</v>
      </c>
      <c r="B490" s="2">
        <v>3</v>
      </c>
      <c r="C490" s="2">
        <v>2</v>
      </c>
      <c r="D490" s="2">
        <v>12.25</v>
      </c>
      <c r="E490" s="8">
        <v>3</v>
      </c>
      <c r="F490" s="18">
        <v>7</v>
      </c>
      <c r="G490" s="18">
        <v>1.64</v>
      </c>
      <c r="H490" s="3">
        <v>860</v>
      </c>
      <c r="I490" s="18">
        <v>630</v>
      </c>
      <c r="J490" s="2">
        <v>24</v>
      </c>
      <c r="K490">
        <v>8</v>
      </c>
      <c r="L490">
        <v>86</v>
      </c>
      <c r="M490">
        <v>2</v>
      </c>
      <c r="N490" s="19" t="s">
        <v>5</v>
      </c>
      <c r="O490" s="19">
        <v>80</v>
      </c>
      <c r="P490">
        <v>1.9</v>
      </c>
      <c r="Q490">
        <v>1.5</v>
      </c>
      <c r="R490" s="23">
        <v>3.4</v>
      </c>
      <c r="S490" s="9">
        <v>56</v>
      </c>
      <c r="T490" s="19">
        <v>1</v>
      </c>
    </row>
    <row r="491" spans="1:20" x14ac:dyDescent="0.2">
      <c r="A491" s="2">
        <v>490</v>
      </c>
      <c r="B491" s="2">
        <v>2</v>
      </c>
      <c r="C491" s="2">
        <v>2</v>
      </c>
      <c r="D491" s="2">
        <v>7.06</v>
      </c>
      <c r="E491" s="8">
        <v>3</v>
      </c>
      <c r="F491" s="18">
        <v>10</v>
      </c>
      <c r="G491" s="18">
        <v>1.67</v>
      </c>
      <c r="H491" s="3">
        <v>820</v>
      </c>
      <c r="I491" s="18">
        <v>649</v>
      </c>
      <c r="J491" s="2">
        <v>18</v>
      </c>
      <c r="K491">
        <v>10</v>
      </c>
      <c r="L491">
        <v>84</v>
      </c>
      <c r="M491">
        <v>2</v>
      </c>
      <c r="N491" s="19" t="s">
        <v>7</v>
      </c>
      <c r="O491" s="19">
        <v>100</v>
      </c>
      <c r="P491">
        <v>2.2000000000000002</v>
      </c>
      <c r="Q491">
        <v>1.8</v>
      </c>
      <c r="R491" s="23">
        <v>4</v>
      </c>
      <c r="S491" s="9">
        <v>42</v>
      </c>
      <c r="T491" s="19">
        <v>1</v>
      </c>
    </row>
    <row r="492" spans="1:20" x14ac:dyDescent="0.2">
      <c r="A492" s="2">
        <v>491</v>
      </c>
      <c r="B492" s="2">
        <v>3</v>
      </c>
      <c r="C492" s="2">
        <v>1</v>
      </c>
      <c r="D492" s="2">
        <v>1.1399999999999999</v>
      </c>
      <c r="E492" s="8">
        <v>2</v>
      </c>
      <c r="F492" s="18">
        <v>6</v>
      </c>
      <c r="G492" s="18">
        <v>1.34</v>
      </c>
      <c r="H492" s="3">
        <v>590</v>
      </c>
      <c r="I492" s="18">
        <v>603</v>
      </c>
      <c r="J492" s="2">
        <v>30</v>
      </c>
      <c r="K492">
        <v>8</v>
      </c>
      <c r="L492">
        <v>82</v>
      </c>
      <c r="M492">
        <v>2</v>
      </c>
      <c r="N492" s="19" t="s">
        <v>5</v>
      </c>
      <c r="O492" s="19">
        <v>109</v>
      </c>
      <c r="P492">
        <v>1.9</v>
      </c>
      <c r="Q492">
        <v>2.1</v>
      </c>
      <c r="R492" s="23">
        <v>4</v>
      </c>
      <c r="S492" s="9">
        <v>69</v>
      </c>
      <c r="T492" s="19">
        <v>0</v>
      </c>
    </row>
    <row r="493" spans="1:20" x14ac:dyDescent="0.2">
      <c r="A493" s="2">
        <v>492</v>
      </c>
      <c r="B493" s="2">
        <v>3</v>
      </c>
      <c r="C493" s="2">
        <v>2</v>
      </c>
      <c r="D493" s="2">
        <v>9.69</v>
      </c>
      <c r="E493" s="8">
        <v>3</v>
      </c>
      <c r="F493" s="18">
        <v>2</v>
      </c>
      <c r="G493" s="18">
        <v>1.6</v>
      </c>
      <c r="H493" s="3">
        <v>910</v>
      </c>
      <c r="I493" s="18">
        <v>670</v>
      </c>
      <c r="J493" s="2">
        <v>10</v>
      </c>
      <c r="K493">
        <v>5</v>
      </c>
      <c r="L493">
        <v>82</v>
      </c>
      <c r="M493">
        <v>2</v>
      </c>
      <c r="N493" s="19" t="s">
        <v>6</v>
      </c>
      <c r="O493" s="19">
        <v>31</v>
      </c>
      <c r="P493">
        <v>1.6</v>
      </c>
      <c r="Q493">
        <v>2.1</v>
      </c>
      <c r="R493" s="23">
        <v>3.7</v>
      </c>
      <c r="S493" s="9">
        <v>127</v>
      </c>
      <c r="T493" s="19">
        <v>1</v>
      </c>
    </row>
    <row r="494" spans="1:20" x14ac:dyDescent="0.2">
      <c r="A494" s="2">
        <v>493</v>
      </c>
      <c r="B494" s="2">
        <v>1</v>
      </c>
      <c r="C494" s="2">
        <v>1</v>
      </c>
      <c r="D494" s="2">
        <v>9.68</v>
      </c>
      <c r="E494" s="8">
        <v>3</v>
      </c>
      <c r="F494" s="18">
        <v>1</v>
      </c>
      <c r="G494" s="18">
        <v>1.62</v>
      </c>
      <c r="H494" s="3">
        <v>930</v>
      </c>
      <c r="I494" s="18">
        <v>698</v>
      </c>
      <c r="J494" s="2">
        <v>39</v>
      </c>
      <c r="K494">
        <v>7</v>
      </c>
      <c r="L494">
        <v>8</v>
      </c>
      <c r="M494">
        <v>1</v>
      </c>
      <c r="N494" s="19" t="s">
        <v>32</v>
      </c>
      <c r="O494" s="19">
        <v>127</v>
      </c>
      <c r="P494">
        <v>1.9</v>
      </c>
      <c r="Q494">
        <v>3.4</v>
      </c>
      <c r="R494" s="23">
        <v>5.3</v>
      </c>
      <c r="S494" s="9">
        <v>114</v>
      </c>
      <c r="T494" s="19">
        <v>1</v>
      </c>
    </row>
    <row r="495" spans="1:20" x14ac:dyDescent="0.2">
      <c r="A495" s="2">
        <v>494</v>
      </c>
      <c r="B495" s="2">
        <v>3</v>
      </c>
      <c r="C495" s="2">
        <v>2</v>
      </c>
      <c r="D495" s="2">
        <v>12.34</v>
      </c>
      <c r="E495" s="8">
        <v>3</v>
      </c>
      <c r="F495" s="18">
        <v>6</v>
      </c>
      <c r="G495" s="18">
        <v>1.74</v>
      </c>
      <c r="H495" s="3">
        <v>860</v>
      </c>
      <c r="I495" s="18">
        <v>668</v>
      </c>
      <c r="J495" s="2">
        <v>24</v>
      </c>
      <c r="K495">
        <v>7</v>
      </c>
      <c r="L495">
        <v>90</v>
      </c>
      <c r="M495">
        <v>2</v>
      </c>
      <c r="N495" s="19" t="s">
        <v>5</v>
      </c>
      <c r="O495" s="19">
        <v>11</v>
      </c>
      <c r="P495">
        <v>1.9</v>
      </c>
      <c r="Q495">
        <v>0.9</v>
      </c>
      <c r="R495" s="23">
        <v>2.8</v>
      </c>
      <c r="S495" s="9">
        <v>42</v>
      </c>
      <c r="T495" s="19">
        <v>1</v>
      </c>
    </row>
    <row r="496" spans="1:20" x14ac:dyDescent="0.2">
      <c r="A496" s="2">
        <v>495</v>
      </c>
      <c r="B496" s="2">
        <v>2</v>
      </c>
      <c r="C496" s="2">
        <v>1</v>
      </c>
      <c r="D496" s="2">
        <v>4.82</v>
      </c>
      <c r="E496" s="8">
        <v>1</v>
      </c>
      <c r="F496" s="18">
        <v>1</v>
      </c>
      <c r="G496" s="18">
        <v>2.0299999999999998</v>
      </c>
      <c r="H496" s="3">
        <v>400</v>
      </c>
      <c r="I496" s="18">
        <v>623</v>
      </c>
      <c r="J496" s="2">
        <v>6</v>
      </c>
      <c r="K496">
        <v>10</v>
      </c>
      <c r="L496">
        <v>88</v>
      </c>
      <c r="M496">
        <v>2</v>
      </c>
      <c r="N496" s="19" t="s">
        <v>6</v>
      </c>
      <c r="O496" s="19">
        <v>8</v>
      </c>
      <c r="P496">
        <v>2.2000000000000002</v>
      </c>
      <c r="Q496">
        <v>1.2</v>
      </c>
      <c r="R496" s="23">
        <v>3.4000000000000004</v>
      </c>
      <c r="S496" s="9">
        <v>32</v>
      </c>
      <c r="T496" s="19">
        <v>0</v>
      </c>
    </row>
    <row r="497" spans="1:20" x14ac:dyDescent="0.2">
      <c r="A497" s="2">
        <v>496</v>
      </c>
      <c r="B497" s="2">
        <v>3</v>
      </c>
      <c r="C497" s="2">
        <v>2</v>
      </c>
      <c r="D497" s="2">
        <v>3.18</v>
      </c>
      <c r="E497" s="8">
        <v>1</v>
      </c>
      <c r="F497" s="18">
        <v>4</v>
      </c>
      <c r="G497" s="18">
        <v>2.0099999999999998</v>
      </c>
      <c r="H497" s="3">
        <v>500</v>
      </c>
      <c r="I497" s="18">
        <v>657</v>
      </c>
      <c r="J497" s="2">
        <v>24</v>
      </c>
      <c r="K497">
        <v>2</v>
      </c>
      <c r="L497">
        <v>88</v>
      </c>
      <c r="M497">
        <v>2</v>
      </c>
      <c r="N497" s="19" t="s">
        <v>5</v>
      </c>
      <c r="O497" s="19">
        <v>70</v>
      </c>
      <c r="P497">
        <v>1</v>
      </c>
      <c r="Q497">
        <v>1.2</v>
      </c>
      <c r="R497" s="23">
        <v>2.2000000000000002</v>
      </c>
      <c r="S497" s="9">
        <v>123</v>
      </c>
      <c r="T497" s="19">
        <v>0</v>
      </c>
    </row>
    <row r="498" spans="1:20" x14ac:dyDescent="0.2">
      <c r="A498" s="2">
        <v>497</v>
      </c>
      <c r="B498" s="2">
        <v>3</v>
      </c>
      <c r="C498" s="2">
        <v>2</v>
      </c>
      <c r="D498" s="2">
        <v>9.42</v>
      </c>
      <c r="E498" s="8">
        <v>3</v>
      </c>
      <c r="F498" s="18">
        <v>5</v>
      </c>
      <c r="G498" s="18">
        <v>1.6</v>
      </c>
      <c r="H498" s="3">
        <v>930</v>
      </c>
      <c r="I498" s="18">
        <v>688</v>
      </c>
      <c r="J498" s="2">
        <v>38</v>
      </c>
      <c r="K498">
        <v>12</v>
      </c>
      <c r="L498">
        <v>88</v>
      </c>
      <c r="M498">
        <v>2</v>
      </c>
      <c r="N498" s="19" t="s">
        <v>32</v>
      </c>
      <c r="O498" s="19">
        <v>14</v>
      </c>
      <c r="P498">
        <v>2.5</v>
      </c>
      <c r="Q498">
        <v>1.2</v>
      </c>
      <c r="R498" s="23">
        <v>3.7</v>
      </c>
      <c r="S498" s="9">
        <v>57</v>
      </c>
      <c r="T498" s="19">
        <v>1</v>
      </c>
    </row>
    <row r="499" spans="1:20" x14ac:dyDescent="0.2">
      <c r="A499" s="2">
        <v>498</v>
      </c>
      <c r="B499" s="2">
        <v>3</v>
      </c>
      <c r="C499" s="2">
        <v>1</v>
      </c>
      <c r="D499" s="2">
        <v>3.03</v>
      </c>
      <c r="E499" s="8">
        <v>1</v>
      </c>
      <c r="F499" s="18">
        <v>1</v>
      </c>
      <c r="G499" s="18">
        <v>1.98</v>
      </c>
      <c r="H499" s="3">
        <v>320</v>
      </c>
      <c r="I499" s="18">
        <v>754</v>
      </c>
      <c r="J499" s="2">
        <v>14</v>
      </c>
      <c r="K499">
        <v>3</v>
      </c>
      <c r="L499">
        <v>14</v>
      </c>
      <c r="M499">
        <v>1</v>
      </c>
      <c r="N499" s="19" t="s">
        <v>7</v>
      </c>
      <c r="O499" s="19">
        <v>84</v>
      </c>
      <c r="P499">
        <v>1.3</v>
      </c>
      <c r="Q499">
        <v>2.8</v>
      </c>
      <c r="R499" s="23">
        <v>4.0999999999999996</v>
      </c>
      <c r="S499" s="9">
        <v>167</v>
      </c>
      <c r="T499" s="19">
        <v>0</v>
      </c>
    </row>
    <row r="500" spans="1:20" x14ac:dyDescent="0.2">
      <c r="A500" s="2">
        <v>499</v>
      </c>
      <c r="B500" s="2">
        <v>1</v>
      </c>
      <c r="C500" s="2">
        <v>1</v>
      </c>
      <c r="D500" s="2">
        <v>7.11</v>
      </c>
      <c r="E500" s="8">
        <v>3</v>
      </c>
      <c r="F500" s="18">
        <v>1</v>
      </c>
      <c r="G500" s="18">
        <v>1.56</v>
      </c>
      <c r="H500" s="3">
        <v>860</v>
      </c>
      <c r="I500" s="18">
        <v>615</v>
      </c>
      <c r="J500" s="2">
        <v>27</v>
      </c>
      <c r="K500">
        <v>8</v>
      </c>
      <c r="L500">
        <v>92</v>
      </c>
      <c r="M500">
        <v>2</v>
      </c>
      <c r="N500" s="19" t="s">
        <v>5</v>
      </c>
      <c r="O500" s="19">
        <v>86</v>
      </c>
      <c r="P500">
        <v>1.9</v>
      </c>
      <c r="Q500">
        <v>0.6</v>
      </c>
      <c r="R500" s="23">
        <v>2.5</v>
      </c>
      <c r="S500" s="9">
        <v>188</v>
      </c>
      <c r="T500" s="19">
        <v>1</v>
      </c>
    </row>
    <row r="501" spans="1:20" x14ac:dyDescent="0.2">
      <c r="A501" s="2">
        <v>500</v>
      </c>
      <c r="B501" s="2">
        <v>2</v>
      </c>
      <c r="C501" s="2">
        <v>2</v>
      </c>
      <c r="D501" s="2">
        <v>1.19</v>
      </c>
      <c r="E501" s="8">
        <v>2</v>
      </c>
      <c r="F501" s="18">
        <v>7</v>
      </c>
      <c r="G501" s="18">
        <v>1.3</v>
      </c>
      <c r="H501" s="3">
        <v>630</v>
      </c>
      <c r="I501" s="18">
        <v>754</v>
      </c>
      <c r="J501" s="2">
        <v>28</v>
      </c>
      <c r="K501">
        <v>1</v>
      </c>
      <c r="L501">
        <v>4</v>
      </c>
      <c r="M501">
        <v>1</v>
      </c>
      <c r="N501" s="19" t="s">
        <v>5</v>
      </c>
      <c r="O501" s="19">
        <v>102</v>
      </c>
      <c r="P501">
        <v>1</v>
      </c>
      <c r="Q501">
        <v>3.8</v>
      </c>
      <c r="R501" s="23">
        <v>4.8</v>
      </c>
      <c r="S501" s="9">
        <v>58</v>
      </c>
      <c r="T501" s="19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801"/>
  <sheetViews>
    <sheetView workbookViewId="0">
      <selection activeCell="H11" sqref="H11"/>
    </sheetView>
  </sheetViews>
  <sheetFormatPr defaultColWidth="9" defaultRowHeight="14.25" x14ac:dyDescent="0.2"/>
  <cols>
    <col min="1" max="1" width="16" style="2" customWidth="1"/>
    <col min="2" max="2" width="23.5" style="2" customWidth="1"/>
    <col min="3" max="3" width="26" style="2" customWidth="1"/>
    <col min="4" max="4" width="14.875" style="2" customWidth="1"/>
    <col min="5" max="5" width="28.875" style="8" customWidth="1"/>
    <col min="6" max="6" width="16.25" style="18" customWidth="1"/>
    <col min="7" max="7" width="24.125" style="23" customWidth="1"/>
    <col min="8" max="8" width="29.125" customWidth="1"/>
    <col min="9" max="9" width="24.5" style="23" customWidth="1"/>
    <col min="12" max="12" width="26.75" customWidth="1"/>
    <col min="13" max="13" width="26" customWidth="1"/>
    <col min="14" max="14" width="11.875" style="19" customWidth="1"/>
    <col min="15" max="15" width="46.625" customWidth="1"/>
    <col min="16" max="16" width="24.375" customWidth="1"/>
    <col min="17" max="17" width="27" customWidth="1"/>
    <col min="18" max="18" width="27" style="23" customWidth="1"/>
    <col min="19" max="19" width="43.375" customWidth="1"/>
    <col min="20" max="20" width="44.625" customWidth="1"/>
    <col min="21" max="21" width="34.25" style="2" customWidth="1"/>
  </cols>
  <sheetData>
    <row r="1" spans="1:21" s="6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17" t="s">
        <v>90</v>
      </c>
      <c r="G1" s="17" t="s">
        <v>26</v>
      </c>
      <c r="H1" s="24" t="s">
        <v>94</v>
      </c>
      <c r="I1" s="17" t="s">
        <v>18</v>
      </c>
      <c r="J1" s="3" t="s">
        <v>8</v>
      </c>
      <c r="K1" s="3" t="s">
        <v>10</v>
      </c>
      <c r="L1" s="3" t="s">
        <v>12</v>
      </c>
      <c r="M1" s="3" t="s">
        <v>14</v>
      </c>
      <c r="N1" s="12" t="s">
        <v>16</v>
      </c>
      <c r="O1" s="24" t="s">
        <v>92</v>
      </c>
      <c r="P1" s="3" t="s">
        <v>20</v>
      </c>
      <c r="Q1" s="3" t="s">
        <v>22</v>
      </c>
      <c r="R1" s="17" t="s">
        <v>24</v>
      </c>
      <c r="S1" s="24" t="s">
        <v>30</v>
      </c>
      <c r="T1" s="1" t="s">
        <v>28</v>
      </c>
      <c r="U1" s="3" t="s">
        <v>93</v>
      </c>
    </row>
    <row r="2" spans="1:21" x14ac:dyDescent="0.2">
      <c r="A2" s="2">
        <v>1</v>
      </c>
      <c r="B2" s="2">
        <v>3</v>
      </c>
      <c r="C2" s="2">
        <v>2</v>
      </c>
      <c r="D2" s="2">
        <v>12.46</v>
      </c>
      <c r="E2" s="8">
        <v>3</v>
      </c>
      <c r="F2" s="18">
        <v>6</v>
      </c>
      <c r="G2" s="18">
        <v>1.74</v>
      </c>
      <c r="H2" s="2">
        <v>820</v>
      </c>
      <c r="I2" s="18">
        <v>620</v>
      </c>
      <c r="J2" s="2">
        <v>14</v>
      </c>
      <c r="K2" s="2">
        <v>7</v>
      </c>
      <c r="L2" s="2">
        <v>84</v>
      </c>
      <c r="M2" s="2">
        <v>2</v>
      </c>
      <c r="N2" s="9" t="s">
        <v>7</v>
      </c>
      <c r="O2" s="2">
        <v>188</v>
      </c>
      <c r="P2" s="2">
        <v>1.9</v>
      </c>
      <c r="Q2" s="2">
        <v>1.8</v>
      </c>
      <c r="R2" s="18">
        <v>3.7</v>
      </c>
      <c r="S2" s="2">
        <v>139</v>
      </c>
      <c r="T2" s="2">
        <v>1</v>
      </c>
    </row>
    <row r="3" spans="1:21" x14ac:dyDescent="0.2">
      <c r="A3" s="2">
        <v>2</v>
      </c>
      <c r="B3" s="2">
        <v>1</v>
      </c>
      <c r="C3" s="2">
        <v>2</v>
      </c>
      <c r="D3" s="2">
        <v>4.0599999999999996</v>
      </c>
      <c r="E3" s="8">
        <v>1</v>
      </c>
      <c r="F3" s="18">
        <v>3</v>
      </c>
      <c r="G3" s="18">
        <v>1.99</v>
      </c>
      <c r="H3" s="2">
        <v>500</v>
      </c>
      <c r="I3" s="18">
        <v>641</v>
      </c>
      <c r="J3" s="2">
        <v>1</v>
      </c>
      <c r="K3" s="2">
        <v>8</v>
      </c>
      <c r="L3" s="2">
        <v>92</v>
      </c>
      <c r="M3" s="2">
        <v>2</v>
      </c>
      <c r="N3" s="9" t="s">
        <v>6</v>
      </c>
      <c r="O3" s="2">
        <v>136</v>
      </c>
      <c r="P3" s="2">
        <v>1.9</v>
      </c>
      <c r="Q3" s="2">
        <v>0.6</v>
      </c>
      <c r="R3" s="18">
        <v>2.5</v>
      </c>
      <c r="S3" s="2">
        <v>240</v>
      </c>
      <c r="T3" s="2">
        <v>0</v>
      </c>
    </row>
    <row r="4" spans="1:21" x14ac:dyDescent="0.2">
      <c r="A4" s="2">
        <v>3</v>
      </c>
      <c r="B4" s="2">
        <v>3</v>
      </c>
      <c r="C4" s="2">
        <v>2</v>
      </c>
      <c r="D4" s="2">
        <v>1.75</v>
      </c>
      <c r="E4" s="8">
        <v>2</v>
      </c>
      <c r="F4" s="18">
        <v>7</v>
      </c>
      <c r="G4" s="18">
        <v>1.33</v>
      </c>
      <c r="H4" s="2">
        <v>610</v>
      </c>
      <c r="I4" s="18">
        <v>667</v>
      </c>
      <c r="J4" s="2">
        <v>10</v>
      </c>
      <c r="K4" s="2">
        <v>7</v>
      </c>
      <c r="L4" s="2">
        <v>10</v>
      </c>
      <c r="M4" s="2">
        <v>1</v>
      </c>
      <c r="N4" s="9" t="s">
        <v>6</v>
      </c>
      <c r="O4" s="2">
        <v>109</v>
      </c>
      <c r="P4" s="2">
        <v>1.9</v>
      </c>
      <c r="Q4" s="2">
        <v>3.2</v>
      </c>
      <c r="R4" s="18">
        <v>5.0999999999999996</v>
      </c>
      <c r="S4" s="2">
        <v>86</v>
      </c>
      <c r="T4" s="2">
        <v>0</v>
      </c>
    </row>
    <row r="5" spans="1:21" x14ac:dyDescent="0.2">
      <c r="A5" s="2">
        <v>4</v>
      </c>
      <c r="B5" s="2">
        <v>2</v>
      </c>
      <c r="C5" s="2">
        <v>1</v>
      </c>
      <c r="D5" s="2">
        <v>0.67</v>
      </c>
      <c r="E5" s="8">
        <v>2</v>
      </c>
      <c r="F5" s="18">
        <v>4</v>
      </c>
      <c r="G5" s="18">
        <v>1.42</v>
      </c>
      <c r="H5" s="2">
        <v>620</v>
      </c>
      <c r="I5" s="18">
        <v>738</v>
      </c>
      <c r="J5" s="2">
        <v>20</v>
      </c>
      <c r="K5" s="2">
        <v>7</v>
      </c>
      <c r="L5" s="2">
        <v>90</v>
      </c>
      <c r="M5" s="2">
        <v>2</v>
      </c>
      <c r="N5" s="9" t="s">
        <v>7</v>
      </c>
      <c r="O5" s="2">
        <v>88</v>
      </c>
      <c r="P5" s="2">
        <v>1.9</v>
      </c>
      <c r="Q5" s="2">
        <v>0.9</v>
      </c>
      <c r="R5" s="18">
        <v>2.8</v>
      </c>
      <c r="S5" s="2">
        <v>227</v>
      </c>
      <c r="T5" s="2">
        <v>0</v>
      </c>
    </row>
    <row r="6" spans="1:21" x14ac:dyDescent="0.2">
      <c r="A6" s="2">
        <v>5</v>
      </c>
      <c r="B6" s="2">
        <v>3</v>
      </c>
      <c r="C6" s="2">
        <v>1</v>
      </c>
      <c r="D6" s="2">
        <v>11.13</v>
      </c>
      <c r="E6" s="8">
        <v>3</v>
      </c>
      <c r="F6" s="18">
        <v>6</v>
      </c>
      <c r="G6" s="18">
        <v>1.51</v>
      </c>
      <c r="H6" s="2">
        <v>820</v>
      </c>
      <c r="I6" s="18">
        <v>724</v>
      </c>
      <c r="J6" s="2">
        <v>20</v>
      </c>
      <c r="K6" s="2">
        <v>4</v>
      </c>
      <c r="L6" s="2">
        <v>8</v>
      </c>
      <c r="M6" s="2">
        <v>1</v>
      </c>
      <c r="N6" s="9" t="s">
        <v>7</v>
      </c>
      <c r="O6" s="2">
        <v>69</v>
      </c>
      <c r="P6" s="2">
        <v>1.3</v>
      </c>
      <c r="Q6" s="2">
        <v>3.4</v>
      </c>
      <c r="R6" s="18">
        <v>4.7</v>
      </c>
      <c r="S6" s="2">
        <v>266</v>
      </c>
      <c r="T6" s="2">
        <v>1</v>
      </c>
    </row>
    <row r="7" spans="1:21" x14ac:dyDescent="0.2">
      <c r="A7" s="2">
        <v>6</v>
      </c>
      <c r="B7" s="2">
        <v>3</v>
      </c>
      <c r="C7" s="2">
        <v>2</v>
      </c>
      <c r="D7" s="2">
        <v>3.48</v>
      </c>
      <c r="E7" s="8">
        <v>1</v>
      </c>
      <c r="F7" s="18">
        <v>1</v>
      </c>
      <c r="G7" s="18">
        <v>2.0299999999999998</v>
      </c>
      <c r="H7" s="2">
        <v>350</v>
      </c>
      <c r="I7" s="18">
        <v>751</v>
      </c>
      <c r="J7" s="2">
        <v>30</v>
      </c>
      <c r="K7" s="2">
        <v>5</v>
      </c>
      <c r="L7" s="2">
        <v>4</v>
      </c>
      <c r="M7" s="2">
        <v>1</v>
      </c>
      <c r="N7" s="9" t="s">
        <v>5</v>
      </c>
      <c r="O7" s="2">
        <v>44</v>
      </c>
      <c r="P7" s="2">
        <v>1.6</v>
      </c>
      <c r="Q7" s="2">
        <v>3.8</v>
      </c>
      <c r="R7" s="18">
        <v>5.4</v>
      </c>
      <c r="S7" s="2">
        <v>182</v>
      </c>
      <c r="T7" s="2">
        <v>0</v>
      </c>
    </row>
    <row r="8" spans="1:21" x14ac:dyDescent="0.2">
      <c r="A8" s="2">
        <v>7</v>
      </c>
      <c r="B8" s="2">
        <v>3</v>
      </c>
      <c r="C8" s="2">
        <v>1</v>
      </c>
      <c r="D8" s="2">
        <v>7.06</v>
      </c>
      <c r="E8" s="8">
        <v>3</v>
      </c>
      <c r="F8" s="18">
        <v>9</v>
      </c>
      <c r="G8" s="18">
        <v>1.52</v>
      </c>
      <c r="H8" s="2">
        <v>820</v>
      </c>
      <c r="I8" s="18">
        <v>791</v>
      </c>
      <c r="J8" s="2">
        <v>20</v>
      </c>
      <c r="K8" s="2">
        <v>11</v>
      </c>
      <c r="L8" s="2">
        <v>8</v>
      </c>
      <c r="M8" s="2">
        <v>1</v>
      </c>
      <c r="N8" s="9" t="s">
        <v>7</v>
      </c>
      <c r="O8" s="2">
        <v>112</v>
      </c>
      <c r="P8" s="2">
        <v>2.5</v>
      </c>
      <c r="Q8" s="2">
        <v>3.4</v>
      </c>
      <c r="R8" s="18">
        <v>5.9</v>
      </c>
      <c r="S8" s="2">
        <v>35</v>
      </c>
      <c r="T8" s="2">
        <v>1</v>
      </c>
    </row>
    <row r="9" spans="1:21" x14ac:dyDescent="0.2">
      <c r="A9" s="2">
        <v>8</v>
      </c>
      <c r="B9" s="2">
        <v>3</v>
      </c>
      <c r="C9" s="2">
        <v>1</v>
      </c>
      <c r="D9" s="2">
        <v>4.2300000000000004</v>
      </c>
      <c r="E9" s="8">
        <v>1</v>
      </c>
      <c r="F9" s="18">
        <v>2</v>
      </c>
      <c r="G9" s="18">
        <v>2.06</v>
      </c>
      <c r="H9" s="2">
        <v>370</v>
      </c>
      <c r="I9" s="18">
        <v>741</v>
      </c>
      <c r="J9" s="2">
        <v>20</v>
      </c>
      <c r="K9" s="2">
        <v>4</v>
      </c>
      <c r="L9" s="2">
        <v>88</v>
      </c>
      <c r="M9" s="2">
        <v>2</v>
      </c>
      <c r="N9" s="9" t="s">
        <v>7</v>
      </c>
      <c r="O9" s="2">
        <v>1</v>
      </c>
      <c r="P9" s="2">
        <v>1.3</v>
      </c>
      <c r="Q9" s="2">
        <v>1.2</v>
      </c>
      <c r="R9" s="18">
        <v>2.5</v>
      </c>
      <c r="S9" s="2">
        <v>2</v>
      </c>
      <c r="T9" s="2">
        <v>0</v>
      </c>
    </row>
    <row r="10" spans="1:21" x14ac:dyDescent="0.2">
      <c r="A10" s="2">
        <v>9</v>
      </c>
      <c r="B10" s="2">
        <v>3</v>
      </c>
      <c r="C10" s="2">
        <v>1</v>
      </c>
      <c r="D10" s="2">
        <v>9.41</v>
      </c>
      <c r="E10" s="8">
        <v>3</v>
      </c>
      <c r="F10" s="18">
        <v>6</v>
      </c>
      <c r="G10" s="18">
        <v>1.6</v>
      </c>
      <c r="H10" s="2">
        <v>860</v>
      </c>
      <c r="I10" s="18">
        <v>728</v>
      </c>
      <c r="J10" s="2">
        <v>24</v>
      </c>
      <c r="K10" s="2">
        <v>8</v>
      </c>
      <c r="L10" s="2">
        <v>14</v>
      </c>
      <c r="M10" s="2">
        <v>1</v>
      </c>
      <c r="N10" s="9" t="s">
        <v>5</v>
      </c>
      <c r="O10" s="2">
        <v>1</v>
      </c>
      <c r="P10" s="2">
        <v>1.9</v>
      </c>
      <c r="Q10" s="2">
        <v>2.8</v>
      </c>
      <c r="R10" s="18">
        <v>4.6999999999999993</v>
      </c>
      <c r="S10" s="2">
        <v>3</v>
      </c>
      <c r="T10" s="2">
        <v>1</v>
      </c>
    </row>
    <row r="11" spans="1:21" x14ac:dyDescent="0.2">
      <c r="A11" s="2">
        <v>10</v>
      </c>
      <c r="B11" s="2">
        <v>2</v>
      </c>
      <c r="C11" s="2">
        <v>2</v>
      </c>
      <c r="D11" s="2">
        <v>5.0999999999999996</v>
      </c>
      <c r="E11" s="8">
        <v>1</v>
      </c>
      <c r="F11" s="18">
        <v>3</v>
      </c>
      <c r="G11" s="18">
        <v>2.06</v>
      </c>
      <c r="H11" s="2">
        <v>450</v>
      </c>
      <c r="I11" s="18">
        <v>685</v>
      </c>
      <c r="J11" s="2">
        <v>22</v>
      </c>
      <c r="K11" s="2">
        <v>10</v>
      </c>
      <c r="L11" s="2">
        <v>12</v>
      </c>
      <c r="M11" s="2">
        <v>1</v>
      </c>
      <c r="N11" s="9" t="s">
        <v>5</v>
      </c>
      <c r="O11" s="2">
        <v>133</v>
      </c>
      <c r="P11" s="2">
        <v>2.2000000000000002</v>
      </c>
      <c r="Q11" s="2">
        <v>3</v>
      </c>
      <c r="R11" s="18">
        <v>5.2</v>
      </c>
      <c r="S11" s="2">
        <v>134</v>
      </c>
      <c r="T11" s="2">
        <v>0</v>
      </c>
    </row>
    <row r="12" spans="1:21" x14ac:dyDescent="0.2">
      <c r="A12" s="2">
        <v>11</v>
      </c>
      <c r="B12" s="2">
        <v>2</v>
      </c>
      <c r="C12" s="2">
        <v>1</v>
      </c>
      <c r="D12" s="2">
        <v>4.62</v>
      </c>
      <c r="E12" s="8">
        <v>1</v>
      </c>
      <c r="F12" s="18">
        <v>3</v>
      </c>
      <c r="G12" s="18">
        <v>2.09</v>
      </c>
      <c r="H12" s="2">
        <v>450</v>
      </c>
      <c r="I12" s="18">
        <v>762</v>
      </c>
      <c r="J12" s="2">
        <v>28</v>
      </c>
      <c r="K12" s="2">
        <v>8</v>
      </c>
      <c r="L12" s="2">
        <v>82</v>
      </c>
      <c r="M12" s="2">
        <v>2</v>
      </c>
      <c r="N12" s="9" t="s">
        <v>5</v>
      </c>
      <c r="O12" s="2">
        <v>180</v>
      </c>
      <c r="P12" s="2">
        <v>1.9</v>
      </c>
      <c r="Q12" s="2">
        <v>2.1</v>
      </c>
      <c r="R12" s="18">
        <v>4</v>
      </c>
      <c r="S12" s="2">
        <v>82</v>
      </c>
      <c r="T12" s="2">
        <v>0</v>
      </c>
    </row>
    <row r="13" spans="1:21" x14ac:dyDescent="0.2">
      <c r="A13" s="2">
        <v>12</v>
      </c>
      <c r="B13" s="2">
        <v>2</v>
      </c>
      <c r="C13" s="2">
        <v>2</v>
      </c>
      <c r="D13" s="2">
        <v>7.07</v>
      </c>
      <c r="E13" s="8">
        <v>3</v>
      </c>
      <c r="F13" s="18">
        <v>9</v>
      </c>
      <c r="G13" s="18">
        <v>1.64</v>
      </c>
      <c r="H13" s="2">
        <v>820</v>
      </c>
      <c r="I13" s="18">
        <v>657</v>
      </c>
      <c r="J13" s="2">
        <v>12</v>
      </c>
      <c r="K13" s="2">
        <v>11</v>
      </c>
      <c r="L13" s="2">
        <v>84</v>
      </c>
      <c r="M13" s="2">
        <v>2</v>
      </c>
      <c r="N13" s="9" t="s">
        <v>7</v>
      </c>
      <c r="O13" s="2">
        <v>174</v>
      </c>
      <c r="P13" s="2">
        <v>2.5</v>
      </c>
      <c r="Q13" s="2">
        <v>1.8</v>
      </c>
      <c r="R13" s="18">
        <v>4.3</v>
      </c>
      <c r="S13" s="2">
        <v>37</v>
      </c>
      <c r="T13" s="2">
        <v>1</v>
      </c>
    </row>
    <row r="14" spans="1:21" x14ac:dyDescent="0.2">
      <c r="A14" s="2">
        <v>13</v>
      </c>
      <c r="B14" s="2">
        <v>1</v>
      </c>
      <c r="C14" s="2">
        <v>2</v>
      </c>
      <c r="D14" s="2">
        <v>1.04</v>
      </c>
      <c r="E14" s="8">
        <v>2</v>
      </c>
      <c r="F14" s="18">
        <v>6</v>
      </c>
      <c r="G14" s="18">
        <v>1.42</v>
      </c>
      <c r="H14" s="2">
        <v>570</v>
      </c>
      <c r="I14" s="18">
        <v>796</v>
      </c>
      <c r="J14" s="2">
        <v>5</v>
      </c>
      <c r="K14" s="2">
        <v>1</v>
      </c>
      <c r="L14" s="2">
        <v>12</v>
      </c>
      <c r="M14" s="2">
        <v>1</v>
      </c>
      <c r="N14" s="9" t="s">
        <v>6</v>
      </c>
      <c r="O14" s="2">
        <v>191</v>
      </c>
      <c r="P14" s="2">
        <v>1</v>
      </c>
      <c r="Q14" s="2">
        <v>3</v>
      </c>
      <c r="R14" s="18">
        <v>4</v>
      </c>
      <c r="S14" s="2">
        <v>160</v>
      </c>
      <c r="T14" s="2">
        <v>0</v>
      </c>
    </row>
    <row r="15" spans="1:21" x14ac:dyDescent="0.2">
      <c r="A15" s="2">
        <v>14</v>
      </c>
      <c r="B15" s="2">
        <v>3</v>
      </c>
      <c r="C15" s="2">
        <v>2</v>
      </c>
      <c r="D15" s="2">
        <v>0.43</v>
      </c>
      <c r="E15" s="8">
        <v>2</v>
      </c>
      <c r="F15" s="18">
        <v>1</v>
      </c>
      <c r="G15" s="18">
        <v>1.22</v>
      </c>
      <c r="H15" s="2">
        <v>550</v>
      </c>
      <c r="I15" s="18">
        <v>727</v>
      </c>
      <c r="J15" s="2">
        <v>26</v>
      </c>
      <c r="K15" s="2">
        <v>2</v>
      </c>
      <c r="L15" s="2">
        <v>82</v>
      </c>
      <c r="M15" s="2">
        <v>2</v>
      </c>
      <c r="N15" s="9" t="s">
        <v>5</v>
      </c>
      <c r="O15" s="2">
        <v>2</v>
      </c>
      <c r="P15" s="2">
        <v>1</v>
      </c>
      <c r="Q15" s="2">
        <v>2.1</v>
      </c>
      <c r="R15" s="18">
        <v>3.1</v>
      </c>
      <c r="S15" s="2">
        <v>7</v>
      </c>
      <c r="T15" s="2">
        <v>0</v>
      </c>
    </row>
    <row r="16" spans="1:21" x14ac:dyDescent="0.2">
      <c r="A16" s="2">
        <v>15</v>
      </c>
      <c r="B16" s="2">
        <v>3</v>
      </c>
      <c r="C16" s="2">
        <v>1</v>
      </c>
      <c r="D16" s="2">
        <v>11.67</v>
      </c>
      <c r="E16" s="8">
        <v>3</v>
      </c>
      <c r="F16" s="18">
        <v>8</v>
      </c>
      <c r="G16" s="18">
        <v>1.6</v>
      </c>
      <c r="H16" s="2">
        <v>820</v>
      </c>
      <c r="I16" s="18">
        <v>771</v>
      </c>
      <c r="J16" s="2">
        <v>16</v>
      </c>
      <c r="K16" s="2">
        <v>1</v>
      </c>
      <c r="L16" s="2">
        <v>14</v>
      </c>
      <c r="M16" s="2">
        <v>1</v>
      </c>
      <c r="N16" s="9" t="s">
        <v>7</v>
      </c>
      <c r="O16" s="2">
        <v>91</v>
      </c>
      <c r="P16" s="2">
        <v>1</v>
      </c>
      <c r="Q16" s="2">
        <v>2.8</v>
      </c>
      <c r="R16" s="18">
        <v>3.8</v>
      </c>
      <c r="S16" s="2">
        <v>172</v>
      </c>
      <c r="T16" s="2">
        <v>1</v>
      </c>
    </row>
    <row r="17" spans="1:20" x14ac:dyDescent="0.2">
      <c r="A17" s="2">
        <v>16</v>
      </c>
      <c r="B17" s="2">
        <v>2</v>
      </c>
      <c r="C17" s="2">
        <v>2</v>
      </c>
      <c r="D17" s="2">
        <v>2.1</v>
      </c>
      <c r="E17" s="8">
        <v>1</v>
      </c>
      <c r="F17" s="18">
        <v>4</v>
      </c>
      <c r="G17" s="18">
        <v>1.93</v>
      </c>
      <c r="H17" s="2">
        <v>560</v>
      </c>
      <c r="I17" s="18">
        <v>604</v>
      </c>
      <c r="J17" s="2">
        <v>34</v>
      </c>
      <c r="K17" s="2">
        <v>1</v>
      </c>
      <c r="L17" s="2">
        <v>10</v>
      </c>
      <c r="M17" s="2">
        <v>1</v>
      </c>
      <c r="N17" s="9" t="s">
        <v>32</v>
      </c>
      <c r="O17" s="2">
        <v>106</v>
      </c>
      <c r="P17" s="2">
        <v>1</v>
      </c>
      <c r="Q17" s="2">
        <v>3.2</v>
      </c>
      <c r="R17" s="18">
        <v>4.2</v>
      </c>
      <c r="S17" s="2">
        <v>22</v>
      </c>
      <c r="T17" s="2">
        <v>0</v>
      </c>
    </row>
    <row r="18" spans="1:20" x14ac:dyDescent="0.2">
      <c r="A18" s="2">
        <v>17</v>
      </c>
      <c r="B18" s="2">
        <v>1</v>
      </c>
      <c r="C18" s="2">
        <v>1</v>
      </c>
      <c r="D18" s="2">
        <v>4.4000000000000004</v>
      </c>
      <c r="E18" s="8">
        <v>1</v>
      </c>
      <c r="F18" s="18">
        <v>1</v>
      </c>
      <c r="G18" s="18">
        <v>2.08</v>
      </c>
      <c r="H18" s="2">
        <v>400</v>
      </c>
      <c r="I18" s="18">
        <v>750</v>
      </c>
      <c r="J18" s="2">
        <v>9</v>
      </c>
      <c r="K18" s="2">
        <v>4</v>
      </c>
      <c r="L18" s="2">
        <v>8</v>
      </c>
      <c r="M18" s="2">
        <v>1</v>
      </c>
      <c r="N18" s="9" t="s">
        <v>6</v>
      </c>
      <c r="O18" s="2">
        <v>1</v>
      </c>
      <c r="P18" s="2">
        <v>1.3</v>
      </c>
      <c r="Q18" s="2">
        <v>3.4</v>
      </c>
      <c r="R18" s="18">
        <v>4.7</v>
      </c>
      <c r="S18" s="2">
        <v>1</v>
      </c>
      <c r="T18" s="2">
        <v>0</v>
      </c>
    </row>
    <row r="19" spans="1:20" x14ac:dyDescent="0.2">
      <c r="A19" s="2">
        <v>18</v>
      </c>
      <c r="B19" s="2">
        <v>3</v>
      </c>
      <c r="C19" s="2">
        <v>1</v>
      </c>
      <c r="D19" s="2">
        <v>4.82</v>
      </c>
      <c r="E19" s="8">
        <v>1</v>
      </c>
      <c r="F19" s="18">
        <v>4</v>
      </c>
      <c r="G19" s="18">
        <v>2</v>
      </c>
      <c r="H19" s="2">
        <v>560</v>
      </c>
      <c r="I19" s="18">
        <v>796</v>
      </c>
      <c r="J19" s="2">
        <v>32</v>
      </c>
      <c r="K19" s="2">
        <v>9</v>
      </c>
      <c r="L19" s="2">
        <v>84</v>
      </c>
      <c r="M19" s="2">
        <v>2</v>
      </c>
      <c r="N19" s="9" t="s">
        <v>32</v>
      </c>
      <c r="O19" s="2">
        <v>50</v>
      </c>
      <c r="P19" s="2">
        <v>2.2000000000000002</v>
      </c>
      <c r="Q19" s="2">
        <v>1.8</v>
      </c>
      <c r="R19" s="18">
        <v>4</v>
      </c>
      <c r="S19" s="2">
        <v>197</v>
      </c>
      <c r="T19" s="2">
        <v>0</v>
      </c>
    </row>
    <row r="20" spans="1:20" x14ac:dyDescent="0.2">
      <c r="A20" s="2">
        <v>19</v>
      </c>
      <c r="B20" s="2">
        <v>2</v>
      </c>
      <c r="C20" s="2">
        <v>1</v>
      </c>
      <c r="D20" s="2">
        <v>8.6199999999999992</v>
      </c>
      <c r="E20" s="8">
        <v>3</v>
      </c>
      <c r="F20" s="18">
        <v>3</v>
      </c>
      <c r="G20" s="18">
        <v>1.62</v>
      </c>
      <c r="H20" s="2">
        <v>910</v>
      </c>
      <c r="I20" s="18">
        <v>790</v>
      </c>
      <c r="J20" s="2">
        <v>4</v>
      </c>
      <c r="K20" s="2">
        <v>10</v>
      </c>
      <c r="L20" s="2">
        <v>14</v>
      </c>
      <c r="M20" s="2">
        <v>1</v>
      </c>
      <c r="N20" s="9" t="s">
        <v>6</v>
      </c>
      <c r="O20" s="2">
        <v>38</v>
      </c>
      <c r="P20" s="2">
        <v>2.2000000000000002</v>
      </c>
      <c r="Q20" s="2">
        <v>2.8</v>
      </c>
      <c r="R20" s="18">
        <v>5</v>
      </c>
      <c r="S20" s="2">
        <v>149</v>
      </c>
      <c r="T20" s="2">
        <v>1</v>
      </c>
    </row>
    <row r="21" spans="1:20" x14ac:dyDescent="0.2">
      <c r="A21" s="2">
        <v>20</v>
      </c>
      <c r="B21" s="2">
        <v>3</v>
      </c>
      <c r="C21" s="2">
        <v>1</v>
      </c>
      <c r="D21" s="2">
        <v>5.94</v>
      </c>
      <c r="E21" s="8">
        <v>1</v>
      </c>
      <c r="F21" s="18">
        <v>3</v>
      </c>
      <c r="G21" s="18">
        <v>2.04</v>
      </c>
      <c r="H21" s="2">
        <v>420</v>
      </c>
      <c r="I21" s="18">
        <v>633</v>
      </c>
      <c r="J21" s="2">
        <v>14</v>
      </c>
      <c r="K21" s="2">
        <v>5</v>
      </c>
      <c r="L21" s="2">
        <v>16</v>
      </c>
      <c r="M21" s="2">
        <v>1</v>
      </c>
      <c r="N21" s="9" t="s">
        <v>7</v>
      </c>
      <c r="O21" s="2">
        <v>2</v>
      </c>
      <c r="P21" s="2">
        <v>1.6</v>
      </c>
      <c r="Q21" s="2">
        <v>2.6</v>
      </c>
      <c r="R21" s="18">
        <v>4.2</v>
      </c>
      <c r="S21" s="2">
        <v>5</v>
      </c>
      <c r="T21" s="2">
        <v>0</v>
      </c>
    </row>
    <row r="22" spans="1:20" x14ac:dyDescent="0.2">
      <c r="A22" s="2">
        <v>21</v>
      </c>
      <c r="B22" s="2">
        <v>2</v>
      </c>
      <c r="C22" s="2">
        <v>1</v>
      </c>
      <c r="D22" s="2">
        <v>7.49</v>
      </c>
      <c r="E22" s="8">
        <v>3</v>
      </c>
      <c r="F22" s="18">
        <v>9</v>
      </c>
      <c r="G22" s="18">
        <v>1.5</v>
      </c>
      <c r="H22" s="2">
        <v>930</v>
      </c>
      <c r="I22" s="18">
        <v>774</v>
      </c>
      <c r="J22" s="2">
        <v>34</v>
      </c>
      <c r="K22" s="2">
        <v>1</v>
      </c>
      <c r="L22" s="2">
        <v>12</v>
      </c>
      <c r="M22" s="2">
        <v>1</v>
      </c>
      <c r="N22" s="9" t="s">
        <v>32</v>
      </c>
      <c r="O22" s="2">
        <v>175</v>
      </c>
      <c r="P22" s="2">
        <v>1</v>
      </c>
      <c r="Q22" s="2">
        <v>3</v>
      </c>
      <c r="R22" s="18">
        <v>4</v>
      </c>
      <c r="S22" s="2">
        <v>87</v>
      </c>
      <c r="T22" s="2">
        <v>1</v>
      </c>
    </row>
    <row r="23" spans="1:20" x14ac:dyDescent="0.2">
      <c r="A23" s="2">
        <v>22</v>
      </c>
      <c r="B23" s="2">
        <v>3</v>
      </c>
      <c r="C23" s="2">
        <v>1</v>
      </c>
      <c r="D23" s="2">
        <v>12.14</v>
      </c>
      <c r="E23" s="8">
        <v>3</v>
      </c>
      <c r="F23" s="18">
        <v>6</v>
      </c>
      <c r="G23" s="18">
        <v>1.51</v>
      </c>
      <c r="H23" s="2">
        <v>910</v>
      </c>
      <c r="I23" s="18">
        <v>626</v>
      </c>
      <c r="J23" s="2">
        <v>4</v>
      </c>
      <c r="K23" s="2">
        <v>4</v>
      </c>
      <c r="L23" s="2">
        <v>86</v>
      </c>
      <c r="M23" s="2">
        <v>2</v>
      </c>
      <c r="N23" s="9" t="s">
        <v>6</v>
      </c>
      <c r="O23" s="2">
        <v>24</v>
      </c>
      <c r="P23" s="2">
        <v>1.3</v>
      </c>
      <c r="Q23" s="2">
        <v>1.5</v>
      </c>
      <c r="R23" s="18">
        <v>2.8</v>
      </c>
      <c r="S23" s="2">
        <v>96</v>
      </c>
      <c r="T23" s="2">
        <v>1</v>
      </c>
    </row>
    <row r="24" spans="1:20" x14ac:dyDescent="0.2">
      <c r="A24" s="2">
        <v>23</v>
      </c>
      <c r="B24" s="2">
        <v>2</v>
      </c>
      <c r="C24" s="2">
        <v>1</v>
      </c>
      <c r="D24" s="2">
        <v>10.97</v>
      </c>
      <c r="E24" s="8">
        <v>3</v>
      </c>
      <c r="F24" s="18">
        <v>9</v>
      </c>
      <c r="G24" s="18">
        <v>1.65</v>
      </c>
      <c r="H24" s="2">
        <v>820</v>
      </c>
      <c r="I24" s="18">
        <v>659</v>
      </c>
      <c r="J24" s="2">
        <v>16</v>
      </c>
      <c r="K24" s="2">
        <v>12</v>
      </c>
      <c r="L24" s="2">
        <v>82</v>
      </c>
      <c r="M24" s="2">
        <v>2</v>
      </c>
      <c r="N24" s="9" t="s">
        <v>7</v>
      </c>
      <c r="O24" s="2">
        <v>30</v>
      </c>
      <c r="P24" s="2">
        <v>2.5</v>
      </c>
      <c r="Q24" s="2">
        <v>2.1</v>
      </c>
      <c r="R24" s="18">
        <v>4.5999999999999996</v>
      </c>
      <c r="S24" s="2">
        <v>117</v>
      </c>
      <c r="T24" s="2">
        <v>1</v>
      </c>
    </row>
    <row r="25" spans="1:20" x14ac:dyDescent="0.2">
      <c r="A25" s="2">
        <v>24</v>
      </c>
      <c r="B25" s="2">
        <v>2</v>
      </c>
      <c r="C25" s="2">
        <v>1</v>
      </c>
      <c r="D25" s="2">
        <v>6.37</v>
      </c>
      <c r="E25" s="8">
        <v>3</v>
      </c>
      <c r="F25" s="18">
        <v>4</v>
      </c>
      <c r="G25" s="18">
        <v>1.52</v>
      </c>
      <c r="H25" s="2">
        <v>910</v>
      </c>
      <c r="I25" s="18">
        <v>780</v>
      </c>
      <c r="J25" s="2">
        <v>2</v>
      </c>
      <c r="K25" s="2">
        <v>8</v>
      </c>
      <c r="L25" s="2">
        <v>90</v>
      </c>
      <c r="M25" s="2">
        <v>2</v>
      </c>
      <c r="N25" s="9" t="s">
        <v>6</v>
      </c>
      <c r="O25" s="2">
        <v>2</v>
      </c>
      <c r="P25" s="2">
        <v>1.9</v>
      </c>
      <c r="Q25" s="2">
        <v>0.9</v>
      </c>
      <c r="R25" s="18">
        <v>2.8</v>
      </c>
      <c r="S25" s="2">
        <v>8</v>
      </c>
      <c r="T25" s="2">
        <v>1</v>
      </c>
    </row>
    <row r="26" spans="1:20" x14ac:dyDescent="0.2">
      <c r="A26" s="2">
        <v>25</v>
      </c>
      <c r="B26" s="2">
        <v>3</v>
      </c>
      <c r="C26" s="2">
        <v>1</v>
      </c>
      <c r="D26" s="2">
        <v>0.83</v>
      </c>
      <c r="E26" s="8">
        <v>2</v>
      </c>
      <c r="F26" s="18">
        <v>3</v>
      </c>
      <c r="G26" s="18">
        <v>1.46</v>
      </c>
      <c r="H26" s="2">
        <v>630</v>
      </c>
      <c r="I26" s="18">
        <v>740</v>
      </c>
      <c r="J26" s="2">
        <v>24</v>
      </c>
      <c r="K26" s="2">
        <v>4</v>
      </c>
      <c r="L26" s="2">
        <v>14</v>
      </c>
      <c r="M26" s="2">
        <v>1</v>
      </c>
      <c r="N26" s="9" t="s">
        <v>5</v>
      </c>
      <c r="O26" s="2">
        <v>32</v>
      </c>
      <c r="P26" s="2">
        <v>1.3</v>
      </c>
      <c r="Q26" s="2">
        <v>2.8</v>
      </c>
      <c r="R26" s="18">
        <v>4.0999999999999996</v>
      </c>
      <c r="S26" s="2">
        <v>136</v>
      </c>
      <c r="T26" s="2">
        <v>0</v>
      </c>
    </row>
    <row r="27" spans="1:20" x14ac:dyDescent="0.2">
      <c r="A27" s="2">
        <v>26</v>
      </c>
      <c r="B27" s="2">
        <v>2</v>
      </c>
      <c r="C27" s="2">
        <v>1</v>
      </c>
      <c r="D27" s="2">
        <v>8.7799999999999994</v>
      </c>
      <c r="E27" s="8">
        <v>3</v>
      </c>
      <c r="F27" s="18">
        <v>4</v>
      </c>
      <c r="G27" s="18">
        <v>1.69</v>
      </c>
      <c r="H27" s="2">
        <v>910</v>
      </c>
      <c r="I27" s="18">
        <v>644</v>
      </c>
      <c r="J27" s="2">
        <v>4</v>
      </c>
      <c r="K27" s="2">
        <v>2</v>
      </c>
      <c r="L27" s="2">
        <v>84</v>
      </c>
      <c r="M27" s="2">
        <v>2</v>
      </c>
      <c r="N27" s="9" t="s">
        <v>6</v>
      </c>
      <c r="O27" s="2">
        <v>154</v>
      </c>
      <c r="P27" s="2">
        <v>1</v>
      </c>
      <c r="Q27" s="2">
        <v>1.8</v>
      </c>
      <c r="R27" s="18">
        <v>2.8</v>
      </c>
      <c r="S27" s="2">
        <v>73</v>
      </c>
      <c r="T27" s="2">
        <v>1</v>
      </c>
    </row>
    <row r="28" spans="1:20" x14ac:dyDescent="0.2">
      <c r="A28" s="2">
        <v>27</v>
      </c>
      <c r="B28" s="2">
        <v>1</v>
      </c>
      <c r="C28" s="2">
        <v>2</v>
      </c>
      <c r="D28" s="2">
        <v>8.61</v>
      </c>
      <c r="E28" s="8">
        <v>3</v>
      </c>
      <c r="F28" s="18">
        <v>3</v>
      </c>
      <c r="G28" s="18">
        <v>1.59</v>
      </c>
      <c r="H28" s="2">
        <v>860</v>
      </c>
      <c r="I28" s="18">
        <v>654</v>
      </c>
      <c r="J28" s="2">
        <v>25</v>
      </c>
      <c r="K28" s="2">
        <v>9</v>
      </c>
      <c r="L28" s="2">
        <v>8</v>
      </c>
      <c r="M28" s="2">
        <v>1</v>
      </c>
      <c r="N28" s="9" t="s">
        <v>5</v>
      </c>
      <c r="O28" s="2">
        <v>141</v>
      </c>
      <c r="P28" s="2">
        <v>2.2000000000000002</v>
      </c>
      <c r="Q28" s="2">
        <v>3.4</v>
      </c>
      <c r="R28" s="18">
        <v>5.6</v>
      </c>
      <c r="S28" s="2">
        <v>65</v>
      </c>
      <c r="T28" s="2">
        <v>1</v>
      </c>
    </row>
    <row r="29" spans="1:20" x14ac:dyDescent="0.2">
      <c r="A29" s="2">
        <v>28</v>
      </c>
      <c r="B29" s="2">
        <v>1</v>
      </c>
      <c r="C29" s="2">
        <v>2</v>
      </c>
      <c r="D29" s="2">
        <v>9.26</v>
      </c>
      <c r="E29" s="8">
        <v>3</v>
      </c>
      <c r="F29" s="18">
        <v>2</v>
      </c>
      <c r="G29" s="18">
        <v>1.69</v>
      </c>
      <c r="H29" s="2">
        <v>820</v>
      </c>
      <c r="I29" s="18">
        <v>770</v>
      </c>
      <c r="J29" s="2">
        <v>17</v>
      </c>
      <c r="K29" s="2">
        <v>5</v>
      </c>
      <c r="L29" s="2">
        <v>10</v>
      </c>
      <c r="M29" s="2">
        <v>1</v>
      </c>
      <c r="N29" s="9" t="s">
        <v>7</v>
      </c>
      <c r="O29" s="2">
        <v>160</v>
      </c>
      <c r="P29" s="2">
        <v>1.6</v>
      </c>
      <c r="Q29" s="2">
        <v>3.2</v>
      </c>
      <c r="R29" s="18">
        <v>4.8000000000000007</v>
      </c>
      <c r="S29" s="2">
        <v>4</v>
      </c>
      <c r="T29" s="2">
        <v>1</v>
      </c>
    </row>
    <row r="30" spans="1:20" x14ac:dyDescent="0.2">
      <c r="A30" s="2">
        <v>29</v>
      </c>
      <c r="B30" s="2">
        <v>1</v>
      </c>
      <c r="C30" s="2">
        <v>2</v>
      </c>
      <c r="D30" s="2">
        <v>7.01</v>
      </c>
      <c r="E30" s="8">
        <v>3</v>
      </c>
      <c r="F30" s="18">
        <v>1</v>
      </c>
      <c r="G30" s="18">
        <v>1.8</v>
      </c>
      <c r="H30" s="2">
        <v>930</v>
      </c>
      <c r="I30" s="18">
        <v>691</v>
      </c>
      <c r="J30" s="2">
        <v>35</v>
      </c>
      <c r="K30" s="2">
        <v>6</v>
      </c>
      <c r="L30" s="2">
        <v>86</v>
      </c>
      <c r="M30" s="2">
        <v>2</v>
      </c>
      <c r="N30" s="9" t="s">
        <v>32</v>
      </c>
      <c r="O30" s="2">
        <v>180</v>
      </c>
      <c r="P30" s="2">
        <v>1.6</v>
      </c>
      <c r="Q30" s="2">
        <v>1.5</v>
      </c>
      <c r="R30" s="18">
        <v>3.1</v>
      </c>
      <c r="S30" s="2">
        <v>113</v>
      </c>
      <c r="T30" s="2">
        <v>1</v>
      </c>
    </row>
    <row r="31" spans="1:20" x14ac:dyDescent="0.2">
      <c r="A31" s="2">
        <v>30</v>
      </c>
      <c r="B31" s="2">
        <v>1</v>
      </c>
      <c r="C31" s="2">
        <v>1</v>
      </c>
      <c r="D31" s="2">
        <v>1.73</v>
      </c>
      <c r="E31" s="8">
        <v>2</v>
      </c>
      <c r="F31" s="18">
        <v>8</v>
      </c>
      <c r="G31" s="18">
        <v>1.2</v>
      </c>
      <c r="H31" s="2">
        <v>620</v>
      </c>
      <c r="I31" s="18">
        <v>636</v>
      </c>
      <c r="J31" s="2">
        <v>13</v>
      </c>
      <c r="K31" s="2">
        <v>6</v>
      </c>
      <c r="L31" s="2">
        <v>92</v>
      </c>
      <c r="M31" s="2">
        <v>2</v>
      </c>
      <c r="N31" s="9" t="s">
        <v>7</v>
      </c>
      <c r="O31" s="2">
        <v>85</v>
      </c>
      <c r="P31" s="2">
        <v>1.6</v>
      </c>
      <c r="Q31" s="2">
        <v>0.6</v>
      </c>
      <c r="R31" s="18">
        <v>2.2000000000000002</v>
      </c>
      <c r="S31" s="2">
        <v>153</v>
      </c>
      <c r="T31" s="2">
        <v>0</v>
      </c>
    </row>
    <row r="32" spans="1:20" x14ac:dyDescent="0.2">
      <c r="A32" s="2">
        <v>31</v>
      </c>
      <c r="B32" s="2">
        <v>3</v>
      </c>
      <c r="C32" s="2">
        <v>1</v>
      </c>
      <c r="D32" s="2">
        <v>8.48</v>
      </c>
      <c r="E32" s="8">
        <v>3</v>
      </c>
      <c r="F32" s="18">
        <v>7</v>
      </c>
      <c r="G32" s="18">
        <v>1.64</v>
      </c>
      <c r="H32" s="2">
        <v>930</v>
      </c>
      <c r="I32" s="18">
        <v>729</v>
      </c>
      <c r="J32" s="2">
        <v>38</v>
      </c>
      <c r="K32" s="2">
        <v>4</v>
      </c>
      <c r="L32" s="2">
        <v>12</v>
      </c>
      <c r="M32" s="2">
        <v>1</v>
      </c>
      <c r="N32" s="9" t="s">
        <v>32</v>
      </c>
      <c r="O32" s="2">
        <v>59</v>
      </c>
      <c r="P32" s="2">
        <v>1.3</v>
      </c>
      <c r="Q32" s="2">
        <v>3</v>
      </c>
      <c r="R32" s="18">
        <v>4.3</v>
      </c>
      <c r="S32" s="2">
        <v>234</v>
      </c>
      <c r="T32" s="2">
        <v>1</v>
      </c>
    </row>
    <row r="33" spans="1:20" x14ac:dyDescent="0.2">
      <c r="A33" s="2">
        <v>32</v>
      </c>
      <c r="B33" s="2">
        <v>2</v>
      </c>
      <c r="C33" s="2">
        <v>1</v>
      </c>
      <c r="D33" s="2">
        <v>6.69</v>
      </c>
      <c r="E33" s="8">
        <v>3</v>
      </c>
      <c r="F33" s="18">
        <v>1</v>
      </c>
      <c r="G33" s="18">
        <v>1.54</v>
      </c>
      <c r="H33" s="2">
        <v>820</v>
      </c>
      <c r="I33" s="18">
        <v>707</v>
      </c>
      <c r="J33" s="2">
        <v>16</v>
      </c>
      <c r="K33" s="2">
        <v>8</v>
      </c>
      <c r="L33" s="2">
        <v>18</v>
      </c>
      <c r="M33" s="2">
        <v>1</v>
      </c>
      <c r="N33" s="9" t="s">
        <v>7</v>
      </c>
      <c r="O33" s="2">
        <v>26</v>
      </c>
      <c r="P33" s="2">
        <v>1.9</v>
      </c>
      <c r="Q33" s="2">
        <v>2.4</v>
      </c>
      <c r="R33" s="18">
        <v>4.3</v>
      </c>
      <c r="S33" s="2">
        <v>98</v>
      </c>
      <c r="T33" s="2">
        <v>1</v>
      </c>
    </row>
    <row r="34" spans="1:20" x14ac:dyDescent="0.2">
      <c r="A34" s="2">
        <v>33</v>
      </c>
      <c r="B34" s="2">
        <v>1</v>
      </c>
      <c r="C34" s="2">
        <v>1</v>
      </c>
      <c r="D34" s="2">
        <v>10.9</v>
      </c>
      <c r="E34" s="8">
        <v>3</v>
      </c>
      <c r="F34" s="18">
        <v>1</v>
      </c>
      <c r="G34" s="18">
        <v>1.62</v>
      </c>
      <c r="H34" s="2">
        <v>860</v>
      </c>
      <c r="I34" s="18">
        <v>699</v>
      </c>
      <c r="J34" s="2">
        <v>27</v>
      </c>
      <c r="K34" s="2">
        <v>5</v>
      </c>
      <c r="L34" s="2">
        <v>6</v>
      </c>
      <c r="M34" s="2">
        <v>1</v>
      </c>
      <c r="N34" s="9" t="s">
        <v>5</v>
      </c>
      <c r="O34" s="2">
        <v>136</v>
      </c>
      <c r="P34" s="2">
        <v>1.6</v>
      </c>
      <c r="Q34" s="2">
        <v>3.6</v>
      </c>
      <c r="R34" s="18">
        <v>5.2</v>
      </c>
      <c r="S34" s="2">
        <v>134</v>
      </c>
      <c r="T34" s="2">
        <v>1</v>
      </c>
    </row>
    <row r="35" spans="1:20" x14ac:dyDescent="0.2">
      <c r="A35" s="2">
        <v>34</v>
      </c>
      <c r="B35" s="2">
        <v>3</v>
      </c>
      <c r="C35" s="2">
        <v>2</v>
      </c>
      <c r="D35" s="2">
        <v>5.25</v>
      </c>
      <c r="E35" s="8">
        <v>1</v>
      </c>
      <c r="F35" s="18">
        <v>3</v>
      </c>
      <c r="G35" s="18">
        <v>2.09</v>
      </c>
      <c r="H35" s="2">
        <v>500</v>
      </c>
      <c r="I35" s="18">
        <v>780</v>
      </c>
      <c r="J35" s="2">
        <v>10</v>
      </c>
      <c r="K35" s="2">
        <v>9</v>
      </c>
      <c r="L35" s="2">
        <v>84</v>
      </c>
      <c r="M35" s="2">
        <v>2</v>
      </c>
      <c r="N35" s="9" t="s">
        <v>6</v>
      </c>
      <c r="O35" s="2">
        <v>100</v>
      </c>
      <c r="P35" s="2">
        <v>2.2000000000000002</v>
      </c>
      <c r="Q35" s="2">
        <v>1.8</v>
      </c>
      <c r="R35" s="18">
        <v>4</v>
      </c>
      <c r="S35" s="2">
        <v>294</v>
      </c>
      <c r="T35" s="2">
        <v>0</v>
      </c>
    </row>
    <row r="36" spans="1:20" x14ac:dyDescent="0.2">
      <c r="A36" s="2">
        <v>35</v>
      </c>
      <c r="B36" s="2">
        <v>1</v>
      </c>
      <c r="C36" s="2">
        <v>2</v>
      </c>
      <c r="D36" s="2">
        <v>12.18</v>
      </c>
      <c r="E36" s="8">
        <v>3</v>
      </c>
      <c r="F36" s="18">
        <v>4</v>
      </c>
      <c r="G36" s="18">
        <v>1.61</v>
      </c>
      <c r="H36" s="2">
        <v>860</v>
      </c>
      <c r="I36" s="18">
        <v>640</v>
      </c>
      <c r="J36" s="2">
        <v>23</v>
      </c>
      <c r="K36" s="2">
        <v>12</v>
      </c>
      <c r="L36" s="2">
        <v>88</v>
      </c>
      <c r="M36" s="2">
        <v>2</v>
      </c>
      <c r="N36" s="9" t="s">
        <v>5</v>
      </c>
      <c r="O36" s="2">
        <v>151</v>
      </c>
      <c r="P36" s="2">
        <v>2.5</v>
      </c>
      <c r="Q36" s="2">
        <v>1.2</v>
      </c>
      <c r="R36" s="18">
        <v>3.7</v>
      </c>
      <c r="S36" s="2">
        <v>308</v>
      </c>
      <c r="T36" s="2">
        <v>1</v>
      </c>
    </row>
    <row r="37" spans="1:20" x14ac:dyDescent="0.2">
      <c r="A37" s="2">
        <v>36</v>
      </c>
      <c r="B37" s="2">
        <v>1</v>
      </c>
      <c r="C37" s="2">
        <v>1</v>
      </c>
      <c r="D37" s="2">
        <v>2.41</v>
      </c>
      <c r="E37" s="8">
        <v>1</v>
      </c>
      <c r="F37" s="18">
        <v>1</v>
      </c>
      <c r="G37" s="18">
        <v>2.08</v>
      </c>
      <c r="H37" s="2">
        <v>400</v>
      </c>
      <c r="I37" s="18">
        <v>687</v>
      </c>
      <c r="J37" s="2">
        <v>3</v>
      </c>
      <c r="K37" s="2">
        <v>10</v>
      </c>
      <c r="L37" s="2">
        <v>92</v>
      </c>
      <c r="M37" s="2">
        <v>2</v>
      </c>
      <c r="N37" s="9" t="s">
        <v>6</v>
      </c>
      <c r="O37" s="2">
        <v>132</v>
      </c>
      <c r="P37" s="2">
        <v>2.2000000000000002</v>
      </c>
      <c r="Q37" s="2">
        <v>0.6</v>
      </c>
      <c r="R37" s="18">
        <v>2.8000000000000003</v>
      </c>
      <c r="S37" s="2">
        <v>55</v>
      </c>
      <c r="T37" s="2">
        <v>0</v>
      </c>
    </row>
    <row r="38" spans="1:20" x14ac:dyDescent="0.2">
      <c r="A38" s="2">
        <v>37</v>
      </c>
      <c r="B38" s="2">
        <v>3</v>
      </c>
      <c r="C38" s="2">
        <v>2</v>
      </c>
      <c r="D38" s="2">
        <v>0.69</v>
      </c>
      <c r="E38" s="8">
        <v>2</v>
      </c>
      <c r="F38" s="18">
        <v>2</v>
      </c>
      <c r="G38" s="18">
        <v>1.49</v>
      </c>
      <c r="H38" s="2">
        <v>570</v>
      </c>
      <c r="I38" s="18">
        <v>761</v>
      </c>
      <c r="J38" s="2">
        <v>2</v>
      </c>
      <c r="K38" s="2">
        <v>11</v>
      </c>
      <c r="L38" s="2">
        <v>90</v>
      </c>
      <c r="M38" s="2">
        <v>2</v>
      </c>
      <c r="N38" s="9" t="s">
        <v>6</v>
      </c>
      <c r="O38" s="2">
        <v>138</v>
      </c>
      <c r="P38" s="2">
        <v>2.5</v>
      </c>
      <c r="Q38" s="2">
        <v>0.9</v>
      </c>
      <c r="R38" s="18">
        <v>3.4</v>
      </c>
      <c r="S38" s="2">
        <v>240</v>
      </c>
      <c r="T38" s="2">
        <v>0</v>
      </c>
    </row>
    <row r="39" spans="1:20" x14ac:dyDescent="0.2">
      <c r="A39" s="2">
        <v>38</v>
      </c>
      <c r="B39" s="2">
        <v>1</v>
      </c>
      <c r="C39" s="2">
        <v>1</v>
      </c>
      <c r="D39" s="2">
        <v>10.24</v>
      </c>
      <c r="E39" s="8">
        <v>3</v>
      </c>
      <c r="F39" s="18">
        <v>8</v>
      </c>
      <c r="G39" s="18">
        <v>1.69</v>
      </c>
      <c r="H39" s="2">
        <v>820</v>
      </c>
      <c r="I39" s="18">
        <v>722</v>
      </c>
      <c r="J39" s="2">
        <v>17</v>
      </c>
      <c r="K39" s="2">
        <v>4</v>
      </c>
      <c r="L39" s="2">
        <v>82</v>
      </c>
      <c r="M39" s="2">
        <v>2</v>
      </c>
      <c r="N39" s="9" t="s">
        <v>7</v>
      </c>
      <c r="O39" s="2">
        <v>137</v>
      </c>
      <c r="P39" s="2">
        <v>1.3</v>
      </c>
      <c r="Q39" s="2">
        <v>2.1</v>
      </c>
      <c r="R39" s="18">
        <v>3.4000000000000004</v>
      </c>
      <c r="S39" s="2">
        <v>48</v>
      </c>
      <c r="T39" s="2">
        <v>1</v>
      </c>
    </row>
    <row r="40" spans="1:20" x14ac:dyDescent="0.2">
      <c r="A40" s="2">
        <v>39</v>
      </c>
      <c r="B40" s="2">
        <v>3</v>
      </c>
      <c r="C40" s="2">
        <v>2</v>
      </c>
      <c r="D40" s="2">
        <v>8.3699999999999992</v>
      </c>
      <c r="E40" s="8">
        <v>3</v>
      </c>
      <c r="F40" s="18">
        <v>10</v>
      </c>
      <c r="G40" s="18">
        <v>1.67</v>
      </c>
      <c r="H40" s="2">
        <v>820</v>
      </c>
      <c r="I40" s="18">
        <v>647</v>
      </c>
      <c r="J40" s="2">
        <v>14</v>
      </c>
      <c r="K40" s="2">
        <v>5</v>
      </c>
      <c r="L40" s="2">
        <v>84</v>
      </c>
      <c r="M40" s="2">
        <v>2</v>
      </c>
      <c r="N40" s="9" t="s">
        <v>7</v>
      </c>
      <c r="O40" s="2">
        <v>125</v>
      </c>
      <c r="P40" s="2">
        <v>1.6</v>
      </c>
      <c r="Q40" s="2">
        <v>1.8</v>
      </c>
      <c r="R40" s="18">
        <v>3.4000000000000004</v>
      </c>
      <c r="S40" s="2">
        <v>192</v>
      </c>
      <c r="T40" s="2">
        <v>1</v>
      </c>
    </row>
    <row r="41" spans="1:20" x14ac:dyDescent="0.2">
      <c r="A41" s="2">
        <v>40</v>
      </c>
      <c r="B41" s="2">
        <v>1</v>
      </c>
      <c r="C41" s="2">
        <v>2</v>
      </c>
      <c r="D41" s="2">
        <v>2.72</v>
      </c>
      <c r="E41" s="8">
        <v>1</v>
      </c>
      <c r="F41" s="18">
        <v>3</v>
      </c>
      <c r="G41" s="18">
        <v>2</v>
      </c>
      <c r="H41" s="2">
        <v>500</v>
      </c>
      <c r="I41" s="18">
        <v>670</v>
      </c>
      <c r="J41" s="2">
        <v>5</v>
      </c>
      <c r="K41" s="2">
        <v>2</v>
      </c>
      <c r="L41" s="2">
        <v>4</v>
      </c>
      <c r="M41" s="2">
        <v>1</v>
      </c>
      <c r="N41" s="9" t="s">
        <v>6</v>
      </c>
      <c r="O41" s="2">
        <v>111</v>
      </c>
      <c r="P41" s="2">
        <v>1</v>
      </c>
      <c r="Q41" s="2">
        <v>3.8</v>
      </c>
      <c r="R41" s="18">
        <v>4.8</v>
      </c>
      <c r="S41" s="2">
        <v>126</v>
      </c>
      <c r="T41" s="2">
        <v>0</v>
      </c>
    </row>
    <row r="42" spans="1:20" x14ac:dyDescent="0.2">
      <c r="A42" s="2">
        <v>41</v>
      </c>
      <c r="B42" s="2">
        <v>1</v>
      </c>
      <c r="C42" s="2">
        <v>2</v>
      </c>
      <c r="D42" s="2">
        <v>11.74</v>
      </c>
      <c r="E42" s="8">
        <v>3</v>
      </c>
      <c r="F42" s="18">
        <v>5</v>
      </c>
      <c r="G42" s="18">
        <v>1.7</v>
      </c>
      <c r="H42" s="2">
        <v>820</v>
      </c>
      <c r="I42" s="18">
        <v>617</v>
      </c>
      <c r="J42" s="2">
        <v>19</v>
      </c>
      <c r="K42" s="2">
        <v>9</v>
      </c>
      <c r="L42" s="2">
        <v>8</v>
      </c>
      <c r="M42" s="2">
        <v>1</v>
      </c>
      <c r="N42" s="9" t="s">
        <v>7</v>
      </c>
      <c r="O42" s="2">
        <v>182</v>
      </c>
      <c r="P42" s="2">
        <v>2.2000000000000002</v>
      </c>
      <c r="Q42" s="2">
        <v>3.4</v>
      </c>
      <c r="R42" s="18">
        <v>5.6</v>
      </c>
      <c r="S42" s="2">
        <v>98</v>
      </c>
      <c r="T42" s="2">
        <v>1</v>
      </c>
    </row>
    <row r="43" spans="1:20" x14ac:dyDescent="0.2">
      <c r="A43" s="2">
        <v>42</v>
      </c>
      <c r="B43" s="2">
        <v>1</v>
      </c>
      <c r="C43" s="2">
        <v>1</v>
      </c>
      <c r="D43" s="2">
        <v>8.0399999999999991</v>
      </c>
      <c r="E43" s="8">
        <v>3</v>
      </c>
      <c r="F43" s="18">
        <v>1</v>
      </c>
      <c r="G43" s="18">
        <v>1.74</v>
      </c>
      <c r="H43" s="2">
        <v>930</v>
      </c>
      <c r="I43" s="18">
        <v>733</v>
      </c>
      <c r="J43" s="2">
        <v>33</v>
      </c>
      <c r="K43" s="2">
        <v>4</v>
      </c>
      <c r="L43" s="2">
        <v>82</v>
      </c>
      <c r="M43" s="2">
        <v>2</v>
      </c>
      <c r="N43" s="9" t="s">
        <v>32</v>
      </c>
      <c r="O43" s="2">
        <v>119</v>
      </c>
      <c r="P43" s="2">
        <v>1.3</v>
      </c>
      <c r="Q43" s="2">
        <v>2.1</v>
      </c>
      <c r="R43" s="18">
        <v>3.4000000000000004</v>
      </c>
      <c r="S43" s="2">
        <v>156</v>
      </c>
      <c r="T43" s="2">
        <v>1</v>
      </c>
    </row>
    <row r="44" spans="1:20" x14ac:dyDescent="0.2">
      <c r="A44" s="2">
        <v>43</v>
      </c>
      <c r="B44" s="2">
        <v>2</v>
      </c>
      <c r="C44" s="2">
        <v>1</v>
      </c>
      <c r="D44" s="2">
        <v>11.08</v>
      </c>
      <c r="E44" s="8">
        <v>3</v>
      </c>
      <c r="F44" s="18">
        <v>10</v>
      </c>
      <c r="G44" s="18">
        <v>1.78</v>
      </c>
      <c r="H44" s="2">
        <v>820</v>
      </c>
      <c r="I44" s="18">
        <v>759</v>
      </c>
      <c r="J44" s="2">
        <v>12</v>
      </c>
      <c r="K44" s="2">
        <v>11</v>
      </c>
      <c r="L44" s="2">
        <v>14</v>
      </c>
      <c r="M44" s="2">
        <v>1</v>
      </c>
      <c r="N44" s="9" t="s">
        <v>7</v>
      </c>
      <c r="O44" s="2">
        <v>27</v>
      </c>
      <c r="P44" s="2">
        <v>2.5</v>
      </c>
      <c r="Q44" s="2">
        <v>2.8</v>
      </c>
      <c r="R44" s="18">
        <v>5.3</v>
      </c>
      <c r="S44" s="2">
        <v>103</v>
      </c>
      <c r="T44" s="2">
        <v>1</v>
      </c>
    </row>
    <row r="45" spans="1:20" x14ac:dyDescent="0.2">
      <c r="A45" s="2">
        <v>44</v>
      </c>
      <c r="B45" s="2">
        <v>3</v>
      </c>
      <c r="C45" s="2">
        <v>1</v>
      </c>
      <c r="D45" s="2">
        <v>9.56</v>
      </c>
      <c r="E45" s="8">
        <v>3</v>
      </c>
      <c r="F45" s="18">
        <v>7</v>
      </c>
      <c r="G45" s="18">
        <v>1.51</v>
      </c>
      <c r="H45" s="2">
        <v>860</v>
      </c>
      <c r="I45" s="18">
        <v>656</v>
      </c>
      <c r="J45" s="2">
        <v>30</v>
      </c>
      <c r="K45" s="2">
        <v>2</v>
      </c>
      <c r="L45" s="2">
        <v>84</v>
      </c>
      <c r="M45" s="2">
        <v>2</v>
      </c>
      <c r="N45" s="9" t="s">
        <v>5</v>
      </c>
      <c r="O45" s="2">
        <v>68</v>
      </c>
      <c r="P45" s="2">
        <v>1</v>
      </c>
      <c r="Q45" s="2">
        <v>1.8</v>
      </c>
      <c r="R45" s="18">
        <v>2.8</v>
      </c>
      <c r="S45" s="2">
        <v>267</v>
      </c>
      <c r="T45" s="2">
        <v>1</v>
      </c>
    </row>
    <row r="46" spans="1:20" x14ac:dyDescent="0.2">
      <c r="A46" s="2">
        <v>45</v>
      </c>
      <c r="B46" s="2">
        <v>2</v>
      </c>
      <c r="C46" s="2">
        <v>2</v>
      </c>
      <c r="D46" s="2">
        <v>3.65</v>
      </c>
      <c r="E46" s="8">
        <v>1</v>
      </c>
      <c r="F46" s="18">
        <v>4</v>
      </c>
      <c r="G46" s="18">
        <v>2.04</v>
      </c>
      <c r="H46" s="2">
        <v>500</v>
      </c>
      <c r="I46" s="18">
        <v>792</v>
      </c>
      <c r="J46" s="2">
        <v>30</v>
      </c>
      <c r="K46" s="2">
        <v>3</v>
      </c>
      <c r="L46" s="2">
        <v>12</v>
      </c>
      <c r="M46" s="2">
        <v>1</v>
      </c>
      <c r="N46" s="9" t="s">
        <v>5</v>
      </c>
      <c r="O46" s="2">
        <v>181</v>
      </c>
      <c r="P46" s="2">
        <v>1.3</v>
      </c>
      <c r="Q46" s="2">
        <v>3</v>
      </c>
      <c r="R46" s="18">
        <v>4.3</v>
      </c>
      <c r="S46" s="2">
        <v>88</v>
      </c>
      <c r="T46" s="2">
        <v>0</v>
      </c>
    </row>
    <row r="47" spans="1:20" x14ac:dyDescent="0.2">
      <c r="A47" s="2">
        <v>46</v>
      </c>
      <c r="B47" s="2">
        <v>1</v>
      </c>
      <c r="C47" s="2">
        <v>2</v>
      </c>
      <c r="D47" s="2">
        <v>5.88</v>
      </c>
      <c r="E47" s="8">
        <v>1</v>
      </c>
      <c r="F47" s="18">
        <v>4</v>
      </c>
      <c r="G47" s="18">
        <v>2.04</v>
      </c>
      <c r="H47" s="2">
        <v>550</v>
      </c>
      <c r="I47" s="18">
        <v>730</v>
      </c>
      <c r="J47" s="2">
        <v>3</v>
      </c>
      <c r="K47" s="2">
        <v>10</v>
      </c>
      <c r="L47" s="2">
        <v>18</v>
      </c>
      <c r="M47" s="2">
        <v>1</v>
      </c>
      <c r="N47" s="9" t="s">
        <v>6</v>
      </c>
      <c r="O47" s="2">
        <v>155</v>
      </c>
      <c r="P47" s="2">
        <v>2.2000000000000002</v>
      </c>
      <c r="Q47" s="2">
        <v>2.4</v>
      </c>
      <c r="R47" s="18">
        <v>4.5999999999999996</v>
      </c>
      <c r="S47" s="2">
        <v>312</v>
      </c>
      <c r="T47" s="2">
        <v>0</v>
      </c>
    </row>
    <row r="48" spans="1:20" x14ac:dyDescent="0.2">
      <c r="A48" s="2">
        <v>47</v>
      </c>
      <c r="B48" s="2">
        <v>2</v>
      </c>
      <c r="C48" s="2">
        <v>1</v>
      </c>
      <c r="D48" s="2">
        <v>7.53</v>
      </c>
      <c r="E48" s="8">
        <v>3</v>
      </c>
      <c r="F48" s="18">
        <v>1</v>
      </c>
      <c r="G48" s="18">
        <v>1.78</v>
      </c>
      <c r="H48" s="2">
        <v>910</v>
      </c>
      <c r="I48" s="18">
        <v>699</v>
      </c>
      <c r="J48" s="2">
        <v>2</v>
      </c>
      <c r="K48" s="2">
        <v>1</v>
      </c>
      <c r="L48" s="2">
        <v>92</v>
      </c>
      <c r="M48" s="2">
        <v>2</v>
      </c>
      <c r="N48" s="9" t="s">
        <v>6</v>
      </c>
      <c r="O48" s="2">
        <v>143</v>
      </c>
      <c r="P48" s="2">
        <v>1</v>
      </c>
      <c r="Q48" s="2">
        <v>0.6</v>
      </c>
      <c r="R48" s="18">
        <v>1.6</v>
      </c>
      <c r="S48" s="2">
        <v>140</v>
      </c>
      <c r="T48" s="2">
        <v>1</v>
      </c>
    </row>
    <row r="49" spans="1:20" x14ac:dyDescent="0.2">
      <c r="A49" s="2">
        <v>48</v>
      </c>
      <c r="B49" s="2">
        <v>1</v>
      </c>
      <c r="C49" s="2">
        <v>2</v>
      </c>
      <c r="D49" s="2">
        <v>7.79</v>
      </c>
      <c r="E49" s="8">
        <v>3</v>
      </c>
      <c r="F49" s="18">
        <v>7</v>
      </c>
      <c r="G49" s="18">
        <v>1.56</v>
      </c>
      <c r="H49" s="2">
        <v>930</v>
      </c>
      <c r="I49" s="18">
        <v>664</v>
      </c>
      <c r="J49" s="2">
        <v>31</v>
      </c>
      <c r="K49" s="2">
        <v>1</v>
      </c>
      <c r="L49" s="2">
        <v>10</v>
      </c>
      <c r="M49" s="2">
        <v>1</v>
      </c>
      <c r="N49" s="9" t="s">
        <v>32</v>
      </c>
      <c r="O49" s="2">
        <v>170</v>
      </c>
      <c r="P49" s="2">
        <v>1</v>
      </c>
      <c r="Q49" s="2">
        <v>3.2</v>
      </c>
      <c r="R49" s="18">
        <v>4.2</v>
      </c>
      <c r="S49" s="2">
        <v>61</v>
      </c>
      <c r="T49" s="2">
        <v>1</v>
      </c>
    </row>
    <row r="50" spans="1:20" x14ac:dyDescent="0.2">
      <c r="A50" s="2">
        <v>49</v>
      </c>
      <c r="B50" s="2">
        <v>1</v>
      </c>
      <c r="C50" s="2">
        <v>2</v>
      </c>
      <c r="D50" s="2">
        <v>6.78</v>
      </c>
      <c r="E50" s="8">
        <v>3</v>
      </c>
      <c r="F50" s="18">
        <v>5</v>
      </c>
      <c r="G50" s="18">
        <v>1.72</v>
      </c>
      <c r="H50" s="2">
        <v>860</v>
      </c>
      <c r="I50" s="18">
        <v>778</v>
      </c>
      <c r="J50" s="2">
        <v>27</v>
      </c>
      <c r="K50" s="2">
        <v>7</v>
      </c>
      <c r="L50" s="2">
        <v>4</v>
      </c>
      <c r="M50" s="2">
        <v>1</v>
      </c>
      <c r="N50" s="9" t="s">
        <v>5</v>
      </c>
      <c r="O50" s="2">
        <v>3</v>
      </c>
      <c r="P50" s="2">
        <v>1.9</v>
      </c>
      <c r="Q50" s="2">
        <v>3.8</v>
      </c>
      <c r="R50" s="18">
        <v>5.6999999999999993</v>
      </c>
      <c r="S50" s="2">
        <v>12</v>
      </c>
      <c r="T50" s="2">
        <v>1</v>
      </c>
    </row>
    <row r="51" spans="1:20" x14ac:dyDescent="0.2">
      <c r="A51" s="2">
        <v>50</v>
      </c>
      <c r="B51" s="2">
        <v>3</v>
      </c>
      <c r="C51" s="2">
        <v>1</v>
      </c>
      <c r="D51" s="2">
        <v>6.82</v>
      </c>
      <c r="E51" s="8">
        <v>3</v>
      </c>
      <c r="F51" s="18">
        <v>7</v>
      </c>
      <c r="G51" s="18">
        <v>1.6</v>
      </c>
      <c r="H51" s="2">
        <v>910</v>
      </c>
      <c r="I51" s="18">
        <v>638</v>
      </c>
      <c r="J51" s="2">
        <v>2</v>
      </c>
      <c r="K51" s="2">
        <v>7</v>
      </c>
      <c r="L51" s="2">
        <v>8</v>
      </c>
      <c r="M51" s="2">
        <v>1</v>
      </c>
      <c r="N51" s="9" t="s">
        <v>6</v>
      </c>
      <c r="O51" s="2">
        <v>58</v>
      </c>
      <c r="P51" s="2">
        <v>1.9</v>
      </c>
      <c r="Q51" s="2">
        <v>3.4</v>
      </c>
      <c r="R51" s="18">
        <v>5.3</v>
      </c>
      <c r="S51" s="2">
        <v>239</v>
      </c>
      <c r="T51" s="2">
        <v>1</v>
      </c>
    </row>
    <row r="52" spans="1:20" x14ac:dyDescent="0.2">
      <c r="A52" s="2">
        <v>51</v>
      </c>
      <c r="B52" s="2">
        <v>2</v>
      </c>
      <c r="C52" s="2">
        <v>2</v>
      </c>
      <c r="D52" s="2">
        <v>0.19</v>
      </c>
      <c r="E52" s="8">
        <v>2</v>
      </c>
      <c r="F52" s="18">
        <v>2</v>
      </c>
      <c r="G52" s="18">
        <v>1.42</v>
      </c>
      <c r="H52" s="2">
        <v>540</v>
      </c>
      <c r="I52" s="18">
        <v>612</v>
      </c>
      <c r="J52" s="2">
        <v>18</v>
      </c>
      <c r="K52" s="2">
        <v>9</v>
      </c>
      <c r="L52" s="2">
        <v>10</v>
      </c>
      <c r="M52" s="2">
        <v>1</v>
      </c>
      <c r="N52" s="19" t="s">
        <v>7</v>
      </c>
      <c r="O52" s="2">
        <v>3</v>
      </c>
      <c r="P52" s="2">
        <v>2.2000000000000002</v>
      </c>
      <c r="Q52" s="2">
        <v>3.2</v>
      </c>
      <c r="R52" s="18">
        <v>5.4</v>
      </c>
      <c r="S52" s="2">
        <v>10</v>
      </c>
      <c r="T52" s="2">
        <v>0</v>
      </c>
    </row>
    <row r="53" spans="1:20" x14ac:dyDescent="0.2">
      <c r="A53" s="2">
        <v>52</v>
      </c>
      <c r="B53" s="2">
        <v>1</v>
      </c>
      <c r="C53" s="2">
        <v>2</v>
      </c>
      <c r="D53" s="2">
        <v>6.41</v>
      </c>
      <c r="E53" s="8">
        <v>3</v>
      </c>
      <c r="F53" s="18">
        <v>9</v>
      </c>
      <c r="G53" s="18">
        <v>1.8</v>
      </c>
      <c r="H53" s="2">
        <v>910</v>
      </c>
      <c r="I53" s="18">
        <v>716</v>
      </c>
      <c r="J53" s="2">
        <v>5</v>
      </c>
      <c r="K53" s="2">
        <v>5</v>
      </c>
      <c r="L53" s="2">
        <v>90</v>
      </c>
      <c r="M53" s="2">
        <v>2</v>
      </c>
      <c r="N53" s="19" t="s">
        <v>6</v>
      </c>
      <c r="O53" s="2">
        <v>68</v>
      </c>
      <c r="P53" s="2">
        <v>1.6</v>
      </c>
      <c r="Q53" s="2">
        <v>0.9</v>
      </c>
      <c r="R53" s="18">
        <v>2.5</v>
      </c>
      <c r="S53" s="2">
        <v>286</v>
      </c>
      <c r="T53" s="2">
        <v>1</v>
      </c>
    </row>
    <row r="54" spans="1:20" x14ac:dyDescent="0.2">
      <c r="A54" s="2">
        <v>53</v>
      </c>
      <c r="B54" s="2">
        <v>2</v>
      </c>
      <c r="C54" s="2">
        <v>1</v>
      </c>
      <c r="D54" s="2">
        <v>9.9499999999999993</v>
      </c>
      <c r="E54" s="8">
        <v>3</v>
      </c>
      <c r="F54" s="18">
        <v>4</v>
      </c>
      <c r="G54" s="18">
        <v>1.5</v>
      </c>
      <c r="H54" s="2">
        <v>910</v>
      </c>
      <c r="I54" s="18">
        <v>793</v>
      </c>
      <c r="J54" s="2">
        <v>10</v>
      </c>
      <c r="K54" s="2">
        <v>7</v>
      </c>
      <c r="L54" s="2">
        <v>82</v>
      </c>
      <c r="M54" s="2">
        <v>2</v>
      </c>
      <c r="N54" s="19" t="s">
        <v>6</v>
      </c>
      <c r="O54" s="2">
        <v>32</v>
      </c>
      <c r="P54" s="2">
        <v>1.9</v>
      </c>
      <c r="Q54" s="2">
        <v>2.1</v>
      </c>
      <c r="R54" s="18">
        <v>4</v>
      </c>
      <c r="S54" s="2">
        <v>124</v>
      </c>
      <c r="T54" s="2">
        <v>1</v>
      </c>
    </row>
    <row r="55" spans="1:20" x14ac:dyDescent="0.2">
      <c r="A55" s="2">
        <v>54</v>
      </c>
      <c r="B55" s="2">
        <v>1</v>
      </c>
      <c r="C55" s="2">
        <v>2</v>
      </c>
      <c r="D55" s="2">
        <v>10.3</v>
      </c>
      <c r="E55" s="8">
        <v>3</v>
      </c>
      <c r="F55" s="18">
        <v>3</v>
      </c>
      <c r="G55" s="18">
        <v>1.71</v>
      </c>
      <c r="H55" s="2">
        <v>820</v>
      </c>
      <c r="I55" s="18">
        <v>630</v>
      </c>
      <c r="J55" s="2">
        <v>11</v>
      </c>
      <c r="K55" s="2">
        <v>4</v>
      </c>
      <c r="L55" s="2">
        <v>90</v>
      </c>
      <c r="M55" s="2">
        <v>2</v>
      </c>
      <c r="N55" s="19" t="s">
        <v>7</v>
      </c>
      <c r="O55" s="2">
        <v>189</v>
      </c>
      <c r="P55" s="2">
        <v>1.3</v>
      </c>
      <c r="Q55" s="2">
        <v>0.9</v>
      </c>
      <c r="R55" s="18">
        <v>2.2000000000000002</v>
      </c>
      <c r="S55" s="2">
        <v>135</v>
      </c>
      <c r="T55" s="2">
        <v>1</v>
      </c>
    </row>
    <row r="56" spans="1:20" x14ac:dyDescent="0.2">
      <c r="A56" s="2">
        <v>55</v>
      </c>
      <c r="B56" s="2">
        <v>1</v>
      </c>
      <c r="C56" s="2">
        <v>1</v>
      </c>
      <c r="D56" s="2">
        <v>9.1</v>
      </c>
      <c r="E56" s="8">
        <v>3</v>
      </c>
      <c r="F56" s="18">
        <v>3</v>
      </c>
      <c r="G56" s="18">
        <v>1.79</v>
      </c>
      <c r="H56" s="2">
        <v>930</v>
      </c>
      <c r="I56" s="18">
        <v>638</v>
      </c>
      <c r="J56" s="2">
        <v>31</v>
      </c>
      <c r="K56" s="2">
        <v>7</v>
      </c>
      <c r="L56" s="2">
        <v>84</v>
      </c>
      <c r="M56" s="2">
        <v>2</v>
      </c>
      <c r="N56" s="19" t="s">
        <v>32</v>
      </c>
      <c r="O56" s="2">
        <v>95</v>
      </c>
      <c r="P56" s="2">
        <v>1.9</v>
      </c>
      <c r="Q56" s="2">
        <v>1.8</v>
      </c>
      <c r="R56" s="18">
        <v>3.7</v>
      </c>
      <c r="S56" s="2">
        <v>277</v>
      </c>
      <c r="T56" s="2">
        <v>1</v>
      </c>
    </row>
    <row r="57" spans="1:20" x14ac:dyDescent="0.2">
      <c r="A57" s="2">
        <v>56</v>
      </c>
      <c r="B57" s="2">
        <v>2</v>
      </c>
      <c r="C57" s="2">
        <v>1</v>
      </c>
      <c r="D57" s="2">
        <v>7.89</v>
      </c>
      <c r="E57" s="8">
        <v>3</v>
      </c>
      <c r="F57" s="18">
        <v>9</v>
      </c>
      <c r="G57" s="18">
        <v>1.74</v>
      </c>
      <c r="H57" s="2">
        <v>930</v>
      </c>
      <c r="I57" s="18">
        <v>707</v>
      </c>
      <c r="J57" s="2">
        <v>40</v>
      </c>
      <c r="K57" s="2">
        <v>4</v>
      </c>
      <c r="L57" s="2">
        <v>4</v>
      </c>
      <c r="M57" s="2">
        <v>1</v>
      </c>
      <c r="N57" s="19" t="s">
        <v>32</v>
      </c>
      <c r="O57" s="2">
        <v>189</v>
      </c>
      <c r="P57" s="2">
        <v>1.3</v>
      </c>
      <c r="Q57" s="2">
        <v>3.8</v>
      </c>
      <c r="R57" s="18">
        <v>5.0999999999999996</v>
      </c>
      <c r="S57" s="2">
        <v>158</v>
      </c>
      <c r="T57" s="2">
        <v>1</v>
      </c>
    </row>
    <row r="58" spans="1:20" x14ac:dyDescent="0.2">
      <c r="A58" s="2">
        <v>57</v>
      </c>
      <c r="B58" s="2">
        <v>2</v>
      </c>
      <c r="C58" s="2">
        <v>2</v>
      </c>
      <c r="D58" s="2">
        <v>8.41</v>
      </c>
      <c r="E58" s="8">
        <v>3</v>
      </c>
      <c r="F58" s="18">
        <v>6</v>
      </c>
      <c r="G58" s="18">
        <v>1.57</v>
      </c>
      <c r="H58" s="2">
        <v>820</v>
      </c>
      <c r="I58" s="18">
        <v>785</v>
      </c>
      <c r="J58" s="2">
        <v>12</v>
      </c>
      <c r="K58" s="2">
        <v>3</v>
      </c>
      <c r="L58" s="2">
        <v>14</v>
      </c>
      <c r="M58" s="2">
        <v>1</v>
      </c>
      <c r="N58" s="19" t="s">
        <v>7</v>
      </c>
      <c r="O58" s="2">
        <v>157</v>
      </c>
      <c r="P58" s="2">
        <v>1.3</v>
      </c>
      <c r="Q58" s="2">
        <v>2.8</v>
      </c>
      <c r="R58" s="18">
        <v>4.0999999999999996</v>
      </c>
      <c r="S58" s="2">
        <v>307</v>
      </c>
      <c r="T58" s="2">
        <v>1</v>
      </c>
    </row>
    <row r="59" spans="1:20" x14ac:dyDescent="0.2">
      <c r="A59" s="2">
        <v>58</v>
      </c>
      <c r="B59" s="2">
        <v>3</v>
      </c>
      <c r="C59" s="2">
        <v>2</v>
      </c>
      <c r="D59" s="2">
        <v>2.21</v>
      </c>
      <c r="E59" s="8">
        <v>1</v>
      </c>
      <c r="F59" s="18">
        <v>4</v>
      </c>
      <c r="G59" s="18">
        <v>2</v>
      </c>
      <c r="H59" s="2">
        <v>500</v>
      </c>
      <c r="I59" s="18">
        <v>697</v>
      </c>
      <c r="J59" s="2">
        <v>30</v>
      </c>
      <c r="K59" s="2">
        <v>1</v>
      </c>
      <c r="L59" s="2">
        <v>82</v>
      </c>
      <c r="M59" s="2">
        <v>2</v>
      </c>
      <c r="N59" s="19" t="s">
        <v>5</v>
      </c>
      <c r="O59" s="2">
        <v>67</v>
      </c>
      <c r="P59" s="2">
        <v>1</v>
      </c>
      <c r="Q59" s="2">
        <v>2.1</v>
      </c>
      <c r="R59" s="18">
        <v>3.1</v>
      </c>
      <c r="S59" s="2">
        <v>263</v>
      </c>
      <c r="T59" s="2">
        <v>0</v>
      </c>
    </row>
    <row r="60" spans="1:20" x14ac:dyDescent="0.2">
      <c r="A60" s="2">
        <v>59</v>
      </c>
      <c r="B60" s="2">
        <v>2</v>
      </c>
      <c r="C60" s="2">
        <v>2</v>
      </c>
      <c r="D60" s="2">
        <v>4.49</v>
      </c>
      <c r="E60" s="8">
        <v>1</v>
      </c>
      <c r="F60" s="18">
        <v>1</v>
      </c>
      <c r="G60" s="18">
        <v>2.0099999999999998</v>
      </c>
      <c r="H60" s="2">
        <v>320</v>
      </c>
      <c r="I60" s="18">
        <v>712</v>
      </c>
      <c r="J60" s="2">
        <v>18</v>
      </c>
      <c r="K60" s="2">
        <v>3</v>
      </c>
      <c r="L60" s="2">
        <v>82</v>
      </c>
      <c r="M60" s="2">
        <v>2</v>
      </c>
      <c r="N60" s="19" t="s">
        <v>7</v>
      </c>
      <c r="O60" s="2">
        <v>64</v>
      </c>
      <c r="P60" s="2">
        <v>1.3</v>
      </c>
      <c r="Q60" s="2">
        <v>2.1</v>
      </c>
      <c r="R60" s="18">
        <v>3.4000000000000004</v>
      </c>
      <c r="S60" s="2">
        <v>247</v>
      </c>
      <c r="T60" s="2">
        <v>0</v>
      </c>
    </row>
    <row r="61" spans="1:20" x14ac:dyDescent="0.2">
      <c r="A61" s="2">
        <v>60</v>
      </c>
      <c r="B61" s="2">
        <v>3</v>
      </c>
      <c r="C61" s="2">
        <v>1</v>
      </c>
      <c r="D61" s="2">
        <v>10.54</v>
      </c>
      <c r="E61" s="8">
        <v>3</v>
      </c>
      <c r="F61" s="18">
        <v>1</v>
      </c>
      <c r="G61" s="18">
        <v>1.53</v>
      </c>
      <c r="H61" s="2">
        <v>930</v>
      </c>
      <c r="I61" s="18">
        <v>622</v>
      </c>
      <c r="J61" s="2">
        <v>34</v>
      </c>
      <c r="K61" s="2">
        <v>3</v>
      </c>
      <c r="L61" s="2">
        <v>90</v>
      </c>
      <c r="M61" s="2">
        <v>2</v>
      </c>
      <c r="N61" s="19" t="s">
        <v>32</v>
      </c>
      <c r="O61" s="2">
        <v>30</v>
      </c>
      <c r="P61" s="2">
        <v>1.3</v>
      </c>
      <c r="Q61" s="2">
        <v>0.9</v>
      </c>
      <c r="R61" s="18">
        <v>2.2000000000000002</v>
      </c>
      <c r="S61" s="2">
        <v>113</v>
      </c>
      <c r="T61" s="2">
        <v>1</v>
      </c>
    </row>
    <row r="62" spans="1:20" x14ac:dyDescent="0.2">
      <c r="A62" s="2">
        <v>61</v>
      </c>
      <c r="B62" s="2">
        <v>3</v>
      </c>
      <c r="C62" s="2">
        <v>1</v>
      </c>
      <c r="D62" s="2">
        <v>5.63</v>
      </c>
      <c r="E62" s="8">
        <v>1</v>
      </c>
      <c r="F62" s="18">
        <v>1</v>
      </c>
      <c r="G62" s="18">
        <v>1.98</v>
      </c>
      <c r="H62" s="2">
        <v>410</v>
      </c>
      <c r="I62" s="18">
        <v>720</v>
      </c>
      <c r="J62" s="2">
        <v>36</v>
      </c>
      <c r="K62" s="2">
        <v>9</v>
      </c>
      <c r="L62" s="2">
        <v>92</v>
      </c>
      <c r="M62" s="2">
        <v>2</v>
      </c>
      <c r="N62" s="19" t="s">
        <v>32</v>
      </c>
      <c r="O62" s="2">
        <v>1</v>
      </c>
      <c r="P62" s="2">
        <v>2.2000000000000002</v>
      </c>
      <c r="Q62" s="2">
        <v>0.6</v>
      </c>
      <c r="R62" s="18">
        <v>2.8000000000000003</v>
      </c>
      <c r="S62" s="2">
        <v>4</v>
      </c>
      <c r="T62" s="2">
        <v>0</v>
      </c>
    </row>
    <row r="63" spans="1:20" x14ac:dyDescent="0.2">
      <c r="A63" s="2">
        <v>62</v>
      </c>
      <c r="B63" s="2">
        <v>2</v>
      </c>
      <c r="C63" s="2">
        <v>2</v>
      </c>
      <c r="D63" s="2">
        <v>6.77</v>
      </c>
      <c r="E63" s="8">
        <v>3</v>
      </c>
      <c r="F63" s="18">
        <v>3</v>
      </c>
      <c r="G63" s="18">
        <v>1.56</v>
      </c>
      <c r="H63" s="2">
        <v>910</v>
      </c>
      <c r="I63" s="18">
        <v>753</v>
      </c>
      <c r="J63" s="2">
        <v>2</v>
      </c>
      <c r="K63" s="2">
        <v>4</v>
      </c>
      <c r="L63" s="2">
        <v>2</v>
      </c>
      <c r="M63" s="2">
        <v>1</v>
      </c>
      <c r="N63" s="19" t="s">
        <v>6</v>
      </c>
      <c r="O63" s="2">
        <v>59</v>
      </c>
      <c r="P63" s="2">
        <v>1.3</v>
      </c>
      <c r="Q63" s="2">
        <v>4</v>
      </c>
      <c r="R63" s="18">
        <v>5.3</v>
      </c>
      <c r="S63" s="2">
        <v>244</v>
      </c>
      <c r="T63" s="2">
        <v>1</v>
      </c>
    </row>
    <row r="64" spans="1:20" x14ac:dyDescent="0.2">
      <c r="A64" s="2">
        <v>63</v>
      </c>
      <c r="B64" s="2">
        <v>2</v>
      </c>
      <c r="C64" s="2">
        <v>2</v>
      </c>
      <c r="D64" s="2">
        <v>11.83</v>
      </c>
      <c r="E64" s="8">
        <v>3</v>
      </c>
      <c r="F64" s="18">
        <v>1</v>
      </c>
      <c r="G64" s="18">
        <v>1.55</v>
      </c>
      <c r="H64" s="2">
        <v>930</v>
      </c>
      <c r="I64" s="18">
        <v>800</v>
      </c>
      <c r="J64" s="2">
        <v>36</v>
      </c>
      <c r="K64" s="2">
        <v>1</v>
      </c>
      <c r="L64" s="2">
        <v>82</v>
      </c>
      <c r="M64" s="2">
        <v>2</v>
      </c>
      <c r="N64" s="19" t="s">
        <v>32</v>
      </c>
      <c r="O64" s="2">
        <v>20</v>
      </c>
      <c r="P64" s="2">
        <v>1</v>
      </c>
      <c r="Q64" s="2">
        <v>2.1</v>
      </c>
      <c r="R64" s="18">
        <v>3.1</v>
      </c>
      <c r="S64" s="2">
        <v>78</v>
      </c>
      <c r="T64" s="2">
        <v>1</v>
      </c>
    </row>
    <row r="65" spans="1:20" x14ac:dyDescent="0.2">
      <c r="A65" s="2">
        <v>64</v>
      </c>
      <c r="B65" s="2">
        <v>2</v>
      </c>
      <c r="C65" s="2">
        <v>2</v>
      </c>
      <c r="D65" s="2">
        <v>8.41</v>
      </c>
      <c r="E65" s="8">
        <v>3</v>
      </c>
      <c r="F65" s="18">
        <v>4</v>
      </c>
      <c r="G65" s="18">
        <v>1.65</v>
      </c>
      <c r="H65" s="2">
        <v>820</v>
      </c>
      <c r="I65" s="18">
        <v>683</v>
      </c>
      <c r="J65" s="2">
        <v>20</v>
      </c>
      <c r="K65" s="2">
        <v>3</v>
      </c>
      <c r="L65" s="2">
        <v>86</v>
      </c>
      <c r="M65" s="2">
        <v>2</v>
      </c>
      <c r="N65" s="19" t="s">
        <v>7</v>
      </c>
      <c r="O65" s="2">
        <v>4</v>
      </c>
      <c r="P65" s="2">
        <v>1.3</v>
      </c>
      <c r="Q65" s="2">
        <v>1.5</v>
      </c>
      <c r="R65" s="18">
        <v>2.8</v>
      </c>
      <c r="S65" s="2">
        <v>14</v>
      </c>
      <c r="T65" s="2">
        <v>1</v>
      </c>
    </row>
    <row r="66" spans="1:20" x14ac:dyDescent="0.2">
      <c r="A66" s="2">
        <v>65</v>
      </c>
      <c r="B66" s="2">
        <v>1</v>
      </c>
      <c r="C66" s="2">
        <v>2</v>
      </c>
      <c r="D66" s="2">
        <v>11.39</v>
      </c>
      <c r="E66" s="8">
        <v>3</v>
      </c>
      <c r="F66" s="18">
        <v>2</v>
      </c>
      <c r="G66" s="18">
        <v>1.62</v>
      </c>
      <c r="H66" s="2">
        <v>860</v>
      </c>
      <c r="I66" s="18">
        <v>755</v>
      </c>
      <c r="J66" s="2">
        <v>27</v>
      </c>
      <c r="K66" s="2">
        <v>11</v>
      </c>
      <c r="L66" s="2">
        <v>84</v>
      </c>
      <c r="M66" s="2">
        <v>2</v>
      </c>
      <c r="N66" s="19" t="s">
        <v>5</v>
      </c>
      <c r="O66" s="2">
        <v>4</v>
      </c>
      <c r="P66" s="2">
        <v>2.5</v>
      </c>
      <c r="Q66" s="2">
        <v>1.8</v>
      </c>
      <c r="R66" s="18">
        <v>4.3</v>
      </c>
      <c r="S66" s="2">
        <v>16</v>
      </c>
      <c r="T66" s="2">
        <v>1</v>
      </c>
    </row>
    <row r="67" spans="1:20" x14ac:dyDescent="0.2">
      <c r="A67" s="2">
        <v>66</v>
      </c>
      <c r="B67" s="2">
        <v>2</v>
      </c>
      <c r="C67" s="2">
        <v>1</v>
      </c>
      <c r="D67" s="2">
        <v>5.76</v>
      </c>
      <c r="E67" s="8">
        <v>1</v>
      </c>
      <c r="F67" s="18">
        <v>1</v>
      </c>
      <c r="G67" s="18">
        <v>2.0299999999999998</v>
      </c>
      <c r="H67" s="2">
        <v>320</v>
      </c>
      <c r="I67" s="18">
        <v>638</v>
      </c>
      <c r="J67" s="2">
        <v>18</v>
      </c>
      <c r="K67" s="2">
        <v>8</v>
      </c>
      <c r="L67" s="2">
        <v>12</v>
      </c>
      <c r="M67" s="2">
        <v>1</v>
      </c>
      <c r="N67" s="19" t="s">
        <v>7</v>
      </c>
      <c r="O67" s="2">
        <v>97</v>
      </c>
      <c r="P67" s="2">
        <v>1.9</v>
      </c>
      <c r="Q67" s="2">
        <v>3</v>
      </c>
      <c r="R67" s="18">
        <v>4.9000000000000004</v>
      </c>
      <c r="S67" s="2">
        <v>232</v>
      </c>
      <c r="T67" s="2">
        <v>0</v>
      </c>
    </row>
    <row r="68" spans="1:20" x14ac:dyDescent="0.2">
      <c r="A68" s="2">
        <v>67</v>
      </c>
      <c r="B68" s="2">
        <v>1</v>
      </c>
      <c r="C68" s="2">
        <v>1</v>
      </c>
      <c r="D68" s="2">
        <v>5.64</v>
      </c>
      <c r="E68" s="8">
        <v>1</v>
      </c>
      <c r="F68" s="18">
        <v>2</v>
      </c>
      <c r="G68" s="18">
        <v>2.0499999999999998</v>
      </c>
      <c r="H68" s="2">
        <v>460</v>
      </c>
      <c r="I68" s="18">
        <v>705</v>
      </c>
      <c r="J68" s="2">
        <v>31</v>
      </c>
      <c r="K68" s="2">
        <v>2</v>
      </c>
      <c r="L68" s="2">
        <v>82</v>
      </c>
      <c r="M68" s="2">
        <v>2</v>
      </c>
      <c r="N68" s="19" t="s">
        <v>32</v>
      </c>
      <c r="O68" s="2">
        <v>92</v>
      </c>
      <c r="P68" s="2">
        <v>1</v>
      </c>
      <c r="Q68" s="2">
        <v>2.1</v>
      </c>
      <c r="R68" s="18">
        <v>3.1</v>
      </c>
      <c r="S68" s="2">
        <v>167</v>
      </c>
      <c r="T68" s="2">
        <v>0</v>
      </c>
    </row>
    <row r="69" spans="1:20" x14ac:dyDescent="0.2">
      <c r="A69" s="2">
        <v>68</v>
      </c>
      <c r="B69" s="2">
        <v>2</v>
      </c>
      <c r="C69" s="2">
        <v>2</v>
      </c>
      <c r="D69" s="2">
        <v>6.22</v>
      </c>
      <c r="E69" s="8">
        <v>3</v>
      </c>
      <c r="F69" s="18">
        <v>1</v>
      </c>
      <c r="G69" s="18">
        <v>1.67</v>
      </c>
      <c r="H69" s="2">
        <v>930</v>
      </c>
      <c r="I69" s="18">
        <v>790</v>
      </c>
      <c r="J69" s="2">
        <v>36</v>
      </c>
      <c r="K69" s="2">
        <v>11</v>
      </c>
      <c r="L69" s="2">
        <v>4</v>
      </c>
      <c r="M69" s="2">
        <v>1</v>
      </c>
      <c r="N69" s="19" t="s">
        <v>32</v>
      </c>
      <c r="O69" s="2">
        <v>89</v>
      </c>
      <c r="P69" s="2">
        <v>2.5</v>
      </c>
      <c r="Q69" s="2">
        <v>3.8</v>
      </c>
      <c r="R69" s="18">
        <v>6.3</v>
      </c>
      <c r="S69" s="2">
        <v>15</v>
      </c>
      <c r="T69" s="2">
        <v>1</v>
      </c>
    </row>
    <row r="70" spans="1:20" x14ac:dyDescent="0.2">
      <c r="A70" s="2">
        <v>69</v>
      </c>
      <c r="B70" s="2">
        <v>1</v>
      </c>
      <c r="C70" s="2">
        <v>2</v>
      </c>
      <c r="D70" s="2">
        <v>3.98</v>
      </c>
      <c r="E70" s="8">
        <v>1</v>
      </c>
      <c r="F70" s="18">
        <v>4</v>
      </c>
      <c r="G70" s="18">
        <v>2.0499999999999998</v>
      </c>
      <c r="H70" s="2">
        <v>560</v>
      </c>
      <c r="I70" s="18">
        <v>776</v>
      </c>
      <c r="J70" s="2">
        <v>39</v>
      </c>
      <c r="K70" s="2">
        <v>12</v>
      </c>
      <c r="L70" s="2">
        <v>8</v>
      </c>
      <c r="M70" s="2">
        <v>1</v>
      </c>
      <c r="N70" s="19" t="s">
        <v>32</v>
      </c>
      <c r="O70" s="2">
        <v>161</v>
      </c>
      <c r="P70" s="2">
        <v>2.5</v>
      </c>
      <c r="Q70" s="2">
        <v>3.4</v>
      </c>
      <c r="R70" s="18">
        <v>5.9</v>
      </c>
      <c r="S70" s="2">
        <v>23</v>
      </c>
      <c r="T70" s="2">
        <v>0</v>
      </c>
    </row>
    <row r="71" spans="1:20" x14ac:dyDescent="0.2">
      <c r="A71" s="2">
        <v>70</v>
      </c>
      <c r="B71" s="2">
        <v>1</v>
      </c>
      <c r="C71" s="2">
        <v>2</v>
      </c>
      <c r="D71" s="2">
        <v>7.56</v>
      </c>
      <c r="E71" s="8">
        <v>3</v>
      </c>
      <c r="F71" s="18">
        <v>6</v>
      </c>
      <c r="G71" s="18">
        <v>1.7</v>
      </c>
      <c r="H71" s="2">
        <v>860</v>
      </c>
      <c r="I71" s="18">
        <v>722</v>
      </c>
      <c r="J71" s="2">
        <v>21</v>
      </c>
      <c r="K71" s="2">
        <v>2</v>
      </c>
      <c r="L71" s="2">
        <v>88</v>
      </c>
      <c r="M71" s="2">
        <v>2</v>
      </c>
      <c r="N71" s="19" t="s">
        <v>5</v>
      </c>
      <c r="O71" s="2">
        <v>122</v>
      </c>
      <c r="P71" s="2">
        <v>1</v>
      </c>
      <c r="Q71" s="2">
        <v>1.2</v>
      </c>
      <c r="R71" s="18">
        <v>2.2000000000000002</v>
      </c>
      <c r="S71" s="2">
        <v>114</v>
      </c>
      <c r="T71" s="2">
        <v>1</v>
      </c>
    </row>
    <row r="72" spans="1:20" x14ac:dyDescent="0.2">
      <c r="A72" s="2">
        <v>71</v>
      </c>
      <c r="B72" s="2">
        <v>3</v>
      </c>
      <c r="C72" s="2">
        <v>1</v>
      </c>
      <c r="D72" s="2">
        <v>4.7300000000000004</v>
      </c>
      <c r="E72" s="8">
        <v>1</v>
      </c>
      <c r="F72" s="18">
        <v>3</v>
      </c>
      <c r="G72" s="18">
        <v>2.06</v>
      </c>
      <c r="H72" s="2">
        <v>510</v>
      </c>
      <c r="I72" s="18">
        <v>738</v>
      </c>
      <c r="J72" s="2">
        <v>34</v>
      </c>
      <c r="K72" s="2">
        <v>10</v>
      </c>
      <c r="L72" s="2">
        <v>4</v>
      </c>
      <c r="M72" s="2">
        <v>1</v>
      </c>
      <c r="N72" s="19" t="s">
        <v>32</v>
      </c>
      <c r="O72" s="2">
        <v>75</v>
      </c>
      <c r="P72" s="2">
        <v>2.2000000000000002</v>
      </c>
      <c r="Q72" s="2">
        <v>3.8</v>
      </c>
      <c r="R72" s="18">
        <v>6</v>
      </c>
      <c r="S72" s="2">
        <v>294</v>
      </c>
      <c r="T72" s="2">
        <v>0</v>
      </c>
    </row>
    <row r="73" spans="1:20" x14ac:dyDescent="0.2">
      <c r="A73" s="2">
        <v>72</v>
      </c>
      <c r="B73" s="2">
        <v>1</v>
      </c>
      <c r="C73" s="2">
        <v>2</v>
      </c>
      <c r="D73" s="2">
        <v>8.58</v>
      </c>
      <c r="E73" s="8">
        <v>3</v>
      </c>
      <c r="F73" s="18">
        <v>3</v>
      </c>
      <c r="G73" s="18">
        <v>1.65</v>
      </c>
      <c r="H73" s="2">
        <v>820</v>
      </c>
      <c r="I73" s="18">
        <v>766</v>
      </c>
      <c r="J73" s="2">
        <v>17</v>
      </c>
      <c r="K73" s="2">
        <v>7</v>
      </c>
      <c r="L73" s="2">
        <v>92</v>
      </c>
      <c r="M73" s="2">
        <v>2</v>
      </c>
      <c r="N73" s="19" t="s">
        <v>7</v>
      </c>
      <c r="O73" s="2">
        <v>133</v>
      </c>
      <c r="P73" s="2">
        <v>1.9</v>
      </c>
      <c r="Q73" s="2">
        <v>0.6</v>
      </c>
      <c r="R73" s="18">
        <v>2.5</v>
      </c>
      <c r="S73" s="2">
        <v>2</v>
      </c>
      <c r="T73" s="2">
        <v>1</v>
      </c>
    </row>
    <row r="74" spans="1:20" x14ac:dyDescent="0.2">
      <c r="A74" s="2">
        <v>73</v>
      </c>
      <c r="B74" s="2">
        <v>3</v>
      </c>
      <c r="C74" s="2">
        <v>2</v>
      </c>
      <c r="D74" s="2">
        <v>12.35</v>
      </c>
      <c r="E74" s="8">
        <v>3</v>
      </c>
      <c r="F74" s="18">
        <v>1</v>
      </c>
      <c r="G74" s="18">
        <v>1.57</v>
      </c>
      <c r="H74" s="2">
        <v>910</v>
      </c>
      <c r="I74" s="18">
        <v>682</v>
      </c>
      <c r="J74" s="2">
        <v>10</v>
      </c>
      <c r="K74" s="2">
        <v>4</v>
      </c>
      <c r="L74" s="2">
        <v>88</v>
      </c>
      <c r="M74" s="2">
        <v>2</v>
      </c>
      <c r="N74" s="19" t="s">
        <v>6</v>
      </c>
      <c r="O74" s="2">
        <v>26</v>
      </c>
      <c r="P74" s="2">
        <v>1.3</v>
      </c>
      <c r="Q74" s="2">
        <v>1.2</v>
      </c>
      <c r="R74" s="18">
        <v>2.5</v>
      </c>
      <c r="S74" s="2">
        <v>101</v>
      </c>
      <c r="T74" s="2">
        <v>1</v>
      </c>
    </row>
    <row r="75" spans="1:20" x14ac:dyDescent="0.2">
      <c r="A75" s="2">
        <v>74</v>
      </c>
      <c r="B75" s="2">
        <v>1</v>
      </c>
      <c r="C75" s="2">
        <v>2</v>
      </c>
      <c r="D75" s="2">
        <v>0.76</v>
      </c>
      <c r="E75" s="8">
        <v>2</v>
      </c>
      <c r="F75" s="18">
        <v>8</v>
      </c>
      <c r="G75" s="18">
        <v>1.23</v>
      </c>
      <c r="H75" s="2">
        <v>620</v>
      </c>
      <c r="I75" s="18">
        <v>784</v>
      </c>
      <c r="J75" s="2">
        <v>19</v>
      </c>
      <c r="K75" s="2">
        <v>7</v>
      </c>
      <c r="L75" s="2">
        <v>84</v>
      </c>
      <c r="M75" s="2">
        <v>2</v>
      </c>
      <c r="N75" s="19" t="s">
        <v>7</v>
      </c>
      <c r="O75" s="2">
        <v>37</v>
      </c>
      <c r="P75" s="2">
        <v>1.9</v>
      </c>
      <c r="Q75" s="2">
        <v>1.8</v>
      </c>
      <c r="R75" s="18">
        <v>3.7</v>
      </c>
      <c r="S75" s="2">
        <v>144</v>
      </c>
      <c r="T75" s="2">
        <v>0</v>
      </c>
    </row>
    <row r="76" spans="1:20" x14ac:dyDescent="0.2">
      <c r="A76" s="2">
        <v>75</v>
      </c>
      <c r="B76" s="2">
        <v>1</v>
      </c>
      <c r="C76" s="2">
        <v>2</v>
      </c>
      <c r="D76" s="2">
        <v>5.67</v>
      </c>
      <c r="E76" s="8">
        <v>1</v>
      </c>
      <c r="F76" s="18">
        <v>1</v>
      </c>
      <c r="G76" s="18">
        <v>1.96</v>
      </c>
      <c r="H76" s="2">
        <v>410</v>
      </c>
      <c r="I76" s="18">
        <v>620</v>
      </c>
      <c r="J76" s="2">
        <v>37</v>
      </c>
      <c r="K76" s="2">
        <v>1</v>
      </c>
      <c r="L76" s="2">
        <v>92</v>
      </c>
      <c r="M76" s="2">
        <v>2</v>
      </c>
      <c r="N76" s="19" t="s">
        <v>32</v>
      </c>
      <c r="O76" s="2">
        <v>144</v>
      </c>
      <c r="P76" s="2">
        <v>1</v>
      </c>
      <c r="Q76" s="2">
        <v>0.6</v>
      </c>
      <c r="R76" s="18">
        <v>1.6</v>
      </c>
      <c r="S76" s="2">
        <v>77</v>
      </c>
      <c r="T76" s="2">
        <v>0</v>
      </c>
    </row>
    <row r="77" spans="1:20" x14ac:dyDescent="0.2">
      <c r="A77" s="2">
        <v>76</v>
      </c>
      <c r="B77" s="2">
        <v>3</v>
      </c>
      <c r="C77" s="2">
        <v>2</v>
      </c>
      <c r="D77" s="2">
        <v>5.22</v>
      </c>
      <c r="E77" s="8">
        <v>1</v>
      </c>
      <c r="F77" s="18">
        <v>2</v>
      </c>
      <c r="G77" s="18">
        <v>1.92</v>
      </c>
      <c r="H77" s="2">
        <v>400</v>
      </c>
      <c r="I77" s="18">
        <v>696</v>
      </c>
      <c r="J77" s="2">
        <v>30</v>
      </c>
      <c r="K77" s="2">
        <v>12</v>
      </c>
      <c r="L77" s="2">
        <v>16</v>
      </c>
      <c r="M77" s="2">
        <v>1</v>
      </c>
      <c r="N77" s="19" t="s">
        <v>5</v>
      </c>
      <c r="O77" s="2">
        <v>18</v>
      </c>
      <c r="P77" s="2">
        <v>2.5</v>
      </c>
      <c r="Q77" s="2">
        <v>2.6</v>
      </c>
      <c r="R77" s="18">
        <v>5.0999999999999996</v>
      </c>
      <c r="S77" s="2">
        <v>76</v>
      </c>
      <c r="T77" s="2">
        <v>0</v>
      </c>
    </row>
    <row r="78" spans="1:20" x14ac:dyDescent="0.2">
      <c r="A78" s="2">
        <v>77</v>
      </c>
      <c r="B78" s="2">
        <v>2</v>
      </c>
      <c r="C78" s="2">
        <v>2</v>
      </c>
      <c r="D78" s="2">
        <v>9.6199999999999992</v>
      </c>
      <c r="E78" s="8">
        <v>3</v>
      </c>
      <c r="F78" s="18">
        <v>5</v>
      </c>
      <c r="G78" s="18">
        <v>1.74</v>
      </c>
      <c r="H78" s="2">
        <v>860</v>
      </c>
      <c r="I78" s="18">
        <v>685</v>
      </c>
      <c r="J78" s="2">
        <v>28</v>
      </c>
      <c r="K78" s="2">
        <v>5</v>
      </c>
      <c r="L78" s="2">
        <v>88</v>
      </c>
      <c r="M78" s="2">
        <v>2</v>
      </c>
      <c r="N78" s="19" t="s">
        <v>5</v>
      </c>
      <c r="O78" s="2">
        <v>52</v>
      </c>
      <c r="P78" s="2">
        <v>1.6</v>
      </c>
      <c r="Q78" s="2">
        <v>1.2</v>
      </c>
      <c r="R78" s="18">
        <v>2.8</v>
      </c>
      <c r="S78" s="2">
        <v>212</v>
      </c>
      <c r="T78" s="2">
        <v>1</v>
      </c>
    </row>
    <row r="79" spans="1:20" x14ac:dyDescent="0.2">
      <c r="A79" s="2">
        <v>78</v>
      </c>
      <c r="B79" s="2">
        <v>1</v>
      </c>
      <c r="C79" s="2">
        <v>1</v>
      </c>
      <c r="D79" s="2">
        <v>11.84</v>
      </c>
      <c r="E79" s="8">
        <v>3</v>
      </c>
      <c r="F79" s="18">
        <v>3</v>
      </c>
      <c r="G79" s="18">
        <v>1.69</v>
      </c>
      <c r="H79" s="2">
        <v>930</v>
      </c>
      <c r="I79" s="18">
        <v>708</v>
      </c>
      <c r="J79" s="2">
        <v>39</v>
      </c>
      <c r="K79" s="2">
        <v>6</v>
      </c>
      <c r="L79" s="2">
        <v>6</v>
      </c>
      <c r="M79" s="2">
        <v>1</v>
      </c>
      <c r="N79" s="19" t="s">
        <v>32</v>
      </c>
      <c r="O79" s="2">
        <v>124</v>
      </c>
      <c r="P79" s="2">
        <v>1.6</v>
      </c>
      <c r="Q79" s="2">
        <v>3.6</v>
      </c>
      <c r="R79" s="18">
        <v>5.2</v>
      </c>
      <c r="S79" s="2">
        <v>71</v>
      </c>
      <c r="T79" s="2">
        <v>1</v>
      </c>
    </row>
    <row r="80" spans="1:20" x14ac:dyDescent="0.2">
      <c r="A80" s="2">
        <v>79</v>
      </c>
      <c r="B80" s="2">
        <v>2</v>
      </c>
      <c r="C80" s="2">
        <v>1</v>
      </c>
      <c r="D80" s="2">
        <v>10.08</v>
      </c>
      <c r="E80" s="8">
        <v>3</v>
      </c>
      <c r="F80" s="18">
        <v>7</v>
      </c>
      <c r="G80" s="18">
        <v>1.69</v>
      </c>
      <c r="H80" s="2">
        <v>820</v>
      </c>
      <c r="I80" s="18">
        <v>752</v>
      </c>
      <c r="J80" s="2">
        <v>12</v>
      </c>
      <c r="K80" s="2">
        <v>5</v>
      </c>
      <c r="L80" s="2">
        <v>92</v>
      </c>
      <c r="M80" s="2">
        <v>2</v>
      </c>
      <c r="N80" s="19" t="s">
        <v>7</v>
      </c>
      <c r="O80" s="2">
        <v>68</v>
      </c>
      <c r="P80" s="2">
        <v>1.6</v>
      </c>
      <c r="Q80" s="2">
        <v>0.6</v>
      </c>
      <c r="R80" s="18">
        <v>2.2000000000000002</v>
      </c>
      <c r="S80" s="2">
        <v>264</v>
      </c>
      <c r="T80" s="2">
        <v>1</v>
      </c>
    </row>
    <row r="81" spans="1:20" x14ac:dyDescent="0.2">
      <c r="A81" s="2">
        <v>80</v>
      </c>
      <c r="B81" s="2">
        <v>3</v>
      </c>
      <c r="C81" s="2">
        <v>2</v>
      </c>
      <c r="D81" s="2">
        <v>11.16</v>
      </c>
      <c r="E81" s="8">
        <v>3</v>
      </c>
      <c r="F81" s="18">
        <v>2</v>
      </c>
      <c r="G81" s="18">
        <v>1.74</v>
      </c>
      <c r="H81" s="2">
        <v>930</v>
      </c>
      <c r="I81" s="18">
        <v>799</v>
      </c>
      <c r="J81" s="2">
        <v>40</v>
      </c>
      <c r="K81" s="2">
        <v>3</v>
      </c>
      <c r="L81" s="2">
        <v>4</v>
      </c>
      <c r="M81" s="2">
        <v>1</v>
      </c>
      <c r="N81" s="19" t="s">
        <v>32</v>
      </c>
      <c r="O81" s="2">
        <v>187</v>
      </c>
      <c r="P81" s="2">
        <v>1.3</v>
      </c>
      <c r="Q81" s="2">
        <v>3.8</v>
      </c>
      <c r="R81" s="18">
        <v>5.0999999999999996</v>
      </c>
      <c r="S81" s="2">
        <v>111</v>
      </c>
      <c r="T81" s="2">
        <v>1</v>
      </c>
    </row>
    <row r="82" spans="1:20" x14ac:dyDescent="0.2">
      <c r="A82" s="2">
        <v>81</v>
      </c>
      <c r="B82" s="2">
        <v>1</v>
      </c>
      <c r="C82" s="2">
        <v>1</v>
      </c>
      <c r="D82" s="2">
        <v>4.93</v>
      </c>
      <c r="E82" s="8">
        <v>1</v>
      </c>
      <c r="F82" s="18">
        <v>2</v>
      </c>
      <c r="G82" s="18">
        <v>1.94</v>
      </c>
      <c r="H82" s="2">
        <v>400</v>
      </c>
      <c r="I82" s="18">
        <v>642</v>
      </c>
      <c r="J82" s="2">
        <v>29</v>
      </c>
      <c r="K82" s="2">
        <v>7</v>
      </c>
      <c r="L82" s="2">
        <v>90</v>
      </c>
      <c r="M82" s="2">
        <v>2</v>
      </c>
      <c r="N82" s="19" t="s">
        <v>5</v>
      </c>
      <c r="O82" s="2">
        <v>21</v>
      </c>
      <c r="P82" s="2">
        <v>1.9</v>
      </c>
      <c r="Q82" s="2">
        <v>0.9</v>
      </c>
      <c r="R82" s="18">
        <v>2.8</v>
      </c>
      <c r="S82" s="2">
        <v>90</v>
      </c>
      <c r="T82" s="2">
        <v>0</v>
      </c>
    </row>
    <row r="83" spans="1:20" x14ac:dyDescent="0.2">
      <c r="A83" s="2">
        <v>82</v>
      </c>
      <c r="B83" s="2">
        <v>2</v>
      </c>
      <c r="C83" s="2">
        <v>1</v>
      </c>
      <c r="D83" s="2">
        <v>1.81</v>
      </c>
      <c r="E83" s="8">
        <v>2</v>
      </c>
      <c r="F83" s="18">
        <v>7</v>
      </c>
      <c r="G83" s="18">
        <v>1.47</v>
      </c>
      <c r="H83" s="2">
        <v>670</v>
      </c>
      <c r="I83" s="18">
        <v>750</v>
      </c>
      <c r="J83" s="2">
        <v>32</v>
      </c>
      <c r="K83" s="2">
        <v>1</v>
      </c>
      <c r="L83" s="2">
        <v>2</v>
      </c>
      <c r="M83" s="2">
        <v>1</v>
      </c>
      <c r="N83" s="19" t="s">
        <v>32</v>
      </c>
      <c r="O83" s="2">
        <v>26</v>
      </c>
      <c r="P83" s="2">
        <v>1</v>
      </c>
      <c r="Q83" s="2">
        <v>4</v>
      </c>
      <c r="R83" s="18">
        <v>5</v>
      </c>
      <c r="S83" s="2">
        <v>100</v>
      </c>
      <c r="T83" s="2">
        <v>0</v>
      </c>
    </row>
    <row r="84" spans="1:20" x14ac:dyDescent="0.2">
      <c r="A84" s="2">
        <v>83</v>
      </c>
      <c r="B84" s="2">
        <v>3</v>
      </c>
      <c r="C84" s="2">
        <v>1</v>
      </c>
      <c r="D84" s="2">
        <v>10.98</v>
      </c>
      <c r="E84" s="8">
        <v>3</v>
      </c>
      <c r="F84" s="18">
        <v>9</v>
      </c>
      <c r="G84" s="18">
        <v>1.64</v>
      </c>
      <c r="H84" s="2">
        <v>820</v>
      </c>
      <c r="I84" s="18">
        <v>744</v>
      </c>
      <c r="J84" s="2">
        <v>16</v>
      </c>
      <c r="K84" s="2">
        <v>5</v>
      </c>
      <c r="L84" s="2">
        <v>8</v>
      </c>
      <c r="M84" s="2">
        <v>1</v>
      </c>
      <c r="N84" s="19" t="s">
        <v>7</v>
      </c>
      <c r="O84" s="2">
        <v>74</v>
      </c>
      <c r="P84" s="2">
        <v>1.6</v>
      </c>
      <c r="Q84" s="2">
        <v>3.4</v>
      </c>
      <c r="R84" s="18">
        <v>5</v>
      </c>
      <c r="S84" s="2">
        <v>288</v>
      </c>
      <c r="T84" s="2">
        <v>1</v>
      </c>
    </row>
    <row r="85" spans="1:20" x14ac:dyDescent="0.2">
      <c r="A85" s="2">
        <v>84</v>
      </c>
      <c r="B85" s="2">
        <v>2</v>
      </c>
      <c r="C85" s="2">
        <v>1</v>
      </c>
      <c r="D85" s="2">
        <v>11.81</v>
      </c>
      <c r="E85" s="8">
        <v>3</v>
      </c>
      <c r="F85" s="18">
        <v>9</v>
      </c>
      <c r="G85" s="18">
        <v>1.64</v>
      </c>
      <c r="H85" s="2">
        <v>930</v>
      </c>
      <c r="I85" s="18">
        <v>675</v>
      </c>
      <c r="J85" s="2">
        <v>32</v>
      </c>
      <c r="K85" s="2">
        <v>2</v>
      </c>
      <c r="L85" s="2">
        <v>14</v>
      </c>
      <c r="M85" s="2">
        <v>1</v>
      </c>
      <c r="N85" s="19" t="s">
        <v>32</v>
      </c>
      <c r="O85" s="2">
        <v>51</v>
      </c>
      <c r="P85" s="2">
        <v>1</v>
      </c>
      <c r="Q85" s="2">
        <v>2.8</v>
      </c>
      <c r="R85" s="18">
        <v>3.8</v>
      </c>
      <c r="S85" s="2">
        <v>201</v>
      </c>
      <c r="T85" s="2">
        <v>1</v>
      </c>
    </row>
    <row r="86" spans="1:20" x14ac:dyDescent="0.2">
      <c r="A86" s="2">
        <v>85</v>
      </c>
      <c r="B86" s="2">
        <v>2</v>
      </c>
      <c r="C86" s="2">
        <v>2</v>
      </c>
      <c r="D86" s="2">
        <v>5.52</v>
      </c>
      <c r="E86" s="8">
        <v>1</v>
      </c>
      <c r="F86" s="18">
        <v>1</v>
      </c>
      <c r="G86" s="18">
        <v>2.08</v>
      </c>
      <c r="H86" s="2">
        <v>320</v>
      </c>
      <c r="I86" s="18">
        <v>612</v>
      </c>
      <c r="J86" s="2">
        <v>18</v>
      </c>
      <c r="K86" s="2">
        <v>8</v>
      </c>
      <c r="L86" s="2">
        <v>86</v>
      </c>
      <c r="M86" s="2">
        <v>2</v>
      </c>
      <c r="N86" s="19" t="s">
        <v>7</v>
      </c>
      <c r="O86" s="2">
        <v>190</v>
      </c>
      <c r="P86" s="2">
        <v>1.9</v>
      </c>
      <c r="Q86" s="2">
        <v>1.5</v>
      </c>
      <c r="R86" s="18">
        <v>3.4</v>
      </c>
      <c r="S86" s="2">
        <v>111</v>
      </c>
      <c r="T86" s="2">
        <v>0</v>
      </c>
    </row>
    <row r="87" spans="1:20" x14ac:dyDescent="0.2">
      <c r="A87" s="2">
        <v>86</v>
      </c>
      <c r="B87" s="2">
        <v>1</v>
      </c>
      <c r="C87" s="2">
        <v>2</v>
      </c>
      <c r="D87" s="2">
        <v>3.35</v>
      </c>
      <c r="E87" s="8">
        <v>1</v>
      </c>
      <c r="F87" s="18">
        <v>3</v>
      </c>
      <c r="G87" s="18">
        <v>2.09</v>
      </c>
      <c r="H87" s="2">
        <v>420</v>
      </c>
      <c r="I87" s="18">
        <v>781</v>
      </c>
      <c r="J87" s="2">
        <v>17</v>
      </c>
      <c r="K87" s="2">
        <v>7</v>
      </c>
      <c r="L87" s="2">
        <v>86</v>
      </c>
      <c r="M87" s="2">
        <v>2</v>
      </c>
      <c r="N87" s="19" t="s">
        <v>7</v>
      </c>
      <c r="O87" s="2">
        <v>143</v>
      </c>
      <c r="P87" s="2">
        <v>1.9</v>
      </c>
      <c r="Q87" s="2">
        <v>1.5</v>
      </c>
      <c r="R87" s="18">
        <v>3.4</v>
      </c>
      <c r="S87" s="2">
        <v>215</v>
      </c>
      <c r="T87" s="2">
        <v>0</v>
      </c>
    </row>
    <row r="88" spans="1:20" x14ac:dyDescent="0.2">
      <c r="A88" s="2">
        <v>87</v>
      </c>
      <c r="B88" s="2">
        <v>1</v>
      </c>
      <c r="C88" s="2">
        <v>2</v>
      </c>
      <c r="D88" s="2">
        <v>3.24</v>
      </c>
      <c r="E88" s="8">
        <v>1</v>
      </c>
      <c r="F88" s="18">
        <v>1</v>
      </c>
      <c r="G88" s="18">
        <v>2.04</v>
      </c>
      <c r="H88" s="2">
        <v>350</v>
      </c>
      <c r="I88" s="18">
        <v>682</v>
      </c>
      <c r="J88" s="2">
        <v>29</v>
      </c>
      <c r="K88" s="2">
        <v>12</v>
      </c>
      <c r="L88" s="2">
        <v>88</v>
      </c>
      <c r="M88" s="2">
        <v>2</v>
      </c>
      <c r="N88" s="19" t="s">
        <v>5</v>
      </c>
      <c r="O88" s="2">
        <v>105</v>
      </c>
      <c r="P88" s="2">
        <v>2.5</v>
      </c>
      <c r="Q88" s="2">
        <v>1.2</v>
      </c>
      <c r="R88" s="18">
        <v>3.7</v>
      </c>
      <c r="S88" s="2">
        <v>310</v>
      </c>
      <c r="T88" s="2">
        <v>0</v>
      </c>
    </row>
    <row r="89" spans="1:20" x14ac:dyDescent="0.2">
      <c r="A89" s="2">
        <v>88</v>
      </c>
      <c r="B89" s="2">
        <v>1</v>
      </c>
      <c r="C89" s="2">
        <v>1</v>
      </c>
      <c r="D89" s="2">
        <v>12.09</v>
      </c>
      <c r="E89" s="8">
        <v>3</v>
      </c>
      <c r="F89" s="18">
        <v>2</v>
      </c>
      <c r="G89" s="18">
        <v>1.68</v>
      </c>
      <c r="H89" s="2">
        <v>860</v>
      </c>
      <c r="I89" s="18">
        <v>684</v>
      </c>
      <c r="J89" s="2">
        <v>29</v>
      </c>
      <c r="K89" s="2">
        <v>6</v>
      </c>
      <c r="L89" s="2">
        <v>8</v>
      </c>
      <c r="M89" s="2">
        <v>1</v>
      </c>
      <c r="N89" s="19" t="s">
        <v>5</v>
      </c>
      <c r="O89" s="2">
        <v>182</v>
      </c>
      <c r="P89" s="2">
        <v>1.6</v>
      </c>
      <c r="Q89" s="2">
        <v>3.4</v>
      </c>
      <c r="R89" s="18">
        <v>5</v>
      </c>
      <c r="S89" s="2">
        <v>106</v>
      </c>
      <c r="T89" s="2">
        <v>1</v>
      </c>
    </row>
    <row r="90" spans="1:20" x14ac:dyDescent="0.2">
      <c r="A90" s="2">
        <v>89</v>
      </c>
      <c r="B90" s="2">
        <v>1</v>
      </c>
      <c r="C90" s="2">
        <v>2</v>
      </c>
      <c r="D90" s="2">
        <v>9.09</v>
      </c>
      <c r="E90" s="8">
        <v>3</v>
      </c>
      <c r="F90" s="18">
        <v>6</v>
      </c>
      <c r="G90" s="18">
        <v>1.51</v>
      </c>
      <c r="H90" s="2">
        <v>820</v>
      </c>
      <c r="I90" s="18">
        <v>667</v>
      </c>
      <c r="J90" s="2">
        <v>19</v>
      </c>
      <c r="K90" s="2">
        <v>3</v>
      </c>
      <c r="L90" s="2">
        <v>84</v>
      </c>
      <c r="M90" s="2">
        <v>2</v>
      </c>
      <c r="N90" s="19" t="s">
        <v>7</v>
      </c>
      <c r="O90" s="2">
        <v>121</v>
      </c>
      <c r="P90" s="2">
        <v>1.3</v>
      </c>
      <c r="Q90" s="2">
        <v>1.8</v>
      </c>
      <c r="R90" s="18">
        <v>3.1</v>
      </c>
      <c r="S90" s="2">
        <v>281</v>
      </c>
      <c r="T90" s="2">
        <v>1</v>
      </c>
    </row>
    <row r="91" spans="1:20" x14ac:dyDescent="0.2">
      <c r="A91" s="2">
        <v>90</v>
      </c>
      <c r="B91" s="2">
        <v>2</v>
      </c>
      <c r="C91" s="2">
        <v>1</v>
      </c>
      <c r="D91" s="2">
        <v>5.03</v>
      </c>
      <c r="E91" s="8">
        <v>1</v>
      </c>
      <c r="F91" s="18">
        <v>4</v>
      </c>
      <c r="G91" s="18">
        <v>1.9</v>
      </c>
      <c r="H91" s="2">
        <v>470</v>
      </c>
      <c r="I91" s="18">
        <v>665</v>
      </c>
      <c r="J91" s="2">
        <v>16</v>
      </c>
      <c r="K91" s="2">
        <v>2</v>
      </c>
      <c r="L91" s="2">
        <v>16</v>
      </c>
      <c r="M91" s="2">
        <v>1</v>
      </c>
      <c r="N91" s="19" t="s">
        <v>7</v>
      </c>
      <c r="O91" s="2">
        <v>25</v>
      </c>
      <c r="P91" s="2">
        <v>1</v>
      </c>
      <c r="Q91" s="2">
        <v>2.6</v>
      </c>
      <c r="R91" s="18">
        <v>3.6</v>
      </c>
      <c r="S91" s="2">
        <v>94</v>
      </c>
      <c r="T91" s="2">
        <v>0</v>
      </c>
    </row>
    <row r="92" spans="1:20" x14ac:dyDescent="0.2">
      <c r="A92" s="2">
        <v>91</v>
      </c>
      <c r="B92" s="2">
        <v>2</v>
      </c>
      <c r="C92" s="2">
        <v>2</v>
      </c>
      <c r="D92" s="2">
        <v>11.04</v>
      </c>
      <c r="E92" s="8">
        <v>3</v>
      </c>
      <c r="F92" s="18">
        <v>5</v>
      </c>
      <c r="G92" s="18">
        <v>1.63</v>
      </c>
      <c r="H92" s="2">
        <v>820</v>
      </c>
      <c r="I92" s="18">
        <v>682</v>
      </c>
      <c r="J92" s="2">
        <v>12</v>
      </c>
      <c r="K92" s="2">
        <v>9</v>
      </c>
      <c r="L92" s="2">
        <v>4</v>
      </c>
      <c r="M92" s="2">
        <v>1</v>
      </c>
      <c r="N92" s="19" t="s">
        <v>7</v>
      </c>
      <c r="O92" s="2">
        <v>132</v>
      </c>
      <c r="P92" s="2">
        <v>2.2000000000000002</v>
      </c>
      <c r="Q92" s="2">
        <v>3.8</v>
      </c>
      <c r="R92" s="18">
        <v>6</v>
      </c>
      <c r="S92" s="2">
        <v>228</v>
      </c>
      <c r="T92" s="2">
        <v>1</v>
      </c>
    </row>
    <row r="93" spans="1:20" x14ac:dyDescent="0.2">
      <c r="A93" s="2">
        <v>92</v>
      </c>
      <c r="B93" s="2">
        <v>3</v>
      </c>
      <c r="C93" s="2">
        <v>2</v>
      </c>
      <c r="D93" s="2">
        <v>10.61</v>
      </c>
      <c r="E93" s="8">
        <v>3</v>
      </c>
      <c r="F93" s="18">
        <v>7</v>
      </c>
      <c r="G93" s="18">
        <v>1.64</v>
      </c>
      <c r="H93" s="2">
        <v>860</v>
      </c>
      <c r="I93" s="18">
        <v>613</v>
      </c>
      <c r="J93" s="2">
        <v>24</v>
      </c>
      <c r="K93" s="2">
        <v>6</v>
      </c>
      <c r="L93" s="2">
        <v>92</v>
      </c>
      <c r="M93" s="2">
        <v>2</v>
      </c>
      <c r="N93" s="19" t="s">
        <v>5</v>
      </c>
      <c r="O93" s="2">
        <v>5</v>
      </c>
      <c r="P93" s="2">
        <v>1.6</v>
      </c>
      <c r="Q93" s="2">
        <v>0.6</v>
      </c>
      <c r="R93" s="18">
        <v>2.2000000000000002</v>
      </c>
      <c r="S93" s="2">
        <v>20</v>
      </c>
      <c r="T93" s="2">
        <v>1</v>
      </c>
    </row>
    <row r="94" spans="1:20" x14ac:dyDescent="0.2">
      <c r="A94" s="2">
        <v>93</v>
      </c>
      <c r="B94" s="2">
        <v>1</v>
      </c>
      <c r="C94" s="2">
        <v>2</v>
      </c>
      <c r="D94" s="2">
        <v>1.41</v>
      </c>
      <c r="E94" s="8">
        <v>2</v>
      </c>
      <c r="F94" s="18">
        <v>6</v>
      </c>
      <c r="G94" s="18">
        <v>1.45</v>
      </c>
      <c r="H94" s="2">
        <v>540</v>
      </c>
      <c r="I94" s="18">
        <v>699</v>
      </c>
      <c r="J94" s="2">
        <v>15</v>
      </c>
      <c r="K94" s="2">
        <v>9</v>
      </c>
      <c r="L94" s="2">
        <v>82</v>
      </c>
      <c r="M94" s="2">
        <v>2</v>
      </c>
      <c r="N94" s="19" t="s">
        <v>7</v>
      </c>
      <c r="O94" s="2">
        <v>109</v>
      </c>
      <c r="P94" s="2">
        <v>2.2000000000000002</v>
      </c>
      <c r="Q94" s="2">
        <v>2.1</v>
      </c>
      <c r="R94" s="18">
        <v>4.3000000000000007</v>
      </c>
      <c r="S94" s="2">
        <v>81</v>
      </c>
      <c r="T94" s="2">
        <v>0</v>
      </c>
    </row>
    <row r="95" spans="1:20" x14ac:dyDescent="0.2">
      <c r="A95" s="2">
        <v>94</v>
      </c>
      <c r="B95" s="2">
        <v>1</v>
      </c>
      <c r="C95" s="2">
        <v>2</v>
      </c>
      <c r="D95" s="2">
        <v>2.17</v>
      </c>
      <c r="E95" s="8">
        <v>1</v>
      </c>
      <c r="F95" s="18">
        <v>3</v>
      </c>
      <c r="G95" s="18">
        <v>2.06</v>
      </c>
      <c r="H95" s="2">
        <v>500</v>
      </c>
      <c r="I95" s="18">
        <v>737</v>
      </c>
      <c r="J95" s="2">
        <v>5</v>
      </c>
      <c r="K95" s="2">
        <v>2</v>
      </c>
      <c r="L95" s="2">
        <v>90</v>
      </c>
      <c r="M95" s="2">
        <v>2</v>
      </c>
      <c r="N95" s="19" t="s">
        <v>6</v>
      </c>
      <c r="O95" s="2">
        <v>89</v>
      </c>
      <c r="P95" s="2">
        <v>1</v>
      </c>
      <c r="Q95" s="2">
        <v>0.9</v>
      </c>
      <c r="R95" s="18">
        <v>1.9</v>
      </c>
      <c r="S95" s="2">
        <v>178</v>
      </c>
      <c r="T95" s="2">
        <v>0</v>
      </c>
    </row>
    <row r="96" spans="1:20" x14ac:dyDescent="0.2">
      <c r="A96" s="2">
        <v>95</v>
      </c>
      <c r="B96" s="2">
        <v>3</v>
      </c>
      <c r="C96" s="2">
        <v>2</v>
      </c>
      <c r="D96" s="2">
        <v>3.56</v>
      </c>
      <c r="E96" s="8">
        <v>1</v>
      </c>
      <c r="F96" s="18">
        <v>1</v>
      </c>
      <c r="G96" s="18">
        <v>1.97</v>
      </c>
      <c r="H96" s="2">
        <v>400</v>
      </c>
      <c r="I96" s="18">
        <v>781</v>
      </c>
      <c r="J96" s="2">
        <v>6</v>
      </c>
      <c r="K96" s="2">
        <v>12</v>
      </c>
      <c r="L96" s="2">
        <v>88</v>
      </c>
      <c r="M96" s="2">
        <v>2</v>
      </c>
      <c r="N96" s="19" t="s">
        <v>6</v>
      </c>
      <c r="O96" s="2">
        <v>41</v>
      </c>
      <c r="P96" s="2">
        <v>2.5</v>
      </c>
      <c r="Q96" s="2">
        <v>1.2</v>
      </c>
      <c r="R96" s="18">
        <v>3.7</v>
      </c>
      <c r="S96" s="2">
        <v>161</v>
      </c>
      <c r="T96" s="2">
        <v>0</v>
      </c>
    </row>
    <row r="97" spans="1:20" x14ac:dyDescent="0.2">
      <c r="A97" s="2">
        <v>96</v>
      </c>
      <c r="B97" s="2">
        <v>1</v>
      </c>
      <c r="C97" s="2">
        <v>1</v>
      </c>
      <c r="D97" s="2">
        <v>11.38</v>
      </c>
      <c r="E97" s="8">
        <v>3</v>
      </c>
      <c r="F97" s="18">
        <v>4</v>
      </c>
      <c r="G97" s="18">
        <v>1.56</v>
      </c>
      <c r="H97" s="2">
        <v>860</v>
      </c>
      <c r="I97" s="18">
        <v>676</v>
      </c>
      <c r="J97" s="2">
        <v>23</v>
      </c>
      <c r="K97" s="2">
        <v>11</v>
      </c>
      <c r="L97" s="2">
        <v>92</v>
      </c>
      <c r="M97" s="2">
        <v>2</v>
      </c>
      <c r="N97" s="19" t="s">
        <v>5</v>
      </c>
      <c r="O97" s="2">
        <v>6</v>
      </c>
      <c r="P97" s="2">
        <v>2.5</v>
      </c>
      <c r="Q97" s="2">
        <v>0.6</v>
      </c>
      <c r="R97" s="18">
        <v>3.1</v>
      </c>
      <c r="S97" s="2">
        <v>24</v>
      </c>
      <c r="T97" s="2">
        <v>1</v>
      </c>
    </row>
    <row r="98" spans="1:20" x14ac:dyDescent="0.2">
      <c r="A98" s="2">
        <v>97</v>
      </c>
      <c r="B98" s="2">
        <v>1</v>
      </c>
      <c r="C98" s="2">
        <v>1</v>
      </c>
      <c r="D98" s="2">
        <v>1.25</v>
      </c>
      <c r="E98" s="8">
        <v>2</v>
      </c>
      <c r="F98" s="18">
        <v>7</v>
      </c>
      <c r="G98" s="18">
        <v>1.37</v>
      </c>
      <c r="H98" s="2">
        <v>630</v>
      </c>
      <c r="I98" s="18">
        <v>654</v>
      </c>
      <c r="J98" s="2">
        <v>27</v>
      </c>
      <c r="K98" s="2">
        <v>7</v>
      </c>
      <c r="L98" s="2">
        <v>10</v>
      </c>
      <c r="M98" s="2">
        <v>1</v>
      </c>
      <c r="N98" s="19" t="s">
        <v>5</v>
      </c>
      <c r="O98" s="2">
        <v>179</v>
      </c>
      <c r="P98" s="2">
        <v>1.9</v>
      </c>
      <c r="Q98" s="2">
        <v>3.2</v>
      </c>
      <c r="R98" s="18">
        <v>5.0999999999999996</v>
      </c>
      <c r="S98" s="2">
        <v>96</v>
      </c>
      <c r="T98" s="2">
        <v>0</v>
      </c>
    </row>
    <row r="99" spans="1:20" x14ac:dyDescent="0.2">
      <c r="A99" s="2">
        <v>98</v>
      </c>
      <c r="B99" s="2">
        <v>1</v>
      </c>
      <c r="C99" s="2">
        <v>2</v>
      </c>
      <c r="D99" s="2">
        <v>3.1</v>
      </c>
      <c r="E99" s="8">
        <v>1</v>
      </c>
      <c r="F99" s="18">
        <v>4</v>
      </c>
      <c r="G99" s="18">
        <v>2.09</v>
      </c>
      <c r="H99" s="2">
        <v>560</v>
      </c>
      <c r="I99" s="18">
        <v>789</v>
      </c>
      <c r="J99" s="2">
        <v>35</v>
      </c>
      <c r="K99" s="2">
        <v>7</v>
      </c>
      <c r="L99" s="2">
        <v>6</v>
      </c>
      <c r="M99" s="2">
        <v>1</v>
      </c>
      <c r="N99" s="19" t="s">
        <v>32</v>
      </c>
      <c r="O99" s="2">
        <v>113</v>
      </c>
      <c r="P99" s="2">
        <v>1.9</v>
      </c>
      <c r="Q99" s="2">
        <v>3.6</v>
      </c>
      <c r="R99" s="18">
        <v>5.5</v>
      </c>
      <c r="S99" s="2">
        <v>110</v>
      </c>
      <c r="T99" s="2">
        <v>0</v>
      </c>
    </row>
    <row r="100" spans="1:20" x14ac:dyDescent="0.2">
      <c r="A100" s="2">
        <v>99</v>
      </c>
      <c r="B100" s="2">
        <v>1</v>
      </c>
      <c r="C100" s="2">
        <v>1</v>
      </c>
      <c r="D100" s="2">
        <v>6.85</v>
      </c>
      <c r="E100" s="8">
        <v>3</v>
      </c>
      <c r="F100" s="18">
        <v>4</v>
      </c>
      <c r="G100" s="18">
        <v>1.53</v>
      </c>
      <c r="H100" s="2">
        <v>860</v>
      </c>
      <c r="I100" s="18">
        <v>744</v>
      </c>
      <c r="J100" s="2">
        <v>23</v>
      </c>
      <c r="K100" s="2">
        <v>8</v>
      </c>
      <c r="L100" s="2">
        <v>18</v>
      </c>
      <c r="M100" s="2">
        <v>1</v>
      </c>
      <c r="N100" s="19" t="s">
        <v>5</v>
      </c>
      <c r="O100" s="2">
        <v>161</v>
      </c>
      <c r="P100" s="2">
        <v>1.9</v>
      </c>
      <c r="Q100" s="2">
        <v>2.4</v>
      </c>
      <c r="R100" s="18">
        <v>4.3</v>
      </c>
      <c r="S100" s="2">
        <v>164</v>
      </c>
      <c r="T100" s="2">
        <v>1</v>
      </c>
    </row>
    <row r="101" spans="1:20" x14ac:dyDescent="0.2">
      <c r="A101" s="2">
        <v>100</v>
      </c>
      <c r="B101" s="2">
        <v>3</v>
      </c>
      <c r="C101" s="2">
        <v>1</v>
      </c>
      <c r="D101" s="2">
        <v>9.41</v>
      </c>
      <c r="E101" s="8">
        <v>3</v>
      </c>
      <c r="F101" s="18">
        <v>8</v>
      </c>
      <c r="G101" s="18">
        <v>1.54</v>
      </c>
      <c r="H101" s="2">
        <v>860</v>
      </c>
      <c r="I101" s="18">
        <v>699</v>
      </c>
      <c r="J101" s="2">
        <v>22</v>
      </c>
      <c r="K101" s="2">
        <v>3</v>
      </c>
      <c r="L101" s="2">
        <v>4</v>
      </c>
      <c r="M101" s="2">
        <v>1</v>
      </c>
      <c r="N101" s="19" t="s">
        <v>5</v>
      </c>
      <c r="O101" s="2">
        <v>42</v>
      </c>
      <c r="P101" s="2">
        <v>1.3</v>
      </c>
      <c r="Q101" s="2">
        <v>3.8</v>
      </c>
      <c r="R101" s="18">
        <v>5.0999999999999996</v>
      </c>
      <c r="S101" s="2">
        <v>173</v>
      </c>
      <c r="T101" s="2">
        <v>1</v>
      </c>
    </row>
    <row r="102" spans="1:20" x14ac:dyDescent="0.2">
      <c r="A102" s="2">
        <v>101</v>
      </c>
      <c r="B102" s="2">
        <v>2</v>
      </c>
      <c r="C102" s="2">
        <v>2</v>
      </c>
      <c r="D102" s="2">
        <v>7.34</v>
      </c>
      <c r="E102" s="8">
        <v>3</v>
      </c>
      <c r="F102" s="18">
        <v>5</v>
      </c>
      <c r="G102" s="18">
        <v>1.64</v>
      </c>
      <c r="H102" s="2">
        <v>860</v>
      </c>
      <c r="I102" s="18">
        <v>760</v>
      </c>
      <c r="J102" s="2">
        <v>26</v>
      </c>
      <c r="K102" s="2">
        <v>4</v>
      </c>
      <c r="L102" s="2">
        <v>12</v>
      </c>
      <c r="M102" s="2">
        <v>1</v>
      </c>
      <c r="N102" s="19" t="s">
        <v>5</v>
      </c>
      <c r="O102" s="2">
        <v>172</v>
      </c>
      <c r="P102" s="2">
        <v>1.3</v>
      </c>
      <c r="Q102" s="2">
        <v>3</v>
      </c>
      <c r="R102" s="18">
        <v>4.3</v>
      </c>
      <c r="S102" s="2">
        <v>58</v>
      </c>
      <c r="T102" s="2">
        <v>1</v>
      </c>
    </row>
    <row r="103" spans="1:20" x14ac:dyDescent="0.2">
      <c r="A103" s="2">
        <v>102</v>
      </c>
      <c r="B103" s="2">
        <v>1</v>
      </c>
      <c r="C103" s="2">
        <v>2</v>
      </c>
      <c r="D103" s="2">
        <v>2.66</v>
      </c>
      <c r="E103" s="8">
        <v>1</v>
      </c>
      <c r="F103" s="18">
        <v>1</v>
      </c>
      <c r="G103" s="18">
        <v>2.0699999999999998</v>
      </c>
      <c r="H103" s="2">
        <v>320</v>
      </c>
      <c r="I103" s="18">
        <v>777</v>
      </c>
      <c r="J103" s="2">
        <v>11</v>
      </c>
      <c r="K103" s="2">
        <v>1</v>
      </c>
      <c r="L103" s="2">
        <v>12</v>
      </c>
      <c r="M103" s="2">
        <v>1</v>
      </c>
      <c r="N103" s="19" t="s">
        <v>7</v>
      </c>
      <c r="O103" s="2">
        <v>165</v>
      </c>
      <c r="P103" s="2">
        <v>1</v>
      </c>
      <c r="Q103" s="2">
        <v>3</v>
      </c>
      <c r="R103" s="18">
        <v>4</v>
      </c>
      <c r="S103" s="2">
        <v>312</v>
      </c>
      <c r="T103" s="2">
        <v>0</v>
      </c>
    </row>
    <row r="104" spans="1:20" x14ac:dyDescent="0.2">
      <c r="A104" s="2">
        <v>103</v>
      </c>
      <c r="B104" s="2">
        <v>1</v>
      </c>
      <c r="C104" s="2">
        <v>1</v>
      </c>
      <c r="D104" s="2">
        <v>9.49</v>
      </c>
      <c r="E104" s="8">
        <v>3</v>
      </c>
      <c r="F104" s="18">
        <v>9</v>
      </c>
      <c r="G104" s="18">
        <v>1.5</v>
      </c>
      <c r="H104" s="2">
        <v>820</v>
      </c>
      <c r="I104" s="18">
        <v>695</v>
      </c>
      <c r="J104" s="2">
        <v>13</v>
      </c>
      <c r="K104" s="2">
        <v>4</v>
      </c>
      <c r="L104" s="2">
        <v>90</v>
      </c>
      <c r="M104" s="2">
        <v>2</v>
      </c>
      <c r="N104" s="19" t="s">
        <v>7</v>
      </c>
      <c r="O104" s="2">
        <v>111</v>
      </c>
      <c r="P104" s="2">
        <v>1.3</v>
      </c>
      <c r="Q104" s="2">
        <v>0.9</v>
      </c>
      <c r="R104" s="18">
        <v>2.2000000000000002</v>
      </c>
      <c r="S104" s="2">
        <v>123</v>
      </c>
      <c r="T104" s="2">
        <v>1</v>
      </c>
    </row>
    <row r="105" spans="1:20" x14ac:dyDescent="0.2">
      <c r="A105" s="2">
        <v>104</v>
      </c>
      <c r="B105" s="2">
        <v>3</v>
      </c>
      <c r="C105" s="2">
        <v>1</v>
      </c>
      <c r="D105" s="2">
        <v>11.98</v>
      </c>
      <c r="E105" s="8">
        <v>3</v>
      </c>
      <c r="F105" s="18">
        <v>9</v>
      </c>
      <c r="G105" s="18">
        <v>1.7</v>
      </c>
      <c r="H105" s="2">
        <v>910</v>
      </c>
      <c r="I105" s="18">
        <v>793</v>
      </c>
      <c r="J105" s="2">
        <v>2</v>
      </c>
      <c r="K105" s="2">
        <v>12</v>
      </c>
      <c r="L105" s="2">
        <v>2</v>
      </c>
      <c r="M105" s="2">
        <v>1</v>
      </c>
      <c r="N105" s="19" t="s">
        <v>6</v>
      </c>
      <c r="O105" s="2">
        <v>61</v>
      </c>
      <c r="P105" s="2">
        <v>2.5</v>
      </c>
      <c r="Q105" s="2">
        <v>4</v>
      </c>
      <c r="R105" s="18">
        <v>6.5</v>
      </c>
      <c r="S105" s="2">
        <v>253</v>
      </c>
      <c r="T105" s="2">
        <v>1</v>
      </c>
    </row>
    <row r="106" spans="1:20" x14ac:dyDescent="0.2">
      <c r="A106" s="2">
        <v>105</v>
      </c>
      <c r="B106" s="2">
        <v>2</v>
      </c>
      <c r="C106" s="2">
        <v>2</v>
      </c>
      <c r="D106" s="2">
        <v>2.9</v>
      </c>
      <c r="E106" s="8">
        <v>1</v>
      </c>
      <c r="F106" s="18">
        <v>3</v>
      </c>
      <c r="G106" s="18">
        <v>2.0499999999999998</v>
      </c>
      <c r="H106" s="2">
        <v>420</v>
      </c>
      <c r="I106" s="18">
        <v>716</v>
      </c>
      <c r="J106" s="2">
        <v>14</v>
      </c>
      <c r="K106" s="2">
        <v>1</v>
      </c>
      <c r="L106" s="2">
        <v>8</v>
      </c>
      <c r="M106" s="2">
        <v>1</v>
      </c>
      <c r="N106" s="19" t="s">
        <v>7</v>
      </c>
      <c r="O106" s="2">
        <v>5</v>
      </c>
      <c r="P106" s="2">
        <v>1</v>
      </c>
      <c r="Q106" s="2">
        <v>3.4</v>
      </c>
      <c r="R106" s="18">
        <v>4.4000000000000004</v>
      </c>
      <c r="S106" s="2">
        <v>17</v>
      </c>
      <c r="T106" s="2">
        <v>0</v>
      </c>
    </row>
    <row r="107" spans="1:20" x14ac:dyDescent="0.2">
      <c r="A107" s="2">
        <v>106</v>
      </c>
      <c r="B107" s="2">
        <v>2</v>
      </c>
      <c r="C107" s="2">
        <v>1</v>
      </c>
      <c r="D107" s="2">
        <v>6.41</v>
      </c>
      <c r="E107" s="8">
        <v>3</v>
      </c>
      <c r="F107" s="18">
        <v>8</v>
      </c>
      <c r="G107" s="18">
        <v>1.71</v>
      </c>
      <c r="H107" s="2">
        <v>860</v>
      </c>
      <c r="I107" s="18">
        <v>796</v>
      </c>
      <c r="J107" s="2">
        <v>28</v>
      </c>
      <c r="K107" s="2">
        <v>1</v>
      </c>
      <c r="L107" s="2">
        <v>12</v>
      </c>
      <c r="M107" s="2">
        <v>1</v>
      </c>
      <c r="N107" s="19" t="s">
        <v>5</v>
      </c>
      <c r="O107" s="2">
        <v>166</v>
      </c>
      <c r="P107" s="2">
        <v>1</v>
      </c>
      <c r="Q107" s="2">
        <v>3</v>
      </c>
      <c r="R107" s="18">
        <v>4</v>
      </c>
      <c r="S107" s="2">
        <v>27</v>
      </c>
      <c r="T107" s="2">
        <v>1</v>
      </c>
    </row>
    <row r="108" spans="1:20" x14ac:dyDescent="0.2">
      <c r="A108" s="2">
        <v>107</v>
      </c>
      <c r="B108" s="2">
        <v>1</v>
      </c>
      <c r="C108" s="2">
        <v>1</v>
      </c>
      <c r="D108" s="2">
        <v>10.31</v>
      </c>
      <c r="E108" s="8">
        <v>3</v>
      </c>
      <c r="F108" s="18">
        <v>9</v>
      </c>
      <c r="G108" s="18">
        <v>1.5</v>
      </c>
      <c r="H108" s="2">
        <v>930</v>
      </c>
      <c r="I108" s="18">
        <v>694</v>
      </c>
      <c r="J108" s="2">
        <v>37</v>
      </c>
      <c r="K108" s="2">
        <v>4</v>
      </c>
      <c r="L108" s="2">
        <v>2</v>
      </c>
      <c r="M108" s="2">
        <v>1</v>
      </c>
      <c r="N108" s="19" t="s">
        <v>32</v>
      </c>
      <c r="O108" s="2">
        <v>104</v>
      </c>
      <c r="P108" s="2">
        <v>1.3</v>
      </c>
      <c r="Q108" s="2">
        <v>4</v>
      </c>
      <c r="R108" s="18">
        <v>5.3</v>
      </c>
      <c r="S108" s="2">
        <v>276</v>
      </c>
      <c r="T108" s="2">
        <v>1</v>
      </c>
    </row>
    <row r="109" spans="1:20" x14ac:dyDescent="0.2">
      <c r="A109" s="2">
        <v>108</v>
      </c>
      <c r="B109" s="2">
        <v>3</v>
      </c>
      <c r="C109" s="2">
        <v>2</v>
      </c>
      <c r="D109" s="2">
        <v>9.08</v>
      </c>
      <c r="E109" s="8">
        <v>3</v>
      </c>
      <c r="F109" s="18">
        <v>3</v>
      </c>
      <c r="G109" s="18">
        <v>1.71</v>
      </c>
      <c r="H109" s="2">
        <v>930</v>
      </c>
      <c r="I109" s="18">
        <v>726</v>
      </c>
      <c r="J109" s="2">
        <v>34</v>
      </c>
      <c r="K109" s="2">
        <v>6</v>
      </c>
      <c r="L109" s="2">
        <v>84</v>
      </c>
      <c r="M109" s="2">
        <v>2</v>
      </c>
      <c r="N109" s="19" t="s">
        <v>32</v>
      </c>
      <c r="O109" s="2">
        <v>190</v>
      </c>
      <c r="P109" s="2">
        <v>1.6</v>
      </c>
      <c r="Q109" s="2">
        <v>1.8</v>
      </c>
      <c r="R109" s="18">
        <v>3.4000000000000004</v>
      </c>
      <c r="S109" s="2">
        <v>173</v>
      </c>
      <c r="T109" s="2">
        <v>1</v>
      </c>
    </row>
    <row r="110" spans="1:20" x14ac:dyDescent="0.2">
      <c r="A110" s="2">
        <v>109</v>
      </c>
      <c r="B110" s="2">
        <v>2</v>
      </c>
      <c r="C110" s="2">
        <v>1</v>
      </c>
      <c r="D110" s="2">
        <v>7.47</v>
      </c>
      <c r="E110" s="8">
        <v>3</v>
      </c>
      <c r="F110" s="18">
        <v>2</v>
      </c>
      <c r="G110" s="18">
        <v>1.7</v>
      </c>
      <c r="H110" s="2">
        <v>860</v>
      </c>
      <c r="I110" s="18">
        <v>787</v>
      </c>
      <c r="J110" s="2">
        <v>22</v>
      </c>
      <c r="K110" s="2">
        <v>6</v>
      </c>
      <c r="L110" s="2">
        <v>16</v>
      </c>
      <c r="M110" s="2">
        <v>1</v>
      </c>
      <c r="N110" s="19" t="s">
        <v>5</v>
      </c>
      <c r="O110" s="2">
        <v>73</v>
      </c>
      <c r="P110" s="2">
        <v>1.6</v>
      </c>
      <c r="Q110" s="2">
        <v>2.6</v>
      </c>
      <c r="R110" s="18">
        <v>4.2</v>
      </c>
      <c r="S110" s="2">
        <v>287</v>
      </c>
      <c r="T110" s="2">
        <v>1</v>
      </c>
    </row>
    <row r="111" spans="1:20" x14ac:dyDescent="0.2">
      <c r="A111" s="2">
        <v>110</v>
      </c>
      <c r="B111" s="2">
        <v>2</v>
      </c>
      <c r="C111" s="2">
        <v>1</v>
      </c>
      <c r="D111" s="2">
        <v>2.63</v>
      </c>
      <c r="E111" s="8">
        <v>1</v>
      </c>
      <c r="F111" s="18">
        <v>2</v>
      </c>
      <c r="G111" s="18">
        <v>2.0299999999999998</v>
      </c>
      <c r="H111" s="2">
        <v>460</v>
      </c>
      <c r="I111" s="18">
        <v>703</v>
      </c>
      <c r="J111" s="2">
        <v>34</v>
      </c>
      <c r="K111" s="2">
        <v>3</v>
      </c>
      <c r="L111" s="2">
        <v>4</v>
      </c>
      <c r="M111" s="2">
        <v>1</v>
      </c>
      <c r="N111" s="19" t="s">
        <v>32</v>
      </c>
      <c r="O111" s="2">
        <v>56</v>
      </c>
      <c r="P111" s="2">
        <v>1.3</v>
      </c>
      <c r="Q111" s="2">
        <v>3.8</v>
      </c>
      <c r="R111" s="18">
        <v>5.0999999999999996</v>
      </c>
      <c r="S111" s="2">
        <v>221</v>
      </c>
      <c r="T111" s="2">
        <v>0</v>
      </c>
    </row>
    <row r="112" spans="1:20" x14ac:dyDescent="0.2">
      <c r="A112" s="2">
        <v>111</v>
      </c>
      <c r="B112" s="2">
        <v>1</v>
      </c>
      <c r="C112" s="2">
        <v>1</v>
      </c>
      <c r="D112" s="2">
        <v>1.75</v>
      </c>
      <c r="E112" s="8">
        <v>2</v>
      </c>
      <c r="F112" s="18">
        <v>7</v>
      </c>
      <c r="G112" s="18">
        <v>1.39</v>
      </c>
      <c r="H112" s="2">
        <v>670</v>
      </c>
      <c r="I112" s="18">
        <v>664</v>
      </c>
      <c r="J112" s="2">
        <v>39</v>
      </c>
      <c r="K112" s="2">
        <v>7</v>
      </c>
      <c r="L112" s="2">
        <v>8</v>
      </c>
      <c r="M112" s="2">
        <v>1</v>
      </c>
      <c r="N112" s="19" t="s">
        <v>32</v>
      </c>
      <c r="O112" s="2">
        <v>154</v>
      </c>
      <c r="P112" s="2">
        <v>1.9</v>
      </c>
      <c r="Q112" s="2">
        <v>3.4</v>
      </c>
      <c r="R112" s="18">
        <v>5.3</v>
      </c>
      <c r="S112" s="2">
        <v>304</v>
      </c>
      <c r="T112" s="2">
        <v>0</v>
      </c>
    </row>
    <row r="113" spans="1:20" x14ac:dyDescent="0.2">
      <c r="A113" s="2">
        <v>112</v>
      </c>
      <c r="B113" s="2">
        <v>1</v>
      </c>
      <c r="C113" s="2">
        <v>1</v>
      </c>
      <c r="D113" s="2">
        <v>9.82</v>
      </c>
      <c r="E113" s="8">
        <v>3</v>
      </c>
      <c r="F113" s="18">
        <v>3</v>
      </c>
      <c r="G113" s="18">
        <v>1.5</v>
      </c>
      <c r="H113" s="2">
        <v>860</v>
      </c>
      <c r="I113" s="18">
        <v>767</v>
      </c>
      <c r="J113" s="2">
        <v>29</v>
      </c>
      <c r="K113" s="2">
        <v>7</v>
      </c>
      <c r="L113" s="2">
        <v>88</v>
      </c>
      <c r="M113" s="2">
        <v>2</v>
      </c>
      <c r="N113" s="19" t="s">
        <v>5</v>
      </c>
      <c r="O113" s="2">
        <v>96</v>
      </c>
      <c r="P113" s="2">
        <v>1.9</v>
      </c>
      <c r="Q113" s="2">
        <v>1.2</v>
      </c>
      <c r="R113" s="18">
        <v>3.0999999999999996</v>
      </c>
      <c r="S113" s="2">
        <v>289</v>
      </c>
      <c r="T113" s="2">
        <v>1</v>
      </c>
    </row>
    <row r="114" spans="1:20" x14ac:dyDescent="0.2">
      <c r="A114" s="2">
        <v>113</v>
      </c>
      <c r="B114" s="2">
        <v>2</v>
      </c>
      <c r="C114" s="2">
        <v>2</v>
      </c>
      <c r="D114" s="2">
        <v>7.79</v>
      </c>
      <c r="E114" s="8">
        <v>3</v>
      </c>
      <c r="F114" s="18">
        <v>1</v>
      </c>
      <c r="G114" s="18">
        <v>1.53</v>
      </c>
      <c r="H114" s="2">
        <v>910</v>
      </c>
      <c r="I114" s="18">
        <v>762</v>
      </c>
      <c r="J114" s="2">
        <v>4</v>
      </c>
      <c r="K114" s="2">
        <v>2</v>
      </c>
      <c r="L114" s="2">
        <v>82</v>
      </c>
      <c r="M114" s="2">
        <v>2</v>
      </c>
      <c r="N114" s="19" t="s">
        <v>6</v>
      </c>
      <c r="O114" s="2">
        <v>106</v>
      </c>
      <c r="P114" s="2">
        <v>1</v>
      </c>
      <c r="Q114" s="2">
        <v>2.1</v>
      </c>
      <c r="R114" s="18">
        <v>3.1</v>
      </c>
      <c r="S114" s="2">
        <v>25</v>
      </c>
      <c r="T114" s="2">
        <v>1</v>
      </c>
    </row>
    <row r="115" spans="1:20" x14ac:dyDescent="0.2">
      <c r="A115" s="2">
        <v>114</v>
      </c>
      <c r="B115" s="2">
        <v>3</v>
      </c>
      <c r="C115" s="2">
        <v>1</v>
      </c>
      <c r="D115" s="2">
        <v>11.7</v>
      </c>
      <c r="E115" s="8">
        <v>3</v>
      </c>
      <c r="F115" s="18">
        <v>8</v>
      </c>
      <c r="G115" s="18">
        <v>1.61</v>
      </c>
      <c r="H115" s="2">
        <v>860</v>
      </c>
      <c r="I115" s="18">
        <v>679</v>
      </c>
      <c r="J115" s="2">
        <v>22</v>
      </c>
      <c r="K115" s="2">
        <v>11</v>
      </c>
      <c r="L115" s="2">
        <v>2</v>
      </c>
      <c r="M115" s="2">
        <v>1</v>
      </c>
      <c r="N115" s="19" t="s">
        <v>5</v>
      </c>
      <c r="O115" s="2">
        <v>97</v>
      </c>
      <c r="P115" s="2">
        <v>2.5</v>
      </c>
      <c r="Q115" s="2">
        <v>4</v>
      </c>
      <c r="R115" s="18">
        <v>6.5</v>
      </c>
      <c r="S115" s="2">
        <v>297</v>
      </c>
      <c r="T115" s="2">
        <v>1</v>
      </c>
    </row>
    <row r="116" spans="1:20" x14ac:dyDescent="0.2">
      <c r="A116" s="2">
        <v>115</v>
      </c>
      <c r="B116" s="2">
        <v>3</v>
      </c>
      <c r="C116" s="2">
        <v>2</v>
      </c>
      <c r="D116" s="2">
        <v>11.29</v>
      </c>
      <c r="E116" s="8">
        <v>3</v>
      </c>
      <c r="F116" s="18">
        <v>7</v>
      </c>
      <c r="G116" s="18">
        <v>1.59</v>
      </c>
      <c r="H116" s="2">
        <v>910</v>
      </c>
      <c r="I116" s="18">
        <v>750</v>
      </c>
      <c r="J116" s="2">
        <v>10</v>
      </c>
      <c r="K116" s="2">
        <v>12</v>
      </c>
      <c r="L116" s="2">
        <v>16</v>
      </c>
      <c r="M116" s="2">
        <v>1</v>
      </c>
      <c r="N116" s="19" t="s">
        <v>6</v>
      </c>
      <c r="O116" s="2">
        <v>3</v>
      </c>
      <c r="P116" s="2">
        <v>2.5</v>
      </c>
      <c r="Q116" s="2">
        <v>2.6</v>
      </c>
      <c r="R116" s="18">
        <v>5.0999999999999996</v>
      </c>
      <c r="S116" s="2">
        <v>11</v>
      </c>
      <c r="T116" s="2">
        <v>1</v>
      </c>
    </row>
    <row r="117" spans="1:20" x14ac:dyDescent="0.2">
      <c r="A117" s="2">
        <v>116</v>
      </c>
      <c r="B117" s="2">
        <v>3</v>
      </c>
      <c r="C117" s="2">
        <v>1</v>
      </c>
      <c r="D117" s="2">
        <v>3.95</v>
      </c>
      <c r="E117" s="8">
        <v>1</v>
      </c>
      <c r="F117" s="18">
        <v>3</v>
      </c>
      <c r="G117" s="18">
        <v>2.08</v>
      </c>
      <c r="H117" s="2">
        <v>510</v>
      </c>
      <c r="I117" s="18">
        <v>795</v>
      </c>
      <c r="J117" s="2">
        <v>36</v>
      </c>
      <c r="K117" s="2">
        <v>7</v>
      </c>
      <c r="L117" s="2">
        <v>12</v>
      </c>
      <c r="M117" s="2">
        <v>1</v>
      </c>
      <c r="N117" s="19" t="s">
        <v>32</v>
      </c>
      <c r="O117" s="2">
        <v>25</v>
      </c>
      <c r="P117" s="2">
        <v>1.9</v>
      </c>
      <c r="Q117" s="2">
        <v>3</v>
      </c>
      <c r="R117" s="18">
        <v>4.9000000000000004</v>
      </c>
      <c r="S117" s="2">
        <v>95</v>
      </c>
      <c r="T117" s="2">
        <v>0</v>
      </c>
    </row>
    <row r="118" spans="1:20" x14ac:dyDescent="0.2">
      <c r="A118" s="2">
        <v>117</v>
      </c>
      <c r="B118" s="2">
        <v>3</v>
      </c>
      <c r="C118" s="2">
        <v>2</v>
      </c>
      <c r="D118" s="2">
        <v>11.61</v>
      </c>
      <c r="E118" s="8">
        <v>3</v>
      </c>
      <c r="F118" s="18">
        <v>2</v>
      </c>
      <c r="G118" s="18">
        <v>1.69</v>
      </c>
      <c r="H118" s="2">
        <v>930</v>
      </c>
      <c r="I118" s="18">
        <v>637</v>
      </c>
      <c r="J118" s="2">
        <v>36</v>
      </c>
      <c r="K118" s="2">
        <v>7</v>
      </c>
      <c r="L118" s="2">
        <v>8</v>
      </c>
      <c r="M118" s="2">
        <v>1</v>
      </c>
      <c r="N118" s="19" t="s">
        <v>32</v>
      </c>
      <c r="O118" s="2">
        <v>167</v>
      </c>
      <c r="P118" s="2">
        <v>1.9</v>
      </c>
      <c r="Q118" s="2">
        <v>3.4</v>
      </c>
      <c r="R118" s="18">
        <v>5.3</v>
      </c>
      <c r="S118" s="2">
        <v>39</v>
      </c>
      <c r="T118" s="2">
        <v>1</v>
      </c>
    </row>
    <row r="119" spans="1:20" x14ac:dyDescent="0.2">
      <c r="A119" s="2">
        <v>118</v>
      </c>
      <c r="B119" s="2">
        <v>3</v>
      </c>
      <c r="C119" s="2">
        <v>1</v>
      </c>
      <c r="D119" s="2">
        <v>3.45</v>
      </c>
      <c r="E119" s="8">
        <v>1</v>
      </c>
      <c r="F119" s="18">
        <v>3</v>
      </c>
      <c r="G119" s="18">
        <v>1.97</v>
      </c>
      <c r="H119" s="2">
        <v>420</v>
      </c>
      <c r="I119" s="18">
        <v>709</v>
      </c>
      <c r="J119" s="2">
        <v>16</v>
      </c>
      <c r="K119" s="2">
        <v>2</v>
      </c>
      <c r="L119" s="2">
        <v>92</v>
      </c>
      <c r="M119" s="2">
        <v>2</v>
      </c>
      <c r="N119" s="19" t="s">
        <v>7</v>
      </c>
      <c r="O119" s="2">
        <v>71</v>
      </c>
      <c r="P119" s="2">
        <v>1</v>
      </c>
      <c r="Q119" s="2">
        <v>0.6</v>
      </c>
      <c r="R119" s="18">
        <v>1.6</v>
      </c>
      <c r="S119" s="2">
        <v>276</v>
      </c>
      <c r="T119" s="2">
        <v>0</v>
      </c>
    </row>
    <row r="120" spans="1:20" x14ac:dyDescent="0.2">
      <c r="A120" s="2">
        <v>119</v>
      </c>
      <c r="B120" s="2">
        <v>1</v>
      </c>
      <c r="C120" s="2">
        <v>1</v>
      </c>
      <c r="D120" s="2">
        <v>4.63</v>
      </c>
      <c r="E120" s="8">
        <v>1</v>
      </c>
      <c r="F120" s="18">
        <v>3</v>
      </c>
      <c r="G120" s="18">
        <v>1.97</v>
      </c>
      <c r="H120" s="2">
        <v>510</v>
      </c>
      <c r="I120" s="18">
        <v>776</v>
      </c>
      <c r="J120" s="2">
        <v>37</v>
      </c>
      <c r="K120" s="2">
        <v>3</v>
      </c>
      <c r="L120" s="2">
        <v>86</v>
      </c>
      <c r="M120" s="2">
        <v>2</v>
      </c>
      <c r="N120" s="19" t="s">
        <v>32</v>
      </c>
      <c r="O120" s="2">
        <v>177</v>
      </c>
      <c r="P120" s="2">
        <v>1.3</v>
      </c>
      <c r="Q120" s="2">
        <v>1.5</v>
      </c>
      <c r="R120" s="18">
        <v>2.8</v>
      </c>
      <c r="S120" s="2">
        <v>103</v>
      </c>
      <c r="T120" s="2">
        <v>0</v>
      </c>
    </row>
    <row r="121" spans="1:20" x14ac:dyDescent="0.2">
      <c r="A121" s="2">
        <v>120</v>
      </c>
      <c r="B121" s="2">
        <v>3</v>
      </c>
      <c r="C121" s="2">
        <v>2</v>
      </c>
      <c r="D121" s="2">
        <v>3.57</v>
      </c>
      <c r="E121" s="8">
        <v>1</v>
      </c>
      <c r="F121" s="18">
        <v>3</v>
      </c>
      <c r="G121" s="18">
        <v>2.0699999999999998</v>
      </c>
      <c r="H121" s="2">
        <v>500</v>
      </c>
      <c r="I121" s="18">
        <v>630</v>
      </c>
      <c r="J121" s="2">
        <v>4</v>
      </c>
      <c r="K121" s="2">
        <v>11</v>
      </c>
      <c r="L121" s="2">
        <v>92</v>
      </c>
      <c r="M121" s="2">
        <v>2</v>
      </c>
      <c r="N121" s="19" t="s">
        <v>6</v>
      </c>
      <c r="O121" s="2">
        <v>168</v>
      </c>
      <c r="P121" s="2">
        <v>2.5</v>
      </c>
      <c r="Q121" s="2">
        <v>0.6</v>
      </c>
      <c r="R121" s="18">
        <v>3.1</v>
      </c>
      <c r="S121" s="2">
        <v>47</v>
      </c>
      <c r="T121" s="2">
        <v>0</v>
      </c>
    </row>
    <row r="122" spans="1:20" x14ac:dyDescent="0.2">
      <c r="A122" s="2">
        <v>121</v>
      </c>
      <c r="B122" s="2">
        <v>1</v>
      </c>
      <c r="C122" s="2">
        <v>2</v>
      </c>
      <c r="D122" s="2">
        <v>10.029999999999999</v>
      </c>
      <c r="E122" s="8">
        <v>3</v>
      </c>
      <c r="F122" s="18">
        <v>9</v>
      </c>
      <c r="G122" s="18">
        <v>1.57</v>
      </c>
      <c r="H122" s="2">
        <v>930</v>
      </c>
      <c r="I122" s="18">
        <v>658</v>
      </c>
      <c r="J122" s="2">
        <v>31</v>
      </c>
      <c r="K122" s="2">
        <v>1</v>
      </c>
      <c r="L122" s="2">
        <v>8</v>
      </c>
      <c r="M122" s="2">
        <v>1</v>
      </c>
      <c r="N122" s="19" t="s">
        <v>32</v>
      </c>
      <c r="O122" s="2">
        <v>165</v>
      </c>
      <c r="P122" s="2">
        <v>1</v>
      </c>
      <c r="Q122" s="2">
        <v>3.4</v>
      </c>
      <c r="R122" s="18">
        <v>4.4000000000000004</v>
      </c>
      <c r="S122" s="2">
        <v>33</v>
      </c>
      <c r="T122" s="2">
        <v>1</v>
      </c>
    </row>
    <row r="123" spans="1:20" x14ac:dyDescent="0.2">
      <c r="A123" s="2">
        <v>122</v>
      </c>
      <c r="B123" s="2">
        <v>2</v>
      </c>
      <c r="C123" s="2">
        <v>2</v>
      </c>
      <c r="D123" s="2">
        <v>7.09</v>
      </c>
      <c r="E123" s="8">
        <v>3</v>
      </c>
      <c r="F123" s="18">
        <v>7</v>
      </c>
      <c r="G123" s="18">
        <v>1.51</v>
      </c>
      <c r="H123" s="2">
        <v>910</v>
      </c>
      <c r="I123" s="18">
        <v>647</v>
      </c>
      <c r="J123" s="2">
        <v>4</v>
      </c>
      <c r="K123" s="2">
        <v>10</v>
      </c>
      <c r="L123" s="2">
        <v>90</v>
      </c>
      <c r="M123" s="2">
        <v>2</v>
      </c>
      <c r="N123" s="19" t="s">
        <v>6</v>
      </c>
      <c r="O123" s="2">
        <v>125</v>
      </c>
      <c r="P123" s="2">
        <v>2.2000000000000002</v>
      </c>
      <c r="Q123" s="2">
        <v>0.9</v>
      </c>
      <c r="R123" s="18">
        <v>3.1</v>
      </c>
      <c r="S123" s="2">
        <v>318</v>
      </c>
      <c r="T123" s="2">
        <v>1</v>
      </c>
    </row>
    <row r="124" spans="1:20" x14ac:dyDescent="0.2">
      <c r="A124" s="2">
        <v>123</v>
      </c>
      <c r="B124" s="2">
        <v>2</v>
      </c>
      <c r="C124" s="2">
        <v>1</v>
      </c>
      <c r="D124" s="2">
        <v>5.75</v>
      </c>
      <c r="E124" s="8">
        <v>1</v>
      </c>
      <c r="F124" s="18">
        <v>3</v>
      </c>
      <c r="G124" s="18">
        <v>1.92</v>
      </c>
      <c r="H124" s="2">
        <v>420</v>
      </c>
      <c r="I124" s="18">
        <v>616</v>
      </c>
      <c r="J124" s="2">
        <v>14</v>
      </c>
      <c r="K124" s="2">
        <v>10</v>
      </c>
      <c r="L124" s="2">
        <v>84</v>
      </c>
      <c r="M124" s="2">
        <v>2</v>
      </c>
      <c r="N124" s="19" t="s">
        <v>7</v>
      </c>
      <c r="O124" s="2">
        <v>38</v>
      </c>
      <c r="P124" s="2">
        <v>2.2000000000000002</v>
      </c>
      <c r="Q124" s="2">
        <v>1.8</v>
      </c>
      <c r="R124" s="18">
        <v>4</v>
      </c>
      <c r="S124" s="2">
        <v>148</v>
      </c>
      <c r="T124" s="2">
        <v>0</v>
      </c>
    </row>
    <row r="125" spans="1:20" x14ac:dyDescent="0.2">
      <c r="A125" s="2">
        <v>124</v>
      </c>
      <c r="B125" s="2">
        <v>1</v>
      </c>
      <c r="C125" s="2">
        <v>2</v>
      </c>
      <c r="D125" s="2">
        <v>8.8800000000000008</v>
      </c>
      <c r="E125" s="8">
        <v>3</v>
      </c>
      <c r="F125" s="18">
        <v>4</v>
      </c>
      <c r="G125" s="18">
        <v>1.75</v>
      </c>
      <c r="H125" s="2">
        <v>820</v>
      </c>
      <c r="I125" s="18">
        <v>684</v>
      </c>
      <c r="J125" s="2">
        <v>15</v>
      </c>
      <c r="K125" s="2">
        <v>8</v>
      </c>
      <c r="L125" s="2">
        <v>82</v>
      </c>
      <c r="M125" s="2">
        <v>2</v>
      </c>
      <c r="N125" s="19" t="s">
        <v>7</v>
      </c>
      <c r="O125" s="2">
        <v>146</v>
      </c>
      <c r="P125" s="2">
        <v>1.9</v>
      </c>
      <c r="Q125" s="2">
        <v>2.1</v>
      </c>
      <c r="R125" s="18">
        <v>4</v>
      </c>
      <c r="S125" s="2">
        <v>100</v>
      </c>
      <c r="T125" s="2">
        <v>1</v>
      </c>
    </row>
    <row r="126" spans="1:20" x14ac:dyDescent="0.2">
      <c r="A126" s="2">
        <v>125</v>
      </c>
      <c r="B126" s="2">
        <v>3</v>
      </c>
      <c r="C126" s="2">
        <v>2</v>
      </c>
      <c r="D126" s="2">
        <v>11.18</v>
      </c>
      <c r="E126" s="8">
        <v>3</v>
      </c>
      <c r="F126" s="18">
        <v>1</v>
      </c>
      <c r="G126" s="18">
        <v>1.63</v>
      </c>
      <c r="H126" s="2">
        <v>860</v>
      </c>
      <c r="I126" s="18">
        <v>690</v>
      </c>
      <c r="J126" s="2">
        <v>24</v>
      </c>
      <c r="K126" s="2">
        <v>6</v>
      </c>
      <c r="L126" s="2">
        <v>4</v>
      </c>
      <c r="M126" s="2">
        <v>1</v>
      </c>
      <c r="N126" s="19" t="s">
        <v>5</v>
      </c>
      <c r="O126" s="2">
        <v>35</v>
      </c>
      <c r="P126" s="2">
        <v>1.6</v>
      </c>
      <c r="Q126" s="2">
        <v>3.8</v>
      </c>
      <c r="R126" s="18">
        <v>5.4</v>
      </c>
      <c r="S126" s="2">
        <v>146</v>
      </c>
      <c r="T126" s="2">
        <v>1</v>
      </c>
    </row>
    <row r="127" spans="1:20" x14ac:dyDescent="0.2">
      <c r="A127" s="2">
        <v>126</v>
      </c>
      <c r="B127" s="2">
        <v>2</v>
      </c>
      <c r="C127" s="2">
        <v>2</v>
      </c>
      <c r="D127" s="2">
        <v>5.3</v>
      </c>
      <c r="E127" s="8">
        <v>1</v>
      </c>
      <c r="F127" s="18">
        <v>1</v>
      </c>
      <c r="G127" s="18">
        <v>1.99</v>
      </c>
      <c r="H127" s="2">
        <v>400</v>
      </c>
      <c r="I127" s="18">
        <v>680</v>
      </c>
      <c r="J127" s="2">
        <v>6</v>
      </c>
      <c r="K127" s="2">
        <v>1</v>
      </c>
      <c r="L127" s="2">
        <v>84</v>
      </c>
      <c r="M127" s="2">
        <v>2</v>
      </c>
      <c r="N127" s="19" t="s">
        <v>6</v>
      </c>
      <c r="O127" s="2">
        <v>104</v>
      </c>
      <c r="P127" s="2">
        <v>1</v>
      </c>
      <c r="Q127" s="2">
        <v>1.8</v>
      </c>
      <c r="R127" s="18">
        <v>2.8</v>
      </c>
      <c r="S127" s="2">
        <v>123</v>
      </c>
      <c r="T127" s="2">
        <v>0</v>
      </c>
    </row>
    <row r="128" spans="1:20" x14ac:dyDescent="0.2">
      <c r="A128" s="2">
        <v>127</v>
      </c>
      <c r="B128" s="2">
        <v>3</v>
      </c>
      <c r="C128" s="2">
        <v>2</v>
      </c>
      <c r="D128" s="2">
        <v>2.87</v>
      </c>
      <c r="E128" s="8">
        <v>1</v>
      </c>
      <c r="F128" s="18">
        <v>3</v>
      </c>
      <c r="G128" s="18">
        <v>1.9</v>
      </c>
      <c r="H128" s="2">
        <v>450</v>
      </c>
      <c r="I128" s="18">
        <v>747</v>
      </c>
      <c r="J128" s="2">
        <v>28</v>
      </c>
      <c r="K128" s="2">
        <v>3</v>
      </c>
      <c r="L128" s="2">
        <v>6</v>
      </c>
      <c r="M128" s="2">
        <v>1</v>
      </c>
      <c r="N128" s="19" t="s">
        <v>5</v>
      </c>
      <c r="O128" s="2">
        <v>159</v>
      </c>
      <c r="P128" s="2">
        <v>1.3</v>
      </c>
      <c r="Q128" s="2">
        <v>3.6</v>
      </c>
      <c r="R128" s="18">
        <v>4.9000000000000004</v>
      </c>
      <c r="S128" s="2">
        <v>8</v>
      </c>
      <c r="T128" s="2">
        <v>0</v>
      </c>
    </row>
    <row r="129" spans="1:20" x14ac:dyDescent="0.2">
      <c r="A129" s="2">
        <v>128</v>
      </c>
      <c r="B129" s="2">
        <v>3</v>
      </c>
      <c r="C129" s="2">
        <v>2</v>
      </c>
      <c r="D129" s="2">
        <v>6.75</v>
      </c>
      <c r="E129" s="8">
        <v>3</v>
      </c>
      <c r="F129" s="18">
        <v>9</v>
      </c>
      <c r="G129" s="18">
        <v>1.59</v>
      </c>
      <c r="H129" s="2">
        <v>930</v>
      </c>
      <c r="I129" s="18">
        <v>744</v>
      </c>
      <c r="J129" s="2">
        <v>34</v>
      </c>
      <c r="K129" s="2">
        <v>5</v>
      </c>
      <c r="L129" s="2">
        <v>90</v>
      </c>
      <c r="M129" s="2">
        <v>2</v>
      </c>
      <c r="N129" s="19" t="s">
        <v>32</v>
      </c>
      <c r="O129" s="2">
        <v>55</v>
      </c>
      <c r="P129" s="2">
        <v>1.6</v>
      </c>
      <c r="Q129" s="2">
        <v>0.9</v>
      </c>
      <c r="R129" s="18">
        <v>2.5</v>
      </c>
      <c r="S129" s="2">
        <v>218</v>
      </c>
      <c r="T129" s="2">
        <v>1</v>
      </c>
    </row>
    <row r="130" spans="1:20" x14ac:dyDescent="0.2">
      <c r="A130" s="2">
        <v>129</v>
      </c>
      <c r="B130" s="2">
        <v>2</v>
      </c>
      <c r="C130" s="2">
        <v>2</v>
      </c>
      <c r="D130" s="2">
        <v>10.51</v>
      </c>
      <c r="E130" s="8">
        <v>3</v>
      </c>
      <c r="F130" s="18">
        <v>9</v>
      </c>
      <c r="G130" s="18">
        <v>1.68</v>
      </c>
      <c r="H130" s="2">
        <v>820</v>
      </c>
      <c r="I130" s="18">
        <v>721</v>
      </c>
      <c r="J130" s="2">
        <v>20</v>
      </c>
      <c r="K130" s="2">
        <v>2</v>
      </c>
      <c r="L130" s="2">
        <v>86</v>
      </c>
      <c r="M130" s="2">
        <v>2</v>
      </c>
      <c r="N130" s="19" t="s">
        <v>7</v>
      </c>
      <c r="O130" s="2">
        <v>6</v>
      </c>
      <c r="P130" s="2">
        <v>1</v>
      </c>
      <c r="Q130" s="2">
        <v>1.5</v>
      </c>
      <c r="R130" s="18">
        <v>2.5</v>
      </c>
      <c r="S130" s="2">
        <v>23</v>
      </c>
      <c r="T130" s="2">
        <v>1</v>
      </c>
    </row>
    <row r="131" spans="1:20" x14ac:dyDescent="0.2">
      <c r="A131" s="2">
        <v>130</v>
      </c>
      <c r="B131" s="2">
        <v>2</v>
      </c>
      <c r="C131" s="2">
        <v>2</v>
      </c>
      <c r="D131" s="2">
        <v>6.4</v>
      </c>
      <c r="E131" s="8">
        <v>3</v>
      </c>
      <c r="F131" s="18">
        <v>9</v>
      </c>
      <c r="G131" s="18">
        <v>1.8</v>
      </c>
      <c r="H131" s="2">
        <v>820</v>
      </c>
      <c r="I131" s="18">
        <v>798</v>
      </c>
      <c r="J131" s="2">
        <v>14</v>
      </c>
      <c r="K131" s="2">
        <v>11</v>
      </c>
      <c r="L131" s="2">
        <v>90</v>
      </c>
      <c r="M131" s="2">
        <v>2</v>
      </c>
      <c r="N131" s="19" t="s">
        <v>7</v>
      </c>
      <c r="O131" s="2">
        <v>116</v>
      </c>
      <c r="P131" s="2">
        <v>2.5</v>
      </c>
      <c r="Q131" s="2">
        <v>0.9</v>
      </c>
      <c r="R131" s="18">
        <v>3.4</v>
      </c>
      <c r="S131" s="2">
        <v>107</v>
      </c>
      <c r="T131" s="2">
        <v>1</v>
      </c>
    </row>
    <row r="132" spans="1:20" x14ac:dyDescent="0.2">
      <c r="A132" s="2">
        <v>131</v>
      </c>
      <c r="B132" s="2">
        <v>2</v>
      </c>
      <c r="C132" s="2">
        <v>2</v>
      </c>
      <c r="D132" s="2">
        <v>0.39</v>
      </c>
      <c r="E132" s="8">
        <v>2</v>
      </c>
      <c r="F132" s="18">
        <v>2</v>
      </c>
      <c r="G132" s="18">
        <v>1.21</v>
      </c>
      <c r="H132" s="2">
        <v>630</v>
      </c>
      <c r="I132" s="18">
        <v>745</v>
      </c>
      <c r="J132" s="2">
        <v>40</v>
      </c>
      <c r="K132" s="2">
        <v>1</v>
      </c>
      <c r="L132" s="2">
        <v>10</v>
      </c>
      <c r="M132" s="2">
        <v>1</v>
      </c>
      <c r="N132" s="19" t="s">
        <v>32</v>
      </c>
      <c r="O132" s="2">
        <v>172</v>
      </c>
      <c r="P132" s="2">
        <v>1</v>
      </c>
      <c r="Q132" s="2">
        <v>3.2</v>
      </c>
      <c r="R132" s="18">
        <v>4.2</v>
      </c>
      <c r="S132" s="2">
        <v>82</v>
      </c>
      <c r="T132" s="2">
        <v>0</v>
      </c>
    </row>
    <row r="133" spans="1:20" x14ac:dyDescent="0.2">
      <c r="A133" s="2">
        <v>132</v>
      </c>
      <c r="B133" s="2">
        <v>1</v>
      </c>
      <c r="C133" s="2">
        <v>1</v>
      </c>
      <c r="D133" s="2">
        <v>1.35</v>
      </c>
      <c r="E133" s="8">
        <v>2</v>
      </c>
      <c r="F133" s="18">
        <v>6</v>
      </c>
      <c r="G133" s="18">
        <v>1.34</v>
      </c>
      <c r="H133" s="2">
        <v>630</v>
      </c>
      <c r="I133" s="18">
        <v>621</v>
      </c>
      <c r="J133" s="2">
        <v>33</v>
      </c>
      <c r="K133" s="2">
        <v>7</v>
      </c>
      <c r="L133" s="2">
        <v>88</v>
      </c>
      <c r="M133" s="2">
        <v>2</v>
      </c>
      <c r="N133" s="19" t="s">
        <v>32</v>
      </c>
      <c r="O133" s="2">
        <v>2</v>
      </c>
      <c r="P133" s="2">
        <v>1.9</v>
      </c>
      <c r="Q133" s="2">
        <v>1.2</v>
      </c>
      <c r="R133" s="18">
        <v>3.0999999999999996</v>
      </c>
      <c r="S133" s="2">
        <v>6</v>
      </c>
      <c r="T133" s="2">
        <v>0</v>
      </c>
    </row>
    <row r="134" spans="1:20" x14ac:dyDescent="0.2">
      <c r="A134" s="2">
        <v>133</v>
      </c>
      <c r="B134" s="2">
        <v>2</v>
      </c>
      <c r="C134" s="2">
        <v>2</v>
      </c>
      <c r="D134" s="2">
        <v>7.0000000000000007E-2</v>
      </c>
      <c r="E134" s="8">
        <v>2</v>
      </c>
      <c r="F134" s="18">
        <v>6</v>
      </c>
      <c r="G134" s="18">
        <v>1.23</v>
      </c>
      <c r="H134" s="2">
        <v>590</v>
      </c>
      <c r="I134" s="18">
        <v>753</v>
      </c>
      <c r="J134" s="2">
        <v>24</v>
      </c>
      <c r="K134" s="2">
        <v>7</v>
      </c>
      <c r="L134" s="2">
        <v>90</v>
      </c>
      <c r="M134" s="2">
        <v>2</v>
      </c>
      <c r="N134" s="19" t="s">
        <v>5</v>
      </c>
      <c r="O134" s="2">
        <v>118</v>
      </c>
      <c r="P134" s="2">
        <v>1.9</v>
      </c>
      <c r="Q134" s="2">
        <v>0.9</v>
      </c>
      <c r="R134" s="18">
        <v>2.8</v>
      </c>
      <c r="S134" s="2">
        <v>134</v>
      </c>
      <c r="T134" s="2">
        <v>0</v>
      </c>
    </row>
    <row r="135" spans="1:20" x14ac:dyDescent="0.2">
      <c r="A135" s="2">
        <v>134</v>
      </c>
      <c r="B135" s="2">
        <v>3</v>
      </c>
      <c r="C135" s="2">
        <v>2</v>
      </c>
      <c r="D135" s="2">
        <v>8.98</v>
      </c>
      <c r="E135" s="8">
        <v>3</v>
      </c>
      <c r="F135" s="18">
        <v>3</v>
      </c>
      <c r="G135" s="18">
        <v>1.53</v>
      </c>
      <c r="H135" s="2">
        <v>930</v>
      </c>
      <c r="I135" s="18">
        <v>727</v>
      </c>
      <c r="J135" s="2">
        <v>36</v>
      </c>
      <c r="K135" s="2">
        <v>8</v>
      </c>
      <c r="L135" s="2">
        <v>14</v>
      </c>
      <c r="M135" s="2">
        <v>1</v>
      </c>
      <c r="N135" s="19" t="s">
        <v>32</v>
      </c>
      <c r="O135" s="2">
        <v>44</v>
      </c>
      <c r="P135" s="2">
        <v>1.9</v>
      </c>
      <c r="Q135" s="2">
        <v>2.8</v>
      </c>
      <c r="R135" s="18">
        <v>4.6999999999999993</v>
      </c>
      <c r="S135" s="2">
        <v>171</v>
      </c>
      <c r="T135" s="2">
        <v>1</v>
      </c>
    </row>
    <row r="136" spans="1:20" x14ac:dyDescent="0.2">
      <c r="A136" s="2">
        <v>135</v>
      </c>
      <c r="B136" s="2">
        <v>1</v>
      </c>
      <c r="C136" s="2">
        <v>1</v>
      </c>
      <c r="D136" s="2">
        <v>0.66</v>
      </c>
      <c r="E136" s="8">
        <v>2</v>
      </c>
      <c r="F136" s="18">
        <v>5</v>
      </c>
      <c r="G136" s="18">
        <v>1.21</v>
      </c>
      <c r="H136" s="2">
        <v>500</v>
      </c>
      <c r="I136" s="18">
        <v>658</v>
      </c>
      <c r="J136" s="2">
        <v>11</v>
      </c>
      <c r="K136" s="2">
        <v>11</v>
      </c>
      <c r="L136" s="2">
        <v>92</v>
      </c>
      <c r="M136" s="2">
        <v>2</v>
      </c>
      <c r="N136" s="19" t="s">
        <v>7</v>
      </c>
      <c r="O136" s="2">
        <v>191</v>
      </c>
      <c r="P136" s="2">
        <v>2.5</v>
      </c>
      <c r="Q136" s="2">
        <v>0.6</v>
      </c>
      <c r="R136" s="18">
        <v>3.1</v>
      </c>
      <c r="S136" s="2">
        <v>128</v>
      </c>
      <c r="T136" s="2">
        <v>0</v>
      </c>
    </row>
    <row r="137" spans="1:20" x14ac:dyDescent="0.2">
      <c r="A137" s="2">
        <v>136</v>
      </c>
      <c r="B137" s="2">
        <v>2</v>
      </c>
      <c r="C137" s="2">
        <v>2</v>
      </c>
      <c r="D137" s="2">
        <v>9.17</v>
      </c>
      <c r="E137" s="8">
        <v>3</v>
      </c>
      <c r="F137" s="18">
        <v>6</v>
      </c>
      <c r="G137" s="18">
        <v>1.78</v>
      </c>
      <c r="H137" s="2">
        <v>820</v>
      </c>
      <c r="I137" s="18">
        <v>628</v>
      </c>
      <c r="J137" s="2">
        <v>20</v>
      </c>
      <c r="K137" s="2">
        <v>6</v>
      </c>
      <c r="L137" s="2">
        <v>84</v>
      </c>
      <c r="M137" s="2">
        <v>2</v>
      </c>
      <c r="N137" s="19" t="s">
        <v>7</v>
      </c>
      <c r="O137" s="2">
        <v>90</v>
      </c>
      <c r="P137" s="2">
        <v>1.6</v>
      </c>
      <c r="Q137" s="2">
        <v>1.8</v>
      </c>
      <c r="R137" s="18">
        <v>3.4000000000000004</v>
      </c>
      <c r="S137" s="2">
        <v>285</v>
      </c>
      <c r="T137" s="2">
        <v>1</v>
      </c>
    </row>
    <row r="138" spans="1:20" x14ac:dyDescent="0.2">
      <c r="A138" s="2">
        <v>137</v>
      </c>
      <c r="B138" s="2">
        <v>3</v>
      </c>
      <c r="C138" s="2">
        <v>1</v>
      </c>
      <c r="D138" s="2">
        <v>0.66</v>
      </c>
      <c r="E138" s="8">
        <v>2</v>
      </c>
      <c r="F138" s="18">
        <v>4</v>
      </c>
      <c r="G138" s="18">
        <v>1.47</v>
      </c>
      <c r="H138" s="2">
        <v>620</v>
      </c>
      <c r="I138" s="18">
        <v>667</v>
      </c>
      <c r="J138" s="2">
        <v>12</v>
      </c>
      <c r="K138" s="2">
        <v>8</v>
      </c>
      <c r="L138" s="2">
        <v>8</v>
      </c>
      <c r="M138" s="2">
        <v>1</v>
      </c>
      <c r="N138" s="19" t="s">
        <v>7</v>
      </c>
      <c r="O138" s="2">
        <v>119</v>
      </c>
      <c r="P138" s="2">
        <v>1.9</v>
      </c>
      <c r="Q138" s="2">
        <v>3.4</v>
      </c>
      <c r="R138" s="18">
        <v>5.3</v>
      </c>
      <c r="S138" s="2">
        <v>4</v>
      </c>
      <c r="T138" s="2">
        <v>0</v>
      </c>
    </row>
    <row r="139" spans="1:20" x14ac:dyDescent="0.2">
      <c r="A139" s="2">
        <v>138</v>
      </c>
      <c r="B139" s="2">
        <v>1</v>
      </c>
      <c r="C139" s="2">
        <v>2</v>
      </c>
      <c r="D139" s="2">
        <v>10.5</v>
      </c>
      <c r="E139" s="8">
        <v>3</v>
      </c>
      <c r="F139" s="18">
        <v>6</v>
      </c>
      <c r="G139" s="18">
        <v>1.76</v>
      </c>
      <c r="H139" s="2">
        <v>820</v>
      </c>
      <c r="I139" s="18">
        <v>711</v>
      </c>
      <c r="J139" s="2">
        <v>11</v>
      </c>
      <c r="K139" s="2">
        <v>8</v>
      </c>
      <c r="L139" s="2">
        <v>4</v>
      </c>
      <c r="M139" s="2">
        <v>1</v>
      </c>
      <c r="N139" s="19" t="s">
        <v>7</v>
      </c>
      <c r="O139" s="2">
        <v>171</v>
      </c>
      <c r="P139" s="2">
        <v>1.9</v>
      </c>
      <c r="Q139" s="2">
        <v>3.8</v>
      </c>
      <c r="R139" s="18">
        <v>5.6999999999999993</v>
      </c>
      <c r="S139" s="2">
        <v>18</v>
      </c>
      <c r="T139" s="2">
        <v>1</v>
      </c>
    </row>
    <row r="140" spans="1:20" x14ac:dyDescent="0.2">
      <c r="A140" s="2">
        <v>139</v>
      </c>
      <c r="B140" s="2">
        <v>3</v>
      </c>
      <c r="C140" s="2">
        <v>2</v>
      </c>
      <c r="D140" s="2">
        <v>12.39</v>
      </c>
      <c r="E140" s="8">
        <v>3</v>
      </c>
      <c r="F140" s="18">
        <v>8</v>
      </c>
      <c r="G140" s="18">
        <v>1.57</v>
      </c>
      <c r="H140" s="2">
        <v>860</v>
      </c>
      <c r="I140" s="18">
        <v>706</v>
      </c>
      <c r="J140" s="2">
        <v>24</v>
      </c>
      <c r="K140" s="2">
        <v>2</v>
      </c>
      <c r="L140" s="2">
        <v>84</v>
      </c>
      <c r="M140" s="2">
        <v>2</v>
      </c>
      <c r="N140" s="19" t="s">
        <v>5</v>
      </c>
      <c r="O140" s="2">
        <v>183</v>
      </c>
      <c r="P140" s="2">
        <v>1</v>
      </c>
      <c r="Q140" s="2">
        <v>1.8</v>
      </c>
      <c r="R140" s="18">
        <v>2.8</v>
      </c>
      <c r="S140" s="2">
        <v>88</v>
      </c>
      <c r="T140" s="2">
        <v>1</v>
      </c>
    </row>
    <row r="141" spans="1:20" x14ac:dyDescent="0.2">
      <c r="A141" s="2">
        <v>140</v>
      </c>
      <c r="B141" s="2">
        <v>3</v>
      </c>
      <c r="C141" s="2">
        <v>2</v>
      </c>
      <c r="D141" s="2">
        <v>3.66</v>
      </c>
      <c r="E141" s="8">
        <v>1</v>
      </c>
      <c r="F141" s="18">
        <v>2</v>
      </c>
      <c r="G141" s="18">
        <v>2.0299999999999998</v>
      </c>
      <c r="H141" s="2">
        <v>460</v>
      </c>
      <c r="I141" s="18">
        <v>750</v>
      </c>
      <c r="J141" s="2">
        <v>34</v>
      </c>
      <c r="K141" s="2">
        <v>5</v>
      </c>
      <c r="L141" s="2">
        <v>82</v>
      </c>
      <c r="M141" s="2">
        <v>2</v>
      </c>
      <c r="N141" s="19" t="s">
        <v>32</v>
      </c>
      <c r="O141" s="2">
        <v>191</v>
      </c>
      <c r="P141" s="2">
        <v>1.6</v>
      </c>
      <c r="Q141" s="2">
        <v>2.1</v>
      </c>
      <c r="R141" s="18">
        <v>3.7</v>
      </c>
      <c r="S141" s="2">
        <v>181</v>
      </c>
      <c r="T141" s="2">
        <v>0</v>
      </c>
    </row>
    <row r="142" spans="1:20" x14ac:dyDescent="0.2">
      <c r="A142" s="2">
        <v>141</v>
      </c>
      <c r="B142" s="2">
        <v>1</v>
      </c>
      <c r="C142" s="2">
        <v>1</v>
      </c>
      <c r="D142" s="2">
        <v>3.45</v>
      </c>
      <c r="E142" s="8">
        <v>1</v>
      </c>
      <c r="F142" s="18">
        <v>4</v>
      </c>
      <c r="G142" s="18">
        <v>2</v>
      </c>
      <c r="H142" s="2">
        <v>550</v>
      </c>
      <c r="I142" s="18">
        <v>777</v>
      </c>
      <c r="J142" s="2">
        <v>5</v>
      </c>
      <c r="K142" s="2">
        <v>3</v>
      </c>
      <c r="L142" s="2">
        <v>92</v>
      </c>
      <c r="M142" s="2">
        <v>2</v>
      </c>
      <c r="N142" s="19" t="s">
        <v>6</v>
      </c>
      <c r="O142" s="2">
        <v>76</v>
      </c>
      <c r="P142" s="2">
        <v>1.3</v>
      </c>
      <c r="Q142" s="2">
        <v>0.6</v>
      </c>
      <c r="R142" s="18">
        <v>1.9</v>
      </c>
      <c r="S142" s="2">
        <v>4</v>
      </c>
      <c r="T142" s="2">
        <v>0</v>
      </c>
    </row>
    <row r="143" spans="1:20" x14ac:dyDescent="0.2">
      <c r="A143" s="2">
        <v>142</v>
      </c>
      <c r="B143" s="2">
        <v>3</v>
      </c>
      <c r="C143" s="2">
        <v>2</v>
      </c>
      <c r="D143" s="2">
        <v>5.34</v>
      </c>
      <c r="E143" s="8">
        <v>1</v>
      </c>
      <c r="F143" s="18">
        <v>1</v>
      </c>
      <c r="G143" s="18">
        <v>1.93</v>
      </c>
      <c r="H143" s="2">
        <v>320</v>
      </c>
      <c r="I143" s="18">
        <v>792</v>
      </c>
      <c r="J143" s="2">
        <v>20</v>
      </c>
      <c r="K143" s="2">
        <v>8</v>
      </c>
      <c r="L143" s="2">
        <v>86</v>
      </c>
      <c r="M143" s="2">
        <v>2</v>
      </c>
      <c r="N143" s="19" t="s">
        <v>7</v>
      </c>
      <c r="O143" s="2">
        <v>33</v>
      </c>
      <c r="P143" s="2">
        <v>1.9</v>
      </c>
      <c r="Q143" s="2">
        <v>1.5</v>
      </c>
      <c r="R143" s="18">
        <v>3.4</v>
      </c>
      <c r="S143" s="2">
        <v>127</v>
      </c>
      <c r="T143" s="2">
        <v>0</v>
      </c>
    </row>
    <row r="144" spans="1:20" x14ac:dyDescent="0.2">
      <c r="A144" s="2">
        <v>143</v>
      </c>
      <c r="B144" s="2">
        <v>2</v>
      </c>
      <c r="C144" s="2">
        <v>2</v>
      </c>
      <c r="D144" s="2">
        <v>5.52</v>
      </c>
      <c r="E144" s="8">
        <v>1</v>
      </c>
      <c r="F144" s="18">
        <v>2</v>
      </c>
      <c r="G144" s="18">
        <v>1.92</v>
      </c>
      <c r="H144" s="2">
        <v>450</v>
      </c>
      <c r="I144" s="18">
        <v>706</v>
      </c>
      <c r="J144" s="2">
        <v>10</v>
      </c>
      <c r="K144" s="2">
        <v>5</v>
      </c>
      <c r="L144" s="2">
        <v>86</v>
      </c>
      <c r="M144" s="2">
        <v>2</v>
      </c>
      <c r="N144" s="19" t="s">
        <v>6</v>
      </c>
      <c r="O144" s="2">
        <v>4</v>
      </c>
      <c r="P144" s="2">
        <v>1.6</v>
      </c>
      <c r="Q144" s="2">
        <v>1.5</v>
      </c>
      <c r="R144" s="18">
        <v>3.1</v>
      </c>
      <c r="S144" s="2">
        <v>15</v>
      </c>
      <c r="T144" s="2">
        <v>0</v>
      </c>
    </row>
    <row r="145" spans="1:20" x14ac:dyDescent="0.2">
      <c r="A145" s="2">
        <v>144</v>
      </c>
      <c r="B145" s="2">
        <v>2</v>
      </c>
      <c r="C145" s="2">
        <v>1</v>
      </c>
      <c r="D145" s="2">
        <v>0.1</v>
      </c>
      <c r="E145" s="8">
        <v>2</v>
      </c>
      <c r="F145" s="18">
        <v>1</v>
      </c>
      <c r="G145" s="18">
        <v>1.23</v>
      </c>
      <c r="H145" s="2">
        <v>500</v>
      </c>
      <c r="I145" s="18">
        <v>660</v>
      </c>
      <c r="J145" s="2">
        <v>18</v>
      </c>
      <c r="K145" s="2">
        <v>1</v>
      </c>
      <c r="L145" s="2">
        <v>84</v>
      </c>
      <c r="M145" s="2">
        <v>2</v>
      </c>
      <c r="N145" s="19" t="s">
        <v>7</v>
      </c>
      <c r="O145" s="2">
        <v>56</v>
      </c>
      <c r="P145" s="2">
        <v>1</v>
      </c>
      <c r="Q145" s="2">
        <v>1.8</v>
      </c>
      <c r="R145" s="18">
        <v>2.8</v>
      </c>
      <c r="S145" s="2">
        <v>213</v>
      </c>
      <c r="T145" s="2">
        <v>0</v>
      </c>
    </row>
    <row r="146" spans="1:20" x14ac:dyDescent="0.2">
      <c r="A146" s="2">
        <v>145</v>
      </c>
      <c r="B146" s="2">
        <v>1</v>
      </c>
      <c r="C146" s="2">
        <v>1</v>
      </c>
      <c r="D146" s="2">
        <v>9.75</v>
      </c>
      <c r="E146" s="8">
        <v>3</v>
      </c>
      <c r="F146" s="18">
        <v>4</v>
      </c>
      <c r="G146" s="18">
        <v>1.68</v>
      </c>
      <c r="H146" s="2">
        <v>910</v>
      </c>
      <c r="I146" s="18">
        <v>748</v>
      </c>
      <c r="J146" s="2">
        <v>3</v>
      </c>
      <c r="K146" s="2">
        <v>11</v>
      </c>
      <c r="L146" s="2">
        <v>92</v>
      </c>
      <c r="M146" s="2">
        <v>2</v>
      </c>
      <c r="N146" s="19" t="s">
        <v>6</v>
      </c>
      <c r="O146" s="2">
        <v>5</v>
      </c>
      <c r="P146" s="2">
        <v>2.5</v>
      </c>
      <c r="Q146" s="2">
        <v>0.6</v>
      </c>
      <c r="R146" s="18">
        <v>3.1</v>
      </c>
      <c r="S146" s="2">
        <v>18</v>
      </c>
      <c r="T146" s="2">
        <v>1</v>
      </c>
    </row>
    <row r="147" spans="1:20" x14ac:dyDescent="0.2">
      <c r="A147" s="2">
        <v>146</v>
      </c>
      <c r="B147" s="2">
        <v>2</v>
      </c>
      <c r="C147" s="2">
        <v>1</v>
      </c>
      <c r="D147" s="2">
        <v>10.58</v>
      </c>
      <c r="E147" s="8">
        <v>3</v>
      </c>
      <c r="F147" s="18">
        <v>3</v>
      </c>
      <c r="G147" s="18">
        <v>1.61</v>
      </c>
      <c r="H147" s="2">
        <v>930</v>
      </c>
      <c r="I147" s="18">
        <v>620</v>
      </c>
      <c r="J147" s="2">
        <v>32</v>
      </c>
      <c r="K147" s="2">
        <v>8</v>
      </c>
      <c r="L147" s="2">
        <v>14</v>
      </c>
      <c r="M147" s="2">
        <v>1</v>
      </c>
      <c r="N147" s="19" t="s">
        <v>32</v>
      </c>
      <c r="O147" s="2">
        <v>169</v>
      </c>
      <c r="P147" s="2">
        <v>1.9</v>
      </c>
      <c r="Q147" s="2">
        <v>2.8</v>
      </c>
      <c r="R147" s="18">
        <v>4.6999999999999993</v>
      </c>
      <c r="S147" s="2">
        <v>49</v>
      </c>
      <c r="T147" s="2">
        <v>1</v>
      </c>
    </row>
    <row r="148" spans="1:20" x14ac:dyDescent="0.2">
      <c r="A148" s="2">
        <v>147</v>
      </c>
      <c r="B148" s="2">
        <v>2</v>
      </c>
      <c r="C148" s="2">
        <v>2</v>
      </c>
      <c r="D148" s="2">
        <v>2.31</v>
      </c>
      <c r="E148" s="8">
        <v>1</v>
      </c>
      <c r="F148" s="18">
        <v>3</v>
      </c>
      <c r="G148" s="18">
        <v>2.09</v>
      </c>
      <c r="H148" s="2">
        <v>500</v>
      </c>
      <c r="I148" s="18">
        <v>746</v>
      </c>
      <c r="J148" s="2">
        <v>2</v>
      </c>
      <c r="K148" s="2">
        <v>12</v>
      </c>
      <c r="L148" s="2">
        <v>10</v>
      </c>
      <c r="M148" s="2">
        <v>1</v>
      </c>
      <c r="N148" s="19" t="s">
        <v>6</v>
      </c>
      <c r="O148" s="2">
        <v>167</v>
      </c>
      <c r="P148" s="2">
        <v>2.5</v>
      </c>
      <c r="Q148" s="2">
        <v>3.2</v>
      </c>
      <c r="R148" s="18">
        <v>5.7</v>
      </c>
      <c r="S148" s="2">
        <v>34</v>
      </c>
      <c r="T148" s="2">
        <v>0</v>
      </c>
    </row>
    <row r="149" spans="1:20" x14ac:dyDescent="0.2">
      <c r="A149" s="2">
        <v>148</v>
      </c>
      <c r="B149" s="2">
        <v>3</v>
      </c>
      <c r="C149" s="2">
        <v>2</v>
      </c>
      <c r="D149" s="2">
        <v>2.37</v>
      </c>
      <c r="E149" s="8">
        <v>1</v>
      </c>
      <c r="F149" s="18">
        <v>1</v>
      </c>
      <c r="G149" s="18">
        <v>1.99</v>
      </c>
      <c r="H149" s="2">
        <v>410</v>
      </c>
      <c r="I149" s="18">
        <v>703</v>
      </c>
      <c r="J149" s="2">
        <v>32</v>
      </c>
      <c r="K149" s="2">
        <v>2</v>
      </c>
      <c r="L149" s="2">
        <v>6</v>
      </c>
      <c r="M149" s="2">
        <v>1</v>
      </c>
      <c r="N149" s="19" t="s">
        <v>32</v>
      </c>
      <c r="O149" s="2">
        <v>43</v>
      </c>
      <c r="P149" s="2">
        <v>1</v>
      </c>
      <c r="Q149" s="2">
        <v>3.6</v>
      </c>
      <c r="R149" s="18">
        <v>4.5999999999999996</v>
      </c>
      <c r="S149" s="2">
        <v>166</v>
      </c>
      <c r="T149" s="2">
        <v>0</v>
      </c>
    </row>
    <row r="150" spans="1:20" x14ac:dyDescent="0.2">
      <c r="A150" s="2">
        <v>149</v>
      </c>
      <c r="B150" s="2">
        <v>1</v>
      </c>
      <c r="C150" s="2">
        <v>2</v>
      </c>
      <c r="D150" s="2">
        <v>6.98</v>
      </c>
      <c r="E150" s="8">
        <v>3</v>
      </c>
      <c r="F150" s="18">
        <v>1</v>
      </c>
      <c r="G150" s="18">
        <v>1.54</v>
      </c>
      <c r="H150" s="2">
        <v>910</v>
      </c>
      <c r="I150" s="18">
        <v>706</v>
      </c>
      <c r="J150" s="2">
        <v>7</v>
      </c>
      <c r="K150" s="2">
        <v>1</v>
      </c>
      <c r="L150" s="2">
        <v>14</v>
      </c>
      <c r="M150" s="2">
        <v>1</v>
      </c>
      <c r="N150" s="19" t="s">
        <v>6</v>
      </c>
      <c r="O150" s="2">
        <v>169</v>
      </c>
      <c r="P150" s="2">
        <v>1</v>
      </c>
      <c r="Q150" s="2">
        <v>2.8</v>
      </c>
      <c r="R150" s="18">
        <v>3.8</v>
      </c>
      <c r="S150" s="2">
        <v>34</v>
      </c>
      <c r="T150" s="2">
        <v>1</v>
      </c>
    </row>
    <row r="151" spans="1:20" x14ac:dyDescent="0.2">
      <c r="A151" s="2">
        <v>150</v>
      </c>
      <c r="B151" s="2">
        <v>3</v>
      </c>
      <c r="C151" s="2">
        <v>2</v>
      </c>
      <c r="D151" s="2">
        <v>11.85</v>
      </c>
      <c r="E151" s="8">
        <v>3</v>
      </c>
      <c r="F151" s="18">
        <v>2</v>
      </c>
      <c r="G151" s="18">
        <v>1.52</v>
      </c>
      <c r="H151" s="2">
        <v>930</v>
      </c>
      <c r="I151" s="18">
        <v>736</v>
      </c>
      <c r="J151" s="2">
        <v>32</v>
      </c>
      <c r="K151" s="2">
        <v>10</v>
      </c>
      <c r="L151" s="2">
        <v>84</v>
      </c>
      <c r="M151" s="2">
        <v>2</v>
      </c>
      <c r="N151" s="19" t="s">
        <v>32</v>
      </c>
      <c r="O151" s="2">
        <v>67</v>
      </c>
      <c r="P151" s="2">
        <v>2.2000000000000002</v>
      </c>
      <c r="Q151" s="2">
        <v>1.8</v>
      </c>
      <c r="R151" s="18">
        <v>4</v>
      </c>
      <c r="S151" s="2">
        <v>262</v>
      </c>
      <c r="T151" s="2">
        <v>1</v>
      </c>
    </row>
    <row r="152" spans="1:20" x14ac:dyDescent="0.2">
      <c r="A152" s="2">
        <v>151</v>
      </c>
      <c r="B152" s="2">
        <v>2</v>
      </c>
      <c r="C152" s="2">
        <v>2</v>
      </c>
      <c r="D152" s="2">
        <v>0.28000000000000003</v>
      </c>
      <c r="E152" s="8">
        <v>2</v>
      </c>
      <c r="F152" s="18">
        <v>2</v>
      </c>
      <c r="G152" s="18">
        <v>1.29</v>
      </c>
      <c r="H152" s="2">
        <v>590</v>
      </c>
      <c r="I152" s="18">
        <v>674</v>
      </c>
      <c r="J152" s="2">
        <v>28</v>
      </c>
      <c r="K152" s="2">
        <v>3</v>
      </c>
      <c r="L152" s="2">
        <v>4</v>
      </c>
      <c r="M152" s="2">
        <v>1</v>
      </c>
      <c r="N152" s="19" t="s">
        <v>5</v>
      </c>
      <c r="O152" s="2">
        <v>153</v>
      </c>
      <c r="P152" s="2">
        <v>1.3</v>
      </c>
      <c r="Q152" s="2">
        <v>3.8</v>
      </c>
      <c r="R152" s="18">
        <v>5.0999999999999996</v>
      </c>
      <c r="S152" s="2">
        <v>85</v>
      </c>
      <c r="T152" s="2">
        <v>0</v>
      </c>
    </row>
    <row r="153" spans="1:20" x14ac:dyDescent="0.2">
      <c r="A153" s="2">
        <v>152</v>
      </c>
      <c r="B153" s="2">
        <v>2</v>
      </c>
      <c r="C153" s="2">
        <v>1</v>
      </c>
      <c r="D153" s="2">
        <v>10.5</v>
      </c>
      <c r="E153" s="8">
        <v>3</v>
      </c>
      <c r="F153" s="18">
        <v>8</v>
      </c>
      <c r="G153" s="18">
        <v>1.78</v>
      </c>
      <c r="H153" s="2">
        <v>910</v>
      </c>
      <c r="I153" s="18">
        <v>725</v>
      </c>
      <c r="J153" s="2">
        <v>10</v>
      </c>
      <c r="K153" s="2">
        <v>2</v>
      </c>
      <c r="L153" s="2">
        <v>16</v>
      </c>
      <c r="M153" s="2">
        <v>1</v>
      </c>
      <c r="N153" s="19" t="s">
        <v>6</v>
      </c>
      <c r="O153" s="2">
        <v>142</v>
      </c>
      <c r="P153" s="2">
        <v>1</v>
      </c>
      <c r="Q153" s="2">
        <v>2.6</v>
      </c>
      <c r="R153" s="18">
        <v>3.6</v>
      </c>
      <c r="S153" s="2">
        <v>305</v>
      </c>
      <c r="T153" s="2">
        <v>1</v>
      </c>
    </row>
    <row r="154" spans="1:20" x14ac:dyDescent="0.2">
      <c r="A154" s="2">
        <v>153</v>
      </c>
      <c r="B154" s="2">
        <v>2</v>
      </c>
      <c r="C154" s="2">
        <v>2</v>
      </c>
      <c r="D154" s="2">
        <v>8.76</v>
      </c>
      <c r="E154" s="8">
        <v>3</v>
      </c>
      <c r="F154" s="18">
        <v>10</v>
      </c>
      <c r="G154" s="18">
        <v>1.7</v>
      </c>
      <c r="H154" s="2">
        <v>820</v>
      </c>
      <c r="I154" s="18">
        <v>724</v>
      </c>
      <c r="J154" s="2">
        <v>14</v>
      </c>
      <c r="K154" s="2">
        <v>4</v>
      </c>
      <c r="L154" s="2">
        <v>18</v>
      </c>
      <c r="M154" s="2">
        <v>1</v>
      </c>
      <c r="N154" s="19" t="s">
        <v>7</v>
      </c>
      <c r="O154" s="2">
        <v>177</v>
      </c>
      <c r="P154" s="2">
        <v>1.3</v>
      </c>
      <c r="Q154" s="2">
        <v>2.4</v>
      </c>
      <c r="R154" s="18">
        <v>3.7</v>
      </c>
      <c r="S154" s="2">
        <v>60</v>
      </c>
      <c r="T154" s="2">
        <v>1</v>
      </c>
    </row>
    <row r="155" spans="1:20" x14ac:dyDescent="0.2">
      <c r="A155" s="2">
        <v>154</v>
      </c>
      <c r="B155" s="2">
        <v>2</v>
      </c>
      <c r="C155" s="2">
        <v>1</v>
      </c>
      <c r="D155" s="2">
        <v>0.72</v>
      </c>
      <c r="E155" s="8">
        <v>2</v>
      </c>
      <c r="F155" s="18">
        <v>6</v>
      </c>
      <c r="G155" s="18">
        <v>1.27</v>
      </c>
      <c r="H155" s="2">
        <v>540</v>
      </c>
      <c r="I155" s="18">
        <v>798</v>
      </c>
      <c r="J155" s="2">
        <v>18</v>
      </c>
      <c r="K155" s="2">
        <v>10</v>
      </c>
      <c r="L155" s="2">
        <v>90</v>
      </c>
      <c r="M155" s="2">
        <v>2</v>
      </c>
      <c r="N155" s="19" t="s">
        <v>7</v>
      </c>
      <c r="O155" s="2">
        <v>82</v>
      </c>
      <c r="P155" s="2">
        <v>2.2000000000000002</v>
      </c>
      <c r="Q155" s="2">
        <v>0.9</v>
      </c>
      <c r="R155" s="18">
        <v>3.1</v>
      </c>
      <c r="S155" s="2">
        <v>318</v>
      </c>
      <c r="T155" s="2">
        <v>0</v>
      </c>
    </row>
    <row r="156" spans="1:20" x14ac:dyDescent="0.2">
      <c r="A156" s="2">
        <v>155</v>
      </c>
      <c r="B156" s="2">
        <v>2</v>
      </c>
      <c r="C156" s="2">
        <v>2</v>
      </c>
      <c r="D156" s="2">
        <v>9.39</v>
      </c>
      <c r="E156" s="8">
        <v>3</v>
      </c>
      <c r="F156" s="18">
        <v>10</v>
      </c>
      <c r="G156" s="18">
        <v>1.59</v>
      </c>
      <c r="H156" s="2">
        <v>820</v>
      </c>
      <c r="I156" s="18">
        <v>621</v>
      </c>
      <c r="J156" s="2">
        <v>14</v>
      </c>
      <c r="K156" s="2">
        <v>10</v>
      </c>
      <c r="L156" s="2">
        <v>86</v>
      </c>
      <c r="M156" s="2">
        <v>2</v>
      </c>
      <c r="N156" s="19" t="s">
        <v>7</v>
      </c>
      <c r="O156" s="2">
        <v>145</v>
      </c>
      <c r="P156" s="2">
        <v>2.2000000000000002</v>
      </c>
      <c r="Q156" s="2">
        <v>1.5</v>
      </c>
      <c r="R156" s="18">
        <v>3.7</v>
      </c>
      <c r="S156" s="2">
        <v>215</v>
      </c>
      <c r="T156" s="2">
        <v>1</v>
      </c>
    </row>
    <row r="157" spans="1:20" x14ac:dyDescent="0.2">
      <c r="A157" s="2">
        <v>156</v>
      </c>
      <c r="B157" s="2">
        <v>3</v>
      </c>
      <c r="C157" s="2">
        <v>2</v>
      </c>
      <c r="D157" s="2">
        <v>0.95</v>
      </c>
      <c r="E157" s="8">
        <v>2</v>
      </c>
      <c r="F157" s="18">
        <v>4</v>
      </c>
      <c r="G157" s="18">
        <v>1.45</v>
      </c>
      <c r="H157" s="2">
        <v>620</v>
      </c>
      <c r="I157" s="18">
        <v>632</v>
      </c>
      <c r="J157" s="2">
        <v>12</v>
      </c>
      <c r="K157" s="2">
        <v>7</v>
      </c>
      <c r="L157" s="2">
        <v>6</v>
      </c>
      <c r="M157" s="2">
        <v>1</v>
      </c>
      <c r="N157" s="19" t="s">
        <v>7</v>
      </c>
      <c r="O157" s="2">
        <v>22</v>
      </c>
      <c r="P157" s="2">
        <v>1.9</v>
      </c>
      <c r="Q157" s="2">
        <v>3.6</v>
      </c>
      <c r="R157" s="18">
        <v>5.5</v>
      </c>
      <c r="S157" s="2">
        <v>79</v>
      </c>
      <c r="T157" s="2">
        <v>0</v>
      </c>
    </row>
    <row r="158" spans="1:20" x14ac:dyDescent="0.2">
      <c r="A158" s="2">
        <v>157</v>
      </c>
      <c r="B158" s="2">
        <v>3</v>
      </c>
      <c r="C158" s="2">
        <v>2</v>
      </c>
      <c r="D158" s="2">
        <v>0.47</v>
      </c>
      <c r="E158" s="8">
        <v>2</v>
      </c>
      <c r="F158" s="18">
        <v>8</v>
      </c>
      <c r="G158" s="18">
        <v>1.29</v>
      </c>
      <c r="H158" s="2">
        <v>620</v>
      </c>
      <c r="I158" s="18">
        <v>611</v>
      </c>
      <c r="J158" s="2">
        <v>18</v>
      </c>
      <c r="K158" s="2">
        <v>2</v>
      </c>
      <c r="L158" s="2">
        <v>88</v>
      </c>
      <c r="M158" s="2">
        <v>2</v>
      </c>
      <c r="N158" s="19" t="s">
        <v>7</v>
      </c>
      <c r="O158" s="2">
        <v>123</v>
      </c>
      <c r="P158" s="2">
        <v>1</v>
      </c>
      <c r="Q158" s="2">
        <v>1.2</v>
      </c>
      <c r="R158" s="18">
        <v>2.2000000000000002</v>
      </c>
      <c r="S158" s="2">
        <v>223</v>
      </c>
      <c r="T158" s="2">
        <v>0</v>
      </c>
    </row>
    <row r="159" spans="1:20" x14ac:dyDescent="0.2">
      <c r="A159" s="2">
        <v>158</v>
      </c>
      <c r="B159" s="2">
        <v>2</v>
      </c>
      <c r="C159" s="2">
        <v>2</v>
      </c>
      <c r="D159" s="2">
        <v>8.7200000000000006</v>
      </c>
      <c r="E159" s="8">
        <v>3</v>
      </c>
      <c r="F159" s="18">
        <v>7</v>
      </c>
      <c r="G159" s="18">
        <v>1.69</v>
      </c>
      <c r="H159" s="2">
        <v>860</v>
      </c>
      <c r="I159" s="18">
        <v>609</v>
      </c>
      <c r="J159" s="2">
        <v>22</v>
      </c>
      <c r="K159" s="2">
        <v>8</v>
      </c>
      <c r="L159" s="2">
        <v>12</v>
      </c>
      <c r="M159" s="2">
        <v>1</v>
      </c>
      <c r="N159" s="19" t="s">
        <v>5</v>
      </c>
      <c r="O159" s="2">
        <v>114</v>
      </c>
      <c r="P159" s="2">
        <v>1.9</v>
      </c>
      <c r="Q159" s="2">
        <v>3</v>
      </c>
      <c r="R159" s="18">
        <v>4.9000000000000004</v>
      </c>
      <c r="S159" s="2">
        <v>130</v>
      </c>
      <c r="T159" s="2">
        <v>1</v>
      </c>
    </row>
    <row r="160" spans="1:20" x14ac:dyDescent="0.2">
      <c r="A160" s="2">
        <v>159</v>
      </c>
      <c r="B160" s="2">
        <v>1</v>
      </c>
      <c r="C160" s="2">
        <v>2</v>
      </c>
      <c r="D160" s="2">
        <v>11.38</v>
      </c>
      <c r="E160" s="8">
        <v>3</v>
      </c>
      <c r="F160" s="18">
        <v>8</v>
      </c>
      <c r="G160" s="18">
        <v>1.56</v>
      </c>
      <c r="H160" s="2">
        <v>820</v>
      </c>
      <c r="I160" s="18">
        <v>630</v>
      </c>
      <c r="J160" s="2">
        <v>19</v>
      </c>
      <c r="K160" s="2">
        <v>8</v>
      </c>
      <c r="L160" s="2">
        <v>10</v>
      </c>
      <c r="M160" s="2">
        <v>1</v>
      </c>
      <c r="N160" s="19" t="s">
        <v>7</v>
      </c>
      <c r="O160" s="2">
        <v>181</v>
      </c>
      <c r="P160" s="2">
        <v>1.9</v>
      </c>
      <c r="Q160" s="2">
        <v>3.2</v>
      </c>
      <c r="R160" s="18">
        <v>5.0999999999999996</v>
      </c>
      <c r="S160" s="2">
        <v>99</v>
      </c>
      <c r="T160" s="2">
        <v>1</v>
      </c>
    </row>
    <row r="161" spans="1:20" x14ac:dyDescent="0.2">
      <c r="A161" s="2">
        <v>160</v>
      </c>
      <c r="B161" s="2">
        <v>1</v>
      </c>
      <c r="C161" s="2">
        <v>1</v>
      </c>
      <c r="D161" s="2">
        <v>10.43</v>
      </c>
      <c r="E161" s="8">
        <v>3</v>
      </c>
      <c r="F161" s="18">
        <v>2</v>
      </c>
      <c r="G161" s="18">
        <v>1.65</v>
      </c>
      <c r="H161" s="2">
        <v>820</v>
      </c>
      <c r="I161" s="18">
        <v>620</v>
      </c>
      <c r="J161" s="2">
        <v>15</v>
      </c>
      <c r="K161" s="2">
        <v>10</v>
      </c>
      <c r="L161" s="2">
        <v>86</v>
      </c>
      <c r="M161" s="2">
        <v>2</v>
      </c>
      <c r="N161" s="19" t="s">
        <v>7</v>
      </c>
      <c r="O161" s="2">
        <v>184</v>
      </c>
      <c r="P161" s="2">
        <v>2.2000000000000002</v>
      </c>
      <c r="Q161" s="2">
        <v>1.5</v>
      </c>
      <c r="R161" s="18">
        <v>3.7</v>
      </c>
      <c r="S161" s="2">
        <v>103</v>
      </c>
      <c r="T161" s="2">
        <v>1</v>
      </c>
    </row>
    <row r="162" spans="1:20" x14ac:dyDescent="0.2">
      <c r="A162" s="2">
        <v>161</v>
      </c>
      <c r="B162" s="2">
        <v>2</v>
      </c>
      <c r="C162" s="2">
        <v>1</v>
      </c>
      <c r="D162" s="2">
        <v>9.17</v>
      </c>
      <c r="E162" s="8">
        <v>3</v>
      </c>
      <c r="F162" s="18">
        <v>7</v>
      </c>
      <c r="G162" s="18">
        <v>1.7</v>
      </c>
      <c r="H162" s="2">
        <v>820</v>
      </c>
      <c r="I162" s="18">
        <v>787</v>
      </c>
      <c r="J162" s="2">
        <v>14</v>
      </c>
      <c r="K162" s="2">
        <v>5</v>
      </c>
      <c r="L162" s="2">
        <v>86</v>
      </c>
      <c r="M162" s="2">
        <v>2</v>
      </c>
      <c r="N162" s="19" t="s">
        <v>7</v>
      </c>
      <c r="O162" s="2">
        <v>55</v>
      </c>
      <c r="P162" s="2">
        <v>1.6</v>
      </c>
      <c r="Q162" s="2">
        <v>1.5</v>
      </c>
      <c r="R162" s="18">
        <v>3.1</v>
      </c>
      <c r="S162" s="2">
        <v>210</v>
      </c>
      <c r="T162" s="2">
        <v>1</v>
      </c>
    </row>
    <row r="163" spans="1:20" x14ac:dyDescent="0.2">
      <c r="A163" s="2">
        <v>162</v>
      </c>
      <c r="B163" s="2">
        <v>2</v>
      </c>
      <c r="C163" s="2">
        <v>1</v>
      </c>
      <c r="D163" s="2">
        <v>10.81</v>
      </c>
      <c r="E163" s="8">
        <v>3</v>
      </c>
      <c r="F163" s="18">
        <v>8</v>
      </c>
      <c r="G163" s="18">
        <v>1.68</v>
      </c>
      <c r="H163" s="2">
        <v>910</v>
      </c>
      <c r="I163" s="18">
        <v>703</v>
      </c>
      <c r="J163" s="2">
        <v>4</v>
      </c>
      <c r="K163" s="2">
        <v>10</v>
      </c>
      <c r="L163" s="2">
        <v>12</v>
      </c>
      <c r="M163" s="2">
        <v>1</v>
      </c>
      <c r="N163" s="19" t="s">
        <v>6</v>
      </c>
      <c r="O163" s="2">
        <v>43</v>
      </c>
      <c r="P163" s="2">
        <v>2.2000000000000002</v>
      </c>
      <c r="Q163" s="2">
        <v>3</v>
      </c>
      <c r="R163" s="18">
        <v>5.2</v>
      </c>
      <c r="S163" s="2">
        <v>170</v>
      </c>
      <c r="T163" s="2">
        <v>1</v>
      </c>
    </row>
    <row r="164" spans="1:20" x14ac:dyDescent="0.2">
      <c r="A164" s="2">
        <v>163</v>
      </c>
      <c r="B164" s="2">
        <v>3</v>
      </c>
      <c r="C164" s="2">
        <v>1</v>
      </c>
      <c r="D164" s="2">
        <v>4.59</v>
      </c>
      <c r="E164" s="8">
        <v>1</v>
      </c>
      <c r="F164" s="18">
        <v>3</v>
      </c>
      <c r="G164" s="18">
        <v>1.94</v>
      </c>
      <c r="H164" s="2">
        <v>500</v>
      </c>
      <c r="I164" s="18">
        <v>793</v>
      </c>
      <c r="J164" s="2">
        <v>4</v>
      </c>
      <c r="K164" s="2">
        <v>9</v>
      </c>
      <c r="L164" s="2">
        <v>88</v>
      </c>
      <c r="M164" s="2">
        <v>2</v>
      </c>
      <c r="N164" s="19" t="s">
        <v>6</v>
      </c>
      <c r="O164" s="2">
        <v>77</v>
      </c>
      <c r="P164" s="2">
        <v>2.2000000000000002</v>
      </c>
      <c r="Q164" s="2">
        <v>1.2</v>
      </c>
      <c r="R164" s="18">
        <v>3.4000000000000004</v>
      </c>
      <c r="S164" s="2">
        <v>22</v>
      </c>
      <c r="T164" s="2">
        <v>0</v>
      </c>
    </row>
    <row r="165" spans="1:20" x14ac:dyDescent="0.2">
      <c r="A165" s="2">
        <v>164</v>
      </c>
      <c r="B165" s="2">
        <v>2</v>
      </c>
      <c r="C165" s="2">
        <v>1</v>
      </c>
      <c r="D165" s="2">
        <v>11.57</v>
      </c>
      <c r="E165" s="8">
        <v>3</v>
      </c>
      <c r="F165" s="18">
        <v>8</v>
      </c>
      <c r="G165" s="18">
        <v>1.66</v>
      </c>
      <c r="H165" s="2">
        <v>910</v>
      </c>
      <c r="I165" s="18">
        <v>663</v>
      </c>
      <c r="J165" s="2">
        <v>4</v>
      </c>
      <c r="K165" s="2">
        <v>5</v>
      </c>
      <c r="L165" s="2">
        <v>18</v>
      </c>
      <c r="M165" s="2">
        <v>1</v>
      </c>
      <c r="N165" s="19" t="s">
        <v>6</v>
      </c>
      <c r="O165" s="2">
        <v>82</v>
      </c>
      <c r="P165" s="2">
        <v>1.6</v>
      </c>
      <c r="Q165" s="2">
        <v>2.4</v>
      </c>
      <c r="R165" s="18">
        <v>4</v>
      </c>
      <c r="S165" s="2">
        <v>301</v>
      </c>
      <c r="T165" s="2">
        <v>1</v>
      </c>
    </row>
    <row r="166" spans="1:20" x14ac:dyDescent="0.2">
      <c r="A166" s="2">
        <v>165</v>
      </c>
      <c r="B166" s="2">
        <v>3</v>
      </c>
      <c r="C166" s="2">
        <v>1</v>
      </c>
      <c r="D166" s="2">
        <v>0.42</v>
      </c>
      <c r="E166" s="8">
        <v>2</v>
      </c>
      <c r="F166" s="18">
        <v>5</v>
      </c>
      <c r="G166" s="18">
        <v>1.28</v>
      </c>
      <c r="H166" s="2">
        <v>500</v>
      </c>
      <c r="I166" s="18">
        <v>660</v>
      </c>
      <c r="J166" s="2">
        <v>12</v>
      </c>
      <c r="K166" s="2">
        <v>5</v>
      </c>
      <c r="L166" s="2">
        <v>84</v>
      </c>
      <c r="M166" s="2">
        <v>2</v>
      </c>
      <c r="N166" s="19" t="s">
        <v>7</v>
      </c>
      <c r="O166" s="2">
        <v>58</v>
      </c>
      <c r="P166" s="2">
        <v>1.6</v>
      </c>
      <c r="Q166" s="2">
        <v>1.8</v>
      </c>
      <c r="R166" s="18">
        <v>3.4000000000000004</v>
      </c>
      <c r="S166" s="2">
        <v>223</v>
      </c>
      <c r="T166" s="2">
        <v>0</v>
      </c>
    </row>
    <row r="167" spans="1:20" x14ac:dyDescent="0.2">
      <c r="A167" s="2">
        <v>166</v>
      </c>
      <c r="B167" s="2">
        <v>1</v>
      </c>
      <c r="C167" s="2">
        <v>1</v>
      </c>
      <c r="D167" s="2">
        <v>8.43</v>
      </c>
      <c r="E167" s="8">
        <v>3</v>
      </c>
      <c r="F167" s="18">
        <v>6</v>
      </c>
      <c r="G167" s="18">
        <v>1.78</v>
      </c>
      <c r="H167" s="2">
        <v>930</v>
      </c>
      <c r="I167" s="18">
        <v>763</v>
      </c>
      <c r="J167" s="2">
        <v>33</v>
      </c>
      <c r="K167" s="2">
        <v>8</v>
      </c>
      <c r="L167" s="2">
        <v>12</v>
      </c>
      <c r="M167" s="2">
        <v>1</v>
      </c>
      <c r="N167" s="19" t="s">
        <v>32</v>
      </c>
      <c r="O167" s="2">
        <v>139</v>
      </c>
      <c r="P167" s="2">
        <v>1.9</v>
      </c>
      <c r="Q167" s="2">
        <v>3</v>
      </c>
      <c r="R167" s="18">
        <v>4.9000000000000004</v>
      </c>
      <c r="S167" s="2">
        <v>136</v>
      </c>
      <c r="T167" s="2">
        <v>1</v>
      </c>
    </row>
    <row r="168" spans="1:20" x14ac:dyDescent="0.2">
      <c r="A168" s="2">
        <v>167</v>
      </c>
      <c r="B168" s="2">
        <v>2</v>
      </c>
      <c r="C168" s="2">
        <v>2</v>
      </c>
      <c r="D168" s="2">
        <v>3.82</v>
      </c>
      <c r="E168" s="8">
        <v>1</v>
      </c>
      <c r="F168" s="18">
        <v>1</v>
      </c>
      <c r="G168" s="18">
        <v>2.02</v>
      </c>
      <c r="H168" s="2">
        <v>350</v>
      </c>
      <c r="I168" s="18">
        <v>791</v>
      </c>
      <c r="J168" s="2">
        <v>26</v>
      </c>
      <c r="K168" s="2">
        <v>2</v>
      </c>
      <c r="L168" s="2">
        <v>86</v>
      </c>
      <c r="M168" s="2">
        <v>2</v>
      </c>
      <c r="N168" s="19" t="s">
        <v>5</v>
      </c>
      <c r="O168" s="2">
        <v>126</v>
      </c>
      <c r="P168" s="2">
        <v>1</v>
      </c>
      <c r="Q168" s="2">
        <v>1.5</v>
      </c>
      <c r="R168" s="18">
        <v>2.5</v>
      </c>
      <c r="S168" s="2">
        <v>150</v>
      </c>
      <c r="T168" s="2">
        <v>0</v>
      </c>
    </row>
    <row r="169" spans="1:20" x14ac:dyDescent="0.2">
      <c r="A169" s="2">
        <v>168</v>
      </c>
      <c r="B169" s="2">
        <v>1</v>
      </c>
      <c r="C169" s="2">
        <v>1</v>
      </c>
      <c r="D169" s="2">
        <v>0.28000000000000003</v>
      </c>
      <c r="E169" s="8">
        <v>2</v>
      </c>
      <c r="F169" s="18">
        <v>4</v>
      </c>
      <c r="G169" s="18">
        <v>1.5</v>
      </c>
      <c r="H169" s="2">
        <v>670</v>
      </c>
      <c r="I169" s="18">
        <v>721</v>
      </c>
      <c r="J169" s="2">
        <v>25</v>
      </c>
      <c r="K169" s="2">
        <v>3</v>
      </c>
      <c r="L169" s="2">
        <v>82</v>
      </c>
      <c r="M169" s="2">
        <v>2</v>
      </c>
      <c r="N169" s="19" t="s">
        <v>5</v>
      </c>
      <c r="O169" s="2">
        <v>117</v>
      </c>
      <c r="P169" s="2">
        <v>1.3</v>
      </c>
      <c r="Q169" s="2">
        <v>2.1</v>
      </c>
      <c r="R169" s="18">
        <v>3.4000000000000004</v>
      </c>
      <c r="S169" s="2">
        <v>312</v>
      </c>
      <c r="T169" s="2">
        <v>0</v>
      </c>
    </row>
    <row r="170" spans="1:20" x14ac:dyDescent="0.2">
      <c r="A170" s="2">
        <v>169</v>
      </c>
      <c r="B170" s="2">
        <v>3</v>
      </c>
      <c r="C170" s="2">
        <v>2</v>
      </c>
      <c r="D170" s="2">
        <v>10.99</v>
      </c>
      <c r="E170" s="8">
        <v>3</v>
      </c>
      <c r="F170" s="18">
        <v>6</v>
      </c>
      <c r="G170" s="18">
        <v>1.74</v>
      </c>
      <c r="H170" s="2">
        <v>860</v>
      </c>
      <c r="I170" s="18">
        <v>666</v>
      </c>
      <c r="J170" s="2">
        <v>22</v>
      </c>
      <c r="K170" s="2">
        <v>9</v>
      </c>
      <c r="L170" s="2">
        <v>12</v>
      </c>
      <c r="M170" s="2">
        <v>1</v>
      </c>
      <c r="N170" s="19" t="s">
        <v>5</v>
      </c>
      <c r="O170" s="2">
        <v>86</v>
      </c>
      <c r="P170" s="2">
        <v>2.2000000000000002</v>
      </c>
      <c r="Q170" s="2">
        <v>3</v>
      </c>
      <c r="R170" s="18">
        <v>5.2</v>
      </c>
      <c r="S170" s="2">
        <v>186</v>
      </c>
      <c r="T170" s="2">
        <v>1</v>
      </c>
    </row>
    <row r="171" spans="1:20" x14ac:dyDescent="0.2">
      <c r="A171" s="2">
        <v>170</v>
      </c>
      <c r="B171" s="2">
        <v>2</v>
      </c>
      <c r="C171" s="2">
        <v>1</v>
      </c>
      <c r="D171" s="2">
        <v>1.05</v>
      </c>
      <c r="E171" s="8">
        <v>2</v>
      </c>
      <c r="F171" s="18">
        <v>2</v>
      </c>
      <c r="G171" s="18">
        <v>1.37</v>
      </c>
      <c r="H171" s="2">
        <v>630</v>
      </c>
      <c r="I171" s="18">
        <v>643</v>
      </c>
      <c r="J171" s="2">
        <v>38</v>
      </c>
      <c r="K171" s="2">
        <v>11</v>
      </c>
      <c r="L171" s="2">
        <v>18</v>
      </c>
      <c r="M171" s="2">
        <v>1</v>
      </c>
      <c r="N171" s="19" t="s">
        <v>32</v>
      </c>
      <c r="O171" s="2">
        <v>39</v>
      </c>
      <c r="P171" s="2">
        <v>2.5</v>
      </c>
      <c r="Q171" s="2">
        <v>2.4</v>
      </c>
      <c r="R171" s="18">
        <v>4.9000000000000004</v>
      </c>
      <c r="S171" s="2">
        <v>150</v>
      </c>
      <c r="T171" s="2">
        <v>0</v>
      </c>
    </row>
    <row r="172" spans="1:20" x14ac:dyDescent="0.2">
      <c r="A172" s="2">
        <v>171</v>
      </c>
      <c r="B172" s="2">
        <v>3</v>
      </c>
      <c r="C172" s="2">
        <v>1</v>
      </c>
      <c r="D172" s="2">
        <v>3.13</v>
      </c>
      <c r="E172" s="8">
        <v>1</v>
      </c>
      <c r="F172" s="18">
        <v>2</v>
      </c>
      <c r="G172" s="18">
        <v>2</v>
      </c>
      <c r="H172" s="2">
        <v>450</v>
      </c>
      <c r="I172" s="18">
        <v>662</v>
      </c>
      <c r="J172" s="2">
        <v>2</v>
      </c>
      <c r="K172" s="2">
        <v>10</v>
      </c>
      <c r="L172" s="2">
        <v>82</v>
      </c>
      <c r="M172" s="2">
        <v>2</v>
      </c>
      <c r="N172" s="19" t="s">
        <v>6</v>
      </c>
      <c r="O172" s="2">
        <v>78</v>
      </c>
      <c r="P172" s="2">
        <v>2.2000000000000002</v>
      </c>
      <c r="Q172" s="2">
        <v>2.1</v>
      </c>
      <c r="R172" s="18">
        <v>4.3000000000000007</v>
      </c>
      <c r="S172" s="2">
        <v>93</v>
      </c>
      <c r="T172" s="2">
        <v>0</v>
      </c>
    </row>
    <row r="173" spans="1:20" x14ac:dyDescent="0.2">
      <c r="A173" s="2">
        <v>172</v>
      </c>
      <c r="B173" s="2">
        <v>1</v>
      </c>
      <c r="C173" s="2">
        <v>2</v>
      </c>
      <c r="D173" s="2">
        <v>0.61</v>
      </c>
      <c r="E173" s="8">
        <v>2</v>
      </c>
      <c r="F173" s="18">
        <v>2</v>
      </c>
      <c r="G173" s="18">
        <v>1.41</v>
      </c>
      <c r="H173" s="2">
        <v>630</v>
      </c>
      <c r="I173" s="18">
        <v>683</v>
      </c>
      <c r="J173" s="2">
        <v>33</v>
      </c>
      <c r="K173" s="2">
        <v>3</v>
      </c>
      <c r="L173" s="2">
        <v>92</v>
      </c>
      <c r="M173" s="2">
        <v>2</v>
      </c>
      <c r="N173" s="19" t="s">
        <v>32</v>
      </c>
      <c r="O173" s="2">
        <v>108</v>
      </c>
      <c r="P173" s="2">
        <v>1.3</v>
      </c>
      <c r="Q173" s="2">
        <v>0.6</v>
      </c>
      <c r="R173" s="18">
        <v>1.9</v>
      </c>
      <c r="S173" s="2">
        <v>294</v>
      </c>
      <c r="T173" s="2">
        <v>0</v>
      </c>
    </row>
    <row r="174" spans="1:20" x14ac:dyDescent="0.2">
      <c r="A174" s="2">
        <v>173</v>
      </c>
      <c r="B174" s="2">
        <v>3</v>
      </c>
      <c r="C174" s="2">
        <v>1</v>
      </c>
      <c r="D174" s="2">
        <v>2.23</v>
      </c>
      <c r="E174" s="8">
        <v>1</v>
      </c>
      <c r="F174" s="18">
        <v>4</v>
      </c>
      <c r="G174" s="18">
        <v>1.9</v>
      </c>
      <c r="H174" s="2">
        <v>550</v>
      </c>
      <c r="I174" s="18">
        <v>677</v>
      </c>
      <c r="J174" s="2">
        <v>8</v>
      </c>
      <c r="K174" s="2">
        <v>1</v>
      </c>
      <c r="L174" s="2">
        <v>84</v>
      </c>
      <c r="M174" s="2">
        <v>2</v>
      </c>
      <c r="N174" s="19" t="s">
        <v>6</v>
      </c>
      <c r="O174" s="2">
        <v>190</v>
      </c>
      <c r="P174" s="2">
        <v>1</v>
      </c>
      <c r="Q174" s="2">
        <v>1.8</v>
      </c>
      <c r="R174" s="18">
        <v>2.8</v>
      </c>
      <c r="S174" s="2">
        <v>128</v>
      </c>
      <c r="T174" s="2">
        <v>0</v>
      </c>
    </row>
    <row r="175" spans="1:20" x14ac:dyDescent="0.2">
      <c r="A175" s="2">
        <v>174</v>
      </c>
      <c r="B175" s="2">
        <v>1</v>
      </c>
      <c r="C175" s="2">
        <v>2</v>
      </c>
      <c r="D175" s="2">
        <v>8.51</v>
      </c>
      <c r="E175" s="8">
        <v>3</v>
      </c>
      <c r="F175" s="18">
        <v>9</v>
      </c>
      <c r="G175" s="18">
        <v>1.73</v>
      </c>
      <c r="H175" s="2">
        <v>910</v>
      </c>
      <c r="I175" s="18">
        <v>700</v>
      </c>
      <c r="J175" s="2">
        <v>9</v>
      </c>
      <c r="K175" s="2">
        <v>1</v>
      </c>
      <c r="L175" s="2">
        <v>84</v>
      </c>
      <c r="M175" s="2">
        <v>2</v>
      </c>
      <c r="N175" s="19" t="s">
        <v>6</v>
      </c>
      <c r="O175" s="2">
        <v>135</v>
      </c>
      <c r="P175" s="2">
        <v>1</v>
      </c>
      <c r="Q175" s="2">
        <v>1.8</v>
      </c>
      <c r="R175" s="18">
        <v>2.8</v>
      </c>
      <c r="S175" s="2">
        <v>206</v>
      </c>
      <c r="T175" s="2">
        <v>1</v>
      </c>
    </row>
    <row r="176" spans="1:20" x14ac:dyDescent="0.2">
      <c r="A176" s="2">
        <v>175</v>
      </c>
      <c r="B176" s="2">
        <v>3</v>
      </c>
      <c r="C176" s="2">
        <v>2</v>
      </c>
      <c r="D176" s="2">
        <v>9.86</v>
      </c>
      <c r="E176" s="8">
        <v>3</v>
      </c>
      <c r="F176" s="18">
        <v>4</v>
      </c>
      <c r="G176" s="18">
        <v>1.73</v>
      </c>
      <c r="H176" s="2">
        <v>860</v>
      </c>
      <c r="I176" s="18">
        <v>780</v>
      </c>
      <c r="J176" s="2">
        <v>22</v>
      </c>
      <c r="K176" s="2">
        <v>2</v>
      </c>
      <c r="L176" s="2">
        <v>84</v>
      </c>
      <c r="M176" s="2">
        <v>2</v>
      </c>
      <c r="N176" s="19" t="s">
        <v>5</v>
      </c>
      <c r="O176" s="2">
        <v>124</v>
      </c>
      <c r="P176" s="2">
        <v>1</v>
      </c>
      <c r="Q176" s="2">
        <v>1.8</v>
      </c>
      <c r="R176" s="18">
        <v>2.8</v>
      </c>
      <c r="S176" s="2">
        <v>10</v>
      </c>
      <c r="T176" s="2">
        <v>1</v>
      </c>
    </row>
    <row r="177" spans="1:20" x14ac:dyDescent="0.2">
      <c r="A177" s="2">
        <v>176</v>
      </c>
      <c r="B177" s="2">
        <v>2</v>
      </c>
      <c r="C177" s="2">
        <v>2</v>
      </c>
      <c r="D177" s="2">
        <v>4.46</v>
      </c>
      <c r="E177" s="8">
        <v>1</v>
      </c>
      <c r="F177" s="18">
        <v>1</v>
      </c>
      <c r="G177" s="18">
        <v>2.06</v>
      </c>
      <c r="H177" s="2">
        <v>410</v>
      </c>
      <c r="I177" s="18">
        <v>607</v>
      </c>
      <c r="J177" s="2">
        <v>38</v>
      </c>
      <c r="K177" s="2">
        <v>3</v>
      </c>
      <c r="L177" s="2">
        <v>10</v>
      </c>
      <c r="M177" s="2">
        <v>1</v>
      </c>
      <c r="N177" s="19" t="s">
        <v>32</v>
      </c>
      <c r="O177" s="2">
        <v>125</v>
      </c>
      <c r="P177" s="2">
        <v>1.3</v>
      </c>
      <c r="Q177" s="2">
        <v>3.2</v>
      </c>
      <c r="R177" s="18">
        <v>4.5</v>
      </c>
      <c r="S177" s="2">
        <v>205</v>
      </c>
      <c r="T177" s="2">
        <v>0</v>
      </c>
    </row>
    <row r="178" spans="1:20" x14ac:dyDescent="0.2">
      <c r="A178" s="2">
        <v>177</v>
      </c>
      <c r="B178" s="2">
        <v>2</v>
      </c>
      <c r="C178" s="2">
        <v>2</v>
      </c>
      <c r="D178" s="2">
        <v>1.0900000000000001</v>
      </c>
      <c r="E178" s="8">
        <v>2</v>
      </c>
      <c r="F178" s="18">
        <v>1</v>
      </c>
      <c r="G178" s="18">
        <v>1.46</v>
      </c>
      <c r="H178" s="2">
        <v>590</v>
      </c>
      <c r="I178" s="18">
        <v>634</v>
      </c>
      <c r="J178" s="2">
        <v>38</v>
      </c>
      <c r="K178" s="2">
        <v>10</v>
      </c>
      <c r="L178" s="2">
        <v>84</v>
      </c>
      <c r="M178" s="2">
        <v>2</v>
      </c>
      <c r="N178" s="19" t="s">
        <v>32</v>
      </c>
      <c r="O178" s="2">
        <v>22</v>
      </c>
      <c r="P178" s="2">
        <v>2.2000000000000002</v>
      </c>
      <c r="Q178" s="2">
        <v>1.8</v>
      </c>
      <c r="R178" s="18">
        <v>4</v>
      </c>
      <c r="S178" s="2">
        <v>85</v>
      </c>
      <c r="T178" s="2">
        <v>0</v>
      </c>
    </row>
    <row r="179" spans="1:20" x14ac:dyDescent="0.2">
      <c r="A179" s="2">
        <v>178</v>
      </c>
      <c r="B179" s="2">
        <v>1</v>
      </c>
      <c r="C179" s="2">
        <v>2</v>
      </c>
      <c r="D179" s="2">
        <v>0.91</v>
      </c>
      <c r="E179" s="8">
        <v>2</v>
      </c>
      <c r="F179" s="18">
        <v>4</v>
      </c>
      <c r="G179" s="18">
        <v>1.41</v>
      </c>
      <c r="H179" s="2">
        <v>710</v>
      </c>
      <c r="I179" s="18">
        <v>721</v>
      </c>
      <c r="J179" s="2">
        <v>37</v>
      </c>
      <c r="K179" s="2">
        <v>11</v>
      </c>
      <c r="L179" s="2">
        <v>88</v>
      </c>
      <c r="M179" s="2">
        <v>2</v>
      </c>
      <c r="N179" s="19" t="s">
        <v>32</v>
      </c>
      <c r="O179" s="2">
        <v>192</v>
      </c>
      <c r="P179" s="2">
        <v>2.5</v>
      </c>
      <c r="Q179" s="2">
        <v>1.2</v>
      </c>
      <c r="R179" s="18">
        <v>3.7</v>
      </c>
      <c r="S179" s="2">
        <v>180</v>
      </c>
      <c r="T179" s="2">
        <v>0</v>
      </c>
    </row>
    <row r="180" spans="1:20" x14ac:dyDescent="0.2">
      <c r="A180" s="2">
        <v>179</v>
      </c>
      <c r="B180" s="2">
        <v>2</v>
      </c>
      <c r="C180" s="2">
        <v>2</v>
      </c>
      <c r="D180" s="2">
        <v>3.07</v>
      </c>
      <c r="E180" s="8">
        <v>1</v>
      </c>
      <c r="F180" s="18">
        <v>1</v>
      </c>
      <c r="G180" s="18">
        <v>2.0099999999999998</v>
      </c>
      <c r="H180" s="2">
        <v>320</v>
      </c>
      <c r="I180" s="18">
        <v>627</v>
      </c>
      <c r="J180" s="2">
        <v>18</v>
      </c>
      <c r="K180" s="2">
        <v>8</v>
      </c>
      <c r="L180" s="2">
        <v>92</v>
      </c>
      <c r="M180" s="2">
        <v>2</v>
      </c>
      <c r="N180" s="19" t="s">
        <v>7</v>
      </c>
      <c r="O180" s="2">
        <v>138</v>
      </c>
      <c r="P180" s="2">
        <v>1.9</v>
      </c>
      <c r="Q180" s="2">
        <v>0.6</v>
      </c>
      <c r="R180" s="18">
        <v>2.5</v>
      </c>
      <c r="S180" s="2">
        <v>134</v>
      </c>
      <c r="T180" s="2">
        <v>0</v>
      </c>
    </row>
    <row r="181" spans="1:20" x14ac:dyDescent="0.2">
      <c r="A181" s="2">
        <v>180</v>
      </c>
      <c r="B181" s="2">
        <v>2</v>
      </c>
      <c r="C181" s="2">
        <v>1</v>
      </c>
      <c r="D181" s="2">
        <v>4.26</v>
      </c>
      <c r="E181" s="8">
        <v>1</v>
      </c>
      <c r="F181" s="18">
        <v>2</v>
      </c>
      <c r="G181" s="18">
        <v>1.92</v>
      </c>
      <c r="H181" s="2">
        <v>400</v>
      </c>
      <c r="I181" s="18">
        <v>691</v>
      </c>
      <c r="J181" s="2">
        <v>30</v>
      </c>
      <c r="K181" s="2">
        <v>7</v>
      </c>
      <c r="L181" s="2">
        <v>90</v>
      </c>
      <c r="M181" s="2">
        <v>2</v>
      </c>
      <c r="N181" s="19" t="s">
        <v>5</v>
      </c>
      <c r="O181" s="2">
        <v>43</v>
      </c>
      <c r="P181" s="2">
        <v>1.9</v>
      </c>
      <c r="Q181" s="2">
        <v>0.9</v>
      </c>
      <c r="R181" s="18">
        <v>2.8</v>
      </c>
      <c r="S181" s="2">
        <v>178</v>
      </c>
      <c r="T181" s="2">
        <v>0</v>
      </c>
    </row>
    <row r="182" spans="1:20" x14ac:dyDescent="0.2">
      <c r="A182" s="2">
        <v>181</v>
      </c>
      <c r="B182" s="2">
        <v>1</v>
      </c>
      <c r="C182" s="2">
        <v>1</v>
      </c>
      <c r="D182" s="2">
        <v>2.56</v>
      </c>
      <c r="E182" s="8">
        <v>1</v>
      </c>
      <c r="F182" s="18">
        <v>3</v>
      </c>
      <c r="G182" s="18">
        <v>2.0099999999999998</v>
      </c>
      <c r="H182" s="2">
        <v>510</v>
      </c>
      <c r="I182" s="18">
        <v>711</v>
      </c>
      <c r="J182" s="2">
        <v>33</v>
      </c>
      <c r="K182" s="2">
        <v>3</v>
      </c>
      <c r="L182" s="2">
        <v>10</v>
      </c>
      <c r="M182" s="2">
        <v>1</v>
      </c>
      <c r="N182" s="19" t="s">
        <v>32</v>
      </c>
      <c r="O182" s="2">
        <v>33</v>
      </c>
      <c r="P182" s="2">
        <v>1.3</v>
      </c>
      <c r="Q182" s="2">
        <v>3.2</v>
      </c>
      <c r="R182" s="18">
        <v>4.5</v>
      </c>
      <c r="S182" s="2">
        <v>125</v>
      </c>
      <c r="T182" s="2">
        <v>0</v>
      </c>
    </row>
    <row r="183" spans="1:20" x14ac:dyDescent="0.2">
      <c r="A183" s="2">
        <v>182</v>
      </c>
      <c r="B183" s="2">
        <v>3</v>
      </c>
      <c r="C183" s="2">
        <v>1</v>
      </c>
      <c r="D183" s="2">
        <v>4.12</v>
      </c>
      <c r="E183" s="8">
        <v>1</v>
      </c>
      <c r="F183" s="18">
        <v>1</v>
      </c>
      <c r="G183" s="18">
        <v>2</v>
      </c>
      <c r="H183" s="2">
        <v>400</v>
      </c>
      <c r="I183" s="18">
        <v>798</v>
      </c>
      <c r="J183" s="2">
        <v>6</v>
      </c>
      <c r="K183" s="2">
        <v>3</v>
      </c>
      <c r="L183" s="2">
        <v>2</v>
      </c>
      <c r="M183" s="2">
        <v>1</v>
      </c>
      <c r="N183" s="19" t="s">
        <v>6</v>
      </c>
      <c r="O183" s="2">
        <v>64</v>
      </c>
      <c r="P183" s="2">
        <v>1.3</v>
      </c>
      <c r="Q183" s="2">
        <v>4</v>
      </c>
      <c r="R183" s="18">
        <v>5.3</v>
      </c>
      <c r="S183" s="2">
        <v>269</v>
      </c>
      <c r="T183" s="2">
        <v>0</v>
      </c>
    </row>
    <row r="184" spans="1:20" x14ac:dyDescent="0.2">
      <c r="A184" s="2">
        <v>183</v>
      </c>
      <c r="B184" s="2">
        <v>3</v>
      </c>
      <c r="C184" s="2">
        <v>1</v>
      </c>
      <c r="D184" s="2">
        <v>6.8</v>
      </c>
      <c r="E184" s="8">
        <v>3</v>
      </c>
      <c r="F184" s="18">
        <v>2</v>
      </c>
      <c r="G184" s="18">
        <v>1.58</v>
      </c>
      <c r="H184" s="2">
        <v>860</v>
      </c>
      <c r="I184" s="18">
        <v>755</v>
      </c>
      <c r="J184" s="2">
        <v>24</v>
      </c>
      <c r="K184" s="2">
        <v>5</v>
      </c>
      <c r="L184" s="2">
        <v>6</v>
      </c>
      <c r="M184" s="2">
        <v>1</v>
      </c>
      <c r="N184" s="19" t="s">
        <v>5</v>
      </c>
      <c r="O184" s="2">
        <v>7</v>
      </c>
      <c r="P184" s="2">
        <v>1.6</v>
      </c>
      <c r="Q184" s="2">
        <v>3.6</v>
      </c>
      <c r="R184" s="18">
        <v>5.2</v>
      </c>
      <c r="S184" s="2">
        <v>27</v>
      </c>
      <c r="T184" s="2">
        <v>1</v>
      </c>
    </row>
    <row r="185" spans="1:20" x14ac:dyDescent="0.2">
      <c r="A185" s="2">
        <v>184</v>
      </c>
      <c r="B185" s="2">
        <v>3</v>
      </c>
      <c r="C185" s="2">
        <v>1</v>
      </c>
      <c r="D185" s="2">
        <v>1.46</v>
      </c>
      <c r="E185" s="8">
        <v>2</v>
      </c>
      <c r="F185" s="18">
        <v>8</v>
      </c>
      <c r="G185" s="18">
        <v>1.28</v>
      </c>
      <c r="H185" s="2">
        <v>620</v>
      </c>
      <c r="I185" s="18">
        <v>743</v>
      </c>
      <c r="J185" s="2">
        <v>12</v>
      </c>
      <c r="K185" s="2">
        <v>10</v>
      </c>
      <c r="L185" s="2">
        <v>16</v>
      </c>
      <c r="M185" s="2">
        <v>1</v>
      </c>
      <c r="N185" s="19" t="s">
        <v>7</v>
      </c>
      <c r="O185" s="2">
        <v>67</v>
      </c>
      <c r="P185" s="2">
        <v>2.2000000000000002</v>
      </c>
      <c r="Q185" s="2">
        <v>2.6</v>
      </c>
      <c r="R185" s="18">
        <v>4.8000000000000007</v>
      </c>
      <c r="S185" s="2">
        <v>261</v>
      </c>
      <c r="T185" s="2">
        <v>0</v>
      </c>
    </row>
    <row r="186" spans="1:20" x14ac:dyDescent="0.2">
      <c r="A186" s="2">
        <v>185</v>
      </c>
      <c r="B186" s="2">
        <v>1</v>
      </c>
      <c r="C186" s="2">
        <v>1</v>
      </c>
      <c r="D186" s="2">
        <v>5.72</v>
      </c>
      <c r="E186" s="8">
        <v>1</v>
      </c>
      <c r="F186" s="18">
        <v>4</v>
      </c>
      <c r="G186" s="18">
        <v>2.0499999999999998</v>
      </c>
      <c r="H186" s="2">
        <v>560</v>
      </c>
      <c r="I186" s="18">
        <v>779</v>
      </c>
      <c r="J186" s="2">
        <v>31</v>
      </c>
      <c r="K186" s="2">
        <v>6</v>
      </c>
      <c r="L186" s="2">
        <v>92</v>
      </c>
      <c r="M186" s="2">
        <v>2</v>
      </c>
      <c r="N186" s="19" t="s">
        <v>32</v>
      </c>
      <c r="O186" s="2">
        <v>29</v>
      </c>
      <c r="P186" s="2">
        <v>1.6</v>
      </c>
      <c r="Q186" s="2">
        <v>0.6</v>
      </c>
      <c r="R186" s="18">
        <v>2.2000000000000002</v>
      </c>
      <c r="S186" s="2">
        <v>110</v>
      </c>
      <c r="T186" s="2">
        <v>0</v>
      </c>
    </row>
    <row r="187" spans="1:20" x14ac:dyDescent="0.2">
      <c r="A187" s="2">
        <v>186</v>
      </c>
      <c r="B187" s="2">
        <v>3</v>
      </c>
      <c r="C187" s="2">
        <v>2</v>
      </c>
      <c r="D187" s="2">
        <v>5.57</v>
      </c>
      <c r="E187" s="8">
        <v>1</v>
      </c>
      <c r="F187" s="18">
        <v>4</v>
      </c>
      <c r="G187" s="18">
        <v>2</v>
      </c>
      <c r="H187" s="2">
        <v>470</v>
      </c>
      <c r="I187" s="18">
        <v>697</v>
      </c>
      <c r="J187" s="2">
        <v>16</v>
      </c>
      <c r="K187" s="2">
        <v>2</v>
      </c>
      <c r="L187" s="2">
        <v>88</v>
      </c>
      <c r="M187" s="2">
        <v>2</v>
      </c>
      <c r="N187" s="19" t="s">
        <v>7</v>
      </c>
      <c r="O187" s="2">
        <v>129</v>
      </c>
      <c r="P187" s="2">
        <v>1</v>
      </c>
      <c r="Q187" s="2">
        <v>1.2</v>
      </c>
      <c r="R187" s="18">
        <v>2.2000000000000002</v>
      </c>
      <c r="S187" s="2">
        <v>129</v>
      </c>
      <c r="T187" s="2">
        <v>0</v>
      </c>
    </row>
    <row r="188" spans="1:20" x14ac:dyDescent="0.2">
      <c r="A188" s="2">
        <v>187</v>
      </c>
      <c r="B188" s="2">
        <v>1</v>
      </c>
      <c r="C188" s="2">
        <v>2</v>
      </c>
      <c r="D188" s="2">
        <v>6.07</v>
      </c>
      <c r="E188" s="8">
        <v>3</v>
      </c>
      <c r="F188" s="18">
        <v>7</v>
      </c>
      <c r="G188" s="18">
        <v>1.62</v>
      </c>
      <c r="H188" s="2">
        <v>930</v>
      </c>
      <c r="I188" s="18">
        <v>686</v>
      </c>
      <c r="J188" s="2">
        <v>35</v>
      </c>
      <c r="K188" s="2">
        <v>2</v>
      </c>
      <c r="L188" s="2">
        <v>2</v>
      </c>
      <c r="M188" s="2">
        <v>1</v>
      </c>
      <c r="N188" s="19" t="s">
        <v>32</v>
      </c>
      <c r="O188" s="2">
        <v>100</v>
      </c>
      <c r="P188" s="2">
        <v>1</v>
      </c>
      <c r="Q188" s="2">
        <v>4</v>
      </c>
      <c r="R188" s="18">
        <v>5</v>
      </c>
      <c r="S188" s="2">
        <v>19</v>
      </c>
      <c r="T188" s="2">
        <v>1</v>
      </c>
    </row>
    <row r="189" spans="1:20" x14ac:dyDescent="0.2">
      <c r="A189" s="2">
        <v>188</v>
      </c>
      <c r="B189" s="2">
        <v>3</v>
      </c>
      <c r="C189" s="2">
        <v>2</v>
      </c>
      <c r="D189" s="2">
        <v>12.42</v>
      </c>
      <c r="E189" s="8">
        <v>3</v>
      </c>
      <c r="F189" s="18">
        <v>10</v>
      </c>
      <c r="G189" s="18">
        <v>1.68</v>
      </c>
      <c r="H189" s="2">
        <v>910</v>
      </c>
      <c r="I189" s="18">
        <v>761</v>
      </c>
      <c r="J189" s="2">
        <v>8</v>
      </c>
      <c r="K189" s="2">
        <v>8</v>
      </c>
      <c r="L189" s="2">
        <v>86</v>
      </c>
      <c r="M189" s="2">
        <v>2</v>
      </c>
      <c r="N189" s="19" t="s">
        <v>6</v>
      </c>
      <c r="O189" s="2">
        <v>57</v>
      </c>
      <c r="P189" s="2">
        <v>1.9</v>
      </c>
      <c r="Q189" s="2">
        <v>1.5</v>
      </c>
      <c r="R189" s="18">
        <v>3.4</v>
      </c>
      <c r="S189" s="2">
        <v>235</v>
      </c>
      <c r="T189" s="2">
        <v>1</v>
      </c>
    </row>
    <row r="190" spans="1:20" x14ac:dyDescent="0.2">
      <c r="A190" s="2">
        <v>189</v>
      </c>
      <c r="B190" s="2">
        <v>2</v>
      </c>
      <c r="C190" s="2">
        <v>2</v>
      </c>
      <c r="D190" s="2">
        <v>7.71</v>
      </c>
      <c r="E190" s="8">
        <v>3</v>
      </c>
      <c r="F190" s="18">
        <v>6</v>
      </c>
      <c r="G190" s="18">
        <v>1.76</v>
      </c>
      <c r="H190" s="2">
        <v>910</v>
      </c>
      <c r="I190" s="18">
        <v>623</v>
      </c>
      <c r="J190" s="2">
        <v>2</v>
      </c>
      <c r="K190" s="2">
        <v>1</v>
      </c>
      <c r="L190" s="2">
        <v>88</v>
      </c>
      <c r="M190" s="2">
        <v>2</v>
      </c>
      <c r="N190" s="19" t="s">
        <v>6</v>
      </c>
      <c r="O190" s="2">
        <v>140</v>
      </c>
      <c r="P190" s="2">
        <v>1</v>
      </c>
      <c r="Q190" s="2">
        <v>1.2</v>
      </c>
      <c r="R190" s="18">
        <v>2.2000000000000002</v>
      </c>
      <c r="S190" s="2">
        <v>240</v>
      </c>
      <c r="T190" s="2">
        <v>1</v>
      </c>
    </row>
    <row r="191" spans="1:20" x14ac:dyDescent="0.2">
      <c r="A191" s="2">
        <v>190</v>
      </c>
      <c r="B191" s="2">
        <v>1</v>
      </c>
      <c r="C191" s="2">
        <v>2</v>
      </c>
      <c r="D191" s="2">
        <v>0.84</v>
      </c>
      <c r="E191" s="8">
        <v>2</v>
      </c>
      <c r="F191" s="18">
        <v>6</v>
      </c>
      <c r="G191" s="18">
        <v>1.2</v>
      </c>
      <c r="H191" s="2">
        <v>590</v>
      </c>
      <c r="I191" s="18">
        <v>692</v>
      </c>
      <c r="J191" s="2">
        <v>27</v>
      </c>
      <c r="K191" s="2">
        <v>2</v>
      </c>
      <c r="L191" s="2">
        <v>14</v>
      </c>
      <c r="M191" s="2">
        <v>1</v>
      </c>
      <c r="N191" s="19" t="s">
        <v>5</v>
      </c>
      <c r="O191" s="2">
        <v>177</v>
      </c>
      <c r="P191" s="2">
        <v>1</v>
      </c>
      <c r="Q191" s="2">
        <v>2.8</v>
      </c>
      <c r="R191" s="18">
        <v>3.8</v>
      </c>
      <c r="S191" s="2">
        <v>80</v>
      </c>
      <c r="T191" s="2">
        <v>0</v>
      </c>
    </row>
    <row r="192" spans="1:20" x14ac:dyDescent="0.2">
      <c r="A192" s="2">
        <v>191</v>
      </c>
      <c r="B192" s="2">
        <v>1</v>
      </c>
      <c r="C192" s="2">
        <v>2</v>
      </c>
      <c r="D192" s="2">
        <v>6.77</v>
      </c>
      <c r="E192" s="8">
        <v>3</v>
      </c>
      <c r="F192" s="18">
        <v>4</v>
      </c>
      <c r="G192" s="18">
        <v>1.79</v>
      </c>
      <c r="H192" s="2">
        <v>910</v>
      </c>
      <c r="I192" s="18">
        <v>705</v>
      </c>
      <c r="J192" s="2">
        <v>9</v>
      </c>
      <c r="K192" s="2">
        <v>5</v>
      </c>
      <c r="L192" s="2">
        <v>88</v>
      </c>
      <c r="M192" s="2">
        <v>2</v>
      </c>
      <c r="N192" s="19" t="s">
        <v>6</v>
      </c>
      <c r="O192" s="2">
        <v>192</v>
      </c>
      <c r="P192" s="2">
        <v>1.6</v>
      </c>
      <c r="Q192" s="2">
        <v>1.2</v>
      </c>
      <c r="R192" s="18">
        <v>2.8</v>
      </c>
      <c r="S192" s="2">
        <v>128</v>
      </c>
      <c r="T192" s="2">
        <v>1</v>
      </c>
    </row>
    <row r="193" spans="1:20" x14ac:dyDescent="0.2">
      <c r="A193" s="2">
        <v>192</v>
      </c>
      <c r="B193" s="2">
        <v>1</v>
      </c>
      <c r="C193" s="2">
        <v>1</v>
      </c>
      <c r="D193" s="2">
        <v>9.74</v>
      </c>
      <c r="E193" s="8">
        <v>3</v>
      </c>
      <c r="F193" s="18">
        <v>10</v>
      </c>
      <c r="G193" s="18">
        <v>1.63</v>
      </c>
      <c r="H193" s="2">
        <v>910</v>
      </c>
      <c r="I193" s="18">
        <v>716</v>
      </c>
      <c r="J193" s="2">
        <v>5</v>
      </c>
      <c r="K193" s="2">
        <v>6</v>
      </c>
      <c r="L193" s="2">
        <v>92</v>
      </c>
      <c r="M193" s="2">
        <v>2</v>
      </c>
      <c r="N193" s="19" t="s">
        <v>6</v>
      </c>
      <c r="O193" s="2">
        <v>184</v>
      </c>
      <c r="P193" s="2">
        <v>1.6</v>
      </c>
      <c r="Q193" s="2">
        <v>0.6</v>
      </c>
      <c r="R193" s="18">
        <v>2.2000000000000002</v>
      </c>
      <c r="S193" s="2">
        <v>120</v>
      </c>
      <c r="T193" s="2">
        <v>1</v>
      </c>
    </row>
    <row r="194" spans="1:20" x14ac:dyDescent="0.2">
      <c r="A194" s="2">
        <v>193</v>
      </c>
      <c r="B194" s="2">
        <v>2</v>
      </c>
      <c r="C194" s="2">
        <v>2</v>
      </c>
      <c r="D194" s="2">
        <v>1.89</v>
      </c>
      <c r="E194" s="8">
        <v>2</v>
      </c>
      <c r="F194" s="18">
        <v>7</v>
      </c>
      <c r="G194" s="18">
        <v>1.38</v>
      </c>
      <c r="H194" s="2">
        <v>630</v>
      </c>
      <c r="I194" s="18">
        <v>628</v>
      </c>
      <c r="J194" s="2">
        <v>26</v>
      </c>
      <c r="K194" s="2">
        <v>8</v>
      </c>
      <c r="L194" s="2">
        <v>82</v>
      </c>
      <c r="M194" s="2">
        <v>2</v>
      </c>
      <c r="N194" s="19" t="s">
        <v>5</v>
      </c>
      <c r="O194" s="2">
        <v>160</v>
      </c>
      <c r="P194" s="2">
        <v>1.9</v>
      </c>
      <c r="Q194" s="2">
        <v>2.1</v>
      </c>
      <c r="R194" s="18">
        <v>4</v>
      </c>
      <c r="S194" s="2">
        <v>12</v>
      </c>
      <c r="T194" s="2">
        <v>0</v>
      </c>
    </row>
    <row r="195" spans="1:20" x14ac:dyDescent="0.2">
      <c r="A195" s="2">
        <v>194</v>
      </c>
      <c r="B195" s="2">
        <v>3</v>
      </c>
      <c r="C195" s="2">
        <v>2</v>
      </c>
      <c r="D195" s="2">
        <v>10.15</v>
      </c>
      <c r="E195" s="8">
        <v>3</v>
      </c>
      <c r="F195" s="18">
        <v>6</v>
      </c>
      <c r="G195" s="18">
        <v>1.7</v>
      </c>
      <c r="H195" s="2">
        <v>930</v>
      </c>
      <c r="I195" s="18">
        <v>681</v>
      </c>
      <c r="J195" s="2">
        <v>38</v>
      </c>
      <c r="K195" s="2">
        <v>6</v>
      </c>
      <c r="L195" s="2">
        <v>92</v>
      </c>
      <c r="M195" s="2">
        <v>2</v>
      </c>
      <c r="N195" s="19" t="s">
        <v>32</v>
      </c>
      <c r="O195" s="2">
        <v>134</v>
      </c>
      <c r="P195" s="2">
        <v>1.6</v>
      </c>
      <c r="Q195" s="2">
        <v>0.6</v>
      </c>
      <c r="R195" s="18">
        <v>2.2000000000000002</v>
      </c>
      <c r="S195" s="2">
        <v>272</v>
      </c>
      <c r="T195" s="2">
        <v>1</v>
      </c>
    </row>
    <row r="196" spans="1:20" x14ac:dyDescent="0.2">
      <c r="A196" s="2">
        <v>195</v>
      </c>
      <c r="B196" s="2">
        <v>3</v>
      </c>
      <c r="C196" s="2">
        <v>1</v>
      </c>
      <c r="D196" s="2">
        <v>6.19</v>
      </c>
      <c r="E196" s="8">
        <v>3</v>
      </c>
      <c r="F196" s="18">
        <v>8</v>
      </c>
      <c r="G196" s="18">
        <v>1.66</v>
      </c>
      <c r="H196" s="2">
        <v>860</v>
      </c>
      <c r="I196" s="18">
        <v>733</v>
      </c>
      <c r="J196" s="2">
        <v>28</v>
      </c>
      <c r="K196" s="2">
        <v>8</v>
      </c>
      <c r="L196" s="2">
        <v>84</v>
      </c>
      <c r="M196" s="2">
        <v>2</v>
      </c>
      <c r="N196" s="19" t="s">
        <v>5</v>
      </c>
      <c r="O196" s="2">
        <v>26</v>
      </c>
      <c r="P196" s="2">
        <v>1.9</v>
      </c>
      <c r="Q196" s="2">
        <v>1.8</v>
      </c>
      <c r="R196" s="18">
        <v>3.7</v>
      </c>
      <c r="S196" s="2">
        <v>111</v>
      </c>
      <c r="T196" s="2">
        <v>1</v>
      </c>
    </row>
    <row r="197" spans="1:20" x14ac:dyDescent="0.2">
      <c r="A197" s="2">
        <v>196</v>
      </c>
      <c r="B197" s="2">
        <v>2</v>
      </c>
      <c r="C197" s="2">
        <v>2</v>
      </c>
      <c r="D197" s="2">
        <v>6.81</v>
      </c>
      <c r="E197" s="8">
        <v>3</v>
      </c>
      <c r="F197" s="18">
        <v>4</v>
      </c>
      <c r="G197" s="18">
        <v>1.55</v>
      </c>
      <c r="H197" s="2">
        <v>860</v>
      </c>
      <c r="I197" s="18">
        <v>730</v>
      </c>
      <c r="J197" s="2">
        <v>30</v>
      </c>
      <c r="K197" s="2">
        <v>5</v>
      </c>
      <c r="L197" s="2">
        <v>88</v>
      </c>
      <c r="M197" s="2">
        <v>2</v>
      </c>
      <c r="N197" s="19" t="s">
        <v>5</v>
      </c>
      <c r="O197" s="2">
        <v>90</v>
      </c>
      <c r="P197" s="2">
        <v>1.6</v>
      </c>
      <c r="Q197" s="2">
        <v>1.2</v>
      </c>
      <c r="R197" s="18">
        <v>2.8</v>
      </c>
      <c r="S197" s="2">
        <v>72</v>
      </c>
      <c r="T197" s="2">
        <v>1</v>
      </c>
    </row>
    <row r="198" spans="1:20" x14ac:dyDescent="0.2">
      <c r="A198" s="2">
        <v>197</v>
      </c>
      <c r="B198" s="2">
        <v>2</v>
      </c>
      <c r="C198" s="2">
        <v>1</v>
      </c>
      <c r="D198" s="2">
        <v>2.4</v>
      </c>
      <c r="E198" s="8">
        <v>1</v>
      </c>
      <c r="F198" s="18">
        <v>3</v>
      </c>
      <c r="G198" s="18">
        <v>2.0099999999999998</v>
      </c>
      <c r="H198" s="2">
        <v>450</v>
      </c>
      <c r="I198" s="18">
        <v>767</v>
      </c>
      <c r="J198" s="2">
        <v>26</v>
      </c>
      <c r="K198" s="2">
        <v>2</v>
      </c>
      <c r="L198" s="2">
        <v>14</v>
      </c>
      <c r="M198" s="2">
        <v>1</v>
      </c>
      <c r="N198" s="19" t="s">
        <v>5</v>
      </c>
      <c r="O198" s="2">
        <v>85</v>
      </c>
      <c r="P198" s="2">
        <v>1</v>
      </c>
      <c r="Q198" s="2">
        <v>2.8</v>
      </c>
      <c r="R198" s="18">
        <v>3.8</v>
      </c>
      <c r="S198" s="2">
        <v>166</v>
      </c>
      <c r="T198" s="2">
        <v>0</v>
      </c>
    </row>
    <row r="199" spans="1:20" x14ac:dyDescent="0.2">
      <c r="A199" s="2">
        <v>198</v>
      </c>
      <c r="B199" s="2">
        <v>2</v>
      </c>
      <c r="C199" s="2">
        <v>2</v>
      </c>
      <c r="D199" s="2">
        <v>1.48</v>
      </c>
      <c r="E199" s="8">
        <v>2</v>
      </c>
      <c r="F199" s="18">
        <v>5</v>
      </c>
      <c r="G199" s="18">
        <v>1.2</v>
      </c>
      <c r="H199" s="2">
        <v>500</v>
      </c>
      <c r="I199" s="18">
        <v>606</v>
      </c>
      <c r="J199" s="2">
        <v>16</v>
      </c>
      <c r="K199" s="2">
        <v>9</v>
      </c>
      <c r="L199" s="2">
        <v>2</v>
      </c>
      <c r="M199" s="2">
        <v>1</v>
      </c>
      <c r="N199" s="19" t="s">
        <v>7</v>
      </c>
      <c r="O199" s="2">
        <v>7</v>
      </c>
      <c r="P199" s="2">
        <v>2.2000000000000002</v>
      </c>
      <c r="Q199" s="2">
        <v>4</v>
      </c>
      <c r="R199" s="18">
        <v>6.2</v>
      </c>
      <c r="S199" s="2">
        <v>25</v>
      </c>
      <c r="T199" s="2">
        <v>0</v>
      </c>
    </row>
    <row r="200" spans="1:20" x14ac:dyDescent="0.2">
      <c r="A200" s="2">
        <v>199</v>
      </c>
      <c r="B200" s="2">
        <v>3</v>
      </c>
      <c r="C200" s="2">
        <v>2</v>
      </c>
      <c r="D200" s="2">
        <v>7.51</v>
      </c>
      <c r="E200" s="8">
        <v>3</v>
      </c>
      <c r="F200" s="18">
        <v>3</v>
      </c>
      <c r="G200" s="18">
        <v>1.57</v>
      </c>
      <c r="H200" s="2">
        <v>820</v>
      </c>
      <c r="I200" s="18">
        <v>633</v>
      </c>
      <c r="J200" s="2">
        <v>14</v>
      </c>
      <c r="K200" s="2">
        <v>8</v>
      </c>
      <c r="L200" s="2">
        <v>4</v>
      </c>
      <c r="M200" s="2">
        <v>1</v>
      </c>
      <c r="N200" s="19" t="s">
        <v>7</v>
      </c>
      <c r="O200" s="2">
        <v>57</v>
      </c>
      <c r="P200" s="2">
        <v>1.9</v>
      </c>
      <c r="Q200" s="2">
        <v>3.8</v>
      </c>
      <c r="R200" s="18">
        <v>5.6999999999999993</v>
      </c>
      <c r="S200" s="2">
        <v>217</v>
      </c>
      <c r="T200" s="2">
        <v>1</v>
      </c>
    </row>
    <row r="201" spans="1:20" x14ac:dyDescent="0.2">
      <c r="A201" s="2">
        <v>200</v>
      </c>
      <c r="B201" s="2">
        <v>3</v>
      </c>
      <c r="C201" s="2">
        <v>1</v>
      </c>
      <c r="D201" s="2">
        <v>2.81</v>
      </c>
      <c r="E201" s="8">
        <v>1</v>
      </c>
      <c r="F201" s="18">
        <v>2</v>
      </c>
      <c r="G201" s="18">
        <v>1.98</v>
      </c>
      <c r="H201" s="2">
        <v>370</v>
      </c>
      <c r="I201" s="18">
        <v>695</v>
      </c>
      <c r="J201" s="2">
        <v>20</v>
      </c>
      <c r="K201" s="2">
        <v>12</v>
      </c>
      <c r="L201" s="2">
        <v>84</v>
      </c>
      <c r="M201" s="2">
        <v>2</v>
      </c>
      <c r="N201" s="19" t="s">
        <v>7</v>
      </c>
      <c r="O201" s="2">
        <v>32</v>
      </c>
      <c r="P201" s="2">
        <v>2.5</v>
      </c>
      <c r="Q201" s="2">
        <v>1.8</v>
      </c>
      <c r="R201" s="18">
        <v>4.3</v>
      </c>
      <c r="S201" s="2">
        <v>123</v>
      </c>
      <c r="T201" s="2">
        <v>0</v>
      </c>
    </row>
    <row r="202" spans="1:20" x14ac:dyDescent="0.2">
      <c r="A202" s="2">
        <v>201</v>
      </c>
      <c r="B202" s="2">
        <v>2</v>
      </c>
      <c r="C202" s="2">
        <v>1</v>
      </c>
      <c r="D202" s="2">
        <v>2.69</v>
      </c>
      <c r="E202" s="8">
        <v>1</v>
      </c>
      <c r="F202" s="18">
        <v>3</v>
      </c>
      <c r="G202" s="18">
        <v>2.1</v>
      </c>
      <c r="H202" s="2">
        <v>500</v>
      </c>
      <c r="I202" s="18">
        <v>711</v>
      </c>
      <c r="J202" s="2">
        <v>2</v>
      </c>
      <c r="K202" s="2">
        <v>7</v>
      </c>
      <c r="L202" s="2">
        <v>84</v>
      </c>
      <c r="M202" s="2">
        <v>2</v>
      </c>
      <c r="N202" s="19" t="s">
        <v>6</v>
      </c>
      <c r="O202" s="2">
        <v>92</v>
      </c>
      <c r="P202" s="2">
        <v>1.9</v>
      </c>
      <c r="Q202" s="2">
        <v>1.8</v>
      </c>
      <c r="R202" s="18">
        <v>3.7</v>
      </c>
      <c r="S202" s="2">
        <v>232</v>
      </c>
      <c r="T202" s="2">
        <v>0</v>
      </c>
    </row>
    <row r="203" spans="1:20" x14ac:dyDescent="0.2">
      <c r="A203" s="2">
        <v>202</v>
      </c>
      <c r="B203" s="2">
        <v>1</v>
      </c>
      <c r="C203" s="2">
        <v>2</v>
      </c>
      <c r="D203" s="2">
        <v>0.78</v>
      </c>
      <c r="E203" s="8">
        <v>2</v>
      </c>
      <c r="F203" s="18">
        <v>3</v>
      </c>
      <c r="G203" s="18">
        <v>1.46</v>
      </c>
      <c r="H203" s="2">
        <v>670</v>
      </c>
      <c r="I203" s="18">
        <v>642</v>
      </c>
      <c r="J203" s="2">
        <v>39</v>
      </c>
      <c r="K203" s="2">
        <v>8</v>
      </c>
      <c r="L203" s="2">
        <v>12</v>
      </c>
      <c r="M203" s="2">
        <v>1</v>
      </c>
      <c r="N203" s="19" t="s">
        <v>32</v>
      </c>
      <c r="O203" s="2">
        <v>155</v>
      </c>
      <c r="P203" s="2">
        <v>1.9</v>
      </c>
      <c r="Q203" s="2">
        <v>3</v>
      </c>
      <c r="R203" s="18">
        <v>4.9000000000000004</v>
      </c>
      <c r="S203" s="2">
        <v>164</v>
      </c>
      <c r="T203" s="2">
        <v>0</v>
      </c>
    </row>
    <row r="204" spans="1:20" x14ac:dyDescent="0.2">
      <c r="A204" s="2">
        <v>203</v>
      </c>
      <c r="B204" s="2">
        <v>3</v>
      </c>
      <c r="C204" s="2">
        <v>1</v>
      </c>
      <c r="D204" s="2">
        <v>8.94</v>
      </c>
      <c r="E204" s="8">
        <v>3</v>
      </c>
      <c r="F204" s="18">
        <v>3</v>
      </c>
      <c r="G204" s="18">
        <v>1.57</v>
      </c>
      <c r="H204" s="2">
        <v>820</v>
      </c>
      <c r="I204" s="18">
        <v>659</v>
      </c>
      <c r="J204" s="2">
        <v>12</v>
      </c>
      <c r="K204" s="2">
        <v>1</v>
      </c>
      <c r="L204" s="2">
        <v>92</v>
      </c>
      <c r="M204" s="2">
        <v>2</v>
      </c>
      <c r="N204" s="19" t="s">
        <v>7</v>
      </c>
      <c r="O204" s="2">
        <v>54</v>
      </c>
      <c r="P204" s="2">
        <v>1</v>
      </c>
      <c r="Q204" s="2">
        <v>0.6</v>
      </c>
      <c r="R204" s="18">
        <v>1.6</v>
      </c>
      <c r="S204" s="2">
        <v>207</v>
      </c>
      <c r="T204" s="2">
        <v>1</v>
      </c>
    </row>
    <row r="205" spans="1:20" x14ac:dyDescent="0.2">
      <c r="A205" s="2">
        <v>204</v>
      </c>
      <c r="B205" s="2">
        <v>3</v>
      </c>
      <c r="C205" s="2">
        <v>2</v>
      </c>
      <c r="D205" s="2">
        <v>7.27</v>
      </c>
      <c r="E205" s="8">
        <v>3</v>
      </c>
      <c r="F205" s="18">
        <v>10</v>
      </c>
      <c r="G205" s="18">
        <v>1.67</v>
      </c>
      <c r="H205" s="2">
        <v>860</v>
      </c>
      <c r="I205" s="18">
        <v>616</v>
      </c>
      <c r="J205" s="2">
        <v>26</v>
      </c>
      <c r="K205" s="2">
        <v>4</v>
      </c>
      <c r="L205" s="2">
        <v>92</v>
      </c>
      <c r="M205" s="2">
        <v>2</v>
      </c>
      <c r="N205" s="19" t="s">
        <v>5</v>
      </c>
      <c r="O205" s="2">
        <v>162</v>
      </c>
      <c r="P205" s="2">
        <v>1.3</v>
      </c>
      <c r="Q205" s="2">
        <v>0.6</v>
      </c>
      <c r="R205" s="18">
        <v>1.9</v>
      </c>
      <c r="S205" s="2">
        <v>20</v>
      </c>
      <c r="T205" s="2">
        <v>1</v>
      </c>
    </row>
    <row r="206" spans="1:20" x14ac:dyDescent="0.2">
      <c r="A206" s="2">
        <v>205</v>
      </c>
      <c r="B206" s="2">
        <v>2</v>
      </c>
      <c r="C206" s="2">
        <v>2</v>
      </c>
      <c r="D206" s="2">
        <v>7.63</v>
      </c>
      <c r="E206" s="8">
        <v>3</v>
      </c>
      <c r="F206" s="18">
        <v>10</v>
      </c>
      <c r="G206" s="18">
        <v>1.5</v>
      </c>
      <c r="H206" s="2">
        <v>860</v>
      </c>
      <c r="I206" s="18">
        <v>628</v>
      </c>
      <c r="J206" s="2">
        <v>24</v>
      </c>
      <c r="K206" s="2">
        <v>12</v>
      </c>
      <c r="L206" s="2">
        <v>90</v>
      </c>
      <c r="M206" s="2">
        <v>2</v>
      </c>
      <c r="N206" s="19" t="s">
        <v>5</v>
      </c>
      <c r="O206" s="2">
        <v>84</v>
      </c>
      <c r="P206" s="2">
        <v>2.5</v>
      </c>
      <c r="Q206" s="2">
        <v>0.9</v>
      </c>
      <c r="R206" s="18">
        <v>3.4</v>
      </c>
      <c r="S206" s="2">
        <v>127</v>
      </c>
      <c r="T206" s="2">
        <v>1</v>
      </c>
    </row>
    <row r="207" spans="1:20" x14ac:dyDescent="0.2">
      <c r="A207" s="2">
        <v>206</v>
      </c>
      <c r="B207" s="2">
        <v>3</v>
      </c>
      <c r="C207" s="2">
        <v>1</v>
      </c>
      <c r="D207" s="2">
        <v>12.02</v>
      </c>
      <c r="E207" s="8">
        <v>3</v>
      </c>
      <c r="F207" s="18">
        <v>6</v>
      </c>
      <c r="G207" s="18">
        <v>1.72</v>
      </c>
      <c r="H207" s="2">
        <v>930</v>
      </c>
      <c r="I207" s="18">
        <v>656</v>
      </c>
      <c r="J207" s="2">
        <v>36</v>
      </c>
      <c r="K207" s="2">
        <v>11</v>
      </c>
      <c r="L207" s="2">
        <v>82</v>
      </c>
      <c r="M207" s="2">
        <v>2</v>
      </c>
      <c r="N207" s="19" t="s">
        <v>32</v>
      </c>
      <c r="O207" s="2">
        <v>3</v>
      </c>
      <c r="P207" s="2">
        <v>2.5</v>
      </c>
      <c r="Q207" s="2">
        <v>2.1</v>
      </c>
      <c r="R207" s="18">
        <v>4.5999999999999996</v>
      </c>
      <c r="S207" s="2">
        <v>9</v>
      </c>
      <c r="T207" s="2">
        <v>1</v>
      </c>
    </row>
    <row r="208" spans="1:20" x14ac:dyDescent="0.2">
      <c r="A208" s="2">
        <v>207</v>
      </c>
      <c r="B208" s="2">
        <v>2</v>
      </c>
      <c r="C208" s="2">
        <v>2</v>
      </c>
      <c r="D208" s="2">
        <v>8.33</v>
      </c>
      <c r="E208" s="8">
        <v>3</v>
      </c>
      <c r="F208" s="18">
        <v>6</v>
      </c>
      <c r="G208" s="18">
        <v>1.51</v>
      </c>
      <c r="H208" s="2">
        <v>910</v>
      </c>
      <c r="I208" s="18">
        <v>723</v>
      </c>
      <c r="J208" s="2">
        <v>8</v>
      </c>
      <c r="K208" s="2">
        <v>11</v>
      </c>
      <c r="L208" s="2">
        <v>84</v>
      </c>
      <c r="M208" s="2">
        <v>2</v>
      </c>
      <c r="N208" s="19" t="s">
        <v>6</v>
      </c>
      <c r="O208" s="2">
        <v>90</v>
      </c>
      <c r="P208" s="2">
        <v>2.5</v>
      </c>
      <c r="Q208" s="2">
        <v>1.8</v>
      </c>
      <c r="R208" s="18">
        <v>4.3</v>
      </c>
      <c r="S208" s="2">
        <v>222</v>
      </c>
      <c r="T208" s="2">
        <v>1</v>
      </c>
    </row>
    <row r="209" spans="1:20" x14ac:dyDescent="0.2">
      <c r="A209" s="2">
        <v>208</v>
      </c>
      <c r="B209" s="2">
        <v>2</v>
      </c>
      <c r="C209" s="2">
        <v>2</v>
      </c>
      <c r="D209" s="2">
        <v>9.2799999999999994</v>
      </c>
      <c r="E209" s="8">
        <v>3</v>
      </c>
      <c r="F209" s="18">
        <v>10</v>
      </c>
      <c r="G209" s="18">
        <v>1.64</v>
      </c>
      <c r="H209" s="2">
        <v>910</v>
      </c>
      <c r="I209" s="18">
        <v>729</v>
      </c>
      <c r="J209" s="2">
        <v>8</v>
      </c>
      <c r="K209" s="2">
        <v>9</v>
      </c>
      <c r="L209" s="2">
        <v>86</v>
      </c>
      <c r="M209" s="2">
        <v>2</v>
      </c>
      <c r="N209" s="19" t="s">
        <v>6</v>
      </c>
      <c r="O209" s="2">
        <v>121</v>
      </c>
      <c r="P209" s="2">
        <v>2.2000000000000002</v>
      </c>
      <c r="Q209" s="2">
        <v>1.5</v>
      </c>
      <c r="R209" s="18">
        <v>3.7</v>
      </c>
      <c r="S209" s="2">
        <v>157</v>
      </c>
      <c r="T209" s="2">
        <v>1</v>
      </c>
    </row>
    <row r="210" spans="1:20" x14ac:dyDescent="0.2">
      <c r="A210" s="2">
        <v>209</v>
      </c>
      <c r="B210" s="2">
        <v>2</v>
      </c>
      <c r="C210" s="2">
        <v>2</v>
      </c>
      <c r="D210" s="2">
        <v>7.0000000000000007E-2</v>
      </c>
      <c r="E210" s="8">
        <v>2</v>
      </c>
      <c r="F210" s="18">
        <v>2</v>
      </c>
      <c r="G210" s="18">
        <v>1.35</v>
      </c>
      <c r="H210" s="2">
        <v>630</v>
      </c>
      <c r="I210" s="18">
        <v>691</v>
      </c>
      <c r="J210" s="2">
        <v>38</v>
      </c>
      <c r="K210" s="2">
        <v>11</v>
      </c>
      <c r="L210" s="2">
        <v>88</v>
      </c>
      <c r="M210" s="2">
        <v>2</v>
      </c>
      <c r="N210" s="19" t="s">
        <v>32</v>
      </c>
      <c r="O210" s="2">
        <v>101</v>
      </c>
      <c r="P210" s="2">
        <v>2.5</v>
      </c>
      <c r="Q210" s="2">
        <v>1.2</v>
      </c>
      <c r="R210" s="18">
        <v>3.7</v>
      </c>
      <c r="S210" s="2">
        <v>84</v>
      </c>
      <c r="T210" s="2">
        <v>0</v>
      </c>
    </row>
    <row r="211" spans="1:20" x14ac:dyDescent="0.2">
      <c r="A211" s="2">
        <v>210</v>
      </c>
      <c r="B211" s="2">
        <v>3</v>
      </c>
      <c r="C211" s="2">
        <v>1</v>
      </c>
      <c r="D211" s="2">
        <v>9.5</v>
      </c>
      <c r="E211" s="8">
        <v>3</v>
      </c>
      <c r="F211" s="18">
        <v>6</v>
      </c>
      <c r="G211" s="18">
        <v>1.53</v>
      </c>
      <c r="H211" s="2">
        <v>820</v>
      </c>
      <c r="I211" s="18">
        <v>759</v>
      </c>
      <c r="J211" s="2">
        <v>18</v>
      </c>
      <c r="K211" s="2">
        <v>12</v>
      </c>
      <c r="L211" s="2">
        <v>18</v>
      </c>
      <c r="M211" s="2">
        <v>1</v>
      </c>
      <c r="N211" s="19" t="s">
        <v>7</v>
      </c>
      <c r="O211" s="2">
        <v>44</v>
      </c>
      <c r="P211" s="2">
        <v>2.5</v>
      </c>
      <c r="Q211" s="2">
        <v>2.4</v>
      </c>
      <c r="R211" s="18">
        <v>4.9000000000000004</v>
      </c>
      <c r="S211" s="2">
        <v>169</v>
      </c>
      <c r="T211" s="2">
        <v>1</v>
      </c>
    </row>
    <row r="212" spans="1:20" x14ac:dyDescent="0.2">
      <c r="A212" s="2">
        <v>211</v>
      </c>
      <c r="B212" s="2">
        <v>3</v>
      </c>
      <c r="C212" s="2">
        <v>1</v>
      </c>
      <c r="D212" s="2">
        <v>1.74</v>
      </c>
      <c r="E212" s="8">
        <v>2</v>
      </c>
      <c r="F212" s="18">
        <v>1</v>
      </c>
      <c r="G212" s="18">
        <v>1.38</v>
      </c>
      <c r="H212" s="2">
        <v>500</v>
      </c>
      <c r="I212" s="18">
        <v>705</v>
      </c>
      <c r="J212" s="2">
        <v>20</v>
      </c>
      <c r="K212" s="2">
        <v>2</v>
      </c>
      <c r="L212" s="2">
        <v>16</v>
      </c>
      <c r="M212" s="2">
        <v>1</v>
      </c>
      <c r="N212" s="19" t="s">
        <v>7</v>
      </c>
      <c r="O212" s="2">
        <v>135</v>
      </c>
      <c r="P212" s="2">
        <v>1</v>
      </c>
      <c r="Q212" s="2">
        <v>2.6</v>
      </c>
      <c r="R212" s="18">
        <v>3.6</v>
      </c>
      <c r="S212" s="2">
        <v>5</v>
      </c>
      <c r="T212" s="2">
        <v>0</v>
      </c>
    </row>
    <row r="213" spans="1:20" x14ac:dyDescent="0.2">
      <c r="A213" s="2">
        <v>212</v>
      </c>
      <c r="B213" s="2">
        <v>3</v>
      </c>
      <c r="C213" s="2">
        <v>2</v>
      </c>
      <c r="D213" s="2">
        <v>8.5399999999999991</v>
      </c>
      <c r="E213" s="8">
        <v>3</v>
      </c>
      <c r="F213" s="18">
        <v>6</v>
      </c>
      <c r="G213" s="18">
        <v>1.57</v>
      </c>
      <c r="H213" s="2">
        <v>930</v>
      </c>
      <c r="I213" s="18">
        <v>601</v>
      </c>
      <c r="J213" s="2">
        <v>32</v>
      </c>
      <c r="K213" s="2">
        <v>4</v>
      </c>
      <c r="L213" s="2">
        <v>2</v>
      </c>
      <c r="M213" s="2">
        <v>1</v>
      </c>
      <c r="N213" s="19" t="s">
        <v>32</v>
      </c>
      <c r="O213" s="2">
        <v>137</v>
      </c>
      <c r="P213" s="2">
        <v>1.3</v>
      </c>
      <c r="Q213" s="2">
        <v>4</v>
      </c>
      <c r="R213" s="18">
        <v>5.3</v>
      </c>
      <c r="S213" s="2">
        <v>137</v>
      </c>
      <c r="T213" s="2">
        <v>1</v>
      </c>
    </row>
    <row r="214" spans="1:20" x14ac:dyDescent="0.2">
      <c r="A214" s="2">
        <v>213</v>
      </c>
      <c r="B214" s="2">
        <v>2</v>
      </c>
      <c r="C214" s="2">
        <v>1</v>
      </c>
      <c r="D214" s="2">
        <v>4.12</v>
      </c>
      <c r="E214" s="8">
        <v>1</v>
      </c>
      <c r="F214" s="18">
        <v>1</v>
      </c>
      <c r="G214" s="18">
        <v>1.97</v>
      </c>
      <c r="H214" s="2">
        <v>350</v>
      </c>
      <c r="I214" s="18">
        <v>618</v>
      </c>
      <c r="J214" s="2">
        <v>26</v>
      </c>
      <c r="K214" s="2">
        <v>9</v>
      </c>
      <c r="L214" s="2">
        <v>6</v>
      </c>
      <c r="M214" s="2">
        <v>1</v>
      </c>
      <c r="N214" s="19" t="s">
        <v>5</v>
      </c>
      <c r="O214" s="2">
        <v>8</v>
      </c>
      <c r="P214" s="2">
        <v>2.2000000000000002</v>
      </c>
      <c r="Q214" s="2">
        <v>3.6</v>
      </c>
      <c r="R214" s="18">
        <v>5.8000000000000007</v>
      </c>
      <c r="S214" s="2">
        <v>32</v>
      </c>
      <c r="T214" s="2">
        <v>0</v>
      </c>
    </row>
    <row r="215" spans="1:20" x14ac:dyDescent="0.2">
      <c r="A215" s="2">
        <v>214</v>
      </c>
      <c r="B215" s="2">
        <v>3</v>
      </c>
      <c r="C215" s="2">
        <v>1</v>
      </c>
      <c r="D215" s="2">
        <v>3.9</v>
      </c>
      <c r="E215" s="8">
        <v>1</v>
      </c>
      <c r="F215" s="18">
        <v>1</v>
      </c>
      <c r="G215" s="18">
        <v>1.92</v>
      </c>
      <c r="H215" s="2">
        <v>400</v>
      </c>
      <c r="I215" s="18">
        <v>788</v>
      </c>
      <c r="J215" s="2">
        <v>10</v>
      </c>
      <c r="K215" s="2">
        <v>8</v>
      </c>
      <c r="L215" s="2">
        <v>82</v>
      </c>
      <c r="M215" s="2">
        <v>2</v>
      </c>
      <c r="N215" s="19" t="s">
        <v>6</v>
      </c>
      <c r="O215" s="2">
        <v>6</v>
      </c>
      <c r="P215" s="2">
        <v>1.9</v>
      </c>
      <c r="Q215" s="2">
        <v>2.1</v>
      </c>
      <c r="R215" s="18">
        <v>4</v>
      </c>
      <c r="S215" s="2">
        <v>22</v>
      </c>
      <c r="T215" s="2">
        <v>0</v>
      </c>
    </row>
    <row r="216" spans="1:20" x14ac:dyDescent="0.2">
      <c r="A216" s="2">
        <v>215</v>
      </c>
      <c r="B216" s="2">
        <v>2</v>
      </c>
      <c r="C216" s="2">
        <v>2</v>
      </c>
      <c r="D216" s="2">
        <v>7.03</v>
      </c>
      <c r="E216" s="8">
        <v>3</v>
      </c>
      <c r="F216" s="18">
        <v>7</v>
      </c>
      <c r="G216" s="18">
        <v>1.79</v>
      </c>
      <c r="H216" s="2">
        <v>930</v>
      </c>
      <c r="I216" s="18">
        <v>665</v>
      </c>
      <c r="J216" s="2">
        <v>38</v>
      </c>
      <c r="K216" s="2">
        <v>4</v>
      </c>
      <c r="L216" s="2">
        <v>10</v>
      </c>
      <c r="M216" s="2">
        <v>1</v>
      </c>
      <c r="N216" s="19" t="s">
        <v>32</v>
      </c>
      <c r="O216" s="2">
        <v>163</v>
      </c>
      <c r="P216" s="2">
        <v>1.3</v>
      </c>
      <c r="Q216" s="2">
        <v>3.2</v>
      </c>
      <c r="R216" s="18">
        <v>4.5</v>
      </c>
      <c r="S216" s="2">
        <v>12</v>
      </c>
      <c r="T216" s="2">
        <v>1</v>
      </c>
    </row>
    <row r="217" spans="1:20" x14ac:dyDescent="0.2">
      <c r="A217" s="2">
        <v>216</v>
      </c>
      <c r="B217" s="2">
        <v>1</v>
      </c>
      <c r="C217" s="2">
        <v>1</v>
      </c>
      <c r="D217" s="2">
        <v>8.1199999999999992</v>
      </c>
      <c r="E217" s="8">
        <v>3</v>
      </c>
      <c r="F217" s="18">
        <v>3</v>
      </c>
      <c r="G217" s="18">
        <v>1.76</v>
      </c>
      <c r="H217" s="2">
        <v>910</v>
      </c>
      <c r="I217" s="18">
        <v>777</v>
      </c>
      <c r="J217" s="2">
        <v>9</v>
      </c>
      <c r="K217" s="2">
        <v>8</v>
      </c>
      <c r="L217" s="2">
        <v>90</v>
      </c>
      <c r="M217" s="2">
        <v>2</v>
      </c>
      <c r="N217" s="19" t="s">
        <v>6</v>
      </c>
      <c r="O217" s="2">
        <v>102</v>
      </c>
      <c r="P217" s="2">
        <v>1.9</v>
      </c>
      <c r="Q217" s="2">
        <v>0.9</v>
      </c>
      <c r="R217" s="18">
        <v>2.8</v>
      </c>
      <c r="S217" s="2">
        <v>161</v>
      </c>
      <c r="T217" s="2">
        <v>1</v>
      </c>
    </row>
    <row r="218" spans="1:20" x14ac:dyDescent="0.2">
      <c r="A218" s="2">
        <v>217</v>
      </c>
      <c r="B218" s="2">
        <v>1</v>
      </c>
      <c r="C218" s="2">
        <v>1</v>
      </c>
      <c r="D218" s="2">
        <v>8.43</v>
      </c>
      <c r="E218" s="8">
        <v>3</v>
      </c>
      <c r="F218" s="18">
        <v>1</v>
      </c>
      <c r="G218" s="18">
        <v>1.55</v>
      </c>
      <c r="H218" s="2">
        <v>820</v>
      </c>
      <c r="I218" s="18">
        <v>770</v>
      </c>
      <c r="J218" s="2">
        <v>15</v>
      </c>
      <c r="K218" s="2">
        <v>11</v>
      </c>
      <c r="L218" s="2">
        <v>8</v>
      </c>
      <c r="M218" s="2">
        <v>1</v>
      </c>
      <c r="N218" s="19" t="s">
        <v>7</v>
      </c>
      <c r="O218" s="2">
        <v>134</v>
      </c>
      <c r="P218" s="2">
        <v>2.5</v>
      </c>
      <c r="Q218" s="2">
        <v>3.4</v>
      </c>
      <c r="R218" s="18">
        <v>5.9</v>
      </c>
      <c r="S218" s="2">
        <v>84</v>
      </c>
      <c r="T218" s="2">
        <v>1</v>
      </c>
    </row>
    <row r="219" spans="1:20" x14ac:dyDescent="0.2">
      <c r="A219" s="2">
        <v>218</v>
      </c>
      <c r="B219" s="2">
        <v>1</v>
      </c>
      <c r="C219" s="2">
        <v>1</v>
      </c>
      <c r="D219" s="2">
        <v>11.31</v>
      </c>
      <c r="E219" s="8">
        <v>3</v>
      </c>
      <c r="F219" s="18">
        <v>4</v>
      </c>
      <c r="G219" s="18">
        <v>1.7</v>
      </c>
      <c r="H219" s="2">
        <v>860</v>
      </c>
      <c r="I219" s="18">
        <v>720</v>
      </c>
      <c r="J219" s="2">
        <v>29</v>
      </c>
      <c r="K219" s="2">
        <v>10</v>
      </c>
      <c r="L219" s="2">
        <v>2</v>
      </c>
      <c r="M219" s="2">
        <v>1</v>
      </c>
      <c r="N219" s="19" t="s">
        <v>5</v>
      </c>
      <c r="O219" s="2">
        <v>140</v>
      </c>
      <c r="P219" s="2">
        <v>2.2000000000000002</v>
      </c>
      <c r="Q219" s="2">
        <v>4</v>
      </c>
      <c r="R219" s="18">
        <v>6.2</v>
      </c>
      <c r="S219" s="2">
        <v>314</v>
      </c>
      <c r="T219" s="2">
        <v>1</v>
      </c>
    </row>
    <row r="220" spans="1:20" x14ac:dyDescent="0.2">
      <c r="A220" s="2">
        <v>219</v>
      </c>
      <c r="B220" s="2">
        <v>2</v>
      </c>
      <c r="C220" s="2">
        <v>2</v>
      </c>
      <c r="D220" s="2">
        <v>5.34</v>
      </c>
      <c r="E220" s="8">
        <v>1</v>
      </c>
      <c r="F220" s="18">
        <v>1</v>
      </c>
      <c r="G220" s="18">
        <v>2.0699999999999998</v>
      </c>
      <c r="H220" s="2">
        <v>350</v>
      </c>
      <c r="I220" s="18">
        <v>640</v>
      </c>
      <c r="J220" s="2">
        <v>26</v>
      </c>
      <c r="K220" s="2">
        <v>8</v>
      </c>
      <c r="L220" s="2">
        <v>92</v>
      </c>
      <c r="M220" s="2">
        <v>2</v>
      </c>
      <c r="N220" s="19" t="s">
        <v>5</v>
      </c>
      <c r="O220" s="2">
        <v>41</v>
      </c>
      <c r="P220" s="2">
        <v>1.9</v>
      </c>
      <c r="Q220" s="2">
        <v>0.6</v>
      </c>
      <c r="R220" s="18">
        <v>2.5</v>
      </c>
      <c r="S220" s="2">
        <v>172</v>
      </c>
      <c r="T220" s="2">
        <v>0</v>
      </c>
    </row>
    <row r="221" spans="1:20" x14ac:dyDescent="0.2">
      <c r="A221" s="2">
        <v>220</v>
      </c>
      <c r="B221" s="2">
        <v>1</v>
      </c>
      <c r="C221" s="2">
        <v>1</v>
      </c>
      <c r="D221" s="2">
        <v>11.57</v>
      </c>
      <c r="E221" s="8">
        <v>3</v>
      </c>
      <c r="F221" s="18">
        <v>3</v>
      </c>
      <c r="G221" s="18">
        <v>1.6</v>
      </c>
      <c r="H221" s="2">
        <v>910</v>
      </c>
      <c r="I221" s="18">
        <v>713</v>
      </c>
      <c r="J221" s="2">
        <v>1</v>
      </c>
      <c r="K221" s="2">
        <v>4</v>
      </c>
      <c r="L221" s="2">
        <v>82</v>
      </c>
      <c r="M221" s="2">
        <v>2</v>
      </c>
      <c r="N221" s="19" t="s">
        <v>6</v>
      </c>
      <c r="O221" s="2">
        <v>128</v>
      </c>
      <c r="P221" s="2">
        <v>1.3</v>
      </c>
      <c r="Q221" s="2">
        <v>2.1</v>
      </c>
      <c r="R221" s="18">
        <v>3.4000000000000004</v>
      </c>
      <c r="S221" s="2">
        <v>133</v>
      </c>
      <c r="T221" s="2">
        <v>1</v>
      </c>
    </row>
    <row r="222" spans="1:20" x14ac:dyDescent="0.2">
      <c r="A222" s="2">
        <v>221</v>
      </c>
      <c r="B222" s="2">
        <v>3</v>
      </c>
      <c r="C222" s="2">
        <v>1</v>
      </c>
      <c r="D222" s="2">
        <v>6.19</v>
      </c>
      <c r="E222" s="8">
        <v>3</v>
      </c>
      <c r="F222" s="18">
        <v>6</v>
      </c>
      <c r="G222" s="18">
        <v>1.68</v>
      </c>
      <c r="H222" s="2">
        <v>930</v>
      </c>
      <c r="I222" s="18">
        <v>724</v>
      </c>
      <c r="J222" s="2">
        <v>32</v>
      </c>
      <c r="K222" s="2">
        <v>10</v>
      </c>
      <c r="L222" s="2">
        <v>12</v>
      </c>
      <c r="M222" s="2">
        <v>1</v>
      </c>
      <c r="N222" s="19" t="s">
        <v>32</v>
      </c>
      <c r="O222" s="2">
        <v>70</v>
      </c>
      <c r="P222" s="2">
        <v>2.2000000000000002</v>
      </c>
      <c r="Q222" s="2">
        <v>3</v>
      </c>
      <c r="R222" s="18">
        <v>5.2</v>
      </c>
      <c r="S222" s="2">
        <v>274</v>
      </c>
      <c r="T222" s="2">
        <v>1</v>
      </c>
    </row>
    <row r="223" spans="1:20" x14ac:dyDescent="0.2">
      <c r="A223" s="2">
        <v>222</v>
      </c>
      <c r="B223" s="2">
        <v>2</v>
      </c>
      <c r="C223" s="2">
        <v>2</v>
      </c>
      <c r="D223" s="2">
        <v>0.81</v>
      </c>
      <c r="E223" s="8">
        <v>2</v>
      </c>
      <c r="F223" s="18">
        <v>2</v>
      </c>
      <c r="G223" s="18">
        <v>1.33</v>
      </c>
      <c r="H223" s="2">
        <v>630</v>
      </c>
      <c r="I223" s="18">
        <v>606</v>
      </c>
      <c r="J223" s="2">
        <v>38</v>
      </c>
      <c r="K223" s="2">
        <v>2</v>
      </c>
      <c r="L223" s="2">
        <v>12</v>
      </c>
      <c r="M223" s="2">
        <v>1</v>
      </c>
      <c r="N223" s="19" t="s">
        <v>32</v>
      </c>
      <c r="O223" s="2">
        <v>84</v>
      </c>
      <c r="P223" s="2">
        <v>1</v>
      </c>
      <c r="Q223" s="2">
        <v>3</v>
      </c>
      <c r="R223" s="18">
        <v>4</v>
      </c>
      <c r="S223" s="2">
        <v>165</v>
      </c>
      <c r="T223" s="2">
        <v>0</v>
      </c>
    </row>
    <row r="224" spans="1:20" x14ac:dyDescent="0.2">
      <c r="A224" s="2">
        <v>223</v>
      </c>
      <c r="B224" s="2">
        <v>2</v>
      </c>
      <c r="C224" s="2">
        <v>1</v>
      </c>
      <c r="D224" s="2">
        <v>6.76</v>
      </c>
      <c r="E224" s="8">
        <v>3</v>
      </c>
      <c r="F224" s="18">
        <v>7</v>
      </c>
      <c r="G224" s="18">
        <v>1.73</v>
      </c>
      <c r="H224" s="2">
        <v>910</v>
      </c>
      <c r="I224" s="18">
        <v>711</v>
      </c>
      <c r="J224" s="2">
        <v>2</v>
      </c>
      <c r="K224" s="2">
        <v>2</v>
      </c>
      <c r="L224" s="2">
        <v>84</v>
      </c>
      <c r="M224" s="2">
        <v>2</v>
      </c>
      <c r="N224" s="19" t="s">
        <v>6</v>
      </c>
      <c r="O224" s="2">
        <v>162</v>
      </c>
      <c r="P224" s="2">
        <v>1</v>
      </c>
      <c r="Q224" s="2">
        <v>1.8</v>
      </c>
      <c r="R224" s="18">
        <v>2.8</v>
      </c>
      <c r="S224" s="2">
        <v>312</v>
      </c>
      <c r="T224" s="2">
        <v>1</v>
      </c>
    </row>
    <row r="225" spans="1:20" x14ac:dyDescent="0.2">
      <c r="A225" s="2">
        <v>224</v>
      </c>
      <c r="B225" s="2">
        <v>1</v>
      </c>
      <c r="C225" s="2">
        <v>1</v>
      </c>
      <c r="D225" s="2">
        <v>6.07</v>
      </c>
      <c r="E225" s="8">
        <v>3</v>
      </c>
      <c r="F225" s="18">
        <v>9</v>
      </c>
      <c r="G225" s="18">
        <v>1.54</v>
      </c>
      <c r="H225" s="2">
        <v>910</v>
      </c>
      <c r="I225" s="18">
        <v>795</v>
      </c>
      <c r="J225" s="2">
        <v>9</v>
      </c>
      <c r="K225" s="2">
        <v>9</v>
      </c>
      <c r="L225" s="2">
        <v>86</v>
      </c>
      <c r="M225" s="2">
        <v>2</v>
      </c>
      <c r="N225" s="19" t="s">
        <v>6</v>
      </c>
      <c r="O225" s="2">
        <v>179</v>
      </c>
      <c r="P225" s="2">
        <v>2.2000000000000002</v>
      </c>
      <c r="Q225" s="2">
        <v>1.5</v>
      </c>
      <c r="R225" s="18">
        <v>3.7</v>
      </c>
      <c r="S225" s="2">
        <v>101</v>
      </c>
      <c r="T225" s="2">
        <v>1</v>
      </c>
    </row>
    <row r="226" spans="1:20" x14ac:dyDescent="0.2">
      <c r="A226" s="2">
        <v>225</v>
      </c>
      <c r="B226" s="2">
        <v>1</v>
      </c>
      <c r="C226" s="2">
        <v>1</v>
      </c>
      <c r="D226" s="2">
        <v>9.23</v>
      </c>
      <c r="E226" s="8">
        <v>3</v>
      </c>
      <c r="F226" s="18">
        <v>2</v>
      </c>
      <c r="G226" s="18">
        <v>1.61</v>
      </c>
      <c r="H226" s="2">
        <v>820</v>
      </c>
      <c r="I226" s="18">
        <v>800</v>
      </c>
      <c r="J226" s="2">
        <v>11</v>
      </c>
      <c r="K226" s="2">
        <v>4</v>
      </c>
      <c r="L226" s="2">
        <v>82</v>
      </c>
      <c r="M226" s="2">
        <v>2</v>
      </c>
      <c r="N226" s="19" t="s">
        <v>7</v>
      </c>
      <c r="O226" s="2">
        <v>142</v>
      </c>
      <c r="P226" s="2">
        <v>1.3</v>
      </c>
      <c r="Q226" s="2">
        <v>2.1</v>
      </c>
      <c r="R226" s="18">
        <v>3.4000000000000004</v>
      </c>
      <c r="S226" s="2">
        <v>202</v>
      </c>
      <c r="T226" s="2">
        <v>1</v>
      </c>
    </row>
    <row r="227" spans="1:20" x14ac:dyDescent="0.2">
      <c r="A227" s="2">
        <v>226</v>
      </c>
      <c r="B227" s="2">
        <v>1</v>
      </c>
      <c r="C227" s="2">
        <v>2</v>
      </c>
      <c r="D227" s="2">
        <v>7.62</v>
      </c>
      <c r="E227" s="8">
        <v>3</v>
      </c>
      <c r="F227" s="18">
        <v>4</v>
      </c>
      <c r="G227" s="18">
        <v>1.56</v>
      </c>
      <c r="H227" s="2">
        <v>820</v>
      </c>
      <c r="I227" s="18">
        <v>718</v>
      </c>
      <c r="J227" s="2">
        <v>17</v>
      </c>
      <c r="K227" s="2">
        <v>5</v>
      </c>
      <c r="L227" s="2">
        <v>90</v>
      </c>
      <c r="M227" s="2">
        <v>2</v>
      </c>
      <c r="N227" s="19" t="s">
        <v>7</v>
      </c>
      <c r="O227" s="2">
        <v>101</v>
      </c>
      <c r="P227" s="2">
        <v>1.6</v>
      </c>
      <c r="Q227" s="2">
        <v>0.9</v>
      </c>
      <c r="R227" s="18">
        <v>2.5</v>
      </c>
      <c r="S227" s="2">
        <v>17</v>
      </c>
      <c r="T227" s="2">
        <v>1</v>
      </c>
    </row>
    <row r="228" spans="1:20" x14ac:dyDescent="0.2">
      <c r="A228" s="2">
        <v>227</v>
      </c>
      <c r="B228" s="2">
        <v>3</v>
      </c>
      <c r="C228" s="2">
        <v>2</v>
      </c>
      <c r="D228" s="2">
        <v>1.25</v>
      </c>
      <c r="E228" s="8">
        <v>2</v>
      </c>
      <c r="F228" s="18">
        <v>6</v>
      </c>
      <c r="G228" s="18">
        <v>1.2</v>
      </c>
      <c r="H228" s="2">
        <v>570</v>
      </c>
      <c r="I228" s="18">
        <v>728</v>
      </c>
      <c r="J228" s="2">
        <v>10</v>
      </c>
      <c r="K228" s="2">
        <v>7</v>
      </c>
      <c r="L228" s="2">
        <v>14</v>
      </c>
      <c r="M228" s="2">
        <v>1</v>
      </c>
      <c r="N228" s="19" t="s">
        <v>6</v>
      </c>
      <c r="O228" s="2">
        <v>149</v>
      </c>
      <c r="P228" s="2">
        <v>1.9</v>
      </c>
      <c r="Q228" s="2">
        <v>2.8</v>
      </c>
      <c r="R228" s="18">
        <v>4.6999999999999993</v>
      </c>
      <c r="S228" s="2">
        <v>304</v>
      </c>
      <c r="T228" s="2">
        <v>0</v>
      </c>
    </row>
    <row r="229" spans="1:20" x14ac:dyDescent="0.2">
      <c r="A229" s="2">
        <v>228</v>
      </c>
      <c r="B229" s="2">
        <v>2</v>
      </c>
      <c r="C229" s="2">
        <v>1</v>
      </c>
      <c r="D229" s="2">
        <v>8.1</v>
      </c>
      <c r="E229" s="8">
        <v>3</v>
      </c>
      <c r="F229" s="18">
        <v>7</v>
      </c>
      <c r="G229" s="18">
        <v>1.77</v>
      </c>
      <c r="H229" s="2">
        <v>820</v>
      </c>
      <c r="I229" s="18">
        <v>762</v>
      </c>
      <c r="J229" s="2">
        <v>20</v>
      </c>
      <c r="K229" s="2">
        <v>4</v>
      </c>
      <c r="L229" s="2">
        <v>82</v>
      </c>
      <c r="M229" s="2">
        <v>2</v>
      </c>
      <c r="N229" s="19" t="s">
        <v>7</v>
      </c>
      <c r="O229" s="2">
        <v>63</v>
      </c>
      <c r="P229" s="2">
        <v>1.3</v>
      </c>
      <c r="Q229" s="2">
        <v>2.1</v>
      </c>
      <c r="R229" s="18">
        <v>3.4000000000000004</v>
      </c>
      <c r="S229" s="2">
        <v>243</v>
      </c>
      <c r="T229" s="2">
        <v>1</v>
      </c>
    </row>
    <row r="230" spans="1:20" x14ac:dyDescent="0.2">
      <c r="A230" s="2">
        <v>229</v>
      </c>
      <c r="B230" s="2">
        <v>1</v>
      </c>
      <c r="C230" s="2">
        <v>2</v>
      </c>
      <c r="D230" s="2">
        <v>0.57999999999999996</v>
      </c>
      <c r="E230" s="8">
        <v>2</v>
      </c>
      <c r="F230" s="18">
        <v>2</v>
      </c>
      <c r="G230" s="18">
        <v>1.24</v>
      </c>
      <c r="H230" s="2">
        <v>630</v>
      </c>
      <c r="I230" s="18">
        <v>674</v>
      </c>
      <c r="J230" s="2">
        <v>35</v>
      </c>
      <c r="K230" s="2">
        <v>5</v>
      </c>
      <c r="L230" s="2">
        <v>2</v>
      </c>
      <c r="M230" s="2">
        <v>1</v>
      </c>
      <c r="N230" s="19" t="s">
        <v>32</v>
      </c>
      <c r="O230" s="2">
        <v>114</v>
      </c>
      <c r="P230" s="2">
        <v>1.6</v>
      </c>
      <c r="Q230" s="2">
        <v>4</v>
      </c>
      <c r="R230" s="18">
        <v>5.6</v>
      </c>
      <c r="S230" s="2">
        <v>133</v>
      </c>
      <c r="T230" s="2">
        <v>0</v>
      </c>
    </row>
    <row r="231" spans="1:20" x14ac:dyDescent="0.2">
      <c r="A231" s="2">
        <v>230</v>
      </c>
      <c r="B231" s="2">
        <v>2</v>
      </c>
      <c r="C231" s="2">
        <v>2</v>
      </c>
      <c r="D231" s="2">
        <v>7.93</v>
      </c>
      <c r="E231" s="8">
        <v>3</v>
      </c>
      <c r="F231" s="18">
        <v>6</v>
      </c>
      <c r="G231" s="18">
        <v>1.65</v>
      </c>
      <c r="H231" s="2">
        <v>910</v>
      </c>
      <c r="I231" s="18">
        <v>678</v>
      </c>
      <c r="J231" s="2">
        <v>2</v>
      </c>
      <c r="K231" s="2">
        <v>8</v>
      </c>
      <c r="L231" s="2">
        <v>88</v>
      </c>
      <c r="M231" s="2">
        <v>2</v>
      </c>
      <c r="N231" s="19" t="s">
        <v>6</v>
      </c>
      <c r="O231" s="2">
        <v>105</v>
      </c>
      <c r="P231" s="2">
        <v>1.9</v>
      </c>
      <c r="Q231" s="2">
        <v>1.2</v>
      </c>
      <c r="R231" s="18">
        <v>3.0999999999999996</v>
      </c>
      <c r="S231" s="2">
        <v>7</v>
      </c>
      <c r="T231" s="2">
        <v>1</v>
      </c>
    </row>
    <row r="232" spans="1:20" x14ac:dyDescent="0.2">
      <c r="A232" s="2">
        <v>231</v>
      </c>
      <c r="B232" s="2">
        <v>1</v>
      </c>
      <c r="C232" s="2">
        <v>1</v>
      </c>
      <c r="D232" s="2">
        <v>8.08</v>
      </c>
      <c r="E232" s="8">
        <v>3</v>
      </c>
      <c r="F232" s="18">
        <v>6</v>
      </c>
      <c r="G232" s="18">
        <v>1.76</v>
      </c>
      <c r="H232" s="2">
        <v>930</v>
      </c>
      <c r="I232" s="18">
        <v>790</v>
      </c>
      <c r="J232" s="2">
        <v>35</v>
      </c>
      <c r="K232" s="2">
        <v>4</v>
      </c>
      <c r="L232" s="2">
        <v>84</v>
      </c>
      <c r="M232" s="2">
        <v>2</v>
      </c>
      <c r="N232" s="19" t="s">
        <v>32</v>
      </c>
      <c r="O232" s="2">
        <v>115</v>
      </c>
      <c r="P232" s="2">
        <v>1.3</v>
      </c>
      <c r="Q232" s="2">
        <v>1.8</v>
      </c>
      <c r="R232" s="18">
        <v>3.1</v>
      </c>
      <c r="S232" s="2">
        <v>176</v>
      </c>
      <c r="T232" s="2">
        <v>1</v>
      </c>
    </row>
    <row r="233" spans="1:20" x14ac:dyDescent="0.2">
      <c r="A233" s="2">
        <v>232</v>
      </c>
      <c r="B233" s="2">
        <v>2</v>
      </c>
      <c r="C233" s="2">
        <v>1</v>
      </c>
      <c r="D233" s="2">
        <v>7.15</v>
      </c>
      <c r="E233" s="8">
        <v>3</v>
      </c>
      <c r="F233" s="18">
        <v>6</v>
      </c>
      <c r="G233" s="18">
        <v>1.72</v>
      </c>
      <c r="H233" s="2">
        <v>930</v>
      </c>
      <c r="I233" s="18">
        <v>697</v>
      </c>
      <c r="J233" s="2">
        <v>34</v>
      </c>
      <c r="K233" s="2">
        <v>5</v>
      </c>
      <c r="L233" s="2">
        <v>18</v>
      </c>
      <c r="M233" s="2">
        <v>1</v>
      </c>
      <c r="N233" s="19" t="s">
        <v>32</v>
      </c>
      <c r="O233" s="2">
        <v>23</v>
      </c>
      <c r="P233" s="2">
        <v>1.6</v>
      </c>
      <c r="Q233" s="2">
        <v>2.4</v>
      </c>
      <c r="R233" s="18">
        <v>4</v>
      </c>
      <c r="S233" s="2">
        <v>88</v>
      </c>
      <c r="T233" s="2">
        <v>1</v>
      </c>
    </row>
    <row r="234" spans="1:20" x14ac:dyDescent="0.2">
      <c r="A234" s="2">
        <v>233</v>
      </c>
      <c r="B234" s="2">
        <v>2</v>
      </c>
      <c r="C234" s="2">
        <v>1</v>
      </c>
      <c r="D234" s="2">
        <v>6.48</v>
      </c>
      <c r="E234" s="8">
        <v>3</v>
      </c>
      <c r="F234" s="18">
        <v>4</v>
      </c>
      <c r="G234" s="18">
        <v>1.59</v>
      </c>
      <c r="H234" s="2">
        <v>930</v>
      </c>
      <c r="I234" s="18">
        <v>723</v>
      </c>
      <c r="J234" s="2">
        <v>40</v>
      </c>
      <c r="K234" s="2">
        <v>9</v>
      </c>
      <c r="L234" s="2">
        <v>2</v>
      </c>
      <c r="M234" s="2">
        <v>1</v>
      </c>
      <c r="N234" s="19" t="s">
        <v>32</v>
      </c>
      <c r="O234" s="2">
        <v>156</v>
      </c>
      <c r="P234" s="2">
        <v>2.2000000000000002</v>
      </c>
      <c r="Q234" s="2">
        <v>4</v>
      </c>
      <c r="R234" s="18">
        <v>6.2</v>
      </c>
      <c r="S234" s="2">
        <v>220</v>
      </c>
      <c r="T234" s="2">
        <v>1</v>
      </c>
    </row>
    <row r="235" spans="1:20" x14ac:dyDescent="0.2">
      <c r="A235" s="2">
        <v>234</v>
      </c>
      <c r="B235" s="2">
        <v>1</v>
      </c>
      <c r="C235" s="2">
        <v>2</v>
      </c>
      <c r="D235" s="2">
        <v>2.66</v>
      </c>
      <c r="E235" s="8">
        <v>1</v>
      </c>
      <c r="F235" s="18">
        <v>3</v>
      </c>
      <c r="G235" s="18">
        <v>1.98</v>
      </c>
      <c r="H235" s="2">
        <v>450</v>
      </c>
      <c r="I235" s="18">
        <v>759</v>
      </c>
      <c r="J235" s="2">
        <v>23</v>
      </c>
      <c r="K235" s="2">
        <v>3</v>
      </c>
      <c r="L235" s="2">
        <v>82</v>
      </c>
      <c r="M235" s="2">
        <v>2</v>
      </c>
      <c r="N235" s="19" t="s">
        <v>5</v>
      </c>
      <c r="O235" s="2">
        <v>145</v>
      </c>
      <c r="P235" s="2">
        <v>1.3</v>
      </c>
      <c r="Q235" s="2">
        <v>2.1</v>
      </c>
      <c r="R235" s="18">
        <v>3.4000000000000004</v>
      </c>
      <c r="S235" s="2">
        <v>40</v>
      </c>
      <c r="T235" s="2">
        <v>0</v>
      </c>
    </row>
    <row r="236" spans="1:20" x14ac:dyDescent="0.2">
      <c r="A236" s="2">
        <v>235</v>
      </c>
      <c r="B236" s="2">
        <v>2</v>
      </c>
      <c r="C236" s="2">
        <v>2</v>
      </c>
      <c r="D236" s="2">
        <v>1.17</v>
      </c>
      <c r="E236" s="8">
        <v>2</v>
      </c>
      <c r="F236" s="18">
        <v>8</v>
      </c>
      <c r="G236" s="18">
        <v>1.43</v>
      </c>
      <c r="H236" s="2">
        <v>650</v>
      </c>
      <c r="I236" s="18">
        <v>741</v>
      </c>
      <c r="J236" s="2">
        <v>2</v>
      </c>
      <c r="K236" s="2">
        <v>12</v>
      </c>
      <c r="L236" s="2">
        <v>12</v>
      </c>
      <c r="M236" s="2">
        <v>1</v>
      </c>
      <c r="N236" s="19" t="s">
        <v>6</v>
      </c>
      <c r="O236" s="2">
        <v>186</v>
      </c>
      <c r="P236" s="2">
        <v>2.5</v>
      </c>
      <c r="Q236" s="2">
        <v>3</v>
      </c>
      <c r="R236" s="18">
        <v>5.5</v>
      </c>
      <c r="S236" s="2">
        <v>111</v>
      </c>
      <c r="T236" s="2">
        <v>0</v>
      </c>
    </row>
    <row r="237" spans="1:20" x14ac:dyDescent="0.2">
      <c r="A237" s="2">
        <v>236</v>
      </c>
      <c r="B237" s="2">
        <v>3</v>
      </c>
      <c r="C237" s="2">
        <v>1</v>
      </c>
      <c r="D237" s="2">
        <v>0.26</v>
      </c>
      <c r="E237" s="8">
        <v>2</v>
      </c>
      <c r="F237" s="18">
        <v>4</v>
      </c>
      <c r="G237" s="18">
        <v>1.45</v>
      </c>
      <c r="H237" s="2">
        <v>670</v>
      </c>
      <c r="I237" s="18">
        <v>659</v>
      </c>
      <c r="J237" s="2">
        <v>26</v>
      </c>
      <c r="K237" s="2">
        <v>1</v>
      </c>
      <c r="L237" s="2">
        <v>90</v>
      </c>
      <c r="M237" s="2">
        <v>2</v>
      </c>
      <c r="N237" s="19" t="s">
        <v>5</v>
      </c>
      <c r="O237" s="2">
        <v>164</v>
      </c>
      <c r="P237" s="2">
        <v>1</v>
      </c>
      <c r="Q237" s="2">
        <v>0.9</v>
      </c>
      <c r="R237" s="18">
        <v>1.9</v>
      </c>
      <c r="S237" s="2">
        <v>12</v>
      </c>
      <c r="T237" s="2">
        <v>0</v>
      </c>
    </row>
    <row r="238" spans="1:20" x14ac:dyDescent="0.2">
      <c r="A238" s="2">
        <v>237</v>
      </c>
      <c r="B238" s="2">
        <v>3</v>
      </c>
      <c r="C238" s="2">
        <v>1</v>
      </c>
      <c r="D238" s="2">
        <v>4.04</v>
      </c>
      <c r="E238" s="8">
        <v>1</v>
      </c>
      <c r="F238" s="18">
        <v>1</v>
      </c>
      <c r="G238" s="18">
        <v>2.09</v>
      </c>
      <c r="H238" s="2">
        <v>320</v>
      </c>
      <c r="I238" s="18">
        <v>721</v>
      </c>
      <c r="J238" s="2">
        <v>14</v>
      </c>
      <c r="K238" s="2">
        <v>3</v>
      </c>
      <c r="L238" s="2">
        <v>82</v>
      </c>
      <c r="M238" s="2">
        <v>2</v>
      </c>
      <c r="N238" s="19" t="s">
        <v>7</v>
      </c>
      <c r="O238" s="2">
        <v>70</v>
      </c>
      <c r="P238" s="2">
        <v>1.3</v>
      </c>
      <c r="Q238" s="2">
        <v>2.1</v>
      </c>
      <c r="R238" s="18">
        <v>3.4000000000000004</v>
      </c>
      <c r="S238" s="2">
        <v>272</v>
      </c>
      <c r="T238" s="2">
        <v>0</v>
      </c>
    </row>
    <row r="239" spans="1:20" x14ac:dyDescent="0.2">
      <c r="A239" s="2">
        <v>238</v>
      </c>
      <c r="B239" s="2">
        <v>2</v>
      </c>
      <c r="C239" s="2">
        <v>2</v>
      </c>
      <c r="D239" s="2">
        <v>8.4</v>
      </c>
      <c r="E239" s="8">
        <v>3</v>
      </c>
      <c r="F239" s="18">
        <v>4</v>
      </c>
      <c r="G239" s="18">
        <v>1.7</v>
      </c>
      <c r="H239" s="2">
        <v>820</v>
      </c>
      <c r="I239" s="18">
        <v>790</v>
      </c>
      <c r="J239" s="2">
        <v>12</v>
      </c>
      <c r="K239" s="2">
        <v>11</v>
      </c>
      <c r="L239" s="2">
        <v>18</v>
      </c>
      <c r="M239" s="2">
        <v>1</v>
      </c>
      <c r="N239" s="19" t="s">
        <v>7</v>
      </c>
      <c r="O239" s="2">
        <v>140</v>
      </c>
      <c r="P239" s="2">
        <v>2.5</v>
      </c>
      <c r="Q239" s="2">
        <v>2.4</v>
      </c>
      <c r="R239" s="18">
        <v>4.9000000000000004</v>
      </c>
      <c r="S239" s="2">
        <v>57</v>
      </c>
      <c r="T239" s="2">
        <v>1</v>
      </c>
    </row>
    <row r="240" spans="1:20" x14ac:dyDescent="0.2">
      <c r="A240" s="2">
        <v>239</v>
      </c>
      <c r="B240" s="2">
        <v>2</v>
      </c>
      <c r="C240" s="2">
        <v>1</v>
      </c>
      <c r="D240" s="2">
        <v>5.91</v>
      </c>
      <c r="E240" s="8">
        <v>1</v>
      </c>
      <c r="F240" s="18">
        <v>3</v>
      </c>
      <c r="G240" s="18">
        <v>1.97</v>
      </c>
      <c r="H240" s="2">
        <v>510</v>
      </c>
      <c r="I240" s="18">
        <v>644</v>
      </c>
      <c r="J240" s="2">
        <v>32</v>
      </c>
      <c r="K240" s="2">
        <v>2</v>
      </c>
      <c r="L240" s="2">
        <v>14</v>
      </c>
      <c r="M240" s="2">
        <v>1</v>
      </c>
      <c r="N240" s="19" t="s">
        <v>32</v>
      </c>
      <c r="O240" s="2">
        <v>49</v>
      </c>
      <c r="P240" s="2">
        <v>1</v>
      </c>
      <c r="Q240" s="2">
        <v>2.8</v>
      </c>
      <c r="R240" s="18">
        <v>3.8</v>
      </c>
      <c r="S240" s="2">
        <v>193</v>
      </c>
      <c r="T240" s="2">
        <v>0</v>
      </c>
    </row>
    <row r="241" spans="1:20" x14ac:dyDescent="0.2">
      <c r="A241" s="2">
        <v>240</v>
      </c>
      <c r="B241" s="2">
        <v>1</v>
      </c>
      <c r="C241" s="2">
        <v>2</v>
      </c>
      <c r="D241" s="2">
        <v>6.63</v>
      </c>
      <c r="E241" s="8">
        <v>3</v>
      </c>
      <c r="F241" s="18">
        <v>3</v>
      </c>
      <c r="G241" s="18">
        <v>1.67</v>
      </c>
      <c r="H241" s="2">
        <v>820</v>
      </c>
      <c r="I241" s="18">
        <v>711</v>
      </c>
      <c r="J241" s="2">
        <v>19</v>
      </c>
      <c r="K241" s="2">
        <v>11</v>
      </c>
      <c r="L241" s="2">
        <v>86</v>
      </c>
      <c r="M241" s="2">
        <v>2</v>
      </c>
      <c r="N241" s="19" t="s">
        <v>7</v>
      </c>
      <c r="O241" s="2">
        <v>154</v>
      </c>
      <c r="P241" s="2">
        <v>2.5</v>
      </c>
      <c r="Q241" s="2">
        <v>1.5</v>
      </c>
      <c r="R241" s="18">
        <v>4</v>
      </c>
      <c r="S241" s="2">
        <v>79</v>
      </c>
      <c r="T241" s="2">
        <v>1</v>
      </c>
    </row>
    <row r="242" spans="1:20" x14ac:dyDescent="0.2">
      <c r="A242" s="2">
        <v>241</v>
      </c>
      <c r="B242" s="2">
        <v>3</v>
      </c>
      <c r="C242" s="2">
        <v>1</v>
      </c>
      <c r="D242" s="2">
        <v>10.69</v>
      </c>
      <c r="E242" s="8">
        <v>3</v>
      </c>
      <c r="F242" s="18">
        <v>10</v>
      </c>
      <c r="G242" s="18">
        <v>1.59</v>
      </c>
      <c r="H242" s="2">
        <v>930</v>
      </c>
      <c r="I242" s="18">
        <v>629</v>
      </c>
      <c r="J242" s="2">
        <v>36</v>
      </c>
      <c r="K242" s="2">
        <v>5</v>
      </c>
      <c r="L242" s="2">
        <v>4</v>
      </c>
      <c r="M242" s="2">
        <v>1</v>
      </c>
      <c r="N242" s="19" t="s">
        <v>32</v>
      </c>
      <c r="O242" s="2">
        <v>76</v>
      </c>
      <c r="P242" s="2">
        <v>1.6</v>
      </c>
      <c r="Q242" s="2">
        <v>3.8</v>
      </c>
      <c r="R242" s="18">
        <v>5.4</v>
      </c>
      <c r="S242" s="2">
        <v>300</v>
      </c>
      <c r="T242" s="2">
        <v>1</v>
      </c>
    </row>
    <row r="243" spans="1:20" x14ac:dyDescent="0.2">
      <c r="A243" s="2">
        <v>242</v>
      </c>
      <c r="B243" s="2">
        <v>1</v>
      </c>
      <c r="C243" s="2">
        <v>2</v>
      </c>
      <c r="D243" s="2">
        <v>3.21</v>
      </c>
      <c r="E243" s="8">
        <v>1</v>
      </c>
      <c r="F243" s="18">
        <v>1</v>
      </c>
      <c r="G243" s="18">
        <v>1.91</v>
      </c>
      <c r="H243" s="2">
        <v>320</v>
      </c>
      <c r="I243" s="18">
        <v>797</v>
      </c>
      <c r="J243" s="2">
        <v>17</v>
      </c>
      <c r="K243" s="2">
        <v>6</v>
      </c>
      <c r="L243" s="2">
        <v>84</v>
      </c>
      <c r="M243" s="2">
        <v>2</v>
      </c>
      <c r="N243" s="19" t="s">
        <v>7</v>
      </c>
      <c r="O243" s="2">
        <v>131</v>
      </c>
      <c r="P243" s="2">
        <v>1.6</v>
      </c>
      <c r="Q243" s="2">
        <v>1.8</v>
      </c>
      <c r="R243" s="18">
        <v>3.4000000000000004</v>
      </c>
      <c r="S243" s="2">
        <v>73</v>
      </c>
      <c r="T243" s="2">
        <v>0</v>
      </c>
    </row>
    <row r="244" spans="1:20" x14ac:dyDescent="0.2">
      <c r="A244" s="2">
        <v>243</v>
      </c>
      <c r="B244" s="2">
        <v>2</v>
      </c>
      <c r="C244" s="2">
        <v>2</v>
      </c>
      <c r="D244" s="2">
        <v>5.81</v>
      </c>
      <c r="E244" s="8">
        <v>1</v>
      </c>
      <c r="F244" s="18">
        <v>1</v>
      </c>
      <c r="G244" s="18">
        <v>1.99</v>
      </c>
      <c r="H244" s="2">
        <v>410</v>
      </c>
      <c r="I244" s="18">
        <v>797</v>
      </c>
      <c r="J244" s="2">
        <v>38</v>
      </c>
      <c r="K244" s="2">
        <v>10</v>
      </c>
      <c r="L244" s="2">
        <v>84</v>
      </c>
      <c r="M244" s="2">
        <v>2</v>
      </c>
      <c r="N244" s="19" t="s">
        <v>32</v>
      </c>
      <c r="O244" s="2">
        <v>174</v>
      </c>
      <c r="P244" s="2">
        <v>2.2000000000000002</v>
      </c>
      <c r="Q244" s="2">
        <v>1.8</v>
      </c>
      <c r="R244" s="18">
        <v>4</v>
      </c>
      <c r="S244" s="2">
        <v>82</v>
      </c>
      <c r="T244" s="2">
        <v>0</v>
      </c>
    </row>
    <row r="245" spans="1:20" x14ac:dyDescent="0.2">
      <c r="A245" s="2">
        <v>244</v>
      </c>
      <c r="B245" s="2">
        <v>3</v>
      </c>
      <c r="C245" s="2">
        <v>1</v>
      </c>
      <c r="D245" s="2">
        <v>11.1</v>
      </c>
      <c r="E245" s="8">
        <v>3</v>
      </c>
      <c r="F245" s="18">
        <v>2</v>
      </c>
      <c r="G245" s="18">
        <v>1.78</v>
      </c>
      <c r="H245" s="2">
        <v>930</v>
      </c>
      <c r="I245" s="18">
        <v>752</v>
      </c>
      <c r="J245" s="2">
        <v>38</v>
      </c>
      <c r="K245" s="2">
        <v>9</v>
      </c>
      <c r="L245" s="2">
        <v>8</v>
      </c>
      <c r="M245" s="2">
        <v>1</v>
      </c>
      <c r="N245" s="19" t="s">
        <v>32</v>
      </c>
      <c r="O245" s="2">
        <v>36</v>
      </c>
      <c r="P245" s="2">
        <v>2.2000000000000002</v>
      </c>
      <c r="Q245" s="2">
        <v>3.4</v>
      </c>
      <c r="R245" s="18">
        <v>5.6</v>
      </c>
      <c r="S245" s="2">
        <v>138</v>
      </c>
      <c r="T245" s="2">
        <v>1</v>
      </c>
    </row>
    <row r="246" spans="1:20" x14ac:dyDescent="0.2">
      <c r="A246" s="2">
        <v>245</v>
      </c>
      <c r="B246" s="2">
        <v>3</v>
      </c>
      <c r="C246" s="2">
        <v>1</v>
      </c>
      <c r="D246" s="2">
        <v>6.54</v>
      </c>
      <c r="E246" s="8">
        <v>3</v>
      </c>
      <c r="F246" s="18">
        <v>9</v>
      </c>
      <c r="G246" s="18">
        <v>1.51</v>
      </c>
      <c r="H246" s="2">
        <v>910</v>
      </c>
      <c r="I246" s="18">
        <v>709</v>
      </c>
      <c r="J246" s="2">
        <v>4</v>
      </c>
      <c r="K246" s="2">
        <v>1</v>
      </c>
      <c r="L246" s="2">
        <v>12</v>
      </c>
      <c r="M246" s="2">
        <v>1</v>
      </c>
      <c r="N246" s="19" t="s">
        <v>6</v>
      </c>
      <c r="O246" s="2">
        <v>182</v>
      </c>
      <c r="P246" s="2">
        <v>1</v>
      </c>
      <c r="Q246" s="2">
        <v>3</v>
      </c>
      <c r="R246" s="18">
        <v>4</v>
      </c>
      <c r="S246" s="2">
        <v>82</v>
      </c>
      <c r="T246" s="2">
        <v>1</v>
      </c>
    </row>
    <row r="247" spans="1:20" x14ac:dyDescent="0.2">
      <c r="A247" s="2">
        <v>246</v>
      </c>
      <c r="B247" s="2">
        <v>2</v>
      </c>
      <c r="C247" s="2">
        <v>1</v>
      </c>
      <c r="D247" s="2">
        <v>0.71</v>
      </c>
      <c r="E247" s="8">
        <v>2</v>
      </c>
      <c r="F247" s="18">
        <v>2</v>
      </c>
      <c r="G247" s="18">
        <v>1.47</v>
      </c>
      <c r="H247" s="2">
        <v>630</v>
      </c>
      <c r="I247" s="18">
        <v>696</v>
      </c>
      <c r="J247" s="2">
        <v>34</v>
      </c>
      <c r="K247" s="2">
        <v>4</v>
      </c>
      <c r="L247" s="2">
        <v>2</v>
      </c>
      <c r="M247" s="2">
        <v>1</v>
      </c>
      <c r="N247" s="19" t="s">
        <v>32</v>
      </c>
      <c r="O247" s="2">
        <v>4</v>
      </c>
      <c r="P247" s="2">
        <v>1.3</v>
      </c>
      <c r="Q247" s="2">
        <v>4</v>
      </c>
      <c r="R247" s="18">
        <v>5.3</v>
      </c>
      <c r="S247" s="2">
        <v>13</v>
      </c>
      <c r="T247" s="2">
        <v>0</v>
      </c>
    </row>
    <row r="248" spans="1:20" x14ac:dyDescent="0.2">
      <c r="A248" s="2">
        <v>247</v>
      </c>
      <c r="B248" s="2">
        <v>1</v>
      </c>
      <c r="C248" s="2">
        <v>1</v>
      </c>
      <c r="D248" s="2">
        <v>7.71</v>
      </c>
      <c r="E248" s="8">
        <v>3</v>
      </c>
      <c r="F248" s="18">
        <v>6</v>
      </c>
      <c r="G248" s="18">
        <v>1.63</v>
      </c>
      <c r="H248" s="2">
        <v>860</v>
      </c>
      <c r="I248" s="18">
        <v>657</v>
      </c>
      <c r="J248" s="2">
        <v>23</v>
      </c>
      <c r="K248" s="2">
        <v>2</v>
      </c>
      <c r="L248" s="2">
        <v>4</v>
      </c>
      <c r="M248" s="2">
        <v>1</v>
      </c>
      <c r="N248" s="19" t="s">
        <v>5</v>
      </c>
      <c r="O248" s="2">
        <v>120</v>
      </c>
      <c r="P248" s="2">
        <v>1</v>
      </c>
      <c r="Q248" s="2">
        <v>3.8</v>
      </c>
      <c r="R248" s="18">
        <v>4.8</v>
      </c>
      <c r="S248" s="2">
        <v>115</v>
      </c>
      <c r="T248" s="2">
        <v>1</v>
      </c>
    </row>
    <row r="249" spans="1:20" x14ac:dyDescent="0.2">
      <c r="A249" s="2">
        <v>248</v>
      </c>
      <c r="B249" s="2">
        <v>2</v>
      </c>
      <c r="C249" s="2">
        <v>2</v>
      </c>
      <c r="D249" s="2">
        <v>4.51</v>
      </c>
      <c r="E249" s="8">
        <v>1</v>
      </c>
      <c r="F249" s="18">
        <v>4</v>
      </c>
      <c r="G249" s="18">
        <v>2.04</v>
      </c>
      <c r="H249" s="2">
        <v>550</v>
      </c>
      <c r="I249" s="18">
        <v>645</v>
      </c>
      <c r="J249" s="2">
        <v>8</v>
      </c>
      <c r="K249" s="2">
        <v>8</v>
      </c>
      <c r="L249" s="2">
        <v>16</v>
      </c>
      <c r="M249" s="2">
        <v>1</v>
      </c>
      <c r="N249" s="19" t="s">
        <v>6</v>
      </c>
      <c r="O249" s="2">
        <v>141</v>
      </c>
      <c r="P249" s="2">
        <v>1.9</v>
      </c>
      <c r="Q249" s="2">
        <v>2.6</v>
      </c>
      <c r="R249" s="18">
        <v>4.5</v>
      </c>
      <c r="S249" s="2">
        <v>86</v>
      </c>
      <c r="T249" s="2">
        <v>0</v>
      </c>
    </row>
    <row r="250" spans="1:20" x14ac:dyDescent="0.2">
      <c r="A250" s="2">
        <v>249</v>
      </c>
      <c r="B250" s="2">
        <v>2</v>
      </c>
      <c r="C250" s="2">
        <v>1</v>
      </c>
      <c r="D250" s="2">
        <v>9.6999999999999993</v>
      </c>
      <c r="E250" s="8">
        <v>3</v>
      </c>
      <c r="F250" s="18">
        <v>9</v>
      </c>
      <c r="G250" s="18">
        <v>1.8</v>
      </c>
      <c r="H250" s="2">
        <v>820</v>
      </c>
      <c r="I250" s="18">
        <v>709</v>
      </c>
      <c r="J250" s="2">
        <v>18</v>
      </c>
      <c r="K250" s="2">
        <v>12</v>
      </c>
      <c r="L250" s="2">
        <v>16</v>
      </c>
      <c r="M250" s="2">
        <v>1</v>
      </c>
      <c r="N250" s="19" t="s">
        <v>7</v>
      </c>
      <c r="O250" s="2">
        <v>35</v>
      </c>
      <c r="P250" s="2">
        <v>2.5</v>
      </c>
      <c r="Q250" s="2">
        <v>2.6</v>
      </c>
      <c r="R250" s="18">
        <v>5.0999999999999996</v>
      </c>
      <c r="S250" s="2">
        <v>135</v>
      </c>
      <c r="T250" s="2">
        <v>1</v>
      </c>
    </row>
    <row r="251" spans="1:20" x14ac:dyDescent="0.2">
      <c r="A251" s="2">
        <v>250</v>
      </c>
      <c r="B251" s="2">
        <v>2</v>
      </c>
      <c r="C251" s="2">
        <v>1</v>
      </c>
      <c r="D251" s="2">
        <v>4.4800000000000004</v>
      </c>
      <c r="E251" s="8">
        <v>1</v>
      </c>
      <c r="F251" s="18">
        <v>2</v>
      </c>
      <c r="G251" s="18">
        <v>2.0299999999999998</v>
      </c>
      <c r="H251" s="2">
        <v>450</v>
      </c>
      <c r="I251" s="18">
        <v>748</v>
      </c>
      <c r="J251" s="2">
        <v>6</v>
      </c>
      <c r="K251" s="2">
        <v>11</v>
      </c>
      <c r="L251" s="2">
        <v>2</v>
      </c>
      <c r="M251" s="2">
        <v>1</v>
      </c>
      <c r="N251" s="19" t="s">
        <v>6</v>
      </c>
      <c r="O251" s="2">
        <v>42</v>
      </c>
      <c r="P251" s="2">
        <v>2.5</v>
      </c>
      <c r="Q251" s="2">
        <v>4</v>
      </c>
      <c r="R251" s="18">
        <v>6.5</v>
      </c>
      <c r="S251" s="2">
        <v>164</v>
      </c>
      <c r="T251" s="2">
        <v>0</v>
      </c>
    </row>
    <row r="252" spans="1:20" x14ac:dyDescent="0.2">
      <c r="A252" s="2">
        <v>251</v>
      </c>
      <c r="B252" s="2">
        <v>2</v>
      </c>
      <c r="C252" s="2">
        <v>2</v>
      </c>
      <c r="D252" s="2">
        <v>5.42</v>
      </c>
      <c r="E252" s="8">
        <v>1</v>
      </c>
      <c r="F252" s="18">
        <v>2</v>
      </c>
      <c r="G252" s="18">
        <v>2.0299999999999998</v>
      </c>
      <c r="H252" s="2">
        <v>460</v>
      </c>
      <c r="I252" s="18">
        <v>705</v>
      </c>
      <c r="J252" s="2">
        <v>34</v>
      </c>
      <c r="K252" s="2">
        <v>10</v>
      </c>
      <c r="L252" s="2">
        <v>92</v>
      </c>
      <c r="M252" s="2">
        <v>2</v>
      </c>
      <c r="N252" s="19" t="s">
        <v>32</v>
      </c>
      <c r="O252" s="2">
        <v>69</v>
      </c>
      <c r="P252" s="2">
        <v>2.2000000000000002</v>
      </c>
      <c r="Q252" s="2">
        <v>0.6</v>
      </c>
      <c r="R252" s="18">
        <v>2.8000000000000003</v>
      </c>
      <c r="S252" s="2">
        <v>271</v>
      </c>
      <c r="T252" s="2">
        <v>0</v>
      </c>
    </row>
    <row r="253" spans="1:20" x14ac:dyDescent="0.2">
      <c r="A253" s="2">
        <v>252</v>
      </c>
      <c r="B253" s="2">
        <v>3</v>
      </c>
      <c r="C253" s="2">
        <v>2</v>
      </c>
      <c r="D253" s="2">
        <v>6.13</v>
      </c>
      <c r="E253" s="8">
        <v>3</v>
      </c>
      <c r="F253" s="18">
        <v>8</v>
      </c>
      <c r="G253" s="18">
        <v>1.56</v>
      </c>
      <c r="H253" s="2">
        <v>860</v>
      </c>
      <c r="I253" s="18">
        <v>665</v>
      </c>
      <c r="J253" s="2">
        <v>22</v>
      </c>
      <c r="K253" s="2">
        <v>11</v>
      </c>
      <c r="L253" s="2">
        <v>88</v>
      </c>
      <c r="M253" s="2">
        <v>2</v>
      </c>
      <c r="N253" s="19" t="s">
        <v>5</v>
      </c>
      <c r="O253" s="2">
        <v>31</v>
      </c>
      <c r="P253" s="2">
        <v>2.5</v>
      </c>
      <c r="Q253" s="2">
        <v>1.2</v>
      </c>
      <c r="R253" s="18">
        <v>3.7</v>
      </c>
      <c r="S253" s="2">
        <v>132</v>
      </c>
      <c r="T253" s="2">
        <v>1</v>
      </c>
    </row>
    <row r="254" spans="1:20" x14ac:dyDescent="0.2">
      <c r="A254" s="2">
        <v>253</v>
      </c>
      <c r="B254" s="2">
        <v>1</v>
      </c>
      <c r="C254" s="2">
        <v>2</v>
      </c>
      <c r="D254" s="2">
        <v>6.45</v>
      </c>
      <c r="E254" s="8">
        <v>3</v>
      </c>
      <c r="F254" s="18">
        <v>2</v>
      </c>
      <c r="G254" s="18">
        <v>1.55</v>
      </c>
      <c r="H254" s="2">
        <v>930</v>
      </c>
      <c r="I254" s="18">
        <v>601</v>
      </c>
      <c r="J254" s="2">
        <v>31</v>
      </c>
      <c r="K254" s="2">
        <v>2</v>
      </c>
      <c r="L254" s="2">
        <v>4</v>
      </c>
      <c r="M254" s="2">
        <v>1</v>
      </c>
      <c r="N254" s="19" t="s">
        <v>32</v>
      </c>
      <c r="O254" s="2">
        <v>159</v>
      </c>
      <c r="P254" s="2">
        <v>1</v>
      </c>
      <c r="Q254" s="2">
        <v>3.8</v>
      </c>
      <c r="R254" s="18">
        <v>4.8</v>
      </c>
      <c r="S254" s="2">
        <v>14</v>
      </c>
      <c r="T254" s="2">
        <v>1</v>
      </c>
    </row>
    <row r="255" spans="1:20" x14ac:dyDescent="0.2">
      <c r="A255" s="2">
        <v>254</v>
      </c>
      <c r="B255" s="2">
        <v>1</v>
      </c>
      <c r="C255" s="2">
        <v>2</v>
      </c>
      <c r="D255" s="2">
        <v>3.79</v>
      </c>
      <c r="E255" s="8">
        <v>1</v>
      </c>
      <c r="F255" s="18">
        <v>4</v>
      </c>
      <c r="G255" s="18">
        <v>2.0099999999999998</v>
      </c>
      <c r="H255" s="2">
        <v>560</v>
      </c>
      <c r="I255" s="18">
        <v>753</v>
      </c>
      <c r="J255" s="2">
        <v>37</v>
      </c>
      <c r="K255" s="2">
        <v>3</v>
      </c>
      <c r="L255" s="2">
        <v>90</v>
      </c>
      <c r="M255" s="2">
        <v>2</v>
      </c>
      <c r="N255" s="19" t="s">
        <v>32</v>
      </c>
      <c r="O255" s="2">
        <v>184</v>
      </c>
      <c r="P255" s="2">
        <v>1.3</v>
      </c>
      <c r="Q255" s="2">
        <v>0.9</v>
      </c>
      <c r="R255" s="18">
        <v>2.2000000000000002</v>
      </c>
      <c r="S255" s="2">
        <v>135</v>
      </c>
      <c r="T255" s="2">
        <v>0</v>
      </c>
    </row>
    <row r="256" spans="1:20" x14ac:dyDescent="0.2">
      <c r="A256" s="2">
        <v>255</v>
      </c>
      <c r="B256" s="2">
        <v>2</v>
      </c>
      <c r="C256" s="2">
        <v>2</v>
      </c>
      <c r="D256" s="2">
        <v>10.43</v>
      </c>
      <c r="E256" s="8">
        <v>3</v>
      </c>
      <c r="F256" s="18">
        <v>8</v>
      </c>
      <c r="G256" s="18">
        <v>1.52</v>
      </c>
      <c r="H256" s="2">
        <v>820</v>
      </c>
      <c r="I256" s="18">
        <v>680</v>
      </c>
      <c r="J256" s="2">
        <v>16</v>
      </c>
      <c r="K256" s="2">
        <v>6</v>
      </c>
      <c r="L256" s="2">
        <v>88</v>
      </c>
      <c r="M256" s="2">
        <v>2</v>
      </c>
      <c r="N256" s="19" t="s">
        <v>7</v>
      </c>
      <c r="O256" s="2">
        <v>31</v>
      </c>
      <c r="P256" s="2">
        <v>1.6</v>
      </c>
      <c r="Q256" s="2">
        <v>1.2</v>
      </c>
      <c r="R256" s="18">
        <v>2.8</v>
      </c>
      <c r="S256" s="2">
        <v>120</v>
      </c>
      <c r="T256" s="2">
        <v>1</v>
      </c>
    </row>
    <row r="257" spans="1:20" x14ac:dyDescent="0.2">
      <c r="A257" s="2">
        <v>256</v>
      </c>
      <c r="B257" s="2">
        <v>3</v>
      </c>
      <c r="C257" s="2">
        <v>1</v>
      </c>
      <c r="D257" s="2">
        <v>0.05</v>
      </c>
      <c r="E257" s="8">
        <v>2</v>
      </c>
      <c r="F257" s="18">
        <v>2</v>
      </c>
      <c r="G257" s="18">
        <v>1.27</v>
      </c>
      <c r="H257" s="2">
        <v>540</v>
      </c>
      <c r="I257" s="18">
        <v>617</v>
      </c>
      <c r="J257" s="2">
        <v>12</v>
      </c>
      <c r="K257" s="2">
        <v>10</v>
      </c>
      <c r="L257" s="2">
        <v>14</v>
      </c>
      <c r="M257" s="2">
        <v>1</v>
      </c>
      <c r="N257" s="19" t="s">
        <v>7</v>
      </c>
      <c r="O257" s="2">
        <v>65</v>
      </c>
      <c r="P257" s="2">
        <v>2.2000000000000002</v>
      </c>
      <c r="Q257" s="2">
        <v>2.8</v>
      </c>
      <c r="R257" s="18">
        <v>5</v>
      </c>
      <c r="S257" s="2">
        <v>250</v>
      </c>
      <c r="T257" s="2">
        <v>0</v>
      </c>
    </row>
    <row r="258" spans="1:20" x14ac:dyDescent="0.2">
      <c r="A258" s="2">
        <v>257</v>
      </c>
      <c r="B258" s="2">
        <v>1</v>
      </c>
      <c r="C258" s="2">
        <v>2</v>
      </c>
      <c r="D258" s="2">
        <v>2.4700000000000002</v>
      </c>
      <c r="E258" s="8">
        <v>1</v>
      </c>
      <c r="F258" s="18">
        <v>1</v>
      </c>
      <c r="G258" s="18">
        <v>2.06</v>
      </c>
      <c r="H258" s="2">
        <v>410</v>
      </c>
      <c r="I258" s="18">
        <v>623</v>
      </c>
      <c r="J258" s="2">
        <v>37</v>
      </c>
      <c r="K258" s="2">
        <v>5</v>
      </c>
      <c r="L258" s="2">
        <v>16</v>
      </c>
      <c r="M258" s="2">
        <v>1</v>
      </c>
      <c r="N258" s="19" t="s">
        <v>32</v>
      </c>
      <c r="O258" s="2">
        <v>193</v>
      </c>
      <c r="P258" s="2">
        <v>1.6</v>
      </c>
      <c r="Q258" s="2">
        <v>2.6</v>
      </c>
      <c r="R258" s="18">
        <v>4.2</v>
      </c>
      <c r="S258" s="2">
        <v>179</v>
      </c>
      <c r="T258" s="2">
        <v>0</v>
      </c>
    </row>
    <row r="259" spans="1:20" x14ac:dyDescent="0.2">
      <c r="A259" s="2">
        <v>258</v>
      </c>
      <c r="B259" s="2">
        <v>3</v>
      </c>
      <c r="C259" s="2">
        <v>1</v>
      </c>
      <c r="D259" s="2">
        <v>5.4</v>
      </c>
      <c r="E259" s="8">
        <v>1</v>
      </c>
      <c r="F259" s="18">
        <v>1</v>
      </c>
      <c r="G259" s="18">
        <v>1.97</v>
      </c>
      <c r="H259" s="2">
        <v>320</v>
      </c>
      <c r="I259" s="18">
        <v>667</v>
      </c>
      <c r="J259" s="2">
        <v>12</v>
      </c>
      <c r="K259" s="2">
        <v>8</v>
      </c>
      <c r="L259" s="2">
        <v>90</v>
      </c>
      <c r="M259" s="2">
        <v>2</v>
      </c>
      <c r="N259" s="19" t="s">
        <v>7</v>
      </c>
      <c r="O259" s="2">
        <v>42</v>
      </c>
      <c r="P259" s="2">
        <v>1.9</v>
      </c>
      <c r="Q259" s="2">
        <v>0.9</v>
      </c>
      <c r="R259" s="18">
        <v>2.8</v>
      </c>
      <c r="S259" s="2">
        <v>165</v>
      </c>
      <c r="T259" s="2">
        <v>0</v>
      </c>
    </row>
    <row r="260" spans="1:20" x14ac:dyDescent="0.2">
      <c r="A260" s="2">
        <v>259</v>
      </c>
      <c r="B260" s="2">
        <v>3</v>
      </c>
      <c r="C260" s="2">
        <v>1</v>
      </c>
      <c r="D260" s="2">
        <v>3.38</v>
      </c>
      <c r="E260" s="8">
        <v>1</v>
      </c>
      <c r="F260" s="18">
        <v>3</v>
      </c>
      <c r="G260" s="18">
        <v>2.0099999999999998</v>
      </c>
      <c r="H260" s="2">
        <v>420</v>
      </c>
      <c r="I260" s="18">
        <v>621</v>
      </c>
      <c r="J260" s="2">
        <v>14</v>
      </c>
      <c r="K260" s="2">
        <v>3</v>
      </c>
      <c r="L260" s="2">
        <v>4</v>
      </c>
      <c r="M260" s="2">
        <v>1</v>
      </c>
      <c r="N260" s="19" t="s">
        <v>7</v>
      </c>
      <c r="O260" s="2">
        <v>23</v>
      </c>
      <c r="P260" s="2">
        <v>1.3</v>
      </c>
      <c r="Q260" s="2">
        <v>3.8</v>
      </c>
      <c r="R260" s="18">
        <v>5.0999999999999996</v>
      </c>
      <c r="S260" s="2">
        <v>84</v>
      </c>
      <c r="T260" s="2">
        <v>0</v>
      </c>
    </row>
    <row r="261" spans="1:20" x14ac:dyDescent="0.2">
      <c r="A261" s="2">
        <v>260</v>
      </c>
      <c r="B261" s="2">
        <v>3</v>
      </c>
      <c r="C261" s="2">
        <v>1</v>
      </c>
      <c r="D261" s="2">
        <v>0.28999999999999998</v>
      </c>
      <c r="E261" s="8">
        <v>2</v>
      </c>
      <c r="F261" s="18">
        <v>6</v>
      </c>
      <c r="G261" s="18">
        <v>1.3</v>
      </c>
      <c r="H261" s="2">
        <v>590</v>
      </c>
      <c r="I261" s="18">
        <v>694</v>
      </c>
      <c r="J261" s="2">
        <v>22</v>
      </c>
      <c r="K261" s="2">
        <v>2</v>
      </c>
      <c r="L261" s="2">
        <v>92</v>
      </c>
      <c r="M261" s="2">
        <v>2</v>
      </c>
      <c r="N261" s="19" t="s">
        <v>5</v>
      </c>
      <c r="O261" s="2">
        <v>91</v>
      </c>
      <c r="P261" s="2">
        <v>1</v>
      </c>
      <c r="Q261" s="2">
        <v>0.6</v>
      </c>
      <c r="R261" s="18">
        <v>1.6</v>
      </c>
      <c r="S261" s="2">
        <v>76</v>
      </c>
      <c r="T261" s="2">
        <v>0</v>
      </c>
    </row>
    <row r="262" spans="1:20" x14ac:dyDescent="0.2">
      <c r="A262" s="2">
        <v>261</v>
      </c>
      <c r="B262" s="2">
        <v>1</v>
      </c>
      <c r="C262" s="2">
        <v>2</v>
      </c>
      <c r="D262" s="2">
        <v>4.2</v>
      </c>
      <c r="E262" s="8">
        <v>1</v>
      </c>
      <c r="F262" s="18">
        <v>1</v>
      </c>
      <c r="G262" s="18">
        <v>2.08</v>
      </c>
      <c r="H262" s="2">
        <v>350</v>
      </c>
      <c r="I262" s="18">
        <v>776</v>
      </c>
      <c r="J262" s="2">
        <v>23</v>
      </c>
      <c r="K262" s="2">
        <v>2</v>
      </c>
      <c r="L262" s="2">
        <v>18</v>
      </c>
      <c r="M262" s="2">
        <v>1</v>
      </c>
      <c r="N262" s="19" t="s">
        <v>5</v>
      </c>
      <c r="O262" s="2">
        <v>168</v>
      </c>
      <c r="P262" s="2">
        <v>1</v>
      </c>
      <c r="Q262" s="2">
        <v>2.4</v>
      </c>
      <c r="R262" s="18">
        <v>3.4</v>
      </c>
      <c r="S262" s="2">
        <v>37</v>
      </c>
      <c r="T262" s="2">
        <v>0</v>
      </c>
    </row>
    <row r="263" spans="1:20" x14ac:dyDescent="0.2">
      <c r="A263" s="2">
        <v>262</v>
      </c>
      <c r="B263" s="2">
        <v>1</v>
      </c>
      <c r="C263" s="2">
        <v>2</v>
      </c>
      <c r="D263" s="2">
        <v>10.68</v>
      </c>
      <c r="E263" s="8">
        <v>3</v>
      </c>
      <c r="F263" s="18">
        <v>1</v>
      </c>
      <c r="G263" s="18">
        <v>1.7</v>
      </c>
      <c r="H263" s="2">
        <v>820</v>
      </c>
      <c r="I263" s="18">
        <v>747</v>
      </c>
      <c r="J263" s="2">
        <v>15</v>
      </c>
      <c r="K263" s="2">
        <v>9</v>
      </c>
      <c r="L263" s="2">
        <v>86</v>
      </c>
      <c r="M263" s="2">
        <v>2</v>
      </c>
      <c r="N263" s="19" t="s">
        <v>7</v>
      </c>
      <c r="O263" s="2">
        <v>168</v>
      </c>
      <c r="P263" s="2">
        <v>2.2000000000000002</v>
      </c>
      <c r="Q263" s="2">
        <v>1.5</v>
      </c>
      <c r="R263" s="18">
        <v>3.7</v>
      </c>
      <c r="S263" s="2">
        <v>24</v>
      </c>
      <c r="T263" s="2">
        <v>1</v>
      </c>
    </row>
    <row r="264" spans="1:20" x14ac:dyDescent="0.2">
      <c r="A264" s="2">
        <v>263</v>
      </c>
      <c r="B264" s="2">
        <v>3</v>
      </c>
      <c r="C264" s="2">
        <v>2</v>
      </c>
      <c r="D264" s="2">
        <v>7.73</v>
      </c>
      <c r="E264" s="8">
        <v>3</v>
      </c>
      <c r="F264" s="18">
        <v>6</v>
      </c>
      <c r="G264" s="18">
        <v>1.7</v>
      </c>
      <c r="H264" s="2">
        <v>860</v>
      </c>
      <c r="I264" s="18">
        <v>642</v>
      </c>
      <c r="J264" s="2">
        <v>28</v>
      </c>
      <c r="K264" s="2">
        <v>1</v>
      </c>
      <c r="L264" s="2">
        <v>92</v>
      </c>
      <c r="M264" s="2">
        <v>2</v>
      </c>
      <c r="N264" s="19" t="s">
        <v>5</v>
      </c>
      <c r="O264" s="2">
        <v>102</v>
      </c>
      <c r="P264" s="2">
        <v>1</v>
      </c>
      <c r="Q264" s="2">
        <v>0.6</v>
      </c>
      <c r="R264" s="18">
        <v>1.6</v>
      </c>
      <c r="S264" s="2">
        <v>141</v>
      </c>
      <c r="T264" s="2">
        <v>1</v>
      </c>
    </row>
    <row r="265" spans="1:20" x14ac:dyDescent="0.2">
      <c r="A265" s="2">
        <v>264</v>
      </c>
      <c r="B265" s="2">
        <v>2</v>
      </c>
      <c r="C265" s="2">
        <v>2</v>
      </c>
      <c r="D265" s="2">
        <v>5.07</v>
      </c>
      <c r="E265" s="8">
        <v>1</v>
      </c>
      <c r="F265" s="18">
        <v>4</v>
      </c>
      <c r="G265" s="18">
        <v>2.0499999999999998</v>
      </c>
      <c r="H265" s="2">
        <v>470</v>
      </c>
      <c r="I265" s="18">
        <v>742</v>
      </c>
      <c r="J265" s="2">
        <v>18</v>
      </c>
      <c r="K265" s="2">
        <v>3</v>
      </c>
      <c r="L265" s="2">
        <v>84</v>
      </c>
      <c r="M265" s="2">
        <v>2</v>
      </c>
      <c r="N265" s="19" t="s">
        <v>7</v>
      </c>
      <c r="O265" s="2">
        <v>104</v>
      </c>
      <c r="P265" s="2">
        <v>1.3</v>
      </c>
      <c r="Q265" s="2">
        <v>1.8</v>
      </c>
      <c r="R265" s="18">
        <v>3.1</v>
      </c>
      <c r="S265" s="2">
        <v>148</v>
      </c>
      <c r="T265" s="2">
        <v>0</v>
      </c>
    </row>
    <row r="266" spans="1:20" x14ac:dyDescent="0.2">
      <c r="A266" s="2">
        <v>265</v>
      </c>
      <c r="B266" s="2">
        <v>2</v>
      </c>
      <c r="C266" s="2">
        <v>1</v>
      </c>
      <c r="D266" s="2">
        <v>1.72</v>
      </c>
      <c r="E266" s="8">
        <v>2</v>
      </c>
      <c r="F266" s="18">
        <v>3</v>
      </c>
      <c r="G266" s="18">
        <v>1.27</v>
      </c>
      <c r="H266" s="2">
        <v>630</v>
      </c>
      <c r="I266" s="18">
        <v>753</v>
      </c>
      <c r="J266" s="2">
        <v>26</v>
      </c>
      <c r="K266" s="2">
        <v>1</v>
      </c>
      <c r="L266" s="2">
        <v>82</v>
      </c>
      <c r="M266" s="2">
        <v>2</v>
      </c>
      <c r="N266" s="19" t="s">
        <v>5</v>
      </c>
      <c r="O266" s="2">
        <v>139</v>
      </c>
      <c r="P266" s="2">
        <v>1</v>
      </c>
      <c r="Q266" s="2">
        <v>2.1</v>
      </c>
      <c r="R266" s="18">
        <v>3.1</v>
      </c>
      <c r="S266" s="2">
        <v>208</v>
      </c>
      <c r="T266" s="2">
        <v>0</v>
      </c>
    </row>
    <row r="267" spans="1:20" x14ac:dyDescent="0.2">
      <c r="A267" s="2">
        <v>266</v>
      </c>
      <c r="B267" s="2">
        <v>2</v>
      </c>
      <c r="C267" s="2">
        <v>2</v>
      </c>
      <c r="D267" s="2">
        <v>0.49</v>
      </c>
      <c r="E267" s="8">
        <v>2</v>
      </c>
      <c r="F267" s="18">
        <v>4</v>
      </c>
      <c r="G267" s="18">
        <v>1.34</v>
      </c>
      <c r="H267" s="2">
        <v>710</v>
      </c>
      <c r="I267" s="18">
        <v>790</v>
      </c>
      <c r="J267" s="2">
        <v>32</v>
      </c>
      <c r="K267" s="2">
        <v>11</v>
      </c>
      <c r="L267" s="2">
        <v>14</v>
      </c>
      <c r="M267" s="2">
        <v>1</v>
      </c>
      <c r="N267" s="19" t="s">
        <v>32</v>
      </c>
      <c r="O267" s="2">
        <v>146</v>
      </c>
      <c r="P267" s="2">
        <v>2.5</v>
      </c>
      <c r="Q267" s="2">
        <v>2.8</v>
      </c>
      <c r="R267" s="18">
        <v>5.3</v>
      </c>
      <c r="S267" s="2">
        <v>220</v>
      </c>
      <c r="T267" s="2">
        <v>0</v>
      </c>
    </row>
    <row r="268" spans="1:20" x14ac:dyDescent="0.2">
      <c r="A268" s="2">
        <v>267</v>
      </c>
      <c r="B268" s="2">
        <v>3</v>
      </c>
      <c r="C268" s="2">
        <v>1</v>
      </c>
      <c r="D268" s="2">
        <v>7.47</v>
      </c>
      <c r="E268" s="8">
        <v>3</v>
      </c>
      <c r="F268" s="18">
        <v>5</v>
      </c>
      <c r="G268" s="18">
        <v>1.8</v>
      </c>
      <c r="H268" s="2">
        <v>820</v>
      </c>
      <c r="I268" s="18">
        <v>730</v>
      </c>
      <c r="J268" s="2">
        <v>18</v>
      </c>
      <c r="K268" s="2">
        <v>9</v>
      </c>
      <c r="L268" s="2">
        <v>86</v>
      </c>
      <c r="M268" s="2">
        <v>2</v>
      </c>
      <c r="N268" s="19" t="s">
        <v>7</v>
      </c>
      <c r="O268" s="2">
        <v>59</v>
      </c>
      <c r="P268" s="2">
        <v>2.2000000000000002</v>
      </c>
      <c r="Q268" s="2">
        <v>1.5</v>
      </c>
      <c r="R268" s="18">
        <v>3.7</v>
      </c>
      <c r="S268" s="2">
        <v>225</v>
      </c>
      <c r="T268" s="2">
        <v>1</v>
      </c>
    </row>
    <row r="269" spans="1:20" x14ac:dyDescent="0.2">
      <c r="A269" s="2">
        <v>268</v>
      </c>
      <c r="B269" s="2">
        <v>3</v>
      </c>
      <c r="C269" s="2">
        <v>2</v>
      </c>
      <c r="D269" s="2">
        <v>3.35</v>
      </c>
      <c r="E269" s="8">
        <v>1</v>
      </c>
      <c r="F269" s="18">
        <v>3</v>
      </c>
      <c r="G269" s="18">
        <v>2</v>
      </c>
      <c r="H269" s="2">
        <v>510</v>
      </c>
      <c r="I269" s="18">
        <v>618</v>
      </c>
      <c r="J269" s="2">
        <v>40</v>
      </c>
      <c r="K269" s="2">
        <v>4</v>
      </c>
      <c r="L269" s="2">
        <v>88</v>
      </c>
      <c r="M269" s="2">
        <v>2</v>
      </c>
      <c r="N269" s="19" t="s">
        <v>32</v>
      </c>
      <c r="O269" s="2">
        <v>5</v>
      </c>
      <c r="P269" s="2">
        <v>1.3</v>
      </c>
      <c r="Q269" s="2">
        <v>1.2</v>
      </c>
      <c r="R269" s="18">
        <v>2.5</v>
      </c>
      <c r="S269" s="2">
        <v>19</v>
      </c>
      <c r="T269" s="2">
        <v>0</v>
      </c>
    </row>
    <row r="270" spans="1:20" x14ac:dyDescent="0.2">
      <c r="A270" s="2">
        <v>269</v>
      </c>
      <c r="B270" s="2">
        <v>2</v>
      </c>
      <c r="C270" s="2">
        <v>2</v>
      </c>
      <c r="D270" s="2">
        <v>0.2</v>
      </c>
      <c r="E270" s="8">
        <v>2</v>
      </c>
      <c r="F270" s="18">
        <v>2</v>
      </c>
      <c r="G270" s="18">
        <v>1.41</v>
      </c>
      <c r="H270" s="2">
        <v>590</v>
      </c>
      <c r="I270" s="18">
        <v>677</v>
      </c>
      <c r="J270" s="2">
        <v>26</v>
      </c>
      <c r="K270" s="2">
        <v>6</v>
      </c>
      <c r="L270" s="2">
        <v>82</v>
      </c>
      <c r="M270" s="2">
        <v>2</v>
      </c>
      <c r="N270" s="19" t="s">
        <v>5</v>
      </c>
      <c r="O270" s="2">
        <v>113</v>
      </c>
      <c r="P270" s="2">
        <v>1.6</v>
      </c>
      <c r="Q270" s="2">
        <v>2.1</v>
      </c>
      <c r="R270" s="18">
        <v>3.7</v>
      </c>
      <c r="S270" s="2">
        <v>122</v>
      </c>
      <c r="T270" s="2">
        <v>0</v>
      </c>
    </row>
    <row r="271" spans="1:20" x14ac:dyDescent="0.2">
      <c r="A271" s="2">
        <v>270</v>
      </c>
      <c r="B271" s="2">
        <v>2</v>
      </c>
      <c r="C271" s="2">
        <v>2</v>
      </c>
      <c r="D271" s="2">
        <v>4.6900000000000004</v>
      </c>
      <c r="E271" s="8">
        <v>1</v>
      </c>
      <c r="F271" s="18">
        <v>1</v>
      </c>
      <c r="G271" s="18">
        <v>1.98</v>
      </c>
      <c r="H271" s="2">
        <v>320</v>
      </c>
      <c r="I271" s="18">
        <v>763</v>
      </c>
      <c r="J271" s="2">
        <v>16</v>
      </c>
      <c r="K271" s="2">
        <v>2</v>
      </c>
      <c r="L271" s="2">
        <v>86</v>
      </c>
      <c r="M271" s="2">
        <v>2</v>
      </c>
      <c r="N271" s="19" t="s">
        <v>7</v>
      </c>
      <c r="O271" s="2">
        <v>120</v>
      </c>
      <c r="P271" s="2">
        <v>1</v>
      </c>
      <c r="Q271" s="2">
        <v>1.5</v>
      </c>
      <c r="R271" s="18">
        <v>2.5</v>
      </c>
      <c r="S271" s="2">
        <v>115</v>
      </c>
      <c r="T271" s="2">
        <v>0</v>
      </c>
    </row>
    <row r="272" spans="1:20" x14ac:dyDescent="0.2">
      <c r="A272" s="2">
        <v>271</v>
      </c>
      <c r="B272" s="2">
        <v>2</v>
      </c>
      <c r="C272" s="2">
        <v>1</v>
      </c>
      <c r="D272" s="2">
        <v>3.25</v>
      </c>
      <c r="E272" s="8">
        <v>1</v>
      </c>
      <c r="F272" s="18">
        <v>4</v>
      </c>
      <c r="G272" s="18">
        <v>2.06</v>
      </c>
      <c r="H272" s="2">
        <v>550</v>
      </c>
      <c r="I272" s="18">
        <v>745</v>
      </c>
      <c r="J272" s="2">
        <v>10</v>
      </c>
      <c r="K272" s="2">
        <v>12</v>
      </c>
      <c r="L272" s="2">
        <v>16</v>
      </c>
      <c r="M272" s="2">
        <v>1</v>
      </c>
      <c r="N272" s="19" t="s">
        <v>6</v>
      </c>
      <c r="O272" s="2">
        <v>7</v>
      </c>
      <c r="P272" s="2">
        <v>2.5</v>
      </c>
      <c r="Q272" s="2">
        <v>2.6</v>
      </c>
      <c r="R272" s="18">
        <v>5.0999999999999996</v>
      </c>
      <c r="S272" s="2">
        <v>26</v>
      </c>
      <c r="T272" s="2">
        <v>0</v>
      </c>
    </row>
    <row r="273" spans="1:20" x14ac:dyDescent="0.2">
      <c r="A273" s="2">
        <v>272</v>
      </c>
      <c r="B273" s="2">
        <v>1</v>
      </c>
      <c r="C273" s="2">
        <v>1</v>
      </c>
      <c r="D273" s="2">
        <v>5.24</v>
      </c>
      <c r="E273" s="8">
        <v>1</v>
      </c>
      <c r="F273" s="18">
        <v>1</v>
      </c>
      <c r="G273" s="18">
        <v>1.95</v>
      </c>
      <c r="H273" s="2">
        <v>350</v>
      </c>
      <c r="I273" s="18">
        <v>616</v>
      </c>
      <c r="J273" s="2">
        <v>29</v>
      </c>
      <c r="K273" s="2">
        <v>5</v>
      </c>
      <c r="L273" s="2">
        <v>10</v>
      </c>
      <c r="M273" s="2">
        <v>1</v>
      </c>
      <c r="N273" s="19" t="s">
        <v>5</v>
      </c>
      <c r="O273" s="2">
        <v>147</v>
      </c>
      <c r="P273" s="2">
        <v>1.6</v>
      </c>
      <c r="Q273" s="2">
        <v>3.2</v>
      </c>
      <c r="R273" s="18">
        <v>4.8000000000000007</v>
      </c>
      <c r="S273" s="2">
        <v>79</v>
      </c>
      <c r="T273" s="2">
        <v>0</v>
      </c>
    </row>
    <row r="274" spans="1:20" x14ac:dyDescent="0.2">
      <c r="A274" s="2">
        <v>273</v>
      </c>
      <c r="B274" s="2">
        <v>3</v>
      </c>
      <c r="C274" s="2">
        <v>2</v>
      </c>
      <c r="D274" s="2">
        <v>4.66</v>
      </c>
      <c r="E274" s="8">
        <v>1</v>
      </c>
      <c r="F274" s="18">
        <v>4</v>
      </c>
      <c r="G274" s="18">
        <v>1.95</v>
      </c>
      <c r="H274" s="2">
        <v>470</v>
      </c>
      <c r="I274" s="18">
        <v>799</v>
      </c>
      <c r="J274" s="2">
        <v>12</v>
      </c>
      <c r="K274" s="2">
        <v>7</v>
      </c>
      <c r="L274" s="2">
        <v>86</v>
      </c>
      <c r="M274" s="2">
        <v>2</v>
      </c>
      <c r="N274" s="19" t="s">
        <v>7</v>
      </c>
      <c r="O274" s="2">
        <v>141</v>
      </c>
      <c r="P274" s="2">
        <v>1.9</v>
      </c>
      <c r="Q274" s="2">
        <v>1.5</v>
      </c>
      <c r="R274" s="18">
        <v>3.4</v>
      </c>
      <c r="S274" s="2">
        <v>136</v>
      </c>
      <c r="T274" s="2">
        <v>0</v>
      </c>
    </row>
    <row r="275" spans="1:20" x14ac:dyDescent="0.2">
      <c r="A275" s="2">
        <v>274</v>
      </c>
      <c r="B275" s="2">
        <v>2</v>
      </c>
      <c r="C275" s="2">
        <v>1</v>
      </c>
      <c r="D275" s="2">
        <v>1.51</v>
      </c>
      <c r="E275" s="8">
        <v>2</v>
      </c>
      <c r="F275" s="18">
        <v>6</v>
      </c>
      <c r="G275" s="18">
        <v>1.49</v>
      </c>
      <c r="H275" s="2">
        <v>630</v>
      </c>
      <c r="I275" s="18">
        <v>635</v>
      </c>
      <c r="J275" s="2">
        <v>38</v>
      </c>
      <c r="K275" s="2">
        <v>6</v>
      </c>
      <c r="L275" s="2">
        <v>88</v>
      </c>
      <c r="M275" s="2">
        <v>2</v>
      </c>
      <c r="N275" s="19" t="s">
        <v>32</v>
      </c>
      <c r="O275" s="2">
        <v>141</v>
      </c>
      <c r="P275" s="2">
        <v>1.6</v>
      </c>
      <c r="Q275" s="2">
        <v>1.2</v>
      </c>
      <c r="R275" s="18">
        <v>2.8</v>
      </c>
      <c r="S275" s="2">
        <v>305</v>
      </c>
      <c r="T275" s="2">
        <v>0</v>
      </c>
    </row>
    <row r="276" spans="1:20" x14ac:dyDescent="0.2">
      <c r="A276" s="2">
        <v>275</v>
      </c>
      <c r="B276" s="2">
        <v>2</v>
      </c>
      <c r="C276" s="2">
        <v>2</v>
      </c>
      <c r="D276" s="2">
        <v>8.2899999999999991</v>
      </c>
      <c r="E276" s="8">
        <v>3</v>
      </c>
      <c r="F276" s="18">
        <v>6</v>
      </c>
      <c r="G276" s="18">
        <v>1.68</v>
      </c>
      <c r="H276" s="2">
        <v>820</v>
      </c>
      <c r="I276" s="18">
        <v>619</v>
      </c>
      <c r="J276" s="2">
        <v>20</v>
      </c>
      <c r="K276" s="2">
        <v>5</v>
      </c>
      <c r="L276" s="2">
        <v>88</v>
      </c>
      <c r="M276" s="2">
        <v>2</v>
      </c>
      <c r="N276" s="19" t="s">
        <v>7</v>
      </c>
      <c r="O276" s="2">
        <v>172</v>
      </c>
      <c r="P276" s="2">
        <v>1.6</v>
      </c>
      <c r="Q276" s="2">
        <v>1.2</v>
      </c>
      <c r="R276" s="18">
        <v>2.8</v>
      </c>
      <c r="S276" s="2">
        <v>38</v>
      </c>
      <c r="T276" s="2">
        <v>1</v>
      </c>
    </row>
    <row r="277" spans="1:20" x14ac:dyDescent="0.2">
      <c r="A277" s="2">
        <v>276</v>
      </c>
      <c r="B277" s="2">
        <v>1</v>
      </c>
      <c r="C277" s="2">
        <v>1</v>
      </c>
      <c r="D277" s="2">
        <v>11.78</v>
      </c>
      <c r="E277" s="8">
        <v>3</v>
      </c>
      <c r="F277" s="18">
        <v>7</v>
      </c>
      <c r="G277" s="18">
        <v>1.66</v>
      </c>
      <c r="H277" s="2">
        <v>820</v>
      </c>
      <c r="I277" s="18">
        <v>730</v>
      </c>
      <c r="J277" s="2">
        <v>19</v>
      </c>
      <c r="K277" s="2">
        <v>5</v>
      </c>
      <c r="L277" s="2">
        <v>86</v>
      </c>
      <c r="M277" s="2">
        <v>2</v>
      </c>
      <c r="N277" s="19" t="s">
        <v>7</v>
      </c>
      <c r="O277" s="2">
        <v>150</v>
      </c>
      <c r="P277" s="2">
        <v>1.6</v>
      </c>
      <c r="Q277" s="2">
        <v>1.5</v>
      </c>
      <c r="R277" s="18">
        <v>3.1</v>
      </c>
      <c r="S277" s="2">
        <v>187</v>
      </c>
      <c r="T277" s="2">
        <v>1</v>
      </c>
    </row>
    <row r="278" spans="1:20" x14ac:dyDescent="0.2">
      <c r="A278" s="2">
        <v>277</v>
      </c>
      <c r="B278" s="2">
        <v>2</v>
      </c>
      <c r="C278" s="2">
        <v>1</v>
      </c>
      <c r="D278" s="2">
        <v>11.61</v>
      </c>
      <c r="E278" s="8">
        <v>3</v>
      </c>
      <c r="F278" s="18">
        <v>8</v>
      </c>
      <c r="G278" s="18">
        <v>1.67</v>
      </c>
      <c r="H278" s="2">
        <v>820</v>
      </c>
      <c r="I278" s="18">
        <v>775</v>
      </c>
      <c r="J278" s="2">
        <v>18</v>
      </c>
      <c r="K278" s="2">
        <v>3</v>
      </c>
      <c r="L278" s="2">
        <v>90</v>
      </c>
      <c r="M278" s="2">
        <v>2</v>
      </c>
      <c r="N278" s="19" t="s">
        <v>7</v>
      </c>
      <c r="O278" s="2">
        <v>46</v>
      </c>
      <c r="P278" s="2">
        <v>1.3</v>
      </c>
      <c r="Q278" s="2">
        <v>0.9</v>
      </c>
      <c r="R278" s="18">
        <v>2.2000000000000002</v>
      </c>
      <c r="S278" s="2">
        <v>177</v>
      </c>
      <c r="T278" s="2">
        <v>1</v>
      </c>
    </row>
    <row r="279" spans="1:20" x14ac:dyDescent="0.2">
      <c r="A279" s="2">
        <v>278</v>
      </c>
      <c r="B279" s="2">
        <v>1</v>
      </c>
      <c r="C279" s="2">
        <v>2</v>
      </c>
      <c r="D279" s="2">
        <v>3.11</v>
      </c>
      <c r="E279" s="8">
        <v>1</v>
      </c>
      <c r="F279" s="18">
        <v>1</v>
      </c>
      <c r="G279" s="18">
        <v>1.93</v>
      </c>
      <c r="H279" s="2">
        <v>410</v>
      </c>
      <c r="I279" s="18">
        <v>653</v>
      </c>
      <c r="J279" s="2">
        <v>39</v>
      </c>
      <c r="K279" s="2">
        <v>4</v>
      </c>
      <c r="L279" s="2">
        <v>92</v>
      </c>
      <c r="M279" s="2">
        <v>2</v>
      </c>
      <c r="N279" s="19" t="s">
        <v>32</v>
      </c>
      <c r="O279" s="2">
        <v>179</v>
      </c>
      <c r="P279" s="2">
        <v>1.3</v>
      </c>
      <c r="Q279" s="2">
        <v>0.6</v>
      </c>
      <c r="R279" s="18">
        <v>1.9</v>
      </c>
      <c r="S279" s="2">
        <v>111</v>
      </c>
      <c r="T279" s="2">
        <v>0</v>
      </c>
    </row>
    <row r="280" spans="1:20" x14ac:dyDescent="0.2">
      <c r="A280" s="2">
        <v>279</v>
      </c>
      <c r="B280" s="2">
        <v>1</v>
      </c>
      <c r="C280" s="2">
        <v>2</v>
      </c>
      <c r="D280" s="2">
        <v>4.83</v>
      </c>
      <c r="E280" s="8">
        <v>1</v>
      </c>
      <c r="F280" s="18">
        <v>3</v>
      </c>
      <c r="G280" s="18">
        <v>1.98</v>
      </c>
      <c r="H280" s="2">
        <v>500</v>
      </c>
      <c r="I280" s="18">
        <v>683</v>
      </c>
      <c r="J280" s="2">
        <v>5</v>
      </c>
      <c r="K280" s="2">
        <v>6</v>
      </c>
      <c r="L280" s="2">
        <v>4</v>
      </c>
      <c r="M280" s="2">
        <v>1</v>
      </c>
      <c r="N280" s="19" t="s">
        <v>6</v>
      </c>
      <c r="O280" s="2">
        <v>114</v>
      </c>
      <c r="P280" s="2">
        <v>1.6</v>
      </c>
      <c r="Q280" s="2">
        <v>3.8</v>
      </c>
      <c r="R280" s="18">
        <v>5.4</v>
      </c>
      <c r="S280" s="2">
        <v>156</v>
      </c>
      <c r="T280" s="2">
        <v>0</v>
      </c>
    </row>
    <row r="281" spans="1:20" x14ac:dyDescent="0.2">
      <c r="A281" s="2">
        <v>280</v>
      </c>
      <c r="B281" s="2">
        <v>3</v>
      </c>
      <c r="C281" s="2">
        <v>1</v>
      </c>
      <c r="D281" s="2">
        <v>9.2100000000000009</v>
      </c>
      <c r="E281" s="8">
        <v>3</v>
      </c>
      <c r="F281" s="18">
        <v>2</v>
      </c>
      <c r="G281" s="18">
        <v>1.51</v>
      </c>
      <c r="H281" s="2">
        <v>820</v>
      </c>
      <c r="I281" s="18">
        <v>775</v>
      </c>
      <c r="J281" s="2">
        <v>18</v>
      </c>
      <c r="K281" s="2">
        <v>9</v>
      </c>
      <c r="L281" s="2">
        <v>6</v>
      </c>
      <c r="M281" s="2">
        <v>1</v>
      </c>
      <c r="N281" s="19" t="s">
        <v>7</v>
      </c>
      <c r="O281" s="2">
        <v>53</v>
      </c>
      <c r="P281" s="2">
        <v>2.2000000000000002</v>
      </c>
      <c r="Q281" s="2">
        <v>3.6</v>
      </c>
      <c r="R281" s="18">
        <v>5.8000000000000007</v>
      </c>
      <c r="S281" s="2">
        <v>203</v>
      </c>
      <c r="T281" s="2">
        <v>1</v>
      </c>
    </row>
    <row r="282" spans="1:20" x14ac:dyDescent="0.2">
      <c r="A282" s="2">
        <v>281</v>
      </c>
      <c r="B282" s="2">
        <v>3</v>
      </c>
      <c r="C282" s="2">
        <v>1</v>
      </c>
      <c r="D282" s="2">
        <v>7.91</v>
      </c>
      <c r="E282" s="8">
        <v>3</v>
      </c>
      <c r="F282" s="18">
        <v>8</v>
      </c>
      <c r="G282" s="18">
        <v>1.63</v>
      </c>
      <c r="H282" s="2">
        <v>820</v>
      </c>
      <c r="I282" s="18">
        <v>793</v>
      </c>
      <c r="J282" s="2">
        <v>12</v>
      </c>
      <c r="K282" s="2">
        <v>7</v>
      </c>
      <c r="L282" s="2">
        <v>88</v>
      </c>
      <c r="M282" s="2">
        <v>2</v>
      </c>
      <c r="N282" s="19" t="s">
        <v>7</v>
      </c>
      <c r="O282" s="2">
        <v>29</v>
      </c>
      <c r="P282" s="2">
        <v>1.9</v>
      </c>
      <c r="Q282" s="2">
        <v>1.2</v>
      </c>
      <c r="R282" s="18">
        <v>3.0999999999999996</v>
      </c>
      <c r="S282" s="2">
        <v>112</v>
      </c>
      <c r="T282" s="2">
        <v>1</v>
      </c>
    </row>
    <row r="283" spans="1:20" x14ac:dyDescent="0.2">
      <c r="A283" s="2">
        <v>282</v>
      </c>
      <c r="B283" s="2">
        <v>1</v>
      </c>
      <c r="C283" s="2">
        <v>2</v>
      </c>
      <c r="D283" s="2">
        <v>5.4</v>
      </c>
      <c r="E283" s="8">
        <v>1</v>
      </c>
      <c r="F283" s="18">
        <v>3</v>
      </c>
      <c r="G283" s="18">
        <v>1.97</v>
      </c>
      <c r="H283" s="2">
        <v>500</v>
      </c>
      <c r="I283" s="18">
        <v>688</v>
      </c>
      <c r="J283" s="2">
        <v>7</v>
      </c>
      <c r="K283" s="2">
        <v>12</v>
      </c>
      <c r="L283" s="2">
        <v>18</v>
      </c>
      <c r="M283" s="2">
        <v>1</v>
      </c>
      <c r="N283" s="19" t="s">
        <v>6</v>
      </c>
      <c r="O283" s="2">
        <v>107</v>
      </c>
      <c r="P283" s="2">
        <v>2.5</v>
      </c>
      <c r="Q283" s="2">
        <v>2.4</v>
      </c>
      <c r="R283" s="18">
        <v>4.9000000000000004</v>
      </c>
      <c r="S283" s="2">
        <v>46</v>
      </c>
      <c r="T283" s="2">
        <v>0</v>
      </c>
    </row>
    <row r="284" spans="1:20" x14ac:dyDescent="0.2">
      <c r="A284" s="2">
        <v>283</v>
      </c>
      <c r="B284" s="2">
        <v>2</v>
      </c>
      <c r="C284" s="2">
        <v>2</v>
      </c>
      <c r="D284" s="2">
        <v>4.75</v>
      </c>
      <c r="E284" s="8">
        <v>1</v>
      </c>
      <c r="F284" s="18">
        <v>2</v>
      </c>
      <c r="G284" s="18">
        <v>1.97</v>
      </c>
      <c r="H284" s="2">
        <v>450</v>
      </c>
      <c r="I284" s="18">
        <v>630</v>
      </c>
      <c r="J284" s="2">
        <v>2</v>
      </c>
      <c r="K284" s="2">
        <v>5</v>
      </c>
      <c r="L284" s="2">
        <v>14</v>
      </c>
      <c r="M284" s="2">
        <v>1</v>
      </c>
      <c r="N284" s="19" t="s">
        <v>6</v>
      </c>
      <c r="O284" s="2">
        <v>172</v>
      </c>
      <c r="P284" s="2">
        <v>1.6</v>
      </c>
      <c r="Q284" s="2">
        <v>2.8</v>
      </c>
      <c r="R284" s="18">
        <v>4.4000000000000004</v>
      </c>
      <c r="S284" s="2">
        <v>60</v>
      </c>
      <c r="T284" s="2">
        <v>0</v>
      </c>
    </row>
    <row r="285" spans="1:20" x14ac:dyDescent="0.2">
      <c r="A285" s="2">
        <v>284</v>
      </c>
      <c r="B285" s="2">
        <v>3</v>
      </c>
      <c r="C285" s="2">
        <v>1</v>
      </c>
      <c r="D285" s="2">
        <v>12.31</v>
      </c>
      <c r="E285" s="8">
        <v>3</v>
      </c>
      <c r="F285" s="18">
        <v>10</v>
      </c>
      <c r="G285" s="18">
        <v>1.72</v>
      </c>
      <c r="H285" s="2">
        <v>910</v>
      </c>
      <c r="I285" s="18">
        <v>641</v>
      </c>
      <c r="J285" s="2">
        <v>4</v>
      </c>
      <c r="K285" s="2">
        <v>7</v>
      </c>
      <c r="L285" s="2">
        <v>90</v>
      </c>
      <c r="M285" s="2">
        <v>2</v>
      </c>
      <c r="N285" s="19" t="s">
        <v>6</v>
      </c>
      <c r="O285" s="2">
        <v>48</v>
      </c>
      <c r="P285" s="2">
        <v>1.9</v>
      </c>
      <c r="Q285" s="2">
        <v>0.9</v>
      </c>
      <c r="R285" s="18">
        <v>2.8</v>
      </c>
      <c r="S285" s="2">
        <v>195</v>
      </c>
      <c r="T285" s="2">
        <v>1</v>
      </c>
    </row>
    <row r="286" spans="1:20" x14ac:dyDescent="0.2">
      <c r="A286" s="2">
        <v>285</v>
      </c>
      <c r="B286" s="2">
        <v>2</v>
      </c>
      <c r="C286" s="2">
        <v>1</v>
      </c>
      <c r="D286" s="2">
        <v>5.93</v>
      </c>
      <c r="E286" s="8">
        <v>1</v>
      </c>
      <c r="F286" s="18">
        <v>1</v>
      </c>
      <c r="G286" s="18">
        <v>1.91</v>
      </c>
      <c r="H286" s="2">
        <v>410</v>
      </c>
      <c r="I286" s="18">
        <v>668</v>
      </c>
      <c r="J286" s="2">
        <v>34</v>
      </c>
      <c r="K286" s="2">
        <v>12</v>
      </c>
      <c r="L286" s="2">
        <v>84</v>
      </c>
      <c r="M286" s="2">
        <v>2</v>
      </c>
      <c r="N286" s="19" t="s">
        <v>32</v>
      </c>
      <c r="O286" s="2">
        <v>94</v>
      </c>
      <c r="P286" s="2">
        <v>2.5</v>
      </c>
      <c r="Q286" s="2">
        <v>1.8</v>
      </c>
      <c r="R286" s="18">
        <v>4.3</v>
      </c>
      <c r="S286" s="2">
        <v>134</v>
      </c>
      <c r="T286" s="2">
        <v>0</v>
      </c>
    </row>
    <row r="287" spans="1:20" x14ac:dyDescent="0.2">
      <c r="A287" s="2">
        <v>286</v>
      </c>
      <c r="B287" s="2">
        <v>1</v>
      </c>
      <c r="C287" s="2">
        <v>1</v>
      </c>
      <c r="D287" s="2">
        <v>3.14</v>
      </c>
      <c r="E287" s="8">
        <v>1</v>
      </c>
      <c r="F287" s="18">
        <v>3</v>
      </c>
      <c r="G287" s="18">
        <v>2.08</v>
      </c>
      <c r="H287" s="2">
        <v>500</v>
      </c>
      <c r="I287" s="18">
        <v>600</v>
      </c>
      <c r="J287" s="2">
        <v>9</v>
      </c>
      <c r="K287" s="2">
        <v>8</v>
      </c>
      <c r="L287" s="2">
        <v>6</v>
      </c>
      <c r="M287" s="2">
        <v>1</v>
      </c>
      <c r="N287" s="19" t="s">
        <v>6</v>
      </c>
      <c r="O287" s="2">
        <v>126</v>
      </c>
      <c r="P287" s="2">
        <v>1.9</v>
      </c>
      <c r="Q287" s="2">
        <v>3.6</v>
      </c>
      <c r="R287" s="18">
        <v>5.5</v>
      </c>
      <c r="S287" s="2">
        <v>76</v>
      </c>
      <c r="T287" s="2">
        <v>0</v>
      </c>
    </row>
    <row r="288" spans="1:20" x14ac:dyDescent="0.2">
      <c r="A288" s="2">
        <v>287</v>
      </c>
      <c r="B288" s="2">
        <v>3</v>
      </c>
      <c r="C288" s="2">
        <v>1</v>
      </c>
      <c r="D288" s="2">
        <v>4.67</v>
      </c>
      <c r="E288" s="8">
        <v>1</v>
      </c>
      <c r="F288" s="18">
        <v>4</v>
      </c>
      <c r="G288" s="18">
        <v>2.09</v>
      </c>
      <c r="H288" s="2">
        <v>560</v>
      </c>
      <c r="I288" s="18">
        <v>665</v>
      </c>
      <c r="J288" s="2">
        <v>32</v>
      </c>
      <c r="K288" s="2">
        <v>1</v>
      </c>
      <c r="L288" s="2">
        <v>2</v>
      </c>
      <c r="M288" s="2">
        <v>1</v>
      </c>
      <c r="N288" s="19" t="s">
        <v>32</v>
      </c>
      <c r="O288" s="2">
        <v>32</v>
      </c>
      <c r="P288" s="2">
        <v>1</v>
      </c>
      <c r="Q288" s="2">
        <v>4</v>
      </c>
      <c r="R288" s="18">
        <v>5</v>
      </c>
      <c r="S288" s="2">
        <v>119</v>
      </c>
      <c r="T288" s="2">
        <v>0</v>
      </c>
    </row>
    <row r="289" spans="1:20" x14ac:dyDescent="0.2">
      <c r="A289" s="2">
        <v>288</v>
      </c>
      <c r="B289" s="2">
        <v>1</v>
      </c>
      <c r="C289" s="2">
        <v>2</v>
      </c>
      <c r="D289" s="2">
        <v>8.52</v>
      </c>
      <c r="E289" s="8">
        <v>3</v>
      </c>
      <c r="F289" s="18">
        <v>10</v>
      </c>
      <c r="G289" s="18">
        <v>1.67</v>
      </c>
      <c r="H289" s="2">
        <v>860</v>
      </c>
      <c r="I289" s="18">
        <v>602</v>
      </c>
      <c r="J289" s="2">
        <v>23</v>
      </c>
      <c r="K289" s="2">
        <v>11</v>
      </c>
      <c r="L289" s="2">
        <v>86</v>
      </c>
      <c r="M289" s="2">
        <v>2</v>
      </c>
      <c r="N289" s="19" t="s">
        <v>5</v>
      </c>
      <c r="O289" s="2">
        <v>142</v>
      </c>
      <c r="P289" s="2">
        <v>2.5</v>
      </c>
      <c r="Q289" s="2">
        <v>1.5</v>
      </c>
      <c r="R289" s="18">
        <v>4</v>
      </c>
      <c r="S289" s="2">
        <v>208</v>
      </c>
      <c r="T289" s="2">
        <v>1</v>
      </c>
    </row>
    <row r="290" spans="1:20" x14ac:dyDescent="0.2">
      <c r="A290" s="2">
        <v>289</v>
      </c>
      <c r="B290" s="2">
        <v>3</v>
      </c>
      <c r="C290" s="2">
        <v>2</v>
      </c>
      <c r="D290" s="2">
        <v>0.42</v>
      </c>
      <c r="E290" s="8">
        <v>2</v>
      </c>
      <c r="F290" s="18">
        <v>4</v>
      </c>
      <c r="G290" s="18">
        <v>1.35</v>
      </c>
      <c r="H290" s="2">
        <v>620</v>
      </c>
      <c r="I290" s="18">
        <v>617</v>
      </c>
      <c r="J290" s="2">
        <v>12</v>
      </c>
      <c r="K290" s="2">
        <v>4</v>
      </c>
      <c r="L290" s="2">
        <v>84</v>
      </c>
      <c r="M290" s="2">
        <v>2</v>
      </c>
      <c r="N290" s="19" t="s">
        <v>7</v>
      </c>
      <c r="O290" s="2">
        <v>117</v>
      </c>
      <c r="P290" s="2">
        <v>1.3</v>
      </c>
      <c r="Q290" s="2">
        <v>1.8</v>
      </c>
      <c r="R290" s="18">
        <v>3.1</v>
      </c>
      <c r="S290" s="2">
        <v>154</v>
      </c>
      <c r="T290" s="2">
        <v>0</v>
      </c>
    </row>
    <row r="291" spans="1:20" x14ac:dyDescent="0.2">
      <c r="A291" s="2">
        <v>290</v>
      </c>
      <c r="B291" s="2">
        <v>1</v>
      </c>
      <c r="C291" s="2">
        <v>1</v>
      </c>
      <c r="D291" s="2">
        <v>3.28</v>
      </c>
      <c r="E291" s="8">
        <v>1</v>
      </c>
      <c r="F291" s="18">
        <v>4</v>
      </c>
      <c r="G291" s="18">
        <v>2.02</v>
      </c>
      <c r="H291" s="2">
        <v>500</v>
      </c>
      <c r="I291" s="18">
        <v>747</v>
      </c>
      <c r="J291" s="2">
        <v>27</v>
      </c>
      <c r="K291" s="2">
        <v>4</v>
      </c>
      <c r="L291" s="2">
        <v>12</v>
      </c>
      <c r="M291" s="2">
        <v>1</v>
      </c>
      <c r="N291" s="19" t="s">
        <v>5</v>
      </c>
      <c r="O291" s="2">
        <v>148</v>
      </c>
      <c r="P291" s="2">
        <v>1.3</v>
      </c>
      <c r="Q291" s="2">
        <v>3</v>
      </c>
      <c r="R291" s="18">
        <v>4.3</v>
      </c>
      <c r="S291" s="2">
        <v>231</v>
      </c>
      <c r="T291" s="2">
        <v>0</v>
      </c>
    </row>
    <row r="292" spans="1:20" x14ac:dyDescent="0.2">
      <c r="A292" s="2">
        <v>291</v>
      </c>
      <c r="B292" s="2">
        <v>1</v>
      </c>
      <c r="C292" s="2">
        <v>2</v>
      </c>
      <c r="D292" s="2">
        <v>10.56</v>
      </c>
      <c r="E292" s="8">
        <v>3</v>
      </c>
      <c r="F292" s="18">
        <v>3</v>
      </c>
      <c r="G292" s="18">
        <v>1.72</v>
      </c>
      <c r="H292" s="2">
        <v>820</v>
      </c>
      <c r="I292" s="18">
        <v>759</v>
      </c>
      <c r="J292" s="2">
        <v>11</v>
      </c>
      <c r="K292" s="2">
        <v>6</v>
      </c>
      <c r="L292" s="2">
        <v>82</v>
      </c>
      <c r="M292" s="2">
        <v>2</v>
      </c>
      <c r="N292" s="19" t="s">
        <v>7</v>
      </c>
      <c r="O292" s="2">
        <v>8</v>
      </c>
      <c r="P292" s="2">
        <v>1.6</v>
      </c>
      <c r="Q292" s="2">
        <v>2.1</v>
      </c>
      <c r="R292" s="18">
        <v>3.7</v>
      </c>
      <c r="S292" s="2">
        <v>31</v>
      </c>
      <c r="T292" s="2">
        <v>1</v>
      </c>
    </row>
    <row r="293" spans="1:20" x14ac:dyDescent="0.2">
      <c r="A293" s="2">
        <v>292</v>
      </c>
      <c r="B293" s="2">
        <v>3</v>
      </c>
      <c r="C293" s="2">
        <v>1</v>
      </c>
      <c r="D293" s="2">
        <v>5.51</v>
      </c>
      <c r="E293" s="8">
        <v>1</v>
      </c>
      <c r="F293" s="18">
        <v>2</v>
      </c>
      <c r="G293" s="18">
        <v>2.09</v>
      </c>
      <c r="H293" s="2">
        <v>400</v>
      </c>
      <c r="I293" s="18">
        <v>777</v>
      </c>
      <c r="J293" s="2">
        <v>26</v>
      </c>
      <c r="K293" s="2">
        <v>7</v>
      </c>
      <c r="L293" s="2">
        <v>12</v>
      </c>
      <c r="M293" s="2">
        <v>1</v>
      </c>
      <c r="N293" s="19" t="s">
        <v>5</v>
      </c>
      <c r="O293" s="2">
        <v>71</v>
      </c>
      <c r="P293" s="2">
        <v>1.9</v>
      </c>
      <c r="Q293" s="2">
        <v>3</v>
      </c>
      <c r="R293" s="18">
        <v>4.9000000000000004</v>
      </c>
      <c r="S293" s="2">
        <v>277</v>
      </c>
      <c r="T293" s="2">
        <v>0</v>
      </c>
    </row>
    <row r="294" spans="1:20" x14ac:dyDescent="0.2">
      <c r="A294" s="2">
        <v>293</v>
      </c>
      <c r="B294" s="2">
        <v>3</v>
      </c>
      <c r="C294" s="2">
        <v>1</v>
      </c>
      <c r="D294" s="2">
        <v>7.94</v>
      </c>
      <c r="E294" s="8">
        <v>3</v>
      </c>
      <c r="F294" s="18">
        <v>1</v>
      </c>
      <c r="G294" s="18">
        <v>1.52</v>
      </c>
      <c r="H294" s="2">
        <v>910</v>
      </c>
      <c r="I294" s="18">
        <v>785</v>
      </c>
      <c r="J294" s="2">
        <v>8</v>
      </c>
      <c r="K294" s="2">
        <v>10</v>
      </c>
      <c r="L294" s="2">
        <v>4</v>
      </c>
      <c r="M294" s="2">
        <v>1</v>
      </c>
      <c r="N294" s="19" t="s">
        <v>6</v>
      </c>
      <c r="O294" s="2">
        <v>56</v>
      </c>
      <c r="P294" s="2">
        <v>2.2000000000000002</v>
      </c>
      <c r="Q294" s="2">
        <v>3.8</v>
      </c>
      <c r="R294" s="18">
        <v>6</v>
      </c>
      <c r="S294" s="2">
        <v>230</v>
      </c>
      <c r="T294" s="2">
        <v>1</v>
      </c>
    </row>
    <row r="295" spans="1:20" x14ac:dyDescent="0.2">
      <c r="A295" s="2">
        <v>294</v>
      </c>
      <c r="B295" s="2">
        <v>2</v>
      </c>
      <c r="C295" s="2">
        <v>1</v>
      </c>
      <c r="D295" s="2">
        <v>4.38</v>
      </c>
      <c r="E295" s="8">
        <v>1</v>
      </c>
      <c r="F295" s="18">
        <v>3</v>
      </c>
      <c r="G295" s="18">
        <v>1.91</v>
      </c>
      <c r="H295" s="2">
        <v>450</v>
      </c>
      <c r="I295" s="18">
        <v>725</v>
      </c>
      <c r="J295" s="2">
        <v>30</v>
      </c>
      <c r="K295" s="2">
        <v>12</v>
      </c>
      <c r="L295" s="2">
        <v>2</v>
      </c>
      <c r="M295" s="2">
        <v>1</v>
      </c>
      <c r="N295" s="19" t="s">
        <v>5</v>
      </c>
      <c r="O295" s="2">
        <v>39</v>
      </c>
      <c r="P295" s="2">
        <v>2.5</v>
      </c>
      <c r="Q295" s="2">
        <v>4</v>
      </c>
      <c r="R295" s="18">
        <v>6.5</v>
      </c>
      <c r="S295" s="2">
        <v>163</v>
      </c>
      <c r="T295" s="2">
        <v>0</v>
      </c>
    </row>
    <row r="296" spans="1:20" x14ac:dyDescent="0.2">
      <c r="A296" s="2">
        <v>295</v>
      </c>
      <c r="B296" s="2">
        <v>2</v>
      </c>
      <c r="C296" s="2">
        <v>2</v>
      </c>
      <c r="D296" s="2">
        <v>3.86</v>
      </c>
      <c r="E296" s="8">
        <v>1</v>
      </c>
      <c r="F296" s="18">
        <v>2</v>
      </c>
      <c r="G296" s="18">
        <v>2</v>
      </c>
      <c r="H296" s="2">
        <v>460</v>
      </c>
      <c r="I296" s="18">
        <v>783</v>
      </c>
      <c r="J296" s="2">
        <v>36</v>
      </c>
      <c r="K296" s="2">
        <v>5</v>
      </c>
      <c r="L296" s="2">
        <v>6</v>
      </c>
      <c r="M296" s="2">
        <v>1</v>
      </c>
      <c r="N296" s="19" t="s">
        <v>32</v>
      </c>
      <c r="O296" s="2">
        <v>152</v>
      </c>
      <c r="P296" s="2">
        <v>1.6</v>
      </c>
      <c r="Q296" s="2">
        <v>3.6</v>
      </c>
      <c r="R296" s="18">
        <v>5.2</v>
      </c>
      <c r="S296" s="2">
        <v>304</v>
      </c>
      <c r="T296" s="2">
        <v>0</v>
      </c>
    </row>
    <row r="297" spans="1:20" x14ac:dyDescent="0.2">
      <c r="A297" s="2">
        <v>296</v>
      </c>
      <c r="B297" s="2">
        <v>2</v>
      </c>
      <c r="C297" s="2">
        <v>2</v>
      </c>
      <c r="D297" s="2">
        <v>0.73</v>
      </c>
      <c r="E297" s="8">
        <v>2</v>
      </c>
      <c r="F297" s="18">
        <v>2</v>
      </c>
      <c r="G297" s="18">
        <v>1.37</v>
      </c>
      <c r="H297" s="2">
        <v>540</v>
      </c>
      <c r="I297" s="18">
        <v>788</v>
      </c>
      <c r="J297" s="2">
        <v>20</v>
      </c>
      <c r="K297" s="2">
        <v>8</v>
      </c>
      <c r="L297" s="2">
        <v>82</v>
      </c>
      <c r="M297" s="2">
        <v>2</v>
      </c>
      <c r="N297" s="19" t="s">
        <v>7</v>
      </c>
      <c r="O297" s="2">
        <v>92</v>
      </c>
      <c r="P297" s="2">
        <v>1.9</v>
      </c>
      <c r="Q297" s="2">
        <v>2.1</v>
      </c>
      <c r="R297" s="18">
        <v>4</v>
      </c>
      <c r="S297" s="2">
        <v>2</v>
      </c>
      <c r="T297" s="2">
        <v>0</v>
      </c>
    </row>
    <row r="298" spans="1:20" x14ac:dyDescent="0.2">
      <c r="A298" s="2">
        <v>297</v>
      </c>
      <c r="B298" s="2">
        <v>2</v>
      </c>
      <c r="C298" s="2">
        <v>2</v>
      </c>
      <c r="D298" s="2">
        <v>12.27</v>
      </c>
      <c r="E298" s="8">
        <v>3</v>
      </c>
      <c r="F298" s="18">
        <v>3</v>
      </c>
      <c r="G298" s="18">
        <v>1.8</v>
      </c>
      <c r="H298" s="2">
        <v>930</v>
      </c>
      <c r="I298" s="18">
        <v>662</v>
      </c>
      <c r="J298" s="2">
        <v>32</v>
      </c>
      <c r="K298" s="2">
        <v>10</v>
      </c>
      <c r="L298" s="2">
        <v>88</v>
      </c>
      <c r="M298" s="2">
        <v>2</v>
      </c>
      <c r="N298" s="19" t="s">
        <v>32</v>
      </c>
      <c r="O298" s="2">
        <v>194</v>
      </c>
      <c r="P298" s="2">
        <v>2.2000000000000002</v>
      </c>
      <c r="Q298" s="2">
        <v>1.2</v>
      </c>
      <c r="R298" s="18">
        <v>3.4000000000000004</v>
      </c>
      <c r="S298" s="2">
        <v>180</v>
      </c>
      <c r="T298" s="2">
        <v>1</v>
      </c>
    </row>
    <row r="299" spans="1:20" x14ac:dyDescent="0.2">
      <c r="A299" s="2">
        <v>298</v>
      </c>
      <c r="B299" s="2">
        <v>1</v>
      </c>
      <c r="C299" s="2">
        <v>1</v>
      </c>
      <c r="D299" s="2">
        <v>11.22</v>
      </c>
      <c r="E299" s="8">
        <v>3</v>
      </c>
      <c r="F299" s="18">
        <v>3</v>
      </c>
      <c r="G299" s="18">
        <v>1.76</v>
      </c>
      <c r="H299" s="2">
        <v>820</v>
      </c>
      <c r="I299" s="18">
        <v>603</v>
      </c>
      <c r="J299" s="2">
        <v>13</v>
      </c>
      <c r="K299" s="2">
        <v>7</v>
      </c>
      <c r="L299" s="2">
        <v>82</v>
      </c>
      <c r="M299" s="2">
        <v>2</v>
      </c>
      <c r="N299" s="19" t="s">
        <v>7</v>
      </c>
      <c r="O299" s="2">
        <v>170</v>
      </c>
      <c r="P299" s="2">
        <v>1.9</v>
      </c>
      <c r="Q299" s="2">
        <v>2.1</v>
      </c>
      <c r="R299" s="18">
        <v>4</v>
      </c>
      <c r="S299" s="2">
        <v>312</v>
      </c>
      <c r="T299" s="2">
        <v>1</v>
      </c>
    </row>
    <row r="300" spans="1:20" x14ac:dyDescent="0.2">
      <c r="A300" s="2">
        <v>299</v>
      </c>
      <c r="B300" s="2">
        <v>1</v>
      </c>
      <c r="C300" s="2">
        <v>1</v>
      </c>
      <c r="D300" s="2">
        <v>1.02</v>
      </c>
      <c r="E300" s="8">
        <v>2</v>
      </c>
      <c r="F300" s="18">
        <v>2</v>
      </c>
      <c r="G300" s="18">
        <v>1.34</v>
      </c>
      <c r="H300" s="2">
        <v>630</v>
      </c>
      <c r="I300" s="18">
        <v>642</v>
      </c>
      <c r="J300" s="2">
        <v>31</v>
      </c>
      <c r="K300" s="2">
        <v>2</v>
      </c>
      <c r="L300" s="2">
        <v>84</v>
      </c>
      <c r="M300" s="2">
        <v>2</v>
      </c>
      <c r="N300" s="19" t="s">
        <v>32</v>
      </c>
      <c r="O300" s="2">
        <v>195</v>
      </c>
      <c r="P300" s="2">
        <v>1</v>
      </c>
      <c r="Q300" s="2">
        <v>1.8</v>
      </c>
      <c r="R300" s="18">
        <v>2.8</v>
      </c>
      <c r="S300" s="2">
        <v>179</v>
      </c>
      <c r="T300" s="2">
        <v>0</v>
      </c>
    </row>
    <row r="301" spans="1:20" x14ac:dyDescent="0.2">
      <c r="A301" s="2">
        <v>300</v>
      </c>
      <c r="B301" s="2">
        <v>3</v>
      </c>
      <c r="C301" s="2">
        <v>2</v>
      </c>
      <c r="D301" s="2">
        <v>8.9700000000000006</v>
      </c>
      <c r="E301" s="8">
        <v>3</v>
      </c>
      <c r="F301" s="18">
        <v>6</v>
      </c>
      <c r="G301" s="18">
        <v>1.57</v>
      </c>
      <c r="H301" s="2">
        <v>860</v>
      </c>
      <c r="I301" s="18">
        <v>798</v>
      </c>
      <c r="J301" s="2">
        <v>24</v>
      </c>
      <c r="K301" s="2">
        <v>9</v>
      </c>
      <c r="L301" s="2">
        <v>84</v>
      </c>
      <c r="M301" s="2">
        <v>2</v>
      </c>
      <c r="N301" s="19" t="s">
        <v>5</v>
      </c>
      <c r="O301" s="2">
        <v>92</v>
      </c>
      <c r="P301" s="2">
        <v>2.2000000000000002</v>
      </c>
      <c r="Q301" s="2">
        <v>1.8</v>
      </c>
      <c r="R301" s="18">
        <v>4</v>
      </c>
      <c r="S301" s="2">
        <v>104</v>
      </c>
      <c r="T301" s="2">
        <v>1</v>
      </c>
    </row>
    <row r="302" spans="1:20" x14ac:dyDescent="0.2">
      <c r="A302" s="2">
        <v>301</v>
      </c>
      <c r="B302" s="2">
        <v>2</v>
      </c>
      <c r="C302" s="2">
        <v>1</v>
      </c>
      <c r="D302" s="2">
        <v>7.26</v>
      </c>
      <c r="E302" s="8">
        <v>3</v>
      </c>
      <c r="F302" s="18">
        <v>9</v>
      </c>
      <c r="G302" s="18">
        <v>1.65</v>
      </c>
      <c r="H302" s="2">
        <v>820</v>
      </c>
      <c r="I302" s="18">
        <v>715</v>
      </c>
      <c r="J302" s="2">
        <v>12</v>
      </c>
      <c r="K302" s="2">
        <v>9</v>
      </c>
      <c r="L302" s="2">
        <v>88</v>
      </c>
      <c r="M302" s="2">
        <v>2</v>
      </c>
      <c r="N302" s="19" t="s">
        <v>7</v>
      </c>
      <c r="O302" s="2">
        <v>153</v>
      </c>
      <c r="P302" s="2">
        <v>2.2000000000000002</v>
      </c>
      <c r="Q302" s="2">
        <v>1.2</v>
      </c>
      <c r="R302" s="18">
        <v>3.4000000000000004</v>
      </c>
      <c r="S302" s="2">
        <v>254</v>
      </c>
      <c r="T302" s="2">
        <v>1</v>
      </c>
    </row>
    <row r="303" spans="1:20" x14ac:dyDescent="0.2">
      <c r="A303" s="2">
        <v>302</v>
      </c>
      <c r="B303" s="2">
        <v>2</v>
      </c>
      <c r="C303" s="2">
        <v>2</v>
      </c>
      <c r="D303" s="2">
        <v>7.88</v>
      </c>
      <c r="E303" s="8">
        <v>3</v>
      </c>
      <c r="F303" s="18">
        <v>4</v>
      </c>
      <c r="G303" s="18">
        <v>1.71</v>
      </c>
      <c r="H303" s="2">
        <v>860</v>
      </c>
      <c r="I303" s="18">
        <v>654</v>
      </c>
      <c r="J303" s="2">
        <v>28</v>
      </c>
      <c r="K303" s="2">
        <v>2</v>
      </c>
      <c r="L303" s="2">
        <v>14</v>
      </c>
      <c r="M303" s="2">
        <v>1</v>
      </c>
      <c r="N303" s="19" t="s">
        <v>5</v>
      </c>
      <c r="O303" s="2">
        <v>167</v>
      </c>
      <c r="P303" s="2">
        <v>1</v>
      </c>
      <c r="Q303" s="2">
        <v>2.8</v>
      </c>
      <c r="R303" s="18">
        <v>3.8</v>
      </c>
      <c r="S303" s="2">
        <v>30</v>
      </c>
      <c r="T303" s="2">
        <v>1</v>
      </c>
    </row>
    <row r="304" spans="1:20" x14ac:dyDescent="0.2">
      <c r="A304" s="2">
        <v>303</v>
      </c>
      <c r="B304" s="2">
        <v>3</v>
      </c>
      <c r="C304" s="2">
        <v>1</v>
      </c>
      <c r="D304" s="2">
        <v>5.7</v>
      </c>
      <c r="E304" s="8">
        <v>1</v>
      </c>
      <c r="F304" s="18">
        <v>4</v>
      </c>
      <c r="G304" s="18">
        <v>1.95</v>
      </c>
      <c r="H304" s="2">
        <v>500</v>
      </c>
      <c r="I304" s="18">
        <v>625</v>
      </c>
      <c r="J304" s="2">
        <v>24</v>
      </c>
      <c r="K304" s="2">
        <v>7</v>
      </c>
      <c r="L304" s="2">
        <v>18</v>
      </c>
      <c r="M304" s="2">
        <v>1</v>
      </c>
      <c r="N304" s="19" t="s">
        <v>5</v>
      </c>
      <c r="O304" s="2">
        <v>9</v>
      </c>
      <c r="P304" s="2">
        <v>1.9</v>
      </c>
      <c r="Q304" s="2">
        <v>2.4</v>
      </c>
      <c r="R304" s="18">
        <v>4.3</v>
      </c>
      <c r="S304" s="2">
        <v>36</v>
      </c>
      <c r="T304" s="2">
        <v>0</v>
      </c>
    </row>
    <row r="305" spans="1:20" x14ac:dyDescent="0.2">
      <c r="A305" s="2">
        <v>304</v>
      </c>
      <c r="B305" s="2">
        <v>3</v>
      </c>
      <c r="C305" s="2">
        <v>1</v>
      </c>
      <c r="D305" s="2">
        <v>5.03</v>
      </c>
      <c r="E305" s="8">
        <v>1</v>
      </c>
      <c r="F305" s="18">
        <v>3</v>
      </c>
      <c r="G305" s="18">
        <v>2.04</v>
      </c>
      <c r="H305" s="2">
        <v>500</v>
      </c>
      <c r="I305" s="18">
        <v>727</v>
      </c>
      <c r="J305" s="2">
        <v>8</v>
      </c>
      <c r="K305" s="2">
        <v>6</v>
      </c>
      <c r="L305" s="2">
        <v>6</v>
      </c>
      <c r="M305" s="2">
        <v>1</v>
      </c>
      <c r="N305" s="19" t="s">
        <v>6</v>
      </c>
      <c r="O305" s="2">
        <v>185</v>
      </c>
      <c r="P305" s="2">
        <v>1.6</v>
      </c>
      <c r="Q305" s="2">
        <v>3.6</v>
      </c>
      <c r="R305" s="18">
        <v>5.2</v>
      </c>
      <c r="S305" s="2">
        <v>128</v>
      </c>
      <c r="T305" s="2">
        <v>0</v>
      </c>
    </row>
    <row r="306" spans="1:20" x14ac:dyDescent="0.2">
      <c r="A306" s="2">
        <v>305</v>
      </c>
      <c r="B306" s="2">
        <v>2</v>
      </c>
      <c r="C306" s="2">
        <v>1</v>
      </c>
      <c r="D306" s="2">
        <v>2.0099999999999998</v>
      </c>
      <c r="E306" s="8">
        <v>1</v>
      </c>
      <c r="F306" s="18">
        <v>2</v>
      </c>
      <c r="G306" s="18">
        <v>2.06</v>
      </c>
      <c r="H306" s="2">
        <v>400</v>
      </c>
      <c r="I306" s="18">
        <v>720</v>
      </c>
      <c r="J306" s="2">
        <v>24</v>
      </c>
      <c r="K306" s="2">
        <v>10</v>
      </c>
      <c r="L306" s="2">
        <v>8</v>
      </c>
      <c r="M306" s="2">
        <v>1</v>
      </c>
      <c r="N306" s="19" t="s">
        <v>5</v>
      </c>
      <c r="O306" s="2">
        <v>19</v>
      </c>
      <c r="P306" s="2">
        <v>2.2000000000000002</v>
      </c>
      <c r="Q306" s="2">
        <v>3.4</v>
      </c>
      <c r="R306" s="18">
        <v>5.6</v>
      </c>
      <c r="S306" s="2">
        <v>81</v>
      </c>
      <c r="T306" s="2">
        <v>0</v>
      </c>
    </row>
    <row r="307" spans="1:20" x14ac:dyDescent="0.2">
      <c r="A307" s="2">
        <v>306</v>
      </c>
      <c r="B307" s="2">
        <v>2</v>
      </c>
      <c r="C307" s="2">
        <v>1</v>
      </c>
      <c r="D307" s="2">
        <v>9.75</v>
      </c>
      <c r="E307" s="8">
        <v>3</v>
      </c>
      <c r="F307" s="18">
        <v>10</v>
      </c>
      <c r="G307" s="18">
        <v>1.6</v>
      </c>
      <c r="H307" s="2">
        <v>910</v>
      </c>
      <c r="I307" s="18">
        <v>734</v>
      </c>
      <c r="J307" s="2">
        <v>2</v>
      </c>
      <c r="K307" s="2">
        <v>3</v>
      </c>
      <c r="L307" s="2">
        <v>82</v>
      </c>
      <c r="M307" s="2">
        <v>2</v>
      </c>
      <c r="N307" s="19" t="s">
        <v>6</v>
      </c>
      <c r="O307" s="2">
        <v>28</v>
      </c>
      <c r="P307" s="2">
        <v>1.3</v>
      </c>
      <c r="Q307" s="2">
        <v>2.1</v>
      </c>
      <c r="R307" s="18">
        <v>3.4000000000000004</v>
      </c>
      <c r="S307" s="2">
        <v>109</v>
      </c>
      <c r="T307" s="2">
        <v>1</v>
      </c>
    </row>
    <row r="308" spans="1:20" x14ac:dyDescent="0.2">
      <c r="A308" s="2">
        <v>307</v>
      </c>
      <c r="B308" s="2">
        <v>2</v>
      </c>
      <c r="C308" s="2">
        <v>2</v>
      </c>
      <c r="D308" s="2">
        <v>1.76</v>
      </c>
      <c r="E308" s="8">
        <v>2</v>
      </c>
      <c r="F308" s="18">
        <v>6</v>
      </c>
      <c r="G308" s="18">
        <v>1.44</v>
      </c>
      <c r="H308" s="2">
        <v>540</v>
      </c>
      <c r="I308" s="18">
        <v>763</v>
      </c>
      <c r="J308" s="2">
        <v>12</v>
      </c>
      <c r="K308" s="2">
        <v>3</v>
      </c>
      <c r="L308" s="2">
        <v>18</v>
      </c>
      <c r="M308" s="2">
        <v>1</v>
      </c>
      <c r="N308" s="19" t="s">
        <v>7</v>
      </c>
      <c r="O308" s="2">
        <v>192</v>
      </c>
      <c r="P308" s="2">
        <v>1.3</v>
      </c>
      <c r="Q308" s="2">
        <v>2.4</v>
      </c>
      <c r="R308" s="18">
        <v>3.7</v>
      </c>
      <c r="S308" s="2">
        <v>155</v>
      </c>
      <c r="T308" s="2">
        <v>0</v>
      </c>
    </row>
    <row r="309" spans="1:20" x14ac:dyDescent="0.2">
      <c r="A309" s="2">
        <v>308</v>
      </c>
      <c r="B309" s="2">
        <v>3</v>
      </c>
      <c r="C309" s="2">
        <v>1</v>
      </c>
      <c r="D309" s="2">
        <v>11.88</v>
      </c>
      <c r="E309" s="8">
        <v>3</v>
      </c>
      <c r="F309" s="18">
        <v>8</v>
      </c>
      <c r="G309" s="18">
        <v>1.63</v>
      </c>
      <c r="H309" s="2">
        <v>930</v>
      </c>
      <c r="I309" s="18">
        <v>729</v>
      </c>
      <c r="J309" s="2">
        <v>36</v>
      </c>
      <c r="K309" s="2">
        <v>3</v>
      </c>
      <c r="L309" s="2">
        <v>18</v>
      </c>
      <c r="M309" s="2">
        <v>1</v>
      </c>
      <c r="N309" s="19" t="s">
        <v>32</v>
      </c>
      <c r="O309" s="2">
        <v>41</v>
      </c>
      <c r="P309" s="2">
        <v>1.3</v>
      </c>
      <c r="Q309" s="2">
        <v>2.4</v>
      </c>
      <c r="R309" s="18">
        <v>3.7</v>
      </c>
      <c r="S309" s="2">
        <v>158</v>
      </c>
      <c r="T309" s="2">
        <v>1</v>
      </c>
    </row>
    <row r="310" spans="1:20" x14ac:dyDescent="0.2">
      <c r="A310" s="2">
        <v>309</v>
      </c>
      <c r="B310" s="2">
        <v>2</v>
      </c>
      <c r="C310" s="2">
        <v>1</v>
      </c>
      <c r="D310" s="2">
        <v>8.83</v>
      </c>
      <c r="E310" s="8">
        <v>3</v>
      </c>
      <c r="F310" s="18">
        <v>1</v>
      </c>
      <c r="G310" s="18">
        <v>1.61</v>
      </c>
      <c r="H310" s="2">
        <v>820</v>
      </c>
      <c r="I310" s="18">
        <v>717</v>
      </c>
      <c r="J310" s="2">
        <v>18</v>
      </c>
      <c r="K310" s="2">
        <v>8</v>
      </c>
      <c r="L310" s="2">
        <v>82</v>
      </c>
      <c r="M310" s="2">
        <v>2</v>
      </c>
      <c r="N310" s="19" t="s">
        <v>7</v>
      </c>
      <c r="O310" s="2">
        <v>9</v>
      </c>
      <c r="P310" s="2">
        <v>1.9</v>
      </c>
      <c r="Q310" s="2">
        <v>2.1</v>
      </c>
      <c r="R310" s="18">
        <v>4</v>
      </c>
      <c r="S310" s="2">
        <v>33</v>
      </c>
      <c r="T310" s="2">
        <v>1</v>
      </c>
    </row>
    <row r="311" spans="1:20" x14ac:dyDescent="0.2">
      <c r="A311" s="2">
        <v>310</v>
      </c>
      <c r="B311" s="2">
        <v>3</v>
      </c>
      <c r="C311" s="2">
        <v>1</v>
      </c>
      <c r="D311" s="2">
        <v>10.11</v>
      </c>
      <c r="E311" s="8">
        <v>3</v>
      </c>
      <c r="F311" s="18">
        <v>3</v>
      </c>
      <c r="G311" s="18">
        <v>1.62</v>
      </c>
      <c r="H311" s="2">
        <v>820</v>
      </c>
      <c r="I311" s="18">
        <v>735</v>
      </c>
      <c r="J311" s="2">
        <v>18</v>
      </c>
      <c r="K311" s="2">
        <v>3</v>
      </c>
      <c r="L311" s="2">
        <v>10</v>
      </c>
      <c r="M311" s="2">
        <v>1</v>
      </c>
      <c r="N311" s="19" t="s">
        <v>7</v>
      </c>
      <c r="O311" s="2">
        <v>80</v>
      </c>
      <c r="P311" s="2">
        <v>1.3</v>
      </c>
      <c r="Q311" s="2">
        <v>3.2</v>
      </c>
      <c r="R311" s="18">
        <v>4.5</v>
      </c>
      <c r="S311" s="2">
        <v>309</v>
      </c>
      <c r="T311" s="2">
        <v>1</v>
      </c>
    </row>
    <row r="312" spans="1:20" x14ac:dyDescent="0.2">
      <c r="A312" s="2">
        <v>311</v>
      </c>
      <c r="B312" s="2">
        <v>1</v>
      </c>
      <c r="C312" s="2">
        <v>1</v>
      </c>
      <c r="D312" s="2">
        <v>2.72</v>
      </c>
      <c r="E312" s="8">
        <v>1</v>
      </c>
      <c r="F312" s="18">
        <v>4</v>
      </c>
      <c r="G312" s="18">
        <v>2.0099999999999998</v>
      </c>
      <c r="H312" s="2">
        <v>560</v>
      </c>
      <c r="I312" s="18">
        <v>664</v>
      </c>
      <c r="J312" s="2">
        <v>39</v>
      </c>
      <c r="K312" s="2">
        <v>9</v>
      </c>
      <c r="L312" s="2">
        <v>4</v>
      </c>
      <c r="M312" s="2">
        <v>1</v>
      </c>
      <c r="N312" s="19" t="s">
        <v>32</v>
      </c>
      <c r="O312" s="2">
        <v>107</v>
      </c>
      <c r="P312" s="2">
        <v>2.2000000000000002</v>
      </c>
      <c r="Q312" s="2">
        <v>3.8</v>
      </c>
      <c r="R312" s="18">
        <v>6</v>
      </c>
      <c r="S312" s="2">
        <v>281</v>
      </c>
      <c r="T312" s="2">
        <v>0</v>
      </c>
    </row>
    <row r="313" spans="1:20" x14ac:dyDescent="0.2">
      <c r="A313" s="2">
        <v>312</v>
      </c>
      <c r="B313" s="2">
        <v>2</v>
      </c>
      <c r="C313" s="2">
        <v>2</v>
      </c>
      <c r="D313" s="2">
        <v>10.31</v>
      </c>
      <c r="E313" s="8">
        <v>3</v>
      </c>
      <c r="F313" s="18">
        <v>5</v>
      </c>
      <c r="G313" s="18">
        <v>1.76</v>
      </c>
      <c r="H313" s="2">
        <v>910</v>
      </c>
      <c r="I313" s="18">
        <v>775</v>
      </c>
      <c r="J313" s="2">
        <v>2</v>
      </c>
      <c r="K313" s="2">
        <v>5</v>
      </c>
      <c r="L313" s="2">
        <v>10</v>
      </c>
      <c r="M313" s="2">
        <v>1</v>
      </c>
      <c r="N313" s="19" t="s">
        <v>6</v>
      </c>
      <c r="O313" s="2">
        <v>173</v>
      </c>
      <c r="P313" s="2">
        <v>1.6</v>
      </c>
      <c r="Q313" s="2">
        <v>3.2</v>
      </c>
      <c r="R313" s="18">
        <v>4.8000000000000007</v>
      </c>
      <c r="S313" s="2">
        <v>59</v>
      </c>
      <c r="T313" s="2">
        <v>1</v>
      </c>
    </row>
    <row r="314" spans="1:20" x14ac:dyDescent="0.2">
      <c r="A314" s="2">
        <v>313</v>
      </c>
      <c r="B314" s="2">
        <v>2</v>
      </c>
      <c r="C314" s="2">
        <v>2</v>
      </c>
      <c r="D314" s="2">
        <v>8.5</v>
      </c>
      <c r="E314" s="8">
        <v>3</v>
      </c>
      <c r="F314" s="18">
        <v>9</v>
      </c>
      <c r="G314" s="18">
        <v>1.64</v>
      </c>
      <c r="H314" s="2">
        <v>860</v>
      </c>
      <c r="I314" s="18">
        <v>610</v>
      </c>
      <c r="J314" s="2">
        <v>30</v>
      </c>
      <c r="K314" s="2">
        <v>4</v>
      </c>
      <c r="L314" s="2">
        <v>18</v>
      </c>
      <c r="M314" s="2">
        <v>1</v>
      </c>
      <c r="N314" s="19" t="s">
        <v>5</v>
      </c>
      <c r="O314" s="2">
        <v>123</v>
      </c>
      <c r="P314" s="2">
        <v>1.3</v>
      </c>
      <c r="Q314" s="2">
        <v>2.4</v>
      </c>
      <c r="R314" s="18">
        <v>3.7</v>
      </c>
      <c r="S314" s="2">
        <v>110</v>
      </c>
      <c r="T314" s="2">
        <v>1</v>
      </c>
    </row>
    <row r="315" spans="1:20" x14ac:dyDescent="0.2">
      <c r="A315" s="2">
        <v>314</v>
      </c>
      <c r="B315" s="2">
        <v>3</v>
      </c>
      <c r="C315" s="2">
        <v>1</v>
      </c>
      <c r="D315" s="2">
        <v>1.86</v>
      </c>
      <c r="E315" s="8">
        <v>2</v>
      </c>
      <c r="F315" s="18">
        <v>6</v>
      </c>
      <c r="G315" s="18">
        <v>1.3</v>
      </c>
      <c r="H315" s="2">
        <v>630</v>
      </c>
      <c r="I315" s="18">
        <v>674</v>
      </c>
      <c r="J315" s="2">
        <v>40</v>
      </c>
      <c r="K315" s="2">
        <v>10</v>
      </c>
      <c r="L315" s="2">
        <v>8</v>
      </c>
      <c r="M315" s="2">
        <v>1</v>
      </c>
      <c r="N315" s="19" t="s">
        <v>32</v>
      </c>
      <c r="O315" s="2">
        <v>52</v>
      </c>
      <c r="P315" s="2">
        <v>2.2000000000000002</v>
      </c>
      <c r="Q315" s="2">
        <v>3.4</v>
      </c>
      <c r="R315" s="18">
        <v>5.6</v>
      </c>
      <c r="S315" s="2">
        <v>205</v>
      </c>
      <c r="T315" s="2">
        <v>0</v>
      </c>
    </row>
    <row r="316" spans="1:20" x14ac:dyDescent="0.2">
      <c r="A316" s="2">
        <v>315</v>
      </c>
      <c r="B316" s="2">
        <v>2</v>
      </c>
      <c r="C316" s="2">
        <v>2</v>
      </c>
      <c r="D316" s="2">
        <v>6.14</v>
      </c>
      <c r="E316" s="8">
        <v>3</v>
      </c>
      <c r="F316" s="18">
        <v>10</v>
      </c>
      <c r="G316" s="18">
        <v>1.59</v>
      </c>
      <c r="H316" s="2">
        <v>930</v>
      </c>
      <c r="I316" s="18">
        <v>797</v>
      </c>
      <c r="J316" s="2">
        <v>36</v>
      </c>
      <c r="K316" s="2">
        <v>3</v>
      </c>
      <c r="L316" s="2">
        <v>92</v>
      </c>
      <c r="M316" s="2">
        <v>2</v>
      </c>
      <c r="N316" s="19" t="s">
        <v>32</v>
      </c>
      <c r="O316" s="2">
        <v>96</v>
      </c>
      <c r="P316" s="2">
        <v>1.3</v>
      </c>
      <c r="Q316" s="2">
        <v>0.6</v>
      </c>
      <c r="R316" s="18">
        <v>1.9</v>
      </c>
      <c r="S316" s="2">
        <v>295</v>
      </c>
      <c r="T316" s="2">
        <v>1</v>
      </c>
    </row>
    <row r="317" spans="1:20" x14ac:dyDescent="0.2">
      <c r="A317" s="2">
        <v>316</v>
      </c>
      <c r="B317" s="2">
        <v>3</v>
      </c>
      <c r="C317" s="2">
        <v>2</v>
      </c>
      <c r="D317" s="2">
        <v>12.18</v>
      </c>
      <c r="E317" s="8">
        <v>3</v>
      </c>
      <c r="F317" s="18">
        <v>6</v>
      </c>
      <c r="G317" s="18">
        <v>1.52</v>
      </c>
      <c r="H317" s="2">
        <v>820</v>
      </c>
      <c r="I317" s="18">
        <v>600</v>
      </c>
      <c r="J317" s="2">
        <v>20</v>
      </c>
      <c r="K317" s="2">
        <v>12</v>
      </c>
      <c r="L317" s="2">
        <v>10</v>
      </c>
      <c r="M317" s="2">
        <v>1</v>
      </c>
      <c r="N317" s="19" t="s">
        <v>7</v>
      </c>
      <c r="O317" s="2">
        <v>130</v>
      </c>
      <c r="P317" s="2">
        <v>2.5</v>
      </c>
      <c r="Q317" s="2">
        <v>3.2</v>
      </c>
      <c r="R317" s="18">
        <v>5.7</v>
      </c>
      <c r="S317" s="2">
        <v>193</v>
      </c>
      <c r="T317" s="2">
        <v>1</v>
      </c>
    </row>
    <row r="318" spans="1:20" x14ac:dyDescent="0.2">
      <c r="A318" s="2">
        <v>317</v>
      </c>
      <c r="B318" s="2">
        <v>2</v>
      </c>
      <c r="C318" s="2">
        <v>2</v>
      </c>
      <c r="D318" s="2">
        <v>11.11</v>
      </c>
      <c r="E318" s="8">
        <v>3</v>
      </c>
      <c r="F318" s="18">
        <v>1</v>
      </c>
      <c r="G318" s="18">
        <v>1.66</v>
      </c>
      <c r="H318" s="2">
        <v>930</v>
      </c>
      <c r="I318" s="18">
        <v>730</v>
      </c>
      <c r="J318" s="2">
        <v>38</v>
      </c>
      <c r="K318" s="2">
        <v>4</v>
      </c>
      <c r="L318" s="2">
        <v>82</v>
      </c>
      <c r="M318" s="2">
        <v>2</v>
      </c>
      <c r="N318" s="19" t="s">
        <v>32</v>
      </c>
      <c r="O318" s="2">
        <v>123</v>
      </c>
      <c r="P318" s="2">
        <v>1.3</v>
      </c>
      <c r="Q318" s="2">
        <v>2.1</v>
      </c>
      <c r="R318" s="18">
        <v>3.4000000000000004</v>
      </c>
      <c r="S318" s="2">
        <v>163</v>
      </c>
      <c r="T318" s="2">
        <v>1</v>
      </c>
    </row>
    <row r="319" spans="1:20" x14ac:dyDescent="0.2">
      <c r="A319" s="2">
        <v>318</v>
      </c>
      <c r="B319" s="2">
        <v>3</v>
      </c>
      <c r="C319" s="2">
        <v>1</v>
      </c>
      <c r="D319" s="2">
        <v>11.83</v>
      </c>
      <c r="E319" s="8">
        <v>3</v>
      </c>
      <c r="F319" s="18">
        <v>1</v>
      </c>
      <c r="G319" s="18">
        <v>1.58</v>
      </c>
      <c r="H319" s="2">
        <v>860</v>
      </c>
      <c r="I319" s="18">
        <v>655</v>
      </c>
      <c r="J319" s="2">
        <v>22</v>
      </c>
      <c r="K319" s="2">
        <v>5</v>
      </c>
      <c r="L319" s="2">
        <v>4</v>
      </c>
      <c r="M319" s="2">
        <v>1</v>
      </c>
      <c r="N319" s="19" t="s">
        <v>5</v>
      </c>
      <c r="O319" s="2">
        <v>24</v>
      </c>
      <c r="P319" s="2">
        <v>1.6</v>
      </c>
      <c r="Q319" s="2">
        <v>3.8</v>
      </c>
      <c r="R319" s="18">
        <v>5.4</v>
      </c>
      <c r="S319" s="2">
        <v>102</v>
      </c>
      <c r="T319" s="2">
        <v>1</v>
      </c>
    </row>
    <row r="320" spans="1:20" x14ac:dyDescent="0.2">
      <c r="A320" s="2">
        <v>319</v>
      </c>
      <c r="B320" s="2">
        <v>3</v>
      </c>
      <c r="C320" s="2">
        <v>1</v>
      </c>
      <c r="D320" s="2">
        <v>8.0399999999999991</v>
      </c>
      <c r="E320" s="8">
        <v>3</v>
      </c>
      <c r="F320" s="18">
        <v>10</v>
      </c>
      <c r="G320" s="18">
        <v>1.68</v>
      </c>
      <c r="H320" s="2">
        <v>930</v>
      </c>
      <c r="I320" s="18">
        <v>751</v>
      </c>
      <c r="J320" s="2">
        <v>38</v>
      </c>
      <c r="K320" s="2">
        <v>3</v>
      </c>
      <c r="L320" s="2">
        <v>14</v>
      </c>
      <c r="M320" s="2">
        <v>1</v>
      </c>
      <c r="N320" s="19" t="s">
        <v>32</v>
      </c>
      <c r="O320" s="2">
        <v>58</v>
      </c>
      <c r="P320" s="2">
        <v>1.3</v>
      </c>
      <c r="Q320" s="2">
        <v>2.8</v>
      </c>
      <c r="R320" s="18">
        <v>4.0999999999999996</v>
      </c>
      <c r="S320" s="2">
        <v>229</v>
      </c>
      <c r="T320" s="2">
        <v>1</v>
      </c>
    </row>
    <row r="321" spans="1:20" x14ac:dyDescent="0.2">
      <c r="A321" s="2">
        <v>320</v>
      </c>
      <c r="B321" s="2">
        <v>2</v>
      </c>
      <c r="C321" s="2">
        <v>1</v>
      </c>
      <c r="D321" s="2">
        <v>6.57</v>
      </c>
      <c r="E321" s="8">
        <v>3</v>
      </c>
      <c r="F321" s="18">
        <v>1</v>
      </c>
      <c r="G321" s="18">
        <v>1.66</v>
      </c>
      <c r="H321" s="2">
        <v>930</v>
      </c>
      <c r="I321" s="18">
        <v>717</v>
      </c>
      <c r="J321" s="2">
        <v>32</v>
      </c>
      <c r="K321" s="2">
        <v>1</v>
      </c>
      <c r="L321" s="2">
        <v>92</v>
      </c>
      <c r="M321" s="2">
        <v>2</v>
      </c>
      <c r="N321" s="19" t="s">
        <v>32</v>
      </c>
      <c r="O321" s="2">
        <v>79</v>
      </c>
      <c r="P321" s="2">
        <v>1</v>
      </c>
      <c r="Q321" s="2">
        <v>0.6</v>
      </c>
      <c r="R321" s="18">
        <v>1.6</v>
      </c>
      <c r="S321" s="2">
        <v>311</v>
      </c>
      <c r="T321" s="2">
        <v>1</v>
      </c>
    </row>
    <row r="322" spans="1:20" x14ac:dyDescent="0.2">
      <c r="A322" s="2">
        <v>321</v>
      </c>
      <c r="B322" s="2">
        <v>3</v>
      </c>
      <c r="C322" s="2">
        <v>2</v>
      </c>
      <c r="D322" s="2">
        <v>11.88</v>
      </c>
      <c r="E322" s="8">
        <v>3</v>
      </c>
      <c r="F322" s="18">
        <v>10</v>
      </c>
      <c r="G322" s="18">
        <v>1.53</v>
      </c>
      <c r="H322" s="2">
        <v>910</v>
      </c>
      <c r="I322" s="18">
        <v>630</v>
      </c>
      <c r="J322" s="2">
        <v>6</v>
      </c>
      <c r="K322" s="2">
        <v>7</v>
      </c>
      <c r="L322" s="2">
        <v>10</v>
      </c>
      <c r="M322" s="2">
        <v>1</v>
      </c>
      <c r="N322" s="19" t="s">
        <v>6</v>
      </c>
      <c r="O322" s="2">
        <v>101</v>
      </c>
      <c r="P322" s="2">
        <v>1.9</v>
      </c>
      <c r="Q322" s="2">
        <v>3.2</v>
      </c>
      <c r="R322" s="18">
        <v>5.0999999999999996</v>
      </c>
      <c r="S322" s="2">
        <v>70</v>
      </c>
      <c r="T322" s="2">
        <v>1</v>
      </c>
    </row>
    <row r="323" spans="1:20" x14ac:dyDescent="0.2">
      <c r="A323" s="2">
        <v>322</v>
      </c>
      <c r="B323" s="2">
        <v>1</v>
      </c>
      <c r="C323" s="2">
        <v>2</v>
      </c>
      <c r="D323" s="2">
        <v>7.48</v>
      </c>
      <c r="E323" s="8">
        <v>3</v>
      </c>
      <c r="F323" s="18">
        <v>6</v>
      </c>
      <c r="G323" s="18">
        <v>1.52</v>
      </c>
      <c r="H323" s="2">
        <v>930</v>
      </c>
      <c r="I323" s="18">
        <v>724</v>
      </c>
      <c r="J323" s="2">
        <v>39</v>
      </c>
      <c r="K323" s="2">
        <v>7</v>
      </c>
      <c r="L323" s="2">
        <v>6</v>
      </c>
      <c r="M323" s="2">
        <v>1</v>
      </c>
      <c r="N323" s="19" t="s">
        <v>32</v>
      </c>
      <c r="O323" s="2">
        <v>196</v>
      </c>
      <c r="P323" s="2">
        <v>1.9</v>
      </c>
      <c r="Q323" s="2">
        <v>3.6</v>
      </c>
      <c r="R323" s="18">
        <v>5.5</v>
      </c>
      <c r="S323" s="2">
        <v>171</v>
      </c>
      <c r="T323" s="2">
        <v>1</v>
      </c>
    </row>
    <row r="324" spans="1:20" x14ac:dyDescent="0.2">
      <c r="A324" s="2">
        <v>323</v>
      </c>
      <c r="B324" s="2">
        <v>2</v>
      </c>
      <c r="C324" s="2">
        <v>1</v>
      </c>
      <c r="D324" s="2">
        <v>1.1200000000000001</v>
      </c>
      <c r="E324" s="8">
        <v>2</v>
      </c>
      <c r="F324" s="18">
        <v>6</v>
      </c>
      <c r="G324" s="18">
        <v>1.44</v>
      </c>
      <c r="H324" s="2">
        <v>630</v>
      </c>
      <c r="I324" s="18">
        <v>701</v>
      </c>
      <c r="J324" s="2">
        <v>32</v>
      </c>
      <c r="K324" s="2">
        <v>11</v>
      </c>
      <c r="L324" s="2">
        <v>84</v>
      </c>
      <c r="M324" s="2">
        <v>2</v>
      </c>
      <c r="N324" s="19" t="s">
        <v>32</v>
      </c>
      <c r="O324" s="2">
        <v>116</v>
      </c>
      <c r="P324" s="2">
        <v>2.5</v>
      </c>
      <c r="Q324" s="2">
        <v>1.8</v>
      </c>
      <c r="R324" s="18">
        <v>4.3</v>
      </c>
      <c r="S324" s="2">
        <v>280</v>
      </c>
      <c r="T324" s="2">
        <v>0</v>
      </c>
    </row>
    <row r="325" spans="1:20" x14ac:dyDescent="0.2">
      <c r="A325" s="2">
        <v>324</v>
      </c>
      <c r="B325" s="2">
        <v>3</v>
      </c>
      <c r="C325" s="2">
        <v>1</v>
      </c>
      <c r="D325" s="2">
        <v>6.69</v>
      </c>
      <c r="E325" s="8">
        <v>3</v>
      </c>
      <c r="F325" s="18">
        <v>10</v>
      </c>
      <c r="G325" s="18">
        <v>1.66</v>
      </c>
      <c r="H325" s="2">
        <v>930</v>
      </c>
      <c r="I325" s="18">
        <v>615</v>
      </c>
      <c r="J325" s="2">
        <v>38</v>
      </c>
      <c r="K325" s="2">
        <v>10</v>
      </c>
      <c r="L325" s="2">
        <v>16</v>
      </c>
      <c r="M325" s="2">
        <v>1</v>
      </c>
      <c r="N325" s="19" t="s">
        <v>32</v>
      </c>
      <c r="O325" s="2">
        <v>21</v>
      </c>
      <c r="P325" s="2">
        <v>2.2000000000000002</v>
      </c>
      <c r="Q325" s="2">
        <v>2.6</v>
      </c>
      <c r="R325" s="18">
        <v>4.8000000000000007</v>
      </c>
      <c r="S325" s="2">
        <v>80</v>
      </c>
      <c r="T325" s="2">
        <v>1</v>
      </c>
    </row>
    <row r="326" spans="1:20" x14ac:dyDescent="0.2">
      <c r="A326" s="2">
        <v>325</v>
      </c>
      <c r="B326" s="2">
        <v>2</v>
      </c>
      <c r="C326" s="2">
        <v>2</v>
      </c>
      <c r="D326" s="2">
        <v>5.37</v>
      </c>
      <c r="E326" s="8">
        <v>1</v>
      </c>
      <c r="F326" s="18">
        <v>2</v>
      </c>
      <c r="G326" s="18">
        <v>2.0099999999999998</v>
      </c>
      <c r="H326" s="2">
        <v>460</v>
      </c>
      <c r="I326" s="18">
        <v>649</v>
      </c>
      <c r="J326" s="2">
        <v>32</v>
      </c>
      <c r="K326" s="2">
        <v>8</v>
      </c>
      <c r="L326" s="2">
        <v>4</v>
      </c>
      <c r="M326" s="2">
        <v>1</v>
      </c>
      <c r="N326" s="19" t="s">
        <v>32</v>
      </c>
      <c r="O326" s="2">
        <v>150</v>
      </c>
      <c r="P326" s="2">
        <v>1.9</v>
      </c>
      <c r="Q326" s="2">
        <v>3.8</v>
      </c>
      <c r="R326" s="18">
        <v>5.6999999999999993</v>
      </c>
      <c r="S326" s="2">
        <v>307</v>
      </c>
      <c r="T326" s="2">
        <v>0</v>
      </c>
    </row>
    <row r="327" spans="1:20" x14ac:dyDescent="0.2">
      <c r="A327" s="2">
        <v>326</v>
      </c>
      <c r="B327" s="2">
        <v>1</v>
      </c>
      <c r="C327" s="2">
        <v>1</v>
      </c>
      <c r="D327" s="2">
        <v>9.3800000000000008</v>
      </c>
      <c r="E327" s="8">
        <v>3</v>
      </c>
      <c r="F327" s="18">
        <v>6</v>
      </c>
      <c r="G327" s="18">
        <v>1.56</v>
      </c>
      <c r="H327" s="2">
        <v>860</v>
      </c>
      <c r="I327" s="18">
        <v>720</v>
      </c>
      <c r="J327" s="2">
        <v>21</v>
      </c>
      <c r="K327" s="2">
        <v>5</v>
      </c>
      <c r="L327" s="2">
        <v>86</v>
      </c>
      <c r="M327" s="2">
        <v>2</v>
      </c>
      <c r="N327" s="19" t="s">
        <v>5</v>
      </c>
      <c r="O327" s="2">
        <v>135</v>
      </c>
      <c r="P327" s="2">
        <v>1.6</v>
      </c>
      <c r="Q327" s="2">
        <v>1.5</v>
      </c>
      <c r="R327" s="18">
        <v>3.1</v>
      </c>
      <c r="S327" s="2">
        <v>63</v>
      </c>
      <c r="T327" s="2">
        <v>1</v>
      </c>
    </row>
    <row r="328" spans="1:20" x14ac:dyDescent="0.2">
      <c r="A328" s="2">
        <v>327</v>
      </c>
      <c r="B328" s="2">
        <v>3</v>
      </c>
      <c r="C328" s="2">
        <v>1</v>
      </c>
      <c r="D328" s="2">
        <v>7.45</v>
      </c>
      <c r="E328" s="8">
        <v>3</v>
      </c>
      <c r="F328" s="18">
        <v>3</v>
      </c>
      <c r="G328" s="18">
        <v>1.76</v>
      </c>
      <c r="H328" s="2">
        <v>820</v>
      </c>
      <c r="I328" s="18">
        <v>685</v>
      </c>
      <c r="J328" s="2">
        <v>12</v>
      </c>
      <c r="K328" s="2">
        <v>12</v>
      </c>
      <c r="L328" s="2">
        <v>84</v>
      </c>
      <c r="M328" s="2">
        <v>2</v>
      </c>
      <c r="N328" s="19" t="s">
        <v>7</v>
      </c>
      <c r="O328" s="2">
        <v>51</v>
      </c>
      <c r="P328" s="2">
        <v>2.5</v>
      </c>
      <c r="Q328" s="2">
        <v>1.8</v>
      </c>
      <c r="R328" s="18">
        <v>4.3</v>
      </c>
      <c r="S328" s="2">
        <v>194</v>
      </c>
      <c r="T328" s="2">
        <v>1</v>
      </c>
    </row>
    <row r="329" spans="1:20" x14ac:dyDescent="0.2">
      <c r="A329" s="2">
        <v>328</v>
      </c>
      <c r="B329" s="2">
        <v>3</v>
      </c>
      <c r="C329" s="2">
        <v>2</v>
      </c>
      <c r="D329" s="2">
        <v>2.33</v>
      </c>
      <c r="E329" s="8">
        <v>1</v>
      </c>
      <c r="F329" s="18">
        <v>1</v>
      </c>
      <c r="G329" s="18">
        <v>2.0299999999999998</v>
      </c>
      <c r="H329" s="2">
        <v>410</v>
      </c>
      <c r="I329" s="18">
        <v>694</v>
      </c>
      <c r="J329" s="2">
        <v>40</v>
      </c>
      <c r="K329" s="2">
        <v>8</v>
      </c>
      <c r="L329" s="2">
        <v>84</v>
      </c>
      <c r="M329" s="2">
        <v>2</v>
      </c>
      <c r="N329" s="19" t="s">
        <v>32</v>
      </c>
      <c r="O329" s="2">
        <v>37</v>
      </c>
      <c r="P329" s="2">
        <v>1.9</v>
      </c>
      <c r="Q329" s="2">
        <v>1.8</v>
      </c>
      <c r="R329" s="18">
        <v>3.7</v>
      </c>
      <c r="S329" s="2">
        <v>143</v>
      </c>
      <c r="T329" s="2">
        <v>0</v>
      </c>
    </row>
    <row r="330" spans="1:20" x14ac:dyDescent="0.2">
      <c r="A330" s="2">
        <v>329</v>
      </c>
      <c r="B330" s="2">
        <v>2</v>
      </c>
      <c r="C330" s="2">
        <v>2</v>
      </c>
      <c r="D330" s="2">
        <v>3.95</v>
      </c>
      <c r="E330" s="8">
        <v>1</v>
      </c>
      <c r="F330" s="18">
        <v>1</v>
      </c>
      <c r="G330" s="18">
        <v>2.06</v>
      </c>
      <c r="H330" s="2">
        <v>410</v>
      </c>
      <c r="I330" s="18">
        <v>684</v>
      </c>
      <c r="J330" s="2">
        <v>32</v>
      </c>
      <c r="K330" s="2">
        <v>9</v>
      </c>
      <c r="L330" s="2">
        <v>92</v>
      </c>
      <c r="M330" s="2">
        <v>2</v>
      </c>
      <c r="N330" s="19" t="s">
        <v>32</v>
      </c>
      <c r="O330" s="2">
        <v>87</v>
      </c>
      <c r="P330" s="2">
        <v>2.2000000000000002</v>
      </c>
      <c r="Q330" s="2">
        <v>0.6</v>
      </c>
      <c r="R330" s="18">
        <v>2.8000000000000003</v>
      </c>
      <c r="S330" s="2">
        <v>281</v>
      </c>
      <c r="T330" s="2">
        <v>0</v>
      </c>
    </row>
    <row r="331" spans="1:20" x14ac:dyDescent="0.2">
      <c r="A331" s="2">
        <v>330</v>
      </c>
      <c r="B331" s="2">
        <v>3</v>
      </c>
      <c r="C331" s="2">
        <v>2</v>
      </c>
      <c r="D331" s="2">
        <v>10.83</v>
      </c>
      <c r="E331" s="8">
        <v>3</v>
      </c>
      <c r="F331" s="18">
        <v>10</v>
      </c>
      <c r="G331" s="18">
        <v>1.53</v>
      </c>
      <c r="H331" s="2">
        <v>930</v>
      </c>
      <c r="I331" s="18">
        <v>730</v>
      </c>
      <c r="J331" s="2">
        <v>38</v>
      </c>
      <c r="K331" s="2">
        <v>6</v>
      </c>
      <c r="L331" s="2">
        <v>14</v>
      </c>
      <c r="M331" s="2">
        <v>1</v>
      </c>
      <c r="N331" s="19" t="s">
        <v>32</v>
      </c>
      <c r="O331" s="2">
        <v>99</v>
      </c>
      <c r="P331" s="2">
        <v>1.6</v>
      </c>
      <c r="Q331" s="2">
        <v>2.8</v>
      </c>
      <c r="R331" s="18">
        <v>4.4000000000000004</v>
      </c>
      <c r="S331" s="2">
        <v>45</v>
      </c>
      <c r="T331" s="2">
        <v>1</v>
      </c>
    </row>
    <row r="332" spans="1:20" x14ac:dyDescent="0.2">
      <c r="A332" s="2">
        <v>331</v>
      </c>
      <c r="B332" s="2">
        <v>3</v>
      </c>
      <c r="C332" s="2">
        <v>2</v>
      </c>
      <c r="D332" s="2">
        <v>3.95</v>
      </c>
      <c r="E332" s="8">
        <v>1</v>
      </c>
      <c r="F332" s="18">
        <v>2</v>
      </c>
      <c r="G332" s="18">
        <v>2.08</v>
      </c>
      <c r="H332" s="2">
        <v>460</v>
      </c>
      <c r="I332" s="18">
        <v>699</v>
      </c>
      <c r="J332" s="2">
        <v>40</v>
      </c>
      <c r="K332" s="2">
        <v>10</v>
      </c>
      <c r="L332" s="2">
        <v>8</v>
      </c>
      <c r="M332" s="2">
        <v>1</v>
      </c>
      <c r="N332" s="19" t="s">
        <v>32</v>
      </c>
      <c r="O332" s="2">
        <v>35</v>
      </c>
      <c r="P332" s="2">
        <v>2.2000000000000002</v>
      </c>
      <c r="Q332" s="2">
        <v>3.4</v>
      </c>
      <c r="R332" s="18">
        <v>5.6</v>
      </c>
      <c r="S332" s="2">
        <v>134</v>
      </c>
      <c r="T332" s="2">
        <v>0</v>
      </c>
    </row>
    <row r="333" spans="1:20" x14ac:dyDescent="0.2">
      <c r="A333" s="2">
        <v>332</v>
      </c>
      <c r="B333" s="2">
        <v>1</v>
      </c>
      <c r="C333" s="2">
        <v>1</v>
      </c>
      <c r="D333" s="2">
        <v>2.88</v>
      </c>
      <c r="E333" s="8">
        <v>1</v>
      </c>
      <c r="F333" s="18">
        <v>4</v>
      </c>
      <c r="G333" s="18">
        <v>2.0299999999999998</v>
      </c>
      <c r="H333" s="2">
        <v>470</v>
      </c>
      <c r="I333" s="18">
        <v>623</v>
      </c>
      <c r="J333" s="2">
        <v>19</v>
      </c>
      <c r="K333" s="2">
        <v>4</v>
      </c>
      <c r="L333" s="2">
        <v>86</v>
      </c>
      <c r="M333" s="2">
        <v>2</v>
      </c>
      <c r="N333" s="19" t="s">
        <v>7</v>
      </c>
      <c r="O333" s="2">
        <v>161</v>
      </c>
      <c r="P333" s="2">
        <v>1.3</v>
      </c>
      <c r="Q333" s="2">
        <v>1.5</v>
      </c>
      <c r="R333" s="18">
        <v>2.8</v>
      </c>
      <c r="S333" s="2">
        <v>3</v>
      </c>
      <c r="T333" s="2">
        <v>0</v>
      </c>
    </row>
    <row r="334" spans="1:20" x14ac:dyDescent="0.2">
      <c r="A334" s="2">
        <v>333</v>
      </c>
      <c r="B334" s="2">
        <v>1</v>
      </c>
      <c r="C334" s="2">
        <v>1</v>
      </c>
      <c r="D334" s="2">
        <v>11.99</v>
      </c>
      <c r="E334" s="8">
        <v>3</v>
      </c>
      <c r="F334" s="18">
        <v>7</v>
      </c>
      <c r="G334" s="18">
        <v>1.59</v>
      </c>
      <c r="H334" s="2">
        <v>930</v>
      </c>
      <c r="I334" s="18">
        <v>775</v>
      </c>
      <c r="J334" s="2">
        <v>39</v>
      </c>
      <c r="K334" s="2">
        <v>12</v>
      </c>
      <c r="L334" s="2">
        <v>16</v>
      </c>
      <c r="M334" s="2">
        <v>1</v>
      </c>
      <c r="N334" s="19" t="s">
        <v>32</v>
      </c>
      <c r="O334" s="2">
        <v>88</v>
      </c>
      <c r="P334" s="2">
        <v>2.5</v>
      </c>
      <c r="Q334" s="2">
        <v>2.6</v>
      </c>
      <c r="R334" s="18">
        <v>5.0999999999999996</v>
      </c>
      <c r="S334" s="2">
        <v>316</v>
      </c>
      <c r="T334" s="2">
        <v>1</v>
      </c>
    </row>
    <row r="335" spans="1:20" x14ac:dyDescent="0.2">
      <c r="A335" s="2">
        <v>334</v>
      </c>
      <c r="B335" s="2">
        <v>3</v>
      </c>
      <c r="C335" s="2">
        <v>2</v>
      </c>
      <c r="D335" s="2">
        <v>6.16</v>
      </c>
      <c r="E335" s="8">
        <v>3</v>
      </c>
      <c r="F335" s="18">
        <v>2</v>
      </c>
      <c r="G335" s="18">
        <v>1.52</v>
      </c>
      <c r="H335" s="2">
        <v>860</v>
      </c>
      <c r="I335" s="18">
        <v>767</v>
      </c>
      <c r="J335" s="2">
        <v>26</v>
      </c>
      <c r="K335" s="2">
        <v>7</v>
      </c>
      <c r="L335" s="2">
        <v>84</v>
      </c>
      <c r="M335" s="2">
        <v>2</v>
      </c>
      <c r="N335" s="19" t="s">
        <v>5</v>
      </c>
      <c r="O335" s="2">
        <v>149</v>
      </c>
      <c r="P335" s="2">
        <v>1.9</v>
      </c>
      <c r="Q335" s="2">
        <v>1.8</v>
      </c>
      <c r="R335" s="18">
        <v>3.7</v>
      </c>
      <c r="S335" s="2">
        <v>261</v>
      </c>
      <c r="T335" s="2">
        <v>1</v>
      </c>
    </row>
    <row r="336" spans="1:20" x14ac:dyDescent="0.2">
      <c r="A336" s="2">
        <v>335</v>
      </c>
      <c r="B336" s="2">
        <v>2</v>
      </c>
      <c r="C336" s="2">
        <v>1</v>
      </c>
      <c r="D336" s="2">
        <v>5.83</v>
      </c>
      <c r="E336" s="8">
        <v>1</v>
      </c>
      <c r="F336" s="18">
        <v>2</v>
      </c>
      <c r="G336" s="18">
        <v>2.06</v>
      </c>
      <c r="H336" s="2">
        <v>460</v>
      </c>
      <c r="I336" s="18">
        <v>655</v>
      </c>
      <c r="J336" s="2">
        <v>32</v>
      </c>
      <c r="K336" s="2">
        <v>11</v>
      </c>
      <c r="L336" s="2">
        <v>10</v>
      </c>
      <c r="M336" s="2">
        <v>1</v>
      </c>
      <c r="N336" s="19" t="s">
        <v>32</v>
      </c>
      <c r="O336" s="2">
        <v>6</v>
      </c>
      <c r="P336" s="2">
        <v>2.5</v>
      </c>
      <c r="Q336" s="2">
        <v>3.2</v>
      </c>
      <c r="R336" s="18">
        <v>5.7</v>
      </c>
      <c r="S336" s="2">
        <v>21</v>
      </c>
      <c r="T336" s="2">
        <v>0</v>
      </c>
    </row>
    <row r="337" spans="1:20" x14ac:dyDescent="0.2">
      <c r="A337" s="2">
        <v>336</v>
      </c>
      <c r="B337" s="2">
        <v>1</v>
      </c>
      <c r="C337" s="2">
        <v>2</v>
      </c>
      <c r="D337" s="2">
        <v>8.41</v>
      </c>
      <c r="E337" s="8">
        <v>3</v>
      </c>
      <c r="F337" s="18">
        <v>9</v>
      </c>
      <c r="G337" s="18">
        <v>1.6</v>
      </c>
      <c r="H337" s="2">
        <v>860</v>
      </c>
      <c r="I337" s="18">
        <v>612</v>
      </c>
      <c r="J337" s="2">
        <v>21</v>
      </c>
      <c r="K337" s="2">
        <v>4</v>
      </c>
      <c r="L337" s="2">
        <v>14</v>
      </c>
      <c r="M337" s="2">
        <v>1</v>
      </c>
      <c r="N337" s="19" t="s">
        <v>5</v>
      </c>
      <c r="O337" s="2">
        <v>108</v>
      </c>
      <c r="P337" s="2">
        <v>1.3</v>
      </c>
      <c r="Q337" s="2">
        <v>2.8</v>
      </c>
      <c r="R337" s="18">
        <v>4.0999999999999996</v>
      </c>
      <c r="S337" s="2">
        <v>178</v>
      </c>
      <c r="T337" s="2">
        <v>1</v>
      </c>
    </row>
    <row r="338" spans="1:20" x14ac:dyDescent="0.2">
      <c r="A338" s="2">
        <v>337</v>
      </c>
      <c r="B338" s="2">
        <v>3</v>
      </c>
      <c r="C338" s="2">
        <v>1</v>
      </c>
      <c r="D338" s="2">
        <v>10.42</v>
      </c>
      <c r="E338" s="8">
        <v>3</v>
      </c>
      <c r="F338" s="18">
        <v>2</v>
      </c>
      <c r="G338" s="18">
        <v>1.58</v>
      </c>
      <c r="H338" s="2">
        <v>860</v>
      </c>
      <c r="I338" s="18">
        <v>673</v>
      </c>
      <c r="J338" s="2">
        <v>22</v>
      </c>
      <c r="K338" s="2">
        <v>8</v>
      </c>
      <c r="L338" s="2">
        <v>82</v>
      </c>
      <c r="M338" s="2">
        <v>2</v>
      </c>
      <c r="N338" s="19" t="s">
        <v>5</v>
      </c>
      <c r="O338" s="2">
        <v>74</v>
      </c>
      <c r="P338" s="2">
        <v>1.9</v>
      </c>
      <c r="Q338" s="2">
        <v>2.1</v>
      </c>
      <c r="R338" s="18">
        <v>4</v>
      </c>
      <c r="S338" s="2">
        <v>291</v>
      </c>
      <c r="T338" s="2">
        <v>1</v>
      </c>
    </row>
    <row r="339" spans="1:20" x14ac:dyDescent="0.2">
      <c r="A339" s="2">
        <v>338</v>
      </c>
      <c r="B339" s="2">
        <v>2</v>
      </c>
      <c r="C339" s="2">
        <v>1</v>
      </c>
      <c r="D339" s="2">
        <v>2.2000000000000002</v>
      </c>
      <c r="E339" s="8">
        <v>1</v>
      </c>
      <c r="F339" s="18">
        <v>4</v>
      </c>
      <c r="G339" s="18">
        <v>1.91</v>
      </c>
      <c r="H339" s="2">
        <v>550</v>
      </c>
      <c r="I339" s="18">
        <v>676</v>
      </c>
      <c r="J339" s="2">
        <v>6</v>
      </c>
      <c r="K339" s="2">
        <v>7</v>
      </c>
      <c r="L339" s="2">
        <v>84</v>
      </c>
      <c r="M339" s="2">
        <v>2</v>
      </c>
      <c r="N339" s="19" t="s">
        <v>6</v>
      </c>
      <c r="O339" s="2">
        <v>157</v>
      </c>
      <c r="P339" s="2">
        <v>1.9</v>
      </c>
      <c r="Q339" s="2">
        <v>1.8</v>
      </c>
      <c r="R339" s="18">
        <v>3.7</v>
      </c>
      <c r="S339" s="2">
        <v>312</v>
      </c>
      <c r="T339" s="2">
        <v>0</v>
      </c>
    </row>
    <row r="340" spans="1:20" x14ac:dyDescent="0.2">
      <c r="A340" s="2">
        <v>339</v>
      </c>
      <c r="B340" s="2">
        <v>3</v>
      </c>
      <c r="C340" s="2">
        <v>1</v>
      </c>
      <c r="D340" s="2">
        <v>0.37</v>
      </c>
      <c r="E340" s="8">
        <v>2</v>
      </c>
      <c r="F340" s="18">
        <v>5</v>
      </c>
      <c r="G340" s="18">
        <v>1.37</v>
      </c>
      <c r="H340" s="2">
        <v>590</v>
      </c>
      <c r="I340" s="18">
        <v>738</v>
      </c>
      <c r="J340" s="2">
        <v>36</v>
      </c>
      <c r="K340" s="2">
        <v>7</v>
      </c>
      <c r="L340" s="2">
        <v>82</v>
      </c>
      <c r="M340" s="2">
        <v>2</v>
      </c>
      <c r="N340" s="19" t="s">
        <v>32</v>
      </c>
      <c r="O340" s="2">
        <v>57</v>
      </c>
      <c r="P340" s="2">
        <v>1.9</v>
      </c>
      <c r="Q340" s="2">
        <v>2.1</v>
      </c>
      <c r="R340" s="18">
        <v>4</v>
      </c>
      <c r="S340" s="2">
        <v>226</v>
      </c>
      <c r="T340" s="2">
        <v>0</v>
      </c>
    </row>
    <row r="341" spans="1:20" x14ac:dyDescent="0.2">
      <c r="A341" s="2">
        <v>340</v>
      </c>
      <c r="B341" s="2">
        <v>2</v>
      </c>
      <c r="C341" s="2">
        <v>1</v>
      </c>
      <c r="D341" s="2">
        <v>5.46</v>
      </c>
      <c r="E341" s="8">
        <v>1</v>
      </c>
      <c r="F341" s="18">
        <v>3</v>
      </c>
      <c r="G341" s="18">
        <v>2.08</v>
      </c>
      <c r="H341" s="2">
        <v>450</v>
      </c>
      <c r="I341" s="18">
        <v>620</v>
      </c>
      <c r="J341" s="2">
        <v>24</v>
      </c>
      <c r="K341" s="2">
        <v>1</v>
      </c>
      <c r="L341" s="2">
        <v>86</v>
      </c>
      <c r="M341" s="2">
        <v>2</v>
      </c>
      <c r="N341" s="19" t="s">
        <v>5</v>
      </c>
      <c r="O341" s="2">
        <v>82</v>
      </c>
      <c r="P341" s="2">
        <v>1</v>
      </c>
      <c r="Q341" s="2">
        <v>1.5</v>
      </c>
      <c r="R341" s="18">
        <v>2.5</v>
      </c>
      <c r="S341" s="2">
        <v>320</v>
      </c>
      <c r="T341" s="2">
        <v>0</v>
      </c>
    </row>
    <row r="342" spans="1:20" x14ac:dyDescent="0.2">
      <c r="A342" s="2">
        <v>341</v>
      </c>
      <c r="B342" s="2">
        <v>3</v>
      </c>
      <c r="C342" s="2">
        <v>1</v>
      </c>
      <c r="D342" s="2">
        <v>10.029999999999999</v>
      </c>
      <c r="E342" s="8">
        <v>3</v>
      </c>
      <c r="F342" s="18">
        <v>2</v>
      </c>
      <c r="G342" s="18">
        <v>1.6</v>
      </c>
      <c r="H342" s="2">
        <v>860</v>
      </c>
      <c r="I342" s="18">
        <v>784</v>
      </c>
      <c r="J342" s="2">
        <v>30</v>
      </c>
      <c r="K342" s="2">
        <v>4</v>
      </c>
      <c r="L342" s="2">
        <v>82</v>
      </c>
      <c r="M342" s="2">
        <v>2</v>
      </c>
      <c r="N342" s="19" t="s">
        <v>5</v>
      </c>
      <c r="O342" s="2">
        <v>49</v>
      </c>
      <c r="P342" s="2">
        <v>1.3</v>
      </c>
      <c r="Q342" s="2">
        <v>2.1</v>
      </c>
      <c r="R342" s="18">
        <v>3.4000000000000004</v>
      </c>
      <c r="S342" s="2">
        <v>200</v>
      </c>
      <c r="T342" s="2">
        <v>1</v>
      </c>
    </row>
    <row r="343" spans="1:20" x14ac:dyDescent="0.2">
      <c r="A343" s="2">
        <v>342</v>
      </c>
      <c r="B343" s="2">
        <v>3</v>
      </c>
      <c r="C343" s="2">
        <v>1</v>
      </c>
      <c r="D343" s="2">
        <v>3.29</v>
      </c>
      <c r="E343" s="8">
        <v>1</v>
      </c>
      <c r="F343" s="18">
        <v>2</v>
      </c>
      <c r="G343" s="18">
        <v>1.97</v>
      </c>
      <c r="H343" s="2">
        <v>370</v>
      </c>
      <c r="I343" s="18">
        <v>647</v>
      </c>
      <c r="J343" s="2">
        <v>20</v>
      </c>
      <c r="K343" s="2">
        <v>12</v>
      </c>
      <c r="L343" s="2">
        <v>84</v>
      </c>
      <c r="M343" s="2">
        <v>2</v>
      </c>
      <c r="N343" s="19" t="s">
        <v>7</v>
      </c>
      <c r="O343" s="2">
        <v>78</v>
      </c>
      <c r="P343" s="2">
        <v>2.5</v>
      </c>
      <c r="Q343" s="2">
        <v>1.8</v>
      </c>
      <c r="R343" s="18">
        <v>4.3</v>
      </c>
      <c r="S343" s="2">
        <v>302</v>
      </c>
      <c r="T343" s="2">
        <v>0</v>
      </c>
    </row>
    <row r="344" spans="1:20" x14ac:dyDescent="0.2">
      <c r="A344" s="2">
        <v>343</v>
      </c>
      <c r="B344" s="2">
        <v>1</v>
      </c>
      <c r="C344" s="2">
        <v>2</v>
      </c>
      <c r="D344" s="2">
        <v>6.66</v>
      </c>
      <c r="E344" s="8">
        <v>3</v>
      </c>
      <c r="F344" s="18">
        <v>4</v>
      </c>
      <c r="G344" s="18">
        <v>1.73</v>
      </c>
      <c r="H344" s="2">
        <v>930</v>
      </c>
      <c r="I344" s="18">
        <v>712</v>
      </c>
      <c r="J344" s="2">
        <v>37</v>
      </c>
      <c r="K344" s="2">
        <v>1</v>
      </c>
      <c r="L344" s="2">
        <v>84</v>
      </c>
      <c r="M344" s="2">
        <v>2</v>
      </c>
      <c r="N344" s="19" t="s">
        <v>32</v>
      </c>
      <c r="O344" s="2">
        <v>173</v>
      </c>
      <c r="P344" s="2">
        <v>1</v>
      </c>
      <c r="Q344" s="2">
        <v>1.8</v>
      </c>
      <c r="R344" s="18">
        <v>2.8</v>
      </c>
      <c r="S344" s="2">
        <v>91</v>
      </c>
      <c r="T344" s="2">
        <v>1</v>
      </c>
    </row>
    <row r="345" spans="1:20" x14ac:dyDescent="0.2">
      <c r="A345" s="2">
        <v>344</v>
      </c>
      <c r="B345" s="2">
        <v>1</v>
      </c>
      <c r="C345" s="2">
        <v>2</v>
      </c>
      <c r="D345" s="2">
        <v>12.39</v>
      </c>
      <c r="E345" s="8">
        <v>3</v>
      </c>
      <c r="F345" s="18">
        <v>4</v>
      </c>
      <c r="G345" s="18">
        <v>1.75</v>
      </c>
      <c r="H345" s="2">
        <v>910</v>
      </c>
      <c r="I345" s="18">
        <v>655</v>
      </c>
      <c r="J345" s="2">
        <v>1</v>
      </c>
      <c r="K345" s="2">
        <v>1</v>
      </c>
      <c r="L345" s="2">
        <v>84</v>
      </c>
      <c r="M345" s="2">
        <v>2</v>
      </c>
      <c r="N345" s="19" t="s">
        <v>6</v>
      </c>
      <c r="O345" s="2">
        <v>145</v>
      </c>
      <c r="P345" s="2">
        <v>1</v>
      </c>
      <c r="Q345" s="2">
        <v>1.8</v>
      </c>
      <c r="R345" s="18">
        <v>2.8</v>
      </c>
      <c r="S345" s="2">
        <v>40</v>
      </c>
      <c r="T345" s="2">
        <v>1</v>
      </c>
    </row>
    <row r="346" spans="1:20" x14ac:dyDescent="0.2">
      <c r="A346" s="2">
        <v>345</v>
      </c>
      <c r="B346" s="2">
        <v>1</v>
      </c>
      <c r="C346" s="2">
        <v>1</v>
      </c>
      <c r="D346" s="2">
        <v>4.55</v>
      </c>
      <c r="E346" s="8">
        <v>1</v>
      </c>
      <c r="F346" s="18">
        <v>2</v>
      </c>
      <c r="G346" s="18">
        <v>1.95</v>
      </c>
      <c r="H346" s="2">
        <v>370</v>
      </c>
      <c r="I346" s="18">
        <v>736</v>
      </c>
      <c r="J346" s="2">
        <v>19</v>
      </c>
      <c r="K346" s="2">
        <v>3</v>
      </c>
      <c r="L346" s="2">
        <v>88</v>
      </c>
      <c r="M346" s="2">
        <v>2</v>
      </c>
      <c r="N346" s="19" t="s">
        <v>7</v>
      </c>
      <c r="O346" s="2">
        <v>193</v>
      </c>
      <c r="P346" s="2">
        <v>1.3</v>
      </c>
      <c r="Q346" s="2">
        <v>1.2</v>
      </c>
      <c r="R346" s="18">
        <v>2.5</v>
      </c>
      <c r="S346" s="2">
        <v>158</v>
      </c>
      <c r="T346" s="2">
        <v>0</v>
      </c>
    </row>
    <row r="347" spans="1:20" x14ac:dyDescent="0.2">
      <c r="A347" s="2">
        <v>346</v>
      </c>
      <c r="B347" s="2">
        <v>3</v>
      </c>
      <c r="C347" s="2">
        <v>1</v>
      </c>
      <c r="D347" s="2">
        <v>2.2999999999999998</v>
      </c>
      <c r="E347" s="8">
        <v>1</v>
      </c>
      <c r="F347" s="18">
        <v>2</v>
      </c>
      <c r="G347" s="18">
        <v>2.06</v>
      </c>
      <c r="H347" s="2">
        <v>370</v>
      </c>
      <c r="I347" s="18">
        <v>707</v>
      </c>
      <c r="J347" s="2">
        <v>14</v>
      </c>
      <c r="K347" s="2">
        <v>9</v>
      </c>
      <c r="L347" s="2">
        <v>90</v>
      </c>
      <c r="M347" s="2">
        <v>2</v>
      </c>
      <c r="N347" s="19" t="s">
        <v>7</v>
      </c>
      <c r="O347" s="2">
        <v>20</v>
      </c>
      <c r="P347" s="2">
        <v>2.2000000000000002</v>
      </c>
      <c r="Q347" s="2">
        <v>0.9</v>
      </c>
      <c r="R347" s="18">
        <v>3.1</v>
      </c>
      <c r="S347" s="2">
        <v>72</v>
      </c>
      <c r="T347" s="2">
        <v>0</v>
      </c>
    </row>
    <row r="348" spans="1:20" x14ac:dyDescent="0.2">
      <c r="A348" s="2">
        <v>347</v>
      </c>
      <c r="B348" s="2">
        <v>3</v>
      </c>
      <c r="C348" s="2">
        <v>1</v>
      </c>
      <c r="D348" s="2">
        <v>4.7699999999999996</v>
      </c>
      <c r="E348" s="8">
        <v>1</v>
      </c>
      <c r="F348" s="18">
        <v>2</v>
      </c>
      <c r="G348" s="18">
        <v>2.0299999999999998</v>
      </c>
      <c r="H348" s="2">
        <v>450</v>
      </c>
      <c r="I348" s="18">
        <v>671</v>
      </c>
      <c r="J348" s="2">
        <v>6</v>
      </c>
      <c r="K348" s="2">
        <v>10</v>
      </c>
      <c r="L348" s="2">
        <v>84</v>
      </c>
      <c r="M348" s="2">
        <v>2</v>
      </c>
      <c r="N348" s="19" t="s">
        <v>6</v>
      </c>
      <c r="O348" s="2">
        <v>27</v>
      </c>
      <c r="P348" s="2">
        <v>2.2000000000000002</v>
      </c>
      <c r="Q348" s="2">
        <v>1.8</v>
      </c>
      <c r="R348" s="18">
        <v>4</v>
      </c>
      <c r="S348" s="2">
        <v>104</v>
      </c>
      <c r="T348" s="2">
        <v>0</v>
      </c>
    </row>
    <row r="349" spans="1:20" x14ac:dyDescent="0.2">
      <c r="A349" s="2">
        <v>348</v>
      </c>
      <c r="B349" s="2">
        <v>3</v>
      </c>
      <c r="C349" s="2">
        <v>2</v>
      </c>
      <c r="D349" s="2">
        <v>9.9</v>
      </c>
      <c r="E349" s="8">
        <v>3</v>
      </c>
      <c r="F349" s="18">
        <v>8</v>
      </c>
      <c r="G349" s="18">
        <v>1.72</v>
      </c>
      <c r="H349" s="2">
        <v>860</v>
      </c>
      <c r="I349" s="18">
        <v>768</v>
      </c>
      <c r="J349" s="2">
        <v>24</v>
      </c>
      <c r="K349" s="2">
        <v>10</v>
      </c>
      <c r="L349" s="2">
        <v>14</v>
      </c>
      <c r="M349" s="2">
        <v>1</v>
      </c>
      <c r="N349" s="19" t="s">
        <v>5</v>
      </c>
      <c r="O349" s="2">
        <v>101</v>
      </c>
      <c r="P349" s="2">
        <v>2.2000000000000002</v>
      </c>
      <c r="Q349" s="2">
        <v>2.8</v>
      </c>
      <c r="R349" s="18">
        <v>5</v>
      </c>
      <c r="S349" s="2">
        <v>95</v>
      </c>
      <c r="T349" s="2">
        <v>1</v>
      </c>
    </row>
    <row r="350" spans="1:20" x14ac:dyDescent="0.2">
      <c r="A350" s="2">
        <v>349</v>
      </c>
      <c r="B350" s="2">
        <v>2</v>
      </c>
      <c r="C350" s="2">
        <v>1</v>
      </c>
      <c r="D350" s="2">
        <v>11.39</v>
      </c>
      <c r="E350" s="8">
        <v>3</v>
      </c>
      <c r="F350" s="18">
        <v>4</v>
      </c>
      <c r="G350" s="18">
        <v>1.51</v>
      </c>
      <c r="H350" s="2">
        <v>820</v>
      </c>
      <c r="I350" s="18">
        <v>715</v>
      </c>
      <c r="J350" s="2">
        <v>18</v>
      </c>
      <c r="K350" s="2">
        <v>11</v>
      </c>
      <c r="L350" s="2">
        <v>6</v>
      </c>
      <c r="M350" s="2">
        <v>1</v>
      </c>
      <c r="N350" s="19" t="s">
        <v>7</v>
      </c>
      <c r="O350" s="2">
        <v>100</v>
      </c>
      <c r="P350" s="2">
        <v>2.5</v>
      </c>
      <c r="Q350" s="2">
        <v>3.6</v>
      </c>
      <c r="R350" s="18">
        <v>6.1</v>
      </c>
      <c r="S350" s="2">
        <v>167</v>
      </c>
      <c r="T350" s="2">
        <v>1</v>
      </c>
    </row>
    <row r="351" spans="1:20" x14ac:dyDescent="0.2">
      <c r="A351" s="2">
        <v>350</v>
      </c>
      <c r="B351" s="2">
        <v>3</v>
      </c>
      <c r="C351" s="2">
        <v>1</v>
      </c>
      <c r="D351" s="2">
        <v>3.06</v>
      </c>
      <c r="E351" s="8">
        <v>1</v>
      </c>
      <c r="F351" s="18">
        <v>2</v>
      </c>
      <c r="G351" s="18">
        <v>2</v>
      </c>
      <c r="H351" s="2">
        <v>400</v>
      </c>
      <c r="I351" s="18">
        <v>671</v>
      </c>
      <c r="J351" s="2">
        <v>22</v>
      </c>
      <c r="K351" s="2">
        <v>9</v>
      </c>
      <c r="L351" s="2">
        <v>88</v>
      </c>
      <c r="M351" s="2">
        <v>2</v>
      </c>
      <c r="N351" s="19" t="s">
        <v>5</v>
      </c>
      <c r="O351" s="2">
        <v>75</v>
      </c>
      <c r="P351" s="2">
        <v>2.2000000000000002</v>
      </c>
      <c r="Q351" s="2">
        <v>1.2</v>
      </c>
      <c r="R351" s="18">
        <v>3.4000000000000004</v>
      </c>
      <c r="S351" s="2">
        <v>295</v>
      </c>
      <c r="T351" s="2">
        <v>0</v>
      </c>
    </row>
    <row r="352" spans="1:20" x14ac:dyDescent="0.2">
      <c r="A352" s="2">
        <v>351</v>
      </c>
      <c r="B352" s="2">
        <v>2</v>
      </c>
      <c r="C352" s="2">
        <v>1</v>
      </c>
      <c r="D352" s="2">
        <v>1.1000000000000001</v>
      </c>
      <c r="E352" s="8">
        <v>2</v>
      </c>
      <c r="F352" s="18">
        <v>4</v>
      </c>
      <c r="G352" s="18">
        <v>1.42</v>
      </c>
      <c r="H352" s="2">
        <v>670</v>
      </c>
      <c r="I352" s="18">
        <v>635</v>
      </c>
      <c r="J352" s="2">
        <v>30</v>
      </c>
      <c r="K352" s="2">
        <v>3</v>
      </c>
      <c r="L352" s="2">
        <v>6</v>
      </c>
      <c r="M352" s="2">
        <v>1</v>
      </c>
      <c r="N352" s="19" t="s">
        <v>5</v>
      </c>
      <c r="O352" s="2">
        <v>10</v>
      </c>
      <c r="P352" s="2">
        <v>1.3</v>
      </c>
      <c r="Q352" s="2">
        <v>3.6</v>
      </c>
      <c r="R352" s="18">
        <v>4.9000000000000004</v>
      </c>
      <c r="S352" s="2">
        <v>40</v>
      </c>
      <c r="T352" s="2">
        <v>0</v>
      </c>
    </row>
    <row r="353" spans="1:20" x14ac:dyDescent="0.2">
      <c r="A353" s="2">
        <v>352</v>
      </c>
      <c r="B353" s="2">
        <v>3</v>
      </c>
      <c r="C353" s="2">
        <v>2</v>
      </c>
      <c r="D353" s="2">
        <v>0.8</v>
      </c>
      <c r="E353" s="8">
        <v>2</v>
      </c>
      <c r="F353" s="18">
        <v>5</v>
      </c>
      <c r="G353" s="18">
        <v>1.46</v>
      </c>
      <c r="H353" s="2">
        <v>530</v>
      </c>
      <c r="I353" s="18">
        <v>632</v>
      </c>
      <c r="J353" s="2">
        <v>6</v>
      </c>
      <c r="K353" s="2">
        <v>1</v>
      </c>
      <c r="L353" s="2">
        <v>2</v>
      </c>
      <c r="M353" s="2">
        <v>1</v>
      </c>
      <c r="N353" s="19" t="s">
        <v>6</v>
      </c>
      <c r="O353" s="2">
        <v>95</v>
      </c>
      <c r="P353" s="2">
        <v>1</v>
      </c>
      <c r="Q353" s="2">
        <v>4</v>
      </c>
      <c r="R353" s="18">
        <v>5</v>
      </c>
      <c r="S353" s="2">
        <v>93</v>
      </c>
      <c r="T353" s="2">
        <v>0</v>
      </c>
    </row>
    <row r="354" spans="1:20" x14ac:dyDescent="0.2">
      <c r="A354" s="2">
        <v>353</v>
      </c>
      <c r="B354" s="2">
        <v>2</v>
      </c>
      <c r="C354" s="2">
        <v>2</v>
      </c>
      <c r="D354" s="2">
        <v>6.53</v>
      </c>
      <c r="E354" s="8">
        <v>3</v>
      </c>
      <c r="F354" s="18">
        <v>8</v>
      </c>
      <c r="G354" s="18">
        <v>1.73</v>
      </c>
      <c r="H354" s="2">
        <v>930</v>
      </c>
      <c r="I354" s="18">
        <v>703</v>
      </c>
      <c r="J354" s="2">
        <v>32</v>
      </c>
      <c r="K354" s="2">
        <v>6</v>
      </c>
      <c r="L354" s="2">
        <v>82</v>
      </c>
      <c r="M354" s="2">
        <v>2</v>
      </c>
      <c r="N354" s="19" t="s">
        <v>32</v>
      </c>
      <c r="O354" s="2">
        <v>126</v>
      </c>
      <c r="P354" s="2">
        <v>1.6</v>
      </c>
      <c r="Q354" s="2">
        <v>2.1</v>
      </c>
      <c r="R354" s="18">
        <v>3.7</v>
      </c>
      <c r="S354" s="2">
        <v>129</v>
      </c>
      <c r="T354" s="2">
        <v>1</v>
      </c>
    </row>
    <row r="355" spans="1:20" x14ac:dyDescent="0.2">
      <c r="A355" s="2">
        <v>354</v>
      </c>
      <c r="B355" s="2">
        <v>3</v>
      </c>
      <c r="C355" s="2">
        <v>1</v>
      </c>
      <c r="D355" s="2">
        <v>1.17</v>
      </c>
      <c r="E355" s="8">
        <v>2</v>
      </c>
      <c r="F355" s="18">
        <v>3</v>
      </c>
      <c r="G355" s="18">
        <v>1.31</v>
      </c>
      <c r="H355" s="2">
        <v>610</v>
      </c>
      <c r="I355" s="18">
        <v>741</v>
      </c>
      <c r="J355" s="2">
        <v>2</v>
      </c>
      <c r="K355" s="2">
        <v>1</v>
      </c>
      <c r="L355" s="2">
        <v>88</v>
      </c>
      <c r="M355" s="2">
        <v>2</v>
      </c>
      <c r="N355" s="19" t="s">
        <v>6</v>
      </c>
      <c r="O355" s="2">
        <v>35</v>
      </c>
      <c r="P355" s="2">
        <v>1</v>
      </c>
      <c r="Q355" s="2">
        <v>1.2</v>
      </c>
      <c r="R355" s="18">
        <v>2.2000000000000002</v>
      </c>
      <c r="S355" s="2">
        <v>137</v>
      </c>
      <c r="T355" s="2">
        <v>0</v>
      </c>
    </row>
    <row r="356" spans="1:20" x14ac:dyDescent="0.2">
      <c r="A356" s="2">
        <v>355</v>
      </c>
      <c r="B356" s="2">
        <v>3</v>
      </c>
      <c r="C356" s="2">
        <v>1</v>
      </c>
      <c r="D356" s="2">
        <v>12.44</v>
      </c>
      <c r="E356" s="8">
        <v>3</v>
      </c>
      <c r="F356" s="18">
        <v>4</v>
      </c>
      <c r="G356" s="18">
        <v>1.71</v>
      </c>
      <c r="H356" s="2">
        <v>820</v>
      </c>
      <c r="I356" s="18">
        <v>600</v>
      </c>
      <c r="J356" s="2">
        <v>20</v>
      </c>
      <c r="K356" s="2">
        <v>12</v>
      </c>
      <c r="L356" s="2">
        <v>88</v>
      </c>
      <c r="M356" s="2">
        <v>2</v>
      </c>
      <c r="N356" s="19" t="s">
        <v>7</v>
      </c>
      <c r="O356" s="2">
        <v>52</v>
      </c>
      <c r="P356" s="2">
        <v>2.5</v>
      </c>
      <c r="Q356" s="2">
        <v>1.2</v>
      </c>
      <c r="R356" s="18">
        <v>3.7</v>
      </c>
      <c r="S356" s="2">
        <v>199</v>
      </c>
      <c r="T356" s="2">
        <v>1</v>
      </c>
    </row>
    <row r="357" spans="1:20" x14ac:dyDescent="0.2">
      <c r="A357" s="2">
        <v>356</v>
      </c>
      <c r="B357" s="2">
        <v>1</v>
      </c>
      <c r="C357" s="2">
        <v>1</v>
      </c>
      <c r="D357" s="2">
        <v>11.92</v>
      </c>
      <c r="E357" s="8">
        <v>3</v>
      </c>
      <c r="F357" s="18">
        <v>1</v>
      </c>
      <c r="G357" s="18">
        <v>1.59</v>
      </c>
      <c r="H357" s="2">
        <v>910</v>
      </c>
      <c r="I357" s="18">
        <v>662</v>
      </c>
      <c r="J357" s="2">
        <v>9</v>
      </c>
      <c r="K357" s="2">
        <v>7</v>
      </c>
      <c r="L357" s="2">
        <v>86</v>
      </c>
      <c r="M357" s="2">
        <v>2</v>
      </c>
      <c r="N357" s="19" t="s">
        <v>6</v>
      </c>
      <c r="O357" s="2">
        <v>134</v>
      </c>
      <c r="P357" s="2">
        <v>1.9</v>
      </c>
      <c r="Q357" s="2">
        <v>1.5</v>
      </c>
      <c r="R357" s="18">
        <v>3.4</v>
      </c>
      <c r="S357" s="2">
        <v>152</v>
      </c>
      <c r="T357" s="2">
        <v>1</v>
      </c>
    </row>
    <row r="358" spans="1:20" x14ac:dyDescent="0.2">
      <c r="A358" s="2">
        <v>357</v>
      </c>
      <c r="B358" s="2">
        <v>1</v>
      </c>
      <c r="C358" s="2">
        <v>2</v>
      </c>
      <c r="D358" s="2">
        <v>10.41</v>
      </c>
      <c r="E358" s="8">
        <v>3</v>
      </c>
      <c r="F358" s="18">
        <v>7</v>
      </c>
      <c r="G358" s="18">
        <v>1.53</v>
      </c>
      <c r="H358" s="2">
        <v>860</v>
      </c>
      <c r="I358" s="18">
        <v>695</v>
      </c>
      <c r="J358" s="2">
        <v>29</v>
      </c>
      <c r="K358" s="2">
        <v>3</v>
      </c>
      <c r="L358" s="2">
        <v>12</v>
      </c>
      <c r="M358" s="2">
        <v>1</v>
      </c>
      <c r="N358" s="19" t="s">
        <v>5</v>
      </c>
      <c r="O358" s="2">
        <v>143</v>
      </c>
      <c r="P358" s="2">
        <v>1.3</v>
      </c>
      <c r="Q358" s="2">
        <v>3</v>
      </c>
      <c r="R358" s="18">
        <v>4.3</v>
      </c>
      <c r="S358" s="2">
        <v>74</v>
      </c>
      <c r="T358" s="2">
        <v>1</v>
      </c>
    </row>
    <row r="359" spans="1:20" x14ac:dyDescent="0.2">
      <c r="A359" s="2">
        <v>358</v>
      </c>
      <c r="B359" s="2">
        <v>2</v>
      </c>
      <c r="C359" s="2">
        <v>1</v>
      </c>
      <c r="D359" s="2">
        <v>1.59</v>
      </c>
      <c r="E359" s="8">
        <v>2</v>
      </c>
      <c r="F359" s="18">
        <v>3</v>
      </c>
      <c r="G359" s="18">
        <v>1.41</v>
      </c>
      <c r="H359" s="2">
        <v>630</v>
      </c>
      <c r="I359" s="18">
        <v>684</v>
      </c>
      <c r="J359" s="2">
        <v>26</v>
      </c>
      <c r="K359" s="2">
        <v>1</v>
      </c>
      <c r="L359" s="2">
        <v>92</v>
      </c>
      <c r="M359" s="2">
        <v>2</v>
      </c>
      <c r="N359" s="19" t="s">
        <v>5</v>
      </c>
      <c r="O359" s="2">
        <v>80</v>
      </c>
      <c r="P359" s="2">
        <v>1</v>
      </c>
      <c r="Q359" s="2">
        <v>0.6</v>
      </c>
      <c r="R359" s="18">
        <v>1.6</v>
      </c>
      <c r="S359" s="2">
        <v>314</v>
      </c>
      <c r="T359" s="2">
        <v>0</v>
      </c>
    </row>
    <row r="360" spans="1:20" x14ac:dyDescent="0.2">
      <c r="A360" s="2">
        <v>359</v>
      </c>
      <c r="B360" s="2">
        <v>1</v>
      </c>
      <c r="C360" s="2">
        <v>2</v>
      </c>
      <c r="D360" s="2">
        <v>9.25</v>
      </c>
      <c r="E360" s="8">
        <v>3</v>
      </c>
      <c r="F360" s="18">
        <v>10</v>
      </c>
      <c r="G360" s="18">
        <v>1.58</v>
      </c>
      <c r="H360" s="2">
        <v>910</v>
      </c>
      <c r="I360" s="18">
        <v>686</v>
      </c>
      <c r="J360" s="2">
        <v>3</v>
      </c>
      <c r="K360" s="2">
        <v>5</v>
      </c>
      <c r="L360" s="2">
        <v>18</v>
      </c>
      <c r="M360" s="2">
        <v>1</v>
      </c>
      <c r="N360" s="19" t="s">
        <v>6</v>
      </c>
      <c r="O360" s="2">
        <v>180</v>
      </c>
      <c r="P360" s="2">
        <v>1.6</v>
      </c>
      <c r="Q360" s="2">
        <v>2.4</v>
      </c>
      <c r="R360" s="18">
        <v>4</v>
      </c>
      <c r="S360" s="2">
        <v>102</v>
      </c>
      <c r="T360" s="2">
        <v>1</v>
      </c>
    </row>
    <row r="361" spans="1:20" x14ac:dyDescent="0.2">
      <c r="A361" s="2">
        <v>360</v>
      </c>
      <c r="B361" s="2">
        <v>3</v>
      </c>
      <c r="C361" s="2">
        <v>2</v>
      </c>
      <c r="D361" s="2">
        <v>8.49</v>
      </c>
      <c r="E361" s="8">
        <v>3</v>
      </c>
      <c r="F361" s="18">
        <v>7</v>
      </c>
      <c r="G361" s="18">
        <v>1.74</v>
      </c>
      <c r="H361" s="2">
        <v>930</v>
      </c>
      <c r="I361" s="18">
        <v>685</v>
      </c>
      <c r="J361" s="2">
        <v>32</v>
      </c>
      <c r="K361" s="2">
        <v>3</v>
      </c>
      <c r="L361" s="2">
        <v>84</v>
      </c>
      <c r="M361" s="2">
        <v>2</v>
      </c>
      <c r="N361" s="19" t="s">
        <v>32</v>
      </c>
      <c r="O361" s="2">
        <v>7</v>
      </c>
      <c r="P361" s="2">
        <v>1.3</v>
      </c>
      <c r="Q361" s="2">
        <v>1.8</v>
      </c>
      <c r="R361" s="18">
        <v>3.1</v>
      </c>
      <c r="S361" s="2">
        <v>28</v>
      </c>
      <c r="T361" s="2">
        <v>1</v>
      </c>
    </row>
    <row r="362" spans="1:20" x14ac:dyDescent="0.2">
      <c r="A362" s="2">
        <v>361</v>
      </c>
      <c r="B362" s="2">
        <v>2</v>
      </c>
      <c r="C362" s="2">
        <v>1</v>
      </c>
      <c r="D362" s="2">
        <v>3.6</v>
      </c>
      <c r="E362" s="8">
        <v>1</v>
      </c>
      <c r="F362" s="18">
        <v>2</v>
      </c>
      <c r="G362" s="18">
        <v>1.91</v>
      </c>
      <c r="H362" s="2">
        <v>460</v>
      </c>
      <c r="I362" s="18">
        <v>664</v>
      </c>
      <c r="J362" s="2">
        <v>32</v>
      </c>
      <c r="K362" s="2">
        <v>8</v>
      </c>
      <c r="L362" s="2">
        <v>10</v>
      </c>
      <c r="M362" s="2">
        <v>1</v>
      </c>
      <c r="N362" s="19" t="s">
        <v>32</v>
      </c>
      <c r="O362" s="2">
        <v>8</v>
      </c>
      <c r="P362" s="2">
        <v>1.9</v>
      </c>
      <c r="Q362" s="2">
        <v>3.2</v>
      </c>
      <c r="R362" s="18">
        <v>5.0999999999999996</v>
      </c>
      <c r="S362" s="2">
        <v>29</v>
      </c>
      <c r="T362" s="2">
        <v>0</v>
      </c>
    </row>
    <row r="363" spans="1:20" x14ac:dyDescent="0.2">
      <c r="A363" s="2">
        <v>362</v>
      </c>
      <c r="B363" s="2">
        <v>1</v>
      </c>
      <c r="C363" s="2">
        <v>1</v>
      </c>
      <c r="D363" s="2">
        <v>12.13</v>
      </c>
      <c r="E363" s="8">
        <v>3</v>
      </c>
      <c r="F363" s="18">
        <v>1</v>
      </c>
      <c r="G363" s="18">
        <v>1.66</v>
      </c>
      <c r="H363" s="2">
        <v>910</v>
      </c>
      <c r="I363" s="18">
        <v>609</v>
      </c>
      <c r="J363" s="2">
        <v>5</v>
      </c>
      <c r="K363" s="2">
        <v>3</v>
      </c>
      <c r="L363" s="2">
        <v>8</v>
      </c>
      <c r="M363" s="2">
        <v>1</v>
      </c>
      <c r="N363" s="19" t="s">
        <v>6</v>
      </c>
      <c r="O363" s="2">
        <v>73</v>
      </c>
      <c r="P363" s="2">
        <v>1.3</v>
      </c>
      <c r="Q363" s="2">
        <v>3.4</v>
      </c>
      <c r="R363" s="18">
        <v>4.7</v>
      </c>
      <c r="S363" s="2">
        <v>306</v>
      </c>
      <c r="T363" s="2">
        <v>1</v>
      </c>
    </row>
    <row r="364" spans="1:20" x14ac:dyDescent="0.2">
      <c r="A364" s="2">
        <v>363</v>
      </c>
      <c r="B364" s="2">
        <v>3</v>
      </c>
      <c r="C364" s="2">
        <v>1</v>
      </c>
      <c r="D364" s="2">
        <v>8.85</v>
      </c>
      <c r="E364" s="8">
        <v>3</v>
      </c>
      <c r="F364" s="18">
        <v>2</v>
      </c>
      <c r="G364" s="18">
        <v>1.5</v>
      </c>
      <c r="H364" s="2">
        <v>910</v>
      </c>
      <c r="I364" s="18">
        <v>798</v>
      </c>
      <c r="J364" s="2">
        <v>4</v>
      </c>
      <c r="K364" s="2">
        <v>2</v>
      </c>
      <c r="L364" s="2">
        <v>88</v>
      </c>
      <c r="M364" s="2">
        <v>2</v>
      </c>
      <c r="N364" s="19" t="s">
        <v>6</v>
      </c>
      <c r="O364" s="2">
        <v>67</v>
      </c>
      <c r="P364" s="2">
        <v>1</v>
      </c>
      <c r="Q364" s="2">
        <v>1.2</v>
      </c>
      <c r="R364" s="18">
        <v>2.2000000000000002</v>
      </c>
      <c r="S364" s="2">
        <v>284</v>
      </c>
      <c r="T364" s="2">
        <v>1</v>
      </c>
    </row>
    <row r="365" spans="1:20" x14ac:dyDescent="0.2">
      <c r="A365" s="2">
        <v>364</v>
      </c>
      <c r="B365" s="2">
        <v>3</v>
      </c>
      <c r="C365" s="2">
        <v>1</v>
      </c>
      <c r="D365" s="2">
        <v>2.11</v>
      </c>
      <c r="E365" s="8">
        <v>1</v>
      </c>
      <c r="F365" s="18">
        <v>3</v>
      </c>
      <c r="G365" s="18">
        <v>2.06</v>
      </c>
      <c r="H365" s="2">
        <v>420</v>
      </c>
      <c r="I365" s="18">
        <v>720</v>
      </c>
      <c r="J365" s="2">
        <v>14</v>
      </c>
      <c r="K365" s="2">
        <v>1</v>
      </c>
      <c r="L365" s="2">
        <v>88</v>
      </c>
      <c r="M365" s="2">
        <v>2</v>
      </c>
      <c r="N365" s="19" t="s">
        <v>7</v>
      </c>
      <c r="O365" s="2">
        <v>86</v>
      </c>
      <c r="P365" s="2">
        <v>1</v>
      </c>
      <c r="Q365" s="2">
        <v>1.2</v>
      </c>
      <c r="R365" s="18">
        <v>2.2000000000000002</v>
      </c>
      <c r="S365" s="2">
        <v>161</v>
      </c>
      <c r="T365" s="2">
        <v>0</v>
      </c>
    </row>
    <row r="366" spans="1:20" x14ac:dyDescent="0.2">
      <c r="A366" s="2">
        <v>365</v>
      </c>
      <c r="B366" s="2">
        <v>3</v>
      </c>
      <c r="C366" s="2">
        <v>2</v>
      </c>
      <c r="D366" s="2">
        <v>6.79</v>
      </c>
      <c r="E366" s="8">
        <v>3</v>
      </c>
      <c r="F366" s="18">
        <v>4</v>
      </c>
      <c r="G366" s="18">
        <v>1.53</v>
      </c>
      <c r="H366" s="2">
        <v>910</v>
      </c>
      <c r="I366" s="18">
        <v>629</v>
      </c>
      <c r="J366" s="2">
        <v>2</v>
      </c>
      <c r="K366" s="2">
        <v>1</v>
      </c>
      <c r="L366" s="2">
        <v>92</v>
      </c>
      <c r="M366" s="2">
        <v>2</v>
      </c>
      <c r="N366" s="19" t="s">
        <v>6</v>
      </c>
      <c r="O366" s="2">
        <v>87</v>
      </c>
      <c r="P366" s="2">
        <v>1</v>
      </c>
      <c r="Q366" s="2">
        <v>0.6</v>
      </c>
      <c r="R366" s="18">
        <v>1.6</v>
      </c>
      <c r="S366" s="2">
        <v>121</v>
      </c>
      <c r="T366" s="2">
        <v>1</v>
      </c>
    </row>
    <row r="367" spans="1:20" x14ac:dyDescent="0.2">
      <c r="A367" s="2">
        <v>366</v>
      </c>
      <c r="B367" s="2">
        <v>2</v>
      </c>
      <c r="C367" s="2">
        <v>2</v>
      </c>
      <c r="D367" s="2">
        <v>7.52</v>
      </c>
      <c r="E367" s="8">
        <v>3</v>
      </c>
      <c r="F367" s="18">
        <v>3</v>
      </c>
      <c r="G367" s="18">
        <v>1.58</v>
      </c>
      <c r="H367" s="2">
        <v>820</v>
      </c>
      <c r="I367" s="18">
        <v>724</v>
      </c>
      <c r="J367" s="2">
        <v>14</v>
      </c>
      <c r="K367" s="2">
        <v>6</v>
      </c>
      <c r="L367" s="2">
        <v>92</v>
      </c>
      <c r="M367" s="2">
        <v>2</v>
      </c>
      <c r="N367" s="19" t="s">
        <v>7</v>
      </c>
      <c r="O367" s="2">
        <v>115</v>
      </c>
      <c r="P367" s="2">
        <v>1.6</v>
      </c>
      <c r="Q367" s="2">
        <v>0.6</v>
      </c>
      <c r="R367" s="18">
        <v>2.2000000000000002</v>
      </c>
      <c r="S367" s="2">
        <v>119</v>
      </c>
      <c r="T367" s="2">
        <v>1</v>
      </c>
    </row>
    <row r="368" spans="1:20" x14ac:dyDescent="0.2">
      <c r="A368" s="2">
        <v>367</v>
      </c>
      <c r="B368" s="2">
        <v>1</v>
      </c>
      <c r="C368" s="2">
        <v>2</v>
      </c>
      <c r="D368" s="2">
        <v>4.43</v>
      </c>
      <c r="E368" s="8">
        <v>1</v>
      </c>
      <c r="F368" s="18">
        <v>3</v>
      </c>
      <c r="G368" s="18">
        <v>1.9</v>
      </c>
      <c r="H368" s="2">
        <v>510</v>
      </c>
      <c r="I368" s="18">
        <v>637</v>
      </c>
      <c r="J368" s="2">
        <v>37</v>
      </c>
      <c r="K368" s="2">
        <v>6</v>
      </c>
      <c r="L368" s="2">
        <v>8</v>
      </c>
      <c r="M368" s="2">
        <v>1</v>
      </c>
      <c r="N368" s="19" t="s">
        <v>32</v>
      </c>
      <c r="O368" s="2">
        <v>111</v>
      </c>
      <c r="P368" s="2">
        <v>1.6</v>
      </c>
      <c r="Q368" s="2">
        <v>3.4</v>
      </c>
      <c r="R368" s="18">
        <v>5</v>
      </c>
      <c r="S368" s="2">
        <v>94</v>
      </c>
      <c r="T368" s="2">
        <v>0</v>
      </c>
    </row>
    <row r="369" spans="1:20" x14ac:dyDescent="0.2">
      <c r="A369" s="2">
        <v>368</v>
      </c>
      <c r="B369" s="2">
        <v>1</v>
      </c>
      <c r="C369" s="2">
        <v>1</v>
      </c>
      <c r="D369" s="2">
        <v>2.16</v>
      </c>
      <c r="E369" s="8">
        <v>1</v>
      </c>
      <c r="F369" s="18">
        <v>2</v>
      </c>
      <c r="G369" s="18">
        <v>2.1</v>
      </c>
      <c r="H369" s="2">
        <v>370</v>
      </c>
      <c r="I369" s="18">
        <v>673</v>
      </c>
      <c r="J369" s="2">
        <v>19</v>
      </c>
      <c r="K369" s="2">
        <v>3</v>
      </c>
      <c r="L369" s="2">
        <v>6</v>
      </c>
      <c r="M369" s="2">
        <v>1</v>
      </c>
      <c r="N369" s="19" t="s">
        <v>7</v>
      </c>
      <c r="O369" s="2">
        <v>163</v>
      </c>
      <c r="P369" s="2">
        <v>1.3</v>
      </c>
      <c r="Q369" s="2">
        <v>3.6</v>
      </c>
      <c r="R369" s="18">
        <v>4.9000000000000004</v>
      </c>
      <c r="S369" s="2">
        <v>164</v>
      </c>
      <c r="T369" s="2">
        <v>0</v>
      </c>
    </row>
    <row r="370" spans="1:20" x14ac:dyDescent="0.2">
      <c r="A370" s="2">
        <v>369</v>
      </c>
      <c r="B370" s="2">
        <v>2</v>
      </c>
      <c r="C370" s="2">
        <v>1</v>
      </c>
      <c r="D370" s="2">
        <v>11.95</v>
      </c>
      <c r="E370" s="8">
        <v>3</v>
      </c>
      <c r="F370" s="18">
        <v>4</v>
      </c>
      <c r="G370" s="18">
        <v>1.72</v>
      </c>
      <c r="H370" s="2">
        <v>860</v>
      </c>
      <c r="I370" s="18">
        <v>649</v>
      </c>
      <c r="J370" s="2">
        <v>24</v>
      </c>
      <c r="K370" s="2">
        <v>5</v>
      </c>
      <c r="L370" s="2">
        <v>88</v>
      </c>
      <c r="M370" s="2">
        <v>2</v>
      </c>
      <c r="N370" s="19" t="s">
        <v>5</v>
      </c>
      <c r="O370" s="2">
        <v>61</v>
      </c>
      <c r="P370" s="2">
        <v>1.6</v>
      </c>
      <c r="Q370" s="2">
        <v>1.2</v>
      </c>
      <c r="R370" s="18">
        <v>2.8</v>
      </c>
      <c r="S370" s="2">
        <v>242</v>
      </c>
      <c r="T370" s="2">
        <v>1</v>
      </c>
    </row>
    <row r="371" spans="1:20" x14ac:dyDescent="0.2">
      <c r="A371" s="2">
        <v>370</v>
      </c>
      <c r="B371" s="2">
        <v>2</v>
      </c>
      <c r="C371" s="2">
        <v>1</v>
      </c>
      <c r="D371" s="2">
        <v>6.08</v>
      </c>
      <c r="E371" s="8">
        <v>3</v>
      </c>
      <c r="F371" s="18">
        <v>9</v>
      </c>
      <c r="G371" s="18">
        <v>1.56</v>
      </c>
      <c r="H371" s="2">
        <v>910</v>
      </c>
      <c r="I371" s="18">
        <v>705</v>
      </c>
      <c r="J371" s="2">
        <v>10</v>
      </c>
      <c r="K371" s="2">
        <v>10</v>
      </c>
      <c r="L371" s="2">
        <v>86</v>
      </c>
      <c r="M371" s="2">
        <v>2</v>
      </c>
      <c r="N371" s="19" t="s">
        <v>6</v>
      </c>
      <c r="O371" s="2">
        <v>53</v>
      </c>
      <c r="P371" s="2">
        <v>2.2000000000000002</v>
      </c>
      <c r="Q371" s="2">
        <v>1.5</v>
      </c>
      <c r="R371" s="18">
        <v>3.7</v>
      </c>
      <c r="S371" s="2">
        <v>216</v>
      </c>
      <c r="T371" s="2">
        <v>1</v>
      </c>
    </row>
    <row r="372" spans="1:20" x14ac:dyDescent="0.2">
      <c r="A372" s="2">
        <v>371</v>
      </c>
      <c r="B372" s="2">
        <v>2</v>
      </c>
      <c r="C372" s="2">
        <v>2</v>
      </c>
      <c r="D372" s="2">
        <v>7.54</v>
      </c>
      <c r="E372" s="8">
        <v>3</v>
      </c>
      <c r="F372" s="18">
        <v>5</v>
      </c>
      <c r="G372" s="18">
        <v>1.5</v>
      </c>
      <c r="H372" s="2">
        <v>860</v>
      </c>
      <c r="I372" s="18">
        <v>722</v>
      </c>
      <c r="J372" s="2">
        <v>24</v>
      </c>
      <c r="K372" s="2">
        <v>1</v>
      </c>
      <c r="L372" s="2">
        <v>84</v>
      </c>
      <c r="M372" s="2">
        <v>2</v>
      </c>
      <c r="N372" s="19" t="s">
        <v>5</v>
      </c>
      <c r="O372" s="2">
        <v>119</v>
      </c>
      <c r="P372" s="2">
        <v>1</v>
      </c>
      <c r="Q372" s="2">
        <v>1.8</v>
      </c>
      <c r="R372" s="18">
        <v>2.8</v>
      </c>
      <c r="S372" s="2">
        <v>22</v>
      </c>
      <c r="T372" s="2">
        <v>1</v>
      </c>
    </row>
    <row r="373" spans="1:20" x14ac:dyDescent="0.2">
      <c r="A373" s="2">
        <v>372</v>
      </c>
      <c r="B373" s="2">
        <v>1</v>
      </c>
      <c r="C373" s="2">
        <v>1</v>
      </c>
      <c r="D373" s="2">
        <v>7.45</v>
      </c>
      <c r="E373" s="8">
        <v>3</v>
      </c>
      <c r="F373" s="18">
        <v>10</v>
      </c>
      <c r="G373" s="18">
        <v>1.55</v>
      </c>
      <c r="H373" s="2">
        <v>930</v>
      </c>
      <c r="I373" s="18">
        <v>658</v>
      </c>
      <c r="J373" s="2">
        <v>39</v>
      </c>
      <c r="K373" s="2">
        <v>8</v>
      </c>
      <c r="L373" s="2">
        <v>14</v>
      </c>
      <c r="M373" s="2">
        <v>1</v>
      </c>
      <c r="N373" s="19" t="s">
        <v>32</v>
      </c>
      <c r="O373" s="2">
        <v>149</v>
      </c>
      <c r="P373" s="2">
        <v>1.9</v>
      </c>
      <c r="Q373" s="2">
        <v>2.8</v>
      </c>
      <c r="R373" s="18">
        <v>4.6999999999999993</v>
      </c>
      <c r="S373" s="2">
        <v>231</v>
      </c>
      <c r="T373" s="2">
        <v>1</v>
      </c>
    </row>
    <row r="374" spans="1:20" x14ac:dyDescent="0.2">
      <c r="A374" s="2">
        <v>373</v>
      </c>
      <c r="B374" s="2">
        <v>1</v>
      </c>
      <c r="C374" s="2">
        <v>1</v>
      </c>
      <c r="D374" s="2">
        <v>3.08</v>
      </c>
      <c r="E374" s="8">
        <v>1</v>
      </c>
      <c r="F374" s="18">
        <v>4</v>
      </c>
      <c r="G374" s="18">
        <v>1.9</v>
      </c>
      <c r="H374" s="2">
        <v>470</v>
      </c>
      <c r="I374" s="18">
        <v>626</v>
      </c>
      <c r="J374" s="2">
        <v>13</v>
      </c>
      <c r="K374" s="2">
        <v>10</v>
      </c>
      <c r="L374" s="2">
        <v>8</v>
      </c>
      <c r="M374" s="2">
        <v>1</v>
      </c>
      <c r="N374" s="19" t="s">
        <v>7</v>
      </c>
      <c r="O374" s="2">
        <v>152</v>
      </c>
      <c r="P374" s="2">
        <v>2.2000000000000002</v>
      </c>
      <c r="Q374" s="2">
        <v>3.4</v>
      </c>
      <c r="R374" s="18">
        <v>5.6</v>
      </c>
      <c r="S374" s="2">
        <v>233</v>
      </c>
      <c r="T374" s="2">
        <v>0</v>
      </c>
    </row>
    <row r="375" spans="1:20" x14ac:dyDescent="0.2">
      <c r="A375" s="2">
        <v>374</v>
      </c>
      <c r="B375" s="2">
        <v>1</v>
      </c>
      <c r="C375" s="2">
        <v>2</v>
      </c>
      <c r="D375" s="2">
        <v>7.54</v>
      </c>
      <c r="E375" s="8">
        <v>3</v>
      </c>
      <c r="F375" s="18">
        <v>5</v>
      </c>
      <c r="G375" s="18">
        <v>1.62</v>
      </c>
      <c r="H375" s="2">
        <v>910</v>
      </c>
      <c r="I375" s="18">
        <v>642</v>
      </c>
      <c r="J375" s="2">
        <v>9</v>
      </c>
      <c r="K375" s="2">
        <v>1</v>
      </c>
      <c r="L375" s="2">
        <v>18</v>
      </c>
      <c r="M375" s="2">
        <v>1</v>
      </c>
      <c r="N375" s="19" t="s">
        <v>6</v>
      </c>
      <c r="O375" s="2">
        <v>152</v>
      </c>
      <c r="P375" s="2">
        <v>1</v>
      </c>
      <c r="Q375" s="2">
        <v>2.4</v>
      </c>
      <c r="R375" s="18">
        <v>3.4</v>
      </c>
      <c r="S375" s="2">
        <v>153</v>
      </c>
      <c r="T375" s="2">
        <v>1</v>
      </c>
    </row>
    <row r="376" spans="1:20" x14ac:dyDescent="0.2">
      <c r="A376" s="2">
        <v>375</v>
      </c>
      <c r="B376" s="2">
        <v>1</v>
      </c>
      <c r="C376" s="2">
        <v>1</v>
      </c>
      <c r="D376" s="2">
        <v>0.45</v>
      </c>
      <c r="E376" s="8">
        <v>2</v>
      </c>
      <c r="F376" s="18">
        <v>1</v>
      </c>
      <c r="G376" s="18">
        <v>1.26</v>
      </c>
      <c r="H376" s="2">
        <v>550</v>
      </c>
      <c r="I376" s="18">
        <v>640</v>
      </c>
      <c r="J376" s="2">
        <v>25</v>
      </c>
      <c r="K376" s="2">
        <v>1</v>
      </c>
      <c r="L376" s="2">
        <v>84</v>
      </c>
      <c r="M376" s="2">
        <v>2</v>
      </c>
      <c r="N376" s="19" t="s">
        <v>5</v>
      </c>
      <c r="O376" s="2">
        <v>104</v>
      </c>
      <c r="P376" s="2">
        <v>1</v>
      </c>
      <c r="Q376" s="2">
        <v>1.8</v>
      </c>
      <c r="R376" s="18">
        <v>2.8</v>
      </c>
      <c r="S376" s="2">
        <v>305</v>
      </c>
      <c r="T376" s="2">
        <v>0</v>
      </c>
    </row>
    <row r="377" spans="1:20" x14ac:dyDescent="0.2">
      <c r="A377" s="2">
        <v>376</v>
      </c>
      <c r="B377" s="2">
        <v>3</v>
      </c>
      <c r="C377" s="2">
        <v>1</v>
      </c>
      <c r="D377" s="2">
        <v>3.52</v>
      </c>
      <c r="E377" s="8">
        <v>1</v>
      </c>
      <c r="F377" s="18">
        <v>1</v>
      </c>
      <c r="G377" s="18">
        <v>2</v>
      </c>
      <c r="H377" s="2">
        <v>350</v>
      </c>
      <c r="I377" s="18">
        <v>669</v>
      </c>
      <c r="J377" s="2">
        <v>28</v>
      </c>
      <c r="K377" s="2">
        <v>11</v>
      </c>
      <c r="L377" s="2">
        <v>90</v>
      </c>
      <c r="M377" s="2">
        <v>2</v>
      </c>
      <c r="N377" s="19" t="s">
        <v>5</v>
      </c>
      <c r="O377" s="2">
        <v>81</v>
      </c>
      <c r="P377" s="2">
        <v>2.5</v>
      </c>
      <c r="Q377" s="2">
        <v>0.9</v>
      </c>
      <c r="R377" s="18">
        <v>3.4</v>
      </c>
      <c r="S377" s="2">
        <v>316</v>
      </c>
      <c r="T377" s="2">
        <v>0</v>
      </c>
    </row>
    <row r="378" spans="1:20" x14ac:dyDescent="0.2">
      <c r="A378" s="2">
        <v>377</v>
      </c>
      <c r="B378" s="2">
        <v>2</v>
      </c>
      <c r="C378" s="2">
        <v>2</v>
      </c>
      <c r="D378" s="2">
        <v>2.65</v>
      </c>
      <c r="E378" s="8">
        <v>1</v>
      </c>
      <c r="F378" s="18">
        <v>2</v>
      </c>
      <c r="G378" s="18">
        <v>2.0099999999999998</v>
      </c>
      <c r="H378" s="2">
        <v>370</v>
      </c>
      <c r="I378" s="18">
        <v>633</v>
      </c>
      <c r="J378" s="2">
        <v>14</v>
      </c>
      <c r="K378" s="2">
        <v>6</v>
      </c>
      <c r="L378" s="2">
        <v>90</v>
      </c>
      <c r="M378" s="2">
        <v>2</v>
      </c>
      <c r="N378" s="19" t="s">
        <v>7</v>
      </c>
      <c r="O378" s="2">
        <v>194</v>
      </c>
      <c r="P378" s="2">
        <v>1.6</v>
      </c>
      <c r="Q378" s="2">
        <v>0.9</v>
      </c>
      <c r="R378" s="18">
        <v>2.5</v>
      </c>
      <c r="S378" s="2">
        <v>155</v>
      </c>
      <c r="T378" s="2">
        <v>0</v>
      </c>
    </row>
    <row r="379" spans="1:20" x14ac:dyDescent="0.2">
      <c r="A379" s="2">
        <v>378</v>
      </c>
      <c r="B379" s="2">
        <v>2</v>
      </c>
      <c r="C379" s="2">
        <v>1</v>
      </c>
      <c r="D379" s="2">
        <v>11.11</v>
      </c>
      <c r="E379" s="8">
        <v>3</v>
      </c>
      <c r="F379" s="18">
        <v>7</v>
      </c>
      <c r="G379" s="18">
        <v>1.79</v>
      </c>
      <c r="H379" s="2">
        <v>930</v>
      </c>
      <c r="I379" s="18">
        <v>780</v>
      </c>
      <c r="J379" s="2">
        <v>36</v>
      </c>
      <c r="K379" s="2">
        <v>10</v>
      </c>
      <c r="L379" s="2">
        <v>88</v>
      </c>
      <c r="M379" s="2">
        <v>2</v>
      </c>
      <c r="N379" s="19" t="s">
        <v>32</v>
      </c>
      <c r="O379" s="2">
        <v>98</v>
      </c>
      <c r="P379" s="2">
        <v>2.2000000000000002</v>
      </c>
      <c r="Q379" s="2">
        <v>1.2</v>
      </c>
      <c r="R379" s="18">
        <v>3.4000000000000004</v>
      </c>
      <c r="S379" s="2">
        <v>143</v>
      </c>
      <c r="T379" s="2">
        <v>1</v>
      </c>
    </row>
    <row r="380" spans="1:20" x14ac:dyDescent="0.2">
      <c r="A380" s="2">
        <v>379</v>
      </c>
      <c r="B380" s="2">
        <v>3</v>
      </c>
      <c r="C380" s="2">
        <v>1</v>
      </c>
      <c r="D380" s="2">
        <v>10.51</v>
      </c>
      <c r="E380" s="8">
        <v>3</v>
      </c>
      <c r="F380" s="18">
        <v>1</v>
      </c>
      <c r="G380" s="18">
        <v>1.65</v>
      </c>
      <c r="H380" s="2">
        <v>910</v>
      </c>
      <c r="I380" s="18">
        <v>678</v>
      </c>
      <c r="J380" s="2">
        <v>10</v>
      </c>
      <c r="K380" s="2">
        <v>4</v>
      </c>
      <c r="L380" s="2">
        <v>82</v>
      </c>
      <c r="M380" s="2">
        <v>2</v>
      </c>
      <c r="N380" s="19" t="s">
        <v>6</v>
      </c>
      <c r="O380" s="2">
        <v>60</v>
      </c>
      <c r="P380" s="2">
        <v>1.3</v>
      </c>
      <c r="Q380" s="2">
        <v>2.1</v>
      </c>
      <c r="R380" s="18">
        <v>3.4000000000000004</v>
      </c>
      <c r="S380" s="2">
        <v>249</v>
      </c>
      <c r="T380" s="2">
        <v>1</v>
      </c>
    </row>
    <row r="381" spans="1:20" x14ac:dyDescent="0.2">
      <c r="A381" s="2">
        <v>380</v>
      </c>
      <c r="B381" s="2">
        <v>2</v>
      </c>
      <c r="C381" s="2">
        <v>1</v>
      </c>
      <c r="D381" s="2">
        <v>8.8000000000000007</v>
      </c>
      <c r="E381" s="8">
        <v>3</v>
      </c>
      <c r="F381" s="18">
        <v>10</v>
      </c>
      <c r="G381" s="18">
        <v>1.62</v>
      </c>
      <c r="H381" s="2">
        <v>860</v>
      </c>
      <c r="I381" s="18">
        <v>633</v>
      </c>
      <c r="J381" s="2">
        <v>30</v>
      </c>
      <c r="K381" s="2">
        <v>4</v>
      </c>
      <c r="L381" s="2">
        <v>10</v>
      </c>
      <c r="M381" s="2">
        <v>1</v>
      </c>
      <c r="N381" s="19" t="s">
        <v>5</v>
      </c>
      <c r="O381" s="2">
        <v>107</v>
      </c>
      <c r="P381" s="2">
        <v>1.3</v>
      </c>
      <c r="Q381" s="2">
        <v>3.2</v>
      </c>
      <c r="R381" s="18">
        <v>4.5</v>
      </c>
      <c r="S381" s="2">
        <v>75</v>
      </c>
      <c r="T381" s="2">
        <v>1</v>
      </c>
    </row>
    <row r="382" spans="1:20" x14ac:dyDescent="0.2">
      <c r="A382" s="2">
        <v>381</v>
      </c>
      <c r="B382" s="2">
        <v>1</v>
      </c>
      <c r="C382" s="2">
        <v>2</v>
      </c>
      <c r="D382" s="2">
        <v>4.59</v>
      </c>
      <c r="E382" s="8">
        <v>1</v>
      </c>
      <c r="F382" s="18">
        <v>1</v>
      </c>
      <c r="G382" s="18">
        <v>2.08</v>
      </c>
      <c r="H382" s="2">
        <v>350</v>
      </c>
      <c r="I382" s="18">
        <v>678</v>
      </c>
      <c r="J382" s="2">
        <v>29</v>
      </c>
      <c r="K382" s="2">
        <v>1</v>
      </c>
      <c r="L382" s="2">
        <v>16</v>
      </c>
      <c r="M382" s="2">
        <v>1</v>
      </c>
      <c r="N382" s="19" t="s">
        <v>5</v>
      </c>
      <c r="O382" s="2">
        <v>22</v>
      </c>
      <c r="P382" s="2">
        <v>1</v>
      </c>
      <c r="Q382" s="2">
        <v>2.6</v>
      </c>
      <c r="R382" s="18">
        <v>3.6</v>
      </c>
      <c r="S382" s="2">
        <v>93</v>
      </c>
      <c r="T382" s="2">
        <v>0</v>
      </c>
    </row>
    <row r="383" spans="1:20" x14ac:dyDescent="0.2">
      <c r="A383" s="2">
        <v>382</v>
      </c>
      <c r="B383" s="2">
        <v>1</v>
      </c>
      <c r="C383" s="2">
        <v>1</v>
      </c>
      <c r="D383" s="2">
        <v>6.47</v>
      </c>
      <c r="E383" s="8">
        <v>3</v>
      </c>
      <c r="F383" s="18">
        <v>1</v>
      </c>
      <c r="G383" s="18">
        <v>1.61</v>
      </c>
      <c r="H383" s="2">
        <v>930</v>
      </c>
      <c r="I383" s="18">
        <v>765</v>
      </c>
      <c r="J383" s="2">
        <v>33</v>
      </c>
      <c r="K383" s="2">
        <v>1</v>
      </c>
      <c r="L383" s="2">
        <v>8</v>
      </c>
      <c r="M383" s="2">
        <v>1</v>
      </c>
      <c r="N383" s="19" t="s">
        <v>32</v>
      </c>
      <c r="O383" s="2">
        <v>136</v>
      </c>
      <c r="P383" s="2">
        <v>1</v>
      </c>
      <c r="Q383" s="2">
        <v>3.4</v>
      </c>
      <c r="R383" s="18">
        <v>4.4000000000000004</v>
      </c>
      <c r="S383" s="2">
        <v>89</v>
      </c>
      <c r="T383" s="2">
        <v>1</v>
      </c>
    </row>
    <row r="384" spans="1:20" x14ac:dyDescent="0.2">
      <c r="A384" s="2">
        <v>383</v>
      </c>
      <c r="B384" s="2">
        <v>2</v>
      </c>
      <c r="C384" s="2">
        <v>2</v>
      </c>
      <c r="D384" s="2">
        <v>7.56</v>
      </c>
      <c r="E384" s="8">
        <v>3</v>
      </c>
      <c r="F384" s="18">
        <v>1</v>
      </c>
      <c r="G384" s="18">
        <v>1.67</v>
      </c>
      <c r="H384" s="2">
        <v>930</v>
      </c>
      <c r="I384" s="18">
        <v>699</v>
      </c>
      <c r="J384" s="2">
        <v>34</v>
      </c>
      <c r="K384" s="2">
        <v>7</v>
      </c>
      <c r="L384" s="2">
        <v>18</v>
      </c>
      <c r="M384" s="2">
        <v>1</v>
      </c>
      <c r="N384" s="19" t="s">
        <v>32</v>
      </c>
      <c r="O384" s="2">
        <v>186</v>
      </c>
      <c r="P384" s="2">
        <v>1.9</v>
      </c>
      <c r="Q384" s="2">
        <v>2.4</v>
      </c>
      <c r="R384" s="18">
        <v>4.3</v>
      </c>
      <c r="S384" s="2">
        <v>142</v>
      </c>
      <c r="T384" s="2">
        <v>1</v>
      </c>
    </row>
    <row r="385" spans="1:20" x14ac:dyDescent="0.2">
      <c r="A385" s="2">
        <v>384</v>
      </c>
      <c r="B385" s="2">
        <v>3</v>
      </c>
      <c r="C385" s="2">
        <v>2</v>
      </c>
      <c r="D385" s="2">
        <v>11.14</v>
      </c>
      <c r="E385" s="8">
        <v>3</v>
      </c>
      <c r="F385" s="18">
        <v>6</v>
      </c>
      <c r="G385" s="18">
        <v>1.75</v>
      </c>
      <c r="H385" s="2">
        <v>860</v>
      </c>
      <c r="I385" s="18">
        <v>645</v>
      </c>
      <c r="J385" s="2">
        <v>26</v>
      </c>
      <c r="K385" s="2">
        <v>4</v>
      </c>
      <c r="L385" s="2">
        <v>8</v>
      </c>
      <c r="M385" s="2">
        <v>1</v>
      </c>
      <c r="N385" s="19" t="s">
        <v>5</v>
      </c>
      <c r="O385" s="2">
        <v>130</v>
      </c>
      <c r="P385" s="2">
        <v>1.3</v>
      </c>
      <c r="Q385" s="2">
        <v>3.4</v>
      </c>
      <c r="R385" s="18">
        <v>4.7</v>
      </c>
      <c r="S385" s="2">
        <v>165</v>
      </c>
      <c r="T385" s="2">
        <v>1</v>
      </c>
    </row>
    <row r="386" spans="1:20" x14ac:dyDescent="0.2">
      <c r="A386" s="2">
        <v>385</v>
      </c>
      <c r="B386" s="2">
        <v>2</v>
      </c>
      <c r="C386" s="2">
        <v>2</v>
      </c>
      <c r="D386" s="2">
        <v>0.36</v>
      </c>
      <c r="E386" s="8">
        <v>2</v>
      </c>
      <c r="F386" s="18">
        <v>5</v>
      </c>
      <c r="G386" s="18">
        <v>1.34</v>
      </c>
      <c r="H386" s="2">
        <v>500</v>
      </c>
      <c r="I386" s="18">
        <v>757</v>
      </c>
      <c r="J386" s="2">
        <v>12</v>
      </c>
      <c r="K386" s="2">
        <v>12</v>
      </c>
      <c r="L386" s="2">
        <v>4</v>
      </c>
      <c r="M386" s="2">
        <v>1</v>
      </c>
      <c r="N386" s="19" t="s">
        <v>7</v>
      </c>
      <c r="O386" s="2">
        <v>186</v>
      </c>
      <c r="P386" s="2">
        <v>2.5</v>
      </c>
      <c r="Q386" s="2">
        <v>3.8</v>
      </c>
      <c r="R386" s="18">
        <v>6.3</v>
      </c>
      <c r="S386" s="2">
        <v>116</v>
      </c>
      <c r="T386" s="2">
        <v>0</v>
      </c>
    </row>
    <row r="387" spans="1:20" x14ac:dyDescent="0.2">
      <c r="A387" s="2">
        <v>386</v>
      </c>
      <c r="B387" s="2">
        <v>1</v>
      </c>
      <c r="C387" s="2">
        <v>2</v>
      </c>
      <c r="D387" s="2">
        <v>7.0000000000000007E-2</v>
      </c>
      <c r="E387" s="8">
        <v>2</v>
      </c>
      <c r="F387" s="18">
        <v>8</v>
      </c>
      <c r="G387" s="18">
        <v>1.49</v>
      </c>
      <c r="H387" s="2">
        <v>620</v>
      </c>
      <c r="I387" s="18">
        <v>783</v>
      </c>
      <c r="J387" s="2">
        <v>17</v>
      </c>
      <c r="K387" s="2">
        <v>1</v>
      </c>
      <c r="L387" s="2">
        <v>10</v>
      </c>
      <c r="M387" s="2">
        <v>1</v>
      </c>
      <c r="N387" s="19" t="s">
        <v>7</v>
      </c>
      <c r="O387" s="2">
        <v>167</v>
      </c>
      <c r="P387" s="2">
        <v>1</v>
      </c>
      <c r="Q387" s="2">
        <v>3.2</v>
      </c>
      <c r="R387" s="18">
        <v>4.2</v>
      </c>
      <c r="S387" s="2">
        <v>12</v>
      </c>
      <c r="T387" s="2">
        <v>0</v>
      </c>
    </row>
    <row r="388" spans="1:20" x14ac:dyDescent="0.2">
      <c r="A388" s="2">
        <v>387</v>
      </c>
      <c r="B388" s="2">
        <v>3</v>
      </c>
      <c r="C388" s="2">
        <v>2</v>
      </c>
      <c r="D388" s="2">
        <v>2.4700000000000002</v>
      </c>
      <c r="E388" s="8">
        <v>1</v>
      </c>
      <c r="F388" s="18">
        <v>1</v>
      </c>
      <c r="G388" s="18">
        <v>2.08</v>
      </c>
      <c r="H388" s="2">
        <v>410</v>
      </c>
      <c r="I388" s="18">
        <v>779</v>
      </c>
      <c r="J388" s="2">
        <v>32</v>
      </c>
      <c r="K388" s="2">
        <v>2</v>
      </c>
      <c r="L388" s="2">
        <v>88</v>
      </c>
      <c r="M388" s="2">
        <v>2</v>
      </c>
      <c r="N388" s="19" t="s">
        <v>32</v>
      </c>
      <c r="O388" s="2">
        <v>182</v>
      </c>
      <c r="P388" s="2">
        <v>1</v>
      </c>
      <c r="Q388" s="2">
        <v>1.2</v>
      </c>
      <c r="R388" s="18">
        <v>2.2000000000000002</v>
      </c>
      <c r="S388" s="2">
        <v>111</v>
      </c>
      <c r="T388" s="2">
        <v>0</v>
      </c>
    </row>
    <row r="389" spans="1:20" x14ac:dyDescent="0.2">
      <c r="A389" s="2">
        <v>388</v>
      </c>
      <c r="B389" s="2">
        <v>1</v>
      </c>
      <c r="C389" s="2">
        <v>2</v>
      </c>
      <c r="D389" s="2">
        <v>1.1599999999999999</v>
      </c>
      <c r="E389" s="8">
        <v>2</v>
      </c>
      <c r="F389" s="18">
        <v>4</v>
      </c>
      <c r="G389" s="18">
        <v>1.37</v>
      </c>
      <c r="H389" s="2">
        <v>670</v>
      </c>
      <c r="I389" s="18">
        <v>686</v>
      </c>
      <c r="J389" s="2">
        <v>23</v>
      </c>
      <c r="K389" s="2">
        <v>10</v>
      </c>
      <c r="L389" s="2">
        <v>88</v>
      </c>
      <c r="M389" s="2">
        <v>2</v>
      </c>
      <c r="N389" s="19" t="s">
        <v>5</v>
      </c>
      <c r="O389" s="2">
        <v>95</v>
      </c>
      <c r="P389" s="2">
        <v>2.2000000000000002</v>
      </c>
      <c r="Q389" s="2">
        <v>1.2</v>
      </c>
      <c r="R389" s="18">
        <v>3.4000000000000004</v>
      </c>
      <c r="S389" s="2">
        <v>271</v>
      </c>
      <c r="T389" s="2">
        <v>0</v>
      </c>
    </row>
    <row r="390" spans="1:20" x14ac:dyDescent="0.2">
      <c r="A390" s="2">
        <v>389</v>
      </c>
      <c r="B390" s="2">
        <v>2</v>
      </c>
      <c r="C390" s="2">
        <v>2</v>
      </c>
      <c r="D390" s="2">
        <v>1.08</v>
      </c>
      <c r="E390" s="8">
        <v>2</v>
      </c>
      <c r="F390" s="18">
        <v>7</v>
      </c>
      <c r="G390" s="18">
        <v>1.39</v>
      </c>
      <c r="H390" s="2">
        <v>580</v>
      </c>
      <c r="I390" s="18">
        <v>725</v>
      </c>
      <c r="J390" s="2">
        <v>18</v>
      </c>
      <c r="K390" s="2">
        <v>5</v>
      </c>
      <c r="L390" s="2">
        <v>6</v>
      </c>
      <c r="M390" s="2">
        <v>1</v>
      </c>
      <c r="N390" s="19" t="s">
        <v>7</v>
      </c>
      <c r="O390" s="2">
        <v>24</v>
      </c>
      <c r="P390" s="2">
        <v>1.6</v>
      </c>
      <c r="Q390" s="2">
        <v>3.6</v>
      </c>
      <c r="R390" s="18">
        <v>5.2</v>
      </c>
      <c r="S390" s="2">
        <v>89</v>
      </c>
      <c r="T390" s="2">
        <v>0</v>
      </c>
    </row>
    <row r="391" spans="1:20" x14ac:dyDescent="0.2">
      <c r="A391" s="2">
        <v>390</v>
      </c>
      <c r="B391" s="2">
        <v>2</v>
      </c>
      <c r="C391" s="2">
        <v>1</v>
      </c>
      <c r="D391" s="2">
        <v>9.0500000000000007</v>
      </c>
      <c r="E391" s="8">
        <v>3</v>
      </c>
      <c r="F391" s="18">
        <v>3</v>
      </c>
      <c r="G391" s="18">
        <v>1.59</v>
      </c>
      <c r="H391" s="2">
        <v>860</v>
      </c>
      <c r="I391" s="18">
        <v>671</v>
      </c>
      <c r="J391" s="2">
        <v>24</v>
      </c>
      <c r="K391" s="2">
        <v>12</v>
      </c>
      <c r="L391" s="2">
        <v>16</v>
      </c>
      <c r="M391" s="2">
        <v>1</v>
      </c>
      <c r="N391" s="19" t="s">
        <v>5</v>
      </c>
      <c r="O391" s="2">
        <v>94</v>
      </c>
      <c r="P391" s="2">
        <v>2.5</v>
      </c>
      <c r="Q391" s="2">
        <v>2.6</v>
      </c>
      <c r="R391" s="18">
        <v>5.0999999999999996</v>
      </c>
      <c r="S391" s="2">
        <v>221</v>
      </c>
      <c r="T391" s="2">
        <v>1</v>
      </c>
    </row>
    <row r="392" spans="1:20" x14ac:dyDescent="0.2">
      <c r="A392" s="2">
        <v>391</v>
      </c>
      <c r="B392" s="2">
        <v>2</v>
      </c>
      <c r="C392" s="2">
        <v>1</v>
      </c>
      <c r="D392" s="2">
        <v>10.11</v>
      </c>
      <c r="E392" s="8">
        <v>3</v>
      </c>
      <c r="F392" s="18">
        <v>9</v>
      </c>
      <c r="G392" s="18">
        <v>1.72</v>
      </c>
      <c r="H392" s="2">
        <v>820</v>
      </c>
      <c r="I392" s="18">
        <v>717</v>
      </c>
      <c r="J392" s="2">
        <v>12</v>
      </c>
      <c r="K392" s="2">
        <v>8</v>
      </c>
      <c r="L392" s="2">
        <v>4</v>
      </c>
      <c r="M392" s="2">
        <v>1</v>
      </c>
      <c r="N392" s="19" t="s">
        <v>7</v>
      </c>
      <c r="O392" s="2">
        <v>41</v>
      </c>
      <c r="P392" s="2">
        <v>1.9</v>
      </c>
      <c r="Q392" s="2">
        <v>3.8</v>
      </c>
      <c r="R392" s="18">
        <v>5.6999999999999993</v>
      </c>
      <c r="S392" s="2">
        <v>160</v>
      </c>
      <c r="T392" s="2">
        <v>1</v>
      </c>
    </row>
    <row r="393" spans="1:20" x14ac:dyDescent="0.2">
      <c r="A393" s="2">
        <v>392</v>
      </c>
      <c r="B393" s="2">
        <v>1</v>
      </c>
      <c r="C393" s="2">
        <v>1</v>
      </c>
      <c r="D393" s="2">
        <v>2.85</v>
      </c>
      <c r="E393" s="8">
        <v>1</v>
      </c>
      <c r="F393" s="18">
        <v>2</v>
      </c>
      <c r="G393" s="18">
        <v>1.99</v>
      </c>
      <c r="H393" s="2">
        <v>370</v>
      </c>
      <c r="I393" s="18">
        <v>729</v>
      </c>
      <c r="J393" s="2">
        <v>15</v>
      </c>
      <c r="K393" s="2">
        <v>8</v>
      </c>
      <c r="L393" s="2">
        <v>16</v>
      </c>
      <c r="M393" s="2">
        <v>1</v>
      </c>
      <c r="N393" s="19" t="s">
        <v>7</v>
      </c>
      <c r="O393" s="2">
        <v>139</v>
      </c>
      <c r="P393" s="2">
        <v>1.9</v>
      </c>
      <c r="Q393" s="2">
        <v>2.6</v>
      </c>
      <c r="R393" s="18">
        <v>4.5</v>
      </c>
      <c r="S393" s="2">
        <v>100</v>
      </c>
      <c r="T393" s="2">
        <v>0</v>
      </c>
    </row>
    <row r="394" spans="1:20" x14ac:dyDescent="0.2">
      <c r="A394" s="2">
        <v>393</v>
      </c>
      <c r="B394" s="2">
        <v>1</v>
      </c>
      <c r="C394" s="2">
        <v>2</v>
      </c>
      <c r="D394" s="2">
        <v>11.64</v>
      </c>
      <c r="E394" s="8">
        <v>3</v>
      </c>
      <c r="F394" s="18">
        <v>4</v>
      </c>
      <c r="G394" s="18">
        <v>1.52</v>
      </c>
      <c r="H394" s="2">
        <v>910</v>
      </c>
      <c r="I394" s="18">
        <v>674</v>
      </c>
      <c r="J394" s="2">
        <v>5</v>
      </c>
      <c r="K394" s="2">
        <v>2</v>
      </c>
      <c r="L394" s="2">
        <v>86</v>
      </c>
      <c r="M394" s="2">
        <v>2</v>
      </c>
      <c r="N394" s="19" t="s">
        <v>6</v>
      </c>
      <c r="O394" s="2">
        <v>170</v>
      </c>
      <c r="P394" s="2">
        <v>1</v>
      </c>
      <c r="Q394" s="2">
        <v>1.5</v>
      </c>
      <c r="R394" s="18">
        <v>2.5</v>
      </c>
      <c r="S394" s="2">
        <v>47</v>
      </c>
      <c r="T394" s="2">
        <v>1</v>
      </c>
    </row>
    <row r="395" spans="1:20" x14ac:dyDescent="0.2">
      <c r="A395" s="2">
        <v>394</v>
      </c>
      <c r="B395" s="2">
        <v>1</v>
      </c>
      <c r="C395" s="2">
        <v>2</v>
      </c>
      <c r="D395" s="2">
        <v>9.1300000000000008</v>
      </c>
      <c r="E395" s="8">
        <v>3</v>
      </c>
      <c r="F395" s="18">
        <v>7</v>
      </c>
      <c r="G395" s="18">
        <v>1.71</v>
      </c>
      <c r="H395" s="2">
        <v>930</v>
      </c>
      <c r="I395" s="18">
        <v>698</v>
      </c>
      <c r="J395" s="2">
        <v>31</v>
      </c>
      <c r="K395" s="2">
        <v>11</v>
      </c>
      <c r="L395" s="2">
        <v>82</v>
      </c>
      <c r="M395" s="2">
        <v>2</v>
      </c>
      <c r="N395" s="19" t="s">
        <v>32</v>
      </c>
      <c r="O395" s="2">
        <v>151</v>
      </c>
      <c r="P395" s="2">
        <v>2.5</v>
      </c>
      <c r="Q395" s="2">
        <v>2.1</v>
      </c>
      <c r="R395" s="18">
        <v>4.5999999999999996</v>
      </c>
      <c r="S395" s="2">
        <v>271</v>
      </c>
      <c r="T395" s="2">
        <v>1</v>
      </c>
    </row>
    <row r="396" spans="1:20" x14ac:dyDescent="0.2">
      <c r="A396" s="2">
        <v>395</v>
      </c>
      <c r="B396" s="2">
        <v>3</v>
      </c>
      <c r="C396" s="2">
        <v>1</v>
      </c>
      <c r="D396" s="2">
        <v>10.77</v>
      </c>
      <c r="E396" s="8">
        <v>3</v>
      </c>
      <c r="F396" s="18">
        <v>9</v>
      </c>
      <c r="G396" s="18">
        <v>1.72</v>
      </c>
      <c r="H396" s="2">
        <v>820</v>
      </c>
      <c r="I396" s="18">
        <v>641</v>
      </c>
      <c r="J396" s="2">
        <v>12</v>
      </c>
      <c r="K396" s="2">
        <v>12</v>
      </c>
      <c r="L396" s="2">
        <v>12</v>
      </c>
      <c r="M396" s="2">
        <v>1</v>
      </c>
      <c r="N396" s="19" t="s">
        <v>7</v>
      </c>
      <c r="O396" s="2">
        <v>84</v>
      </c>
      <c r="P396" s="2">
        <v>2.5</v>
      </c>
      <c r="Q396" s="2">
        <v>3</v>
      </c>
      <c r="R396" s="18">
        <v>5.5</v>
      </c>
      <c r="S396" s="2">
        <v>83</v>
      </c>
      <c r="T396" s="2">
        <v>1</v>
      </c>
    </row>
    <row r="397" spans="1:20" x14ac:dyDescent="0.2">
      <c r="A397" s="2">
        <v>396</v>
      </c>
      <c r="B397" s="2">
        <v>1</v>
      </c>
      <c r="C397" s="2">
        <v>2</v>
      </c>
      <c r="D397" s="2">
        <v>3.12</v>
      </c>
      <c r="E397" s="8">
        <v>1</v>
      </c>
      <c r="F397" s="18">
        <v>4</v>
      </c>
      <c r="G397" s="18">
        <v>1.93</v>
      </c>
      <c r="H397" s="2">
        <v>550</v>
      </c>
      <c r="I397" s="18">
        <v>630</v>
      </c>
      <c r="J397" s="2">
        <v>7</v>
      </c>
      <c r="K397" s="2">
        <v>8</v>
      </c>
      <c r="L397" s="2">
        <v>90</v>
      </c>
      <c r="M397" s="2">
        <v>2</v>
      </c>
      <c r="N397" s="19" t="s">
        <v>6</v>
      </c>
      <c r="O397" s="2">
        <v>31</v>
      </c>
      <c r="P397" s="2">
        <v>1.9</v>
      </c>
      <c r="Q397" s="2">
        <v>0.9</v>
      </c>
      <c r="R397" s="18">
        <v>2.8</v>
      </c>
      <c r="S397" s="2">
        <v>122</v>
      </c>
      <c r="T397" s="2">
        <v>0</v>
      </c>
    </row>
    <row r="398" spans="1:20" x14ac:dyDescent="0.2">
      <c r="A398" s="2">
        <v>397</v>
      </c>
      <c r="B398" s="2">
        <v>1</v>
      </c>
      <c r="C398" s="2">
        <v>2</v>
      </c>
      <c r="D398" s="2">
        <v>12.33</v>
      </c>
      <c r="E398" s="8">
        <v>3</v>
      </c>
      <c r="F398" s="18">
        <v>8</v>
      </c>
      <c r="G398" s="18">
        <v>1.58</v>
      </c>
      <c r="H398" s="2">
        <v>910</v>
      </c>
      <c r="I398" s="18">
        <v>614</v>
      </c>
      <c r="J398" s="2">
        <v>9</v>
      </c>
      <c r="K398" s="2">
        <v>4</v>
      </c>
      <c r="L398" s="2">
        <v>14</v>
      </c>
      <c r="M398" s="2">
        <v>1</v>
      </c>
      <c r="N398" s="19" t="s">
        <v>6</v>
      </c>
      <c r="O398" s="2">
        <v>144</v>
      </c>
      <c r="P398" s="2">
        <v>1.3</v>
      </c>
      <c r="Q398" s="2">
        <v>2.8</v>
      </c>
      <c r="R398" s="18">
        <v>4.0999999999999996</v>
      </c>
      <c r="S398" s="2">
        <v>77</v>
      </c>
      <c r="T398" s="2">
        <v>1</v>
      </c>
    </row>
    <row r="399" spans="1:20" x14ac:dyDescent="0.2">
      <c r="A399" s="2">
        <v>398</v>
      </c>
      <c r="B399" s="2">
        <v>2</v>
      </c>
      <c r="C399" s="2">
        <v>1</v>
      </c>
      <c r="D399" s="2">
        <v>0.53</v>
      </c>
      <c r="E399" s="8">
        <v>2</v>
      </c>
      <c r="F399" s="18">
        <v>4</v>
      </c>
      <c r="G399" s="18">
        <v>1.22</v>
      </c>
      <c r="H399" s="2">
        <v>670</v>
      </c>
      <c r="I399" s="18">
        <v>654</v>
      </c>
      <c r="J399" s="2">
        <v>30</v>
      </c>
      <c r="K399" s="2">
        <v>10</v>
      </c>
      <c r="L399" s="2">
        <v>92</v>
      </c>
      <c r="M399" s="2">
        <v>2</v>
      </c>
      <c r="N399" s="19" t="s">
        <v>5</v>
      </c>
      <c r="O399" s="2">
        <v>163</v>
      </c>
      <c r="P399" s="2">
        <v>2.2000000000000002</v>
      </c>
      <c r="Q399" s="2">
        <v>0.6</v>
      </c>
      <c r="R399" s="18">
        <v>2.8000000000000003</v>
      </c>
      <c r="S399" s="2">
        <v>312</v>
      </c>
      <c r="T399" s="2">
        <v>0</v>
      </c>
    </row>
    <row r="400" spans="1:20" x14ac:dyDescent="0.2">
      <c r="A400" s="2">
        <v>399</v>
      </c>
      <c r="B400" s="2">
        <v>2</v>
      </c>
      <c r="C400" s="2">
        <v>2</v>
      </c>
      <c r="D400" s="2">
        <v>0.4</v>
      </c>
      <c r="E400" s="8">
        <v>2</v>
      </c>
      <c r="F400" s="18">
        <v>8</v>
      </c>
      <c r="G400" s="18">
        <v>1.21</v>
      </c>
      <c r="H400" s="2">
        <v>620</v>
      </c>
      <c r="I400" s="18">
        <v>735</v>
      </c>
      <c r="J400" s="2">
        <v>14</v>
      </c>
      <c r="K400" s="2">
        <v>11</v>
      </c>
      <c r="L400" s="2">
        <v>8</v>
      </c>
      <c r="M400" s="2">
        <v>1</v>
      </c>
      <c r="N400" s="19" t="s">
        <v>7</v>
      </c>
      <c r="O400" s="2">
        <v>183</v>
      </c>
      <c r="P400" s="2">
        <v>2.5</v>
      </c>
      <c r="Q400" s="2">
        <v>3.4</v>
      </c>
      <c r="R400" s="18">
        <v>5.9</v>
      </c>
      <c r="S400" s="2">
        <v>82</v>
      </c>
      <c r="T400" s="2">
        <v>0</v>
      </c>
    </row>
    <row r="401" spans="1:20" x14ac:dyDescent="0.2">
      <c r="A401" s="2">
        <v>400</v>
      </c>
      <c r="B401" s="2">
        <v>1</v>
      </c>
      <c r="C401" s="2">
        <v>2</v>
      </c>
      <c r="D401" s="2">
        <v>8.6999999999999993</v>
      </c>
      <c r="E401" s="8">
        <v>3</v>
      </c>
      <c r="F401" s="18">
        <v>6</v>
      </c>
      <c r="G401" s="18">
        <v>1.63</v>
      </c>
      <c r="H401" s="2">
        <v>860</v>
      </c>
      <c r="I401" s="18">
        <v>652</v>
      </c>
      <c r="J401" s="2">
        <v>25</v>
      </c>
      <c r="K401" s="2">
        <v>9</v>
      </c>
      <c r="L401" s="2">
        <v>88</v>
      </c>
      <c r="M401" s="2">
        <v>2</v>
      </c>
      <c r="N401" s="19" t="s">
        <v>5</v>
      </c>
      <c r="O401" s="2">
        <v>184</v>
      </c>
      <c r="P401" s="2">
        <v>2.2000000000000002</v>
      </c>
      <c r="Q401" s="2">
        <v>1.2</v>
      </c>
      <c r="R401" s="18">
        <v>3.4000000000000004</v>
      </c>
      <c r="S401" s="2">
        <v>108</v>
      </c>
      <c r="T401" s="2">
        <v>1</v>
      </c>
    </row>
    <row r="402" spans="1:20" x14ac:dyDescent="0.2">
      <c r="A402" s="2">
        <v>401</v>
      </c>
      <c r="B402" s="2">
        <v>2</v>
      </c>
      <c r="C402" s="2">
        <v>2</v>
      </c>
      <c r="D402" s="2">
        <v>11.4</v>
      </c>
      <c r="E402" s="8">
        <v>3</v>
      </c>
      <c r="F402" s="18">
        <v>4</v>
      </c>
      <c r="G402" s="18">
        <v>1.66</v>
      </c>
      <c r="H402" s="2">
        <v>860</v>
      </c>
      <c r="I402" s="18">
        <v>633</v>
      </c>
      <c r="J402" s="2">
        <v>24</v>
      </c>
      <c r="K402" s="2">
        <v>9</v>
      </c>
      <c r="L402" s="2">
        <v>16</v>
      </c>
      <c r="M402" s="2">
        <v>1</v>
      </c>
      <c r="N402" s="19" t="s">
        <v>5</v>
      </c>
      <c r="O402" s="2">
        <v>185</v>
      </c>
      <c r="P402" s="2">
        <v>2.2000000000000002</v>
      </c>
      <c r="Q402" s="2">
        <v>2.6</v>
      </c>
      <c r="R402" s="18">
        <v>4.8000000000000007</v>
      </c>
      <c r="S402" s="2">
        <v>118</v>
      </c>
      <c r="T402" s="2">
        <v>1</v>
      </c>
    </row>
    <row r="403" spans="1:20" x14ac:dyDescent="0.2">
      <c r="A403" s="2">
        <v>402</v>
      </c>
      <c r="B403" s="2">
        <v>1</v>
      </c>
      <c r="C403" s="2">
        <v>1</v>
      </c>
      <c r="D403" s="2">
        <v>5.9</v>
      </c>
      <c r="E403" s="8">
        <v>1</v>
      </c>
      <c r="F403" s="18">
        <v>3</v>
      </c>
      <c r="G403" s="18">
        <v>2.08</v>
      </c>
      <c r="H403" s="2">
        <v>510</v>
      </c>
      <c r="I403" s="18">
        <v>788</v>
      </c>
      <c r="J403" s="2">
        <v>33</v>
      </c>
      <c r="K403" s="2">
        <v>10</v>
      </c>
      <c r="L403" s="2">
        <v>88</v>
      </c>
      <c r="M403" s="2">
        <v>2</v>
      </c>
      <c r="N403" s="19" t="s">
        <v>32</v>
      </c>
      <c r="O403" s="2">
        <v>197</v>
      </c>
      <c r="P403" s="2">
        <v>2.2000000000000002</v>
      </c>
      <c r="Q403" s="2">
        <v>1.2</v>
      </c>
      <c r="R403" s="18">
        <v>3.4000000000000004</v>
      </c>
      <c r="S403" s="2">
        <v>195</v>
      </c>
      <c r="T403" s="2">
        <v>0</v>
      </c>
    </row>
    <row r="404" spans="1:20" x14ac:dyDescent="0.2">
      <c r="A404" s="2">
        <v>403</v>
      </c>
      <c r="B404" s="2">
        <v>3</v>
      </c>
      <c r="C404" s="2">
        <v>2</v>
      </c>
      <c r="D404" s="2">
        <v>3.78</v>
      </c>
      <c r="E404" s="8">
        <v>1</v>
      </c>
      <c r="F404" s="18">
        <v>1</v>
      </c>
      <c r="G404" s="18">
        <v>1.92</v>
      </c>
      <c r="H404" s="2">
        <v>410</v>
      </c>
      <c r="I404" s="18">
        <v>692</v>
      </c>
      <c r="J404" s="2">
        <v>38</v>
      </c>
      <c r="K404" s="2">
        <v>9</v>
      </c>
      <c r="L404" s="2">
        <v>4</v>
      </c>
      <c r="M404" s="2">
        <v>1</v>
      </c>
      <c r="N404" s="19" t="s">
        <v>32</v>
      </c>
      <c r="O404" s="2">
        <v>140</v>
      </c>
      <c r="P404" s="2">
        <v>2.2000000000000002</v>
      </c>
      <c r="Q404" s="2">
        <v>3.8</v>
      </c>
      <c r="R404" s="18">
        <v>6</v>
      </c>
      <c r="S404" s="2">
        <v>77</v>
      </c>
      <c r="T404" s="2">
        <v>0</v>
      </c>
    </row>
    <row r="405" spans="1:20" x14ac:dyDescent="0.2">
      <c r="A405" s="2">
        <v>404</v>
      </c>
      <c r="B405" s="2">
        <v>3</v>
      </c>
      <c r="C405" s="2">
        <v>2</v>
      </c>
      <c r="D405" s="2">
        <v>11.52</v>
      </c>
      <c r="E405" s="8">
        <v>3</v>
      </c>
      <c r="F405" s="18">
        <v>3</v>
      </c>
      <c r="G405" s="18">
        <v>1.8</v>
      </c>
      <c r="H405" s="2">
        <v>820</v>
      </c>
      <c r="I405" s="18">
        <v>735</v>
      </c>
      <c r="J405" s="2">
        <v>16</v>
      </c>
      <c r="K405" s="2">
        <v>1</v>
      </c>
      <c r="L405" s="2">
        <v>84</v>
      </c>
      <c r="M405" s="2">
        <v>2</v>
      </c>
      <c r="N405" s="19" t="s">
        <v>7</v>
      </c>
      <c r="O405" s="2">
        <v>179</v>
      </c>
      <c r="P405" s="2">
        <v>1</v>
      </c>
      <c r="Q405" s="2">
        <v>1.8</v>
      </c>
      <c r="R405" s="18">
        <v>2.8</v>
      </c>
      <c r="S405" s="2">
        <v>64</v>
      </c>
      <c r="T405" s="2">
        <v>1</v>
      </c>
    </row>
    <row r="406" spans="1:20" x14ac:dyDescent="0.2">
      <c r="A406" s="2">
        <v>405</v>
      </c>
      <c r="B406" s="2">
        <v>2</v>
      </c>
      <c r="C406" s="2">
        <v>2</v>
      </c>
      <c r="D406" s="2">
        <v>8.93</v>
      </c>
      <c r="E406" s="8">
        <v>3</v>
      </c>
      <c r="F406" s="18">
        <v>3</v>
      </c>
      <c r="G406" s="18">
        <v>1.76</v>
      </c>
      <c r="H406" s="2">
        <v>910</v>
      </c>
      <c r="I406" s="18">
        <v>671</v>
      </c>
      <c r="J406" s="2">
        <v>2</v>
      </c>
      <c r="K406" s="2">
        <v>7</v>
      </c>
      <c r="L406" s="2">
        <v>18</v>
      </c>
      <c r="M406" s="2">
        <v>1</v>
      </c>
      <c r="N406" s="19" t="s">
        <v>6</v>
      </c>
      <c r="O406" s="2">
        <v>8</v>
      </c>
      <c r="P406" s="2">
        <v>1.9</v>
      </c>
      <c r="Q406" s="2">
        <v>2.4</v>
      </c>
      <c r="R406" s="18">
        <v>4.3</v>
      </c>
      <c r="S406" s="2">
        <v>30</v>
      </c>
      <c r="T406" s="2">
        <v>1</v>
      </c>
    </row>
    <row r="407" spans="1:20" x14ac:dyDescent="0.2">
      <c r="A407" s="2">
        <v>406</v>
      </c>
      <c r="B407" s="2">
        <v>1</v>
      </c>
      <c r="C407" s="2">
        <v>1</v>
      </c>
      <c r="D407" s="2">
        <v>10.210000000000001</v>
      </c>
      <c r="E407" s="8">
        <v>3</v>
      </c>
      <c r="F407" s="18">
        <v>6</v>
      </c>
      <c r="G407" s="18">
        <v>1.64</v>
      </c>
      <c r="H407" s="2">
        <v>910</v>
      </c>
      <c r="I407" s="18">
        <v>608</v>
      </c>
      <c r="J407" s="2">
        <v>3</v>
      </c>
      <c r="K407" s="2">
        <v>4</v>
      </c>
      <c r="L407" s="2">
        <v>16</v>
      </c>
      <c r="M407" s="2">
        <v>1</v>
      </c>
      <c r="N407" s="19" t="s">
        <v>6</v>
      </c>
      <c r="O407" s="2">
        <v>130</v>
      </c>
      <c r="P407" s="2">
        <v>1.3</v>
      </c>
      <c r="Q407" s="2">
        <v>2.6</v>
      </c>
      <c r="R407" s="18">
        <v>3.9000000000000004</v>
      </c>
      <c r="S407" s="2">
        <v>280</v>
      </c>
      <c r="T407" s="2">
        <v>1</v>
      </c>
    </row>
    <row r="408" spans="1:20" x14ac:dyDescent="0.2">
      <c r="A408" s="2">
        <v>407</v>
      </c>
      <c r="B408" s="2">
        <v>3</v>
      </c>
      <c r="C408" s="2">
        <v>2</v>
      </c>
      <c r="D408" s="2">
        <v>2.99</v>
      </c>
      <c r="E408" s="8">
        <v>1</v>
      </c>
      <c r="F408" s="18">
        <v>2</v>
      </c>
      <c r="G408" s="18">
        <v>2.08</v>
      </c>
      <c r="H408" s="2">
        <v>450</v>
      </c>
      <c r="I408" s="18">
        <v>761</v>
      </c>
      <c r="J408" s="2">
        <v>2</v>
      </c>
      <c r="K408" s="2">
        <v>2</v>
      </c>
      <c r="L408" s="2">
        <v>14</v>
      </c>
      <c r="M408" s="2">
        <v>1</v>
      </c>
      <c r="N408" s="19" t="s">
        <v>6</v>
      </c>
      <c r="O408" s="2">
        <v>131</v>
      </c>
      <c r="P408" s="2">
        <v>1</v>
      </c>
      <c r="Q408" s="2">
        <v>2.8</v>
      </c>
      <c r="R408" s="18">
        <v>3.8</v>
      </c>
      <c r="S408" s="2">
        <v>57</v>
      </c>
      <c r="T408" s="2">
        <v>0</v>
      </c>
    </row>
    <row r="409" spans="1:20" x14ac:dyDescent="0.2">
      <c r="A409" s="2">
        <v>408</v>
      </c>
      <c r="B409" s="2">
        <v>3</v>
      </c>
      <c r="C409" s="2">
        <v>1</v>
      </c>
      <c r="D409" s="2">
        <v>8.2799999999999994</v>
      </c>
      <c r="E409" s="8">
        <v>3</v>
      </c>
      <c r="F409" s="18">
        <v>4</v>
      </c>
      <c r="G409" s="18">
        <v>1.64</v>
      </c>
      <c r="H409" s="2">
        <v>860</v>
      </c>
      <c r="I409" s="18">
        <v>796</v>
      </c>
      <c r="J409" s="2">
        <v>30</v>
      </c>
      <c r="K409" s="2">
        <v>8</v>
      </c>
      <c r="L409" s="2">
        <v>14</v>
      </c>
      <c r="M409" s="2">
        <v>1</v>
      </c>
      <c r="N409" s="19" t="s">
        <v>5</v>
      </c>
      <c r="O409" s="2">
        <v>66</v>
      </c>
      <c r="P409" s="2">
        <v>1.9</v>
      </c>
      <c r="Q409" s="2">
        <v>2.8</v>
      </c>
      <c r="R409" s="18">
        <v>4.6999999999999993</v>
      </c>
      <c r="S409" s="2">
        <v>260</v>
      </c>
      <c r="T409" s="2">
        <v>1</v>
      </c>
    </row>
    <row r="410" spans="1:20" x14ac:dyDescent="0.2">
      <c r="A410" s="2">
        <v>409</v>
      </c>
      <c r="B410" s="2">
        <v>1</v>
      </c>
      <c r="C410" s="2">
        <v>2</v>
      </c>
      <c r="D410" s="2">
        <v>9.69</v>
      </c>
      <c r="E410" s="8">
        <v>3</v>
      </c>
      <c r="F410" s="18">
        <v>7</v>
      </c>
      <c r="G410" s="18">
        <v>1.53</v>
      </c>
      <c r="H410" s="2">
        <v>930</v>
      </c>
      <c r="I410" s="18">
        <v>799</v>
      </c>
      <c r="J410" s="2">
        <v>37</v>
      </c>
      <c r="K410" s="2">
        <v>9</v>
      </c>
      <c r="L410" s="2">
        <v>18</v>
      </c>
      <c r="M410" s="2">
        <v>1</v>
      </c>
      <c r="N410" s="19" t="s">
        <v>32</v>
      </c>
      <c r="O410" s="2">
        <v>147</v>
      </c>
      <c r="P410" s="2">
        <v>2.2000000000000002</v>
      </c>
      <c r="Q410" s="2">
        <v>2.4</v>
      </c>
      <c r="R410" s="18">
        <v>4.5999999999999996</v>
      </c>
      <c r="S410" s="2">
        <v>245</v>
      </c>
      <c r="T410" s="2">
        <v>1</v>
      </c>
    </row>
    <row r="411" spans="1:20" x14ac:dyDescent="0.2">
      <c r="A411" s="2">
        <v>410</v>
      </c>
      <c r="B411" s="2">
        <v>2</v>
      </c>
      <c r="C411" s="2">
        <v>1</v>
      </c>
      <c r="D411" s="2">
        <v>4.92</v>
      </c>
      <c r="E411" s="8">
        <v>1</v>
      </c>
      <c r="F411" s="18">
        <v>3</v>
      </c>
      <c r="G411" s="18">
        <v>2.08</v>
      </c>
      <c r="H411" s="2">
        <v>420</v>
      </c>
      <c r="I411" s="18">
        <v>721</v>
      </c>
      <c r="J411" s="2">
        <v>14</v>
      </c>
      <c r="K411" s="2">
        <v>10</v>
      </c>
      <c r="L411" s="2">
        <v>92</v>
      </c>
      <c r="M411" s="2">
        <v>2</v>
      </c>
      <c r="N411" s="19" t="s">
        <v>7</v>
      </c>
      <c r="O411" s="2">
        <v>83</v>
      </c>
      <c r="P411" s="2">
        <v>2.2000000000000002</v>
      </c>
      <c r="Q411" s="2">
        <v>0.6</v>
      </c>
      <c r="R411" s="18">
        <v>2.8000000000000003</v>
      </c>
      <c r="S411" s="2">
        <v>1</v>
      </c>
      <c r="T411" s="2">
        <v>0</v>
      </c>
    </row>
    <row r="412" spans="1:20" x14ac:dyDescent="0.2">
      <c r="A412" s="2">
        <v>411</v>
      </c>
      <c r="B412" s="2">
        <v>3</v>
      </c>
      <c r="C412" s="2">
        <v>1</v>
      </c>
      <c r="D412" s="2">
        <v>0.32</v>
      </c>
      <c r="E412" s="8">
        <v>2</v>
      </c>
      <c r="F412" s="18">
        <v>7</v>
      </c>
      <c r="G412" s="18">
        <v>1.22</v>
      </c>
      <c r="H412" s="2">
        <v>610</v>
      </c>
      <c r="I412" s="18">
        <v>652</v>
      </c>
      <c r="J412" s="2">
        <v>8</v>
      </c>
      <c r="K412" s="2">
        <v>8</v>
      </c>
      <c r="L412" s="2">
        <v>10</v>
      </c>
      <c r="M412" s="2">
        <v>1</v>
      </c>
      <c r="N412" s="19" t="s">
        <v>6</v>
      </c>
      <c r="O412" s="2">
        <v>51</v>
      </c>
      <c r="P412" s="2">
        <v>1.9</v>
      </c>
      <c r="Q412" s="2">
        <v>3.2</v>
      </c>
      <c r="R412" s="18">
        <v>5.0999999999999996</v>
      </c>
      <c r="S412" s="2">
        <v>206</v>
      </c>
      <c r="T412" s="2">
        <v>0</v>
      </c>
    </row>
    <row r="413" spans="1:20" x14ac:dyDescent="0.2">
      <c r="A413" s="2">
        <v>412</v>
      </c>
      <c r="B413" s="2">
        <v>2</v>
      </c>
      <c r="C413" s="2">
        <v>1</v>
      </c>
      <c r="D413" s="2">
        <v>4.95</v>
      </c>
      <c r="E413" s="8">
        <v>1</v>
      </c>
      <c r="F413" s="18">
        <v>2</v>
      </c>
      <c r="G413" s="18">
        <v>1.95</v>
      </c>
      <c r="H413" s="2">
        <v>370</v>
      </c>
      <c r="I413" s="18">
        <v>610</v>
      </c>
      <c r="J413" s="2">
        <v>20</v>
      </c>
      <c r="K413" s="2">
        <v>2</v>
      </c>
      <c r="L413" s="2">
        <v>86</v>
      </c>
      <c r="M413" s="2">
        <v>2</v>
      </c>
      <c r="N413" s="19" t="s">
        <v>7</v>
      </c>
      <c r="O413" s="2">
        <v>76</v>
      </c>
      <c r="P413" s="2">
        <v>1</v>
      </c>
      <c r="Q413" s="2">
        <v>1.5</v>
      </c>
      <c r="R413" s="18">
        <v>2.5</v>
      </c>
      <c r="S413" s="2">
        <v>296</v>
      </c>
      <c r="T413" s="2">
        <v>0</v>
      </c>
    </row>
    <row r="414" spans="1:20" x14ac:dyDescent="0.2">
      <c r="A414" s="2">
        <v>413</v>
      </c>
      <c r="B414" s="2">
        <v>1</v>
      </c>
      <c r="C414" s="2">
        <v>2</v>
      </c>
      <c r="D414" s="2">
        <v>10.16</v>
      </c>
      <c r="E414" s="8">
        <v>3</v>
      </c>
      <c r="F414" s="18">
        <v>3</v>
      </c>
      <c r="G414" s="18">
        <v>1.78</v>
      </c>
      <c r="H414" s="2">
        <v>910</v>
      </c>
      <c r="I414" s="18">
        <v>793</v>
      </c>
      <c r="J414" s="2">
        <v>7</v>
      </c>
      <c r="K414" s="2">
        <v>2</v>
      </c>
      <c r="L414" s="2">
        <v>90</v>
      </c>
      <c r="M414" s="2">
        <v>2</v>
      </c>
      <c r="N414" s="19" t="s">
        <v>6</v>
      </c>
      <c r="O414" s="2">
        <v>187</v>
      </c>
      <c r="P414" s="2">
        <v>1</v>
      </c>
      <c r="Q414" s="2">
        <v>0.9</v>
      </c>
      <c r="R414" s="18">
        <v>1.9</v>
      </c>
      <c r="S414" s="2">
        <v>131</v>
      </c>
      <c r="T414" s="2">
        <v>1</v>
      </c>
    </row>
    <row r="415" spans="1:20" x14ac:dyDescent="0.2">
      <c r="A415" s="2">
        <v>414</v>
      </c>
      <c r="B415" s="2">
        <v>3</v>
      </c>
      <c r="C415" s="2">
        <v>2</v>
      </c>
      <c r="D415" s="2">
        <v>3.06</v>
      </c>
      <c r="E415" s="8">
        <v>1</v>
      </c>
      <c r="F415" s="18">
        <v>2</v>
      </c>
      <c r="G415" s="18">
        <v>1.96</v>
      </c>
      <c r="H415" s="2">
        <v>450</v>
      </c>
      <c r="I415" s="18">
        <v>644</v>
      </c>
      <c r="J415" s="2">
        <v>4</v>
      </c>
      <c r="K415" s="2">
        <v>10</v>
      </c>
      <c r="L415" s="2">
        <v>82</v>
      </c>
      <c r="M415" s="2">
        <v>2</v>
      </c>
      <c r="N415" s="19" t="s">
        <v>6</v>
      </c>
      <c r="O415" s="2">
        <v>71</v>
      </c>
      <c r="P415" s="2">
        <v>2.2000000000000002</v>
      </c>
      <c r="Q415" s="2">
        <v>2.1</v>
      </c>
      <c r="R415" s="18">
        <v>4.3000000000000007</v>
      </c>
      <c r="S415" s="2">
        <v>297</v>
      </c>
      <c r="T415" s="2">
        <v>0</v>
      </c>
    </row>
    <row r="416" spans="1:20" x14ac:dyDescent="0.2">
      <c r="A416" s="2">
        <v>415</v>
      </c>
      <c r="B416" s="2">
        <v>3</v>
      </c>
      <c r="C416" s="2">
        <v>1</v>
      </c>
      <c r="D416" s="2">
        <v>3.98</v>
      </c>
      <c r="E416" s="8">
        <v>1</v>
      </c>
      <c r="F416" s="18">
        <v>2</v>
      </c>
      <c r="G416" s="18">
        <v>2.04</v>
      </c>
      <c r="H416" s="2">
        <v>400</v>
      </c>
      <c r="I416" s="18">
        <v>701</v>
      </c>
      <c r="J416" s="2">
        <v>26</v>
      </c>
      <c r="K416" s="2">
        <v>12</v>
      </c>
      <c r="L416" s="2">
        <v>2</v>
      </c>
      <c r="M416" s="2">
        <v>1</v>
      </c>
      <c r="N416" s="19" t="s">
        <v>5</v>
      </c>
      <c r="O416" s="2">
        <v>11</v>
      </c>
      <c r="P416" s="2">
        <v>2.5</v>
      </c>
      <c r="Q416" s="2">
        <v>4</v>
      </c>
      <c r="R416" s="18">
        <v>6.5</v>
      </c>
      <c r="S416" s="2">
        <v>45</v>
      </c>
      <c r="T416" s="2">
        <v>0</v>
      </c>
    </row>
    <row r="417" spans="1:20" x14ac:dyDescent="0.2">
      <c r="A417" s="2">
        <v>416</v>
      </c>
      <c r="B417" s="2">
        <v>2</v>
      </c>
      <c r="C417" s="2">
        <v>1</v>
      </c>
      <c r="D417" s="2">
        <v>11.15</v>
      </c>
      <c r="E417" s="8">
        <v>3</v>
      </c>
      <c r="F417" s="18">
        <v>4</v>
      </c>
      <c r="G417" s="18">
        <v>1.63</v>
      </c>
      <c r="H417" s="2">
        <v>910</v>
      </c>
      <c r="I417" s="18">
        <v>607</v>
      </c>
      <c r="J417" s="2">
        <v>10</v>
      </c>
      <c r="K417" s="2">
        <v>4</v>
      </c>
      <c r="L417" s="2">
        <v>2</v>
      </c>
      <c r="M417" s="2">
        <v>1</v>
      </c>
      <c r="N417" s="19" t="s">
        <v>6</v>
      </c>
      <c r="O417" s="2">
        <v>52</v>
      </c>
      <c r="P417" s="2">
        <v>1.3</v>
      </c>
      <c r="Q417" s="2">
        <v>4</v>
      </c>
      <c r="R417" s="18">
        <v>5.3</v>
      </c>
      <c r="S417" s="2">
        <v>211</v>
      </c>
      <c r="T417" s="2">
        <v>1</v>
      </c>
    </row>
    <row r="418" spans="1:20" x14ac:dyDescent="0.2">
      <c r="A418" s="2">
        <v>417</v>
      </c>
      <c r="B418" s="2">
        <v>3</v>
      </c>
      <c r="C418" s="2">
        <v>2</v>
      </c>
      <c r="D418" s="2">
        <v>2.78</v>
      </c>
      <c r="E418" s="8">
        <v>1</v>
      </c>
      <c r="F418" s="18">
        <v>4</v>
      </c>
      <c r="G418" s="18">
        <v>1.96</v>
      </c>
      <c r="H418" s="2">
        <v>500</v>
      </c>
      <c r="I418" s="18">
        <v>724</v>
      </c>
      <c r="J418" s="2">
        <v>30</v>
      </c>
      <c r="K418" s="2">
        <v>2</v>
      </c>
      <c r="L418" s="2">
        <v>4</v>
      </c>
      <c r="M418" s="2">
        <v>1</v>
      </c>
      <c r="N418" s="19" t="s">
        <v>5</v>
      </c>
      <c r="O418" s="2">
        <v>23</v>
      </c>
      <c r="P418" s="2">
        <v>1</v>
      </c>
      <c r="Q418" s="2">
        <v>3.8</v>
      </c>
      <c r="R418" s="18">
        <v>4.8</v>
      </c>
      <c r="S418" s="2">
        <v>97</v>
      </c>
      <c r="T418" s="2">
        <v>0</v>
      </c>
    </row>
    <row r="419" spans="1:20" x14ac:dyDescent="0.2">
      <c r="A419" s="2">
        <v>418</v>
      </c>
      <c r="B419" s="2">
        <v>2</v>
      </c>
      <c r="C419" s="2">
        <v>2</v>
      </c>
      <c r="D419" s="2">
        <v>0.26</v>
      </c>
      <c r="E419" s="8">
        <v>2</v>
      </c>
      <c r="F419" s="18">
        <v>1</v>
      </c>
      <c r="G419" s="18">
        <v>1.4</v>
      </c>
      <c r="H419" s="2">
        <v>550</v>
      </c>
      <c r="I419" s="18">
        <v>648</v>
      </c>
      <c r="J419" s="2">
        <v>24</v>
      </c>
      <c r="K419" s="2">
        <v>2</v>
      </c>
      <c r="L419" s="2">
        <v>4</v>
      </c>
      <c r="M419" s="2">
        <v>1</v>
      </c>
      <c r="N419" s="19" t="s">
        <v>5</v>
      </c>
      <c r="O419" s="2">
        <v>20</v>
      </c>
      <c r="P419" s="2">
        <v>1</v>
      </c>
      <c r="Q419" s="2">
        <v>3.8</v>
      </c>
      <c r="R419" s="18">
        <v>4.8</v>
      </c>
      <c r="S419" s="2">
        <v>86</v>
      </c>
      <c r="T419" s="2">
        <v>0</v>
      </c>
    </row>
    <row r="420" spans="1:20" x14ac:dyDescent="0.2">
      <c r="A420" s="2">
        <v>419</v>
      </c>
      <c r="B420" s="2">
        <v>3</v>
      </c>
      <c r="C420" s="2">
        <v>1</v>
      </c>
      <c r="D420" s="2">
        <v>2.25</v>
      </c>
      <c r="E420" s="8">
        <v>1</v>
      </c>
      <c r="F420" s="18">
        <v>2</v>
      </c>
      <c r="G420" s="18">
        <v>1.98</v>
      </c>
      <c r="H420" s="2">
        <v>400</v>
      </c>
      <c r="I420" s="18">
        <v>709</v>
      </c>
      <c r="J420" s="2">
        <v>22</v>
      </c>
      <c r="K420" s="2">
        <v>9</v>
      </c>
      <c r="L420" s="2">
        <v>84</v>
      </c>
      <c r="M420" s="2">
        <v>2</v>
      </c>
      <c r="N420" s="19" t="s">
        <v>5</v>
      </c>
      <c r="O420" s="2">
        <v>28</v>
      </c>
      <c r="P420" s="2">
        <v>2.2000000000000002</v>
      </c>
      <c r="Q420" s="2">
        <v>1.8</v>
      </c>
      <c r="R420" s="18">
        <v>4</v>
      </c>
      <c r="S420" s="2">
        <v>121</v>
      </c>
      <c r="T420" s="2">
        <v>0</v>
      </c>
    </row>
    <row r="421" spans="1:20" x14ac:dyDescent="0.2">
      <c r="A421" s="2">
        <v>420</v>
      </c>
      <c r="B421" s="2">
        <v>1</v>
      </c>
      <c r="C421" s="2">
        <v>2</v>
      </c>
      <c r="D421" s="2">
        <v>6.21</v>
      </c>
      <c r="E421" s="8">
        <v>3</v>
      </c>
      <c r="F421" s="18">
        <v>9</v>
      </c>
      <c r="G421" s="18">
        <v>1.51</v>
      </c>
      <c r="H421" s="2">
        <v>910</v>
      </c>
      <c r="I421" s="18">
        <v>772</v>
      </c>
      <c r="J421" s="2">
        <v>9</v>
      </c>
      <c r="K421" s="2">
        <v>7</v>
      </c>
      <c r="L421" s="2">
        <v>16</v>
      </c>
      <c r="M421" s="2">
        <v>1</v>
      </c>
      <c r="N421" s="19" t="s">
        <v>6</v>
      </c>
      <c r="O421" s="2">
        <v>193</v>
      </c>
      <c r="P421" s="2">
        <v>1.9</v>
      </c>
      <c r="Q421" s="2">
        <v>2.6</v>
      </c>
      <c r="R421" s="18">
        <v>4.5</v>
      </c>
      <c r="S421" s="2">
        <v>155</v>
      </c>
      <c r="T421" s="2">
        <v>1</v>
      </c>
    </row>
    <row r="422" spans="1:20" x14ac:dyDescent="0.2">
      <c r="A422" s="2">
        <v>421</v>
      </c>
      <c r="B422" s="2">
        <v>3</v>
      </c>
      <c r="C422" s="2">
        <v>1</v>
      </c>
      <c r="D422" s="2">
        <v>3.21</v>
      </c>
      <c r="E422" s="8">
        <v>1</v>
      </c>
      <c r="F422" s="18">
        <v>1</v>
      </c>
      <c r="G422" s="18">
        <v>2.09</v>
      </c>
      <c r="H422" s="2">
        <v>350</v>
      </c>
      <c r="I422" s="18">
        <v>610</v>
      </c>
      <c r="J422" s="2">
        <v>28</v>
      </c>
      <c r="K422" s="2">
        <v>12</v>
      </c>
      <c r="L422" s="2">
        <v>4</v>
      </c>
      <c r="M422" s="2">
        <v>1</v>
      </c>
      <c r="N422" s="19" t="s">
        <v>5</v>
      </c>
      <c r="O422" s="2">
        <v>88</v>
      </c>
      <c r="P422" s="2">
        <v>2.5</v>
      </c>
      <c r="Q422" s="2">
        <v>3.8</v>
      </c>
      <c r="R422" s="18">
        <v>6.3</v>
      </c>
      <c r="S422" s="2">
        <v>312</v>
      </c>
      <c r="T422" s="2">
        <v>0</v>
      </c>
    </row>
    <row r="423" spans="1:20" x14ac:dyDescent="0.2">
      <c r="A423" s="2">
        <v>422</v>
      </c>
      <c r="B423" s="2">
        <v>2</v>
      </c>
      <c r="C423" s="2">
        <v>2</v>
      </c>
      <c r="D423" s="2">
        <v>0.31</v>
      </c>
      <c r="E423" s="8">
        <v>2</v>
      </c>
      <c r="F423" s="18">
        <v>1</v>
      </c>
      <c r="G423" s="18">
        <v>1.22</v>
      </c>
      <c r="H423" s="2">
        <v>530</v>
      </c>
      <c r="I423" s="18">
        <v>608</v>
      </c>
      <c r="J423" s="2">
        <v>6</v>
      </c>
      <c r="K423" s="2">
        <v>5</v>
      </c>
      <c r="L423" s="2">
        <v>90</v>
      </c>
      <c r="M423" s="2">
        <v>2</v>
      </c>
      <c r="N423" s="19" t="s">
        <v>6</v>
      </c>
      <c r="O423" s="2">
        <v>171</v>
      </c>
      <c r="P423" s="2">
        <v>1.6</v>
      </c>
      <c r="Q423" s="2">
        <v>0.9</v>
      </c>
      <c r="R423" s="18">
        <v>2.5</v>
      </c>
      <c r="S423" s="2">
        <v>54</v>
      </c>
      <c r="T423" s="2">
        <v>0</v>
      </c>
    </row>
    <row r="424" spans="1:20" x14ac:dyDescent="0.2">
      <c r="A424" s="2">
        <v>423</v>
      </c>
      <c r="B424" s="2">
        <v>3</v>
      </c>
      <c r="C424" s="2">
        <v>2</v>
      </c>
      <c r="D424" s="2">
        <v>12.24</v>
      </c>
      <c r="E424" s="8">
        <v>3</v>
      </c>
      <c r="F424" s="18">
        <v>6</v>
      </c>
      <c r="G424" s="18">
        <v>1.66</v>
      </c>
      <c r="H424" s="2">
        <v>930</v>
      </c>
      <c r="I424" s="18">
        <v>686</v>
      </c>
      <c r="J424" s="2">
        <v>38</v>
      </c>
      <c r="K424" s="2">
        <v>9</v>
      </c>
      <c r="L424" s="2">
        <v>6</v>
      </c>
      <c r="M424" s="2">
        <v>1</v>
      </c>
      <c r="N424" s="19" t="s">
        <v>32</v>
      </c>
      <c r="O424" s="2">
        <v>82</v>
      </c>
      <c r="P424" s="2">
        <v>2.2000000000000002</v>
      </c>
      <c r="Q424" s="2">
        <v>3.6</v>
      </c>
      <c r="R424" s="18">
        <v>5.8000000000000007</v>
      </c>
      <c r="S424" s="2">
        <v>32</v>
      </c>
      <c r="T424" s="2">
        <v>1</v>
      </c>
    </row>
    <row r="425" spans="1:20" x14ac:dyDescent="0.2">
      <c r="A425" s="2">
        <v>424</v>
      </c>
      <c r="B425" s="2">
        <v>1</v>
      </c>
      <c r="C425" s="2">
        <v>1</v>
      </c>
      <c r="D425" s="2">
        <v>10.47</v>
      </c>
      <c r="E425" s="8">
        <v>3</v>
      </c>
      <c r="F425" s="18">
        <v>5</v>
      </c>
      <c r="G425" s="18">
        <v>1.67</v>
      </c>
      <c r="H425" s="2">
        <v>930</v>
      </c>
      <c r="I425" s="18">
        <v>756</v>
      </c>
      <c r="J425" s="2">
        <v>35</v>
      </c>
      <c r="K425" s="2">
        <v>11</v>
      </c>
      <c r="L425" s="2">
        <v>12</v>
      </c>
      <c r="M425" s="2">
        <v>1</v>
      </c>
      <c r="N425" s="19" t="s">
        <v>32</v>
      </c>
      <c r="O425" s="2">
        <v>118</v>
      </c>
      <c r="P425" s="2">
        <v>2.5</v>
      </c>
      <c r="Q425" s="2">
        <v>3</v>
      </c>
      <c r="R425" s="18">
        <v>5.5</v>
      </c>
      <c r="S425" s="2">
        <v>148</v>
      </c>
      <c r="T425" s="2">
        <v>1</v>
      </c>
    </row>
    <row r="426" spans="1:20" x14ac:dyDescent="0.2">
      <c r="A426" s="2">
        <v>425</v>
      </c>
      <c r="B426" s="2">
        <v>2</v>
      </c>
      <c r="C426" s="2">
        <v>1</v>
      </c>
      <c r="D426" s="2">
        <v>11.01</v>
      </c>
      <c r="E426" s="8">
        <v>3</v>
      </c>
      <c r="F426" s="18">
        <v>7</v>
      </c>
      <c r="G426" s="18">
        <v>1.6</v>
      </c>
      <c r="H426" s="2">
        <v>860</v>
      </c>
      <c r="I426" s="18">
        <v>637</v>
      </c>
      <c r="J426" s="2">
        <v>30</v>
      </c>
      <c r="K426" s="2">
        <v>3</v>
      </c>
      <c r="L426" s="2">
        <v>14</v>
      </c>
      <c r="M426" s="2">
        <v>1</v>
      </c>
      <c r="N426" s="19" t="s">
        <v>5</v>
      </c>
      <c r="O426" s="2">
        <v>131</v>
      </c>
      <c r="P426" s="2">
        <v>1.3</v>
      </c>
      <c r="Q426" s="2">
        <v>2.8</v>
      </c>
      <c r="R426" s="18">
        <v>4.0999999999999996</v>
      </c>
      <c r="S426" s="2">
        <v>92</v>
      </c>
      <c r="T426" s="2">
        <v>1</v>
      </c>
    </row>
    <row r="427" spans="1:20" x14ac:dyDescent="0.2">
      <c r="A427" s="2">
        <v>426</v>
      </c>
      <c r="B427" s="2">
        <v>1</v>
      </c>
      <c r="C427" s="2">
        <v>1</v>
      </c>
      <c r="D427" s="2">
        <v>5.79</v>
      </c>
      <c r="E427" s="8">
        <v>1</v>
      </c>
      <c r="F427" s="18">
        <v>2</v>
      </c>
      <c r="G427" s="18">
        <v>1.93</v>
      </c>
      <c r="H427" s="2">
        <v>400</v>
      </c>
      <c r="I427" s="18">
        <v>770</v>
      </c>
      <c r="J427" s="2">
        <v>23</v>
      </c>
      <c r="K427" s="2">
        <v>3</v>
      </c>
      <c r="L427" s="2">
        <v>86</v>
      </c>
      <c r="M427" s="2">
        <v>2</v>
      </c>
      <c r="N427" s="19" t="s">
        <v>5</v>
      </c>
      <c r="O427" s="2">
        <v>186</v>
      </c>
      <c r="P427" s="2">
        <v>1.3</v>
      </c>
      <c r="Q427" s="2">
        <v>1.5</v>
      </c>
      <c r="R427" s="18">
        <v>2.8</v>
      </c>
      <c r="S427" s="2">
        <v>124</v>
      </c>
      <c r="T427" s="2">
        <v>0</v>
      </c>
    </row>
    <row r="428" spans="1:20" x14ac:dyDescent="0.2">
      <c r="A428" s="2">
        <v>427</v>
      </c>
      <c r="B428" s="2">
        <v>2</v>
      </c>
      <c r="C428" s="2">
        <v>1</v>
      </c>
      <c r="D428" s="2">
        <v>7.86</v>
      </c>
      <c r="E428" s="8">
        <v>3</v>
      </c>
      <c r="F428" s="18">
        <v>4</v>
      </c>
      <c r="G428" s="18">
        <v>1.64</v>
      </c>
      <c r="H428" s="2">
        <v>860</v>
      </c>
      <c r="I428" s="18">
        <v>725</v>
      </c>
      <c r="J428" s="2">
        <v>22</v>
      </c>
      <c r="K428" s="2">
        <v>9</v>
      </c>
      <c r="L428" s="2">
        <v>12</v>
      </c>
      <c r="M428" s="2">
        <v>1</v>
      </c>
      <c r="N428" s="19" t="s">
        <v>5</v>
      </c>
      <c r="O428" s="2">
        <v>157</v>
      </c>
      <c r="P428" s="2">
        <v>2.2000000000000002</v>
      </c>
      <c r="Q428" s="2">
        <v>3</v>
      </c>
      <c r="R428" s="18">
        <v>5.2</v>
      </c>
      <c r="S428" s="2">
        <v>304</v>
      </c>
      <c r="T428" s="2">
        <v>1</v>
      </c>
    </row>
    <row r="429" spans="1:20" x14ac:dyDescent="0.2">
      <c r="A429" s="2">
        <v>428</v>
      </c>
      <c r="B429" s="2">
        <v>2</v>
      </c>
      <c r="C429" s="2">
        <v>1</v>
      </c>
      <c r="D429" s="2">
        <v>7.86</v>
      </c>
      <c r="E429" s="8">
        <v>3</v>
      </c>
      <c r="F429" s="18">
        <v>2</v>
      </c>
      <c r="G429" s="18">
        <v>1.57</v>
      </c>
      <c r="H429" s="2">
        <v>910</v>
      </c>
      <c r="I429" s="18">
        <v>637</v>
      </c>
      <c r="J429" s="2">
        <v>10</v>
      </c>
      <c r="K429" s="2">
        <v>10</v>
      </c>
      <c r="L429" s="2">
        <v>90</v>
      </c>
      <c r="M429" s="2">
        <v>2</v>
      </c>
      <c r="N429" s="19" t="s">
        <v>6</v>
      </c>
      <c r="O429" s="2">
        <v>9</v>
      </c>
      <c r="P429" s="2">
        <v>2.2000000000000002</v>
      </c>
      <c r="Q429" s="2">
        <v>0.9</v>
      </c>
      <c r="R429" s="18">
        <v>3.1</v>
      </c>
      <c r="S429" s="2">
        <v>34</v>
      </c>
      <c r="T429" s="2">
        <v>1</v>
      </c>
    </row>
    <row r="430" spans="1:20" x14ac:dyDescent="0.2">
      <c r="A430" s="2">
        <v>429</v>
      </c>
      <c r="B430" s="2">
        <v>3</v>
      </c>
      <c r="C430" s="2">
        <v>1</v>
      </c>
      <c r="D430" s="2">
        <v>6.33</v>
      </c>
      <c r="E430" s="8">
        <v>3</v>
      </c>
      <c r="F430" s="18">
        <v>7</v>
      </c>
      <c r="G430" s="18">
        <v>1.62</v>
      </c>
      <c r="H430" s="2">
        <v>910</v>
      </c>
      <c r="I430" s="18">
        <v>759</v>
      </c>
      <c r="J430" s="2">
        <v>2</v>
      </c>
      <c r="K430" s="2">
        <v>11</v>
      </c>
      <c r="L430" s="2">
        <v>92</v>
      </c>
      <c r="M430" s="2">
        <v>2</v>
      </c>
      <c r="N430" s="19" t="s">
        <v>6</v>
      </c>
      <c r="O430" s="2">
        <v>10</v>
      </c>
      <c r="P430" s="2">
        <v>2.5</v>
      </c>
      <c r="Q430" s="2">
        <v>0.6</v>
      </c>
      <c r="R430" s="18">
        <v>3.1</v>
      </c>
      <c r="S430" s="2">
        <v>37</v>
      </c>
      <c r="T430" s="2">
        <v>1</v>
      </c>
    </row>
    <row r="431" spans="1:20" x14ac:dyDescent="0.2">
      <c r="A431" s="2">
        <v>430</v>
      </c>
      <c r="B431" s="2">
        <v>3</v>
      </c>
      <c r="C431" s="2">
        <v>1</v>
      </c>
      <c r="D431" s="2">
        <v>7.76</v>
      </c>
      <c r="E431" s="8">
        <v>3</v>
      </c>
      <c r="F431" s="18">
        <v>5</v>
      </c>
      <c r="G431" s="18">
        <v>1.77</v>
      </c>
      <c r="H431" s="2">
        <v>930</v>
      </c>
      <c r="I431" s="18">
        <v>605</v>
      </c>
      <c r="J431" s="2">
        <v>34</v>
      </c>
      <c r="K431" s="2">
        <v>10</v>
      </c>
      <c r="L431" s="2">
        <v>82</v>
      </c>
      <c r="M431" s="2">
        <v>2</v>
      </c>
      <c r="N431" s="19" t="s">
        <v>32</v>
      </c>
      <c r="O431" s="2">
        <v>81</v>
      </c>
      <c r="P431" s="2">
        <v>2.2000000000000002</v>
      </c>
      <c r="Q431" s="2">
        <v>2.1</v>
      </c>
      <c r="R431" s="18">
        <v>4.3000000000000007</v>
      </c>
      <c r="S431" s="2">
        <v>319</v>
      </c>
      <c r="T431" s="2">
        <v>1</v>
      </c>
    </row>
    <row r="432" spans="1:20" x14ac:dyDescent="0.2">
      <c r="A432" s="2">
        <v>431</v>
      </c>
      <c r="B432" s="2">
        <v>3</v>
      </c>
      <c r="C432" s="2">
        <v>1</v>
      </c>
      <c r="D432" s="2">
        <v>6.74</v>
      </c>
      <c r="E432" s="8">
        <v>3</v>
      </c>
      <c r="F432" s="18">
        <v>10</v>
      </c>
      <c r="G432" s="18">
        <v>1.59</v>
      </c>
      <c r="H432" s="2">
        <v>930</v>
      </c>
      <c r="I432" s="18">
        <v>634</v>
      </c>
      <c r="J432" s="2">
        <v>34</v>
      </c>
      <c r="K432" s="2">
        <v>5</v>
      </c>
      <c r="L432" s="2">
        <v>88</v>
      </c>
      <c r="M432" s="2">
        <v>2</v>
      </c>
      <c r="N432" s="19" t="s">
        <v>32</v>
      </c>
      <c r="O432" s="2">
        <v>64</v>
      </c>
      <c r="P432" s="2">
        <v>1.6</v>
      </c>
      <c r="Q432" s="2">
        <v>1.2</v>
      </c>
      <c r="R432" s="18">
        <v>2.8</v>
      </c>
      <c r="S432" s="2">
        <v>252</v>
      </c>
      <c r="T432" s="2">
        <v>1</v>
      </c>
    </row>
    <row r="433" spans="1:20" x14ac:dyDescent="0.2">
      <c r="A433" s="2">
        <v>432</v>
      </c>
      <c r="B433" s="2">
        <v>3</v>
      </c>
      <c r="C433" s="2">
        <v>2</v>
      </c>
      <c r="D433" s="2">
        <v>4.6900000000000004</v>
      </c>
      <c r="E433" s="8">
        <v>1</v>
      </c>
      <c r="F433" s="18">
        <v>2</v>
      </c>
      <c r="G433" s="18">
        <v>2.09</v>
      </c>
      <c r="H433" s="2">
        <v>460</v>
      </c>
      <c r="I433" s="18">
        <v>784</v>
      </c>
      <c r="J433" s="2">
        <v>36</v>
      </c>
      <c r="K433" s="2">
        <v>5</v>
      </c>
      <c r="L433" s="2">
        <v>84</v>
      </c>
      <c r="M433" s="2">
        <v>2</v>
      </c>
      <c r="N433" s="19" t="s">
        <v>32</v>
      </c>
      <c r="O433" s="2">
        <v>103</v>
      </c>
      <c r="P433" s="2">
        <v>1.6</v>
      </c>
      <c r="Q433" s="2">
        <v>1.8</v>
      </c>
      <c r="R433" s="18">
        <v>3.4000000000000004</v>
      </c>
      <c r="S433" s="2">
        <v>163</v>
      </c>
      <c r="T433" s="2">
        <v>0</v>
      </c>
    </row>
    <row r="434" spans="1:20" x14ac:dyDescent="0.2">
      <c r="A434" s="2">
        <v>433</v>
      </c>
      <c r="B434" s="2">
        <v>2</v>
      </c>
      <c r="C434" s="2">
        <v>1</v>
      </c>
      <c r="D434" s="2">
        <v>8.48</v>
      </c>
      <c r="E434" s="8">
        <v>3</v>
      </c>
      <c r="F434" s="18">
        <v>8</v>
      </c>
      <c r="G434" s="18">
        <v>1.5</v>
      </c>
      <c r="H434" s="2">
        <v>860</v>
      </c>
      <c r="I434" s="18">
        <v>721</v>
      </c>
      <c r="J434" s="2">
        <v>24</v>
      </c>
      <c r="K434" s="2">
        <v>8</v>
      </c>
      <c r="L434" s="2">
        <v>92</v>
      </c>
      <c r="M434" s="2">
        <v>2</v>
      </c>
      <c r="N434" s="19" t="s">
        <v>5</v>
      </c>
      <c r="O434" s="2">
        <v>63</v>
      </c>
      <c r="P434" s="2">
        <v>1.9</v>
      </c>
      <c r="Q434" s="2">
        <v>0.6</v>
      </c>
      <c r="R434" s="18">
        <v>2.5</v>
      </c>
      <c r="S434" s="2">
        <v>251</v>
      </c>
      <c r="T434" s="2">
        <v>1</v>
      </c>
    </row>
    <row r="435" spans="1:20" x14ac:dyDescent="0.2">
      <c r="A435" s="2">
        <v>434</v>
      </c>
      <c r="B435" s="2">
        <v>3</v>
      </c>
      <c r="C435" s="2">
        <v>2</v>
      </c>
      <c r="D435" s="2">
        <v>4.9800000000000004</v>
      </c>
      <c r="E435" s="8">
        <v>1</v>
      </c>
      <c r="F435" s="18">
        <v>1</v>
      </c>
      <c r="G435" s="18">
        <v>2.0299999999999998</v>
      </c>
      <c r="H435" s="2">
        <v>400</v>
      </c>
      <c r="I435" s="18">
        <v>651</v>
      </c>
      <c r="J435" s="2">
        <v>10</v>
      </c>
      <c r="K435" s="2">
        <v>7</v>
      </c>
      <c r="L435" s="2">
        <v>86</v>
      </c>
      <c r="M435" s="2">
        <v>2</v>
      </c>
      <c r="N435" s="19" t="s">
        <v>6</v>
      </c>
      <c r="O435" s="2">
        <v>178</v>
      </c>
      <c r="P435" s="2">
        <v>1.9</v>
      </c>
      <c r="Q435" s="2">
        <v>1.5</v>
      </c>
      <c r="R435" s="18">
        <v>3.4</v>
      </c>
      <c r="S435" s="2">
        <v>88</v>
      </c>
      <c r="T435" s="2">
        <v>0</v>
      </c>
    </row>
    <row r="436" spans="1:20" x14ac:dyDescent="0.2">
      <c r="A436" s="2">
        <v>435</v>
      </c>
      <c r="B436" s="2">
        <v>1</v>
      </c>
      <c r="C436" s="2">
        <v>1</v>
      </c>
      <c r="D436" s="2">
        <v>2.15</v>
      </c>
      <c r="E436" s="8">
        <v>1</v>
      </c>
      <c r="F436" s="18">
        <v>2</v>
      </c>
      <c r="G436" s="18">
        <v>1.97</v>
      </c>
      <c r="H436" s="2">
        <v>370</v>
      </c>
      <c r="I436" s="18">
        <v>754</v>
      </c>
      <c r="J436" s="2">
        <v>13</v>
      </c>
      <c r="K436" s="2">
        <v>2</v>
      </c>
      <c r="L436" s="2">
        <v>84</v>
      </c>
      <c r="M436" s="2">
        <v>2</v>
      </c>
      <c r="N436" s="19" t="s">
        <v>7</v>
      </c>
      <c r="O436" s="2">
        <v>43</v>
      </c>
      <c r="P436" s="2">
        <v>1</v>
      </c>
      <c r="Q436" s="2">
        <v>1.8</v>
      </c>
      <c r="R436" s="18">
        <v>2.8</v>
      </c>
      <c r="S436" s="2">
        <v>167</v>
      </c>
      <c r="T436" s="2">
        <v>0</v>
      </c>
    </row>
    <row r="437" spans="1:20" x14ac:dyDescent="0.2">
      <c r="A437" s="2">
        <v>436</v>
      </c>
      <c r="B437" s="2">
        <v>1</v>
      </c>
      <c r="C437" s="2">
        <v>2</v>
      </c>
      <c r="D437" s="2">
        <v>8.91</v>
      </c>
      <c r="E437" s="8">
        <v>3</v>
      </c>
      <c r="F437" s="18">
        <v>2</v>
      </c>
      <c r="G437" s="18">
        <v>1.7</v>
      </c>
      <c r="H437" s="2">
        <v>910</v>
      </c>
      <c r="I437" s="18">
        <v>707</v>
      </c>
      <c r="J437" s="2">
        <v>9</v>
      </c>
      <c r="K437" s="2">
        <v>8</v>
      </c>
      <c r="L437" s="2">
        <v>88</v>
      </c>
      <c r="M437" s="2">
        <v>2</v>
      </c>
      <c r="N437" s="19" t="s">
        <v>6</v>
      </c>
      <c r="O437" s="2">
        <v>161</v>
      </c>
      <c r="P437" s="2">
        <v>1.9</v>
      </c>
      <c r="Q437" s="2">
        <v>1.2</v>
      </c>
      <c r="R437" s="18">
        <v>3.0999999999999996</v>
      </c>
      <c r="S437" s="2">
        <v>8</v>
      </c>
      <c r="T437" s="2">
        <v>1</v>
      </c>
    </row>
    <row r="438" spans="1:20" x14ac:dyDescent="0.2">
      <c r="A438" s="2">
        <v>437</v>
      </c>
      <c r="B438" s="2">
        <v>2</v>
      </c>
      <c r="C438" s="2">
        <v>1</v>
      </c>
      <c r="D438" s="2">
        <v>4.21</v>
      </c>
      <c r="E438" s="8">
        <v>1</v>
      </c>
      <c r="F438" s="18">
        <v>4</v>
      </c>
      <c r="G438" s="18">
        <v>1.92</v>
      </c>
      <c r="H438" s="2">
        <v>500</v>
      </c>
      <c r="I438" s="18">
        <v>759</v>
      </c>
      <c r="J438" s="2">
        <v>26</v>
      </c>
      <c r="K438" s="2">
        <v>1</v>
      </c>
      <c r="L438" s="2">
        <v>10</v>
      </c>
      <c r="M438" s="2">
        <v>1</v>
      </c>
      <c r="N438" s="19" t="s">
        <v>5</v>
      </c>
      <c r="O438" s="2">
        <v>12</v>
      </c>
      <c r="P438" s="2">
        <v>1</v>
      </c>
      <c r="Q438" s="2">
        <v>3.2</v>
      </c>
      <c r="R438" s="18">
        <v>4.2</v>
      </c>
      <c r="S438" s="2">
        <v>52</v>
      </c>
      <c r="T438" s="2">
        <v>0</v>
      </c>
    </row>
    <row r="439" spans="1:20" x14ac:dyDescent="0.2">
      <c r="A439" s="2">
        <v>438</v>
      </c>
      <c r="B439" s="2">
        <v>1</v>
      </c>
      <c r="C439" s="2">
        <v>1</v>
      </c>
      <c r="D439" s="2">
        <v>8.5299999999999994</v>
      </c>
      <c r="E439" s="8">
        <v>3</v>
      </c>
      <c r="F439" s="18">
        <v>4</v>
      </c>
      <c r="G439" s="18">
        <v>1.65</v>
      </c>
      <c r="H439" s="2">
        <v>860</v>
      </c>
      <c r="I439" s="18">
        <v>671</v>
      </c>
      <c r="J439" s="2">
        <v>29</v>
      </c>
      <c r="K439" s="2">
        <v>12</v>
      </c>
      <c r="L439" s="2">
        <v>82</v>
      </c>
      <c r="M439" s="2">
        <v>2</v>
      </c>
      <c r="N439" s="19" t="s">
        <v>5</v>
      </c>
      <c r="O439" s="2">
        <v>155</v>
      </c>
      <c r="P439" s="2">
        <v>2.5</v>
      </c>
      <c r="Q439" s="2">
        <v>2.1</v>
      </c>
      <c r="R439" s="18">
        <v>4.5999999999999996</v>
      </c>
      <c r="S439" s="2">
        <v>85</v>
      </c>
      <c r="T439" s="2">
        <v>1</v>
      </c>
    </row>
    <row r="440" spans="1:20" x14ac:dyDescent="0.2">
      <c r="A440" s="2">
        <v>439</v>
      </c>
      <c r="B440" s="2">
        <v>1</v>
      </c>
      <c r="C440" s="2">
        <v>1</v>
      </c>
      <c r="D440" s="2">
        <v>1.93</v>
      </c>
      <c r="E440" s="8">
        <v>2</v>
      </c>
      <c r="F440" s="18">
        <v>1</v>
      </c>
      <c r="G440" s="18">
        <v>1.37</v>
      </c>
      <c r="H440" s="2">
        <v>500</v>
      </c>
      <c r="I440" s="18">
        <v>651</v>
      </c>
      <c r="J440" s="2">
        <v>19</v>
      </c>
      <c r="K440" s="2">
        <v>7</v>
      </c>
      <c r="L440" s="2">
        <v>4</v>
      </c>
      <c r="M440" s="2">
        <v>1</v>
      </c>
      <c r="N440" s="19" t="s">
        <v>7</v>
      </c>
      <c r="O440" s="2">
        <v>187</v>
      </c>
      <c r="P440" s="2">
        <v>1.9</v>
      </c>
      <c r="Q440" s="2">
        <v>3.8</v>
      </c>
      <c r="R440" s="18">
        <v>5.6999999999999993</v>
      </c>
      <c r="S440" s="2">
        <v>131</v>
      </c>
      <c r="T440" s="2">
        <v>0</v>
      </c>
    </row>
    <row r="441" spans="1:20" x14ac:dyDescent="0.2">
      <c r="A441" s="2">
        <v>440</v>
      </c>
      <c r="B441" s="2">
        <v>2</v>
      </c>
      <c r="C441" s="2">
        <v>1</v>
      </c>
      <c r="D441" s="2">
        <v>5.19</v>
      </c>
      <c r="E441" s="8">
        <v>1</v>
      </c>
      <c r="F441" s="18">
        <v>3</v>
      </c>
      <c r="G441" s="18">
        <v>2.02</v>
      </c>
      <c r="H441" s="2">
        <v>450</v>
      </c>
      <c r="I441" s="18">
        <v>737</v>
      </c>
      <c r="J441" s="2">
        <v>24</v>
      </c>
      <c r="K441" s="2">
        <v>1</v>
      </c>
      <c r="L441" s="2">
        <v>84</v>
      </c>
      <c r="M441" s="2">
        <v>2</v>
      </c>
      <c r="N441" s="19" t="s">
        <v>5</v>
      </c>
      <c r="O441" s="2">
        <v>187</v>
      </c>
      <c r="P441" s="2">
        <v>1</v>
      </c>
      <c r="Q441" s="2">
        <v>1.8</v>
      </c>
      <c r="R441" s="18">
        <v>2.8</v>
      </c>
      <c r="S441" s="2">
        <v>116</v>
      </c>
      <c r="T441" s="2">
        <v>0</v>
      </c>
    </row>
    <row r="442" spans="1:20" x14ac:dyDescent="0.2">
      <c r="A442" s="2">
        <v>441</v>
      </c>
      <c r="B442" s="2">
        <v>2</v>
      </c>
      <c r="C442" s="2">
        <v>2</v>
      </c>
      <c r="D442" s="2">
        <v>0.9</v>
      </c>
      <c r="E442" s="8">
        <v>2</v>
      </c>
      <c r="F442" s="18">
        <v>6</v>
      </c>
      <c r="G442" s="18">
        <v>1.32</v>
      </c>
      <c r="H442" s="2">
        <v>630</v>
      </c>
      <c r="I442" s="18">
        <v>753</v>
      </c>
      <c r="J442" s="2">
        <v>40</v>
      </c>
      <c r="K442" s="2">
        <v>7</v>
      </c>
      <c r="L442" s="2">
        <v>86</v>
      </c>
      <c r="M442" s="2">
        <v>2</v>
      </c>
      <c r="N442" s="19" t="s">
        <v>32</v>
      </c>
      <c r="O442" s="2">
        <v>54</v>
      </c>
      <c r="P442" s="2">
        <v>1.9</v>
      </c>
      <c r="Q442" s="2">
        <v>1.5</v>
      </c>
      <c r="R442" s="18">
        <v>3.4</v>
      </c>
      <c r="S442" s="2">
        <v>214</v>
      </c>
      <c r="T442" s="2">
        <v>0</v>
      </c>
    </row>
    <row r="443" spans="1:20" x14ac:dyDescent="0.2">
      <c r="A443" s="2">
        <v>442</v>
      </c>
      <c r="B443" s="2">
        <v>3</v>
      </c>
      <c r="C443" s="2">
        <v>1</v>
      </c>
      <c r="D443" s="2">
        <v>0.05</v>
      </c>
      <c r="E443" s="8">
        <v>2</v>
      </c>
      <c r="F443" s="18">
        <v>5</v>
      </c>
      <c r="G443" s="18">
        <v>1.3</v>
      </c>
      <c r="H443" s="2">
        <v>500</v>
      </c>
      <c r="I443" s="18">
        <v>656</v>
      </c>
      <c r="J443" s="2">
        <v>14</v>
      </c>
      <c r="K443" s="2">
        <v>6</v>
      </c>
      <c r="L443" s="2">
        <v>18</v>
      </c>
      <c r="M443" s="2">
        <v>1</v>
      </c>
      <c r="N443" s="19" t="s">
        <v>7</v>
      </c>
      <c r="O443" s="2">
        <v>89</v>
      </c>
      <c r="P443" s="2">
        <v>1.6</v>
      </c>
      <c r="Q443" s="2">
        <v>2.4</v>
      </c>
      <c r="R443" s="18">
        <v>4</v>
      </c>
      <c r="S443" s="2">
        <v>272</v>
      </c>
      <c r="T443" s="2">
        <v>0</v>
      </c>
    </row>
    <row r="444" spans="1:20" x14ac:dyDescent="0.2">
      <c r="A444" s="2">
        <v>443</v>
      </c>
      <c r="B444" s="2">
        <v>3</v>
      </c>
      <c r="C444" s="2">
        <v>1</v>
      </c>
      <c r="D444" s="2">
        <v>7.42</v>
      </c>
      <c r="E444" s="8">
        <v>3</v>
      </c>
      <c r="F444" s="18">
        <v>1</v>
      </c>
      <c r="G444" s="18">
        <v>1.62</v>
      </c>
      <c r="H444" s="2">
        <v>860</v>
      </c>
      <c r="I444" s="18">
        <v>733</v>
      </c>
      <c r="J444" s="2">
        <v>24</v>
      </c>
      <c r="K444" s="2">
        <v>9</v>
      </c>
      <c r="L444" s="2">
        <v>88</v>
      </c>
      <c r="M444" s="2">
        <v>2</v>
      </c>
      <c r="N444" s="19" t="s">
        <v>5</v>
      </c>
      <c r="O444" s="2">
        <v>13</v>
      </c>
      <c r="P444" s="2">
        <v>2.2000000000000002</v>
      </c>
      <c r="Q444" s="2">
        <v>1.2</v>
      </c>
      <c r="R444" s="18">
        <v>3.4000000000000004</v>
      </c>
      <c r="S444" s="2">
        <v>56</v>
      </c>
      <c r="T444" s="2">
        <v>1</v>
      </c>
    </row>
    <row r="445" spans="1:20" x14ac:dyDescent="0.2">
      <c r="A445" s="2">
        <v>444</v>
      </c>
      <c r="B445" s="2">
        <v>3</v>
      </c>
      <c r="C445" s="2">
        <v>2</v>
      </c>
      <c r="D445" s="2">
        <v>1.1200000000000001</v>
      </c>
      <c r="E445" s="8">
        <v>2</v>
      </c>
      <c r="F445" s="18">
        <v>4</v>
      </c>
      <c r="G445" s="18">
        <v>1.28</v>
      </c>
      <c r="H445" s="2">
        <v>650</v>
      </c>
      <c r="I445" s="18">
        <v>714</v>
      </c>
      <c r="J445" s="2">
        <v>2</v>
      </c>
      <c r="K445" s="2">
        <v>7</v>
      </c>
      <c r="L445" s="2">
        <v>2</v>
      </c>
      <c r="M445" s="2">
        <v>1</v>
      </c>
      <c r="N445" s="19" t="s">
        <v>6</v>
      </c>
      <c r="O445" s="2">
        <v>108</v>
      </c>
      <c r="P445" s="2">
        <v>1.9</v>
      </c>
      <c r="Q445" s="2">
        <v>4</v>
      </c>
      <c r="R445" s="18">
        <v>5.9</v>
      </c>
      <c r="S445" s="2">
        <v>85</v>
      </c>
      <c r="T445" s="2">
        <v>0</v>
      </c>
    </row>
    <row r="446" spans="1:20" x14ac:dyDescent="0.2">
      <c r="A446" s="2">
        <v>445</v>
      </c>
      <c r="B446" s="2">
        <v>2</v>
      </c>
      <c r="C446" s="2">
        <v>1</v>
      </c>
      <c r="D446" s="2">
        <v>10.94</v>
      </c>
      <c r="E446" s="8">
        <v>3</v>
      </c>
      <c r="F446" s="18">
        <v>5</v>
      </c>
      <c r="G446" s="18">
        <v>1.75</v>
      </c>
      <c r="H446" s="2">
        <v>910</v>
      </c>
      <c r="I446" s="18">
        <v>613</v>
      </c>
      <c r="J446" s="2">
        <v>6</v>
      </c>
      <c r="K446" s="2">
        <v>7</v>
      </c>
      <c r="L446" s="2">
        <v>4</v>
      </c>
      <c r="M446" s="2">
        <v>1</v>
      </c>
      <c r="N446" s="19" t="s">
        <v>6</v>
      </c>
      <c r="O446" s="2">
        <v>47</v>
      </c>
      <c r="P446" s="2">
        <v>1.9</v>
      </c>
      <c r="Q446" s="2">
        <v>3.8</v>
      </c>
      <c r="R446" s="18">
        <v>5.6999999999999993</v>
      </c>
      <c r="S446" s="2">
        <v>190</v>
      </c>
      <c r="T446" s="2">
        <v>1</v>
      </c>
    </row>
    <row r="447" spans="1:20" x14ac:dyDescent="0.2">
      <c r="A447" s="2">
        <v>446</v>
      </c>
      <c r="B447" s="2">
        <v>3</v>
      </c>
      <c r="C447" s="2">
        <v>1</v>
      </c>
      <c r="D447" s="2">
        <v>2.61</v>
      </c>
      <c r="E447" s="8">
        <v>1</v>
      </c>
      <c r="F447" s="18">
        <v>2</v>
      </c>
      <c r="G447" s="18">
        <v>2</v>
      </c>
      <c r="H447" s="2">
        <v>450</v>
      </c>
      <c r="I447" s="18">
        <v>607</v>
      </c>
      <c r="J447" s="2">
        <v>8</v>
      </c>
      <c r="K447" s="2">
        <v>1</v>
      </c>
      <c r="L447" s="2">
        <v>14</v>
      </c>
      <c r="M447" s="2">
        <v>1</v>
      </c>
      <c r="N447" s="19" t="s">
        <v>6</v>
      </c>
      <c r="O447" s="2">
        <v>69</v>
      </c>
      <c r="P447" s="2">
        <v>1</v>
      </c>
      <c r="Q447" s="2">
        <v>2.8</v>
      </c>
      <c r="R447" s="18">
        <v>3.8</v>
      </c>
      <c r="S447" s="2">
        <v>289</v>
      </c>
      <c r="T447" s="2">
        <v>0</v>
      </c>
    </row>
    <row r="448" spans="1:20" x14ac:dyDescent="0.2">
      <c r="A448" s="2">
        <v>447</v>
      </c>
      <c r="B448" s="2">
        <v>1</v>
      </c>
      <c r="C448" s="2">
        <v>2</v>
      </c>
      <c r="D448" s="2">
        <v>1.7</v>
      </c>
      <c r="E448" s="8">
        <v>2</v>
      </c>
      <c r="F448" s="18">
        <v>3</v>
      </c>
      <c r="G448" s="18">
        <v>1.46</v>
      </c>
      <c r="H448" s="2">
        <v>670</v>
      </c>
      <c r="I448" s="18">
        <v>715</v>
      </c>
      <c r="J448" s="2">
        <v>33</v>
      </c>
      <c r="K448" s="2">
        <v>1</v>
      </c>
      <c r="L448" s="2">
        <v>88</v>
      </c>
      <c r="M448" s="2">
        <v>2</v>
      </c>
      <c r="N448" s="19" t="s">
        <v>32</v>
      </c>
      <c r="O448" s="2">
        <v>158</v>
      </c>
      <c r="P448" s="2">
        <v>1</v>
      </c>
      <c r="Q448" s="2">
        <v>1.2</v>
      </c>
      <c r="R448" s="18">
        <v>2.2000000000000002</v>
      </c>
      <c r="S448" s="2">
        <v>164</v>
      </c>
      <c r="T448" s="2">
        <v>0</v>
      </c>
    </row>
    <row r="449" spans="1:20" x14ac:dyDescent="0.2">
      <c r="A449" s="2">
        <v>448</v>
      </c>
      <c r="B449" s="2">
        <v>2</v>
      </c>
      <c r="C449" s="2">
        <v>2</v>
      </c>
      <c r="D449" s="2">
        <v>5.52</v>
      </c>
      <c r="E449" s="8">
        <v>1</v>
      </c>
      <c r="F449" s="18">
        <v>4</v>
      </c>
      <c r="G449" s="18">
        <v>2.1</v>
      </c>
      <c r="H449" s="2">
        <v>560</v>
      </c>
      <c r="I449" s="18">
        <v>626</v>
      </c>
      <c r="J449" s="2">
        <v>32</v>
      </c>
      <c r="K449" s="2">
        <v>12</v>
      </c>
      <c r="L449" s="2">
        <v>86</v>
      </c>
      <c r="M449" s="2">
        <v>2</v>
      </c>
      <c r="N449" s="19" t="s">
        <v>32</v>
      </c>
      <c r="O449" s="2">
        <v>198</v>
      </c>
      <c r="P449" s="2">
        <v>2.5</v>
      </c>
      <c r="Q449" s="2">
        <v>1.5</v>
      </c>
      <c r="R449" s="18">
        <v>4</v>
      </c>
      <c r="S449" s="2">
        <v>194</v>
      </c>
      <c r="T449" s="2">
        <v>0</v>
      </c>
    </row>
    <row r="450" spans="1:20" x14ac:dyDescent="0.2">
      <c r="A450" s="2">
        <v>449</v>
      </c>
      <c r="B450" s="2">
        <v>1</v>
      </c>
      <c r="C450" s="2">
        <v>2</v>
      </c>
      <c r="D450" s="2">
        <v>9.84</v>
      </c>
      <c r="E450" s="8">
        <v>3</v>
      </c>
      <c r="F450" s="18">
        <v>4</v>
      </c>
      <c r="G450" s="18">
        <v>1.67</v>
      </c>
      <c r="H450" s="2">
        <v>910</v>
      </c>
      <c r="I450" s="18">
        <v>791</v>
      </c>
      <c r="J450" s="2">
        <v>9</v>
      </c>
      <c r="K450" s="2">
        <v>12</v>
      </c>
      <c r="L450" s="2">
        <v>6</v>
      </c>
      <c r="M450" s="2">
        <v>1</v>
      </c>
      <c r="N450" s="19" t="s">
        <v>6</v>
      </c>
      <c r="O450" s="2">
        <v>188</v>
      </c>
      <c r="P450" s="2">
        <v>2.5</v>
      </c>
      <c r="Q450" s="2">
        <v>3.6</v>
      </c>
      <c r="R450" s="18">
        <v>6.1</v>
      </c>
      <c r="S450" s="2">
        <v>138</v>
      </c>
      <c r="T450" s="2">
        <v>1</v>
      </c>
    </row>
    <row r="451" spans="1:20" x14ac:dyDescent="0.2">
      <c r="A451" s="2">
        <v>450</v>
      </c>
      <c r="B451" s="2">
        <v>3</v>
      </c>
      <c r="C451" s="2">
        <v>2</v>
      </c>
      <c r="D451" s="2">
        <v>10.15</v>
      </c>
      <c r="E451" s="8">
        <v>3</v>
      </c>
      <c r="F451" s="18">
        <v>7</v>
      </c>
      <c r="G451" s="18">
        <v>1.56</v>
      </c>
      <c r="H451" s="2">
        <v>820</v>
      </c>
      <c r="I451" s="18">
        <v>633</v>
      </c>
      <c r="J451" s="2">
        <v>18</v>
      </c>
      <c r="K451" s="2">
        <v>1</v>
      </c>
      <c r="L451" s="2">
        <v>88</v>
      </c>
      <c r="M451" s="2">
        <v>2</v>
      </c>
      <c r="N451" s="19" t="s">
        <v>7</v>
      </c>
      <c r="O451" s="2">
        <v>48</v>
      </c>
      <c r="P451" s="2">
        <v>1</v>
      </c>
      <c r="Q451" s="2">
        <v>1.2</v>
      </c>
      <c r="R451" s="18">
        <v>2.2000000000000002</v>
      </c>
      <c r="S451" s="2">
        <v>184</v>
      </c>
      <c r="T451" s="2">
        <v>1</v>
      </c>
    </row>
    <row r="452" spans="1:20" x14ac:dyDescent="0.2">
      <c r="A452" s="2">
        <v>451</v>
      </c>
      <c r="B452" s="2">
        <v>3</v>
      </c>
      <c r="C452" s="2">
        <v>2</v>
      </c>
      <c r="D452" s="2">
        <v>1.02</v>
      </c>
      <c r="E452" s="8">
        <v>2</v>
      </c>
      <c r="F452" s="18">
        <v>5</v>
      </c>
      <c r="G452" s="18">
        <v>1.42</v>
      </c>
      <c r="H452" s="2">
        <v>550</v>
      </c>
      <c r="I452" s="18">
        <v>637</v>
      </c>
      <c r="J452" s="2">
        <v>26</v>
      </c>
      <c r="K452" s="2">
        <v>2</v>
      </c>
      <c r="L452" s="2">
        <v>84</v>
      </c>
      <c r="M452" s="2">
        <v>2</v>
      </c>
      <c r="N452" s="19" t="s">
        <v>5</v>
      </c>
      <c r="O452" s="2">
        <v>98</v>
      </c>
      <c r="P452" s="2">
        <v>1</v>
      </c>
      <c r="Q452" s="2">
        <v>1.8</v>
      </c>
      <c r="R452" s="18">
        <v>2.8</v>
      </c>
      <c r="S452" s="2">
        <v>164</v>
      </c>
      <c r="T452" s="2">
        <v>0</v>
      </c>
    </row>
    <row r="453" spans="1:20" x14ac:dyDescent="0.2">
      <c r="A453" s="2">
        <v>452</v>
      </c>
      <c r="B453" s="2">
        <v>1</v>
      </c>
      <c r="C453" s="2">
        <v>2</v>
      </c>
      <c r="D453" s="2">
        <v>11.77</v>
      </c>
      <c r="E453" s="8">
        <v>3</v>
      </c>
      <c r="F453" s="18">
        <v>8</v>
      </c>
      <c r="G453" s="18">
        <v>1.52</v>
      </c>
      <c r="H453" s="2">
        <v>930</v>
      </c>
      <c r="I453" s="18">
        <v>791</v>
      </c>
      <c r="J453" s="2">
        <v>37</v>
      </c>
      <c r="K453" s="2">
        <v>9</v>
      </c>
      <c r="L453" s="2">
        <v>82</v>
      </c>
      <c r="M453" s="2">
        <v>2</v>
      </c>
      <c r="N453" s="19" t="s">
        <v>32</v>
      </c>
      <c r="O453" s="2">
        <v>181</v>
      </c>
      <c r="P453" s="2">
        <v>2.2000000000000002</v>
      </c>
      <c r="Q453" s="2">
        <v>2.1</v>
      </c>
      <c r="R453" s="18">
        <v>4.3000000000000007</v>
      </c>
      <c r="S453" s="2">
        <v>117</v>
      </c>
      <c r="T453" s="2">
        <v>1</v>
      </c>
    </row>
    <row r="454" spans="1:20" x14ac:dyDescent="0.2">
      <c r="A454" s="2">
        <v>453</v>
      </c>
      <c r="B454" s="2">
        <v>3</v>
      </c>
      <c r="C454" s="2">
        <v>2</v>
      </c>
      <c r="D454" s="2">
        <v>8.2899999999999991</v>
      </c>
      <c r="E454" s="8">
        <v>3</v>
      </c>
      <c r="F454" s="18">
        <v>8</v>
      </c>
      <c r="G454" s="18">
        <v>1.67</v>
      </c>
      <c r="H454" s="2">
        <v>860</v>
      </c>
      <c r="I454" s="18">
        <v>746</v>
      </c>
      <c r="J454" s="2">
        <v>26</v>
      </c>
      <c r="K454" s="2">
        <v>1</v>
      </c>
      <c r="L454" s="2">
        <v>16</v>
      </c>
      <c r="M454" s="2">
        <v>1</v>
      </c>
      <c r="N454" s="19" t="s">
        <v>5</v>
      </c>
      <c r="O454" s="2">
        <v>188</v>
      </c>
      <c r="P454" s="2">
        <v>1</v>
      </c>
      <c r="Q454" s="2">
        <v>2.6</v>
      </c>
      <c r="R454" s="18">
        <v>3.6</v>
      </c>
      <c r="S454" s="2">
        <v>124</v>
      </c>
      <c r="T454" s="2">
        <v>1</v>
      </c>
    </row>
    <row r="455" spans="1:20" x14ac:dyDescent="0.2">
      <c r="A455" s="2">
        <v>454</v>
      </c>
      <c r="B455" s="2">
        <v>3</v>
      </c>
      <c r="C455" s="2">
        <v>1</v>
      </c>
      <c r="D455" s="2">
        <v>5.36</v>
      </c>
      <c r="E455" s="8">
        <v>1</v>
      </c>
      <c r="F455" s="18">
        <v>4</v>
      </c>
      <c r="G455" s="18">
        <v>1.93</v>
      </c>
      <c r="H455" s="2">
        <v>560</v>
      </c>
      <c r="I455" s="18">
        <v>719</v>
      </c>
      <c r="J455" s="2">
        <v>32</v>
      </c>
      <c r="K455" s="2">
        <v>8</v>
      </c>
      <c r="L455" s="2">
        <v>2</v>
      </c>
      <c r="M455" s="2">
        <v>1</v>
      </c>
      <c r="N455" s="19" t="s">
        <v>32</v>
      </c>
      <c r="O455" s="2">
        <v>9</v>
      </c>
      <c r="P455" s="2">
        <v>1.9</v>
      </c>
      <c r="Q455" s="2">
        <v>4</v>
      </c>
      <c r="R455" s="18">
        <v>5.9</v>
      </c>
      <c r="S455" s="2">
        <v>35</v>
      </c>
      <c r="T455" s="2">
        <v>0</v>
      </c>
    </row>
    <row r="456" spans="1:20" x14ac:dyDescent="0.2">
      <c r="A456" s="2">
        <v>455</v>
      </c>
      <c r="B456" s="2">
        <v>3</v>
      </c>
      <c r="C456" s="2">
        <v>1</v>
      </c>
      <c r="D456" s="2">
        <v>3.55</v>
      </c>
      <c r="E456" s="8">
        <v>1</v>
      </c>
      <c r="F456" s="18">
        <v>4</v>
      </c>
      <c r="G456" s="18">
        <v>1.96</v>
      </c>
      <c r="H456" s="2">
        <v>560</v>
      </c>
      <c r="I456" s="18">
        <v>747</v>
      </c>
      <c r="J456" s="2">
        <v>36</v>
      </c>
      <c r="K456" s="2">
        <v>1</v>
      </c>
      <c r="L456" s="2">
        <v>92</v>
      </c>
      <c r="M456" s="2">
        <v>2</v>
      </c>
      <c r="N456" s="19" t="s">
        <v>32</v>
      </c>
      <c r="O456" s="2">
        <v>27</v>
      </c>
      <c r="P456" s="2">
        <v>1</v>
      </c>
      <c r="Q456" s="2">
        <v>0.6</v>
      </c>
      <c r="R456" s="18">
        <v>1.6</v>
      </c>
      <c r="S456" s="2">
        <v>105</v>
      </c>
      <c r="T456" s="2">
        <v>0</v>
      </c>
    </row>
    <row r="457" spans="1:20" x14ac:dyDescent="0.2">
      <c r="A457" s="2">
        <v>456</v>
      </c>
      <c r="B457" s="2">
        <v>2</v>
      </c>
      <c r="C457" s="2">
        <v>1</v>
      </c>
      <c r="D457" s="2">
        <v>11.22</v>
      </c>
      <c r="E457" s="8">
        <v>3</v>
      </c>
      <c r="F457" s="18">
        <v>5</v>
      </c>
      <c r="G457" s="18">
        <v>1.74</v>
      </c>
      <c r="H457" s="2">
        <v>820</v>
      </c>
      <c r="I457" s="18">
        <v>707</v>
      </c>
      <c r="J457" s="2">
        <v>14</v>
      </c>
      <c r="K457" s="2">
        <v>10</v>
      </c>
      <c r="L457" s="2">
        <v>88</v>
      </c>
      <c r="M457" s="2">
        <v>2</v>
      </c>
      <c r="N457" s="19" t="s">
        <v>7</v>
      </c>
      <c r="O457" s="2">
        <v>77</v>
      </c>
      <c r="P457" s="2">
        <v>2.2000000000000002</v>
      </c>
      <c r="Q457" s="2">
        <v>1.2</v>
      </c>
      <c r="R457" s="18">
        <v>3.4000000000000004</v>
      </c>
      <c r="S457" s="2">
        <v>299</v>
      </c>
      <c r="T457" s="2">
        <v>1</v>
      </c>
    </row>
    <row r="458" spans="1:20" x14ac:dyDescent="0.2">
      <c r="A458" s="2">
        <v>457</v>
      </c>
      <c r="B458" s="2">
        <v>1</v>
      </c>
      <c r="C458" s="2">
        <v>1</v>
      </c>
      <c r="D458" s="2">
        <v>2.64</v>
      </c>
      <c r="E458" s="8">
        <v>1</v>
      </c>
      <c r="F458" s="18">
        <v>3</v>
      </c>
      <c r="G458" s="18">
        <v>1.95</v>
      </c>
      <c r="H458" s="2">
        <v>500</v>
      </c>
      <c r="I458" s="18">
        <v>746</v>
      </c>
      <c r="J458" s="2">
        <v>3</v>
      </c>
      <c r="K458" s="2">
        <v>9</v>
      </c>
      <c r="L458" s="2">
        <v>90</v>
      </c>
      <c r="M458" s="2">
        <v>2</v>
      </c>
      <c r="N458" s="19" t="s">
        <v>6</v>
      </c>
      <c r="O458" s="2">
        <v>86</v>
      </c>
      <c r="P458" s="2">
        <v>2.2000000000000002</v>
      </c>
      <c r="Q458" s="2">
        <v>0.9</v>
      </c>
      <c r="R458" s="18">
        <v>3.1</v>
      </c>
      <c r="S458" s="2">
        <v>81</v>
      </c>
      <c r="T458" s="2">
        <v>0</v>
      </c>
    </row>
    <row r="459" spans="1:20" x14ac:dyDescent="0.2">
      <c r="A459" s="2">
        <v>458</v>
      </c>
      <c r="B459" s="2">
        <v>2</v>
      </c>
      <c r="C459" s="2">
        <v>2</v>
      </c>
      <c r="D459" s="2">
        <v>0.78</v>
      </c>
      <c r="E459" s="8">
        <v>2</v>
      </c>
      <c r="F459" s="18">
        <v>7</v>
      </c>
      <c r="G459" s="18">
        <v>1.32</v>
      </c>
      <c r="H459" s="2">
        <v>630</v>
      </c>
      <c r="I459" s="18">
        <v>633</v>
      </c>
      <c r="J459" s="2">
        <v>26</v>
      </c>
      <c r="K459" s="2">
        <v>7</v>
      </c>
      <c r="L459" s="2">
        <v>84</v>
      </c>
      <c r="M459" s="2">
        <v>2</v>
      </c>
      <c r="N459" s="19" t="s">
        <v>5</v>
      </c>
      <c r="O459" s="2">
        <v>60</v>
      </c>
      <c r="P459" s="2">
        <v>1.9</v>
      </c>
      <c r="Q459" s="2">
        <v>1.8</v>
      </c>
      <c r="R459" s="18">
        <v>3.7</v>
      </c>
      <c r="S459" s="2">
        <v>240</v>
      </c>
      <c r="T459" s="2">
        <v>0</v>
      </c>
    </row>
    <row r="460" spans="1:20" x14ac:dyDescent="0.2">
      <c r="A460" s="2">
        <v>459</v>
      </c>
      <c r="B460" s="2">
        <v>2</v>
      </c>
      <c r="C460" s="2">
        <v>2</v>
      </c>
      <c r="D460" s="2">
        <v>2.57</v>
      </c>
      <c r="E460" s="8">
        <v>1</v>
      </c>
      <c r="F460" s="18">
        <v>3</v>
      </c>
      <c r="G460" s="18">
        <v>1.93</v>
      </c>
      <c r="H460" s="2">
        <v>500</v>
      </c>
      <c r="I460" s="18">
        <v>766</v>
      </c>
      <c r="J460" s="2">
        <v>4</v>
      </c>
      <c r="K460" s="2">
        <v>9</v>
      </c>
      <c r="L460" s="2">
        <v>8</v>
      </c>
      <c r="M460" s="2">
        <v>1</v>
      </c>
      <c r="N460" s="19" t="s">
        <v>6</v>
      </c>
      <c r="O460" s="2">
        <v>181</v>
      </c>
      <c r="P460" s="2">
        <v>2.2000000000000002</v>
      </c>
      <c r="Q460" s="2">
        <v>3.4</v>
      </c>
      <c r="R460" s="18">
        <v>5.6</v>
      </c>
      <c r="S460" s="2">
        <v>108</v>
      </c>
      <c r="T460" s="2">
        <v>0</v>
      </c>
    </row>
    <row r="461" spans="1:20" x14ac:dyDescent="0.2">
      <c r="A461" s="2">
        <v>460</v>
      </c>
      <c r="B461" s="2">
        <v>1</v>
      </c>
      <c r="C461" s="2">
        <v>2</v>
      </c>
      <c r="D461" s="2">
        <v>7.63</v>
      </c>
      <c r="E461" s="8">
        <v>3</v>
      </c>
      <c r="F461" s="18">
        <v>3</v>
      </c>
      <c r="G461" s="18">
        <v>1.56</v>
      </c>
      <c r="H461" s="2">
        <v>910</v>
      </c>
      <c r="I461" s="18">
        <v>744</v>
      </c>
      <c r="J461" s="2">
        <v>1</v>
      </c>
      <c r="K461" s="2">
        <v>4</v>
      </c>
      <c r="L461" s="2">
        <v>6</v>
      </c>
      <c r="M461" s="2">
        <v>1</v>
      </c>
      <c r="N461" s="19" t="s">
        <v>6</v>
      </c>
      <c r="O461" s="2">
        <v>96</v>
      </c>
      <c r="P461" s="2">
        <v>1.3</v>
      </c>
      <c r="Q461" s="2">
        <v>3.6</v>
      </c>
      <c r="R461" s="18">
        <v>4.9000000000000004</v>
      </c>
      <c r="S461" s="2">
        <v>53</v>
      </c>
      <c r="T461" s="2">
        <v>1</v>
      </c>
    </row>
    <row r="462" spans="1:20" x14ac:dyDescent="0.2">
      <c r="A462" s="2">
        <v>461</v>
      </c>
      <c r="B462" s="2">
        <v>1</v>
      </c>
      <c r="C462" s="2">
        <v>2</v>
      </c>
      <c r="D462" s="2">
        <v>1.19</v>
      </c>
      <c r="E462" s="8">
        <v>2</v>
      </c>
      <c r="F462" s="18">
        <v>2</v>
      </c>
      <c r="G462" s="18">
        <v>1.24</v>
      </c>
      <c r="H462" s="2">
        <v>570</v>
      </c>
      <c r="I462" s="18">
        <v>761</v>
      </c>
      <c r="J462" s="2">
        <v>1</v>
      </c>
      <c r="K462" s="2">
        <v>4</v>
      </c>
      <c r="L462" s="2">
        <v>10</v>
      </c>
      <c r="M462" s="2">
        <v>1</v>
      </c>
      <c r="N462" s="19" t="s">
        <v>6</v>
      </c>
      <c r="O462" s="2">
        <v>158</v>
      </c>
      <c r="P462" s="2">
        <v>1.3</v>
      </c>
      <c r="Q462" s="2">
        <v>3.2</v>
      </c>
      <c r="R462" s="18">
        <v>4.5</v>
      </c>
      <c r="S462" s="2">
        <v>81</v>
      </c>
      <c r="T462" s="2">
        <v>0</v>
      </c>
    </row>
    <row r="463" spans="1:20" x14ac:dyDescent="0.2">
      <c r="A463" s="2">
        <v>462</v>
      </c>
      <c r="B463" s="2">
        <v>1</v>
      </c>
      <c r="C463" s="2">
        <v>1</v>
      </c>
      <c r="D463" s="2">
        <v>1.36</v>
      </c>
      <c r="E463" s="8">
        <v>2</v>
      </c>
      <c r="F463" s="18">
        <v>8</v>
      </c>
      <c r="G463" s="18">
        <v>1.21</v>
      </c>
      <c r="H463" s="2">
        <v>710</v>
      </c>
      <c r="I463" s="18">
        <v>764</v>
      </c>
      <c r="J463" s="2">
        <v>37</v>
      </c>
      <c r="K463" s="2">
        <v>5</v>
      </c>
      <c r="L463" s="2">
        <v>10</v>
      </c>
      <c r="M463" s="2">
        <v>1</v>
      </c>
      <c r="N463" s="19" t="s">
        <v>32</v>
      </c>
      <c r="O463" s="2">
        <v>128</v>
      </c>
      <c r="P463" s="2">
        <v>1.6</v>
      </c>
      <c r="Q463" s="2">
        <v>3.2</v>
      </c>
      <c r="R463" s="18">
        <v>4.8000000000000007</v>
      </c>
      <c r="S463" s="2">
        <v>73</v>
      </c>
      <c r="T463" s="2">
        <v>0</v>
      </c>
    </row>
    <row r="464" spans="1:20" x14ac:dyDescent="0.2">
      <c r="A464" s="2">
        <v>463</v>
      </c>
      <c r="B464" s="2">
        <v>3</v>
      </c>
      <c r="C464" s="2">
        <v>1</v>
      </c>
      <c r="D464" s="2">
        <v>9.6199999999999992</v>
      </c>
      <c r="E464" s="8">
        <v>3</v>
      </c>
      <c r="F464" s="18">
        <v>8</v>
      </c>
      <c r="G464" s="18">
        <v>1.72</v>
      </c>
      <c r="H464" s="2">
        <v>930</v>
      </c>
      <c r="I464" s="18">
        <v>734</v>
      </c>
      <c r="J464" s="2">
        <v>38</v>
      </c>
      <c r="K464" s="2">
        <v>12</v>
      </c>
      <c r="L464" s="2">
        <v>84</v>
      </c>
      <c r="M464" s="2">
        <v>2</v>
      </c>
      <c r="N464" s="19" t="s">
        <v>32</v>
      </c>
      <c r="O464" s="2">
        <v>46</v>
      </c>
      <c r="P464" s="2">
        <v>2.5</v>
      </c>
      <c r="Q464" s="2">
        <v>1.8</v>
      </c>
      <c r="R464" s="18">
        <v>4.3</v>
      </c>
      <c r="S464" s="2">
        <v>179</v>
      </c>
      <c r="T464" s="2">
        <v>1</v>
      </c>
    </row>
    <row r="465" spans="1:20" x14ac:dyDescent="0.2">
      <c r="A465" s="2">
        <v>464</v>
      </c>
      <c r="B465" s="2">
        <v>3</v>
      </c>
      <c r="C465" s="2">
        <v>2</v>
      </c>
      <c r="D465" s="2">
        <v>10.15</v>
      </c>
      <c r="E465" s="8">
        <v>3</v>
      </c>
      <c r="F465" s="18">
        <v>4</v>
      </c>
      <c r="G465" s="18">
        <v>1.79</v>
      </c>
      <c r="H465" s="2">
        <v>930</v>
      </c>
      <c r="I465" s="18">
        <v>747</v>
      </c>
      <c r="J465" s="2">
        <v>32</v>
      </c>
      <c r="K465" s="2">
        <v>5</v>
      </c>
      <c r="L465" s="2">
        <v>82</v>
      </c>
      <c r="M465" s="2">
        <v>2</v>
      </c>
      <c r="N465" s="19" t="s">
        <v>32</v>
      </c>
      <c r="O465" s="2">
        <v>10</v>
      </c>
      <c r="P465" s="2">
        <v>1.6</v>
      </c>
      <c r="Q465" s="2">
        <v>2.1</v>
      </c>
      <c r="R465" s="18">
        <v>3.7</v>
      </c>
      <c r="S465" s="2">
        <v>39</v>
      </c>
      <c r="T465" s="2">
        <v>1</v>
      </c>
    </row>
    <row r="466" spans="1:20" x14ac:dyDescent="0.2">
      <c r="A466" s="2">
        <v>465</v>
      </c>
      <c r="B466" s="2">
        <v>1</v>
      </c>
      <c r="C466" s="2">
        <v>2</v>
      </c>
      <c r="D466" s="2">
        <v>5.72</v>
      </c>
      <c r="E466" s="8">
        <v>1</v>
      </c>
      <c r="F466" s="18">
        <v>4</v>
      </c>
      <c r="G466" s="18">
        <v>1.99</v>
      </c>
      <c r="H466" s="2">
        <v>560</v>
      </c>
      <c r="I466" s="18">
        <v>738</v>
      </c>
      <c r="J466" s="2">
        <v>31</v>
      </c>
      <c r="K466" s="2">
        <v>4</v>
      </c>
      <c r="L466" s="2">
        <v>90</v>
      </c>
      <c r="M466" s="2">
        <v>2</v>
      </c>
      <c r="N466" s="19" t="s">
        <v>32</v>
      </c>
      <c r="O466" s="2">
        <v>135</v>
      </c>
      <c r="P466" s="2">
        <v>1.3</v>
      </c>
      <c r="Q466" s="2">
        <v>0.9</v>
      </c>
      <c r="R466" s="18">
        <v>2.2000000000000002</v>
      </c>
      <c r="S466" s="2">
        <v>55</v>
      </c>
      <c r="T466" s="2">
        <v>0</v>
      </c>
    </row>
    <row r="467" spans="1:20" x14ac:dyDescent="0.2">
      <c r="A467" s="2">
        <v>466</v>
      </c>
      <c r="B467" s="2">
        <v>3</v>
      </c>
      <c r="C467" s="2">
        <v>1</v>
      </c>
      <c r="D467" s="2">
        <v>1.73</v>
      </c>
      <c r="E467" s="8">
        <v>2</v>
      </c>
      <c r="F467" s="18">
        <v>8</v>
      </c>
      <c r="G467" s="18">
        <v>1.33</v>
      </c>
      <c r="H467" s="2">
        <v>670</v>
      </c>
      <c r="I467" s="18">
        <v>774</v>
      </c>
      <c r="J467" s="2">
        <v>22</v>
      </c>
      <c r="K467" s="2">
        <v>1</v>
      </c>
      <c r="L467" s="2">
        <v>90</v>
      </c>
      <c r="M467" s="2">
        <v>2</v>
      </c>
      <c r="N467" s="19" t="s">
        <v>5</v>
      </c>
      <c r="O467" s="2">
        <v>57</v>
      </c>
      <c r="P467" s="2">
        <v>1</v>
      </c>
      <c r="Q467" s="2">
        <v>0.9</v>
      </c>
      <c r="R467" s="18">
        <v>1.9</v>
      </c>
      <c r="S467" s="2">
        <v>231</v>
      </c>
      <c r="T467" s="2">
        <v>0</v>
      </c>
    </row>
    <row r="468" spans="1:20" x14ac:dyDescent="0.2">
      <c r="A468" s="2">
        <v>467</v>
      </c>
      <c r="B468" s="2">
        <v>3</v>
      </c>
      <c r="C468" s="2">
        <v>2</v>
      </c>
      <c r="D468" s="2">
        <v>2.16</v>
      </c>
      <c r="E468" s="8">
        <v>1</v>
      </c>
      <c r="F468" s="18">
        <v>2</v>
      </c>
      <c r="G468" s="18">
        <v>2.08</v>
      </c>
      <c r="H468" s="2">
        <v>450</v>
      </c>
      <c r="I468" s="18">
        <v>690</v>
      </c>
      <c r="J468" s="2">
        <v>6</v>
      </c>
      <c r="K468" s="2">
        <v>10</v>
      </c>
      <c r="L468" s="2">
        <v>82</v>
      </c>
      <c r="M468" s="2">
        <v>2</v>
      </c>
      <c r="N468" s="19" t="s">
        <v>6</v>
      </c>
      <c r="O468" s="2">
        <v>11</v>
      </c>
      <c r="P468" s="2">
        <v>2.2000000000000002</v>
      </c>
      <c r="Q468" s="2">
        <v>2.1</v>
      </c>
      <c r="R468" s="18">
        <v>4.3000000000000007</v>
      </c>
      <c r="S468" s="2">
        <v>41</v>
      </c>
      <c r="T468" s="2">
        <v>0</v>
      </c>
    </row>
    <row r="469" spans="1:20" x14ac:dyDescent="0.2">
      <c r="A469" s="2">
        <v>468</v>
      </c>
      <c r="B469" s="2">
        <v>1</v>
      </c>
      <c r="C469" s="2">
        <v>1</v>
      </c>
      <c r="D469" s="2">
        <v>11.55</v>
      </c>
      <c r="E469" s="8">
        <v>3</v>
      </c>
      <c r="F469" s="18">
        <v>2</v>
      </c>
      <c r="G469" s="18">
        <v>1.74</v>
      </c>
      <c r="H469" s="2">
        <v>860</v>
      </c>
      <c r="I469" s="18">
        <v>648</v>
      </c>
      <c r="J469" s="2">
        <v>23</v>
      </c>
      <c r="K469" s="2">
        <v>4</v>
      </c>
      <c r="L469" s="2">
        <v>90</v>
      </c>
      <c r="M469" s="2">
        <v>2</v>
      </c>
      <c r="N469" s="19" t="s">
        <v>5</v>
      </c>
      <c r="O469" s="2">
        <v>173</v>
      </c>
      <c r="P469" s="2">
        <v>1.3</v>
      </c>
      <c r="Q469" s="2">
        <v>0.9</v>
      </c>
      <c r="R469" s="18">
        <v>2.2000000000000002</v>
      </c>
      <c r="S469" s="2">
        <v>54</v>
      </c>
      <c r="T469" s="2">
        <v>1</v>
      </c>
    </row>
    <row r="470" spans="1:20" x14ac:dyDescent="0.2">
      <c r="A470" s="2">
        <v>469</v>
      </c>
      <c r="B470" s="2">
        <v>3</v>
      </c>
      <c r="C470" s="2">
        <v>1</v>
      </c>
      <c r="D470" s="2">
        <v>1.95</v>
      </c>
      <c r="E470" s="8">
        <v>2</v>
      </c>
      <c r="F470" s="18">
        <v>3</v>
      </c>
      <c r="G470" s="18">
        <v>1.44</v>
      </c>
      <c r="H470" s="2">
        <v>610</v>
      </c>
      <c r="I470" s="18">
        <v>704</v>
      </c>
      <c r="J470" s="2">
        <v>2</v>
      </c>
      <c r="K470" s="2">
        <v>10</v>
      </c>
      <c r="L470" s="2">
        <v>4</v>
      </c>
      <c r="M470" s="2">
        <v>1</v>
      </c>
      <c r="N470" s="19" t="s">
        <v>6</v>
      </c>
      <c r="O470" s="2">
        <v>12</v>
      </c>
      <c r="P470" s="2">
        <v>2.2000000000000002</v>
      </c>
      <c r="Q470" s="2">
        <v>3.8</v>
      </c>
      <c r="R470" s="18">
        <v>6</v>
      </c>
      <c r="S470" s="2">
        <v>44</v>
      </c>
      <c r="T470" s="2">
        <v>0</v>
      </c>
    </row>
    <row r="471" spans="1:20" x14ac:dyDescent="0.2">
      <c r="A471" s="2">
        <v>470</v>
      </c>
      <c r="B471" s="2">
        <v>3</v>
      </c>
      <c r="C471" s="2">
        <v>2</v>
      </c>
      <c r="D471" s="2">
        <v>5.77</v>
      </c>
      <c r="E471" s="8">
        <v>1</v>
      </c>
      <c r="F471" s="18">
        <v>1</v>
      </c>
      <c r="G471" s="18">
        <v>2.0699999999999998</v>
      </c>
      <c r="H471" s="2">
        <v>350</v>
      </c>
      <c r="I471" s="18">
        <v>729</v>
      </c>
      <c r="J471" s="2">
        <v>26</v>
      </c>
      <c r="K471" s="2">
        <v>7</v>
      </c>
      <c r="L471" s="2">
        <v>88</v>
      </c>
      <c r="M471" s="2">
        <v>2</v>
      </c>
      <c r="N471" s="19" t="s">
        <v>5</v>
      </c>
      <c r="O471" s="2">
        <v>56</v>
      </c>
      <c r="P471" s="2">
        <v>1.9</v>
      </c>
      <c r="Q471" s="2">
        <v>1.2</v>
      </c>
      <c r="R471" s="18">
        <v>3.0999999999999996</v>
      </c>
      <c r="S471" s="2">
        <v>227</v>
      </c>
      <c r="T471" s="2">
        <v>0</v>
      </c>
    </row>
    <row r="472" spans="1:20" x14ac:dyDescent="0.2">
      <c r="A472" s="2">
        <v>471</v>
      </c>
      <c r="B472" s="2">
        <v>2</v>
      </c>
      <c r="C472" s="2">
        <v>1</v>
      </c>
      <c r="D472" s="2">
        <v>11.97</v>
      </c>
      <c r="E472" s="8">
        <v>3</v>
      </c>
      <c r="F472" s="18">
        <v>1</v>
      </c>
      <c r="G472" s="18">
        <v>1.6</v>
      </c>
      <c r="H472" s="2">
        <v>860</v>
      </c>
      <c r="I472" s="18">
        <v>606</v>
      </c>
      <c r="J472" s="2">
        <v>30</v>
      </c>
      <c r="K472" s="2">
        <v>12</v>
      </c>
      <c r="L472" s="2">
        <v>84</v>
      </c>
      <c r="M472" s="2">
        <v>2</v>
      </c>
      <c r="N472" s="19" t="s">
        <v>5</v>
      </c>
      <c r="O472" s="2">
        <v>72</v>
      </c>
      <c r="P472" s="2">
        <v>2.5</v>
      </c>
      <c r="Q472" s="2">
        <v>1.8</v>
      </c>
      <c r="R472" s="18">
        <v>4.3</v>
      </c>
      <c r="S472" s="2">
        <v>282</v>
      </c>
      <c r="T472" s="2">
        <v>1</v>
      </c>
    </row>
    <row r="473" spans="1:20" x14ac:dyDescent="0.2">
      <c r="A473" s="2">
        <v>472</v>
      </c>
      <c r="B473" s="2">
        <v>2</v>
      </c>
      <c r="C473" s="2">
        <v>1</v>
      </c>
      <c r="D473" s="2">
        <v>7.04</v>
      </c>
      <c r="E473" s="8">
        <v>3</v>
      </c>
      <c r="F473" s="18">
        <v>2</v>
      </c>
      <c r="G473" s="18">
        <v>1.68</v>
      </c>
      <c r="H473" s="2">
        <v>930</v>
      </c>
      <c r="I473" s="18">
        <v>733</v>
      </c>
      <c r="J473" s="2">
        <v>32</v>
      </c>
      <c r="K473" s="2">
        <v>5</v>
      </c>
      <c r="L473" s="2">
        <v>90</v>
      </c>
      <c r="M473" s="2">
        <v>2</v>
      </c>
      <c r="N473" s="19" t="s">
        <v>32</v>
      </c>
      <c r="O473" s="2">
        <v>97</v>
      </c>
      <c r="P473" s="2">
        <v>1.6</v>
      </c>
      <c r="Q473" s="2">
        <v>0.9</v>
      </c>
      <c r="R473" s="18">
        <v>2.5</v>
      </c>
      <c r="S473" s="2">
        <v>296</v>
      </c>
      <c r="T473" s="2">
        <v>1</v>
      </c>
    </row>
    <row r="474" spans="1:20" x14ac:dyDescent="0.2">
      <c r="A474" s="2">
        <v>473</v>
      </c>
      <c r="B474" s="2">
        <v>1</v>
      </c>
      <c r="C474" s="2">
        <v>1</v>
      </c>
      <c r="D474" s="2">
        <v>8.27</v>
      </c>
      <c r="E474" s="8">
        <v>3</v>
      </c>
      <c r="F474" s="18">
        <v>1</v>
      </c>
      <c r="G474" s="18">
        <v>1.63</v>
      </c>
      <c r="H474" s="2">
        <v>910</v>
      </c>
      <c r="I474" s="18">
        <v>763</v>
      </c>
      <c r="J474" s="2">
        <v>7</v>
      </c>
      <c r="K474" s="2">
        <v>8</v>
      </c>
      <c r="L474" s="2">
        <v>10</v>
      </c>
      <c r="M474" s="2">
        <v>1</v>
      </c>
      <c r="N474" s="19" t="s">
        <v>6</v>
      </c>
      <c r="O474" s="2">
        <v>79</v>
      </c>
      <c r="P474" s="2">
        <v>1.9</v>
      </c>
      <c r="Q474" s="2">
        <v>3.2</v>
      </c>
      <c r="R474" s="18">
        <v>5.0999999999999996</v>
      </c>
      <c r="S474" s="2">
        <v>159</v>
      </c>
      <c r="T474" s="2">
        <v>1</v>
      </c>
    </row>
    <row r="475" spans="1:20" x14ac:dyDescent="0.2">
      <c r="A475" s="2">
        <v>474</v>
      </c>
      <c r="B475" s="2">
        <v>2</v>
      </c>
      <c r="C475" s="2">
        <v>2</v>
      </c>
      <c r="D475" s="2">
        <v>2.87</v>
      </c>
      <c r="E475" s="8">
        <v>1</v>
      </c>
      <c r="F475" s="18">
        <v>3</v>
      </c>
      <c r="G475" s="18">
        <v>1.97</v>
      </c>
      <c r="H475" s="2">
        <v>500</v>
      </c>
      <c r="I475" s="18">
        <v>771</v>
      </c>
      <c r="J475" s="2">
        <v>6</v>
      </c>
      <c r="K475" s="2">
        <v>2</v>
      </c>
      <c r="L475" s="2">
        <v>10</v>
      </c>
      <c r="M475" s="2">
        <v>1</v>
      </c>
      <c r="N475" s="19" t="s">
        <v>6</v>
      </c>
      <c r="O475" s="2">
        <v>147</v>
      </c>
      <c r="P475" s="2">
        <v>1</v>
      </c>
      <c r="Q475" s="2">
        <v>3.2</v>
      </c>
      <c r="R475" s="18">
        <v>4.2</v>
      </c>
      <c r="S475" s="2">
        <v>79</v>
      </c>
      <c r="T475" s="2">
        <v>0</v>
      </c>
    </row>
    <row r="476" spans="1:20" x14ac:dyDescent="0.2">
      <c r="A476" s="2">
        <v>475</v>
      </c>
      <c r="B476" s="2">
        <v>3</v>
      </c>
      <c r="C476" s="2">
        <v>2</v>
      </c>
      <c r="D476" s="2">
        <v>2.5499999999999998</v>
      </c>
      <c r="E476" s="8">
        <v>1</v>
      </c>
      <c r="F476" s="18">
        <v>3</v>
      </c>
      <c r="G476" s="18">
        <v>2.04</v>
      </c>
      <c r="H476" s="2">
        <v>500</v>
      </c>
      <c r="I476" s="18">
        <v>668</v>
      </c>
      <c r="J476" s="2">
        <v>6</v>
      </c>
      <c r="K476" s="2">
        <v>6</v>
      </c>
      <c r="L476" s="2">
        <v>82</v>
      </c>
      <c r="M476" s="2">
        <v>2</v>
      </c>
      <c r="N476" s="19" t="s">
        <v>6</v>
      </c>
      <c r="O476" s="2">
        <v>139</v>
      </c>
      <c r="P476" s="2">
        <v>1.6</v>
      </c>
      <c r="Q476" s="2">
        <v>2.1</v>
      </c>
      <c r="R476" s="18">
        <v>3.7</v>
      </c>
      <c r="S476" s="2">
        <v>86</v>
      </c>
      <c r="T476" s="2">
        <v>0</v>
      </c>
    </row>
    <row r="477" spans="1:20" x14ac:dyDescent="0.2">
      <c r="A477" s="2">
        <v>476</v>
      </c>
      <c r="B477" s="2">
        <v>3</v>
      </c>
      <c r="C477" s="2">
        <v>1</v>
      </c>
      <c r="D477" s="2">
        <v>7.58</v>
      </c>
      <c r="E477" s="8">
        <v>3</v>
      </c>
      <c r="F477" s="18">
        <v>7</v>
      </c>
      <c r="G477" s="18">
        <v>1.63</v>
      </c>
      <c r="H477" s="2">
        <v>860</v>
      </c>
      <c r="I477" s="18">
        <v>725</v>
      </c>
      <c r="J477" s="2">
        <v>24</v>
      </c>
      <c r="K477" s="2">
        <v>9</v>
      </c>
      <c r="L477" s="2">
        <v>92</v>
      </c>
      <c r="M477" s="2">
        <v>2</v>
      </c>
      <c r="N477" s="19" t="s">
        <v>5</v>
      </c>
      <c r="O477" s="2">
        <v>70</v>
      </c>
      <c r="P477" s="2">
        <v>2.2000000000000002</v>
      </c>
      <c r="Q477" s="2">
        <v>0.6</v>
      </c>
      <c r="R477" s="18">
        <v>2.8000000000000003</v>
      </c>
      <c r="S477" s="2">
        <v>273</v>
      </c>
      <c r="T477" s="2">
        <v>1</v>
      </c>
    </row>
    <row r="478" spans="1:20" x14ac:dyDescent="0.2">
      <c r="A478" s="2">
        <v>477</v>
      </c>
      <c r="B478" s="2">
        <v>2</v>
      </c>
      <c r="C478" s="2">
        <v>1</v>
      </c>
      <c r="D478" s="2">
        <v>3.99</v>
      </c>
      <c r="E478" s="8">
        <v>1</v>
      </c>
      <c r="F478" s="18">
        <v>2</v>
      </c>
      <c r="G478" s="18">
        <v>2.1</v>
      </c>
      <c r="H478" s="2">
        <v>450</v>
      </c>
      <c r="I478" s="18">
        <v>691</v>
      </c>
      <c r="J478" s="2">
        <v>2</v>
      </c>
      <c r="K478" s="2">
        <v>7</v>
      </c>
      <c r="L478" s="2">
        <v>8</v>
      </c>
      <c r="M478" s="2">
        <v>1</v>
      </c>
      <c r="N478" s="19" t="s">
        <v>6</v>
      </c>
      <c r="O478" s="2">
        <v>29</v>
      </c>
      <c r="P478" s="2">
        <v>1.9</v>
      </c>
      <c r="Q478" s="2">
        <v>3.4</v>
      </c>
      <c r="R478" s="18">
        <v>5.3</v>
      </c>
      <c r="S478" s="2">
        <v>114</v>
      </c>
      <c r="T478" s="2">
        <v>0</v>
      </c>
    </row>
    <row r="479" spans="1:20" x14ac:dyDescent="0.2">
      <c r="A479" s="2">
        <v>478</v>
      </c>
      <c r="B479" s="2">
        <v>1</v>
      </c>
      <c r="C479" s="2">
        <v>2</v>
      </c>
      <c r="D479" s="2">
        <v>3.13</v>
      </c>
      <c r="E479" s="8">
        <v>1</v>
      </c>
      <c r="F479" s="18">
        <v>1</v>
      </c>
      <c r="G479" s="18">
        <v>1.93</v>
      </c>
      <c r="H479" s="2">
        <v>320</v>
      </c>
      <c r="I479" s="18">
        <v>631</v>
      </c>
      <c r="J479" s="2">
        <v>17</v>
      </c>
      <c r="K479" s="2">
        <v>5</v>
      </c>
      <c r="L479" s="2">
        <v>88</v>
      </c>
      <c r="M479" s="2">
        <v>2</v>
      </c>
      <c r="N479" s="19" t="s">
        <v>7</v>
      </c>
      <c r="O479" s="2">
        <v>147</v>
      </c>
      <c r="P479" s="2">
        <v>1.6</v>
      </c>
      <c r="Q479" s="2">
        <v>1.2</v>
      </c>
      <c r="R479" s="18">
        <v>2.8</v>
      </c>
      <c r="S479" s="2">
        <v>305</v>
      </c>
      <c r="T479" s="2">
        <v>0</v>
      </c>
    </row>
    <row r="480" spans="1:20" x14ac:dyDescent="0.2">
      <c r="A480" s="2">
        <v>479</v>
      </c>
      <c r="B480" s="2">
        <v>2</v>
      </c>
      <c r="C480" s="2">
        <v>1</v>
      </c>
      <c r="D480" s="2">
        <v>4.03</v>
      </c>
      <c r="E480" s="8">
        <v>1</v>
      </c>
      <c r="F480" s="18">
        <v>3</v>
      </c>
      <c r="G480" s="18">
        <v>2.02</v>
      </c>
      <c r="H480" s="2">
        <v>420</v>
      </c>
      <c r="I480" s="18">
        <v>777</v>
      </c>
      <c r="J480" s="2">
        <v>20</v>
      </c>
      <c r="K480" s="2">
        <v>12</v>
      </c>
      <c r="L480" s="2">
        <v>16</v>
      </c>
      <c r="M480" s="2">
        <v>1</v>
      </c>
      <c r="N480" s="19" t="s">
        <v>7</v>
      </c>
      <c r="O480" s="2">
        <v>94</v>
      </c>
      <c r="P480" s="2">
        <v>2.5</v>
      </c>
      <c r="Q480" s="2">
        <v>2.6</v>
      </c>
      <c r="R480" s="18">
        <v>5.0999999999999996</v>
      </c>
      <c r="S480" s="2">
        <v>75</v>
      </c>
      <c r="T480" s="2">
        <v>0</v>
      </c>
    </row>
    <row r="481" spans="1:20" x14ac:dyDescent="0.2">
      <c r="A481" s="2">
        <v>480</v>
      </c>
      <c r="B481" s="2">
        <v>1</v>
      </c>
      <c r="C481" s="2">
        <v>1</v>
      </c>
      <c r="D481" s="2">
        <v>2.69</v>
      </c>
      <c r="E481" s="8">
        <v>1</v>
      </c>
      <c r="F481" s="18">
        <v>3</v>
      </c>
      <c r="G481" s="18">
        <v>2</v>
      </c>
      <c r="H481" s="2">
        <v>510</v>
      </c>
      <c r="I481" s="18">
        <v>635</v>
      </c>
      <c r="J481" s="2">
        <v>33</v>
      </c>
      <c r="K481" s="2">
        <v>4</v>
      </c>
      <c r="L481" s="2">
        <v>84</v>
      </c>
      <c r="M481" s="2">
        <v>2</v>
      </c>
      <c r="N481" s="19" t="s">
        <v>32</v>
      </c>
      <c r="O481" s="2">
        <v>129</v>
      </c>
      <c r="P481" s="2">
        <v>1.3</v>
      </c>
      <c r="Q481" s="2">
        <v>1.8</v>
      </c>
      <c r="R481" s="18">
        <v>3.1</v>
      </c>
      <c r="S481" s="2">
        <v>5</v>
      </c>
      <c r="T481" s="2">
        <v>0</v>
      </c>
    </row>
    <row r="482" spans="1:20" x14ac:dyDescent="0.2">
      <c r="A482" s="2">
        <v>481</v>
      </c>
      <c r="B482" s="2">
        <v>2</v>
      </c>
      <c r="C482" s="2">
        <v>1</v>
      </c>
      <c r="D482" s="2">
        <v>7.34</v>
      </c>
      <c r="E482" s="8">
        <v>3</v>
      </c>
      <c r="F482" s="18">
        <v>8</v>
      </c>
      <c r="G482" s="18">
        <v>1.64</v>
      </c>
      <c r="H482" s="2">
        <v>910</v>
      </c>
      <c r="I482" s="18">
        <v>678</v>
      </c>
      <c r="J482" s="2">
        <v>6</v>
      </c>
      <c r="K482" s="2">
        <v>7</v>
      </c>
      <c r="L482" s="2">
        <v>86</v>
      </c>
      <c r="M482" s="2">
        <v>2</v>
      </c>
      <c r="N482" s="19" t="s">
        <v>6</v>
      </c>
      <c r="O482" s="2">
        <v>75</v>
      </c>
      <c r="P482" s="2">
        <v>1.9</v>
      </c>
      <c r="Q482" s="2">
        <v>1.5</v>
      </c>
      <c r="R482" s="18">
        <v>3.4</v>
      </c>
      <c r="S482" s="2">
        <v>317</v>
      </c>
      <c r="T482" s="2">
        <v>1</v>
      </c>
    </row>
    <row r="483" spans="1:20" x14ac:dyDescent="0.2">
      <c r="A483" s="2">
        <v>482</v>
      </c>
      <c r="B483" s="2">
        <v>3</v>
      </c>
      <c r="C483" s="2">
        <v>2</v>
      </c>
      <c r="D483" s="2">
        <v>7.88</v>
      </c>
      <c r="E483" s="8">
        <v>3</v>
      </c>
      <c r="F483" s="18">
        <v>10</v>
      </c>
      <c r="G483" s="18">
        <v>1.77</v>
      </c>
      <c r="H483" s="2">
        <v>910</v>
      </c>
      <c r="I483" s="18">
        <v>704</v>
      </c>
      <c r="J483" s="2">
        <v>10</v>
      </c>
      <c r="K483" s="2">
        <v>4</v>
      </c>
      <c r="L483" s="2">
        <v>88</v>
      </c>
      <c r="M483" s="2">
        <v>2</v>
      </c>
      <c r="N483" s="19" t="s">
        <v>6</v>
      </c>
      <c r="O483" s="2">
        <v>189</v>
      </c>
      <c r="P483" s="2">
        <v>1.3</v>
      </c>
      <c r="Q483" s="2">
        <v>1.2</v>
      </c>
      <c r="R483" s="18">
        <v>2.5</v>
      </c>
      <c r="S483" s="2">
        <v>149</v>
      </c>
      <c r="T483" s="2">
        <v>1</v>
      </c>
    </row>
    <row r="484" spans="1:20" x14ac:dyDescent="0.2">
      <c r="A484" s="2">
        <v>483</v>
      </c>
      <c r="B484" s="2">
        <v>1</v>
      </c>
      <c r="C484" s="2">
        <v>1</v>
      </c>
      <c r="D484" s="2">
        <v>2.82</v>
      </c>
      <c r="E484" s="8">
        <v>1</v>
      </c>
      <c r="F484" s="18">
        <v>1</v>
      </c>
      <c r="G484" s="18">
        <v>1.98</v>
      </c>
      <c r="H484" s="2">
        <v>320</v>
      </c>
      <c r="I484" s="18">
        <v>633</v>
      </c>
      <c r="J484" s="2">
        <v>11</v>
      </c>
      <c r="K484" s="2">
        <v>11</v>
      </c>
      <c r="L484" s="2">
        <v>8</v>
      </c>
      <c r="M484" s="2">
        <v>1</v>
      </c>
      <c r="N484" s="19" t="s">
        <v>7</v>
      </c>
      <c r="O484" s="2">
        <v>118</v>
      </c>
      <c r="P484" s="2">
        <v>2.5</v>
      </c>
      <c r="Q484" s="2">
        <v>3.4</v>
      </c>
      <c r="R484" s="18">
        <v>5.9</v>
      </c>
      <c r="S484" s="2">
        <v>197</v>
      </c>
      <c r="T484" s="2">
        <v>0</v>
      </c>
    </row>
    <row r="485" spans="1:20" x14ac:dyDescent="0.2">
      <c r="A485" s="2">
        <v>484</v>
      </c>
      <c r="B485" s="2">
        <v>2</v>
      </c>
      <c r="C485" s="2">
        <v>2</v>
      </c>
      <c r="D485" s="2">
        <v>8.0299999999999994</v>
      </c>
      <c r="E485" s="8">
        <v>3</v>
      </c>
      <c r="F485" s="18">
        <v>8</v>
      </c>
      <c r="G485" s="18">
        <v>1.7</v>
      </c>
      <c r="H485" s="2">
        <v>910</v>
      </c>
      <c r="I485" s="18">
        <v>712</v>
      </c>
      <c r="J485" s="2">
        <v>10</v>
      </c>
      <c r="K485" s="2">
        <v>11</v>
      </c>
      <c r="L485" s="2">
        <v>88</v>
      </c>
      <c r="M485" s="2">
        <v>2</v>
      </c>
      <c r="N485" s="19" t="s">
        <v>6</v>
      </c>
      <c r="O485" s="2">
        <v>49</v>
      </c>
      <c r="P485" s="2">
        <v>2.5</v>
      </c>
      <c r="Q485" s="2">
        <v>1.2</v>
      </c>
      <c r="R485" s="18">
        <v>3.7</v>
      </c>
      <c r="S485" s="2">
        <v>198</v>
      </c>
      <c r="T485" s="2">
        <v>1</v>
      </c>
    </row>
    <row r="486" spans="1:20" x14ac:dyDescent="0.2">
      <c r="A486" s="2">
        <v>485</v>
      </c>
      <c r="B486" s="2">
        <v>2</v>
      </c>
      <c r="C486" s="2">
        <v>2</v>
      </c>
      <c r="D486" s="2">
        <v>11.93</v>
      </c>
      <c r="E486" s="8">
        <v>3</v>
      </c>
      <c r="F486" s="18">
        <v>2</v>
      </c>
      <c r="G486" s="18">
        <v>1.5</v>
      </c>
      <c r="H486" s="2">
        <v>820</v>
      </c>
      <c r="I486" s="18">
        <v>794</v>
      </c>
      <c r="J486" s="2">
        <v>14</v>
      </c>
      <c r="K486" s="2">
        <v>9</v>
      </c>
      <c r="L486" s="2">
        <v>84</v>
      </c>
      <c r="M486" s="2">
        <v>2</v>
      </c>
      <c r="N486" s="19" t="s">
        <v>7</v>
      </c>
      <c r="O486" s="2">
        <v>34</v>
      </c>
      <c r="P486" s="2">
        <v>2.2000000000000002</v>
      </c>
      <c r="Q486" s="2">
        <v>1.8</v>
      </c>
      <c r="R486" s="18">
        <v>4</v>
      </c>
      <c r="S486" s="2">
        <v>131</v>
      </c>
      <c r="T486" s="2">
        <v>1</v>
      </c>
    </row>
    <row r="487" spans="1:20" x14ac:dyDescent="0.2">
      <c r="A487" s="2">
        <v>486</v>
      </c>
      <c r="B487" s="2">
        <v>3</v>
      </c>
      <c r="C487" s="2">
        <v>1</v>
      </c>
      <c r="D487" s="2">
        <v>11.32</v>
      </c>
      <c r="E487" s="8">
        <v>3</v>
      </c>
      <c r="F487" s="18">
        <v>1</v>
      </c>
      <c r="G487" s="18">
        <v>1.55</v>
      </c>
      <c r="H487" s="2">
        <v>910</v>
      </c>
      <c r="I487" s="18">
        <v>686</v>
      </c>
      <c r="J487" s="2">
        <v>2</v>
      </c>
      <c r="K487" s="2">
        <v>8</v>
      </c>
      <c r="L487" s="2">
        <v>84</v>
      </c>
      <c r="M487" s="2">
        <v>2</v>
      </c>
      <c r="N487" s="19" t="s">
        <v>6</v>
      </c>
      <c r="O487" s="2">
        <v>13</v>
      </c>
      <c r="P487" s="2">
        <v>1.9</v>
      </c>
      <c r="Q487" s="2">
        <v>1.8</v>
      </c>
      <c r="R487" s="18">
        <v>3.7</v>
      </c>
      <c r="S487" s="2">
        <v>49</v>
      </c>
      <c r="T487" s="2">
        <v>1</v>
      </c>
    </row>
    <row r="488" spans="1:20" x14ac:dyDescent="0.2">
      <c r="A488" s="2">
        <v>487</v>
      </c>
      <c r="B488" s="2">
        <v>2</v>
      </c>
      <c r="C488" s="2">
        <v>1</v>
      </c>
      <c r="D488" s="2">
        <v>1.52</v>
      </c>
      <c r="E488" s="8">
        <v>2</v>
      </c>
      <c r="F488" s="18">
        <v>3</v>
      </c>
      <c r="G488" s="18">
        <v>1.37</v>
      </c>
      <c r="H488" s="2">
        <v>610</v>
      </c>
      <c r="I488" s="18">
        <v>656</v>
      </c>
      <c r="J488" s="2">
        <v>10</v>
      </c>
      <c r="K488" s="2">
        <v>9</v>
      </c>
      <c r="L488" s="2">
        <v>86</v>
      </c>
      <c r="M488" s="2">
        <v>2</v>
      </c>
      <c r="N488" s="19" t="s">
        <v>6</v>
      </c>
      <c r="O488" s="2">
        <v>14</v>
      </c>
      <c r="P488" s="2">
        <v>2.2000000000000002</v>
      </c>
      <c r="Q488" s="2">
        <v>1.5</v>
      </c>
      <c r="R488" s="18">
        <v>3.7</v>
      </c>
      <c r="S488" s="2">
        <v>55</v>
      </c>
      <c r="T488" s="2">
        <v>0</v>
      </c>
    </row>
    <row r="489" spans="1:20" x14ac:dyDescent="0.2">
      <c r="A489" s="2">
        <v>488</v>
      </c>
      <c r="B489" s="2">
        <v>1</v>
      </c>
      <c r="C489" s="2">
        <v>1</v>
      </c>
      <c r="D489" s="2">
        <v>8.2100000000000009</v>
      </c>
      <c r="E489" s="8">
        <v>3</v>
      </c>
      <c r="F489" s="18">
        <v>10</v>
      </c>
      <c r="G489" s="18">
        <v>1.62</v>
      </c>
      <c r="H489" s="2">
        <v>820</v>
      </c>
      <c r="I489" s="18">
        <v>770</v>
      </c>
      <c r="J489" s="2">
        <v>15</v>
      </c>
      <c r="K489" s="2">
        <v>11</v>
      </c>
      <c r="L489" s="2">
        <v>8</v>
      </c>
      <c r="M489" s="2">
        <v>1</v>
      </c>
      <c r="N489" s="19" t="s">
        <v>7</v>
      </c>
      <c r="O489" s="2">
        <v>180</v>
      </c>
      <c r="P489" s="2">
        <v>2.5</v>
      </c>
      <c r="Q489" s="2">
        <v>3.4</v>
      </c>
      <c r="R489" s="18">
        <v>5.9</v>
      </c>
      <c r="S489" s="2">
        <v>62</v>
      </c>
      <c r="T489" s="2">
        <v>1</v>
      </c>
    </row>
    <row r="490" spans="1:20" x14ac:dyDescent="0.2">
      <c r="A490" s="2">
        <v>489</v>
      </c>
      <c r="B490" s="2">
        <v>1</v>
      </c>
      <c r="C490" s="2">
        <v>2</v>
      </c>
      <c r="D490" s="2">
        <v>5.72</v>
      </c>
      <c r="E490" s="8">
        <v>1</v>
      </c>
      <c r="F490" s="18">
        <v>1</v>
      </c>
      <c r="G490" s="18">
        <v>2.06</v>
      </c>
      <c r="H490" s="2">
        <v>350</v>
      </c>
      <c r="I490" s="18">
        <v>749</v>
      </c>
      <c r="J490" s="2">
        <v>25</v>
      </c>
      <c r="K490" s="2">
        <v>8</v>
      </c>
      <c r="L490" s="2">
        <v>82</v>
      </c>
      <c r="M490" s="2">
        <v>2</v>
      </c>
      <c r="N490" s="19" t="s">
        <v>5</v>
      </c>
      <c r="O490" s="2">
        <v>93</v>
      </c>
      <c r="P490" s="2">
        <v>1.9</v>
      </c>
      <c r="Q490" s="2">
        <v>2.1</v>
      </c>
      <c r="R490" s="18">
        <v>4</v>
      </c>
      <c r="S490" s="2">
        <v>134</v>
      </c>
      <c r="T490" s="2">
        <v>0</v>
      </c>
    </row>
    <row r="491" spans="1:20" x14ac:dyDescent="0.2">
      <c r="A491" s="2">
        <v>490</v>
      </c>
      <c r="B491" s="2">
        <v>3</v>
      </c>
      <c r="C491" s="2">
        <v>2</v>
      </c>
      <c r="D491" s="2">
        <v>1.68</v>
      </c>
      <c r="E491" s="8">
        <v>2</v>
      </c>
      <c r="F491" s="18">
        <v>1</v>
      </c>
      <c r="G491" s="18">
        <v>1.26</v>
      </c>
      <c r="H491" s="2">
        <v>500</v>
      </c>
      <c r="I491" s="18">
        <v>775</v>
      </c>
      <c r="J491" s="2">
        <v>12</v>
      </c>
      <c r="K491" s="2">
        <v>2</v>
      </c>
      <c r="L491" s="2">
        <v>6</v>
      </c>
      <c r="M491" s="2">
        <v>1</v>
      </c>
      <c r="N491" s="19" t="s">
        <v>7</v>
      </c>
      <c r="O491" s="2">
        <v>106</v>
      </c>
      <c r="P491" s="2">
        <v>1</v>
      </c>
      <c r="Q491" s="2">
        <v>3.6</v>
      </c>
      <c r="R491" s="18">
        <v>4.5999999999999996</v>
      </c>
      <c r="S491" s="2">
        <v>163</v>
      </c>
      <c r="T491" s="2">
        <v>0</v>
      </c>
    </row>
    <row r="492" spans="1:20" x14ac:dyDescent="0.2">
      <c r="A492" s="2">
        <v>491</v>
      </c>
      <c r="B492" s="2">
        <v>2</v>
      </c>
      <c r="C492" s="2">
        <v>1</v>
      </c>
      <c r="D492" s="2">
        <v>8.1999999999999993</v>
      </c>
      <c r="E492" s="8">
        <v>3</v>
      </c>
      <c r="F492" s="18">
        <v>8</v>
      </c>
      <c r="G492" s="18">
        <v>1.62</v>
      </c>
      <c r="H492" s="2">
        <v>930</v>
      </c>
      <c r="I492" s="18">
        <v>677</v>
      </c>
      <c r="J492" s="2">
        <v>40</v>
      </c>
      <c r="K492" s="2">
        <v>8</v>
      </c>
      <c r="L492" s="2">
        <v>90</v>
      </c>
      <c r="M492" s="2">
        <v>2</v>
      </c>
      <c r="N492" s="19" t="s">
        <v>32</v>
      </c>
      <c r="O492" s="2">
        <v>11</v>
      </c>
      <c r="P492" s="2">
        <v>1.9</v>
      </c>
      <c r="Q492" s="2">
        <v>0.9</v>
      </c>
      <c r="R492" s="18">
        <v>2.8</v>
      </c>
      <c r="S492" s="2">
        <v>42</v>
      </c>
      <c r="T492" s="2">
        <v>1</v>
      </c>
    </row>
    <row r="493" spans="1:20" x14ac:dyDescent="0.2">
      <c r="A493" s="2">
        <v>492</v>
      </c>
      <c r="B493" s="2">
        <v>3</v>
      </c>
      <c r="C493" s="2">
        <v>1</v>
      </c>
      <c r="D493" s="2">
        <v>3.04</v>
      </c>
      <c r="E493" s="8">
        <v>1</v>
      </c>
      <c r="F493" s="18">
        <v>3</v>
      </c>
      <c r="G493" s="18">
        <v>2.04</v>
      </c>
      <c r="H493" s="2">
        <v>420</v>
      </c>
      <c r="I493" s="18">
        <v>614</v>
      </c>
      <c r="J493" s="2">
        <v>14</v>
      </c>
      <c r="K493" s="2">
        <v>3</v>
      </c>
      <c r="L493" s="2">
        <v>90</v>
      </c>
      <c r="M493" s="2">
        <v>2</v>
      </c>
      <c r="N493" s="19" t="s">
        <v>7</v>
      </c>
      <c r="O493" s="2">
        <v>81</v>
      </c>
      <c r="P493" s="2">
        <v>1.3</v>
      </c>
      <c r="Q493" s="2">
        <v>0.9</v>
      </c>
      <c r="R493" s="18">
        <v>2.2000000000000002</v>
      </c>
      <c r="S493" s="2">
        <v>315</v>
      </c>
      <c r="T493" s="2">
        <v>0</v>
      </c>
    </row>
    <row r="494" spans="1:20" x14ac:dyDescent="0.2">
      <c r="A494" s="2">
        <v>493</v>
      </c>
      <c r="B494" s="2">
        <v>2</v>
      </c>
      <c r="C494" s="2">
        <v>1</v>
      </c>
      <c r="D494" s="2">
        <v>7.92</v>
      </c>
      <c r="E494" s="8">
        <v>3</v>
      </c>
      <c r="F494" s="18">
        <v>9</v>
      </c>
      <c r="G494" s="18">
        <v>1.79</v>
      </c>
      <c r="H494" s="2">
        <v>860</v>
      </c>
      <c r="I494" s="18">
        <v>740</v>
      </c>
      <c r="J494" s="2">
        <v>28</v>
      </c>
      <c r="K494" s="2">
        <v>1</v>
      </c>
      <c r="L494" s="2">
        <v>86</v>
      </c>
      <c r="M494" s="2">
        <v>2</v>
      </c>
      <c r="N494" s="19" t="s">
        <v>5</v>
      </c>
      <c r="O494" s="2">
        <v>176</v>
      </c>
      <c r="P494" s="2">
        <v>1</v>
      </c>
      <c r="Q494" s="2">
        <v>1.5</v>
      </c>
      <c r="R494" s="18">
        <v>2.5</v>
      </c>
      <c r="S494" s="2">
        <v>66</v>
      </c>
      <c r="T494" s="2">
        <v>1</v>
      </c>
    </row>
    <row r="495" spans="1:20" x14ac:dyDescent="0.2">
      <c r="A495" s="2">
        <v>494</v>
      </c>
      <c r="B495" s="2">
        <v>2</v>
      </c>
      <c r="C495" s="2">
        <v>1</v>
      </c>
      <c r="D495" s="2">
        <v>1.08</v>
      </c>
      <c r="E495" s="8">
        <v>2</v>
      </c>
      <c r="F495" s="18">
        <v>7</v>
      </c>
      <c r="G495" s="18">
        <v>1.24</v>
      </c>
      <c r="H495" s="2">
        <v>630</v>
      </c>
      <c r="I495" s="18">
        <v>609</v>
      </c>
      <c r="J495" s="2">
        <v>26</v>
      </c>
      <c r="K495" s="2">
        <v>2</v>
      </c>
      <c r="L495" s="2">
        <v>86</v>
      </c>
      <c r="M495" s="2">
        <v>2</v>
      </c>
      <c r="N495" s="19" t="s">
        <v>5</v>
      </c>
      <c r="O495" s="2">
        <v>34</v>
      </c>
      <c r="P495" s="2">
        <v>1</v>
      </c>
      <c r="Q495" s="2">
        <v>1.5</v>
      </c>
      <c r="R495" s="18">
        <v>2.5</v>
      </c>
      <c r="S495" s="2">
        <v>145</v>
      </c>
      <c r="T495" s="2">
        <v>0</v>
      </c>
    </row>
    <row r="496" spans="1:20" x14ac:dyDescent="0.2">
      <c r="A496" s="2">
        <v>495</v>
      </c>
      <c r="B496" s="2">
        <v>1</v>
      </c>
      <c r="C496" s="2">
        <v>2</v>
      </c>
      <c r="D496" s="2">
        <v>9.4700000000000006</v>
      </c>
      <c r="E496" s="8">
        <v>3</v>
      </c>
      <c r="F496" s="18">
        <v>1</v>
      </c>
      <c r="G496" s="18">
        <v>1.52</v>
      </c>
      <c r="H496" s="2">
        <v>930</v>
      </c>
      <c r="I496" s="18">
        <v>635</v>
      </c>
      <c r="J496" s="2">
        <v>37</v>
      </c>
      <c r="K496" s="2">
        <v>12</v>
      </c>
      <c r="L496" s="2">
        <v>90</v>
      </c>
      <c r="M496" s="2">
        <v>2</v>
      </c>
      <c r="N496" s="19" t="s">
        <v>32</v>
      </c>
      <c r="O496" s="2">
        <v>127</v>
      </c>
      <c r="P496" s="2">
        <v>2.5</v>
      </c>
      <c r="Q496" s="2">
        <v>0.9</v>
      </c>
      <c r="R496" s="18">
        <v>3.4</v>
      </c>
      <c r="S496" s="2">
        <v>250</v>
      </c>
      <c r="T496" s="2">
        <v>1</v>
      </c>
    </row>
    <row r="497" spans="1:20" x14ac:dyDescent="0.2">
      <c r="A497" s="2">
        <v>496</v>
      </c>
      <c r="B497" s="2">
        <v>1</v>
      </c>
      <c r="C497" s="2">
        <v>1</v>
      </c>
      <c r="D497" s="2">
        <v>11.37</v>
      </c>
      <c r="E497" s="8">
        <v>3</v>
      </c>
      <c r="F497" s="18">
        <v>9</v>
      </c>
      <c r="G497" s="18">
        <v>1.79</v>
      </c>
      <c r="H497" s="2">
        <v>860</v>
      </c>
      <c r="I497" s="18">
        <v>703</v>
      </c>
      <c r="J497" s="2">
        <v>23</v>
      </c>
      <c r="K497" s="2">
        <v>12</v>
      </c>
      <c r="L497" s="2">
        <v>12</v>
      </c>
      <c r="M497" s="2">
        <v>1</v>
      </c>
      <c r="N497" s="19" t="s">
        <v>5</v>
      </c>
      <c r="O497" s="2">
        <v>134</v>
      </c>
      <c r="P497" s="2">
        <v>2.5</v>
      </c>
      <c r="Q497" s="2">
        <v>3</v>
      </c>
      <c r="R497" s="18">
        <v>5.5</v>
      </c>
      <c r="S497" s="2">
        <v>44</v>
      </c>
      <c r="T497" s="2">
        <v>1</v>
      </c>
    </row>
    <row r="498" spans="1:20" x14ac:dyDescent="0.2">
      <c r="A498" s="2">
        <v>497</v>
      </c>
      <c r="B498" s="2">
        <v>1</v>
      </c>
      <c r="C498" s="2">
        <v>1</v>
      </c>
      <c r="D498" s="2">
        <v>9.24</v>
      </c>
      <c r="E498" s="8">
        <v>3</v>
      </c>
      <c r="F498" s="18">
        <v>9</v>
      </c>
      <c r="G498" s="18">
        <v>1.68</v>
      </c>
      <c r="H498" s="2">
        <v>860</v>
      </c>
      <c r="I498" s="18">
        <v>636</v>
      </c>
      <c r="J498" s="2">
        <v>21</v>
      </c>
      <c r="K498" s="2">
        <v>5</v>
      </c>
      <c r="L498" s="2">
        <v>18</v>
      </c>
      <c r="M498" s="2">
        <v>1</v>
      </c>
      <c r="N498" s="19" t="s">
        <v>5</v>
      </c>
      <c r="O498" s="2">
        <v>152</v>
      </c>
      <c r="P498" s="2">
        <v>1.6</v>
      </c>
      <c r="Q498" s="2">
        <v>2.4</v>
      </c>
      <c r="R498" s="18">
        <v>4</v>
      </c>
      <c r="S498" s="2">
        <v>227</v>
      </c>
      <c r="T498" s="2">
        <v>1</v>
      </c>
    </row>
    <row r="499" spans="1:20" x14ac:dyDescent="0.2">
      <c r="A499" s="2">
        <v>498</v>
      </c>
      <c r="B499" s="2">
        <v>1</v>
      </c>
      <c r="C499" s="2">
        <v>2</v>
      </c>
      <c r="D499" s="2">
        <v>2.4900000000000002</v>
      </c>
      <c r="E499" s="8">
        <v>1</v>
      </c>
      <c r="F499" s="18">
        <v>2</v>
      </c>
      <c r="G499" s="18">
        <v>2.04</v>
      </c>
      <c r="H499" s="2">
        <v>450</v>
      </c>
      <c r="I499" s="18">
        <v>642</v>
      </c>
      <c r="J499" s="2">
        <v>3</v>
      </c>
      <c r="K499" s="2">
        <v>6</v>
      </c>
      <c r="L499" s="2">
        <v>88</v>
      </c>
      <c r="M499" s="2">
        <v>2</v>
      </c>
      <c r="N499" s="19" t="s">
        <v>6</v>
      </c>
      <c r="O499" s="2">
        <v>146</v>
      </c>
      <c r="P499" s="2">
        <v>1.6</v>
      </c>
      <c r="Q499" s="2">
        <v>1.2</v>
      </c>
      <c r="R499" s="18">
        <v>2.8</v>
      </c>
      <c r="S499" s="2">
        <v>188</v>
      </c>
      <c r="T499" s="2">
        <v>0</v>
      </c>
    </row>
    <row r="500" spans="1:20" x14ac:dyDescent="0.2">
      <c r="A500" s="2">
        <v>499</v>
      </c>
      <c r="B500" s="2">
        <v>2</v>
      </c>
      <c r="C500" s="2">
        <v>2</v>
      </c>
      <c r="D500" s="2">
        <v>8.69</v>
      </c>
      <c r="E500" s="8">
        <v>3</v>
      </c>
      <c r="F500" s="18">
        <v>6</v>
      </c>
      <c r="G500" s="18">
        <v>1.62</v>
      </c>
      <c r="H500" s="2">
        <v>860</v>
      </c>
      <c r="I500" s="18">
        <v>719</v>
      </c>
      <c r="J500" s="2">
        <v>24</v>
      </c>
      <c r="K500" s="2">
        <v>12</v>
      </c>
      <c r="L500" s="2">
        <v>82</v>
      </c>
      <c r="M500" s="2">
        <v>2</v>
      </c>
      <c r="N500" s="19" t="s">
        <v>5</v>
      </c>
      <c r="O500" s="2">
        <v>116</v>
      </c>
      <c r="P500" s="2">
        <v>2.5</v>
      </c>
      <c r="Q500" s="2">
        <v>2.1</v>
      </c>
      <c r="R500" s="18">
        <v>4.5999999999999996</v>
      </c>
      <c r="S500" s="2">
        <v>263</v>
      </c>
      <c r="T500" s="2">
        <v>1</v>
      </c>
    </row>
    <row r="501" spans="1:20" x14ac:dyDescent="0.2">
      <c r="A501" s="2">
        <v>500</v>
      </c>
      <c r="B501" s="2">
        <v>2</v>
      </c>
      <c r="C501" s="2">
        <v>2</v>
      </c>
      <c r="D501" s="2">
        <v>3.47</v>
      </c>
      <c r="E501" s="8">
        <v>1</v>
      </c>
      <c r="F501" s="18">
        <v>3</v>
      </c>
      <c r="G501" s="18">
        <v>2.02</v>
      </c>
      <c r="H501" s="2">
        <v>500</v>
      </c>
      <c r="I501" s="18">
        <v>670</v>
      </c>
      <c r="J501" s="2">
        <v>6</v>
      </c>
      <c r="K501" s="2">
        <v>6</v>
      </c>
      <c r="L501" s="2">
        <v>86</v>
      </c>
      <c r="M501" s="2">
        <v>2</v>
      </c>
      <c r="N501" s="19" t="s">
        <v>6</v>
      </c>
      <c r="O501" s="2">
        <v>150</v>
      </c>
      <c r="P501" s="2">
        <v>1.6</v>
      </c>
      <c r="Q501" s="2">
        <v>1.5</v>
      </c>
      <c r="R501" s="18">
        <v>3.1</v>
      </c>
      <c r="S501" s="2">
        <v>153</v>
      </c>
      <c r="T501" s="2">
        <v>0</v>
      </c>
    </row>
    <row r="502" spans="1:20" x14ac:dyDescent="0.2">
      <c r="A502" s="2">
        <v>501</v>
      </c>
      <c r="B502" s="2">
        <v>1</v>
      </c>
      <c r="C502" s="2">
        <v>2</v>
      </c>
      <c r="D502" s="2">
        <v>6.01</v>
      </c>
      <c r="E502" s="8">
        <v>3</v>
      </c>
      <c r="F502" s="18">
        <v>10</v>
      </c>
      <c r="G502" s="18">
        <v>1.5</v>
      </c>
      <c r="H502" s="2">
        <v>910</v>
      </c>
      <c r="I502" s="18">
        <v>690</v>
      </c>
      <c r="J502" s="2">
        <v>1</v>
      </c>
      <c r="K502" s="2">
        <v>8</v>
      </c>
      <c r="L502" s="2">
        <v>2</v>
      </c>
      <c r="M502" s="2">
        <v>1</v>
      </c>
      <c r="N502" s="19" t="s">
        <v>6</v>
      </c>
      <c r="O502" s="2">
        <v>103</v>
      </c>
      <c r="P502" s="2">
        <v>1.9</v>
      </c>
      <c r="Q502" s="2">
        <v>4</v>
      </c>
      <c r="R502" s="18">
        <v>5.9</v>
      </c>
      <c r="S502" s="2">
        <v>166</v>
      </c>
      <c r="T502" s="2">
        <v>1</v>
      </c>
    </row>
    <row r="503" spans="1:20" x14ac:dyDescent="0.2">
      <c r="A503" s="2">
        <v>502</v>
      </c>
      <c r="B503" s="2">
        <v>1</v>
      </c>
      <c r="C503" s="2">
        <v>1</v>
      </c>
      <c r="D503" s="2">
        <v>9.49</v>
      </c>
      <c r="E503" s="8">
        <v>3</v>
      </c>
      <c r="F503" s="18">
        <v>6</v>
      </c>
      <c r="G503" s="18">
        <v>1.72</v>
      </c>
      <c r="H503" s="2">
        <v>820</v>
      </c>
      <c r="I503" s="18">
        <v>761</v>
      </c>
      <c r="J503" s="2">
        <v>17</v>
      </c>
      <c r="K503" s="2">
        <v>5</v>
      </c>
      <c r="L503" s="2">
        <v>92</v>
      </c>
      <c r="M503" s="2">
        <v>2</v>
      </c>
      <c r="N503" s="19" t="s">
        <v>7</v>
      </c>
      <c r="O503" s="2">
        <v>124</v>
      </c>
      <c r="P503" s="2">
        <v>1.6</v>
      </c>
      <c r="Q503" s="2">
        <v>0.6</v>
      </c>
      <c r="R503" s="18">
        <v>2.2000000000000002</v>
      </c>
      <c r="S503" s="2">
        <v>298</v>
      </c>
      <c r="T503" s="2">
        <v>1</v>
      </c>
    </row>
    <row r="504" spans="1:20" x14ac:dyDescent="0.2">
      <c r="A504" s="2">
        <v>503</v>
      </c>
      <c r="B504" s="2">
        <v>1</v>
      </c>
      <c r="C504" s="2">
        <v>2</v>
      </c>
      <c r="D504" s="2">
        <v>10</v>
      </c>
      <c r="E504" s="8">
        <v>3</v>
      </c>
      <c r="F504" s="18">
        <v>6</v>
      </c>
      <c r="G504" s="18">
        <v>1.55</v>
      </c>
      <c r="H504" s="2">
        <v>930</v>
      </c>
      <c r="I504" s="18">
        <v>768</v>
      </c>
      <c r="J504" s="2">
        <v>39</v>
      </c>
      <c r="K504" s="2">
        <v>3</v>
      </c>
      <c r="L504" s="2">
        <v>82</v>
      </c>
      <c r="M504" s="2">
        <v>2</v>
      </c>
      <c r="N504" s="19" t="s">
        <v>32</v>
      </c>
      <c r="O504" s="2">
        <v>110</v>
      </c>
      <c r="P504" s="2">
        <v>1.3</v>
      </c>
      <c r="Q504" s="2">
        <v>2.1</v>
      </c>
      <c r="R504" s="18">
        <v>3.4000000000000004</v>
      </c>
      <c r="S504" s="2">
        <v>36</v>
      </c>
      <c r="T504" s="2">
        <v>1</v>
      </c>
    </row>
    <row r="505" spans="1:20" x14ac:dyDescent="0.2">
      <c r="A505" s="2">
        <v>504</v>
      </c>
      <c r="B505" s="2">
        <v>3</v>
      </c>
      <c r="C505" s="2">
        <v>2</v>
      </c>
      <c r="D505" s="2">
        <v>4.1399999999999997</v>
      </c>
      <c r="E505" s="8">
        <v>1</v>
      </c>
      <c r="F505" s="18">
        <v>4</v>
      </c>
      <c r="G505" s="18">
        <v>2.0699999999999998</v>
      </c>
      <c r="H505" s="2">
        <v>470</v>
      </c>
      <c r="I505" s="18">
        <v>657</v>
      </c>
      <c r="J505" s="2">
        <v>12</v>
      </c>
      <c r="K505" s="2">
        <v>11</v>
      </c>
      <c r="L505" s="2">
        <v>82</v>
      </c>
      <c r="M505" s="2">
        <v>2</v>
      </c>
      <c r="N505" s="19" t="s">
        <v>7</v>
      </c>
      <c r="O505" s="2">
        <v>40</v>
      </c>
      <c r="P505" s="2">
        <v>2.5</v>
      </c>
      <c r="Q505" s="2">
        <v>2.1</v>
      </c>
      <c r="R505" s="18">
        <v>4.5999999999999996</v>
      </c>
      <c r="S505" s="2">
        <v>154</v>
      </c>
      <c r="T505" s="2">
        <v>0</v>
      </c>
    </row>
    <row r="506" spans="1:20" x14ac:dyDescent="0.2">
      <c r="A506" s="2">
        <v>505</v>
      </c>
      <c r="B506" s="2">
        <v>1</v>
      </c>
      <c r="C506" s="2">
        <v>1</v>
      </c>
      <c r="D506" s="2">
        <v>7.11</v>
      </c>
      <c r="E506" s="8">
        <v>3</v>
      </c>
      <c r="F506" s="18">
        <v>10</v>
      </c>
      <c r="G506" s="18">
        <v>1.65</v>
      </c>
      <c r="H506" s="2">
        <v>910</v>
      </c>
      <c r="I506" s="18">
        <v>759</v>
      </c>
      <c r="J506" s="2">
        <v>9</v>
      </c>
      <c r="K506" s="2">
        <v>11</v>
      </c>
      <c r="L506" s="2">
        <v>16</v>
      </c>
      <c r="M506" s="2">
        <v>1</v>
      </c>
      <c r="N506" s="19" t="s">
        <v>6</v>
      </c>
      <c r="O506" s="2">
        <v>117</v>
      </c>
      <c r="P506" s="2">
        <v>2.5</v>
      </c>
      <c r="Q506" s="2">
        <v>2.6</v>
      </c>
      <c r="R506" s="18">
        <v>5.0999999999999996</v>
      </c>
      <c r="S506" s="2">
        <v>226</v>
      </c>
      <c r="T506" s="2">
        <v>1</v>
      </c>
    </row>
    <row r="507" spans="1:20" x14ac:dyDescent="0.2">
      <c r="A507" s="2">
        <v>506</v>
      </c>
      <c r="B507" s="2">
        <v>1</v>
      </c>
      <c r="C507" s="2">
        <v>1</v>
      </c>
      <c r="D507" s="2">
        <v>8.09</v>
      </c>
      <c r="E507" s="8">
        <v>3</v>
      </c>
      <c r="F507" s="18">
        <v>10</v>
      </c>
      <c r="G507" s="18">
        <v>1.76</v>
      </c>
      <c r="H507" s="2">
        <v>930</v>
      </c>
      <c r="I507" s="18">
        <v>691</v>
      </c>
      <c r="J507" s="2">
        <v>37</v>
      </c>
      <c r="K507" s="2">
        <v>2</v>
      </c>
      <c r="L507" s="2">
        <v>14</v>
      </c>
      <c r="M507" s="2">
        <v>1</v>
      </c>
      <c r="N507" s="19" t="s">
        <v>32</v>
      </c>
      <c r="O507" s="2">
        <v>199</v>
      </c>
      <c r="P507" s="2">
        <v>1</v>
      </c>
      <c r="Q507" s="2">
        <v>2.8</v>
      </c>
      <c r="R507" s="18">
        <v>3.8</v>
      </c>
      <c r="S507" s="2">
        <v>195</v>
      </c>
      <c r="T507" s="2">
        <v>1</v>
      </c>
    </row>
    <row r="508" spans="1:20" x14ac:dyDescent="0.2">
      <c r="A508" s="2">
        <v>507</v>
      </c>
      <c r="B508" s="2">
        <v>1</v>
      </c>
      <c r="C508" s="2">
        <v>1</v>
      </c>
      <c r="D508" s="2">
        <v>11.34</v>
      </c>
      <c r="E508" s="8">
        <v>3</v>
      </c>
      <c r="F508" s="18">
        <v>5</v>
      </c>
      <c r="G508" s="18">
        <v>1.67</v>
      </c>
      <c r="H508" s="2">
        <v>910</v>
      </c>
      <c r="I508" s="18">
        <v>609</v>
      </c>
      <c r="J508" s="2">
        <v>3</v>
      </c>
      <c r="K508" s="2">
        <v>1</v>
      </c>
      <c r="L508" s="2">
        <v>86</v>
      </c>
      <c r="M508" s="2">
        <v>2</v>
      </c>
      <c r="N508" s="19" t="s">
        <v>6</v>
      </c>
      <c r="O508" s="2">
        <v>123</v>
      </c>
      <c r="P508" s="2">
        <v>1</v>
      </c>
      <c r="Q508" s="2">
        <v>1.5</v>
      </c>
      <c r="R508" s="18">
        <v>2.5</v>
      </c>
      <c r="S508" s="2">
        <v>205</v>
      </c>
      <c r="T508" s="2">
        <v>1</v>
      </c>
    </row>
    <row r="509" spans="1:20" x14ac:dyDescent="0.2">
      <c r="A509" s="2">
        <v>508</v>
      </c>
      <c r="B509" s="2">
        <v>2</v>
      </c>
      <c r="C509" s="2">
        <v>2</v>
      </c>
      <c r="D509" s="2">
        <v>6.56</v>
      </c>
      <c r="E509" s="8">
        <v>3</v>
      </c>
      <c r="F509" s="18">
        <v>6</v>
      </c>
      <c r="G509" s="18">
        <v>1.78</v>
      </c>
      <c r="H509" s="2">
        <v>860</v>
      </c>
      <c r="I509" s="18">
        <v>712</v>
      </c>
      <c r="J509" s="2">
        <v>26</v>
      </c>
      <c r="K509" s="2">
        <v>12</v>
      </c>
      <c r="L509" s="2">
        <v>12</v>
      </c>
      <c r="M509" s="2">
        <v>1</v>
      </c>
      <c r="N509" s="19" t="s">
        <v>5</v>
      </c>
      <c r="O509" s="2">
        <v>189</v>
      </c>
      <c r="P509" s="2">
        <v>2.5</v>
      </c>
      <c r="Q509" s="2">
        <v>3</v>
      </c>
      <c r="R509" s="18">
        <v>5.5</v>
      </c>
      <c r="S509" s="2">
        <v>116</v>
      </c>
      <c r="T509" s="2">
        <v>1</v>
      </c>
    </row>
    <row r="510" spans="1:20" x14ac:dyDescent="0.2">
      <c r="A510" s="2">
        <v>509</v>
      </c>
      <c r="B510" s="2">
        <v>3</v>
      </c>
      <c r="C510" s="2">
        <v>2</v>
      </c>
      <c r="D510" s="2">
        <v>11.95</v>
      </c>
      <c r="E510" s="8">
        <v>3</v>
      </c>
      <c r="F510" s="18">
        <v>1</v>
      </c>
      <c r="G510" s="18">
        <v>1.5</v>
      </c>
      <c r="H510" s="2">
        <v>910</v>
      </c>
      <c r="I510" s="18">
        <v>748</v>
      </c>
      <c r="J510" s="2">
        <v>4</v>
      </c>
      <c r="K510" s="2">
        <v>12</v>
      </c>
      <c r="L510" s="2">
        <v>2</v>
      </c>
      <c r="M510" s="2">
        <v>1</v>
      </c>
      <c r="N510" s="19" t="s">
        <v>6</v>
      </c>
      <c r="O510" s="2">
        <v>15</v>
      </c>
      <c r="P510" s="2">
        <v>2.5</v>
      </c>
      <c r="Q510" s="2">
        <v>4</v>
      </c>
      <c r="R510" s="18">
        <v>6.5</v>
      </c>
      <c r="S510" s="2">
        <v>59</v>
      </c>
      <c r="T510" s="2">
        <v>1</v>
      </c>
    </row>
    <row r="511" spans="1:20" x14ac:dyDescent="0.2">
      <c r="A511" s="2">
        <v>510</v>
      </c>
      <c r="B511" s="2">
        <v>3</v>
      </c>
      <c r="C511" s="2">
        <v>1</v>
      </c>
      <c r="D511" s="2">
        <v>0.15</v>
      </c>
      <c r="E511" s="8">
        <v>2</v>
      </c>
      <c r="F511" s="18">
        <v>1</v>
      </c>
      <c r="G511" s="18">
        <v>1.22</v>
      </c>
      <c r="H511" s="2">
        <v>590</v>
      </c>
      <c r="I511" s="18">
        <v>680</v>
      </c>
      <c r="J511" s="2">
        <v>32</v>
      </c>
      <c r="K511" s="2">
        <v>10</v>
      </c>
      <c r="L511" s="2">
        <v>90</v>
      </c>
      <c r="M511" s="2">
        <v>2</v>
      </c>
      <c r="N511" s="19" t="s">
        <v>32</v>
      </c>
      <c r="O511" s="2">
        <v>40</v>
      </c>
      <c r="P511" s="2">
        <v>2.2000000000000002</v>
      </c>
      <c r="Q511" s="2">
        <v>0.9</v>
      </c>
      <c r="R511" s="18">
        <v>3.1</v>
      </c>
      <c r="S511" s="2">
        <v>156</v>
      </c>
      <c r="T511" s="2">
        <v>0</v>
      </c>
    </row>
    <row r="512" spans="1:20" x14ac:dyDescent="0.2">
      <c r="A512" s="2">
        <v>511</v>
      </c>
      <c r="B512" s="2">
        <v>2</v>
      </c>
      <c r="C512" s="2">
        <v>2</v>
      </c>
      <c r="D512" s="2">
        <v>10.52</v>
      </c>
      <c r="E512" s="8">
        <v>3</v>
      </c>
      <c r="F512" s="18">
        <v>6</v>
      </c>
      <c r="G512" s="18">
        <v>1.53</v>
      </c>
      <c r="H512" s="2">
        <v>930</v>
      </c>
      <c r="I512" s="18">
        <v>763</v>
      </c>
      <c r="J512" s="2">
        <v>36</v>
      </c>
      <c r="K512" s="2">
        <v>3</v>
      </c>
      <c r="L512" s="2">
        <v>14</v>
      </c>
      <c r="M512" s="2">
        <v>1</v>
      </c>
      <c r="N512" s="19" t="s">
        <v>32</v>
      </c>
      <c r="O512" s="2">
        <v>183</v>
      </c>
      <c r="P512" s="2">
        <v>1.3</v>
      </c>
      <c r="Q512" s="2">
        <v>2.8</v>
      </c>
      <c r="R512" s="18">
        <v>4.0999999999999996</v>
      </c>
      <c r="S512" s="2">
        <v>132</v>
      </c>
      <c r="T512" s="2">
        <v>1</v>
      </c>
    </row>
    <row r="513" spans="1:20" x14ac:dyDescent="0.2">
      <c r="A513" s="2">
        <v>512</v>
      </c>
      <c r="B513" s="2">
        <v>2</v>
      </c>
      <c r="C513" s="2">
        <v>2</v>
      </c>
      <c r="D513" s="2">
        <v>1.04</v>
      </c>
      <c r="E513" s="8">
        <v>2</v>
      </c>
      <c r="F513" s="18">
        <v>8</v>
      </c>
      <c r="G513" s="18">
        <v>1.37</v>
      </c>
      <c r="H513" s="2">
        <v>670</v>
      </c>
      <c r="I513" s="18">
        <v>752</v>
      </c>
      <c r="J513" s="2">
        <v>26</v>
      </c>
      <c r="K513" s="2">
        <v>12</v>
      </c>
      <c r="L513" s="2">
        <v>86</v>
      </c>
      <c r="M513" s="2">
        <v>2</v>
      </c>
      <c r="N513" s="19" t="s">
        <v>5</v>
      </c>
      <c r="O513" s="2">
        <v>64</v>
      </c>
      <c r="P513" s="2">
        <v>2.5</v>
      </c>
      <c r="Q513" s="2">
        <v>1.5</v>
      </c>
      <c r="R513" s="18">
        <v>4</v>
      </c>
      <c r="S513" s="2">
        <v>254</v>
      </c>
      <c r="T513" s="2">
        <v>0</v>
      </c>
    </row>
    <row r="514" spans="1:20" x14ac:dyDescent="0.2">
      <c r="A514" s="2">
        <v>513</v>
      </c>
      <c r="B514" s="2">
        <v>2</v>
      </c>
      <c r="C514" s="2">
        <v>1</v>
      </c>
      <c r="D514" s="2">
        <v>0.62</v>
      </c>
      <c r="E514" s="8">
        <v>2</v>
      </c>
      <c r="F514" s="18">
        <v>8</v>
      </c>
      <c r="G514" s="18">
        <v>1.45</v>
      </c>
      <c r="H514" s="2">
        <v>620</v>
      </c>
      <c r="I514" s="18">
        <v>626</v>
      </c>
      <c r="J514" s="2">
        <v>14</v>
      </c>
      <c r="K514" s="2">
        <v>12</v>
      </c>
      <c r="L514" s="2">
        <v>82</v>
      </c>
      <c r="M514" s="2">
        <v>2</v>
      </c>
      <c r="N514" s="19" t="s">
        <v>7</v>
      </c>
      <c r="O514" s="2">
        <v>75</v>
      </c>
      <c r="P514" s="2">
        <v>2.5</v>
      </c>
      <c r="Q514" s="2">
        <v>2.1</v>
      </c>
      <c r="R514" s="18">
        <v>4.5999999999999996</v>
      </c>
      <c r="S514" s="2">
        <v>293</v>
      </c>
      <c r="T514" s="2">
        <v>0</v>
      </c>
    </row>
    <row r="515" spans="1:20" x14ac:dyDescent="0.2">
      <c r="A515" s="2">
        <v>514</v>
      </c>
      <c r="B515" s="2">
        <v>2</v>
      </c>
      <c r="C515" s="2">
        <v>1</v>
      </c>
      <c r="D515" s="2">
        <v>4.01</v>
      </c>
      <c r="E515" s="8">
        <v>1</v>
      </c>
      <c r="F515" s="18">
        <v>2</v>
      </c>
      <c r="G515" s="18">
        <v>1.95</v>
      </c>
      <c r="H515" s="2">
        <v>460</v>
      </c>
      <c r="I515" s="18">
        <v>756</v>
      </c>
      <c r="J515" s="2">
        <v>40</v>
      </c>
      <c r="K515" s="2">
        <v>12</v>
      </c>
      <c r="L515" s="2">
        <v>2</v>
      </c>
      <c r="M515" s="2">
        <v>1</v>
      </c>
      <c r="N515" s="19" t="s">
        <v>32</v>
      </c>
      <c r="O515" s="2">
        <v>66</v>
      </c>
      <c r="P515" s="2">
        <v>2.5</v>
      </c>
      <c r="Q515" s="2">
        <v>4</v>
      </c>
      <c r="R515" s="18">
        <v>6.5</v>
      </c>
      <c r="S515" s="2">
        <v>257</v>
      </c>
      <c r="T515" s="2">
        <v>0</v>
      </c>
    </row>
    <row r="516" spans="1:20" x14ac:dyDescent="0.2">
      <c r="A516" s="2">
        <v>515</v>
      </c>
      <c r="B516" s="2">
        <v>3</v>
      </c>
      <c r="C516" s="2">
        <v>2</v>
      </c>
      <c r="D516" s="2">
        <v>4.7300000000000004</v>
      </c>
      <c r="E516" s="8">
        <v>1</v>
      </c>
      <c r="F516" s="18">
        <v>2</v>
      </c>
      <c r="G516" s="18">
        <v>1.98</v>
      </c>
      <c r="H516" s="2">
        <v>400</v>
      </c>
      <c r="I516" s="18">
        <v>747</v>
      </c>
      <c r="J516" s="2">
        <v>22</v>
      </c>
      <c r="K516" s="2">
        <v>12</v>
      </c>
      <c r="L516" s="2">
        <v>4</v>
      </c>
      <c r="M516" s="2">
        <v>1</v>
      </c>
      <c r="N516" s="19" t="s">
        <v>5</v>
      </c>
      <c r="O516" s="2">
        <v>89</v>
      </c>
      <c r="P516" s="2">
        <v>2.5</v>
      </c>
      <c r="Q516" s="2">
        <v>3.8</v>
      </c>
      <c r="R516" s="18">
        <v>6.3</v>
      </c>
      <c r="S516" s="2">
        <v>21</v>
      </c>
      <c r="T516" s="2">
        <v>0</v>
      </c>
    </row>
    <row r="517" spans="1:20" x14ac:dyDescent="0.2">
      <c r="A517" s="2">
        <v>516</v>
      </c>
      <c r="B517" s="2">
        <v>3</v>
      </c>
      <c r="C517" s="2">
        <v>2</v>
      </c>
      <c r="D517" s="2">
        <v>3.96</v>
      </c>
      <c r="E517" s="8">
        <v>1</v>
      </c>
      <c r="F517" s="18">
        <v>3</v>
      </c>
      <c r="G517" s="18">
        <v>1.93</v>
      </c>
      <c r="H517" s="2">
        <v>510</v>
      </c>
      <c r="I517" s="18">
        <v>638</v>
      </c>
      <c r="J517" s="2">
        <v>40</v>
      </c>
      <c r="K517" s="2">
        <v>11</v>
      </c>
      <c r="L517" s="2">
        <v>88</v>
      </c>
      <c r="M517" s="2">
        <v>2</v>
      </c>
      <c r="N517" s="19" t="s">
        <v>32</v>
      </c>
      <c r="O517" s="2">
        <v>105</v>
      </c>
      <c r="P517" s="2">
        <v>2.5</v>
      </c>
      <c r="Q517" s="2">
        <v>1.2</v>
      </c>
      <c r="R517" s="18">
        <v>3.7</v>
      </c>
      <c r="S517" s="2">
        <v>315</v>
      </c>
      <c r="T517" s="2">
        <v>0</v>
      </c>
    </row>
    <row r="518" spans="1:20" x14ac:dyDescent="0.2">
      <c r="A518" s="2">
        <v>517</v>
      </c>
      <c r="B518" s="2">
        <v>2</v>
      </c>
      <c r="C518" s="2">
        <v>1</v>
      </c>
      <c r="D518" s="2">
        <v>4.62</v>
      </c>
      <c r="E518" s="8">
        <v>1</v>
      </c>
      <c r="F518" s="18">
        <v>1</v>
      </c>
      <c r="G518" s="18">
        <v>2.04</v>
      </c>
      <c r="H518" s="2">
        <v>400</v>
      </c>
      <c r="I518" s="18">
        <v>605</v>
      </c>
      <c r="J518" s="2">
        <v>10</v>
      </c>
      <c r="K518" s="2">
        <v>3</v>
      </c>
      <c r="L518" s="2">
        <v>90</v>
      </c>
      <c r="M518" s="2">
        <v>2</v>
      </c>
      <c r="N518" s="19" t="s">
        <v>6</v>
      </c>
      <c r="O518" s="2">
        <v>16</v>
      </c>
      <c r="P518" s="2">
        <v>1.3</v>
      </c>
      <c r="Q518" s="2">
        <v>0.9</v>
      </c>
      <c r="R518" s="18">
        <v>2.2000000000000002</v>
      </c>
      <c r="S518" s="2">
        <v>65</v>
      </c>
      <c r="T518" s="2">
        <v>0</v>
      </c>
    </row>
    <row r="519" spans="1:20" x14ac:dyDescent="0.2">
      <c r="A519" s="2">
        <v>518</v>
      </c>
      <c r="B519" s="2">
        <v>1</v>
      </c>
      <c r="C519" s="2">
        <v>1</v>
      </c>
      <c r="D519" s="2">
        <v>5.38</v>
      </c>
      <c r="E519" s="8">
        <v>1</v>
      </c>
      <c r="F519" s="18">
        <v>2</v>
      </c>
      <c r="G519" s="18">
        <v>1.9</v>
      </c>
      <c r="H519" s="2">
        <v>450</v>
      </c>
      <c r="I519" s="18">
        <v>699</v>
      </c>
      <c r="J519" s="2">
        <v>5</v>
      </c>
      <c r="K519" s="2">
        <v>8</v>
      </c>
      <c r="L519" s="2">
        <v>4</v>
      </c>
      <c r="M519" s="2">
        <v>1</v>
      </c>
      <c r="N519" s="19" t="s">
        <v>6</v>
      </c>
      <c r="O519" s="2">
        <v>159</v>
      </c>
      <c r="P519" s="2">
        <v>1.9</v>
      </c>
      <c r="Q519" s="2">
        <v>3.8</v>
      </c>
      <c r="R519" s="18">
        <v>5.6999999999999993</v>
      </c>
      <c r="S519" s="2">
        <v>312</v>
      </c>
      <c r="T519" s="2">
        <v>0</v>
      </c>
    </row>
    <row r="520" spans="1:20" x14ac:dyDescent="0.2">
      <c r="A520" s="2">
        <v>519</v>
      </c>
      <c r="B520" s="2">
        <v>2</v>
      </c>
      <c r="C520" s="2">
        <v>1</v>
      </c>
      <c r="D520" s="2">
        <v>5.65</v>
      </c>
      <c r="E520" s="8">
        <v>1</v>
      </c>
      <c r="F520" s="18">
        <v>4</v>
      </c>
      <c r="G520" s="18">
        <v>1.91</v>
      </c>
      <c r="H520" s="2">
        <v>500</v>
      </c>
      <c r="I520" s="18">
        <v>716</v>
      </c>
      <c r="J520" s="2">
        <v>28</v>
      </c>
      <c r="K520" s="2">
        <v>1</v>
      </c>
      <c r="L520" s="2">
        <v>84</v>
      </c>
      <c r="M520" s="2">
        <v>2</v>
      </c>
      <c r="N520" s="19" t="s">
        <v>5</v>
      </c>
      <c r="O520" s="2">
        <v>190</v>
      </c>
      <c r="P520" s="2">
        <v>1</v>
      </c>
      <c r="Q520" s="2">
        <v>1.8</v>
      </c>
      <c r="R520" s="18">
        <v>2.8</v>
      </c>
      <c r="S520" s="2">
        <v>147</v>
      </c>
      <c r="T520" s="2">
        <v>0</v>
      </c>
    </row>
    <row r="521" spans="1:20" x14ac:dyDescent="0.2">
      <c r="A521" s="2">
        <v>520</v>
      </c>
      <c r="B521" s="2">
        <v>3</v>
      </c>
      <c r="C521" s="2">
        <v>1</v>
      </c>
      <c r="D521" s="2">
        <v>10.93</v>
      </c>
      <c r="E521" s="8">
        <v>3</v>
      </c>
      <c r="F521" s="18">
        <v>3</v>
      </c>
      <c r="G521" s="18">
        <v>1.59</v>
      </c>
      <c r="H521" s="2">
        <v>930</v>
      </c>
      <c r="I521" s="18">
        <v>619</v>
      </c>
      <c r="J521" s="2">
        <v>38</v>
      </c>
      <c r="K521" s="2">
        <v>6</v>
      </c>
      <c r="L521" s="2">
        <v>88</v>
      </c>
      <c r="M521" s="2">
        <v>2</v>
      </c>
      <c r="N521" s="19" t="s">
        <v>32</v>
      </c>
      <c r="O521" s="2">
        <v>63</v>
      </c>
      <c r="P521" s="2">
        <v>1.6</v>
      </c>
      <c r="Q521" s="2">
        <v>1.2</v>
      </c>
      <c r="R521" s="18">
        <v>2.8</v>
      </c>
      <c r="S521" s="2">
        <v>248</v>
      </c>
      <c r="T521" s="2">
        <v>1</v>
      </c>
    </row>
    <row r="522" spans="1:20" x14ac:dyDescent="0.2">
      <c r="A522" s="2">
        <v>521</v>
      </c>
      <c r="B522" s="2">
        <v>1</v>
      </c>
      <c r="C522" s="2">
        <v>2</v>
      </c>
      <c r="D522" s="2">
        <v>7.68</v>
      </c>
      <c r="E522" s="8">
        <v>3</v>
      </c>
      <c r="F522" s="18">
        <v>4</v>
      </c>
      <c r="G522" s="18">
        <v>1.5</v>
      </c>
      <c r="H522" s="2">
        <v>820</v>
      </c>
      <c r="I522" s="18">
        <v>781</v>
      </c>
      <c r="J522" s="2">
        <v>17</v>
      </c>
      <c r="K522" s="2">
        <v>12</v>
      </c>
      <c r="L522" s="2">
        <v>92</v>
      </c>
      <c r="M522" s="2">
        <v>2</v>
      </c>
      <c r="N522" s="19" t="s">
        <v>7</v>
      </c>
      <c r="O522" s="2">
        <v>166</v>
      </c>
      <c r="P522" s="2">
        <v>2.5</v>
      </c>
      <c r="Q522" s="2">
        <v>0.6</v>
      </c>
      <c r="R522" s="18">
        <v>3.1</v>
      </c>
      <c r="S522" s="2">
        <v>81</v>
      </c>
      <c r="T522" s="2">
        <v>1</v>
      </c>
    </row>
    <row r="523" spans="1:20" x14ac:dyDescent="0.2">
      <c r="A523" s="2">
        <v>522</v>
      </c>
      <c r="B523" s="2">
        <v>3</v>
      </c>
      <c r="C523" s="2">
        <v>2</v>
      </c>
      <c r="D523" s="2">
        <v>6.41</v>
      </c>
      <c r="E523" s="8">
        <v>3</v>
      </c>
      <c r="F523" s="18">
        <v>3</v>
      </c>
      <c r="G523" s="18">
        <v>1.74</v>
      </c>
      <c r="H523" s="2">
        <v>910</v>
      </c>
      <c r="I523" s="18">
        <v>641</v>
      </c>
      <c r="J523" s="2">
        <v>8</v>
      </c>
      <c r="K523" s="2">
        <v>5</v>
      </c>
      <c r="L523" s="2">
        <v>8</v>
      </c>
      <c r="M523" s="2">
        <v>1</v>
      </c>
      <c r="N523" s="19" t="s">
        <v>6</v>
      </c>
      <c r="O523" s="2">
        <v>17</v>
      </c>
      <c r="P523" s="2">
        <v>1.6</v>
      </c>
      <c r="Q523" s="2">
        <v>3.4</v>
      </c>
      <c r="R523" s="18">
        <v>5</v>
      </c>
      <c r="S523" s="2">
        <v>67</v>
      </c>
      <c r="T523" s="2">
        <v>1</v>
      </c>
    </row>
    <row r="524" spans="1:20" x14ac:dyDescent="0.2">
      <c r="A524" s="2">
        <v>523</v>
      </c>
      <c r="B524" s="2">
        <v>2</v>
      </c>
      <c r="C524" s="2">
        <v>2</v>
      </c>
      <c r="D524" s="2">
        <v>7.84</v>
      </c>
      <c r="E524" s="8">
        <v>3</v>
      </c>
      <c r="F524" s="18">
        <v>9</v>
      </c>
      <c r="G524" s="18">
        <v>1.52</v>
      </c>
      <c r="H524" s="2">
        <v>930</v>
      </c>
      <c r="I524" s="18">
        <v>782</v>
      </c>
      <c r="J524" s="2">
        <v>34</v>
      </c>
      <c r="K524" s="2">
        <v>3</v>
      </c>
      <c r="L524" s="2">
        <v>10</v>
      </c>
      <c r="M524" s="2">
        <v>1</v>
      </c>
      <c r="N524" s="19" t="s">
        <v>32</v>
      </c>
      <c r="O524" s="2">
        <v>60</v>
      </c>
      <c r="P524" s="2">
        <v>1.3</v>
      </c>
      <c r="Q524" s="2">
        <v>3.2</v>
      </c>
      <c r="R524" s="18">
        <v>4.5</v>
      </c>
      <c r="S524" s="2">
        <v>237</v>
      </c>
      <c r="T524" s="2">
        <v>1</v>
      </c>
    </row>
    <row r="525" spans="1:20" x14ac:dyDescent="0.2">
      <c r="A525" s="2">
        <v>524</v>
      </c>
      <c r="B525" s="2">
        <v>2</v>
      </c>
      <c r="C525" s="2">
        <v>1</v>
      </c>
      <c r="D525" s="2">
        <v>6.27</v>
      </c>
      <c r="E525" s="8">
        <v>3</v>
      </c>
      <c r="F525" s="18">
        <v>5</v>
      </c>
      <c r="G525" s="18">
        <v>1.76</v>
      </c>
      <c r="H525" s="2">
        <v>860</v>
      </c>
      <c r="I525" s="18">
        <v>765</v>
      </c>
      <c r="J525" s="2">
        <v>26</v>
      </c>
      <c r="K525" s="2">
        <v>7</v>
      </c>
      <c r="L525" s="2">
        <v>90</v>
      </c>
      <c r="M525" s="2">
        <v>2</v>
      </c>
      <c r="N525" s="19" t="s">
        <v>5</v>
      </c>
      <c r="O525" s="2">
        <v>69</v>
      </c>
      <c r="P525" s="2">
        <v>1.9</v>
      </c>
      <c r="Q525" s="2">
        <v>0.9</v>
      </c>
      <c r="R525" s="18">
        <v>2.8</v>
      </c>
      <c r="S525" s="2">
        <v>270</v>
      </c>
      <c r="T525" s="2">
        <v>1</v>
      </c>
    </row>
    <row r="526" spans="1:20" x14ac:dyDescent="0.2">
      <c r="A526" s="2">
        <v>525</v>
      </c>
      <c r="B526" s="2">
        <v>3</v>
      </c>
      <c r="C526" s="2">
        <v>2</v>
      </c>
      <c r="D526" s="2">
        <v>0.73</v>
      </c>
      <c r="E526" s="8">
        <v>2</v>
      </c>
      <c r="F526" s="18">
        <v>1</v>
      </c>
      <c r="G526" s="18">
        <v>1.36</v>
      </c>
      <c r="H526" s="2">
        <v>550</v>
      </c>
      <c r="I526" s="18">
        <v>785</v>
      </c>
      <c r="J526" s="2">
        <v>22</v>
      </c>
      <c r="K526" s="2">
        <v>10</v>
      </c>
      <c r="L526" s="2">
        <v>86</v>
      </c>
      <c r="M526" s="2">
        <v>2</v>
      </c>
      <c r="N526" s="19" t="s">
        <v>5</v>
      </c>
      <c r="O526" s="2">
        <v>29</v>
      </c>
      <c r="P526" s="2">
        <v>2.2000000000000002</v>
      </c>
      <c r="Q526" s="2">
        <v>1.5</v>
      </c>
      <c r="R526" s="18">
        <v>3.7</v>
      </c>
      <c r="S526" s="2">
        <v>126</v>
      </c>
      <c r="T526" s="2">
        <v>0</v>
      </c>
    </row>
    <row r="527" spans="1:20" x14ac:dyDescent="0.2">
      <c r="A527" s="2">
        <v>526</v>
      </c>
      <c r="B527" s="2">
        <v>1</v>
      </c>
      <c r="C527" s="2">
        <v>2</v>
      </c>
      <c r="D527" s="2">
        <v>3.79</v>
      </c>
      <c r="E527" s="8">
        <v>1</v>
      </c>
      <c r="F527" s="18">
        <v>2</v>
      </c>
      <c r="G527" s="18">
        <v>2.0099999999999998</v>
      </c>
      <c r="H527" s="2">
        <v>370</v>
      </c>
      <c r="I527" s="18">
        <v>764</v>
      </c>
      <c r="J527" s="2">
        <v>19</v>
      </c>
      <c r="K527" s="2">
        <v>11</v>
      </c>
      <c r="L527" s="2">
        <v>18</v>
      </c>
      <c r="M527" s="2">
        <v>1</v>
      </c>
      <c r="N527" s="19" t="s">
        <v>7</v>
      </c>
      <c r="O527" s="2">
        <v>169</v>
      </c>
      <c r="P527" s="2">
        <v>2.5</v>
      </c>
      <c r="Q527" s="2">
        <v>2.4</v>
      </c>
      <c r="R527" s="18">
        <v>4.9000000000000004</v>
      </c>
      <c r="S527" s="2">
        <v>27</v>
      </c>
      <c r="T527" s="2">
        <v>0</v>
      </c>
    </row>
    <row r="528" spans="1:20" x14ac:dyDescent="0.2">
      <c r="A528" s="2">
        <v>527</v>
      </c>
      <c r="B528" s="2">
        <v>1</v>
      </c>
      <c r="C528" s="2">
        <v>1</v>
      </c>
      <c r="D528" s="2">
        <v>2.34</v>
      </c>
      <c r="E528" s="8">
        <v>1</v>
      </c>
      <c r="F528" s="18">
        <v>3</v>
      </c>
      <c r="G528" s="18">
        <v>2.0099999999999998</v>
      </c>
      <c r="H528" s="2">
        <v>420</v>
      </c>
      <c r="I528" s="18">
        <v>764</v>
      </c>
      <c r="J528" s="2">
        <v>13</v>
      </c>
      <c r="K528" s="2">
        <v>1</v>
      </c>
      <c r="L528" s="2">
        <v>86</v>
      </c>
      <c r="M528" s="2">
        <v>2</v>
      </c>
      <c r="N528" s="19" t="s">
        <v>7</v>
      </c>
      <c r="O528" s="2">
        <v>79</v>
      </c>
      <c r="P528" s="2">
        <v>1</v>
      </c>
      <c r="Q528" s="2">
        <v>1.5</v>
      </c>
      <c r="R528" s="18">
        <v>2.5</v>
      </c>
      <c r="S528" s="2">
        <v>305</v>
      </c>
      <c r="T528" s="2">
        <v>0</v>
      </c>
    </row>
    <row r="529" spans="1:20" x14ac:dyDescent="0.2">
      <c r="A529" s="2">
        <v>528</v>
      </c>
      <c r="B529" s="2">
        <v>1</v>
      </c>
      <c r="C529" s="2">
        <v>1</v>
      </c>
      <c r="D529" s="2">
        <v>9.3800000000000008</v>
      </c>
      <c r="E529" s="8">
        <v>3</v>
      </c>
      <c r="F529" s="18">
        <v>1</v>
      </c>
      <c r="G529" s="18">
        <v>1.56</v>
      </c>
      <c r="H529" s="2">
        <v>910</v>
      </c>
      <c r="I529" s="18">
        <v>742</v>
      </c>
      <c r="J529" s="2">
        <v>7</v>
      </c>
      <c r="K529" s="2">
        <v>1</v>
      </c>
      <c r="L529" s="2">
        <v>18</v>
      </c>
      <c r="M529" s="2">
        <v>1</v>
      </c>
      <c r="N529" s="19" t="s">
        <v>6</v>
      </c>
      <c r="O529" s="2">
        <v>99</v>
      </c>
      <c r="P529" s="2">
        <v>1</v>
      </c>
      <c r="Q529" s="2">
        <v>2.4</v>
      </c>
      <c r="R529" s="18">
        <v>3.4</v>
      </c>
      <c r="S529" s="2">
        <v>174</v>
      </c>
      <c r="T529" s="2">
        <v>1</v>
      </c>
    </row>
    <row r="530" spans="1:20" x14ac:dyDescent="0.2">
      <c r="A530" s="2">
        <v>529</v>
      </c>
      <c r="B530" s="2">
        <v>3</v>
      </c>
      <c r="C530" s="2">
        <v>1</v>
      </c>
      <c r="D530" s="2">
        <v>1.42</v>
      </c>
      <c r="E530" s="8">
        <v>2</v>
      </c>
      <c r="F530" s="18">
        <v>7</v>
      </c>
      <c r="G530" s="18">
        <v>1.42</v>
      </c>
      <c r="H530" s="2">
        <v>630</v>
      </c>
      <c r="I530" s="18">
        <v>614</v>
      </c>
      <c r="J530" s="2">
        <v>24</v>
      </c>
      <c r="K530" s="2">
        <v>8</v>
      </c>
      <c r="L530" s="2">
        <v>6</v>
      </c>
      <c r="M530" s="2">
        <v>1</v>
      </c>
      <c r="N530" s="19" t="s">
        <v>5</v>
      </c>
      <c r="O530" s="2">
        <v>83</v>
      </c>
      <c r="P530" s="2">
        <v>1.9</v>
      </c>
      <c r="Q530" s="2">
        <v>3.6</v>
      </c>
      <c r="R530" s="18">
        <v>5.5</v>
      </c>
      <c r="S530" s="2">
        <v>65</v>
      </c>
      <c r="T530" s="2">
        <v>0</v>
      </c>
    </row>
    <row r="531" spans="1:20" x14ac:dyDescent="0.2">
      <c r="A531" s="2">
        <v>530</v>
      </c>
      <c r="B531" s="2">
        <v>2</v>
      </c>
      <c r="C531" s="2">
        <v>2</v>
      </c>
      <c r="D531" s="2">
        <v>2.93</v>
      </c>
      <c r="E531" s="8">
        <v>1</v>
      </c>
      <c r="F531" s="18">
        <v>3</v>
      </c>
      <c r="G531" s="18">
        <v>2.0299999999999998</v>
      </c>
      <c r="H531" s="2">
        <v>500</v>
      </c>
      <c r="I531" s="18">
        <v>660</v>
      </c>
      <c r="J531" s="2">
        <v>6</v>
      </c>
      <c r="K531" s="2">
        <v>5</v>
      </c>
      <c r="L531" s="2">
        <v>82</v>
      </c>
      <c r="M531" s="2">
        <v>2</v>
      </c>
      <c r="N531" s="19" t="s">
        <v>6</v>
      </c>
      <c r="O531" s="2">
        <v>194</v>
      </c>
      <c r="P531" s="2">
        <v>1.6</v>
      </c>
      <c r="Q531" s="2">
        <v>2.1</v>
      </c>
      <c r="R531" s="18">
        <v>3.7</v>
      </c>
      <c r="S531" s="2">
        <v>179</v>
      </c>
      <c r="T531" s="2">
        <v>0</v>
      </c>
    </row>
    <row r="532" spans="1:20" x14ac:dyDescent="0.2">
      <c r="A532" s="2">
        <v>531</v>
      </c>
      <c r="B532" s="2">
        <v>2</v>
      </c>
      <c r="C532" s="2">
        <v>2</v>
      </c>
      <c r="D532" s="2">
        <v>1.92</v>
      </c>
      <c r="E532" s="8">
        <v>2</v>
      </c>
      <c r="F532" s="18">
        <v>6</v>
      </c>
      <c r="G532" s="18">
        <v>1.41</v>
      </c>
      <c r="H532" s="2">
        <v>590</v>
      </c>
      <c r="I532" s="18">
        <v>748</v>
      </c>
      <c r="J532" s="2">
        <v>28</v>
      </c>
      <c r="K532" s="2">
        <v>6</v>
      </c>
      <c r="L532" s="2">
        <v>88</v>
      </c>
      <c r="M532" s="2">
        <v>2</v>
      </c>
      <c r="N532" s="19" t="s">
        <v>5</v>
      </c>
      <c r="O532" s="2">
        <v>30</v>
      </c>
      <c r="P532" s="2">
        <v>1.6</v>
      </c>
      <c r="Q532" s="2">
        <v>1.2</v>
      </c>
      <c r="R532" s="18">
        <v>2.8</v>
      </c>
      <c r="S532" s="2">
        <v>129</v>
      </c>
      <c r="T532" s="2">
        <v>0</v>
      </c>
    </row>
    <row r="533" spans="1:20" x14ac:dyDescent="0.2">
      <c r="A533" s="2">
        <v>532</v>
      </c>
      <c r="B533" s="2">
        <v>2</v>
      </c>
      <c r="C533" s="2">
        <v>1</v>
      </c>
      <c r="D533" s="2">
        <v>7.25</v>
      </c>
      <c r="E533" s="8">
        <v>3</v>
      </c>
      <c r="F533" s="18">
        <v>5</v>
      </c>
      <c r="G533" s="18">
        <v>1.67</v>
      </c>
      <c r="H533" s="2">
        <v>910</v>
      </c>
      <c r="I533" s="18">
        <v>729</v>
      </c>
      <c r="J533" s="2">
        <v>8</v>
      </c>
      <c r="K533" s="2">
        <v>8</v>
      </c>
      <c r="L533" s="2">
        <v>82</v>
      </c>
      <c r="M533" s="2">
        <v>2</v>
      </c>
      <c r="N533" s="19" t="s">
        <v>6</v>
      </c>
      <c r="O533" s="2">
        <v>33</v>
      </c>
      <c r="P533" s="2">
        <v>1.9</v>
      </c>
      <c r="Q533" s="2">
        <v>2.1</v>
      </c>
      <c r="R533" s="18">
        <v>4</v>
      </c>
      <c r="S533" s="2">
        <v>128</v>
      </c>
      <c r="T533" s="2">
        <v>1</v>
      </c>
    </row>
    <row r="534" spans="1:20" x14ac:dyDescent="0.2">
      <c r="A534" s="2">
        <v>533</v>
      </c>
      <c r="B534" s="2">
        <v>3</v>
      </c>
      <c r="C534" s="2">
        <v>1</v>
      </c>
      <c r="D534" s="2">
        <v>3.83</v>
      </c>
      <c r="E534" s="8">
        <v>1</v>
      </c>
      <c r="F534" s="18">
        <v>1</v>
      </c>
      <c r="G534" s="18">
        <v>2.0499999999999998</v>
      </c>
      <c r="H534" s="2">
        <v>350</v>
      </c>
      <c r="I534" s="18">
        <v>669</v>
      </c>
      <c r="J534" s="2">
        <v>30</v>
      </c>
      <c r="K534" s="2">
        <v>10</v>
      </c>
      <c r="L534" s="2">
        <v>90</v>
      </c>
      <c r="M534" s="2">
        <v>2</v>
      </c>
      <c r="N534" s="19" t="s">
        <v>5</v>
      </c>
      <c r="O534" s="2">
        <v>45</v>
      </c>
      <c r="P534" s="2">
        <v>2.2000000000000002</v>
      </c>
      <c r="Q534" s="2">
        <v>0.9</v>
      </c>
      <c r="R534" s="18">
        <v>3.1</v>
      </c>
      <c r="S534" s="2">
        <v>186</v>
      </c>
      <c r="T534" s="2">
        <v>0</v>
      </c>
    </row>
    <row r="535" spans="1:20" x14ac:dyDescent="0.2">
      <c r="A535" s="2">
        <v>534</v>
      </c>
      <c r="B535" s="2">
        <v>1</v>
      </c>
      <c r="C535" s="2">
        <v>2</v>
      </c>
      <c r="D535" s="2">
        <v>4.47</v>
      </c>
      <c r="E535" s="8">
        <v>1</v>
      </c>
      <c r="F535" s="18">
        <v>3</v>
      </c>
      <c r="G535" s="18">
        <v>2.04</v>
      </c>
      <c r="H535" s="2">
        <v>510</v>
      </c>
      <c r="I535" s="18">
        <v>666</v>
      </c>
      <c r="J535" s="2">
        <v>37</v>
      </c>
      <c r="K535" s="2">
        <v>6</v>
      </c>
      <c r="L535" s="2">
        <v>12</v>
      </c>
      <c r="M535" s="2">
        <v>1</v>
      </c>
      <c r="N535" s="19" t="s">
        <v>32</v>
      </c>
      <c r="O535" s="2">
        <v>132</v>
      </c>
      <c r="P535" s="2">
        <v>1.6</v>
      </c>
      <c r="Q535" s="2">
        <v>3</v>
      </c>
      <c r="R535" s="18">
        <v>4.5999999999999996</v>
      </c>
      <c r="S535" s="2">
        <v>280</v>
      </c>
      <c r="T535" s="2">
        <v>0</v>
      </c>
    </row>
    <row r="536" spans="1:20" x14ac:dyDescent="0.2">
      <c r="A536" s="2">
        <v>535</v>
      </c>
      <c r="B536" s="2">
        <v>3</v>
      </c>
      <c r="C536" s="2">
        <v>1</v>
      </c>
      <c r="D536" s="2">
        <v>2.06</v>
      </c>
      <c r="E536" s="8">
        <v>1</v>
      </c>
      <c r="F536" s="18">
        <v>1</v>
      </c>
      <c r="G536" s="18">
        <v>1.92</v>
      </c>
      <c r="H536" s="2">
        <v>350</v>
      </c>
      <c r="I536" s="18">
        <v>705</v>
      </c>
      <c r="J536" s="2">
        <v>22</v>
      </c>
      <c r="K536" s="2">
        <v>4</v>
      </c>
      <c r="L536" s="2">
        <v>10</v>
      </c>
      <c r="M536" s="2">
        <v>1</v>
      </c>
      <c r="N536" s="19" t="s">
        <v>5</v>
      </c>
      <c r="O536" s="2">
        <v>47</v>
      </c>
      <c r="P536" s="2">
        <v>1.3</v>
      </c>
      <c r="Q536" s="2">
        <v>3.2</v>
      </c>
      <c r="R536" s="18">
        <v>4.5</v>
      </c>
      <c r="S536" s="2">
        <v>192</v>
      </c>
      <c r="T536" s="2">
        <v>0</v>
      </c>
    </row>
    <row r="537" spans="1:20" x14ac:dyDescent="0.2">
      <c r="A537" s="2">
        <v>536</v>
      </c>
      <c r="B537" s="2">
        <v>2</v>
      </c>
      <c r="C537" s="2">
        <v>2</v>
      </c>
      <c r="D537" s="2">
        <v>3.28</v>
      </c>
      <c r="E537" s="8">
        <v>1</v>
      </c>
      <c r="F537" s="18">
        <v>2</v>
      </c>
      <c r="G537" s="18">
        <v>2.09</v>
      </c>
      <c r="H537" s="2">
        <v>450</v>
      </c>
      <c r="I537" s="18">
        <v>769</v>
      </c>
      <c r="J537" s="2">
        <v>2</v>
      </c>
      <c r="K537" s="2">
        <v>4</v>
      </c>
      <c r="L537" s="2">
        <v>14</v>
      </c>
      <c r="M537" s="2">
        <v>1</v>
      </c>
      <c r="N537" s="19" t="s">
        <v>6</v>
      </c>
      <c r="O537" s="2">
        <v>183</v>
      </c>
      <c r="P537" s="2">
        <v>1.3</v>
      </c>
      <c r="Q537" s="2">
        <v>2.8</v>
      </c>
      <c r="R537" s="18">
        <v>4.0999999999999996</v>
      </c>
      <c r="S537" s="2">
        <v>111</v>
      </c>
      <c r="T537" s="2">
        <v>0</v>
      </c>
    </row>
    <row r="538" spans="1:20" x14ac:dyDescent="0.2">
      <c r="A538" s="2">
        <v>537</v>
      </c>
      <c r="B538" s="2">
        <v>2</v>
      </c>
      <c r="C538" s="2">
        <v>1</v>
      </c>
      <c r="D538" s="2">
        <v>11.65</v>
      </c>
      <c r="E538" s="8">
        <v>3</v>
      </c>
      <c r="F538" s="18">
        <v>2</v>
      </c>
      <c r="G538" s="18">
        <v>1.59</v>
      </c>
      <c r="H538" s="2">
        <v>820</v>
      </c>
      <c r="I538" s="18">
        <v>772</v>
      </c>
      <c r="J538" s="2">
        <v>14</v>
      </c>
      <c r="K538" s="2">
        <v>2</v>
      </c>
      <c r="L538" s="2">
        <v>16</v>
      </c>
      <c r="M538" s="2">
        <v>1</v>
      </c>
      <c r="N538" s="19" t="s">
        <v>7</v>
      </c>
      <c r="O538" s="2">
        <v>18</v>
      </c>
      <c r="P538" s="2">
        <v>1</v>
      </c>
      <c r="Q538" s="2">
        <v>2.6</v>
      </c>
      <c r="R538" s="18">
        <v>3.6</v>
      </c>
      <c r="S538" s="2">
        <v>66</v>
      </c>
      <c r="T538" s="2">
        <v>1</v>
      </c>
    </row>
    <row r="539" spans="1:20" x14ac:dyDescent="0.2">
      <c r="A539" s="2">
        <v>538</v>
      </c>
      <c r="B539" s="2">
        <v>2</v>
      </c>
      <c r="C539" s="2">
        <v>2</v>
      </c>
      <c r="D539" s="2">
        <v>1.87</v>
      </c>
      <c r="E539" s="8">
        <v>2</v>
      </c>
      <c r="F539" s="18">
        <v>1</v>
      </c>
      <c r="G539" s="18">
        <v>1.32</v>
      </c>
      <c r="H539" s="2">
        <v>550</v>
      </c>
      <c r="I539" s="18">
        <v>748</v>
      </c>
      <c r="J539" s="2">
        <v>22</v>
      </c>
      <c r="K539" s="2">
        <v>4</v>
      </c>
      <c r="L539" s="2">
        <v>90</v>
      </c>
      <c r="M539" s="2">
        <v>2</v>
      </c>
      <c r="N539" s="19" t="s">
        <v>5</v>
      </c>
      <c r="O539" s="2">
        <v>40</v>
      </c>
      <c r="P539" s="2">
        <v>1.3</v>
      </c>
      <c r="Q539" s="2">
        <v>0.9</v>
      </c>
      <c r="R539" s="18">
        <v>2.2000000000000002</v>
      </c>
      <c r="S539" s="2">
        <v>168</v>
      </c>
      <c r="T539" s="2">
        <v>0</v>
      </c>
    </row>
    <row r="540" spans="1:20" x14ac:dyDescent="0.2">
      <c r="A540" s="2">
        <v>539</v>
      </c>
      <c r="B540" s="2">
        <v>1</v>
      </c>
      <c r="C540" s="2">
        <v>2</v>
      </c>
      <c r="D540" s="2">
        <v>5.95</v>
      </c>
      <c r="E540" s="8">
        <v>1</v>
      </c>
      <c r="F540" s="18">
        <v>3</v>
      </c>
      <c r="G540" s="18">
        <v>1.94</v>
      </c>
      <c r="H540" s="2">
        <v>450</v>
      </c>
      <c r="I540" s="18">
        <v>760</v>
      </c>
      <c r="J540" s="2">
        <v>29</v>
      </c>
      <c r="K540" s="2">
        <v>6</v>
      </c>
      <c r="L540" s="2">
        <v>86</v>
      </c>
      <c r="M540" s="2">
        <v>2</v>
      </c>
      <c r="N540" s="19" t="s">
        <v>5</v>
      </c>
      <c r="O540" s="2">
        <v>191</v>
      </c>
      <c r="P540" s="2">
        <v>1.6</v>
      </c>
      <c r="Q540" s="2">
        <v>1.5</v>
      </c>
      <c r="R540" s="18">
        <v>3.1</v>
      </c>
      <c r="S540" s="2">
        <v>146</v>
      </c>
      <c r="T540" s="2">
        <v>0</v>
      </c>
    </row>
    <row r="541" spans="1:20" x14ac:dyDescent="0.2">
      <c r="A541" s="2">
        <v>540</v>
      </c>
      <c r="B541" s="2">
        <v>1</v>
      </c>
      <c r="C541" s="2">
        <v>1</v>
      </c>
      <c r="D541" s="2">
        <v>5.52</v>
      </c>
      <c r="E541" s="8">
        <v>1</v>
      </c>
      <c r="F541" s="18">
        <v>3</v>
      </c>
      <c r="G541" s="18">
        <v>1.93</v>
      </c>
      <c r="H541" s="2">
        <v>510</v>
      </c>
      <c r="I541" s="18">
        <v>785</v>
      </c>
      <c r="J541" s="2">
        <v>39</v>
      </c>
      <c r="K541" s="2">
        <v>9</v>
      </c>
      <c r="L541" s="2">
        <v>8</v>
      </c>
      <c r="M541" s="2">
        <v>1</v>
      </c>
      <c r="N541" s="19" t="s">
        <v>32</v>
      </c>
      <c r="O541" s="2">
        <v>162</v>
      </c>
      <c r="P541" s="2">
        <v>2.2000000000000002</v>
      </c>
      <c r="Q541" s="2">
        <v>3.4</v>
      </c>
      <c r="R541" s="18">
        <v>5.6</v>
      </c>
      <c r="S541" s="2">
        <v>31</v>
      </c>
      <c r="T541" s="2">
        <v>0</v>
      </c>
    </row>
    <row r="542" spans="1:20" x14ac:dyDescent="0.2">
      <c r="A542" s="2">
        <v>541</v>
      </c>
      <c r="B542" s="2">
        <v>3</v>
      </c>
      <c r="C542" s="2">
        <v>2</v>
      </c>
      <c r="D542" s="2">
        <v>7.19</v>
      </c>
      <c r="E542" s="8">
        <v>3</v>
      </c>
      <c r="F542" s="18">
        <v>8</v>
      </c>
      <c r="G542" s="18">
        <v>1.66</v>
      </c>
      <c r="H542" s="2">
        <v>910</v>
      </c>
      <c r="I542" s="18">
        <v>786</v>
      </c>
      <c r="J542" s="2">
        <v>2</v>
      </c>
      <c r="K542" s="2">
        <v>9</v>
      </c>
      <c r="L542" s="2">
        <v>92</v>
      </c>
      <c r="M542" s="2">
        <v>2</v>
      </c>
      <c r="N542" s="19" t="s">
        <v>6</v>
      </c>
      <c r="O542" s="2">
        <v>195</v>
      </c>
      <c r="P542" s="2">
        <v>2.2000000000000002</v>
      </c>
      <c r="Q542" s="2">
        <v>0.6</v>
      </c>
      <c r="R542" s="18">
        <v>2.8000000000000003</v>
      </c>
      <c r="S542" s="2">
        <v>160</v>
      </c>
      <c r="T542" s="2">
        <v>1</v>
      </c>
    </row>
    <row r="543" spans="1:20" x14ac:dyDescent="0.2">
      <c r="A543" s="2">
        <v>542</v>
      </c>
      <c r="B543" s="2">
        <v>2</v>
      </c>
      <c r="C543" s="2">
        <v>2</v>
      </c>
      <c r="D543" s="2">
        <v>5.73</v>
      </c>
      <c r="E543" s="8">
        <v>1</v>
      </c>
      <c r="F543" s="18">
        <v>2</v>
      </c>
      <c r="G543" s="18">
        <v>1.9</v>
      </c>
      <c r="H543" s="2">
        <v>460</v>
      </c>
      <c r="I543" s="18">
        <v>641</v>
      </c>
      <c r="J543" s="2">
        <v>32</v>
      </c>
      <c r="K543" s="2">
        <v>8</v>
      </c>
      <c r="L543" s="2">
        <v>88</v>
      </c>
      <c r="M543" s="2">
        <v>2</v>
      </c>
      <c r="N543" s="19" t="s">
        <v>32</v>
      </c>
      <c r="O543" s="2">
        <v>83</v>
      </c>
      <c r="P543" s="2">
        <v>1.9</v>
      </c>
      <c r="Q543" s="2">
        <v>1.2</v>
      </c>
      <c r="R543" s="18">
        <v>3.0999999999999996</v>
      </c>
      <c r="S543" s="2">
        <v>143</v>
      </c>
      <c r="T543" s="2">
        <v>0</v>
      </c>
    </row>
    <row r="544" spans="1:20" x14ac:dyDescent="0.2">
      <c r="A544" s="2">
        <v>543</v>
      </c>
      <c r="B544" s="2">
        <v>3</v>
      </c>
      <c r="C544" s="2">
        <v>1</v>
      </c>
      <c r="D544" s="2">
        <v>5.46</v>
      </c>
      <c r="E544" s="8">
        <v>1</v>
      </c>
      <c r="F544" s="18">
        <v>3</v>
      </c>
      <c r="G544" s="18">
        <v>2.0499999999999998</v>
      </c>
      <c r="H544" s="2">
        <v>420</v>
      </c>
      <c r="I544" s="18">
        <v>719</v>
      </c>
      <c r="J544" s="2">
        <v>16</v>
      </c>
      <c r="K544" s="2">
        <v>9</v>
      </c>
      <c r="L544" s="2">
        <v>84</v>
      </c>
      <c r="M544" s="2">
        <v>2</v>
      </c>
      <c r="N544" s="19" t="s">
        <v>7</v>
      </c>
      <c r="O544" s="2">
        <v>45</v>
      </c>
      <c r="P544" s="2">
        <v>2.2000000000000002</v>
      </c>
      <c r="Q544" s="2">
        <v>1.8</v>
      </c>
      <c r="R544" s="18">
        <v>4</v>
      </c>
      <c r="S544" s="2">
        <v>174</v>
      </c>
      <c r="T544" s="2">
        <v>0</v>
      </c>
    </row>
    <row r="545" spans="1:20" x14ac:dyDescent="0.2">
      <c r="A545" s="2">
        <v>544</v>
      </c>
      <c r="B545" s="2">
        <v>1</v>
      </c>
      <c r="C545" s="2">
        <v>1</v>
      </c>
      <c r="D545" s="2">
        <v>2</v>
      </c>
      <c r="E545" s="8">
        <v>2</v>
      </c>
      <c r="F545" s="18">
        <v>8</v>
      </c>
      <c r="G545" s="18">
        <v>1.45</v>
      </c>
      <c r="H545" s="2">
        <v>710</v>
      </c>
      <c r="I545" s="18">
        <v>706</v>
      </c>
      <c r="J545" s="2">
        <v>39</v>
      </c>
      <c r="K545" s="2">
        <v>5</v>
      </c>
      <c r="L545" s="2">
        <v>6</v>
      </c>
      <c r="M545" s="2">
        <v>1</v>
      </c>
      <c r="N545" s="19" t="s">
        <v>32</v>
      </c>
      <c r="O545" s="2">
        <v>185</v>
      </c>
      <c r="P545" s="2">
        <v>1.6</v>
      </c>
      <c r="Q545" s="2">
        <v>3.6</v>
      </c>
      <c r="R545" s="18">
        <v>5.2</v>
      </c>
      <c r="S545" s="2">
        <v>128</v>
      </c>
      <c r="T545" s="2">
        <v>0</v>
      </c>
    </row>
    <row r="546" spans="1:20" x14ac:dyDescent="0.2">
      <c r="A546" s="2">
        <v>545</v>
      </c>
      <c r="B546" s="2">
        <v>2</v>
      </c>
      <c r="C546" s="2">
        <v>2</v>
      </c>
      <c r="D546" s="2">
        <v>7.74</v>
      </c>
      <c r="E546" s="8">
        <v>3</v>
      </c>
      <c r="F546" s="18">
        <v>4</v>
      </c>
      <c r="G546" s="18">
        <v>1.5</v>
      </c>
      <c r="H546" s="2">
        <v>930</v>
      </c>
      <c r="I546" s="18">
        <v>736</v>
      </c>
      <c r="J546" s="2">
        <v>32</v>
      </c>
      <c r="K546" s="2">
        <v>3</v>
      </c>
      <c r="L546" s="2">
        <v>14</v>
      </c>
      <c r="M546" s="2">
        <v>1</v>
      </c>
      <c r="N546" s="19" t="s">
        <v>32</v>
      </c>
      <c r="O546" s="2">
        <v>117</v>
      </c>
      <c r="P546" s="2">
        <v>1.3</v>
      </c>
      <c r="Q546" s="2">
        <v>2.8</v>
      </c>
      <c r="R546" s="18">
        <v>4.0999999999999996</v>
      </c>
      <c r="S546" s="2">
        <v>197</v>
      </c>
      <c r="T546" s="2">
        <v>1</v>
      </c>
    </row>
    <row r="547" spans="1:20" x14ac:dyDescent="0.2">
      <c r="A547" s="2">
        <v>546</v>
      </c>
      <c r="B547" s="2">
        <v>3</v>
      </c>
      <c r="C547" s="2">
        <v>2</v>
      </c>
      <c r="D547" s="2">
        <v>5.57</v>
      </c>
      <c r="E547" s="8">
        <v>1</v>
      </c>
      <c r="F547" s="18">
        <v>1</v>
      </c>
      <c r="G547" s="18">
        <v>2.06</v>
      </c>
      <c r="H547" s="2">
        <v>350</v>
      </c>
      <c r="I547" s="18">
        <v>739</v>
      </c>
      <c r="J547" s="2">
        <v>26</v>
      </c>
      <c r="K547" s="2">
        <v>5</v>
      </c>
      <c r="L547" s="2">
        <v>12</v>
      </c>
      <c r="M547" s="2">
        <v>1</v>
      </c>
      <c r="N547" s="19" t="s">
        <v>5</v>
      </c>
      <c r="O547" s="2">
        <v>100</v>
      </c>
      <c r="P547" s="2">
        <v>1.6</v>
      </c>
      <c r="Q547" s="2">
        <v>3</v>
      </c>
      <c r="R547" s="18">
        <v>4.5999999999999996</v>
      </c>
      <c r="S547" s="2">
        <v>70</v>
      </c>
      <c r="T547" s="2">
        <v>0</v>
      </c>
    </row>
    <row r="548" spans="1:20" x14ac:dyDescent="0.2">
      <c r="A548" s="2">
        <v>547</v>
      </c>
      <c r="B548" s="2">
        <v>3</v>
      </c>
      <c r="C548" s="2">
        <v>2</v>
      </c>
      <c r="D548" s="2">
        <v>1.59</v>
      </c>
      <c r="E548" s="8">
        <v>2</v>
      </c>
      <c r="F548" s="18">
        <v>4</v>
      </c>
      <c r="G548" s="18">
        <v>1.32</v>
      </c>
      <c r="H548" s="2">
        <v>710</v>
      </c>
      <c r="I548" s="18">
        <v>620</v>
      </c>
      <c r="J548" s="2">
        <v>32</v>
      </c>
      <c r="K548" s="2">
        <v>1</v>
      </c>
      <c r="L548" s="2">
        <v>10</v>
      </c>
      <c r="M548" s="2">
        <v>1</v>
      </c>
      <c r="N548" s="19" t="s">
        <v>32</v>
      </c>
      <c r="O548" s="2">
        <v>77</v>
      </c>
      <c r="P548" s="2">
        <v>1</v>
      </c>
      <c r="Q548" s="2">
        <v>3.2</v>
      </c>
      <c r="R548" s="18">
        <v>4.2</v>
      </c>
      <c r="S548" s="2">
        <v>304</v>
      </c>
      <c r="T548" s="2">
        <v>0</v>
      </c>
    </row>
    <row r="549" spans="1:20" x14ac:dyDescent="0.2">
      <c r="A549" s="2">
        <v>548</v>
      </c>
      <c r="B549" s="2">
        <v>2</v>
      </c>
      <c r="C549" s="2">
        <v>2</v>
      </c>
      <c r="D549" s="2">
        <v>7.17</v>
      </c>
      <c r="E549" s="8">
        <v>3</v>
      </c>
      <c r="F549" s="18">
        <v>3</v>
      </c>
      <c r="G549" s="18">
        <v>1.53</v>
      </c>
      <c r="H549" s="2">
        <v>820</v>
      </c>
      <c r="I549" s="18">
        <v>674</v>
      </c>
      <c r="J549" s="2">
        <v>16</v>
      </c>
      <c r="K549" s="2">
        <v>12</v>
      </c>
      <c r="L549" s="2">
        <v>6</v>
      </c>
      <c r="M549" s="2">
        <v>1</v>
      </c>
      <c r="N549" s="19" t="s">
        <v>7</v>
      </c>
      <c r="O549" s="2">
        <v>10</v>
      </c>
      <c r="P549" s="2">
        <v>2.5</v>
      </c>
      <c r="Q549" s="2">
        <v>3.6</v>
      </c>
      <c r="R549" s="18">
        <v>6.1</v>
      </c>
      <c r="S549" s="2">
        <v>38</v>
      </c>
      <c r="T549" s="2">
        <v>1</v>
      </c>
    </row>
    <row r="550" spans="1:20" x14ac:dyDescent="0.2">
      <c r="A550" s="2">
        <v>549</v>
      </c>
      <c r="B550" s="2">
        <v>2</v>
      </c>
      <c r="C550" s="2">
        <v>1</v>
      </c>
      <c r="D550" s="2">
        <v>8.84</v>
      </c>
      <c r="E550" s="8">
        <v>3</v>
      </c>
      <c r="F550" s="18">
        <v>3</v>
      </c>
      <c r="G550" s="18">
        <v>1.74</v>
      </c>
      <c r="H550" s="2">
        <v>930</v>
      </c>
      <c r="I550" s="18">
        <v>729</v>
      </c>
      <c r="J550" s="2">
        <v>34</v>
      </c>
      <c r="K550" s="2">
        <v>9</v>
      </c>
      <c r="L550" s="2">
        <v>18</v>
      </c>
      <c r="M550" s="2">
        <v>1</v>
      </c>
      <c r="N550" s="19" t="s">
        <v>32</v>
      </c>
      <c r="O550" s="2">
        <v>53</v>
      </c>
      <c r="P550" s="2">
        <v>2.2000000000000002</v>
      </c>
      <c r="Q550" s="2">
        <v>2.4</v>
      </c>
      <c r="R550" s="18">
        <v>4.5999999999999996</v>
      </c>
      <c r="S550" s="2">
        <v>209</v>
      </c>
      <c r="T550" s="2">
        <v>1</v>
      </c>
    </row>
    <row r="551" spans="1:20" x14ac:dyDescent="0.2">
      <c r="A551" s="2">
        <v>550</v>
      </c>
      <c r="B551" s="2">
        <v>1</v>
      </c>
      <c r="C551" s="2">
        <v>2</v>
      </c>
      <c r="D551" s="2">
        <v>5.51</v>
      </c>
      <c r="E551" s="8">
        <v>1</v>
      </c>
      <c r="F551" s="18">
        <v>4</v>
      </c>
      <c r="G551" s="18">
        <v>1.99</v>
      </c>
      <c r="H551" s="2">
        <v>550</v>
      </c>
      <c r="I551" s="18">
        <v>680</v>
      </c>
      <c r="J551" s="2">
        <v>5</v>
      </c>
      <c r="K551" s="2">
        <v>2</v>
      </c>
      <c r="L551" s="2">
        <v>90</v>
      </c>
      <c r="M551" s="2">
        <v>2</v>
      </c>
      <c r="N551" s="19" t="s">
        <v>6</v>
      </c>
      <c r="O551" s="2">
        <v>156</v>
      </c>
      <c r="P551" s="2">
        <v>1</v>
      </c>
      <c r="Q551" s="2">
        <v>0.9</v>
      </c>
      <c r="R551" s="18">
        <v>1.9</v>
      </c>
      <c r="S551" s="2">
        <v>220</v>
      </c>
      <c r="T551" s="2">
        <v>0</v>
      </c>
    </row>
    <row r="552" spans="1:20" x14ac:dyDescent="0.2">
      <c r="A552" s="2">
        <v>551</v>
      </c>
      <c r="B552" s="2">
        <v>1</v>
      </c>
      <c r="C552" s="2">
        <v>1</v>
      </c>
      <c r="D552" s="2">
        <v>6.81</v>
      </c>
      <c r="E552" s="8">
        <v>3</v>
      </c>
      <c r="F552" s="18">
        <v>10</v>
      </c>
      <c r="G552" s="18">
        <v>1.75</v>
      </c>
      <c r="H552" s="2">
        <v>910</v>
      </c>
      <c r="I552" s="18">
        <v>692</v>
      </c>
      <c r="J552" s="2">
        <v>9</v>
      </c>
      <c r="K552" s="2">
        <v>8</v>
      </c>
      <c r="L552" s="2">
        <v>86</v>
      </c>
      <c r="M552" s="2">
        <v>2</v>
      </c>
      <c r="N552" s="19" t="s">
        <v>6</v>
      </c>
      <c r="O552" s="2">
        <v>116</v>
      </c>
      <c r="P552" s="2">
        <v>1.9</v>
      </c>
      <c r="Q552" s="2">
        <v>1.5</v>
      </c>
      <c r="R552" s="18">
        <v>3.4</v>
      </c>
      <c r="S552" s="2">
        <v>183</v>
      </c>
      <c r="T552" s="2">
        <v>1</v>
      </c>
    </row>
    <row r="553" spans="1:20" x14ac:dyDescent="0.2">
      <c r="A553" s="2">
        <v>552</v>
      </c>
      <c r="B553" s="2">
        <v>1</v>
      </c>
      <c r="C553" s="2">
        <v>2</v>
      </c>
      <c r="D553" s="2">
        <v>3.82</v>
      </c>
      <c r="E553" s="8">
        <v>1</v>
      </c>
      <c r="F553" s="18">
        <v>1</v>
      </c>
      <c r="G553" s="18">
        <v>2.1</v>
      </c>
      <c r="H553" s="2">
        <v>400</v>
      </c>
      <c r="I553" s="18">
        <v>637</v>
      </c>
      <c r="J553" s="2">
        <v>3</v>
      </c>
      <c r="K553" s="2">
        <v>10</v>
      </c>
      <c r="L553" s="2">
        <v>88</v>
      </c>
      <c r="M553" s="2">
        <v>2</v>
      </c>
      <c r="N553" s="19" t="s">
        <v>6</v>
      </c>
      <c r="O553" s="2">
        <v>39</v>
      </c>
      <c r="P553" s="2">
        <v>2.2000000000000002</v>
      </c>
      <c r="Q553" s="2">
        <v>1.2</v>
      </c>
      <c r="R553" s="18">
        <v>3.4000000000000004</v>
      </c>
      <c r="S553" s="2">
        <v>153</v>
      </c>
      <c r="T553" s="2">
        <v>0</v>
      </c>
    </row>
    <row r="554" spans="1:20" x14ac:dyDescent="0.2">
      <c r="A554" s="2">
        <v>553</v>
      </c>
      <c r="B554" s="2">
        <v>1</v>
      </c>
      <c r="C554" s="2">
        <v>2</v>
      </c>
      <c r="D554" s="2">
        <v>11.46</v>
      </c>
      <c r="E554" s="8">
        <v>3</v>
      </c>
      <c r="F554" s="18">
        <v>8</v>
      </c>
      <c r="G554" s="18">
        <v>1.55</v>
      </c>
      <c r="H554" s="2">
        <v>860</v>
      </c>
      <c r="I554" s="18">
        <v>667</v>
      </c>
      <c r="J554" s="2">
        <v>25</v>
      </c>
      <c r="K554" s="2">
        <v>3</v>
      </c>
      <c r="L554" s="2">
        <v>10</v>
      </c>
      <c r="M554" s="2">
        <v>1</v>
      </c>
      <c r="N554" s="19" t="s">
        <v>5</v>
      </c>
      <c r="O554" s="2">
        <v>14</v>
      </c>
      <c r="P554" s="2">
        <v>1.3</v>
      </c>
      <c r="Q554" s="2">
        <v>3.2</v>
      </c>
      <c r="R554" s="18">
        <v>4.5</v>
      </c>
      <c r="S554" s="2">
        <v>60</v>
      </c>
      <c r="T554" s="2">
        <v>1</v>
      </c>
    </row>
    <row r="555" spans="1:20" x14ac:dyDescent="0.2">
      <c r="A555" s="2">
        <v>554</v>
      </c>
      <c r="B555" s="2">
        <v>1</v>
      </c>
      <c r="C555" s="2">
        <v>1</v>
      </c>
      <c r="D555" s="2">
        <v>0.39</v>
      </c>
      <c r="E555" s="8">
        <v>2</v>
      </c>
      <c r="F555" s="18">
        <v>3</v>
      </c>
      <c r="G555" s="18">
        <v>1.28</v>
      </c>
      <c r="H555" s="2">
        <v>610</v>
      </c>
      <c r="I555" s="18">
        <v>679</v>
      </c>
      <c r="J555" s="2">
        <v>1</v>
      </c>
      <c r="K555" s="2">
        <v>3</v>
      </c>
      <c r="L555" s="2">
        <v>14</v>
      </c>
      <c r="M555" s="2">
        <v>1</v>
      </c>
      <c r="N555" s="19" t="s">
        <v>6</v>
      </c>
      <c r="O555" s="2">
        <v>133</v>
      </c>
      <c r="P555" s="2">
        <v>1.3</v>
      </c>
      <c r="Q555" s="2">
        <v>2.8</v>
      </c>
      <c r="R555" s="18">
        <v>4.0999999999999996</v>
      </c>
      <c r="S555" s="2">
        <v>100</v>
      </c>
      <c r="T555" s="2">
        <v>0</v>
      </c>
    </row>
    <row r="556" spans="1:20" x14ac:dyDescent="0.2">
      <c r="A556" s="2">
        <v>555</v>
      </c>
      <c r="B556" s="2">
        <v>2</v>
      </c>
      <c r="C556" s="2">
        <v>1</v>
      </c>
      <c r="D556" s="2">
        <v>0.16</v>
      </c>
      <c r="E556" s="8">
        <v>2</v>
      </c>
      <c r="F556" s="18">
        <v>1</v>
      </c>
      <c r="G556" s="18">
        <v>1.27</v>
      </c>
      <c r="H556" s="2">
        <v>590</v>
      </c>
      <c r="I556" s="18">
        <v>784</v>
      </c>
      <c r="J556" s="2">
        <v>38</v>
      </c>
      <c r="K556" s="2">
        <v>10</v>
      </c>
      <c r="L556" s="2">
        <v>18</v>
      </c>
      <c r="M556" s="2">
        <v>1</v>
      </c>
      <c r="N556" s="19" t="s">
        <v>32</v>
      </c>
      <c r="O556" s="2">
        <v>12</v>
      </c>
      <c r="P556" s="2">
        <v>2.2000000000000002</v>
      </c>
      <c r="Q556" s="2">
        <v>2.4</v>
      </c>
      <c r="R556" s="18">
        <v>4.5999999999999996</v>
      </c>
      <c r="S556" s="2">
        <v>46</v>
      </c>
      <c r="T556" s="2">
        <v>0</v>
      </c>
    </row>
    <row r="557" spans="1:20" x14ac:dyDescent="0.2">
      <c r="A557" s="2">
        <v>556</v>
      </c>
      <c r="B557" s="2">
        <v>1</v>
      </c>
      <c r="C557" s="2">
        <v>2</v>
      </c>
      <c r="D557" s="2">
        <v>0.55000000000000004</v>
      </c>
      <c r="E557" s="8">
        <v>2</v>
      </c>
      <c r="F557" s="18">
        <v>5</v>
      </c>
      <c r="G557" s="18">
        <v>1.28</v>
      </c>
      <c r="H557" s="2">
        <v>550</v>
      </c>
      <c r="I557" s="18">
        <v>728</v>
      </c>
      <c r="J557" s="2">
        <v>25</v>
      </c>
      <c r="K557" s="2">
        <v>9</v>
      </c>
      <c r="L557" s="2">
        <v>84</v>
      </c>
      <c r="M557" s="2">
        <v>2</v>
      </c>
      <c r="N557" s="19" t="s">
        <v>5</v>
      </c>
      <c r="O557" s="2">
        <v>103</v>
      </c>
      <c r="P557" s="2">
        <v>2.2000000000000002</v>
      </c>
      <c r="Q557" s="2">
        <v>1.8</v>
      </c>
      <c r="R557" s="18">
        <v>4</v>
      </c>
      <c r="S557" s="2">
        <v>193</v>
      </c>
      <c r="T557" s="2">
        <v>0</v>
      </c>
    </row>
    <row r="558" spans="1:20" x14ac:dyDescent="0.2">
      <c r="A558" s="2">
        <v>557</v>
      </c>
      <c r="B558" s="2">
        <v>1</v>
      </c>
      <c r="C558" s="2">
        <v>2</v>
      </c>
      <c r="D558" s="2">
        <v>6.71</v>
      </c>
      <c r="E558" s="8">
        <v>3</v>
      </c>
      <c r="F558" s="18">
        <v>3</v>
      </c>
      <c r="G558" s="18">
        <v>1.77</v>
      </c>
      <c r="H558" s="2">
        <v>820</v>
      </c>
      <c r="I558" s="18">
        <v>622</v>
      </c>
      <c r="J558" s="2">
        <v>13</v>
      </c>
      <c r="K558" s="2">
        <v>11</v>
      </c>
      <c r="L558" s="2">
        <v>6</v>
      </c>
      <c r="M558" s="2">
        <v>1</v>
      </c>
      <c r="N558" s="19" t="s">
        <v>7</v>
      </c>
      <c r="O558" s="2">
        <v>159</v>
      </c>
      <c r="P558" s="2">
        <v>2.5</v>
      </c>
      <c r="Q558" s="2">
        <v>3.6</v>
      </c>
      <c r="R558" s="18">
        <v>6.1</v>
      </c>
      <c r="S558" s="2">
        <v>223</v>
      </c>
      <c r="T558" s="2">
        <v>1</v>
      </c>
    </row>
    <row r="559" spans="1:20" x14ac:dyDescent="0.2">
      <c r="A559" s="2">
        <v>558</v>
      </c>
      <c r="B559" s="2">
        <v>1</v>
      </c>
      <c r="C559" s="2">
        <v>1</v>
      </c>
      <c r="D559" s="2">
        <v>1.92</v>
      </c>
      <c r="E559" s="8">
        <v>2</v>
      </c>
      <c r="F559" s="18">
        <v>2</v>
      </c>
      <c r="G559" s="18">
        <v>1.3</v>
      </c>
      <c r="H559" s="2">
        <v>570</v>
      </c>
      <c r="I559" s="18">
        <v>710</v>
      </c>
      <c r="J559" s="2">
        <v>9</v>
      </c>
      <c r="K559" s="2">
        <v>3</v>
      </c>
      <c r="L559" s="2">
        <v>92</v>
      </c>
      <c r="M559" s="2">
        <v>2</v>
      </c>
      <c r="N559" s="19" t="s">
        <v>6</v>
      </c>
      <c r="O559" s="2">
        <v>97</v>
      </c>
      <c r="P559" s="2">
        <v>1.3</v>
      </c>
      <c r="Q559" s="2">
        <v>0.6</v>
      </c>
      <c r="R559" s="18">
        <v>1.9</v>
      </c>
      <c r="S559" s="2">
        <v>92</v>
      </c>
      <c r="T559" s="2">
        <v>0</v>
      </c>
    </row>
    <row r="560" spans="1:20" x14ac:dyDescent="0.2">
      <c r="A560" s="2">
        <v>559</v>
      </c>
      <c r="B560" s="2">
        <v>3</v>
      </c>
      <c r="C560" s="2">
        <v>1</v>
      </c>
      <c r="D560" s="2">
        <v>12.44</v>
      </c>
      <c r="E560" s="8">
        <v>3</v>
      </c>
      <c r="F560" s="18">
        <v>2</v>
      </c>
      <c r="G560" s="18">
        <v>1.73</v>
      </c>
      <c r="H560" s="2">
        <v>930</v>
      </c>
      <c r="I560" s="18">
        <v>612</v>
      </c>
      <c r="J560" s="2">
        <v>38</v>
      </c>
      <c r="K560" s="2">
        <v>1</v>
      </c>
      <c r="L560" s="2">
        <v>86</v>
      </c>
      <c r="M560" s="2">
        <v>2</v>
      </c>
      <c r="N560" s="19" t="s">
        <v>32</v>
      </c>
      <c r="O560" s="2">
        <v>71</v>
      </c>
      <c r="P560" s="2">
        <v>1</v>
      </c>
      <c r="Q560" s="2">
        <v>1.5</v>
      </c>
      <c r="R560" s="18">
        <v>2.5</v>
      </c>
      <c r="S560" s="2">
        <v>279</v>
      </c>
      <c r="T560" s="2">
        <v>1</v>
      </c>
    </row>
    <row r="561" spans="1:20" x14ac:dyDescent="0.2">
      <c r="A561" s="2">
        <v>560</v>
      </c>
      <c r="B561" s="2">
        <v>1</v>
      </c>
      <c r="C561" s="2">
        <v>1</v>
      </c>
      <c r="D561" s="2">
        <v>5.3</v>
      </c>
      <c r="E561" s="8">
        <v>1</v>
      </c>
      <c r="F561" s="18">
        <v>1</v>
      </c>
      <c r="G561" s="18">
        <v>2.04</v>
      </c>
      <c r="H561" s="2">
        <v>400</v>
      </c>
      <c r="I561" s="18">
        <v>608</v>
      </c>
      <c r="J561" s="2">
        <v>1</v>
      </c>
      <c r="K561" s="2">
        <v>5</v>
      </c>
      <c r="L561" s="2">
        <v>18</v>
      </c>
      <c r="M561" s="2">
        <v>1</v>
      </c>
      <c r="N561" s="19" t="s">
        <v>6</v>
      </c>
      <c r="O561" s="2">
        <v>93</v>
      </c>
      <c r="P561" s="2">
        <v>1.6</v>
      </c>
      <c r="Q561" s="2">
        <v>2.4</v>
      </c>
      <c r="R561" s="18">
        <v>4</v>
      </c>
      <c r="S561" s="2">
        <v>93</v>
      </c>
      <c r="T561" s="2">
        <v>0</v>
      </c>
    </row>
    <row r="562" spans="1:20" x14ac:dyDescent="0.2">
      <c r="A562" s="2">
        <v>561</v>
      </c>
      <c r="B562" s="2">
        <v>2</v>
      </c>
      <c r="C562" s="2">
        <v>1</v>
      </c>
      <c r="D562" s="2">
        <v>12.27</v>
      </c>
      <c r="E562" s="8">
        <v>3</v>
      </c>
      <c r="F562" s="18">
        <v>2</v>
      </c>
      <c r="G562" s="18">
        <v>1.63</v>
      </c>
      <c r="H562" s="2">
        <v>820</v>
      </c>
      <c r="I562" s="18">
        <v>616</v>
      </c>
      <c r="J562" s="2">
        <v>20</v>
      </c>
      <c r="K562" s="2">
        <v>8</v>
      </c>
      <c r="L562" s="2">
        <v>90</v>
      </c>
      <c r="M562" s="2">
        <v>2</v>
      </c>
      <c r="N562" s="19" t="s">
        <v>7</v>
      </c>
      <c r="O562" s="2">
        <v>11</v>
      </c>
      <c r="P562" s="2">
        <v>1.9</v>
      </c>
      <c r="Q562" s="2">
        <v>0.9</v>
      </c>
      <c r="R562" s="18">
        <v>2.8</v>
      </c>
      <c r="S562" s="2">
        <v>43</v>
      </c>
      <c r="T562" s="2">
        <v>1</v>
      </c>
    </row>
    <row r="563" spans="1:20" x14ac:dyDescent="0.2">
      <c r="A563" s="2">
        <v>562</v>
      </c>
      <c r="B563" s="2">
        <v>1</v>
      </c>
      <c r="C563" s="2">
        <v>1</v>
      </c>
      <c r="D563" s="2">
        <v>8.23</v>
      </c>
      <c r="E563" s="8">
        <v>3</v>
      </c>
      <c r="F563" s="18">
        <v>4</v>
      </c>
      <c r="G563" s="18">
        <v>1.77</v>
      </c>
      <c r="H563" s="2">
        <v>910</v>
      </c>
      <c r="I563" s="18">
        <v>652</v>
      </c>
      <c r="J563" s="2">
        <v>3</v>
      </c>
      <c r="K563" s="2">
        <v>1</v>
      </c>
      <c r="L563" s="2">
        <v>2</v>
      </c>
      <c r="M563" s="2">
        <v>1</v>
      </c>
      <c r="N563" s="19" t="s">
        <v>6</v>
      </c>
      <c r="O563" s="2">
        <v>196</v>
      </c>
      <c r="P563" s="2">
        <v>1</v>
      </c>
      <c r="Q563" s="2">
        <v>4</v>
      </c>
      <c r="R563" s="18">
        <v>5</v>
      </c>
      <c r="S563" s="2">
        <v>181</v>
      </c>
      <c r="T563" s="2">
        <v>1</v>
      </c>
    </row>
    <row r="564" spans="1:20" x14ac:dyDescent="0.2">
      <c r="A564" s="2">
        <v>563</v>
      </c>
      <c r="B564" s="2">
        <v>1</v>
      </c>
      <c r="C564" s="2">
        <v>2</v>
      </c>
      <c r="D564" s="2">
        <v>11.55</v>
      </c>
      <c r="E564" s="8">
        <v>3</v>
      </c>
      <c r="F564" s="18">
        <v>7</v>
      </c>
      <c r="G564" s="18">
        <v>1.61</v>
      </c>
      <c r="H564" s="2">
        <v>860</v>
      </c>
      <c r="I564" s="18">
        <v>759</v>
      </c>
      <c r="J564" s="2">
        <v>25</v>
      </c>
      <c r="K564" s="2">
        <v>7</v>
      </c>
      <c r="L564" s="2">
        <v>2</v>
      </c>
      <c r="M564" s="2">
        <v>1</v>
      </c>
      <c r="N564" s="19" t="s">
        <v>5</v>
      </c>
      <c r="O564" s="2">
        <v>109</v>
      </c>
      <c r="P564" s="2">
        <v>1.9</v>
      </c>
      <c r="Q564" s="2">
        <v>4</v>
      </c>
      <c r="R564" s="18">
        <v>5.9</v>
      </c>
      <c r="S564" s="2">
        <v>26</v>
      </c>
      <c r="T564" s="2">
        <v>1</v>
      </c>
    </row>
    <row r="565" spans="1:20" x14ac:dyDescent="0.2">
      <c r="A565" s="2">
        <v>564</v>
      </c>
      <c r="B565" s="2">
        <v>1</v>
      </c>
      <c r="C565" s="2">
        <v>2</v>
      </c>
      <c r="D565" s="2">
        <v>10.14</v>
      </c>
      <c r="E565" s="8">
        <v>3</v>
      </c>
      <c r="F565" s="18">
        <v>3</v>
      </c>
      <c r="G565" s="18">
        <v>1.5</v>
      </c>
      <c r="H565" s="2">
        <v>930</v>
      </c>
      <c r="I565" s="18">
        <v>642</v>
      </c>
      <c r="J565" s="2">
        <v>33</v>
      </c>
      <c r="K565" s="2">
        <v>6</v>
      </c>
      <c r="L565" s="2">
        <v>8</v>
      </c>
      <c r="M565" s="2">
        <v>1</v>
      </c>
      <c r="N565" s="19" t="s">
        <v>32</v>
      </c>
      <c r="O565" s="2">
        <v>176</v>
      </c>
      <c r="P565" s="2">
        <v>1.6</v>
      </c>
      <c r="Q565" s="2">
        <v>3.4</v>
      </c>
      <c r="R565" s="18">
        <v>5</v>
      </c>
      <c r="S565" s="2">
        <v>96</v>
      </c>
      <c r="T565" s="2">
        <v>1</v>
      </c>
    </row>
    <row r="566" spans="1:20" x14ac:dyDescent="0.2">
      <c r="A566" s="2">
        <v>565</v>
      </c>
      <c r="B566" s="2">
        <v>3</v>
      </c>
      <c r="C566" s="2">
        <v>2</v>
      </c>
      <c r="D566" s="2">
        <v>7.7</v>
      </c>
      <c r="E566" s="8">
        <v>3</v>
      </c>
      <c r="F566" s="18">
        <v>7</v>
      </c>
      <c r="G566" s="18">
        <v>1.52</v>
      </c>
      <c r="H566" s="2">
        <v>910</v>
      </c>
      <c r="I566" s="18">
        <v>718</v>
      </c>
      <c r="J566" s="2">
        <v>2</v>
      </c>
      <c r="K566" s="2">
        <v>6</v>
      </c>
      <c r="L566" s="2">
        <v>92</v>
      </c>
      <c r="M566" s="2">
        <v>2</v>
      </c>
      <c r="N566" s="19" t="s">
        <v>6</v>
      </c>
      <c r="O566" s="2">
        <v>151</v>
      </c>
      <c r="P566" s="2">
        <v>1.6</v>
      </c>
      <c r="Q566" s="2">
        <v>0.6</v>
      </c>
      <c r="R566" s="18">
        <v>2.2000000000000002</v>
      </c>
      <c r="S566" s="2">
        <v>315</v>
      </c>
      <c r="T566" s="2">
        <v>1</v>
      </c>
    </row>
    <row r="567" spans="1:20" x14ac:dyDescent="0.2">
      <c r="A567" s="2">
        <v>566</v>
      </c>
      <c r="B567" s="2">
        <v>3</v>
      </c>
      <c r="C567" s="2">
        <v>2</v>
      </c>
      <c r="D567" s="2">
        <v>1.33</v>
      </c>
      <c r="E567" s="8">
        <v>2</v>
      </c>
      <c r="F567" s="18">
        <v>5</v>
      </c>
      <c r="G567" s="18">
        <v>1.43</v>
      </c>
      <c r="H567" s="2">
        <v>550</v>
      </c>
      <c r="I567" s="18">
        <v>692</v>
      </c>
      <c r="J567" s="2">
        <v>22</v>
      </c>
      <c r="K567" s="2">
        <v>10</v>
      </c>
      <c r="L567" s="2">
        <v>90</v>
      </c>
      <c r="M567" s="2">
        <v>2</v>
      </c>
      <c r="N567" s="19" t="s">
        <v>5</v>
      </c>
      <c r="O567" s="2">
        <v>171</v>
      </c>
      <c r="P567" s="2">
        <v>2.2000000000000002</v>
      </c>
      <c r="Q567" s="2">
        <v>0.9</v>
      </c>
      <c r="R567" s="18">
        <v>3.1</v>
      </c>
      <c r="S567" s="2">
        <v>49</v>
      </c>
      <c r="T567" s="2">
        <v>0</v>
      </c>
    </row>
    <row r="568" spans="1:20" x14ac:dyDescent="0.2">
      <c r="A568" s="2">
        <v>567</v>
      </c>
      <c r="B568" s="2">
        <v>3</v>
      </c>
      <c r="C568" s="2">
        <v>1</v>
      </c>
      <c r="D568" s="2">
        <v>5.79</v>
      </c>
      <c r="E568" s="8">
        <v>1</v>
      </c>
      <c r="F568" s="18">
        <v>1</v>
      </c>
      <c r="G568" s="18">
        <v>2.0699999999999998</v>
      </c>
      <c r="H568" s="2">
        <v>400</v>
      </c>
      <c r="I568" s="18">
        <v>733</v>
      </c>
      <c r="J568" s="2">
        <v>4</v>
      </c>
      <c r="K568" s="2">
        <v>10</v>
      </c>
      <c r="L568" s="2">
        <v>12</v>
      </c>
      <c r="M568" s="2">
        <v>1</v>
      </c>
      <c r="N568" s="19" t="s">
        <v>6</v>
      </c>
      <c r="O568" s="2">
        <v>72</v>
      </c>
      <c r="P568" s="2">
        <v>2.2000000000000002</v>
      </c>
      <c r="Q568" s="2">
        <v>3</v>
      </c>
      <c r="R568" s="18">
        <v>5.2</v>
      </c>
      <c r="S568" s="2">
        <v>301</v>
      </c>
      <c r="T568" s="2">
        <v>0</v>
      </c>
    </row>
    <row r="569" spans="1:20" x14ac:dyDescent="0.2">
      <c r="A569" s="2">
        <v>568</v>
      </c>
      <c r="B569" s="2">
        <v>1</v>
      </c>
      <c r="C569" s="2">
        <v>1</v>
      </c>
      <c r="D569" s="2">
        <v>7.67</v>
      </c>
      <c r="E569" s="8">
        <v>3</v>
      </c>
      <c r="F569" s="18">
        <v>5</v>
      </c>
      <c r="G569" s="18">
        <v>1.5</v>
      </c>
      <c r="H569" s="2">
        <v>910</v>
      </c>
      <c r="I569" s="18">
        <v>623</v>
      </c>
      <c r="J569" s="2">
        <v>9</v>
      </c>
      <c r="K569" s="2">
        <v>8</v>
      </c>
      <c r="L569" s="2">
        <v>84</v>
      </c>
      <c r="M569" s="2">
        <v>2</v>
      </c>
      <c r="N569" s="19" t="s">
        <v>6</v>
      </c>
      <c r="O569" s="2">
        <v>129</v>
      </c>
      <c r="P569" s="2">
        <v>1.9</v>
      </c>
      <c r="Q569" s="2">
        <v>1.8</v>
      </c>
      <c r="R569" s="18">
        <v>3.7</v>
      </c>
      <c r="S569" s="2">
        <v>5</v>
      </c>
      <c r="T569" s="2">
        <v>1</v>
      </c>
    </row>
    <row r="570" spans="1:20" x14ac:dyDescent="0.2">
      <c r="A570" s="2">
        <v>569</v>
      </c>
      <c r="B570" s="2">
        <v>1</v>
      </c>
      <c r="C570" s="2">
        <v>1</v>
      </c>
      <c r="D570" s="2">
        <v>2.94</v>
      </c>
      <c r="E570" s="8">
        <v>1</v>
      </c>
      <c r="F570" s="18">
        <v>2</v>
      </c>
      <c r="G570" s="18">
        <v>2</v>
      </c>
      <c r="H570" s="2">
        <v>370</v>
      </c>
      <c r="I570" s="18">
        <v>626</v>
      </c>
      <c r="J570" s="2">
        <v>13</v>
      </c>
      <c r="K570" s="2">
        <v>10</v>
      </c>
      <c r="L570" s="2">
        <v>12</v>
      </c>
      <c r="M570" s="2">
        <v>1</v>
      </c>
      <c r="N570" s="19" t="s">
        <v>7</v>
      </c>
      <c r="O570" s="2">
        <v>96</v>
      </c>
      <c r="P570" s="2">
        <v>2.2000000000000002</v>
      </c>
      <c r="Q570" s="2">
        <v>3</v>
      </c>
      <c r="R570" s="18">
        <v>5.2</v>
      </c>
      <c r="S570" s="2">
        <v>164</v>
      </c>
      <c r="T570" s="2">
        <v>0</v>
      </c>
    </row>
    <row r="571" spans="1:20" x14ac:dyDescent="0.2">
      <c r="A571" s="2">
        <v>570</v>
      </c>
      <c r="B571" s="2">
        <v>2</v>
      </c>
      <c r="C571" s="2">
        <v>1</v>
      </c>
      <c r="D571" s="2">
        <v>5.76</v>
      </c>
      <c r="E571" s="8">
        <v>1</v>
      </c>
      <c r="F571" s="18">
        <v>4</v>
      </c>
      <c r="G571" s="18">
        <v>1.99</v>
      </c>
      <c r="H571" s="2">
        <v>470</v>
      </c>
      <c r="I571" s="18">
        <v>788</v>
      </c>
      <c r="J571" s="2">
        <v>16</v>
      </c>
      <c r="K571" s="2">
        <v>2</v>
      </c>
      <c r="L571" s="2">
        <v>92</v>
      </c>
      <c r="M571" s="2">
        <v>2</v>
      </c>
      <c r="N571" s="19" t="s">
        <v>7</v>
      </c>
      <c r="O571" s="2">
        <v>126</v>
      </c>
      <c r="P571" s="2">
        <v>1</v>
      </c>
      <c r="Q571" s="2">
        <v>0.6</v>
      </c>
      <c r="R571" s="18">
        <v>1.6</v>
      </c>
      <c r="S571" s="2">
        <v>193</v>
      </c>
      <c r="T571" s="2">
        <v>0</v>
      </c>
    </row>
    <row r="572" spans="1:20" x14ac:dyDescent="0.2">
      <c r="A572" s="2">
        <v>571</v>
      </c>
      <c r="B572" s="2">
        <v>1</v>
      </c>
      <c r="C572" s="2">
        <v>2</v>
      </c>
      <c r="D572" s="2">
        <v>3.85</v>
      </c>
      <c r="E572" s="8">
        <v>1</v>
      </c>
      <c r="F572" s="18">
        <v>3</v>
      </c>
      <c r="G572" s="18">
        <v>1.9</v>
      </c>
      <c r="H572" s="2">
        <v>510</v>
      </c>
      <c r="I572" s="18">
        <v>765</v>
      </c>
      <c r="J572" s="2">
        <v>31</v>
      </c>
      <c r="K572" s="2">
        <v>1</v>
      </c>
      <c r="L572" s="2">
        <v>90</v>
      </c>
      <c r="M572" s="2">
        <v>2</v>
      </c>
      <c r="N572" s="19" t="s">
        <v>32</v>
      </c>
      <c r="O572" s="2">
        <v>153</v>
      </c>
      <c r="P572" s="2">
        <v>1</v>
      </c>
      <c r="Q572" s="2">
        <v>0.9</v>
      </c>
      <c r="R572" s="18">
        <v>1.9</v>
      </c>
      <c r="S572" s="2">
        <v>81</v>
      </c>
      <c r="T572" s="2">
        <v>0</v>
      </c>
    </row>
    <row r="573" spans="1:20" x14ac:dyDescent="0.2">
      <c r="A573" s="2">
        <v>572</v>
      </c>
      <c r="B573" s="2">
        <v>3</v>
      </c>
      <c r="C573" s="2">
        <v>1</v>
      </c>
      <c r="D573" s="2">
        <v>1.51</v>
      </c>
      <c r="E573" s="8">
        <v>2</v>
      </c>
      <c r="F573" s="18">
        <v>7</v>
      </c>
      <c r="G573" s="18">
        <v>1.45</v>
      </c>
      <c r="H573" s="2">
        <v>630</v>
      </c>
      <c r="I573" s="18">
        <v>657</v>
      </c>
      <c r="J573" s="2">
        <v>24</v>
      </c>
      <c r="K573" s="2">
        <v>2</v>
      </c>
      <c r="L573" s="2">
        <v>86</v>
      </c>
      <c r="M573" s="2">
        <v>2</v>
      </c>
      <c r="N573" s="19" t="s">
        <v>5</v>
      </c>
      <c r="O573" s="2">
        <v>36</v>
      </c>
      <c r="P573" s="2">
        <v>1</v>
      </c>
      <c r="Q573" s="2">
        <v>1.5</v>
      </c>
      <c r="R573" s="18">
        <v>2.5</v>
      </c>
      <c r="S573" s="2">
        <v>152</v>
      </c>
      <c r="T573" s="2">
        <v>0</v>
      </c>
    </row>
    <row r="574" spans="1:20" x14ac:dyDescent="0.2">
      <c r="A574" s="2">
        <v>573</v>
      </c>
      <c r="B574" s="2">
        <v>1</v>
      </c>
      <c r="C574" s="2">
        <v>2</v>
      </c>
      <c r="D574" s="2">
        <v>0.17</v>
      </c>
      <c r="E574" s="8">
        <v>2</v>
      </c>
      <c r="F574" s="18">
        <v>5</v>
      </c>
      <c r="G574" s="18">
        <v>1.21</v>
      </c>
      <c r="H574" s="2">
        <v>550</v>
      </c>
      <c r="I574" s="18">
        <v>723</v>
      </c>
      <c r="J574" s="2">
        <v>27</v>
      </c>
      <c r="K574" s="2">
        <v>9</v>
      </c>
      <c r="L574" s="2">
        <v>82</v>
      </c>
      <c r="M574" s="2">
        <v>2</v>
      </c>
      <c r="N574" s="19" t="s">
        <v>5</v>
      </c>
      <c r="O574" s="2">
        <v>156</v>
      </c>
      <c r="P574" s="2">
        <v>2.2000000000000002</v>
      </c>
      <c r="Q574" s="2">
        <v>2.1</v>
      </c>
      <c r="R574" s="18">
        <v>4.3000000000000007</v>
      </c>
      <c r="S574" s="2">
        <v>81</v>
      </c>
      <c r="T574" s="2">
        <v>0</v>
      </c>
    </row>
    <row r="575" spans="1:20" x14ac:dyDescent="0.2">
      <c r="A575" s="2">
        <v>574</v>
      </c>
      <c r="B575" s="2">
        <v>1</v>
      </c>
      <c r="C575" s="2">
        <v>2</v>
      </c>
      <c r="D575" s="2">
        <v>3.66</v>
      </c>
      <c r="E575" s="8">
        <v>1</v>
      </c>
      <c r="F575" s="18">
        <v>4</v>
      </c>
      <c r="G575" s="18">
        <v>1.97</v>
      </c>
      <c r="H575" s="2">
        <v>470</v>
      </c>
      <c r="I575" s="18">
        <v>793</v>
      </c>
      <c r="J575" s="2">
        <v>15</v>
      </c>
      <c r="K575" s="2">
        <v>1</v>
      </c>
      <c r="L575" s="2">
        <v>84</v>
      </c>
      <c r="M575" s="2">
        <v>2</v>
      </c>
      <c r="N575" s="19" t="s">
        <v>7</v>
      </c>
      <c r="O575" s="2">
        <v>144</v>
      </c>
      <c r="P575" s="2">
        <v>1</v>
      </c>
      <c r="Q575" s="2">
        <v>1.8</v>
      </c>
      <c r="R575" s="18">
        <v>2.8</v>
      </c>
      <c r="S575" s="2">
        <v>86</v>
      </c>
      <c r="T575" s="2">
        <v>0</v>
      </c>
    </row>
    <row r="576" spans="1:20" x14ac:dyDescent="0.2">
      <c r="A576" s="2">
        <v>575</v>
      </c>
      <c r="B576" s="2">
        <v>2</v>
      </c>
      <c r="C576" s="2">
        <v>2</v>
      </c>
      <c r="D576" s="2">
        <v>12.15</v>
      </c>
      <c r="E576" s="8">
        <v>3</v>
      </c>
      <c r="F576" s="18">
        <v>6</v>
      </c>
      <c r="G576" s="18">
        <v>1.68</v>
      </c>
      <c r="H576" s="2">
        <v>930</v>
      </c>
      <c r="I576" s="18">
        <v>708</v>
      </c>
      <c r="J576" s="2">
        <v>32</v>
      </c>
      <c r="K576" s="2">
        <v>12</v>
      </c>
      <c r="L576" s="2">
        <v>90</v>
      </c>
      <c r="M576" s="2">
        <v>2</v>
      </c>
      <c r="N576" s="19" t="s">
        <v>32</v>
      </c>
      <c r="O576" s="2">
        <v>112</v>
      </c>
      <c r="P576" s="2">
        <v>2.5</v>
      </c>
      <c r="Q576" s="2">
        <v>0.9</v>
      </c>
      <c r="R576" s="18">
        <v>3.4</v>
      </c>
      <c r="S576" s="2">
        <v>105</v>
      </c>
      <c r="T576" s="2">
        <v>1</v>
      </c>
    </row>
    <row r="577" spans="1:20" x14ac:dyDescent="0.2">
      <c r="A577" s="2">
        <v>576</v>
      </c>
      <c r="B577" s="2">
        <v>2</v>
      </c>
      <c r="C577" s="2">
        <v>2</v>
      </c>
      <c r="D577" s="2">
        <v>7.82</v>
      </c>
      <c r="E577" s="8">
        <v>3</v>
      </c>
      <c r="F577" s="18">
        <v>3</v>
      </c>
      <c r="G577" s="18">
        <v>1.63</v>
      </c>
      <c r="H577" s="2">
        <v>910</v>
      </c>
      <c r="I577" s="18">
        <v>647</v>
      </c>
      <c r="J577" s="2">
        <v>2</v>
      </c>
      <c r="K577" s="2">
        <v>11</v>
      </c>
      <c r="L577" s="2">
        <v>4</v>
      </c>
      <c r="M577" s="2">
        <v>1</v>
      </c>
      <c r="N577" s="19" t="s">
        <v>6</v>
      </c>
      <c r="O577" s="2">
        <v>37</v>
      </c>
      <c r="P577" s="2">
        <v>2.5</v>
      </c>
      <c r="Q577" s="2">
        <v>3.8</v>
      </c>
      <c r="R577" s="18">
        <v>6.3</v>
      </c>
      <c r="S577" s="2">
        <v>142</v>
      </c>
      <c r="T577" s="2">
        <v>1</v>
      </c>
    </row>
    <row r="578" spans="1:20" x14ac:dyDescent="0.2">
      <c r="A578" s="2">
        <v>577</v>
      </c>
      <c r="B578" s="2">
        <v>3</v>
      </c>
      <c r="C578" s="2">
        <v>2</v>
      </c>
      <c r="D578" s="2">
        <v>0.05</v>
      </c>
      <c r="E578" s="8">
        <v>2</v>
      </c>
      <c r="F578" s="18">
        <v>2</v>
      </c>
      <c r="G578" s="18">
        <v>1.31</v>
      </c>
      <c r="H578" s="2">
        <v>570</v>
      </c>
      <c r="I578" s="18">
        <v>786</v>
      </c>
      <c r="J578" s="2">
        <v>10</v>
      </c>
      <c r="K578" s="2">
        <v>3</v>
      </c>
      <c r="L578" s="2">
        <v>86</v>
      </c>
      <c r="M578" s="2">
        <v>2</v>
      </c>
      <c r="N578" s="19" t="s">
        <v>6</v>
      </c>
      <c r="O578" s="2">
        <v>153</v>
      </c>
      <c r="P578" s="2">
        <v>1.3</v>
      </c>
      <c r="Q578" s="2">
        <v>1.5</v>
      </c>
      <c r="R578" s="18">
        <v>2.8</v>
      </c>
      <c r="S578" s="2">
        <v>312</v>
      </c>
      <c r="T578" s="2">
        <v>0</v>
      </c>
    </row>
    <row r="579" spans="1:20" x14ac:dyDescent="0.2">
      <c r="A579" s="2">
        <v>578</v>
      </c>
      <c r="B579" s="2">
        <v>1</v>
      </c>
      <c r="C579" s="2">
        <v>2</v>
      </c>
      <c r="D579" s="2">
        <v>11.21</v>
      </c>
      <c r="E579" s="8">
        <v>3</v>
      </c>
      <c r="F579" s="18">
        <v>2</v>
      </c>
      <c r="G579" s="18">
        <v>1.51</v>
      </c>
      <c r="H579" s="2">
        <v>930</v>
      </c>
      <c r="I579" s="18">
        <v>631</v>
      </c>
      <c r="J579" s="2">
        <v>39</v>
      </c>
      <c r="K579" s="2">
        <v>6</v>
      </c>
      <c r="L579" s="2">
        <v>12</v>
      </c>
      <c r="M579" s="2">
        <v>1</v>
      </c>
      <c r="N579" s="19" t="s">
        <v>32</v>
      </c>
      <c r="O579" s="2">
        <v>91</v>
      </c>
      <c r="P579" s="2">
        <v>1.6</v>
      </c>
      <c r="Q579" s="2">
        <v>3</v>
      </c>
      <c r="R579" s="18">
        <v>4.5999999999999996</v>
      </c>
      <c r="S579" s="2">
        <v>90</v>
      </c>
      <c r="T579" s="2">
        <v>1</v>
      </c>
    </row>
    <row r="580" spans="1:20" x14ac:dyDescent="0.2">
      <c r="A580" s="2">
        <v>579</v>
      </c>
      <c r="B580" s="2">
        <v>3</v>
      </c>
      <c r="C580" s="2">
        <v>1</v>
      </c>
      <c r="D580" s="2">
        <v>5.21</v>
      </c>
      <c r="E580" s="8">
        <v>1</v>
      </c>
      <c r="F580" s="18">
        <v>4</v>
      </c>
      <c r="G580" s="18">
        <v>2.1</v>
      </c>
      <c r="H580" s="2">
        <v>500</v>
      </c>
      <c r="I580" s="18">
        <v>711</v>
      </c>
      <c r="J580" s="2">
        <v>28</v>
      </c>
      <c r="K580" s="2">
        <v>2</v>
      </c>
      <c r="L580" s="2">
        <v>92</v>
      </c>
      <c r="M580" s="2">
        <v>2</v>
      </c>
      <c r="N580" s="19" t="s">
        <v>5</v>
      </c>
      <c r="O580" s="2">
        <v>25</v>
      </c>
      <c r="P580" s="2">
        <v>1</v>
      </c>
      <c r="Q580" s="2">
        <v>0.6</v>
      </c>
      <c r="R580" s="18">
        <v>1.6</v>
      </c>
      <c r="S580" s="2">
        <v>107</v>
      </c>
      <c r="T580" s="2">
        <v>0</v>
      </c>
    </row>
    <row r="581" spans="1:20" x14ac:dyDescent="0.2">
      <c r="A581" s="2">
        <v>580</v>
      </c>
      <c r="B581" s="2">
        <v>3</v>
      </c>
      <c r="C581" s="2">
        <v>1</v>
      </c>
      <c r="D581" s="2">
        <v>1.42</v>
      </c>
      <c r="E581" s="8">
        <v>2</v>
      </c>
      <c r="F581" s="18">
        <v>7</v>
      </c>
      <c r="G581" s="18">
        <v>1.31</v>
      </c>
      <c r="H581" s="2">
        <v>630</v>
      </c>
      <c r="I581" s="18">
        <v>701</v>
      </c>
      <c r="J581" s="2">
        <v>28</v>
      </c>
      <c r="K581" s="2">
        <v>7</v>
      </c>
      <c r="L581" s="2">
        <v>82</v>
      </c>
      <c r="M581" s="2">
        <v>2</v>
      </c>
      <c r="N581" s="19" t="s">
        <v>5</v>
      </c>
      <c r="O581" s="2">
        <v>51</v>
      </c>
      <c r="P581" s="2">
        <v>1.9</v>
      </c>
      <c r="Q581" s="2">
        <v>2.1</v>
      </c>
      <c r="R581" s="18">
        <v>4</v>
      </c>
      <c r="S581" s="2">
        <v>208</v>
      </c>
      <c r="T581" s="2">
        <v>0</v>
      </c>
    </row>
    <row r="582" spans="1:20" x14ac:dyDescent="0.2">
      <c r="A582" s="2">
        <v>581</v>
      </c>
      <c r="B582" s="2">
        <v>1</v>
      </c>
      <c r="C582" s="2">
        <v>1</v>
      </c>
      <c r="D582" s="2">
        <v>12.47</v>
      </c>
      <c r="E582" s="8">
        <v>3</v>
      </c>
      <c r="F582" s="18">
        <v>7</v>
      </c>
      <c r="G582" s="18">
        <v>1.65</v>
      </c>
      <c r="H582" s="2">
        <v>860</v>
      </c>
      <c r="I582" s="18">
        <v>721</v>
      </c>
      <c r="J582" s="2">
        <v>27</v>
      </c>
      <c r="K582" s="2">
        <v>2</v>
      </c>
      <c r="L582" s="2">
        <v>4</v>
      </c>
      <c r="M582" s="2">
        <v>1</v>
      </c>
      <c r="N582" s="19" t="s">
        <v>5</v>
      </c>
      <c r="O582" s="2">
        <v>192</v>
      </c>
      <c r="P582" s="2">
        <v>1</v>
      </c>
      <c r="Q582" s="2">
        <v>3.8</v>
      </c>
      <c r="R582" s="18">
        <v>4.8</v>
      </c>
      <c r="S582" s="2">
        <v>147</v>
      </c>
      <c r="T582" s="2">
        <v>1</v>
      </c>
    </row>
    <row r="583" spans="1:20" x14ac:dyDescent="0.2">
      <c r="A583" s="2">
        <v>582</v>
      </c>
      <c r="B583" s="2">
        <v>1</v>
      </c>
      <c r="C583" s="2">
        <v>1</v>
      </c>
      <c r="D583" s="2">
        <v>2.5499999999999998</v>
      </c>
      <c r="E583" s="8">
        <v>1</v>
      </c>
      <c r="F583" s="18">
        <v>4</v>
      </c>
      <c r="G583" s="18">
        <v>2.0699999999999998</v>
      </c>
      <c r="H583" s="2">
        <v>550</v>
      </c>
      <c r="I583" s="18">
        <v>659</v>
      </c>
      <c r="J583" s="2">
        <v>1</v>
      </c>
      <c r="K583" s="2">
        <v>11</v>
      </c>
      <c r="L583" s="2">
        <v>88</v>
      </c>
      <c r="M583" s="2">
        <v>2</v>
      </c>
      <c r="N583" s="19" t="s">
        <v>6</v>
      </c>
      <c r="O583" s="2">
        <v>197</v>
      </c>
      <c r="P583" s="2">
        <v>2.5</v>
      </c>
      <c r="Q583" s="2">
        <v>1.2</v>
      </c>
      <c r="R583" s="18">
        <v>3.7</v>
      </c>
      <c r="S583" s="2">
        <v>171</v>
      </c>
      <c r="T583" s="2">
        <v>0</v>
      </c>
    </row>
    <row r="584" spans="1:20" x14ac:dyDescent="0.2">
      <c r="A584" s="2">
        <v>583</v>
      </c>
      <c r="B584" s="2">
        <v>3</v>
      </c>
      <c r="C584" s="2">
        <v>2</v>
      </c>
      <c r="D584" s="2">
        <v>6.62</v>
      </c>
      <c r="E584" s="8">
        <v>3</v>
      </c>
      <c r="F584" s="18">
        <v>1</v>
      </c>
      <c r="G584" s="18">
        <v>1.63</v>
      </c>
      <c r="H584" s="2">
        <v>910</v>
      </c>
      <c r="I584" s="18">
        <v>602</v>
      </c>
      <c r="J584" s="2">
        <v>4</v>
      </c>
      <c r="K584" s="2">
        <v>1</v>
      </c>
      <c r="L584" s="2">
        <v>84</v>
      </c>
      <c r="M584" s="2">
        <v>2</v>
      </c>
      <c r="N584" s="19" t="s">
        <v>6</v>
      </c>
      <c r="O584" s="2">
        <v>198</v>
      </c>
      <c r="P584" s="2">
        <v>1</v>
      </c>
      <c r="Q584" s="2">
        <v>1.8</v>
      </c>
      <c r="R584" s="18">
        <v>2.8</v>
      </c>
      <c r="S584" s="2">
        <v>190</v>
      </c>
      <c r="T584" s="2">
        <v>1</v>
      </c>
    </row>
    <row r="585" spans="1:20" x14ac:dyDescent="0.2">
      <c r="A585" s="2">
        <v>584</v>
      </c>
      <c r="B585" s="2">
        <v>2</v>
      </c>
      <c r="C585" s="2">
        <v>1</v>
      </c>
      <c r="D585" s="2">
        <v>7.48</v>
      </c>
      <c r="E585" s="8">
        <v>3</v>
      </c>
      <c r="F585" s="18">
        <v>3</v>
      </c>
      <c r="G585" s="18">
        <v>1.75</v>
      </c>
      <c r="H585" s="2">
        <v>860</v>
      </c>
      <c r="I585" s="18">
        <v>769</v>
      </c>
      <c r="J585" s="2">
        <v>24</v>
      </c>
      <c r="K585" s="2">
        <v>9</v>
      </c>
      <c r="L585" s="2">
        <v>82</v>
      </c>
      <c r="M585" s="2">
        <v>2</v>
      </c>
      <c r="N585" s="19" t="s">
        <v>5</v>
      </c>
      <c r="O585" s="2">
        <v>170</v>
      </c>
      <c r="P585" s="2">
        <v>2.2000000000000002</v>
      </c>
      <c r="Q585" s="2">
        <v>2.1</v>
      </c>
      <c r="R585" s="18">
        <v>4.3000000000000007</v>
      </c>
      <c r="S585" s="2">
        <v>50</v>
      </c>
      <c r="T585" s="2">
        <v>1</v>
      </c>
    </row>
    <row r="586" spans="1:20" x14ac:dyDescent="0.2">
      <c r="A586" s="2">
        <v>585</v>
      </c>
      <c r="B586" s="2">
        <v>3</v>
      </c>
      <c r="C586" s="2">
        <v>2</v>
      </c>
      <c r="D586" s="2">
        <v>1.8</v>
      </c>
      <c r="E586" s="8">
        <v>2</v>
      </c>
      <c r="F586" s="18">
        <v>3</v>
      </c>
      <c r="G586" s="18">
        <v>1.36</v>
      </c>
      <c r="H586" s="2">
        <v>580</v>
      </c>
      <c r="I586" s="18">
        <v>608</v>
      </c>
      <c r="J586" s="2">
        <v>18</v>
      </c>
      <c r="K586" s="2">
        <v>3</v>
      </c>
      <c r="L586" s="2">
        <v>82</v>
      </c>
      <c r="M586" s="2">
        <v>2</v>
      </c>
      <c r="N586" s="19" t="s">
        <v>7</v>
      </c>
      <c r="O586" s="2">
        <v>127</v>
      </c>
      <c r="P586" s="2">
        <v>1.3</v>
      </c>
      <c r="Q586" s="2">
        <v>2.1</v>
      </c>
      <c r="R586" s="18">
        <v>3.4000000000000004</v>
      </c>
      <c r="S586" s="2">
        <v>305</v>
      </c>
      <c r="T586" s="2">
        <v>0</v>
      </c>
    </row>
    <row r="587" spans="1:20" x14ac:dyDescent="0.2">
      <c r="A587" s="2">
        <v>586</v>
      </c>
      <c r="B587" s="2">
        <v>1</v>
      </c>
      <c r="C587" s="2">
        <v>2</v>
      </c>
      <c r="D587" s="2">
        <v>8.41</v>
      </c>
      <c r="E587" s="8">
        <v>3</v>
      </c>
      <c r="F587" s="18">
        <v>6</v>
      </c>
      <c r="G587" s="18">
        <v>1.52</v>
      </c>
      <c r="H587" s="2">
        <v>910</v>
      </c>
      <c r="I587" s="18">
        <v>685</v>
      </c>
      <c r="J587" s="2">
        <v>1</v>
      </c>
      <c r="K587" s="2">
        <v>5</v>
      </c>
      <c r="L587" s="2">
        <v>88</v>
      </c>
      <c r="M587" s="2">
        <v>2</v>
      </c>
      <c r="N587" s="19" t="s">
        <v>6</v>
      </c>
      <c r="O587" s="2">
        <v>122</v>
      </c>
      <c r="P587" s="2">
        <v>1.6</v>
      </c>
      <c r="Q587" s="2">
        <v>1.2</v>
      </c>
      <c r="R587" s="18">
        <v>2.8</v>
      </c>
      <c r="S587" s="2">
        <v>150</v>
      </c>
      <c r="T587" s="2">
        <v>1</v>
      </c>
    </row>
    <row r="588" spans="1:20" x14ac:dyDescent="0.2">
      <c r="A588" s="2">
        <v>587</v>
      </c>
      <c r="B588" s="2">
        <v>3</v>
      </c>
      <c r="C588" s="2">
        <v>2</v>
      </c>
      <c r="D588" s="2">
        <v>1.1399999999999999</v>
      </c>
      <c r="E588" s="8">
        <v>2</v>
      </c>
      <c r="F588" s="18">
        <v>6</v>
      </c>
      <c r="G588" s="18">
        <v>1.21</v>
      </c>
      <c r="H588" s="2">
        <v>570</v>
      </c>
      <c r="I588" s="18">
        <v>635</v>
      </c>
      <c r="J588" s="2">
        <v>8</v>
      </c>
      <c r="K588" s="2">
        <v>8</v>
      </c>
      <c r="L588" s="2">
        <v>12</v>
      </c>
      <c r="M588" s="2">
        <v>1</v>
      </c>
      <c r="N588" s="19" t="s">
        <v>6</v>
      </c>
      <c r="O588" s="2">
        <v>18</v>
      </c>
      <c r="P588" s="2">
        <v>1.9</v>
      </c>
      <c r="Q588" s="2">
        <v>3</v>
      </c>
      <c r="R588" s="18">
        <v>4.9000000000000004</v>
      </c>
      <c r="S588" s="2">
        <v>71</v>
      </c>
      <c r="T588" s="2">
        <v>0</v>
      </c>
    </row>
    <row r="589" spans="1:20" x14ac:dyDescent="0.2">
      <c r="A589" s="2">
        <v>588</v>
      </c>
      <c r="B589" s="2">
        <v>3</v>
      </c>
      <c r="C589" s="2">
        <v>2</v>
      </c>
      <c r="D589" s="2">
        <v>3.51</v>
      </c>
      <c r="E589" s="8">
        <v>1</v>
      </c>
      <c r="F589" s="18">
        <v>2</v>
      </c>
      <c r="G589" s="18">
        <v>2.02</v>
      </c>
      <c r="H589" s="2">
        <v>370</v>
      </c>
      <c r="I589" s="18">
        <v>710</v>
      </c>
      <c r="J589" s="2">
        <v>16</v>
      </c>
      <c r="K589" s="2">
        <v>9</v>
      </c>
      <c r="L589" s="2">
        <v>92</v>
      </c>
      <c r="M589" s="2">
        <v>2</v>
      </c>
      <c r="N589" s="19" t="s">
        <v>7</v>
      </c>
      <c r="O589" s="2">
        <v>156</v>
      </c>
      <c r="P589" s="2">
        <v>2.2000000000000002</v>
      </c>
      <c r="Q589" s="2">
        <v>0.6</v>
      </c>
      <c r="R589" s="18">
        <v>2.8000000000000003</v>
      </c>
      <c r="S589" s="2">
        <v>304</v>
      </c>
      <c r="T589" s="2">
        <v>0</v>
      </c>
    </row>
    <row r="590" spans="1:20" x14ac:dyDescent="0.2">
      <c r="A590" s="2">
        <v>589</v>
      </c>
      <c r="B590" s="2">
        <v>3</v>
      </c>
      <c r="C590" s="2">
        <v>1</v>
      </c>
      <c r="D590" s="2">
        <v>12.41</v>
      </c>
      <c r="E590" s="8">
        <v>3</v>
      </c>
      <c r="F590" s="18">
        <v>7</v>
      </c>
      <c r="G590" s="18">
        <v>1.53</v>
      </c>
      <c r="H590" s="2">
        <v>820</v>
      </c>
      <c r="I590" s="18">
        <v>646</v>
      </c>
      <c r="J590" s="2">
        <v>16</v>
      </c>
      <c r="K590" s="2">
        <v>4</v>
      </c>
      <c r="L590" s="2">
        <v>92</v>
      </c>
      <c r="M590" s="2">
        <v>2</v>
      </c>
      <c r="N590" s="19" t="s">
        <v>7</v>
      </c>
      <c r="O590" s="2">
        <v>12</v>
      </c>
      <c r="P590" s="2">
        <v>1.3</v>
      </c>
      <c r="Q590" s="2">
        <v>0.6</v>
      </c>
      <c r="R590" s="18">
        <v>1.9</v>
      </c>
      <c r="S590" s="2">
        <v>47</v>
      </c>
      <c r="T590" s="2">
        <v>1</v>
      </c>
    </row>
    <row r="591" spans="1:20" x14ac:dyDescent="0.2">
      <c r="A591" s="2">
        <v>590</v>
      </c>
      <c r="B591" s="2">
        <v>2</v>
      </c>
      <c r="C591" s="2">
        <v>1</v>
      </c>
      <c r="D591" s="2">
        <v>2.06</v>
      </c>
      <c r="E591" s="8">
        <v>1</v>
      </c>
      <c r="F591" s="18">
        <v>3</v>
      </c>
      <c r="G591" s="18">
        <v>1.92</v>
      </c>
      <c r="H591" s="2">
        <v>500</v>
      </c>
      <c r="I591" s="18">
        <v>688</v>
      </c>
      <c r="J591" s="2">
        <v>6</v>
      </c>
      <c r="K591" s="2">
        <v>12</v>
      </c>
      <c r="L591" s="2">
        <v>8</v>
      </c>
      <c r="M591" s="2">
        <v>1</v>
      </c>
      <c r="N591" s="19" t="s">
        <v>6</v>
      </c>
      <c r="O591" s="2">
        <v>19</v>
      </c>
      <c r="P591" s="2">
        <v>2.5</v>
      </c>
      <c r="Q591" s="2">
        <v>3.4</v>
      </c>
      <c r="R591" s="18">
        <v>5.9</v>
      </c>
      <c r="S591" s="2">
        <v>77</v>
      </c>
      <c r="T591" s="2">
        <v>0</v>
      </c>
    </row>
    <row r="592" spans="1:20" x14ac:dyDescent="0.2">
      <c r="A592" s="2">
        <v>591</v>
      </c>
      <c r="B592" s="2">
        <v>3</v>
      </c>
      <c r="C592" s="2">
        <v>1</v>
      </c>
      <c r="D592" s="2">
        <v>9.5</v>
      </c>
      <c r="E592" s="8">
        <v>3</v>
      </c>
      <c r="F592" s="18">
        <v>10</v>
      </c>
      <c r="G592" s="18">
        <v>1.67</v>
      </c>
      <c r="H592" s="2">
        <v>930</v>
      </c>
      <c r="I592" s="18">
        <v>696</v>
      </c>
      <c r="J592" s="2">
        <v>36</v>
      </c>
      <c r="K592" s="2">
        <v>10</v>
      </c>
      <c r="L592" s="2">
        <v>88</v>
      </c>
      <c r="M592" s="2">
        <v>2</v>
      </c>
      <c r="N592" s="19" t="s">
        <v>32</v>
      </c>
      <c r="O592" s="2">
        <v>38</v>
      </c>
      <c r="P592" s="2">
        <v>2.2000000000000002</v>
      </c>
      <c r="Q592" s="2">
        <v>1.2</v>
      </c>
      <c r="R592" s="18">
        <v>3.4000000000000004</v>
      </c>
      <c r="S592" s="2">
        <v>147</v>
      </c>
      <c r="T592" s="2">
        <v>1</v>
      </c>
    </row>
    <row r="593" spans="1:20" x14ac:dyDescent="0.2">
      <c r="A593" s="2">
        <v>592</v>
      </c>
      <c r="B593" s="2">
        <v>1</v>
      </c>
      <c r="C593" s="2">
        <v>1</v>
      </c>
      <c r="D593" s="2">
        <v>5.22</v>
      </c>
      <c r="E593" s="8">
        <v>1</v>
      </c>
      <c r="F593" s="18">
        <v>2</v>
      </c>
      <c r="G593" s="18">
        <v>1.9</v>
      </c>
      <c r="H593" s="2">
        <v>370</v>
      </c>
      <c r="I593" s="18">
        <v>644</v>
      </c>
      <c r="J593" s="2">
        <v>17</v>
      </c>
      <c r="K593" s="2">
        <v>3</v>
      </c>
      <c r="L593" s="2">
        <v>92</v>
      </c>
      <c r="M593" s="2">
        <v>2</v>
      </c>
      <c r="N593" s="19" t="s">
        <v>7</v>
      </c>
      <c r="O593" s="2">
        <v>151</v>
      </c>
      <c r="P593" s="2">
        <v>1.3</v>
      </c>
      <c r="Q593" s="2">
        <v>0.6</v>
      </c>
      <c r="R593" s="18">
        <v>1.9</v>
      </c>
      <c r="S593" s="2">
        <v>231</v>
      </c>
      <c r="T593" s="2">
        <v>0</v>
      </c>
    </row>
    <row r="594" spans="1:20" x14ac:dyDescent="0.2">
      <c r="A594" s="2">
        <v>593</v>
      </c>
      <c r="B594" s="2">
        <v>2</v>
      </c>
      <c r="C594" s="2">
        <v>2</v>
      </c>
      <c r="D594" s="2">
        <v>11.12</v>
      </c>
      <c r="E594" s="8">
        <v>3</v>
      </c>
      <c r="F594" s="18">
        <v>10</v>
      </c>
      <c r="G594" s="18">
        <v>1.8</v>
      </c>
      <c r="H594" s="2">
        <v>820</v>
      </c>
      <c r="I594" s="18">
        <v>718</v>
      </c>
      <c r="J594" s="2">
        <v>12</v>
      </c>
      <c r="K594" s="2">
        <v>4</v>
      </c>
      <c r="L594" s="2">
        <v>2</v>
      </c>
      <c r="M594" s="2">
        <v>1</v>
      </c>
      <c r="N594" s="19" t="s">
        <v>7</v>
      </c>
      <c r="O594" s="2">
        <v>148</v>
      </c>
      <c r="P594" s="2">
        <v>1.3</v>
      </c>
      <c r="Q594" s="2">
        <v>4</v>
      </c>
      <c r="R594" s="18">
        <v>5.3</v>
      </c>
      <c r="S594" s="2">
        <v>69</v>
      </c>
      <c r="T594" s="2">
        <v>1</v>
      </c>
    </row>
    <row r="595" spans="1:20" x14ac:dyDescent="0.2">
      <c r="A595" s="2">
        <v>594</v>
      </c>
      <c r="B595" s="2">
        <v>1</v>
      </c>
      <c r="C595" s="2">
        <v>1</v>
      </c>
      <c r="D595" s="2">
        <v>9</v>
      </c>
      <c r="E595" s="8">
        <v>3</v>
      </c>
      <c r="F595" s="18">
        <v>8</v>
      </c>
      <c r="G595" s="18">
        <v>1.78</v>
      </c>
      <c r="H595" s="2">
        <v>910</v>
      </c>
      <c r="I595" s="18">
        <v>605</v>
      </c>
      <c r="J595" s="2">
        <v>3</v>
      </c>
      <c r="K595" s="2">
        <v>4</v>
      </c>
      <c r="L595" s="2">
        <v>92</v>
      </c>
      <c r="M595" s="2">
        <v>2</v>
      </c>
      <c r="N595" s="19" t="s">
        <v>6</v>
      </c>
      <c r="O595" s="2">
        <v>94</v>
      </c>
      <c r="P595" s="2">
        <v>1.3</v>
      </c>
      <c r="Q595" s="2">
        <v>0.6</v>
      </c>
      <c r="R595" s="18">
        <v>1.9</v>
      </c>
      <c r="S595" s="2">
        <v>21</v>
      </c>
      <c r="T595" s="2">
        <v>1</v>
      </c>
    </row>
    <row r="596" spans="1:20" x14ac:dyDescent="0.2">
      <c r="A596" s="2">
        <v>595</v>
      </c>
      <c r="B596" s="2">
        <v>2</v>
      </c>
      <c r="C596" s="2">
        <v>1</v>
      </c>
      <c r="D596" s="2">
        <v>10.01</v>
      </c>
      <c r="E596" s="8">
        <v>3</v>
      </c>
      <c r="F596" s="18">
        <v>8</v>
      </c>
      <c r="G596" s="18">
        <v>1.58</v>
      </c>
      <c r="H596" s="2">
        <v>820</v>
      </c>
      <c r="I596" s="18">
        <v>724</v>
      </c>
      <c r="J596" s="2">
        <v>14</v>
      </c>
      <c r="K596" s="2">
        <v>5</v>
      </c>
      <c r="L596" s="2">
        <v>82</v>
      </c>
      <c r="M596" s="2">
        <v>2</v>
      </c>
      <c r="N596" s="19" t="s">
        <v>7</v>
      </c>
      <c r="O596" s="2">
        <v>103</v>
      </c>
      <c r="P596" s="2">
        <v>1.6</v>
      </c>
      <c r="Q596" s="2">
        <v>2.1</v>
      </c>
      <c r="R596" s="18">
        <v>3.7</v>
      </c>
      <c r="S596" s="2">
        <v>125</v>
      </c>
      <c r="T596" s="2">
        <v>1</v>
      </c>
    </row>
    <row r="597" spans="1:20" x14ac:dyDescent="0.2">
      <c r="A597" s="2">
        <v>596</v>
      </c>
      <c r="B597" s="2">
        <v>1</v>
      </c>
      <c r="C597" s="2">
        <v>1</v>
      </c>
      <c r="D597" s="2">
        <v>9.17</v>
      </c>
      <c r="E597" s="8">
        <v>3</v>
      </c>
      <c r="F597" s="18">
        <v>3</v>
      </c>
      <c r="G597" s="18">
        <v>1.66</v>
      </c>
      <c r="H597" s="2">
        <v>930</v>
      </c>
      <c r="I597" s="18">
        <v>767</v>
      </c>
      <c r="J597" s="2">
        <v>37</v>
      </c>
      <c r="K597" s="2">
        <v>6</v>
      </c>
      <c r="L597" s="2">
        <v>88</v>
      </c>
      <c r="M597" s="2">
        <v>2</v>
      </c>
      <c r="N597" s="19" t="s">
        <v>32</v>
      </c>
      <c r="O597" s="2">
        <v>122</v>
      </c>
      <c r="P597" s="2">
        <v>1.6</v>
      </c>
      <c r="Q597" s="2">
        <v>1.2</v>
      </c>
      <c r="R597" s="18">
        <v>2.8</v>
      </c>
      <c r="S597" s="2">
        <v>93</v>
      </c>
      <c r="T597" s="2">
        <v>1</v>
      </c>
    </row>
    <row r="598" spans="1:20" x14ac:dyDescent="0.2">
      <c r="A598" s="2">
        <v>597</v>
      </c>
      <c r="B598" s="2">
        <v>1</v>
      </c>
      <c r="C598" s="2">
        <v>2</v>
      </c>
      <c r="D598" s="2">
        <v>9.84</v>
      </c>
      <c r="E598" s="8">
        <v>3</v>
      </c>
      <c r="F598" s="18">
        <v>9</v>
      </c>
      <c r="G598" s="18">
        <v>1.5</v>
      </c>
      <c r="H598" s="2">
        <v>860</v>
      </c>
      <c r="I598" s="18">
        <v>661</v>
      </c>
      <c r="J598" s="2">
        <v>25</v>
      </c>
      <c r="K598" s="2">
        <v>12</v>
      </c>
      <c r="L598" s="2">
        <v>6</v>
      </c>
      <c r="M598" s="2">
        <v>1</v>
      </c>
      <c r="N598" s="19" t="s">
        <v>5</v>
      </c>
      <c r="O598" s="2">
        <v>158</v>
      </c>
      <c r="P598" s="2">
        <v>2.5</v>
      </c>
      <c r="Q598" s="2">
        <v>3.6</v>
      </c>
      <c r="R598" s="18">
        <v>6.1</v>
      </c>
      <c r="S598" s="2">
        <v>3</v>
      </c>
      <c r="T598" s="2">
        <v>1</v>
      </c>
    </row>
    <row r="599" spans="1:20" x14ac:dyDescent="0.2">
      <c r="A599" s="2">
        <v>598</v>
      </c>
      <c r="B599" s="2">
        <v>2</v>
      </c>
      <c r="C599" s="2">
        <v>2</v>
      </c>
      <c r="D599" s="2">
        <v>4.2699999999999996</v>
      </c>
      <c r="E599" s="8">
        <v>1</v>
      </c>
      <c r="F599" s="18">
        <v>1</v>
      </c>
      <c r="G599" s="18">
        <v>2.06</v>
      </c>
      <c r="H599" s="2">
        <v>400</v>
      </c>
      <c r="I599" s="18">
        <v>767</v>
      </c>
      <c r="J599" s="2">
        <v>2</v>
      </c>
      <c r="K599" s="2">
        <v>3</v>
      </c>
      <c r="L599" s="2">
        <v>14</v>
      </c>
      <c r="M599" s="2">
        <v>1</v>
      </c>
      <c r="N599" s="19" t="s">
        <v>6</v>
      </c>
      <c r="O599" s="2">
        <v>74</v>
      </c>
      <c r="P599" s="2">
        <v>1.3</v>
      </c>
      <c r="Q599" s="2">
        <v>2.8</v>
      </c>
      <c r="R599" s="18">
        <v>4.0999999999999996</v>
      </c>
      <c r="S599" s="2">
        <v>312</v>
      </c>
      <c r="T599" s="2">
        <v>0</v>
      </c>
    </row>
    <row r="600" spans="1:20" x14ac:dyDescent="0.2">
      <c r="A600" s="2">
        <v>599</v>
      </c>
      <c r="B600" s="2">
        <v>3</v>
      </c>
      <c r="C600" s="2">
        <v>2</v>
      </c>
      <c r="D600" s="2">
        <v>4.5999999999999996</v>
      </c>
      <c r="E600" s="8">
        <v>1</v>
      </c>
      <c r="F600" s="18">
        <v>3</v>
      </c>
      <c r="G600" s="18">
        <v>1.99</v>
      </c>
      <c r="H600" s="2">
        <v>450</v>
      </c>
      <c r="I600" s="18">
        <v>601</v>
      </c>
      <c r="J600" s="2">
        <v>30</v>
      </c>
      <c r="K600" s="2">
        <v>7</v>
      </c>
      <c r="L600" s="2">
        <v>92</v>
      </c>
      <c r="M600" s="2">
        <v>2</v>
      </c>
      <c r="N600" s="19" t="s">
        <v>5</v>
      </c>
      <c r="O600" s="2">
        <v>154</v>
      </c>
      <c r="P600" s="2">
        <v>1.9</v>
      </c>
      <c r="Q600" s="2">
        <v>0.6</v>
      </c>
      <c r="R600" s="18">
        <v>2.5</v>
      </c>
      <c r="S600" s="2">
        <v>4</v>
      </c>
      <c r="T600" s="2">
        <v>0</v>
      </c>
    </row>
    <row r="601" spans="1:20" x14ac:dyDescent="0.2">
      <c r="A601" s="2">
        <v>600</v>
      </c>
      <c r="B601" s="2">
        <v>2</v>
      </c>
      <c r="C601" s="2">
        <v>1</v>
      </c>
      <c r="D601" s="2">
        <v>0.7</v>
      </c>
      <c r="E601" s="8">
        <v>2</v>
      </c>
      <c r="F601" s="18">
        <v>7</v>
      </c>
      <c r="G601" s="18">
        <v>1.47</v>
      </c>
      <c r="H601" s="2">
        <v>580</v>
      </c>
      <c r="I601" s="18">
        <v>602</v>
      </c>
      <c r="J601" s="2">
        <v>20</v>
      </c>
      <c r="K601" s="2">
        <v>7</v>
      </c>
      <c r="L601" s="2">
        <v>92</v>
      </c>
      <c r="M601" s="2">
        <v>2</v>
      </c>
      <c r="N601" s="19" t="s">
        <v>7</v>
      </c>
      <c r="O601" s="2">
        <v>13</v>
      </c>
      <c r="P601" s="2">
        <v>1.9</v>
      </c>
      <c r="Q601" s="2">
        <v>0.6</v>
      </c>
      <c r="R601" s="18">
        <v>2.5</v>
      </c>
      <c r="S601" s="2">
        <v>48</v>
      </c>
      <c r="T601" s="2">
        <v>0</v>
      </c>
    </row>
    <row r="602" spans="1:20" x14ac:dyDescent="0.2">
      <c r="A602" s="2">
        <v>601</v>
      </c>
      <c r="B602" s="2">
        <v>1</v>
      </c>
      <c r="C602" s="2">
        <v>2</v>
      </c>
      <c r="D602" s="2">
        <v>6.31</v>
      </c>
      <c r="E602" s="8">
        <v>3</v>
      </c>
      <c r="F602" s="18">
        <v>1</v>
      </c>
      <c r="G602" s="18">
        <v>1.67</v>
      </c>
      <c r="H602" s="2">
        <v>910</v>
      </c>
      <c r="I602" s="18">
        <v>682</v>
      </c>
      <c r="J602" s="2">
        <v>9</v>
      </c>
      <c r="K602" s="2">
        <v>6</v>
      </c>
      <c r="L602" s="2">
        <v>12</v>
      </c>
      <c r="M602" s="2">
        <v>1</v>
      </c>
      <c r="N602" s="19" t="s">
        <v>6</v>
      </c>
      <c r="O602" s="2">
        <v>127</v>
      </c>
      <c r="P602" s="2">
        <v>1.6</v>
      </c>
      <c r="Q602" s="2">
        <v>3</v>
      </c>
      <c r="R602" s="18">
        <v>4.5999999999999996</v>
      </c>
      <c r="S602" s="2">
        <v>294</v>
      </c>
      <c r="T602" s="2">
        <v>1</v>
      </c>
    </row>
    <row r="603" spans="1:20" x14ac:dyDescent="0.2">
      <c r="A603" s="2">
        <v>602</v>
      </c>
      <c r="B603" s="2">
        <v>3</v>
      </c>
      <c r="C603" s="2">
        <v>2</v>
      </c>
      <c r="D603" s="2">
        <v>11.27</v>
      </c>
      <c r="E603" s="8">
        <v>3</v>
      </c>
      <c r="F603" s="18">
        <v>1</v>
      </c>
      <c r="G603" s="18">
        <v>1.73</v>
      </c>
      <c r="H603" s="2">
        <v>910</v>
      </c>
      <c r="I603" s="18">
        <v>620</v>
      </c>
      <c r="J603" s="2">
        <v>10</v>
      </c>
      <c r="K603" s="2">
        <v>2</v>
      </c>
      <c r="L603" s="2">
        <v>92</v>
      </c>
      <c r="M603" s="2">
        <v>2</v>
      </c>
      <c r="N603" s="19" t="s">
        <v>6</v>
      </c>
      <c r="O603" s="2">
        <v>25</v>
      </c>
      <c r="P603" s="2">
        <v>1</v>
      </c>
      <c r="Q603" s="2">
        <v>0.6</v>
      </c>
      <c r="R603" s="18">
        <v>1.6</v>
      </c>
      <c r="S603" s="2">
        <v>99</v>
      </c>
      <c r="T603" s="2">
        <v>1</v>
      </c>
    </row>
    <row r="604" spans="1:20" x14ac:dyDescent="0.2">
      <c r="A604" s="2">
        <v>603</v>
      </c>
      <c r="B604" s="2">
        <v>1</v>
      </c>
      <c r="C604" s="2">
        <v>1</v>
      </c>
      <c r="D604" s="2">
        <v>0.43</v>
      </c>
      <c r="E604" s="8">
        <v>2</v>
      </c>
      <c r="F604" s="18">
        <v>8</v>
      </c>
      <c r="G604" s="18">
        <v>1.26</v>
      </c>
      <c r="H604" s="2">
        <v>710</v>
      </c>
      <c r="I604" s="18">
        <v>691</v>
      </c>
      <c r="J604" s="2">
        <v>37</v>
      </c>
      <c r="K604" s="2">
        <v>3</v>
      </c>
      <c r="L604" s="2">
        <v>84</v>
      </c>
      <c r="M604" s="2">
        <v>2</v>
      </c>
      <c r="N604" s="19" t="s">
        <v>32</v>
      </c>
      <c r="O604" s="2">
        <v>130</v>
      </c>
      <c r="P604" s="2">
        <v>1.3</v>
      </c>
      <c r="Q604" s="2">
        <v>1.8</v>
      </c>
      <c r="R604" s="18">
        <v>3.1</v>
      </c>
      <c r="S604" s="2">
        <v>81</v>
      </c>
      <c r="T604" s="2">
        <v>0</v>
      </c>
    </row>
    <row r="605" spans="1:20" x14ac:dyDescent="0.2">
      <c r="A605" s="2">
        <v>604</v>
      </c>
      <c r="B605" s="2">
        <v>1</v>
      </c>
      <c r="C605" s="2">
        <v>1</v>
      </c>
      <c r="D605" s="2">
        <v>0.34</v>
      </c>
      <c r="E605" s="8">
        <v>2</v>
      </c>
      <c r="F605" s="18">
        <v>4</v>
      </c>
      <c r="G605" s="18">
        <v>1.46</v>
      </c>
      <c r="H605" s="2">
        <v>650</v>
      </c>
      <c r="I605" s="18">
        <v>757</v>
      </c>
      <c r="J605" s="2">
        <v>3</v>
      </c>
      <c r="K605" s="2">
        <v>2</v>
      </c>
      <c r="L605" s="2">
        <v>12</v>
      </c>
      <c r="M605" s="2">
        <v>1</v>
      </c>
      <c r="N605" s="19" t="s">
        <v>6</v>
      </c>
      <c r="O605" s="2">
        <v>174</v>
      </c>
      <c r="P605" s="2">
        <v>1</v>
      </c>
      <c r="Q605" s="2">
        <v>3</v>
      </c>
      <c r="R605" s="18">
        <v>4</v>
      </c>
      <c r="S605" s="2">
        <v>62</v>
      </c>
      <c r="T605" s="2">
        <v>0</v>
      </c>
    </row>
    <row r="606" spans="1:20" x14ac:dyDescent="0.2">
      <c r="A606" s="2">
        <v>605</v>
      </c>
      <c r="B606" s="2">
        <v>1</v>
      </c>
      <c r="C606" s="2">
        <v>2</v>
      </c>
      <c r="D606" s="2">
        <v>6.43</v>
      </c>
      <c r="E606" s="8">
        <v>3</v>
      </c>
      <c r="F606" s="18">
        <v>4</v>
      </c>
      <c r="G606" s="18">
        <v>1.65</v>
      </c>
      <c r="H606" s="2">
        <v>860</v>
      </c>
      <c r="I606" s="18">
        <v>645</v>
      </c>
      <c r="J606" s="2">
        <v>25</v>
      </c>
      <c r="K606" s="2">
        <v>3</v>
      </c>
      <c r="L606" s="2">
        <v>12</v>
      </c>
      <c r="M606" s="2">
        <v>1</v>
      </c>
      <c r="N606" s="19" t="s">
        <v>5</v>
      </c>
      <c r="O606" s="2">
        <v>150</v>
      </c>
      <c r="P606" s="2">
        <v>1.3</v>
      </c>
      <c r="Q606" s="2">
        <v>3</v>
      </c>
      <c r="R606" s="18">
        <v>4.3</v>
      </c>
      <c r="S606" s="2">
        <v>293</v>
      </c>
      <c r="T606" s="2">
        <v>1</v>
      </c>
    </row>
    <row r="607" spans="1:20" x14ac:dyDescent="0.2">
      <c r="A607" s="2">
        <v>606</v>
      </c>
      <c r="B607" s="2">
        <v>3</v>
      </c>
      <c r="C607" s="2">
        <v>2</v>
      </c>
      <c r="D607" s="2">
        <v>7.0000000000000007E-2</v>
      </c>
      <c r="E607" s="8">
        <v>2</v>
      </c>
      <c r="F607" s="18">
        <v>4</v>
      </c>
      <c r="G607" s="18">
        <v>1.44</v>
      </c>
      <c r="H607" s="2">
        <v>710</v>
      </c>
      <c r="I607" s="18">
        <v>747</v>
      </c>
      <c r="J607" s="2">
        <v>40</v>
      </c>
      <c r="K607" s="2">
        <v>8</v>
      </c>
      <c r="L607" s="2">
        <v>6</v>
      </c>
      <c r="M607" s="2">
        <v>1</v>
      </c>
      <c r="N607" s="19" t="s">
        <v>32</v>
      </c>
      <c r="O607" s="2">
        <v>109</v>
      </c>
      <c r="P607" s="2">
        <v>1.9</v>
      </c>
      <c r="Q607" s="2">
        <v>3.6</v>
      </c>
      <c r="R607" s="18">
        <v>5.5</v>
      </c>
      <c r="S607" s="2">
        <v>315</v>
      </c>
      <c r="T607" s="2">
        <v>0</v>
      </c>
    </row>
    <row r="608" spans="1:20" x14ac:dyDescent="0.2">
      <c r="A608" s="2">
        <v>607</v>
      </c>
      <c r="B608" s="2">
        <v>1</v>
      </c>
      <c r="C608" s="2">
        <v>1</v>
      </c>
      <c r="D608" s="2">
        <v>4.34</v>
      </c>
      <c r="E608" s="8">
        <v>1</v>
      </c>
      <c r="F608" s="18">
        <v>2</v>
      </c>
      <c r="G608" s="18">
        <v>2.06</v>
      </c>
      <c r="H608" s="2">
        <v>400</v>
      </c>
      <c r="I608" s="18">
        <v>763</v>
      </c>
      <c r="J608" s="2">
        <v>25</v>
      </c>
      <c r="K608" s="2">
        <v>4</v>
      </c>
      <c r="L608" s="2">
        <v>16</v>
      </c>
      <c r="M608" s="2">
        <v>1</v>
      </c>
      <c r="N608" s="19" t="s">
        <v>5</v>
      </c>
      <c r="O608" s="2">
        <v>48</v>
      </c>
      <c r="P608" s="2">
        <v>1.3</v>
      </c>
      <c r="Q608" s="2">
        <v>2.6</v>
      </c>
      <c r="R608" s="18">
        <v>3.9000000000000004</v>
      </c>
      <c r="S608" s="2">
        <v>196</v>
      </c>
      <c r="T608" s="2">
        <v>0</v>
      </c>
    </row>
    <row r="609" spans="1:20" x14ac:dyDescent="0.2">
      <c r="A609" s="2">
        <v>608</v>
      </c>
      <c r="B609" s="2">
        <v>2</v>
      </c>
      <c r="C609" s="2">
        <v>1</v>
      </c>
      <c r="D609" s="2">
        <v>0.74</v>
      </c>
      <c r="E609" s="8">
        <v>2</v>
      </c>
      <c r="F609" s="18">
        <v>5</v>
      </c>
      <c r="G609" s="18">
        <v>1.3</v>
      </c>
      <c r="H609" s="2">
        <v>550</v>
      </c>
      <c r="I609" s="18">
        <v>612</v>
      </c>
      <c r="J609" s="2">
        <v>30</v>
      </c>
      <c r="K609" s="2">
        <v>1</v>
      </c>
      <c r="L609" s="2">
        <v>2</v>
      </c>
      <c r="M609" s="2">
        <v>1</v>
      </c>
      <c r="N609" s="19" t="s">
        <v>5</v>
      </c>
      <c r="O609" s="2">
        <v>76</v>
      </c>
      <c r="P609" s="2">
        <v>1</v>
      </c>
      <c r="Q609" s="2">
        <v>4</v>
      </c>
      <c r="R609" s="18">
        <v>5</v>
      </c>
      <c r="S609" s="2">
        <v>298</v>
      </c>
      <c r="T609" s="2">
        <v>0</v>
      </c>
    </row>
    <row r="610" spans="1:20" x14ac:dyDescent="0.2">
      <c r="A610" s="2">
        <v>609</v>
      </c>
      <c r="B610" s="2">
        <v>3</v>
      </c>
      <c r="C610" s="2">
        <v>2</v>
      </c>
      <c r="D610" s="2">
        <v>1.03</v>
      </c>
      <c r="E610" s="8">
        <v>2</v>
      </c>
      <c r="F610" s="18">
        <v>5</v>
      </c>
      <c r="G610" s="18">
        <v>1.46</v>
      </c>
      <c r="H610" s="2">
        <v>500</v>
      </c>
      <c r="I610" s="18">
        <v>610</v>
      </c>
      <c r="J610" s="2">
        <v>14</v>
      </c>
      <c r="K610" s="2">
        <v>2</v>
      </c>
      <c r="L610" s="2">
        <v>84</v>
      </c>
      <c r="M610" s="2">
        <v>2</v>
      </c>
      <c r="N610" s="19" t="s">
        <v>7</v>
      </c>
      <c r="O610" s="2">
        <v>128</v>
      </c>
      <c r="P610" s="2">
        <v>1</v>
      </c>
      <c r="Q610" s="2">
        <v>1.8</v>
      </c>
      <c r="R610" s="18">
        <v>2.8</v>
      </c>
      <c r="S610" s="2">
        <v>193</v>
      </c>
      <c r="T610" s="2">
        <v>0</v>
      </c>
    </row>
    <row r="611" spans="1:20" x14ac:dyDescent="0.2">
      <c r="A611" s="2">
        <v>610</v>
      </c>
      <c r="B611" s="2">
        <v>2</v>
      </c>
      <c r="C611" s="2">
        <v>2</v>
      </c>
      <c r="D611" s="2">
        <v>11.95</v>
      </c>
      <c r="E611" s="8">
        <v>3</v>
      </c>
      <c r="F611" s="18">
        <v>6</v>
      </c>
      <c r="G611" s="18">
        <v>1.79</v>
      </c>
      <c r="H611" s="2">
        <v>860</v>
      </c>
      <c r="I611" s="18">
        <v>647</v>
      </c>
      <c r="J611" s="2">
        <v>30</v>
      </c>
      <c r="K611" s="2">
        <v>11</v>
      </c>
      <c r="L611" s="2">
        <v>4</v>
      </c>
      <c r="M611" s="2">
        <v>1</v>
      </c>
      <c r="N611" s="19" t="s">
        <v>5</v>
      </c>
      <c r="O611" s="2">
        <v>110</v>
      </c>
      <c r="P611" s="2">
        <v>2.5</v>
      </c>
      <c r="Q611" s="2">
        <v>3.8</v>
      </c>
      <c r="R611" s="18">
        <v>6.3</v>
      </c>
      <c r="S611" s="2">
        <v>52</v>
      </c>
      <c r="T611" s="2">
        <v>1</v>
      </c>
    </row>
    <row r="612" spans="1:20" x14ac:dyDescent="0.2">
      <c r="A612" s="2">
        <v>611</v>
      </c>
      <c r="B612" s="2">
        <v>3</v>
      </c>
      <c r="C612" s="2">
        <v>2</v>
      </c>
      <c r="D612" s="2">
        <v>9.58</v>
      </c>
      <c r="E612" s="8">
        <v>3</v>
      </c>
      <c r="F612" s="18">
        <v>6</v>
      </c>
      <c r="G612" s="18">
        <v>1.56</v>
      </c>
      <c r="H612" s="2">
        <v>860</v>
      </c>
      <c r="I612" s="18">
        <v>613</v>
      </c>
      <c r="J612" s="2">
        <v>24</v>
      </c>
      <c r="K612" s="2">
        <v>3</v>
      </c>
      <c r="L612" s="2">
        <v>88</v>
      </c>
      <c r="M612" s="2">
        <v>2</v>
      </c>
      <c r="N612" s="19" t="s">
        <v>5</v>
      </c>
      <c r="O612" s="2">
        <v>111</v>
      </c>
      <c r="P612" s="2">
        <v>1.3</v>
      </c>
      <c r="Q612" s="2">
        <v>1.2</v>
      </c>
      <c r="R612" s="18">
        <v>2.5</v>
      </c>
      <c r="S612" s="2">
        <v>46</v>
      </c>
      <c r="T612" s="2">
        <v>1</v>
      </c>
    </row>
    <row r="613" spans="1:20" x14ac:dyDescent="0.2">
      <c r="A613" s="2">
        <v>612</v>
      </c>
      <c r="B613" s="2">
        <v>2</v>
      </c>
      <c r="C613" s="2">
        <v>2</v>
      </c>
      <c r="D613" s="2">
        <v>7.28</v>
      </c>
      <c r="E613" s="8">
        <v>3</v>
      </c>
      <c r="F613" s="18">
        <v>1</v>
      </c>
      <c r="G613" s="18">
        <v>1.62</v>
      </c>
      <c r="H613" s="2">
        <v>910</v>
      </c>
      <c r="I613" s="18">
        <v>619</v>
      </c>
      <c r="J613" s="2">
        <v>6</v>
      </c>
      <c r="K613" s="2">
        <v>2</v>
      </c>
      <c r="L613" s="2">
        <v>88</v>
      </c>
      <c r="M613" s="2">
        <v>2</v>
      </c>
      <c r="N613" s="19" t="s">
        <v>6</v>
      </c>
      <c r="O613" s="2">
        <v>20</v>
      </c>
      <c r="P613" s="2">
        <v>1</v>
      </c>
      <c r="Q613" s="2">
        <v>1.2</v>
      </c>
      <c r="R613" s="18">
        <v>2.2000000000000002</v>
      </c>
      <c r="S613" s="2">
        <v>82</v>
      </c>
      <c r="T613" s="2">
        <v>1</v>
      </c>
    </row>
    <row r="614" spans="1:20" x14ac:dyDescent="0.2">
      <c r="A614" s="2">
        <v>613</v>
      </c>
      <c r="B614" s="2">
        <v>2</v>
      </c>
      <c r="C614" s="2">
        <v>2</v>
      </c>
      <c r="D614" s="2">
        <v>4.01</v>
      </c>
      <c r="E614" s="8">
        <v>1</v>
      </c>
      <c r="F614" s="18">
        <v>3</v>
      </c>
      <c r="G614" s="18">
        <v>1.98</v>
      </c>
      <c r="H614" s="2">
        <v>420</v>
      </c>
      <c r="I614" s="18">
        <v>704</v>
      </c>
      <c r="J614" s="2">
        <v>12</v>
      </c>
      <c r="K614" s="2">
        <v>5</v>
      </c>
      <c r="L614" s="2">
        <v>84</v>
      </c>
      <c r="M614" s="2">
        <v>2</v>
      </c>
      <c r="N614" s="19" t="s">
        <v>7</v>
      </c>
      <c r="O614" s="2">
        <v>36</v>
      </c>
      <c r="P614" s="2">
        <v>1.6</v>
      </c>
      <c r="Q614" s="2">
        <v>1.8</v>
      </c>
      <c r="R614" s="18">
        <v>3.4000000000000004</v>
      </c>
      <c r="S614" s="2">
        <v>141</v>
      </c>
      <c r="T614" s="2">
        <v>0</v>
      </c>
    </row>
    <row r="615" spans="1:20" x14ac:dyDescent="0.2">
      <c r="A615" s="2">
        <v>614</v>
      </c>
      <c r="B615" s="2">
        <v>2</v>
      </c>
      <c r="C615" s="2">
        <v>2</v>
      </c>
      <c r="D615" s="2">
        <v>0.77</v>
      </c>
      <c r="E615" s="8">
        <v>2</v>
      </c>
      <c r="F615" s="18">
        <v>1</v>
      </c>
      <c r="G615" s="18">
        <v>1.48</v>
      </c>
      <c r="H615" s="2">
        <v>500</v>
      </c>
      <c r="I615" s="18">
        <v>639</v>
      </c>
      <c r="J615" s="2">
        <v>12</v>
      </c>
      <c r="K615" s="2">
        <v>9</v>
      </c>
      <c r="L615" s="2">
        <v>86</v>
      </c>
      <c r="M615" s="2">
        <v>2</v>
      </c>
      <c r="N615" s="19" t="s">
        <v>7</v>
      </c>
      <c r="O615" s="2">
        <v>39</v>
      </c>
      <c r="P615" s="2">
        <v>2.2000000000000002</v>
      </c>
      <c r="Q615" s="2">
        <v>1.5</v>
      </c>
      <c r="R615" s="18">
        <v>3.7</v>
      </c>
      <c r="S615" s="2">
        <v>151</v>
      </c>
      <c r="T615" s="2">
        <v>0</v>
      </c>
    </row>
    <row r="616" spans="1:20" x14ac:dyDescent="0.2">
      <c r="A616" s="2">
        <v>615</v>
      </c>
      <c r="B616" s="2">
        <v>1</v>
      </c>
      <c r="C616" s="2">
        <v>2</v>
      </c>
      <c r="D616" s="2">
        <v>4.88</v>
      </c>
      <c r="E616" s="8">
        <v>1</v>
      </c>
      <c r="F616" s="18">
        <v>4</v>
      </c>
      <c r="G616" s="18">
        <v>2.1</v>
      </c>
      <c r="H616" s="2">
        <v>470</v>
      </c>
      <c r="I616" s="18">
        <v>716</v>
      </c>
      <c r="J616" s="2">
        <v>13</v>
      </c>
      <c r="K616" s="2">
        <v>12</v>
      </c>
      <c r="L616" s="2">
        <v>14</v>
      </c>
      <c r="M616" s="2">
        <v>1</v>
      </c>
      <c r="N616" s="19" t="s">
        <v>7</v>
      </c>
      <c r="O616" s="2">
        <v>98</v>
      </c>
      <c r="P616" s="2">
        <v>2.5</v>
      </c>
      <c r="Q616" s="2">
        <v>2.8</v>
      </c>
      <c r="R616" s="18">
        <v>5.3</v>
      </c>
      <c r="S616" s="2">
        <v>134</v>
      </c>
      <c r="T616" s="2">
        <v>0</v>
      </c>
    </row>
    <row r="617" spans="1:20" x14ac:dyDescent="0.2">
      <c r="A617" s="2">
        <v>616</v>
      </c>
      <c r="B617" s="2">
        <v>2</v>
      </c>
      <c r="C617" s="2">
        <v>2</v>
      </c>
      <c r="D617" s="2">
        <v>2.2400000000000002</v>
      </c>
      <c r="E617" s="8">
        <v>1</v>
      </c>
      <c r="F617" s="18">
        <v>4</v>
      </c>
      <c r="G617" s="18">
        <v>2.09</v>
      </c>
      <c r="H617" s="2">
        <v>550</v>
      </c>
      <c r="I617" s="18">
        <v>608</v>
      </c>
      <c r="J617" s="2">
        <v>8</v>
      </c>
      <c r="K617" s="2">
        <v>9</v>
      </c>
      <c r="L617" s="2">
        <v>84</v>
      </c>
      <c r="M617" s="2">
        <v>2</v>
      </c>
      <c r="N617" s="19" t="s">
        <v>6</v>
      </c>
      <c r="O617" s="2">
        <v>120</v>
      </c>
      <c r="P617" s="2">
        <v>2.2000000000000002</v>
      </c>
      <c r="Q617" s="2">
        <v>1.8</v>
      </c>
      <c r="R617" s="18">
        <v>4</v>
      </c>
      <c r="S617" s="2">
        <v>73</v>
      </c>
      <c r="T617" s="2">
        <v>0</v>
      </c>
    </row>
    <row r="618" spans="1:20" x14ac:dyDescent="0.2">
      <c r="A618" s="2">
        <v>617</v>
      </c>
      <c r="B618" s="2">
        <v>2</v>
      </c>
      <c r="C618" s="2">
        <v>2</v>
      </c>
      <c r="D618" s="2">
        <v>7.79</v>
      </c>
      <c r="E618" s="8">
        <v>3</v>
      </c>
      <c r="F618" s="18">
        <v>9</v>
      </c>
      <c r="G618" s="18">
        <v>1.54</v>
      </c>
      <c r="H618" s="2">
        <v>820</v>
      </c>
      <c r="I618" s="18">
        <v>616</v>
      </c>
      <c r="J618" s="2">
        <v>20</v>
      </c>
      <c r="K618" s="2">
        <v>7</v>
      </c>
      <c r="L618" s="2">
        <v>86</v>
      </c>
      <c r="M618" s="2">
        <v>2</v>
      </c>
      <c r="N618" s="19" t="s">
        <v>7</v>
      </c>
      <c r="O618" s="2">
        <v>19</v>
      </c>
      <c r="P618" s="2">
        <v>1.9</v>
      </c>
      <c r="Q618" s="2">
        <v>1.5</v>
      </c>
      <c r="R618" s="18">
        <v>3.4</v>
      </c>
      <c r="S618" s="2">
        <v>68</v>
      </c>
      <c r="T618" s="2">
        <v>1</v>
      </c>
    </row>
    <row r="619" spans="1:20" x14ac:dyDescent="0.2">
      <c r="A619" s="2">
        <v>618</v>
      </c>
      <c r="B619" s="2">
        <v>3</v>
      </c>
      <c r="C619" s="2">
        <v>2</v>
      </c>
      <c r="D619" s="2">
        <v>7.69</v>
      </c>
      <c r="E619" s="8">
        <v>3</v>
      </c>
      <c r="F619" s="18">
        <v>2</v>
      </c>
      <c r="G619" s="18">
        <v>1.77</v>
      </c>
      <c r="H619" s="2">
        <v>910</v>
      </c>
      <c r="I619" s="18">
        <v>702</v>
      </c>
      <c r="J619" s="2">
        <v>6</v>
      </c>
      <c r="K619" s="2">
        <v>2</v>
      </c>
      <c r="L619" s="2">
        <v>10</v>
      </c>
      <c r="M619" s="2">
        <v>1</v>
      </c>
      <c r="N619" s="19" t="s">
        <v>6</v>
      </c>
      <c r="O619" s="2">
        <v>63</v>
      </c>
      <c r="P619" s="2">
        <v>1</v>
      </c>
      <c r="Q619" s="2">
        <v>3.2</v>
      </c>
      <c r="R619" s="18">
        <v>4.2</v>
      </c>
      <c r="S619" s="2">
        <v>265</v>
      </c>
      <c r="T619" s="2">
        <v>1</v>
      </c>
    </row>
    <row r="620" spans="1:20" x14ac:dyDescent="0.2">
      <c r="A620" s="2">
        <v>619</v>
      </c>
      <c r="B620" s="2">
        <v>2</v>
      </c>
      <c r="C620" s="2">
        <v>2</v>
      </c>
      <c r="D620" s="2">
        <v>11.08</v>
      </c>
      <c r="E620" s="8">
        <v>3</v>
      </c>
      <c r="F620" s="18">
        <v>3</v>
      </c>
      <c r="G620" s="18">
        <v>1.73</v>
      </c>
      <c r="H620" s="2">
        <v>820</v>
      </c>
      <c r="I620" s="18">
        <v>725</v>
      </c>
      <c r="J620" s="2">
        <v>20</v>
      </c>
      <c r="K620" s="2">
        <v>4</v>
      </c>
      <c r="L620" s="2">
        <v>12</v>
      </c>
      <c r="M620" s="2">
        <v>1</v>
      </c>
      <c r="N620" s="19" t="s">
        <v>7</v>
      </c>
      <c r="O620" s="2">
        <v>107</v>
      </c>
      <c r="P620" s="2">
        <v>1.3</v>
      </c>
      <c r="Q620" s="2">
        <v>3</v>
      </c>
      <c r="R620" s="18">
        <v>4.3</v>
      </c>
      <c r="S620" s="2">
        <v>320</v>
      </c>
      <c r="T620" s="2">
        <v>1</v>
      </c>
    </row>
    <row r="621" spans="1:20" x14ac:dyDescent="0.2">
      <c r="A621" s="2">
        <v>620</v>
      </c>
      <c r="B621" s="2">
        <v>1</v>
      </c>
      <c r="C621" s="2">
        <v>2</v>
      </c>
      <c r="D621" s="2">
        <v>2.65</v>
      </c>
      <c r="E621" s="8">
        <v>1</v>
      </c>
      <c r="F621" s="18">
        <v>3</v>
      </c>
      <c r="G621" s="18">
        <v>1.96</v>
      </c>
      <c r="H621" s="2">
        <v>510</v>
      </c>
      <c r="I621" s="18">
        <v>656</v>
      </c>
      <c r="J621" s="2">
        <v>39</v>
      </c>
      <c r="K621" s="2">
        <v>9</v>
      </c>
      <c r="L621" s="2">
        <v>12</v>
      </c>
      <c r="M621" s="2">
        <v>1</v>
      </c>
      <c r="N621" s="19" t="s">
        <v>32</v>
      </c>
      <c r="O621" s="2">
        <v>120</v>
      </c>
      <c r="P621" s="2">
        <v>2.2000000000000002</v>
      </c>
      <c r="Q621" s="2">
        <v>3</v>
      </c>
      <c r="R621" s="18">
        <v>5.2</v>
      </c>
      <c r="S621" s="2">
        <v>110</v>
      </c>
      <c r="T621" s="2">
        <v>0</v>
      </c>
    </row>
    <row r="622" spans="1:20" x14ac:dyDescent="0.2">
      <c r="A622" s="2">
        <v>621</v>
      </c>
      <c r="B622" s="2">
        <v>2</v>
      </c>
      <c r="C622" s="2">
        <v>1</v>
      </c>
      <c r="D622" s="2">
        <v>0.4</v>
      </c>
      <c r="E622" s="8">
        <v>2</v>
      </c>
      <c r="F622" s="18">
        <v>5</v>
      </c>
      <c r="G622" s="18">
        <v>1.4</v>
      </c>
      <c r="H622" s="2">
        <v>590</v>
      </c>
      <c r="I622" s="18">
        <v>615</v>
      </c>
      <c r="J622" s="2">
        <v>34</v>
      </c>
      <c r="K622" s="2">
        <v>5</v>
      </c>
      <c r="L622" s="2">
        <v>10</v>
      </c>
      <c r="M622" s="2">
        <v>1</v>
      </c>
      <c r="N622" s="19" t="s">
        <v>32</v>
      </c>
      <c r="O622" s="2">
        <v>47</v>
      </c>
      <c r="P622" s="2">
        <v>1.6</v>
      </c>
      <c r="Q622" s="2">
        <v>3.2</v>
      </c>
      <c r="R622" s="18">
        <v>4.8000000000000007</v>
      </c>
      <c r="S622" s="2">
        <v>183</v>
      </c>
      <c r="T622" s="2">
        <v>0</v>
      </c>
    </row>
    <row r="623" spans="1:20" x14ac:dyDescent="0.2">
      <c r="A623" s="2">
        <v>622</v>
      </c>
      <c r="B623" s="2">
        <v>1</v>
      </c>
      <c r="C623" s="2">
        <v>1</v>
      </c>
      <c r="D623" s="2">
        <v>2.72</v>
      </c>
      <c r="E623" s="8">
        <v>1</v>
      </c>
      <c r="F623" s="18">
        <v>3</v>
      </c>
      <c r="G623" s="18">
        <v>2.04</v>
      </c>
      <c r="H623" s="2">
        <v>450</v>
      </c>
      <c r="I623" s="18">
        <v>674</v>
      </c>
      <c r="J623" s="2">
        <v>29</v>
      </c>
      <c r="K623" s="2">
        <v>10</v>
      </c>
      <c r="L623" s="2">
        <v>88</v>
      </c>
      <c r="M623" s="2">
        <v>2</v>
      </c>
      <c r="N623" s="19" t="s">
        <v>5</v>
      </c>
      <c r="O623" s="2">
        <v>174</v>
      </c>
      <c r="P623" s="2">
        <v>2.2000000000000002</v>
      </c>
      <c r="Q623" s="2">
        <v>1.2</v>
      </c>
      <c r="R623" s="18">
        <v>3.4000000000000004</v>
      </c>
      <c r="S623" s="2">
        <v>66</v>
      </c>
      <c r="T623" s="2">
        <v>0</v>
      </c>
    </row>
    <row r="624" spans="1:20" x14ac:dyDescent="0.2">
      <c r="A624" s="2">
        <v>623</v>
      </c>
      <c r="B624" s="2">
        <v>1</v>
      </c>
      <c r="C624" s="2">
        <v>2</v>
      </c>
      <c r="D624" s="2">
        <v>2.19</v>
      </c>
      <c r="E624" s="8">
        <v>1</v>
      </c>
      <c r="F624" s="18">
        <v>2</v>
      </c>
      <c r="G624" s="18">
        <v>1.92</v>
      </c>
      <c r="H624" s="2">
        <v>400</v>
      </c>
      <c r="I624" s="18">
        <v>752</v>
      </c>
      <c r="J624" s="2">
        <v>25</v>
      </c>
      <c r="K624" s="2">
        <v>9</v>
      </c>
      <c r="L624" s="2">
        <v>92</v>
      </c>
      <c r="M624" s="2">
        <v>2</v>
      </c>
      <c r="N624" s="19" t="s">
        <v>5</v>
      </c>
      <c r="O624" s="2">
        <v>112</v>
      </c>
      <c r="P624" s="2">
        <v>2.2000000000000002</v>
      </c>
      <c r="Q624" s="2">
        <v>0.6</v>
      </c>
      <c r="R624" s="18">
        <v>2.8000000000000003</v>
      </c>
      <c r="S624" s="2">
        <v>107</v>
      </c>
      <c r="T624" s="2">
        <v>0</v>
      </c>
    </row>
    <row r="625" spans="1:20" x14ac:dyDescent="0.2">
      <c r="A625" s="2">
        <v>624</v>
      </c>
      <c r="B625" s="2">
        <v>1</v>
      </c>
      <c r="C625" s="2">
        <v>1</v>
      </c>
      <c r="D625" s="2">
        <v>8.31</v>
      </c>
      <c r="E625" s="8">
        <v>3</v>
      </c>
      <c r="F625" s="18">
        <v>7</v>
      </c>
      <c r="G625" s="18">
        <v>1.8</v>
      </c>
      <c r="H625" s="2">
        <v>860</v>
      </c>
      <c r="I625" s="18">
        <v>663</v>
      </c>
      <c r="J625" s="2">
        <v>23</v>
      </c>
      <c r="K625" s="2">
        <v>12</v>
      </c>
      <c r="L625" s="2">
        <v>10</v>
      </c>
      <c r="M625" s="2">
        <v>1</v>
      </c>
      <c r="N625" s="19" t="s">
        <v>5</v>
      </c>
      <c r="O625" s="2">
        <v>193</v>
      </c>
      <c r="P625" s="2">
        <v>2.5</v>
      </c>
      <c r="Q625" s="2">
        <v>3.2</v>
      </c>
      <c r="R625" s="18">
        <v>5.7</v>
      </c>
      <c r="S625" s="2">
        <v>169</v>
      </c>
      <c r="T625" s="2">
        <v>1</v>
      </c>
    </row>
    <row r="626" spans="1:20" x14ac:dyDescent="0.2">
      <c r="A626" s="2">
        <v>625</v>
      </c>
      <c r="B626" s="2">
        <v>2</v>
      </c>
      <c r="C626" s="2">
        <v>1</v>
      </c>
      <c r="D626" s="2">
        <v>0.91</v>
      </c>
      <c r="E626" s="8">
        <v>2</v>
      </c>
      <c r="F626" s="18">
        <v>2</v>
      </c>
      <c r="G626" s="18">
        <v>1.46</v>
      </c>
      <c r="H626" s="2">
        <v>590</v>
      </c>
      <c r="I626" s="18">
        <v>699</v>
      </c>
      <c r="J626" s="2">
        <v>24</v>
      </c>
      <c r="K626" s="2">
        <v>3</v>
      </c>
      <c r="L626" s="2">
        <v>14</v>
      </c>
      <c r="M626" s="2">
        <v>1</v>
      </c>
      <c r="N626" s="19" t="s">
        <v>5</v>
      </c>
      <c r="O626" s="2">
        <v>99</v>
      </c>
      <c r="P626" s="2">
        <v>1.3</v>
      </c>
      <c r="Q626" s="2">
        <v>2.8</v>
      </c>
      <c r="R626" s="18">
        <v>4.0999999999999996</v>
      </c>
      <c r="S626" s="2">
        <v>5</v>
      </c>
      <c r="T626" s="2">
        <v>0</v>
      </c>
    </row>
    <row r="627" spans="1:20" x14ac:dyDescent="0.2">
      <c r="A627" s="2">
        <v>626</v>
      </c>
      <c r="B627" s="2">
        <v>3</v>
      </c>
      <c r="C627" s="2">
        <v>1</v>
      </c>
      <c r="D627" s="2">
        <v>5.04</v>
      </c>
      <c r="E627" s="8">
        <v>1</v>
      </c>
      <c r="F627" s="18">
        <v>3</v>
      </c>
      <c r="G627" s="18">
        <v>1.99</v>
      </c>
      <c r="H627" s="2">
        <v>420</v>
      </c>
      <c r="I627" s="18">
        <v>789</v>
      </c>
      <c r="J627" s="2">
        <v>14</v>
      </c>
      <c r="K627" s="2">
        <v>11</v>
      </c>
      <c r="L627" s="2">
        <v>90</v>
      </c>
      <c r="M627" s="2">
        <v>2</v>
      </c>
      <c r="N627" s="19" t="s">
        <v>7</v>
      </c>
      <c r="O627" s="2">
        <v>173</v>
      </c>
      <c r="P627" s="2">
        <v>2.5</v>
      </c>
      <c r="Q627" s="2">
        <v>0.9</v>
      </c>
      <c r="R627" s="18">
        <v>3.4</v>
      </c>
      <c r="S627" s="2">
        <v>39</v>
      </c>
      <c r="T627" s="2">
        <v>0</v>
      </c>
    </row>
    <row r="628" spans="1:20" x14ac:dyDescent="0.2">
      <c r="A628" s="2">
        <v>627</v>
      </c>
      <c r="B628" s="2">
        <v>3</v>
      </c>
      <c r="C628" s="2">
        <v>2</v>
      </c>
      <c r="D628" s="2">
        <v>8.3000000000000007</v>
      </c>
      <c r="E628" s="8">
        <v>3</v>
      </c>
      <c r="F628" s="18">
        <v>5</v>
      </c>
      <c r="G628" s="18">
        <v>1.54</v>
      </c>
      <c r="H628" s="2">
        <v>910</v>
      </c>
      <c r="I628" s="18">
        <v>728</v>
      </c>
      <c r="J628" s="2">
        <v>6</v>
      </c>
      <c r="K628" s="2">
        <v>6</v>
      </c>
      <c r="L628" s="2">
        <v>92</v>
      </c>
      <c r="M628" s="2">
        <v>2</v>
      </c>
      <c r="N628" s="19" t="s">
        <v>6</v>
      </c>
      <c r="O628" s="2">
        <v>30</v>
      </c>
      <c r="P628" s="2">
        <v>1.6</v>
      </c>
      <c r="Q628" s="2">
        <v>0.6</v>
      </c>
      <c r="R628" s="18">
        <v>2.2000000000000002</v>
      </c>
      <c r="S628" s="2">
        <v>118</v>
      </c>
      <c r="T628" s="2">
        <v>1</v>
      </c>
    </row>
    <row r="629" spans="1:20" x14ac:dyDescent="0.2">
      <c r="A629" s="2">
        <v>628</v>
      </c>
      <c r="B629" s="2">
        <v>1</v>
      </c>
      <c r="C629" s="2">
        <v>1</v>
      </c>
      <c r="D629" s="2">
        <v>11.84</v>
      </c>
      <c r="E629" s="8">
        <v>3</v>
      </c>
      <c r="F629" s="18">
        <v>10</v>
      </c>
      <c r="G629" s="18">
        <v>1.56</v>
      </c>
      <c r="H629" s="2">
        <v>930</v>
      </c>
      <c r="I629" s="18">
        <v>756</v>
      </c>
      <c r="J629" s="2">
        <v>35</v>
      </c>
      <c r="K629" s="2">
        <v>12</v>
      </c>
      <c r="L629" s="2">
        <v>2</v>
      </c>
      <c r="M629" s="2">
        <v>1</v>
      </c>
      <c r="N629" s="19" t="s">
        <v>32</v>
      </c>
      <c r="O629" s="2">
        <v>157</v>
      </c>
      <c r="P629" s="2">
        <v>2.5</v>
      </c>
      <c r="Q629" s="2">
        <v>4</v>
      </c>
      <c r="R629" s="18">
        <v>6.5</v>
      </c>
      <c r="S629" s="2">
        <v>9</v>
      </c>
      <c r="T629" s="2">
        <v>1</v>
      </c>
    </row>
    <row r="630" spans="1:20" x14ac:dyDescent="0.2">
      <c r="A630" s="2">
        <v>629</v>
      </c>
      <c r="B630" s="2">
        <v>3</v>
      </c>
      <c r="C630" s="2">
        <v>2</v>
      </c>
      <c r="D630" s="2">
        <v>5.72</v>
      </c>
      <c r="E630" s="8">
        <v>1</v>
      </c>
      <c r="F630" s="18">
        <v>2</v>
      </c>
      <c r="G630" s="18">
        <v>2.06</v>
      </c>
      <c r="H630" s="2">
        <v>450</v>
      </c>
      <c r="I630" s="18">
        <v>778</v>
      </c>
      <c r="J630" s="2">
        <v>10</v>
      </c>
      <c r="K630" s="2">
        <v>9</v>
      </c>
      <c r="L630" s="2">
        <v>2</v>
      </c>
      <c r="M630" s="2">
        <v>1</v>
      </c>
      <c r="N630" s="19" t="s">
        <v>6</v>
      </c>
      <c r="O630" s="2">
        <v>163</v>
      </c>
      <c r="P630" s="2">
        <v>2.2000000000000002</v>
      </c>
      <c r="Q630" s="2">
        <v>4</v>
      </c>
      <c r="R630" s="18">
        <v>6.2</v>
      </c>
      <c r="S630" s="2">
        <v>18</v>
      </c>
      <c r="T630" s="2">
        <v>0</v>
      </c>
    </row>
    <row r="631" spans="1:20" x14ac:dyDescent="0.2">
      <c r="A631" s="2">
        <v>630</v>
      </c>
      <c r="B631" s="2">
        <v>1</v>
      </c>
      <c r="C631" s="2">
        <v>2</v>
      </c>
      <c r="D631" s="2">
        <v>0.61</v>
      </c>
      <c r="E631" s="8">
        <v>2</v>
      </c>
      <c r="F631" s="18">
        <v>6</v>
      </c>
      <c r="G631" s="18">
        <v>1.43</v>
      </c>
      <c r="H631" s="2">
        <v>570</v>
      </c>
      <c r="I631" s="18">
        <v>731</v>
      </c>
      <c r="J631" s="2">
        <v>7</v>
      </c>
      <c r="K631" s="2">
        <v>12</v>
      </c>
      <c r="L631" s="2">
        <v>4</v>
      </c>
      <c r="M631" s="2">
        <v>1</v>
      </c>
      <c r="N631" s="19" t="s">
        <v>6</v>
      </c>
      <c r="O631" s="2">
        <v>70</v>
      </c>
      <c r="P631" s="2">
        <v>2.5</v>
      </c>
      <c r="Q631" s="2">
        <v>3.8</v>
      </c>
      <c r="R631" s="18">
        <v>6.3</v>
      </c>
      <c r="S631" s="2">
        <v>292</v>
      </c>
      <c r="T631" s="2">
        <v>0</v>
      </c>
    </row>
    <row r="632" spans="1:20" x14ac:dyDescent="0.2">
      <c r="A632" s="2">
        <v>631</v>
      </c>
      <c r="B632" s="2">
        <v>3</v>
      </c>
      <c r="C632" s="2">
        <v>1</v>
      </c>
      <c r="D632" s="2">
        <v>7.28</v>
      </c>
      <c r="E632" s="8">
        <v>3</v>
      </c>
      <c r="F632" s="18">
        <v>1</v>
      </c>
      <c r="G632" s="18">
        <v>1.6</v>
      </c>
      <c r="H632" s="2">
        <v>930</v>
      </c>
      <c r="I632" s="18">
        <v>698</v>
      </c>
      <c r="J632" s="2">
        <v>32</v>
      </c>
      <c r="K632" s="2">
        <v>6</v>
      </c>
      <c r="L632" s="2">
        <v>92</v>
      </c>
      <c r="M632" s="2">
        <v>2</v>
      </c>
      <c r="N632" s="19" t="s">
        <v>32</v>
      </c>
      <c r="O632" s="2">
        <v>65</v>
      </c>
      <c r="P632" s="2">
        <v>1.6</v>
      </c>
      <c r="Q632" s="2">
        <v>0.6</v>
      </c>
      <c r="R632" s="18">
        <v>2.2000000000000002</v>
      </c>
      <c r="S632" s="2">
        <v>255</v>
      </c>
      <c r="T632" s="2">
        <v>1</v>
      </c>
    </row>
    <row r="633" spans="1:20" x14ac:dyDescent="0.2">
      <c r="A633" s="2">
        <v>632</v>
      </c>
      <c r="B633" s="2">
        <v>1</v>
      </c>
      <c r="C633" s="2">
        <v>2</v>
      </c>
      <c r="D633" s="2">
        <v>7.79</v>
      </c>
      <c r="E633" s="8">
        <v>3</v>
      </c>
      <c r="F633" s="18">
        <v>2</v>
      </c>
      <c r="G633" s="18">
        <v>1.54</v>
      </c>
      <c r="H633" s="2">
        <v>930</v>
      </c>
      <c r="I633" s="18">
        <v>609</v>
      </c>
      <c r="J633" s="2">
        <v>37</v>
      </c>
      <c r="K633" s="2">
        <v>5</v>
      </c>
      <c r="L633" s="2">
        <v>86</v>
      </c>
      <c r="M633" s="2">
        <v>2</v>
      </c>
      <c r="N633" s="19" t="s">
        <v>32</v>
      </c>
      <c r="O633" s="2">
        <v>164</v>
      </c>
      <c r="P633" s="2">
        <v>1.6</v>
      </c>
      <c r="Q633" s="2">
        <v>1.5</v>
      </c>
      <c r="R633" s="18">
        <v>3.1</v>
      </c>
      <c r="S633" s="2">
        <v>23</v>
      </c>
      <c r="T633" s="2">
        <v>1</v>
      </c>
    </row>
    <row r="634" spans="1:20" x14ac:dyDescent="0.2">
      <c r="A634" s="2">
        <v>633</v>
      </c>
      <c r="B634" s="2">
        <v>2</v>
      </c>
      <c r="C634" s="2">
        <v>1</v>
      </c>
      <c r="D634" s="2">
        <v>3.38</v>
      </c>
      <c r="E634" s="8">
        <v>1</v>
      </c>
      <c r="F634" s="18">
        <v>4</v>
      </c>
      <c r="G634" s="18">
        <v>1.92</v>
      </c>
      <c r="H634" s="2">
        <v>550</v>
      </c>
      <c r="I634" s="18">
        <v>786</v>
      </c>
      <c r="J634" s="2">
        <v>8</v>
      </c>
      <c r="K634" s="2">
        <v>3</v>
      </c>
      <c r="L634" s="2">
        <v>18</v>
      </c>
      <c r="M634" s="2">
        <v>1</v>
      </c>
      <c r="N634" s="19" t="s">
        <v>6</v>
      </c>
      <c r="O634" s="2">
        <v>34</v>
      </c>
      <c r="P634" s="2">
        <v>1.3</v>
      </c>
      <c r="Q634" s="2">
        <v>2.4</v>
      </c>
      <c r="R634" s="18">
        <v>3.7</v>
      </c>
      <c r="S634" s="2">
        <v>133</v>
      </c>
      <c r="T634" s="2">
        <v>0</v>
      </c>
    </row>
    <row r="635" spans="1:20" x14ac:dyDescent="0.2">
      <c r="A635" s="2">
        <v>634</v>
      </c>
      <c r="B635" s="2">
        <v>3</v>
      </c>
      <c r="C635" s="2">
        <v>2</v>
      </c>
      <c r="D635" s="2">
        <v>2.82</v>
      </c>
      <c r="E635" s="8">
        <v>1</v>
      </c>
      <c r="F635" s="18">
        <v>3</v>
      </c>
      <c r="G635" s="18">
        <v>1.93</v>
      </c>
      <c r="H635" s="2">
        <v>420</v>
      </c>
      <c r="I635" s="18">
        <v>694</v>
      </c>
      <c r="J635" s="2">
        <v>14</v>
      </c>
      <c r="K635" s="2">
        <v>4</v>
      </c>
      <c r="L635" s="2">
        <v>10</v>
      </c>
      <c r="M635" s="2">
        <v>1</v>
      </c>
      <c r="N635" s="19" t="s">
        <v>7</v>
      </c>
      <c r="O635" s="2">
        <v>149</v>
      </c>
      <c r="P635" s="2">
        <v>1.3</v>
      </c>
      <c r="Q635" s="2">
        <v>3.2</v>
      </c>
      <c r="R635" s="18">
        <v>4.5</v>
      </c>
      <c r="S635" s="2">
        <v>79</v>
      </c>
      <c r="T635" s="2">
        <v>0</v>
      </c>
    </row>
    <row r="636" spans="1:20" x14ac:dyDescent="0.2">
      <c r="A636" s="2">
        <v>635</v>
      </c>
      <c r="B636" s="2">
        <v>2</v>
      </c>
      <c r="C636" s="2">
        <v>2</v>
      </c>
      <c r="D636" s="2">
        <v>10.75</v>
      </c>
      <c r="E636" s="8">
        <v>3</v>
      </c>
      <c r="F636" s="18">
        <v>6</v>
      </c>
      <c r="G636" s="18">
        <v>1.54</v>
      </c>
      <c r="H636" s="2">
        <v>860</v>
      </c>
      <c r="I636" s="18">
        <v>643</v>
      </c>
      <c r="J636" s="2">
        <v>30</v>
      </c>
      <c r="K636" s="2">
        <v>2</v>
      </c>
      <c r="L636" s="2">
        <v>86</v>
      </c>
      <c r="M636" s="2">
        <v>2</v>
      </c>
      <c r="N636" s="19" t="s">
        <v>5</v>
      </c>
      <c r="O636" s="2">
        <v>115</v>
      </c>
      <c r="P636" s="2">
        <v>1</v>
      </c>
      <c r="Q636" s="2">
        <v>1.5</v>
      </c>
      <c r="R636" s="18">
        <v>2.5</v>
      </c>
      <c r="S636" s="2">
        <v>162</v>
      </c>
      <c r="T636" s="2">
        <v>1</v>
      </c>
    </row>
    <row r="637" spans="1:20" x14ac:dyDescent="0.2">
      <c r="A637" s="2">
        <v>636</v>
      </c>
      <c r="B637" s="2">
        <v>1</v>
      </c>
      <c r="C637" s="2">
        <v>1</v>
      </c>
      <c r="D637" s="2">
        <v>3.62</v>
      </c>
      <c r="E637" s="8">
        <v>1</v>
      </c>
      <c r="F637" s="18">
        <v>4</v>
      </c>
      <c r="G637" s="18">
        <v>1.96</v>
      </c>
      <c r="H637" s="2">
        <v>500</v>
      </c>
      <c r="I637" s="18">
        <v>796</v>
      </c>
      <c r="J637" s="2">
        <v>27</v>
      </c>
      <c r="K637" s="2">
        <v>7</v>
      </c>
      <c r="L637" s="2">
        <v>84</v>
      </c>
      <c r="M637" s="2">
        <v>2</v>
      </c>
      <c r="N637" s="19" t="s">
        <v>5</v>
      </c>
      <c r="O637" s="2">
        <v>194</v>
      </c>
      <c r="P637" s="2">
        <v>1.9</v>
      </c>
      <c r="Q637" s="2">
        <v>1.8</v>
      </c>
      <c r="R637" s="18">
        <v>3.7</v>
      </c>
      <c r="S637" s="2">
        <v>171</v>
      </c>
      <c r="T637" s="2">
        <v>0</v>
      </c>
    </row>
    <row r="638" spans="1:20" x14ac:dyDescent="0.2">
      <c r="A638" s="2">
        <v>637</v>
      </c>
      <c r="B638" s="2">
        <v>1</v>
      </c>
      <c r="C638" s="2">
        <v>2</v>
      </c>
      <c r="D638" s="2">
        <v>12.2</v>
      </c>
      <c r="E638" s="8">
        <v>3</v>
      </c>
      <c r="F638" s="18">
        <v>4</v>
      </c>
      <c r="G638" s="18">
        <v>1.69</v>
      </c>
      <c r="H638" s="2">
        <v>930</v>
      </c>
      <c r="I638" s="18">
        <v>731</v>
      </c>
      <c r="J638" s="2">
        <v>33</v>
      </c>
      <c r="K638" s="2">
        <v>10</v>
      </c>
      <c r="L638" s="2">
        <v>90</v>
      </c>
      <c r="M638" s="2">
        <v>2</v>
      </c>
      <c r="N638" s="19" t="s">
        <v>32</v>
      </c>
      <c r="O638" s="2">
        <v>168</v>
      </c>
      <c r="P638" s="2">
        <v>2.2000000000000002</v>
      </c>
      <c r="Q638" s="2">
        <v>0.9</v>
      </c>
      <c r="R638" s="18">
        <v>3.1</v>
      </c>
      <c r="S638" s="2">
        <v>56</v>
      </c>
      <c r="T638" s="2">
        <v>1</v>
      </c>
    </row>
    <row r="639" spans="1:20" x14ac:dyDescent="0.2">
      <c r="A639" s="2">
        <v>638</v>
      </c>
      <c r="B639" s="2">
        <v>2</v>
      </c>
      <c r="C639" s="2">
        <v>1</v>
      </c>
      <c r="D639" s="2">
        <v>9.82</v>
      </c>
      <c r="E639" s="8">
        <v>3</v>
      </c>
      <c r="F639" s="18">
        <v>5</v>
      </c>
      <c r="G639" s="18">
        <v>1.76</v>
      </c>
      <c r="H639" s="2">
        <v>860</v>
      </c>
      <c r="I639" s="18">
        <v>793</v>
      </c>
      <c r="J639" s="2">
        <v>24</v>
      </c>
      <c r="K639" s="2">
        <v>9</v>
      </c>
      <c r="L639" s="2">
        <v>14</v>
      </c>
      <c r="M639" s="2">
        <v>1</v>
      </c>
      <c r="N639" s="19" t="s">
        <v>5</v>
      </c>
      <c r="O639" s="2">
        <v>62</v>
      </c>
      <c r="P639" s="2">
        <v>2.2000000000000002</v>
      </c>
      <c r="Q639" s="2">
        <v>2.8</v>
      </c>
      <c r="R639" s="18">
        <v>5</v>
      </c>
      <c r="S639" s="2">
        <v>246</v>
      </c>
      <c r="T639" s="2">
        <v>1</v>
      </c>
    </row>
    <row r="640" spans="1:20" x14ac:dyDescent="0.2">
      <c r="A640" s="2">
        <v>639</v>
      </c>
      <c r="B640" s="2">
        <v>1</v>
      </c>
      <c r="C640" s="2">
        <v>2</v>
      </c>
      <c r="D640" s="2">
        <v>9.44</v>
      </c>
      <c r="E640" s="8">
        <v>3</v>
      </c>
      <c r="F640" s="18">
        <v>4</v>
      </c>
      <c r="G640" s="18">
        <v>1.76</v>
      </c>
      <c r="H640" s="2">
        <v>910</v>
      </c>
      <c r="I640" s="18">
        <v>785</v>
      </c>
      <c r="J640" s="2">
        <v>5</v>
      </c>
      <c r="K640" s="2">
        <v>7</v>
      </c>
      <c r="L640" s="2">
        <v>88</v>
      </c>
      <c r="M640" s="2">
        <v>2</v>
      </c>
      <c r="N640" s="19" t="s">
        <v>6</v>
      </c>
      <c r="O640" s="2">
        <v>113</v>
      </c>
      <c r="P640" s="2">
        <v>1.9</v>
      </c>
      <c r="Q640" s="2">
        <v>1.2</v>
      </c>
      <c r="R640" s="18">
        <v>3.0999999999999996</v>
      </c>
      <c r="S640" s="2">
        <v>126</v>
      </c>
      <c r="T640" s="2">
        <v>1</v>
      </c>
    </row>
    <row r="641" spans="1:20" x14ac:dyDescent="0.2">
      <c r="A641" s="2">
        <v>640</v>
      </c>
      <c r="B641" s="2">
        <v>1</v>
      </c>
      <c r="C641" s="2">
        <v>1</v>
      </c>
      <c r="D641" s="2">
        <v>9.6300000000000008</v>
      </c>
      <c r="E641" s="8">
        <v>3</v>
      </c>
      <c r="F641" s="18">
        <v>7</v>
      </c>
      <c r="G641" s="18">
        <v>1.65</v>
      </c>
      <c r="H641" s="2">
        <v>930</v>
      </c>
      <c r="I641" s="18">
        <v>674</v>
      </c>
      <c r="J641" s="2">
        <v>33</v>
      </c>
      <c r="K641" s="2">
        <v>10</v>
      </c>
      <c r="L641" s="2">
        <v>92</v>
      </c>
      <c r="M641" s="2">
        <v>2</v>
      </c>
      <c r="N641" s="19" t="s">
        <v>32</v>
      </c>
      <c r="O641" s="2">
        <v>131</v>
      </c>
      <c r="P641" s="2">
        <v>2.2000000000000002</v>
      </c>
      <c r="Q641" s="2">
        <v>0.6</v>
      </c>
      <c r="R641" s="18">
        <v>2.8000000000000003</v>
      </c>
      <c r="S641" s="2">
        <v>76</v>
      </c>
      <c r="T641" s="2">
        <v>1</v>
      </c>
    </row>
    <row r="642" spans="1:20" x14ac:dyDescent="0.2">
      <c r="A642" s="2">
        <v>641</v>
      </c>
      <c r="B642" s="2">
        <v>3</v>
      </c>
      <c r="C642" s="2">
        <v>1</v>
      </c>
      <c r="D642" s="2">
        <v>1.08</v>
      </c>
      <c r="E642" s="8">
        <v>2</v>
      </c>
      <c r="F642" s="18">
        <v>3</v>
      </c>
      <c r="G642" s="18">
        <v>1.48</v>
      </c>
      <c r="H642" s="2">
        <v>610</v>
      </c>
      <c r="I642" s="18">
        <v>646</v>
      </c>
      <c r="J642" s="2">
        <v>2</v>
      </c>
      <c r="K642" s="2">
        <v>1</v>
      </c>
      <c r="L642" s="2">
        <v>8</v>
      </c>
      <c r="M642" s="2">
        <v>1</v>
      </c>
      <c r="N642" s="19" t="s">
        <v>6</v>
      </c>
      <c r="O642" s="2">
        <v>50</v>
      </c>
      <c r="P642" s="2">
        <v>1</v>
      </c>
      <c r="Q642" s="2">
        <v>3.4</v>
      </c>
      <c r="R642" s="18">
        <v>4.4000000000000004</v>
      </c>
      <c r="S642" s="2">
        <v>202</v>
      </c>
      <c r="T642" s="2">
        <v>0</v>
      </c>
    </row>
    <row r="643" spans="1:20" x14ac:dyDescent="0.2">
      <c r="A643" s="2">
        <v>642</v>
      </c>
      <c r="B643" s="2">
        <v>2</v>
      </c>
      <c r="C643" s="2">
        <v>1</v>
      </c>
      <c r="D643" s="2">
        <v>6.25</v>
      </c>
      <c r="E643" s="8">
        <v>3</v>
      </c>
      <c r="F643" s="18">
        <v>6</v>
      </c>
      <c r="G643" s="18">
        <v>1.53</v>
      </c>
      <c r="H643" s="2">
        <v>910</v>
      </c>
      <c r="I643" s="18">
        <v>709</v>
      </c>
      <c r="J643" s="2">
        <v>2</v>
      </c>
      <c r="K643" s="2">
        <v>11</v>
      </c>
      <c r="L643" s="2">
        <v>6</v>
      </c>
      <c r="M643" s="2">
        <v>1</v>
      </c>
      <c r="N643" s="19" t="s">
        <v>6</v>
      </c>
      <c r="O643" s="2">
        <v>44</v>
      </c>
      <c r="P643" s="2">
        <v>2.5</v>
      </c>
      <c r="Q643" s="2">
        <v>3.6</v>
      </c>
      <c r="R643" s="18">
        <v>6.1</v>
      </c>
      <c r="S643" s="2">
        <v>175</v>
      </c>
      <c r="T643" s="2">
        <v>1</v>
      </c>
    </row>
    <row r="644" spans="1:20" x14ac:dyDescent="0.2">
      <c r="A644" s="2">
        <v>643</v>
      </c>
      <c r="B644" s="2">
        <v>1</v>
      </c>
      <c r="C644" s="2">
        <v>2</v>
      </c>
      <c r="D644" s="2">
        <v>8.56</v>
      </c>
      <c r="E644" s="8">
        <v>3</v>
      </c>
      <c r="F644" s="18">
        <v>10</v>
      </c>
      <c r="G644" s="18">
        <v>1.69</v>
      </c>
      <c r="H644" s="2">
        <v>820</v>
      </c>
      <c r="I644" s="18">
        <v>776</v>
      </c>
      <c r="J644" s="2">
        <v>17</v>
      </c>
      <c r="K644" s="2">
        <v>9</v>
      </c>
      <c r="L644" s="2">
        <v>92</v>
      </c>
      <c r="M644" s="2">
        <v>2</v>
      </c>
      <c r="N644" s="19" t="s">
        <v>7</v>
      </c>
      <c r="O644" s="2">
        <v>195</v>
      </c>
      <c r="P644" s="2">
        <v>2.2000000000000002</v>
      </c>
      <c r="Q644" s="2">
        <v>0.6</v>
      </c>
      <c r="R644" s="18">
        <v>2.8000000000000003</v>
      </c>
      <c r="S644" s="2">
        <v>170</v>
      </c>
      <c r="T644" s="2">
        <v>1</v>
      </c>
    </row>
    <row r="645" spans="1:20" x14ac:dyDescent="0.2">
      <c r="A645" s="2">
        <v>644</v>
      </c>
      <c r="B645" s="2">
        <v>1</v>
      </c>
      <c r="C645" s="2">
        <v>1</v>
      </c>
      <c r="D645" s="2">
        <v>5.51</v>
      </c>
      <c r="E645" s="8">
        <v>1</v>
      </c>
      <c r="F645" s="18">
        <v>3</v>
      </c>
      <c r="G645" s="18">
        <v>2.0699999999999998</v>
      </c>
      <c r="H645" s="2">
        <v>510</v>
      </c>
      <c r="I645" s="18">
        <v>733</v>
      </c>
      <c r="J645" s="2">
        <v>35</v>
      </c>
      <c r="K645" s="2">
        <v>1</v>
      </c>
      <c r="L645" s="2">
        <v>86</v>
      </c>
      <c r="M645" s="2">
        <v>2</v>
      </c>
      <c r="N645" s="19" t="s">
        <v>32</v>
      </c>
      <c r="O645" s="2">
        <v>24</v>
      </c>
      <c r="P645" s="2">
        <v>1</v>
      </c>
      <c r="Q645" s="2">
        <v>1.5</v>
      </c>
      <c r="R645" s="18">
        <v>2.5</v>
      </c>
      <c r="S645" s="2">
        <v>92</v>
      </c>
      <c r="T645" s="2">
        <v>0</v>
      </c>
    </row>
    <row r="646" spans="1:20" x14ac:dyDescent="0.2">
      <c r="A646" s="2">
        <v>645</v>
      </c>
      <c r="B646" s="2">
        <v>3</v>
      </c>
      <c r="C646" s="2">
        <v>2</v>
      </c>
      <c r="D646" s="2">
        <v>10.3</v>
      </c>
      <c r="E646" s="8">
        <v>3</v>
      </c>
      <c r="F646" s="18">
        <v>1</v>
      </c>
      <c r="G646" s="18">
        <v>1.72</v>
      </c>
      <c r="H646" s="2">
        <v>910</v>
      </c>
      <c r="I646" s="18">
        <v>705</v>
      </c>
      <c r="J646" s="2">
        <v>10</v>
      </c>
      <c r="K646" s="2">
        <v>3</v>
      </c>
      <c r="L646" s="2">
        <v>4</v>
      </c>
      <c r="M646" s="2">
        <v>1</v>
      </c>
      <c r="N646" s="19" t="s">
        <v>6</v>
      </c>
      <c r="O646" s="2">
        <v>55</v>
      </c>
      <c r="P646" s="2">
        <v>1.3</v>
      </c>
      <c r="Q646" s="2">
        <v>3.8</v>
      </c>
      <c r="R646" s="18">
        <v>5.0999999999999996</v>
      </c>
      <c r="S646" s="2">
        <v>224</v>
      </c>
      <c r="T646" s="2">
        <v>1</v>
      </c>
    </row>
    <row r="647" spans="1:20" x14ac:dyDescent="0.2">
      <c r="A647" s="2">
        <v>646</v>
      </c>
      <c r="B647" s="2">
        <v>2</v>
      </c>
      <c r="C647" s="2">
        <v>2</v>
      </c>
      <c r="D647" s="2">
        <v>11.37</v>
      </c>
      <c r="E647" s="8">
        <v>3</v>
      </c>
      <c r="F647" s="18">
        <v>7</v>
      </c>
      <c r="G647" s="18">
        <v>1.69</v>
      </c>
      <c r="H647" s="2">
        <v>820</v>
      </c>
      <c r="I647" s="18">
        <v>749</v>
      </c>
      <c r="J647" s="2">
        <v>20</v>
      </c>
      <c r="K647" s="2">
        <v>12</v>
      </c>
      <c r="L647" s="2">
        <v>6</v>
      </c>
      <c r="M647" s="2">
        <v>1</v>
      </c>
      <c r="N647" s="19" t="s">
        <v>7</v>
      </c>
      <c r="O647" s="2">
        <v>175</v>
      </c>
      <c r="P647" s="2">
        <v>2.5</v>
      </c>
      <c r="Q647" s="2">
        <v>3.6</v>
      </c>
      <c r="R647" s="18">
        <v>6.1</v>
      </c>
      <c r="S647" s="2">
        <v>51</v>
      </c>
      <c r="T647" s="2">
        <v>1</v>
      </c>
    </row>
    <row r="648" spans="1:20" x14ac:dyDescent="0.2">
      <c r="A648" s="2">
        <v>647</v>
      </c>
      <c r="B648" s="2">
        <v>3</v>
      </c>
      <c r="C648" s="2">
        <v>2</v>
      </c>
      <c r="D648" s="2">
        <v>1.91</v>
      </c>
      <c r="E648" s="8">
        <v>2</v>
      </c>
      <c r="F648" s="18">
        <v>6</v>
      </c>
      <c r="G648" s="18">
        <v>1.24</v>
      </c>
      <c r="H648" s="2">
        <v>630</v>
      </c>
      <c r="I648" s="18">
        <v>622</v>
      </c>
      <c r="J648" s="2">
        <v>32</v>
      </c>
      <c r="K648" s="2">
        <v>7</v>
      </c>
      <c r="L648" s="2">
        <v>90</v>
      </c>
      <c r="M648" s="2">
        <v>2</v>
      </c>
      <c r="N648" s="19" t="s">
        <v>32</v>
      </c>
      <c r="O648" s="2">
        <v>121</v>
      </c>
      <c r="P648" s="2">
        <v>1.9</v>
      </c>
      <c r="Q648" s="2">
        <v>0.9</v>
      </c>
      <c r="R648" s="18">
        <v>2.8</v>
      </c>
      <c r="S648" s="2">
        <v>272</v>
      </c>
      <c r="T648" s="2">
        <v>0</v>
      </c>
    </row>
    <row r="649" spans="1:20" x14ac:dyDescent="0.2">
      <c r="A649" s="2">
        <v>648</v>
      </c>
      <c r="B649" s="2">
        <v>3</v>
      </c>
      <c r="C649" s="2">
        <v>2</v>
      </c>
      <c r="D649" s="2">
        <v>1.46</v>
      </c>
      <c r="E649" s="8">
        <v>2</v>
      </c>
      <c r="F649" s="18">
        <v>2</v>
      </c>
      <c r="G649" s="18">
        <v>1.35</v>
      </c>
      <c r="H649" s="2">
        <v>630</v>
      </c>
      <c r="I649" s="18">
        <v>640</v>
      </c>
      <c r="J649" s="2">
        <v>36</v>
      </c>
      <c r="K649" s="2">
        <v>6</v>
      </c>
      <c r="L649" s="2">
        <v>6</v>
      </c>
      <c r="M649" s="2">
        <v>1</v>
      </c>
      <c r="N649" s="19" t="s">
        <v>32</v>
      </c>
      <c r="O649" s="2">
        <v>19</v>
      </c>
      <c r="P649" s="2">
        <v>1.6</v>
      </c>
      <c r="Q649" s="2">
        <v>3.6</v>
      </c>
      <c r="R649" s="18">
        <v>5.2</v>
      </c>
      <c r="S649" s="2">
        <v>73</v>
      </c>
      <c r="T649" s="2">
        <v>0</v>
      </c>
    </row>
    <row r="650" spans="1:20" x14ac:dyDescent="0.2">
      <c r="A650" s="2">
        <v>649</v>
      </c>
      <c r="B650" s="2">
        <v>1</v>
      </c>
      <c r="C650" s="2">
        <v>1</v>
      </c>
      <c r="D650" s="2">
        <v>11.69</v>
      </c>
      <c r="E650" s="8">
        <v>3</v>
      </c>
      <c r="F650" s="18">
        <v>5</v>
      </c>
      <c r="G650" s="18">
        <v>1.7</v>
      </c>
      <c r="H650" s="2">
        <v>930</v>
      </c>
      <c r="I650" s="18">
        <v>741</v>
      </c>
      <c r="J650" s="2">
        <v>33</v>
      </c>
      <c r="K650" s="2">
        <v>6</v>
      </c>
      <c r="L650" s="2">
        <v>84</v>
      </c>
      <c r="M650" s="2">
        <v>2</v>
      </c>
      <c r="N650" s="19" t="s">
        <v>32</v>
      </c>
      <c r="O650" s="2">
        <v>160</v>
      </c>
      <c r="P650" s="2">
        <v>1.6</v>
      </c>
      <c r="Q650" s="2">
        <v>1.8</v>
      </c>
      <c r="R650" s="18">
        <v>3.4000000000000004</v>
      </c>
      <c r="S650" s="2">
        <v>16</v>
      </c>
      <c r="T650" s="2">
        <v>1</v>
      </c>
    </row>
    <row r="651" spans="1:20" x14ac:dyDescent="0.2">
      <c r="A651" s="2">
        <v>650</v>
      </c>
      <c r="B651" s="2">
        <v>2</v>
      </c>
      <c r="C651" s="2">
        <v>2</v>
      </c>
      <c r="D651" s="2">
        <v>3.44</v>
      </c>
      <c r="E651" s="8">
        <v>1</v>
      </c>
      <c r="F651" s="18">
        <v>2</v>
      </c>
      <c r="G651" s="18">
        <v>2.06</v>
      </c>
      <c r="H651" s="2">
        <v>400</v>
      </c>
      <c r="I651" s="18">
        <v>612</v>
      </c>
      <c r="J651" s="2">
        <v>30</v>
      </c>
      <c r="K651" s="2">
        <v>7</v>
      </c>
      <c r="L651" s="2">
        <v>82</v>
      </c>
      <c r="M651" s="2">
        <v>2</v>
      </c>
      <c r="N651" s="19" t="s">
        <v>5</v>
      </c>
      <c r="O651" s="2">
        <v>178</v>
      </c>
      <c r="P651" s="2">
        <v>1.9</v>
      </c>
      <c r="Q651" s="2">
        <v>2.1</v>
      </c>
      <c r="R651" s="18">
        <v>4</v>
      </c>
      <c r="S651" s="2">
        <v>88</v>
      </c>
      <c r="T651" s="2">
        <v>0</v>
      </c>
    </row>
    <row r="652" spans="1:20" x14ac:dyDescent="0.2">
      <c r="A652" s="2">
        <v>651</v>
      </c>
      <c r="B652" s="2">
        <v>1</v>
      </c>
      <c r="C652" s="2">
        <v>1</v>
      </c>
      <c r="D652" s="2">
        <v>8.5</v>
      </c>
      <c r="E652" s="8">
        <v>3</v>
      </c>
      <c r="F652" s="18">
        <v>2</v>
      </c>
      <c r="G652" s="18">
        <v>1.68</v>
      </c>
      <c r="H652" s="2">
        <v>930</v>
      </c>
      <c r="I652" s="18">
        <v>626</v>
      </c>
      <c r="J652" s="2">
        <v>37</v>
      </c>
      <c r="K652" s="2">
        <v>4</v>
      </c>
      <c r="L652" s="2">
        <v>90</v>
      </c>
      <c r="M652" s="2">
        <v>2</v>
      </c>
      <c r="N652" s="19" t="s">
        <v>32</v>
      </c>
      <c r="O652" s="2">
        <v>148</v>
      </c>
      <c r="P652" s="2">
        <v>1.3</v>
      </c>
      <c r="Q652" s="2">
        <v>0.9</v>
      </c>
      <c r="R652" s="18">
        <v>2.2000000000000002</v>
      </c>
      <c r="S652" s="2">
        <v>188</v>
      </c>
      <c r="T652" s="2">
        <v>1</v>
      </c>
    </row>
    <row r="653" spans="1:20" x14ac:dyDescent="0.2">
      <c r="A653" s="2">
        <v>652</v>
      </c>
      <c r="B653" s="2">
        <v>2</v>
      </c>
      <c r="C653" s="2">
        <v>1</v>
      </c>
      <c r="D653" s="2">
        <v>5.74</v>
      </c>
      <c r="E653" s="8">
        <v>1</v>
      </c>
      <c r="F653" s="18">
        <v>1</v>
      </c>
      <c r="G653" s="18">
        <v>1.98</v>
      </c>
      <c r="H653" s="2">
        <v>400</v>
      </c>
      <c r="I653" s="18">
        <v>652</v>
      </c>
      <c r="J653" s="2">
        <v>6</v>
      </c>
      <c r="K653" s="2">
        <v>2</v>
      </c>
      <c r="L653" s="2">
        <v>12</v>
      </c>
      <c r="M653" s="2">
        <v>1</v>
      </c>
      <c r="N653" s="19" t="s">
        <v>6</v>
      </c>
      <c r="O653" s="2">
        <v>165</v>
      </c>
      <c r="P653" s="2">
        <v>1</v>
      </c>
      <c r="Q653" s="2">
        <v>3</v>
      </c>
      <c r="R653" s="18">
        <v>4</v>
      </c>
      <c r="S653" s="2">
        <v>23</v>
      </c>
      <c r="T653" s="2">
        <v>0</v>
      </c>
    </row>
    <row r="654" spans="1:20" x14ac:dyDescent="0.2">
      <c r="A654" s="2">
        <v>653</v>
      </c>
      <c r="B654" s="2">
        <v>3</v>
      </c>
      <c r="C654" s="2">
        <v>2</v>
      </c>
      <c r="D654" s="2">
        <v>6.7</v>
      </c>
      <c r="E654" s="8">
        <v>3</v>
      </c>
      <c r="F654" s="18">
        <v>3</v>
      </c>
      <c r="G654" s="18">
        <v>1.76</v>
      </c>
      <c r="H654" s="2">
        <v>910</v>
      </c>
      <c r="I654" s="18">
        <v>765</v>
      </c>
      <c r="J654" s="2">
        <v>6</v>
      </c>
      <c r="K654" s="2">
        <v>3</v>
      </c>
      <c r="L654" s="2">
        <v>8</v>
      </c>
      <c r="M654" s="2">
        <v>1</v>
      </c>
      <c r="N654" s="19" t="s">
        <v>6</v>
      </c>
      <c r="O654" s="2">
        <v>160</v>
      </c>
      <c r="P654" s="2">
        <v>1.3</v>
      </c>
      <c r="Q654" s="2">
        <v>3.4</v>
      </c>
      <c r="R654" s="18">
        <v>4.7</v>
      </c>
      <c r="S654" s="2">
        <v>11</v>
      </c>
      <c r="T654" s="2">
        <v>1</v>
      </c>
    </row>
    <row r="655" spans="1:20" x14ac:dyDescent="0.2">
      <c r="A655" s="2">
        <v>654</v>
      </c>
      <c r="B655" s="2">
        <v>3</v>
      </c>
      <c r="C655" s="2">
        <v>1</v>
      </c>
      <c r="D655" s="2">
        <v>10.45</v>
      </c>
      <c r="E655" s="8">
        <v>3</v>
      </c>
      <c r="F655" s="18">
        <v>4</v>
      </c>
      <c r="G655" s="18">
        <v>1.53</v>
      </c>
      <c r="H655" s="2">
        <v>930</v>
      </c>
      <c r="I655" s="18">
        <v>769</v>
      </c>
      <c r="J655" s="2">
        <v>40</v>
      </c>
      <c r="K655" s="2">
        <v>1</v>
      </c>
      <c r="L655" s="2">
        <v>92</v>
      </c>
      <c r="M655" s="2">
        <v>2</v>
      </c>
      <c r="N655" s="19" t="s">
        <v>32</v>
      </c>
      <c r="O655" s="2">
        <v>93</v>
      </c>
      <c r="P655" s="2">
        <v>1</v>
      </c>
      <c r="Q655" s="2">
        <v>0.6</v>
      </c>
      <c r="R655" s="18">
        <v>1.6</v>
      </c>
      <c r="S655" s="2">
        <v>196</v>
      </c>
      <c r="T655" s="2">
        <v>1</v>
      </c>
    </row>
    <row r="656" spans="1:20" x14ac:dyDescent="0.2">
      <c r="A656" s="2">
        <v>655</v>
      </c>
      <c r="B656" s="2">
        <v>1</v>
      </c>
      <c r="C656" s="2">
        <v>1</v>
      </c>
      <c r="D656" s="2">
        <v>1.59</v>
      </c>
      <c r="E656" s="8">
        <v>2</v>
      </c>
      <c r="F656" s="18">
        <v>8</v>
      </c>
      <c r="G656" s="18">
        <v>1.25</v>
      </c>
      <c r="H656" s="2">
        <v>650</v>
      </c>
      <c r="I656" s="18">
        <v>755</v>
      </c>
      <c r="J656" s="2">
        <v>7</v>
      </c>
      <c r="K656" s="2">
        <v>3</v>
      </c>
      <c r="L656" s="2">
        <v>86</v>
      </c>
      <c r="M656" s="2">
        <v>2</v>
      </c>
      <c r="N656" s="19" t="s">
        <v>6</v>
      </c>
      <c r="O656" s="2">
        <v>199</v>
      </c>
      <c r="P656" s="2">
        <v>1.3</v>
      </c>
      <c r="Q656" s="2">
        <v>1.5</v>
      </c>
      <c r="R656" s="18">
        <v>2.8</v>
      </c>
      <c r="S656" s="2">
        <v>195</v>
      </c>
      <c r="T656" s="2">
        <v>0</v>
      </c>
    </row>
    <row r="657" spans="1:20" x14ac:dyDescent="0.2">
      <c r="A657" s="2">
        <v>656</v>
      </c>
      <c r="B657" s="2">
        <v>3</v>
      </c>
      <c r="C657" s="2">
        <v>1</v>
      </c>
      <c r="D657" s="2">
        <v>2.9</v>
      </c>
      <c r="E657" s="8">
        <v>1</v>
      </c>
      <c r="F657" s="18">
        <v>4</v>
      </c>
      <c r="G657" s="18">
        <v>2.02</v>
      </c>
      <c r="H657" s="2">
        <v>560</v>
      </c>
      <c r="I657" s="18">
        <v>747</v>
      </c>
      <c r="J657" s="2">
        <v>38</v>
      </c>
      <c r="K657" s="2">
        <v>12</v>
      </c>
      <c r="L657" s="2">
        <v>90</v>
      </c>
      <c r="M657" s="2">
        <v>2</v>
      </c>
      <c r="N657" s="19" t="s">
        <v>32</v>
      </c>
      <c r="O657" s="2">
        <v>34</v>
      </c>
      <c r="P657" s="2">
        <v>2.5</v>
      </c>
      <c r="Q657" s="2">
        <v>0.9</v>
      </c>
      <c r="R657" s="18">
        <v>3.4</v>
      </c>
      <c r="S657" s="2">
        <v>130</v>
      </c>
      <c r="T657" s="2">
        <v>0</v>
      </c>
    </row>
    <row r="658" spans="1:20" x14ac:dyDescent="0.2">
      <c r="A658" s="2">
        <v>657</v>
      </c>
      <c r="B658" s="2">
        <v>2</v>
      </c>
      <c r="C658" s="2">
        <v>2</v>
      </c>
      <c r="D658" s="2">
        <v>3.6</v>
      </c>
      <c r="E658" s="8">
        <v>1</v>
      </c>
      <c r="F658" s="18">
        <v>1</v>
      </c>
      <c r="G658" s="18">
        <v>2.0499999999999998</v>
      </c>
      <c r="H658" s="2">
        <v>320</v>
      </c>
      <c r="I658" s="18">
        <v>760</v>
      </c>
      <c r="J658" s="2">
        <v>20</v>
      </c>
      <c r="K658" s="2">
        <v>4</v>
      </c>
      <c r="L658" s="2">
        <v>18</v>
      </c>
      <c r="M658" s="2">
        <v>1</v>
      </c>
      <c r="N658" s="19" t="s">
        <v>7</v>
      </c>
      <c r="O658" s="2">
        <v>87</v>
      </c>
      <c r="P658" s="2">
        <v>1.3</v>
      </c>
      <c r="Q658" s="2">
        <v>2.4</v>
      </c>
      <c r="R658" s="18">
        <v>3.7</v>
      </c>
      <c r="S658" s="2">
        <v>172</v>
      </c>
      <c r="T658" s="2">
        <v>0</v>
      </c>
    </row>
    <row r="659" spans="1:20" x14ac:dyDescent="0.2">
      <c r="A659" s="2">
        <v>658</v>
      </c>
      <c r="B659" s="2">
        <v>3</v>
      </c>
      <c r="C659" s="2">
        <v>1</v>
      </c>
      <c r="D659" s="2">
        <v>4.71</v>
      </c>
      <c r="E659" s="8">
        <v>1</v>
      </c>
      <c r="F659" s="18">
        <v>2</v>
      </c>
      <c r="G659" s="18">
        <v>1.98</v>
      </c>
      <c r="H659" s="2">
        <v>400</v>
      </c>
      <c r="I659" s="18">
        <v>646</v>
      </c>
      <c r="J659" s="2">
        <v>26</v>
      </c>
      <c r="K659" s="2">
        <v>12</v>
      </c>
      <c r="L659" s="2">
        <v>6</v>
      </c>
      <c r="M659" s="2">
        <v>1</v>
      </c>
      <c r="N659" s="19" t="s">
        <v>5</v>
      </c>
      <c r="O659" s="2">
        <v>55</v>
      </c>
      <c r="P659" s="2">
        <v>2.5</v>
      </c>
      <c r="Q659" s="2">
        <v>3.6</v>
      </c>
      <c r="R659" s="18">
        <v>6.1</v>
      </c>
      <c r="S659" s="2">
        <v>222</v>
      </c>
      <c r="T659" s="2">
        <v>0</v>
      </c>
    </row>
    <row r="660" spans="1:20" x14ac:dyDescent="0.2">
      <c r="A660" s="2">
        <v>659</v>
      </c>
      <c r="B660" s="2">
        <v>3</v>
      </c>
      <c r="C660" s="2">
        <v>1</v>
      </c>
      <c r="D660" s="2">
        <v>1.4</v>
      </c>
      <c r="E660" s="8">
        <v>2</v>
      </c>
      <c r="F660" s="18">
        <v>8</v>
      </c>
      <c r="G660" s="18">
        <v>1.48</v>
      </c>
      <c r="H660" s="2">
        <v>650</v>
      </c>
      <c r="I660" s="18">
        <v>638</v>
      </c>
      <c r="J660" s="2">
        <v>2</v>
      </c>
      <c r="K660" s="2">
        <v>4</v>
      </c>
      <c r="L660" s="2">
        <v>4</v>
      </c>
      <c r="M660" s="2">
        <v>1</v>
      </c>
      <c r="N660" s="19" t="s">
        <v>6</v>
      </c>
      <c r="O660" s="2">
        <v>54</v>
      </c>
      <c r="P660" s="2">
        <v>1.3</v>
      </c>
      <c r="Q660" s="2">
        <v>3.8</v>
      </c>
      <c r="R660" s="18">
        <v>5.0999999999999996</v>
      </c>
      <c r="S660" s="2">
        <v>220</v>
      </c>
      <c r="T660" s="2">
        <v>0</v>
      </c>
    </row>
    <row r="661" spans="1:20" x14ac:dyDescent="0.2">
      <c r="A661" s="2">
        <v>660</v>
      </c>
      <c r="B661" s="2">
        <v>3</v>
      </c>
      <c r="C661" s="2">
        <v>2</v>
      </c>
      <c r="D661" s="2">
        <v>7.64</v>
      </c>
      <c r="E661" s="8">
        <v>3</v>
      </c>
      <c r="F661" s="18">
        <v>3</v>
      </c>
      <c r="G661" s="18">
        <v>1.77</v>
      </c>
      <c r="H661" s="2">
        <v>820</v>
      </c>
      <c r="I661" s="18">
        <v>731</v>
      </c>
      <c r="J661" s="2">
        <v>18</v>
      </c>
      <c r="K661" s="2">
        <v>3</v>
      </c>
      <c r="L661" s="2">
        <v>14</v>
      </c>
      <c r="M661" s="2">
        <v>1</v>
      </c>
      <c r="N661" s="19" t="s">
        <v>7</v>
      </c>
      <c r="O661" s="2">
        <v>178</v>
      </c>
      <c r="P661" s="2">
        <v>1.3</v>
      </c>
      <c r="Q661" s="2">
        <v>2.8</v>
      </c>
      <c r="R661" s="18">
        <v>4.0999999999999996</v>
      </c>
      <c r="S661" s="2">
        <v>68</v>
      </c>
      <c r="T661" s="2">
        <v>1</v>
      </c>
    </row>
    <row r="662" spans="1:20" x14ac:dyDescent="0.2">
      <c r="A662" s="2">
        <v>661</v>
      </c>
      <c r="B662" s="2">
        <v>1</v>
      </c>
      <c r="C662" s="2">
        <v>1</v>
      </c>
      <c r="D662" s="2">
        <v>12.43</v>
      </c>
      <c r="E662" s="8">
        <v>3</v>
      </c>
      <c r="F662" s="18">
        <v>5</v>
      </c>
      <c r="G662" s="18">
        <v>1.59</v>
      </c>
      <c r="H662" s="2">
        <v>930</v>
      </c>
      <c r="I662" s="18">
        <v>627</v>
      </c>
      <c r="J662" s="2">
        <v>31</v>
      </c>
      <c r="K662" s="2">
        <v>1</v>
      </c>
      <c r="L662" s="2">
        <v>90</v>
      </c>
      <c r="M662" s="2">
        <v>2</v>
      </c>
      <c r="N662" s="19" t="s">
        <v>32</v>
      </c>
      <c r="O662" s="2">
        <v>28</v>
      </c>
      <c r="P662" s="2">
        <v>1</v>
      </c>
      <c r="Q662" s="2">
        <v>0.9</v>
      </c>
      <c r="R662" s="18">
        <v>1.9</v>
      </c>
      <c r="S662" s="2">
        <v>106</v>
      </c>
      <c r="T662" s="2">
        <v>1</v>
      </c>
    </row>
    <row r="663" spans="1:20" x14ac:dyDescent="0.2">
      <c r="A663" s="2">
        <v>662</v>
      </c>
      <c r="B663" s="2">
        <v>1</v>
      </c>
      <c r="C663" s="2">
        <v>1</v>
      </c>
      <c r="D663" s="2">
        <v>3.45</v>
      </c>
      <c r="E663" s="8">
        <v>1</v>
      </c>
      <c r="F663" s="18">
        <v>4</v>
      </c>
      <c r="G663" s="18">
        <v>2.08</v>
      </c>
      <c r="H663" s="2">
        <v>550</v>
      </c>
      <c r="I663" s="18">
        <v>782</v>
      </c>
      <c r="J663" s="2">
        <v>9</v>
      </c>
      <c r="K663" s="2">
        <v>5</v>
      </c>
      <c r="L663" s="2">
        <v>10</v>
      </c>
      <c r="M663" s="2">
        <v>1</v>
      </c>
      <c r="N663" s="19" t="s">
        <v>6</v>
      </c>
      <c r="O663" s="2">
        <v>98</v>
      </c>
      <c r="P663" s="2">
        <v>1.6</v>
      </c>
      <c r="Q663" s="2">
        <v>3.2</v>
      </c>
      <c r="R663" s="18">
        <v>4.8000000000000007</v>
      </c>
      <c r="S663" s="2">
        <v>115</v>
      </c>
      <c r="T663" s="2">
        <v>0</v>
      </c>
    </row>
    <row r="664" spans="1:20" x14ac:dyDescent="0.2">
      <c r="A664" s="2">
        <v>663</v>
      </c>
      <c r="B664" s="2">
        <v>1</v>
      </c>
      <c r="C664" s="2">
        <v>1</v>
      </c>
      <c r="D664" s="2">
        <v>10.59</v>
      </c>
      <c r="E664" s="8">
        <v>3</v>
      </c>
      <c r="F664" s="18">
        <v>4</v>
      </c>
      <c r="G664" s="18">
        <v>1.66</v>
      </c>
      <c r="H664" s="2">
        <v>860</v>
      </c>
      <c r="I664" s="18">
        <v>632</v>
      </c>
      <c r="J664" s="2">
        <v>27</v>
      </c>
      <c r="K664" s="2">
        <v>5</v>
      </c>
      <c r="L664" s="2">
        <v>4</v>
      </c>
      <c r="M664" s="2">
        <v>1</v>
      </c>
      <c r="N664" s="19" t="s">
        <v>5</v>
      </c>
      <c r="O664" s="2">
        <v>195</v>
      </c>
      <c r="P664" s="2">
        <v>1.6</v>
      </c>
      <c r="Q664" s="2">
        <v>3.8</v>
      </c>
      <c r="R664" s="18">
        <v>5.4</v>
      </c>
      <c r="S664" s="2">
        <v>177</v>
      </c>
      <c r="T664" s="2">
        <v>1</v>
      </c>
    </row>
    <row r="665" spans="1:20" x14ac:dyDescent="0.2">
      <c r="A665" s="2">
        <v>664</v>
      </c>
      <c r="B665" s="2">
        <v>2</v>
      </c>
      <c r="C665" s="2">
        <v>2</v>
      </c>
      <c r="D665" s="2">
        <v>1.56</v>
      </c>
      <c r="E665" s="8">
        <v>2</v>
      </c>
      <c r="F665" s="18">
        <v>6</v>
      </c>
      <c r="G665" s="18">
        <v>1.3</v>
      </c>
      <c r="H665" s="2">
        <v>540</v>
      </c>
      <c r="I665" s="18">
        <v>750</v>
      </c>
      <c r="J665" s="2">
        <v>18</v>
      </c>
      <c r="K665" s="2">
        <v>6</v>
      </c>
      <c r="L665" s="2">
        <v>14</v>
      </c>
      <c r="M665" s="2">
        <v>1</v>
      </c>
      <c r="N665" s="19" t="s">
        <v>7</v>
      </c>
      <c r="O665" s="2">
        <v>60</v>
      </c>
      <c r="P665" s="2">
        <v>1.6</v>
      </c>
      <c r="Q665" s="2">
        <v>2.8</v>
      </c>
      <c r="R665" s="18">
        <v>4.4000000000000004</v>
      </c>
      <c r="S665" s="2">
        <v>228</v>
      </c>
      <c r="T665" s="2">
        <v>0</v>
      </c>
    </row>
    <row r="666" spans="1:20" x14ac:dyDescent="0.2">
      <c r="A666" s="2">
        <v>665</v>
      </c>
      <c r="B666" s="2">
        <v>3</v>
      </c>
      <c r="C666" s="2">
        <v>1</v>
      </c>
      <c r="D666" s="2">
        <v>11.09</v>
      </c>
      <c r="E666" s="8">
        <v>3</v>
      </c>
      <c r="F666" s="18">
        <v>1</v>
      </c>
      <c r="G666" s="18">
        <v>1.64</v>
      </c>
      <c r="H666" s="2">
        <v>930</v>
      </c>
      <c r="I666" s="18">
        <v>790</v>
      </c>
      <c r="J666" s="2">
        <v>40</v>
      </c>
      <c r="K666" s="2">
        <v>3</v>
      </c>
      <c r="L666" s="2">
        <v>92</v>
      </c>
      <c r="M666" s="2">
        <v>2</v>
      </c>
      <c r="N666" s="19" t="s">
        <v>32</v>
      </c>
      <c r="O666" s="2">
        <v>13</v>
      </c>
      <c r="P666" s="2">
        <v>1.3</v>
      </c>
      <c r="Q666" s="2">
        <v>0.6</v>
      </c>
      <c r="R666" s="18">
        <v>1.9</v>
      </c>
      <c r="S666" s="2">
        <v>50</v>
      </c>
      <c r="T666" s="2">
        <v>1</v>
      </c>
    </row>
    <row r="667" spans="1:20" x14ac:dyDescent="0.2">
      <c r="A667" s="2">
        <v>666</v>
      </c>
      <c r="B667" s="2">
        <v>1</v>
      </c>
      <c r="C667" s="2">
        <v>1</v>
      </c>
      <c r="D667" s="2">
        <v>4.22</v>
      </c>
      <c r="E667" s="8">
        <v>1</v>
      </c>
      <c r="F667" s="18">
        <v>3</v>
      </c>
      <c r="G667" s="18">
        <v>2.06</v>
      </c>
      <c r="H667" s="2">
        <v>420</v>
      </c>
      <c r="I667" s="18">
        <v>742</v>
      </c>
      <c r="J667" s="2">
        <v>17</v>
      </c>
      <c r="K667" s="2">
        <v>7</v>
      </c>
      <c r="L667" s="2">
        <v>82</v>
      </c>
      <c r="M667" s="2">
        <v>2</v>
      </c>
      <c r="N667" s="19" t="s">
        <v>7</v>
      </c>
      <c r="O667" s="2">
        <v>196</v>
      </c>
      <c r="P667" s="2">
        <v>1.9</v>
      </c>
      <c r="Q667" s="2">
        <v>2.1</v>
      </c>
      <c r="R667" s="18">
        <v>4</v>
      </c>
      <c r="S667" s="2">
        <v>160</v>
      </c>
      <c r="T667" s="2">
        <v>0</v>
      </c>
    </row>
    <row r="668" spans="1:20" x14ac:dyDescent="0.2">
      <c r="A668" s="2">
        <v>667</v>
      </c>
      <c r="B668" s="2">
        <v>3</v>
      </c>
      <c r="C668" s="2">
        <v>2</v>
      </c>
      <c r="D668" s="2">
        <v>2.5099999999999998</v>
      </c>
      <c r="E668" s="8">
        <v>1</v>
      </c>
      <c r="F668" s="18">
        <v>1</v>
      </c>
      <c r="G668" s="18">
        <v>1.95</v>
      </c>
      <c r="H668" s="2">
        <v>400</v>
      </c>
      <c r="I668" s="18">
        <v>699</v>
      </c>
      <c r="J668" s="2">
        <v>10</v>
      </c>
      <c r="K668" s="2">
        <v>4</v>
      </c>
      <c r="L668" s="2">
        <v>86</v>
      </c>
      <c r="M668" s="2">
        <v>2</v>
      </c>
      <c r="N668" s="19" t="s">
        <v>6</v>
      </c>
      <c r="O668" s="2">
        <v>21</v>
      </c>
      <c r="P668" s="2">
        <v>1.3</v>
      </c>
      <c r="Q668" s="2">
        <v>1.5</v>
      </c>
      <c r="R668" s="18">
        <v>2.8</v>
      </c>
      <c r="S668" s="2">
        <v>83</v>
      </c>
      <c r="T668" s="2">
        <v>0</v>
      </c>
    </row>
    <row r="669" spans="1:20" x14ac:dyDescent="0.2">
      <c r="A669" s="2">
        <v>668</v>
      </c>
      <c r="B669" s="2">
        <v>2</v>
      </c>
      <c r="C669" s="2">
        <v>1</v>
      </c>
      <c r="D669" s="2">
        <v>0.9</v>
      </c>
      <c r="E669" s="8">
        <v>2</v>
      </c>
      <c r="F669" s="18">
        <v>8</v>
      </c>
      <c r="G669" s="18">
        <v>1.45</v>
      </c>
      <c r="H669" s="2">
        <v>670</v>
      </c>
      <c r="I669" s="18">
        <v>636</v>
      </c>
      <c r="J669" s="2">
        <v>24</v>
      </c>
      <c r="K669" s="2">
        <v>11</v>
      </c>
      <c r="L669" s="2">
        <v>92</v>
      </c>
      <c r="M669" s="2">
        <v>2</v>
      </c>
      <c r="N669" s="19" t="s">
        <v>5</v>
      </c>
      <c r="O669" s="2">
        <v>78</v>
      </c>
      <c r="P669" s="2">
        <v>2.5</v>
      </c>
      <c r="Q669" s="2">
        <v>0.6</v>
      </c>
      <c r="R669" s="18">
        <v>3.1</v>
      </c>
      <c r="S669" s="2">
        <v>307</v>
      </c>
      <c r="T669" s="2">
        <v>0</v>
      </c>
    </row>
    <row r="670" spans="1:20" x14ac:dyDescent="0.2">
      <c r="A670" s="2">
        <v>669</v>
      </c>
      <c r="B670" s="2">
        <v>1</v>
      </c>
      <c r="C670" s="2">
        <v>1</v>
      </c>
      <c r="D670" s="2">
        <v>10.92</v>
      </c>
      <c r="E670" s="8">
        <v>3</v>
      </c>
      <c r="F670" s="18">
        <v>4</v>
      </c>
      <c r="G670" s="18">
        <v>1.62</v>
      </c>
      <c r="H670" s="2">
        <v>860</v>
      </c>
      <c r="I670" s="18">
        <v>737</v>
      </c>
      <c r="J670" s="2">
        <v>23</v>
      </c>
      <c r="K670" s="2">
        <v>3</v>
      </c>
      <c r="L670" s="2">
        <v>4</v>
      </c>
      <c r="M670" s="2">
        <v>1</v>
      </c>
      <c r="N670" s="19" t="s">
        <v>5</v>
      </c>
      <c r="O670" s="2">
        <v>129</v>
      </c>
      <c r="P670" s="2">
        <v>1.3</v>
      </c>
      <c r="Q670" s="2">
        <v>3.8</v>
      </c>
      <c r="R670" s="18">
        <v>5.0999999999999996</v>
      </c>
      <c r="S670" s="2">
        <v>214</v>
      </c>
      <c r="T670" s="2">
        <v>1</v>
      </c>
    </row>
    <row r="671" spans="1:20" x14ac:dyDescent="0.2">
      <c r="A671" s="2">
        <v>670</v>
      </c>
      <c r="B671" s="2">
        <v>1</v>
      </c>
      <c r="C671" s="2">
        <v>1</v>
      </c>
      <c r="D671" s="2">
        <v>0.09</v>
      </c>
      <c r="E671" s="8">
        <v>2</v>
      </c>
      <c r="F671" s="18">
        <v>6</v>
      </c>
      <c r="G671" s="18">
        <v>1.31</v>
      </c>
      <c r="H671" s="2">
        <v>570</v>
      </c>
      <c r="I671" s="18">
        <v>726</v>
      </c>
      <c r="J671" s="2">
        <v>3</v>
      </c>
      <c r="K671" s="2">
        <v>12</v>
      </c>
      <c r="L671" s="2">
        <v>82</v>
      </c>
      <c r="M671" s="2">
        <v>2</v>
      </c>
      <c r="N671" s="19" t="s">
        <v>6</v>
      </c>
      <c r="O671" s="2">
        <v>118</v>
      </c>
      <c r="P671" s="2">
        <v>2.5</v>
      </c>
      <c r="Q671" s="2">
        <v>2.1</v>
      </c>
      <c r="R671" s="18">
        <v>4.5999999999999996</v>
      </c>
      <c r="S671" s="2">
        <v>164</v>
      </c>
      <c r="T671" s="2">
        <v>0</v>
      </c>
    </row>
    <row r="672" spans="1:20" x14ac:dyDescent="0.2">
      <c r="A672" s="2">
        <v>671</v>
      </c>
      <c r="B672" s="2">
        <v>1</v>
      </c>
      <c r="C672" s="2">
        <v>2</v>
      </c>
      <c r="D672" s="2">
        <v>0.36</v>
      </c>
      <c r="E672" s="8">
        <v>2</v>
      </c>
      <c r="F672" s="18">
        <v>7</v>
      </c>
      <c r="G672" s="18">
        <v>1.48</v>
      </c>
      <c r="H672" s="2">
        <v>580</v>
      </c>
      <c r="I672" s="18">
        <v>666</v>
      </c>
      <c r="J672" s="2">
        <v>19</v>
      </c>
      <c r="K672" s="2">
        <v>5</v>
      </c>
      <c r="L672" s="2">
        <v>4</v>
      </c>
      <c r="M672" s="2">
        <v>1</v>
      </c>
      <c r="N672" s="19" t="s">
        <v>7</v>
      </c>
      <c r="O672" s="2">
        <v>176</v>
      </c>
      <c r="P672" s="2">
        <v>1.6</v>
      </c>
      <c r="Q672" s="2">
        <v>3.8</v>
      </c>
      <c r="R672" s="18">
        <v>5.4</v>
      </c>
      <c r="S672" s="2">
        <v>62</v>
      </c>
      <c r="T672" s="2">
        <v>0</v>
      </c>
    </row>
    <row r="673" spans="1:20" x14ac:dyDescent="0.2">
      <c r="A673" s="2">
        <v>672</v>
      </c>
      <c r="B673" s="2">
        <v>1</v>
      </c>
      <c r="C673" s="2">
        <v>1</v>
      </c>
      <c r="D673" s="2">
        <v>5.72</v>
      </c>
      <c r="E673" s="8">
        <v>1</v>
      </c>
      <c r="F673" s="18">
        <v>2</v>
      </c>
      <c r="G673" s="18">
        <v>2.04</v>
      </c>
      <c r="H673" s="2">
        <v>400</v>
      </c>
      <c r="I673" s="18">
        <v>797</v>
      </c>
      <c r="J673" s="2">
        <v>29</v>
      </c>
      <c r="K673" s="2">
        <v>1</v>
      </c>
      <c r="L673" s="2">
        <v>90</v>
      </c>
      <c r="M673" s="2">
        <v>2</v>
      </c>
      <c r="N673" s="19" t="s">
        <v>5</v>
      </c>
      <c r="O673" s="2">
        <v>128</v>
      </c>
      <c r="P673" s="2">
        <v>1</v>
      </c>
      <c r="Q673" s="2">
        <v>0.9</v>
      </c>
      <c r="R673" s="18">
        <v>1.9</v>
      </c>
      <c r="S673" s="2">
        <v>228</v>
      </c>
      <c r="T673" s="2">
        <v>0</v>
      </c>
    </row>
    <row r="674" spans="1:20" x14ac:dyDescent="0.2">
      <c r="A674" s="2">
        <v>673</v>
      </c>
      <c r="B674" s="2">
        <v>1</v>
      </c>
      <c r="C674" s="2">
        <v>1</v>
      </c>
      <c r="D674" s="2">
        <v>7.46</v>
      </c>
      <c r="E674" s="8">
        <v>3</v>
      </c>
      <c r="F674" s="18">
        <v>8</v>
      </c>
      <c r="G674" s="18">
        <v>1.63</v>
      </c>
      <c r="H674" s="2">
        <v>820</v>
      </c>
      <c r="I674" s="18">
        <v>746</v>
      </c>
      <c r="J674" s="2">
        <v>19</v>
      </c>
      <c r="K674" s="2">
        <v>9</v>
      </c>
      <c r="L674" s="2">
        <v>14</v>
      </c>
      <c r="M674" s="2">
        <v>1</v>
      </c>
      <c r="N674" s="19" t="s">
        <v>7</v>
      </c>
      <c r="O674" s="2">
        <v>99</v>
      </c>
      <c r="P674" s="2">
        <v>2.2000000000000002</v>
      </c>
      <c r="Q674" s="2">
        <v>2.8</v>
      </c>
      <c r="R674" s="18">
        <v>5</v>
      </c>
      <c r="S674" s="2">
        <v>302</v>
      </c>
      <c r="T674" s="2">
        <v>1</v>
      </c>
    </row>
    <row r="675" spans="1:20" x14ac:dyDescent="0.2">
      <c r="A675" s="2">
        <v>674</v>
      </c>
      <c r="B675" s="2">
        <v>1</v>
      </c>
      <c r="C675" s="2">
        <v>1</v>
      </c>
      <c r="D675" s="2">
        <v>8.34</v>
      </c>
      <c r="E675" s="8">
        <v>3</v>
      </c>
      <c r="F675" s="18">
        <v>7</v>
      </c>
      <c r="G675" s="18">
        <v>1.78</v>
      </c>
      <c r="H675" s="2">
        <v>930</v>
      </c>
      <c r="I675" s="18">
        <v>737</v>
      </c>
      <c r="J675" s="2">
        <v>31</v>
      </c>
      <c r="K675" s="2">
        <v>10</v>
      </c>
      <c r="L675" s="2">
        <v>10</v>
      </c>
      <c r="M675" s="2">
        <v>1</v>
      </c>
      <c r="N675" s="19" t="s">
        <v>32</v>
      </c>
      <c r="O675" s="2">
        <v>74</v>
      </c>
      <c r="P675" s="2">
        <v>2.2000000000000002</v>
      </c>
      <c r="Q675" s="2">
        <v>3.2</v>
      </c>
      <c r="R675" s="18">
        <v>5.4</v>
      </c>
      <c r="S675" s="2">
        <v>290</v>
      </c>
      <c r="T675" s="2">
        <v>1</v>
      </c>
    </row>
    <row r="676" spans="1:20" x14ac:dyDescent="0.2">
      <c r="A676" s="2">
        <v>675</v>
      </c>
      <c r="B676" s="2">
        <v>2</v>
      </c>
      <c r="C676" s="2">
        <v>1</v>
      </c>
      <c r="D676" s="2">
        <v>3.61</v>
      </c>
      <c r="E676" s="8">
        <v>1</v>
      </c>
      <c r="F676" s="18">
        <v>3</v>
      </c>
      <c r="G676" s="18">
        <v>1.98</v>
      </c>
      <c r="H676" s="2">
        <v>450</v>
      </c>
      <c r="I676" s="18">
        <v>656</v>
      </c>
      <c r="J676" s="2">
        <v>28</v>
      </c>
      <c r="K676" s="2">
        <v>10</v>
      </c>
      <c r="L676" s="2">
        <v>2</v>
      </c>
      <c r="M676" s="2">
        <v>1</v>
      </c>
      <c r="N676" s="19" t="s">
        <v>5</v>
      </c>
      <c r="O676" s="2">
        <v>27</v>
      </c>
      <c r="P676" s="2">
        <v>2.2000000000000002</v>
      </c>
      <c r="Q676" s="2">
        <v>4</v>
      </c>
      <c r="R676" s="18">
        <v>6.2</v>
      </c>
      <c r="S676" s="2">
        <v>115</v>
      </c>
      <c r="T676" s="2">
        <v>0</v>
      </c>
    </row>
    <row r="677" spans="1:20" x14ac:dyDescent="0.2">
      <c r="A677" s="2">
        <v>676</v>
      </c>
      <c r="B677" s="2">
        <v>1</v>
      </c>
      <c r="C677" s="2">
        <v>2</v>
      </c>
      <c r="D677" s="2">
        <v>7.23</v>
      </c>
      <c r="E677" s="8">
        <v>3</v>
      </c>
      <c r="F677" s="18">
        <v>8</v>
      </c>
      <c r="G677" s="18">
        <v>1.73</v>
      </c>
      <c r="H677" s="2">
        <v>820</v>
      </c>
      <c r="I677" s="18">
        <v>792</v>
      </c>
      <c r="J677" s="2">
        <v>13</v>
      </c>
      <c r="K677" s="2">
        <v>11</v>
      </c>
      <c r="L677" s="2">
        <v>82</v>
      </c>
      <c r="M677" s="2">
        <v>2</v>
      </c>
      <c r="N677" s="19" t="s">
        <v>7</v>
      </c>
      <c r="O677" s="2">
        <v>155</v>
      </c>
      <c r="P677" s="2">
        <v>2.5</v>
      </c>
      <c r="Q677" s="2">
        <v>2.1</v>
      </c>
      <c r="R677" s="18">
        <v>4.5999999999999996</v>
      </c>
      <c r="S677" s="2">
        <v>233</v>
      </c>
      <c r="T677" s="2">
        <v>1</v>
      </c>
    </row>
    <row r="678" spans="1:20" x14ac:dyDescent="0.2">
      <c r="A678" s="2">
        <v>677</v>
      </c>
      <c r="B678" s="2">
        <v>1</v>
      </c>
      <c r="C678" s="2">
        <v>1</v>
      </c>
      <c r="D678" s="2">
        <v>6.16</v>
      </c>
      <c r="E678" s="8">
        <v>3</v>
      </c>
      <c r="F678" s="18">
        <v>4</v>
      </c>
      <c r="G678" s="18">
        <v>1.57</v>
      </c>
      <c r="H678" s="2">
        <v>930</v>
      </c>
      <c r="I678" s="18">
        <v>787</v>
      </c>
      <c r="J678" s="2">
        <v>37</v>
      </c>
      <c r="K678" s="2">
        <v>5</v>
      </c>
      <c r="L678" s="2">
        <v>16</v>
      </c>
      <c r="M678" s="2">
        <v>1</v>
      </c>
      <c r="N678" s="19" t="s">
        <v>32</v>
      </c>
      <c r="O678" s="2">
        <v>80</v>
      </c>
      <c r="P678" s="2">
        <v>1.6</v>
      </c>
      <c r="Q678" s="2">
        <v>2.6</v>
      </c>
      <c r="R678" s="18">
        <v>4.2</v>
      </c>
      <c r="S678" s="2">
        <v>313</v>
      </c>
      <c r="T678" s="2">
        <v>1</v>
      </c>
    </row>
    <row r="679" spans="1:20" x14ac:dyDescent="0.2">
      <c r="A679" s="2">
        <v>678</v>
      </c>
      <c r="B679" s="2">
        <v>3</v>
      </c>
      <c r="C679" s="2">
        <v>1</v>
      </c>
      <c r="D679" s="2">
        <v>1.05</v>
      </c>
      <c r="E679" s="8">
        <v>2</v>
      </c>
      <c r="F679" s="18">
        <v>3</v>
      </c>
      <c r="G679" s="18">
        <v>1.28</v>
      </c>
      <c r="H679" s="2">
        <v>580</v>
      </c>
      <c r="I679" s="18">
        <v>653</v>
      </c>
      <c r="J679" s="2">
        <v>14</v>
      </c>
      <c r="K679" s="2">
        <v>7</v>
      </c>
      <c r="L679" s="2">
        <v>84</v>
      </c>
      <c r="M679" s="2">
        <v>2</v>
      </c>
      <c r="N679" s="19" t="s">
        <v>7</v>
      </c>
      <c r="O679" s="2">
        <v>50</v>
      </c>
      <c r="P679" s="2">
        <v>1.9</v>
      </c>
      <c r="Q679" s="2">
        <v>1.8</v>
      </c>
      <c r="R679" s="18">
        <v>3.7</v>
      </c>
      <c r="S679" s="2">
        <v>191</v>
      </c>
      <c r="T679" s="2">
        <v>0</v>
      </c>
    </row>
    <row r="680" spans="1:20" x14ac:dyDescent="0.2">
      <c r="A680" s="2">
        <v>679</v>
      </c>
      <c r="B680" s="2">
        <v>2</v>
      </c>
      <c r="C680" s="2">
        <v>2</v>
      </c>
      <c r="D680" s="2">
        <v>12.09</v>
      </c>
      <c r="E680" s="8">
        <v>3</v>
      </c>
      <c r="F680" s="18">
        <v>6</v>
      </c>
      <c r="G680" s="18">
        <v>1.62</v>
      </c>
      <c r="H680" s="2">
        <v>910</v>
      </c>
      <c r="I680" s="18">
        <v>767</v>
      </c>
      <c r="J680" s="2">
        <v>8</v>
      </c>
      <c r="K680" s="2">
        <v>6</v>
      </c>
      <c r="L680" s="2">
        <v>4</v>
      </c>
      <c r="M680" s="2">
        <v>1</v>
      </c>
      <c r="N680" s="19" t="s">
        <v>6</v>
      </c>
      <c r="O680" s="2">
        <v>164</v>
      </c>
      <c r="P680" s="2">
        <v>1.6</v>
      </c>
      <c r="Q680" s="2">
        <v>3.8</v>
      </c>
      <c r="R680" s="18">
        <v>5.4</v>
      </c>
      <c r="S680" s="2">
        <v>28</v>
      </c>
      <c r="T680" s="2">
        <v>1</v>
      </c>
    </row>
    <row r="681" spans="1:20" x14ac:dyDescent="0.2">
      <c r="A681" s="2">
        <v>680</v>
      </c>
      <c r="B681" s="2">
        <v>3</v>
      </c>
      <c r="C681" s="2">
        <v>2</v>
      </c>
      <c r="D681" s="2">
        <v>6.69</v>
      </c>
      <c r="E681" s="8">
        <v>3</v>
      </c>
      <c r="F681" s="18">
        <v>1</v>
      </c>
      <c r="G681" s="18">
        <v>1.61</v>
      </c>
      <c r="H681" s="2">
        <v>910</v>
      </c>
      <c r="I681" s="18">
        <v>722</v>
      </c>
      <c r="J681" s="2">
        <v>6</v>
      </c>
      <c r="K681" s="2">
        <v>10</v>
      </c>
      <c r="L681" s="2">
        <v>2</v>
      </c>
      <c r="M681" s="2">
        <v>1</v>
      </c>
      <c r="N681" s="19" t="s">
        <v>6</v>
      </c>
      <c r="O681" s="2">
        <v>200</v>
      </c>
      <c r="P681" s="2">
        <v>2.2000000000000002</v>
      </c>
      <c r="Q681" s="2">
        <v>4</v>
      </c>
      <c r="R681" s="18">
        <v>6.2</v>
      </c>
      <c r="S681" s="2">
        <v>179</v>
      </c>
      <c r="T681" s="2">
        <v>1</v>
      </c>
    </row>
    <row r="682" spans="1:20" x14ac:dyDescent="0.2">
      <c r="A682" s="2">
        <v>681</v>
      </c>
      <c r="B682" s="2">
        <v>1</v>
      </c>
      <c r="C682" s="2">
        <v>1</v>
      </c>
      <c r="D682" s="2">
        <v>1.8</v>
      </c>
      <c r="E682" s="8">
        <v>2</v>
      </c>
      <c r="F682" s="18">
        <v>1</v>
      </c>
      <c r="G682" s="18">
        <v>1.44</v>
      </c>
      <c r="H682" s="2">
        <v>550</v>
      </c>
      <c r="I682" s="18">
        <v>673</v>
      </c>
      <c r="J682" s="2">
        <v>25</v>
      </c>
      <c r="K682" s="2">
        <v>11</v>
      </c>
      <c r="L682" s="2">
        <v>10</v>
      </c>
      <c r="M682" s="2">
        <v>1</v>
      </c>
      <c r="N682" s="19" t="s">
        <v>5</v>
      </c>
      <c r="O682" s="2">
        <v>165</v>
      </c>
      <c r="P682" s="2">
        <v>2.5</v>
      </c>
      <c r="Q682" s="2">
        <v>3.2</v>
      </c>
      <c r="R682" s="18">
        <v>5.7</v>
      </c>
      <c r="S682" s="2">
        <v>18</v>
      </c>
      <c r="T682" s="2">
        <v>0</v>
      </c>
    </row>
    <row r="683" spans="1:20" x14ac:dyDescent="0.2">
      <c r="A683" s="2">
        <v>682</v>
      </c>
      <c r="B683" s="2">
        <v>2</v>
      </c>
      <c r="C683" s="2">
        <v>2</v>
      </c>
      <c r="D683" s="2">
        <v>11.31</v>
      </c>
      <c r="E683" s="8">
        <v>3</v>
      </c>
      <c r="F683" s="18">
        <v>6</v>
      </c>
      <c r="G683" s="18">
        <v>1.66</v>
      </c>
      <c r="H683" s="2">
        <v>910</v>
      </c>
      <c r="I683" s="18">
        <v>606</v>
      </c>
      <c r="J683" s="2">
        <v>6</v>
      </c>
      <c r="K683" s="2">
        <v>9</v>
      </c>
      <c r="L683" s="2">
        <v>16</v>
      </c>
      <c r="M683" s="2">
        <v>1</v>
      </c>
      <c r="N683" s="19" t="s">
        <v>6</v>
      </c>
      <c r="O683" s="2">
        <v>115</v>
      </c>
      <c r="P683" s="2">
        <v>2.2000000000000002</v>
      </c>
      <c r="Q683" s="2">
        <v>2.6</v>
      </c>
      <c r="R683" s="18">
        <v>4.8000000000000007</v>
      </c>
      <c r="S683" s="2">
        <v>168</v>
      </c>
      <c r="T683" s="2">
        <v>1</v>
      </c>
    </row>
    <row r="684" spans="1:20" x14ac:dyDescent="0.2">
      <c r="A684" s="2">
        <v>683</v>
      </c>
      <c r="B684" s="2">
        <v>3</v>
      </c>
      <c r="C684" s="2">
        <v>2</v>
      </c>
      <c r="D684" s="2">
        <v>8.57</v>
      </c>
      <c r="E684" s="8">
        <v>3</v>
      </c>
      <c r="F684" s="18">
        <v>2</v>
      </c>
      <c r="G684" s="18">
        <v>1.67</v>
      </c>
      <c r="H684" s="2">
        <v>820</v>
      </c>
      <c r="I684" s="18">
        <v>748</v>
      </c>
      <c r="J684" s="2">
        <v>16</v>
      </c>
      <c r="K684" s="2">
        <v>6</v>
      </c>
      <c r="L684" s="2">
        <v>16</v>
      </c>
      <c r="M684" s="2">
        <v>1</v>
      </c>
      <c r="N684" s="19" t="s">
        <v>7</v>
      </c>
      <c r="O684" s="2">
        <v>197</v>
      </c>
      <c r="P684" s="2">
        <v>1.6</v>
      </c>
      <c r="Q684" s="2">
        <v>2.6</v>
      </c>
      <c r="R684" s="18">
        <v>4.2</v>
      </c>
      <c r="S684" s="2">
        <v>175</v>
      </c>
      <c r="T684" s="2">
        <v>1</v>
      </c>
    </row>
    <row r="685" spans="1:20" x14ac:dyDescent="0.2">
      <c r="A685" s="2">
        <v>684</v>
      </c>
      <c r="B685" s="2">
        <v>3</v>
      </c>
      <c r="C685" s="2">
        <v>2</v>
      </c>
      <c r="D685" s="2">
        <v>3.81</v>
      </c>
      <c r="E685" s="8">
        <v>1</v>
      </c>
      <c r="F685" s="18">
        <v>2</v>
      </c>
      <c r="G685" s="18">
        <v>1.92</v>
      </c>
      <c r="H685" s="2">
        <v>460</v>
      </c>
      <c r="I685" s="18">
        <v>725</v>
      </c>
      <c r="J685" s="2">
        <v>36</v>
      </c>
      <c r="K685" s="2">
        <v>3</v>
      </c>
      <c r="L685" s="2">
        <v>6</v>
      </c>
      <c r="M685" s="2">
        <v>1</v>
      </c>
      <c r="N685" s="19" t="s">
        <v>32</v>
      </c>
      <c r="O685" s="2">
        <v>143</v>
      </c>
      <c r="P685" s="2">
        <v>1.3</v>
      </c>
      <c r="Q685" s="2">
        <v>3.6</v>
      </c>
      <c r="R685" s="18">
        <v>4.9000000000000004</v>
      </c>
      <c r="S685" s="2">
        <v>40</v>
      </c>
      <c r="T685" s="2">
        <v>0</v>
      </c>
    </row>
    <row r="686" spans="1:20" x14ac:dyDescent="0.2">
      <c r="A686" s="2">
        <v>685</v>
      </c>
      <c r="B686" s="2">
        <v>1</v>
      </c>
      <c r="C686" s="2">
        <v>1</v>
      </c>
      <c r="D686" s="2">
        <v>8.3000000000000007</v>
      </c>
      <c r="E686" s="8">
        <v>3</v>
      </c>
      <c r="F686" s="18">
        <v>4</v>
      </c>
      <c r="G686" s="18">
        <v>1.65</v>
      </c>
      <c r="H686" s="2">
        <v>820</v>
      </c>
      <c r="I686" s="18">
        <v>642</v>
      </c>
      <c r="J686" s="2">
        <v>11</v>
      </c>
      <c r="K686" s="2">
        <v>12</v>
      </c>
      <c r="L686" s="2">
        <v>88</v>
      </c>
      <c r="M686" s="2">
        <v>2</v>
      </c>
      <c r="N686" s="19" t="s">
        <v>7</v>
      </c>
      <c r="O686" s="2">
        <v>122</v>
      </c>
      <c r="P686" s="2">
        <v>2.5</v>
      </c>
      <c r="Q686" s="2">
        <v>1.2</v>
      </c>
      <c r="R686" s="18">
        <v>3.7</v>
      </c>
      <c r="S686" s="2">
        <v>97</v>
      </c>
      <c r="T686" s="2">
        <v>1</v>
      </c>
    </row>
    <row r="687" spans="1:20" x14ac:dyDescent="0.2">
      <c r="A687" s="2">
        <v>686</v>
      </c>
      <c r="B687" s="2">
        <v>1</v>
      </c>
      <c r="C687" s="2">
        <v>1</v>
      </c>
      <c r="D687" s="2">
        <v>7.0000000000000007E-2</v>
      </c>
      <c r="E687" s="8">
        <v>2</v>
      </c>
      <c r="F687" s="18">
        <v>4</v>
      </c>
      <c r="G687" s="18">
        <v>1.26</v>
      </c>
      <c r="H687" s="2">
        <v>710</v>
      </c>
      <c r="I687" s="18">
        <v>676</v>
      </c>
      <c r="J687" s="2">
        <v>33</v>
      </c>
      <c r="K687" s="2">
        <v>11</v>
      </c>
      <c r="L687" s="2">
        <v>88</v>
      </c>
      <c r="M687" s="2">
        <v>2</v>
      </c>
      <c r="N687" s="19" t="s">
        <v>32</v>
      </c>
      <c r="O687" s="2">
        <v>62</v>
      </c>
      <c r="P687" s="2">
        <v>2.5</v>
      </c>
      <c r="Q687" s="2">
        <v>1.2</v>
      </c>
      <c r="R687" s="18">
        <v>3.7</v>
      </c>
      <c r="S687" s="2">
        <v>245</v>
      </c>
      <c r="T687" s="2">
        <v>0</v>
      </c>
    </row>
    <row r="688" spans="1:20" x14ac:dyDescent="0.2">
      <c r="A688" s="2">
        <v>687</v>
      </c>
      <c r="B688" s="2">
        <v>1</v>
      </c>
      <c r="C688" s="2">
        <v>1</v>
      </c>
      <c r="D688" s="2">
        <v>11.19</v>
      </c>
      <c r="E688" s="8">
        <v>3</v>
      </c>
      <c r="F688" s="18">
        <v>1</v>
      </c>
      <c r="G688" s="18">
        <v>1.61</v>
      </c>
      <c r="H688" s="2">
        <v>930</v>
      </c>
      <c r="I688" s="18">
        <v>760</v>
      </c>
      <c r="J688" s="2">
        <v>37</v>
      </c>
      <c r="K688" s="2">
        <v>8</v>
      </c>
      <c r="L688" s="2">
        <v>8</v>
      </c>
      <c r="M688" s="2">
        <v>1</v>
      </c>
      <c r="N688" s="19" t="s">
        <v>32</v>
      </c>
      <c r="O688" s="2">
        <v>166</v>
      </c>
      <c r="P688" s="2">
        <v>1.9</v>
      </c>
      <c r="Q688" s="2">
        <v>3.4</v>
      </c>
      <c r="R688" s="18">
        <v>5.3</v>
      </c>
      <c r="S688" s="2">
        <v>43</v>
      </c>
      <c r="T688" s="2">
        <v>1</v>
      </c>
    </row>
    <row r="689" spans="1:20" x14ac:dyDescent="0.2">
      <c r="A689" s="2">
        <v>688</v>
      </c>
      <c r="B689" s="2">
        <v>3</v>
      </c>
      <c r="C689" s="2">
        <v>2</v>
      </c>
      <c r="D689" s="2">
        <v>4</v>
      </c>
      <c r="E689" s="8">
        <v>1</v>
      </c>
      <c r="F689" s="18">
        <v>1</v>
      </c>
      <c r="G689" s="18">
        <v>1.99</v>
      </c>
      <c r="H689" s="2">
        <v>320</v>
      </c>
      <c r="I689" s="18">
        <v>784</v>
      </c>
      <c r="J689" s="2">
        <v>14</v>
      </c>
      <c r="K689" s="2">
        <v>4</v>
      </c>
      <c r="L689" s="2">
        <v>4</v>
      </c>
      <c r="M689" s="2">
        <v>1</v>
      </c>
      <c r="N689" s="19" t="s">
        <v>7</v>
      </c>
      <c r="O689" s="2">
        <v>73</v>
      </c>
      <c r="P689" s="2">
        <v>1.3</v>
      </c>
      <c r="Q689" s="2">
        <v>3.8</v>
      </c>
      <c r="R689" s="18">
        <v>5.0999999999999996</v>
      </c>
      <c r="S689" s="2">
        <v>281</v>
      </c>
      <c r="T689" s="2">
        <v>0</v>
      </c>
    </row>
    <row r="690" spans="1:20" x14ac:dyDescent="0.2">
      <c r="A690" s="2">
        <v>689</v>
      </c>
      <c r="B690" s="2">
        <v>1</v>
      </c>
      <c r="C690" s="2">
        <v>2</v>
      </c>
      <c r="D690" s="2">
        <v>3.83</v>
      </c>
      <c r="E690" s="8">
        <v>1</v>
      </c>
      <c r="F690" s="18">
        <v>4</v>
      </c>
      <c r="G690" s="18">
        <v>2.09</v>
      </c>
      <c r="H690" s="2">
        <v>470</v>
      </c>
      <c r="I690" s="18">
        <v>635</v>
      </c>
      <c r="J690" s="2">
        <v>11</v>
      </c>
      <c r="K690" s="2">
        <v>5</v>
      </c>
      <c r="L690" s="2">
        <v>4</v>
      </c>
      <c r="M690" s="2">
        <v>1</v>
      </c>
      <c r="N690" s="19" t="s">
        <v>7</v>
      </c>
      <c r="O690" s="2">
        <v>113</v>
      </c>
      <c r="P690" s="2">
        <v>1.6</v>
      </c>
      <c r="Q690" s="2">
        <v>3.8</v>
      </c>
      <c r="R690" s="18">
        <v>5.4</v>
      </c>
      <c r="S690" s="2">
        <v>97</v>
      </c>
      <c r="T690" s="2">
        <v>0</v>
      </c>
    </row>
    <row r="691" spans="1:20" x14ac:dyDescent="0.2">
      <c r="A691" s="2">
        <v>690</v>
      </c>
      <c r="B691" s="2">
        <v>2</v>
      </c>
      <c r="C691" s="2">
        <v>1</v>
      </c>
      <c r="D691" s="2">
        <v>9.67</v>
      </c>
      <c r="E691" s="8">
        <v>3</v>
      </c>
      <c r="F691" s="18">
        <v>5</v>
      </c>
      <c r="G691" s="18">
        <v>1.58</v>
      </c>
      <c r="H691" s="2">
        <v>820</v>
      </c>
      <c r="I691" s="18">
        <v>741</v>
      </c>
      <c r="J691" s="2">
        <v>18</v>
      </c>
      <c r="K691" s="2">
        <v>10</v>
      </c>
      <c r="L691" s="2">
        <v>92</v>
      </c>
      <c r="M691" s="2">
        <v>2</v>
      </c>
      <c r="N691" s="19" t="s">
        <v>7</v>
      </c>
      <c r="O691" s="2">
        <v>14</v>
      </c>
      <c r="P691" s="2">
        <v>2.2000000000000002</v>
      </c>
      <c r="Q691" s="2">
        <v>0.6</v>
      </c>
      <c r="R691" s="18">
        <v>2.8000000000000003</v>
      </c>
      <c r="S691" s="2">
        <v>51</v>
      </c>
      <c r="T691" s="2">
        <v>1</v>
      </c>
    </row>
    <row r="692" spans="1:20" x14ac:dyDescent="0.2">
      <c r="A692" s="2">
        <v>691</v>
      </c>
      <c r="B692" s="2">
        <v>2</v>
      </c>
      <c r="C692" s="2">
        <v>1</v>
      </c>
      <c r="D692" s="2">
        <v>11.65</v>
      </c>
      <c r="E692" s="8">
        <v>3</v>
      </c>
      <c r="F692" s="18">
        <v>10</v>
      </c>
      <c r="G692" s="18">
        <v>1.51</v>
      </c>
      <c r="H692" s="2">
        <v>820</v>
      </c>
      <c r="I692" s="18">
        <v>605</v>
      </c>
      <c r="J692" s="2">
        <v>20</v>
      </c>
      <c r="K692" s="2">
        <v>3</v>
      </c>
      <c r="L692" s="2">
        <v>12</v>
      </c>
      <c r="M692" s="2">
        <v>1</v>
      </c>
      <c r="N692" s="19" t="s">
        <v>7</v>
      </c>
      <c r="O692" s="2">
        <v>62</v>
      </c>
      <c r="P692" s="2">
        <v>1.3</v>
      </c>
      <c r="Q692" s="2">
        <v>3</v>
      </c>
      <c r="R692" s="18">
        <v>4.3</v>
      </c>
      <c r="S692" s="2">
        <v>238</v>
      </c>
      <c r="T692" s="2">
        <v>1</v>
      </c>
    </row>
    <row r="693" spans="1:20" x14ac:dyDescent="0.2">
      <c r="A693" s="2">
        <v>692</v>
      </c>
      <c r="B693" s="2">
        <v>3</v>
      </c>
      <c r="C693" s="2">
        <v>1</v>
      </c>
      <c r="D693" s="2">
        <v>6.51</v>
      </c>
      <c r="E693" s="8">
        <v>3</v>
      </c>
      <c r="F693" s="18">
        <v>3</v>
      </c>
      <c r="G693" s="18">
        <v>1.69</v>
      </c>
      <c r="H693" s="2">
        <v>820</v>
      </c>
      <c r="I693" s="18">
        <v>659</v>
      </c>
      <c r="J693" s="2">
        <v>20</v>
      </c>
      <c r="K693" s="2">
        <v>2</v>
      </c>
      <c r="L693" s="2">
        <v>86</v>
      </c>
      <c r="M693" s="2">
        <v>2</v>
      </c>
      <c r="N693" s="19" t="s">
        <v>7</v>
      </c>
      <c r="O693" s="2">
        <v>15</v>
      </c>
      <c r="P693" s="2">
        <v>1</v>
      </c>
      <c r="Q693" s="2">
        <v>1.5</v>
      </c>
      <c r="R693" s="18">
        <v>2.5</v>
      </c>
      <c r="S693" s="2">
        <v>54</v>
      </c>
      <c r="T693" s="2">
        <v>1</v>
      </c>
    </row>
    <row r="694" spans="1:20" x14ac:dyDescent="0.2">
      <c r="A694" s="2">
        <v>693</v>
      </c>
      <c r="B694" s="2">
        <v>3</v>
      </c>
      <c r="C694" s="2">
        <v>2</v>
      </c>
      <c r="D694" s="2">
        <v>7.21</v>
      </c>
      <c r="E694" s="8">
        <v>3</v>
      </c>
      <c r="F694" s="18">
        <v>9</v>
      </c>
      <c r="G694" s="18">
        <v>1.58</v>
      </c>
      <c r="H694" s="2">
        <v>910</v>
      </c>
      <c r="I694" s="18">
        <v>668</v>
      </c>
      <c r="J694" s="2">
        <v>2</v>
      </c>
      <c r="K694" s="2">
        <v>11</v>
      </c>
      <c r="L694" s="2">
        <v>82</v>
      </c>
      <c r="M694" s="2">
        <v>2</v>
      </c>
      <c r="N694" s="19" t="s">
        <v>6</v>
      </c>
      <c r="O694" s="2">
        <v>80</v>
      </c>
      <c r="P694" s="2">
        <v>2.5</v>
      </c>
      <c r="Q694" s="2">
        <v>2.1</v>
      </c>
      <c r="R694" s="18">
        <v>4.5999999999999996</v>
      </c>
      <c r="S694" s="2">
        <v>182</v>
      </c>
      <c r="T694" s="2">
        <v>1</v>
      </c>
    </row>
    <row r="695" spans="1:20" x14ac:dyDescent="0.2">
      <c r="A695" s="2">
        <v>694</v>
      </c>
      <c r="B695" s="2">
        <v>1</v>
      </c>
      <c r="C695" s="2">
        <v>2</v>
      </c>
      <c r="D695" s="2">
        <v>6.59</v>
      </c>
      <c r="E695" s="8">
        <v>3</v>
      </c>
      <c r="F695" s="18">
        <v>6</v>
      </c>
      <c r="G695" s="18">
        <v>1.66</v>
      </c>
      <c r="H695" s="2">
        <v>860</v>
      </c>
      <c r="I695" s="18">
        <v>749</v>
      </c>
      <c r="J695" s="2">
        <v>25</v>
      </c>
      <c r="K695" s="2">
        <v>3</v>
      </c>
      <c r="L695" s="2">
        <v>10</v>
      </c>
      <c r="M695" s="2">
        <v>1</v>
      </c>
      <c r="N695" s="19" t="s">
        <v>5</v>
      </c>
      <c r="O695" s="2">
        <v>138</v>
      </c>
      <c r="P695" s="2">
        <v>1.3</v>
      </c>
      <c r="Q695" s="2">
        <v>3.2</v>
      </c>
      <c r="R695" s="18">
        <v>4.5</v>
      </c>
      <c r="S695" s="2">
        <v>191</v>
      </c>
      <c r="T695" s="2">
        <v>1</v>
      </c>
    </row>
    <row r="696" spans="1:20" x14ac:dyDescent="0.2">
      <c r="A696" s="2">
        <v>695</v>
      </c>
      <c r="B696" s="2">
        <v>3</v>
      </c>
      <c r="C696" s="2">
        <v>1</v>
      </c>
      <c r="D696" s="2">
        <v>0.31</v>
      </c>
      <c r="E696" s="8">
        <v>2</v>
      </c>
      <c r="F696" s="18">
        <v>4</v>
      </c>
      <c r="G696" s="18">
        <v>1.34</v>
      </c>
      <c r="H696" s="2">
        <v>670</v>
      </c>
      <c r="I696" s="18">
        <v>639</v>
      </c>
      <c r="J696" s="2">
        <v>24</v>
      </c>
      <c r="K696" s="2">
        <v>3</v>
      </c>
      <c r="L696" s="2">
        <v>2</v>
      </c>
      <c r="M696" s="2">
        <v>1</v>
      </c>
      <c r="N696" s="19" t="s">
        <v>5</v>
      </c>
      <c r="O696" s="2">
        <v>33</v>
      </c>
      <c r="P696" s="2">
        <v>1.3</v>
      </c>
      <c r="Q696" s="2">
        <v>4</v>
      </c>
      <c r="R696" s="18">
        <v>5.3</v>
      </c>
      <c r="S696" s="2">
        <v>140</v>
      </c>
      <c r="T696" s="2">
        <v>0</v>
      </c>
    </row>
    <row r="697" spans="1:20" x14ac:dyDescent="0.2">
      <c r="A697" s="2">
        <v>696</v>
      </c>
      <c r="B697" s="2">
        <v>1</v>
      </c>
      <c r="C697" s="2">
        <v>2</v>
      </c>
      <c r="D697" s="2">
        <v>7.21</v>
      </c>
      <c r="E697" s="8">
        <v>3</v>
      </c>
      <c r="F697" s="18">
        <v>1</v>
      </c>
      <c r="G697" s="18">
        <v>1.52</v>
      </c>
      <c r="H697" s="2">
        <v>910</v>
      </c>
      <c r="I697" s="18">
        <v>643</v>
      </c>
      <c r="J697" s="2">
        <v>7</v>
      </c>
      <c r="K697" s="2">
        <v>2</v>
      </c>
      <c r="L697" s="2">
        <v>10</v>
      </c>
      <c r="M697" s="2">
        <v>1</v>
      </c>
      <c r="N697" s="19" t="s">
        <v>6</v>
      </c>
      <c r="O697" s="2">
        <v>201</v>
      </c>
      <c r="P697" s="2">
        <v>1</v>
      </c>
      <c r="Q697" s="2">
        <v>3.2</v>
      </c>
      <c r="R697" s="18">
        <v>4.2</v>
      </c>
      <c r="S697" s="2">
        <v>198</v>
      </c>
      <c r="T697" s="2">
        <v>1</v>
      </c>
    </row>
    <row r="698" spans="1:20" x14ac:dyDescent="0.2">
      <c r="A698" s="2">
        <v>697</v>
      </c>
      <c r="B698" s="2">
        <v>2</v>
      </c>
      <c r="C698" s="2">
        <v>2</v>
      </c>
      <c r="D698" s="2">
        <v>6.79</v>
      </c>
      <c r="E698" s="8">
        <v>3</v>
      </c>
      <c r="F698" s="18">
        <v>4</v>
      </c>
      <c r="G698" s="18">
        <v>1.51</v>
      </c>
      <c r="H698" s="2">
        <v>930</v>
      </c>
      <c r="I698" s="18">
        <v>741</v>
      </c>
      <c r="J698" s="2">
        <v>40</v>
      </c>
      <c r="K698" s="2">
        <v>10</v>
      </c>
      <c r="L698" s="2">
        <v>82</v>
      </c>
      <c r="M698" s="2">
        <v>2</v>
      </c>
      <c r="N698" s="19" t="s">
        <v>32</v>
      </c>
      <c r="O698" s="2">
        <v>145</v>
      </c>
      <c r="P698" s="2">
        <v>2.2000000000000002</v>
      </c>
      <c r="Q698" s="2">
        <v>2.1</v>
      </c>
      <c r="R698" s="18">
        <v>4.3000000000000007</v>
      </c>
      <c r="S698" s="2">
        <v>144</v>
      </c>
      <c r="T698" s="2">
        <v>1</v>
      </c>
    </row>
    <row r="699" spans="1:20" x14ac:dyDescent="0.2">
      <c r="A699" s="2">
        <v>698</v>
      </c>
      <c r="B699" s="2">
        <v>2</v>
      </c>
      <c r="C699" s="2">
        <v>1</v>
      </c>
      <c r="D699" s="2">
        <v>1.88</v>
      </c>
      <c r="E699" s="8">
        <v>2</v>
      </c>
      <c r="F699" s="18">
        <v>7</v>
      </c>
      <c r="G699" s="18">
        <v>1.23</v>
      </c>
      <c r="H699" s="2">
        <v>630</v>
      </c>
      <c r="I699" s="18">
        <v>743</v>
      </c>
      <c r="J699" s="2">
        <v>22</v>
      </c>
      <c r="K699" s="2">
        <v>9</v>
      </c>
      <c r="L699" s="2">
        <v>84</v>
      </c>
      <c r="M699" s="2">
        <v>2</v>
      </c>
      <c r="N699" s="19" t="s">
        <v>5</v>
      </c>
      <c r="O699" s="2">
        <v>53</v>
      </c>
      <c r="P699" s="2">
        <v>2.2000000000000002</v>
      </c>
      <c r="Q699" s="2">
        <v>1.8</v>
      </c>
      <c r="R699" s="18">
        <v>4</v>
      </c>
      <c r="S699" s="2">
        <v>215</v>
      </c>
      <c r="T699" s="2">
        <v>0</v>
      </c>
    </row>
    <row r="700" spans="1:20" x14ac:dyDescent="0.2">
      <c r="A700" s="2">
        <v>699</v>
      </c>
      <c r="B700" s="2">
        <v>2</v>
      </c>
      <c r="C700" s="2">
        <v>2</v>
      </c>
      <c r="D700" s="2">
        <v>2.2000000000000002</v>
      </c>
      <c r="E700" s="8">
        <v>1</v>
      </c>
      <c r="F700" s="18">
        <v>1</v>
      </c>
      <c r="G700" s="18">
        <v>2.09</v>
      </c>
      <c r="H700" s="2">
        <v>320</v>
      </c>
      <c r="I700" s="18">
        <v>654</v>
      </c>
      <c r="J700" s="2">
        <v>16</v>
      </c>
      <c r="K700" s="2">
        <v>10</v>
      </c>
      <c r="L700" s="2">
        <v>16</v>
      </c>
      <c r="M700" s="2">
        <v>1</v>
      </c>
      <c r="N700" s="19" t="s">
        <v>7</v>
      </c>
      <c r="O700" s="2">
        <v>136</v>
      </c>
      <c r="P700" s="2">
        <v>2.2000000000000002</v>
      </c>
      <c r="Q700" s="2">
        <v>2.6</v>
      </c>
      <c r="R700" s="18">
        <v>4.8000000000000007</v>
      </c>
      <c r="S700" s="2">
        <v>272</v>
      </c>
      <c r="T700" s="2">
        <v>0</v>
      </c>
    </row>
    <row r="701" spans="1:20" x14ac:dyDescent="0.2">
      <c r="A701" s="2">
        <v>700</v>
      </c>
      <c r="B701" s="2">
        <v>1</v>
      </c>
      <c r="C701" s="2">
        <v>1</v>
      </c>
      <c r="D701" s="2">
        <v>6.3</v>
      </c>
      <c r="E701" s="8">
        <v>3</v>
      </c>
      <c r="F701" s="18">
        <v>8</v>
      </c>
      <c r="G701" s="18">
        <v>1.76</v>
      </c>
      <c r="H701" s="2">
        <v>860</v>
      </c>
      <c r="I701" s="18">
        <v>770</v>
      </c>
      <c r="J701" s="2">
        <v>23</v>
      </c>
      <c r="K701" s="2">
        <v>6</v>
      </c>
      <c r="L701" s="2">
        <v>6</v>
      </c>
      <c r="M701" s="2">
        <v>1</v>
      </c>
      <c r="N701" s="19" t="s">
        <v>5</v>
      </c>
      <c r="O701" s="2">
        <v>121</v>
      </c>
      <c r="P701" s="2">
        <v>1.6</v>
      </c>
      <c r="Q701" s="2">
        <v>3.6</v>
      </c>
      <c r="R701" s="18">
        <v>5.2</v>
      </c>
      <c r="S701" s="2">
        <v>213</v>
      </c>
      <c r="T701" s="2">
        <v>1</v>
      </c>
    </row>
    <row r="702" spans="1:20" x14ac:dyDescent="0.2">
      <c r="A702" s="2">
        <v>701</v>
      </c>
      <c r="B702" s="2">
        <v>3</v>
      </c>
      <c r="C702" s="2">
        <v>1</v>
      </c>
      <c r="D702" s="2">
        <v>9.1199999999999992</v>
      </c>
      <c r="E702" s="8">
        <v>3</v>
      </c>
      <c r="F702" s="18">
        <v>9</v>
      </c>
      <c r="G702" s="18">
        <v>1.8</v>
      </c>
      <c r="H702" s="2">
        <v>910</v>
      </c>
      <c r="I702" s="18">
        <v>611</v>
      </c>
      <c r="J702" s="2">
        <v>8</v>
      </c>
      <c r="K702" s="2">
        <v>11</v>
      </c>
      <c r="L702" s="2">
        <v>2</v>
      </c>
      <c r="M702" s="2">
        <v>1</v>
      </c>
      <c r="N702" s="19" t="s">
        <v>6</v>
      </c>
      <c r="O702" s="2">
        <v>62</v>
      </c>
      <c r="P702" s="2">
        <v>2.5</v>
      </c>
      <c r="Q702" s="2">
        <v>4</v>
      </c>
      <c r="R702" s="18">
        <v>6.5</v>
      </c>
      <c r="S702" s="2">
        <v>259</v>
      </c>
      <c r="T702" s="2">
        <v>1</v>
      </c>
    </row>
    <row r="703" spans="1:20" x14ac:dyDescent="0.2">
      <c r="A703" s="2">
        <v>702</v>
      </c>
      <c r="B703" s="2">
        <v>1</v>
      </c>
      <c r="C703" s="2">
        <v>1</v>
      </c>
      <c r="D703" s="2">
        <v>1.64</v>
      </c>
      <c r="E703" s="8">
        <v>2</v>
      </c>
      <c r="F703" s="18">
        <v>2</v>
      </c>
      <c r="G703" s="18">
        <v>1.35</v>
      </c>
      <c r="H703" s="2">
        <v>570</v>
      </c>
      <c r="I703" s="18">
        <v>667</v>
      </c>
      <c r="J703" s="2">
        <v>1</v>
      </c>
      <c r="K703" s="2">
        <v>4</v>
      </c>
      <c r="L703" s="2">
        <v>16</v>
      </c>
      <c r="M703" s="2">
        <v>1</v>
      </c>
      <c r="N703" s="19" t="s">
        <v>6</v>
      </c>
      <c r="O703" s="2">
        <v>148</v>
      </c>
      <c r="P703" s="2">
        <v>1.3</v>
      </c>
      <c r="Q703" s="2">
        <v>2.6</v>
      </c>
      <c r="R703" s="18">
        <v>3.9000000000000004</v>
      </c>
      <c r="S703" s="2">
        <v>233</v>
      </c>
      <c r="T703" s="2">
        <v>0</v>
      </c>
    </row>
    <row r="704" spans="1:20" x14ac:dyDescent="0.2">
      <c r="A704" s="2">
        <v>703</v>
      </c>
      <c r="B704" s="2">
        <v>2</v>
      </c>
      <c r="C704" s="2">
        <v>2</v>
      </c>
      <c r="D704" s="2">
        <v>8.69</v>
      </c>
      <c r="E704" s="8">
        <v>3</v>
      </c>
      <c r="F704" s="18">
        <v>2</v>
      </c>
      <c r="G704" s="18">
        <v>1.76</v>
      </c>
      <c r="H704" s="2">
        <v>860</v>
      </c>
      <c r="I704" s="18">
        <v>785</v>
      </c>
      <c r="J704" s="2">
        <v>26</v>
      </c>
      <c r="K704" s="2">
        <v>1</v>
      </c>
      <c r="L704" s="2">
        <v>12</v>
      </c>
      <c r="M704" s="2">
        <v>1</v>
      </c>
      <c r="N704" s="19" t="s">
        <v>5</v>
      </c>
      <c r="O704" s="2">
        <v>169</v>
      </c>
      <c r="P704" s="2">
        <v>1</v>
      </c>
      <c r="Q704" s="2">
        <v>3</v>
      </c>
      <c r="R704" s="18">
        <v>4</v>
      </c>
      <c r="S704" s="2">
        <v>42</v>
      </c>
      <c r="T704" s="2">
        <v>1</v>
      </c>
    </row>
    <row r="705" spans="1:20" x14ac:dyDescent="0.2">
      <c r="A705" s="2">
        <v>704</v>
      </c>
      <c r="B705" s="2">
        <v>1</v>
      </c>
      <c r="C705" s="2">
        <v>1</v>
      </c>
      <c r="D705" s="2">
        <v>10.48</v>
      </c>
      <c r="E705" s="8">
        <v>3</v>
      </c>
      <c r="F705" s="18">
        <v>5</v>
      </c>
      <c r="G705" s="18">
        <v>1.65</v>
      </c>
      <c r="H705" s="2">
        <v>820</v>
      </c>
      <c r="I705" s="18">
        <v>717</v>
      </c>
      <c r="J705" s="2">
        <v>17</v>
      </c>
      <c r="K705" s="2">
        <v>12</v>
      </c>
      <c r="L705" s="2">
        <v>18</v>
      </c>
      <c r="M705" s="2">
        <v>1</v>
      </c>
      <c r="N705" s="19" t="s">
        <v>7</v>
      </c>
      <c r="O705" s="2">
        <v>110</v>
      </c>
      <c r="P705" s="2">
        <v>2.5</v>
      </c>
      <c r="Q705" s="2">
        <v>2.4</v>
      </c>
      <c r="R705" s="18">
        <v>4.9000000000000004</v>
      </c>
      <c r="S705" s="2">
        <v>232</v>
      </c>
      <c r="T705" s="2">
        <v>1</v>
      </c>
    </row>
    <row r="706" spans="1:20" x14ac:dyDescent="0.2">
      <c r="A706" s="2">
        <v>705</v>
      </c>
      <c r="B706" s="2">
        <v>2</v>
      </c>
      <c r="C706" s="2">
        <v>1</v>
      </c>
      <c r="D706" s="2">
        <v>11.41</v>
      </c>
      <c r="E706" s="8">
        <v>3</v>
      </c>
      <c r="F706" s="18">
        <v>7</v>
      </c>
      <c r="G706" s="18">
        <v>1.73</v>
      </c>
      <c r="H706" s="2">
        <v>930</v>
      </c>
      <c r="I706" s="18">
        <v>771</v>
      </c>
      <c r="J706" s="2">
        <v>38</v>
      </c>
      <c r="K706" s="2">
        <v>11</v>
      </c>
      <c r="L706" s="2">
        <v>18</v>
      </c>
      <c r="M706" s="2">
        <v>1</v>
      </c>
      <c r="N706" s="19" t="s">
        <v>32</v>
      </c>
      <c r="O706" s="2">
        <v>17</v>
      </c>
      <c r="P706" s="2">
        <v>2.5</v>
      </c>
      <c r="Q706" s="2">
        <v>2.4</v>
      </c>
      <c r="R706" s="18">
        <v>4.9000000000000004</v>
      </c>
      <c r="S706" s="2">
        <v>64</v>
      </c>
      <c r="T706" s="2">
        <v>1</v>
      </c>
    </row>
    <row r="707" spans="1:20" x14ac:dyDescent="0.2">
      <c r="A707" s="2">
        <v>706</v>
      </c>
      <c r="B707" s="2">
        <v>2</v>
      </c>
      <c r="C707" s="2">
        <v>1</v>
      </c>
      <c r="D707" s="2">
        <v>11.87</v>
      </c>
      <c r="E707" s="8">
        <v>3</v>
      </c>
      <c r="F707" s="18">
        <v>3</v>
      </c>
      <c r="G707" s="18">
        <v>1.55</v>
      </c>
      <c r="H707" s="2">
        <v>910</v>
      </c>
      <c r="I707" s="18">
        <v>747</v>
      </c>
      <c r="J707" s="2">
        <v>8</v>
      </c>
      <c r="K707" s="2">
        <v>9</v>
      </c>
      <c r="L707" s="2">
        <v>16</v>
      </c>
      <c r="M707" s="2">
        <v>1</v>
      </c>
      <c r="N707" s="19" t="s">
        <v>6</v>
      </c>
      <c r="O707" s="2">
        <v>23</v>
      </c>
      <c r="P707" s="2">
        <v>2.2000000000000002</v>
      </c>
      <c r="Q707" s="2">
        <v>2.6</v>
      </c>
      <c r="R707" s="18">
        <v>4.8000000000000007</v>
      </c>
      <c r="S707" s="2">
        <v>91</v>
      </c>
      <c r="T707" s="2">
        <v>1</v>
      </c>
    </row>
    <row r="708" spans="1:20" x14ac:dyDescent="0.2">
      <c r="A708" s="2">
        <v>707</v>
      </c>
      <c r="B708" s="2">
        <v>2</v>
      </c>
      <c r="C708" s="2">
        <v>1</v>
      </c>
      <c r="D708" s="2">
        <v>6.93</v>
      </c>
      <c r="E708" s="8">
        <v>3</v>
      </c>
      <c r="F708" s="18">
        <v>10</v>
      </c>
      <c r="G708" s="18">
        <v>1.58</v>
      </c>
      <c r="H708" s="2">
        <v>910</v>
      </c>
      <c r="I708" s="18">
        <v>739</v>
      </c>
      <c r="J708" s="2">
        <v>4</v>
      </c>
      <c r="K708" s="2">
        <v>2</v>
      </c>
      <c r="L708" s="2">
        <v>12</v>
      </c>
      <c r="M708" s="2">
        <v>1</v>
      </c>
      <c r="N708" s="19" t="s">
        <v>6</v>
      </c>
      <c r="O708" s="2">
        <v>65</v>
      </c>
      <c r="P708" s="2">
        <v>1</v>
      </c>
      <c r="Q708" s="2">
        <v>3</v>
      </c>
      <c r="R708" s="18">
        <v>4</v>
      </c>
      <c r="S708" s="2">
        <v>275</v>
      </c>
      <c r="T708" s="2">
        <v>1</v>
      </c>
    </row>
    <row r="709" spans="1:20" x14ac:dyDescent="0.2">
      <c r="A709" s="2">
        <v>708</v>
      </c>
      <c r="B709" s="2">
        <v>3</v>
      </c>
      <c r="C709" s="2">
        <v>1</v>
      </c>
      <c r="D709" s="2">
        <v>6.5</v>
      </c>
      <c r="E709" s="8">
        <v>3</v>
      </c>
      <c r="F709" s="18">
        <v>4</v>
      </c>
      <c r="G709" s="18">
        <v>1.72</v>
      </c>
      <c r="H709" s="2">
        <v>860</v>
      </c>
      <c r="I709" s="18">
        <v>698</v>
      </c>
      <c r="J709" s="2">
        <v>30</v>
      </c>
      <c r="K709" s="2">
        <v>8</v>
      </c>
      <c r="L709" s="2">
        <v>88</v>
      </c>
      <c r="M709" s="2">
        <v>2</v>
      </c>
      <c r="N709" s="19" t="s">
        <v>5</v>
      </c>
      <c r="O709" s="2">
        <v>46</v>
      </c>
      <c r="P709" s="2">
        <v>1.9</v>
      </c>
      <c r="Q709" s="2">
        <v>1.2</v>
      </c>
      <c r="R709" s="18">
        <v>3.0999999999999996</v>
      </c>
      <c r="S709" s="2">
        <v>189</v>
      </c>
      <c r="T709" s="2">
        <v>1</v>
      </c>
    </row>
    <row r="710" spans="1:20" x14ac:dyDescent="0.2">
      <c r="A710" s="2">
        <v>709</v>
      </c>
      <c r="B710" s="2">
        <v>2</v>
      </c>
      <c r="C710" s="2">
        <v>1</v>
      </c>
      <c r="D710" s="2">
        <v>8.75</v>
      </c>
      <c r="E710" s="8">
        <v>3</v>
      </c>
      <c r="F710" s="18">
        <v>1</v>
      </c>
      <c r="G710" s="18">
        <v>1.52</v>
      </c>
      <c r="H710" s="2">
        <v>930</v>
      </c>
      <c r="I710" s="18">
        <v>685</v>
      </c>
      <c r="J710" s="2">
        <v>32</v>
      </c>
      <c r="K710" s="2">
        <v>2</v>
      </c>
      <c r="L710" s="2">
        <v>82</v>
      </c>
      <c r="M710" s="2">
        <v>2</v>
      </c>
      <c r="N710" s="19" t="s">
        <v>32</v>
      </c>
      <c r="O710" s="2">
        <v>61</v>
      </c>
      <c r="P710" s="2">
        <v>1</v>
      </c>
      <c r="Q710" s="2">
        <v>2.1</v>
      </c>
      <c r="R710" s="18">
        <v>3.1</v>
      </c>
      <c r="S710" s="2">
        <v>241</v>
      </c>
      <c r="T710" s="2">
        <v>1</v>
      </c>
    </row>
    <row r="711" spans="1:20" x14ac:dyDescent="0.2">
      <c r="A711" s="2">
        <v>710</v>
      </c>
      <c r="B711" s="2">
        <v>2</v>
      </c>
      <c r="C711" s="2">
        <v>2</v>
      </c>
      <c r="D711" s="2">
        <v>11.14</v>
      </c>
      <c r="E711" s="8">
        <v>3</v>
      </c>
      <c r="F711" s="18">
        <v>1</v>
      </c>
      <c r="G711" s="18">
        <v>1.51</v>
      </c>
      <c r="H711" s="2">
        <v>860</v>
      </c>
      <c r="I711" s="18">
        <v>749</v>
      </c>
      <c r="J711" s="2">
        <v>26</v>
      </c>
      <c r="K711" s="2">
        <v>2</v>
      </c>
      <c r="L711" s="2">
        <v>92</v>
      </c>
      <c r="M711" s="2">
        <v>2</v>
      </c>
      <c r="N711" s="19" t="s">
        <v>5</v>
      </c>
      <c r="O711" s="2">
        <v>144</v>
      </c>
      <c r="P711" s="2">
        <v>1</v>
      </c>
      <c r="Q711" s="2">
        <v>0.6</v>
      </c>
      <c r="R711" s="18">
        <v>1.6</v>
      </c>
      <c r="S711" s="2">
        <v>86</v>
      </c>
      <c r="T711" s="2">
        <v>1</v>
      </c>
    </row>
    <row r="712" spans="1:20" x14ac:dyDescent="0.2">
      <c r="A712" s="2">
        <v>711</v>
      </c>
      <c r="B712" s="2">
        <v>3</v>
      </c>
      <c r="C712" s="2">
        <v>1</v>
      </c>
      <c r="D712" s="2">
        <v>2.74</v>
      </c>
      <c r="E712" s="8">
        <v>1</v>
      </c>
      <c r="F712" s="18">
        <v>1</v>
      </c>
      <c r="G712" s="18">
        <v>2</v>
      </c>
      <c r="H712" s="2">
        <v>320</v>
      </c>
      <c r="I712" s="18">
        <v>646</v>
      </c>
      <c r="J712" s="2">
        <v>14</v>
      </c>
      <c r="K712" s="2">
        <v>3</v>
      </c>
      <c r="L712" s="2">
        <v>92</v>
      </c>
      <c r="M712" s="2">
        <v>2</v>
      </c>
      <c r="N712" s="19" t="s">
        <v>7</v>
      </c>
      <c r="O712" s="2">
        <v>105</v>
      </c>
      <c r="P712" s="2">
        <v>1.3</v>
      </c>
      <c r="Q712" s="2">
        <v>0.6</v>
      </c>
      <c r="R712" s="18">
        <v>1.9</v>
      </c>
      <c r="S712" s="2">
        <v>70</v>
      </c>
      <c r="T712" s="2">
        <v>0</v>
      </c>
    </row>
    <row r="713" spans="1:20" x14ac:dyDescent="0.2">
      <c r="A713" s="2">
        <v>712</v>
      </c>
      <c r="B713" s="2">
        <v>1</v>
      </c>
      <c r="C713" s="2">
        <v>2</v>
      </c>
      <c r="D713" s="2">
        <v>4.6399999999999997</v>
      </c>
      <c r="E713" s="8">
        <v>1</v>
      </c>
      <c r="F713" s="18">
        <v>3</v>
      </c>
      <c r="G713" s="18">
        <v>2.0499999999999998</v>
      </c>
      <c r="H713" s="2">
        <v>420</v>
      </c>
      <c r="I713" s="18">
        <v>634</v>
      </c>
      <c r="J713" s="2">
        <v>11</v>
      </c>
      <c r="K713" s="2">
        <v>4</v>
      </c>
      <c r="L713" s="2">
        <v>18</v>
      </c>
      <c r="M713" s="2">
        <v>1</v>
      </c>
      <c r="N713" s="19" t="s">
        <v>7</v>
      </c>
      <c r="O713" s="2">
        <v>114</v>
      </c>
      <c r="P713" s="2">
        <v>1.3</v>
      </c>
      <c r="Q713" s="2">
        <v>2.4</v>
      </c>
      <c r="R713" s="18">
        <v>3.7</v>
      </c>
      <c r="S713" s="2">
        <v>94</v>
      </c>
      <c r="T713" s="2">
        <v>0</v>
      </c>
    </row>
    <row r="714" spans="1:20" x14ac:dyDescent="0.2">
      <c r="A714" s="2">
        <v>713</v>
      </c>
      <c r="B714" s="2">
        <v>3</v>
      </c>
      <c r="C714" s="2">
        <v>1</v>
      </c>
      <c r="D714" s="2">
        <v>1.19</v>
      </c>
      <c r="E714" s="8">
        <v>2</v>
      </c>
      <c r="F714" s="18">
        <v>1</v>
      </c>
      <c r="G714" s="18">
        <v>1.27</v>
      </c>
      <c r="H714" s="2">
        <v>500</v>
      </c>
      <c r="I714" s="18">
        <v>764</v>
      </c>
      <c r="J714" s="2">
        <v>12</v>
      </c>
      <c r="K714" s="2">
        <v>10</v>
      </c>
      <c r="L714" s="2">
        <v>82</v>
      </c>
      <c r="M714" s="2">
        <v>2</v>
      </c>
      <c r="N714" s="19" t="s">
        <v>7</v>
      </c>
      <c r="O714" s="2">
        <v>95</v>
      </c>
      <c r="P714" s="2">
        <v>2.2000000000000002</v>
      </c>
      <c r="Q714" s="2">
        <v>2.1</v>
      </c>
      <c r="R714" s="18">
        <v>4.3000000000000007</v>
      </c>
      <c r="S714" s="2">
        <v>114</v>
      </c>
      <c r="T714" s="2">
        <v>0</v>
      </c>
    </row>
    <row r="715" spans="1:20" x14ac:dyDescent="0.2">
      <c r="A715" s="2">
        <v>714</v>
      </c>
      <c r="B715" s="2">
        <v>2</v>
      </c>
      <c r="C715" s="2">
        <v>2</v>
      </c>
      <c r="D715" s="2">
        <v>7.95</v>
      </c>
      <c r="E715" s="8">
        <v>3</v>
      </c>
      <c r="F715" s="18">
        <v>9</v>
      </c>
      <c r="G715" s="18">
        <v>1.77</v>
      </c>
      <c r="H715" s="2">
        <v>930</v>
      </c>
      <c r="I715" s="18">
        <v>755</v>
      </c>
      <c r="J715" s="2">
        <v>36</v>
      </c>
      <c r="K715" s="2">
        <v>11</v>
      </c>
      <c r="L715" s="2">
        <v>12</v>
      </c>
      <c r="M715" s="2">
        <v>1</v>
      </c>
      <c r="N715" s="19" t="s">
        <v>32</v>
      </c>
      <c r="O715" s="2">
        <v>138</v>
      </c>
      <c r="P715" s="2">
        <v>2.5</v>
      </c>
      <c r="Q715" s="2">
        <v>3</v>
      </c>
      <c r="R715" s="18">
        <v>5.5</v>
      </c>
      <c r="S715" s="2">
        <v>145</v>
      </c>
      <c r="T715" s="2">
        <v>1</v>
      </c>
    </row>
    <row r="716" spans="1:20" x14ac:dyDescent="0.2">
      <c r="A716" s="2">
        <v>715</v>
      </c>
      <c r="B716" s="2">
        <v>2</v>
      </c>
      <c r="C716" s="2">
        <v>1</v>
      </c>
      <c r="D716" s="2">
        <v>12.37</v>
      </c>
      <c r="E716" s="8">
        <v>3</v>
      </c>
      <c r="F716" s="18">
        <v>7</v>
      </c>
      <c r="G716" s="18">
        <v>1.66</v>
      </c>
      <c r="H716" s="2">
        <v>910</v>
      </c>
      <c r="I716" s="18">
        <v>607</v>
      </c>
      <c r="J716" s="2">
        <v>2</v>
      </c>
      <c r="K716" s="2">
        <v>8</v>
      </c>
      <c r="L716" s="2">
        <v>8</v>
      </c>
      <c r="M716" s="2">
        <v>1</v>
      </c>
      <c r="N716" s="19" t="s">
        <v>6</v>
      </c>
      <c r="O716" s="2">
        <v>46</v>
      </c>
      <c r="P716" s="2">
        <v>1.9</v>
      </c>
      <c r="Q716" s="2">
        <v>3.4</v>
      </c>
      <c r="R716" s="18">
        <v>5.3</v>
      </c>
      <c r="S716" s="2">
        <v>185</v>
      </c>
      <c r="T716" s="2">
        <v>1</v>
      </c>
    </row>
    <row r="717" spans="1:20" x14ac:dyDescent="0.2">
      <c r="A717" s="2">
        <v>716</v>
      </c>
      <c r="B717" s="2">
        <v>2</v>
      </c>
      <c r="C717" s="2">
        <v>1</v>
      </c>
      <c r="D717" s="2">
        <v>2.4700000000000002</v>
      </c>
      <c r="E717" s="8">
        <v>1</v>
      </c>
      <c r="F717" s="18">
        <v>3</v>
      </c>
      <c r="G717" s="18">
        <v>2.09</v>
      </c>
      <c r="H717" s="2">
        <v>500</v>
      </c>
      <c r="I717" s="18">
        <v>658</v>
      </c>
      <c r="J717" s="2">
        <v>8</v>
      </c>
      <c r="K717" s="2">
        <v>12</v>
      </c>
      <c r="L717" s="2">
        <v>88</v>
      </c>
      <c r="M717" s="2">
        <v>2</v>
      </c>
      <c r="N717" s="19" t="s">
        <v>6</v>
      </c>
      <c r="O717" s="2">
        <v>83</v>
      </c>
      <c r="P717" s="2">
        <v>2.5</v>
      </c>
      <c r="Q717" s="2">
        <v>1.2</v>
      </c>
      <c r="R717" s="18">
        <v>3.7</v>
      </c>
      <c r="S717" s="2">
        <v>281</v>
      </c>
      <c r="T717" s="2">
        <v>0</v>
      </c>
    </row>
    <row r="718" spans="1:20" x14ac:dyDescent="0.2">
      <c r="A718" s="2">
        <v>717</v>
      </c>
      <c r="B718" s="2">
        <v>2</v>
      </c>
      <c r="C718" s="2">
        <v>1</v>
      </c>
      <c r="D718" s="2">
        <v>9.98</v>
      </c>
      <c r="E718" s="8">
        <v>3</v>
      </c>
      <c r="F718" s="18">
        <v>3</v>
      </c>
      <c r="G718" s="18">
        <v>1.72</v>
      </c>
      <c r="H718" s="2">
        <v>860</v>
      </c>
      <c r="I718" s="18">
        <v>664</v>
      </c>
      <c r="J718" s="2">
        <v>30</v>
      </c>
      <c r="K718" s="2">
        <v>3</v>
      </c>
      <c r="L718" s="2">
        <v>86</v>
      </c>
      <c r="M718" s="2">
        <v>2</v>
      </c>
      <c r="N718" s="19" t="s">
        <v>5</v>
      </c>
      <c r="O718" s="2">
        <v>137</v>
      </c>
      <c r="P718" s="2">
        <v>1.3</v>
      </c>
      <c r="Q718" s="2">
        <v>1.5</v>
      </c>
      <c r="R718" s="18">
        <v>2.8</v>
      </c>
      <c r="S718" s="2">
        <v>55</v>
      </c>
      <c r="T718" s="2">
        <v>1</v>
      </c>
    </row>
    <row r="719" spans="1:20" x14ac:dyDescent="0.2">
      <c r="A719" s="2">
        <v>718</v>
      </c>
      <c r="B719" s="2">
        <v>1</v>
      </c>
      <c r="C719" s="2">
        <v>2</v>
      </c>
      <c r="D719" s="2">
        <v>1.24</v>
      </c>
      <c r="E719" s="8">
        <v>2</v>
      </c>
      <c r="F719" s="18">
        <v>3</v>
      </c>
      <c r="G719" s="18">
        <v>1.21</v>
      </c>
      <c r="H719" s="2">
        <v>670</v>
      </c>
      <c r="I719" s="18">
        <v>639</v>
      </c>
      <c r="J719" s="2">
        <v>31</v>
      </c>
      <c r="K719" s="2">
        <v>7</v>
      </c>
      <c r="L719" s="2">
        <v>14</v>
      </c>
      <c r="M719" s="2">
        <v>1</v>
      </c>
      <c r="N719" s="19" t="s">
        <v>32</v>
      </c>
      <c r="O719" s="2">
        <v>142</v>
      </c>
      <c r="P719" s="2">
        <v>1.9</v>
      </c>
      <c r="Q719" s="2">
        <v>2.8</v>
      </c>
      <c r="R719" s="18">
        <v>4.6999999999999993</v>
      </c>
      <c r="S719" s="2">
        <v>77</v>
      </c>
      <c r="T719" s="2">
        <v>0</v>
      </c>
    </row>
    <row r="720" spans="1:20" x14ac:dyDescent="0.2">
      <c r="A720" s="2">
        <v>719</v>
      </c>
      <c r="B720" s="2">
        <v>1</v>
      </c>
      <c r="C720" s="2">
        <v>2</v>
      </c>
      <c r="D720" s="2">
        <v>5.86</v>
      </c>
      <c r="E720" s="8">
        <v>1</v>
      </c>
      <c r="F720" s="18">
        <v>3</v>
      </c>
      <c r="G720" s="18">
        <v>1.97</v>
      </c>
      <c r="H720" s="2">
        <v>450</v>
      </c>
      <c r="I720" s="18">
        <v>642</v>
      </c>
      <c r="J720" s="2">
        <v>29</v>
      </c>
      <c r="K720" s="2">
        <v>7</v>
      </c>
      <c r="L720" s="2">
        <v>90</v>
      </c>
      <c r="M720" s="2">
        <v>2</v>
      </c>
      <c r="N720" s="19" t="s">
        <v>5</v>
      </c>
      <c r="O720" s="2">
        <v>79</v>
      </c>
      <c r="P720" s="2">
        <v>1.9</v>
      </c>
      <c r="Q720" s="2">
        <v>0.9</v>
      </c>
      <c r="R720" s="18">
        <v>2.8</v>
      </c>
      <c r="S720" s="2">
        <v>310</v>
      </c>
      <c r="T720" s="2">
        <v>0</v>
      </c>
    </row>
    <row r="721" spans="1:20" x14ac:dyDescent="0.2">
      <c r="A721" s="2">
        <v>720</v>
      </c>
      <c r="B721" s="2">
        <v>3</v>
      </c>
      <c r="C721" s="2">
        <v>1</v>
      </c>
      <c r="D721" s="2">
        <v>7.79</v>
      </c>
      <c r="E721" s="8">
        <v>3</v>
      </c>
      <c r="F721" s="18">
        <v>10</v>
      </c>
      <c r="G721" s="18">
        <v>1.77</v>
      </c>
      <c r="H721" s="2">
        <v>820</v>
      </c>
      <c r="I721" s="18">
        <v>659</v>
      </c>
      <c r="J721" s="2">
        <v>18</v>
      </c>
      <c r="K721" s="2">
        <v>10</v>
      </c>
      <c r="L721" s="2">
        <v>82</v>
      </c>
      <c r="M721" s="2">
        <v>2</v>
      </c>
      <c r="N721" s="19" t="s">
        <v>7</v>
      </c>
      <c r="O721" s="2">
        <v>47</v>
      </c>
      <c r="P721" s="2">
        <v>2.2000000000000002</v>
      </c>
      <c r="Q721" s="2">
        <v>2.1</v>
      </c>
      <c r="R721" s="18">
        <v>4.3000000000000007</v>
      </c>
      <c r="S721" s="2">
        <v>181</v>
      </c>
      <c r="T721" s="2">
        <v>1</v>
      </c>
    </row>
    <row r="722" spans="1:20" x14ac:dyDescent="0.2">
      <c r="A722" s="2">
        <v>721</v>
      </c>
      <c r="B722" s="2">
        <v>3</v>
      </c>
      <c r="C722" s="2">
        <v>2</v>
      </c>
      <c r="D722" s="2">
        <v>9.48</v>
      </c>
      <c r="E722" s="8">
        <v>3</v>
      </c>
      <c r="F722" s="18">
        <v>2</v>
      </c>
      <c r="G722" s="18">
        <v>1.79</v>
      </c>
      <c r="H722" s="2">
        <v>930</v>
      </c>
      <c r="I722" s="18">
        <v>771</v>
      </c>
      <c r="J722" s="2">
        <v>40</v>
      </c>
      <c r="K722" s="2">
        <v>9</v>
      </c>
      <c r="L722" s="2">
        <v>84</v>
      </c>
      <c r="M722" s="2">
        <v>2</v>
      </c>
      <c r="N722" s="19" t="s">
        <v>32</v>
      </c>
      <c r="O722" s="2">
        <v>31</v>
      </c>
      <c r="P722" s="2">
        <v>2.2000000000000002</v>
      </c>
      <c r="Q722" s="2">
        <v>1.8</v>
      </c>
      <c r="R722" s="18">
        <v>4</v>
      </c>
      <c r="S722" s="2">
        <v>116</v>
      </c>
      <c r="T722" s="2">
        <v>1</v>
      </c>
    </row>
    <row r="723" spans="1:20" x14ac:dyDescent="0.2">
      <c r="A723" s="2">
        <v>722</v>
      </c>
      <c r="B723" s="2">
        <v>1</v>
      </c>
      <c r="C723" s="2">
        <v>1</v>
      </c>
      <c r="D723" s="2">
        <v>12.06</v>
      </c>
      <c r="E723" s="8">
        <v>3</v>
      </c>
      <c r="F723" s="18">
        <v>6</v>
      </c>
      <c r="G723" s="18">
        <v>1.57</v>
      </c>
      <c r="H723" s="2">
        <v>910</v>
      </c>
      <c r="I723" s="18">
        <v>683</v>
      </c>
      <c r="J723" s="2">
        <v>1</v>
      </c>
      <c r="K723" s="2">
        <v>12</v>
      </c>
      <c r="L723" s="2">
        <v>90</v>
      </c>
      <c r="M723" s="2">
        <v>2</v>
      </c>
      <c r="N723" s="19" t="s">
        <v>6</v>
      </c>
      <c r="O723" s="2">
        <v>110</v>
      </c>
      <c r="P723" s="2">
        <v>2.5</v>
      </c>
      <c r="Q723" s="2">
        <v>0.9</v>
      </c>
      <c r="R723" s="18">
        <v>3.4</v>
      </c>
      <c r="S723" s="2">
        <v>94</v>
      </c>
      <c r="T723" s="2">
        <v>1</v>
      </c>
    </row>
    <row r="724" spans="1:20" x14ac:dyDescent="0.2">
      <c r="A724" s="2">
        <v>723</v>
      </c>
      <c r="B724" s="2">
        <v>1</v>
      </c>
      <c r="C724" s="2">
        <v>1</v>
      </c>
      <c r="D724" s="2">
        <v>5.27</v>
      </c>
      <c r="E724" s="8">
        <v>1</v>
      </c>
      <c r="F724" s="18">
        <v>2</v>
      </c>
      <c r="G724" s="18">
        <v>1.92</v>
      </c>
      <c r="H724" s="2">
        <v>400</v>
      </c>
      <c r="I724" s="18">
        <v>662</v>
      </c>
      <c r="J724" s="2">
        <v>23</v>
      </c>
      <c r="K724" s="2">
        <v>11</v>
      </c>
      <c r="L724" s="2">
        <v>16</v>
      </c>
      <c r="M724" s="2">
        <v>1</v>
      </c>
      <c r="N724" s="19" t="s">
        <v>5</v>
      </c>
      <c r="O724" s="2">
        <v>58</v>
      </c>
      <c r="P724" s="2">
        <v>2.5</v>
      </c>
      <c r="Q724" s="2">
        <v>2.6</v>
      </c>
      <c r="R724" s="18">
        <v>5.0999999999999996</v>
      </c>
      <c r="S724" s="2">
        <v>232</v>
      </c>
      <c r="T724" s="2">
        <v>0</v>
      </c>
    </row>
    <row r="725" spans="1:20" x14ac:dyDescent="0.2">
      <c r="A725" s="2">
        <v>724</v>
      </c>
      <c r="B725" s="2">
        <v>3</v>
      </c>
      <c r="C725" s="2">
        <v>1</v>
      </c>
      <c r="D725" s="2">
        <v>3.82</v>
      </c>
      <c r="E725" s="8">
        <v>1</v>
      </c>
      <c r="F725" s="18">
        <v>2</v>
      </c>
      <c r="G725" s="18">
        <v>1.96</v>
      </c>
      <c r="H725" s="2">
        <v>370</v>
      </c>
      <c r="I725" s="18">
        <v>782</v>
      </c>
      <c r="J725" s="2">
        <v>18</v>
      </c>
      <c r="K725" s="2">
        <v>3</v>
      </c>
      <c r="L725" s="2">
        <v>6</v>
      </c>
      <c r="M725" s="2">
        <v>1</v>
      </c>
      <c r="N725" s="19" t="s">
        <v>7</v>
      </c>
      <c r="O725" s="2">
        <v>21</v>
      </c>
      <c r="P725" s="2">
        <v>1.3</v>
      </c>
      <c r="Q725" s="2">
        <v>3.6</v>
      </c>
      <c r="R725" s="18">
        <v>4.9000000000000004</v>
      </c>
      <c r="S725" s="2">
        <v>75</v>
      </c>
      <c r="T725" s="2">
        <v>0</v>
      </c>
    </row>
    <row r="726" spans="1:20" x14ac:dyDescent="0.2">
      <c r="A726" s="2">
        <v>725</v>
      </c>
      <c r="B726" s="2">
        <v>2</v>
      </c>
      <c r="C726" s="2">
        <v>2</v>
      </c>
      <c r="D726" s="2">
        <v>10.6</v>
      </c>
      <c r="E726" s="8">
        <v>3</v>
      </c>
      <c r="F726" s="18">
        <v>5</v>
      </c>
      <c r="G726" s="18">
        <v>1.69</v>
      </c>
      <c r="H726" s="2">
        <v>910</v>
      </c>
      <c r="I726" s="18">
        <v>655</v>
      </c>
      <c r="J726" s="2">
        <v>4</v>
      </c>
      <c r="K726" s="2">
        <v>10</v>
      </c>
      <c r="L726" s="2">
        <v>84</v>
      </c>
      <c r="M726" s="2">
        <v>2</v>
      </c>
      <c r="N726" s="19" t="s">
        <v>6</v>
      </c>
      <c r="O726" s="2">
        <v>175</v>
      </c>
      <c r="P726" s="2">
        <v>2.2000000000000002</v>
      </c>
      <c r="Q726" s="2">
        <v>1.8</v>
      </c>
      <c r="R726" s="18">
        <v>4</v>
      </c>
      <c r="S726" s="2">
        <v>78</v>
      </c>
      <c r="T726" s="2">
        <v>1</v>
      </c>
    </row>
    <row r="727" spans="1:20" x14ac:dyDescent="0.2">
      <c r="A727" s="2">
        <v>726</v>
      </c>
      <c r="B727" s="2">
        <v>2</v>
      </c>
      <c r="C727" s="2">
        <v>2</v>
      </c>
      <c r="D727" s="2">
        <v>2.89</v>
      </c>
      <c r="E727" s="8">
        <v>1</v>
      </c>
      <c r="F727" s="18">
        <v>1</v>
      </c>
      <c r="G727" s="18">
        <v>1.96</v>
      </c>
      <c r="H727" s="2">
        <v>320</v>
      </c>
      <c r="I727" s="18">
        <v>685</v>
      </c>
      <c r="J727" s="2">
        <v>14</v>
      </c>
      <c r="K727" s="2">
        <v>5</v>
      </c>
      <c r="L727" s="2">
        <v>14</v>
      </c>
      <c r="M727" s="2">
        <v>1</v>
      </c>
      <c r="N727" s="19" t="s">
        <v>7</v>
      </c>
      <c r="O727" s="2">
        <v>162</v>
      </c>
      <c r="P727" s="2">
        <v>1.6</v>
      </c>
      <c r="Q727" s="2">
        <v>2.8</v>
      </c>
      <c r="R727" s="18">
        <v>4.4000000000000004</v>
      </c>
      <c r="S727" s="2">
        <v>8</v>
      </c>
      <c r="T727" s="2">
        <v>0</v>
      </c>
    </row>
    <row r="728" spans="1:20" x14ac:dyDescent="0.2">
      <c r="A728" s="2">
        <v>727</v>
      </c>
      <c r="B728" s="2">
        <v>2</v>
      </c>
      <c r="C728" s="2">
        <v>1</v>
      </c>
      <c r="D728" s="2">
        <v>8.73</v>
      </c>
      <c r="E728" s="8">
        <v>3</v>
      </c>
      <c r="F728" s="18">
        <v>8</v>
      </c>
      <c r="G728" s="18">
        <v>1.75</v>
      </c>
      <c r="H728" s="2">
        <v>910</v>
      </c>
      <c r="I728" s="18">
        <v>792</v>
      </c>
      <c r="J728" s="2">
        <v>2</v>
      </c>
      <c r="K728" s="2">
        <v>1</v>
      </c>
      <c r="L728" s="2">
        <v>84</v>
      </c>
      <c r="M728" s="2">
        <v>2</v>
      </c>
      <c r="N728" s="19" t="s">
        <v>6</v>
      </c>
      <c r="O728" s="2">
        <v>112</v>
      </c>
      <c r="P728" s="2">
        <v>1</v>
      </c>
      <c r="Q728" s="2">
        <v>1.8</v>
      </c>
      <c r="R728" s="18">
        <v>2.8</v>
      </c>
      <c r="S728" s="2">
        <v>151</v>
      </c>
      <c r="T728" s="2">
        <v>1</v>
      </c>
    </row>
    <row r="729" spans="1:20" x14ac:dyDescent="0.2">
      <c r="A729" s="2">
        <v>728</v>
      </c>
      <c r="B729" s="2">
        <v>2</v>
      </c>
      <c r="C729" s="2">
        <v>1</v>
      </c>
      <c r="D729" s="2">
        <v>6.25</v>
      </c>
      <c r="E729" s="8">
        <v>3</v>
      </c>
      <c r="F729" s="18">
        <v>7</v>
      </c>
      <c r="G729" s="18">
        <v>1.71</v>
      </c>
      <c r="H729" s="2">
        <v>910</v>
      </c>
      <c r="I729" s="18">
        <v>629</v>
      </c>
      <c r="J729" s="2">
        <v>10</v>
      </c>
      <c r="K729" s="2">
        <v>12</v>
      </c>
      <c r="L729" s="2">
        <v>82</v>
      </c>
      <c r="M729" s="2">
        <v>2</v>
      </c>
      <c r="N729" s="19" t="s">
        <v>6</v>
      </c>
      <c r="O729" s="2">
        <v>84</v>
      </c>
      <c r="P729" s="2">
        <v>2.5</v>
      </c>
      <c r="Q729" s="2">
        <v>2.1</v>
      </c>
      <c r="R729" s="18">
        <v>4.5999999999999996</v>
      </c>
      <c r="S729" s="2">
        <v>29</v>
      </c>
      <c r="T729" s="2">
        <v>1</v>
      </c>
    </row>
    <row r="730" spans="1:20" x14ac:dyDescent="0.2">
      <c r="A730" s="2">
        <v>729</v>
      </c>
      <c r="B730" s="2">
        <v>3</v>
      </c>
      <c r="C730" s="2">
        <v>2</v>
      </c>
      <c r="D730" s="2">
        <v>2.93</v>
      </c>
      <c r="E730" s="8">
        <v>1</v>
      </c>
      <c r="F730" s="18">
        <v>1</v>
      </c>
      <c r="G730" s="18">
        <v>2.0299999999999998</v>
      </c>
      <c r="H730" s="2">
        <v>410</v>
      </c>
      <c r="I730" s="18">
        <v>788</v>
      </c>
      <c r="J730" s="2">
        <v>38</v>
      </c>
      <c r="K730" s="2">
        <v>3</v>
      </c>
      <c r="L730" s="2">
        <v>14</v>
      </c>
      <c r="M730" s="2">
        <v>1</v>
      </c>
      <c r="N730" s="19" t="s">
        <v>32</v>
      </c>
      <c r="O730" s="2">
        <v>73</v>
      </c>
      <c r="P730" s="2">
        <v>1.3</v>
      </c>
      <c r="Q730" s="2">
        <v>2.8</v>
      </c>
      <c r="R730" s="18">
        <v>4.0999999999999996</v>
      </c>
      <c r="S730" s="2">
        <v>285</v>
      </c>
      <c r="T730" s="2">
        <v>0</v>
      </c>
    </row>
    <row r="731" spans="1:20" x14ac:dyDescent="0.2">
      <c r="A731" s="2">
        <v>730</v>
      </c>
      <c r="B731" s="2">
        <v>3</v>
      </c>
      <c r="C731" s="2">
        <v>1</v>
      </c>
      <c r="D731" s="2">
        <v>12.39</v>
      </c>
      <c r="E731" s="8">
        <v>3</v>
      </c>
      <c r="F731" s="18">
        <v>3</v>
      </c>
      <c r="G731" s="18">
        <v>1.59</v>
      </c>
      <c r="H731" s="2">
        <v>930</v>
      </c>
      <c r="I731" s="18">
        <v>672</v>
      </c>
      <c r="J731" s="2">
        <v>38</v>
      </c>
      <c r="K731" s="2">
        <v>4</v>
      </c>
      <c r="L731" s="2">
        <v>88</v>
      </c>
      <c r="M731" s="2">
        <v>2</v>
      </c>
      <c r="N731" s="19" t="s">
        <v>32</v>
      </c>
      <c r="O731" s="2">
        <v>68</v>
      </c>
      <c r="P731" s="2">
        <v>1.3</v>
      </c>
      <c r="Q731" s="2">
        <v>1.2</v>
      </c>
      <c r="R731" s="18">
        <v>2.5</v>
      </c>
      <c r="S731" s="2">
        <v>268</v>
      </c>
      <c r="T731" s="2">
        <v>1</v>
      </c>
    </row>
    <row r="732" spans="1:20" x14ac:dyDescent="0.2">
      <c r="A732" s="2">
        <v>731</v>
      </c>
      <c r="B732" s="2">
        <v>3</v>
      </c>
      <c r="C732" s="2">
        <v>2</v>
      </c>
      <c r="D732" s="2">
        <v>0.28000000000000003</v>
      </c>
      <c r="E732" s="8">
        <v>2</v>
      </c>
      <c r="F732" s="18">
        <v>7</v>
      </c>
      <c r="G732" s="18">
        <v>1.42</v>
      </c>
      <c r="H732" s="2">
        <v>630</v>
      </c>
      <c r="I732" s="18">
        <v>656</v>
      </c>
      <c r="J732" s="2">
        <v>26</v>
      </c>
      <c r="K732" s="2">
        <v>4</v>
      </c>
      <c r="L732" s="2">
        <v>2</v>
      </c>
      <c r="M732" s="2">
        <v>1</v>
      </c>
      <c r="N732" s="19" t="s">
        <v>5</v>
      </c>
      <c r="O732" s="2">
        <v>15</v>
      </c>
      <c r="P732" s="2">
        <v>1.3</v>
      </c>
      <c r="Q732" s="2">
        <v>4</v>
      </c>
      <c r="R732" s="18">
        <v>5.3</v>
      </c>
      <c r="S732" s="2">
        <v>63</v>
      </c>
      <c r="T732" s="2">
        <v>0</v>
      </c>
    </row>
    <row r="733" spans="1:20" x14ac:dyDescent="0.2">
      <c r="A733" s="2">
        <v>732</v>
      </c>
      <c r="B733" s="2">
        <v>3</v>
      </c>
      <c r="C733" s="2">
        <v>1</v>
      </c>
      <c r="D733" s="2">
        <v>5.07</v>
      </c>
      <c r="E733" s="8">
        <v>1</v>
      </c>
      <c r="F733" s="18">
        <v>3</v>
      </c>
      <c r="G733" s="18">
        <v>1.98</v>
      </c>
      <c r="H733" s="2">
        <v>510</v>
      </c>
      <c r="I733" s="18">
        <v>732</v>
      </c>
      <c r="J733" s="2">
        <v>32</v>
      </c>
      <c r="K733" s="2">
        <v>10</v>
      </c>
      <c r="L733" s="2">
        <v>88</v>
      </c>
      <c r="M733" s="2">
        <v>2</v>
      </c>
      <c r="N733" s="19" t="s">
        <v>32</v>
      </c>
      <c r="O733" s="2">
        <v>18</v>
      </c>
      <c r="P733" s="2">
        <v>2.2000000000000002</v>
      </c>
      <c r="Q733" s="2">
        <v>1.2</v>
      </c>
      <c r="R733" s="18">
        <v>3.4000000000000004</v>
      </c>
      <c r="S733" s="2">
        <v>70</v>
      </c>
      <c r="T733" s="2">
        <v>0</v>
      </c>
    </row>
    <row r="734" spans="1:20" x14ac:dyDescent="0.2">
      <c r="A734" s="2">
        <v>733</v>
      </c>
      <c r="B734" s="2">
        <v>3</v>
      </c>
      <c r="C734" s="2">
        <v>2</v>
      </c>
      <c r="D734" s="2">
        <v>8.1999999999999993</v>
      </c>
      <c r="E734" s="8">
        <v>3</v>
      </c>
      <c r="F734" s="18">
        <v>9</v>
      </c>
      <c r="G734" s="18">
        <v>1.59</v>
      </c>
      <c r="H734" s="2">
        <v>910</v>
      </c>
      <c r="I734" s="18">
        <v>724</v>
      </c>
      <c r="J734" s="2">
        <v>8</v>
      </c>
      <c r="K734" s="2">
        <v>11</v>
      </c>
      <c r="L734" s="2">
        <v>18</v>
      </c>
      <c r="M734" s="2">
        <v>1</v>
      </c>
      <c r="N734" s="19" t="s">
        <v>6</v>
      </c>
      <c r="O734" s="2">
        <v>85</v>
      </c>
      <c r="P734" s="2">
        <v>2.5</v>
      </c>
      <c r="Q734" s="2">
        <v>2.4</v>
      </c>
      <c r="R734" s="18">
        <v>4.9000000000000004</v>
      </c>
      <c r="S734" s="2">
        <v>41</v>
      </c>
      <c r="T734" s="2">
        <v>1</v>
      </c>
    </row>
    <row r="735" spans="1:20" x14ac:dyDescent="0.2">
      <c r="A735" s="2">
        <v>734</v>
      </c>
      <c r="B735" s="2">
        <v>1</v>
      </c>
      <c r="C735" s="2">
        <v>2</v>
      </c>
      <c r="D735" s="2">
        <v>0.78</v>
      </c>
      <c r="E735" s="8">
        <v>2</v>
      </c>
      <c r="F735" s="18">
        <v>7</v>
      </c>
      <c r="G735" s="18">
        <v>1.33</v>
      </c>
      <c r="H735" s="2">
        <v>580</v>
      </c>
      <c r="I735" s="18">
        <v>659</v>
      </c>
      <c r="J735" s="2">
        <v>19</v>
      </c>
      <c r="K735" s="2">
        <v>6</v>
      </c>
      <c r="L735" s="2">
        <v>8</v>
      </c>
      <c r="M735" s="2">
        <v>1</v>
      </c>
      <c r="N735" s="19" t="s">
        <v>7</v>
      </c>
      <c r="O735" s="2">
        <v>102</v>
      </c>
      <c r="P735" s="2">
        <v>1.6</v>
      </c>
      <c r="Q735" s="2">
        <v>3.4</v>
      </c>
      <c r="R735" s="18">
        <v>5</v>
      </c>
      <c r="S735" s="2">
        <v>77</v>
      </c>
      <c r="T735" s="2">
        <v>0</v>
      </c>
    </row>
    <row r="736" spans="1:20" x14ac:dyDescent="0.2">
      <c r="A736" s="2">
        <v>735</v>
      </c>
      <c r="B736" s="2">
        <v>3</v>
      </c>
      <c r="C736" s="2">
        <v>2</v>
      </c>
      <c r="D736" s="2">
        <v>3.73</v>
      </c>
      <c r="E736" s="8">
        <v>1</v>
      </c>
      <c r="F736" s="18">
        <v>2</v>
      </c>
      <c r="G736" s="18">
        <v>1.9</v>
      </c>
      <c r="H736" s="2">
        <v>460</v>
      </c>
      <c r="I736" s="18">
        <v>760</v>
      </c>
      <c r="J736" s="2">
        <v>38</v>
      </c>
      <c r="K736" s="2">
        <v>8</v>
      </c>
      <c r="L736" s="2">
        <v>8</v>
      </c>
      <c r="M736" s="2">
        <v>1</v>
      </c>
      <c r="N736" s="19" t="s">
        <v>32</v>
      </c>
      <c r="O736" s="2">
        <v>90</v>
      </c>
      <c r="P736" s="2">
        <v>1.9</v>
      </c>
      <c r="Q736" s="2">
        <v>3.4</v>
      </c>
      <c r="R736" s="18">
        <v>5.3</v>
      </c>
      <c r="S736" s="2">
        <v>45</v>
      </c>
      <c r="T736" s="2">
        <v>0</v>
      </c>
    </row>
    <row r="737" spans="1:20" x14ac:dyDescent="0.2">
      <c r="A737" s="2">
        <v>736</v>
      </c>
      <c r="B737" s="2">
        <v>2</v>
      </c>
      <c r="C737" s="2">
        <v>1</v>
      </c>
      <c r="D737" s="2">
        <v>7.93</v>
      </c>
      <c r="E737" s="8">
        <v>3</v>
      </c>
      <c r="F737" s="18">
        <v>10</v>
      </c>
      <c r="G737" s="18">
        <v>1.62</v>
      </c>
      <c r="H737" s="2">
        <v>910</v>
      </c>
      <c r="I737" s="18">
        <v>725</v>
      </c>
      <c r="J737" s="2">
        <v>2</v>
      </c>
      <c r="K737" s="2">
        <v>12</v>
      </c>
      <c r="L737" s="2">
        <v>82</v>
      </c>
      <c r="M737" s="2">
        <v>2</v>
      </c>
      <c r="N737" s="19" t="s">
        <v>6</v>
      </c>
      <c r="O737" s="2">
        <v>36</v>
      </c>
      <c r="P737" s="2">
        <v>2.5</v>
      </c>
      <c r="Q737" s="2">
        <v>2.1</v>
      </c>
      <c r="R737" s="18">
        <v>4.5999999999999996</v>
      </c>
      <c r="S737" s="2">
        <v>139</v>
      </c>
      <c r="T737" s="2">
        <v>1</v>
      </c>
    </row>
    <row r="738" spans="1:20" x14ac:dyDescent="0.2">
      <c r="A738" s="2">
        <v>737</v>
      </c>
      <c r="B738" s="2">
        <v>3</v>
      </c>
      <c r="C738" s="2">
        <v>1</v>
      </c>
      <c r="D738" s="2">
        <v>10.81</v>
      </c>
      <c r="E738" s="8">
        <v>3</v>
      </c>
      <c r="F738" s="18">
        <v>7</v>
      </c>
      <c r="G738" s="18">
        <v>1.68</v>
      </c>
      <c r="H738" s="2">
        <v>820</v>
      </c>
      <c r="I738" s="18">
        <v>751</v>
      </c>
      <c r="J738" s="2">
        <v>20</v>
      </c>
      <c r="K738" s="2">
        <v>11</v>
      </c>
      <c r="L738" s="2">
        <v>82</v>
      </c>
      <c r="M738" s="2">
        <v>2</v>
      </c>
      <c r="N738" s="19" t="s">
        <v>7</v>
      </c>
      <c r="O738" s="2">
        <v>66</v>
      </c>
      <c r="P738" s="2">
        <v>2.5</v>
      </c>
      <c r="Q738" s="2">
        <v>2.1</v>
      </c>
      <c r="R738" s="18">
        <v>4.5999999999999996</v>
      </c>
      <c r="S738" s="2">
        <v>256</v>
      </c>
      <c r="T738" s="2">
        <v>1</v>
      </c>
    </row>
    <row r="739" spans="1:20" x14ac:dyDescent="0.2">
      <c r="A739" s="2">
        <v>738</v>
      </c>
      <c r="B739" s="2">
        <v>2</v>
      </c>
      <c r="C739" s="2">
        <v>1</v>
      </c>
      <c r="D739" s="2">
        <v>6.46</v>
      </c>
      <c r="E739" s="8">
        <v>3</v>
      </c>
      <c r="F739" s="18">
        <v>3</v>
      </c>
      <c r="G739" s="18">
        <v>1.64</v>
      </c>
      <c r="H739" s="2">
        <v>860</v>
      </c>
      <c r="I739" s="18">
        <v>792</v>
      </c>
      <c r="J739" s="2">
        <v>26</v>
      </c>
      <c r="K739" s="2">
        <v>4</v>
      </c>
      <c r="L739" s="2">
        <v>12</v>
      </c>
      <c r="M739" s="2">
        <v>1</v>
      </c>
      <c r="N739" s="19" t="s">
        <v>5</v>
      </c>
      <c r="O739" s="2">
        <v>37</v>
      </c>
      <c r="P739" s="2">
        <v>1.3</v>
      </c>
      <c r="Q739" s="2">
        <v>3</v>
      </c>
      <c r="R739" s="18">
        <v>4.3</v>
      </c>
      <c r="S739" s="2">
        <v>155</v>
      </c>
      <c r="T739" s="2">
        <v>1</v>
      </c>
    </row>
    <row r="740" spans="1:20" x14ac:dyDescent="0.2">
      <c r="A740" s="2">
        <v>739</v>
      </c>
      <c r="B740" s="2">
        <v>1</v>
      </c>
      <c r="C740" s="2">
        <v>1</v>
      </c>
      <c r="D740" s="2">
        <v>12.24</v>
      </c>
      <c r="E740" s="8">
        <v>3</v>
      </c>
      <c r="F740" s="18">
        <v>4</v>
      </c>
      <c r="G740" s="18">
        <v>1.55</v>
      </c>
      <c r="H740" s="2">
        <v>930</v>
      </c>
      <c r="I740" s="18">
        <v>696</v>
      </c>
      <c r="J740" s="2">
        <v>37</v>
      </c>
      <c r="K740" s="2">
        <v>9</v>
      </c>
      <c r="L740" s="2">
        <v>82</v>
      </c>
      <c r="M740" s="2">
        <v>2</v>
      </c>
      <c r="N740" s="19" t="s">
        <v>32</v>
      </c>
      <c r="O740" s="2">
        <v>171</v>
      </c>
      <c r="P740" s="2">
        <v>2.2000000000000002</v>
      </c>
      <c r="Q740" s="2">
        <v>2.1</v>
      </c>
      <c r="R740" s="18">
        <v>4.3000000000000007</v>
      </c>
      <c r="S740" s="2">
        <v>67</v>
      </c>
      <c r="T740" s="2">
        <v>1</v>
      </c>
    </row>
    <row r="741" spans="1:20" x14ac:dyDescent="0.2">
      <c r="A741" s="2">
        <v>740</v>
      </c>
      <c r="B741" s="2">
        <v>3</v>
      </c>
      <c r="C741" s="2">
        <v>2</v>
      </c>
      <c r="D741" s="2">
        <v>12.37</v>
      </c>
      <c r="E741" s="8">
        <v>3</v>
      </c>
      <c r="F741" s="18">
        <v>1</v>
      </c>
      <c r="G741" s="18">
        <v>1.65</v>
      </c>
      <c r="H741" s="2">
        <v>860</v>
      </c>
      <c r="I741" s="18">
        <v>745</v>
      </c>
      <c r="J741" s="2">
        <v>26</v>
      </c>
      <c r="K741" s="2">
        <v>6</v>
      </c>
      <c r="L741" s="2">
        <v>4</v>
      </c>
      <c r="M741" s="2">
        <v>1</v>
      </c>
      <c r="N741" s="19" t="s">
        <v>5</v>
      </c>
      <c r="O741" s="2">
        <v>87</v>
      </c>
      <c r="P741" s="2">
        <v>1.6</v>
      </c>
      <c r="Q741" s="2">
        <v>3.8</v>
      </c>
      <c r="R741" s="18">
        <v>5.4</v>
      </c>
      <c r="S741" s="2">
        <v>269</v>
      </c>
      <c r="T741" s="2">
        <v>1</v>
      </c>
    </row>
    <row r="742" spans="1:20" x14ac:dyDescent="0.2">
      <c r="A742" s="2">
        <v>741</v>
      </c>
      <c r="B742" s="2">
        <v>2</v>
      </c>
      <c r="C742" s="2">
        <v>2</v>
      </c>
      <c r="D742" s="2">
        <v>8.8000000000000007</v>
      </c>
      <c r="E742" s="8">
        <v>3</v>
      </c>
      <c r="F742" s="18">
        <v>8</v>
      </c>
      <c r="G742" s="18">
        <v>1.76</v>
      </c>
      <c r="H742" s="2">
        <v>910</v>
      </c>
      <c r="I742" s="18">
        <v>707</v>
      </c>
      <c r="J742" s="2">
        <v>4</v>
      </c>
      <c r="K742" s="2">
        <v>4</v>
      </c>
      <c r="L742" s="2">
        <v>8</v>
      </c>
      <c r="M742" s="2">
        <v>1</v>
      </c>
      <c r="N742" s="19" t="s">
        <v>6</v>
      </c>
      <c r="O742" s="2">
        <v>81</v>
      </c>
      <c r="P742" s="2">
        <v>1.3</v>
      </c>
      <c r="Q742" s="2">
        <v>3.4</v>
      </c>
      <c r="R742" s="18">
        <v>4.7</v>
      </c>
      <c r="S742" s="2">
        <v>258</v>
      </c>
      <c r="T742" s="2">
        <v>1</v>
      </c>
    </row>
    <row r="743" spans="1:20" x14ac:dyDescent="0.2">
      <c r="A743" s="2">
        <v>742</v>
      </c>
      <c r="B743" s="2">
        <v>1</v>
      </c>
      <c r="C743" s="2">
        <v>2</v>
      </c>
      <c r="D743" s="2">
        <v>7.91</v>
      </c>
      <c r="E743" s="8">
        <v>3</v>
      </c>
      <c r="F743" s="18">
        <v>4</v>
      </c>
      <c r="G743" s="18">
        <v>1.55</v>
      </c>
      <c r="H743" s="2">
        <v>860</v>
      </c>
      <c r="I743" s="18">
        <v>625</v>
      </c>
      <c r="J743" s="2">
        <v>25</v>
      </c>
      <c r="K743" s="2">
        <v>5</v>
      </c>
      <c r="L743" s="2">
        <v>8</v>
      </c>
      <c r="M743" s="2">
        <v>1</v>
      </c>
      <c r="N743" s="19" t="s">
        <v>5</v>
      </c>
      <c r="O743" s="2">
        <v>77</v>
      </c>
      <c r="P743" s="2">
        <v>1.6</v>
      </c>
      <c r="Q743" s="2">
        <v>3.4</v>
      </c>
      <c r="R743" s="18">
        <v>5</v>
      </c>
      <c r="S743" s="2">
        <v>303</v>
      </c>
      <c r="T743" s="2">
        <v>1</v>
      </c>
    </row>
    <row r="744" spans="1:20" x14ac:dyDescent="0.2">
      <c r="A744" s="2">
        <v>743</v>
      </c>
      <c r="B744" s="2">
        <v>2</v>
      </c>
      <c r="C744" s="2">
        <v>2</v>
      </c>
      <c r="D744" s="2">
        <v>4.28</v>
      </c>
      <c r="E744" s="8">
        <v>1</v>
      </c>
      <c r="F744" s="18">
        <v>1</v>
      </c>
      <c r="G744" s="18">
        <v>2.04</v>
      </c>
      <c r="H744" s="2">
        <v>410</v>
      </c>
      <c r="I744" s="18">
        <v>781</v>
      </c>
      <c r="J744" s="2">
        <v>38</v>
      </c>
      <c r="K744" s="2">
        <v>10</v>
      </c>
      <c r="L744" s="2">
        <v>82</v>
      </c>
      <c r="M744" s="2">
        <v>2</v>
      </c>
      <c r="N744" s="19" t="s">
        <v>32</v>
      </c>
      <c r="O744" s="2">
        <v>102</v>
      </c>
      <c r="P744" s="2">
        <v>2.2000000000000002</v>
      </c>
      <c r="Q744" s="2">
        <v>2.1</v>
      </c>
      <c r="R744" s="18">
        <v>4.3000000000000007</v>
      </c>
      <c r="S744" s="2">
        <v>70</v>
      </c>
      <c r="T744" s="2">
        <v>0</v>
      </c>
    </row>
    <row r="745" spans="1:20" x14ac:dyDescent="0.2">
      <c r="A745" s="2">
        <v>744</v>
      </c>
      <c r="B745" s="2">
        <v>1</v>
      </c>
      <c r="C745" s="2">
        <v>2</v>
      </c>
      <c r="D745" s="2">
        <v>7.59</v>
      </c>
      <c r="E745" s="8">
        <v>3</v>
      </c>
      <c r="F745" s="18">
        <v>6</v>
      </c>
      <c r="G745" s="18">
        <v>1.59</v>
      </c>
      <c r="H745" s="2">
        <v>860</v>
      </c>
      <c r="I745" s="18">
        <v>718</v>
      </c>
      <c r="J745" s="2">
        <v>25</v>
      </c>
      <c r="K745" s="2">
        <v>2</v>
      </c>
      <c r="L745" s="2">
        <v>2</v>
      </c>
      <c r="M745" s="2">
        <v>1</v>
      </c>
      <c r="N745" s="19" t="s">
        <v>5</v>
      </c>
      <c r="O745" s="2">
        <v>50</v>
      </c>
      <c r="P745" s="2">
        <v>1</v>
      </c>
      <c r="Q745" s="2">
        <v>4</v>
      </c>
      <c r="R745" s="18">
        <v>5</v>
      </c>
      <c r="S745" s="2">
        <v>204</v>
      </c>
      <c r="T745" s="2">
        <v>1</v>
      </c>
    </row>
    <row r="746" spans="1:20" x14ac:dyDescent="0.2">
      <c r="A746" s="2">
        <v>745</v>
      </c>
      <c r="B746" s="2">
        <v>3</v>
      </c>
      <c r="C746" s="2">
        <v>1</v>
      </c>
      <c r="D746" s="2">
        <v>11.64</v>
      </c>
      <c r="E746" s="8">
        <v>3</v>
      </c>
      <c r="F746" s="18">
        <v>2</v>
      </c>
      <c r="G746" s="18">
        <v>1.6</v>
      </c>
      <c r="H746" s="2">
        <v>930</v>
      </c>
      <c r="I746" s="18">
        <v>729</v>
      </c>
      <c r="J746" s="2">
        <v>40</v>
      </c>
      <c r="K746" s="2">
        <v>1</v>
      </c>
      <c r="L746" s="2">
        <v>90</v>
      </c>
      <c r="M746" s="2">
        <v>2</v>
      </c>
      <c r="N746" s="19" t="s">
        <v>32</v>
      </c>
      <c r="O746" s="2">
        <v>72</v>
      </c>
      <c r="P746" s="2">
        <v>1</v>
      </c>
      <c r="Q746" s="2">
        <v>0.9</v>
      </c>
      <c r="R746" s="18">
        <v>1.9</v>
      </c>
      <c r="S746" s="2">
        <v>283</v>
      </c>
      <c r="T746" s="2">
        <v>1</v>
      </c>
    </row>
    <row r="747" spans="1:20" x14ac:dyDescent="0.2">
      <c r="A747" s="2">
        <v>746</v>
      </c>
      <c r="B747" s="2">
        <v>2</v>
      </c>
      <c r="C747" s="2">
        <v>1</v>
      </c>
      <c r="D747" s="2">
        <v>8.23</v>
      </c>
      <c r="E747" s="8">
        <v>3</v>
      </c>
      <c r="F747" s="18">
        <v>9</v>
      </c>
      <c r="G747" s="18">
        <v>1.57</v>
      </c>
      <c r="H747" s="2">
        <v>910</v>
      </c>
      <c r="I747" s="18">
        <v>737</v>
      </c>
      <c r="J747" s="2">
        <v>2</v>
      </c>
      <c r="K747" s="2">
        <v>9</v>
      </c>
      <c r="L747" s="2">
        <v>16</v>
      </c>
      <c r="M747" s="2">
        <v>1</v>
      </c>
      <c r="N747" s="19" t="s">
        <v>6</v>
      </c>
      <c r="O747" s="2">
        <v>91</v>
      </c>
      <c r="P747" s="2">
        <v>2.2000000000000002</v>
      </c>
      <c r="Q747" s="2">
        <v>2.6</v>
      </c>
      <c r="R747" s="18">
        <v>4.8000000000000007</v>
      </c>
      <c r="S747" s="2">
        <v>257</v>
      </c>
      <c r="T747" s="2">
        <v>1</v>
      </c>
    </row>
    <row r="748" spans="1:20" x14ac:dyDescent="0.2">
      <c r="A748" s="2">
        <v>747</v>
      </c>
      <c r="B748" s="2">
        <v>1</v>
      </c>
      <c r="C748" s="2">
        <v>1</v>
      </c>
      <c r="D748" s="2">
        <v>2.72</v>
      </c>
      <c r="E748" s="8">
        <v>1</v>
      </c>
      <c r="F748" s="18">
        <v>4</v>
      </c>
      <c r="G748" s="18">
        <v>2.02</v>
      </c>
      <c r="H748" s="2">
        <v>550</v>
      </c>
      <c r="I748" s="18">
        <v>791</v>
      </c>
      <c r="J748" s="2">
        <v>1</v>
      </c>
      <c r="K748" s="2">
        <v>3</v>
      </c>
      <c r="L748" s="2">
        <v>88</v>
      </c>
      <c r="M748" s="2">
        <v>2</v>
      </c>
      <c r="N748" s="19" t="s">
        <v>6</v>
      </c>
      <c r="O748" s="2">
        <v>66</v>
      </c>
      <c r="P748" s="2">
        <v>1.3</v>
      </c>
      <c r="Q748" s="2">
        <v>1.2</v>
      </c>
      <c r="R748" s="18">
        <v>2.5</v>
      </c>
      <c r="S748" s="2">
        <v>280</v>
      </c>
      <c r="T748" s="2">
        <v>0</v>
      </c>
    </row>
    <row r="749" spans="1:20" x14ac:dyDescent="0.2">
      <c r="A749" s="2">
        <v>748</v>
      </c>
      <c r="B749" s="2">
        <v>1</v>
      </c>
      <c r="C749" s="2">
        <v>1</v>
      </c>
      <c r="D749" s="2">
        <v>9.9600000000000009</v>
      </c>
      <c r="E749" s="8">
        <v>3</v>
      </c>
      <c r="F749" s="18">
        <v>9</v>
      </c>
      <c r="G749" s="18">
        <v>1.72</v>
      </c>
      <c r="H749" s="2">
        <v>820</v>
      </c>
      <c r="I749" s="18">
        <v>738</v>
      </c>
      <c r="J749" s="2">
        <v>11</v>
      </c>
      <c r="K749" s="2">
        <v>10</v>
      </c>
      <c r="L749" s="2">
        <v>92</v>
      </c>
      <c r="M749" s="2">
        <v>2</v>
      </c>
      <c r="N749" s="19" t="s">
        <v>7</v>
      </c>
      <c r="O749" s="2">
        <v>28</v>
      </c>
      <c r="P749" s="2">
        <v>2.2000000000000002</v>
      </c>
      <c r="Q749" s="2">
        <v>0.6</v>
      </c>
      <c r="R749" s="18">
        <v>2.8000000000000003</v>
      </c>
      <c r="S749" s="2">
        <v>108</v>
      </c>
      <c r="T749" s="2">
        <v>1</v>
      </c>
    </row>
    <row r="750" spans="1:20" x14ac:dyDescent="0.2">
      <c r="A750" s="2">
        <v>749</v>
      </c>
      <c r="B750" s="2">
        <v>1</v>
      </c>
      <c r="C750" s="2">
        <v>1</v>
      </c>
      <c r="D750" s="2">
        <v>0.7</v>
      </c>
      <c r="E750" s="8">
        <v>2</v>
      </c>
      <c r="F750" s="18">
        <v>4</v>
      </c>
      <c r="G750" s="18">
        <v>1.39</v>
      </c>
      <c r="H750" s="2">
        <v>710</v>
      </c>
      <c r="I750" s="18">
        <v>655</v>
      </c>
      <c r="J750" s="2">
        <v>35</v>
      </c>
      <c r="K750" s="2">
        <v>4</v>
      </c>
      <c r="L750" s="2">
        <v>92</v>
      </c>
      <c r="M750" s="2">
        <v>2</v>
      </c>
      <c r="N750" s="19" t="s">
        <v>32</v>
      </c>
      <c r="O750" s="2">
        <v>133</v>
      </c>
      <c r="P750" s="2">
        <v>1.3</v>
      </c>
      <c r="Q750" s="2">
        <v>0.6</v>
      </c>
      <c r="R750" s="18">
        <v>1.9</v>
      </c>
      <c r="S750" s="2">
        <v>164</v>
      </c>
      <c r="T750" s="2">
        <v>0</v>
      </c>
    </row>
    <row r="751" spans="1:20" x14ac:dyDescent="0.2">
      <c r="A751" s="2">
        <v>750</v>
      </c>
      <c r="B751" s="2">
        <v>1</v>
      </c>
      <c r="C751" s="2">
        <v>2</v>
      </c>
      <c r="D751" s="2">
        <v>0.78</v>
      </c>
      <c r="E751" s="8">
        <v>2</v>
      </c>
      <c r="F751" s="18">
        <v>4</v>
      </c>
      <c r="G751" s="18">
        <v>1.48</v>
      </c>
      <c r="H751" s="2">
        <v>710</v>
      </c>
      <c r="I751" s="18">
        <v>775</v>
      </c>
      <c r="J751" s="2">
        <v>35</v>
      </c>
      <c r="K751" s="2">
        <v>3</v>
      </c>
      <c r="L751" s="2">
        <v>90</v>
      </c>
      <c r="M751" s="2">
        <v>2</v>
      </c>
      <c r="N751" s="19" t="s">
        <v>32</v>
      </c>
      <c r="O751" s="2">
        <v>78</v>
      </c>
      <c r="P751" s="2">
        <v>1.3</v>
      </c>
      <c r="Q751" s="2">
        <v>0.9</v>
      </c>
      <c r="R751" s="18">
        <v>2.2000000000000002</v>
      </c>
      <c r="S751" s="2">
        <v>308</v>
      </c>
      <c r="T751" s="2">
        <v>0</v>
      </c>
    </row>
    <row r="752" spans="1:20" x14ac:dyDescent="0.2">
      <c r="A752" s="2">
        <v>751</v>
      </c>
      <c r="B752" s="2">
        <v>2</v>
      </c>
      <c r="C752" s="2">
        <v>2</v>
      </c>
      <c r="D752" s="2">
        <v>4.47</v>
      </c>
      <c r="E752" s="8">
        <v>1</v>
      </c>
      <c r="F752" s="18">
        <v>4</v>
      </c>
      <c r="G752" s="18">
        <v>2.02</v>
      </c>
      <c r="H752" s="2">
        <v>500</v>
      </c>
      <c r="I752" s="18">
        <v>650</v>
      </c>
      <c r="J752" s="2">
        <v>26</v>
      </c>
      <c r="K752" s="2">
        <v>1</v>
      </c>
      <c r="L752" s="2">
        <v>86</v>
      </c>
      <c r="M752" s="2">
        <v>2</v>
      </c>
      <c r="N752" s="19" t="s">
        <v>5</v>
      </c>
      <c r="O752" s="2">
        <v>175</v>
      </c>
      <c r="P752" s="2">
        <v>1</v>
      </c>
      <c r="Q752" s="2">
        <v>1.5</v>
      </c>
      <c r="R752" s="18">
        <v>2.5</v>
      </c>
      <c r="S752" s="2">
        <v>64</v>
      </c>
      <c r="T752" s="2">
        <v>0</v>
      </c>
    </row>
    <row r="753" spans="1:20" x14ac:dyDescent="0.2">
      <c r="A753" s="2">
        <v>752</v>
      </c>
      <c r="B753" s="2">
        <v>2</v>
      </c>
      <c r="C753" s="2">
        <v>2</v>
      </c>
      <c r="D753" s="2">
        <v>4.25</v>
      </c>
      <c r="E753" s="8">
        <v>1</v>
      </c>
      <c r="F753" s="18">
        <v>2</v>
      </c>
      <c r="G753" s="18">
        <v>1.95</v>
      </c>
      <c r="H753" s="2">
        <v>400</v>
      </c>
      <c r="I753" s="18">
        <v>708</v>
      </c>
      <c r="J753" s="2">
        <v>22</v>
      </c>
      <c r="K753" s="2">
        <v>12</v>
      </c>
      <c r="L753" s="2">
        <v>84</v>
      </c>
      <c r="M753" s="2">
        <v>2</v>
      </c>
      <c r="N753" s="19" t="s">
        <v>5</v>
      </c>
      <c r="O753" s="2">
        <v>127</v>
      </c>
      <c r="P753" s="2">
        <v>2.5</v>
      </c>
      <c r="Q753" s="2">
        <v>1.8</v>
      </c>
      <c r="R753" s="18">
        <v>4.3</v>
      </c>
      <c r="S753" s="2">
        <v>214</v>
      </c>
      <c r="T753" s="2">
        <v>0</v>
      </c>
    </row>
    <row r="754" spans="1:20" x14ac:dyDescent="0.2">
      <c r="A754" s="2">
        <v>753</v>
      </c>
      <c r="B754" s="2">
        <v>2</v>
      </c>
      <c r="C754" s="2">
        <v>2</v>
      </c>
      <c r="D754" s="2">
        <v>10.9</v>
      </c>
      <c r="E754" s="8">
        <v>3</v>
      </c>
      <c r="F754" s="18">
        <v>10</v>
      </c>
      <c r="G754" s="18">
        <v>1.67</v>
      </c>
      <c r="H754" s="2">
        <v>930</v>
      </c>
      <c r="I754" s="18">
        <v>628</v>
      </c>
      <c r="J754" s="2">
        <v>34</v>
      </c>
      <c r="K754" s="2">
        <v>2</v>
      </c>
      <c r="L754" s="2">
        <v>8</v>
      </c>
      <c r="M754" s="2">
        <v>1</v>
      </c>
      <c r="N754" s="19" t="s">
        <v>32</v>
      </c>
      <c r="O754" s="2">
        <v>178</v>
      </c>
      <c r="P754" s="2">
        <v>1</v>
      </c>
      <c r="Q754" s="2">
        <v>3.4</v>
      </c>
      <c r="R754" s="18">
        <v>4.4000000000000004</v>
      </c>
      <c r="S754" s="2">
        <v>109</v>
      </c>
      <c r="T754" s="2">
        <v>1</v>
      </c>
    </row>
    <row r="755" spans="1:20" x14ac:dyDescent="0.2">
      <c r="A755" s="2">
        <v>754</v>
      </c>
      <c r="B755" s="2">
        <v>3</v>
      </c>
      <c r="C755" s="2">
        <v>2</v>
      </c>
      <c r="D755" s="2">
        <v>9.08</v>
      </c>
      <c r="E755" s="8">
        <v>3</v>
      </c>
      <c r="F755" s="18">
        <v>3</v>
      </c>
      <c r="G755" s="18">
        <v>1.78</v>
      </c>
      <c r="H755" s="2">
        <v>860</v>
      </c>
      <c r="I755" s="18">
        <v>725</v>
      </c>
      <c r="J755" s="2">
        <v>28</v>
      </c>
      <c r="K755" s="2">
        <v>1</v>
      </c>
      <c r="L755" s="2">
        <v>92</v>
      </c>
      <c r="M755" s="2">
        <v>2</v>
      </c>
      <c r="N755" s="19" t="s">
        <v>5</v>
      </c>
      <c r="O755" s="2">
        <v>59</v>
      </c>
      <c r="P755" s="2">
        <v>1</v>
      </c>
      <c r="Q755" s="2">
        <v>0.6</v>
      </c>
      <c r="R755" s="18">
        <v>1.6</v>
      </c>
      <c r="S755" s="2">
        <v>236</v>
      </c>
      <c r="T755" s="2">
        <v>1</v>
      </c>
    </row>
    <row r="756" spans="1:20" x14ac:dyDescent="0.2">
      <c r="A756" s="2">
        <v>755</v>
      </c>
      <c r="B756" s="2">
        <v>1</v>
      </c>
      <c r="C756" s="2">
        <v>2</v>
      </c>
      <c r="D756" s="2">
        <v>3.61</v>
      </c>
      <c r="E756" s="8">
        <v>1</v>
      </c>
      <c r="F756" s="18">
        <v>3</v>
      </c>
      <c r="G756" s="18">
        <v>2.0699999999999998</v>
      </c>
      <c r="H756" s="2">
        <v>500</v>
      </c>
      <c r="I756" s="18">
        <v>702</v>
      </c>
      <c r="J756" s="2">
        <v>5</v>
      </c>
      <c r="K756" s="2">
        <v>11</v>
      </c>
      <c r="L756" s="2">
        <v>12</v>
      </c>
      <c r="M756" s="2">
        <v>1</v>
      </c>
      <c r="N756" s="19" t="s">
        <v>6</v>
      </c>
      <c r="O756" s="2">
        <v>202</v>
      </c>
      <c r="P756" s="2">
        <v>2.5</v>
      </c>
      <c r="Q756" s="2">
        <v>3</v>
      </c>
      <c r="R756" s="18">
        <v>5.5</v>
      </c>
      <c r="S756" s="2">
        <v>199</v>
      </c>
      <c r="T756" s="2">
        <v>0</v>
      </c>
    </row>
    <row r="757" spans="1:20" x14ac:dyDescent="0.2">
      <c r="A757" s="2">
        <v>756</v>
      </c>
      <c r="B757" s="2">
        <v>3</v>
      </c>
      <c r="C757" s="2">
        <v>2</v>
      </c>
      <c r="D757" s="2">
        <v>6.58</v>
      </c>
      <c r="E757" s="8">
        <v>3</v>
      </c>
      <c r="F757" s="18">
        <v>7</v>
      </c>
      <c r="G757" s="18">
        <v>1.75</v>
      </c>
      <c r="H757" s="2">
        <v>930</v>
      </c>
      <c r="I757" s="18">
        <v>609</v>
      </c>
      <c r="J757" s="2">
        <v>40</v>
      </c>
      <c r="K757" s="2">
        <v>7</v>
      </c>
      <c r="L757" s="2">
        <v>16</v>
      </c>
      <c r="M757" s="2">
        <v>1</v>
      </c>
      <c r="N757" s="19" t="s">
        <v>32</v>
      </c>
      <c r="O757" s="2">
        <v>86</v>
      </c>
      <c r="P757" s="2">
        <v>1.9</v>
      </c>
      <c r="Q757" s="2">
        <v>2.6</v>
      </c>
      <c r="R757" s="18">
        <v>4.5</v>
      </c>
      <c r="S757" s="2">
        <v>247</v>
      </c>
      <c r="T757" s="2">
        <v>1</v>
      </c>
    </row>
    <row r="758" spans="1:20" x14ac:dyDescent="0.2">
      <c r="A758" s="2">
        <v>757</v>
      </c>
      <c r="B758" s="2">
        <v>1</v>
      </c>
      <c r="C758" s="2">
        <v>2</v>
      </c>
      <c r="D758" s="2">
        <v>3.61</v>
      </c>
      <c r="E758" s="8">
        <v>1</v>
      </c>
      <c r="F758" s="18">
        <v>3</v>
      </c>
      <c r="G758" s="18">
        <v>2.08</v>
      </c>
      <c r="H758" s="2">
        <v>510</v>
      </c>
      <c r="I758" s="18">
        <v>728</v>
      </c>
      <c r="J758" s="2">
        <v>39</v>
      </c>
      <c r="K758" s="2">
        <v>9</v>
      </c>
      <c r="L758" s="2">
        <v>92</v>
      </c>
      <c r="M758" s="2">
        <v>2</v>
      </c>
      <c r="N758" s="19" t="s">
        <v>32</v>
      </c>
      <c r="O758" s="2">
        <v>14</v>
      </c>
      <c r="P758" s="2">
        <v>2.2000000000000002</v>
      </c>
      <c r="Q758" s="2">
        <v>0.6</v>
      </c>
      <c r="R758" s="18">
        <v>2.8000000000000003</v>
      </c>
      <c r="S758" s="2">
        <v>53</v>
      </c>
      <c r="T758" s="2">
        <v>0</v>
      </c>
    </row>
    <row r="759" spans="1:20" x14ac:dyDescent="0.2">
      <c r="A759" s="2">
        <v>758</v>
      </c>
      <c r="B759" s="2">
        <v>1</v>
      </c>
      <c r="C759" s="2">
        <v>2</v>
      </c>
      <c r="D759" s="2">
        <v>2.44</v>
      </c>
      <c r="E759" s="8">
        <v>1</v>
      </c>
      <c r="F759" s="18">
        <v>3</v>
      </c>
      <c r="G759" s="18">
        <v>2.1</v>
      </c>
      <c r="H759" s="2">
        <v>500</v>
      </c>
      <c r="I759" s="18">
        <v>688</v>
      </c>
      <c r="J759" s="2">
        <v>3</v>
      </c>
      <c r="K759" s="2">
        <v>6</v>
      </c>
      <c r="L759" s="2">
        <v>92</v>
      </c>
      <c r="M759" s="2">
        <v>2</v>
      </c>
      <c r="N759" s="19" t="s">
        <v>6</v>
      </c>
      <c r="O759" s="2">
        <v>88</v>
      </c>
      <c r="P759" s="2">
        <v>1.6</v>
      </c>
      <c r="Q759" s="2">
        <v>0.6</v>
      </c>
      <c r="R759" s="18">
        <v>2.2000000000000002</v>
      </c>
      <c r="S759" s="2">
        <v>123</v>
      </c>
      <c r="T759" s="2">
        <v>0</v>
      </c>
    </row>
    <row r="760" spans="1:20" x14ac:dyDescent="0.2">
      <c r="A760" s="2">
        <v>759</v>
      </c>
      <c r="B760" s="2">
        <v>2</v>
      </c>
      <c r="C760" s="2">
        <v>1</v>
      </c>
      <c r="D760" s="2">
        <v>0.12</v>
      </c>
      <c r="E760" s="8">
        <v>2</v>
      </c>
      <c r="F760" s="18">
        <v>3</v>
      </c>
      <c r="G760" s="18">
        <v>1.21</v>
      </c>
      <c r="H760" s="2">
        <v>670</v>
      </c>
      <c r="I760" s="18">
        <v>636</v>
      </c>
      <c r="J760" s="2">
        <v>34</v>
      </c>
      <c r="K760" s="2">
        <v>4</v>
      </c>
      <c r="L760" s="2">
        <v>82</v>
      </c>
      <c r="M760" s="2">
        <v>2</v>
      </c>
      <c r="N760" s="19" t="s">
        <v>32</v>
      </c>
      <c r="O760" s="2">
        <v>15</v>
      </c>
      <c r="P760" s="2">
        <v>1.3</v>
      </c>
      <c r="Q760" s="2">
        <v>2.1</v>
      </c>
      <c r="R760" s="18">
        <v>3.4000000000000004</v>
      </c>
      <c r="S760" s="2">
        <v>57</v>
      </c>
      <c r="T760" s="2">
        <v>0</v>
      </c>
    </row>
    <row r="761" spans="1:20" x14ac:dyDescent="0.2">
      <c r="A761" s="2">
        <v>760</v>
      </c>
      <c r="B761" s="2">
        <v>2</v>
      </c>
      <c r="C761" s="2">
        <v>2</v>
      </c>
      <c r="D761" s="2">
        <v>9.8000000000000007</v>
      </c>
      <c r="E761" s="8">
        <v>3</v>
      </c>
      <c r="F761" s="18">
        <v>2</v>
      </c>
      <c r="G761" s="18">
        <v>1.69</v>
      </c>
      <c r="H761" s="2">
        <v>910</v>
      </c>
      <c r="I761" s="18">
        <v>652</v>
      </c>
      <c r="J761" s="2">
        <v>6</v>
      </c>
      <c r="K761" s="2">
        <v>2</v>
      </c>
      <c r="L761" s="2">
        <v>84</v>
      </c>
      <c r="M761" s="2">
        <v>2</v>
      </c>
      <c r="N761" s="19" t="s">
        <v>6</v>
      </c>
      <c r="O761" s="2">
        <v>124</v>
      </c>
      <c r="P761" s="2">
        <v>1</v>
      </c>
      <c r="Q761" s="2">
        <v>1.8</v>
      </c>
      <c r="R761" s="18">
        <v>2.8</v>
      </c>
      <c r="S761" s="2">
        <v>292</v>
      </c>
      <c r="T761" s="2">
        <v>1</v>
      </c>
    </row>
    <row r="762" spans="1:20" x14ac:dyDescent="0.2">
      <c r="A762" s="2">
        <v>761</v>
      </c>
      <c r="B762" s="2">
        <v>3</v>
      </c>
      <c r="C762" s="2">
        <v>2</v>
      </c>
      <c r="D762" s="2">
        <v>6.3</v>
      </c>
      <c r="E762" s="8">
        <v>3</v>
      </c>
      <c r="F762" s="18">
        <v>5</v>
      </c>
      <c r="G762" s="18">
        <v>1.52</v>
      </c>
      <c r="H762" s="2">
        <v>910</v>
      </c>
      <c r="I762" s="18">
        <v>637</v>
      </c>
      <c r="J762" s="2">
        <v>2</v>
      </c>
      <c r="K762" s="2">
        <v>8</v>
      </c>
      <c r="L762" s="2">
        <v>16</v>
      </c>
      <c r="M762" s="2">
        <v>1</v>
      </c>
      <c r="N762" s="19" t="s">
        <v>6</v>
      </c>
      <c r="O762" s="2">
        <v>119</v>
      </c>
      <c r="P762" s="2">
        <v>1.9</v>
      </c>
      <c r="Q762" s="2">
        <v>2.6</v>
      </c>
      <c r="R762" s="18">
        <v>4.5</v>
      </c>
      <c r="S762" s="2">
        <v>6</v>
      </c>
      <c r="T762" s="2">
        <v>1</v>
      </c>
    </row>
    <row r="763" spans="1:20" x14ac:dyDescent="0.2">
      <c r="A763" s="2">
        <v>762</v>
      </c>
      <c r="B763" s="2">
        <v>3</v>
      </c>
      <c r="C763" s="2">
        <v>2</v>
      </c>
      <c r="D763" s="2">
        <v>8.74</v>
      </c>
      <c r="E763" s="8">
        <v>3</v>
      </c>
      <c r="F763" s="18">
        <v>7</v>
      </c>
      <c r="G763" s="18">
        <v>1.79</v>
      </c>
      <c r="H763" s="2">
        <v>820</v>
      </c>
      <c r="I763" s="18">
        <v>648</v>
      </c>
      <c r="J763" s="2">
        <v>14</v>
      </c>
      <c r="K763" s="2">
        <v>9</v>
      </c>
      <c r="L763" s="2">
        <v>92</v>
      </c>
      <c r="M763" s="2">
        <v>2</v>
      </c>
      <c r="N763" s="19" t="s">
        <v>7</v>
      </c>
      <c r="O763" s="2">
        <v>158</v>
      </c>
      <c r="P763" s="2">
        <v>2.2000000000000002</v>
      </c>
      <c r="Q763" s="2">
        <v>0.6</v>
      </c>
      <c r="R763" s="18">
        <v>2.8000000000000003</v>
      </c>
      <c r="S763" s="2">
        <v>154</v>
      </c>
      <c r="T763" s="2">
        <v>1</v>
      </c>
    </row>
    <row r="764" spans="1:20" x14ac:dyDescent="0.2">
      <c r="A764" s="2">
        <v>763</v>
      </c>
      <c r="B764" s="2">
        <v>3</v>
      </c>
      <c r="C764" s="2">
        <v>1</v>
      </c>
      <c r="D764" s="2">
        <v>10.16</v>
      </c>
      <c r="E764" s="8">
        <v>3</v>
      </c>
      <c r="F764" s="18">
        <v>1</v>
      </c>
      <c r="G764" s="18">
        <v>1.65</v>
      </c>
      <c r="H764" s="2">
        <v>860</v>
      </c>
      <c r="I764" s="18">
        <v>615</v>
      </c>
      <c r="J764" s="2">
        <v>26</v>
      </c>
      <c r="K764" s="2">
        <v>3</v>
      </c>
      <c r="L764" s="2">
        <v>92</v>
      </c>
      <c r="M764" s="2">
        <v>2</v>
      </c>
      <c r="N764" s="19" t="s">
        <v>5</v>
      </c>
      <c r="O764" s="2">
        <v>54</v>
      </c>
      <c r="P764" s="2">
        <v>1.3</v>
      </c>
      <c r="Q764" s="2">
        <v>0.6</v>
      </c>
      <c r="R764" s="18">
        <v>1.9</v>
      </c>
      <c r="S764" s="2">
        <v>219</v>
      </c>
      <c r="T764" s="2">
        <v>1</v>
      </c>
    </row>
    <row r="765" spans="1:20" x14ac:dyDescent="0.2">
      <c r="A765" s="2">
        <v>764</v>
      </c>
      <c r="B765" s="2">
        <v>2</v>
      </c>
      <c r="C765" s="2">
        <v>2</v>
      </c>
      <c r="D765" s="2">
        <v>6.46</v>
      </c>
      <c r="E765" s="8">
        <v>3</v>
      </c>
      <c r="F765" s="18">
        <v>9</v>
      </c>
      <c r="G765" s="18">
        <v>1.67</v>
      </c>
      <c r="H765" s="2">
        <v>930</v>
      </c>
      <c r="I765" s="18">
        <v>738</v>
      </c>
      <c r="J765" s="2">
        <v>32</v>
      </c>
      <c r="K765" s="2">
        <v>3</v>
      </c>
      <c r="L765" s="2">
        <v>8</v>
      </c>
      <c r="M765" s="2">
        <v>1</v>
      </c>
      <c r="N765" s="19" t="s">
        <v>32</v>
      </c>
      <c r="O765" s="2">
        <v>188</v>
      </c>
      <c r="P765" s="2">
        <v>1.3</v>
      </c>
      <c r="Q765" s="2">
        <v>3.4</v>
      </c>
      <c r="R765" s="18">
        <v>4.7</v>
      </c>
      <c r="S765" s="2">
        <v>146</v>
      </c>
      <c r="T765" s="2">
        <v>1</v>
      </c>
    </row>
    <row r="766" spans="1:20" x14ac:dyDescent="0.2">
      <c r="A766" s="2">
        <v>765</v>
      </c>
      <c r="B766" s="2">
        <v>3</v>
      </c>
      <c r="C766" s="2">
        <v>2</v>
      </c>
      <c r="D766" s="2">
        <v>0.61</v>
      </c>
      <c r="E766" s="8">
        <v>2</v>
      </c>
      <c r="F766" s="18">
        <v>4</v>
      </c>
      <c r="G766" s="18">
        <v>1.32</v>
      </c>
      <c r="H766" s="2">
        <v>620</v>
      </c>
      <c r="I766" s="18">
        <v>795</v>
      </c>
      <c r="J766" s="2">
        <v>14</v>
      </c>
      <c r="K766" s="2">
        <v>12</v>
      </c>
      <c r="L766" s="2">
        <v>8</v>
      </c>
      <c r="M766" s="2">
        <v>1</v>
      </c>
      <c r="N766" s="19" t="s">
        <v>7</v>
      </c>
      <c r="O766" s="2">
        <v>61</v>
      </c>
      <c r="P766" s="2">
        <v>2.5</v>
      </c>
      <c r="Q766" s="2">
        <v>3.4</v>
      </c>
      <c r="R766" s="18">
        <v>5.9</v>
      </c>
      <c r="S766" s="2">
        <v>233</v>
      </c>
      <c r="T766" s="2">
        <v>0</v>
      </c>
    </row>
    <row r="767" spans="1:20" x14ac:dyDescent="0.2">
      <c r="A767" s="2">
        <v>766</v>
      </c>
      <c r="B767" s="2">
        <v>2</v>
      </c>
      <c r="C767" s="2">
        <v>2</v>
      </c>
      <c r="D767" s="2">
        <v>12.25</v>
      </c>
      <c r="E767" s="8">
        <v>3</v>
      </c>
      <c r="F767" s="18">
        <v>3</v>
      </c>
      <c r="G767" s="18">
        <v>1.61</v>
      </c>
      <c r="H767" s="2">
        <v>860</v>
      </c>
      <c r="I767" s="18">
        <v>656</v>
      </c>
      <c r="J767" s="2">
        <v>24</v>
      </c>
      <c r="K767" s="2">
        <v>9</v>
      </c>
      <c r="L767" s="2">
        <v>88</v>
      </c>
      <c r="M767" s="2">
        <v>2</v>
      </c>
      <c r="N767" s="19" t="s">
        <v>5</v>
      </c>
      <c r="O767" s="2">
        <v>196</v>
      </c>
      <c r="P767" s="2">
        <v>2.2000000000000002</v>
      </c>
      <c r="Q767" s="2">
        <v>1.2</v>
      </c>
      <c r="R767" s="18">
        <v>3.4000000000000004</v>
      </c>
      <c r="S767" s="2">
        <v>184</v>
      </c>
      <c r="T767" s="2">
        <v>1</v>
      </c>
    </row>
    <row r="768" spans="1:20" x14ac:dyDescent="0.2">
      <c r="A768" s="2">
        <v>767</v>
      </c>
      <c r="B768" s="2">
        <v>2</v>
      </c>
      <c r="C768" s="2">
        <v>1</v>
      </c>
      <c r="D768" s="2">
        <v>9.48</v>
      </c>
      <c r="E768" s="8">
        <v>3</v>
      </c>
      <c r="F768" s="18">
        <v>4</v>
      </c>
      <c r="G768" s="18">
        <v>1.72</v>
      </c>
      <c r="H768" s="2">
        <v>930</v>
      </c>
      <c r="I768" s="18">
        <v>711</v>
      </c>
      <c r="J768" s="2">
        <v>34</v>
      </c>
      <c r="K768" s="2">
        <v>1</v>
      </c>
      <c r="L768" s="2">
        <v>8</v>
      </c>
      <c r="M768" s="2">
        <v>1</v>
      </c>
      <c r="N768" s="19" t="s">
        <v>32</v>
      </c>
      <c r="O768" s="2">
        <v>16</v>
      </c>
      <c r="P768" s="2">
        <v>1</v>
      </c>
      <c r="Q768" s="2">
        <v>3.4</v>
      </c>
      <c r="R768" s="18">
        <v>4.4000000000000004</v>
      </c>
      <c r="S768" s="2">
        <v>62</v>
      </c>
      <c r="T768" s="2">
        <v>1</v>
      </c>
    </row>
    <row r="769" spans="1:20" x14ac:dyDescent="0.2">
      <c r="A769" s="2">
        <v>768</v>
      </c>
      <c r="B769" s="2">
        <v>1</v>
      </c>
      <c r="C769" s="2">
        <v>1</v>
      </c>
      <c r="D769" s="2">
        <v>10.039999999999999</v>
      </c>
      <c r="E769" s="8">
        <v>3</v>
      </c>
      <c r="F769" s="18">
        <v>8</v>
      </c>
      <c r="G769" s="18">
        <v>1.52</v>
      </c>
      <c r="H769" s="2">
        <v>930</v>
      </c>
      <c r="I769" s="18">
        <v>793</v>
      </c>
      <c r="J769" s="2">
        <v>39</v>
      </c>
      <c r="K769" s="2">
        <v>12</v>
      </c>
      <c r="L769" s="2">
        <v>84</v>
      </c>
      <c r="M769" s="2">
        <v>2</v>
      </c>
      <c r="N769" s="19" t="s">
        <v>32</v>
      </c>
      <c r="O769" s="2">
        <v>200</v>
      </c>
      <c r="P769" s="2">
        <v>2.5</v>
      </c>
      <c r="Q769" s="2">
        <v>1.8</v>
      </c>
      <c r="R769" s="18">
        <v>4.3</v>
      </c>
      <c r="S769" s="2">
        <v>194</v>
      </c>
      <c r="T769" s="2">
        <v>1</v>
      </c>
    </row>
    <row r="770" spans="1:20" x14ac:dyDescent="0.2">
      <c r="A770" s="2">
        <v>769</v>
      </c>
      <c r="B770" s="2">
        <v>2</v>
      </c>
      <c r="C770" s="2">
        <v>2</v>
      </c>
      <c r="D770" s="2">
        <v>11.46</v>
      </c>
      <c r="E770" s="8">
        <v>3</v>
      </c>
      <c r="F770" s="18">
        <v>4</v>
      </c>
      <c r="G770" s="18">
        <v>1.71</v>
      </c>
      <c r="H770" s="2">
        <v>860</v>
      </c>
      <c r="I770" s="18">
        <v>719</v>
      </c>
      <c r="J770" s="2">
        <v>24</v>
      </c>
      <c r="K770" s="2">
        <v>7</v>
      </c>
      <c r="L770" s="2">
        <v>10</v>
      </c>
      <c r="M770" s="2">
        <v>1</v>
      </c>
      <c r="N770" s="19" t="s">
        <v>5</v>
      </c>
      <c r="O770" s="2">
        <v>132</v>
      </c>
      <c r="P770" s="2">
        <v>1.9</v>
      </c>
      <c r="Q770" s="2">
        <v>3.2</v>
      </c>
      <c r="R770" s="18">
        <v>5.0999999999999996</v>
      </c>
      <c r="S770" s="2">
        <v>122</v>
      </c>
      <c r="T770" s="2">
        <v>1</v>
      </c>
    </row>
    <row r="771" spans="1:20" x14ac:dyDescent="0.2">
      <c r="A771" s="2">
        <v>770</v>
      </c>
      <c r="B771" s="2">
        <v>3</v>
      </c>
      <c r="C771" s="2">
        <v>2</v>
      </c>
      <c r="D771" s="2">
        <v>7.45</v>
      </c>
      <c r="E771" s="8">
        <v>3</v>
      </c>
      <c r="F771" s="18">
        <v>2</v>
      </c>
      <c r="G771" s="18">
        <v>1.68</v>
      </c>
      <c r="H771" s="2">
        <v>910</v>
      </c>
      <c r="I771" s="18">
        <v>658</v>
      </c>
      <c r="J771" s="2">
        <v>2</v>
      </c>
      <c r="K771" s="2">
        <v>5</v>
      </c>
      <c r="L771" s="2">
        <v>84</v>
      </c>
      <c r="M771" s="2">
        <v>2</v>
      </c>
      <c r="N771" s="19" t="s">
        <v>6</v>
      </c>
      <c r="O771" s="2">
        <v>177</v>
      </c>
      <c r="P771" s="2">
        <v>1.6</v>
      </c>
      <c r="Q771" s="2">
        <v>1.8</v>
      </c>
      <c r="R771" s="18">
        <v>3.4000000000000004</v>
      </c>
      <c r="S771" s="2">
        <v>80</v>
      </c>
      <c r="T771" s="2">
        <v>1</v>
      </c>
    </row>
    <row r="772" spans="1:20" x14ac:dyDescent="0.2">
      <c r="A772" s="2">
        <v>771</v>
      </c>
      <c r="B772" s="2">
        <v>1</v>
      </c>
      <c r="C772" s="2">
        <v>2</v>
      </c>
      <c r="D772" s="2">
        <v>1.65</v>
      </c>
      <c r="E772" s="8">
        <v>2</v>
      </c>
      <c r="F772" s="18">
        <v>1</v>
      </c>
      <c r="G772" s="18">
        <v>1.3</v>
      </c>
      <c r="H772" s="2">
        <v>590</v>
      </c>
      <c r="I772" s="18">
        <v>709</v>
      </c>
      <c r="J772" s="2">
        <v>35</v>
      </c>
      <c r="K772" s="2">
        <v>7</v>
      </c>
      <c r="L772" s="2">
        <v>86</v>
      </c>
      <c r="M772" s="2">
        <v>2</v>
      </c>
      <c r="N772" s="19" t="s">
        <v>32</v>
      </c>
      <c r="O772" s="2">
        <v>85</v>
      </c>
      <c r="P772" s="2">
        <v>1.9</v>
      </c>
      <c r="Q772" s="2">
        <v>1.5</v>
      </c>
      <c r="R772" s="18">
        <v>3.4</v>
      </c>
      <c r="S772" s="2">
        <v>192</v>
      </c>
      <c r="T772" s="2">
        <v>0</v>
      </c>
    </row>
    <row r="773" spans="1:20" x14ac:dyDescent="0.2">
      <c r="A773" s="2">
        <v>772</v>
      </c>
      <c r="B773" s="2">
        <v>1</v>
      </c>
      <c r="C773" s="2">
        <v>2</v>
      </c>
      <c r="D773" s="2">
        <v>10.4</v>
      </c>
      <c r="E773" s="8">
        <v>3</v>
      </c>
      <c r="F773" s="18">
        <v>9</v>
      </c>
      <c r="G773" s="18">
        <v>1.6</v>
      </c>
      <c r="H773" s="2">
        <v>910</v>
      </c>
      <c r="I773" s="18">
        <v>676</v>
      </c>
      <c r="J773" s="2">
        <v>1</v>
      </c>
      <c r="K773" s="2">
        <v>4</v>
      </c>
      <c r="L773" s="2">
        <v>8</v>
      </c>
      <c r="M773" s="2">
        <v>1</v>
      </c>
      <c r="N773" s="19" t="s">
        <v>6</v>
      </c>
      <c r="O773" s="2">
        <v>203</v>
      </c>
      <c r="P773" s="2">
        <v>1.3</v>
      </c>
      <c r="Q773" s="2">
        <v>3.4</v>
      </c>
      <c r="R773" s="18">
        <v>4.7</v>
      </c>
      <c r="S773" s="2">
        <v>200</v>
      </c>
      <c r="T773" s="2">
        <v>1</v>
      </c>
    </row>
    <row r="774" spans="1:20" x14ac:dyDescent="0.2">
      <c r="A774" s="2">
        <v>773</v>
      </c>
      <c r="B774" s="2">
        <v>1</v>
      </c>
      <c r="C774" s="2">
        <v>1</v>
      </c>
      <c r="D774" s="2">
        <v>11.26</v>
      </c>
      <c r="E774" s="8">
        <v>3</v>
      </c>
      <c r="F774" s="18">
        <v>1</v>
      </c>
      <c r="G774" s="18">
        <v>1.62</v>
      </c>
      <c r="H774" s="2">
        <v>820</v>
      </c>
      <c r="I774" s="18">
        <v>732</v>
      </c>
      <c r="J774" s="2">
        <v>19</v>
      </c>
      <c r="K774" s="2">
        <v>8</v>
      </c>
      <c r="L774" s="2">
        <v>92</v>
      </c>
      <c r="M774" s="2">
        <v>2</v>
      </c>
      <c r="N774" s="19" t="s">
        <v>7</v>
      </c>
      <c r="O774" s="2">
        <v>16</v>
      </c>
      <c r="P774" s="2">
        <v>1.9</v>
      </c>
      <c r="Q774" s="2">
        <v>0.6</v>
      </c>
      <c r="R774" s="18">
        <v>2.5</v>
      </c>
      <c r="S774" s="2">
        <v>58</v>
      </c>
      <c r="T774" s="2">
        <v>1</v>
      </c>
    </row>
    <row r="775" spans="1:20" x14ac:dyDescent="0.2">
      <c r="A775" s="2">
        <v>774</v>
      </c>
      <c r="B775" s="2">
        <v>2</v>
      </c>
      <c r="C775" s="2">
        <v>1</v>
      </c>
      <c r="D775" s="2">
        <v>1.39</v>
      </c>
      <c r="E775" s="8">
        <v>2</v>
      </c>
      <c r="F775" s="18">
        <v>2</v>
      </c>
      <c r="G775" s="18">
        <v>1.45</v>
      </c>
      <c r="H775" s="2">
        <v>570</v>
      </c>
      <c r="I775" s="18">
        <v>778</v>
      </c>
      <c r="J775" s="2">
        <v>10</v>
      </c>
      <c r="K775" s="2">
        <v>2</v>
      </c>
      <c r="L775" s="2">
        <v>18</v>
      </c>
      <c r="M775" s="2">
        <v>1</v>
      </c>
      <c r="N775" s="19" t="s">
        <v>6</v>
      </c>
      <c r="O775" s="2">
        <v>40</v>
      </c>
      <c r="P775" s="2">
        <v>1</v>
      </c>
      <c r="Q775" s="2">
        <v>2.4</v>
      </c>
      <c r="R775" s="18">
        <v>3.4</v>
      </c>
      <c r="S775" s="2">
        <v>157</v>
      </c>
      <c r="T775" s="2">
        <v>0</v>
      </c>
    </row>
    <row r="776" spans="1:20" x14ac:dyDescent="0.2">
      <c r="A776" s="2">
        <v>775</v>
      </c>
      <c r="B776" s="2">
        <v>2</v>
      </c>
      <c r="C776" s="2">
        <v>1</v>
      </c>
      <c r="D776" s="2">
        <v>6.93</v>
      </c>
      <c r="E776" s="8">
        <v>3</v>
      </c>
      <c r="F776" s="18">
        <v>3</v>
      </c>
      <c r="G776" s="18">
        <v>1.66</v>
      </c>
      <c r="H776" s="2">
        <v>860</v>
      </c>
      <c r="I776" s="18">
        <v>707</v>
      </c>
      <c r="J776" s="2">
        <v>30</v>
      </c>
      <c r="K776" s="2">
        <v>8</v>
      </c>
      <c r="L776" s="2">
        <v>86</v>
      </c>
      <c r="M776" s="2">
        <v>2</v>
      </c>
      <c r="N776" s="19" t="s">
        <v>5</v>
      </c>
      <c r="O776" s="2">
        <v>125</v>
      </c>
      <c r="P776" s="2">
        <v>1.9</v>
      </c>
      <c r="Q776" s="2">
        <v>1.5</v>
      </c>
      <c r="R776" s="18">
        <v>3.4</v>
      </c>
      <c r="S776" s="2">
        <v>13</v>
      </c>
      <c r="T776" s="2">
        <v>1</v>
      </c>
    </row>
    <row r="777" spans="1:20" x14ac:dyDescent="0.2">
      <c r="A777" s="2">
        <v>776</v>
      </c>
      <c r="B777" s="2">
        <v>3</v>
      </c>
      <c r="C777" s="2">
        <v>1</v>
      </c>
      <c r="D777" s="2">
        <v>4.38</v>
      </c>
      <c r="E777" s="8">
        <v>1</v>
      </c>
      <c r="F777" s="18">
        <v>1</v>
      </c>
      <c r="G777" s="18">
        <v>1.9</v>
      </c>
      <c r="H777" s="2">
        <v>350</v>
      </c>
      <c r="I777" s="18">
        <v>767</v>
      </c>
      <c r="J777" s="2">
        <v>30</v>
      </c>
      <c r="K777" s="2">
        <v>2</v>
      </c>
      <c r="L777" s="2">
        <v>92</v>
      </c>
      <c r="M777" s="2">
        <v>2</v>
      </c>
      <c r="N777" s="19" t="s">
        <v>5</v>
      </c>
      <c r="O777" s="2">
        <v>65</v>
      </c>
      <c r="P777" s="2">
        <v>1</v>
      </c>
      <c r="Q777" s="2">
        <v>0.6</v>
      </c>
      <c r="R777" s="18">
        <v>1.6</v>
      </c>
      <c r="S777" s="2">
        <v>258</v>
      </c>
      <c r="T777" s="2">
        <v>0</v>
      </c>
    </row>
    <row r="778" spans="1:20" x14ac:dyDescent="0.2">
      <c r="A778" s="2">
        <v>777</v>
      </c>
      <c r="B778" s="2">
        <v>1</v>
      </c>
      <c r="C778" s="2">
        <v>1</v>
      </c>
      <c r="D778" s="2">
        <v>10.75</v>
      </c>
      <c r="E778" s="8">
        <v>3</v>
      </c>
      <c r="F778" s="18">
        <v>3</v>
      </c>
      <c r="G778" s="18">
        <v>1.8</v>
      </c>
      <c r="H778" s="2">
        <v>820</v>
      </c>
      <c r="I778" s="18">
        <v>635</v>
      </c>
      <c r="J778" s="2">
        <v>15</v>
      </c>
      <c r="K778" s="2">
        <v>11</v>
      </c>
      <c r="L778" s="2">
        <v>14</v>
      </c>
      <c r="M778" s="2">
        <v>1</v>
      </c>
      <c r="N778" s="19" t="s">
        <v>7</v>
      </c>
      <c r="O778" s="2">
        <v>17</v>
      </c>
      <c r="P778" s="2">
        <v>2.5</v>
      </c>
      <c r="Q778" s="2">
        <v>2.8</v>
      </c>
      <c r="R778" s="18">
        <v>5.3</v>
      </c>
      <c r="S778" s="2">
        <v>61</v>
      </c>
      <c r="T778" s="2">
        <v>1</v>
      </c>
    </row>
    <row r="779" spans="1:20" x14ac:dyDescent="0.2">
      <c r="A779" s="2">
        <v>778</v>
      </c>
      <c r="B779" s="2">
        <v>1</v>
      </c>
      <c r="C779" s="2">
        <v>1</v>
      </c>
      <c r="D779" s="2">
        <v>1.24</v>
      </c>
      <c r="E779" s="8">
        <v>2</v>
      </c>
      <c r="F779" s="18">
        <v>2</v>
      </c>
      <c r="G779" s="18">
        <v>1.24</v>
      </c>
      <c r="H779" s="2">
        <v>540</v>
      </c>
      <c r="I779" s="18">
        <v>677</v>
      </c>
      <c r="J779" s="2">
        <v>13</v>
      </c>
      <c r="K779" s="2">
        <v>3</v>
      </c>
      <c r="L779" s="2">
        <v>2</v>
      </c>
      <c r="M779" s="2">
        <v>1</v>
      </c>
      <c r="N779" s="19" t="s">
        <v>7</v>
      </c>
      <c r="O779" s="2">
        <v>198</v>
      </c>
      <c r="P779" s="2">
        <v>1.3</v>
      </c>
      <c r="Q779" s="2">
        <v>4</v>
      </c>
      <c r="R779" s="18">
        <v>5.3</v>
      </c>
      <c r="S779" s="2">
        <v>171</v>
      </c>
      <c r="T779" s="2">
        <v>0</v>
      </c>
    </row>
    <row r="780" spans="1:20" x14ac:dyDescent="0.2">
      <c r="A780" s="2">
        <v>779</v>
      </c>
      <c r="B780" s="2">
        <v>3</v>
      </c>
      <c r="C780" s="2">
        <v>2</v>
      </c>
      <c r="D780" s="2">
        <v>0.56999999999999995</v>
      </c>
      <c r="E780" s="8">
        <v>2</v>
      </c>
      <c r="F780" s="18">
        <v>4</v>
      </c>
      <c r="G780" s="18">
        <v>1.22</v>
      </c>
      <c r="H780" s="2">
        <v>620</v>
      </c>
      <c r="I780" s="18">
        <v>646</v>
      </c>
      <c r="J780" s="2">
        <v>12</v>
      </c>
      <c r="K780" s="2">
        <v>10</v>
      </c>
      <c r="L780" s="2">
        <v>10</v>
      </c>
      <c r="M780" s="2">
        <v>1</v>
      </c>
      <c r="N780" s="19" t="s">
        <v>7</v>
      </c>
      <c r="O780" s="2">
        <v>49</v>
      </c>
      <c r="P780" s="2">
        <v>2.2000000000000002</v>
      </c>
      <c r="Q780" s="2">
        <v>3.2</v>
      </c>
      <c r="R780" s="18">
        <v>5.4</v>
      </c>
      <c r="S780" s="2">
        <v>187</v>
      </c>
      <c r="T780" s="2">
        <v>0</v>
      </c>
    </row>
    <row r="781" spans="1:20" x14ac:dyDescent="0.2">
      <c r="A781" s="2">
        <v>780</v>
      </c>
      <c r="B781" s="2">
        <v>3</v>
      </c>
      <c r="C781" s="2">
        <v>2</v>
      </c>
      <c r="D781" s="2">
        <v>1.05</v>
      </c>
      <c r="E781" s="8">
        <v>2</v>
      </c>
      <c r="F781" s="18">
        <v>2</v>
      </c>
      <c r="G781" s="18">
        <v>1.39</v>
      </c>
      <c r="H781" s="2">
        <v>590</v>
      </c>
      <c r="I781" s="18">
        <v>658</v>
      </c>
      <c r="J781" s="2">
        <v>24</v>
      </c>
      <c r="K781" s="2">
        <v>1</v>
      </c>
      <c r="L781" s="2">
        <v>92</v>
      </c>
      <c r="M781" s="2">
        <v>2</v>
      </c>
      <c r="N781" s="19" t="s">
        <v>5</v>
      </c>
      <c r="O781" s="2">
        <v>146</v>
      </c>
      <c r="P781" s="2">
        <v>1</v>
      </c>
      <c r="Q781" s="2">
        <v>0.6</v>
      </c>
      <c r="R781" s="18">
        <v>1.6</v>
      </c>
      <c r="S781" s="2">
        <v>188</v>
      </c>
      <c r="T781" s="2">
        <v>0</v>
      </c>
    </row>
    <row r="782" spans="1:20" x14ac:dyDescent="0.2">
      <c r="A782" s="2">
        <v>781</v>
      </c>
      <c r="B782" s="2">
        <v>2</v>
      </c>
      <c r="C782" s="2">
        <v>1</v>
      </c>
      <c r="D782" s="2">
        <v>3.32</v>
      </c>
      <c r="E782" s="8">
        <v>1</v>
      </c>
      <c r="F782" s="18">
        <v>1</v>
      </c>
      <c r="G782" s="18">
        <v>2.04</v>
      </c>
      <c r="H782" s="2">
        <v>350</v>
      </c>
      <c r="I782" s="18">
        <v>669</v>
      </c>
      <c r="J782" s="2">
        <v>22</v>
      </c>
      <c r="K782" s="2">
        <v>8</v>
      </c>
      <c r="L782" s="2">
        <v>14</v>
      </c>
      <c r="M782" s="2">
        <v>1</v>
      </c>
      <c r="N782" s="19" t="s">
        <v>5</v>
      </c>
      <c r="O782" s="2">
        <v>38</v>
      </c>
      <c r="P782" s="2">
        <v>1.9</v>
      </c>
      <c r="Q782" s="2">
        <v>2.8</v>
      </c>
      <c r="R782" s="18">
        <v>4.6999999999999993</v>
      </c>
      <c r="S782" s="2">
        <v>159</v>
      </c>
      <c r="T782" s="2">
        <v>0</v>
      </c>
    </row>
    <row r="783" spans="1:20" x14ac:dyDescent="0.2">
      <c r="A783" s="2">
        <v>782</v>
      </c>
      <c r="B783" s="2">
        <v>1</v>
      </c>
      <c r="C783" s="2">
        <v>1</v>
      </c>
      <c r="D783" s="2">
        <v>7.43</v>
      </c>
      <c r="E783" s="8">
        <v>3</v>
      </c>
      <c r="F783" s="18">
        <v>1</v>
      </c>
      <c r="G783" s="18">
        <v>1.6</v>
      </c>
      <c r="H783" s="2">
        <v>910</v>
      </c>
      <c r="I783" s="18">
        <v>743</v>
      </c>
      <c r="J783" s="2">
        <v>3</v>
      </c>
      <c r="K783" s="2">
        <v>8</v>
      </c>
      <c r="L783" s="2">
        <v>84</v>
      </c>
      <c r="M783" s="2">
        <v>2</v>
      </c>
      <c r="N783" s="19" t="s">
        <v>6</v>
      </c>
      <c r="O783" s="2">
        <v>166</v>
      </c>
      <c r="P783" s="2">
        <v>1.9</v>
      </c>
      <c r="Q783" s="2">
        <v>1.8</v>
      </c>
      <c r="R783" s="18">
        <v>3.7</v>
      </c>
      <c r="S783" s="2">
        <v>31</v>
      </c>
      <c r="T783" s="2">
        <v>1</v>
      </c>
    </row>
    <row r="784" spans="1:20" x14ac:dyDescent="0.2">
      <c r="A784" s="2">
        <v>783</v>
      </c>
      <c r="B784" s="2">
        <v>2</v>
      </c>
      <c r="C784" s="2">
        <v>2</v>
      </c>
      <c r="D784" s="2">
        <v>10.94</v>
      </c>
      <c r="E784" s="8">
        <v>3</v>
      </c>
      <c r="F784" s="18">
        <v>9</v>
      </c>
      <c r="G784" s="18">
        <v>1.73</v>
      </c>
      <c r="H784" s="2">
        <v>820</v>
      </c>
      <c r="I784" s="18">
        <v>658</v>
      </c>
      <c r="J784" s="2">
        <v>14</v>
      </c>
      <c r="K784" s="2">
        <v>4</v>
      </c>
      <c r="L784" s="2">
        <v>82</v>
      </c>
      <c r="M784" s="2">
        <v>2</v>
      </c>
      <c r="N784" s="19" t="s">
        <v>7</v>
      </c>
      <c r="O784" s="2">
        <v>108</v>
      </c>
      <c r="P784" s="2">
        <v>1.3</v>
      </c>
      <c r="Q784" s="2">
        <v>2.1</v>
      </c>
      <c r="R784" s="18">
        <v>3.4000000000000004</v>
      </c>
      <c r="S784" s="2">
        <v>310</v>
      </c>
      <c r="T784" s="2">
        <v>1</v>
      </c>
    </row>
    <row r="785" spans="1:20" x14ac:dyDescent="0.2">
      <c r="A785" s="2">
        <v>784</v>
      </c>
      <c r="B785" s="2">
        <v>3</v>
      </c>
      <c r="C785" s="2">
        <v>1</v>
      </c>
      <c r="D785" s="2">
        <v>3.63</v>
      </c>
      <c r="E785" s="8">
        <v>1</v>
      </c>
      <c r="F785" s="18">
        <v>4</v>
      </c>
      <c r="G785" s="18">
        <v>2.08</v>
      </c>
      <c r="H785" s="2">
        <v>560</v>
      </c>
      <c r="I785" s="18">
        <v>763</v>
      </c>
      <c r="J785" s="2">
        <v>36</v>
      </c>
      <c r="K785" s="2">
        <v>9</v>
      </c>
      <c r="L785" s="2">
        <v>12</v>
      </c>
      <c r="M785" s="2">
        <v>1</v>
      </c>
      <c r="N785" s="19" t="s">
        <v>32</v>
      </c>
      <c r="O785" s="2">
        <v>42</v>
      </c>
      <c r="P785" s="2">
        <v>2.2000000000000002</v>
      </c>
      <c r="Q785" s="2">
        <v>3</v>
      </c>
      <c r="R785" s="18">
        <v>5.2</v>
      </c>
      <c r="S785" s="2">
        <v>162</v>
      </c>
      <c r="T785" s="2">
        <v>0</v>
      </c>
    </row>
    <row r="786" spans="1:20" x14ac:dyDescent="0.2">
      <c r="A786" s="2">
        <v>785</v>
      </c>
      <c r="B786" s="2">
        <v>2</v>
      </c>
      <c r="C786" s="2">
        <v>1</v>
      </c>
      <c r="D786" s="2">
        <v>5.92</v>
      </c>
      <c r="E786" s="8">
        <v>1</v>
      </c>
      <c r="F786" s="18">
        <v>4</v>
      </c>
      <c r="G786" s="18">
        <v>1.98</v>
      </c>
      <c r="H786" s="2">
        <v>560</v>
      </c>
      <c r="I786" s="18">
        <v>645</v>
      </c>
      <c r="J786" s="2">
        <v>34</v>
      </c>
      <c r="K786" s="2">
        <v>10</v>
      </c>
      <c r="L786" s="2">
        <v>14</v>
      </c>
      <c r="M786" s="2">
        <v>1</v>
      </c>
      <c r="N786" s="19" t="s">
        <v>32</v>
      </c>
      <c r="O786" s="2">
        <v>45</v>
      </c>
      <c r="P786" s="2">
        <v>2.2000000000000002</v>
      </c>
      <c r="Q786" s="2">
        <v>2.8</v>
      </c>
      <c r="R786" s="18">
        <v>5</v>
      </c>
      <c r="S786" s="2">
        <v>176</v>
      </c>
      <c r="T786" s="2">
        <v>0</v>
      </c>
    </row>
    <row r="787" spans="1:20" x14ac:dyDescent="0.2">
      <c r="A787" s="2">
        <v>786</v>
      </c>
      <c r="B787" s="2">
        <v>2</v>
      </c>
      <c r="C787" s="2">
        <v>2</v>
      </c>
      <c r="D787" s="2">
        <v>8.66</v>
      </c>
      <c r="E787" s="8">
        <v>3</v>
      </c>
      <c r="F787" s="18">
        <v>10</v>
      </c>
      <c r="G787" s="18">
        <v>1.7</v>
      </c>
      <c r="H787" s="2">
        <v>820</v>
      </c>
      <c r="I787" s="18">
        <v>690</v>
      </c>
      <c r="J787" s="2">
        <v>18</v>
      </c>
      <c r="K787" s="2">
        <v>7</v>
      </c>
      <c r="L787" s="2">
        <v>82</v>
      </c>
      <c r="M787" s="2">
        <v>2</v>
      </c>
      <c r="N787" s="19" t="s">
        <v>7</v>
      </c>
      <c r="O787" s="2">
        <v>185</v>
      </c>
      <c r="P787" s="2">
        <v>1.9</v>
      </c>
      <c r="Q787" s="2">
        <v>2.1</v>
      </c>
      <c r="R787" s="18">
        <v>4</v>
      </c>
      <c r="S787" s="2">
        <v>112</v>
      </c>
      <c r="T787" s="2">
        <v>1</v>
      </c>
    </row>
    <row r="788" spans="1:20" x14ac:dyDescent="0.2">
      <c r="A788" s="2">
        <v>787</v>
      </c>
      <c r="B788" s="2">
        <v>3</v>
      </c>
      <c r="C788" s="2">
        <v>1</v>
      </c>
      <c r="D788" s="2">
        <v>1.84</v>
      </c>
      <c r="E788" s="8">
        <v>2</v>
      </c>
      <c r="F788" s="18">
        <v>4</v>
      </c>
      <c r="G788" s="18">
        <v>1.45</v>
      </c>
      <c r="H788" s="2">
        <v>710</v>
      </c>
      <c r="I788" s="18">
        <v>729</v>
      </c>
      <c r="J788" s="2">
        <v>34</v>
      </c>
      <c r="K788" s="2">
        <v>8</v>
      </c>
      <c r="L788" s="2">
        <v>6</v>
      </c>
      <c r="M788" s="2">
        <v>1</v>
      </c>
      <c r="N788" s="19" t="s">
        <v>32</v>
      </c>
      <c r="O788" s="2">
        <v>48</v>
      </c>
      <c r="P788" s="2">
        <v>1.9</v>
      </c>
      <c r="Q788" s="2">
        <v>3.6</v>
      </c>
      <c r="R788" s="18">
        <v>5.5</v>
      </c>
      <c r="S788" s="2">
        <v>188</v>
      </c>
      <c r="T788" s="2">
        <v>0</v>
      </c>
    </row>
    <row r="789" spans="1:20" x14ac:dyDescent="0.2">
      <c r="A789" s="2">
        <v>788</v>
      </c>
      <c r="B789" s="2">
        <v>1</v>
      </c>
      <c r="C789" s="2">
        <v>1</v>
      </c>
      <c r="D789" s="2">
        <v>10.4</v>
      </c>
      <c r="E789" s="8">
        <v>3</v>
      </c>
      <c r="F789" s="18">
        <v>10</v>
      </c>
      <c r="G789" s="18">
        <v>1.72</v>
      </c>
      <c r="H789" s="2">
        <v>860</v>
      </c>
      <c r="I789" s="18">
        <v>752</v>
      </c>
      <c r="J789" s="2">
        <v>29</v>
      </c>
      <c r="K789" s="2">
        <v>3</v>
      </c>
      <c r="L789" s="2">
        <v>16</v>
      </c>
      <c r="M789" s="2">
        <v>1</v>
      </c>
      <c r="N789" s="19" t="s">
        <v>5</v>
      </c>
      <c r="O789" s="2">
        <v>197</v>
      </c>
      <c r="P789" s="2">
        <v>1.3</v>
      </c>
      <c r="Q789" s="2">
        <v>2.6</v>
      </c>
      <c r="R789" s="18">
        <v>3.9000000000000004</v>
      </c>
      <c r="S789" s="2">
        <v>185</v>
      </c>
      <c r="T789" s="2">
        <v>1</v>
      </c>
    </row>
    <row r="790" spans="1:20" x14ac:dyDescent="0.2">
      <c r="A790" s="2">
        <v>789</v>
      </c>
      <c r="B790" s="2">
        <v>3</v>
      </c>
      <c r="C790" s="2">
        <v>1</v>
      </c>
      <c r="D790" s="2">
        <v>1.24</v>
      </c>
      <c r="E790" s="8">
        <v>2</v>
      </c>
      <c r="F790" s="18">
        <v>8</v>
      </c>
      <c r="G790" s="18">
        <v>1.4</v>
      </c>
      <c r="H790" s="2">
        <v>670</v>
      </c>
      <c r="I790" s="18">
        <v>651</v>
      </c>
      <c r="J790" s="2">
        <v>26</v>
      </c>
      <c r="K790" s="2">
        <v>9</v>
      </c>
      <c r="L790" s="2">
        <v>82</v>
      </c>
      <c r="M790" s="2">
        <v>2</v>
      </c>
      <c r="N790" s="19" t="s">
        <v>5</v>
      </c>
      <c r="O790" s="2">
        <v>16</v>
      </c>
      <c r="P790" s="2">
        <v>2.2000000000000002</v>
      </c>
      <c r="Q790" s="2">
        <v>2.1</v>
      </c>
      <c r="R790" s="18">
        <v>4.3000000000000007</v>
      </c>
      <c r="S790" s="2">
        <v>69</v>
      </c>
      <c r="T790" s="2">
        <v>0</v>
      </c>
    </row>
    <row r="791" spans="1:20" x14ac:dyDescent="0.2">
      <c r="A791" s="2">
        <v>790</v>
      </c>
      <c r="B791" s="2">
        <v>3</v>
      </c>
      <c r="C791" s="2">
        <v>2</v>
      </c>
      <c r="D791" s="2">
        <v>0.83</v>
      </c>
      <c r="E791" s="8">
        <v>2</v>
      </c>
      <c r="F791" s="18">
        <v>4</v>
      </c>
      <c r="G791" s="18">
        <v>1.31</v>
      </c>
      <c r="H791" s="2">
        <v>670</v>
      </c>
      <c r="I791" s="18">
        <v>641</v>
      </c>
      <c r="J791" s="2">
        <v>26</v>
      </c>
      <c r="K791" s="2">
        <v>8</v>
      </c>
      <c r="L791" s="2">
        <v>88</v>
      </c>
      <c r="M791" s="2">
        <v>2</v>
      </c>
      <c r="N791" s="19" t="s">
        <v>5</v>
      </c>
      <c r="O791" s="2">
        <v>17</v>
      </c>
      <c r="P791" s="2">
        <v>1.9</v>
      </c>
      <c r="Q791" s="2">
        <v>1.2</v>
      </c>
      <c r="R791" s="18">
        <v>3.0999999999999996</v>
      </c>
      <c r="S791" s="2">
        <v>74</v>
      </c>
      <c r="T791" s="2">
        <v>0</v>
      </c>
    </row>
    <row r="792" spans="1:20" x14ac:dyDescent="0.2">
      <c r="A792" s="2">
        <v>791</v>
      </c>
      <c r="B792" s="2">
        <v>2</v>
      </c>
      <c r="C792" s="2">
        <v>2</v>
      </c>
      <c r="D792" s="2">
        <v>6.25</v>
      </c>
      <c r="E792" s="8">
        <v>3</v>
      </c>
      <c r="F792" s="18">
        <v>4</v>
      </c>
      <c r="G792" s="18">
        <v>1.64</v>
      </c>
      <c r="H792" s="2">
        <v>910</v>
      </c>
      <c r="I792" s="18">
        <v>627</v>
      </c>
      <c r="J792" s="2">
        <v>4</v>
      </c>
      <c r="K792" s="2">
        <v>5</v>
      </c>
      <c r="L792" s="2">
        <v>4</v>
      </c>
      <c r="M792" s="2">
        <v>1</v>
      </c>
      <c r="N792" s="19" t="s">
        <v>6</v>
      </c>
      <c r="O792" s="2">
        <v>45</v>
      </c>
      <c r="P792" s="2">
        <v>1.6</v>
      </c>
      <c r="Q792" s="2">
        <v>3.8</v>
      </c>
      <c r="R792" s="18">
        <v>5.4</v>
      </c>
      <c r="S792" s="2">
        <v>180</v>
      </c>
      <c r="T792" s="2">
        <v>1</v>
      </c>
    </row>
    <row r="793" spans="1:20" x14ac:dyDescent="0.2">
      <c r="A793" s="2">
        <v>792</v>
      </c>
      <c r="B793" s="2">
        <v>1</v>
      </c>
      <c r="C793" s="2">
        <v>2</v>
      </c>
      <c r="D793" s="2">
        <v>0.98</v>
      </c>
      <c r="E793" s="8">
        <v>2</v>
      </c>
      <c r="F793" s="18">
        <v>7</v>
      </c>
      <c r="G793" s="18">
        <v>1.41</v>
      </c>
      <c r="H793" s="2">
        <v>580</v>
      </c>
      <c r="I793" s="18">
        <v>744</v>
      </c>
      <c r="J793" s="2">
        <v>13</v>
      </c>
      <c r="K793" s="2">
        <v>10</v>
      </c>
      <c r="L793" s="2">
        <v>92</v>
      </c>
      <c r="M793" s="2">
        <v>2</v>
      </c>
      <c r="N793" s="19" t="s">
        <v>7</v>
      </c>
      <c r="O793" s="2">
        <v>164</v>
      </c>
      <c r="P793" s="2">
        <v>2.2000000000000002</v>
      </c>
      <c r="Q793" s="2">
        <v>0.6</v>
      </c>
      <c r="R793" s="18">
        <v>2.8000000000000003</v>
      </c>
      <c r="S793" s="2">
        <v>81</v>
      </c>
      <c r="T793" s="2">
        <v>0</v>
      </c>
    </row>
    <row r="794" spans="1:20" x14ac:dyDescent="0.2">
      <c r="A794" s="2">
        <v>793</v>
      </c>
      <c r="B794" s="2">
        <v>1</v>
      </c>
      <c r="C794" s="2">
        <v>1</v>
      </c>
      <c r="D794" s="2">
        <v>9.4700000000000006</v>
      </c>
      <c r="E794" s="8">
        <v>3</v>
      </c>
      <c r="F794" s="18">
        <v>2</v>
      </c>
      <c r="G794" s="18">
        <v>1.69</v>
      </c>
      <c r="H794" s="2">
        <v>860</v>
      </c>
      <c r="I794" s="18">
        <v>714</v>
      </c>
      <c r="J794" s="2">
        <v>25</v>
      </c>
      <c r="K794" s="2">
        <v>10</v>
      </c>
      <c r="L794" s="2">
        <v>82</v>
      </c>
      <c r="M794" s="2">
        <v>2</v>
      </c>
      <c r="N794" s="19" t="s">
        <v>5</v>
      </c>
      <c r="O794" s="2">
        <v>198</v>
      </c>
      <c r="P794" s="2">
        <v>2.2000000000000002</v>
      </c>
      <c r="Q794" s="2">
        <v>2.1</v>
      </c>
      <c r="R794" s="18">
        <v>4.3000000000000007</v>
      </c>
      <c r="S794" s="2">
        <v>189</v>
      </c>
      <c r="T794" s="2">
        <v>1</v>
      </c>
    </row>
    <row r="795" spans="1:20" x14ac:dyDescent="0.2">
      <c r="A795" s="2">
        <v>794</v>
      </c>
      <c r="B795" s="2">
        <v>1</v>
      </c>
      <c r="C795" s="2">
        <v>2</v>
      </c>
      <c r="D795" s="2">
        <v>3.7</v>
      </c>
      <c r="E795" s="8">
        <v>1</v>
      </c>
      <c r="F795" s="18">
        <v>4</v>
      </c>
      <c r="G795" s="18">
        <v>1.9</v>
      </c>
      <c r="H795" s="2">
        <v>550</v>
      </c>
      <c r="I795" s="18">
        <v>784</v>
      </c>
      <c r="J795" s="2">
        <v>9</v>
      </c>
      <c r="K795" s="2">
        <v>5</v>
      </c>
      <c r="L795" s="2">
        <v>90</v>
      </c>
      <c r="M795" s="2">
        <v>2</v>
      </c>
      <c r="N795" s="19" t="s">
        <v>6</v>
      </c>
      <c r="O795" s="2">
        <v>137</v>
      </c>
      <c r="P795" s="2">
        <v>1.6</v>
      </c>
      <c r="Q795" s="2">
        <v>0.9</v>
      </c>
      <c r="R795" s="18">
        <v>2.5</v>
      </c>
      <c r="S795" s="2">
        <v>65</v>
      </c>
      <c r="T795" s="2">
        <v>0</v>
      </c>
    </row>
    <row r="796" spans="1:20" x14ac:dyDescent="0.2">
      <c r="A796" s="2">
        <v>795</v>
      </c>
      <c r="B796" s="2">
        <v>2</v>
      </c>
      <c r="C796" s="2">
        <v>1</v>
      </c>
      <c r="D796" s="2">
        <v>11.19</v>
      </c>
      <c r="E796" s="8">
        <v>3</v>
      </c>
      <c r="F796" s="18">
        <v>2</v>
      </c>
      <c r="G796" s="18">
        <v>1.68</v>
      </c>
      <c r="H796" s="2">
        <v>910</v>
      </c>
      <c r="I796" s="18">
        <v>729</v>
      </c>
      <c r="J796" s="2">
        <v>6</v>
      </c>
      <c r="K796" s="2">
        <v>5</v>
      </c>
      <c r="L796" s="2">
        <v>2</v>
      </c>
      <c r="M796" s="2">
        <v>1</v>
      </c>
      <c r="N796" s="19" t="s">
        <v>6</v>
      </c>
      <c r="O796" s="2">
        <v>22</v>
      </c>
      <c r="P796" s="2">
        <v>1.6</v>
      </c>
      <c r="Q796" s="2">
        <v>4</v>
      </c>
      <c r="R796" s="18">
        <v>5.6</v>
      </c>
      <c r="S796" s="2">
        <v>87</v>
      </c>
      <c r="T796" s="2">
        <v>1</v>
      </c>
    </row>
    <row r="797" spans="1:20" x14ac:dyDescent="0.2">
      <c r="A797" s="2">
        <v>796</v>
      </c>
      <c r="B797" s="2">
        <v>2</v>
      </c>
      <c r="C797" s="2">
        <v>1</v>
      </c>
      <c r="D797" s="2">
        <v>9.33</v>
      </c>
      <c r="E797" s="8">
        <v>3</v>
      </c>
      <c r="F797" s="18">
        <v>6</v>
      </c>
      <c r="G797" s="18">
        <v>1.56</v>
      </c>
      <c r="H797" s="2">
        <v>930</v>
      </c>
      <c r="I797" s="18">
        <v>665</v>
      </c>
      <c r="J797" s="2">
        <v>32</v>
      </c>
      <c r="K797" s="2">
        <v>1</v>
      </c>
      <c r="L797" s="2">
        <v>86</v>
      </c>
      <c r="M797" s="2">
        <v>2</v>
      </c>
      <c r="N797" s="19" t="s">
        <v>32</v>
      </c>
      <c r="O797" s="2">
        <v>201</v>
      </c>
      <c r="P797" s="2">
        <v>1</v>
      </c>
      <c r="Q797" s="2">
        <v>1.5</v>
      </c>
      <c r="R797" s="18">
        <v>2.5</v>
      </c>
      <c r="S797" s="2">
        <v>199</v>
      </c>
      <c r="T797" s="2">
        <v>1</v>
      </c>
    </row>
    <row r="798" spans="1:20" x14ac:dyDescent="0.2">
      <c r="A798" s="2">
        <v>797</v>
      </c>
      <c r="B798" s="2">
        <v>2</v>
      </c>
      <c r="C798" s="2">
        <v>1</v>
      </c>
      <c r="D798" s="2">
        <v>8.43</v>
      </c>
      <c r="E798" s="8">
        <v>3</v>
      </c>
      <c r="F798" s="18">
        <v>2</v>
      </c>
      <c r="G798" s="18">
        <v>1.69</v>
      </c>
      <c r="H798" s="2">
        <v>820</v>
      </c>
      <c r="I798" s="18">
        <v>648</v>
      </c>
      <c r="J798" s="2">
        <v>20</v>
      </c>
      <c r="K798" s="2">
        <v>11</v>
      </c>
      <c r="L798" s="2">
        <v>86</v>
      </c>
      <c r="M798" s="2">
        <v>2</v>
      </c>
      <c r="N798" s="19" t="s">
        <v>7</v>
      </c>
      <c r="O798" s="2">
        <v>72</v>
      </c>
      <c r="P798" s="2">
        <v>2.5</v>
      </c>
      <c r="Q798" s="2">
        <v>1.5</v>
      </c>
      <c r="R798" s="18">
        <v>4</v>
      </c>
      <c r="S798" s="2">
        <v>278</v>
      </c>
      <c r="T798" s="2">
        <v>1</v>
      </c>
    </row>
    <row r="799" spans="1:20" x14ac:dyDescent="0.2">
      <c r="A799" s="2">
        <v>798</v>
      </c>
      <c r="B799" s="2">
        <v>3</v>
      </c>
      <c r="C799" s="2">
        <v>2</v>
      </c>
      <c r="D799" s="2">
        <v>0.42</v>
      </c>
      <c r="E799" s="8">
        <v>2</v>
      </c>
      <c r="F799" s="18">
        <v>3</v>
      </c>
      <c r="G799" s="18">
        <v>1.42</v>
      </c>
      <c r="H799" s="2">
        <v>610</v>
      </c>
      <c r="I799" s="18">
        <v>660</v>
      </c>
      <c r="J799" s="2">
        <v>4</v>
      </c>
      <c r="K799" s="2">
        <v>11</v>
      </c>
      <c r="L799" s="2">
        <v>86</v>
      </c>
      <c r="M799" s="2">
        <v>2</v>
      </c>
      <c r="N799" s="19" t="s">
        <v>6</v>
      </c>
      <c r="O799" s="2">
        <v>176</v>
      </c>
      <c r="P799" s="2">
        <v>2.5</v>
      </c>
      <c r="Q799" s="2">
        <v>1.5</v>
      </c>
      <c r="R799" s="18">
        <v>4</v>
      </c>
      <c r="S799" s="2">
        <v>87</v>
      </c>
      <c r="T799" s="2">
        <v>0</v>
      </c>
    </row>
    <row r="800" spans="1:20" x14ac:dyDescent="0.2">
      <c r="A800" s="2">
        <v>799</v>
      </c>
      <c r="B800" s="2">
        <v>1</v>
      </c>
      <c r="C800" s="2">
        <v>1</v>
      </c>
      <c r="D800" s="2">
        <v>10.99</v>
      </c>
      <c r="E800" s="8">
        <v>3</v>
      </c>
      <c r="F800" s="18">
        <v>9</v>
      </c>
      <c r="G800" s="18">
        <v>1.74</v>
      </c>
      <c r="H800" s="2">
        <v>860</v>
      </c>
      <c r="I800" s="18">
        <v>674</v>
      </c>
      <c r="J800" s="2">
        <v>23</v>
      </c>
      <c r="K800" s="2">
        <v>7</v>
      </c>
      <c r="L800" s="2">
        <v>6</v>
      </c>
      <c r="M800" s="2">
        <v>1</v>
      </c>
      <c r="N800" s="19" t="s">
        <v>5</v>
      </c>
      <c r="O800" s="2">
        <v>106</v>
      </c>
      <c r="P800" s="2">
        <v>1.9</v>
      </c>
      <c r="Q800" s="2">
        <v>3.6</v>
      </c>
      <c r="R800" s="18">
        <v>5.5</v>
      </c>
      <c r="S800" s="2">
        <v>1</v>
      </c>
      <c r="T800" s="2">
        <v>1</v>
      </c>
    </row>
    <row r="801" spans="1:20" x14ac:dyDescent="0.2">
      <c r="A801" s="2">
        <v>800</v>
      </c>
      <c r="B801" s="2">
        <v>3</v>
      </c>
      <c r="C801" s="2">
        <v>2</v>
      </c>
      <c r="D801" s="2">
        <v>2.12</v>
      </c>
      <c r="E801" s="8">
        <v>1</v>
      </c>
      <c r="F801" s="18">
        <v>4</v>
      </c>
      <c r="G801" s="18">
        <v>1.93</v>
      </c>
      <c r="H801" s="2">
        <v>470</v>
      </c>
      <c r="I801" s="18">
        <v>690</v>
      </c>
      <c r="J801" s="2">
        <v>12</v>
      </c>
      <c r="K801" s="2">
        <v>7</v>
      </c>
      <c r="L801" s="2">
        <v>84</v>
      </c>
      <c r="M801" s="2">
        <v>2</v>
      </c>
      <c r="N801" s="19" t="s">
        <v>7</v>
      </c>
      <c r="O801" s="2">
        <v>93</v>
      </c>
      <c r="P801" s="2">
        <v>1.9</v>
      </c>
      <c r="Q801" s="2">
        <v>1.8</v>
      </c>
      <c r="R801" s="18">
        <v>3.7</v>
      </c>
      <c r="S801" s="2">
        <v>312</v>
      </c>
      <c r="T801" s="2">
        <v>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4B3C-32F0-4C36-95D7-6D896890F58A}">
  <dimension ref="A1:U1001"/>
  <sheetViews>
    <sheetView workbookViewId="0">
      <selection activeCell="B5" sqref="B5"/>
    </sheetView>
  </sheetViews>
  <sheetFormatPr defaultColWidth="9" defaultRowHeight="14.25" x14ac:dyDescent="0.2"/>
  <cols>
    <col min="1" max="1" width="16" style="2" customWidth="1"/>
    <col min="2" max="2" width="23.5" style="2" customWidth="1"/>
    <col min="3" max="3" width="26" style="2" customWidth="1"/>
    <col min="4" max="4" width="19.375" style="2" customWidth="1"/>
    <col min="5" max="5" width="30.125" style="8" customWidth="1"/>
    <col min="6" max="6" width="24.5" style="18" customWidth="1"/>
    <col min="7" max="7" width="31.125" style="18" customWidth="1"/>
    <col min="8" max="8" width="31.125" style="3" customWidth="1"/>
    <col min="9" max="9" width="24.75" style="18" customWidth="1"/>
    <col min="10" max="10" width="9" style="2"/>
    <col min="13" max="13" width="25.625" customWidth="1"/>
    <col min="14" max="14" width="11.75" style="19" customWidth="1"/>
    <col min="15" max="15" width="46.75" style="19" customWidth="1"/>
    <col min="16" max="17" width="23.875" customWidth="1"/>
    <col min="18" max="18" width="23.875" style="23" customWidth="1"/>
    <col min="19" max="19" width="28.25" style="19" customWidth="1"/>
    <col min="20" max="20" width="42.625" style="19" customWidth="1"/>
    <col min="21" max="21" width="35.125" customWidth="1"/>
  </cols>
  <sheetData>
    <row r="1" spans="1:21" s="6" customFormat="1" x14ac:dyDescent="0.2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17" t="s">
        <v>90</v>
      </c>
      <c r="G1" s="17" t="s">
        <v>26</v>
      </c>
      <c r="H1" s="24" t="s">
        <v>94</v>
      </c>
      <c r="I1" s="17" t="s">
        <v>18</v>
      </c>
      <c r="J1" s="3" t="s">
        <v>8</v>
      </c>
      <c r="K1" s="1" t="s">
        <v>10</v>
      </c>
      <c r="L1" s="1" t="s">
        <v>12</v>
      </c>
      <c r="M1" s="1" t="s">
        <v>14</v>
      </c>
      <c r="N1" s="12" t="s">
        <v>16</v>
      </c>
      <c r="O1" s="20" t="s">
        <v>92</v>
      </c>
      <c r="P1" s="1" t="s">
        <v>20</v>
      </c>
      <c r="Q1" s="1" t="s">
        <v>22</v>
      </c>
      <c r="R1" s="21" t="s">
        <v>24</v>
      </c>
      <c r="S1" s="20" t="s">
        <v>30</v>
      </c>
      <c r="T1" s="12" t="s">
        <v>28</v>
      </c>
      <c r="U1" s="1" t="s">
        <v>93</v>
      </c>
    </row>
    <row r="2" spans="1:21" x14ac:dyDescent="0.2">
      <c r="A2" s="2">
        <v>1</v>
      </c>
      <c r="B2" s="2">
        <v>1</v>
      </c>
      <c r="C2" s="2">
        <v>1</v>
      </c>
      <c r="D2" s="2">
        <v>7.57</v>
      </c>
      <c r="E2" s="8">
        <v>3</v>
      </c>
      <c r="F2" s="18">
        <v>5</v>
      </c>
      <c r="G2" s="18">
        <v>1.61</v>
      </c>
      <c r="H2" s="3">
        <v>910</v>
      </c>
      <c r="I2" s="18">
        <v>794</v>
      </c>
      <c r="J2" s="2">
        <v>3</v>
      </c>
      <c r="K2" s="5">
        <v>6</v>
      </c>
      <c r="L2" s="5">
        <v>90</v>
      </c>
      <c r="M2" s="5">
        <v>2</v>
      </c>
      <c r="N2" s="9" t="s">
        <v>6</v>
      </c>
      <c r="O2" s="9">
        <v>144</v>
      </c>
      <c r="P2" s="5">
        <v>1.6</v>
      </c>
      <c r="Q2" s="5">
        <v>0.9</v>
      </c>
      <c r="R2" s="22">
        <v>2.5</v>
      </c>
      <c r="S2" s="9">
        <v>238</v>
      </c>
      <c r="T2" s="9">
        <v>1</v>
      </c>
      <c r="U2" s="5"/>
    </row>
    <row r="3" spans="1:21" x14ac:dyDescent="0.2">
      <c r="A3" s="2">
        <v>2</v>
      </c>
      <c r="B3" s="2">
        <v>2</v>
      </c>
      <c r="C3" s="2">
        <v>1</v>
      </c>
      <c r="D3" s="2">
        <v>8.26</v>
      </c>
      <c r="E3" s="8">
        <v>3</v>
      </c>
      <c r="F3" s="18">
        <v>6</v>
      </c>
      <c r="G3" s="18">
        <v>1.7</v>
      </c>
      <c r="H3" s="3">
        <v>930</v>
      </c>
      <c r="I3" s="18">
        <v>750</v>
      </c>
      <c r="J3" s="2">
        <v>34</v>
      </c>
      <c r="K3" s="5">
        <v>9</v>
      </c>
      <c r="L3" s="5">
        <v>84</v>
      </c>
      <c r="M3" s="5">
        <v>2</v>
      </c>
      <c r="N3" s="9" t="s">
        <v>32</v>
      </c>
      <c r="O3" s="9">
        <v>241</v>
      </c>
      <c r="P3" s="5">
        <v>2.2000000000000002</v>
      </c>
      <c r="Q3" s="5">
        <v>1.8</v>
      </c>
      <c r="R3" s="22">
        <v>4</v>
      </c>
      <c r="S3" s="9">
        <v>170</v>
      </c>
      <c r="T3" s="9">
        <v>1</v>
      </c>
      <c r="U3" s="5"/>
    </row>
    <row r="4" spans="1:21" x14ac:dyDescent="0.2">
      <c r="A4" s="2">
        <v>3</v>
      </c>
      <c r="B4" s="2">
        <v>1</v>
      </c>
      <c r="C4" s="2">
        <v>1</v>
      </c>
      <c r="D4" s="2">
        <v>11.88</v>
      </c>
      <c r="E4" s="8">
        <v>3</v>
      </c>
      <c r="F4" s="18">
        <v>8</v>
      </c>
      <c r="G4" s="18">
        <v>1.78</v>
      </c>
      <c r="H4" s="3">
        <v>860</v>
      </c>
      <c r="I4" s="18">
        <v>798</v>
      </c>
      <c r="J4" s="2">
        <v>25</v>
      </c>
      <c r="K4" s="5">
        <v>5</v>
      </c>
      <c r="L4" s="5">
        <v>86</v>
      </c>
      <c r="M4" s="5">
        <v>2</v>
      </c>
      <c r="N4" s="9" t="s">
        <v>5</v>
      </c>
      <c r="O4" s="9">
        <v>199</v>
      </c>
      <c r="P4" s="5">
        <v>1.6</v>
      </c>
      <c r="Q4" s="5">
        <v>1.5</v>
      </c>
      <c r="R4" s="22">
        <v>3.1</v>
      </c>
      <c r="S4" s="9">
        <v>28</v>
      </c>
      <c r="T4" s="9">
        <v>1</v>
      </c>
      <c r="U4" s="5"/>
    </row>
    <row r="5" spans="1:21" x14ac:dyDescent="0.2">
      <c r="A5" s="2">
        <v>4</v>
      </c>
      <c r="B5" s="2">
        <v>1</v>
      </c>
      <c r="C5" s="2">
        <v>1</v>
      </c>
      <c r="D5" s="2">
        <v>9.26</v>
      </c>
      <c r="E5" s="8">
        <v>3</v>
      </c>
      <c r="F5" s="18">
        <v>5</v>
      </c>
      <c r="G5" s="18">
        <v>1.7</v>
      </c>
      <c r="H5" s="3">
        <v>820</v>
      </c>
      <c r="I5" s="18">
        <v>709</v>
      </c>
      <c r="J5" s="2">
        <v>11</v>
      </c>
      <c r="K5" s="5">
        <v>5</v>
      </c>
      <c r="L5" s="5">
        <v>92</v>
      </c>
      <c r="M5" s="5">
        <v>2</v>
      </c>
      <c r="N5" s="9" t="s">
        <v>7</v>
      </c>
      <c r="O5" s="9">
        <v>227</v>
      </c>
      <c r="P5" s="5">
        <v>1.6</v>
      </c>
      <c r="Q5" s="5">
        <v>0.6</v>
      </c>
      <c r="R5" s="22">
        <v>2.2000000000000002</v>
      </c>
      <c r="S5" s="9">
        <v>141</v>
      </c>
      <c r="T5" s="9">
        <v>1</v>
      </c>
      <c r="U5" s="5"/>
    </row>
    <row r="6" spans="1:21" x14ac:dyDescent="0.2">
      <c r="A6" s="2">
        <v>5</v>
      </c>
      <c r="B6" s="2">
        <v>1</v>
      </c>
      <c r="C6" s="2">
        <v>1</v>
      </c>
      <c r="D6" s="2">
        <v>1.28</v>
      </c>
      <c r="E6" s="8">
        <v>2</v>
      </c>
      <c r="F6" s="18">
        <v>5</v>
      </c>
      <c r="G6" s="18">
        <v>1.27</v>
      </c>
      <c r="H6" s="3">
        <v>590</v>
      </c>
      <c r="I6" s="18">
        <v>768</v>
      </c>
      <c r="J6" s="2">
        <v>31</v>
      </c>
      <c r="K6" s="5">
        <v>2</v>
      </c>
      <c r="L6" s="5">
        <v>84</v>
      </c>
      <c r="M6" s="5">
        <v>2</v>
      </c>
      <c r="N6" s="9" t="s">
        <v>32</v>
      </c>
      <c r="O6" s="9">
        <v>136</v>
      </c>
      <c r="P6" s="5">
        <v>1</v>
      </c>
      <c r="Q6" s="5">
        <v>1.8</v>
      </c>
      <c r="R6" s="22">
        <v>2.8</v>
      </c>
      <c r="S6" s="9">
        <v>131</v>
      </c>
      <c r="T6" s="9">
        <v>0</v>
      </c>
      <c r="U6" s="5"/>
    </row>
    <row r="7" spans="1:21" x14ac:dyDescent="0.2">
      <c r="A7" s="2">
        <v>6</v>
      </c>
      <c r="B7" s="2">
        <v>3</v>
      </c>
      <c r="C7" s="2">
        <v>1</v>
      </c>
      <c r="D7" s="2">
        <v>2.4500000000000002</v>
      </c>
      <c r="E7" s="8">
        <v>1</v>
      </c>
      <c r="F7" s="18">
        <v>3</v>
      </c>
      <c r="G7" s="18">
        <v>1.98</v>
      </c>
      <c r="H7" s="3">
        <v>510</v>
      </c>
      <c r="I7" s="18">
        <v>729</v>
      </c>
      <c r="J7" s="2">
        <v>32</v>
      </c>
      <c r="K7" s="5">
        <v>10</v>
      </c>
      <c r="L7" s="5">
        <v>14</v>
      </c>
      <c r="M7" s="5">
        <v>1</v>
      </c>
      <c r="N7" s="9" t="s">
        <v>32</v>
      </c>
      <c r="O7" s="9">
        <v>108</v>
      </c>
      <c r="P7" s="5">
        <v>2.2000000000000002</v>
      </c>
      <c r="Q7" s="5">
        <v>2.8</v>
      </c>
      <c r="R7" s="22">
        <v>5</v>
      </c>
      <c r="S7" s="9">
        <v>136</v>
      </c>
      <c r="T7" s="9">
        <v>0</v>
      </c>
      <c r="U7" s="5"/>
    </row>
    <row r="8" spans="1:21" x14ac:dyDescent="0.2">
      <c r="A8" s="2">
        <v>7</v>
      </c>
      <c r="B8" s="2">
        <v>1</v>
      </c>
      <c r="C8" s="2">
        <v>2</v>
      </c>
      <c r="D8" s="2">
        <v>2.4500000000000002</v>
      </c>
      <c r="E8" s="8">
        <v>1</v>
      </c>
      <c r="F8" s="18">
        <v>1</v>
      </c>
      <c r="G8" s="18">
        <v>1.95</v>
      </c>
      <c r="H8" s="3">
        <v>400</v>
      </c>
      <c r="I8" s="18">
        <v>711</v>
      </c>
      <c r="J8" s="2">
        <v>9</v>
      </c>
      <c r="K8" s="5">
        <v>9</v>
      </c>
      <c r="L8" s="5">
        <v>88</v>
      </c>
      <c r="M8" s="5">
        <v>2</v>
      </c>
      <c r="N8" s="9" t="s">
        <v>6</v>
      </c>
      <c r="O8" s="9">
        <v>139</v>
      </c>
      <c r="P8" s="5">
        <v>2.2000000000000002</v>
      </c>
      <c r="Q8" s="5">
        <v>1.2</v>
      </c>
      <c r="R8" s="22">
        <v>3.4000000000000004</v>
      </c>
      <c r="S8" s="9">
        <v>44</v>
      </c>
      <c r="T8" s="9">
        <v>0</v>
      </c>
      <c r="U8" s="5"/>
    </row>
    <row r="9" spans="1:21" x14ac:dyDescent="0.2">
      <c r="A9" s="2">
        <v>8</v>
      </c>
      <c r="B9" s="2">
        <v>3</v>
      </c>
      <c r="C9" s="2">
        <v>1</v>
      </c>
      <c r="D9" s="2">
        <v>1.97</v>
      </c>
      <c r="E9" s="8">
        <v>2</v>
      </c>
      <c r="F9" s="18">
        <v>2</v>
      </c>
      <c r="G9" s="18">
        <v>1.4</v>
      </c>
      <c r="H9" s="3">
        <v>540</v>
      </c>
      <c r="I9" s="18">
        <v>675</v>
      </c>
      <c r="J9" s="2">
        <v>20</v>
      </c>
      <c r="K9" s="5">
        <v>1</v>
      </c>
      <c r="L9" s="5">
        <v>2</v>
      </c>
      <c r="M9" s="5">
        <v>1</v>
      </c>
      <c r="N9" s="9" t="s">
        <v>7</v>
      </c>
      <c r="O9" s="9">
        <v>214</v>
      </c>
      <c r="P9" s="5">
        <v>1</v>
      </c>
      <c r="Q9" s="5">
        <v>4</v>
      </c>
      <c r="R9" s="22">
        <v>5</v>
      </c>
      <c r="S9" s="9">
        <v>92</v>
      </c>
      <c r="T9" s="9">
        <v>0</v>
      </c>
      <c r="U9" s="5"/>
    </row>
    <row r="10" spans="1:21" x14ac:dyDescent="0.2">
      <c r="A10" s="2">
        <v>9</v>
      </c>
      <c r="B10" s="2">
        <v>2</v>
      </c>
      <c r="C10" s="2">
        <v>2</v>
      </c>
      <c r="D10" s="2">
        <v>2.78</v>
      </c>
      <c r="E10" s="8">
        <v>1</v>
      </c>
      <c r="F10" s="18">
        <v>4</v>
      </c>
      <c r="G10" s="18">
        <v>2.09</v>
      </c>
      <c r="H10" s="3">
        <v>500</v>
      </c>
      <c r="I10" s="18">
        <v>738</v>
      </c>
      <c r="J10" s="2">
        <v>26</v>
      </c>
      <c r="K10" s="5">
        <v>1</v>
      </c>
      <c r="L10" s="5">
        <v>86</v>
      </c>
      <c r="M10" s="5">
        <v>2</v>
      </c>
      <c r="N10" s="9" t="s">
        <v>5</v>
      </c>
      <c r="O10" s="9">
        <v>124</v>
      </c>
      <c r="P10" s="5">
        <v>1</v>
      </c>
      <c r="Q10" s="5">
        <v>1.5</v>
      </c>
      <c r="R10" s="22">
        <v>2.5</v>
      </c>
      <c r="S10" s="9">
        <v>212</v>
      </c>
      <c r="T10" s="9">
        <v>0</v>
      </c>
      <c r="U10" s="5"/>
    </row>
    <row r="11" spans="1:21" x14ac:dyDescent="0.2">
      <c r="A11" s="2">
        <v>10</v>
      </c>
      <c r="B11" s="2">
        <v>2</v>
      </c>
      <c r="C11" s="2">
        <v>2</v>
      </c>
      <c r="D11" s="2">
        <v>11.24</v>
      </c>
      <c r="E11" s="8">
        <v>3</v>
      </c>
      <c r="F11" s="18">
        <v>9</v>
      </c>
      <c r="G11" s="18">
        <v>1.51</v>
      </c>
      <c r="H11" s="3">
        <v>860</v>
      </c>
      <c r="I11" s="18">
        <v>680</v>
      </c>
      <c r="J11" s="2">
        <v>26</v>
      </c>
      <c r="K11" s="5">
        <v>6</v>
      </c>
      <c r="L11" s="5">
        <v>88</v>
      </c>
      <c r="M11" s="5">
        <v>2</v>
      </c>
      <c r="N11" s="9" t="s">
        <v>5</v>
      </c>
      <c r="O11" s="9">
        <v>154</v>
      </c>
      <c r="P11" s="5">
        <v>1.6</v>
      </c>
      <c r="Q11" s="5">
        <v>1.2</v>
      </c>
      <c r="R11" s="22">
        <v>2.8</v>
      </c>
      <c r="S11" s="9">
        <v>71</v>
      </c>
      <c r="T11" s="9">
        <v>1</v>
      </c>
      <c r="U11" s="5"/>
    </row>
    <row r="12" spans="1:21" x14ac:dyDescent="0.2">
      <c r="A12" s="2">
        <v>11</v>
      </c>
      <c r="B12" s="2">
        <v>3</v>
      </c>
      <c r="C12" s="2">
        <v>1</v>
      </c>
      <c r="D12" s="2">
        <v>9.77</v>
      </c>
      <c r="E12" s="8">
        <v>3</v>
      </c>
      <c r="F12" s="18">
        <v>7</v>
      </c>
      <c r="G12" s="18">
        <v>1.53</v>
      </c>
      <c r="H12" s="3">
        <v>930</v>
      </c>
      <c r="I12" s="18">
        <v>701</v>
      </c>
      <c r="J12" s="2">
        <v>36</v>
      </c>
      <c r="K12" s="5">
        <v>12</v>
      </c>
      <c r="L12" s="5">
        <v>14</v>
      </c>
      <c r="M12" s="5">
        <v>1</v>
      </c>
      <c r="N12" s="9" t="s">
        <v>32</v>
      </c>
      <c r="O12" s="9">
        <v>185</v>
      </c>
      <c r="P12" s="5">
        <v>2.5</v>
      </c>
      <c r="Q12" s="5">
        <v>2.8</v>
      </c>
      <c r="R12" s="22">
        <v>5.3</v>
      </c>
      <c r="S12" s="9">
        <v>213</v>
      </c>
      <c r="T12" s="9">
        <v>1</v>
      </c>
      <c r="U12" s="5"/>
    </row>
    <row r="13" spans="1:21" x14ac:dyDescent="0.2">
      <c r="A13" s="2">
        <v>12</v>
      </c>
      <c r="B13" s="2">
        <v>2</v>
      </c>
      <c r="C13" s="2">
        <v>1</v>
      </c>
      <c r="D13" s="2">
        <v>2.5099999999999998</v>
      </c>
      <c r="E13" s="8">
        <v>1</v>
      </c>
      <c r="F13" s="18">
        <v>3</v>
      </c>
      <c r="G13" s="18">
        <v>1.9</v>
      </c>
      <c r="H13" s="3">
        <v>510</v>
      </c>
      <c r="I13" s="18">
        <v>670</v>
      </c>
      <c r="J13" s="2">
        <v>36</v>
      </c>
      <c r="K13" s="5">
        <v>6</v>
      </c>
      <c r="L13" s="5">
        <v>12</v>
      </c>
      <c r="M13" s="5">
        <v>1</v>
      </c>
      <c r="N13" s="9" t="s">
        <v>32</v>
      </c>
      <c r="O13" s="9">
        <v>159</v>
      </c>
      <c r="P13" s="5">
        <v>1.6</v>
      </c>
      <c r="Q13" s="5">
        <v>3</v>
      </c>
      <c r="R13" s="22">
        <v>4.5999999999999996</v>
      </c>
      <c r="S13" s="9">
        <v>233</v>
      </c>
      <c r="T13" s="9">
        <v>0</v>
      </c>
      <c r="U13" s="5"/>
    </row>
    <row r="14" spans="1:21" x14ac:dyDescent="0.2">
      <c r="A14" s="2">
        <v>13</v>
      </c>
      <c r="B14" s="2">
        <v>2</v>
      </c>
      <c r="C14" s="2">
        <v>1</v>
      </c>
      <c r="D14" s="2">
        <v>8.27</v>
      </c>
      <c r="E14" s="8">
        <v>3</v>
      </c>
      <c r="F14" s="18">
        <v>5</v>
      </c>
      <c r="G14" s="18">
        <v>1.52</v>
      </c>
      <c r="H14" s="3">
        <v>860</v>
      </c>
      <c r="I14" s="18">
        <v>670</v>
      </c>
      <c r="J14" s="2">
        <v>26</v>
      </c>
      <c r="K14" s="5">
        <v>5</v>
      </c>
      <c r="L14" s="5">
        <v>86</v>
      </c>
      <c r="M14" s="5">
        <v>2</v>
      </c>
      <c r="N14" s="9" t="s">
        <v>5</v>
      </c>
      <c r="O14" s="9">
        <v>86</v>
      </c>
      <c r="P14" s="5">
        <v>1.6</v>
      </c>
      <c r="Q14" s="5">
        <v>1.5</v>
      </c>
      <c r="R14" s="22">
        <v>3.1</v>
      </c>
      <c r="S14" s="9">
        <v>336</v>
      </c>
      <c r="T14" s="9">
        <v>1</v>
      </c>
      <c r="U14" s="5"/>
    </row>
    <row r="15" spans="1:21" x14ac:dyDescent="0.2">
      <c r="A15" s="2">
        <v>14</v>
      </c>
      <c r="B15" s="2">
        <v>2</v>
      </c>
      <c r="C15" s="2">
        <v>2</v>
      </c>
      <c r="D15" s="2">
        <v>1.76</v>
      </c>
      <c r="E15" s="8">
        <v>2</v>
      </c>
      <c r="F15" s="18">
        <v>3</v>
      </c>
      <c r="G15" s="18">
        <v>1.37</v>
      </c>
      <c r="H15" s="3">
        <v>670</v>
      </c>
      <c r="I15" s="18">
        <v>636</v>
      </c>
      <c r="J15" s="2">
        <v>38</v>
      </c>
      <c r="K15" s="5">
        <v>12</v>
      </c>
      <c r="L15" s="5">
        <v>82</v>
      </c>
      <c r="M15" s="5">
        <v>2</v>
      </c>
      <c r="N15" s="9" t="s">
        <v>32</v>
      </c>
      <c r="O15" s="9">
        <v>65</v>
      </c>
      <c r="P15" s="5">
        <v>2.5</v>
      </c>
      <c r="Q15" s="5">
        <v>2.1</v>
      </c>
      <c r="R15" s="22">
        <v>4.5999999999999996</v>
      </c>
      <c r="S15" s="9">
        <v>254</v>
      </c>
      <c r="T15" s="9">
        <v>0</v>
      </c>
      <c r="U15" s="5"/>
    </row>
    <row r="16" spans="1:21" x14ac:dyDescent="0.2">
      <c r="A16" s="2">
        <v>15</v>
      </c>
      <c r="B16" s="2">
        <v>1</v>
      </c>
      <c r="C16" s="2">
        <v>2</v>
      </c>
      <c r="D16" s="2">
        <v>5.3</v>
      </c>
      <c r="E16" s="8">
        <v>1</v>
      </c>
      <c r="F16" s="18">
        <v>4</v>
      </c>
      <c r="G16" s="18">
        <v>2.0499999999999998</v>
      </c>
      <c r="H16" s="3">
        <v>470</v>
      </c>
      <c r="I16" s="18">
        <v>601</v>
      </c>
      <c r="J16" s="2">
        <v>17</v>
      </c>
      <c r="K16" s="5">
        <v>7</v>
      </c>
      <c r="L16" s="5">
        <v>14</v>
      </c>
      <c r="M16" s="5">
        <v>1</v>
      </c>
      <c r="N16" s="9" t="s">
        <v>7</v>
      </c>
      <c r="O16" s="9">
        <v>107</v>
      </c>
      <c r="P16" s="5">
        <v>1.9</v>
      </c>
      <c r="Q16" s="5">
        <v>2.8</v>
      </c>
      <c r="R16" s="22">
        <v>4.6999999999999993</v>
      </c>
      <c r="S16" s="9">
        <v>159</v>
      </c>
      <c r="T16" s="9">
        <v>0</v>
      </c>
      <c r="U16" s="5"/>
    </row>
    <row r="17" spans="1:21" x14ac:dyDescent="0.2">
      <c r="A17" s="2">
        <v>16</v>
      </c>
      <c r="B17" s="2">
        <v>1</v>
      </c>
      <c r="C17" s="2">
        <v>2</v>
      </c>
      <c r="D17" s="2">
        <v>10.32</v>
      </c>
      <c r="E17" s="8">
        <v>3</v>
      </c>
      <c r="F17" s="18">
        <v>9</v>
      </c>
      <c r="G17" s="18">
        <v>1.74</v>
      </c>
      <c r="H17" s="3">
        <v>910</v>
      </c>
      <c r="I17" s="18">
        <v>636</v>
      </c>
      <c r="J17" s="2">
        <v>5</v>
      </c>
      <c r="K17" s="5">
        <v>2</v>
      </c>
      <c r="L17" s="5">
        <v>92</v>
      </c>
      <c r="M17" s="5">
        <v>2</v>
      </c>
      <c r="N17" s="9" t="s">
        <v>6</v>
      </c>
      <c r="O17" s="9">
        <v>184</v>
      </c>
      <c r="P17" s="5">
        <v>1</v>
      </c>
      <c r="Q17" s="5">
        <v>0.6</v>
      </c>
      <c r="R17" s="22">
        <v>1.6</v>
      </c>
      <c r="S17" s="9">
        <v>97</v>
      </c>
      <c r="T17" s="9">
        <v>1</v>
      </c>
      <c r="U17" s="5"/>
    </row>
    <row r="18" spans="1:21" x14ac:dyDescent="0.2">
      <c r="A18" s="2">
        <v>17</v>
      </c>
      <c r="B18" s="2">
        <v>1</v>
      </c>
      <c r="C18" s="2">
        <v>1</v>
      </c>
      <c r="D18" s="2">
        <v>10.34</v>
      </c>
      <c r="E18" s="8">
        <v>3</v>
      </c>
      <c r="F18" s="18">
        <v>9</v>
      </c>
      <c r="G18" s="18">
        <v>1.72</v>
      </c>
      <c r="H18" s="3">
        <v>820</v>
      </c>
      <c r="I18" s="18">
        <v>763</v>
      </c>
      <c r="J18" s="2">
        <v>15</v>
      </c>
      <c r="K18" s="5">
        <v>11</v>
      </c>
      <c r="L18" s="5">
        <v>92</v>
      </c>
      <c r="M18" s="5">
        <v>2</v>
      </c>
      <c r="N18" s="9" t="s">
        <v>7</v>
      </c>
      <c r="O18" s="9">
        <v>201</v>
      </c>
      <c r="P18" s="5">
        <v>2.5</v>
      </c>
      <c r="Q18" s="5">
        <v>0.6</v>
      </c>
      <c r="R18" s="22">
        <v>3.1</v>
      </c>
      <c r="S18" s="9">
        <v>61</v>
      </c>
      <c r="T18" s="9">
        <v>1</v>
      </c>
      <c r="U18" s="5"/>
    </row>
    <row r="19" spans="1:21" x14ac:dyDescent="0.2">
      <c r="A19" s="2">
        <v>18</v>
      </c>
      <c r="B19" s="2">
        <v>1</v>
      </c>
      <c r="C19" s="2">
        <v>1</v>
      </c>
      <c r="D19" s="2">
        <v>5.14</v>
      </c>
      <c r="E19" s="8">
        <v>1</v>
      </c>
      <c r="F19" s="18">
        <v>1</v>
      </c>
      <c r="G19" s="18">
        <v>2.09</v>
      </c>
      <c r="H19" s="3">
        <v>410</v>
      </c>
      <c r="I19" s="18">
        <v>722</v>
      </c>
      <c r="J19" s="2">
        <v>33</v>
      </c>
      <c r="K19" s="5">
        <v>9</v>
      </c>
      <c r="L19" s="5">
        <v>88</v>
      </c>
      <c r="M19" s="5">
        <v>2</v>
      </c>
      <c r="N19" s="9" t="s">
        <v>32</v>
      </c>
      <c r="O19" s="9">
        <v>205</v>
      </c>
      <c r="P19" s="5">
        <v>2.2000000000000002</v>
      </c>
      <c r="Q19" s="5">
        <v>1.2</v>
      </c>
      <c r="R19" s="22">
        <v>3.4000000000000004</v>
      </c>
      <c r="S19" s="9">
        <v>30</v>
      </c>
      <c r="T19" s="9">
        <v>0</v>
      </c>
      <c r="U19" s="5"/>
    </row>
    <row r="20" spans="1:21" x14ac:dyDescent="0.2">
      <c r="A20" s="2">
        <v>19</v>
      </c>
      <c r="B20" s="2">
        <v>3</v>
      </c>
      <c r="C20" s="2">
        <v>1</v>
      </c>
      <c r="D20" s="2">
        <v>5.75</v>
      </c>
      <c r="E20" s="8">
        <v>1</v>
      </c>
      <c r="F20" s="18">
        <v>4</v>
      </c>
      <c r="G20" s="18">
        <v>2.0499999999999998</v>
      </c>
      <c r="H20" s="3">
        <v>550</v>
      </c>
      <c r="I20" s="18">
        <v>789</v>
      </c>
      <c r="J20" s="2">
        <v>6</v>
      </c>
      <c r="K20" s="5">
        <v>10</v>
      </c>
      <c r="L20" s="5">
        <v>12</v>
      </c>
      <c r="M20" s="5">
        <v>1</v>
      </c>
      <c r="N20" s="9" t="s">
        <v>6</v>
      </c>
      <c r="O20" s="9">
        <v>88</v>
      </c>
      <c r="P20" s="5">
        <v>2.2000000000000002</v>
      </c>
      <c r="Q20" s="5">
        <v>3</v>
      </c>
      <c r="R20" s="22">
        <v>5.2</v>
      </c>
      <c r="S20" s="9">
        <v>343</v>
      </c>
      <c r="T20" s="9">
        <v>0</v>
      </c>
      <c r="U20" s="5"/>
    </row>
    <row r="21" spans="1:21" x14ac:dyDescent="0.2">
      <c r="A21" s="2">
        <v>20</v>
      </c>
      <c r="B21" s="2">
        <v>2</v>
      </c>
      <c r="C21" s="2">
        <v>1</v>
      </c>
      <c r="D21" s="2">
        <v>10.199999999999999</v>
      </c>
      <c r="E21" s="8">
        <v>3</v>
      </c>
      <c r="F21" s="18">
        <v>3</v>
      </c>
      <c r="G21" s="18">
        <v>1.62</v>
      </c>
      <c r="H21" s="3">
        <v>910</v>
      </c>
      <c r="I21" s="18">
        <v>709</v>
      </c>
      <c r="J21" s="2">
        <v>4</v>
      </c>
      <c r="K21" s="5">
        <v>12</v>
      </c>
      <c r="L21" s="5">
        <v>86</v>
      </c>
      <c r="M21" s="5">
        <v>2</v>
      </c>
      <c r="N21" s="9" t="s">
        <v>6</v>
      </c>
      <c r="O21" s="9">
        <v>115</v>
      </c>
      <c r="P21" s="5">
        <v>2.5</v>
      </c>
      <c r="Q21" s="5">
        <v>1.5</v>
      </c>
      <c r="R21" s="22">
        <v>4</v>
      </c>
      <c r="S21" s="9">
        <v>172</v>
      </c>
      <c r="T21" s="9">
        <v>1</v>
      </c>
      <c r="U21" s="5"/>
    </row>
    <row r="22" spans="1:21" x14ac:dyDescent="0.2">
      <c r="A22" s="2">
        <v>21</v>
      </c>
      <c r="B22" s="2">
        <v>3</v>
      </c>
      <c r="C22" s="2">
        <v>2</v>
      </c>
      <c r="D22" s="2">
        <v>9.65</v>
      </c>
      <c r="E22" s="8">
        <v>3</v>
      </c>
      <c r="F22" s="18">
        <v>9</v>
      </c>
      <c r="G22" s="18">
        <v>1.73</v>
      </c>
      <c r="H22" s="3">
        <v>860</v>
      </c>
      <c r="I22" s="18">
        <v>773</v>
      </c>
      <c r="J22" s="2">
        <v>24</v>
      </c>
      <c r="K22" s="5">
        <v>12</v>
      </c>
      <c r="L22" s="5">
        <v>10</v>
      </c>
      <c r="M22" s="5">
        <v>1</v>
      </c>
      <c r="N22" s="9" t="s">
        <v>5</v>
      </c>
      <c r="O22" s="9">
        <v>139</v>
      </c>
      <c r="P22" s="5">
        <v>2.5</v>
      </c>
      <c r="Q22" s="5">
        <v>3.2</v>
      </c>
      <c r="R22" s="22">
        <v>5.7</v>
      </c>
      <c r="S22" s="9">
        <v>240</v>
      </c>
      <c r="T22" s="9">
        <v>1</v>
      </c>
      <c r="U22" s="5"/>
    </row>
    <row r="23" spans="1:21" x14ac:dyDescent="0.2">
      <c r="A23" s="2">
        <v>22</v>
      </c>
      <c r="B23" s="2">
        <v>3</v>
      </c>
      <c r="C23" s="2">
        <v>2</v>
      </c>
      <c r="D23" s="2">
        <v>2.5499999999999998</v>
      </c>
      <c r="E23" s="8">
        <v>1</v>
      </c>
      <c r="F23" s="18">
        <v>1</v>
      </c>
      <c r="G23" s="18">
        <v>1.9</v>
      </c>
      <c r="H23" s="3">
        <v>410</v>
      </c>
      <c r="I23" s="18">
        <v>724</v>
      </c>
      <c r="J23" s="2">
        <v>40</v>
      </c>
      <c r="K23" s="5">
        <v>11</v>
      </c>
      <c r="L23" s="5">
        <v>12</v>
      </c>
      <c r="M23" s="5">
        <v>1</v>
      </c>
      <c r="N23" s="9" t="s">
        <v>32</v>
      </c>
      <c r="O23" s="9">
        <v>46</v>
      </c>
      <c r="P23" s="5">
        <v>2.5</v>
      </c>
      <c r="Q23" s="5">
        <v>3</v>
      </c>
      <c r="R23" s="22">
        <v>5.5</v>
      </c>
      <c r="S23" s="9">
        <v>176</v>
      </c>
      <c r="T23" s="9">
        <v>0</v>
      </c>
      <c r="U23" s="5"/>
    </row>
    <row r="24" spans="1:21" x14ac:dyDescent="0.2">
      <c r="A24" s="2">
        <v>23</v>
      </c>
      <c r="B24" s="2">
        <v>3</v>
      </c>
      <c r="C24" s="2">
        <v>1</v>
      </c>
      <c r="D24" s="2">
        <v>2.2000000000000002</v>
      </c>
      <c r="E24" s="8">
        <v>1</v>
      </c>
      <c r="F24" s="18">
        <v>4</v>
      </c>
      <c r="G24" s="18">
        <v>1.94</v>
      </c>
      <c r="H24" s="3">
        <v>500</v>
      </c>
      <c r="I24" s="18">
        <v>605</v>
      </c>
      <c r="J24" s="2">
        <v>28</v>
      </c>
      <c r="K24" s="5">
        <v>1</v>
      </c>
      <c r="L24" s="5">
        <v>90</v>
      </c>
      <c r="M24" s="5">
        <v>2</v>
      </c>
      <c r="N24" s="9" t="s">
        <v>5</v>
      </c>
      <c r="O24" s="9">
        <v>55</v>
      </c>
      <c r="P24" s="5">
        <v>1</v>
      </c>
      <c r="Q24" s="5">
        <v>0.9</v>
      </c>
      <c r="R24" s="22">
        <v>1.9</v>
      </c>
      <c r="S24" s="9">
        <v>216</v>
      </c>
      <c r="T24" s="9">
        <v>0</v>
      </c>
      <c r="U24" s="5"/>
    </row>
    <row r="25" spans="1:21" x14ac:dyDescent="0.2">
      <c r="A25" s="2">
        <v>24</v>
      </c>
      <c r="B25" s="2">
        <v>3</v>
      </c>
      <c r="C25" s="2">
        <v>2</v>
      </c>
      <c r="D25" s="2">
        <v>8.33</v>
      </c>
      <c r="E25" s="8">
        <v>3</v>
      </c>
      <c r="F25" s="18">
        <v>4</v>
      </c>
      <c r="G25" s="18">
        <v>1.54</v>
      </c>
      <c r="H25" s="3">
        <v>820</v>
      </c>
      <c r="I25" s="18">
        <v>759</v>
      </c>
      <c r="J25" s="2">
        <v>12</v>
      </c>
      <c r="K25" s="5">
        <v>7</v>
      </c>
      <c r="L25" s="5">
        <v>4</v>
      </c>
      <c r="M25" s="5">
        <v>1</v>
      </c>
      <c r="N25" s="9" t="s">
        <v>7</v>
      </c>
      <c r="O25" s="9">
        <v>160</v>
      </c>
      <c r="P25" s="5">
        <v>1.9</v>
      </c>
      <c r="Q25" s="5">
        <v>3.8</v>
      </c>
      <c r="R25" s="22">
        <v>5.6999999999999993</v>
      </c>
      <c r="S25" s="9">
        <v>131</v>
      </c>
      <c r="T25" s="9">
        <v>1</v>
      </c>
      <c r="U25" s="5"/>
    </row>
    <row r="26" spans="1:21" x14ac:dyDescent="0.2">
      <c r="A26" s="2">
        <v>25</v>
      </c>
      <c r="B26" s="2">
        <v>1</v>
      </c>
      <c r="C26" s="2">
        <v>1</v>
      </c>
      <c r="D26" s="2">
        <v>7.14</v>
      </c>
      <c r="E26" s="8">
        <v>3</v>
      </c>
      <c r="F26" s="18">
        <v>6</v>
      </c>
      <c r="G26" s="18">
        <v>1.55</v>
      </c>
      <c r="H26" s="3">
        <v>910</v>
      </c>
      <c r="I26" s="18">
        <v>783</v>
      </c>
      <c r="J26" s="2">
        <v>9</v>
      </c>
      <c r="K26" s="5">
        <v>5</v>
      </c>
      <c r="L26" s="5">
        <v>4</v>
      </c>
      <c r="M26" s="5">
        <v>1</v>
      </c>
      <c r="N26" s="9" t="s">
        <v>6</v>
      </c>
      <c r="O26" s="9">
        <v>141</v>
      </c>
      <c r="P26" s="5">
        <v>1.6</v>
      </c>
      <c r="Q26" s="5">
        <v>3.8</v>
      </c>
      <c r="R26" s="22">
        <v>5.4</v>
      </c>
      <c r="S26" s="9">
        <v>115</v>
      </c>
      <c r="T26" s="9">
        <v>1</v>
      </c>
      <c r="U26" s="5"/>
    </row>
    <row r="27" spans="1:21" x14ac:dyDescent="0.2">
      <c r="A27" s="2">
        <v>26</v>
      </c>
      <c r="B27" s="2">
        <v>2</v>
      </c>
      <c r="C27" s="2">
        <v>2</v>
      </c>
      <c r="D27" s="2">
        <v>3.88</v>
      </c>
      <c r="E27" s="8">
        <v>1</v>
      </c>
      <c r="F27" s="18">
        <v>2</v>
      </c>
      <c r="G27" s="18">
        <v>2.0699999999999998</v>
      </c>
      <c r="H27" s="3">
        <v>460</v>
      </c>
      <c r="I27" s="18">
        <v>654</v>
      </c>
      <c r="J27" s="2">
        <v>36</v>
      </c>
      <c r="K27" s="5">
        <v>7</v>
      </c>
      <c r="L27" s="5">
        <v>2</v>
      </c>
      <c r="M27" s="5">
        <v>1</v>
      </c>
      <c r="N27" s="9" t="s">
        <v>32</v>
      </c>
      <c r="O27" s="9">
        <v>76</v>
      </c>
      <c r="P27" s="5">
        <v>1.9</v>
      </c>
      <c r="Q27" s="5">
        <v>4</v>
      </c>
      <c r="R27" s="22">
        <v>5.9</v>
      </c>
      <c r="S27" s="9">
        <v>300</v>
      </c>
      <c r="T27" s="9">
        <v>0</v>
      </c>
      <c r="U27" s="5"/>
    </row>
    <row r="28" spans="1:21" x14ac:dyDescent="0.2">
      <c r="A28" s="2">
        <v>27</v>
      </c>
      <c r="B28" s="2">
        <v>1</v>
      </c>
      <c r="C28" s="2">
        <v>1</v>
      </c>
      <c r="D28" s="2">
        <v>5.17</v>
      </c>
      <c r="E28" s="8">
        <v>1</v>
      </c>
      <c r="F28" s="18">
        <v>2</v>
      </c>
      <c r="G28" s="18">
        <v>2.0299999999999998</v>
      </c>
      <c r="H28" s="3">
        <v>400</v>
      </c>
      <c r="I28" s="18">
        <v>631</v>
      </c>
      <c r="J28" s="2">
        <v>27</v>
      </c>
      <c r="K28" s="5">
        <v>11</v>
      </c>
      <c r="L28" s="5">
        <v>88</v>
      </c>
      <c r="M28" s="5">
        <v>2</v>
      </c>
      <c r="N28" s="9" t="s">
        <v>5</v>
      </c>
      <c r="O28" s="9">
        <v>218</v>
      </c>
      <c r="P28" s="5">
        <v>2.5</v>
      </c>
      <c r="Q28" s="5">
        <v>1.2</v>
      </c>
      <c r="R28" s="22">
        <v>3.7</v>
      </c>
      <c r="S28" s="9">
        <v>84</v>
      </c>
      <c r="T28" s="9">
        <v>0</v>
      </c>
      <c r="U28" s="5"/>
    </row>
    <row r="29" spans="1:21" x14ac:dyDescent="0.2">
      <c r="A29" s="2">
        <v>28</v>
      </c>
      <c r="B29" s="2">
        <v>1</v>
      </c>
      <c r="C29" s="2">
        <v>1</v>
      </c>
      <c r="D29" s="2">
        <v>11.48</v>
      </c>
      <c r="E29" s="8">
        <v>3</v>
      </c>
      <c r="F29" s="18">
        <v>8</v>
      </c>
      <c r="G29" s="18">
        <v>1.6</v>
      </c>
      <c r="H29" s="3">
        <v>930</v>
      </c>
      <c r="I29" s="18">
        <v>723</v>
      </c>
      <c r="J29" s="2">
        <v>31</v>
      </c>
      <c r="K29" s="5">
        <v>7</v>
      </c>
      <c r="L29" s="5">
        <v>90</v>
      </c>
      <c r="M29" s="5">
        <v>2</v>
      </c>
      <c r="N29" s="9" t="s">
        <v>32</v>
      </c>
      <c r="O29" s="9">
        <v>242</v>
      </c>
      <c r="P29" s="5">
        <v>1.9</v>
      </c>
      <c r="Q29" s="5">
        <v>0.9</v>
      </c>
      <c r="R29" s="22">
        <v>2.8</v>
      </c>
      <c r="S29" s="9">
        <v>174</v>
      </c>
      <c r="T29" s="9">
        <v>1</v>
      </c>
      <c r="U29" s="5"/>
    </row>
    <row r="30" spans="1:21" x14ac:dyDescent="0.2">
      <c r="A30" s="2">
        <v>29</v>
      </c>
      <c r="B30" s="2">
        <v>1</v>
      </c>
      <c r="C30" s="2">
        <v>1</v>
      </c>
      <c r="D30" s="2">
        <v>10.63</v>
      </c>
      <c r="E30" s="8">
        <v>3</v>
      </c>
      <c r="F30" s="18">
        <v>7</v>
      </c>
      <c r="G30" s="18">
        <v>1.53</v>
      </c>
      <c r="H30" s="3">
        <v>930</v>
      </c>
      <c r="I30" s="18">
        <v>626</v>
      </c>
      <c r="J30" s="2">
        <v>37</v>
      </c>
      <c r="K30" s="5">
        <v>11</v>
      </c>
      <c r="L30" s="5">
        <v>82</v>
      </c>
      <c r="M30" s="5">
        <v>2</v>
      </c>
      <c r="N30" s="9" t="s">
        <v>32</v>
      </c>
      <c r="O30" s="9">
        <v>172</v>
      </c>
      <c r="P30" s="5">
        <v>2.5</v>
      </c>
      <c r="Q30" s="5">
        <v>2.1</v>
      </c>
      <c r="R30" s="22">
        <v>4.5999999999999996</v>
      </c>
      <c r="S30" s="9">
        <v>263</v>
      </c>
      <c r="T30" s="9">
        <v>1</v>
      </c>
      <c r="U30" s="5"/>
    </row>
    <row r="31" spans="1:21" x14ac:dyDescent="0.2">
      <c r="A31" s="2">
        <v>30</v>
      </c>
      <c r="B31" s="2">
        <v>3</v>
      </c>
      <c r="C31" s="2">
        <v>1</v>
      </c>
      <c r="D31" s="2">
        <v>7.94</v>
      </c>
      <c r="E31" s="8">
        <v>3</v>
      </c>
      <c r="F31" s="18">
        <v>8</v>
      </c>
      <c r="G31" s="18">
        <v>1.66</v>
      </c>
      <c r="H31" s="3">
        <v>910</v>
      </c>
      <c r="I31" s="18">
        <v>758</v>
      </c>
      <c r="J31" s="2">
        <v>10</v>
      </c>
      <c r="K31" s="5">
        <v>1</v>
      </c>
      <c r="L31" s="5">
        <v>8</v>
      </c>
      <c r="M31" s="5">
        <v>1</v>
      </c>
      <c r="N31" s="9" t="s">
        <v>6</v>
      </c>
      <c r="O31" s="9">
        <v>85</v>
      </c>
      <c r="P31" s="5">
        <v>1</v>
      </c>
      <c r="Q31" s="5">
        <v>3.4</v>
      </c>
      <c r="R31" s="22">
        <v>4.4000000000000004</v>
      </c>
      <c r="S31" s="9">
        <v>331</v>
      </c>
      <c r="T31" s="9">
        <v>1</v>
      </c>
      <c r="U31" s="5"/>
    </row>
    <row r="32" spans="1:21" x14ac:dyDescent="0.2">
      <c r="A32" s="2">
        <v>31</v>
      </c>
      <c r="B32" s="2">
        <v>2</v>
      </c>
      <c r="C32" s="2">
        <v>2</v>
      </c>
      <c r="D32" s="2">
        <v>2.46</v>
      </c>
      <c r="E32" s="8">
        <v>1</v>
      </c>
      <c r="F32" s="18">
        <v>2</v>
      </c>
      <c r="G32" s="18">
        <v>1.98</v>
      </c>
      <c r="H32" s="3">
        <v>370</v>
      </c>
      <c r="I32" s="18">
        <v>747</v>
      </c>
      <c r="J32" s="2">
        <v>12</v>
      </c>
      <c r="K32" s="5">
        <v>9</v>
      </c>
      <c r="L32" s="5">
        <v>12</v>
      </c>
      <c r="M32" s="5">
        <v>1</v>
      </c>
      <c r="N32" s="9" t="s">
        <v>7</v>
      </c>
      <c r="O32" s="9">
        <v>225</v>
      </c>
      <c r="P32" s="5">
        <v>2.2000000000000002</v>
      </c>
      <c r="Q32" s="5">
        <v>3</v>
      </c>
      <c r="R32" s="22">
        <v>5.2</v>
      </c>
      <c r="S32" s="9">
        <v>130</v>
      </c>
      <c r="T32" s="9">
        <v>0</v>
      </c>
      <c r="U32" s="5"/>
    </row>
    <row r="33" spans="1:21" x14ac:dyDescent="0.2">
      <c r="A33" s="2">
        <v>32</v>
      </c>
      <c r="B33" s="2">
        <v>1</v>
      </c>
      <c r="C33" s="2">
        <v>2</v>
      </c>
      <c r="D33" s="2">
        <v>3.55</v>
      </c>
      <c r="E33" s="8">
        <v>1</v>
      </c>
      <c r="F33" s="18">
        <v>2</v>
      </c>
      <c r="G33" s="18">
        <v>1.91</v>
      </c>
      <c r="H33" s="3">
        <v>450</v>
      </c>
      <c r="I33" s="18">
        <v>621</v>
      </c>
      <c r="J33" s="2">
        <v>3</v>
      </c>
      <c r="K33" s="5">
        <v>8</v>
      </c>
      <c r="L33" s="5">
        <v>82</v>
      </c>
      <c r="M33" s="5">
        <v>2</v>
      </c>
      <c r="N33" s="9" t="s">
        <v>6</v>
      </c>
      <c r="O33" s="9">
        <v>134</v>
      </c>
      <c r="P33" s="5">
        <v>1.9</v>
      </c>
      <c r="Q33" s="5">
        <v>2.1</v>
      </c>
      <c r="R33" s="22">
        <v>4</v>
      </c>
      <c r="S33" s="9">
        <v>11</v>
      </c>
      <c r="T33" s="9">
        <v>0</v>
      </c>
      <c r="U33" s="5"/>
    </row>
    <row r="34" spans="1:21" x14ac:dyDescent="0.2">
      <c r="A34" s="2">
        <v>33</v>
      </c>
      <c r="B34" s="2">
        <v>1</v>
      </c>
      <c r="C34" s="2">
        <v>1</v>
      </c>
      <c r="D34" s="2">
        <v>6.58</v>
      </c>
      <c r="E34" s="8">
        <v>3</v>
      </c>
      <c r="F34" s="18">
        <v>2</v>
      </c>
      <c r="G34" s="18">
        <v>1.58</v>
      </c>
      <c r="H34" s="3">
        <v>910</v>
      </c>
      <c r="I34" s="18">
        <v>766</v>
      </c>
      <c r="J34" s="2">
        <v>5</v>
      </c>
      <c r="K34" s="5">
        <v>10</v>
      </c>
      <c r="L34" s="5">
        <v>92</v>
      </c>
      <c r="M34" s="5">
        <v>2</v>
      </c>
      <c r="N34" s="9" t="s">
        <v>6</v>
      </c>
      <c r="O34" s="9">
        <v>200</v>
      </c>
      <c r="P34" s="5">
        <v>2.2000000000000002</v>
      </c>
      <c r="Q34" s="5">
        <v>0.6</v>
      </c>
      <c r="R34" s="22">
        <v>2.8000000000000003</v>
      </c>
      <c r="S34" s="9">
        <v>17</v>
      </c>
      <c r="T34" s="9">
        <v>1</v>
      </c>
      <c r="U34" s="5"/>
    </row>
    <row r="35" spans="1:21" x14ac:dyDescent="0.2">
      <c r="A35" s="2">
        <v>34</v>
      </c>
      <c r="B35" s="2">
        <v>1</v>
      </c>
      <c r="C35" s="2">
        <v>1</v>
      </c>
      <c r="D35" s="2">
        <v>3.31</v>
      </c>
      <c r="E35" s="8">
        <v>1</v>
      </c>
      <c r="F35" s="18">
        <v>1</v>
      </c>
      <c r="G35" s="18">
        <v>2.08</v>
      </c>
      <c r="H35" s="3">
        <v>320</v>
      </c>
      <c r="I35" s="18">
        <v>767</v>
      </c>
      <c r="J35" s="2">
        <v>19</v>
      </c>
      <c r="K35" s="5">
        <v>8</v>
      </c>
      <c r="L35" s="5">
        <v>90</v>
      </c>
      <c r="M35" s="5">
        <v>2</v>
      </c>
      <c r="N35" s="9" t="s">
        <v>7</v>
      </c>
      <c r="O35" s="9">
        <v>1</v>
      </c>
      <c r="P35" s="5">
        <v>1.9</v>
      </c>
      <c r="Q35" s="5">
        <v>0.9</v>
      </c>
      <c r="R35" s="22">
        <v>2.8</v>
      </c>
      <c r="S35" s="9">
        <v>2</v>
      </c>
      <c r="T35" s="9">
        <v>0</v>
      </c>
      <c r="U35" s="5"/>
    </row>
    <row r="36" spans="1:21" x14ac:dyDescent="0.2">
      <c r="A36" s="2">
        <v>35</v>
      </c>
      <c r="B36" s="2">
        <v>1</v>
      </c>
      <c r="C36" s="2">
        <v>1</v>
      </c>
      <c r="D36" s="2">
        <v>5.3</v>
      </c>
      <c r="E36" s="8">
        <v>1</v>
      </c>
      <c r="F36" s="18">
        <v>1</v>
      </c>
      <c r="G36" s="18">
        <v>1.97</v>
      </c>
      <c r="H36" s="3">
        <v>400</v>
      </c>
      <c r="I36" s="18">
        <v>673</v>
      </c>
      <c r="J36" s="2">
        <v>3</v>
      </c>
      <c r="K36" s="5">
        <v>6</v>
      </c>
      <c r="L36" s="5">
        <v>18</v>
      </c>
      <c r="M36" s="5">
        <v>1</v>
      </c>
      <c r="N36" s="9" t="s">
        <v>6</v>
      </c>
      <c r="O36" s="9">
        <v>116</v>
      </c>
      <c r="P36" s="5">
        <v>1.6</v>
      </c>
      <c r="Q36" s="5">
        <v>2.4</v>
      </c>
      <c r="R36" s="22">
        <v>4</v>
      </c>
      <c r="S36" s="9">
        <v>217</v>
      </c>
      <c r="T36" s="9">
        <v>0</v>
      </c>
      <c r="U36" s="5"/>
    </row>
    <row r="37" spans="1:21" x14ac:dyDescent="0.2">
      <c r="A37" s="2">
        <v>36</v>
      </c>
      <c r="B37" s="2">
        <v>1</v>
      </c>
      <c r="C37" s="2">
        <v>2</v>
      </c>
      <c r="D37" s="2">
        <v>4.32</v>
      </c>
      <c r="E37" s="8">
        <v>1</v>
      </c>
      <c r="F37" s="18">
        <v>4</v>
      </c>
      <c r="G37" s="18">
        <v>1.99</v>
      </c>
      <c r="H37" s="3">
        <v>500</v>
      </c>
      <c r="I37" s="18">
        <v>648</v>
      </c>
      <c r="J37" s="2">
        <v>29</v>
      </c>
      <c r="K37" s="5">
        <v>6</v>
      </c>
      <c r="L37" s="5">
        <v>8</v>
      </c>
      <c r="M37" s="5">
        <v>1</v>
      </c>
      <c r="N37" s="9" t="s">
        <v>5</v>
      </c>
      <c r="O37" s="9">
        <v>188</v>
      </c>
      <c r="P37" s="5">
        <v>1.6</v>
      </c>
      <c r="Q37" s="5">
        <v>3.4</v>
      </c>
      <c r="R37" s="22">
        <v>5</v>
      </c>
      <c r="S37" s="9">
        <v>2</v>
      </c>
      <c r="T37" s="9">
        <v>0</v>
      </c>
      <c r="U37" s="5"/>
    </row>
    <row r="38" spans="1:21" x14ac:dyDescent="0.2">
      <c r="A38" s="2">
        <v>37</v>
      </c>
      <c r="B38" s="2">
        <v>3</v>
      </c>
      <c r="C38" s="2">
        <v>1</v>
      </c>
      <c r="D38" s="2">
        <v>6.42</v>
      </c>
      <c r="E38" s="8">
        <v>3</v>
      </c>
      <c r="F38" s="18">
        <v>6</v>
      </c>
      <c r="G38" s="18">
        <v>1.61</v>
      </c>
      <c r="H38" s="3">
        <v>930</v>
      </c>
      <c r="I38" s="18">
        <v>688</v>
      </c>
      <c r="J38" s="2">
        <v>32</v>
      </c>
      <c r="K38" s="5">
        <v>3</v>
      </c>
      <c r="L38" s="5">
        <v>2</v>
      </c>
      <c r="M38" s="5">
        <v>1</v>
      </c>
      <c r="N38" s="9" t="s">
        <v>32</v>
      </c>
      <c r="O38" s="9">
        <v>79</v>
      </c>
      <c r="P38" s="5">
        <v>1.3</v>
      </c>
      <c r="Q38" s="5">
        <v>4</v>
      </c>
      <c r="R38" s="22">
        <v>5.3</v>
      </c>
      <c r="S38" s="9">
        <v>314</v>
      </c>
      <c r="T38" s="9">
        <v>1</v>
      </c>
      <c r="U38" s="5"/>
    </row>
    <row r="39" spans="1:21" x14ac:dyDescent="0.2">
      <c r="A39" s="2">
        <v>38</v>
      </c>
      <c r="B39" s="2">
        <v>1</v>
      </c>
      <c r="C39" s="2">
        <v>1</v>
      </c>
      <c r="D39" s="2">
        <v>6.96</v>
      </c>
      <c r="E39" s="8">
        <v>3</v>
      </c>
      <c r="F39" s="18">
        <v>5</v>
      </c>
      <c r="G39" s="18">
        <v>1.62</v>
      </c>
      <c r="H39" s="3">
        <v>860</v>
      </c>
      <c r="I39" s="18">
        <v>642</v>
      </c>
      <c r="J39" s="2">
        <v>23</v>
      </c>
      <c r="K39" s="5">
        <v>3</v>
      </c>
      <c r="L39" s="5">
        <v>18</v>
      </c>
      <c r="M39" s="5">
        <v>1</v>
      </c>
      <c r="N39" s="9" t="s">
        <v>5</v>
      </c>
      <c r="O39" s="9">
        <v>180</v>
      </c>
      <c r="P39" s="5">
        <v>1.3</v>
      </c>
      <c r="Q39" s="5">
        <v>2.4</v>
      </c>
      <c r="R39" s="22">
        <v>3.7</v>
      </c>
      <c r="S39" s="9">
        <v>9</v>
      </c>
      <c r="T39" s="9">
        <v>1</v>
      </c>
      <c r="U39" s="5"/>
    </row>
    <row r="40" spans="1:21" x14ac:dyDescent="0.2">
      <c r="A40" s="2">
        <v>39</v>
      </c>
      <c r="B40" s="2">
        <v>2</v>
      </c>
      <c r="C40" s="2">
        <v>1</v>
      </c>
      <c r="D40" s="2">
        <v>11.13</v>
      </c>
      <c r="E40" s="8">
        <v>3</v>
      </c>
      <c r="F40" s="18">
        <v>6</v>
      </c>
      <c r="G40" s="18">
        <v>1.72</v>
      </c>
      <c r="H40" s="3">
        <v>820</v>
      </c>
      <c r="I40" s="18">
        <v>609</v>
      </c>
      <c r="J40" s="2">
        <v>18</v>
      </c>
      <c r="K40" s="5">
        <v>4</v>
      </c>
      <c r="L40" s="5">
        <v>2</v>
      </c>
      <c r="M40" s="5">
        <v>1</v>
      </c>
      <c r="N40" s="9" t="s">
        <v>7</v>
      </c>
      <c r="O40" s="9">
        <v>50</v>
      </c>
      <c r="P40" s="5">
        <v>1.3</v>
      </c>
      <c r="Q40" s="5">
        <v>4</v>
      </c>
      <c r="R40" s="22">
        <v>5.3</v>
      </c>
      <c r="S40" s="9">
        <v>210</v>
      </c>
      <c r="T40" s="9">
        <v>1</v>
      </c>
      <c r="U40" s="5"/>
    </row>
    <row r="41" spans="1:21" x14ac:dyDescent="0.2">
      <c r="A41" s="2">
        <v>40</v>
      </c>
      <c r="B41" s="2">
        <v>3</v>
      </c>
      <c r="C41" s="2">
        <v>1</v>
      </c>
      <c r="D41" s="2">
        <v>3.78</v>
      </c>
      <c r="E41" s="8">
        <v>1</v>
      </c>
      <c r="F41" s="18">
        <v>2</v>
      </c>
      <c r="G41" s="18">
        <v>1.97</v>
      </c>
      <c r="H41" s="3">
        <v>450</v>
      </c>
      <c r="I41" s="18">
        <v>667</v>
      </c>
      <c r="J41" s="2">
        <v>6</v>
      </c>
      <c r="K41" s="5">
        <v>12</v>
      </c>
      <c r="L41" s="5">
        <v>88</v>
      </c>
      <c r="M41" s="5">
        <v>2</v>
      </c>
      <c r="N41" s="9" t="s">
        <v>6</v>
      </c>
      <c r="O41" s="9">
        <v>53</v>
      </c>
      <c r="P41" s="5">
        <v>2.5</v>
      </c>
      <c r="Q41" s="5">
        <v>1.2</v>
      </c>
      <c r="R41" s="22">
        <v>3.7</v>
      </c>
      <c r="S41" s="9">
        <v>206</v>
      </c>
      <c r="T41" s="9">
        <v>0</v>
      </c>
      <c r="U41" s="5"/>
    </row>
    <row r="42" spans="1:21" x14ac:dyDescent="0.2">
      <c r="A42" s="2">
        <v>41</v>
      </c>
      <c r="B42" s="2">
        <v>3</v>
      </c>
      <c r="C42" s="2">
        <v>2</v>
      </c>
      <c r="D42" s="2">
        <v>2.57</v>
      </c>
      <c r="E42" s="8">
        <v>1</v>
      </c>
      <c r="F42" s="18">
        <v>1</v>
      </c>
      <c r="G42" s="18">
        <v>2.0099999999999998</v>
      </c>
      <c r="H42" s="3">
        <v>350</v>
      </c>
      <c r="I42" s="18">
        <v>681</v>
      </c>
      <c r="J42" s="2">
        <v>28</v>
      </c>
      <c r="K42" s="5">
        <v>1</v>
      </c>
      <c r="L42" s="5">
        <v>4</v>
      </c>
      <c r="M42" s="5">
        <v>1</v>
      </c>
      <c r="N42" s="9" t="s">
        <v>5</v>
      </c>
      <c r="O42" s="9">
        <v>26</v>
      </c>
      <c r="P42" s="5">
        <v>1</v>
      </c>
      <c r="Q42" s="5">
        <v>3.8</v>
      </c>
      <c r="R42" s="22">
        <v>4.8</v>
      </c>
      <c r="S42" s="9">
        <v>108</v>
      </c>
      <c r="T42" s="9">
        <v>0</v>
      </c>
      <c r="U42" s="5"/>
    </row>
    <row r="43" spans="1:21" x14ac:dyDescent="0.2">
      <c r="A43" s="2">
        <v>42</v>
      </c>
      <c r="B43" s="2">
        <v>1</v>
      </c>
      <c r="C43" s="2">
        <v>1</v>
      </c>
      <c r="D43" s="2">
        <v>5.67</v>
      </c>
      <c r="E43" s="8">
        <v>1</v>
      </c>
      <c r="F43" s="18">
        <v>2</v>
      </c>
      <c r="G43" s="18">
        <v>1.99</v>
      </c>
      <c r="H43" s="3">
        <v>400</v>
      </c>
      <c r="I43" s="18">
        <v>783</v>
      </c>
      <c r="J43" s="2">
        <v>27</v>
      </c>
      <c r="K43" s="5">
        <v>2</v>
      </c>
      <c r="L43" s="5">
        <v>8</v>
      </c>
      <c r="M43" s="5">
        <v>1</v>
      </c>
      <c r="N43" s="9" t="s">
        <v>5</v>
      </c>
      <c r="O43" s="9">
        <v>96</v>
      </c>
      <c r="P43" s="5">
        <v>1</v>
      </c>
      <c r="Q43" s="5">
        <v>3.4</v>
      </c>
      <c r="R43" s="22">
        <v>4.4000000000000004</v>
      </c>
      <c r="S43" s="9">
        <v>378</v>
      </c>
      <c r="T43" s="9">
        <v>0</v>
      </c>
      <c r="U43" s="5"/>
    </row>
    <row r="44" spans="1:21" x14ac:dyDescent="0.2">
      <c r="A44" s="2">
        <v>43</v>
      </c>
      <c r="B44" s="2">
        <v>2</v>
      </c>
      <c r="C44" s="2">
        <v>1</v>
      </c>
      <c r="D44" s="2">
        <v>5.9</v>
      </c>
      <c r="E44" s="8">
        <v>1</v>
      </c>
      <c r="F44" s="18">
        <v>4</v>
      </c>
      <c r="G44" s="18">
        <v>2.0099999999999998</v>
      </c>
      <c r="H44" s="3">
        <v>500</v>
      </c>
      <c r="I44" s="18">
        <v>696</v>
      </c>
      <c r="J44" s="2">
        <v>22</v>
      </c>
      <c r="K44" s="5">
        <v>1</v>
      </c>
      <c r="L44" s="5">
        <v>12</v>
      </c>
      <c r="M44" s="5">
        <v>1</v>
      </c>
      <c r="N44" s="9" t="s">
        <v>5</v>
      </c>
      <c r="O44" s="9">
        <v>140</v>
      </c>
      <c r="P44" s="5">
        <v>1</v>
      </c>
      <c r="Q44" s="5">
        <v>3</v>
      </c>
      <c r="R44" s="22">
        <v>4</v>
      </c>
      <c r="S44" s="9">
        <v>70</v>
      </c>
      <c r="T44" s="9">
        <v>0</v>
      </c>
      <c r="U44" s="5"/>
    </row>
    <row r="45" spans="1:21" x14ac:dyDescent="0.2">
      <c r="A45" s="2">
        <v>44</v>
      </c>
      <c r="B45" s="2">
        <v>1</v>
      </c>
      <c r="C45" s="2">
        <v>1</v>
      </c>
      <c r="D45" s="2">
        <v>0.87</v>
      </c>
      <c r="E45" s="8">
        <v>2</v>
      </c>
      <c r="F45" s="18">
        <v>2</v>
      </c>
      <c r="G45" s="18">
        <v>1.34</v>
      </c>
      <c r="H45" s="3">
        <v>570</v>
      </c>
      <c r="I45" s="18">
        <v>629</v>
      </c>
      <c r="J45" s="2">
        <v>7</v>
      </c>
      <c r="K45" s="5">
        <v>12</v>
      </c>
      <c r="L45" s="5">
        <v>4</v>
      </c>
      <c r="M45" s="5">
        <v>1</v>
      </c>
      <c r="N45" s="9" t="s">
        <v>6</v>
      </c>
      <c r="O45" s="9">
        <v>72</v>
      </c>
      <c r="P45" s="5">
        <v>2.5</v>
      </c>
      <c r="Q45" s="5">
        <v>3.8</v>
      </c>
      <c r="R45" s="22">
        <v>6.3</v>
      </c>
      <c r="S45" s="9">
        <v>281</v>
      </c>
      <c r="T45" s="9">
        <v>0</v>
      </c>
      <c r="U45" s="5"/>
    </row>
    <row r="46" spans="1:21" x14ac:dyDescent="0.2">
      <c r="A46" s="2">
        <v>45</v>
      </c>
      <c r="B46" s="2">
        <v>1</v>
      </c>
      <c r="C46" s="2">
        <v>2</v>
      </c>
      <c r="D46" s="2">
        <v>9.9</v>
      </c>
      <c r="E46" s="8">
        <v>3</v>
      </c>
      <c r="F46" s="18">
        <v>7</v>
      </c>
      <c r="G46" s="18">
        <v>1.66</v>
      </c>
      <c r="H46" s="3">
        <v>820</v>
      </c>
      <c r="I46" s="18">
        <v>744</v>
      </c>
      <c r="J46" s="2">
        <v>11</v>
      </c>
      <c r="K46" s="5">
        <v>11</v>
      </c>
      <c r="L46" s="5">
        <v>4</v>
      </c>
      <c r="M46" s="5">
        <v>1</v>
      </c>
      <c r="N46" s="9" t="s">
        <v>7</v>
      </c>
      <c r="O46" s="9">
        <v>164</v>
      </c>
      <c r="P46" s="5">
        <v>2.5</v>
      </c>
      <c r="Q46" s="5">
        <v>3.8</v>
      </c>
      <c r="R46" s="22">
        <v>6.3</v>
      </c>
      <c r="S46" s="9">
        <v>214</v>
      </c>
      <c r="T46" s="9">
        <v>1</v>
      </c>
      <c r="U46" s="5"/>
    </row>
    <row r="47" spans="1:21" x14ac:dyDescent="0.2">
      <c r="A47" s="2">
        <v>46</v>
      </c>
      <c r="B47" s="2">
        <v>1</v>
      </c>
      <c r="C47" s="2">
        <v>2</v>
      </c>
      <c r="D47" s="2">
        <v>1.23</v>
      </c>
      <c r="E47" s="8">
        <v>2</v>
      </c>
      <c r="F47" s="18">
        <v>8</v>
      </c>
      <c r="G47" s="18">
        <v>1.43</v>
      </c>
      <c r="H47" s="3">
        <v>710</v>
      </c>
      <c r="I47" s="18">
        <v>730</v>
      </c>
      <c r="J47" s="2">
        <v>31</v>
      </c>
      <c r="K47" s="5">
        <v>9</v>
      </c>
      <c r="L47" s="5">
        <v>18</v>
      </c>
      <c r="M47" s="5">
        <v>1</v>
      </c>
      <c r="N47" s="9" t="s">
        <v>32</v>
      </c>
      <c r="O47" s="9">
        <v>194</v>
      </c>
      <c r="P47" s="5">
        <v>2.2000000000000002</v>
      </c>
      <c r="Q47" s="5">
        <v>2.4</v>
      </c>
      <c r="R47" s="22">
        <v>4.5999999999999996</v>
      </c>
      <c r="S47" s="9">
        <v>306</v>
      </c>
      <c r="T47" s="9">
        <v>0</v>
      </c>
      <c r="U47" s="5"/>
    </row>
    <row r="48" spans="1:21" x14ac:dyDescent="0.2">
      <c r="A48" s="2">
        <v>47</v>
      </c>
      <c r="B48" s="2">
        <v>1</v>
      </c>
      <c r="C48" s="2">
        <v>2</v>
      </c>
      <c r="D48" s="2">
        <v>6.32</v>
      </c>
      <c r="E48" s="8">
        <v>3</v>
      </c>
      <c r="F48" s="18">
        <v>7</v>
      </c>
      <c r="G48" s="18">
        <v>1.57</v>
      </c>
      <c r="H48" s="3">
        <v>820</v>
      </c>
      <c r="I48" s="18">
        <v>687</v>
      </c>
      <c r="J48" s="2">
        <v>15</v>
      </c>
      <c r="K48" s="5">
        <v>8</v>
      </c>
      <c r="L48" s="5">
        <v>2</v>
      </c>
      <c r="M48" s="5">
        <v>1</v>
      </c>
      <c r="N48" s="9" t="s">
        <v>7</v>
      </c>
      <c r="O48" s="9">
        <v>243</v>
      </c>
      <c r="P48" s="5">
        <v>1.9</v>
      </c>
      <c r="Q48" s="5">
        <v>4</v>
      </c>
      <c r="R48" s="22">
        <v>5.9</v>
      </c>
      <c r="S48" s="9">
        <v>190</v>
      </c>
      <c r="T48" s="9">
        <v>1</v>
      </c>
      <c r="U48" s="5"/>
    </row>
    <row r="49" spans="1:21" x14ac:dyDescent="0.2">
      <c r="A49" s="2">
        <v>48</v>
      </c>
      <c r="B49" s="2">
        <v>1</v>
      </c>
      <c r="C49" s="2">
        <v>2</v>
      </c>
      <c r="D49" s="2">
        <v>4.82</v>
      </c>
      <c r="E49" s="8">
        <v>1</v>
      </c>
      <c r="F49" s="18">
        <v>1</v>
      </c>
      <c r="G49" s="18">
        <v>1.93</v>
      </c>
      <c r="H49" s="3">
        <v>350</v>
      </c>
      <c r="I49" s="18">
        <v>772</v>
      </c>
      <c r="J49" s="2">
        <v>23</v>
      </c>
      <c r="K49" s="5">
        <v>4</v>
      </c>
      <c r="L49" s="5">
        <v>18</v>
      </c>
      <c r="M49" s="5">
        <v>1</v>
      </c>
      <c r="N49" s="9" t="s">
        <v>5</v>
      </c>
      <c r="O49" s="9">
        <v>148</v>
      </c>
      <c r="P49" s="5">
        <v>1.3</v>
      </c>
      <c r="Q49" s="5">
        <v>2.4</v>
      </c>
      <c r="R49" s="22">
        <v>3.7</v>
      </c>
      <c r="S49" s="9">
        <v>275</v>
      </c>
      <c r="T49" s="9">
        <v>0</v>
      </c>
      <c r="U49" s="5"/>
    </row>
    <row r="50" spans="1:21" x14ac:dyDescent="0.2">
      <c r="A50" s="2">
        <v>49</v>
      </c>
      <c r="B50" s="2">
        <v>1</v>
      </c>
      <c r="C50" s="2">
        <v>2</v>
      </c>
      <c r="D50" s="2">
        <v>8.81</v>
      </c>
      <c r="E50" s="8">
        <v>3</v>
      </c>
      <c r="F50" s="18">
        <v>3</v>
      </c>
      <c r="G50" s="18">
        <v>1.71</v>
      </c>
      <c r="H50" s="3">
        <v>930</v>
      </c>
      <c r="I50" s="18">
        <v>778</v>
      </c>
      <c r="J50" s="2">
        <v>33</v>
      </c>
      <c r="K50" s="5">
        <v>12</v>
      </c>
      <c r="L50" s="5">
        <v>2</v>
      </c>
      <c r="M50" s="5">
        <v>1</v>
      </c>
      <c r="N50" s="9" t="s">
        <v>32</v>
      </c>
      <c r="O50" s="9">
        <v>196</v>
      </c>
      <c r="P50" s="5">
        <v>2.5</v>
      </c>
      <c r="Q50" s="5">
        <v>4</v>
      </c>
      <c r="R50" s="22">
        <v>6.5</v>
      </c>
      <c r="S50" s="9">
        <v>306</v>
      </c>
      <c r="T50" s="9">
        <v>1</v>
      </c>
      <c r="U50" s="5"/>
    </row>
    <row r="51" spans="1:21" x14ac:dyDescent="0.2">
      <c r="A51" s="2">
        <v>50</v>
      </c>
      <c r="B51" s="2">
        <v>3</v>
      </c>
      <c r="C51" s="2">
        <v>2</v>
      </c>
      <c r="D51" s="2">
        <v>7.34</v>
      </c>
      <c r="E51" s="8">
        <v>3</v>
      </c>
      <c r="F51" s="18">
        <v>10</v>
      </c>
      <c r="G51" s="18">
        <v>1.69</v>
      </c>
      <c r="H51" s="3">
        <v>860</v>
      </c>
      <c r="I51" s="18">
        <v>785</v>
      </c>
      <c r="J51" s="2">
        <v>22</v>
      </c>
      <c r="K51" s="5">
        <v>9</v>
      </c>
      <c r="L51" s="5">
        <v>16</v>
      </c>
      <c r="M51" s="5">
        <v>1</v>
      </c>
      <c r="N51" s="9" t="s">
        <v>5</v>
      </c>
      <c r="O51" s="9">
        <v>114</v>
      </c>
      <c r="P51" s="5">
        <v>2.2000000000000002</v>
      </c>
      <c r="Q51" s="5">
        <v>2.6</v>
      </c>
      <c r="R51" s="22">
        <v>4.8000000000000007</v>
      </c>
      <c r="S51" s="9">
        <v>134</v>
      </c>
      <c r="T51" s="9">
        <v>1</v>
      </c>
      <c r="U51" s="5"/>
    </row>
    <row r="52" spans="1:21" x14ac:dyDescent="0.2">
      <c r="A52" s="2">
        <v>51</v>
      </c>
      <c r="B52" s="2">
        <v>2</v>
      </c>
      <c r="C52" s="2">
        <v>1</v>
      </c>
      <c r="D52" s="2">
        <v>8.3800000000000008</v>
      </c>
      <c r="E52" s="8">
        <v>3</v>
      </c>
      <c r="F52" s="18">
        <v>6</v>
      </c>
      <c r="G52" s="18">
        <v>1.58</v>
      </c>
      <c r="H52" s="3">
        <v>910</v>
      </c>
      <c r="I52" s="18">
        <v>671</v>
      </c>
      <c r="J52" s="2">
        <v>2</v>
      </c>
      <c r="K52">
        <v>1</v>
      </c>
      <c r="L52">
        <v>88</v>
      </c>
      <c r="M52">
        <v>2</v>
      </c>
      <c r="N52" s="19" t="s">
        <v>6</v>
      </c>
      <c r="O52" s="19">
        <v>27</v>
      </c>
      <c r="P52">
        <v>1</v>
      </c>
      <c r="Q52">
        <v>1.2</v>
      </c>
      <c r="R52" s="23">
        <v>2.2000000000000002</v>
      </c>
      <c r="S52" s="9">
        <v>103</v>
      </c>
      <c r="T52" s="19">
        <v>1</v>
      </c>
    </row>
    <row r="53" spans="1:21" x14ac:dyDescent="0.2">
      <c r="A53" s="2">
        <v>52</v>
      </c>
      <c r="B53" s="2">
        <v>2</v>
      </c>
      <c r="C53" s="2">
        <v>2</v>
      </c>
      <c r="D53" s="2">
        <v>1.55</v>
      </c>
      <c r="E53" s="8">
        <v>2</v>
      </c>
      <c r="F53" s="18">
        <v>2</v>
      </c>
      <c r="G53" s="18">
        <v>1.47</v>
      </c>
      <c r="H53" s="3">
        <v>540</v>
      </c>
      <c r="I53" s="18">
        <v>679</v>
      </c>
      <c r="J53" s="2">
        <v>14</v>
      </c>
      <c r="K53">
        <v>2</v>
      </c>
      <c r="L53">
        <v>86</v>
      </c>
      <c r="M53">
        <v>2</v>
      </c>
      <c r="N53" s="19" t="s">
        <v>7</v>
      </c>
      <c r="O53" s="19">
        <v>197</v>
      </c>
      <c r="P53">
        <v>1</v>
      </c>
      <c r="Q53">
        <v>1.5</v>
      </c>
      <c r="R53" s="23">
        <v>2.5</v>
      </c>
      <c r="S53" s="9">
        <v>37</v>
      </c>
      <c r="T53" s="19">
        <v>0</v>
      </c>
    </row>
    <row r="54" spans="1:21" x14ac:dyDescent="0.2">
      <c r="A54" s="2">
        <v>53</v>
      </c>
      <c r="B54" s="2">
        <v>1</v>
      </c>
      <c r="C54" s="2">
        <v>1</v>
      </c>
      <c r="D54" s="2">
        <v>4.9800000000000004</v>
      </c>
      <c r="E54" s="8">
        <v>1</v>
      </c>
      <c r="F54" s="18">
        <v>4</v>
      </c>
      <c r="G54" s="18">
        <v>2.04</v>
      </c>
      <c r="H54" s="3">
        <v>550</v>
      </c>
      <c r="I54" s="18">
        <v>734</v>
      </c>
      <c r="J54" s="2">
        <v>9</v>
      </c>
      <c r="K54">
        <v>7</v>
      </c>
      <c r="L54">
        <v>90</v>
      </c>
      <c r="M54">
        <v>2</v>
      </c>
      <c r="N54" s="19" t="s">
        <v>6</v>
      </c>
      <c r="O54" s="19">
        <v>164</v>
      </c>
      <c r="P54">
        <v>1.9</v>
      </c>
      <c r="Q54">
        <v>0.9</v>
      </c>
      <c r="R54" s="23">
        <v>2.8</v>
      </c>
      <c r="S54" s="9">
        <v>161</v>
      </c>
      <c r="T54" s="19">
        <v>0</v>
      </c>
    </row>
    <row r="55" spans="1:21" x14ac:dyDescent="0.2">
      <c r="A55" s="2">
        <v>54</v>
      </c>
      <c r="B55" s="2">
        <v>2</v>
      </c>
      <c r="C55" s="2">
        <v>1</v>
      </c>
      <c r="D55" s="2">
        <v>5.44</v>
      </c>
      <c r="E55" s="8">
        <v>1</v>
      </c>
      <c r="F55" s="18">
        <v>1</v>
      </c>
      <c r="G55" s="18">
        <v>2.06</v>
      </c>
      <c r="H55" s="3">
        <v>320</v>
      </c>
      <c r="I55" s="18">
        <v>759</v>
      </c>
      <c r="J55" s="2">
        <v>14</v>
      </c>
      <c r="K55">
        <v>11</v>
      </c>
      <c r="L55">
        <v>88</v>
      </c>
      <c r="M55">
        <v>2</v>
      </c>
      <c r="N55" s="19" t="s">
        <v>7</v>
      </c>
      <c r="O55" s="19">
        <v>90</v>
      </c>
      <c r="P55">
        <v>2.5</v>
      </c>
      <c r="Q55">
        <v>1.2</v>
      </c>
      <c r="R55" s="23">
        <v>3.7</v>
      </c>
      <c r="S55" s="9">
        <v>372</v>
      </c>
      <c r="T55" s="19">
        <v>0</v>
      </c>
    </row>
    <row r="56" spans="1:21" x14ac:dyDescent="0.2">
      <c r="A56" s="2">
        <v>55</v>
      </c>
      <c r="B56" s="2">
        <v>3</v>
      </c>
      <c r="C56" s="2">
        <v>2</v>
      </c>
      <c r="D56" s="2">
        <v>8.75</v>
      </c>
      <c r="E56" s="8">
        <v>3</v>
      </c>
      <c r="F56" s="18">
        <v>4</v>
      </c>
      <c r="G56" s="18">
        <v>1.77</v>
      </c>
      <c r="H56" s="3">
        <v>820</v>
      </c>
      <c r="I56" s="18">
        <v>678</v>
      </c>
      <c r="J56" s="2">
        <v>20</v>
      </c>
      <c r="K56">
        <v>11</v>
      </c>
      <c r="L56">
        <v>82</v>
      </c>
      <c r="M56">
        <v>2</v>
      </c>
      <c r="N56" s="19" t="s">
        <v>7</v>
      </c>
      <c r="O56" s="19">
        <v>86</v>
      </c>
      <c r="P56">
        <v>2.5</v>
      </c>
      <c r="Q56">
        <v>2.1</v>
      </c>
      <c r="R56" s="23">
        <v>4.5999999999999996</v>
      </c>
      <c r="S56" s="9">
        <v>356</v>
      </c>
      <c r="T56" s="19">
        <v>1</v>
      </c>
    </row>
    <row r="57" spans="1:21" x14ac:dyDescent="0.2">
      <c r="A57" s="2">
        <v>56</v>
      </c>
      <c r="B57" s="2">
        <v>3</v>
      </c>
      <c r="C57" s="2">
        <v>2</v>
      </c>
      <c r="D57" s="2">
        <v>9.02</v>
      </c>
      <c r="E57" s="8">
        <v>3</v>
      </c>
      <c r="F57" s="18">
        <v>5</v>
      </c>
      <c r="G57" s="18">
        <v>1.52</v>
      </c>
      <c r="H57" s="3">
        <v>860</v>
      </c>
      <c r="I57" s="18">
        <v>707</v>
      </c>
      <c r="J57" s="2">
        <v>24</v>
      </c>
      <c r="K57">
        <v>11</v>
      </c>
      <c r="L57">
        <v>88</v>
      </c>
      <c r="M57">
        <v>2</v>
      </c>
      <c r="N57" s="19" t="s">
        <v>5</v>
      </c>
      <c r="O57" s="19">
        <v>222</v>
      </c>
      <c r="P57">
        <v>2.5</v>
      </c>
      <c r="Q57">
        <v>1.2</v>
      </c>
      <c r="R57" s="23">
        <v>3.7</v>
      </c>
      <c r="S57" s="9">
        <v>100</v>
      </c>
      <c r="T57" s="19">
        <v>1</v>
      </c>
    </row>
    <row r="58" spans="1:21" x14ac:dyDescent="0.2">
      <c r="A58" s="2">
        <v>57</v>
      </c>
      <c r="B58" s="2">
        <v>2</v>
      </c>
      <c r="C58" s="2">
        <v>2</v>
      </c>
      <c r="D58" s="2">
        <v>6.48</v>
      </c>
      <c r="E58" s="8">
        <v>3</v>
      </c>
      <c r="F58" s="18">
        <v>7</v>
      </c>
      <c r="G58" s="18">
        <v>1.54</v>
      </c>
      <c r="H58" s="3">
        <v>860</v>
      </c>
      <c r="I58" s="18">
        <v>658</v>
      </c>
      <c r="J58" s="2">
        <v>28</v>
      </c>
      <c r="K58">
        <v>10</v>
      </c>
      <c r="L58">
        <v>6</v>
      </c>
      <c r="M58">
        <v>1</v>
      </c>
      <c r="N58" s="19" t="s">
        <v>5</v>
      </c>
      <c r="O58" s="19">
        <v>196</v>
      </c>
      <c r="P58">
        <v>2.2000000000000002</v>
      </c>
      <c r="Q58">
        <v>3.6</v>
      </c>
      <c r="R58" s="23">
        <v>5.8000000000000007</v>
      </c>
      <c r="S58" s="9">
        <v>10</v>
      </c>
      <c r="T58" s="19">
        <v>1</v>
      </c>
    </row>
    <row r="59" spans="1:21" x14ac:dyDescent="0.2">
      <c r="A59" s="2">
        <v>58</v>
      </c>
      <c r="B59" s="2">
        <v>1</v>
      </c>
      <c r="C59" s="2">
        <v>1</v>
      </c>
      <c r="D59" s="2">
        <v>4.5999999999999996</v>
      </c>
      <c r="E59" s="8">
        <v>1</v>
      </c>
      <c r="F59" s="18">
        <v>1</v>
      </c>
      <c r="G59" s="18">
        <v>1.99</v>
      </c>
      <c r="H59" s="3">
        <v>350</v>
      </c>
      <c r="I59" s="18">
        <v>664</v>
      </c>
      <c r="J59" s="2">
        <v>23</v>
      </c>
      <c r="K59">
        <v>2</v>
      </c>
      <c r="L59">
        <v>88</v>
      </c>
      <c r="M59">
        <v>2</v>
      </c>
      <c r="N59" s="19" t="s">
        <v>5</v>
      </c>
      <c r="O59" s="19">
        <v>189</v>
      </c>
      <c r="P59">
        <v>1</v>
      </c>
      <c r="Q59">
        <v>1.2</v>
      </c>
      <c r="R59" s="23">
        <v>2.2000000000000002</v>
      </c>
      <c r="S59" s="9">
        <v>53</v>
      </c>
      <c r="T59" s="19">
        <v>0</v>
      </c>
    </row>
    <row r="60" spans="1:21" x14ac:dyDescent="0.2">
      <c r="A60" s="2">
        <v>59</v>
      </c>
      <c r="B60" s="2">
        <v>1</v>
      </c>
      <c r="C60" s="2">
        <v>1</v>
      </c>
      <c r="D60" s="2">
        <v>7.2</v>
      </c>
      <c r="E60" s="8">
        <v>3</v>
      </c>
      <c r="F60" s="18">
        <v>4</v>
      </c>
      <c r="G60" s="18">
        <v>1.73</v>
      </c>
      <c r="H60" s="3">
        <v>930</v>
      </c>
      <c r="I60" s="18">
        <v>675</v>
      </c>
      <c r="J60" s="2">
        <v>31</v>
      </c>
      <c r="K60">
        <v>11</v>
      </c>
      <c r="L60">
        <v>84</v>
      </c>
      <c r="M60">
        <v>2</v>
      </c>
      <c r="N60" s="19" t="s">
        <v>32</v>
      </c>
      <c r="O60" s="19">
        <v>243</v>
      </c>
      <c r="P60">
        <v>2.5</v>
      </c>
      <c r="Q60">
        <v>1.8</v>
      </c>
      <c r="R60" s="23">
        <v>4.3</v>
      </c>
      <c r="S60" s="9">
        <v>184</v>
      </c>
      <c r="T60" s="19">
        <v>1</v>
      </c>
    </row>
    <row r="61" spans="1:21" x14ac:dyDescent="0.2">
      <c r="A61" s="2">
        <v>60</v>
      </c>
      <c r="B61" s="2">
        <v>1</v>
      </c>
      <c r="C61" s="2">
        <v>2</v>
      </c>
      <c r="D61" s="2">
        <v>11.51</v>
      </c>
      <c r="E61" s="8">
        <v>3</v>
      </c>
      <c r="F61" s="18">
        <v>10</v>
      </c>
      <c r="G61" s="18">
        <v>1.55</v>
      </c>
      <c r="H61" s="3">
        <v>820</v>
      </c>
      <c r="I61" s="18">
        <v>708</v>
      </c>
      <c r="J61" s="2">
        <v>11</v>
      </c>
      <c r="K61">
        <v>1</v>
      </c>
      <c r="L61">
        <v>92</v>
      </c>
      <c r="M61">
        <v>2</v>
      </c>
      <c r="N61" s="19" t="s">
        <v>7</v>
      </c>
      <c r="O61" s="19">
        <v>216</v>
      </c>
      <c r="P61">
        <v>1</v>
      </c>
      <c r="Q61">
        <v>0.6</v>
      </c>
      <c r="R61" s="23">
        <v>1.6</v>
      </c>
      <c r="S61" s="9">
        <v>109</v>
      </c>
      <c r="T61" s="19">
        <v>1</v>
      </c>
    </row>
    <row r="62" spans="1:21" x14ac:dyDescent="0.2">
      <c r="A62" s="2">
        <v>61</v>
      </c>
      <c r="B62" s="2">
        <v>3</v>
      </c>
      <c r="C62" s="2">
        <v>2</v>
      </c>
      <c r="D62" s="2">
        <v>7.95</v>
      </c>
      <c r="E62" s="8">
        <v>3</v>
      </c>
      <c r="F62" s="18">
        <v>3</v>
      </c>
      <c r="G62" s="18">
        <v>1.68</v>
      </c>
      <c r="H62" s="3">
        <v>820</v>
      </c>
      <c r="I62" s="18">
        <v>762</v>
      </c>
      <c r="J62" s="2">
        <v>16</v>
      </c>
      <c r="K62">
        <v>7</v>
      </c>
      <c r="L62">
        <v>4</v>
      </c>
      <c r="M62">
        <v>1</v>
      </c>
      <c r="N62" s="19" t="s">
        <v>7</v>
      </c>
      <c r="O62" s="19">
        <v>240</v>
      </c>
      <c r="P62">
        <v>1.9</v>
      </c>
      <c r="Q62">
        <v>3.8</v>
      </c>
      <c r="R62" s="23">
        <v>5.6999999999999993</v>
      </c>
      <c r="S62" s="9">
        <v>181</v>
      </c>
      <c r="T62" s="19">
        <v>1</v>
      </c>
    </row>
    <row r="63" spans="1:21" x14ac:dyDescent="0.2">
      <c r="A63" s="2">
        <v>62</v>
      </c>
      <c r="B63" s="2">
        <v>1</v>
      </c>
      <c r="C63" s="2">
        <v>2</v>
      </c>
      <c r="D63" s="2">
        <v>3.86</v>
      </c>
      <c r="E63" s="8">
        <v>1</v>
      </c>
      <c r="F63" s="18">
        <v>4</v>
      </c>
      <c r="G63" s="18">
        <v>1.95</v>
      </c>
      <c r="H63" s="3">
        <v>470</v>
      </c>
      <c r="I63" s="18">
        <v>743</v>
      </c>
      <c r="J63" s="2">
        <v>15</v>
      </c>
      <c r="K63">
        <v>12</v>
      </c>
      <c r="L63">
        <v>86</v>
      </c>
      <c r="M63">
        <v>2</v>
      </c>
      <c r="N63" s="19" t="s">
        <v>7</v>
      </c>
      <c r="O63" s="19">
        <v>71</v>
      </c>
      <c r="P63">
        <v>2.5</v>
      </c>
      <c r="Q63">
        <v>1.5</v>
      </c>
      <c r="R63" s="23">
        <v>4</v>
      </c>
      <c r="S63" s="9">
        <v>293</v>
      </c>
      <c r="T63" s="19">
        <v>0</v>
      </c>
    </row>
    <row r="64" spans="1:21" x14ac:dyDescent="0.2">
      <c r="A64" s="2">
        <v>63</v>
      </c>
      <c r="B64" s="2">
        <v>1</v>
      </c>
      <c r="C64" s="2">
        <v>2</v>
      </c>
      <c r="D64" s="2">
        <v>2.59</v>
      </c>
      <c r="E64" s="8">
        <v>1</v>
      </c>
      <c r="F64" s="18">
        <v>1</v>
      </c>
      <c r="G64" s="18">
        <v>2.0499999999999998</v>
      </c>
      <c r="H64" s="3">
        <v>410</v>
      </c>
      <c r="I64" s="18">
        <v>786</v>
      </c>
      <c r="J64" s="2">
        <v>37</v>
      </c>
      <c r="K64">
        <v>7</v>
      </c>
      <c r="L64">
        <v>6</v>
      </c>
      <c r="M64">
        <v>1</v>
      </c>
      <c r="N64" s="19" t="s">
        <v>32</v>
      </c>
      <c r="O64" s="19">
        <v>122</v>
      </c>
      <c r="P64">
        <v>1.9</v>
      </c>
      <c r="Q64">
        <v>3.6</v>
      </c>
      <c r="R64" s="23">
        <v>5.5</v>
      </c>
      <c r="S64" s="9">
        <v>85</v>
      </c>
      <c r="T64" s="19">
        <v>0</v>
      </c>
    </row>
    <row r="65" spans="1:20" x14ac:dyDescent="0.2">
      <c r="A65" s="2">
        <v>64</v>
      </c>
      <c r="B65" s="2">
        <v>1</v>
      </c>
      <c r="C65" s="2">
        <v>2</v>
      </c>
      <c r="D65" s="2">
        <v>4.2699999999999996</v>
      </c>
      <c r="E65" s="8">
        <v>1</v>
      </c>
      <c r="F65" s="18">
        <v>1</v>
      </c>
      <c r="G65" s="18">
        <v>2.0499999999999998</v>
      </c>
      <c r="H65" s="3">
        <v>350</v>
      </c>
      <c r="I65" s="18">
        <v>718</v>
      </c>
      <c r="J65" s="2">
        <v>25</v>
      </c>
      <c r="K65">
        <v>3</v>
      </c>
      <c r="L65">
        <v>4</v>
      </c>
      <c r="M65">
        <v>1</v>
      </c>
      <c r="N65" s="19" t="s">
        <v>5</v>
      </c>
      <c r="O65" s="19">
        <v>207</v>
      </c>
      <c r="P65">
        <v>1.3</v>
      </c>
      <c r="Q65">
        <v>3.8</v>
      </c>
      <c r="R65" s="23">
        <v>5.0999999999999996</v>
      </c>
      <c r="S65" s="9">
        <v>64</v>
      </c>
      <c r="T65" s="19">
        <v>0</v>
      </c>
    </row>
    <row r="66" spans="1:20" x14ac:dyDescent="0.2">
      <c r="A66" s="2">
        <v>65</v>
      </c>
      <c r="B66" s="2">
        <v>1</v>
      </c>
      <c r="C66" s="2">
        <v>2</v>
      </c>
      <c r="D66" s="2">
        <v>0.7</v>
      </c>
      <c r="E66" s="8">
        <v>2</v>
      </c>
      <c r="F66" s="18">
        <v>6</v>
      </c>
      <c r="G66" s="18">
        <v>1.37</v>
      </c>
      <c r="H66" s="3">
        <v>540</v>
      </c>
      <c r="I66" s="18">
        <v>653</v>
      </c>
      <c r="J66" s="2">
        <v>13</v>
      </c>
      <c r="K66">
        <v>1</v>
      </c>
      <c r="L66">
        <v>84</v>
      </c>
      <c r="M66">
        <v>2</v>
      </c>
      <c r="N66" s="19" t="s">
        <v>7</v>
      </c>
      <c r="O66" s="19">
        <v>185</v>
      </c>
      <c r="P66">
        <v>1</v>
      </c>
      <c r="Q66">
        <v>1.8</v>
      </c>
      <c r="R66" s="23">
        <v>2.8</v>
      </c>
      <c r="S66" s="9">
        <v>306</v>
      </c>
      <c r="T66" s="19">
        <v>0</v>
      </c>
    </row>
    <row r="67" spans="1:20" x14ac:dyDescent="0.2">
      <c r="A67" s="2">
        <v>66</v>
      </c>
      <c r="B67" s="2">
        <v>1</v>
      </c>
      <c r="C67" s="2">
        <v>1</v>
      </c>
      <c r="D67" s="2">
        <v>3.23</v>
      </c>
      <c r="E67" s="8">
        <v>1</v>
      </c>
      <c r="F67" s="18">
        <v>2</v>
      </c>
      <c r="G67" s="18">
        <v>1.98</v>
      </c>
      <c r="H67" s="3">
        <v>460</v>
      </c>
      <c r="I67" s="18">
        <v>640</v>
      </c>
      <c r="J67" s="2">
        <v>31</v>
      </c>
      <c r="K67">
        <v>10</v>
      </c>
      <c r="L67">
        <v>4</v>
      </c>
      <c r="M67">
        <v>1</v>
      </c>
      <c r="N67" s="19" t="s">
        <v>32</v>
      </c>
      <c r="O67" s="19">
        <v>175</v>
      </c>
      <c r="P67">
        <v>2.2000000000000002</v>
      </c>
      <c r="Q67">
        <v>3.8</v>
      </c>
      <c r="R67" s="23">
        <v>6</v>
      </c>
      <c r="S67" s="9">
        <v>365</v>
      </c>
      <c r="T67" s="19">
        <v>0</v>
      </c>
    </row>
    <row r="68" spans="1:20" x14ac:dyDescent="0.2">
      <c r="A68" s="2">
        <v>67</v>
      </c>
      <c r="B68" s="2">
        <v>3</v>
      </c>
      <c r="C68" s="2">
        <v>1</v>
      </c>
      <c r="D68" s="2">
        <v>0.24</v>
      </c>
      <c r="E68" s="8">
        <v>2</v>
      </c>
      <c r="F68" s="18">
        <v>3</v>
      </c>
      <c r="G68" s="18">
        <v>1.33</v>
      </c>
      <c r="H68" s="3">
        <v>630</v>
      </c>
      <c r="I68" s="18">
        <v>753</v>
      </c>
      <c r="J68" s="2">
        <v>24</v>
      </c>
      <c r="K68">
        <v>11</v>
      </c>
      <c r="L68">
        <v>12</v>
      </c>
      <c r="M68">
        <v>1</v>
      </c>
      <c r="N68" s="19" t="s">
        <v>5</v>
      </c>
      <c r="O68" s="19">
        <v>72</v>
      </c>
      <c r="P68">
        <v>2.5</v>
      </c>
      <c r="Q68">
        <v>3</v>
      </c>
      <c r="R68" s="23">
        <v>5.5</v>
      </c>
      <c r="S68" s="9">
        <v>283</v>
      </c>
      <c r="T68" s="19">
        <v>0</v>
      </c>
    </row>
    <row r="69" spans="1:20" x14ac:dyDescent="0.2">
      <c r="A69" s="2">
        <v>68</v>
      </c>
      <c r="B69" s="2">
        <v>1</v>
      </c>
      <c r="C69" s="2">
        <v>2</v>
      </c>
      <c r="D69" s="2">
        <v>12.27</v>
      </c>
      <c r="E69" s="8">
        <v>3</v>
      </c>
      <c r="F69" s="18">
        <v>7</v>
      </c>
      <c r="G69" s="18">
        <v>1.56</v>
      </c>
      <c r="H69" s="3">
        <v>820</v>
      </c>
      <c r="I69" s="18">
        <v>701</v>
      </c>
      <c r="J69" s="2">
        <v>15</v>
      </c>
      <c r="K69">
        <v>9</v>
      </c>
      <c r="L69">
        <v>6</v>
      </c>
      <c r="M69">
        <v>1</v>
      </c>
      <c r="N69" s="19" t="s">
        <v>7</v>
      </c>
      <c r="O69" s="19">
        <v>137</v>
      </c>
      <c r="P69">
        <v>2.2000000000000002</v>
      </c>
      <c r="Q69">
        <v>3.6</v>
      </c>
      <c r="R69" s="23">
        <v>5.8000000000000007</v>
      </c>
      <c r="S69" s="9">
        <v>189</v>
      </c>
      <c r="T69" s="19">
        <v>1</v>
      </c>
    </row>
    <row r="70" spans="1:20" x14ac:dyDescent="0.2">
      <c r="A70" s="2">
        <v>69</v>
      </c>
      <c r="B70" s="2">
        <v>3</v>
      </c>
      <c r="C70" s="2">
        <v>1</v>
      </c>
      <c r="D70" s="2">
        <v>8.27</v>
      </c>
      <c r="E70" s="8">
        <v>3</v>
      </c>
      <c r="F70" s="18">
        <v>6</v>
      </c>
      <c r="G70" s="18">
        <v>1.63</v>
      </c>
      <c r="H70" s="3">
        <v>820</v>
      </c>
      <c r="I70" s="18">
        <v>634</v>
      </c>
      <c r="J70" s="2">
        <v>14</v>
      </c>
      <c r="K70">
        <v>9</v>
      </c>
      <c r="L70">
        <v>86</v>
      </c>
      <c r="M70">
        <v>2</v>
      </c>
      <c r="N70" s="19" t="s">
        <v>7</v>
      </c>
      <c r="O70" s="19">
        <v>2</v>
      </c>
      <c r="P70">
        <v>2.2000000000000002</v>
      </c>
      <c r="Q70">
        <v>1.5</v>
      </c>
      <c r="R70" s="23">
        <v>3.7</v>
      </c>
      <c r="S70" s="9">
        <v>5</v>
      </c>
      <c r="T70" s="19">
        <v>1</v>
      </c>
    </row>
    <row r="71" spans="1:20" x14ac:dyDescent="0.2">
      <c r="A71" s="2">
        <v>70</v>
      </c>
      <c r="B71" s="2">
        <v>3</v>
      </c>
      <c r="C71" s="2">
        <v>1</v>
      </c>
      <c r="D71" s="2">
        <v>0.75</v>
      </c>
      <c r="E71" s="8">
        <v>2</v>
      </c>
      <c r="F71" s="18">
        <v>1</v>
      </c>
      <c r="G71" s="18">
        <v>1.27</v>
      </c>
      <c r="H71" s="3">
        <v>500</v>
      </c>
      <c r="I71" s="18">
        <v>684</v>
      </c>
      <c r="J71" s="2">
        <v>20</v>
      </c>
      <c r="K71">
        <v>11</v>
      </c>
      <c r="L71">
        <v>16</v>
      </c>
      <c r="M71">
        <v>1</v>
      </c>
      <c r="N71" s="19" t="s">
        <v>7</v>
      </c>
      <c r="O71" s="19">
        <v>34</v>
      </c>
      <c r="P71">
        <v>2.5</v>
      </c>
      <c r="Q71">
        <v>2.6</v>
      </c>
      <c r="R71" s="23">
        <v>5.0999999999999996</v>
      </c>
      <c r="S71" s="9">
        <v>144</v>
      </c>
      <c r="T71" s="19">
        <v>0</v>
      </c>
    </row>
    <row r="72" spans="1:20" x14ac:dyDescent="0.2">
      <c r="A72" s="2">
        <v>71</v>
      </c>
      <c r="B72" s="2">
        <v>2</v>
      </c>
      <c r="C72" s="2">
        <v>2</v>
      </c>
      <c r="D72" s="2">
        <v>11.33</v>
      </c>
      <c r="E72" s="8">
        <v>3</v>
      </c>
      <c r="F72" s="18">
        <v>8</v>
      </c>
      <c r="G72" s="18">
        <v>1.75</v>
      </c>
      <c r="H72" s="3">
        <v>860</v>
      </c>
      <c r="I72" s="18">
        <v>728</v>
      </c>
      <c r="J72" s="2">
        <v>28</v>
      </c>
      <c r="K72">
        <v>11</v>
      </c>
      <c r="L72">
        <v>4</v>
      </c>
      <c r="M72">
        <v>1</v>
      </c>
      <c r="N72" s="19" t="s">
        <v>5</v>
      </c>
      <c r="O72" s="19">
        <v>134</v>
      </c>
      <c r="P72">
        <v>2.5</v>
      </c>
      <c r="Q72">
        <v>3.8</v>
      </c>
      <c r="R72" s="23">
        <v>6.3</v>
      </c>
      <c r="S72" s="9">
        <v>337</v>
      </c>
      <c r="T72" s="19">
        <v>1</v>
      </c>
    </row>
    <row r="73" spans="1:20" x14ac:dyDescent="0.2">
      <c r="A73" s="2">
        <v>72</v>
      </c>
      <c r="B73" s="2">
        <v>2</v>
      </c>
      <c r="C73" s="2">
        <v>2</v>
      </c>
      <c r="D73" s="2">
        <v>11.4</v>
      </c>
      <c r="E73" s="8">
        <v>3</v>
      </c>
      <c r="F73" s="18">
        <v>10</v>
      </c>
      <c r="G73" s="18">
        <v>1.72</v>
      </c>
      <c r="H73" s="3">
        <v>930</v>
      </c>
      <c r="I73" s="18">
        <v>778</v>
      </c>
      <c r="J73" s="2">
        <v>36</v>
      </c>
      <c r="K73">
        <v>7</v>
      </c>
      <c r="L73">
        <v>12</v>
      </c>
      <c r="M73">
        <v>1</v>
      </c>
      <c r="N73" s="19" t="s">
        <v>32</v>
      </c>
      <c r="O73" s="19">
        <v>106</v>
      </c>
      <c r="P73">
        <v>1.9</v>
      </c>
      <c r="Q73">
        <v>3</v>
      </c>
      <c r="R73" s="23">
        <v>4.9000000000000004</v>
      </c>
      <c r="S73" s="9">
        <v>88</v>
      </c>
      <c r="T73" s="19">
        <v>1</v>
      </c>
    </row>
    <row r="74" spans="1:20" x14ac:dyDescent="0.2">
      <c r="A74" s="2">
        <v>73</v>
      </c>
      <c r="B74" s="2">
        <v>2</v>
      </c>
      <c r="C74" s="2">
        <v>1</v>
      </c>
      <c r="D74" s="2">
        <v>4.4000000000000004</v>
      </c>
      <c r="E74" s="8">
        <v>1</v>
      </c>
      <c r="F74" s="18">
        <v>1</v>
      </c>
      <c r="G74" s="18">
        <v>2.0499999999999998</v>
      </c>
      <c r="H74" s="3">
        <v>320</v>
      </c>
      <c r="I74" s="18">
        <v>600</v>
      </c>
      <c r="J74" s="2">
        <v>14</v>
      </c>
      <c r="K74">
        <v>6</v>
      </c>
      <c r="L74">
        <v>82</v>
      </c>
      <c r="M74">
        <v>2</v>
      </c>
      <c r="N74" s="19" t="s">
        <v>7</v>
      </c>
      <c r="O74" s="19">
        <v>82</v>
      </c>
      <c r="P74">
        <v>1.6</v>
      </c>
      <c r="Q74">
        <v>2.1</v>
      </c>
      <c r="R74" s="23">
        <v>3.7</v>
      </c>
      <c r="S74" s="9">
        <v>341</v>
      </c>
      <c r="T74" s="19">
        <v>0</v>
      </c>
    </row>
    <row r="75" spans="1:20" x14ac:dyDescent="0.2">
      <c r="A75" s="2">
        <v>74</v>
      </c>
      <c r="B75" s="2">
        <v>2</v>
      </c>
      <c r="C75" s="2">
        <v>1</v>
      </c>
      <c r="D75" s="2">
        <v>4.8</v>
      </c>
      <c r="E75" s="8">
        <v>1</v>
      </c>
      <c r="F75" s="18">
        <v>2</v>
      </c>
      <c r="G75" s="18">
        <v>2.04</v>
      </c>
      <c r="H75" s="3">
        <v>400</v>
      </c>
      <c r="I75" s="18">
        <v>789</v>
      </c>
      <c r="J75" s="2">
        <v>22</v>
      </c>
      <c r="K75">
        <v>8</v>
      </c>
      <c r="L75">
        <v>14</v>
      </c>
      <c r="M75">
        <v>1</v>
      </c>
      <c r="N75" s="19" t="s">
        <v>5</v>
      </c>
      <c r="O75" s="19">
        <v>132</v>
      </c>
      <c r="P75">
        <v>1.9</v>
      </c>
      <c r="Q75">
        <v>2.8</v>
      </c>
      <c r="R75" s="23">
        <v>4.6999999999999993</v>
      </c>
      <c r="S75" s="9">
        <v>251</v>
      </c>
      <c r="T75" s="19">
        <v>0</v>
      </c>
    </row>
    <row r="76" spans="1:20" x14ac:dyDescent="0.2">
      <c r="A76" s="2">
        <v>75</v>
      </c>
      <c r="B76" s="2">
        <v>1</v>
      </c>
      <c r="C76" s="2">
        <v>2</v>
      </c>
      <c r="D76" s="2">
        <v>0.8</v>
      </c>
      <c r="E76" s="8">
        <v>2</v>
      </c>
      <c r="F76" s="18">
        <v>5</v>
      </c>
      <c r="G76" s="18">
        <v>1.3</v>
      </c>
      <c r="H76" s="3">
        <v>590</v>
      </c>
      <c r="I76" s="18">
        <v>678</v>
      </c>
      <c r="J76" s="2">
        <v>39</v>
      </c>
      <c r="K76">
        <v>9</v>
      </c>
      <c r="L76">
        <v>90</v>
      </c>
      <c r="M76">
        <v>2</v>
      </c>
      <c r="N76" s="19" t="s">
        <v>32</v>
      </c>
      <c r="O76" s="19">
        <v>149</v>
      </c>
      <c r="P76">
        <v>2.2000000000000002</v>
      </c>
      <c r="Q76">
        <v>0.9</v>
      </c>
      <c r="R76" s="23">
        <v>3.1</v>
      </c>
      <c r="S76" s="9">
        <v>293</v>
      </c>
      <c r="T76" s="19">
        <v>0</v>
      </c>
    </row>
    <row r="77" spans="1:20" x14ac:dyDescent="0.2">
      <c r="A77" s="2">
        <v>76</v>
      </c>
      <c r="B77" s="2">
        <v>2</v>
      </c>
      <c r="C77" s="2">
        <v>2</v>
      </c>
      <c r="D77" s="2">
        <v>1.31</v>
      </c>
      <c r="E77" s="8">
        <v>2</v>
      </c>
      <c r="F77" s="18">
        <v>2</v>
      </c>
      <c r="G77" s="18">
        <v>1.34</v>
      </c>
      <c r="H77" s="3">
        <v>540</v>
      </c>
      <c r="I77" s="18">
        <v>681</v>
      </c>
      <c r="J77" s="2">
        <v>12</v>
      </c>
      <c r="K77">
        <v>11</v>
      </c>
      <c r="L77">
        <v>2</v>
      </c>
      <c r="M77">
        <v>1</v>
      </c>
      <c r="N77" s="19" t="s">
        <v>7</v>
      </c>
      <c r="O77" s="19">
        <v>51</v>
      </c>
      <c r="P77">
        <v>2.5</v>
      </c>
      <c r="Q77">
        <v>4</v>
      </c>
      <c r="R77" s="23">
        <v>6.5</v>
      </c>
      <c r="S77" s="9">
        <v>214</v>
      </c>
      <c r="T77" s="19">
        <v>0</v>
      </c>
    </row>
    <row r="78" spans="1:20" x14ac:dyDescent="0.2">
      <c r="A78" s="2">
        <v>77</v>
      </c>
      <c r="B78" s="2">
        <v>1</v>
      </c>
      <c r="C78" s="2">
        <v>2</v>
      </c>
      <c r="D78" s="2">
        <v>10.35</v>
      </c>
      <c r="E78" s="8">
        <v>3</v>
      </c>
      <c r="F78" s="18">
        <v>1</v>
      </c>
      <c r="G78" s="18">
        <v>1.76</v>
      </c>
      <c r="H78" s="3">
        <v>860</v>
      </c>
      <c r="I78" s="18">
        <v>677</v>
      </c>
      <c r="J78" s="2">
        <v>21</v>
      </c>
      <c r="K78">
        <v>2</v>
      </c>
      <c r="L78">
        <v>92</v>
      </c>
      <c r="M78">
        <v>2</v>
      </c>
      <c r="N78" s="19" t="s">
        <v>5</v>
      </c>
      <c r="O78" s="19">
        <v>215</v>
      </c>
      <c r="P78">
        <v>1</v>
      </c>
      <c r="Q78">
        <v>0.6</v>
      </c>
      <c r="R78" s="23">
        <v>1.6</v>
      </c>
      <c r="S78" s="9">
        <v>87</v>
      </c>
      <c r="T78" s="19">
        <v>1</v>
      </c>
    </row>
    <row r="79" spans="1:20" x14ac:dyDescent="0.2">
      <c r="A79" s="2">
        <v>78</v>
      </c>
      <c r="B79" s="2">
        <v>2</v>
      </c>
      <c r="C79" s="2">
        <v>1</v>
      </c>
      <c r="D79" s="2">
        <v>4.25</v>
      </c>
      <c r="E79" s="8">
        <v>1</v>
      </c>
      <c r="F79" s="18">
        <v>1</v>
      </c>
      <c r="G79" s="18">
        <v>2.0299999999999998</v>
      </c>
      <c r="H79" s="3">
        <v>320</v>
      </c>
      <c r="I79" s="18">
        <v>615</v>
      </c>
      <c r="J79" s="2">
        <v>12</v>
      </c>
      <c r="K79">
        <v>3</v>
      </c>
      <c r="L79">
        <v>84</v>
      </c>
      <c r="M79">
        <v>2</v>
      </c>
      <c r="N79" s="19" t="s">
        <v>7</v>
      </c>
      <c r="O79" s="19">
        <v>76</v>
      </c>
      <c r="P79">
        <v>1.3</v>
      </c>
      <c r="Q79">
        <v>1.8</v>
      </c>
      <c r="R79" s="23">
        <v>3.1</v>
      </c>
      <c r="S79" s="9">
        <v>315</v>
      </c>
      <c r="T79" s="19">
        <v>0</v>
      </c>
    </row>
    <row r="80" spans="1:20" x14ac:dyDescent="0.2">
      <c r="A80" s="2">
        <v>79</v>
      </c>
      <c r="B80" s="2">
        <v>3</v>
      </c>
      <c r="C80" s="2">
        <v>2</v>
      </c>
      <c r="D80" s="2">
        <v>10.28</v>
      </c>
      <c r="E80" s="8">
        <v>3</v>
      </c>
      <c r="F80" s="18">
        <v>7</v>
      </c>
      <c r="G80" s="18">
        <v>1.65</v>
      </c>
      <c r="H80" s="3">
        <v>860</v>
      </c>
      <c r="I80" s="18">
        <v>693</v>
      </c>
      <c r="J80" s="2">
        <v>26</v>
      </c>
      <c r="K80">
        <v>8</v>
      </c>
      <c r="L80">
        <v>82</v>
      </c>
      <c r="M80">
        <v>2</v>
      </c>
      <c r="N80" s="19" t="s">
        <v>5</v>
      </c>
      <c r="O80" s="19">
        <v>204</v>
      </c>
      <c r="P80">
        <v>1.9</v>
      </c>
      <c r="Q80">
        <v>2.1</v>
      </c>
      <c r="R80" s="23">
        <v>4</v>
      </c>
      <c r="S80" s="9">
        <v>49</v>
      </c>
      <c r="T80" s="19">
        <v>1</v>
      </c>
    </row>
    <row r="81" spans="1:20" x14ac:dyDescent="0.2">
      <c r="A81" s="2">
        <v>80</v>
      </c>
      <c r="B81" s="2">
        <v>3</v>
      </c>
      <c r="C81" s="2">
        <v>1</v>
      </c>
      <c r="D81" s="2">
        <v>1.2</v>
      </c>
      <c r="E81" s="8">
        <v>2</v>
      </c>
      <c r="F81" s="18">
        <v>8</v>
      </c>
      <c r="G81" s="18">
        <v>1.38</v>
      </c>
      <c r="H81" s="3">
        <v>670</v>
      </c>
      <c r="I81" s="18">
        <v>611</v>
      </c>
      <c r="J81" s="2">
        <v>22</v>
      </c>
      <c r="K81">
        <v>12</v>
      </c>
      <c r="L81">
        <v>82</v>
      </c>
      <c r="M81">
        <v>2</v>
      </c>
      <c r="N81" s="19" t="s">
        <v>5</v>
      </c>
      <c r="O81" s="19">
        <v>1</v>
      </c>
      <c r="P81">
        <v>2.5</v>
      </c>
      <c r="Q81">
        <v>2.1</v>
      </c>
      <c r="R81" s="23">
        <v>4.5999999999999996</v>
      </c>
      <c r="S81" s="9">
        <v>3</v>
      </c>
      <c r="T81" s="19">
        <v>0</v>
      </c>
    </row>
    <row r="82" spans="1:20" x14ac:dyDescent="0.2">
      <c r="A82" s="2">
        <v>81</v>
      </c>
      <c r="B82" s="2">
        <v>1</v>
      </c>
      <c r="C82" s="2">
        <v>1</v>
      </c>
      <c r="D82" s="2">
        <v>2.21</v>
      </c>
      <c r="E82" s="8">
        <v>1</v>
      </c>
      <c r="F82" s="18">
        <v>4</v>
      </c>
      <c r="G82" s="18">
        <v>2.02</v>
      </c>
      <c r="H82" s="3">
        <v>500</v>
      </c>
      <c r="I82" s="18">
        <v>656</v>
      </c>
      <c r="J82" s="2">
        <v>21</v>
      </c>
      <c r="K82">
        <v>3</v>
      </c>
      <c r="L82">
        <v>10</v>
      </c>
      <c r="M82">
        <v>1</v>
      </c>
      <c r="N82" s="19" t="s">
        <v>5</v>
      </c>
      <c r="O82" s="19">
        <v>111</v>
      </c>
      <c r="P82">
        <v>1.3</v>
      </c>
      <c r="Q82">
        <v>3.2</v>
      </c>
      <c r="R82" s="23">
        <v>4.5</v>
      </c>
      <c r="S82" s="9">
        <v>366</v>
      </c>
      <c r="T82" s="19">
        <v>0</v>
      </c>
    </row>
    <row r="83" spans="1:20" x14ac:dyDescent="0.2">
      <c r="A83" s="2">
        <v>82</v>
      </c>
      <c r="B83" s="2">
        <v>2</v>
      </c>
      <c r="C83" s="2">
        <v>2</v>
      </c>
      <c r="D83" s="2">
        <v>4.3899999999999997</v>
      </c>
      <c r="E83" s="8">
        <v>1</v>
      </c>
      <c r="F83" s="18">
        <v>4</v>
      </c>
      <c r="G83" s="18">
        <v>1.99</v>
      </c>
      <c r="H83" s="3">
        <v>560</v>
      </c>
      <c r="I83" s="18">
        <v>616</v>
      </c>
      <c r="J83" s="2">
        <v>38</v>
      </c>
      <c r="K83">
        <v>12</v>
      </c>
      <c r="L83">
        <v>82</v>
      </c>
      <c r="M83">
        <v>2</v>
      </c>
      <c r="N83" s="19" t="s">
        <v>32</v>
      </c>
      <c r="O83" s="19">
        <v>195</v>
      </c>
      <c r="P83">
        <v>2.5</v>
      </c>
      <c r="Q83">
        <v>2.1</v>
      </c>
      <c r="R83" s="23">
        <v>4.5999999999999996</v>
      </c>
      <c r="S83" s="9">
        <v>127</v>
      </c>
      <c r="T83" s="19">
        <v>0</v>
      </c>
    </row>
    <row r="84" spans="1:20" x14ac:dyDescent="0.2">
      <c r="A84" s="2">
        <v>83</v>
      </c>
      <c r="B84" s="2">
        <v>2</v>
      </c>
      <c r="C84" s="2">
        <v>1</v>
      </c>
      <c r="D84" s="2">
        <v>0.69</v>
      </c>
      <c r="E84" s="8">
        <v>2</v>
      </c>
      <c r="F84" s="18">
        <v>8</v>
      </c>
      <c r="G84" s="18">
        <v>1.31</v>
      </c>
      <c r="H84" s="3">
        <v>650</v>
      </c>
      <c r="I84" s="18">
        <v>608</v>
      </c>
      <c r="J84" s="2">
        <v>4</v>
      </c>
      <c r="K84">
        <v>1</v>
      </c>
      <c r="L84">
        <v>92</v>
      </c>
      <c r="M84">
        <v>2</v>
      </c>
      <c r="N84" s="19" t="s">
        <v>6</v>
      </c>
      <c r="O84" s="19">
        <v>137</v>
      </c>
      <c r="P84">
        <v>1</v>
      </c>
      <c r="Q84">
        <v>0.6</v>
      </c>
      <c r="R84" s="23">
        <v>1.6</v>
      </c>
      <c r="S84" s="9">
        <v>20</v>
      </c>
      <c r="T84" s="19">
        <v>0</v>
      </c>
    </row>
    <row r="85" spans="1:20" x14ac:dyDescent="0.2">
      <c r="A85" s="2">
        <v>84</v>
      </c>
      <c r="B85" s="2">
        <v>1</v>
      </c>
      <c r="C85" s="2">
        <v>2</v>
      </c>
      <c r="D85" s="2">
        <v>0.96</v>
      </c>
      <c r="E85" s="8">
        <v>2</v>
      </c>
      <c r="F85" s="18">
        <v>7</v>
      </c>
      <c r="G85" s="18">
        <v>1.34</v>
      </c>
      <c r="H85" s="3">
        <v>670</v>
      </c>
      <c r="I85" s="18">
        <v>729</v>
      </c>
      <c r="J85" s="2">
        <v>39</v>
      </c>
      <c r="K85">
        <v>11</v>
      </c>
      <c r="L85">
        <v>18</v>
      </c>
      <c r="M85">
        <v>1</v>
      </c>
      <c r="N85" s="19" t="s">
        <v>32</v>
      </c>
      <c r="O85" s="19">
        <v>1</v>
      </c>
      <c r="P85">
        <v>2.5</v>
      </c>
      <c r="Q85">
        <v>2.4</v>
      </c>
      <c r="R85" s="23">
        <v>4.9000000000000004</v>
      </c>
      <c r="S85" s="9">
        <v>4</v>
      </c>
      <c r="T85" s="19">
        <v>0</v>
      </c>
    </row>
    <row r="86" spans="1:20" x14ac:dyDescent="0.2">
      <c r="A86" s="2">
        <v>85</v>
      </c>
      <c r="B86" s="2">
        <v>2</v>
      </c>
      <c r="C86" s="2">
        <v>2</v>
      </c>
      <c r="D86" s="2">
        <v>11.84</v>
      </c>
      <c r="E86" s="8">
        <v>3</v>
      </c>
      <c r="F86" s="18">
        <v>5</v>
      </c>
      <c r="G86" s="18">
        <v>1.79</v>
      </c>
      <c r="H86" s="3">
        <v>860</v>
      </c>
      <c r="I86" s="18">
        <v>748</v>
      </c>
      <c r="J86" s="2">
        <v>22</v>
      </c>
      <c r="K86">
        <v>8</v>
      </c>
      <c r="L86">
        <v>88</v>
      </c>
      <c r="M86">
        <v>2</v>
      </c>
      <c r="N86" s="19" t="s">
        <v>5</v>
      </c>
      <c r="O86" s="19">
        <v>50</v>
      </c>
      <c r="P86">
        <v>1.9</v>
      </c>
      <c r="Q86">
        <v>1.2</v>
      </c>
      <c r="R86" s="23">
        <v>3.0999999999999996</v>
      </c>
      <c r="S86" s="9">
        <v>196</v>
      </c>
      <c r="T86" s="19">
        <v>1</v>
      </c>
    </row>
    <row r="87" spans="1:20" x14ac:dyDescent="0.2">
      <c r="A87" s="2">
        <v>86</v>
      </c>
      <c r="B87" s="2">
        <v>2</v>
      </c>
      <c r="C87" s="2">
        <v>1</v>
      </c>
      <c r="D87" s="2">
        <v>11.61</v>
      </c>
      <c r="E87" s="8">
        <v>3</v>
      </c>
      <c r="F87" s="18">
        <v>2</v>
      </c>
      <c r="G87" s="18">
        <v>1.61</v>
      </c>
      <c r="H87" s="3">
        <v>860</v>
      </c>
      <c r="I87" s="18">
        <v>710</v>
      </c>
      <c r="J87" s="2">
        <v>28</v>
      </c>
      <c r="K87">
        <v>7</v>
      </c>
      <c r="L87">
        <v>86</v>
      </c>
      <c r="M87">
        <v>2</v>
      </c>
      <c r="N87" s="19" t="s">
        <v>5</v>
      </c>
      <c r="O87" s="19">
        <v>47</v>
      </c>
      <c r="P87">
        <v>1.9</v>
      </c>
      <c r="Q87">
        <v>1.5</v>
      </c>
      <c r="R87" s="23">
        <v>3.4</v>
      </c>
      <c r="S87" s="9">
        <v>185</v>
      </c>
      <c r="T87" s="19">
        <v>1</v>
      </c>
    </row>
    <row r="88" spans="1:20" x14ac:dyDescent="0.2">
      <c r="A88" s="2">
        <v>87</v>
      </c>
      <c r="B88" s="2">
        <v>2</v>
      </c>
      <c r="C88" s="2">
        <v>2</v>
      </c>
      <c r="D88" s="2">
        <v>9.68</v>
      </c>
      <c r="E88" s="8">
        <v>3</v>
      </c>
      <c r="F88" s="18">
        <v>9</v>
      </c>
      <c r="G88" s="18">
        <v>1.63</v>
      </c>
      <c r="H88" s="3">
        <v>860</v>
      </c>
      <c r="I88" s="18">
        <v>720</v>
      </c>
      <c r="J88" s="2">
        <v>24</v>
      </c>
      <c r="K88">
        <v>5</v>
      </c>
      <c r="L88">
        <v>4</v>
      </c>
      <c r="M88">
        <v>1</v>
      </c>
      <c r="N88" s="19" t="s">
        <v>5</v>
      </c>
      <c r="O88" s="19">
        <v>172</v>
      </c>
      <c r="P88">
        <v>1.6</v>
      </c>
      <c r="Q88">
        <v>3.8</v>
      </c>
      <c r="R88" s="23">
        <v>5.4</v>
      </c>
      <c r="S88" s="9">
        <v>350</v>
      </c>
      <c r="T88" s="19">
        <v>1</v>
      </c>
    </row>
    <row r="89" spans="1:20" x14ac:dyDescent="0.2">
      <c r="A89" s="2">
        <v>88</v>
      </c>
      <c r="B89" s="2">
        <v>2</v>
      </c>
      <c r="C89" s="2">
        <v>1</v>
      </c>
      <c r="D89" s="2">
        <v>8.9700000000000006</v>
      </c>
      <c r="E89" s="8">
        <v>3</v>
      </c>
      <c r="F89" s="18">
        <v>2</v>
      </c>
      <c r="G89" s="18">
        <v>1.65</v>
      </c>
      <c r="H89" s="3">
        <v>910</v>
      </c>
      <c r="I89" s="18">
        <v>630</v>
      </c>
      <c r="J89" s="2">
        <v>4</v>
      </c>
      <c r="K89">
        <v>8</v>
      </c>
      <c r="L89">
        <v>10</v>
      </c>
      <c r="M89">
        <v>1</v>
      </c>
      <c r="N89" s="19" t="s">
        <v>6</v>
      </c>
      <c r="O89" s="19">
        <v>62</v>
      </c>
      <c r="P89">
        <v>1.9</v>
      </c>
      <c r="Q89">
        <v>3.2</v>
      </c>
      <c r="R89" s="23">
        <v>5.0999999999999996</v>
      </c>
      <c r="S89" s="9">
        <v>239</v>
      </c>
      <c r="T89" s="19">
        <v>1</v>
      </c>
    </row>
    <row r="90" spans="1:20" x14ac:dyDescent="0.2">
      <c r="A90" s="2">
        <v>89</v>
      </c>
      <c r="B90" s="2">
        <v>1</v>
      </c>
      <c r="C90" s="2">
        <v>1</v>
      </c>
      <c r="D90" s="2">
        <v>12.25</v>
      </c>
      <c r="E90" s="8">
        <v>3</v>
      </c>
      <c r="F90" s="18">
        <v>1</v>
      </c>
      <c r="G90" s="18">
        <v>1.51</v>
      </c>
      <c r="H90" s="3">
        <v>820</v>
      </c>
      <c r="I90" s="18">
        <v>708</v>
      </c>
      <c r="J90" s="2">
        <v>13</v>
      </c>
      <c r="K90">
        <v>8</v>
      </c>
      <c r="L90">
        <v>82</v>
      </c>
      <c r="M90">
        <v>2</v>
      </c>
      <c r="N90" s="19" t="s">
        <v>7</v>
      </c>
      <c r="O90" s="19">
        <v>191</v>
      </c>
      <c r="P90">
        <v>1.9</v>
      </c>
      <c r="Q90">
        <v>2.1</v>
      </c>
      <c r="R90" s="23">
        <v>4</v>
      </c>
      <c r="S90" s="9">
        <v>5</v>
      </c>
      <c r="T90" s="19">
        <v>1</v>
      </c>
    </row>
    <row r="91" spans="1:20" x14ac:dyDescent="0.2">
      <c r="A91" s="2">
        <v>90</v>
      </c>
      <c r="B91" s="2">
        <v>1</v>
      </c>
      <c r="C91" s="2">
        <v>1</v>
      </c>
      <c r="D91" s="2">
        <v>12.38</v>
      </c>
      <c r="E91" s="8">
        <v>3</v>
      </c>
      <c r="F91" s="18">
        <v>4</v>
      </c>
      <c r="G91" s="18">
        <v>1.64</v>
      </c>
      <c r="H91" s="3">
        <v>820</v>
      </c>
      <c r="I91" s="18">
        <v>693</v>
      </c>
      <c r="J91" s="2">
        <v>15</v>
      </c>
      <c r="K91">
        <v>7</v>
      </c>
      <c r="L91">
        <v>88</v>
      </c>
      <c r="M91">
        <v>2</v>
      </c>
      <c r="N91" s="19" t="s">
        <v>7</v>
      </c>
      <c r="O91" s="19">
        <v>179</v>
      </c>
      <c r="P91">
        <v>1.9</v>
      </c>
      <c r="Q91">
        <v>1.2</v>
      </c>
      <c r="R91" s="23">
        <v>3.0999999999999996</v>
      </c>
      <c r="S91" s="9">
        <v>154</v>
      </c>
      <c r="T91" s="19">
        <v>1</v>
      </c>
    </row>
    <row r="92" spans="1:20" x14ac:dyDescent="0.2">
      <c r="A92" s="2">
        <v>91</v>
      </c>
      <c r="B92" s="2">
        <v>1</v>
      </c>
      <c r="C92" s="2">
        <v>2</v>
      </c>
      <c r="D92" s="2">
        <v>5.16</v>
      </c>
      <c r="E92" s="8">
        <v>1</v>
      </c>
      <c r="F92" s="18">
        <v>1</v>
      </c>
      <c r="G92" s="18">
        <v>2.06</v>
      </c>
      <c r="H92" s="3">
        <v>320</v>
      </c>
      <c r="I92" s="18">
        <v>763</v>
      </c>
      <c r="J92" s="2">
        <v>13</v>
      </c>
      <c r="K92">
        <v>2</v>
      </c>
      <c r="L92">
        <v>12</v>
      </c>
      <c r="M92">
        <v>1</v>
      </c>
      <c r="N92" s="19" t="s">
        <v>7</v>
      </c>
      <c r="O92" s="19">
        <v>223</v>
      </c>
      <c r="P92">
        <v>1</v>
      </c>
      <c r="Q92">
        <v>3</v>
      </c>
      <c r="R92" s="23">
        <v>4</v>
      </c>
      <c r="S92" s="9">
        <v>135</v>
      </c>
      <c r="T92" s="19">
        <v>0</v>
      </c>
    </row>
    <row r="93" spans="1:20" x14ac:dyDescent="0.2">
      <c r="A93" s="2">
        <v>92</v>
      </c>
      <c r="B93" s="2">
        <v>1</v>
      </c>
      <c r="C93" s="2">
        <v>2</v>
      </c>
      <c r="D93" s="2">
        <v>3.2</v>
      </c>
      <c r="E93" s="8">
        <v>1</v>
      </c>
      <c r="F93" s="18">
        <v>3</v>
      </c>
      <c r="G93" s="18">
        <v>1.99</v>
      </c>
      <c r="H93" s="3">
        <v>500</v>
      </c>
      <c r="I93" s="18">
        <v>770</v>
      </c>
      <c r="J93" s="2">
        <v>5</v>
      </c>
      <c r="K93">
        <v>9</v>
      </c>
      <c r="L93">
        <v>90</v>
      </c>
      <c r="M93">
        <v>2</v>
      </c>
      <c r="N93" s="19" t="s">
        <v>6</v>
      </c>
      <c r="O93" s="19">
        <v>197</v>
      </c>
      <c r="P93">
        <v>2.2000000000000002</v>
      </c>
      <c r="Q93">
        <v>0.9</v>
      </c>
      <c r="R93" s="23">
        <v>3.1</v>
      </c>
      <c r="S93" s="9">
        <v>132</v>
      </c>
      <c r="T93" s="19">
        <v>0</v>
      </c>
    </row>
    <row r="94" spans="1:20" x14ac:dyDescent="0.2">
      <c r="A94" s="2">
        <v>93</v>
      </c>
      <c r="B94" s="2">
        <v>3</v>
      </c>
      <c r="C94" s="2">
        <v>2</v>
      </c>
      <c r="D94" s="2">
        <v>0.56999999999999995</v>
      </c>
      <c r="E94" s="8">
        <v>2</v>
      </c>
      <c r="F94" s="18">
        <v>8</v>
      </c>
      <c r="G94" s="18">
        <v>1.42</v>
      </c>
      <c r="H94" s="3">
        <v>670</v>
      </c>
      <c r="I94" s="18">
        <v>638</v>
      </c>
      <c r="J94" s="2">
        <v>30</v>
      </c>
      <c r="K94">
        <v>2</v>
      </c>
      <c r="L94">
        <v>88</v>
      </c>
      <c r="M94">
        <v>2</v>
      </c>
      <c r="N94" s="19" t="s">
        <v>5</v>
      </c>
      <c r="O94" s="19">
        <v>127</v>
      </c>
      <c r="P94">
        <v>1</v>
      </c>
      <c r="Q94">
        <v>1.2</v>
      </c>
      <c r="R94" s="23">
        <v>2.2000000000000002</v>
      </c>
      <c r="S94" s="9">
        <v>69</v>
      </c>
      <c r="T94" s="19">
        <v>0</v>
      </c>
    </row>
    <row r="95" spans="1:20" x14ac:dyDescent="0.2">
      <c r="A95" s="2">
        <v>94</v>
      </c>
      <c r="B95" s="2">
        <v>1</v>
      </c>
      <c r="C95" s="2">
        <v>2</v>
      </c>
      <c r="D95" s="2">
        <v>4.24</v>
      </c>
      <c r="E95" s="8">
        <v>1</v>
      </c>
      <c r="F95" s="18">
        <v>2</v>
      </c>
      <c r="G95" s="18">
        <v>1.93</v>
      </c>
      <c r="H95" s="3">
        <v>400</v>
      </c>
      <c r="I95" s="18">
        <v>697</v>
      </c>
      <c r="J95" s="2">
        <v>27</v>
      </c>
      <c r="K95">
        <v>6</v>
      </c>
      <c r="L95">
        <v>84</v>
      </c>
      <c r="M95">
        <v>2</v>
      </c>
      <c r="N95" s="19" t="s">
        <v>5</v>
      </c>
      <c r="O95" s="19">
        <v>29</v>
      </c>
      <c r="P95">
        <v>1.6</v>
      </c>
      <c r="Q95">
        <v>1.8</v>
      </c>
      <c r="R95" s="23">
        <v>3.4000000000000004</v>
      </c>
      <c r="S95" s="9">
        <v>121</v>
      </c>
      <c r="T95" s="19">
        <v>0</v>
      </c>
    </row>
    <row r="96" spans="1:20" x14ac:dyDescent="0.2">
      <c r="A96" s="2">
        <v>95</v>
      </c>
      <c r="B96" s="2">
        <v>1</v>
      </c>
      <c r="C96" s="2">
        <v>2</v>
      </c>
      <c r="D96" s="2">
        <v>9.89</v>
      </c>
      <c r="E96" s="8">
        <v>3</v>
      </c>
      <c r="F96" s="18">
        <v>7</v>
      </c>
      <c r="G96" s="18">
        <v>1.53</v>
      </c>
      <c r="H96" s="3">
        <v>930</v>
      </c>
      <c r="I96" s="18">
        <v>687</v>
      </c>
      <c r="J96" s="2">
        <v>33</v>
      </c>
      <c r="K96">
        <v>12</v>
      </c>
      <c r="L96">
        <v>6</v>
      </c>
      <c r="M96">
        <v>1</v>
      </c>
      <c r="N96" s="19" t="s">
        <v>32</v>
      </c>
      <c r="O96" s="19">
        <v>137</v>
      </c>
      <c r="P96">
        <v>2.5</v>
      </c>
      <c r="Q96">
        <v>3.6</v>
      </c>
      <c r="R96" s="23">
        <v>6.1</v>
      </c>
      <c r="S96" s="9">
        <v>386</v>
      </c>
      <c r="T96" s="19">
        <v>1</v>
      </c>
    </row>
    <row r="97" spans="1:20" x14ac:dyDescent="0.2">
      <c r="A97" s="2">
        <v>96</v>
      </c>
      <c r="B97" s="2">
        <v>3</v>
      </c>
      <c r="C97" s="2">
        <v>2</v>
      </c>
      <c r="D97" s="2">
        <v>6.9</v>
      </c>
      <c r="E97" s="8">
        <v>3</v>
      </c>
      <c r="F97" s="18">
        <v>8</v>
      </c>
      <c r="G97" s="18">
        <v>1.8</v>
      </c>
      <c r="H97" s="3">
        <v>820</v>
      </c>
      <c r="I97" s="18">
        <v>707</v>
      </c>
      <c r="J97" s="2">
        <v>14</v>
      </c>
      <c r="K97">
        <v>3</v>
      </c>
      <c r="L97">
        <v>90</v>
      </c>
      <c r="M97">
        <v>2</v>
      </c>
      <c r="N97" s="19" t="s">
        <v>7</v>
      </c>
      <c r="O97" s="19">
        <v>172</v>
      </c>
      <c r="P97">
        <v>1.3</v>
      </c>
      <c r="Q97">
        <v>0.9</v>
      </c>
      <c r="R97" s="23">
        <v>2.2000000000000002</v>
      </c>
      <c r="S97" s="9">
        <v>73</v>
      </c>
      <c r="T97" s="19">
        <v>1</v>
      </c>
    </row>
    <row r="98" spans="1:20" x14ac:dyDescent="0.2">
      <c r="A98" s="2">
        <v>97</v>
      </c>
      <c r="B98" s="2">
        <v>1</v>
      </c>
      <c r="C98" s="2">
        <v>2</v>
      </c>
      <c r="D98" s="2">
        <v>0.64</v>
      </c>
      <c r="E98" s="8">
        <v>2</v>
      </c>
      <c r="F98" s="18">
        <v>1</v>
      </c>
      <c r="G98" s="18">
        <v>1.23</v>
      </c>
      <c r="H98" s="3">
        <v>500</v>
      </c>
      <c r="I98" s="18">
        <v>747</v>
      </c>
      <c r="J98" s="2">
        <v>19</v>
      </c>
      <c r="K98">
        <v>7</v>
      </c>
      <c r="L98">
        <v>10</v>
      </c>
      <c r="M98">
        <v>1</v>
      </c>
      <c r="N98" s="19" t="s">
        <v>7</v>
      </c>
      <c r="O98" s="19">
        <v>163</v>
      </c>
      <c r="P98">
        <v>1.9</v>
      </c>
      <c r="Q98">
        <v>3.2</v>
      </c>
      <c r="R98" s="23">
        <v>5.0999999999999996</v>
      </c>
      <c r="S98" s="9">
        <v>167</v>
      </c>
      <c r="T98" s="19">
        <v>0</v>
      </c>
    </row>
    <row r="99" spans="1:20" x14ac:dyDescent="0.2">
      <c r="A99" s="2">
        <v>98</v>
      </c>
      <c r="B99" s="2">
        <v>3</v>
      </c>
      <c r="C99" s="2">
        <v>1</v>
      </c>
      <c r="D99" s="2">
        <v>5.66</v>
      </c>
      <c r="E99" s="8">
        <v>1</v>
      </c>
      <c r="F99" s="18">
        <v>3</v>
      </c>
      <c r="G99" s="18">
        <v>2.02</v>
      </c>
      <c r="H99" s="3">
        <v>510</v>
      </c>
      <c r="I99" s="18">
        <v>606</v>
      </c>
      <c r="J99" s="2">
        <v>40</v>
      </c>
      <c r="K99">
        <v>11</v>
      </c>
      <c r="L99">
        <v>82</v>
      </c>
      <c r="M99">
        <v>2</v>
      </c>
      <c r="N99" s="19" t="s">
        <v>32</v>
      </c>
      <c r="O99" s="19">
        <v>87</v>
      </c>
      <c r="P99">
        <v>2.5</v>
      </c>
      <c r="Q99">
        <v>2.1</v>
      </c>
      <c r="R99" s="23">
        <v>4.5999999999999996</v>
      </c>
      <c r="S99" s="9">
        <v>347</v>
      </c>
      <c r="T99" s="19">
        <v>0</v>
      </c>
    </row>
    <row r="100" spans="1:20" x14ac:dyDescent="0.2">
      <c r="A100" s="2">
        <v>99</v>
      </c>
      <c r="B100" s="2">
        <v>2</v>
      </c>
      <c r="C100" s="2">
        <v>1</v>
      </c>
      <c r="D100" s="2">
        <v>9.7200000000000006</v>
      </c>
      <c r="E100" s="8">
        <v>3</v>
      </c>
      <c r="F100" s="18">
        <v>10</v>
      </c>
      <c r="G100" s="18">
        <v>1.51</v>
      </c>
      <c r="H100" s="3">
        <v>930</v>
      </c>
      <c r="I100" s="18">
        <v>600</v>
      </c>
      <c r="J100" s="2">
        <v>32</v>
      </c>
      <c r="K100">
        <v>11</v>
      </c>
      <c r="L100">
        <v>82</v>
      </c>
      <c r="M100">
        <v>2</v>
      </c>
      <c r="N100" s="19" t="s">
        <v>32</v>
      </c>
      <c r="O100" s="19">
        <v>2</v>
      </c>
      <c r="P100">
        <v>2.5</v>
      </c>
      <c r="Q100">
        <v>2.1</v>
      </c>
      <c r="R100" s="23">
        <v>4.5999999999999996</v>
      </c>
      <c r="S100" s="9">
        <v>8</v>
      </c>
      <c r="T100" s="19">
        <v>1</v>
      </c>
    </row>
    <row r="101" spans="1:20" x14ac:dyDescent="0.2">
      <c r="A101" s="2">
        <v>100</v>
      </c>
      <c r="B101" s="2">
        <v>2</v>
      </c>
      <c r="C101" s="2">
        <v>2</v>
      </c>
      <c r="D101" s="2">
        <v>3.98</v>
      </c>
      <c r="E101" s="8">
        <v>1</v>
      </c>
      <c r="F101" s="18">
        <v>3</v>
      </c>
      <c r="G101" s="18">
        <v>1.99</v>
      </c>
      <c r="H101" s="3">
        <v>510</v>
      </c>
      <c r="I101" s="18">
        <v>637</v>
      </c>
      <c r="J101" s="2">
        <v>38</v>
      </c>
      <c r="K101">
        <v>9</v>
      </c>
      <c r="L101">
        <v>14</v>
      </c>
      <c r="M101">
        <v>1</v>
      </c>
      <c r="N101" s="19" t="s">
        <v>32</v>
      </c>
      <c r="O101" s="19">
        <v>25</v>
      </c>
      <c r="P101">
        <v>2.2000000000000002</v>
      </c>
      <c r="Q101">
        <v>2.8</v>
      </c>
      <c r="R101" s="23">
        <v>5</v>
      </c>
      <c r="S101" s="9">
        <v>94</v>
      </c>
      <c r="T101" s="19">
        <v>0</v>
      </c>
    </row>
    <row r="102" spans="1:20" x14ac:dyDescent="0.2">
      <c r="A102" s="2">
        <v>101</v>
      </c>
      <c r="B102" s="2">
        <v>3</v>
      </c>
      <c r="C102" s="2">
        <v>1</v>
      </c>
      <c r="D102" s="2">
        <v>0.89</v>
      </c>
      <c r="E102" s="8">
        <v>2</v>
      </c>
      <c r="F102" s="18">
        <v>4</v>
      </c>
      <c r="G102" s="18">
        <v>1.36</v>
      </c>
      <c r="H102" s="3">
        <v>650</v>
      </c>
      <c r="I102" s="18">
        <v>603</v>
      </c>
      <c r="J102" s="2">
        <v>4</v>
      </c>
      <c r="K102">
        <v>6</v>
      </c>
      <c r="L102">
        <v>92</v>
      </c>
      <c r="M102">
        <v>2</v>
      </c>
      <c r="N102" s="19" t="s">
        <v>6</v>
      </c>
      <c r="O102" s="19">
        <v>78</v>
      </c>
      <c r="P102">
        <v>1.6</v>
      </c>
      <c r="Q102">
        <v>0.6</v>
      </c>
      <c r="R102" s="23">
        <v>2.2000000000000002</v>
      </c>
      <c r="S102" s="9">
        <v>306</v>
      </c>
      <c r="T102" s="19">
        <v>0</v>
      </c>
    </row>
    <row r="103" spans="1:20" x14ac:dyDescent="0.2">
      <c r="A103" s="2">
        <v>102</v>
      </c>
      <c r="B103" s="2">
        <v>2</v>
      </c>
      <c r="C103" s="2">
        <v>2</v>
      </c>
      <c r="D103" s="2">
        <v>11.66</v>
      </c>
      <c r="E103" s="8">
        <v>3</v>
      </c>
      <c r="F103" s="18">
        <v>3</v>
      </c>
      <c r="G103" s="18">
        <v>1.59</v>
      </c>
      <c r="H103" s="3">
        <v>910</v>
      </c>
      <c r="I103" s="18">
        <v>748</v>
      </c>
      <c r="J103" s="2">
        <v>10</v>
      </c>
      <c r="K103">
        <v>7</v>
      </c>
      <c r="L103">
        <v>88</v>
      </c>
      <c r="M103">
        <v>2</v>
      </c>
      <c r="N103" s="19" t="s">
        <v>6</v>
      </c>
      <c r="O103" s="19">
        <v>38</v>
      </c>
      <c r="P103">
        <v>1.9</v>
      </c>
      <c r="Q103">
        <v>1.2</v>
      </c>
      <c r="R103" s="23">
        <v>3.0999999999999996</v>
      </c>
      <c r="S103" s="9">
        <v>145</v>
      </c>
      <c r="T103" s="19">
        <v>1</v>
      </c>
    </row>
    <row r="104" spans="1:20" x14ac:dyDescent="0.2">
      <c r="A104" s="2">
        <v>103</v>
      </c>
      <c r="B104" s="2">
        <v>1</v>
      </c>
      <c r="C104" s="2">
        <v>1</v>
      </c>
      <c r="D104" s="2">
        <v>10.9</v>
      </c>
      <c r="E104" s="8">
        <v>3</v>
      </c>
      <c r="F104" s="18">
        <v>2</v>
      </c>
      <c r="G104" s="18">
        <v>1.67</v>
      </c>
      <c r="H104" s="3">
        <v>860</v>
      </c>
      <c r="I104" s="18">
        <v>644</v>
      </c>
      <c r="J104" s="2">
        <v>21</v>
      </c>
      <c r="K104">
        <v>7</v>
      </c>
      <c r="L104">
        <v>2</v>
      </c>
      <c r="M104">
        <v>1</v>
      </c>
      <c r="N104" s="19" t="s">
        <v>5</v>
      </c>
      <c r="O104" s="19">
        <v>2</v>
      </c>
      <c r="P104">
        <v>1.9</v>
      </c>
      <c r="Q104">
        <v>4</v>
      </c>
      <c r="R104" s="23">
        <v>5.9</v>
      </c>
      <c r="S104" s="9">
        <v>7</v>
      </c>
      <c r="T104" s="19">
        <v>1</v>
      </c>
    </row>
    <row r="105" spans="1:20" x14ac:dyDescent="0.2">
      <c r="A105" s="2">
        <v>104</v>
      </c>
      <c r="B105" s="2">
        <v>2</v>
      </c>
      <c r="C105" s="2">
        <v>2</v>
      </c>
      <c r="D105" s="2">
        <v>3.77</v>
      </c>
      <c r="E105" s="8">
        <v>1</v>
      </c>
      <c r="F105" s="18">
        <v>4</v>
      </c>
      <c r="G105" s="18">
        <v>2.06</v>
      </c>
      <c r="H105" s="3">
        <v>470</v>
      </c>
      <c r="I105" s="18">
        <v>793</v>
      </c>
      <c r="J105" s="2">
        <v>12</v>
      </c>
      <c r="K105">
        <v>8</v>
      </c>
      <c r="L105">
        <v>84</v>
      </c>
      <c r="M105">
        <v>2</v>
      </c>
      <c r="N105" s="19" t="s">
        <v>7</v>
      </c>
      <c r="O105" s="19">
        <v>91</v>
      </c>
      <c r="P105">
        <v>1.9</v>
      </c>
      <c r="Q105">
        <v>1.8</v>
      </c>
      <c r="R105" s="23">
        <v>3.7</v>
      </c>
      <c r="S105" s="9">
        <v>376</v>
      </c>
      <c r="T105" s="19">
        <v>0</v>
      </c>
    </row>
    <row r="106" spans="1:20" x14ac:dyDescent="0.2">
      <c r="A106" s="2">
        <v>105</v>
      </c>
      <c r="B106" s="2">
        <v>2</v>
      </c>
      <c r="C106" s="2">
        <v>2</v>
      </c>
      <c r="D106" s="2">
        <v>7.56</v>
      </c>
      <c r="E106" s="8">
        <v>3</v>
      </c>
      <c r="F106" s="18">
        <v>2</v>
      </c>
      <c r="G106" s="18">
        <v>1.76</v>
      </c>
      <c r="H106" s="3">
        <v>910</v>
      </c>
      <c r="I106" s="18">
        <v>656</v>
      </c>
      <c r="J106" s="2">
        <v>4</v>
      </c>
      <c r="K106">
        <v>3</v>
      </c>
      <c r="L106">
        <v>86</v>
      </c>
      <c r="M106">
        <v>2</v>
      </c>
      <c r="N106" s="19" t="s">
        <v>6</v>
      </c>
      <c r="O106" s="19">
        <v>201</v>
      </c>
      <c r="P106">
        <v>1.3</v>
      </c>
      <c r="Q106">
        <v>1.5</v>
      </c>
      <c r="R106" s="23">
        <v>2.8</v>
      </c>
      <c r="S106" s="9">
        <v>7</v>
      </c>
      <c r="T106" s="19">
        <v>1</v>
      </c>
    </row>
    <row r="107" spans="1:20" x14ac:dyDescent="0.2">
      <c r="A107" s="2">
        <v>106</v>
      </c>
      <c r="B107" s="2">
        <v>3</v>
      </c>
      <c r="C107" s="2">
        <v>2</v>
      </c>
      <c r="D107" s="2">
        <v>8.7200000000000006</v>
      </c>
      <c r="E107" s="8">
        <v>3</v>
      </c>
      <c r="F107" s="18">
        <v>7</v>
      </c>
      <c r="G107" s="18">
        <v>1.8</v>
      </c>
      <c r="H107" s="3">
        <v>930</v>
      </c>
      <c r="I107" s="18">
        <v>800</v>
      </c>
      <c r="J107" s="2">
        <v>32</v>
      </c>
      <c r="K107">
        <v>4</v>
      </c>
      <c r="L107">
        <v>12</v>
      </c>
      <c r="M107">
        <v>1</v>
      </c>
      <c r="N107" s="19" t="s">
        <v>32</v>
      </c>
      <c r="O107" s="19">
        <v>119</v>
      </c>
      <c r="P107">
        <v>1.3</v>
      </c>
      <c r="Q107">
        <v>3</v>
      </c>
      <c r="R107" s="23">
        <v>4.3</v>
      </c>
      <c r="S107" s="9">
        <v>217</v>
      </c>
      <c r="T107" s="19">
        <v>1</v>
      </c>
    </row>
    <row r="108" spans="1:20" x14ac:dyDescent="0.2">
      <c r="A108" s="2">
        <v>107</v>
      </c>
      <c r="B108" s="2">
        <v>1</v>
      </c>
      <c r="C108" s="2">
        <v>1</v>
      </c>
      <c r="D108" s="2">
        <v>8.35</v>
      </c>
      <c r="E108" s="8">
        <v>3</v>
      </c>
      <c r="F108" s="18">
        <v>1</v>
      </c>
      <c r="G108" s="18">
        <v>1.57</v>
      </c>
      <c r="H108" s="3">
        <v>930</v>
      </c>
      <c r="I108" s="18">
        <v>616</v>
      </c>
      <c r="J108" s="2">
        <v>33</v>
      </c>
      <c r="K108">
        <v>6</v>
      </c>
      <c r="L108">
        <v>18</v>
      </c>
      <c r="M108">
        <v>1</v>
      </c>
      <c r="N108" s="19" t="s">
        <v>32</v>
      </c>
      <c r="O108" s="19">
        <v>138</v>
      </c>
      <c r="P108">
        <v>1.6</v>
      </c>
      <c r="Q108">
        <v>2.4</v>
      </c>
      <c r="R108" s="23">
        <v>4</v>
      </c>
      <c r="S108" s="9">
        <v>142</v>
      </c>
      <c r="T108" s="19">
        <v>1</v>
      </c>
    </row>
    <row r="109" spans="1:20" x14ac:dyDescent="0.2">
      <c r="A109" s="2">
        <v>108</v>
      </c>
      <c r="B109" s="2">
        <v>1</v>
      </c>
      <c r="C109" s="2">
        <v>2</v>
      </c>
      <c r="D109" s="2">
        <v>11.49</v>
      </c>
      <c r="E109" s="8">
        <v>3</v>
      </c>
      <c r="F109" s="18">
        <v>6</v>
      </c>
      <c r="G109" s="18">
        <v>1.65</v>
      </c>
      <c r="H109" s="3">
        <v>910</v>
      </c>
      <c r="I109" s="18">
        <v>612</v>
      </c>
      <c r="J109" s="2">
        <v>9</v>
      </c>
      <c r="K109">
        <v>5</v>
      </c>
      <c r="L109">
        <v>2</v>
      </c>
      <c r="M109">
        <v>1</v>
      </c>
      <c r="N109" s="19" t="s">
        <v>6</v>
      </c>
      <c r="O109" s="19">
        <v>188</v>
      </c>
      <c r="P109">
        <v>1.6</v>
      </c>
      <c r="Q109">
        <v>4</v>
      </c>
      <c r="R109" s="23">
        <v>5.6</v>
      </c>
      <c r="S109" s="9">
        <v>316</v>
      </c>
      <c r="T109" s="19">
        <v>1</v>
      </c>
    </row>
    <row r="110" spans="1:20" x14ac:dyDescent="0.2">
      <c r="A110" s="2">
        <v>109</v>
      </c>
      <c r="B110" s="2">
        <v>3</v>
      </c>
      <c r="C110" s="2">
        <v>1</v>
      </c>
      <c r="D110" s="2">
        <v>2.21</v>
      </c>
      <c r="E110" s="8">
        <v>1</v>
      </c>
      <c r="F110" s="18">
        <v>4</v>
      </c>
      <c r="G110" s="18">
        <v>1.96</v>
      </c>
      <c r="H110" s="3">
        <v>470</v>
      </c>
      <c r="I110" s="18">
        <v>606</v>
      </c>
      <c r="J110" s="2">
        <v>12</v>
      </c>
      <c r="K110">
        <v>12</v>
      </c>
      <c r="L110">
        <v>88</v>
      </c>
      <c r="M110">
        <v>2</v>
      </c>
      <c r="N110" s="19" t="s">
        <v>7</v>
      </c>
      <c r="O110" s="19">
        <v>123</v>
      </c>
      <c r="P110">
        <v>2.5</v>
      </c>
      <c r="Q110">
        <v>1.2</v>
      </c>
      <c r="R110" s="23">
        <v>3.7</v>
      </c>
      <c r="S110" s="9">
        <v>224</v>
      </c>
      <c r="T110" s="19">
        <v>0</v>
      </c>
    </row>
    <row r="111" spans="1:20" x14ac:dyDescent="0.2">
      <c r="A111" s="2">
        <v>110</v>
      </c>
      <c r="B111" s="2">
        <v>2</v>
      </c>
      <c r="C111" s="2">
        <v>1</v>
      </c>
      <c r="D111" s="2">
        <v>0.94</v>
      </c>
      <c r="E111" s="8">
        <v>2</v>
      </c>
      <c r="F111" s="18">
        <v>3</v>
      </c>
      <c r="G111" s="18">
        <v>1.27</v>
      </c>
      <c r="H111" s="3">
        <v>580</v>
      </c>
      <c r="I111" s="18">
        <v>685</v>
      </c>
      <c r="J111" s="2">
        <v>16</v>
      </c>
      <c r="K111">
        <v>11</v>
      </c>
      <c r="L111">
        <v>92</v>
      </c>
      <c r="M111">
        <v>2</v>
      </c>
      <c r="N111" s="19" t="s">
        <v>7</v>
      </c>
      <c r="O111" s="19">
        <v>3</v>
      </c>
      <c r="P111">
        <v>2.5</v>
      </c>
      <c r="Q111">
        <v>0.6</v>
      </c>
      <c r="R111" s="23">
        <v>3.1</v>
      </c>
      <c r="S111" s="9">
        <v>9</v>
      </c>
      <c r="T111" s="19">
        <v>0</v>
      </c>
    </row>
    <row r="112" spans="1:20" x14ac:dyDescent="0.2">
      <c r="A112" s="2">
        <v>111</v>
      </c>
      <c r="B112" s="2">
        <v>1</v>
      </c>
      <c r="C112" s="2">
        <v>2</v>
      </c>
      <c r="D112" s="2">
        <v>0.47</v>
      </c>
      <c r="E112" s="8">
        <v>2</v>
      </c>
      <c r="F112" s="18">
        <v>2</v>
      </c>
      <c r="G112" s="18">
        <v>1.21</v>
      </c>
      <c r="H112" s="3">
        <v>540</v>
      </c>
      <c r="I112" s="18">
        <v>752</v>
      </c>
      <c r="J112" s="2">
        <v>17</v>
      </c>
      <c r="K112">
        <v>1</v>
      </c>
      <c r="L112">
        <v>14</v>
      </c>
      <c r="M112">
        <v>1</v>
      </c>
      <c r="N112" s="19" t="s">
        <v>7</v>
      </c>
      <c r="O112" s="19">
        <v>244</v>
      </c>
      <c r="P112">
        <v>1</v>
      </c>
      <c r="Q112">
        <v>2.8</v>
      </c>
      <c r="R112" s="23">
        <v>3.8</v>
      </c>
      <c r="S112" s="9">
        <v>195</v>
      </c>
      <c r="T112" s="19">
        <v>0</v>
      </c>
    </row>
    <row r="113" spans="1:20" x14ac:dyDescent="0.2">
      <c r="A113" s="2">
        <v>112</v>
      </c>
      <c r="B113" s="2">
        <v>2</v>
      </c>
      <c r="C113" s="2">
        <v>1</v>
      </c>
      <c r="D113" s="2">
        <v>0.81</v>
      </c>
      <c r="E113" s="8">
        <v>2</v>
      </c>
      <c r="F113" s="18">
        <v>8</v>
      </c>
      <c r="G113" s="18">
        <v>1.39</v>
      </c>
      <c r="H113" s="3">
        <v>670</v>
      </c>
      <c r="I113" s="18">
        <v>702</v>
      </c>
      <c r="J113" s="2">
        <v>30</v>
      </c>
      <c r="K113">
        <v>4</v>
      </c>
      <c r="L113">
        <v>92</v>
      </c>
      <c r="M113">
        <v>2</v>
      </c>
      <c r="N113" s="19" t="s">
        <v>5</v>
      </c>
      <c r="O113" s="19">
        <v>166</v>
      </c>
      <c r="P113">
        <v>1.3</v>
      </c>
      <c r="Q113">
        <v>0.6</v>
      </c>
      <c r="R113" s="23">
        <v>1.9</v>
      </c>
      <c r="S113" s="9">
        <v>161</v>
      </c>
      <c r="T113" s="19">
        <v>0</v>
      </c>
    </row>
    <row r="114" spans="1:20" x14ac:dyDescent="0.2">
      <c r="A114" s="2">
        <v>113</v>
      </c>
      <c r="B114" s="2">
        <v>3</v>
      </c>
      <c r="C114" s="2">
        <v>1</v>
      </c>
      <c r="D114" s="2">
        <v>11.99</v>
      </c>
      <c r="E114" s="8">
        <v>3</v>
      </c>
      <c r="F114" s="18">
        <v>6</v>
      </c>
      <c r="G114" s="18">
        <v>1.75</v>
      </c>
      <c r="H114" s="3">
        <v>910</v>
      </c>
      <c r="I114" s="18">
        <v>656</v>
      </c>
      <c r="J114" s="2">
        <v>10</v>
      </c>
      <c r="K114">
        <v>5</v>
      </c>
      <c r="L114">
        <v>8</v>
      </c>
      <c r="M114">
        <v>1</v>
      </c>
      <c r="N114" s="19" t="s">
        <v>6</v>
      </c>
      <c r="O114" s="19">
        <v>77</v>
      </c>
      <c r="P114">
        <v>1.6</v>
      </c>
      <c r="Q114">
        <v>3.4</v>
      </c>
      <c r="R114" s="23">
        <v>5</v>
      </c>
      <c r="S114" s="9">
        <v>302</v>
      </c>
      <c r="T114" s="19">
        <v>1</v>
      </c>
    </row>
    <row r="115" spans="1:20" x14ac:dyDescent="0.2">
      <c r="A115" s="2">
        <v>114</v>
      </c>
      <c r="B115" s="2">
        <v>1</v>
      </c>
      <c r="C115" s="2">
        <v>1</v>
      </c>
      <c r="D115" s="2">
        <v>2.29</v>
      </c>
      <c r="E115" s="8">
        <v>1</v>
      </c>
      <c r="F115" s="18">
        <v>1</v>
      </c>
      <c r="G115" s="18">
        <v>1.99</v>
      </c>
      <c r="H115" s="3">
        <v>410</v>
      </c>
      <c r="I115" s="18">
        <v>622</v>
      </c>
      <c r="J115" s="2">
        <v>33</v>
      </c>
      <c r="K115">
        <v>1</v>
      </c>
      <c r="L115">
        <v>14</v>
      </c>
      <c r="M115">
        <v>1</v>
      </c>
      <c r="N115" s="19" t="s">
        <v>32</v>
      </c>
      <c r="O115" s="19">
        <v>117</v>
      </c>
      <c r="P115">
        <v>1</v>
      </c>
      <c r="Q115">
        <v>2.8</v>
      </c>
      <c r="R115" s="23">
        <v>3.8</v>
      </c>
      <c r="S115" s="9">
        <v>212</v>
      </c>
      <c r="T115" s="19">
        <v>0</v>
      </c>
    </row>
    <row r="116" spans="1:20" x14ac:dyDescent="0.2">
      <c r="A116" s="2">
        <v>115</v>
      </c>
      <c r="B116" s="2">
        <v>3</v>
      </c>
      <c r="C116" s="2">
        <v>1</v>
      </c>
      <c r="D116" s="2">
        <v>10.199999999999999</v>
      </c>
      <c r="E116" s="8">
        <v>3</v>
      </c>
      <c r="F116" s="18">
        <v>4</v>
      </c>
      <c r="G116" s="18">
        <v>1.77</v>
      </c>
      <c r="H116" s="3">
        <v>930</v>
      </c>
      <c r="I116" s="18">
        <v>793</v>
      </c>
      <c r="J116" s="2">
        <v>32</v>
      </c>
      <c r="K116">
        <v>3</v>
      </c>
      <c r="L116">
        <v>6</v>
      </c>
      <c r="M116">
        <v>1</v>
      </c>
      <c r="N116" s="19" t="s">
        <v>32</v>
      </c>
      <c r="O116" s="19">
        <v>69</v>
      </c>
      <c r="P116">
        <v>1.3</v>
      </c>
      <c r="Q116">
        <v>3.6</v>
      </c>
      <c r="R116" s="23">
        <v>4.9000000000000004</v>
      </c>
      <c r="S116" s="9">
        <v>269</v>
      </c>
      <c r="T116" s="19">
        <v>1</v>
      </c>
    </row>
    <row r="117" spans="1:20" x14ac:dyDescent="0.2">
      <c r="A117" s="2">
        <v>116</v>
      </c>
      <c r="B117" s="2">
        <v>2</v>
      </c>
      <c r="C117" s="2">
        <v>2</v>
      </c>
      <c r="D117" s="2">
        <v>9.7100000000000009</v>
      </c>
      <c r="E117" s="8">
        <v>3</v>
      </c>
      <c r="F117" s="18">
        <v>2</v>
      </c>
      <c r="G117" s="18">
        <v>1.55</v>
      </c>
      <c r="H117" s="3">
        <v>860</v>
      </c>
      <c r="I117" s="18">
        <v>663</v>
      </c>
      <c r="J117" s="2">
        <v>24</v>
      </c>
      <c r="K117">
        <v>6</v>
      </c>
      <c r="L117">
        <v>82</v>
      </c>
      <c r="M117">
        <v>2</v>
      </c>
      <c r="N117" s="19" t="s">
        <v>5</v>
      </c>
      <c r="O117" s="19">
        <v>184</v>
      </c>
      <c r="P117">
        <v>1.6</v>
      </c>
      <c r="Q117">
        <v>2.1</v>
      </c>
      <c r="R117" s="23">
        <v>3.7</v>
      </c>
      <c r="S117" s="9">
        <v>24</v>
      </c>
      <c r="T117" s="19">
        <v>1</v>
      </c>
    </row>
    <row r="118" spans="1:20" x14ac:dyDescent="0.2">
      <c r="A118" s="2">
        <v>117</v>
      </c>
      <c r="B118" s="2">
        <v>1</v>
      </c>
      <c r="C118" s="2">
        <v>2</v>
      </c>
      <c r="D118" s="2">
        <v>6.71</v>
      </c>
      <c r="E118" s="8">
        <v>3</v>
      </c>
      <c r="F118" s="18">
        <v>3</v>
      </c>
      <c r="G118" s="18">
        <v>1.64</v>
      </c>
      <c r="H118" s="3">
        <v>820</v>
      </c>
      <c r="I118" s="18">
        <v>778</v>
      </c>
      <c r="J118" s="2">
        <v>13</v>
      </c>
      <c r="K118">
        <v>8</v>
      </c>
      <c r="L118">
        <v>8</v>
      </c>
      <c r="M118">
        <v>1</v>
      </c>
      <c r="N118" s="19" t="s">
        <v>7</v>
      </c>
      <c r="O118" s="19">
        <v>105</v>
      </c>
      <c r="P118">
        <v>1.9</v>
      </c>
      <c r="Q118">
        <v>3.4</v>
      </c>
      <c r="R118" s="23">
        <v>5.3</v>
      </c>
      <c r="S118" s="9">
        <v>257</v>
      </c>
      <c r="T118" s="19">
        <v>1</v>
      </c>
    </row>
    <row r="119" spans="1:20" x14ac:dyDescent="0.2">
      <c r="A119" s="2">
        <v>118</v>
      </c>
      <c r="B119" s="2">
        <v>2</v>
      </c>
      <c r="C119" s="2">
        <v>2</v>
      </c>
      <c r="D119" s="2">
        <v>8.91</v>
      </c>
      <c r="E119" s="8">
        <v>3</v>
      </c>
      <c r="F119" s="18">
        <v>9</v>
      </c>
      <c r="G119" s="18">
        <v>1.68</v>
      </c>
      <c r="H119" s="3">
        <v>820</v>
      </c>
      <c r="I119" s="18">
        <v>607</v>
      </c>
      <c r="J119" s="2">
        <v>12</v>
      </c>
      <c r="K119">
        <v>3</v>
      </c>
      <c r="L119">
        <v>10</v>
      </c>
      <c r="M119">
        <v>1</v>
      </c>
      <c r="N119" s="19" t="s">
        <v>7</v>
      </c>
      <c r="O119" s="19">
        <v>241</v>
      </c>
      <c r="P119">
        <v>1.3</v>
      </c>
      <c r="Q119">
        <v>3.2</v>
      </c>
      <c r="R119" s="23">
        <v>4.5</v>
      </c>
      <c r="S119" s="9">
        <v>150</v>
      </c>
      <c r="T119" s="19">
        <v>1</v>
      </c>
    </row>
    <row r="120" spans="1:20" x14ac:dyDescent="0.2">
      <c r="A120" s="2">
        <v>119</v>
      </c>
      <c r="B120" s="2">
        <v>3</v>
      </c>
      <c r="C120" s="2">
        <v>2</v>
      </c>
      <c r="D120" s="2">
        <v>7.04</v>
      </c>
      <c r="E120" s="8">
        <v>3</v>
      </c>
      <c r="F120" s="18">
        <v>5</v>
      </c>
      <c r="G120" s="18">
        <v>1.8</v>
      </c>
      <c r="H120" s="3">
        <v>910</v>
      </c>
      <c r="I120" s="18">
        <v>659</v>
      </c>
      <c r="J120" s="2">
        <v>8</v>
      </c>
      <c r="K120">
        <v>3</v>
      </c>
      <c r="L120">
        <v>10</v>
      </c>
      <c r="M120">
        <v>1</v>
      </c>
      <c r="N120" s="19" t="s">
        <v>6</v>
      </c>
      <c r="O120" s="19">
        <v>189</v>
      </c>
      <c r="P120">
        <v>1.3</v>
      </c>
      <c r="Q120">
        <v>3.2</v>
      </c>
      <c r="R120" s="23">
        <v>4.5</v>
      </c>
      <c r="S120" s="9">
        <v>200</v>
      </c>
      <c r="T120" s="19">
        <v>1</v>
      </c>
    </row>
    <row r="121" spans="1:20" x14ac:dyDescent="0.2">
      <c r="A121" s="2">
        <v>120</v>
      </c>
      <c r="B121" s="2">
        <v>2</v>
      </c>
      <c r="C121" s="2">
        <v>1</v>
      </c>
      <c r="D121" s="2">
        <v>3.14</v>
      </c>
      <c r="E121" s="8">
        <v>1</v>
      </c>
      <c r="F121" s="18">
        <v>1</v>
      </c>
      <c r="G121" s="18">
        <v>2</v>
      </c>
      <c r="H121" s="3">
        <v>400</v>
      </c>
      <c r="I121" s="18">
        <v>725</v>
      </c>
      <c r="J121" s="2">
        <v>6</v>
      </c>
      <c r="K121">
        <v>3</v>
      </c>
      <c r="L121">
        <v>86</v>
      </c>
      <c r="M121">
        <v>2</v>
      </c>
      <c r="N121" s="19" t="s">
        <v>6</v>
      </c>
      <c r="O121" s="19">
        <v>28</v>
      </c>
      <c r="P121">
        <v>1.3</v>
      </c>
      <c r="Q121">
        <v>1.5</v>
      </c>
      <c r="R121" s="23">
        <v>2.8</v>
      </c>
      <c r="S121" s="9">
        <v>106</v>
      </c>
      <c r="T121" s="19">
        <v>0</v>
      </c>
    </row>
    <row r="122" spans="1:20" x14ac:dyDescent="0.2">
      <c r="A122" s="2">
        <v>121</v>
      </c>
      <c r="B122" s="2">
        <v>3</v>
      </c>
      <c r="C122" s="2">
        <v>1</v>
      </c>
      <c r="D122" s="2">
        <v>2.5099999999999998</v>
      </c>
      <c r="E122" s="8">
        <v>1</v>
      </c>
      <c r="F122" s="18">
        <v>4</v>
      </c>
      <c r="G122" s="18">
        <v>1.92</v>
      </c>
      <c r="H122" s="3">
        <v>500</v>
      </c>
      <c r="I122" s="18">
        <v>794</v>
      </c>
      <c r="J122" s="2">
        <v>22</v>
      </c>
      <c r="K122">
        <v>7</v>
      </c>
      <c r="L122">
        <v>82</v>
      </c>
      <c r="M122">
        <v>2</v>
      </c>
      <c r="N122" s="19" t="s">
        <v>5</v>
      </c>
      <c r="O122" s="19">
        <v>40</v>
      </c>
      <c r="P122">
        <v>1.9</v>
      </c>
      <c r="Q122">
        <v>2.1</v>
      </c>
      <c r="R122" s="23">
        <v>4</v>
      </c>
      <c r="S122" s="9">
        <v>161</v>
      </c>
      <c r="T122" s="19">
        <v>0</v>
      </c>
    </row>
    <row r="123" spans="1:20" x14ac:dyDescent="0.2">
      <c r="A123" s="2">
        <v>122</v>
      </c>
      <c r="B123" s="2">
        <v>3</v>
      </c>
      <c r="C123" s="2">
        <v>1</v>
      </c>
      <c r="D123" s="2">
        <v>5.59</v>
      </c>
      <c r="E123" s="8">
        <v>1</v>
      </c>
      <c r="F123" s="18">
        <v>4</v>
      </c>
      <c r="G123" s="18">
        <v>2.0299999999999998</v>
      </c>
      <c r="H123" s="3">
        <v>470</v>
      </c>
      <c r="I123" s="18">
        <v>719</v>
      </c>
      <c r="J123" s="2">
        <v>16</v>
      </c>
      <c r="K123">
        <v>6</v>
      </c>
      <c r="L123">
        <v>84</v>
      </c>
      <c r="M123">
        <v>2</v>
      </c>
      <c r="N123" s="19" t="s">
        <v>7</v>
      </c>
      <c r="O123" s="19">
        <v>4</v>
      </c>
      <c r="P123">
        <v>1.6</v>
      </c>
      <c r="Q123">
        <v>1.8</v>
      </c>
      <c r="R123" s="23">
        <v>3.4000000000000004</v>
      </c>
      <c r="S123" s="9">
        <v>12</v>
      </c>
      <c r="T123" s="19">
        <v>0</v>
      </c>
    </row>
    <row r="124" spans="1:20" x14ac:dyDescent="0.2">
      <c r="A124" s="2">
        <v>123</v>
      </c>
      <c r="B124" s="2">
        <v>2</v>
      </c>
      <c r="C124" s="2">
        <v>1</v>
      </c>
      <c r="D124" s="2">
        <v>4.55</v>
      </c>
      <c r="E124" s="8">
        <v>1</v>
      </c>
      <c r="F124" s="18">
        <v>3</v>
      </c>
      <c r="G124" s="18">
        <v>2.02</v>
      </c>
      <c r="H124" s="3">
        <v>500</v>
      </c>
      <c r="I124" s="18">
        <v>691</v>
      </c>
      <c r="J124" s="2">
        <v>8</v>
      </c>
      <c r="K124">
        <v>1</v>
      </c>
      <c r="L124">
        <v>2</v>
      </c>
      <c r="M124">
        <v>1</v>
      </c>
      <c r="N124" s="19" t="s">
        <v>6</v>
      </c>
      <c r="O124" s="19">
        <v>25</v>
      </c>
      <c r="P124">
        <v>1</v>
      </c>
      <c r="Q124">
        <v>4</v>
      </c>
      <c r="R124" s="23">
        <v>5</v>
      </c>
      <c r="S124" s="9">
        <v>96</v>
      </c>
      <c r="T124" s="19">
        <v>0</v>
      </c>
    </row>
    <row r="125" spans="1:20" x14ac:dyDescent="0.2">
      <c r="A125" s="2">
        <v>124</v>
      </c>
      <c r="B125" s="2">
        <v>1</v>
      </c>
      <c r="C125" s="2">
        <v>1</v>
      </c>
      <c r="D125" s="2">
        <v>0.48</v>
      </c>
      <c r="E125" s="8">
        <v>2</v>
      </c>
      <c r="F125" s="18">
        <v>6</v>
      </c>
      <c r="G125" s="18">
        <v>1.27</v>
      </c>
      <c r="H125" s="3">
        <v>630</v>
      </c>
      <c r="I125" s="18">
        <v>697</v>
      </c>
      <c r="J125" s="2">
        <v>33</v>
      </c>
      <c r="K125">
        <v>2</v>
      </c>
      <c r="L125">
        <v>86</v>
      </c>
      <c r="M125">
        <v>2</v>
      </c>
      <c r="N125" s="19" t="s">
        <v>32</v>
      </c>
      <c r="O125" s="19">
        <v>225</v>
      </c>
      <c r="P125">
        <v>1</v>
      </c>
      <c r="Q125">
        <v>1.5</v>
      </c>
      <c r="R125" s="23">
        <v>2.5</v>
      </c>
      <c r="S125" s="9">
        <v>130</v>
      </c>
      <c r="T125" s="19">
        <v>0</v>
      </c>
    </row>
    <row r="126" spans="1:20" x14ac:dyDescent="0.2">
      <c r="A126" s="2">
        <v>125</v>
      </c>
      <c r="B126" s="2">
        <v>3</v>
      </c>
      <c r="C126" s="2">
        <v>2</v>
      </c>
      <c r="D126" s="2">
        <v>0.44</v>
      </c>
      <c r="E126" s="8">
        <v>2</v>
      </c>
      <c r="F126" s="18">
        <v>5</v>
      </c>
      <c r="G126" s="18">
        <v>1.34</v>
      </c>
      <c r="H126" s="3">
        <v>550</v>
      </c>
      <c r="I126" s="18">
        <v>717</v>
      </c>
      <c r="J126" s="2">
        <v>28</v>
      </c>
      <c r="K126">
        <v>3</v>
      </c>
      <c r="L126">
        <v>8</v>
      </c>
      <c r="M126">
        <v>1</v>
      </c>
      <c r="N126" s="19" t="s">
        <v>5</v>
      </c>
      <c r="O126" s="19">
        <v>108</v>
      </c>
      <c r="P126">
        <v>1.3</v>
      </c>
      <c r="Q126">
        <v>3.4</v>
      </c>
      <c r="R126" s="23">
        <v>4.7</v>
      </c>
      <c r="S126" s="9">
        <v>226</v>
      </c>
      <c r="T126" s="19">
        <v>0</v>
      </c>
    </row>
    <row r="127" spans="1:20" x14ac:dyDescent="0.2">
      <c r="A127" s="2">
        <v>126</v>
      </c>
      <c r="B127" s="2">
        <v>1</v>
      </c>
      <c r="C127" s="2">
        <v>2</v>
      </c>
      <c r="D127" s="2">
        <v>0.2</v>
      </c>
      <c r="E127" s="8">
        <v>2</v>
      </c>
      <c r="F127" s="18">
        <v>5</v>
      </c>
      <c r="G127" s="18">
        <v>1.33</v>
      </c>
      <c r="H127" s="3">
        <v>550</v>
      </c>
      <c r="I127" s="18">
        <v>641</v>
      </c>
      <c r="J127" s="2">
        <v>21</v>
      </c>
      <c r="K127">
        <v>10</v>
      </c>
      <c r="L127">
        <v>90</v>
      </c>
      <c r="M127">
        <v>2</v>
      </c>
      <c r="N127" s="19" t="s">
        <v>5</v>
      </c>
      <c r="O127" s="19">
        <v>177</v>
      </c>
      <c r="P127">
        <v>2.2000000000000002</v>
      </c>
      <c r="Q127">
        <v>0.9</v>
      </c>
      <c r="R127" s="23">
        <v>3.1</v>
      </c>
      <c r="S127" s="9">
        <v>151</v>
      </c>
      <c r="T127" s="19">
        <v>0</v>
      </c>
    </row>
    <row r="128" spans="1:20" x14ac:dyDescent="0.2">
      <c r="A128" s="2">
        <v>127</v>
      </c>
      <c r="B128" s="2">
        <v>3</v>
      </c>
      <c r="C128" s="2">
        <v>1</v>
      </c>
      <c r="D128" s="2">
        <v>5.25</v>
      </c>
      <c r="E128" s="8">
        <v>1</v>
      </c>
      <c r="F128" s="18">
        <v>1</v>
      </c>
      <c r="G128" s="18">
        <v>2.06</v>
      </c>
      <c r="H128" s="3">
        <v>350</v>
      </c>
      <c r="I128" s="18">
        <v>764</v>
      </c>
      <c r="J128" s="2">
        <v>22</v>
      </c>
      <c r="K128">
        <v>2</v>
      </c>
      <c r="L128">
        <v>10</v>
      </c>
      <c r="M128">
        <v>1</v>
      </c>
      <c r="N128" s="19" t="s">
        <v>5</v>
      </c>
      <c r="O128" s="19">
        <v>3</v>
      </c>
      <c r="P128">
        <v>1</v>
      </c>
      <c r="Q128">
        <v>3.2</v>
      </c>
      <c r="R128" s="23">
        <v>4.2</v>
      </c>
      <c r="S128" s="9">
        <v>13</v>
      </c>
      <c r="T128" s="19">
        <v>0</v>
      </c>
    </row>
    <row r="129" spans="1:20" x14ac:dyDescent="0.2">
      <c r="A129" s="2">
        <v>128</v>
      </c>
      <c r="B129" s="2">
        <v>1</v>
      </c>
      <c r="C129" s="2">
        <v>1</v>
      </c>
      <c r="D129" s="2">
        <v>8.52</v>
      </c>
      <c r="E129" s="8">
        <v>3</v>
      </c>
      <c r="F129" s="18">
        <v>9</v>
      </c>
      <c r="G129" s="18">
        <v>1.5</v>
      </c>
      <c r="H129" s="3">
        <v>860</v>
      </c>
      <c r="I129" s="18">
        <v>672</v>
      </c>
      <c r="J129" s="2">
        <v>29</v>
      </c>
      <c r="K129">
        <v>10</v>
      </c>
      <c r="L129">
        <v>10</v>
      </c>
      <c r="M129">
        <v>1</v>
      </c>
      <c r="N129" s="19" t="s">
        <v>5</v>
      </c>
      <c r="O129" s="19">
        <v>195</v>
      </c>
      <c r="P129">
        <v>2.2000000000000002</v>
      </c>
      <c r="Q129">
        <v>3.2</v>
      </c>
      <c r="R129" s="23">
        <v>5.4</v>
      </c>
      <c r="S129" s="9">
        <v>132</v>
      </c>
      <c r="T129" s="19">
        <v>1</v>
      </c>
    </row>
    <row r="130" spans="1:20" x14ac:dyDescent="0.2">
      <c r="A130" s="2">
        <v>129</v>
      </c>
      <c r="B130" s="2">
        <v>2</v>
      </c>
      <c r="C130" s="2">
        <v>2</v>
      </c>
      <c r="D130" s="2">
        <v>11.15</v>
      </c>
      <c r="E130" s="8">
        <v>3</v>
      </c>
      <c r="F130" s="18">
        <v>10</v>
      </c>
      <c r="G130" s="18">
        <v>1.8</v>
      </c>
      <c r="H130" s="3">
        <v>860</v>
      </c>
      <c r="I130" s="18">
        <v>630</v>
      </c>
      <c r="J130" s="2">
        <v>26</v>
      </c>
      <c r="K130">
        <v>9</v>
      </c>
      <c r="L130">
        <v>92</v>
      </c>
      <c r="M130">
        <v>2</v>
      </c>
      <c r="N130" s="19" t="s">
        <v>5</v>
      </c>
      <c r="O130" s="19">
        <v>4</v>
      </c>
      <c r="P130">
        <v>2.2000000000000002</v>
      </c>
      <c r="Q130">
        <v>0.6</v>
      </c>
      <c r="R130" s="23">
        <v>2.8000000000000003</v>
      </c>
      <c r="S130" s="9">
        <v>17</v>
      </c>
      <c r="T130" s="19">
        <v>1</v>
      </c>
    </row>
    <row r="131" spans="1:20" x14ac:dyDescent="0.2">
      <c r="A131" s="2">
        <v>130</v>
      </c>
      <c r="B131" s="2">
        <v>3</v>
      </c>
      <c r="C131" s="2">
        <v>2</v>
      </c>
      <c r="D131" s="2">
        <v>2.0299999999999998</v>
      </c>
      <c r="E131" s="8">
        <v>1</v>
      </c>
      <c r="F131" s="18">
        <v>2</v>
      </c>
      <c r="G131" s="18">
        <v>1.94</v>
      </c>
      <c r="H131" s="3">
        <v>460</v>
      </c>
      <c r="I131" s="18">
        <v>741</v>
      </c>
      <c r="J131" s="2">
        <v>40</v>
      </c>
      <c r="K131">
        <v>2</v>
      </c>
      <c r="L131">
        <v>16</v>
      </c>
      <c r="M131">
        <v>1</v>
      </c>
      <c r="N131" s="19" t="s">
        <v>32</v>
      </c>
      <c r="O131" s="19">
        <v>3</v>
      </c>
      <c r="P131">
        <v>1</v>
      </c>
      <c r="Q131">
        <v>2.6</v>
      </c>
      <c r="R131" s="23">
        <v>3.6</v>
      </c>
      <c r="S131" s="9">
        <v>11</v>
      </c>
      <c r="T131" s="19">
        <v>0</v>
      </c>
    </row>
    <row r="132" spans="1:20" x14ac:dyDescent="0.2">
      <c r="A132" s="2">
        <v>131</v>
      </c>
      <c r="B132" s="2">
        <v>3</v>
      </c>
      <c r="C132" s="2">
        <v>2</v>
      </c>
      <c r="D132" s="2">
        <v>8.32</v>
      </c>
      <c r="E132" s="8">
        <v>3</v>
      </c>
      <c r="F132" s="18">
        <v>7</v>
      </c>
      <c r="G132" s="18">
        <v>1.8</v>
      </c>
      <c r="H132" s="3">
        <v>910</v>
      </c>
      <c r="I132" s="18">
        <v>746</v>
      </c>
      <c r="J132" s="2">
        <v>6</v>
      </c>
      <c r="K132">
        <v>1</v>
      </c>
      <c r="L132">
        <v>12</v>
      </c>
      <c r="M132">
        <v>1</v>
      </c>
      <c r="N132" s="19" t="s">
        <v>6</v>
      </c>
      <c r="O132" s="19">
        <v>202</v>
      </c>
      <c r="P132">
        <v>1</v>
      </c>
      <c r="Q132">
        <v>3</v>
      </c>
      <c r="R132" s="23">
        <v>4</v>
      </c>
      <c r="S132" s="9">
        <v>26</v>
      </c>
      <c r="T132" s="19">
        <v>1</v>
      </c>
    </row>
    <row r="133" spans="1:20" x14ac:dyDescent="0.2">
      <c r="A133" s="2">
        <v>132</v>
      </c>
      <c r="B133" s="2">
        <v>1</v>
      </c>
      <c r="C133" s="2">
        <v>2</v>
      </c>
      <c r="D133" s="2">
        <v>2.69</v>
      </c>
      <c r="E133" s="8">
        <v>1</v>
      </c>
      <c r="F133" s="18">
        <v>1</v>
      </c>
      <c r="G133" s="18">
        <v>2.02</v>
      </c>
      <c r="H133" s="3">
        <v>350</v>
      </c>
      <c r="I133" s="18">
        <v>774</v>
      </c>
      <c r="J133" s="2">
        <v>23</v>
      </c>
      <c r="K133">
        <v>5</v>
      </c>
      <c r="L133">
        <v>2</v>
      </c>
      <c r="M133">
        <v>1</v>
      </c>
      <c r="N133" s="19" t="s">
        <v>5</v>
      </c>
      <c r="O133" s="19">
        <v>190</v>
      </c>
      <c r="P133">
        <v>1.6</v>
      </c>
      <c r="Q133">
        <v>4</v>
      </c>
      <c r="R133" s="23">
        <v>5.6</v>
      </c>
      <c r="S133" s="9">
        <v>18</v>
      </c>
      <c r="T133" s="19">
        <v>0</v>
      </c>
    </row>
    <row r="134" spans="1:20" x14ac:dyDescent="0.2">
      <c r="A134" s="2">
        <v>133</v>
      </c>
      <c r="B134" s="2">
        <v>1</v>
      </c>
      <c r="C134" s="2">
        <v>2</v>
      </c>
      <c r="D134" s="2">
        <v>7.19</v>
      </c>
      <c r="E134" s="8">
        <v>3</v>
      </c>
      <c r="F134" s="18">
        <v>7</v>
      </c>
      <c r="G134" s="18">
        <v>1.53</v>
      </c>
      <c r="H134" s="3">
        <v>910</v>
      </c>
      <c r="I134" s="18">
        <v>711</v>
      </c>
      <c r="J134" s="2">
        <v>9</v>
      </c>
      <c r="K134">
        <v>4</v>
      </c>
      <c r="L134">
        <v>92</v>
      </c>
      <c r="M134">
        <v>2</v>
      </c>
      <c r="N134" s="19" t="s">
        <v>6</v>
      </c>
      <c r="O134" s="19">
        <v>147</v>
      </c>
      <c r="P134">
        <v>1.3</v>
      </c>
      <c r="Q134">
        <v>0.6</v>
      </c>
      <c r="R134" s="23">
        <v>1.9</v>
      </c>
      <c r="S134" s="9">
        <v>275</v>
      </c>
      <c r="T134" s="19">
        <v>1</v>
      </c>
    </row>
    <row r="135" spans="1:20" x14ac:dyDescent="0.2">
      <c r="A135" s="2">
        <v>134</v>
      </c>
      <c r="B135" s="2">
        <v>3</v>
      </c>
      <c r="C135" s="2">
        <v>2</v>
      </c>
      <c r="D135" s="2">
        <v>2.77</v>
      </c>
      <c r="E135" s="8">
        <v>1</v>
      </c>
      <c r="F135" s="18">
        <v>3</v>
      </c>
      <c r="G135" s="18">
        <v>2.0299999999999998</v>
      </c>
      <c r="H135" s="3">
        <v>420</v>
      </c>
      <c r="I135" s="18">
        <v>703</v>
      </c>
      <c r="J135" s="2">
        <v>12</v>
      </c>
      <c r="K135">
        <v>11</v>
      </c>
      <c r="L135">
        <v>92</v>
      </c>
      <c r="M135">
        <v>2</v>
      </c>
      <c r="N135" s="19" t="s">
        <v>7</v>
      </c>
      <c r="O135" s="19">
        <v>217</v>
      </c>
      <c r="P135">
        <v>2.5</v>
      </c>
      <c r="Q135">
        <v>0.6</v>
      </c>
      <c r="R135" s="23">
        <v>3.1</v>
      </c>
      <c r="S135" s="9">
        <v>84</v>
      </c>
      <c r="T135" s="19">
        <v>0</v>
      </c>
    </row>
    <row r="136" spans="1:20" x14ac:dyDescent="0.2">
      <c r="A136" s="2">
        <v>135</v>
      </c>
      <c r="B136" s="2">
        <v>1</v>
      </c>
      <c r="C136" s="2">
        <v>1</v>
      </c>
      <c r="D136" s="2">
        <v>10.96</v>
      </c>
      <c r="E136" s="8">
        <v>3</v>
      </c>
      <c r="F136" s="18">
        <v>1</v>
      </c>
      <c r="G136" s="18">
        <v>1.54</v>
      </c>
      <c r="H136" s="3">
        <v>930</v>
      </c>
      <c r="I136" s="18">
        <v>781</v>
      </c>
      <c r="J136" s="2">
        <v>31</v>
      </c>
      <c r="K136">
        <v>6</v>
      </c>
      <c r="L136">
        <v>6</v>
      </c>
      <c r="M136">
        <v>1</v>
      </c>
      <c r="N136" s="19" t="s">
        <v>32</v>
      </c>
      <c r="O136" s="19">
        <v>244</v>
      </c>
      <c r="P136">
        <v>1.6</v>
      </c>
      <c r="Q136">
        <v>3.6</v>
      </c>
      <c r="R136" s="23">
        <v>5.2</v>
      </c>
      <c r="S136" s="9">
        <v>188</v>
      </c>
      <c r="T136" s="19">
        <v>1</v>
      </c>
    </row>
    <row r="137" spans="1:20" x14ac:dyDescent="0.2">
      <c r="A137" s="2">
        <v>136</v>
      </c>
      <c r="B137" s="2">
        <v>2</v>
      </c>
      <c r="C137" s="2">
        <v>2</v>
      </c>
      <c r="D137" s="2">
        <v>6.91</v>
      </c>
      <c r="E137" s="8">
        <v>3</v>
      </c>
      <c r="F137" s="18">
        <v>6</v>
      </c>
      <c r="G137" s="18">
        <v>1.57</v>
      </c>
      <c r="H137" s="3">
        <v>820</v>
      </c>
      <c r="I137" s="18">
        <v>782</v>
      </c>
      <c r="J137" s="2">
        <v>20</v>
      </c>
      <c r="K137">
        <v>1</v>
      </c>
      <c r="L137">
        <v>18</v>
      </c>
      <c r="M137">
        <v>1</v>
      </c>
      <c r="N137" s="19" t="s">
        <v>7</v>
      </c>
      <c r="O137" s="19">
        <v>59</v>
      </c>
      <c r="P137">
        <v>1</v>
      </c>
      <c r="Q137">
        <v>2.4</v>
      </c>
      <c r="R137" s="23">
        <v>3.4</v>
      </c>
      <c r="S137" s="9">
        <v>252</v>
      </c>
      <c r="T137" s="19">
        <v>1</v>
      </c>
    </row>
    <row r="138" spans="1:20" x14ac:dyDescent="0.2">
      <c r="A138" s="2">
        <v>137</v>
      </c>
      <c r="B138" s="2">
        <v>3</v>
      </c>
      <c r="C138" s="2">
        <v>2</v>
      </c>
      <c r="D138" s="2">
        <v>8.08</v>
      </c>
      <c r="E138" s="8">
        <v>3</v>
      </c>
      <c r="F138" s="18">
        <v>10</v>
      </c>
      <c r="G138" s="18">
        <v>1.5</v>
      </c>
      <c r="H138" s="3">
        <v>820</v>
      </c>
      <c r="I138" s="18">
        <v>680</v>
      </c>
      <c r="J138" s="2">
        <v>16</v>
      </c>
      <c r="K138">
        <v>7</v>
      </c>
      <c r="L138">
        <v>14</v>
      </c>
      <c r="M138">
        <v>1</v>
      </c>
      <c r="N138" s="19" t="s">
        <v>7</v>
      </c>
      <c r="O138" s="19">
        <v>113</v>
      </c>
      <c r="P138">
        <v>1.9</v>
      </c>
      <c r="Q138">
        <v>2.8</v>
      </c>
      <c r="R138" s="23">
        <v>4.6999999999999993</v>
      </c>
      <c r="S138" s="9">
        <v>300</v>
      </c>
      <c r="T138" s="19">
        <v>1</v>
      </c>
    </row>
    <row r="139" spans="1:20" x14ac:dyDescent="0.2">
      <c r="A139" s="2">
        <v>138</v>
      </c>
      <c r="B139" s="2">
        <v>2</v>
      </c>
      <c r="C139" s="2">
        <v>1</v>
      </c>
      <c r="D139" s="2">
        <v>6.61</v>
      </c>
      <c r="E139" s="8">
        <v>3</v>
      </c>
      <c r="F139" s="18">
        <v>1</v>
      </c>
      <c r="G139" s="18">
        <v>1.67</v>
      </c>
      <c r="H139" s="3">
        <v>930</v>
      </c>
      <c r="I139" s="18">
        <v>616</v>
      </c>
      <c r="J139" s="2">
        <v>38</v>
      </c>
      <c r="K139">
        <v>6</v>
      </c>
      <c r="L139">
        <v>8</v>
      </c>
      <c r="M139">
        <v>1</v>
      </c>
      <c r="N139" s="19" t="s">
        <v>32</v>
      </c>
      <c r="O139" s="19">
        <v>228</v>
      </c>
      <c r="P139">
        <v>1.6</v>
      </c>
      <c r="Q139">
        <v>3.4</v>
      </c>
      <c r="R139" s="23">
        <v>5</v>
      </c>
      <c r="S139" s="9">
        <v>130</v>
      </c>
      <c r="T139" s="19">
        <v>1</v>
      </c>
    </row>
    <row r="140" spans="1:20" x14ac:dyDescent="0.2">
      <c r="A140" s="2">
        <v>139</v>
      </c>
      <c r="B140" s="2">
        <v>3</v>
      </c>
      <c r="C140" s="2">
        <v>1</v>
      </c>
      <c r="D140" s="2">
        <v>3.91</v>
      </c>
      <c r="E140" s="8">
        <v>1</v>
      </c>
      <c r="F140" s="18">
        <v>3</v>
      </c>
      <c r="G140" s="18">
        <v>2.0099999999999998</v>
      </c>
      <c r="H140" s="3">
        <v>500</v>
      </c>
      <c r="I140" s="18">
        <v>785</v>
      </c>
      <c r="J140" s="2">
        <v>10</v>
      </c>
      <c r="K140">
        <v>3</v>
      </c>
      <c r="L140">
        <v>4</v>
      </c>
      <c r="M140">
        <v>1</v>
      </c>
      <c r="N140" s="19" t="s">
        <v>6</v>
      </c>
      <c r="O140" s="19">
        <v>160</v>
      </c>
      <c r="P140">
        <v>1.3</v>
      </c>
      <c r="Q140">
        <v>3.8</v>
      </c>
      <c r="R140" s="23">
        <v>5.0999999999999996</v>
      </c>
      <c r="S140" s="9">
        <v>173</v>
      </c>
      <c r="T140" s="19">
        <v>0</v>
      </c>
    </row>
    <row r="141" spans="1:20" x14ac:dyDescent="0.2">
      <c r="A141" s="2">
        <v>140</v>
      </c>
      <c r="B141" s="2">
        <v>1</v>
      </c>
      <c r="C141" s="2">
        <v>2</v>
      </c>
      <c r="D141" s="2">
        <v>6.19</v>
      </c>
      <c r="E141" s="8">
        <v>3</v>
      </c>
      <c r="F141" s="18">
        <v>2</v>
      </c>
      <c r="G141" s="18">
        <v>1.6</v>
      </c>
      <c r="H141" s="3">
        <v>820</v>
      </c>
      <c r="I141" s="18">
        <v>706</v>
      </c>
      <c r="J141" s="2">
        <v>11</v>
      </c>
      <c r="K141">
        <v>5</v>
      </c>
      <c r="L141">
        <v>18</v>
      </c>
      <c r="M141">
        <v>1</v>
      </c>
      <c r="N141" s="19" t="s">
        <v>7</v>
      </c>
      <c r="O141" s="19">
        <v>139</v>
      </c>
      <c r="P141">
        <v>1.6</v>
      </c>
      <c r="Q141">
        <v>2.4</v>
      </c>
      <c r="R141" s="23">
        <v>4</v>
      </c>
      <c r="S141" s="9">
        <v>232</v>
      </c>
      <c r="T141" s="19">
        <v>1</v>
      </c>
    </row>
    <row r="142" spans="1:20" x14ac:dyDescent="0.2">
      <c r="A142" s="2">
        <v>141</v>
      </c>
      <c r="B142" s="2">
        <v>2</v>
      </c>
      <c r="C142" s="2">
        <v>1</v>
      </c>
      <c r="D142" s="2">
        <v>10.28</v>
      </c>
      <c r="E142" s="8">
        <v>3</v>
      </c>
      <c r="F142" s="18">
        <v>8</v>
      </c>
      <c r="G142" s="18">
        <v>1.69</v>
      </c>
      <c r="H142" s="3">
        <v>930</v>
      </c>
      <c r="I142" s="18">
        <v>693</v>
      </c>
      <c r="J142" s="2">
        <v>38</v>
      </c>
      <c r="K142">
        <v>3</v>
      </c>
      <c r="L142">
        <v>6</v>
      </c>
      <c r="M142">
        <v>1</v>
      </c>
      <c r="N142" s="19" t="s">
        <v>32</v>
      </c>
      <c r="O142" s="19">
        <v>134</v>
      </c>
      <c r="P142">
        <v>1.3</v>
      </c>
      <c r="Q142">
        <v>3.6</v>
      </c>
      <c r="R142" s="23">
        <v>4.9000000000000004</v>
      </c>
      <c r="S142" s="9">
        <v>345</v>
      </c>
      <c r="T142" s="19">
        <v>1</v>
      </c>
    </row>
    <row r="143" spans="1:20" x14ac:dyDescent="0.2">
      <c r="A143" s="2">
        <v>142</v>
      </c>
      <c r="B143" s="2">
        <v>3</v>
      </c>
      <c r="C143" s="2">
        <v>1</v>
      </c>
      <c r="D143" s="2">
        <v>7.53</v>
      </c>
      <c r="E143" s="8">
        <v>3</v>
      </c>
      <c r="F143" s="18">
        <v>7</v>
      </c>
      <c r="G143" s="18">
        <v>1.72</v>
      </c>
      <c r="H143" s="3">
        <v>860</v>
      </c>
      <c r="I143" s="18">
        <v>604</v>
      </c>
      <c r="J143" s="2">
        <v>28</v>
      </c>
      <c r="K143">
        <v>10</v>
      </c>
      <c r="L143">
        <v>82</v>
      </c>
      <c r="M143">
        <v>2</v>
      </c>
      <c r="N143" s="19" t="s">
        <v>5</v>
      </c>
      <c r="O143" s="19">
        <v>33</v>
      </c>
      <c r="P143">
        <v>2.2000000000000002</v>
      </c>
      <c r="Q143">
        <v>2.1</v>
      </c>
      <c r="R143" s="23">
        <v>4.3000000000000007</v>
      </c>
      <c r="S143" s="9">
        <v>135</v>
      </c>
      <c r="T143" s="19">
        <v>1</v>
      </c>
    </row>
    <row r="144" spans="1:20" x14ac:dyDescent="0.2">
      <c r="A144" s="2">
        <v>143</v>
      </c>
      <c r="B144" s="2">
        <v>2</v>
      </c>
      <c r="C144" s="2">
        <v>2</v>
      </c>
      <c r="D144" s="2">
        <v>4.72</v>
      </c>
      <c r="E144" s="8">
        <v>1</v>
      </c>
      <c r="F144" s="18">
        <v>4</v>
      </c>
      <c r="G144" s="18">
        <v>2.0699999999999998</v>
      </c>
      <c r="H144" s="3">
        <v>500</v>
      </c>
      <c r="I144" s="18">
        <v>765</v>
      </c>
      <c r="J144" s="2">
        <v>26</v>
      </c>
      <c r="K144">
        <v>11</v>
      </c>
      <c r="L144">
        <v>6</v>
      </c>
      <c r="M144">
        <v>1</v>
      </c>
      <c r="N144" s="19" t="s">
        <v>5</v>
      </c>
      <c r="O144" s="19">
        <v>100</v>
      </c>
      <c r="P144">
        <v>2.5</v>
      </c>
      <c r="Q144">
        <v>3.6</v>
      </c>
      <c r="R144" s="23">
        <v>6.1</v>
      </c>
      <c r="S144" s="9">
        <v>395</v>
      </c>
      <c r="T144" s="19">
        <v>0</v>
      </c>
    </row>
    <row r="145" spans="1:20" x14ac:dyDescent="0.2">
      <c r="A145" s="2">
        <v>144</v>
      </c>
      <c r="B145" s="2">
        <v>1</v>
      </c>
      <c r="C145" s="2">
        <v>1</v>
      </c>
      <c r="D145" s="2">
        <v>4.4000000000000004</v>
      </c>
      <c r="E145" s="8">
        <v>1</v>
      </c>
      <c r="F145" s="18">
        <v>3</v>
      </c>
      <c r="G145" s="18">
        <v>2.02</v>
      </c>
      <c r="H145" s="3">
        <v>450</v>
      </c>
      <c r="I145" s="18">
        <v>762</v>
      </c>
      <c r="J145" s="2">
        <v>23</v>
      </c>
      <c r="K145">
        <v>7</v>
      </c>
      <c r="L145">
        <v>4</v>
      </c>
      <c r="M145">
        <v>1</v>
      </c>
      <c r="N145" s="19" t="s">
        <v>5</v>
      </c>
      <c r="O145" s="19">
        <v>176</v>
      </c>
      <c r="P145">
        <v>1.9</v>
      </c>
      <c r="Q145">
        <v>3.8</v>
      </c>
      <c r="R145" s="23">
        <v>5.6999999999999993</v>
      </c>
      <c r="S145" s="9">
        <v>347</v>
      </c>
      <c r="T145" s="19">
        <v>0</v>
      </c>
    </row>
    <row r="146" spans="1:20" x14ac:dyDescent="0.2">
      <c r="A146" s="2">
        <v>145</v>
      </c>
      <c r="B146" s="2">
        <v>2</v>
      </c>
      <c r="C146" s="2">
        <v>1</v>
      </c>
      <c r="D146" s="2">
        <v>10.7</v>
      </c>
      <c r="E146" s="8">
        <v>3</v>
      </c>
      <c r="F146" s="18">
        <v>1</v>
      </c>
      <c r="G146" s="18">
        <v>1.5</v>
      </c>
      <c r="H146" s="3">
        <v>860</v>
      </c>
      <c r="I146" s="18">
        <v>743</v>
      </c>
      <c r="J146" s="2">
        <v>22</v>
      </c>
      <c r="K146">
        <v>10</v>
      </c>
      <c r="L146">
        <v>92</v>
      </c>
      <c r="M146">
        <v>2</v>
      </c>
      <c r="N146" s="19" t="s">
        <v>5</v>
      </c>
      <c r="O146" s="19">
        <v>27</v>
      </c>
      <c r="P146">
        <v>2.2000000000000002</v>
      </c>
      <c r="Q146">
        <v>0.6</v>
      </c>
      <c r="R146" s="23">
        <v>2.8000000000000003</v>
      </c>
      <c r="S146" s="9">
        <v>112</v>
      </c>
      <c r="T146" s="19">
        <v>1</v>
      </c>
    </row>
    <row r="147" spans="1:20" x14ac:dyDescent="0.2">
      <c r="A147" s="2">
        <v>146</v>
      </c>
      <c r="B147" s="2">
        <v>3</v>
      </c>
      <c r="C147" s="2">
        <v>2</v>
      </c>
      <c r="D147" s="2">
        <v>2.3199999999999998</v>
      </c>
      <c r="E147" s="8">
        <v>1</v>
      </c>
      <c r="F147" s="18">
        <v>2</v>
      </c>
      <c r="G147" s="18">
        <v>2.09</v>
      </c>
      <c r="H147" s="3">
        <v>400</v>
      </c>
      <c r="I147" s="18">
        <v>717</v>
      </c>
      <c r="J147" s="2">
        <v>26</v>
      </c>
      <c r="K147">
        <v>9</v>
      </c>
      <c r="L147">
        <v>92</v>
      </c>
      <c r="M147">
        <v>2</v>
      </c>
      <c r="N147" s="19" t="s">
        <v>5</v>
      </c>
      <c r="O147" s="19">
        <v>30</v>
      </c>
      <c r="P147">
        <v>2.2000000000000002</v>
      </c>
      <c r="Q147">
        <v>0.6</v>
      </c>
      <c r="R147" s="23">
        <v>2.8000000000000003</v>
      </c>
      <c r="S147" s="9">
        <v>125</v>
      </c>
      <c r="T147" s="19">
        <v>0</v>
      </c>
    </row>
    <row r="148" spans="1:20" x14ac:dyDescent="0.2">
      <c r="A148" s="2">
        <v>147</v>
      </c>
      <c r="B148" s="2">
        <v>3</v>
      </c>
      <c r="C148" s="2">
        <v>2</v>
      </c>
      <c r="D148" s="2">
        <v>5.26</v>
      </c>
      <c r="E148" s="8">
        <v>1</v>
      </c>
      <c r="F148" s="18">
        <v>3</v>
      </c>
      <c r="G148" s="18">
        <v>1.92</v>
      </c>
      <c r="H148" s="3">
        <v>450</v>
      </c>
      <c r="I148" s="18">
        <v>663</v>
      </c>
      <c r="J148" s="2">
        <v>28</v>
      </c>
      <c r="K148">
        <v>12</v>
      </c>
      <c r="L148">
        <v>14</v>
      </c>
      <c r="M148">
        <v>1</v>
      </c>
      <c r="N148" s="19" t="s">
        <v>5</v>
      </c>
      <c r="O148" s="19">
        <v>115</v>
      </c>
      <c r="P148">
        <v>2.5</v>
      </c>
      <c r="Q148">
        <v>2.8</v>
      </c>
      <c r="R148" s="23">
        <v>5.3</v>
      </c>
      <c r="S148" s="9">
        <v>186</v>
      </c>
      <c r="T148" s="19">
        <v>0</v>
      </c>
    </row>
    <row r="149" spans="1:20" x14ac:dyDescent="0.2">
      <c r="A149" s="2">
        <v>148</v>
      </c>
      <c r="B149" s="2">
        <v>1</v>
      </c>
      <c r="C149" s="2">
        <v>2</v>
      </c>
      <c r="D149" s="2">
        <v>4.07</v>
      </c>
      <c r="E149" s="8">
        <v>1</v>
      </c>
      <c r="F149" s="18">
        <v>3</v>
      </c>
      <c r="G149" s="18">
        <v>2.0699999999999998</v>
      </c>
      <c r="H149" s="3">
        <v>450</v>
      </c>
      <c r="I149" s="18">
        <v>782</v>
      </c>
      <c r="J149" s="2">
        <v>25</v>
      </c>
      <c r="K149">
        <v>10</v>
      </c>
      <c r="L149">
        <v>90</v>
      </c>
      <c r="M149">
        <v>2</v>
      </c>
      <c r="N149" s="19" t="s">
        <v>5</v>
      </c>
      <c r="O149" s="19">
        <v>223</v>
      </c>
      <c r="P149">
        <v>2.2000000000000002</v>
      </c>
      <c r="Q149">
        <v>0.9</v>
      </c>
      <c r="R149" s="23">
        <v>3.1</v>
      </c>
      <c r="S149" s="9">
        <v>84</v>
      </c>
      <c r="T149" s="19">
        <v>0</v>
      </c>
    </row>
    <row r="150" spans="1:20" x14ac:dyDescent="0.2">
      <c r="A150" s="2">
        <v>149</v>
      </c>
      <c r="B150" s="2">
        <v>3</v>
      </c>
      <c r="C150" s="2">
        <v>1</v>
      </c>
      <c r="D150" s="2">
        <v>1.32</v>
      </c>
      <c r="E150" s="8">
        <v>2</v>
      </c>
      <c r="F150" s="18">
        <v>2</v>
      </c>
      <c r="G150" s="18">
        <v>1.48</v>
      </c>
      <c r="H150" s="3">
        <v>570</v>
      </c>
      <c r="I150" s="18">
        <v>707</v>
      </c>
      <c r="J150" s="2">
        <v>2</v>
      </c>
      <c r="K150">
        <v>6</v>
      </c>
      <c r="L150">
        <v>2</v>
      </c>
      <c r="M150">
        <v>1</v>
      </c>
      <c r="N150" s="19" t="s">
        <v>6</v>
      </c>
      <c r="O150" s="19">
        <v>67</v>
      </c>
      <c r="P150">
        <v>1.6</v>
      </c>
      <c r="Q150">
        <v>4</v>
      </c>
      <c r="R150" s="23">
        <v>5.6</v>
      </c>
      <c r="S150" s="9">
        <v>261</v>
      </c>
      <c r="T150" s="19">
        <v>0</v>
      </c>
    </row>
    <row r="151" spans="1:20" x14ac:dyDescent="0.2">
      <c r="A151" s="2">
        <v>150</v>
      </c>
      <c r="B151" s="2">
        <v>3</v>
      </c>
      <c r="C151" s="2">
        <v>1</v>
      </c>
      <c r="D151" s="2">
        <v>5.7</v>
      </c>
      <c r="E151" s="8">
        <v>1</v>
      </c>
      <c r="F151" s="18">
        <v>2</v>
      </c>
      <c r="G151" s="18">
        <v>2.0299999999999998</v>
      </c>
      <c r="H151" s="3">
        <v>460</v>
      </c>
      <c r="I151" s="18">
        <v>608</v>
      </c>
      <c r="J151" s="2">
        <v>34</v>
      </c>
      <c r="K151">
        <v>8</v>
      </c>
      <c r="L151">
        <v>86</v>
      </c>
      <c r="M151">
        <v>2</v>
      </c>
      <c r="N151" s="19" t="s">
        <v>32</v>
      </c>
      <c r="O151" s="19">
        <v>48</v>
      </c>
      <c r="P151">
        <v>1.9</v>
      </c>
      <c r="Q151">
        <v>1.5</v>
      </c>
      <c r="R151" s="23">
        <v>3.4</v>
      </c>
      <c r="S151" s="9">
        <v>186</v>
      </c>
      <c r="T151" s="19">
        <v>0</v>
      </c>
    </row>
    <row r="152" spans="1:20" x14ac:dyDescent="0.2">
      <c r="A152" s="2">
        <v>151</v>
      </c>
      <c r="B152" s="2">
        <v>3</v>
      </c>
      <c r="C152" s="2">
        <v>1</v>
      </c>
      <c r="D152" s="2">
        <v>7.07</v>
      </c>
      <c r="E152" s="8">
        <v>3</v>
      </c>
      <c r="F152" s="18">
        <v>8</v>
      </c>
      <c r="G152" s="18">
        <v>1.55</v>
      </c>
      <c r="H152" s="3">
        <v>910</v>
      </c>
      <c r="I152" s="18">
        <v>633</v>
      </c>
      <c r="J152" s="2">
        <v>10</v>
      </c>
      <c r="K152">
        <v>6</v>
      </c>
      <c r="L152">
        <v>2</v>
      </c>
      <c r="M152">
        <v>1</v>
      </c>
      <c r="N152" s="19" t="s">
        <v>6</v>
      </c>
      <c r="O152" s="19">
        <v>86</v>
      </c>
      <c r="P152">
        <v>1.6</v>
      </c>
      <c r="Q152">
        <v>4</v>
      </c>
      <c r="R152" s="23">
        <v>5.6</v>
      </c>
      <c r="S152" s="9">
        <v>335</v>
      </c>
      <c r="T152" s="19">
        <v>1</v>
      </c>
    </row>
    <row r="153" spans="1:20" x14ac:dyDescent="0.2">
      <c r="A153" s="2">
        <v>152</v>
      </c>
      <c r="B153" s="2">
        <v>2</v>
      </c>
      <c r="C153" s="2">
        <v>1</v>
      </c>
      <c r="D153" s="2">
        <v>10.33</v>
      </c>
      <c r="E153" s="8">
        <v>3</v>
      </c>
      <c r="F153" s="18">
        <v>5</v>
      </c>
      <c r="G153" s="18">
        <v>1.59</v>
      </c>
      <c r="H153" s="3">
        <v>860</v>
      </c>
      <c r="I153" s="18">
        <v>710</v>
      </c>
      <c r="J153" s="2">
        <v>30</v>
      </c>
      <c r="K153">
        <v>4</v>
      </c>
      <c r="L153">
        <v>86</v>
      </c>
      <c r="M153">
        <v>2</v>
      </c>
      <c r="N153" s="19" t="s">
        <v>5</v>
      </c>
      <c r="O153" s="19">
        <v>80</v>
      </c>
      <c r="P153">
        <v>1.3</v>
      </c>
      <c r="Q153">
        <v>1.5</v>
      </c>
      <c r="R153" s="23">
        <v>2.8</v>
      </c>
      <c r="S153" s="9">
        <v>313</v>
      </c>
      <c r="T153" s="19">
        <v>1</v>
      </c>
    </row>
    <row r="154" spans="1:20" x14ac:dyDescent="0.2">
      <c r="A154" s="2">
        <v>153</v>
      </c>
      <c r="B154" s="2">
        <v>3</v>
      </c>
      <c r="C154" s="2">
        <v>2</v>
      </c>
      <c r="D154" s="2">
        <v>6.01</v>
      </c>
      <c r="E154" s="8">
        <v>3</v>
      </c>
      <c r="F154" s="18">
        <v>4</v>
      </c>
      <c r="G154" s="18">
        <v>1.62</v>
      </c>
      <c r="H154" s="3">
        <v>910</v>
      </c>
      <c r="I154" s="18">
        <v>768</v>
      </c>
      <c r="J154" s="2">
        <v>8</v>
      </c>
      <c r="K154">
        <v>12</v>
      </c>
      <c r="L154">
        <v>92</v>
      </c>
      <c r="M154">
        <v>2</v>
      </c>
      <c r="N154" s="19" t="s">
        <v>6</v>
      </c>
      <c r="O154" s="19">
        <v>130</v>
      </c>
      <c r="P154">
        <v>2.5</v>
      </c>
      <c r="Q154">
        <v>0.6</v>
      </c>
      <c r="R154" s="23">
        <v>3.1</v>
      </c>
      <c r="S154" s="9">
        <v>317</v>
      </c>
      <c r="T154" s="19">
        <v>1</v>
      </c>
    </row>
    <row r="155" spans="1:20" x14ac:dyDescent="0.2">
      <c r="A155" s="2">
        <v>154</v>
      </c>
      <c r="B155" s="2">
        <v>1</v>
      </c>
      <c r="C155" s="2">
        <v>2</v>
      </c>
      <c r="D155" s="2">
        <v>8.75</v>
      </c>
      <c r="E155" s="8">
        <v>3</v>
      </c>
      <c r="F155" s="18">
        <v>8</v>
      </c>
      <c r="G155" s="18">
        <v>1.76</v>
      </c>
      <c r="H155" s="3">
        <v>820</v>
      </c>
      <c r="I155" s="18">
        <v>785</v>
      </c>
      <c r="J155" s="2">
        <v>17</v>
      </c>
      <c r="K155">
        <v>2</v>
      </c>
      <c r="L155">
        <v>18</v>
      </c>
      <c r="M155">
        <v>1</v>
      </c>
      <c r="N155" s="19" t="s">
        <v>7</v>
      </c>
      <c r="O155" s="19">
        <v>224</v>
      </c>
      <c r="P155">
        <v>1</v>
      </c>
      <c r="Q155">
        <v>2.4</v>
      </c>
      <c r="R155" s="23">
        <v>3.4</v>
      </c>
      <c r="S155" s="9">
        <v>129</v>
      </c>
      <c r="T155" s="19">
        <v>1</v>
      </c>
    </row>
    <row r="156" spans="1:20" x14ac:dyDescent="0.2">
      <c r="A156" s="2">
        <v>155</v>
      </c>
      <c r="B156" s="2">
        <v>3</v>
      </c>
      <c r="C156" s="2">
        <v>2</v>
      </c>
      <c r="D156" s="2">
        <v>11.21</v>
      </c>
      <c r="E156" s="8">
        <v>3</v>
      </c>
      <c r="F156" s="18">
        <v>4</v>
      </c>
      <c r="G156" s="18">
        <v>1.69</v>
      </c>
      <c r="H156" s="3">
        <v>930</v>
      </c>
      <c r="I156" s="18">
        <v>639</v>
      </c>
      <c r="J156" s="2">
        <v>32</v>
      </c>
      <c r="K156">
        <v>5</v>
      </c>
      <c r="L156">
        <v>2</v>
      </c>
      <c r="M156">
        <v>1</v>
      </c>
      <c r="N156" s="19" t="s">
        <v>32</v>
      </c>
      <c r="O156" s="19">
        <v>4</v>
      </c>
      <c r="P156">
        <v>1.6</v>
      </c>
      <c r="Q156">
        <v>4</v>
      </c>
      <c r="R156" s="23">
        <v>5.6</v>
      </c>
      <c r="S156" s="9">
        <v>15</v>
      </c>
      <c r="T156" s="19">
        <v>1</v>
      </c>
    </row>
    <row r="157" spans="1:20" x14ac:dyDescent="0.2">
      <c r="A157" s="2">
        <v>156</v>
      </c>
      <c r="B157" s="2">
        <v>1</v>
      </c>
      <c r="C157" s="2">
        <v>1</v>
      </c>
      <c r="D157" s="2">
        <v>1.19</v>
      </c>
      <c r="E157" s="8">
        <v>2</v>
      </c>
      <c r="F157" s="18">
        <v>7</v>
      </c>
      <c r="G157" s="18">
        <v>1.38</v>
      </c>
      <c r="H157" s="3">
        <v>580</v>
      </c>
      <c r="I157" s="18">
        <v>651</v>
      </c>
      <c r="J157" s="2">
        <v>19</v>
      </c>
      <c r="K157">
        <v>10</v>
      </c>
      <c r="L157">
        <v>82</v>
      </c>
      <c r="M157">
        <v>2</v>
      </c>
      <c r="N157" s="19" t="s">
        <v>7</v>
      </c>
      <c r="O157" s="19">
        <v>124</v>
      </c>
      <c r="P157">
        <v>2.2000000000000002</v>
      </c>
      <c r="Q157">
        <v>2.1</v>
      </c>
      <c r="R157" s="23">
        <v>4.3000000000000007</v>
      </c>
      <c r="S157" s="9">
        <v>215</v>
      </c>
      <c r="T157" s="19">
        <v>0</v>
      </c>
    </row>
    <row r="158" spans="1:20" x14ac:dyDescent="0.2">
      <c r="A158" s="2">
        <v>157</v>
      </c>
      <c r="B158" s="2">
        <v>3</v>
      </c>
      <c r="C158" s="2">
        <v>2</v>
      </c>
      <c r="D158" s="2">
        <v>1.87</v>
      </c>
      <c r="E158" s="8">
        <v>2</v>
      </c>
      <c r="F158" s="18">
        <v>8</v>
      </c>
      <c r="G158" s="18">
        <v>1.23</v>
      </c>
      <c r="H158" s="3">
        <v>670</v>
      </c>
      <c r="I158" s="18">
        <v>737</v>
      </c>
      <c r="J158" s="2">
        <v>26</v>
      </c>
      <c r="K158">
        <v>10</v>
      </c>
      <c r="L158">
        <v>84</v>
      </c>
      <c r="M158">
        <v>2</v>
      </c>
      <c r="N158" s="19" t="s">
        <v>5</v>
      </c>
      <c r="O158" s="19">
        <v>224</v>
      </c>
      <c r="P158">
        <v>2.2000000000000002</v>
      </c>
      <c r="Q158">
        <v>1.8</v>
      </c>
      <c r="R158" s="23">
        <v>4</v>
      </c>
      <c r="S158" s="9">
        <v>119</v>
      </c>
      <c r="T158" s="19">
        <v>0</v>
      </c>
    </row>
    <row r="159" spans="1:20" x14ac:dyDescent="0.2">
      <c r="A159" s="2">
        <v>158</v>
      </c>
      <c r="B159" s="2">
        <v>3</v>
      </c>
      <c r="C159" s="2">
        <v>2</v>
      </c>
      <c r="D159" s="2">
        <v>5.28</v>
      </c>
      <c r="E159" s="8">
        <v>1</v>
      </c>
      <c r="F159" s="18">
        <v>3</v>
      </c>
      <c r="G159" s="18">
        <v>1.97</v>
      </c>
      <c r="H159" s="3">
        <v>500</v>
      </c>
      <c r="I159" s="18">
        <v>610</v>
      </c>
      <c r="J159" s="2">
        <v>2</v>
      </c>
      <c r="K159">
        <v>3</v>
      </c>
      <c r="L159">
        <v>8</v>
      </c>
      <c r="M159">
        <v>1</v>
      </c>
      <c r="N159" s="19" t="s">
        <v>6</v>
      </c>
      <c r="O159" s="19">
        <v>70</v>
      </c>
      <c r="P159">
        <v>1.3</v>
      </c>
      <c r="Q159">
        <v>3.4</v>
      </c>
      <c r="R159" s="23">
        <v>4.7</v>
      </c>
      <c r="S159" s="9">
        <v>273</v>
      </c>
      <c r="T159" s="19">
        <v>0</v>
      </c>
    </row>
    <row r="160" spans="1:20" x14ac:dyDescent="0.2">
      <c r="A160" s="2">
        <v>159</v>
      </c>
      <c r="B160" s="2">
        <v>2</v>
      </c>
      <c r="C160" s="2">
        <v>1</v>
      </c>
      <c r="D160" s="2">
        <v>3.97</v>
      </c>
      <c r="E160" s="8">
        <v>1</v>
      </c>
      <c r="F160" s="18">
        <v>4</v>
      </c>
      <c r="G160" s="18">
        <v>1.98</v>
      </c>
      <c r="H160" s="3">
        <v>470</v>
      </c>
      <c r="I160" s="18">
        <v>643</v>
      </c>
      <c r="J160" s="2">
        <v>14</v>
      </c>
      <c r="K160">
        <v>12</v>
      </c>
      <c r="L160">
        <v>84</v>
      </c>
      <c r="M160">
        <v>2</v>
      </c>
      <c r="N160" s="19" t="s">
        <v>7</v>
      </c>
      <c r="O160" s="19">
        <v>37</v>
      </c>
      <c r="P160">
        <v>2.5</v>
      </c>
      <c r="Q160">
        <v>1.8</v>
      </c>
      <c r="R160" s="23">
        <v>4.3</v>
      </c>
      <c r="S160" s="9">
        <v>154</v>
      </c>
      <c r="T160" s="19">
        <v>0</v>
      </c>
    </row>
    <row r="161" spans="1:20" x14ac:dyDescent="0.2">
      <c r="A161" s="2">
        <v>160</v>
      </c>
      <c r="B161" s="2">
        <v>1</v>
      </c>
      <c r="C161" s="2">
        <v>1</v>
      </c>
      <c r="D161" s="2">
        <v>4.0999999999999996</v>
      </c>
      <c r="E161" s="8">
        <v>1</v>
      </c>
      <c r="F161" s="18">
        <v>1</v>
      </c>
      <c r="G161" s="18">
        <v>1.92</v>
      </c>
      <c r="H161" s="3">
        <v>400</v>
      </c>
      <c r="I161" s="18">
        <v>645</v>
      </c>
      <c r="J161" s="2">
        <v>5</v>
      </c>
      <c r="K161">
        <v>4</v>
      </c>
      <c r="L161">
        <v>10</v>
      </c>
      <c r="M161">
        <v>1</v>
      </c>
      <c r="N161" s="19" t="s">
        <v>6</v>
      </c>
      <c r="O161" s="19">
        <v>66</v>
      </c>
      <c r="P161">
        <v>1.3</v>
      </c>
      <c r="Q161">
        <v>3.2</v>
      </c>
      <c r="R161" s="23">
        <v>4.5</v>
      </c>
      <c r="S161" s="9">
        <v>257</v>
      </c>
      <c r="T161" s="19">
        <v>0</v>
      </c>
    </row>
    <row r="162" spans="1:20" x14ac:dyDescent="0.2">
      <c r="A162" s="2">
        <v>161</v>
      </c>
      <c r="B162" s="2">
        <v>1</v>
      </c>
      <c r="C162" s="2">
        <v>1</v>
      </c>
      <c r="D162" s="2">
        <v>7.68</v>
      </c>
      <c r="E162" s="8">
        <v>3</v>
      </c>
      <c r="F162" s="18">
        <v>3</v>
      </c>
      <c r="G162" s="18">
        <v>1.62</v>
      </c>
      <c r="H162" s="3">
        <v>820</v>
      </c>
      <c r="I162" s="18">
        <v>778</v>
      </c>
      <c r="J162" s="2">
        <v>19</v>
      </c>
      <c r="K162">
        <v>4</v>
      </c>
      <c r="L162">
        <v>86</v>
      </c>
      <c r="M162">
        <v>2</v>
      </c>
      <c r="N162" s="19" t="s">
        <v>7</v>
      </c>
      <c r="O162" s="19">
        <v>208</v>
      </c>
      <c r="P162">
        <v>1.3</v>
      </c>
      <c r="Q162">
        <v>1.5</v>
      </c>
      <c r="R162" s="23">
        <v>2.8</v>
      </c>
      <c r="S162" s="9">
        <v>59</v>
      </c>
      <c r="T162" s="19">
        <v>1</v>
      </c>
    </row>
    <row r="163" spans="1:20" x14ac:dyDescent="0.2">
      <c r="A163" s="2">
        <v>162</v>
      </c>
      <c r="B163" s="2">
        <v>2</v>
      </c>
      <c r="C163" s="2">
        <v>2</v>
      </c>
      <c r="D163" s="2">
        <v>4.92</v>
      </c>
      <c r="E163" s="8">
        <v>1</v>
      </c>
      <c r="F163" s="18">
        <v>3</v>
      </c>
      <c r="G163" s="18">
        <v>2.02</v>
      </c>
      <c r="H163" s="3">
        <v>420</v>
      </c>
      <c r="I163" s="18">
        <v>797</v>
      </c>
      <c r="J163" s="2">
        <v>14</v>
      </c>
      <c r="K163">
        <v>9</v>
      </c>
      <c r="L163">
        <v>92</v>
      </c>
      <c r="M163">
        <v>2</v>
      </c>
      <c r="N163" s="19" t="s">
        <v>7</v>
      </c>
      <c r="O163" s="19">
        <v>245</v>
      </c>
      <c r="P163">
        <v>2.2000000000000002</v>
      </c>
      <c r="Q163">
        <v>0.6</v>
      </c>
      <c r="R163" s="23">
        <v>2.8000000000000003</v>
      </c>
      <c r="S163" s="9">
        <v>197</v>
      </c>
      <c r="T163" s="19">
        <v>0</v>
      </c>
    </row>
    <row r="164" spans="1:20" x14ac:dyDescent="0.2">
      <c r="A164" s="2">
        <v>163</v>
      </c>
      <c r="B164" s="2">
        <v>2</v>
      </c>
      <c r="C164" s="2">
        <v>2</v>
      </c>
      <c r="D164" s="2">
        <v>7.32</v>
      </c>
      <c r="E164" s="8">
        <v>3</v>
      </c>
      <c r="F164" s="18">
        <v>3</v>
      </c>
      <c r="G164" s="18">
        <v>1.77</v>
      </c>
      <c r="H164" s="3">
        <v>910</v>
      </c>
      <c r="I164" s="18">
        <v>708</v>
      </c>
      <c r="J164" s="2">
        <v>8</v>
      </c>
      <c r="K164">
        <v>1</v>
      </c>
      <c r="L164">
        <v>88</v>
      </c>
      <c r="M164">
        <v>2</v>
      </c>
      <c r="N164" s="19" t="s">
        <v>6</v>
      </c>
      <c r="O164" s="19">
        <v>187</v>
      </c>
      <c r="P164">
        <v>1</v>
      </c>
      <c r="Q164">
        <v>1.2</v>
      </c>
      <c r="R164" s="23">
        <v>2.2000000000000002</v>
      </c>
      <c r="S164" s="9">
        <v>225</v>
      </c>
      <c r="T164" s="19">
        <v>1</v>
      </c>
    </row>
    <row r="165" spans="1:20" x14ac:dyDescent="0.2">
      <c r="A165" s="2">
        <v>164</v>
      </c>
      <c r="B165" s="2">
        <v>1</v>
      </c>
      <c r="C165" s="2">
        <v>1</v>
      </c>
      <c r="D165" s="2">
        <v>10.1</v>
      </c>
      <c r="E165" s="8">
        <v>3</v>
      </c>
      <c r="F165" s="18">
        <v>4</v>
      </c>
      <c r="G165" s="18">
        <v>1.66</v>
      </c>
      <c r="H165" s="3">
        <v>820</v>
      </c>
      <c r="I165" s="18">
        <v>749</v>
      </c>
      <c r="J165" s="2">
        <v>19</v>
      </c>
      <c r="K165">
        <v>4</v>
      </c>
      <c r="L165">
        <v>86</v>
      </c>
      <c r="M165">
        <v>2</v>
      </c>
      <c r="N165" s="19" t="s">
        <v>7</v>
      </c>
      <c r="O165" s="19">
        <v>242</v>
      </c>
      <c r="P165">
        <v>1.3</v>
      </c>
      <c r="Q165">
        <v>1.5</v>
      </c>
      <c r="R165" s="23">
        <v>2.8</v>
      </c>
      <c r="S165" s="9">
        <v>182</v>
      </c>
      <c r="T165" s="19">
        <v>1</v>
      </c>
    </row>
    <row r="166" spans="1:20" x14ac:dyDescent="0.2">
      <c r="A166" s="2">
        <v>165</v>
      </c>
      <c r="B166" s="2">
        <v>2</v>
      </c>
      <c r="C166" s="2">
        <v>1</v>
      </c>
      <c r="D166" s="2">
        <v>0.67</v>
      </c>
      <c r="E166" s="8">
        <v>2</v>
      </c>
      <c r="F166" s="18">
        <v>2</v>
      </c>
      <c r="G166" s="18">
        <v>1.38</v>
      </c>
      <c r="H166" s="3">
        <v>630</v>
      </c>
      <c r="I166" s="18">
        <v>748</v>
      </c>
      <c r="J166" s="2">
        <v>36</v>
      </c>
      <c r="K166">
        <v>1</v>
      </c>
      <c r="L166">
        <v>92</v>
      </c>
      <c r="M166">
        <v>2</v>
      </c>
      <c r="N166" s="19" t="s">
        <v>32</v>
      </c>
      <c r="O166" s="19">
        <v>5</v>
      </c>
      <c r="P166">
        <v>1</v>
      </c>
      <c r="Q166">
        <v>0.6</v>
      </c>
      <c r="R166" s="23">
        <v>1.6</v>
      </c>
      <c r="S166" s="9">
        <v>22</v>
      </c>
      <c r="T166" s="19">
        <v>0</v>
      </c>
    </row>
    <row r="167" spans="1:20" x14ac:dyDescent="0.2">
      <c r="A167" s="2">
        <v>166</v>
      </c>
      <c r="B167" s="2">
        <v>3</v>
      </c>
      <c r="C167" s="2">
        <v>2</v>
      </c>
      <c r="D167" s="2">
        <v>8.32</v>
      </c>
      <c r="E167" s="8">
        <v>3</v>
      </c>
      <c r="F167" s="18">
        <v>8</v>
      </c>
      <c r="G167" s="18">
        <v>1.57</v>
      </c>
      <c r="H167" s="3">
        <v>910</v>
      </c>
      <c r="I167" s="18">
        <v>621</v>
      </c>
      <c r="J167" s="2">
        <v>2</v>
      </c>
      <c r="K167">
        <v>2</v>
      </c>
      <c r="L167">
        <v>10</v>
      </c>
      <c r="M167">
        <v>1</v>
      </c>
      <c r="N167" s="19" t="s">
        <v>6</v>
      </c>
      <c r="O167" s="19">
        <v>171</v>
      </c>
      <c r="P167">
        <v>1</v>
      </c>
      <c r="Q167">
        <v>3.2</v>
      </c>
      <c r="R167" s="23">
        <v>4.2</v>
      </c>
      <c r="S167" s="9">
        <v>281</v>
      </c>
      <c r="T167" s="19">
        <v>1</v>
      </c>
    </row>
    <row r="168" spans="1:20" x14ac:dyDescent="0.2">
      <c r="A168" s="2">
        <v>167</v>
      </c>
      <c r="B168" s="2">
        <v>2</v>
      </c>
      <c r="C168" s="2">
        <v>1</v>
      </c>
      <c r="D168" s="2">
        <v>8.4600000000000009</v>
      </c>
      <c r="E168" s="8">
        <v>3</v>
      </c>
      <c r="F168" s="18">
        <v>9</v>
      </c>
      <c r="G168" s="18">
        <v>1.79</v>
      </c>
      <c r="H168" s="3">
        <v>930</v>
      </c>
      <c r="I168" s="18">
        <v>683</v>
      </c>
      <c r="J168" s="2">
        <v>34</v>
      </c>
      <c r="K168">
        <v>3</v>
      </c>
      <c r="L168">
        <v>84</v>
      </c>
      <c r="M168">
        <v>2</v>
      </c>
      <c r="N168" s="19" t="s">
        <v>32</v>
      </c>
      <c r="O168" s="19">
        <v>245</v>
      </c>
      <c r="P168">
        <v>1.3</v>
      </c>
      <c r="Q168">
        <v>1.8</v>
      </c>
      <c r="R168" s="23">
        <v>3.1</v>
      </c>
      <c r="S168" s="9">
        <v>192</v>
      </c>
      <c r="T168" s="19">
        <v>1</v>
      </c>
    </row>
    <row r="169" spans="1:20" x14ac:dyDescent="0.2">
      <c r="A169" s="2">
        <v>168</v>
      </c>
      <c r="B169" s="2">
        <v>1</v>
      </c>
      <c r="C169" s="2">
        <v>2</v>
      </c>
      <c r="D169" s="2">
        <v>0.89</v>
      </c>
      <c r="E169" s="8">
        <v>2</v>
      </c>
      <c r="F169" s="18">
        <v>3</v>
      </c>
      <c r="G169" s="18">
        <v>1.3</v>
      </c>
      <c r="H169" s="3">
        <v>670</v>
      </c>
      <c r="I169" s="18">
        <v>763</v>
      </c>
      <c r="J169" s="2">
        <v>35</v>
      </c>
      <c r="K169">
        <v>12</v>
      </c>
      <c r="L169">
        <v>8</v>
      </c>
      <c r="M169">
        <v>1</v>
      </c>
      <c r="N169" s="19" t="s">
        <v>32</v>
      </c>
      <c r="O169" s="19">
        <v>227</v>
      </c>
      <c r="P169">
        <v>2.5</v>
      </c>
      <c r="Q169">
        <v>3.4</v>
      </c>
      <c r="R169" s="23">
        <v>5.9</v>
      </c>
      <c r="S169" s="9">
        <v>141</v>
      </c>
      <c r="T169" s="19">
        <v>0</v>
      </c>
    </row>
    <row r="170" spans="1:20" x14ac:dyDescent="0.2">
      <c r="A170" s="2">
        <v>169</v>
      </c>
      <c r="B170" s="2">
        <v>2</v>
      </c>
      <c r="C170" s="2">
        <v>2</v>
      </c>
      <c r="D170" s="2">
        <v>6.91</v>
      </c>
      <c r="E170" s="8">
        <v>3</v>
      </c>
      <c r="F170" s="18">
        <v>2</v>
      </c>
      <c r="G170" s="18">
        <v>1.7</v>
      </c>
      <c r="H170" s="3">
        <v>860</v>
      </c>
      <c r="I170" s="18">
        <v>799</v>
      </c>
      <c r="J170" s="2">
        <v>24</v>
      </c>
      <c r="K170">
        <v>8</v>
      </c>
      <c r="L170">
        <v>2</v>
      </c>
      <c r="M170">
        <v>1</v>
      </c>
      <c r="N170" s="19" t="s">
        <v>5</v>
      </c>
      <c r="O170" s="19">
        <v>158</v>
      </c>
      <c r="P170">
        <v>1.9</v>
      </c>
      <c r="Q170">
        <v>4</v>
      </c>
      <c r="R170" s="23">
        <v>5.9</v>
      </c>
      <c r="S170" s="9">
        <v>334</v>
      </c>
      <c r="T170" s="19">
        <v>1</v>
      </c>
    </row>
    <row r="171" spans="1:20" x14ac:dyDescent="0.2">
      <c r="A171" s="2">
        <v>170</v>
      </c>
      <c r="B171" s="2">
        <v>3</v>
      </c>
      <c r="C171" s="2">
        <v>2</v>
      </c>
      <c r="D171" s="2">
        <v>10.56</v>
      </c>
      <c r="E171" s="8">
        <v>3</v>
      </c>
      <c r="F171" s="18">
        <v>8</v>
      </c>
      <c r="G171" s="18">
        <v>1.72</v>
      </c>
      <c r="H171" s="3">
        <v>910</v>
      </c>
      <c r="I171" s="18">
        <v>673</v>
      </c>
      <c r="J171" s="2">
        <v>8</v>
      </c>
      <c r="K171">
        <v>10</v>
      </c>
      <c r="L171">
        <v>92</v>
      </c>
      <c r="M171">
        <v>2</v>
      </c>
      <c r="N171" s="19" t="s">
        <v>6</v>
      </c>
      <c r="O171" s="19">
        <v>151</v>
      </c>
      <c r="P171">
        <v>2.2000000000000002</v>
      </c>
      <c r="Q171">
        <v>0.6</v>
      </c>
      <c r="R171" s="23">
        <v>2.8000000000000003</v>
      </c>
      <c r="S171" s="9">
        <v>286</v>
      </c>
      <c r="T171" s="19">
        <v>1</v>
      </c>
    </row>
    <row r="172" spans="1:20" x14ac:dyDescent="0.2">
      <c r="A172" s="2">
        <v>171</v>
      </c>
      <c r="B172" s="2">
        <v>2</v>
      </c>
      <c r="C172" s="2">
        <v>2</v>
      </c>
      <c r="D172" s="2">
        <v>4.55</v>
      </c>
      <c r="E172" s="8">
        <v>1</v>
      </c>
      <c r="F172" s="18">
        <v>1</v>
      </c>
      <c r="G172" s="18">
        <v>1.97</v>
      </c>
      <c r="H172" s="3">
        <v>350</v>
      </c>
      <c r="I172" s="18">
        <v>672</v>
      </c>
      <c r="J172" s="2">
        <v>28</v>
      </c>
      <c r="K172">
        <v>6</v>
      </c>
      <c r="L172">
        <v>14</v>
      </c>
      <c r="M172">
        <v>1</v>
      </c>
      <c r="N172" s="19" t="s">
        <v>5</v>
      </c>
      <c r="O172" s="19">
        <v>5</v>
      </c>
      <c r="P172">
        <v>1.6</v>
      </c>
      <c r="Q172">
        <v>2.8</v>
      </c>
      <c r="R172" s="23">
        <v>4.4000000000000004</v>
      </c>
      <c r="S172" s="9">
        <v>19</v>
      </c>
      <c r="T172" s="19">
        <v>0</v>
      </c>
    </row>
    <row r="173" spans="1:20" x14ac:dyDescent="0.2">
      <c r="A173" s="2">
        <v>172</v>
      </c>
      <c r="B173" s="2">
        <v>2</v>
      </c>
      <c r="C173" s="2">
        <v>2</v>
      </c>
      <c r="D173" s="2">
        <v>8.65</v>
      </c>
      <c r="E173" s="8">
        <v>3</v>
      </c>
      <c r="F173" s="18">
        <v>8</v>
      </c>
      <c r="G173" s="18">
        <v>1.55</v>
      </c>
      <c r="H173" s="3">
        <v>930</v>
      </c>
      <c r="I173" s="18">
        <v>686</v>
      </c>
      <c r="J173" s="2">
        <v>34</v>
      </c>
      <c r="K173">
        <v>1</v>
      </c>
      <c r="L173">
        <v>10</v>
      </c>
      <c r="M173">
        <v>1</v>
      </c>
      <c r="N173" s="19" t="s">
        <v>32</v>
      </c>
      <c r="O173" s="19">
        <v>246</v>
      </c>
      <c r="P173">
        <v>1</v>
      </c>
      <c r="Q173">
        <v>3.2</v>
      </c>
      <c r="R173" s="23">
        <v>4.2</v>
      </c>
      <c r="S173" s="9">
        <v>196</v>
      </c>
      <c r="T173" s="19">
        <v>1</v>
      </c>
    </row>
    <row r="174" spans="1:20" x14ac:dyDescent="0.2">
      <c r="A174" s="2">
        <v>173</v>
      </c>
      <c r="B174" s="2">
        <v>2</v>
      </c>
      <c r="C174" s="2">
        <v>2</v>
      </c>
      <c r="D174" s="2">
        <v>3.31</v>
      </c>
      <c r="E174" s="8">
        <v>1</v>
      </c>
      <c r="F174" s="18">
        <v>2</v>
      </c>
      <c r="G174" s="18">
        <v>2.0699999999999998</v>
      </c>
      <c r="H174" s="3">
        <v>460</v>
      </c>
      <c r="I174" s="18">
        <v>687</v>
      </c>
      <c r="J174" s="2">
        <v>34</v>
      </c>
      <c r="K174">
        <v>5</v>
      </c>
      <c r="L174">
        <v>10</v>
      </c>
      <c r="M174">
        <v>1</v>
      </c>
      <c r="N174" s="19" t="s">
        <v>32</v>
      </c>
      <c r="O174" s="19">
        <v>133</v>
      </c>
      <c r="P174">
        <v>1.6</v>
      </c>
      <c r="Q174">
        <v>3.2</v>
      </c>
      <c r="R174" s="23">
        <v>4.8000000000000007</v>
      </c>
      <c r="S174" s="9">
        <v>251</v>
      </c>
      <c r="T174" s="19">
        <v>0</v>
      </c>
    </row>
    <row r="175" spans="1:20" x14ac:dyDescent="0.2">
      <c r="A175" s="2">
        <v>174</v>
      </c>
      <c r="B175" s="2">
        <v>1</v>
      </c>
      <c r="C175" s="2">
        <v>1</v>
      </c>
      <c r="D175" s="2">
        <v>6.25</v>
      </c>
      <c r="E175" s="8">
        <v>3</v>
      </c>
      <c r="F175" s="18">
        <v>2</v>
      </c>
      <c r="G175" s="18">
        <v>1.56</v>
      </c>
      <c r="H175" s="3">
        <v>910</v>
      </c>
      <c r="I175" s="18">
        <v>604</v>
      </c>
      <c r="J175" s="2">
        <v>5</v>
      </c>
      <c r="K175">
        <v>5</v>
      </c>
      <c r="L175">
        <v>6</v>
      </c>
      <c r="M175">
        <v>1</v>
      </c>
      <c r="N175" s="19" t="s">
        <v>6</v>
      </c>
      <c r="O175" s="19">
        <v>173</v>
      </c>
      <c r="P175">
        <v>1.6</v>
      </c>
      <c r="Q175">
        <v>3.6</v>
      </c>
      <c r="R175" s="23">
        <v>5.2</v>
      </c>
      <c r="S175" s="9">
        <v>296</v>
      </c>
      <c r="T175" s="19">
        <v>1</v>
      </c>
    </row>
    <row r="176" spans="1:20" x14ac:dyDescent="0.2">
      <c r="A176" s="2">
        <v>175</v>
      </c>
      <c r="B176" s="2">
        <v>1</v>
      </c>
      <c r="C176" s="2">
        <v>2</v>
      </c>
      <c r="D176" s="2">
        <v>0.21</v>
      </c>
      <c r="E176" s="8">
        <v>2</v>
      </c>
      <c r="F176" s="18">
        <v>2</v>
      </c>
      <c r="G176" s="18">
        <v>1.2</v>
      </c>
      <c r="H176" s="3">
        <v>570</v>
      </c>
      <c r="I176" s="18">
        <v>634</v>
      </c>
      <c r="J176" s="2">
        <v>5</v>
      </c>
      <c r="K176">
        <v>2</v>
      </c>
      <c r="L176">
        <v>84</v>
      </c>
      <c r="M176">
        <v>2</v>
      </c>
      <c r="N176" s="19" t="s">
        <v>6</v>
      </c>
      <c r="O176" s="19">
        <v>150</v>
      </c>
      <c r="P176">
        <v>1</v>
      </c>
      <c r="Q176">
        <v>1.8</v>
      </c>
      <c r="R176" s="23">
        <v>2.8</v>
      </c>
      <c r="S176" s="9">
        <v>234</v>
      </c>
      <c r="T176" s="19">
        <v>0</v>
      </c>
    </row>
    <row r="177" spans="1:20" x14ac:dyDescent="0.2">
      <c r="A177" s="2">
        <v>176</v>
      </c>
      <c r="B177" s="2">
        <v>2</v>
      </c>
      <c r="C177" s="2">
        <v>2</v>
      </c>
      <c r="D177" s="2">
        <v>3.4</v>
      </c>
      <c r="E177" s="8">
        <v>1</v>
      </c>
      <c r="F177" s="18">
        <v>3</v>
      </c>
      <c r="G177" s="18">
        <v>1.95</v>
      </c>
      <c r="H177" s="3">
        <v>420</v>
      </c>
      <c r="I177" s="18">
        <v>671</v>
      </c>
      <c r="J177" s="2">
        <v>16</v>
      </c>
      <c r="K177">
        <v>5</v>
      </c>
      <c r="L177">
        <v>14</v>
      </c>
      <c r="M177">
        <v>1</v>
      </c>
      <c r="N177" s="19" t="s">
        <v>7</v>
      </c>
      <c r="O177" s="19">
        <v>162</v>
      </c>
      <c r="P177">
        <v>1.6</v>
      </c>
      <c r="Q177">
        <v>2.8</v>
      </c>
      <c r="R177" s="23">
        <v>4.4000000000000004</v>
      </c>
      <c r="S177" s="9">
        <v>123</v>
      </c>
      <c r="T177" s="19">
        <v>0</v>
      </c>
    </row>
    <row r="178" spans="1:20" x14ac:dyDescent="0.2">
      <c r="A178" s="2">
        <v>177</v>
      </c>
      <c r="B178" s="2">
        <v>2</v>
      </c>
      <c r="C178" s="2">
        <v>1</v>
      </c>
      <c r="D178" s="2">
        <v>12.29</v>
      </c>
      <c r="E178" s="8">
        <v>3</v>
      </c>
      <c r="F178" s="18">
        <v>7</v>
      </c>
      <c r="G178" s="18">
        <v>1.76</v>
      </c>
      <c r="H178" s="3">
        <v>860</v>
      </c>
      <c r="I178" s="18">
        <v>766</v>
      </c>
      <c r="J178" s="2">
        <v>26</v>
      </c>
      <c r="K178">
        <v>10</v>
      </c>
      <c r="L178">
        <v>14</v>
      </c>
      <c r="M178">
        <v>1</v>
      </c>
      <c r="N178" s="19" t="s">
        <v>5</v>
      </c>
      <c r="O178" s="19">
        <v>44</v>
      </c>
      <c r="P178">
        <v>2.2000000000000002</v>
      </c>
      <c r="Q178">
        <v>2.8</v>
      </c>
      <c r="R178" s="23">
        <v>5</v>
      </c>
      <c r="S178" s="9">
        <v>174</v>
      </c>
      <c r="T178" s="19">
        <v>1</v>
      </c>
    </row>
    <row r="179" spans="1:20" x14ac:dyDescent="0.2">
      <c r="A179" s="2">
        <v>178</v>
      </c>
      <c r="B179" s="2">
        <v>1</v>
      </c>
      <c r="C179" s="2">
        <v>1</v>
      </c>
      <c r="D179" s="2">
        <v>3.51</v>
      </c>
      <c r="E179" s="8">
        <v>1</v>
      </c>
      <c r="F179" s="18">
        <v>3</v>
      </c>
      <c r="G179" s="18">
        <v>2.06</v>
      </c>
      <c r="H179" s="3">
        <v>500</v>
      </c>
      <c r="I179" s="18">
        <v>703</v>
      </c>
      <c r="J179" s="2">
        <v>5</v>
      </c>
      <c r="K179">
        <v>4</v>
      </c>
      <c r="L179">
        <v>16</v>
      </c>
      <c r="M179">
        <v>1</v>
      </c>
      <c r="N179" s="19" t="s">
        <v>6</v>
      </c>
      <c r="O179" s="19">
        <v>1</v>
      </c>
      <c r="P179">
        <v>1.3</v>
      </c>
      <c r="Q179">
        <v>2.6</v>
      </c>
      <c r="R179" s="23">
        <v>3.9000000000000004</v>
      </c>
      <c r="S179" s="9">
        <v>1</v>
      </c>
      <c r="T179" s="19">
        <v>0</v>
      </c>
    </row>
    <row r="180" spans="1:20" x14ac:dyDescent="0.2">
      <c r="A180" s="2">
        <v>179</v>
      </c>
      <c r="B180" s="2">
        <v>1</v>
      </c>
      <c r="C180" s="2">
        <v>1</v>
      </c>
      <c r="D180" s="2">
        <v>7.77</v>
      </c>
      <c r="E180" s="8">
        <v>3</v>
      </c>
      <c r="F180" s="18">
        <v>5</v>
      </c>
      <c r="G180" s="18">
        <v>1.59</v>
      </c>
      <c r="H180" s="3">
        <v>930</v>
      </c>
      <c r="I180" s="18">
        <v>716</v>
      </c>
      <c r="J180" s="2">
        <v>39</v>
      </c>
      <c r="K180">
        <v>1</v>
      </c>
      <c r="L180">
        <v>82</v>
      </c>
      <c r="M180">
        <v>2</v>
      </c>
      <c r="N180" s="19" t="s">
        <v>32</v>
      </c>
      <c r="O180" s="19">
        <v>247</v>
      </c>
      <c r="P180">
        <v>1</v>
      </c>
      <c r="Q180">
        <v>2.1</v>
      </c>
      <c r="R180" s="23">
        <v>3.1</v>
      </c>
      <c r="S180" s="9">
        <v>199</v>
      </c>
      <c r="T180" s="19">
        <v>1</v>
      </c>
    </row>
    <row r="181" spans="1:20" x14ac:dyDescent="0.2">
      <c r="A181" s="2">
        <v>180</v>
      </c>
      <c r="B181" s="2">
        <v>2</v>
      </c>
      <c r="C181" s="2">
        <v>2</v>
      </c>
      <c r="D181" s="2">
        <v>5.45</v>
      </c>
      <c r="E181" s="8">
        <v>1</v>
      </c>
      <c r="F181" s="18">
        <v>1</v>
      </c>
      <c r="G181" s="18">
        <v>2.02</v>
      </c>
      <c r="H181" s="3">
        <v>320</v>
      </c>
      <c r="I181" s="18">
        <v>728</v>
      </c>
      <c r="J181" s="2">
        <v>18</v>
      </c>
      <c r="K181">
        <v>5</v>
      </c>
      <c r="L181">
        <v>18</v>
      </c>
      <c r="M181">
        <v>1</v>
      </c>
      <c r="N181" s="19" t="s">
        <v>7</v>
      </c>
      <c r="O181" s="19">
        <v>67</v>
      </c>
      <c r="P181">
        <v>1.6</v>
      </c>
      <c r="Q181">
        <v>2.4</v>
      </c>
      <c r="R181" s="23">
        <v>4</v>
      </c>
      <c r="S181" s="9">
        <v>280</v>
      </c>
      <c r="T181" s="19">
        <v>0</v>
      </c>
    </row>
    <row r="182" spans="1:20" x14ac:dyDescent="0.2">
      <c r="A182" s="2">
        <v>181</v>
      </c>
      <c r="B182" s="2">
        <v>2</v>
      </c>
      <c r="C182" s="2">
        <v>1</v>
      </c>
      <c r="D182" s="2">
        <v>6.08</v>
      </c>
      <c r="E182" s="8">
        <v>3</v>
      </c>
      <c r="F182" s="18">
        <v>2</v>
      </c>
      <c r="G182" s="18">
        <v>1.52</v>
      </c>
      <c r="H182" s="3">
        <v>860</v>
      </c>
      <c r="I182" s="18">
        <v>639</v>
      </c>
      <c r="J182" s="2">
        <v>26</v>
      </c>
      <c r="K182">
        <v>6</v>
      </c>
      <c r="L182">
        <v>6</v>
      </c>
      <c r="M182">
        <v>1</v>
      </c>
      <c r="N182" s="19" t="s">
        <v>5</v>
      </c>
      <c r="O182" s="19">
        <v>225</v>
      </c>
      <c r="P182">
        <v>1.6</v>
      </c>
      <c r="Q182">
        <v>3.6</v>
      </c>
      <c r="R182" s="23">
        <v>5.2</v>
      </c>
      <c r="S182" s="9">
        <v>128</v>
      </c>
      <c r="T182" s="19">
        <v>1</v>
      </c>
    </row>
    <row r="183" spans="1:20" x14ac:dyDescent="0.2">
      <c r="A183" s="2">
        <v>182</v>
      </c>
      <c r="B183" s="2">
        <v>3</v>
      </c>
      <c r="C183" s="2">
        <v>1</v>
      </c>
      <c r="D183" s="2">
        <v>6.07</v>
      </c>
      <c r="E183" s="8">
        <v>3</v>
      </c>
      <c r="F183" s="18">
        <v>10</v>
      </c>
      <c r="G183" s="18">
        <v>1.76</v>
      </c>
      <c r="H183" s="3">
        <v>930</v>
      </c>
      <c r="I183" s="18">
        <v>637</v>
      </c>
      <c r="J183" s="2">
        <v>36</v>
      </c>
      <c r="K183">
        <v>12</v>
      </c>
      <c r="L183">
        <v>92</v>
      </c>
      <c r="M183">
        <v>2</v>
      </c>
      <c r="N183" s="19" t="s">
        <v>32</v>
      </c>
      <c r="O183" s="19">
        <v>6</v>
      </c>
      <c r="P183">
        <v>2.5</v>
      </c>
      <c r="Q183">
        <v>0.6</v>
      </c>
      <c r="R183" s="23">
        <v>3.1</v>
      </c>
      <c r="S183" s="9">
        <v>23</v>
      </c>
      <c r="T183" s="19">
        <v>1</v>
      </c>
    </row>
    <row r="184" spans="1:20" x14ac:dyDescent="0.2">
      <c r="A184" s="2">
        <v>183</v>
      </c>
      <c r="B184" s="2">
        <v>2</v>
      </c>
      <c r="C184" s="2">
        <v>1</v>
      </c>
      <c r="D184" s="2">
        <v>5.84</v>
      </c>
      <c r="E184" s="8">
        <v>1</v>
      </c>
      <c r="F184" s="18">
        <v>3</v>
      </c>
      <c r="G184" s="18">
        <v>2.0699999999999998</v>
      </c>
      <c r="H184" s="3">
        <v>420</v>
      </c>
      <c r="I184" s="18">
        <v>787</v>
      </c>
      <c r="J184" s="2">
        <v>20</v>
      </c>
      <c r="K184">
        <v>1</v>
      </c>
      <c r="L184">
        <v>86</v>
      </c>
      <c r="M184">
        <v>2</v>
      </c>
      <c r="N184" s="19" t="s">
        <v>7</v>
      </c>
      <c r="O184" s="19">
        <v>103</v>
      </c>
      <c r="P184">
        <v>1</v>
      </c>
      <c r="Q184">
        <v>1.5</v>
      </c>
      <c r="R184" s="23">
        <v>2.5</v>
      </c>
      <c r="S184" s="9">
        <v>169</v>
      </c>
      <c r="T184" s="19">
        <v>0</v>
      </c>
    </row>
    <row r="185" spans="1:20" x14ac:dyDescent="0.2">
      <c r="A185" s="2">
        <v>184</v>
      </c>
      <c r="B185" s="2">
        <v>1</v>
      </c>
      <c r="C185" s="2">
        <v>2</v>
      </c>
      <c r="D185" s="2">
        <v>7.09</v>
      </c>
      <c r="E185" s="8">
        <v>3</v>
      </c>
      <c r="F185" s="18">
        <v>1</v>
      </c>
      <c r="G185" s="18">
        <v>1.69</v>
      </c>
      <c r="H185" s="3">
        <v>860</v>
      </c>
      <c r="I185" s="18">
        <v>664</v>
      </c>
      <c r="J185" s="2">
        <v>27</v>
      </c>
      <c r="K185">
        <v>12</v>
      </c>
      <c r="L185">
        <v>6</v>
      </c>
      <c r="M185">
        <v>1</v>
      </c>
      <c r="N185" s="19" t="s">
        <v>5</v>
      </c>
      <c r="O185" s="19">
        <v>226</v>
      </c>
      <c r="P185">
        <v>2.5</v>
      </c>
      <c r="Q185">
        <v>3.6</v>
      </c>
      <c r="R185" s="23">
        <v>6.1</v>
      </c>
      <c r="S185" s="9">
        <v>114</v>
      </c>
      <c r="T185" s="19">
        <v>1</v>
      </c>
    </row>
    <row r="186" spans="1:20" x14ac:dyDescent="0.2">
      <c r="A186" s="2">
        <v>185</v>
      </c>
      <c r="B186" s="2">
        <v>2</v>
      </c>
      <c r="C186" s="2">
        <v>1</v>
      </c>
      <c r="D186" s="2">
        <v>5.86</v>
      </c>
      <c r="E186" s="8">
        <v>1</v>
      </c>
      <c r="F186" s="18">
        <v>2</v>
      </c>
      <c r="G186" s="18">
        <v>2.0099999999999998</v>
      </c>
      <c r="H186" s="3">
        <v>370</v>
      </c>
      <c r="I186" s="18">
        <v>680</v>
      </c>
      <c r="J186" s="2">
        <v>14</v>
      </c>
      <c r="K186">
        <v>5</v>
      </c>
      <c r="L186">
        <v>10</v>
      </c>
      <c r="M186">
        <v>1</v>
      </c>
      <c r="N186" s="19" t="s">
        <v>7</v>
      </c>
      <c r="O186" s="19">
        <v>24</v>
      </c>
      <c r="P186">
        <v>1.6</v>
      </c>
      <c r="Q186">
        <v>3.2</v>
      </c>
      <c r="R186" s="23">
        <v>4.8000000000000007</v>
      </c>
      <c r="S186" s="9">
        <v>99</v>
      </c>
      <c r="T186" s="19">
        <v>0</v>
      </c>
    </row>
    <row r="187" spans="1:20" x14ac:dyDescent="0.2">
      <c r="A187" s="2">
        <v>186</v>
      </c>
      <c r="B187" s="2">
        <v>3</v>
      </c>
      <c r="C187" s="2">
        <v>2</v>
      </c>
      <c r="D187" s="2">
        <v>12.4</v>
      </c>
      <c r="E187" s="8">
        <v>3</v>
      </c>
      <c r="F187" s="18">
        <v>2</v>
      </c>
      <c r="G187" s="18">
        <v>1.54</v>
      </c>
      <c r="H187" s="3">
        <v>930</v>
      </c>
      <c r="I187" s="18">
        <v>737</v>
      </c>
      <c r="J187" s="2">
        <v>38</v>
      </c>
      <c r="K187">
        <v>11</v>
      </c>
      <c r="L187">
        <v>12</v>
      </c>
      <c r="M187">
        <v>1</v>
      </c>
      <c r="N187" s="19" t="s">
        <v>32</v>
      </c>
      <c r="O187" s="19">
        <v>43</v>
      </c>
      <c r="P187">
        <v>2.5</v>
      </c>
      <c r="Q187">
        <v>3</v>
      </c>
      <c r="R187" s="23">
        <v>5.5</v>
      </c>
      <c r="S187" s="9">
        <v>163</v>
      </c>
      <c r="T187" s="19">
        <v>1</v>
      </c>
    </row>
    <row r="188" spans="1:20" x14ac:dyDescent="0.2">
      <c r="A188" s="2">
        <v>187</v>
      </c>
      <c r="B188" s="2">
        <v>2</v>
      </c>
      <c r="C188" s="2">
        <v>1</v>
      </c>
      <c r="D188" s="2">
        <v>4.2699999999999996</v>
      </c>
      <c r="E188" s="8">
        <v>1</v>
      </c>
      <c r="F188" s="18">
        <v>3</v>
      </c>
      <c r="G188" s="18">
        <v>1.94</v>
      </c>
      <c r="H188" s="3">
        <v>500</v>
      </c>
      <c r="I188" s="18">
        <v>640</v>
      </c>
      <c r="J188" s="2">
        <v>8</v>
      </c>
      <c r="K188">
        <v>1</v>
      </c>
      <c r="L188">
        <v>86</v>
      </c>
      <c r="M188">
        <v>2</v>
      </c>
      <c r="N188" s="19" t="s">
        <v>6</v>
      </c>
      <c r="O188" s="19">
        <v>105</v>
      </c>
      <c r="P188">
        <v>1</v>
      </c>
      <c r="Q188">
        <v>1.5</v>
      </c>
      <c r="R188" s="23">
        <v>2.5</v>
      </c>
      <c r="S188" s="9">
        <v>98</v>
      </c>
      <c r="T188" s="19">
        <v>0</v>
      </c>
    </row>
    <row r="189" spans="1:20" x14ac:dyDescent="0.2">
      <c r="A189" s="2">
        <v>188</v>
      </c>
      <c r="B189" s="2">
        <v>3</v>
      </c>
      <c r="C189" s="2">
        <v>2</v>
      </c>
      <c r="D189" s="2">
        <v>12.44</v>
      </c>
      <c r="E189" s="8">
        <v>3</v>
      </c>
      <c r="F189" s="18">
        <v>10</v>
      </c>
      <c r="G189" s="18">
        <v>1.75</v>
      </c>
      <c r="H189" s="3">
        <v>860</v>
      </c>
      <c r="I189" s="18">
        <v>762</v>
      </c>
      <c r="J189" s="2">
        <v>26</v>
      </c>
      <c r="K189">
        <v>8</v>
      </c>
      <c r="L189">
        <v>90</v>
      </c>
      <c r="M189">
        <v>2</v>
      </c>
      <c r="N189" s="19" t="s">
        <v>5</v>
      </c>
      <c r="O189" s="19">
        <v>118</v>
      </c>
      <c r="P189">
        <v>1.9</v>
      </c>
      <c r="Q189">
        <v>0.9</v>
      </c>
      <c r="R189" s="23">
        <v>2.8</v>
      </c>
      <c r="S189" s="9">
        <v>272</v>
      </c>
      <c r="T189" s="19">
        <v>1</v>
      </c>
    </row>
    <row r="190" spans="1:20" x14ac:dyDescent="0.2">
      <c r="A190" s="2">
        <v>189</v>
      </c>
      <c r="B190" s="2">
        <v>1</v>
      </c>
      <c r="C190" s="2">
        <v>2</v>
      </c>
      <c r="D190" s="2">
        <v>8.75</v>
      </c>
      <c r="E190" s="8">
        <v>3</v>
      </c>
      <c r="F190" s="18">
        <v>1</v>
      </c>
      <c r="G190" s="18">
        <v>1.8</v>
      </c>
      <c r="H190" s="3">
        <v>910</v>
      </c>
      <c r="I190" s="18">
        <v>614</v>
      </c>
      <c r="J190" s="2">
        <v>1</v>
      </c>
      <c r="K190">
        <v>2</v>
      </c>
      <c r="L190">
        <v>90</v>
      </c>
      <c r="M190">
        <v>2</v>
      </c>
      <c r="N190" s="19" t="s">
        <v>6</v>
      </c>
      <c r="O190" s="19">
        <v>203</v>
      </c>
      <c r="P190">
        <v>1</v>
      </c>
      <c r="Q190">
        <v>0.9</v>
      </c>
      <c r="R190" s="23">
        <v>1.9</v>
      </c>
      <c r="S190" s="9">
        <v>21</v>
      </c>
      <c r="T190" s="19">
        <v>1</v>
      </c>
    </row>
    <row r="191" spans="1:20" x14ac:dyDescent="0.2">
      <c r="A191" s="2">
        <v>190</v>
      </c>
      <c r="B191" s="2">
        <v>3</v>
      </c>
      <c r="C191" s="2">
        <v>1</v>
      </c>
      <c r="D191" s="2">
        <v>10.75</v>
      </c>
      <c r="E191" s="8">
        <v>3</v>
      </c>
      <c r="F191" s="18">
        <v>1</v>
      </c>
      <c r="G191" s="18">
        <v>1.72</v>
      </c>
      <c r="H191" s="3">
        <v>820</v>
      </c>
      <c r="I191" s="18">
        <v>644</v>
      </c>
      <c r="J191" s="2">
        <v>20</v>
      </c>
      <c r="K191">
        <v>11</v>
      </c>
      <c r="L191">
        <v>18</v>
      </c>
      <c r="M191">
        <v>1</v>
      </c>
      <c r="N191" s="19" t="s">
        <v>7</v>
      </c>
      <c r="O191" s="19">
        <v>5</v>
      </c>
      <c r="P191">
        <v>2.5</v>
      </c>
      <c r="Q191">
        <v>2.4</v>
      </c>
      <c r="R191" s="23">
        <v>4.9000000000000004</v>
      </c>
      <c r="S191" s="9">
        <v>16</v>
      </c>
      <c r="T191" s="19">
        <v>1</v>
      </c>
    </row>
    <row r="192" spans="1:20" x14ac:dyDescent="0.2">
      <c r="A192" s="2">
        <v>191</v>
      </c>
      <c r="B192" s="2">
        <v>1</v>
      </c>
      <c r="C192" s="2">
        <v>1</v>
      </c>
      <c r="D192" s="2">
        <v>5.18</v>
      </c>
      <c r="E192" s="8">
        <v>1</v>
      </c>
      <c r="F192" s="18">
        <v>1</v>
      </c>
      <c r="G192" s="18">
        <v>2.0099999999999998</v>
      </c>
      <c r="H192" s="3">
        <v>410</v>
      </c>
      <c r="I192" s="18">
        <v>622</v>
      </c>
      <c r="J192" s="2">
        <v>37</v>
      </c>
      <c r="K192">
        <v>9</v>
      </c>
      <c r="L192">
        <v>86</v>
      </c>
      <c r="M192">
        <v>2</v>
      </c>
      <c r="N192" s="19" t="s">
        <v>32</v>
      </c>
      <c r="O192" s="19">
        <v>174</v>
      </c>
      <c r="P192">
        <v>2.2000000000000002</v>
      </c>
      <c r="Q192">
        <v>1.5</v>
      </c>
      <c r="R192" s="23">
        <v>3.7</v>
      </c>
      <c r="S192" s="9">
        <v>46</v>
      </c>
      <c r="T192" s="19">
        <v>0</v>
      </c>
    </row>
    <row r="193" spans="1:20" x14ac:dyDescent="0.2">
      <c r="A193" s="2">
        <v>192</v>
      </c>
      <c r="B193" s="2">
        <v>1</v>
      </c>
      <c r="C193" s="2">
        <v>2</v>
      </c>
      <c r="D193" s="2">
        <v>8.3000000000000007</v>
      </c>
      <c r="E193" s="8">
        <v>3</v>
      </c>
      <c r="F193" s="18">
        <v>8</v>
      </c>
      <c r="G193" s="18">
        <v>1.51</v>
      </c>
      <c r="H193" s="3">
        <v>910</v>
      </c>
      <c r="I193" s="18">
        <v>640</v>
      </c>
      <c r="J193" s="2">
        <v>3</v>
      </c>
      <c r="K193">
        <v>11</v>
      </c>
      <c r="L193">
        <v>88</v>
      </c>
      <c r="M193">
        <v>2</v>
      </c>
      <c r="N193" s="19" t="s">
        <v>6</v>
      </c>
      <c r="O193" s="19">
        <v>127</v>
      </c>
      <c r="P193">
        <v>2.5</v>
      </c>
      <c r="Q193">
        <v>1.2</v>
      </c>
      <c r="R193" s="23">
        <v>3.7</v>
      </c>
      <c r="S193" s="9">
        <v>124</v>
      </c>
      <c r="T193" s="19">
        <v>1</v>
      </c>
    </row>
    <row r="194" spans="1:20" x14ac:dyDescent="0.2">
      <c r="A194" s="2">
        <v>193</v>
      </c>
      <c r="B194" s="2">
        <v>1</v>
      </c>
      <c r="C194" s="2">
        <v>1</v>
      </c>
      <c r="D194" s="2">
        <v>9.94</v>
      </c>
      <c r="E194" s="8">
        <v>3</v>
      </c>
      <c r="F194" s="18">
        <v>7</v>
      </c>
      <c r="G194" s="18">
        <v>1.77</v>
      </c>
      <c r="H194" s="3">
        <v>910</v>
      </c>
      <c r="I194" s="18">
        <v>609</v>
      </c>
      <c r="J194" s="2">
        <v>7</v>
      </c>
      <c r="K194">
        <v>12</v>
      </c>
      <c r="L194">
        <v>8</v>
      </c>
      <c r="M194">
        <v>1</v>
      </c>
      <c r="N194" s="19" t="s">
        <v>6</v>
      </c>
      <c r="O194" s="19">
        <v>128</v>
      </c>
      <c r="P194">
        <v>2.5</v>
      </c>
      <c r="Q194">
        <v>3.4</v>
      </c>
      <c r="R194" s="23">
        <v>5.9</v>
      </c>
      <c r="S194" s="9">
        <v>220</v>
      </c>
      <c r="T194" s="19">
        <v>1</v>
      </c>
    </row>
    <row r="195" spans="1:20" x14ac:dyDescent="0.2">
      <c r="A195" s="2">
        <v>194</v>
      </c>
      <c r="B195" s="2">
        <v>2</v>
      </c>
      <c r="C195" s="2">
        <v>2</v>
      </c>
      <c r="D195" s="2">
        <v>0.21</v>
      </c>
      <c r="E195" s="8">
        <v>2</v>
      </c>
      <c r="F195" s="18">
        <v>8</v>
      </c>
      <c r="G195" s="18">
        <v>1.49</v>
      </c>
      <c r="H195" s="3">
        <v>620</v>
      </c>
      <c r="I195" s="18">
        <v>759</v>
      </c>
      <c r="J195" s="2">
        <v>14</v>
      </c>
      <c r="K195">
        <v>8</v>
      </c>
      <c r="L195">
        <v>6</v>
      </c>
      <c r="M195">
        <v>1</v>
      </c>
      <c r="N195" s="19" t="s">
        <v>7</v>
      </c>
      <c r="O195" s="19">
        <v>218</v>
      </c>
      <c r="P195">
        <v>1.9</v>
      </c>
      <c r="Q195">
        <v>3.6</v>
      </c>
      <c r="R195" s="23">
        <v>5.5</v>
      </c>
      <c r="S195" s="9">
        <v>114</v>
      </c>
      <c r="T195" s="19">
        <v>0</v>
      </c>
    </row>
    <row r="196" spans="1:20" x14ac:dyDescent="0.2">
      <c r="A196" s="2">
        <v>195</v>
      </c>
      <c r="B196" s="2">
        <v>3</v>
      </c>
      <c r="C196" s="2">
        <v>2</v>
      </c>
      <c r="D196" s="2">
        <v>8.57</v>
      </c>
      <c r="E196" s="8">
        <v>3</v>
      </c>
      <c r="F196" s="18">
        <v>2</v>
      </c>
      <c r="G196" s="18">
        <v>1.64</v>
      </c>
      <c r="H196" s="3">
        <v>860</v>
      </c>
      <c r="I196" s="18">
        <v>629</v>
      </c>
      <c r="J196" s="2">
        <v>30</v>
      </c>
      <c r="K196">
        <v>8</v>
      </c>
      <c r="L196">
        <v>88</v>
      </c>
      <c r="M196">
        <v>2</v>
      </c>
      <c r="N196" s="19" t="s">
        <v>5</v>
      </c>
      <c r="O196" s="19">
        <v>62</v>
      </c>
      <c r="P196">
        <v>1.9</v>
      </c>
      <c r="Q196">
        <v>1.2</v>
      </c>
      <c r="R196" s="23">
        <v>3.0999999999999996</v>
      </c>
      <c r="S196" s="9">
        <v>241</v>
      </c>
      <c r="T196" s="19">
        <v>1</v>
      </c>
    </row>
    <row r="197" spans="1:20" x14ac:dyDescent="0.2">
      <c r="A197" s="2">
        <v>196</v>
      </c>
      <c r="B197" s="2">
        <v>2</v>
      </c>
      <c r="C197" s="2">
        <v>1</v>
      </c>
      <c r="D197" s="2">
        <v>1.19</v>
      </c>
      <c r="E197" s="8">
        <v>2</v>
      </c>
      <c r="F197" s="18">
        <v>5</v>
      </c>
      <c r="G197" s="18">
        <v>1.48</v>
      </c>
      <c r="H197" s="3">
        <v>500</v>
      </c>
      <c r="I197" s="18">
        <v>616</v>
      </c>
      <c r="J197" s="2">
        <v>14</v>
      </c>
      <c r="K197">
        <v>7</v>
      </c>
      <c r="L197">
        <v>84</v>
      </c>
      <c r="M197">
        <v>2</v>
      </c>
      <c r="N197" s="19" t="s">
        <v>7</v>
      </c>
      <c r="O197" s="19">
        <v>6</v>
      </c>
      <c r="P197">
        <v>1.9</v>
      </c>
      <c r="Q197">
        <v>1.8</v>
      </c>
      <c r="R197" s="23">
        <v>3.7</v>
      </c>
      <c r="S197" s="9">
        <v>20</v>
      </c>
      <c r="T197" s="19">
        <v>0</v>
      </c>
    </row>
    <row r="198" spans="1:20" x14ac:dyDescent="0.2">
      <c r="A198" s="2">
        <v>197</v>
      </c>
      <c r="B198" s="2">
        <v>1</v>
      </c>
      <c r="C198" s="2">
        <v>1</v>
      </c>
      <c r="D198" s="2">
        <v>4.54</v>
      </c>
      <c r="E198" s="8">
        <v>1</v>
      </c>
      <c r="F198" s="18">
        <v>1</v>
      </c>
      <c r="G198" s="18">
        <v>2.0699999999999998</v>
      </c>
      <c r="H198" s="3">
        <v>350</v>
      </c>
      <c r="I198" s="18">
        <v>734</v>
      </c>
      <c r="J198" s="2">
        <v>27</v>
      </c>
      <c r="K198">
        <v>2</v>
      </c>
      <c r="L198">
        <v>16</v>
      </c>
      <c r="M198">
        <v>1</v>
      </c>
      <c r="N198" s="19" t="s">
        <v>5</v>
      </c>
      <c r="O198" s="19">
        <v>63</v>
      </c>
      <c r="P198">
        <v>1</v>
      </c>
      <c r="Q198">
        <v>2.6</v>
      </c>
      <c r="R198" s="23">
        <v>3.6</v>
      </c>
      <c r="S198" s="9">
        <v>243</v>
      </c>
      <c r="T198" s="19">
        <v>0</v>
      </c>
    </row>
    <row r="199" spans="1:20" x14ac:dyDescent="0.2">
      <c r="A199" s="2">
        <v>198</v>
      </c>
      <c r="B199" s="2">
        <v>1</v>
      </c>
      <c r="C199" s="2">
        <v>1</v>
      </c>
      <c r="D199" s="2">
        <v>11.38</v>
      </c>
      <c r="E199" s="8">
        <v>3</v>
      </c>
      <c r="F199" s="18">
        <v>10</v>
      </c>
      <c r="G199" s="18">
        <v>1.62</v>
      </c>
      <c r="H199" s="3">
        <v>910</v>
      </c>
      <c r="I199" s="18">
        <v>704</v>
      </c>
      <c r="J199" s="2">
        <v>3</v>
      </c>
      <c r="K199">
        <v>7</v>
      </c>
      <c r="L199">
        <v>16</v>
      </c>
      <c r="M199">
        <v>1</v>
      </c>
      <c r="N199" s="19" t="s">
        <v>6</v>
      </c>
      <c r="O199" s="19">
        <v>157</v>
      </c>
      <c r="P199">
        <v>1.9</v>
      </c>
      <c r="Q199">
        <v>2.6</v>
      </c>
      <c r="R199" s="23">
        <v>4.5</v>
      </c>
      <c r="S199" s="9">
        <v>330</v>
      </c>
      <c r="T199" s="19">
        <v>1</v>
      </c>
    </row>
    <row r="200" spans="1:20" x14ac:dyDescent="0.2">
      <c r="A200" s="2">
        <v>199</v>
      </c>
      <c r="B200" s="2">
        <v>2</v>
      </c>
      <c r="C200" s="2">
        <v>2</v>
      </c>
      <c r="D200" s="2">
        <v>0.22</v>
      </c>
      <c r="E200" s="8">
        <v>2</v>
      </c>
      <c r="F200" s="18">
        <v>1</v>
      </c>
      <c r="G200" s="18">
        <v>1.41</v>
      </c>
      <c r="H200" s="3">
        <v>590</v>
      </c>
      <c r="I200" s="18">
        <v>632</v>
      </c>
      <c r="J200" s="2">
        <v>40</v>
      </c>
      <c r="K200">
        <v>7</v>
      </c>
      <c r="L200">
        <v>10</v>
      </c>
      <c r="M200">
        <v>1</v>
      </c>
      <c r="N200" s="19" t="s">
        <v>32</v>
      </c>
      <c r="O200" s="19">
        <v>83</v>
      </c>
      <c r="P200">
        <v>1.9</v>
      </c>
      <c r="Q200">
        <v>3.2</v>
      </c>
      <c r="R200" s="23">
        <v>5.0999999999999996</v>
      </c>
      <c r="S200" s="9">
        <v>330</v>
      </c>
      <c r="T200" s="19">
        <v>0</v>
      </c>
    </row>
    <row r="201" spans="1:20" x14ac:dyDescent="0.2">
      <c r="A201" s="2">
        <v>200</v>
      </c>
      <c r="B201" s="2">
        <v>3</v>
      </c>
      <c r="C201" s="2">
        <v>1</v>
      </c>
      <c r="D201" s="2">
        <v>4.74</v>
      </c>
      <c r="E201" s="8">
        <v>1</v>
      </c>
      <c r="F201" s="18">
        <v>4</v>
      </c>
      <c r="G201" s="18">
        <v>2.02</v>
      </c>
      <c r="H201" s="3">
        <v>500</v>
      </c>
      <c r="I201" s="18">
        <v>718</v>
      </c>
      <c r="J201" s="2">
        <v>24</v>
      </c>
      <c r="K201">
        <v>11</v>
      </c>
      <c r="L201">
        <v>10</v>
      </c>
      <c r="M201">
        <v>1</v>
      </c>
      <c r="N201" s="19" t="s">
        <v>5</v>
      </c>
      <c r="O201" s="19">
        <v>6</v>
      </c>
      <c r="P201">
        <v>2.5</v>
      </c>
      <c r="Q201">
        <v>3.2</v>
      </c>
      <c r="R201" s="23">
        <v>5.7</v>
      </c>
      <c r="S201" s="9">
        <v>25</v>
      </c>
      <c r="T201" s="19">
        <v>0</v>
      </c>
    </row>
    <row r="202" spans="1:20" x14ac:dyDescent="0.2">
      <c r="A202" s="2">
        <v>201</v>
      </c>
      <c r="B202" s="2">
        <v>2</v>
      </c>
      <c r="C202" s="2">
        <v>1</v>
      </c>
      <c r="D202" s="2">
        <v>11.83</v>
      </c>
      <c r="E202" s="8">
        <v>3</v>
      </c>
      <c r="F202" s="18">
        <v>3</v>
      </c>
      <c r="G202" s="18">
        <v>1.79</v>
      </c>
      <c r="H202" s="3">
        <v>820</v>
      </c>
      <c r="I202" s="18">
        <v>780</v>
      </c>
      <c r="J202" s="2">
        <v>16</v>
      </c>
      <c r="K202">
        <v>8</v>
      </c>
      <c r="L202">
        <v>82</v>
      </c>
      <c r="M202">
        <v>2</v>
      </c>
      <c r="N202" s="19" t="s">
        <v>7</v>
      </c>
      <c r="O202" s="19">
        <v>70</v>
      </c>
      <c r="P202">
        <v>1.9</v>
      </c>
      <c r="Q202">
        <v>2.1</v>
      </c>
      <c r="R202" s="23">
        <v>4</v>
      </c>
      <c r="S202" s="9">
        <v>289</v>
      </c>
      <c r="T202" s="19">
        <v>1</v>
      </c>
    </row>
    <row r="203" spans="1:20" x14ac:dyDescent="0.2">
      <c r="A203" s="2">
        <v>202</v>
      </c>
      <c r="B203" s="2">
        <v>1</v>
      </c>
      <c r="C203" s="2">
        <v>1</v>
      </c>
      <c r="D203" s="2">
        <v>3.76</v>
      </c>
      <c r="E203" s="8">
        <v>1</v>
      </c>
      <c r="F203" s="18">
        <v>3</v>
      </c>
      <c r="G203" s="18">
        <v>1.91</v>
      </c>
      <c r="H203" s="3">
        <v>510</v>
      </c>
      <c r="I203" s="18">
        <v>629</v>
      </c>
      <c r="J203" s="2">
        <v>33</v>
      </c>
      <c r="K203">
        <v>4</v>
      </c>
      <c r="L203">
        <v>86</v>
      </c>
      <c r="M203">
        <v>2</v>
      </c>
      <c r="N203" s="19" t="s">
        <v>32</v>
      </c>
      <c r="O203" s="19">
        <v>156</v>
      </c>
      <c r="P203">
        <v>1.3</v>
      </c>
      <c r="Q203">
        <v>1.5</v>
      </c>
      <c r="R203" s="23">
        <v>2.8</v>
      </c>
      <c r="S203" s="9">
        <v>334</v>
      </c>
      <c r="T203" s="19">
        <v>0</v>
      </c>
    </row>
    <row r="204" spans="1:20" x14ac:dyDescent="0.2">
      <c r="A204" s="2">
        <v>203</v>
      </c>
      <c r="B204" s="2">
        <v>1</v>
      </c>
      <c r="C204" s="2">
        <v>1</v>
      </c>
      <c r="D204" s="2">
        <v>9.44</v>
      </c>
      <c r="E204" s="8">
        <v>3</v>
      </c>
      <c r="F204" s="18">
        <v>3</v>
      </c>
      <c r="G204" s="18">
        <v>1.75</v>
      </c>
      <c r="H204" s="3">
        <v>930</v>
      </c>
      <c r="I204" s="18">
        <v>679</v>
      </c>
      <c r="J204" s="2">
        <v>33</v>
      </c>
      <c r="K204">
        <v>2</v>
      </c>
      <c r="L204">
        <v>90</v>
      </c>
      <c r="M204">
        <v>2</v>
      </c>
      <c r="N204" s="19" t="s">
        <v>32</v>
      </c>
      <c r="O204" s="19">
        <v>127</v>
      </c>
      <c r="P204">
        <v>1</v>
      </c>
      <c r="Q204">
        <v>0.9</v>
      </c>
      <c r="R204" s="23">
        <v>1.9</v>
      </c>
      <c r="S204" s="9">
        <v>94</v>
      </c>
      <c r="T204" s="19">
        <v>1</v>
      </c>
    </row>
    <row r="205" spans="1:20" x14ac:dyDescent="0.2">
      <c r="A205" s="2">
        <v>204</v>
      </c>
      <c r="B205" s="2">
        <v>2</v>
      </c>
      <c r="C205" s="2">
        <v>1</v>
      </c>
      <c r="D205" s="2">
        <v>6.81</v>
      </c>
      <c r="E205" s="8">
        <v>3</v>
      </c>
      <c r="F205" s="18">
        <v>10</v>
      </c>
      <c r="G205" s="18">
        <v>1.65</v>
      </c>
      <c r="H205" s="3">
        <v>910</v>
      </c>
      <c r="I205" s="18">
        <v>781</v>
      </c>
      <c r="J205" s="2">
        <v>8</v>
      </c>
      <c r="K205">
        <v>3</v>
      </c>
      <c r="L205">
        <v>4</v>
      </c>
      <c r="M205">
        <v>1</v>
      </c>
      <c r="N205" s="19" t="s">
        <v>6</v>
      </c>
      <c r="O205" s="19">
        <v>98</v>
      </c>
      <c r="P205">
        <v>1.3</v>
      </c>
      <c r="Q205">
        <v>3.8</v>
      </c>
      <c r="R205" s="23">
        <v>5.0999999999999996</v>
      </c>
      <c r="S205" s="9">
        <v>388</v>
      </c>
      <c r="T205" s="19">
        <v>1</v>
      </c>
    </row>
    <row r="206" spans="1:20" x14ac:dyDescent="0.2">
      <c r="A206" s="2">
        <v>205</v>
      </c>
      <c r="B206" s="2">
        <v>2</v>
      </c>
      <c r="C206" s="2">
        <v>2</v>
      </c>
      <c r="D206" s="2">
        <v>10.66</v>
      </c>
      <c r="E206" s="8">
        <v>3</v>
      </c>
      <c r="F206" s="18">
        <v>3</v>
      </c>
      <c r="G206" s="18">
        <v>1.57</v>
      </c>
      <c r="H206" s="3">
        <v>820</v>
      </c>
      <c r="I206" s="18">
        <v>684</v>
      </c>
      <c r="J206" s="2">
        <v>12</v>
      </c>
      <c r="K206">
        <v>6</v>
      </c>
      <c r="L206">
        <v>12</v>
      </c>
      <c r="M206">
        <v>1</v>
      </c>
      <c r="N206" s="19" t="s">
        <v>7</v>
      </c>
      <c r="O206" s="19">
        <v>156</v>
      </c>
      <c r="P206">
        <v>1.6</v>
      </c>
      <c r="Q206">
        <v>3</v>
      </c>
      <c r="R206" s="23">
        <v>4.5999999999999996</v>
      </c>
      <c r="S206" s="9">
        <v>354</v>
      </c>
      <c r="T206" s="19">
        <v>1</v>
      </c>
    </row>
    <row r="207" spans="1:20" x14ac:dyDescent="0.2">
      <c r="A207" s="2">
        <v>206</v>
      </c>
      <c r="B207" s="2">
        <v>1</v>
      </c>
      <c r="C207" s="2">
        <v>2</v>
      </c>
      <c r="D207" s="2">
        <v>4.54</v>
      </c>
      <c r="E207" s="8">
        <v>1</v>
      </c>
      <c r="F207" s="18">
        <v>3</v>
      </c>
      <c r="G207" s="18">
        <v>2.09</v>
      </c>
      <c r="H207" s="3">
        <v>510</v>
      </c>
      <c r="I207" s="18">
        <v>653</v>
      </c>
      <c r="J207" s="2">
        <v>33</v>
      </c>
      <c r="K207">
        <v>1</v>
      </c>
      <c r="L207">
        <v>90</v>
      </c>
      <c r="M207">
        <v>2</v>
      </c>
      <c r="N207" s="19" t="s">
        <v>32</v>
      </c>
      <c r="O207" s="19">
        <v>98</v>
      </c>
      <c r="P207">
        <v>1</v>
      </c>
      <c r="Q207">
        <v>0.9</v>
      </c>
      <c r="R207" s="23">
        <v>1.9</v>
      </c>
      <c r="S207" s="9">
        <v>386</v>
      </c>
      <c r="T207" s="19">
        <v>0</v>
      </c>
    </row>
    <row r="208" spans="1:20" x14ac:dyDescent="0.2">
      <c r="A208" s="2">
        <v>207</v>
      </c>
      <c r="B208" s="2">
        <v>3</v>
      </c>
      <c r="C208" s="2">
        <v>1</v>
      </c>
      <c r="D208" s="2">
        <v>1.95</v>
      </c>
      <c r="E208" s="8">
        <v>2</v>
      </c>
      <c r="F208" s="18">
        <v>1</v>
      </c>
      <c r="G208" s="18">
        <v>1.27</v>
      </c>
      <c r="H208" s="3">
        <v>500</v>
      </c>
      <c r="I208" s="18">
        <v>706</v>
      </c>
      <c r="J208" s="2">
        <v>12</v>
      </c>
      <c r="K208">
        <v>12</v>
      </c>
      <c r="L208">
        <v>8</v>
      </c>
      <c r="M208">
        <v>1</v>
      </c>
      <c r="N208" s="19" t="s">
        <v>7</v>
      </c>
      <c r="O208" s="19">
        <v>31</v>
      </c>
      <c r="P208">
        <v>2.5</v>
      </c>
      <c r="Q208">
        <v>3.4</v>
      </c>
      <c r="R208" s="23">
        <v>5.9</v>
      </c>
      <c r="S208" s="9">
        <v>127</v>
      </c>
      <c r="T208" s="19">
        <v>0</v>
      </c>
    </row>
    <row r="209" spans="1:20" x14ac:dyDescent="0.2">
      <c r="A209" s="2">
        <v>208</v>
      </c>
      <c r="B209" s="2">
        <v>3</v>
      </c>
      <c r="C209" s="2">
        <v>1</v>
      </c>
      <c r="D209" s="2">
        <v>8.16</v>
      </c>
      <c r="E209" s="8">
        <v>3</v>
      </c>
      <c r="F209" s="18">
        <v>2</v>
      </c>
      <c r="G209" s="18">
        <v>1.75</v>
      </c>
      <c r="H209" s="3">
        <v>910</v>
      </c>
      <c r="I209" s="18">
        <v>712</v>
      </c>
      <c r="J209" s="2">
        <v>8</v>
      </c>
      <c r="K209">
        <v>4</v>
      </c>
      <c r="L209">
        <v>16</v>
      </c>
      <c r="M209">
        <v>1</v>
      </c>
      <c r="N209" s="19" t="s">
        <v>6</v>
      </c>
      <c r="O209" s="19">
        <v>69</v>
      </c>
      <c r="P209">
        <v>1.3</v>
      </c>
      <c r="Q209">
        <v>2.6</v>
      </c>
      <c r="R209" s="23">
        <v>3.9000000000000004</v>
      </c>
      <c r="S209" s="9">
        <v>270</v>
      </c>
      <c r="T209" s="19">
        <v>1</v>
      </c>
    </row>
    <row r="210" spans="1:20" x14ac:dyDescent="0.2">
      <c r="A210" s="2">
        <v>209</v>
      </c>
      <c r="B210" s="2">
        <v>3</v>
      </c>
      <c r="C210" s="2">
        <v>2</v>
      </c>
      <c r="D210" s="2">
        <v>7.71</v>
      </c>
      <c r="E210" s="8">
        <v>3</v>
      </c>
      <c r="F210" s="18">
        <v>10</v>
      </c>
      <c r="G210" s="18">
        <v>1.67</v>
      </c>
      <c r="H210" s="3">
        <v>860</v>
      </c>
      <c r="I210" s="18">
        <v>683</v>
      </c>
      <c r="J210" s="2">
        <v>24</v>
      </c>
      <c r="K210">
        <v>6</v>
      </c>
      <c r="L210">
        <v>6</v>
      </c>
      <c r="M210">
        <v>1</v>
      </c>
      <c r="N210" s="19" t="s">
        <v>5</v>
      </c>
      <c r="O210" s="19">
        <v>227</v>
      </c>
      <c r="P210">
        <v>1.6</v>
      </c>
      <c r="Q210">
        <v>3.6</v>
      </c>
      <c r="R210" s="23">
        <v>5.2</v>
      </c>
      <c r="S210" s="9">
        <v>133</v>
      </c>
      <c r="T210" s="19">
        <v>1</v>
      </c>
    </row>
    <row r="211" spans="1:20" x14ac:dyDescent="0.2">
      <c r="A211" s="2">
        <v>210</v>
      </c>
      <c r="B211" s="2">
        <v>2</v>
      </c>
      <c r="C211" s="2">
        <v>2</v>
      </c>
      <c r="D211" s="2">
        <v>4.5199999999999996</v>
      </c>
      <c r="E211" s="8">
        <v>1</v>
      </c>
      <c r="F211" s="18">
        <v>3</v>
      </c>
      <c r="G211" s="18">
        <v>2.0699999999999998</v>
      </c>
      <c r="H211" s="3">
        <v>420</v>
      </c>
      <c r="I211" s="18">
        <v>677</v>
      </c>
      <c r="J211" s="2">
        <v>16</v>
      </c>
      <c r="K211">
        <v>9</v>
      </c>
      <c r="L211">
        <v>84</v>
      </c>
      <c r="M211">
        <v>2</v>
      </c>
      <c r="N211" s="19" t="s">
        <v>7</v>
      </c>
      <c r="O211" s="19">
        <v>104</v>
      </c>
      <c r="P211">
        <v>2.2000000000000002</v>
      </c>
      <c r="Q211">
        <v>1.8</v>
      </c>
      <c r="R211" s="23">
        <v>4</v>
      </c>
      <c r="S211" s="9">
        <v>240</v>
      </c>
      <c r="T211" s="19">
        <v>0</v>
      </c>
    </row>
    <row r="212" spans="1:20" x14ac:dyDescent="0.2">
      <c r="A212" s="2">
        <v>211</v>
      </c>
      <c r="B212" s="2">
        <v>1</v>
      </c>
      <c r="C212" s="2">
        <v>1</v>
      </c>
      <c r="D212" s="2">
        <v>7.72</v>
      </c>
      <c r="E212" s="8">
        <v>3</v>
      </c>
      <c r="F212" s="18">
        <v>6</v>
      </c>
      <c r="G212" s="18">
        <v>1.71</v>
      </c>
      <c r="H212" s="3">
        <v>930</v>
      </c>
      <c r="I212" s="18">
        <v>667</v>
      </c>
      <c r="J212" s="2">
        <v>31</v>
      </c>
      <c r="K212">
        <v>2</v>
      </c>
      <c r="L212">
        <v>6</v>
      </c>
      <c r="M212">
        <v>1</v>
      </c>
      <c r="N212" s="19" t="s">
        <v>32</v>
      </c>
      <c r="O212" s="19">
        <v>78</v>
      </c>
      <c r="P212">
        <v>1</v>
      </c>
      <c r="Q212">
        <v>3.6</v>
      </c>
      <c r="R212" s="23">
        <v>4.5999999999999996</v>
      </c>
      <c r="S212" s="9">
        <v>310</v>
      </c>
      <c r="T212" s="19">
        <v>1</v>
      </c>
    </row>
    <row r="213" spans="1:20" x14ac:dyDescent="0.2">
      <c r="A213" s="2">
        <v>212</v>
      </c>
      <c r="B213" s="2">
        <v>2</v>
      </c>
      <c r="C213" s="2">
        <v>1</v>
      </c>
      <c r="D213" s="2">
        <v>2.41</v>
      </c>
      <c r="E213" s="8">
        <v>1</v>
      </c>
      <c r="F213" s="18">
        <v>2</v>
      </c>
      <c r="G213" s="18">
        <v>2.1</v>
      </c>
      <c r="H213" s="3">
        <v>460</v>
      </c>
      <c r="I213" s="18">
        <v>788</v>
      </c>
      <c r="J213" s="2">
        <v>40</v>
      </c>
      <c r="K213">
        <v>4</v>
      </c>
      <c r="L213">
        <v>86</v>
      </c>
      <c r="M213">
        <v>2</v>
      </c>
      <c r="N213" s="19" t="s">
        <v>32</v>
      </c>
      <c r="O213" s="19">
        <v>248</v>
      </c>
      <c r="P213">
        <v>1.3</v>
      </c>
      <c r="Q213">
        <v>1.5</v>
      </c>
      <c r="R213" s="23">
        <v>2.8</v>
      </c>
      <c r="S213" s="9">
        <v>197</v>
      </c>
      <c r="T213" s="19">
        <v>0</v>
      </c>
    </row>
    <row r="214" spans="1:20" x14ac:dyDescent="0.2">
      <c r="A214" s="2">
        <v>213</v>
      </c>
      <c r="B214" s="2">
        <v>1</v>
      </c>
      <c r="C214" s="2">
        <v>1</v>
      </c>
      <c r="D214" s="2">
        <v>12.44</v>
      </c>
      <c r="E214" s="8">
        <v>3</v>
      </c>
      <c r="F214" s="18">
        <v>4</v>
      </c>
      <c r="G214" s="18">
        <v>1.72</v>
      </c>
      <c r="H214" s="3">
        <v>860</v>
      </c>
      <c r="I214" s="18">
        <v>649</v>
      </c>
      <c r="J214" s="2">
        <v>27</v>
      </c>
      <c r="K214">
        <v>2</v>
      </c>
      <c r="L214">
        <v>12</v>
      </c>
      <c r="M214">
        <v>1</v>
      </c>
      <c r="N214" s="19" t="s">
        <v>5</v>
      </c>
      <c r="O214" s="19">
        <v>219</v>
      </c>
      <c r="P214">
        <v>1</v>
      </c>
      <c r="Q214">
        <v>3</v>
      </c>
      <c r="R214" s="23">
        <v>4</v>
      </c>
      <c r="S214" s="9">
        <v>112</v>
      </c>
      <c r="T214" s="19">
        <v>1</v>
      </c>
    </row>
    <row r="215" spans="1:20" x14ac:dyDescent="0.2">
      <c r="A215" s="2">
        <v>214</v>
      </c>
      <c r="B215" s="2">
        <v>2</v>
      </c>
      <c r="C215" s="2">
        <v>1</v>
      </c>
      <c r="D215" s="2">
        <v>8.81</v>
      </c>
      <c r="E215" s="8">
        <v>3</v>
      </c>
      <c r="F215" s="18">
        <v>6</v>
      </c>
      <c r="G215" s="18">
        <v>1.8</v>
      </c>
      <c r="H215" s="3">
        <v>860</v>
      </c>
      <c r="I215" s="18">
        <v>724</v>
      </c>
      <c r="J215" s="2">
        <v>24</v>
      </c>
      <c r="K215">
        <v>10</v>
      </c>
      <c r="L215">
        <v>86</v>
      </c>
      <c r="M215">
        <v>2</v>
      </c>
      <c r="N215" s="19" t="s">
        <v>5</v>
      </c>
      <c r="O215" s="19">
        <v>7</v>
      </c>
      <c r="P215">
        <v>2.2000000000000002</v>
      </c>
      <c r="Q215">
        <v>1.5</v>
      </c>
      <c r="R215" s="23">
        <v>3.7</v>
      </c>
      <c r="S215" s="9">
        <v>30</v>
      </c>
      <c r="T215" s="19">
        <v>1</v>
      </c>
    </row>
    <row r="216" spans="1:20" x14ac:dyDescent="0.2">
      <c r="A216" s="2">
        <v>215</v>
      </c>
      <c r="B216" s="2">
        <v>3</v>
      </c>
      <c r="C216" s="2">
        <v>2</v>
      </c>
      <c r="D216" s="2">
        <v>0.77</v>
      </c>
      <c r="E216" s="8">
        <v>2</v>
      </c>
      <c r="F216" s="18">
        <v>2</v>
      </c>
      <c r="G216" s="18">
        <v>1.25</v>
      </c>
      <c r="H216" s="3">
        <v>570</v>
      </c>
      <c r="I216" s="18">
        <v>632</v>
      </c>
      <c r="J216" s="2">
        <v>6</v>
      </c>
      <c r="K216">
        <v>2</v>
      </c>
      <c r="L216">
        <v>14</v>
      </c>
      <c r="M216">
        <v>1</v>
      </c>
      <c r="N216" s="19" t="s">
        <v>6</v>
      </c>
      <c r="O216" s="19">
        <v>2</v>
      </c>
      <c r="P216">
        <v>1</v>
      </c>
      <c r="Q216">
        <v>2.8</v>
      </c>
      <c r="R216" s="23">
        <v>3.8</v>
      </c>
      <c r="S216" s="9">
        <v>6</v>
      </c>
      <c r="T216" s="19">
        <v>0</v>
      </c>
    </row>
    <row r="217" spans="1:20" x14ac:dyDescent="0.2">
      <c r="A217" s="2">
        <v>216</v>
      </c>
      <c r="B217" s="2">
        <v>2</v>
      </c>
      <c r="C217" s="2">
        <v>2</v>
      </c>
      <c r="D217" s="2">
        <v>10.88</v>
      </c>
      <c r="E217" s="8">
        <v>3</v>
      </c>
      <c r="F217" s="18">
        <v>2</v>
      </c>
      <c r="G217" s="18">
        <v>1.59</v>
      </c>
      <c r="H217" s="3">
        <v>860</v>
      </c>
      <c r="I217" s="18">
        <v>626</v>
      </c>
      <c r="J217" s="2">
        <v>26</v>
      </c>
      <c r="K217">
        <v>5</v>
      </c>
      <c r="L217">
        <v>4</v>
      </c>
      <c r="M217">
        <v>1</v>
      </c>
      <c r="N217" s="19" t="s">
        <v>5</v>
      </c>
      <c r="O217" s="19">
        <v>162</v>
      </c>
      <c r="P217">
        <v>1.6</v>
      </c>
      <c r="Q217">
        <v>3.8</v>
      </c>
      <c r="R217" s="23">
        <v>5.4</v>
      </c>
      <c r="S217" s="9">
        <v>173</v>
      </c>
      <c r="T217" s="19">
        <v>1</v>
      </c>
    </row>
    <row r="218" spans="1:20" x14ac:dyDescent="0.2">
      <c r="A218" s="2">
        <v>217</v>
      </c>
      <c r="B218" s="2">
        <v>3</v>
      </c>
      <c r="C218" s="2">
        <v>2</v>
      </c>
      <c r="D218" s="2">
        <v>5.14</v>
      </c>
      <c r="E218" s="8">
        <v>1</v>
      </c>
      <c r="F218" s="18">
        <v>1</v>
      </c>
      <c r="G218" s="18">
        <v>1.99</v>
      </c>
      <c r="H218" s="3">
        <v>320</v>
      </c>
      <c r="I218" s="18">
        <v>621</v>
      </c>
      <c r="J218" s="2">
        <v>16</v>
      </c>
      <c r="K218">
        <v>7</v>
      </c>
      <c r="L218">
        <v>82</v>
      </c>
      <c r="M218">
        <v>2</v>
      </c>
      <c r="N218" s="19" t="s">
        <v>7</v>
      </c>
      <c r="O218" s="19">
        <v>72</v>
      </c>
      <c r="P218">
        <v>1.9</v>
      </c>
      <c r="Q218">
        <v>2.1</v>
      </c>
      <c r="R218" s="23">
        <v>4</v>
      </c>
      <c r="S218" s="9">
        <v>297</v>
      </c>
      <c r="T218" s="19">
        <v>0</v>
      </c>
    </row>
    <row r="219" spans="1:20" x14ac:dyDescent="0.2">
      <c r="A219" s="2">
        <v>218</v>
      </c>
      <c r="B219" s="2">
        <v>1</v>
      </c>
      <c r="C219" s="2">
        <v>1</v>
      </c>
      <c r="D219" s="2">
        <v>10.14</v>
      </c>
      <c r="E219" s="8">
        <v>3</v>
      </c>
      <c r="F219" s="18">
        <v>4</v>
      </c>
      <c r="G219" s="18">
        <v>1.52</v>
      </c>
      <c r="H219" s="3">
        <v>860</v>
      </c>
      <c r="I219" s="18">
        <v>783</v>
      </c>
      <c r="J219" s="2">
        <v>29</v>
      </c>
      <c r="K219">
        <v>5</v>
      </c>
      <c r="L219">
        <v>88</v>
      </c>
      <c r="M219">
        <v>2</v>
      </c>
      <c r="N219" s="19" t="s">
        <v>5</v>
      </c>
      <c r="O219" s="19">
        <v>174</v>
      </c>
      <c r="P219">
        <v>1.6</v>
      </c>
      <c r="Q219">
        <v>1.2</v>
      </c>
      <c r="R219" s="23">
        <v>2.8</v>
      </c>
      <c r="S219" s="9">
        <v>46</v>
      </c>
      <c r="T219" s="19">
        <v>1</v>
      </c>
    </row>
    <row r="220" spans="1:20" x14ac:dyDescent="0.2">
      <c r="A220" s="2">
        <v>219</v>
      </c>
      <c r="B220" s="2">
        <v>3</v>
      </c>
      <c r="C220" s="2">
        <v>2</v>
      </c>
      <c r="D220" s="2">
        <v>6.41</v>
      </c>
      <c r="E220" s="8">
        <v>3</v>
      </c>
      <c r="F220" s="18">
        <v>9</v>
      </c>
      <c r="G220" s="18">
        <v>1.79</v>
      </c>
      <c r="H220" s="3">
        <v>820</v>
      </c>
      <c r="I220" s="18">
        <v>768</v>
      </c>
      <c r="J220" s="2">
        <v>18</v>
      </c>
      <c r="K220">
        <v>6</v>
      </c>
      <c r="L220">
        <v>82</v>
      </c>
      <c r="M220">
        <v>2</v>
      </c>
      <c r="N220" s="19" t="s">
        <v>7</v>
      </c>
      <c r="O220" s="19">
        <v>154</v>
      </c>
      <c r="P220">
        <v>1.6</v>
      </c>
      <c r="Q220">
        <v>2.1</v>
      </c>
      <c r="R220" s="23">
        <v>3.7</v>
      </c>
      <c r="S220" s="9">
        <v>144</v>
      </c>
      <c r="T220" s="19">
        <v>1</v>
      </c>
    </row>
    <row r="221" spans="1:20" x14ac:dyDescent="0.2">
      <c r="A221" s="2">
        <v>220</v>
      </c>
      <c r="B221" s="2">
        <v>2</v>
      </c>
      <c r="C221" s="2">
        <v>1</v>
      </c>
      <c r="D221" s="2">
        <v>1.71</v>
      </c>
      <c r="E221" s="8">
        <v>2</v>
      </c>
      <c r="F221" s="18">
        <v>2</v>
      </c>
      <c r="G221" s="18">
        <v>1.3</v>
      </c>
      <c r="H221" s="3">
        <v>630</v>
      </c>
      <c r="I221" s="18">
        <v>712</v>
      </c>
      <c r="J221" s="2">
        <v>40</v>
      </c>
      <c r="K221">
        <v>5</v>
      </c>
      <c r="L221">
        <v>8</v>
      </c>
      <c r="M221">
        <v>1</v>
      </c>
      <c r="N221" s="19" t="s">
        <v>32</v>
      </c>
      <c r="O221" s="19">
        <v>147</v>
      </c>
      <c r="P221">
        <v>1.6</v>
      </c>
      <c r="Q221">
        <v>3.4</v>
      </c>
      <c r="R221" s="23">
        <v>5</v>
      </c>
      <c r="S221" s="9">
        <v>249</v>
      </c>
      <c r="T221" s="19">
        <v>0</v>
      </c>
    </row>
    <row r="222" spans="1:20" x14ac:dyDescent="0.2">
      <c r="A222" s="2">
        <v>221</v>
      </c>
      <c r="B222" s="2">
        <v>2</v>
      </c>
      <c r="C222" s="2">
        <v>2</v>
      </c>
      <c r="D222" s="2">
        <v>10.99</v>
      </c>
      <c r="E222" s="8">
        <v>3</v>
      </c>
      <c r="F222" s="18">
        <v>2</v>
      </c>
      <c r="G222" s="18">
        <v>1.6</v>
      </c>
      <c r="H222" s="3">
        <v>930</v>
      </c>
      <c r="I222" s="18">
        <v>665</v>
      </c>
      <c r="J222" s="2">
        <v>38</v>
      </c>
      <c r="K222">
        <v>9</v>
      </c>
      <c r="L222">
        <v>82</v>
      </c>
      <c r="M222">
        <v>2</v>
      </c>
      <c r="N222" s="19" t="s">
        <v>32</v>
      </c>
      <c r="O222" s="19">
        <v>7</v>
      </c>
      <c r="P222">
        <v>2.2000000000000002</v>
      </c>
      <c r="Q222">
        <v>2.1</v>
      </c>
      <c r="R222" s="23">
        <v>4.3000000000000007</v>
      </c>
      <c r="S222" s="9">
        <v>27</v>
      </c>
      <c r="T222" s="19">
        <v>1</v>
      </c>
    </row>
    <row r="223" spans="1:20" x14ac:dyDescent="0.2">
      <c r="A223" s="2">
        <v>222</v>
      </c>
      <c r="B223" s="2">
        <v>2</v>
      </c>
      <c r="C223" s="2">
        <v>2</v>
      </c>
      <c r="D223" s="2">
        <v>9.9</v>
      </c>
      <c r="E223" s="8">
        <v>3</v>
      </c>
      <c r="F223" s="18">
        <v>4</v>
      </c>
      <c r="G223" s="18">
        <v>1.72</v>
      </c>
      <c r="H223" s="3">
        <v>910</v>
      </c>
      <c r="I223" s="18">
        <v>745</v>
      </c>
      <c r="J223" s="2">
        <v>4</v>
      </c>
      <c r="K223">
        <v>12</v>
      </c>
      <c r="L223">
        <v>88</v>
      </c>
      <c r="M223">
        <v>2</v>
      </c>
      <c r="N223" s="19" t="s">
        <v>6</v>
      </c>
      <c r="O223" s="19">
        <v>186</v>
      </c>
      <c r="P223">
        <v>2.5</v>
      </c>
      <c r="Q223">
        <v>1.2</v>
      </c>
      <c r="R223" s="23">
        <v>3.7</v>
      </c>
      <c r="S223" s="9">
        <v>398</v>
      </c>
      <c r="T223" s="19">
        <v>1</v>
      </c>
    </row>
    <row r="224" spans="1:20" x14ac:dyDescent="0.2">
      <c r="A224" s="2">
        <v>223</v>
      </c>
      <c r="B224" s="2">
        <v>2</v>
      </c>
      <c r="C224" s="2">
        <v>1</v>
      </c>
      <c r="D224" s="2">
        <v>10.210000000000001</v>
      </c>
      <c r="E224" s="8">
        <v>3</v>
      </c>
      <c r="F224" s="18">
        <v>9</v>
      </c>
      <c r="G224" s="18">
        <v>1.61</v>
      </c>
      <c r="H224" s="3">
        <v>910</v>
      </c>
      <c r="I224" s="18">
        <v>727</v>
      </c>
      <c r="J224" s="2">
        <v>4</v>
      </c>
      <c r="K224">
        <v>1</v>
      </c>
      <c r="L224">
        <v>88</v>
      </c>
      <c r="M224">
        <v>2</v>
      </c>
      <c r="N224" s="19" t="s">
        <v>6</v>
      </c>
      <c r="O224" s="19">
        <v>23</v>
      </c>
      <c r="P224">
        <v>1</v>
      </c>
      <c r="Q224">
        <v>1.2</v>
      </c>
      <c r="R224" s="23">
        <v>2.2000000000000002</v>
      </c>
      <c r="S224" s="9">
        <v>90</v>
      </c>
      <c r="T224" s="19">
        <v>1</v>
      </c>
    </row>
    <row r="225" spans="1:20" x14ac:dyDescent="0.2">
      <c r="A225" s="2">
        <v>224</v>
      </c>
      <c r="B225" s="2">
        <v>1</v>
      </c>
      <c r="C225" s="2">
        <v>1</v>
      </c>
      <c r="D225" s="2">
        <v>12.43</v>
      </c>
      <c r="E225" s="8">
        <v>3</v>
      </c>
      <c r="F225" s="18">
        <v>4</v>
      </c>
      <c r="G225" s="18">
        <v>1.68</v>
      </c>
      <c r="H225" s="3">
        <v>910</v>
      </c>
      <c r="I225" s="18">
        <v>624</v>
      </c>
      <c r="J225" s="2">
        <v>9</v>
      </c>
      <c r="K225">
        <v>2</v>
      </c>
      <c r="L225">
        <v>84</v>
      </c>
      <c r="M225">
        <v>2</v>
      </c>
      <c r="N225" s="19" t="s">
        <v>6</v>
      </c>
      <c r="O225" s="19">
        <v>165</v>
      </c>
      <c r="P225">
        <v>1</v>
      </c>
      <c r="Q225">
        <v>1.8</v>
      </c>
      <c r="R225" s="23">
        <v>2.8</v>
      </c>
      <c r="S225" s="9">
        <v>293</v>
      </c>
      <c r="T225" s="19">
        <v>1</v>
      </c>
    </row>
    <row r="226" spans="1:20" x14ac:dyDescent="0.2">
      <c r="A226" s="2">
        <v>225</v>
      </c>
      <c r="B226" s="2">
        <v>2</v>
      </c>
      <c r="C226" s="2">
        <v>1</v>
      </c>
      <c r="D226" s="2">
        <v>5.79</v>
      </c>
      <c r="E226" s="8">
        <v>1</v>
      </c>
      <c r="F226" s="18">
        <v>1</v>
      </c>
      <c r="G226" s="18">
        <v>1.95</v>
      </c>
      <c r="H226" s="3">
        <v>410</v>
      </c>
      <c r="I226" s="18">
        <v>636</v>
      </c>
      <c r="J226" s="2">
        <v>32</v>
      </c>
      <c r="K226">
        <v>4</v>
      </c>
      <c r="L226">
        <v>8</v>
      </c>
      <c r="M226">
        <v>1</v>
      </c>
      <c r="N226" s="19" t="s">
        <v>32</v>
      </c>
      <c r="O226" s="19">
        <v>42</v>
      </c>
      <c r="P226">
        <v>1.3</v>
      </c>
      <c r="Q226">
        <v>3.4</v>
      </c>
      <c r="R226" s="23">
        <v>4.7</v>
      </c>
      <c r="S226" s="9">
        <v>159</v>
      </c>
      <c r="T226" s="19">
        <v>0</v>
      </c>
    </row>
    <row r="227" spans="1:20" x14ac:dyDescent="0.2">
      <c r="A227" s="2">
        <v>226</v>
      </c>
      <c r="B227" s="2">
        <v>1</v>
      </c>
      <c r="C227" s="2">
        <v>2</v>
      </c>
      <c r="D227" s="2">
        <v>0.8</v>
      </c>
      <c r="E227" s="8">
        <v>2</v>
      </c>
      <c r="F227" s="18">
        <v>5</v>
      </c>
      <c r="G227" s="18">
        <v>1.21</v>
      </c>
      <c r="H227" s="3">
        <v>550</v>
      </c>
      <c r="I227" s="18">
        <v>688</v>
      </c>
      <c r="J227" s="2">
        <v>25</v>
      </c>
      <c r="K227">
        <v>5</v>
      </c>
      <c r="L227">
        <v>86</v>
      </c>
      <c r="M227">
        <v>2</v>
      </c>
      <c r="N227" s="19" t="s">
        <v>5</v>
      </c>
      <c r="O227" s="19">
        <v>149</v>
      </c>
      <c r="P227">
        <v>1.6</v>
      </c>
      <c r="Q227">
        <v>1.5</v>
      </c>
      <c r="R227" s="23">
        <v>3.1</v>
      </c>
      <c r="S227" s="9">
        <v>299</v>
      </c>
      <c r="T227" s="19">
        <v>0</v>
      </c>
    </row>
    <row r="228" spans="1:20" x14ac:dyDescent="0.2">
      <c r="A228" s="2">
        <v>227</v>
      </c>
      <c r="B228" s="2">
        <v>2</v>
      </c>
      <c r="C228" s="2">
        <v>2</v>
      </c>
      <c r="D228" s="2">
        <v>7.92</v>
      </c>
      <c r="E228" s="8">
        <v>3</v>
      </c>
      <c r="F228" s="18">
        <v>10</v>
      </c>
      <c r="G228" s="18">
        <v>1.65</v>
      </c>
      <c r="H228" s="3">
        <v>860</v>
      </c>
      <c r="I228" s="18">
        <v>759</v>
      </c>
      <c r="J228" s="2">
        <v>30</v>
      </c>
      <c r="K228">
        <v>3</v>
      </c>
      <c r="L228">
        <v>92</v>
      </c>
      <c r="M228">
        <v>2</v>
      </c>
      <c r="N228" s="19" t="s">
        <v>5</v>
      </c>
      <c r="O228" s="19">
        <v>202</v>
      </c>
      <c r="P228">
        <v>1.3</v>
      </c>
      <c r="Q228">
        <v>0.6</v>
      </c>
      <c r="R228" s="23">
        <v>1.9</v>
      </c>
      <c r="S228" s="9">
        <v>41</v>
      </c>
      <c r="T228" s="19">
        <v>1</v>
      </c>
    </row>
    <row r="229" spans="1:20" x14ac:dyDescent="0.2">
      <c r="A229" s="2">
        <v>228</v>
      </c>
      <c r="B229" s="2">
        <v>3</v>
      </c>
      <c r="C229" s="2">
        <v>1</v>
      </c>
      <c r="D229" s="2">
        <v>0.36</v>
      </c>
      <c r="E229" s="8">
        <v>2</v>
      </c>
      <c r="F229" s="18">
        <v>7</v>
      </c>
      <c r="G229" s="18">
        <v>1.35</v>
      </c>
      <c r="H229" s="3">
        <v>630</v>
      </c>
      <c r="I229" s="18">
        <v>684</v>
      </c>
      <c r="J229" s="2">
        <v>28</v>
      </c>
      <c r="K229">
        <v>6</v>
      </c>
      <c r="L229">
        <v>90</v>
      </c>
      <c r="M229">
        <v>2</v>
      </c>
      <c r="N229" s="19" t="s">
        <v>5</v>
      </c>
      <c r="O229" s="19">
        <v>38</v>
      </c>
      <c r="P229">
        <v>1.6</v>
      </c>
      <c r="Q229">
        <v>0.9</v>
      </c>
      <c r="R229" s="23">
        <v>2.5</v>
      </c>
      <c r="S229" s="9">
        <v>155</v>
      </c>
      <c r="T229" s="19">
        <v>0</v>
      </c>
    </row>
    <row r="230" spans="1:20" x14ac:dyDescent="0.2">
      <c r="A230" s="2">
        <v>229</v>
      </c>
      <c r="B230" s="2">
        <v>1</v>
      </c>
      <c r="C230" s="2">
        <v>2</v>
      </c>
      <c r="D230" s="2">
        <v>11.28</v>
      </c>
      <c r="E230" s="8">
        <v>3</v>
      </c>
      <c r="F230" s="18">
        <v>9</v>
      </c>
      <c r="G230" s="18">
        <v>1.61</v>
      </c>
      <c r="H230" s="3">
        <v>930</v>
      </c>
      <c r="I230" s="18">
        <v>637</v>
      </c>
      <c r="J230" s="2">
        <v>31</v>
      </c>
      <c r="K230">
        <v>9</v>
      </c>
      <c r="L230">
        <v>18</v>
      </c>
      <c r="M230">
        <v>1</v>
      </c>
      <c r="N230" s="19" t="s">
        <v>32</v>
      </c>
      <c r="O230" s="19">
        <v>209</v>
      </c>
      <c r="P230">
        <v>2.2000000000000002</v>
      </c>
      <c r="Q230">
        <v>2.4</v>
      </c>
      <c r="R230" s="23">
        <v>4.5999999999999996</v>
      </c>
      <c r="S230" s="9">
        <v>68</v>
      </c>
      <c r="T230" s="19">
        <v>1</v>
      </c>
    </row>
    <row r="231" spans="1:20" x14ac:dyDescent="0.2">
      <c r="A231" s="2">
        <v>230</v>
      </c>
      <c r="B231" s="2">
        <v>3</v>
      </c>
      <c r="C231" s="2">
        <v>2</v>
      </c>
      <c r="D231" s="2">
        <v>5.21</v>
      </c>
      <c r="E231" s="8">
        <v>1</v>
      </c>
      <c r="F231" s="18">
        <v>1</v>
      </c>
      <c r="G231" s="18">
        <v>1.91</v>
      </c>
      <c r="H231" s="3">
        <v>320</v>
      </c>
      <c r="I231" s="18">
        <v>680</v>
      </c>
      <c r="J231" s="2">
        <v>12</v>
      </c>
      <c r="K231">
        <v>11</v>
      </c>
      <c r="L231">
        <v>10</v>
      </c>
      <c r="M231">
        <v>1</v>
      </c>
      <c r="N231" s="19" t="s">
        <v>7</v>
      </c>
      <c r="O231" s="19">
        <v>167</v>
      </c>
      <c r="P231">
        <v>2.5</v>
      </c>
      <c r="Q231">
        <v>3.2</v>
      </c>
      <c r="R231" s="23">
        <v>5.7</v>
      </c>
      <c r="S231" s="9">
        <v>347</v>
      </c>
      <c r="T231" s="19">
        <v>0</v>
      </c>
    </row>
    <row r="232" spans="1:20" x14ac:dyDescent="0.2">
      <c r="A232" s="2">
        <v>231</v>
      </c>
      <c r="B232" s="2">
        <v>1</v>
      </c>
      <c r="C232" s="2">
        <v>2</v>
      </c>
      <c r="D232" s="2">
        <v>8.58</v>
      </c>
      <c r="E232" s="8">
        <v>3</v>
      </c>
      <c r="F232" s="18">
        <v>10</v>
      </c>
      <c r="G232" s="18">
        <v>1.66</v>
      </c>
      <c r="H232" s="3">
        <v>860</v>
      </c>
      <c r="I232" s="18">
        <v>644</v>
      </c>
      <c r="J232" s="2">
        <v>23</v>
      </c>
      <c r="K232">
        <v>3</v>
      </c>
      <c r="L232">
        <v>86</v>
      </c>
      <c r="M232">
        <v>2</v>
      </c>
      <c r="N232" s="19" t="s">
        <v>5</v>
      </c>
      <c r="O232" s="19">
        <v>200</v>
      </c>
      <c r="P232">
        <v>1.3</v>
      </c>
      <c r="Q232">
        <v>1.5</v>
      </c>
      <c r="R232" s="23">
        <v>2.8</v>
      </c>
      <c r="S232" s="9">
        <v>33</v>
      </c>
      <c r="T232" s="19">
        <v>1</v>
      </c>
    </row>
    <row r="233" spans="1:20" x14ac:dyDescent="0.2">
      <c r="A233" s="2">
        <v>232</v>
      </c>
      <c r="B233" s="2">
        <v>3</v>
      </c>
      <c r="C233" s="2">
        <v>1</v>
      </c>
      <c r="D233" s="2">
        <v>6.42</v>
      </c>
      <c r="E233" s="8">
        <v>3</v>
      </c>
      <c r="F233" s="18">
        <v>6</v>
      </c>
      <c r="G233" s="18">
        <v>1.79</v>
      </c>
      <c r="H233" s="3">
        <v>910</v>
      </c>
      <c r="I233" s="18">
        <v>623</v>
      </c>
      <c r="J233" s="2">
        <v>8</v>
      </c>
      <c r="K233">
        <v>10</v>
      </c>
      <c r="L233">
        <v>84</v>
      </c>
      <c r="M233">
        <v>2</v>
      </c>
      <c r="N233" s="19" t="s">
        <v>6</v>
      </c>
      <c r="O233" s="19">
        <v>3</v>
      </c>
      <c r="P233">
        <v>2.2000000000000002</v>
      </c>
      <c r="Q233">
        <v>1.8</v>
      </c>
      <c r="R233" s="23">
        <v>4</v>
      </c>
      <c r="S233" s="9">
        <v>10</v>
      </c>
      <c r="T233" s="19">
        <v>1</v>
      </c>
    </row>
    <row r="234" spans="1:20" x14ac:dyDescent="0.2">
      <c r="A234" s="2">
        <v>233</v>
      </c>
      <c r="B234" s="2">
        <v>1</v>
      </c>
      <c r="C234" s="2">
        <v>2</v>
      </c>
      <c r="D234" s="2">
        <v>5.0599999999999996</v>
      </c>
      <c r="E234" s="8">
        <v>1</v>
      </c>
      <c r="F234" s="18">
        <v>3</v>
      </c>
      <c r="G234" s="18">
        <v>2.08</v>
      </c>
      <c r="H234" s="3">
        <v>510</v>
      </c>
      <c r="I234" s="18">
        <v>723</v>
      </c>
      <c r="J234" s="2">
        <v>37</v>
      </c>
      <c r="K234">
        <v>12</v>
      </c>
      <c r="L234">
        <v>12</v>
      </c>
      <c r="M234">
        <v>1</v>
      </c>
      <c r="N234" s="19" t="s">
        <v>32</v>
      </c>
      <c r="O234" s="19">
        <v>249</v>
      </c>
      <c r="P234">
        <v>2.5</v>
      </c>
      <c r="Q234">
        <v>3</v>
      </c>
      <c r="R234" s="23">
        <v>5.5</v>
      </c>
      <c r="S234" s="9">
        <v>202</v>
      </c>
      <c r="T234" s="19">
        <v>0</v>
      </c>
    </row>
    <row r="235" spans="1:20" x14ac:dyDescent="0.2">
      <c r="A235" s="2">
        <v>234</v>
      </c>
      <c r="B235" s="2">
        <v>1</v>
      </c>
      <c r="C235" s="2">
        <v>1</v>
      </c>
      <c r="D235" s="2">
        <v>5.68</v>
      </c>
      <c r="E235" s="8">
        <v>1</v>
      </c>
      <c r="F235" s="18">
        <v>3</v>
      </c>
      <c r="G235" s="18">
        <v>2.1</v>
      </c>
      <c r="H235" s="3">
        <v>500</v>
      </c>
      <c r="I235" s="18">
        <v>795</v>
      </c>
      <c r="J235" s="2">
        <v>1</v>
      </c>
      <c r="K235">
        <v>6</v>
      </c>
      <c r="L235">
        <v>16</v>
      </c>
      <c r="M235">
        <v>1</v>
      </c>
      <c r="N235" s="19" t="s">
        <v>6</v>
      </c>
      <c r="O235" s="19">
        <v>65</v>
      </c>
      <c r="P235">
        <v>1.6</v>
      </c>
      <c r="Q235">
        <v>2.6</v>
      </c>
      <c r="R235" s="23">
        <v>4.2</v>
      </c>
      <c r="S235" s="9">
        <v>253</v>
      </c>
      <c r="T235" s="19">
        <v>0</v>
      </c>
    </row>
    <row r="236" spans="1:20" x14ac:dyDescent="0.2">
      <c r="A236" s="2">
        <v>235</v>
      </c>
      <c r="B236" s="2">
        <v>3</v>
      </c>
      <c r="C236" s="2">
        <v>2</v>
      </c>
      <c r="D236" s="2">
        <v>2.95</v>
      </c>
      <c r="E236" s="8">
        <v>1</v>
      </c>
      <c r="F236" s="18">
        <v>2</v>
      </c>
      <c r="G236" s="18">
        <v>2.02</v>
      </c>
      <c r="H236" s="3">
        <v>460</v>
      </c>
      <c r="I236" s="18">
        <v>658</v>
      </c>
      <c r="J236" s="2">
        <v>32</v>
      </c>
      <c r="K236">
        <v>1</v>
      </c>
      <c r="L236">
        <v>6</v>
      </c>
      <c r="M236">
        <v>1</v>
      </c>
      <c r="N236" s="19" t="s">
        <v>32</v>
      </c>
      <c r="O236" s="19">
        <v>216</v>
      </c>
      <c r="P236">
        <v>1</v>
      </c>
      <c r="Q236">
        <v>3.6</v>
      </c>
      <c r="R236" s="23">
        <v>4.5999999999999996</v>
      </c>
      <c r="S236" s="9">
        <v>103</v>
      </c>
      <c r="T236" s="19">
        <v>0</v>
      </c>
    </row>
    <row r="237" spans="1:20" x14ac:dyDescent="0.2">
      <c r="A237" s="2">
        <v>236</v>
      </c>
      <c r="B237" s="2">
        <v>3</v>
      </c>
      <c r="C237" s="2">
        <v>2</v>
      </c>
      <c r="D237" s="2">
        <v>0.25</v>
      </c>
      <c r="E237" s="8">
        <v>2</v>
      </c>
      <c r="F237" s="18">
        <v>8</v>
      </c>
      <c r="G237" s="18">
        <v>1.35</v>
      </c>
      <c r="H237" s="3">
        <v>620</v>
      </c>
      <c r="I237" s="18">
        <v>800</v>
      </c>
      <c r="J237" s="2">
        <v>20</v>
      </c>
      <c r="K237">
        <v>9</v>
      </c>
      <c r="L237">
        <v>10</v>
      </c>
      <c r="M237">
        <v>1</v>
      </c>
      <c r="N237" s="19" t="s">
        <v>7</v>
      </c>
      <c r="O237" s="19">
        <v>174</v>
      </c>
      <c r="P237">
        <v>2.2000000000000002</v>
      </c>
      <c r="Q237">
        <v>3.2</v>
      </c>
      <c r="R237" s="23">
        <v>5.4</v>
      </c>
      <c r="S237" s="9">
        <v>132</v>
      </c>
      <c r="T237" s="19">
        <v>0</v>
      </c>
    </row>
    <row r="238" spans="1:20" x14ac:dyDescent="0.2">
      <c r="A238" s="2">
        <v>237</v>
      </c>
      <c r="B238" s="2">
        <v>3</v>
      </c>
      <c r="C238" s="2">
        <v>2</v>
      </c>
      <c r="D238" s="2">
        <v>1.52</v>
      </c>
      <c r="E238" s="8">
        <v>2</v>
      </c>
      <c r="F238" s="18">
        <v>7</v>
      </c>
      <c r="G238" s="18">
        <v>1.49</v>
      </c>
      <c r="H238" s="3">
        <v>670</v>
      </c>
      <c r="I238" s="18">
        <v>794</v>
      </c>
      <c r="J238" s="2">
        <v>40</v>
      </c>
      <c r="K238">
        <v>2</v>
      </c>
      <c r="L238">
        <v>4</v>
      </c>
      <c r="M238">
        <v>1</v>
      </c>
      <c r="N238" s="19" t="s">
        <v>32</v>
      </c>
      <c r="O238" s="19">
        <v>234</v>
      </c>
      <c r="P238">
        <v>1</v>
      </c>
      <c r="Q238">
        <v>3.8</v>
      </c>
      <c r="R238" s="23">
        <v>4.8</v>
      </c>
      <c r="S238" s="9">
        <v>150</v>
      </c>
      <c r="T238" s="19">
        <v>0</v>
      </c>
    </row>
    <row r="239" spans="1:20" x14ac:dyDescent="0.2">
      <c r="A239" s="2">
        <v>238</v>
      </c>
      <c r="B239" s="2">
        <v>1</v>
      </c>
      <c r="C239" s="2">
        <v>2</v>
      </c>
      <c r="D239" s="2">
        <v>0.78</v>
      </c>
      <c r="E239" s="8">
        <v>2</v>
      </c>
      <c r="F239" s="18">
        <v>7</v>
      </c>
      <c r="G239" s="18">
        <v>1.35</v>
      </c>
      <c r="H239" s="3">
        <v>630</v>
      </c>
      <c r="I239" s="18">
        <v>669</v>
      </c>
      <c r="J239" s="2">
        <v>27</v>
      </c>
      <c r="K239">
        <v>4</v>
      </c>
      <c r="L239">
        <v>16</v>
      </c>
      <c r="M239">
        <v>1</v>
      </c>
      <c r="N239" s="19" t="s">
        <v>5</v>
      </c>
      <c r="O239" s="19">
        <v>170</v>
      </c>
      <c r="P239">
        <v>1.3</v>
      </c>
      <c r="Q239">
        <v>2.6</v>
      </c>
      <c r="R239" s="23">
        <v>3.9000000000000004</v>
      </c>
      <c r="S239" s="9">
        <v>200</v>
      </c>
      <c r="T239" s="19">
        <v>0</v>
      </c>
    </row>
    <row r="240" spans="1:20" x14ac:dyDescent="0.2">
      <c r="A240" s="2">
        <v>239</v>
      </c>
      <c r="B240" s="2">
        <v>3</v>
      </c>
      <c r="C240" s="2">
        <v>1</v>
      </c>
      <c r="D240" s="2">
        <v>4.33</v>
      </c>
      <c r="E240" s="8">
        <v>1</v>
      </c>
      <c r="F240" s="18">
        <v>4</v>
      </c>
      <c r="G240" s="18">
        <v>2.09</v>
      </c>
      <c r="H240" s="3">
        <v>470</v>
      </c>
      <c r="I240" s="18">
        <v>763</v>
      </c>
      <c r="J240" s="2">
        <v>18</v>
      </c>
      <c r="K240">
        <v>7</v>
      </c>
      <c r="L240">
        <v>82</v>
      </c>
      <c r="M240">
        <v>2</v>
      </c>
      <c r="N240" s="19" t="s">
        <v>7</v>
      </c>
      <c r="O240" s="19">
        <v>246</v>
      </c>
      <c r="P240">
        <v>1.9</v>
      </c>
      <c r="Q240">
        <v>2.1</v>
      </c>
      <c r="R240" s="23">
        <v>4</v>
      </c>
      <c r="S240" s="9">
        <v>195</v>
      </c>
      <c r="T240" s="19">
        <v>0</v>
      </c>
    </row>
    <row r="241" spans="1:20" x14ac:dyDescent="0.2">
      <c r="A241" s="2">
        <v>240</v>
      </c>
      <c r="B241" s="2">
        <v>2</v>
      </c>
      <c r="C241" s="2">
        <v>1</v>
      </c>
      <c r="D241" s="2">
        <v>2.59</v>
      </c>
      <c r="E241" s="8">
        <v>1</v>
      </c>
      <c r="F241" s="18">
        <v>3</v>
      </c>
      <c r="G241" s="18">
        <v>2.04</v>
      </c>
      <c r="H241" s="3">
        <v>420</v>
      </c>
      <c r="I241" s="18">
        <v>608</v>
      </c>
      <c r="J241" s="2">
        <v>20</v>
      </c>
      <c r="K241">
        <v>2</v>
      </c>
      <c r="L241">
        <v>2</v>
      </c>
      <c r="M241">
        <v>1</v>
      </c>
      <c r="N241" s="19" t="s">
        <v>7</v>
      </c>
      <c r="O241" s="19">
        <v>180</v>
      </c>
      <c r="P241">
        <v>1</v>
      </c>
      <c r="Q241">
        <v>4</v>
      </c>
      <c r="R241" s="23">
        <v>5</v>
      </c>
      <c r="S241" s="9">
        <v>2</v>
      </c>
      <c r="T241" s="19">
        <v>0</v>
      </c>
    </row>
    <row r="242" spans="1:20" x14ac:dyDescent="0.2">
      <c r="A242" s="2">
        <v>241</v>
      </c>
      <c r="B242" s="2">
        <v>1</v>
      </c>
      <c r="C242" s="2">
        <v>1</v>
      </c>
      <c r="D242" s="2">
        <v>2.74</v>
      </c>
      <c r="E242" s="8">
        <v>1</v>
      </c>
      <c r="F242" s="18">
        <v>3</v>
      </c>
      <c r="G242" s="18">
        <v>1.97</v>
      </c>
      <c r="H242" s="3">
        <v>450</v>
      </c>
      <c r="I242" s="18">
        <v>683</v>
      </c>
      <c r="J242" s="2">
        <v>23</v>
      </c>
      <c r="K242">
        <v>11</v>
      </c>
      <c r="L242">
        <v>14</v>
      </c>
      <c r="M242">
        <v>1</v>
      </c>
      <c r="N242" s="19" t="s">
        <v>5</v>
      </c>
      <c r="O242" s="19">
        <v>35</v>
      </c>
      <c r="P242">
        <v>2.5</v>
      </c>
      <c r="Q242">
        <v>2.8</v>
      </c>
      <c r="R242" s="23">
        <v>5.3</v>
      </c>
      <c r="S242" s="9">
        <v>142</v>
      </c>
      <c r="T242" s="19">
        <v>0</v>
      </c>
    </row>
    <row r="243" spans="1:20" x14ac:dyDescent="0.2">
      <c r="A243" s="2">
        <v>242</v>
      </c>
      <c r="B243" s="2">
        <v>1</v>
      </c>
      <c r="C243" s="2">
        <v>1</v>
      </c>
      <c r="D243" s="2">
        <v>5.82</v>
      </c>
      <c r="E243" s="8">
        <v>1</v>
      </c>
      <c r="F243" s="18">
        <v>3</v>
      </c>
      <c r="G243" s="18">
        <v>2.1</v>
      </c>
      <c r="H243" s="3">
        <v>500</v>
      </c>
      <c r="I243" s="18">
        <v>618</v>
      </c>
      <c r="J243" s="2">
        <v>9</v>
      </c>
      <c r="K243">
        <v>4</v>
      </c>
      <c r="L243">
        <v>12</v>
      </c>
      <c r="M243">
        <v>1</v>
      </c>
      <c r="N243" s="19" t="s">
        <v>6</v>
      </c>
      <c r="O243" s="19">
        <v>133</v>
      </c>
      <c r="P243">
        <v>1.3</v>
      </c>
      <c r="Q243">
        <v>3</v>
      </c>
      <c r="R243" s="23">
        <v>4.3</v>
      </c>
      <c r="S243" s="9">
        <v>136</v>
      </c>
      <c r="T243" s="19">
        <v>0</v>
      </c>
    </row>
    <row r="244" spans="1:20" x14ac:dyDescent="0.2">
      <c r="A244" s="2">
        <v>243</v>
      </c>
      <c r="B244" s="2">
        <v>3</v>
      </c>
      <c r="C244" s="2">
        <v>1</v>
      </c>
      <c r="D244" s="2">
        <v>12.08</v>
      </c>
      <c r="E244" s="8">
        <v>3</v>
      </c>
      <c r="F244" s="18">
        <v>7</v>
      </c>
      <c r="G244" s="18">
        <v>1.63</v>
      </c>
      <c r="H244" s="3">
        <v>910</v>
      </c>
      <c r="I244" s="18">
        <v>669</v>
      </c>
      <c r="J244" s="2">
        <v>2</v>
      </c>
      <c r="K244">
        <v>11</v>
      </c>
      <c r="L244">
        <v>84</v>
      </c>
      <c r="M244">
        <v>2</v>
      </c>
      <c r="N244" s="19" t="s">
        <v>6</v>
      </c>
      <c r="O244" s="19">
        <v>26</v>
      </c>
      <c r="P244">
        <v>2.5</v>
      </c>
      <c r="Q244">
        <v>1.8</v>
      </c>
      <c r="R244" s="23">
        <v>4.3</v>
      </c>
      <c r="S244" s="9">
        <v>100</v>
      </c>
      <c r="T244" s="19">
        <v>1</v>
      </c>
    </row>
    <row r="245" spans="1:20" x14ac:dyDescent="0.2">
      <c r="A245" s="2">
        <v>244</v>
      </c>
      <c r="B245" s="2">
        <v>3</v>
      </c>
      <c r="C245" s="2">
        <v>2</v>
      </c>
      <c r="D245" s="2">
        <v>2.92</v>
      </c>
      <c r="E245" s="8">
        <v>1</v>
      </c>
      <c r="F245" s="18">
        <v>2</v>
      </c>
      <c r="G245" s="18">
        <v>1.95</v>
      </c>
      <c r="H245" s="3">
        <v>460</v>
      </c>
      <c r="I245" s="18">
        <v>639</v>
      </c>
      <c r="J245" s="2">
        <v>34</v>
      </c>
      <c r="K245">
        <v>7</v>
      </c>
      <c r="L245">
        <v>18</v>
      </c>
      <c r="M245">
        <v>1</v>
      </c>
      <c r="N245" s="19" t="s">
        <v>32</v>
      </c>
      <c r="O245" s="19">
        <v>45</v>
      </c>
      <c r="P245">
        <v>1.9</v>
      </c>
      <c r="Q245">
        <v>2.4</v>
      </c>
      <c r="R245" s="23">
        <v>4.3</v>
      </c>
      <c r="S245" s="9">
        <v>172</v>
      </c>
      <c r="T245" s="19">
        <v>0</v>
      </c>
    </row>
    <row r="246" spans="1:20" x14ac:dyDescent="0.2">
      <c r="A246" s="2">
        <v>245</v>
      </c>
      <c r="B246" s="2">
        <v>2</v>
      </c>
      <c r="C246" s="2">
        <v>2</v>
      </c>
      <c r="D246" s="2">
        <v>7.73</v>
      </c>
      <c r="E246" s="8">
        <v>3</v>
      </c>
      <c r="F246" s="18">
        <v>4</v>
      </c>
      <c r="G246" s="18">
        <v>1.7</v>
      </c>
      <c r="H246" s="3">
        <v>860</v>
      </c>
      <c r="I246" s="18">
        <v>777</v>
      </c>
      <c r="J246" s="2">
        <v>24</v>
      </c>
      <c r="K246">
        <v>10</v>
      </c>
      <c r="L246">
        <v>90</v>
      </c>
      <c r="M246">
        <v>2</v>
      </c>
      <c r="N246" s="19" t="s">
        <v>5</v>
      </c>
      <c r="O246" s="19">
        <v>164</v>
      </c>
      <c r="P246">
        <v>2.2000000000000002</v>
      </c>
      <c r="Q246">
        <v>0.9</v>
      </c>
      <c r="R246" s="23">
        <v>3.1</v>
      </c>
      <c r="S246" s="9">
        <v>136</v>
      </c>
      <c r="T246" s="19">
        <v>1</v>
      </c>
    </row>
    <row r="247" spans="1:20" x14ac:dyDescent="0.2">
      <c r="A247" s="2">
        <v>246</v>
      </c>
      <c r="B247" s="2">
        <v>2</v>
      </c>
      <c r="C247" s="2">
        <v>2</v>
      </c>
      <c r="D247" s="2">
        <v>3.34</v>
      </c>
      <c r="E247" s="8">
        <v>1</v>
      </c>
      <c r="F247" s="18">
        <v>2</v>
      </c>
      <c r="G247" s="18">
        <v>2.0299999999999998</v>
      </c>
      <c r="H247" s="3">
        <v>400</v>
      </c>
      <c r="I247" s="18">
        <v>719</v>
      </c>
      <c r="J247" s="2">
        <v>22</v>
      </c>
      <c r="K247">
        <v>1</v>
      </c>
      <c r="L247">
        <v>84</v>
      </c>
      <c r="M247">
        <v>2</v>
      </c>
      <c r="N247" s="19" t="s">
        <v>5</v>
      </c>
      <c r="O247" s="19">
        <v>105</v>
      </c>
      <c r="P247">
        <v>1</v>
      </c>
      <c r="Q247">
        <v>1.8</v>
      </c>
      <c r="R247" s="23">
        <v>2.8</v>
      </c>
      <c r="S247" s="9">
        <v>102</v>
      </c>
      <c r="T247" s="19">
        <v>0</v>
      </c>
    </row>
    <row r="248" spans="1:20" x14ac:dyDescent="0.2">
      <c r="A248" s="2">
        <v>247</v>
      </c>
      <c r="B248" s="2">
        <v>1</v>
      </c>
      <c r="C248" s="2">
        <v>1</v>
      </c>
      <c r="D248" s="2">
        <v>11.77</v>
      </c>
      <c r="E248" s="8">
        <v>3</v>
      </c>
      <c r="F248" s="18">
        <v>8</v>
      </c>
      <c r="G248" s="18">
        <v>1.52</v>
      </c>
      <c r="H248" s="3">
        <v>860</v>
      </c>
      <c r="I248" s="18">
        <v>660</v>
      </c>
      <c r="J248" s="2">
        <v>25</v>
      </c>
      <c r="K248">
        <v>8</v>
      </c>
      <c r="L248">
        <v>82</v>
      </c>
      <c r="M248">
        <v>2</v>
      </c>
      <c r="N248" s="19" t="s">
        <v>5</v>
      </c>
      <c r="O248" s="19">
        <v>142</v>
      </c>
      <c r="P248">
        <v>1.9</v>
      </c>
      <c r="Q248">
        <v>2.1</v>
      </c>
      <c r="R248" s="23">
        <v>4</v>
      </c>
      <c r="S248" s="9">
        <v>164</v>
      </c>
      <c r="T248" s="19">
        <v>1</v>
      </c>
    </row>
    <row r="249" spans="1:20" x14ac:dyDescent="0.2">
      <c r="A249" s="2">
        <v>248</v>
      </c>
      <c r="B249" s="2">
        <v>1</v>
      </c>
      <c r="C249" s="2">
        <v>2</v>
      </c>
      <c r="D249" s="2">
        <v>8.86</v>
      </c>
      <c r="E249" s="8">
        <v>3</v>
      </c>
      <c r="F249" s="18">
        <v>10</v>
      </c>
      <c r="G249" s="18">
        <v>1.58</v>
      </c>
      <c r="H249" s="3">
        <v>860</v>
      </c>
      <c r="I249" s="18">
        <v>679</v>
      </c>
      <c r="J249" s="2">
        <v>21</v>
      </c>
      <c r="K249">
        <v>8</v>
      </c>
      <c r="L249">
        <v>84</v>
      </c>
      <c r="M249">
        <v>2</v>
      </c>
      <c r="N249" s="19" t="s">
        <v>5</v>
      </c>
      <c r="O249" s="19">
        <v>228</v>
      </c>
      <c r="P249">
        <v>1.9</v>
      </c>
      <c r="Q249">
        <v>1.8</v>
      </c>
      <c r="R249" s="23">
        <v>3.7</v>
      </c>
      <c r="S249" s="9">
        <v>135</v>
      </c>
      <c r="T249" s="19">
        <v>1</v>
      </c>
    </row>
    <row r="250" spans="1:20" x14ac:dyDescent="0.2">
      <c r="A250" s="2">
        <v>249</v>
      </c>
      <c r="B250" s="2">
        <v>2</v>
      </c>
      <c r="C250" s="2">
        <v>2</v>
      </c>
      <c r="D250" s="2">
        <v>0.43</v>
      </c>
      <c r="E250" s="8">
        <v>2</v>
      </c>
      <c r="F250" s="18">
        <v>6</v>
      </c>
      <c r="G250" s="18">
        <v>1.22</v>
      </c>
      <c r="H250" s="3">
        <v>540</v>
      </c>
      <c r="I250" s="18">
        <v>687</v>
      </c>
      <c r="J250" s="2">
        <v>16</v>
      </c>
      <c r="K250">
        <v>7</v>
      </c>
      <c r="L250">
        <v>86</v>
      </c>
      <c r="M250">
        <v>2</v>
      </c>
      <c r="N250" s="19" t="s">
        <v>7</v>
      </c>
      <c r="O250" s="19">
        <v>220</v>
      </c>
      <c r="P250">
        <v>1.9</v>
      </c>
      <c r="Q250">
        <v>1.5</v>
      </c>
      <c r="R250" s="23">
        <v>3.4</v>
      </c>
      <c r="S250" s="9">
        <v>114</v>
      </c>
      <c r="T250" s="19">
        <v>0</v>
      </c>
    </row>
    <row r="251" spans="1:20" x14ac:dyDescent="0.2">
      <c r="A251" s="2">
        <v>250</v>
      </c>
      <c r="B251" s="2">
        <v>2</v>
      </c>
      <c r="C251" s="2">
        <v>2</v>
      </c>
      <c r="D251" s="2">
        <v>12.1</v>
      </c>
      <c r="E251" s="8">
        <v>3</v>
      </c>
      <c r="F251" s="18">
        <v>4</v>
      </c>
      <c r="G251" s="18">
        <v>1.5</v>
      </c>
      <c r="H251" s="3">
        <v>820</v>
      </c>
      <c r="I251" s="18">
        <v>747</v>
      </c>
      <c r="J251" s="2">
        <v>14</v>
      </c>
      <c r="K251">
        <v>7</v>
      </c>
      <c r="L251">
        <v>6</v>
      </c>
      <c r="M251">
        <v>1</v>
      </c>
      <c r="N251" s="19" t="s">
        <v>7</v>
      </c>
      <c r="O251" s="19">
        <v>78</v>
      </c>
      <c r="P251">
        <v>1.9</v>
      </c>
      <c r="Q251">
        <v>3.6</v>
      </c>
      <c r="R251" s="23">
        <v>5.5</v>
      </c>
      <c r="S251" s="9">
        <v>323</v>
      </c>
      <c r="T251" s="19">
        <v>1</v>
      </c>
    </row>
    <row r="252" spans="1:20" x14ac:dyDescent="0.2">
      <c r="A252" s="2">
        <v>251</v>
      </c>
      <c r="B252" s="2">
        <v>3</v>
      </c>
      <c r="C252" s="2">
        <v>2</v>
      </c>
      <c r="D252" s="2">
        <v>9.6</v>
      </c>
      <c r="E252" s="8">
        <v>3</v>
      </c>
      <c r="F252" s="18">
        <v>4</v>
      </c>
      <c r="G252" s="18">
        <v>1.68</v>
      </c>
      <c r="H252" s="3">
        <v>820</v>
      </c>
      <c r="I252" s="18">
        <v>677</v>
      </c>
      <c r="J252" s="2">
        <v>12</v>
      </c>
      <c r="K252">
        <v>3</v>
      </c>
      <c r="L252">
        <v>84</v>
      </c>
      <c r="M252">
        <v>2</v>
      </c>
      <c r="N252" s="19" t="s">
        <v>7</v>
      </c>
      <c r="O252" s="19">
        <v>112</v>
      </c>
      <c r="P252">
        <v>1.3</v>
      </c>
      <c r="Q252">
        <v>1.8</v>
      </c>
      <c r="R252" s="23">
        <v>3.1</v>
      </c>
      <c r="S252" s="9">
        <v>231</v>
      </c>
      <c r="T252" s="19">
        <v>1</v>
      </c>
    </row>
    <row r="253" spans="1:20" x14ac:dyDescent="0.2">
      <c r="A253" s="2">
        <v>252</v>
      </c>
      <c r="B253" s="2">
        <v>1</v>
      </c>
      <c r="C253" s="2">
        <v>1</v>
      </c>
      <c r="D253" s="2">
        <v>4.49</v>
      </c>
      <c r="E253" s="8">
        <v>1</v>
      </c>
      <c r="F253" s="18">
        <v>2</v>
      </c>
      <c r="G253" s="18">
        <v>1.92</v>
      </c>
      <c r="H253" s="3">
        <v>460</v>
      </c>
      <c r="I253" s="18">
        <v>756</v>
      </c>
      <c r="J253" s="2">
        <v>37</v>
      </c>
      <c r="K253">
        <v>10</v>
      </c>
      <c r="L253">
        <v>84</v>
      </c>
      <c r="M253">
        <v>2</v>
      </c>
      <c r="N253" s="19" t="s">
        <v>32</v>
      </c>
      <c r="O253" s="19">
        <v>250</v>
      </c>
      <c r="P253">
        <v>2.2000000000000002</v>
      </c>
      <c r="Q253">
        <v>1.8</v>
      </c>
      <c r="R253" s="23">
        <v>4</v>
      </c>
      <c r="S253" s="9">
        <v>195</v>
      </c>
      <c r="T253" s="19">
        <v>0</v>
      </c>
    </row>
    <row r="254" spans="1:20" x14ac:dyDescent="0.2">
      <c r="A254" s="2">
        <v>253</v>
      </c>
      <c r="B254" s="2">
        <v>2</v>
      </c>
      <c r="C254" s="2">
        <v>1</v>
      </c>
      <c r="D254" s="2">
        <v>6.38</v>
      </c>
      <c r="E254" s="8">
        <v>3</v>
      </c>
      <c r="F254" s="18">
        <v>7</v>
      </c>
      <c r="G254" s="18">
        <v>1.79</v>
      </c>
      <c r="H254" s="3">
        <v>820</v>
      </c>
      <c r="I254" s="18">
        <v>655</v>
      </c>
      <c r="J254" s="2">
        <v>14</v>
      </c>
      <c r="K254">
        <v>9</v>
      </c>
      <c r="L254">
        <v>84</v>
      </c>
      <c r="M254">
        <v>2</v>
      </c>
      <c r="N254" s="19" t="s">
        <v>7</v>
      </c>
      <c r="O254" s="19">
        <v>96</v>
      </c>
      <c r="P254">
        <v>2.2000000000000002</v>
      </c>
      <c r="Q254">
        <v>1.8</v>
      </c>
      <c r="R254" s="23">
        <v>4</v>
      </c>
      <c r="S254" s="9">
        <v>396</v>
      </c>
      <c r="T254" s="19">
        <v>1</v>
      </c>
    </row>
    <row r="255" spans="1:20" x14ac:dyDescent="0.2">
      <c r="A255" s="2">
        <v>254</v>
      </c>
      <c r="B255" s="2">
        <v>1</v>
      </c>
      <c r="C255" s="2">
        <v>1</v>
      </c>
      <c r="D255" s="2">
        <v>3.08</v>
      </c>
      <c r="E255" s="8">
        <v>1</v>
      </c>
      <c r="F255" s="18">
        <v>2</v>
      </c>
      <c r="G255" s="18">
        <v>2</v>
      </c>
      <c r="H255" s="3">
        <v>460</v>
      </c>
      <c r="I255" s="18">
        <v>608</v>
      </c>
      <c r="J255" s="2">
        <v>39</v>
      </c>
      <c r="K255">
        <v>4</v>
      </c>
      <c r="L255">
        <v>18</v>
      </c>
      <c r="M255">
        <v>1</v>
      </c>
      <c r="N255" s="19" t="s">
        <v>32</v>
      </c>
      <c r="O255" s="19">
        <v>155</v>
      </c>
      <c r="P255">
        <v>1.3</v>
      </c>
      <c r="Q255">
        <v>2.4</v>
      </c>
      <c r="R255" s="23">
        <v>3.7</v>
      </c>
      <c r="S255" s="9">
        <v>395</v>
      </c>
      <c r="T255" s="19">
        <v>0</v>
      </c>
    </row>
    <row r="256" spans="1:20" x14ac:dyDescent="0.2">
      <c r="A256" s="2">
        <v>255</v>
      </c>
      <c r="B256" s="2">
        <v>2</v>
      </c>
      <c r="C256" s="2">
        <v>1</v>
      </c>
      <c r="D256" s="2">
        <v>6.09</v>
      </c>
      <c r="E256" s="8">
        <v>3</v>
      </c>
      <c r="F256" s="18">
        <v>10</v>
      </c>
      <c r="G256" s="18">
        <v>1.74</v>
      </c>
      <c r="H256" s="3">
        <v>930</v>
      </c>
      <c r="I256" s="18">
        <v>761</v>
      </c>
      <c r="J256" s="2">
        <v>34</v>
      </c>
      <c r="K256">
        <v>8</v>
      </c>
      <c r="L256">
        <v>12</v>
      </c>
      <c r="M256">
        <v>1</v>
      </c>
      <c r="N256" s="19" t="s">
        <v>32</v>
      </c>
      <c r="O256" s="19">
        <v>30</v>
      </c>
      <c r="P256">
        <v>1.9</v>
      </c>
      <c r="Q256">
        <v>3</v>
      </c>
      <c r="R256" s="23">
        <v>4.9000000000000004</v>
      </c>
      <c r="S256" s="9">
        <v>114</v>
      </c>
      <c r="T256" s="19">
        <v>1</v>
      </c>
    </row>
    <row r="257" spans="1:20" x14ac:dyDescent="0.2">
      <c r="A257" s="2">
        <v>256</v>
      </c>
      <c r="B257" s="2">
        <v>2</v>
      </c>
      <c r="C257" s="2">
        <v>2</v>
      </c>
      <c r="D257" s="2">
        <v>0.97</v>
      </c>
      <c r="E257" s="8">
        <v>2</v>
      </c>
      <c r="F257" s="18">
        <v>7</v>
      </c>
      <c r="G257" s="18">
        <v>1.39</v>
      </c>
      <c r="H257" s="3">
        <v>580</v>
      </c>
      <c r="I257" s="18">
        <v>604</v>
      </c>
      <c r="J257" s="2">
        <v>18</v>
      </c>
      <c r="K257">
        <v>5</v>
      </c>
      <c r="L257">
        <v>18</v>
      </c>
      <c r="M257">
        <v>1</v>
      </c>
      <c r="N257" s="19" t="s">
        <v>7</v>
      </c>
      <c r="O257" s="19">
        <v>205</v>
      </c>
      <c r="P257">
        <v>1.6</v>
      </c>
      <c r="Q257">
        <v>2.4</v>
      </c>
      <c r="R257" s="23">
        <v>4</v>
      </c>
      <c r="S257" s="9">
        <v>64</v>
      </c>
      <c r="T257" s="19">
        <v>0</v>
      </c>
    </row>
    <row r="258" spans="1:20" x14ac:dyDescent="0.2">
      <c r="A258" s="2">
        <v>257</v>
      </c>
      <c r="B258" s="2">
        <v>1</v>
      </c>
      <c r="C258" s="2">
        <v>1</v>
      </c>
      <c r="D258" s="2">
        <v>2.69</v>
      </c>
      <c r="E258" s="8">
        <v>1</v>
      </c>
      <c r="F258" s="18">
        <v>2</v>
      </c>
      <c r="G258" s="18">
        <v>1.99</v>
      </c>
      <c r="H258" s="3">
        <v>370</v>
      </c>
      <c r="I258" s="18">
        <v>719</v>
      </c>
      <c r="J258" s="2">
        <v>13</v>
      </c>
      <c r="K258">
        <v>3</v>
      </c>
      <c r="L258">
        <v>82</v>
      </c>
      <c r="M258">
        <v>2</v>
      </c>
      <c r="N258" s="19" t="s">
        <v>7</v>
      </c>
      <c r="O258" s="19">
        <v>100</v>
      </c>
      <c r="P258">
        <v>1.3</v>
      </c>
      <c r="Q258">
        <v>2.1</v>
      </c>
      <c r="R258" s="23">
        <v>3.4000000000000004</v>
      </c>
      <c r="S258" s="9">
        <v>93</v>
      </c>
      <c r="T258" s="19">
        <v>0</v>
      </c>
    </row>
    <row r="259" spans="1:20" x14ac:dyDescent="0.2">
      <c r="A259" s="2">
        <v>258</v>
      </c>
      <c r="B259" s="2">
        <v>1</v>
      </c>
      <c r="C259" s="2">
        <v>1</v>
      </c>
      <c r="D259" s="2">
        <v>4.37</v>
      </c>
      <c r="E259" s="8">
        <v>1</v>
      </c>
      <c r="F259" s="18">
        <v>4</v>
      </c>
      <c r="G259" s="18">
        <v>1.95</v>
      </c>
      <c r="H259" s="3">
        <v>470</v>
      </c>
      <c r="I259" s="18">
        <v>735</v>
      </c>
      <c r="J259" s="2">
        <v>13</v>
      </c>
      <c r="K259">
        <v>7</v>
      </c>
      <c r="L259">
        <v>82</v>
      </c>
      <c r="M259">
        <v>2</v>
      </c>
      <c r="N259" s="19" t="s">
        <v>7</v>
      </c>
      <c r="O259" s="19">
        <v>232</v>
      </c>
      <c r="P259">
        <v>1.9</v>
      </c>
      <c r="Q259">
        <v>2.1</v>
      </c>
      <c r="R259" s="23">
        <v>4</v>
      </c>
      <c r="S259" s="9">
        <v>157</v>
      </c>
      <c r="T259" s="19">
        <v>0</v>
      </c>
    </row>
    <row r="260" spans="1:20" x14ac:dyDescent="0.2">
      <c r="A260" s="2">
        <v>259</v>
      </c>
      <c r="B260" s="2">
        <v>1</v>
      </c>
      <c r="C260" s="2">
        <v>1</v>
      </c>
      <c r="D260" s="2">
        <v>2.8</v>
      </c>
      <c r="E260" s="8">
        <v>1</v>
      </c>
      <c r="F260" s="18">
        <v>2</v>
      </c>
      <c r="G260" s="18">
        <v>1.99</v>
      </c>
      <c r="H260" s="3">
        <v>450</v>
      </c>
      <c r="I260" s="18">
        <v>673</v>
      </c>
      <c r="J260" s="2">
        <v>9</v>
      </c>
      <c r="K260">
        <v>6</v>
      </c>
      <c r="L260">
        <v>10</v>
      </c>
      <c r="M260">
        <v>1</v>
      </c>
      <c r="N260" s="19" t="s">
        <v>6</v>
      </c>
      <c r="O260" s="19">
        <v>107</v>
      </c>
      <c r="P260">
        <v>1.6</v>
      </c>
      <c r="Q260">
        <v>3.2</v>
      </c>
      <c r="R260" s="23">
        <v>4.8000000000000007</v>
      </c>
      <c r="S260" s="9">
        <v>149</v>
      </c>
      <c r="T260" s="19">
        <v>0</v>
      </c>
    </row>
    <row r="261" spans="1:20" x14ac:dyDescent="0.2">
      <c r="A261" s="2">
        <v>260</v>
      </c>
      <c r="B261" s="2">
        <v>3</v>
      </c>
      <c r="C261" s="2">
        <v>1</v>
      </c>
      <c r="D261" s="2">
        <v>9.06</v>
      </c>
      <c r="E261" s="8">
        <v>3</v>
      </c>
      <c r="F261" s="18">
        <v>4</v>
      </c>
      <c r="G261" s="18">
        <v>1.64</v>
      </c>
      <c r="H261" s="3">
        <v>910</v>
      </c>
      <c r="I261" s="18">
        <v>716</v>
      </c>
      <c r="J261" s="2">
        <v>4</v>
      </c>
      <c r="K261">
        <v>5</v>
      </c>
      <c r="L261">
        <v>82</v>
      </c>
      <c r="M261">
        <v>2</v>
      </c>
      <c r="N261" s="19" t="s">
        <v>6</v>
      </c>
      <c r="O261" s="19">
        <v>83</v>
      </c>
      <c r="P261">
        <v>1.6</v>
      </c>
      <c r="Q261">
        <v>2.1</v>
      </c>
      <c r="R261" s="23">
        <v>3.7</v>
      </c>
      <c r="S261" s="9">
        <v>324</v>
      </c>
      <c r="T261" s="19">
        <v>1</v>
      </c>
    </row>
    <row r="262" spans="1:20" x14ac:dyDescent="0.2">
      <c r="A262" s="2">
        <v>261</v>
      </c>
      <c r="B262" s="2">
        <v>1</v>
      </c>
      <c r="C262" s="2">
        <v>1</v>
      </c>
      <c r="D262" s="2">
        <v>5.35</v>
      </c>
      <c r="E262" s="8">
        <v>1</v>
      </c>
      <c r="F262" s="18">
        <v>2</v>
      </c>
      <c r="G262" s="18">
        <v>2.0699999999999998</v>
      </c>
      <c r="H262" s="3">
        <v>450</v>
      </c>
      <c r="I262" s="18">
        <v>693</v>
      </c>
      <c r="J262" s="2">
        <v>7</v>
      </c>
      <c r="K262">
        <v>7</v>
      </c>
      <c r="L262">
        <v>8</v>
      </c>
      <c r="M262">
        <v>1</v>
      </c>
      <c r="N262" s="19" t="s">
        <v>6</v>
      </c>
      <c r="O262" s="19">
        <v>43</v>
      </c>
      <c r="P262">
        <v>1.9</v>
      </c>
      <c r="Q262">
        <v>3.4</v>
      </c>
      <c r="R262" s="23">
        <v>5.3</v>
      </c>
      <c r="S262" s="9">
        <v>165</v>
      </c>
      <c r="T262" s="19">
        <v>0</v>
      </c>
    </row>
    <row r="263" spans="1:20" x14ac:dyDescent="0.2">
      <c r="A263" s="2">
        <v>262</v>
      </c>
      <c r="B263" s="2">
        <v>2</v>
      </c>
      <c r="C263" s="2">
        <v>1</v>
      </c>
      <c r="D263" s="2">
        <v>4.93</v>
      </c>
      <c r="E263" s="8">
        <v>1</v>
      </c>
      <c r="F263" s="18">
        <v>2</v>
      </c>
      <c r="G263" s="18">
        <v>1.91</v>
      </c>
      <c r="H263" s="3">
        <v>450</v>
      </c>
      <c r="I263" s="18">
        <v>696</v>
      </c>
      <c r="J263" s="2">
        <v>6</v>
      </c>
      <c r="K263">
        <v>8</v>
      </c>
      <c r="L263">
        <v>84</v>
      </c>
      <c r="M263">
        <v>2</v>
      </c>
      <c r="N263" s="19" t="s">
        <v>6</v>
      </c>
      <c r="O263" s="19">
        <v>63</v>
      </c>
      <c r="P263">
        <v>1.9</v>
      </c>
      <c r="Q263">
        <v>1.8</v>
      </c>
      <c r="R263" s="23">
        <v>3.7</v>
      </c>
      <c r="S263" s="9">
        <v>245</v>
      </c>
      <c r="T263" s="19">
        <v>0</v>
      </c>
    </row>
    <row r="264" spans="1:20" x14ac:dyDescent="0.2">
      <c r="A264" s="2">
        <v>263</v>
      </c>
      <c r="B264" s="2">
        <v>1</v>
      </c>
      <c r="C264" s="2">
        <v>1</v>
      </c>
      <c r="D264" s="2">
        <v>0.72</v>
      </c>
      <c r="E264" s="8">
        <v>2</v>
      </c>
      <c r="F264" s="18">
        <v>4</v>
      </c>
      <c r="G264" s="18">
        <v>1.22</v>
      </c>
      <c r="H264" s="3">
        <v>650</v>
      </c>
      <c r="I264" s="18">
        <v>621</v>
      </c>
      <c r="J264" s="2">
        <v>5</v>
      </c>
      <c r="K264">
        <v>4</v>
      </c>
      <c r="L264">
        <v>90</v>
      </c>
      <c r="M264">
        <v>2</v>
      </c>
      <c r="N264" s="19" t="s">
        <v>6</v>
      </c>
      <c r="O264" s="19">
        <v>204</v>
      </c>
      <c r="P264">
        <v>1.3</v>
      </c>
      <c r="Q264">
        <v>0.9</v>
      </c>
      <c r="R264" s="23">
        <v>2.2000000000000002</v>
      </c>
      <c r="S264" s="9">
        <v>23</v>
      </c>
      <c r="T264" s="19">
        <v>0</v>
      </c>
    </row>
    <row r="265" spans="1:20" x14ac:dyDescent="0.2">
      <c r="A265" s="2">
        <v>264</v>
      </c>
      <c r="B265" s="2">
        <v>2</v>
      </c>
      <c r="C265" s="2">
        <v>2</v>
      </c>
      <c r="D265" s="2">
        <v>1.83</v>
      </c>
      <c r="E265" s="8">
        <v>2</v>
      </c>
      <c r="F265" s="18">
        <v>7</v>
      </c>
      <c r="G265" s="18">
        <v>1.29</v>
      </c>
      <c r="H265" s="3">
        <v>580</v>
      </c>
      <c r="I265" s="18">
        <v>656</v>
      </c>
      <c r="J265" s="2">
        <v>16</v>
      </c>
      <c r="K265">
        <v>11</v>
      </c>
      <c r="L265">
        <v>84</v>
      </c>
      <c r="M265">
        <v>2</v>
      </c>
      <c r="N265" s="19" t="s">
        <v>7</v>
      </c>
      <c r="O265" s="19">
        <v>122</v>
      </c>
      <c r="P265">
        <v>2.5</v>
      </c>
      <c r="Q265">
        <v>1.8</v>
      </c>
      <c r="R265" s="23">
        <v>4.3</v>
      </c>
      <c r="S265" s="9">
        <v>213</v>
      </c>
      <c r="T265" s="19">
        <v>0</v>
      </c>
    </row>
    <row r="266" spans="1:20" x14ac:dyDescent="0.2">
      <c r="A266" s="2">
        <v>265</v>
      </c>
      <c r="B266" s="2">
        <v>3</v>
      </c>
      <c r="C266" s="2">
        <v>1</v>
      </c>
      <c r="D266" s="2">
        <v>11.3</v>
      </c>
      <c r="E266" s="8">
        <v>3</v>
      </c>
      <c r="F266" s="18">
        <v>7</v>
      </c>
      <c r="G266" s="18">
        <v>1.69</v>
      </c>
      <c r="H266" s="3">
        <v>910</v>
      </c>
      <c r="I266" s="18">
        <v>779</v>
      </c>
      <c r="J266" s="2">
        <v>8</v>
      </c>
      <c r="K266">
        <v>12</v>
      </c>
      <c r="L266">
        <v>86</v>
      </c>
      <c r="M266">
        <v>2</v>
      </c>
      <c r="N266" s="19" t="s">
        <v>6</v>
      </c>
      <c r="O266" s="19">
        <v>40</v>
      </c>
      <c r="P266">
        <v>2.5</v>
      </c>
      <c r="Q266">
        <v>1.5</v>
      </c>
      <c r="R266" s="23">
        <v>4</v>
      </c>
      <c r="S266" s="9">
        <v>153</v>
      </c>
      <c r="T266" s="19">
        <v>1</v>
      </c>
    </row>
    <row r="267" spans="1:20" x14ac:dyDescent="0.2">
      <c r="A267" s="2">
        <v>266</v>
      </c>
      <c r="B267" s="2">
        <v>2</v>
      </c>
      <c r="C267" s="2">
        <v>1</v>
      </c>
      <c r="D267" s="2">
        <v>9.8699999999999992</v>
      </c>
      <c r="E267" s="8">
        <v>3</v>
      </c>
      <c r="F267" s="18">
        <v>2</v>
      </c>
      <c r="G267" s="18">
        <v>1.6</v>
      </c>
      <c r="H267" s="3">
        <v>860</v>
      </c>
      <c r="I267" s="18">
        <v>676</v>
      </c>
      <c r="J267" s="2">
        <v>24</v>
      </c>
      <c r="K267">
        <v>1</v>
      </c>
      <c r="L267">
        <v>6</v>
      </c>
      <c r="M267">
        <v>1</v>
      </c>
      <c r="N267" s="19" t="s">
        <v>5</v>
      </c>
      <c r="O267" s="19">
        <v>130</v>
      </c>
      <c r="P267">
        <v>1</v>
      </c>
      <c r="Q267">
        <v>3.6</v>
      </c>
      <c r="R267" s="23">
        <v>4.5999999999999996</v>
      </c>
      <c r="S267" s="9">
        <v>179</v>
      </c>
      <c r="T267" s="19">
        <v>1</v>
      </c>
    </row>
    <row r="268" spans="1:20" x14ac:dyDescent="0.2">
      <c r="A268" s="2">
        <v>267</v>
      </c>
      <c r="B268" s="2">
        <v>3</v>
      </c>
      <c r="C268" s="2">
        <v>1</v>
      </c>
      <c r="D268" s="2">
        <v>8.11</v>
      </c>
      <c r="E268" s="8">
        <v>3</v>
      </c>
      <c r="F268" s="18">
        <v>7</v>
      </c>
      <c r="G268" s="18">
        <v>1.51</v>
      </c>
      <c r="H268" s="3">
        <v>910</v>
      </c>
      <c r="I268" s="18">
        <v>629</v>
      </c>
      <c r="J268" s="2">
        <v>10</v>
      </c>
      <c r="K268">
        <v>4</v>
      </c>
      <c r="L268">
        <v>84</v>
      </c>
      <c r="M268">
        <v>2</v>
      </c>
      <c r="N268" s="19" t="s">
        <v>6</v>
      </c>
      <c r="O268" s="19">
        <v>96</v>
      </c>
      <c r="P268">
        <v>1.3</v>
      </c>
      <c r="Q268">
        <v>1.8</v>
      </c>
      <c r="R268" s="23">
        <v>3.1</v>
      </c>
      <c r="S268" s="9">
        <v>380</v>
      </c>
      <c r="T268" s="19">
        <v>1</v>
      </c>
    </row>
    <row r="269" spans="1:20" x14ac:dyDescent="0.2">
      <c r="A269" s="2">
        <v>268</v>
      </c>
      <c r="B269" s="2">
        <v>1</v>
      </c>
      <c r="C269" s="2">
        <v>1</v>
      </c>
      <c r="D269" s="2">
        <v>6.26</v>
      </c>
      <c r="E269" s="8">
        <v>3</v>
      </c>
      <c r="F269" s="18">
        <v>10</v>
      </c>
      <c r="G269" s="18">
        <v>1.71</v>
      </c>
      <c r="H269" s="3">
        <v>820</v>
      </c>
      <c r="I269" s="18">
        <v>719</v>
      </c>
      <c r="J269" s="2">
        <v>15</v>
      </c>
      <c r="K269">
        <v>8</v>
      </c>
      <c r="L269">
        <v>10</v>
      </c>
      <c r="M269">
        <v>1</v>
      </c>
      <c r="N269" s="19" t="s">
        <v>7</v>
      </c>
      <c r="O269" s="19">
        <v>186</v>
      </c>
      <c r="P269">
        <v>1.9</v>
      </c>
      <c r="Q269">
        <v>3.2</v>
      </c>
      <c r="R269" s="23">
        <v>5.0999999999999996</v>
      </c>
      <c r="S269" s="9">
        <v>342</v>
      </c>
      <c r="T269" s="19">
        <v>1</v>
      </c>
    </row>
    <row r="270" spans="1:20" x14ac:dyDescent="0.2">
      <c r="A270" s="2">
        <v>269</v>
      </c>
      <c r="B270" s="2">
        <v>2</v>
      </c>
      <c r="C270" s="2">
        <v>2</v>
      </c>
      <c r="D270" s="2">
        <v>10.17</v>
      </c>
      <c r="E270" s="8">
        <v>3</v>
      </c>
      <c r="F270" s="18">
        <v>3</v>
      </c>
      <c r="G270" s="18">
        <v>1.51</v>
      </c>
      <c r="H270" s="3">
        <v>820</v>
      </c>
      <c r="I270" s="18">
        <v>676</v>
      </c>
      <c r="J270" s="2">
        <v>20</v>
      </c>
      <c r="K270">
        <v>10</v>
      </c>
      <c r="L270">
        <v>84</v>
      </c>
      <c r="M270">
        <v>2</v>
      </c>
      <c r="N270" s="19" t="s">
        <v>7</v>
      </c>
      <c r="O270" s="19">
        <v>142</v>
      </c>
      <c r="P270">
        <v>2.2000000000000002</v>
      </c>
      <c r="Q270">
        <v>1.8</v>
      </c>
      <c r="R270" s="23">
        <v>4</v>
      </c>
      <c r="S270" s="9">
        <v>301</v>
      </c>
      <c r="T270" s="19">
        <v>1</v>
      </c>
    </row>
    <row r="271" spans="1:20" x14ac:dyDescent="0.2">
      <c r="A271" s="2">
        <v>270</v>
      </c>
      <c r="B271" s="2">
        <v>1</v>
      </c>
      <c r="C271" s="2">
        <v>1</v>
      </c>
      <c r="D271" s="2">
        <v>1.0900000000000001</v>
      </c>
      <c r="E271" s="8">
        <v>2</v>
      </c>
      <c r="F271" s="18">
        <v>1</v>
      </c>
      <c r="G271" s="18">
        <v>1.45</v>
      </c>
      <c r="H271" s="3">
        <v>590</v>
      </c>
      <c r="I271" s="18">
        <v>633</v>
      </c>
      <c r="J271" s="2">
        <v>31</v>
      </c>
      <c r="K271">
        <v>11</v>
      </c>
      <c r="L271">
        <v>86</v>
      </c>
      <c r="M271">
        <v>2</v>
      </c>
      <c r="N271" s="19" t="s">
        <v>32</v>
      </c>
      <c r="O271" s="19">
        <v>240</v>
      </c>
      <c r="P271">
        <v>2.5</v>
      </c>
      <c r="Q271">
        <v>1.5</v>
      </c>
      <c r="R271" s="23">
        <v>4</v>
      </c>
      <c r="S271" s="9">
        <v>150</v>
      </c>
      <c r="T271" s="19">
        <v>0</v>
      </c>
    </row>
    <row r="272" spans="1:20" x14ac:dyDescent="0.2">
      <c r="A272" s="2">
        <v>271</v>
      </c>
      <c r="B272" s="2">
        <v>3</v>
      </c>
      <c r="C272" s="2">
        <v>2</v>
      </c>
      <c r="D272" s="2">
        <v>3.78</v>
      </c>
      <c r="E272" s="8">
        <v>1</v>
      </c>
      <c r="F272" s="18">
        <v>2</v>
      </c>
      <c r="G272" s="18">
        <v>2.0099999999999998</v>
      </c>
      <c r="H272" s="3">
        <v>460</v>
      </c>
      <c r="I272" s="18">
        <v>652</v>
      </c>
      <c r="J272" s="2">
        <v>38</v>
      </c>
      <c r="K272">
        <v>10</v>
      </c>
      <c r="L272">
        <v>8</v>
      </c>
      <c r="M272">
        <v>1</v>
      </c>
      <c r="N272" s="19" t="s">
        <v>32</v>
      </c>
      <c r="O272" s="19">
        <v>251</v>
      </c>
      <c r="P272">
        <v>2.2000000000000002</v>
      </c>
      <c r="Q272">
        <v>3.4</v>
      </c>
      <c r="R272" s="23">
        <v>5.6</v>
      </c>
      <c r="S272" s="9">
        <v>198</v>
      </c>
      <c r="T272" s="19">
        <v>0</v>
      </c>
    </row>
    <row r="273" spans="1:20" x14ac:dyDescent="0.2">
      <c r="A273" s="2">
        <v>272</v>
      </c>
      <c r="B273" s="2">
        <v>2</v>
      </c>
      <c r="C273" s="2">
        <v>2</v>
      </c>
      <c r="D273" s="2">
        <v>8.7899999999999991</v>
      </c>
      <c r="E273" s="8">
        <v>3</v>
      </c>
      <c r="F273" s="18">
        <v>7</v>
      </c>
      <c r="G273" s="18">
        <v>1.68</v>
      </c>
      <c r="H273" s="3">
        <v>930</v>
      </c>
      <c r="I273" s="18">
        <v>611</v>
      </c>
      <c r="J273" s="2">
        <v>32</v>
      </c>
      <c r="K273">
        <v>4</v>
      </c>
      <c r="L273">
        <v>92</v>
      </c>
      <c r="M273">
        <v>2</v>
      </c>
      <c r="N273" s="19" t="s">
        <v>32</v>
      </c>
      <c r="O273" s="19">
        <v>38</v>
      </c>
      <c r="P273">
        <v>1.3</v>
      </c>
      <c r="Q273">
        <v>0.6</v>
      </c>
      <c r="R273" s="23">
        <v>1.9</v>
      </c>
      <c r="S273" s="9">
        <v>143</v>
      </c>
      <c r="T273" s="19">
        <v>1</v>
      </c>
    </row>
    <row r="274" spans="1:20" x14ac:dyDescent="0.2">
      <c r="A274" s="2">
        <v>273</v>
      </c>
      <c r="B274" s="2">
        <v>3</v>
      </c>
      <c r="C274" s="2">
        <v>2</v>
      </c>
      <c r="D274" s="2">
        <v>8.77</v>
      </c>
      <c r="E274" s="8">
        <v>3</v>
      </c>
      <c r="F274" s="18">
        <v>4</v>
      </c>
      <c r="G274" s="18">
        <v>1.5</v>
      </c>
      <c r="H274" s="3">
        <v>860</v>
      </c>
      <c r="I274" s="18">
        <v>727</v>
      </c>
      <c r="J274" s="2">
        <v>26</v>
      </c>
      <c r="K274">
        <v>2</v>
      </c>
      <c r="L274">
        <v>4</v>
      </c>
      <c r="M274">
        <v>1</v>
      </c>
      <c r="N274" s="19" t="s">
        <v>5</v>
      </c>
      <c r="O274" s="19">
        <v>69</v>
      </c>
      <c r="P274">
        <v>1</v>
      </c>
      <c r="Q274">
        <v>3.8</v>
      </c>
      <c r="R274" s="23">
        <v>4.8</v>
      </c>
      <c r="S274" s="9">
        <v>271</v>
      </c>
      <c r="T274" s="19">
        <v>1</v>
      </c>
    </row>
    <row r="275" spans="1:20" x14ac:dyDescent="0.2">
      <c r="A275" s="2">
        <v>274</v>
      </c>
      <c r="B275" s="2">
        <v>1</v>
      </c>
      <c r="C275" s="2">
        <v>1</v>
      </c>
      <c r="D275" s="2">
        <v>5.66</v>
      </c>
      <c r="E275" s="8">
        <v>1</v>
      </c>
      <c r="F275" s="18">
        <v>3</v>
      </c>
      <c r="G275" s="18">
        <v>2.06</v>
      </c>
      <c r="H275" s="3">
        <v>500</v>
      </c>
      <c r="I275" s="18">
        <v>694</v>
      </c>
      <c r="J275" s="2">
        <v>1</v>
      </c>
      <c r="K275">
        <v>4</v>
      </c>
      <c r="L275">
        <v>2</v>
      </c>
      <c r="M275">
        <v>1</v>
      </c>
      <c r="N275" s="19" t="s">
        <v>6</v>
      </c>
      <c r="O275" s="19">
        <v>55</v>
      </c>
      <c r="P275">
        <v>1.3</v>
      </c>
      <c r="Q275">
        <v>4</v>
      </c>
      <c r="R275" s="23">
        <v>5.3</v>
      </c>
      <c r="S275" s="9">
        <v>213</v>
      </c>
      <c r="T275" s="19">
        <v>0</v>
      </c>
    </row>
    <row r="276" spans="1:20" x14ac:dyDescent="0.2">
      <c r="A276" s="2">
        <v>275</v>
      </c>
      <c r="B276" s="2">
        <v>2</v>
      </c>
      <c r="C276" s="2">
        <v>1</v>
      </c>
      <c r="D276" s="2">
        <v>8.41</v>
      </c>
      <c r="E276" s="8">
        <v>3</v>
      </c>
      <c r="F276" s="18">
        <v>7</v>
      </c>
      <c r="G276" s="18">
        <v>1.54</v>
      </c>
      <c r="H276" s="3">
        <v>910</v>
      </c>
      <c r="I276" s="18">
        <v>657</v>
      </c>
      <c r="J276" s="2">
        <v>2</v>
      </c>
      <c r="K276">
        <v>11</v>
      </c>
      <c r="L276">
        <v>82</v>
      </c>
      <c r="M276">
        <v>2</v>
      </c>
      <c r="N276" s="19" t="s">
        <v>6</v>
      </c>
      <c r="O276" s="19">
        <v>94</v>
      </c>
      <c r="P276">
        <v>2.5</v>
      </c>
      <c r="Q276">
        <v>2.1</v>
      </c>
      <c r="R276" s="23">
        <v>4.5999999999999996</v>
      </c>
      <c r="S276" s="9">
        <v>370</v>
      </c>
      <c r="T276" s="19">
        <v>1</v>
      </c>
    </row>
    <row r="277" spans="1:20" x14ac:dyDescent="0.2">
      <c r="A277" s="2">
        <v>276</v>
      </c>
      <c r="B277" s="2">
        <v>2</v>
      </c>
      <c r="C277" s="2">
        <v>1</v>
      </c>
      <c r="D277" s="2">
        <v>8.44</v>
      </c>
      <c r="E277" s="8">
        <v>3</v>
      </c>
      <c r="F277" s="18">
        <v>3</v>
      </c>
      <c r="G277" s="18">
        <v>1.64</v>
      </c>
      <c r="H277" s="3">
        <v>860</v>
      </c>
      <c r="I277" s="18">
        <v>606</v>
      </c>
      <c r="J277" s="2">
        <v>28</v>
      </c>
      <c r="K277">
        <v>9</v>
      </c>
      <c r="L277">
        <v>84</v>
      </c>
      <c r="M277">
        <v>2</v>
      </c>
      <c r="N277" s="19" t="s">
        <v>5</v>
      </c>
      <c r="O277" s="19">
        <v>78</v>
      </c>
      <c r="P277">
        <v>2.2000000000000002</v>
      </c>
      <c r="Q277">
        <v>1.8</v>
      </c>
      <c r="R277" s="23">
        <v>4</v>
      </c>
      <c r="S277" s="9">
        <v>307</v>
      </c>
      <c r="T277" s="19">
        <v>1</v>
      </c>
    </row>
    <row r="278" spans="1:20" x14ac:dyDescent="0.2">
      <c r="A278" s="2">
        <v>277</v>
      </c>
      <c r="B278" s="2">
        <v>1</v>
      </c>
      <c r="C278" s="2">
        <v>2</v>
      </c>
      <c r="D278" s="2">
        <v>12.02</v>
      </c>
      <c r="E278" s="8">
        <v>3</v>
      </c>
      <c r="F278" s="18">
        <v>6</v>
      </c>
      <c r="G278" s="18">
        <v>1.56</v>
      </c>
      <c r="H278" s="3">
        <v>860</v>
      </c>
      <c r="I278" s="18">
        <v>773</v>
      </c>
      <c r="J278" s="2">
        <v>25</v>
      </c>
      <c r="K278">
        <v>9</v>
      </c>
      <c r="L278">
        <v>12</v>
      </c>
      <c r="M278">
        <v>1</v>
      </c>
      <c r="N278" s="19" t="s">
        <v>5</v>
      </c>
      <c r="O278" s="19">
        <v>125</v>
      </c>
      <c r="P278">
        <v>2.2000000000000002</v>
      </c>
      <c r="Q278">
        <v>3</v>
      </c>
      <c r="R278" s="23">
        <v>5.2</v>
      </c>
      <c r="S278" s="9">
        <v>1</v>
      </c>
      <c r="T278" s="19">
        <v>1</v>
      </c>
    </row>
    <row r="279" spans="1:20" x14ac:dyDescent="0.2">
      <c r="A279" s="2">
        <v>278</v>
      </c>
      <c r="B279" s="2">
        <v>2</v>
      </c>
      <c r="C279" s="2">
        <v>2</v>
      </c>
      <c r="D279" s="2">
        <v>12.45</v>
      </c>
      <c r="E279" s="8">
        <v>3</v>
      </c>
      <c r="F279" s="18">
        <v>1</v>
      </c>
      <c r="G279" s="18">
        <v>1.53</v>
      </c>
      <c r="H279" s="3">
        <v>910</v>
      </c>
      <c r="I279" s="18">
        <v>642</v>
      </c>
      <c r="J279" s="2">
        <v>4</v>
      </c>
      <c r="K279">
        <v>5</v>
      </c>
      <c r="L279">
        <v>84</v>
      </c>
      <c r="M279">
        <v>2</v>
      </c>
      <c r="N279" s="19" t="s">
        <v>6</v>
      </c>
      <c r="O279" s="19">
        <v>110</v>
      </c>
      <c r="P279">
        <v>1.6</v>
      </c>
      <c r="Q279">
        <v>1.8</v>
      </c>
      <c r="R279" s="23">
        <v>3.4000000000000004</v>
      </c>
      <c r="S279" s="9">
        <v>315</v>
      </c>
      <c r="T279" s="19">
        <v>1</v>
      </c>
    </row>
    <row r="280" spans="1:20" x14ac:dyDescent="0.2">
      <c r="A280" s="2">
        <v>279</v>
      </c>
      <c r="B280" s="2">
        <v>3</v>
      </c>
      <c r="C280" s="2">
        <v>1</v>
      </c>
      <c r="D280" s="2">
        <v>2.57</v>
      </c>
      <c r="E280" s="8">
        <v>1</v>
      </c>
      <c r="F280" s="18">
        <v>2</v>
      </c>
      <c r="G280" s="18">
        <v>2.06</v>
      </c>
      <c r="H280" s="3">
        <v>460</v>
      </c>
      <c r="I280" s="18">
        <v>642</v>
      </c>
      <c r="J280" s="2">
        <v>38</v>
      </c>
      <c r="K280">
        <v>9</v>
      </c>
      <c r="L280">
        <v>86</v>
      </c>
      <c r="M280">
        <v>2</v>
      </c>
      <c r="N280" s="19" t="s">
        <v>32</v>
      </c>
      <c r="O280" s="19">
        <v>35</v>
      </c>
      <c r="P280">
        <v>2.2000000000000002</v>
      </c>
      <c r="Q280">
        <v>1.5</v>
      </c>
      <c r="R280" s="23">
        <v>3.7</v>
      </c>
      <c r="S280" s="9">
        <v>134</v>
      </c>
      <c r="T280" s="19">
        <v>0</v>
      </c>
    </row>
    <row r="281" spans="1:20" x14ac:dyDescent="0.2">
      <c r="A281" s="2">
        <v>280</v>
      </c>
      <c r="B281" s="2">
        <v>1</v>
      </c>
      <c r="C281" s="2">
        <v>1</v>
      </c>
      <c r="D281" s="2">
        <v>0.46</v>
      </c>
      <c r="E281" s="8">
        <v>2</v>
      </c>
      <c r="F281" s="18">
        <v>2</v>
      </c>
      <c r="G281" s="18">
        <v>1.22</v>
      </c>
      <c r="H281" s="3">
        <v>590</v>
      </c>
      <c r="I281" s="18">
        <v>753</v>
      </c>
      <c r="J281" s="2">
        <v>21</v>
      </c>
      <c r="K281">
        <v>8</v>
      </c>
      <c r="L281">
        <v>82</v>
      </c>
      <c r="M281">
        <v>2</v>
      </c>
      <c r="N281" s="19" t="s">
        <v>5</v>
      </c>
      <c r="O281" s="19">
        <v>168</v>
      </c>
      <c r="P281">
        <v>1.9</v>
      </c>
      <c r="Q281">
        <v>2.1</v>
      </c>
      <c r="R281" s="23">
        <v>4</v>
      </c>
      <c r="S281" s="9">
        <v>151</v>
      </c>
      <c r="T281" s="19">
        <v>0</v>
      </c>
    </row>
    <row r="282" spans="1:20" x14ac:dyDescent="0.2">
      <c r="A282" s="2">
        <v>281</v>
      </c>
      <c r="B282" s="2">
        <v>2</v>
      </c>
      <c r="C282" s="2">
        <v>2</v>
      </c>
      <c r="D282" s="2">
        <v>8.8699999999999992</v>
      </c>
      <c r="E282" s="8">
        <v>3</v>
      </c>
      <c r="F282" s="18">
        <v>3</v>
      </c>
      <c r="G282" s="18">
        <v>1.51</v>
      </c>
      <c r="H282" s="3">
        <v>930</v>
      </c>
      <c r="I282" s="18">
        <v>705</v>
      </c>
      <c r="J282" s="2">
        <v>40</v>
      </c>
      <c r="K282">
        <v>9</v>
      </c>
      <c r="L282">
        <v>8</v>
      </c>
      <c r="M282">
        <v>1</v>
      </c>
      <c r="N282" s="19" t="s">
        <v>32</v>
      </c>
      <c r="O282" s="19">
        <v>220</v>
      </c>
      <c r="P282">
        <v>2.2000000000000002</v>
      </c>
      <c r="Q282">
        <v>3.4</v>
      </c>
      <c r="R282" s="23">
        <v>5.6</v>
      </c>
      <c r="S282" s="9">
        <v>116</v>
      </c>
      <c r="T282" s="19">
        <v>1</v>
      </c>
    </row>
    <row r="283" spans="1:20" x14ac:dyDescent="0.2">
      <c r="A283" s="2">
        <v>282</v>
      </c>
      <c r="B283" s="2">
        <v>3</v>
      </c>
      <c r="C283" s="2">
        <v>1</v>
      </c>
      <c r="D283" s="2">
        <v>6.24</v>
      </c>
      <c r="E283" s="8">
        <v>3</v>
      </c>
      <c r="F283" s="18">
        <v>7</v>
      </c>
      <c r="G283" s="18">
        <v>1.64</v>
      </c>
      <c r="H283" s="3">
        <v>910</v>
      </c>
      <c r="I283" s="18">
        <v>618</v>
      </c>
      <c r="J283" s="2">
        <v>6</v>
      </c>
      <c r="K283">
        <v>6</v>
      </c>
      <c r="L283">
        <v>12</v>
      </c>
      <c r="M283">
        <v>1</v>
      </c>
      <c r="N283" s="19" t="s">
        <v>6</v>
      </c>
      <c r="O283" s="19">
        <v>37</v>
      </c>
      <c r="P283">
        <v>1.6</v>
      </c>
      <c r="Q283">
        <v>3</v>
      </c>
      <c r="R283" s="23">
        <v>4.5999999999999996</v>
      </c>
      <c r="S283" s="9">
        <v>140</v>
      </c>
      <c r="T283" s="19">
        <v>1</v>
      </c>
    </row>
    <row r="284" spans="1:20" x14ac:dyDescent="0.2">
      <c r="A284" s="2">
        <v>283</v>
      </c>
      <c r="B284" s="2">
        <v>2</v>
      </c>
      <c r="C284" s="2">
        <v>1</v>
      </c>
      <c r="D284" s="2">
        <v>0.73</v>
      </c>
      <c r="E284" s="8">
        <v>2</v>
      </c>
      <c r="F284" s="18">
        <v>8</v>
      </c>
      <c r="G284" s="18">
        <v>1.23</v>
      </c>
      <c r="H284" s="3">
        <v>650</v>
      </c>
      <c r="I284" s="18">
        <v>715</v>
      </c>
      <c r="J284" s="2">
        <v>4</v>
      </c>
      <c r="K284">
        <v>7</v>
      </c>
      <c r="L284">
        <v>86</v>
      </c>
      <c r="M284">
        <v>2</v>
      </c>
      <c r="N284" s="19" t="s">
        <v>6</v>
      </c>
      <c r="O284" s="19">
        <v>4</v>
      </c>
      <c r="P284">
        <v>1.9</v>
      </c>
      <c r="Q284">
        <v>1.5</v>
      </c>
      <c r="R284" s="23">
        <v>3.4</v>
      </c>
      <c r="S284" s="9">
        <v>14</v>
      </c>
      <c r="T284" s="19">
        <v>0</v>
      </c>
    </row>
    <row r="285" spans="1:20" x14ac:dyDescent="0.2">
      <c r="A285" s="2">
        <v>284</v>
      </c>
      <c r="B285" s="2">
        <v>3</v>
      </c>
      <c r="C285" s="2">
        <v>2</v>
      </c>
      <c r="D285" s="2">
        <v>11.77</v>
      </c>
      <c r="E285" s="8">
        <v>3</v>
      </c>
      <c r="F285" s="18">
        <v>3</v>
      </c>
      <c r="G285" s="18">
        <v>1.59</v>
      </c>
      <c r="H285" s="3">
        <v>860</v>
      </c>
      <c r="I285" s="18">
        <v>691</v>
      </c>
      <c r="J285" s="2">
        <v>28</v>
      </c>
      <c r="K285">
        <v>5</v>
      </c>
      <c r="L285">
        <v>90</v>
      </c>
      <c r="M285">
        <v>2</v>
      </c>
      <c r="N285" s="19" t="s">
        <v>5</v>
      </c>
      <c r="O285" s="19">
        <v>41</v>
      </c>
      <c r="P285">
        <v>1.6</v>
      </c>
      <c r="Q285">
        <v>0.9</v>
      </c>
      <c r="R285" s="23">
        <v>2.5</v>
      </c>
      <c r="S285" s="9">
        <v>166</v>
      </c>
      <c r="T285" s="19">
        <v>1</v>
      </c>
    </row>
    <row r="286" spans="1:20" x14ac:dyDescent="0.2">
      <c r="A286" s="2">
        <v>285</v>
      </c>
      <c r="B286" s="2">
        <v>2</v>
      </c>
      <c r="C286" s="2">
        <v>2</v>
      </c>
      <c r="D286" s="2">
        <v>7.05</v>
      </c>
      <c r="E286" s="8">
        <v>3</v>
      </c>
      <c r="F286" s="18">
        <v>3</v>
      </c>
      <c r="G286" s="18">
        <v>1.6</v>
      </c>
      <c r="H286" s="3">
        <v>860</v>
      </c>
      <c r="I286" s="18">
        <v>781</v>
      </c>
      <c r="J286" s="2">
        <v>22</v>
      </c>
      <c r="K286">
        <v>12</v>
      </c>
      <c r="L286">
        <v>18</v>
      </c>
      <c r="M286">
        <v>1</v>
      </c>
      <c r="N286" s="19" t="s">
        <v>5</v>
      </c>
      <c r="O286" s="19">
        <v>213</v>
      </c>
      <c r="P286">
        <v>2.5</v>
      </c>
      <c r="Q286">
        <v>2.4</v>
      </c>
      <c r="R286" s="23">
        <v>4.9000000000000004</v>
      </c>
      <c r="S286" s="9">
        <v>77</v>
      </c>
      <c r="T286" s="19">
        <v>1</v>
      </c>
    </row>
    <row r="287" spans="1:20" x14ac:dyDescent="0.2">
      <c r="A287" s="2">
        <v>286</v>
      </c>
      <c r="B287" s="2">
        <v>1</v>
      </c>
      <c r="C287" s="2">
        <v>1</v>
      </c>
      <c r="D287" s="2">
        <v>10.35</v>
      </c>
      <c r="E287" s="8">
        <v>3</v>
      </c>
      <c r="F287" s="18">
        <v>7</v>
      </c>
      <c r="G287" s="18">
        <v>1.78</v>
      </c>
      <c r="H287" s="3">
        <v>930</v>
      </c>
      <c r="I287" s="18">
        <v>613</v>
      </c>
      <c r="J287" s="2">
        <v>35</v>
      </c>
      <c r="K287">
        <v>10</v>
      </c>
      <c r="L287">
        <v>86</v>
      </c>
      <c r="M287">
        <v>2</v>
      </c>
      <c r="N287" s="19" t="s">
        <v>32</v>
      </c>
      <c r="O287" s="19">
        <v>202</v>
      </c>
      <c r="P287">
        <v>2.2000000000000002</v>
      </c>
      <c r="Q287">
        <v>1.5</v>
      </c>
      <c r="R287" s="23">
        <v>3.7</v>
      </c>
      <c r="S287" s="9">
        <v>23</v>
      </c>
      <c r="T287" s="19">
        <v>1</v>
      </c>
    </row>
    <row r="288" spans="1:20" x14ac:dyDescent="0.2">
      <c r="A288" s="2">
        <v>287</v>
      </c>
      <c r="B288" s="2">
        <v>2</v>
      </c>
      <c r="C288" s="2">
        <v>1</v>
      </c>
      <c r="D288" s="2">
        <v>2.74</v>
      </c>
      <c r="E288" s="8">
        <v>1</v>
      </c>
      <c r="F288" s="18">
        <v>3</v>
      </c>
      <c r="G288" s="18">
        <v>1.98</v>
      </c>
      <c r="H288" s="3">
        <v>500</v>
      </c>
      <c r="I288" s="18">
        <v>629</v>
      </c>
      <c r="J288" s="2">
        <v>6</v>
      </c>
      <c r="K288">
        <v>7</v>
      </c>
      <c r="L288">
        <v>10</v>
      </c>
      <c r="M288">
        <v>1</v>
      </c>
      <c r="N288" s="19" t="s">
        <v>6</v>
      </c>
      <c r="O288" s="19">
        <v>84</v>
      </c>
      <c r="P288">
        <v>1.9</v>
      </c>
      <c r="Q288">
        <v>3.2</v>
      </c>
      <c r="R288" s="23">
        <v>5.0999999999999996</v>
      </c>
      <c r="S288" s="9">
        <v>326</v>
      </c>
      <c r="T288" s="19">
        <v>0</v>
      </c>
    </row>
    <row r="289" spans="1:20" x14ac:dyDescent="0.2">
      <c r="A289" s="2">
        <v>288</v>
      </c>
      <c r="B289" s="2">
        <v>1</v>
      </c>
      <c r="C289" s="2">
        <v>2</v>
      </c>
      <c r="D289" s="2">
        <v>11.4</v>
      </c>
      <c r="E289" s="8">
        <v>3</v>
      </c>
      <c r="F289" s="18">
        <v>4</v>
      </c>
      <c r="G289" s="18">
        <v>1.74</v>
      </c>
      <c r="H289" s="3">
        <v>860</v>
      </c>
      <c r="I289" s="18">
        <v>621</v>
      </c>
      <c r="J289" s="2">
        <v>29</v>
      </c>
      <c r="K289">
        <v>8</v>
      </c>
      <c r="L289">
        <v>88</v>
      </c>
      <c r="M289">
        <v>2</v>
      </c>
      <c r="N289" s="19" t="s">
        <v>5</v>
      </c>
      <c r="O289" s="19">
        <v>229</v>
      </c>
      <c r="P289">
        <v>1.9</v>
      </c>
      <c r="Q289">
        <v>1.2</v>
      </c>
      <c r="R289" s="23">
        <v>3.0999999999999996</v>
      </c>
      <c r="S289" s="9">
        <v>138</v>
      </c>
      <c r="T289" s="19">
        <v>1</v>
      </c>
    </row>
    <row r="290" spans="1:20" x14ac:dyDescent="0.2">
      <c r="A290" s="2">
        <v>289</v>
      </c>
      <c r="B290" s="2">
        <v>3</v>
      </c>
      <c r="C290" s="2">
        <v>1</v>
      </c>
      <c r="D290" s="2">
        <v>2.17</v>
      </c>
      <c r="E290" s="8">
        <v>1</v>
      </c>
      <c r="F290" s="18">
        <v>2</v>
      </c>
      <c r="G290" s="18">
        <v>1.94</v>
      </c>
      <c r="H290" s="3">
        <v>460</v>
      </c>
      <c r="I290" s="18">
        <v>632</v>
      </c>
      <c r="J290" s="2">
        <v>38</v>
      </c>
      <c r="K290">
        <v>6</v>
      </c>
      <c r="L290">
        <v>92</v>
      </c>
      <c r="M290">
        <v>2</v>
      </c>
      <c r="N290" s="19" t="s">
        <v>32</v>
      </c>
      <c r="O290" s="19">
        <v>238</v>
      </c>
      <c r="P290">
        <v>1.6</v>
      </c>
      <c r="Q290">
        <v>0.6</v>
      </c>
      <c r="R290" s="23">
        <v>2.2000000000000002</v>
      </c>
      <c r="S290" s="9">
        <v>180</v>
      </c>
      <c r="T290" s="19">
        <v>0</v>
      </c>
    </row>
    <row r="291" spans="1:20" x14ac:dyDescent="0.2">
      <c r="A291" s="2">
        <v>290</v>
      </c>
      <c r="B291" s="2">
        <v>1</v>
      </c>
      <c r="C291" s="2">
        <v>2</v>
      </c>
      <c r="D291" s="2">
        <v>0.38</v>
      </c>
      <c r="E291" s="8">
        <v>2</v>
      </c>
      <c r="F291" s="18">
        <v>6</v>
      </c>
      <c r="G291" s="18">
        <v>1.39</v>
      </c>
      <c r="H291" s="3">
        <v>570</v>
      </c>
      <c r="I291" s="18">
        <v>690</v>
      </c>
      <c r="J291" s="2">
        <v>5</v>
      </c>
      <c r="K291">
        <v>1</v>
      </c>
      <c r="L291">
        <v>16</v>
      </c>
      <c r="M291">
        <v>1</v>
      </c>
      <c r="N291" s="19" t="s">
        <v>6</v>
      </c>
      <c r="O291" s="19">
        <v>73</v>
      </c>
      <c r="P291">
        <v>1</v>
      </c>
      <c r="Q291">
        <v>2.6</v>
      </c>
      <c r="R291" s="23">
        <v>3.6</v>
      </c>
      <c r="S291" s="9">
        <v>287</v>
      </c>
      <c r="T291" s="19">
        <v>0</v>
      </c>
    </row>
    <row r="292" spans="1:20" x14ac:dyDescent="0.2">
      <c r="A292" s="2">
        <v>291</v>
      </c>
      <c r="B292" s="2">
        <v>3</v>
      </c>
      <c r="C292" s="2">
        <v>2</v>
      </c>
      <c r="D292" s="2">
        <v>11.86</v>
      </c>
      <c r="E292" s="8">
        <v>3</v>
      </c>
      <c r="F292" s="18">
        <v>4</v>
      </c>
      <c r="G292" s="18">
        <v>1.58</v>
      </c>
      <c r="H292" s="3">
        <v>930</v>
      </c>
      <c r="I292" s="18">
        <v>776</v>
      </c>
      <c r="J292" s="2">
        <v>36</v>
      </c>
      <c r="K292">
        <v>5</v>
      </c>
      <c r="L292">
        <v>4</v>
      </c>
      <c r="M292">
        <v>1</v>
      </c>
      <c r="N292" s="19" t="s">
        <v>32</v>
      </c>
      <c r="O292" s="19">
        <v>140</v>
      </c>
      <c r="P292">
        <v>1.6</v>
      </c>
      <c r="Q292">
        <v>3.8</v>
      </c>
      <c r="R292" s="23">
        <v>5.4</v>
      </c>
      <c r="S292" s="9">
        <v>42</v>
      </c>
      <c r="T292" s="19">
        <v>1</v>
      </c>
    </row>
    <row r="293" spans="1:20" x14ac:dyDescent="0.2">
      <c r="A293" s="2">
        <v>292</v>
      </c>
      <c r="B293" s="2">
        <v>2</v>
      </c>
      <c r="C293" s="2">
        <v>2</v>
      </c>
      <c r="D293" s="2">
        <v>1.83</v>
      </c>
      <c r="E293" s="8">
        <v>2</v>
      </c>
      <c r="F293" s="18">
        <v>8</v>
      </c>
      <c r="G293" s="18">
        <v>1.27</v>
      </c>
      <c r="H293" s="3">
        <v>620</v>
      </c>
      <c r="I293" s="18">
        <v>613</v>
      </c>
      <c r="J293" s="2">
        <v>20</v>
      </c>
      <c r="K293">
        <v>5</v>
      </c>
      <c r="L293">
        <v>2</v>
      </c>
      <c r="M293">
        <v>1</v>
      </c>
      <c r="N293" s="19" t="s">
        <v>7</v>
      </c>
      <c r="O293" s="19">
        <v>247</v>
      </c>
      <c r="P293">
        <v>1.6</v>
      </c>
      <c r="Q293">
        <v>4</v>
      </c>
      <c r="R293" s="23">
        <v>5.6</v>
      </c>
      <c r="S293" s="9">
        <v>198</v>
      </c>
      <c r="T293" s="19">
        <v>0</v>
      </c>
    </row>
    <row r="294" spans="1:20" x14ac:dyDescent="0.2">
      <c r="A294" s="2">
        <v>293</v>
      </c>
      <c r="B294" s="2">
        <v>1</v>
      </c>
      <c r="C294" s="2">
        <v>1</v>
      </c>
      <c r="D294" s="2">
        <v>8.65</v>
      </c>
      <c r="E294" s="8">
        <v>3</v>
      </c>
      <c r="F294" s="18">
        <v>5</v>
      </c>
      <c r="G294" s="18">
        <v>1.5</v>
      </c>
      <c r="H294" s="3">
        <v>860</v>
      </c>
      <c r="I294" s="18">
        <v>778</v>
      </c>
      <c r="J294" s="2">
        <v>21</v>
      </c>
      <c r="K294">
        <v>4</v>
      </c>
      <c r="L294">
        <v>88</v>
      </c>
      <c r="M294">
        <v>2</v>
      </c>
      <c r="N294" s="19" t="s">
        <v>5</v>
      </c>
      <c r="O294" s="19">
        <v>173</v>
      </c>
      <c r="P294">
        <v>1.3</v>
      </c>
      <c r="Q294">
        <v>1.2</v>
      </c>
      <c r="R294" s="23">
        <v>2.5</v>
      </c>
      <c r="S294" s="9">
        <v>251</v>
      </c>
      <c r="T294" s="19">
        <v>1</v>
      </c>
    </row>
    <row r="295" spans="1:20" x14ac:dyDescent="0.2">
      <c r="A295" s="2">
        <v>294</v>
      </c>
      <c r="B295" s="2">
        <v>1</v>
      </c>
      <c r="C295" s="2">
        <v>2</v>
      </c>
      <c r="D295" s="2">
        <v>10.92</v>
      </c>
      <c r="E295" s="8">
        <v>3</v>
      </c>
      <c r="F295" s="18">
        <v>1</v>
      </c>
      <c r="G295" s="18">
        <v>1.65</v>
      </c>
      <c r="H295" s="3">
        <v>910</v>
      </c>
      <c r="I295" s="18">
        <v>777</v>
      </c>
      <c r="J295" s="2">
        <v>7</v>
      </c>
      <c r="K295">
        <v>4</v>
      </c>
      <c r="L295">
        <v>82</v>
      </c>
      <c r="M295">
        <v>2</v>
      </c>
      <c r="N295" s="19" t="s">
        <v>6</v>
      </c>
      <c r="O295" s="19">
        <v>158</v>
      </c>
      <c r="P295">
        <v>1.3</v>
      </c>
      <c r="Q295">
        <v>2.1</v>
      </c>
      <c r="R295" s="23">
        <v>3.4000000000000004</v>
      </c>
      <c r="S295" s="9">
        <v>333</v>
      </c>
      <c r="T295" s="19">
        <v>1</v>
      </c>
    </row>
    <row r="296" spans="1:20" x14ac:dyDescent="0.2">
      <c r="A296" s="2">
        <v>295</v>
      </c>
      <c r="B296" s="2">
        <v>3</v>
      </c>
      <c r="C296" s="2">
        <v>2</v>
      </c>
      <c r="D296" s="2">
        <v>0.26</v>
      </c>
      <c r="E296" s="8">
        <v>2</v>
      </c>
      <c r="F296" s="18">
        <v>2</v>
      </c>
      <c r="G296" s="18">
        <v>1.29</v>
      </c>
      <c r="H296" s="3">
        <v>630</v>
      </c>
      <c r="I296" s="18">
        <v>600</v>
      </c>
      <c r="J296" s="2">
        <v>36</v>
      </c>
      <c r="K296">
        <v>1</v>
      </c>
      <c r="L296">
        <v>10</v>
      </c>
      <c r="M296">
        <v>1</v>
      </c>
      <c r="N296" s="19" t="s">
        <v>32</v>
      </c>
      <c r="O296" s="19">
        <v>179</v>
      </c>
      <c r="P296">
        <v>1</v>
      </c>
      <c r="Q296">
        <v>3.2</v>
      </c>
      <c r="R296" s="23">
        <v>4.2</v>
      </c>
      <c r="S296" s="9">
        <v>9</v>
      </c>
      <c r="T296" s="19">
        <v>0</v>
      </c>
    </row>
    <row r="297" spans="1:20" x14ac:dyDescent="0.2">
      <c r="A297" s="2">
        <v>296</v>
      </c>
      <c r="B297" s="2">
        <v>3</v>
      </c>
      <c r="C297" s="2">
        <v>2</v>
      </c>
      <c r="D297" s="2">
        <v>11.3</v>
      </c>
      <c r="E297" s="8">
        <v>3</v>
      </c>
      <c r="F297" s="18">
        <v>7</v>
      </c>
      <c r="G297" s="18">
        <v>1.56</v>
      </c>
      <c r="H297" s="3">
        <v>930</v>
      </c>
      <c r="I297" s="18">
        <v>705</v>
      </c>
      <c r="J297" s="2">
        <v>32</v>
      </c>
      <c r="K297">
        <v>9</v>
      </c>
      <c r="L297">
        <v>10</v>
      </c>
      <c r="M297">
        <v>1</v>
      </c>
      <c r="N297" s="19" t="s">
        <v>32</v>
      </c>
      <c r="O297" s="19">
        <v>180</v>
      </c>
      <c r="P297">
        <v>2.2000000000000002</v>
      </c>
      <c r="Q297">
        <v>3.2</v>
      </c>
      <c r="R297" s="23">
        <v>5.4</v>
      </c>
      <c r="S297" s="9">
        <v>80</v>
      </c>
      <c r="T297" s="19">
        <v>1</v>
      </c>
    </row>
    <row r="298" spans="1:20" x14ac:dyDescent="0.2">
      <c r="A298" s="2">
        <v>297</v>
      </c>
      <c r="B298" s="2">
        <v>2</v>
      </c>
      <c r="C298" s="2">
        <v>1</v>
      </c>
      <c r="D298" s="2">
        <v>2.5299999999999998</v>
      </c>
      <c r="E298" s="8">
        <v>1</v>
      </c>
      <c r="F298" s="18">
        <v>4</v>
      </c>
      <c r="G298" s="18">
        <v>1.97</v>
      </c>
      <c r="H298" s="3">
        <v>550</v>
      </c>
      <c r="I298" s="18">
        <v>664</v>
      </c>
      <c r="J298" s="2">
        <v>8</v>
      </c>
      <c r="K298">
        <v>6</v>
      </c>
      <c r="L298">
        <v>82</v>
      </c>
      <c r="M298">
        <v>2</v>
      </c>
      <c r="N298" s="19" t="s">
        <v>6</v>
      </c>
      <c r="O298" s="19">
        <v>90</v>
      </c>
      <c r="P298">
        <v>1.6</v>
      </c>
      <c r="Q298">
        <v>2.1</v>
      </c>
      <c r="R298" s="23">
        <v>3.7</v>
      </c>
      <c r="S298" s="9">
        <v>352</v>
      </c>
      <c r="T298" s="19">
        <v>0</v>
      </c>
    </row>
    <row r="299" spans="1:20" x14ac:dyDescent="0.2">
      <c r="A299" s="2">
        <v>298</v>
      </c>
      <c r="B299" s="2">
        <v>2</v>
      </c>
      <c r="C299" s="2">
        <v>2</v>
      </c>
      <c r="D299" s="2">
        <v>4.4000000000000004</v>
      </c>
      <c r="E299" s="8">
        <v>1</v>
      </c>
      <c r="F299" s="18">
        <v>1</v>
      </c>
      <c r="G299" s="18">
        <v>2.02</v>
      </c>
      <c r="H299" s="3">
        <v>320</v>
      </c>
      <c r="I299" s="18">
        <v>659</v>
      </c>
      <c r="J299" s="2">
        <v>20</v>
      </c>
      <c r="K299">
        <v>2</v>
      </c>
      <c r="L299">
        <v>90</v>
      </c>
      <c r="M299">
        <v>2</v>
      </c>
      <c r="N299" s="19" t="s">
        <v>7</v>
      </c>
      <c r="O299" s="19">
        <v>35</v>
      </c>
      <c r="P299">
        <v>1</v>
      </c>
      <c r="Q299">
        <v>0.9</v>
      </c>
      <c r="R299" s="23">
        <v>1.9</v>
      </c>
      <c r="S299" s="9">
        <v>149</v>
      </c>
      <c r="T299" s="19">
        <v>0</v>
      </c>
    </row>
    <row r="300" spans="1:20" x14ac:dyDescent="0.2">
      <c r="A300" s="2">
        <v>299</v>
      </c>
      <c r="B300" s="2">
        <v>1</v>
      </c>
      <c r="C300" s="2">
        <v>1</v>
      </c>
      <c r="D300" s="2">
        <v>1.5</v>
      </c>
      <c r="E300" s="8">
        <v>2</v>
      </c>
      <c r="F300" s="18">
        <v>6</v>
      </c>
      <c r="G300" s="18">
        <v>1.37</v>
      </c>
      <c r="H300" s="3">
        <v>570</v>
      </c>
      <c r="I300" s="18">
        <v>800</v>
      </c>
      <c r="J300" s="2">
        <v>5</v>
      </c>
      <c r="K300">
        <v>9</v>
      </c>
      <c r="L300">
        <v>90</v>
      </c>
      <c r="M300">
        <v>2</v>
      </c>
      <c r="N300" s="19" t="s">
        <v>6</v>
      </c>
      <c r="O300" s="19">
        <v>145</v>
      </c>
      <c r="P300">
        <v>2.2000000000000002</v>
      </c>
      <c r="Q300">
        <v>0.9</v>
      </c>
      <c r="R300" s="23">
        <v>3.1</v>
      </c>
      <c r="S300" s="9">
        <v>127</v>
      </c>
      <c r="T300" s="19">
        <v>0</v>
      </c>
    </row>
    <row r="301" spans="1:20" x14ac:dyDescent="0.2">
      <c r="A301" s="2">
        <v>300</v>
      </c>
      <c r="B301" s="2">
        <v>2</v>
      </c>
      <c r="C301" s="2">
        <v>1</v>
      </c>
      <c r="D301" s="2">
        <v>3.35</v>
      </c>
      <c r="E301" s="8">
        <v>1</v>
      </c>
      <c r="F301" s="18">
        <v>1</v>
      </c>
      <c r="G301" s="18">
        <v>1.99</v>
      </c>
      <c r="H301" s="3">
        <v>320</v>
      </c>
      <c r="I301" s="18">
        <v>782</v>
      </c>
      <c r="J301" s="2">
        <v>14</v>
      </c>
      <c r="K301">
        <v>12</v>
      </c>
      <c r="L301">
        <v>14</v>
      </c>
      <c r="M301">
        <v>1</v>
      </c>
      <c r="N301" s="19" t="s">
        <v>7</v>
      </c>
      <c r="O301" s="19">
        <v>131</v>
      </c>
      <c r="P301">
        <v>2.5</v>
      </c>
      <c r="Q301">
        <v>2.8</v>
      </c>
      <c r="R301" s="23">
        <v>5.3</v>
      </c>
      <c r="S301" s="9">
        <v>240</v>
      </c>
      <c r="T301" s="19">
        <v>0</v>
      </c>
    </row>
    <row r="302" spans="1:20" x14ac:dyDescent="0.2">
      <c r="A302" s="2">
        <v>301</v>
      </c>
      <c r="B302" s="2">
        <v>2</v>
      </c>
      <c r="C302" s="2">
        <v>1</v>
      </c>
      <c r="D302" s="2">
        <v>8.64</v>
      </c>
      <c r="E302" s="8">
        <v>3</v>
      </c>
      <c r="F302" s="18">
        <v>8</v>
      </c>
      <c r="G302" s="18">
        <v>1.5</v>
      </c>
      <c r="H302" s="3">
        <v>820</v>
      </c>
      <c r="I302" s="18">
        <v>709</v>
      </c>
      <c r="J302" s="2">
        <v>12</v>
      </c>
      <c r="K302">
        <v>9</v>
      </c>
      <c r="L302">
        <v>4</v>
      </c>
      <c r="M302">
        <v>1</v>
      </c>
      <c r="N302" s="19" t="s">
        <v>7</v>
      </c>
      <c r="O302" s="19">
        <v>32</v>
      </c>
      <c r="P302">
        <v>2.2000000000000002</v>
      </c>
      <c r="Q302">
        <v>3.8</v>
      </c>
      <c r="R302" s="23">
        <v>6</v>
      </c>
      <c r="S302" s="9">
        <v>133</v>
      </c>
      <c r="T302" s="19">
        <v>1</v>
      </c>
    </row>
    <row r="303" spans="1:20" x14ac:dyDescent="0.2">
      <c r="A303" s="2">
        <v>302</v>
      </c>
      <c r="B303" s="2">
        <v>1</v>
      </c>
      <c r="C303" s="2">
        <v>2</v>
      </c>
      <c r="D303" s="2">
        <v>1.71</v>
      </c>
      <c r="E303" s="8">
        <v>2</v>
      </c>
      <c r="F303" s="18">
        <v>4</v>
      </c>
      <c r="G303" s="18">
        <v>1.45</v>
      </c>
      <c r="H303" s="3">
        <v>670</v>
      </c>
      <c r="I303" s="18">
        <v>743</v>
      </c>
      <c r="J303" s="2">
        <v>29</v>
      </c>
      <c r="K303">
        <v>6</v>
      </c>
      <c r="L303">
        <v>8</v>
      </c>
      <c r="M303">
        <v>1</v>
      </c>
      <c r="N303" s="19" t="s">
        <v>5</v>
      </c>
      <c r="O303" s="19">
        <v>230</v>
      </c>
      <c r="P303">
        <v>1.6</v>
      </c>
      <c r="Q303">
        <v>3.4</v>
      </c>
      <c r="R303" s="23">
        <v>5</v>
      </c>
      <c r="S303" s="9">
        <v>139</v>
      </c>
      <c r="T303" s="19">
        <v>0</v>
      </c>
    </row>
    <row r="304" spans="1:20" x14ac:dyDescent="0.2">
      <c r="A304" s="2">
        <v>303</v>
      </c>
      <c r="B304" s="2">
        <v>2</v>
      </c>
      <c r="C304" s="2">
        <v>2</v>
      </c>
      <c r="D304" s="2">
        <v>7.05</v>
      </c>
      <c r="E304" s="8">
        <v>3</v>
      </c>
      <c r="F304" s="18">
        <v>7</v>
      </c>
      <c r="G304" s="18">
        <v>1.65</v>
      </c>
      <c r="H304" s="3">
        <v>820</v>
      </c>
      <c r="I304" s="18">
        <v>633</v>
      </c>
      <c r="J304" s="2">
        <v>18</v>
      </c>
      <c r="K304">
        <v>7</v>
      </c>
      <c r="L304">
        <v>86</v>
      </c>
      <c r="M304">
        <v>2</v>
      </c>
      <c r="N304" s="19" t="s">
        <v>7</v>
      </c>
      <c r="O304" s="19">
        <v>7</v>
      </c>
      <c r="P304">
        <v>1.9</v>
      </c>
      <c r="Q304">
        <v>1.5</v>
      </c>
      <c r="R304" s="23">
        <v>3.4</v>
      </c>
      <c r="S304" s="9">
        <v>26</v>
      </c>
      <c r="T304" s="19">
        <v>1</v>
      </c>
    </row>
    <row r="305" spans="1:20" x14ac:dyDescent="0.2">
      <c r="A305" s="2">
        <v>304</v>
      </c>
      <c r="B305" s="2">
        <v>2</v>
      </c>
      <c r="C305" s="2">
        <v>1</v>
      </c>
      <c r="D305" s="2">
        <v>10.71</v>
      </c>
      <c r="E305" s="8">
        <v>3</v>
      </c>
      <c r="F305" s="18">
        <v>3</v>
      </c>
      <c r="G305" s="18">
        <v>1.53</v>
      </c>
      <c r="H305" s="3">
        <v>860</v>
      </c>
      <c r="I305" s="18">
        <v>643</v>
      </c>
      <c r="J305" s="2">
        <v>30</v>
      </c>
      <c r="K305">
        <v>12</v>
      </c>
      <c r="L305">
        <v>16</v>
      </c>
      <c r="M305">
        <v>1</v>
      </c>
      <c r="N305" s="19" t="s">
        <v>5</v>
      </c>
      <c r="O305" s="19">
        <v>153</v>
      </c>
      <c r="P305">
        <v>2.5</v>
      </c>
      <c r="Q305">
        <v>2.6</v>
      </c>
      <c r="R305" s="23">
        <v>5.0999999999999996</v>
      </c>
      <c r="S305" s="9">
        <v>40</v>
      </c>
      <c r="T305" s="19">
        <v>1</v>
      </c>
    </row>
    <row r="306" spans="1:20" x14ac:dyDescent="0.2">
      <c r="A306" s="2">
        <v>305</v>
      </c>
      <c r="B306" s="2">
        <v>3</v>
      </c>
      <c r="C306" s="2">
        <v>1</v>
      </c>
      <c r="D306" s="2">
        <v>10.36</v>
      </c>
      <c r="E306" s="8">
        <v>3</v>
      </c>
      <c r="F306" s="18">
        <v>1</v>
      </c>
      <c r="G306" s="18">
        <v>1.56</v>
      </c>
      <c r="H306" s="3">
        <v>930</v>
      </c>
      <c r="I306" s="18">
        <v>771</v>
      </c>
      <c r="J306" s="2">
        <v>38</v>
      </c>
      <c r="K306">
        <v>12</v>
      </c>
      <c r="L306">
        <v>14</v>
      </c>
      <c r="M306">
        <v>1</v>
      </c>
      <c r="N306" s="19" t="s">
        <v>32</v>
      </c>
      <c r="O306" s="19">
        <v>103</v>
      </c>
      <c r="P306">
        <v>2.5</v>
      </c>
      <c r="Q306">
        <v>2.8</v>
      </c>
      <c r="R306" s="23">
        <v>5.3</v>
      </c>
      <c r="S306" s="9">
        <v>13</v>
      </c>
      <c r="T306" s="19">
        <v>1</v>
      </c>
    </row>
    <row r="307" spans="1:20" x14ac:dyDescent="0.2">
      <c r="A307" s="2">
        <v>306</v>
      </c>
      <c r="B307" s="2">
        <v>3</v>
      </c>
      <c r="C307" s="2">
        <v>2</v>
      </c>
      <c r="D307" s="2">
        <v>0.2</v>
      </c>
      <c r="E307" s="8">
        <v>2</v>
      </c>
      <c r="F307" s="18">
        <v>5</v>
      </c>
      <c r="G307" s="18">
        <v>1.33</v>
      </c>
      <c r="H307" s="3">
        <v>550</v>
      </c>
      <c r="I307" s="18">
        <v>626</v>
      </c>
      <c r="J307" s="2">
        <v>30</v>
      </c>
      <c r="K307">
        <v>6</v>
      </c>
      <c r="L307">
        <v>82</v>
      </c>
      <c r="M307">
        <v>2</v>
      </c>
      <c r="N307" s="19" t="s">
        <v>5</v>
      </c>
      <c r="O307" s="19">
        <v>231</v>
      </c>
      <c r="P307">
        <v>1.6</v>
      </c>
      <c r="Q307">
        <v>2.1</v>
      </c>
      <c r="R307" s="23">
        <v>3.7</v>
      </c>
      <c r="S307" s="9">
        <v>143</v>
      </c>
      <c r="T307" s="19">
        <v>0</v>
      </c>
    </row>
    <row r="308" spans="1:20" x14ac:dyDescent="0.2">
      <c r="A308" s="2">
        <v>307</v>
      </c>
      <c r="B308" s="2">
        <v>1</v>
      </c>
      <c r="C308" s="2">
        <v>1</v>
      </c>
      <c r="D308" s="2">
        <v>2.7</v>
      </c>
      <c r="E308" s="8">
        <v>1</v>
      </c>
      <c r="F308" s="18">
        <v>3</v>
      </c>
      <c r="G308" s="18">
        <v>1.93</v>
      </c>
      <c r="H308" s="3">
        <v>450</v>
      </c>
      <c r="I308" s="18">
        <v>744</v>
      </c>
      <c r="J308" s="2">
        <v>21</v>
      </c>
      <c r="K308">
        <v>9</v>
      </c>
      <c r="L308">
        <v>84</v>
      </c>
      <c r="M308">
        <v>2</v>
      </c>
      <c r="N308" s="19" t="s">
        <v>5</v>
      </c>
      <c r="O308" s="19">
        <v>160</v>
      </c>
      <c r="P308">
        <v>2.2000000000000002</v>
      </c>
      <c r="Q308">
        <v>1.8</v>
      </c>
      <c r="R308" s="23">
        <v>4</v>
      </c>
      <c r="S308" s="9">
        <v>366</v>
      </c>
      <c r="T308" s="19">
        <v>0</v>
      </c>
    </row>
    <row r="309" spans="1:20" x14ac:dyDescent="0.2">
      <c r="A309" s="2">
        <v>308</v>
      </c>
      <c r="B309" s="2">
        <v>3</v>
      </c>
      <c r="C309" s="2">
        <v>1</v>
      </c>
      <c r="D309" s="2">
        <v>11.56</v>
      </c>
      <c r="E309" s="8">
        <v>3</v>
      </c>
      <c r="F309" s="18">
        <v>10</v>
      </c>
      <c r="G309" s="18">
        <v>1.61</v>
      </c>
      <c r="H309" s="3">
        <v>860</v>
      </c>
      <c r="I309" s="18">
        <v>704</v>
      </c>
      <c r="J309" s="2">
        <v>30</v>
      </c>
      <c r="K309">
        <v>3</v>
      </c>
      <c r="L309">
        <v>18</v>
      </c>
      <c r="M309">
        <v>1</v>
      </c>
      <c r="N309" s="19" t="s">
        <v>5</v>
      </c>
      <c r="O309" s="19">
        <v>157</v>
      </c>
      <c r="P309">
        <v>1.3</v>
      </c>
      <c r="Q309">
        <v>2.4</v>
      </c>
      <c r="R309" s="23">
        <v>3.7</v>
      </c>
      <c r="S309" s="9">
        <v>160</v>
      </c>
      <c r="T309" s="19">
        <v>1</v>
      </c>
    </row>
    <row r="310" spans="1:20" x14ac:dyDescent="0.2">
      <c r="A310" s="2">
        <v>309</v>
      </c>
      <c r="B310" s="2">
        <v>2</v>
      </c>
      <c r="C310" s="2">
        <v>1</v>
      </c>
      <c r="D310" s="2">
        <v>1.91</v>
      </c>
      <c r="E310" s="8">
        <v>2</v>
      </c>
      <c r="F310" s="18">
        <v>8</v>
      </c>
      <c r="G310" s="18">
        <v>1.48</v>
      </c>
      <c r="H310" s="3">
        <v>650</v>
      </c>
      <c r="I310" s="18">
        <v>604</v>
      </c>
      <c r="J310" s="2">
        <v>10</v>
      </c>
      <c r="K310">
        <v>11</v>
      </c>
      <c r="L310">
        <v>92</v>
      </c>
      <c r="M310">
        <v>2</v>
      </c>
      <c r="N310" s="19" t="s">
        <v>6</v>
      </c>
      <c r="O310" s="19">
        <v>5</v>
      </c>
      <c r="P310">
        <v>2.5</v>
      </c>
      <c r="Q310">
        <v>0.6</v>
      </c>
      <c r="R310" s="23">
        <v>3.1</v>
      </c>
      <c r="S310" s="9">
        <v>18</v>
      </c>
      <c r="T310" s="19">
        <v>0</v>
      </c>
    </row>
    <row r="311" spans="1:20" x14ac:dyDescent="0.2">
      <c r="A311" s="2">
        <v>310</v>
      </c>
      <c r="B311" s="2">
        <v>3</v>
      </c>
      <c r="C311" s="2">
        <v>1</v>
      </c>
      <c r="D311" s="2">
        <v>7.43</v>
      </c>
      <c r="E311" s="8">
        <v>3</v>
      </c>
      <c r="F311" s="18">
        <v>5</v>
      </c>
      <c r="G311" s="18">
        <v>1.8</v>
      </c>
      <c r="H311" s="3">
        <v>820</v>
      </c>
      <c r="I311" s="18">
        <v>754</v>
      </c>
      <c r="J311" s="2">
        <v>18</v>
      </c>
      <c r="K311">
        <v>7</v>
      </c>
      <c r="L311">
        <v>2</v>
      </c>
      <c r="M311">
        <v>1</v>
      </c>
      <c r="N311" s="19" t="s">
        <v>7</v>
      </c>
      <c r="O311" s="19">
        <v>57</v>
      </c>
      <c r="P311">
        <v>1.9</v>
      </c>
      <c r="Q311">
        <v>4</v>
      </c>
      <c r="R311" s="23">
        <v>5.9</v>
      </c>
      <c r="S311" s="9">
        <v>242</v>
      </c>
      <c r="T311" s="19">
        <v>1</v>
      </c>
    </row>
    <row r="312" spans="1:20" x14ac:dyDescent="0.2">
      <c r="A312" s="2">
        <v>311</v>
      </c>
      <c r="B312" s="2">
        <v>1</v>
      </c>
      <c r="C312" s="2">
        <v>2</v>
      </c>
      <c r="D312" s="2">
        <v>5.17</v>
      </c>
      <c r="E312" s="8">
        <v>1</v>
      </c>
      <c r="F312" s="18">
        <v>4</v>
      </c>
      <c r="G312" s="18">
        <v>2.0099999999999998</v>
      </c>
      <c r="H312" s="3">
        <v>550</v>
      </c>
      <c r="I312" s="18">
        <v>759</v>
      </c>
      <c r="J312" s="2">
        <v>5</v>
      </c>
      <c r="K312">
        <v>5</v>
      </c>
      <c r="L312">
        <v>18</v>
      </c>
      <c r="M312">
        <v>1</v>
      </c>
      <c r="N312" s="19" t="s">
        <v>6</v>
      </c>
      <c r="O312" s="19">
        <v>125</v>
      </c>
      <c r="P312">
        <v>1.6</v>
      </c>
      <c r="Q312">
        <v>2.4</v>
      </c>
      <c r="R312" s="23">
        <v>4</v>
      </c>
      <c r="S312" s="9">
        <v>91</v>
      </c>
      <c r="T312" s="19">
        <v>0</v>
      </c>
    </row>
    <row r="313" spans="1:20" x14ac:dyDescent="0.2">
      <c r="A313" s="2">
        <v>312</v>
      </c>
      <c r="B313" s="2">
        <v>3</v>
      </c>
      <c r="C313" s="2">
        <v>2</v>
      </c>
      <c r="D313" s="2">
        <v>7.14</v>
      </c>
      <c r="E313" s="8">
        <v>3</v>
      </c>
      <c r="F313" s="18">
        <v>3</v>
      </c>
      <c r="G313" s="18">
        <v>1.61</v>
      </c>
      <c r="H313" s="3">
        <v>820</v>
      </c>
      <c r="I313" s="18">
        <v>682</v>
      </c>
      <c r="J313" s="2">
        <v>16</v>
      </c>
      <c r="K313">
        <v>12</v>
      </c>
      <c r="L313">
        <v>2</v>
      </c>
      <c r="M313">
        <v>1</v>
      </c>
      <c r="N313" s="19" t="s">
        <v>7</v>
      </c>
      <c r="O313" s="19">
        <v>43</v>
      </c>
      <c r="P313">
        <v>2.5</v>
      </c>
      <c r="Q313">
        <v>4</v>
      </c>
      <c r="R313" s="23">
        <v>6.5</v>
      </c>
      <c r="S313" s="9">
        <v>182</v>
      </c>
      <c r="T313" s="19">
        <v>1</v>
      </c>
    </row>
    <row r="314" spans="1:20" x14ac:dyDescent="0.2">
      <c r="A314" s="2">
        <v>313</v>
      </c>
      <c r="B314" s="2">
        <v>1</v>
      </c>
      <c r="C314" s="2">
        <v>1</v>
      </c>
      <c r="D314" s="2">
        <v>3.22</v>
      </c>
      <c r="E314" s="8">
        <v>1</v>
      </c>
      <c r="F314" s="18">
        <v>1</v>
      </c>
      <c r="G314" s="18">
        <v>2.0099999999999998</v>
      </c>
      <c r="H314" s="3">
        <v>400</v>
      </c>
      <c r="I314" s="18">
        <v>780</v>
      </c>
      <c r="J314" s="2">
        <v>1</v>
      </c>
      <c r="K314">
        <v>5</v>
      </c>
      <c r="L314">
        <v>12</v>
      </c>
      <c r="M314">
        <v>1</v>
      </c>
      <c r="N314" s="19" t="s">
        <v>6</v>
      </c>
      <c r="O314" s="19">
        <v>205</v>
      </c>
      <c r="P314">
        <v>1.6</v>
      </c>
      <c r="Q314">
        <v>3</v>
      </c>
      <c r="R314" s="23">
        <v>4.5999999999999996</v>
      </c>
      <c r="S314" s="9">
        <v>16</v>
      </c>
      <c r="T314" s="19">
        <v>0</v>
      </c>
    </row>
    <row r="315" spans="1:20" x14ac:dyDescent="0.2">
      <c r="A315" s="2">
        <v>314</v>
      </c>
      <c r="B315" s="2">
        <v>2</v>
      </c>
      <c r="C315" s="2">
        <v>2</v>
      </c>
      <c r="D315" s="2">
        <v>6.19</v>
      </c>
      <c r="E315" s="8">
        <v>3</v>
      </c>
      <c r="F315" s="18">
        <v>3</v>
      </c>
      <c r="G315" s="18">
        <v>1.66</v>
      </c>
      <c r="H315" s="3">
        <v>820</v>
      </c>
      <c r="I315" s="18">
        <v>719</v>
      </c>
      <c r="J315" s="2">
        <v>14</v>
      </c>
      <c r="K315">
        <v>3</v>
      </c>
      <c r="L315">
        <v>86</v>
      </c>
      <c r="M315">
        <v>2</v>
      </c>
      <c r="N315" s="19" t="s">
        <v>7</v>
      </c>
      <c r="O315" s="19">
        <v>8</v>
      </c>
      <c r="P315">
        <v>1.3</v>
      </c>
      <c r="Q315">
        <v>1.5</v>
      </c>
      <c r="R315" s="23">
        <v>2.8</v>
      </c>
      <c r="S315" s="9">
        <v>29</v>
      </c>
      <c r="T315" s="19">
        <v>1</v>
      </c>
    </row>
    <row r="316" spans="1:20" x14ac:dyDescent="0.2">
      <c r="A316" s="2">
        <v>315</v>
      </c>
      <c r="B316" s="2">
        <v>1</v>
      </c>
      <c r="C316" s="2">
        <v>1</v>
      </c>
      <c r="D316" s="2">
        <v>10.210000000000001</v>
      </c>
      <c r="E316" s="8">
        <v>3</v>
      </c>
      <c r="F316" s="18">
        <v>2</v>
      </c>
      <c r="G316" s="18">
        <v>1.64</v>
      </c>
      <c r="H316" s="3">
        <v>930</v>
      </c>
      <c r="I316" s="18">
        <v>610</v>
      </c>
      <c r="J316" s="2">
        <v>33</v>
      </c>
      <c r="K316">
        <v>10</v>
      </c>
      <c r="L316">
        <v>8</v>
      </c>
      <c r="M316">
        <v>1</v>
      </c>
      <c r="N316" s="19" t="s">
        <v>32</v>
      </c>
      <c r="O316" s="19">
        <v>176</v>
      </c>
      <c r="P316">
        <v>2.2000000000000002</v>
      </c>
      <c r="Q316">
        <v>3.4</v>
      </c>
      <c r="R316" s="23">
        <v>5.6</v>
      </c>
      <c r="S316" s="9">
        <v>249</v>
      </c>
      <c r="T316" s="19">
        <v>1</v>
      </c>
    </row>
    <row r="317" spans="1:20" x14ac:dyDescent="0.2">
      <c r="A317" s="2">
        <v>316</v>
      </c>
      <c r="B317" s="2">
        <v>3</v>
      </c>
      <c r="C317" s="2">
        <v>2</v>
      </c>
      <c r="D317" s="2">
        <v>8.6300000000000008</v>
      </c>
      <c r="E317" s="8">
        <v>3</v>
      </c>
      <c r="F317" s="18">
        <v>9</v>
      </c>
      <c r="G317" s="18">
        <v>1.77</v>
      </c>
      <c r="H317" s="3">
        <v>910</v>
      </c>
      <c r="I317" s="18">
        <v>667</v>
      </c>
      <c r="J317" s="2">
        <v>6</v>
      </c>
      <c r="K317">
        <v>8</v>
      </c>
      <c r="L317">
        <v>6</v>
      </c>
      <c r="M317">
        <v>1</v>
      </c>
      <c r="N317" s="19" t="s">
        <v>6</v>
      </c>
      <c r="O317" s="19">
        <v>95</v>
      </c>
      <c r="P317">
        <v>1.9</v>
      </c>
      <c r="Q317">
        <v>3.6</v>
      </c>
      <c r="R317" s="23">
        <v>5.5</v>
      </c>
      <c r="S317" s="9">
        <v>375</v>
      </c>
      <c r="T317" s="19">
        <v>1</v>
      </c>
    </row>
    <row r="318" spans="1:20" x14ac:dyDescent="0.2">
      <c r="A318" s="2">
        <v>317</v>
      </c>
      <c r="B318" s="2">
        <v>2</v>
      </c>
      <c r="C318" s="2">
        <v>1</v>
      </c>
      <c r="D318" s="2">
        <v>3.53</v>
      </c>
      <c r="E318" s="8">
        <v>1</v>
      </c>
      <c r="F318" s="18">
        <v>1</v>
      </c>
      <c r="G318" s="18">
        <v>2.0099999999999998</v>
      </c>
      <c r="H318" s="3">
        <v>350</v>
      </c>
      <c r="I318" s="18">
        <v>787</v>
      </c>
      <c r="J318" s="2">
        <v>22</v>
      </c>
      <c r="K318">
        <v>8</v>
      </c>
      <c r="L318">
        <v>86</v>
      </c>
      <c r="M318">
        <v>2</v>
      </c>
      <c r="N318" s="19" t="s">
        <v>5</v>
      </c>
      <c r="O318" s="19">
        <v>113</v>
      </c>
      <c r="P318">
        <v>1.9</v>
      </c>
      <c r="Q318">
        <v>1.5</v>
      </c>
      <c r="R318" s="23">
        <v>3.4</v>
      </c>
      <c r="S318" s="9">
        <v>71</v>
      </c>
      <c r="T318" s="19">
        <v>0</v>
      </c>
    </row>
    <row r="319" spans="1:20" x14ac:dyDescent="0.2">
      <c r="A319" s="2">
        <v>318</v>
      </c>
      <c r="B319" s="2">
        <v>1</v>
      </c>
      <c r="C319" s="2">
        <v>2</v>
      </c>
      <c r="D319" s="2">
        <v>3.63</v>
      </c>
      <c r="E319" s="8">
        <v>1</v>
      </c>
      <c r="F319" s="18">
        <v>2</v>
      </c>
      <c r="G319" s="18">
        <v>2.0499999999999998</v>
      </c>
      <c r="H319" s="3">
        <v>450</v>
      </c>
      <c r="I319" s="18">
        <v>629</v>
      </c>
      <c r="J319" s="2">
        <v>9</v>
      </c>
      <c r="K319">
        <v>7</v>
      </c>
      <c r="L319">
        <v>82</v>
      </c>
      <c r="M319">
        <v>2</v>
      </c>
      <c r="N319" s="19" t="s">
        <v>6</v>
      </c>
      <c r="O319" s="19">
        <v>181</v>
      </c>
      <c r="P319">
        <v>1.9</v>
      </c>
      <c r="Q319">
        <v>2.1</v>
      </c>
      <c r="R319" s="23">
        <v>4</v>
      </c>
      <c r="S319" s="9">
        <v>155</v>
      </c>
      <c r="T319" s="19">
        <v>0</v>
      </c>
    </row>
    <row r="320" spans="1:20" x14ac:dyDescent="0.2">
      <c r="A320" s="2">
        <v>319</v>
      </c>
      <c r="B320" s="2">
        <v>3</v>
      </c>
      <c r="C320" s="2">
        <v>2</v>
      </c>
      <c r="D320" s="2">
        <v>3</v>
      </c>
      <c r="E320" s="8">
        <v>1</v>
      </c>
      <c r="F320" s="18">
        <v>1</v>
      </c>
      <c r="G320" s="18">
        <v>1.95</v>
      </c>
      <c r="H320" s="3">
        <v>400</v>
      </c>
      <c r="I320" s="18">
        <v>605</v>
      </c>
      <c r="J320" s="2">
        <v>10</v>
      </c>
      <c r="K320">
        <v>10</v>
      </c>
      <c r="L320">
        <v>82</v>
      </c>
      <c r="M320">
        <v>2</v>
      </c>
      <c r="N320" s="19" t="s">
        <v>6</v>
      </c>
      <c r="O320" s="19">
        <v>93</v>
      </c>
      <c r="P320">
        <v>2.2000000000000002</v>
      </c>
      <c r="Q320">
        <v>2.1</v>
      </c>
      <c r="R320" s="23">
        <v>4.3000000000000007</v>
      </c>
      <c r="S320" s="9">
        <v>366</v>
      </c>
      <c r="T320" s="19">
        <v>0</v>
      </c>
    </row>
    <row r="321" spans="1:20" x14ac:dyDescent="0.2">
      <c r="A321" s="2">
        <v>320</v>
      </c>
      <c r="B321" s="2">
        <v>2</v>
      </c>
      <c r="C321" s="2">
        <v>2</v>
      </c>
      <c r="D321" s="2">
        <v>9.73</v>
      </c>
      <c r="E321" s="8">
        <v>3</v>
      </c>
      <c r="F321" s="18">
        <v>10</v>
      </c>
      <c r="G321" s="18">
        <v>1.51</v>
      </c>
      <c r="H321" s="3">
        <v>930</v>
      </c>
      <c r="I321" s="18">
        <v>703</v>
      </c>
      <c r="J321" s="2">
        <v>38</v>
      </c>
      <c r="K321">
        <v>12</v>
      </c>
      <c r="L321">
        <v>88</v>
      </c>
      <c r="M321">
        <v>2</v>
      </c>
      <c r="N321" s="19" t="s">
        <v>32</v>
      </c>
      <c r="O321" s="19">
        <v>239</v>
      </c>
      <c r="P321">
        <v>2.5</v>
      </c>
      <c r="Q321">
        <v>1.2</v>
      </c>
      <c r="R321" s="23">
        <v>3.7</v>
      </c>
      <c r="S321" s="9">
        <v>178</v>
      </c>
      <c r="T321" s="19">
        <v>1</v>
      </c>
    </row>
    <row r="322" spans="1:20" x14ac:dyDescent="0.2">
      <c r="A322" s="2">
        <v>321</v>
      </c>
      <c r="B322" s="2">
        <v>1</v>
      </c>
      <c r="C322" s="2">
        <v>2</v>
      </c>
      <c r="D322" s="2">
        <v>6.31</v>
      </c>
      <c r="E322" s="8">
        <v>3</v>
      </c>
      <c r="F322" s="18">
        <v>5</v>
      </c>
      <c r="G322" s="18">
        <v>1.65</v>
      </c>
      <c r="H322" s="3">
        <v>820</v>
      </c>
      <c r="I322" s="18">
        <v>688</v>
      </c>
      <c r="J322" s="2">
        <v>11</v>
      </c>
      <c r="K322">
        <v>3</v>
      </c>
      <c r="L322">
        <v>4</v>
      </c>
      <c r="M322">
        <v>1</v>
      </c>
      <c r="N322" s="19" t="s">
        <v>7</v>
      </c>
      <c r="O322" s="19">
        <v>204</v>
      </c>
      <c r="P322">
        <v>1.3</v>
      </c>
      <c r="Q322">
        <v>3.8</v>
      </c>
      <c r="R322" s="23">
        <v>5.0999999999999996</v>
      </c>
      <c r="S322" s="9">
        <v>74</v>
      </c>
      <c r="T322" s="19">
        <v>1</v>
      </c>
    </row>
    <row r="323" spans="1:20" x14ac:dyDescent="0.2">
      <c r="A323" s="2">
        <v>322</v>
      </c>
      <c r="B323" s="2">
        <v>3</v>
      </c>
      <c r="C323" s="2">
        <v>2</v>
      </c>
      <c r="D323" s="2">
        <v>3.22</v>
      </c>
      <c r="E323" s="8">
        <v>1</v>
      </c>
      <c r="F323" s="18">
        <v>4</v>
      </c>
      <c r="G323" s="18">
        <v>1.97</v>
      </c>
      <c r="H323" s="3">
        <v>470</v>
      </c>
      <c r="I323" s="18">
        <v>696</v>
      </c>
      <c r="J323" s="2">
        <v>16</v>
      </c>
      <c r="K323">
        <v>10</v>
      </c>
      <c r="L323">
        <v>86</v>
      </c>
      <c r="M323">
        <v>2</v>
      </c>
      <c r="N323" s="19" t="s">
        <v>7</v>
      </c>
      <c r="O323" s="19">
        <v>149</v>
      </c>
      <c r="P323">
        <v>2.2000000000000002</v>
      </c>
      <c r="Q323">
        <v>1.5</v>
      </c>
      <c r="R323" s="23">
        <v>3.7</v>
      </c>
      <c r="S323" s="9">
        <v>311</v>
      </c>
      <c r="T323" s="19">
        <v>0</v>
      </c>
    </row>
    <row r="324" spans="1:20" x14ac:dyDescent="0.2">
      <c r="A324" s="2">
        <v>323</v>
      </c>
      <c r="B324" s="2">
        <v>1</v>
      </c>
      <c r="C324" s="2">
        <v>2</v>
      </c>
      <c r="D324" s="2">
        <v>1.1200000000000001</v>
      </c>
      <c r="E324" s="8">
        <v>2</v>
      </c>
      <c r="F324" s="18">
        <v>2</v>
      </c>
      <c r="G324" s="18">
        <v>1.28</v>
      </c>
      <c r="H324" s="3">
        <v>540</v>
      </c>
      <c r="I324" s="18">
        <v>699</v>
      </c>
      <c r="J324" s="2">
        <v>11</v>
      </c>
      <c r="K324">
        <v>3</v>
      </c>
      <c r="L324">
        <v>86</v>
      </c>
      <c r="M324">
        <v>2</v>
      </c>
      <c r="N324" s="19" t="s">
        <v>7</v>
      </c>
      <c r="O324" s="19">
        <v>195</v>
      </c>
      <c r="P324">
        <v>1.3</v>
      </c>
      <c r="Q324">
        <v>1.5</v>
      </c>
      <c r="R324" s="23">
        <v>2.8</v>
      </c>
      <c r="S324" s="9">
        <v>32</v>
      </c>
      <c r="T324" s="19">
        <v>0</v>
      </c>
    </row>
    <row r="325" spans="1:20" x14ac:dyDescent="0.2">
      <c r="A325" s="2">
        <v>324</v>
      </c>
      <c r="B325" s="2">
        <v>2</v>
      </c>
      <c r="C325" s="2">
        <v>1</v>
      </c>
      <c r="D325" s="2">
        <v>5.81</v>
      </c>
      <c r="E325" s="8">
        <v>1</v>
      </c>
      <c r="F325" s="18">
        <v>4</v>
      </c>
      <c r="G325" s="18">
        <v>2.04</v>
      </c>
      <c r="H325" s="3">
        <v>470</v>
      </c>
      <c r="I325" s="18">
        <v>669</v>
      </c>
      <c r="J325" s="2">
        <v>12</v>
      </c>
      <c r="K325">
        <v>6</v>
      </c>
      <c r="L325">
        <v>92</v>
      </c>
      <c r="M325">
        <v>2</v>
      </c>
      <c r="N325" s="19" t="s">
        <v>7</v>
      </c>
      <c r="O325" s="19">
        <v>58</v>
      </c>
      <c r="P325">
        <v>1.6</v>
      </c>
      <c r="Q325">
        <v>0.6</v>
      </c>
      <c r="R325" s="23">
        <v>2.2000000000000002</v>
      </c>
      <c r="S325" s="9">
        <v>249</v>
      </c>
      <c r="T325" s="19">
        <v>0</v>
      </c>
    </row>
    <row r="326" spans="1:20" x14ac:dyDescent="0.2">
      <c r="A326" s="2">
        <v>325</v>
      </c>
      <c r="B326" s="2">
        <v>3</v>
      </c>
      <c r="C326" s="2">
        <v>2</v>
      </c>
      <c r="D326" s="2">
        <v>2.44</v>
      </c>
      <c r="E326" s="8">
        <v>1</v>
      </c>
      <c r="F326" s="18">
        <v>1</v>
      </c>
      <c r="G326" s="18">
        <v>2.06</v>
      </c>
      <c r="H326" s="3">
        <v>320</v>
      </c>
      <c r="I326" s="18">
        <v>705</v>
      </c>
      <c r="J326" s="2">
        <v>16</v>
      </c>
      <c r="K326">
        <v>3</v>
      </c>
      <c r="L326">
        <v>86</v>
      </c>
      <c r="M326">
        <v>2</v>
      </c>
      <c r="N326" s="19" t="s">
        <v>7</v>
      </c>
      <c r="O326" s="19">
        <v>25</v>
      </c>
      <c r="P326">
        <v>1.3</v>
      </c>
      <c r="Q326">
        <v>1.5</v>
      </c>
      <c r="R326" s="23">
        <v>2.8</v>
      </c>
      <c r="S326" s="9">
        <v>102</v>
      </c>
      <c r="T326" s="19">
        <v>0</v>
      </c>
    </row>
    <row r="327" spans="1:20" x14ac:dyDescent="0.2">
      <c r="A327" s="2">
        <v>326</v>
      </c>
      <c r="B327" s="2">
        <v>2</v>
      </c>
      <c r="C327" s="2">
        <v>1</v>
      </c>
      <c r="D327" s="2">
        <v>8.33</v>
      </c>
      <c r="E327" s="8">
        <v>3</v>
      </c>
      <c r="F327" s="18">
        <v>9</v>
      </c>
      <c r="G327" s="18">
        <v>1.78</v>
      </c>
      <c r="H327" s="3">
        <v>930</v>
      </c>
      <c r="I327" s="18">
        <v>655</v>
      </c>
      <c r="J327" s="2">
        <v>38</v>
      </c>
      <c r="K327">
        <v>6</v>
      </c>
      <c r="L327">
        <v>84</v>
      </c>
      <c r="M327">
        <v>2</v>
      </c>
      <c r="N327" s="19" t="s">
        <v>32</v>
      </c>
      <c r="O327" s="19">
        <v>109</v>
      </c>
      <c r="P327">
        <v>1.6</v>
      </c>
      <c r="Q327">
        <v>1.8</v>
      </c>
      <c r="R327" s="23">
        <v>3.4000000000000004</v>
      </c>
      <c r="S327" s="9">
        <v>176</v>
      </c>
      <c r="T327" s="19">
        <v>1</v>
      </c>
    </row>
    <row r="328" spans="1:20" x14ac:dyDescent="0.2">
      <c r="A328" s="2">
        <v>327</v>
      </c>
      <c r="B328" s="2">
        <v>3</v>
      </c>
      <c r="C328" s="2">
        <v>2</v>
      </c>
      <c r="D328" s="2">
        <v>8.36</v>
      </c>
      <c r="E328" s="8">
        <v>3</v>
      </c>
      <c r="F328" s="18">
        <v>10</v>
      </c>
      <c r="G328" s="18">
        <v>1.58</v>
      </c>
      <c r="H328" s="3">
        <v>910</v>
      </c>
      <c r="I328" s="18">
        <v>630</v>
      </c>
      <c r="J328" s="2">
        <v>8</v>
      </c>
      <c r="K328">
        <v>8</v>
      </c>
      <c r="L328">
        <v>82</v>
      </c>
      <c r="M328">
        <v>2</v>
      </c>
      <c r="N328" s="19" t="s">
        <v>6</v>
      </c>
      <c r="O328" s="19">
        <v>206</v>
      </c>
      <c r="P328">
        <v>1.9</v>
      </c>
      <c r="Q328">
        <v>2.1</v>
      </c>
      <c r="R328" s="23">
        <v>4</v>
      </c>
      <c r="S328" s="9">
        <v>35</v>
      </c>
      <c r="T328" s="19">
        <v>1</v>
      </c>
    </row>
    <row r="329" spans="1:20" x14ac:dyDescent="0.2">
      <c r="A329" s="2">
        <v>328</v>
      </c>
      <c r="B329" s="2">
        <v>1</v>
      </c>
      <c r="C329" s="2">
        <v>2</v>
      </c>
      <c r="D329" s="2">
        <v>1.92</v>
      </c>
      <c r="E329" s="8">
        <v>2</v>
      </c>
      <c r="F329" s="18">
        <v>5</v>
      </c>
      <c r="G329" s="18">
        <v>1.39</v>
      </c>
      <c r="H329" s="3">
        <v>500</v>
      </c>
      <c r="I329" s="18">
        <v>748</v>
      </c>
      <c r="J329" s="2">
        <v>19</v>
      </c>
      <c r="K329">
        <v>10</v>
      </c>
      <c r="L329">
        <v>84</v>
      </c>
      <c r="M329">
        <v>2</v>
      </c>
      <c r="N329" s="19" t="s">
        <v>7</v>
      </c>
      <c r="O329" s="19">
        <v>198</v>
      </c>
      <c r="P329">
        <v>2.2000000000000002</v>
      </c>
      <c r="Q329">
        <v>1.8</v>
      </c>
      <c r="R329" s="23">
        <v>4</v>
      </c>
      <c r="S329" s="9">
        <v>48</v>
      </c>
      <c r="T329" s="19">
        <v>0</v>
      </c>
    </row>
    <row r="330" spans="1:20" x14ac:dyDescent="0.2">
      <c r="A330" s="2">
        <v>329</v>
      </c>
      <c r="B330" s="2">
        <v>2</v>
      </c>
      <c r="C330" s="2">
        <v>2</v>
      </c>
      <c r="D330" s="2">
        <v>2.02</v>
      </c>
      <c r="E330" s="8">
        <v>1</v>
      </c>
      <c r="F330" s="18">
        <v>1</v>
      </c>
      <c r="G330" s="18">
        <v>2.0499999999999998</v>
      </c>
      <c r="H330" s="3">
        <v>400</v>
      </c>
      <c r="I330" s="18">
        <v>700</v>
      </c>
      <c r="J330" s="2">
        <v>2</v>
      </c>
      <c r="K330">
        <v>12</v>
      </c>
      <c r="L330">
        <v>4</v>
      </c>
      <c r="M330">
        <v>1</v>
      </c>
      <c r="N330" s="19" t="s">
        <v>6</v>
      </c>
      <c r="O330" s="19">
        <v>126</v>
      </c>
      <c r="P330">
        <v>2.5</v>
      </c>
      <c r="Q330">
        <v>3.8</v>
      </c>
      <c r="R330" s="23">
        <v>6.3</v>
      </c>
      <c r="S330" s="9">
        <v>160</v>
      </c>
      <c r="T330" s="19">
        <v>0</v>
      </c>
    </row>
    <row r="331" spans="1:20" x14ac:dyDescent="0.2">
      <c r="A331" s="2">
        <v>330</v>
      </c>
      <c r="B331" s="2">
        <v>3</v>
      </c>
      <c r="C331" s="2">
        <v>1</v>
      </c>
      <c r="D331" s="2">
        <v>11.42</v>
      </c>
      <c r="E331" s="8">
        <v>3</v>
      </c>
      <c r="F331" s="18">
        <v>4</v>
      </c>
      <c r="G331" s="18">
        <v>1.69</v>
      </c>
      <c r="H331" s="3">
        <v>820</v>
      </c>
      <c r="I331" s="18">
        <v>785</v>
      </c>
      <c r="J331" s="2">
        <v>20</v>
      </c>
      <c r="K331">
        <v>8</v>
      </c>
      <c r="L331">
        <v>8</v>
      </c>
      <c r="M331">
        <v>1</v>
      </c>
      <c r="N331" s="19" t="s">
        <v>7</v>
      </c>
      <c r="O331" s="19">
        <v>29</v>
      </c>
      <c r="P331">
        <v>1.9</v>
      </c>
      <c r="Q331">
        <v>3.4</v>
      </c>
      <c r="R331" s="23">
        <v>5.3</v>
      </c>
      <c r="S331" s="9">
        <v>119</v>
      </c>
      <c r="T331" s="19">
        <v>1</v>
      </c>
    </row>
    <row r="332" spans="1:20" x14ac:dyDescent="0.2">
      <c r="A332" s="2">
        <v>331</v>
      </c>
      <c r="B332" s="2">
        <v>3</v>
      </c>
      <c r="C332" s="2">
        <v>1</v>
      </c>
      <c r="D332" s="2">
        <v>10.15</v>
      </c>
      <c r="E332" s="8">
        <v>3</v>
      </c>
      <c r="F332" s="18">
        <v>2</v>
      </c>
      <c r="G332" s="18">
        <v>1.5</v>
      </c>
      <c r="H332" s="3">
        <v>910</v>
      </c>
      <c r="I332" s="18">
        <v>714</v>
      </c>
      <c r="J332" s="2">
        <v>6</v>
      </c>
      <c r="K332">
        <v>8</v>
      </c>
      <c r="L332">
        <v>88</v>
      </c>
      <c r="M332">
        <v>2</v>
      </c>
      <c r="N332" s="19" t="s">
        <v>6</v>
      </c>
      <c r="O332" s="19">
        <v>6</v>
      </c>
      <c r="P332">
        <v>1.9</v>
      </c>
      <c r="Q332">
        <v>1.2</v>
      </c>
      <c r="R332" s="23">
        <v>3.0999999999999996</v>
      </c>
      <c r="S332" s="9">
        <v>21</v>
      </c>
      <c r="T332" s="19">
        <v>1</v>
      </c>
    </row>
    <row r="333" spans="1:20" x14ac:dyDescent="0.2">
      <c r="A333" s="2">
        <v>332</v>
      </c>
      <c r="B333" s="2">
        <v>1</v>
      </c>
      <c r="C333" s="2">
        <v>1</v>
      </c>
      <c r="D333" s="2">
        <v>2.62</v>
      </c>
      <c r="E333" s="8">
        <v>1</v>
      </c>
      <c r="F333" s="18">
        <v>2</v>
      </c>
      <c r="G333" s="18">
        <v>1.92</v>
      </c>
      <c r="H333" s="3">
        <v>460</v>
      </c>
      <c r="I333" s="18">
        <v>723</v>
      </c>
      <c r="J333" s="2">
        <v>37</v>
      </c>
      <c r="K333">
        <v>3</v>
      </c>
      <c r="L333">
        <v>2</v>
      </c>
      <c r="M333">
        <v>1</v>
      </c>
      <c r="N333" s="19" t="s">
        <v>32</v>
      </c>
      <c r="O333" s="19">
        <v>213</v>
      </c>
      <c r="P333">
        <v>1.3</v>
      </c>
      <c r="Q333">
        <v>4</v>
      </c>
      <c r="R333" s="23">
        <v>5.3</v>
      </c>
      <c r="S333" s="9">
        <v>87</v>
      </c>
      <c r="T333" s="19">
        <v>0</v>
      </c>
    </row>
    <row r="334" spans="1:20" x14ac:dyDescent="0.2">
      <c r="A334" s="2">
        <v>333</v>
      </c>
      <c r="B334" s="2">
        <v>3</v>
      </c>
      <c r="C334" s="2">
        <v>1</v>
      </c>
      <c r="D334" s="2">
        <v>1.44</v>
      </c>
      <c r="E334" s="8">
        <v>2</v>
      </c>
      <c r="F334" s="18">
        <v>7</v>
      </c>
      <c r="G334" s="18">
        <v>1.39</v>
      </c>
      <c r="H334" s="3">
        <v>610</v>
      </c>
      <c r="I334" s="18">
        <v>603</v>
      </c>
      <c r="J334" s="2">
        <v>6</v>
      </c>
      <c r="K334">
        <v>9</v>
      </c>
      <c r="L334">
        <v>10</v>
      </c>
      <c r="M334">
        <v>1</v>
      </c>
      <c r="N334" s="19" t="s">
        <v>6</v>
      </c>
      <c r="O334" s="19">
        <v>91</v>
      </c>
      <c r="P334">
        <v>2.2000000000000002</v>
      </c>
      <c r="Q334">
        <v>3.2</v>
      </c>
      <c r="R334" s="23">
        <v>5.4</v>
      </c>
      <c r="S334" s="9">
        <v>357</v>
      </c>
      <c r="T334" s="19">
        <v>0</v>
      </c>
    </row>
    <row r="335" spans="1:20" x14ac:dyDescent="0.2">
      <c r="A335" s="2">
        <v>334</v>
      </c>
      <c r="B335" s="2">
        <v>1</v>
      </c>
      <c r="C335" s="2">
        <v>1</v>
      </c>
      <c r="D335" s="2">
        <v>6.09</v>
      </c>
      <c r="E335" s="8">
        <v>3</v>
      </c>
      <c r="F335" s="18">
        <v>7</v>
      </c>
      <c r="G335" s="18">
        <v>1.59</v>
      </c>
      <c r="H335" s="3">
        <v>910</v>
      </c>
      <c r="I335" s="18">
        <v>691</v>
      </c>
      <c r="J335" s="2">
        <v>3</v>
      </c>
      <c r="K335">
        <v>7</v>
      </c>
      <c r="L335">
        <v>92</v>
      </c>
      <c r="M335">
        <v>2</v>
      </c>
      <c r="N335" s="19" t="s">
        <v>6</v>
      </c>
      <c r="O335" s="19">
        <v>207</v>
      </c>
      <c r="P335">
        <v>1.9</v>
      </c>
      <c r="Q335">
        <v>0.6</v>
      </c>
      <c r="R335" s="23">
        <v>2.5</v>
      </c>
      <c r="S335" s="9">
        <v>32</v>
      </c>
      <c r="T335" s="19">
        <v>1</v>
      </c>
    </row>
    <row r="336" spans="1:20" x14ac:dyDescent="0.2">
      <c r="A336" s="2">
        <v>335</v>
      </c>
      <c r="B336" s="2">
        <v>2</v>
      </c>
      <c r="C336" s="2">
        <v>1</v>
      </c>
      <c r="D336" s="2">
        <v>9.61</v>
      </c>
      <c r="E336" s="8">
        <v>3</v>
      </c>
      <c r="F336" s="18">
        <v>2</v>
      </c>
      <c r="G336" s="18">
        <v>1.74</v>
      </c>
      <c r="H336" s="3">
        <v>860</v>
      </c>
      <c r="I336" s="18">
        <v>625</v>
      </c>
      <c r="J336" s="2">
        <v>30</v>
      </c>
      <c r="K336">
        <v>9</v>
      </c>
      <c r="L336">
        <v>12</v>
      </c>
      <c r="M336">
        <v>1</v>
      </c>
      <c r="N336" s="19" t="s">
        <v>5</v>
      </c>
      <c r="O336" s="19">
        <v>133</v>
      </c>
      <c r="P336">
        <v>2.2000000000000002</v>
      </c>
      <c r="Q336">
        <v>3</v>
      </c>
      <c r="R336" s="23">
        <v>5.2</v>
      </c>
      <c r="S336" s="9">
        <v>288</v>
      </c>
      <c r="T336" s="19">
        <v>1</v>
      </c>
    </row>
    <row r="337" spans="1:20" x14ac:dyDescent="0.2">
      <c r="A337" s="2">
        <v>336</v>
      </c>
      <c r="B337" s="2">
        <v>1</v>
      </c>
      <c r="C337" s="2">
        <v>1</v>
      </c>
      <c r="D337" s="2">
        <v>0.42</v>
      </c>
      <c r="E337" s="8">
        <v>2</v>
      </c>
      <c r="F337" s="18">
        <v>6</v>
      </c>
      <c r="G337" s="18">
        <v>1.45</v>
      </c>
      <c r="H337" s="3">
        <v>540</v>
      </c>
      <c r="I337" s="18">
        <v>676</v>
      </c>
      <c r="J337" s="2">
        <v>19</v>
      </c>
      <c r="K337">
        <v>8</v>
      </c>
      <c r="L337">
        <v>90</v>
      </c>
      <c r="M337">
        <v>2</v>
      </c>
      <c r="N337" s="19" t="s">
        <v>7</v>
      </c>
      <c r="O337" s="19">
        <v>127</v>
      </c>
      <c r="P337">
        <v>1.9</v>
      </c>
      <c r="Q337">
        <v>0.9</v>
      </c>
      <c r="R337" s="23">
        <v>2.8</v>
      </c>
      <c r="S337" s="9">
        <v>251</v>
      </c>
      <c r="T337" s="19">
        <v>0</v>
      </c>
    </row>
    <row r="338" spans="1:20" x14ac:dyDescent="0.2">
      <c r="A338" s="2">
        <v>337</v>
      </c>
      <c r="B338" s="2">
        <v>2</v>
      </c>
      <c r="C338" s="2">
        <v>1</v>
      </c>
      <c r="D338" s="2">
        <v>7.1</v>
      </c>
      <c r="E338" s="8">
        <v>3</v>
      </c>
      <c r="F338" s="18">
        <v>8</v>
      </c>
      <c r="G338" s="18">
        <v>1.62</v>
      </c>
      <c r="H338" s="3">
        <v>910</v>
      </c>
      <c r="I338" s="18">
        <v>741</v>
      </c>
      <c r="J338" s="2">
        <v>2</v>
      </c>
      <c r="K338">
        <v>5</v>
      </c>
      <c r="L338">
        <v>92</v>
      </c>
      <c r="M338">
        <v>2</v>
      </c>
      <c r="N338" s="19" t="s">
        <v>6</v>
      </c>
      <c r="O338" s="19">
        <v>208</v>
      </c>
      <c r="P338">
        <v>1.6</v>
      </c>
      <c r="Q338">
        <v>0.6</v>
      </c>
      <c r="R338" s="23">
        <v>2.2000000000000002</v>
      </c>
      <c r="S338" s="9">
        <v>39</v>
      </c>
      <c r="T338" s="19">
        <v>1</v>
      </c>
    </row>
    <row r="339" spans="1:20" x14ac:dyDescent="0.2">
      <c r="A339" s="2">
        <v>338</v>
      </c>
      <c r="B339" s="2">
        <v>1</v>
      </c>
      <c r="C339" s="2">
        <v>1</v>
      </c>
      <c r="D339" s="2">
        <v>9.9700000000000006</v>
      </c>
      <c r="E339" s="8">
        <v>3</v>
      </c>
      <c r="F339" s="18">
        <v>2</v>
      </c>
      <c r="G339" s="18">
        <v>1.65</v>
      </c>
      <c r="H339" s="3">
        <v>910</v>
      </c>
      <c r="I339" s="18">
        <v>663</v>
      </c>
      <c r="J339" s="2">
        <v>7</v>
      </c>
      <c r="K339">
        <v>7</v>
      </c>
      <c r="L339">
        <v>2</v>
      </c>
      <c r="M339">
        <v>1</v>
      </c>
      <c r="N339" s="19" t="s">
        <v>6</v>
      </c>
      <c r="O339" s="19">
        <v>99</v>
      </c>
      <c r="P339">
        <v>1.9</v>
      </c>
      <c r="Q339">
        <v>4</v>
      </c>
      <c r="R339" s="23">
        <v>5.9</v>
      </c>
      <c r="S339" s="9">
        <v>393</v>
      </c>
      <c r="T339" s="19">
        <v>1</v>
      </c>
    </row>
    <row r="340" spans="1:20" x14ac:dyDescent="0.2">
      <c r="A340" s="2">
        <v>339</v>
      </c>
      <c r="B340" s="2">
        <v>3</v>
      </c>
      <c r="C340" s="2">
        <v>2</v>
      </c>
      <c r="D340" s="2">
        <v>11.25</v>
      </c>
      <c r="E340" s="8">
        <v>3</v>
      </c>
      <c r="F340" s="18">
        <v>7</v>
      </c>
      <c r="G340" s="18">
        <v>1.67</v>
      </c>
      <c r="H340" s="3">
        <v>820</v>
      </c>
      <c r="I340" s="18">
        <v>722</v>
      </c>
      <c r="J340" s="2">
        <v>20</v>
      </c>
      <c r="K340">
        <v>9</v>
      </c>
      <c r="L340">
        <v>10</v>
      </c>
      <c r="M340">
        <v>1</v>
      </c>
      <c r="N340" s="19" t="s">
        <v>7</v>
      </c>
      <c r="O340" s="19">
        <v>79</v>
      </c>
      <c r="P340">
        <v>2.2000000000000002</v>
      </c>
      <c r="Q340">
        <v>3.2</v>
      </c>
      <c r="R340" s="23">
        <v>5.4</v>
      </c>
      <c r="S340" s="9">
        <v>328</v>
      </c>
      <c r="T340" s="19">
        <v>1</v>
      </c>
    </row>
    <row r="341" spans="1:20" x14ac:dyDescent="0.2">
      <c r="A341" s="2">
        <v>340</v>
      </c>
      <c r="B341" s="2">
        <v>1</v>
      </c>
      <c r="C341" s="2">
        <v>2</v>
      </c>
      <c r="D341" s="2">
        <v>6.41</v>
      </c>
      <c r="E341" s="8">
        <v>3</v>
      </c>
      <c r="F341" s="18">
        <v>1</v>
      </c>
      <c r="G341" s="18">
        <v>1.76</v>
      </c>
      <c r="H341" s="3">
        <v>910</v>
      </c>
      <c r="I341" s="18">
        <v>657</v>
      </c>
      <c r="J341" s="2">
        <v>9</v>
      </c>
      <c r="K341">
        <v>4</v>
      </c>
      <c r="L341">
        <v>18</v>
      </c>
      <c r="M341">
        <v>1</v>
      </c>
      <c r="N341" s="19" t="s">
        <v>6</v>
      </c>
      <c r="O341" s="19">
        <v>29</v>
      </c>
      <c r="P341">
        <v>1.3</v>
      </c>
      <c r="Q341">
        <v>2.4</v>
      </c>
      <c r="R341" s="23">
        <v>3.7</v>
      </c>
      <c r="S341" s="9">
        <v>109</v>
      </c>
      <c r="T341" s="19">
        <v>1</v>
      </c>
    </row>
    <row r="342" spans="1:20" x14ac:dyDescent="0.2">
      <c r="A342" s="2">
        <v>341</v>
      </c>
      <c r="B342" s="2">
        <v>3</v>
      </c>
      <c r="C342" s="2">
        <v>2</v>
      </c>
      <c r="D342" s="2">
        <v>6.8</v>
      </c>
      <c r="E342" s="8">
        <v>3</v>
      </c>
      <c r="F342" s="18">
        <v>4</v>
      </c>
      <c r="G342" s="18">
        <v>1.66</v>
      </c>
      <c r="H342" s="3">
        <v>930</v>
      </c>
      <c r="I342" s="18">
        <v>633</v>
      </c>
      <c r="J342" s="2">
        <v>34</v>
      </c>
      <c r="K342">
        <v>12</v>
      </c>
      <c r="L342">
        <v>8</v>
      </c>
      <c r="M342">
        <v>1</v>
      </c>
      <c r="N342" s="19" t="s">
        <v>32</v>
      </c>
      <c r="O342" s="19">
        <v>51</v>
      </c>
      <c r="P342">
        <v>2.5</v>
      </c>
      <c r="Q342">
        <v>3.4</v>
      </c>
      <c r="R342" s="23">
        <v>5.9</v>
      </c>
      <c r="S342" s="9">
        <v>198</v>
      </c>
      <c r="T342" s="19">
        <v>1</v>
      </c>
    </row>
    <row r="343" spans="1:20" x14ac:dyDescent="0.2">
      <c r="A343" s="2">
        <v>342</v>
      </c>
      <c r="B343" s="2">
        <v>1</v>
      </c>
      <c r="C343" s="2">
        <v>2</v>
      </c>
      <c r="D343" s="2">
        <v>8.81</v>
      </c>
      <c r="E343" s="8">
        <v>3</v>
      </c>
      <c r="F343" s="18">
        <v>7</v>
      </c>
      <c r="G343" s="18">
        <v>1.78</v>
      </c>
      <c r="H343" s="3">
        <v>930</v>
      </c>
      <c r="I343" s="18">
        <v>665</v>
      </c>
      <c r="J343" s="2">
        <v>39</v>
      </c>
      <c r="K343">
        <v>10</v>
      </c>
      <c r="L343">
        <v>2</v>
      </c>
      <c r="M343">
        <v>1</v>
      </c>
      <c r="N343" s="19" t="s">
        <v>32</v>
      </c>
      <c r="O343" s="19">
        <v>112</v>
      </c>
      <c r="P343">
        <v>2.2000000000000002</v>
      </c>
      <c r="Q343">
        <v>4</v>
      </c>
      <c r="R343" s="23">
        <v>6.2</v>
      </c>
      <c r="S343" s="9">
        <v>341</v>
      </c>
      <c r="T343" s="19">
        <v>1</v>
      </c>
    </row>
    <row r="344" spans="1:20" x14ac:dyDescent="0.2">
      <c r="A344" s="2">
        <v>343</v>
      </c>
      <c r="B344" s="2">
        <v>2</v>
      </c>
      <c r="C344" s="2">
        <v>2</v>
      </c>
      <c r="D344" s="2">
        <v>4.4000000000000004</v>
      </c>
      <c r="E344" s="8">
        <v>1</v>
      </c>
      <c r="F344" s="18">
        <v>4</v>
      </c>
      <c r="G344" s="18">
        <v>1.99</v>
      </c>
      <c r="H344" s="3">
        <v>500</v>
      </c>
      <c r="I344" s="18">
        <v>730</v>
      </c>
      <c r="J344" s="2">
        <v>30</v>
      </c>
      <c r="K344">
        <v>12</v>
      </c>
      <c r="L344">
        <v>90</v>
      </c>
      <c r="M344">
        <v>2</v>
      </c>
      <c r="N344" s="19" t="s">
        <v>5</v>
      </c>
      <c r="O344" s="19">
        <v>110</v>
      </c>
      <c r="P344">
        <v>2.5</v>
      </c>
      <c r="Q344">
        <v>0.9</v>
      </c>
      <c r="R344" s="23">
        <v>3.4</v>
      </c>
      <c r="S344" s="9">
        <v>297</v>
      </c>
      <c r="T344" s="19">
        <v>0</v>
      </c>
    </row>
    <row r="345" spans="1:20" x14ac:dyDescent="0.2">
      <c r="A345" s="2">
        <v>344</v>
      </c>
      <c r="B345" s="2">
        <v>1</v>
      </c>
      <c r="C345" s="2">
        <v>2</v>
      </c>
      <c r="D345" s="2">
        <v>7.19</v>
      </c>
      <c r="E345" s="8">
        <v>3</v>
      </c>
      <c r="F345" s="18">
        <v>1</v>
      </c>
      <c r="G345" s="18">
        <v>1.73</v>
      </c>
      <c r="H345" s="3">
        <v>930</v>
      </c>
      <c r="I345" s="18">
        <v>729</v>
      </c>
      <c r="J345" s="2">
        <v>37</v>
      </c>
      <c r="K345">
        <v>12</v>
      </c>
      <c r="L345">
        <v>88</v>
      </c>
      <c r="M345">
        <v>2</v>
      </c>
      <c r="N345" s="19" t="s">
        <v>32</v>
      </c>
      <c r="O345" s="19">
        <v>116</v>
      </c>
      <c r="P345">
        <v>2.5</v>
      </c>
      <c r="Q345">
        <v>1.2</v>
      </c>
      <c r="R345" s="23">
        <v>3.7</v>
      </c>
      <c r="S345" s="9">
        <v>165</v>
      </c>
      <c r="T345" s="19">
        <v>1</v>
      </c>
    </row>
    <row r="346" spans="1:20" x14ac:dyDescent="0.2">
      <c r="A346" s="2">
        <v>345</v>
      </c>
      <c r="B346" s="2">
        <v>1</v>
      </c>
      <c r="C346" s="2">
        <v>2</v>
      </c>
      <c r="D346" s="2">
        <v>12.13</v>
      </c>
      <c r="E346" s="8">
        <v>3</v>
      </c>
      <c r="F346" s="18">
        <v>8</v>
      </c>
      <c r="G346" s="18">
        <v>1.79</v>
      </c>
      <c r="H346" s="3">
        <v>930</v>
      </c>
      <c r="I346" s="18">
        <v>744</v>
      </c>
      <c r="J346" s="2">
        <v>33</v>
      </c>
      <c r="K346">
        <v>4</v>
      </c>
      <c r="L346">
        <v>90</v>
      </c>
      <c r="M346">
        <v>2</v>
      </c>
      <c r="N346" s="19" t="s">
        <v>32</v>
      </c>
      <c r="O346" s="19">
        <v>224</v>
      </c>
      <c r="P346">
        <v>1.3</v>
      </c>
      <c r="Q346">
        <v>0.9</v>
      </c>
      <c r="R346" s="23">
        <v>2.2000000000000002</v>
      </c>
      <c r="S346" s="9">
        <v>119</v>
      </c>
      <c r="T346" s="19">
        <v>1</v>
      </c>
    </row>
    <row r="347" spans="1:20" x14ac:dyDescent="0.2">
      <c r="A347" s="2">
        <v>346</v>
      </c>
      <c r="B347" s="2">
        <v>3</v>
      </c>
      <c r="C347" s="2">
        <v>1</v>
      </c>
      <c r="D347" s="2">
        <v>6.17</v>
      </c>
      <c r="E347" s="8">
        <v>3</v>
      </c>
      <c r="F347" s="18">
        <v>4</v>
      </c>
      <c r="G347" s="18">
        <v>1.7</v>
      </c>
      <c r="H347" s="3">
        <v>930</v>
      </c>
      <c r="I347" s="18">
        <v>638</v>
      </c>
      <c r="J347" s="2">
        <v>40</v>
      </c>
      <c r="K347">
        <v>9</v>
      </c>
      <c r="L347">
        <v>8</v>
      </c>
      <c r="M347">
        <v>1</v>
      </c>
      <c r="N347" s="19" t="s">
        <v>32</v>
      </c>
      <c r="O347" s="19">
        <v>8</v>
      </c>
      <c r="P347">
        <v>2.2000000000000002</v>
      </c>
      <c r="Q347">
        <v>3.4</v>
      </c>
      <c r="R347" s="23">
        <v>5.6</v>
      </c>
      <c r="S347" s="9">
        <v>31</v>
      </c>
      <c r="T347" s="19">
        <v>1</v>
      </c>
    </row>
    <row r="348" spans="1:20" x14ac:dyDescent="0.2">
      <c r="A348" s="2">
        <v>347</v>
      </c>
      <c r="B348" s="2">
        <v>2</v>
      </c>
      <c r="C348" s="2">
        <v>2</v>
      </c>
      <c r="D348" s="2">
        <v>9.1</v>
      </c>
      <c r="E348" s="8">
        <v>3</v>
      </c>
      <c r="F348" s="18">
        <v>6</v>
      </c>
      <c r="G348" s="18">
        <v>1.63</v>
      </c>
      <c r="H348" s="3">
        <v>930</v>
      </c>
      <c r="I348" s="18">
        <v>626</v>
      </c>
      <c r="J348" s="2">
        <v>32</v>
      </c>
      <c r="K348">
        <v>12</v>
      </c>
      <c r="L348">
        <v>90</v>
      </c>
      <c r="M348">
        <v>2</v>
      </c>
      <c r="N348" s="19" t="s">
        <v>32</v>
      </c>
      <c r="O348" s="19">
        <v>110</v>
      </c>
      <c r="P348">
        <v>2.5</v>
      </c>
      <c r="Q348">
        <v>0.9</v>
      </c>
      <c r="R348" s="23">
        <v>3.4</v>
      </c>
      <c r="S348" s="9">
        <v>243</v>
      </c>
      <c r="T348" s="19">
        <v>1</v>
      </c>
    </row>
    <row r="349" spans="1:20" x14ac:dyDescent="0.2">
      <c r="A349" s="2">
        <v>348</v>
      </c>
      <c r="B349" s="2">
        <v>1</v>
      </c>
      <c r="C349" s="2">
        <v>1</v>
      </c>
      <c r="D349" s="2">
        <v>0.98</v>
      </c>
      <c r="E349" s="8">
        <v>2</v>
      </c>
      <c r="F349" s="18">
        <v>6</v>
      </c>
      <c r="G349" s="18">
        <v>1.32</v>
      </c>
      <c r="H349" s="3">
        <v>540</v>
      </c>
      <c r="I349" s="18">
        <v>682</v>
      </c>
      <c r="J349" s="2">
        <v>11</v>
      </c>
      <c r="K349">
        <v>5</v>
      </c>
      <c r="L349">
        <v>2</v>
      </c>
      <c r="M349">
        <v>1</v>
      </c>
      <c r="N349" s="19" t="s">
        <v>7</v>
      </c>
      <c r="O349" s="19">
        <v>106</v>
      </c>
      <c r="P349">
        <v>1.6</v>
      </c>
      <c r="Q349">
        <v>4</v>
      </c>
      <c r="R349" s="23">
        <v>5.6</v>
      </c>
      <c r="S349" s="9">
        <v>365</v>
      </c>
      <c r="T349" s="19">
        <v>0</v>
      </c>
    </row>
    <row r="350" spans="1:20" x14ac:dyDescent="0.2">
      <c r="A350" s="2">
        <v>349</v>
      </c>
      <c r="B350" s="2">
        <v>3</v>
      </c>
      <c r="C350" s="2">
        <v>1</v>
      </c>
      <c r="D350" s="2">
        <v>7.26</v>
      </c>
      <c r="E350" s="8">
        <v>3</v>
      </c>
      <c r="F350" s="18">
        <v>7</v>
      </c>
      <c r="G350" s="18">
        <v>1.52</v>
      </c>
      <c r="H350" s="3">
        <v>930</v>
      </c>
      <c r="I350" s="18">
        <v>715</v>
      </c>
      <c r="J350" s="2">
        <v>40</v>
      </c>
      <c r="K350">
        <v>2</v>
      </c>
      <c r="L350">
        <v>88</v>
      </c>
      <c r="M350">
        <v>2</v>
      </c>
      <c r="N350" s="19" t="s">
        <v>32</v>
      </c>
      <c r="O350" s="19">
        <v>80</v>
      </c>
      <c r="P350">
        <v>1</v>
      </c>
      <c r="Q350">
        <v>1.2</v>
      </c>
      <c r="R350" s="23">
        <v>2.2000000000000002</v>
      </c>
      <c r="S350" s="9">
        <v>319</v>
      </c>
      <c r="T350" s="19">
        <v>1</v>
      </c>
    </row>
    <row r="351" spans="1:20" x14ac:dyDescent="0.2">
      <c r="A351" s="2">
        <v>350</v>
      </c>
      <c r="B351" s="2">
        <v>1</v>
      </c>
      <c r="C351" s="2">
        <v>1</v>
      </c>
      <c r="D351" s="2">
        <v>7.69</v>
      </c>
      <c r="E351" s="8">
        <v>3</v>
      </c>
      <c r="F351" s="18">
        <v>3</v>
      </c>
      <c r="G351" s="18">
        <v>1.62</v>
      </c>
      <c r="H351" s="3">
        <v>860</v>
      </c>
      <c r="I351" s="18">
        <v>698</v>
      </c>
      <c r="J351" s="2">
        <v>23</v>
      </c>
      <c r="K351">
        <v>6</v>
      </c>
      <c r="L351">
        <v>2</v>
      </c>
      <c r="M351">
        <v>1</v>
      </c>
      <c r="N351" s="19" t="s">
        <v>5</v>
      </c>
      <c r="O351" s="19">
        <v>161</v>
      </c>
      <c r="P351">
        <v>1.6</v>
      </c>
      <c r="Q351">
        <v>4</v>
      </c>
      <c r="R351" s="23">
        <v>5.6</v>
      </c>
      <c r="S351" s="9">
        <v>311</v>
      </c>
      <c r="T351" s="19">
        <v>1</v>
      </c>
    </row>
    <row r="352" spans="1:20" x14ac:dyDescent="0.2">
      <c r="A352" s="2">
        <v>351</v>
      </c>
      <c r="B352" s="2">
        <v>1</v>
      </c>
      <c r="C352" s="2">
        <v>1</v>
      </c>
      <c r="D352" s="2">
        <v>3.74</v>
      </c>
      <c r="E352" s="8">
        <v>1</v>
      </c>
      <c r="F352" s="18">
        <v>1</v>
      </c>
      <c r="G352" s="18">
        <v>1.94</v>
      </c>
      <c r="H352" s="3">
        <v>320</v>
      </c>
      <c r="I352" s="18">
        <v>699</v>
      </c>
      <c r="J352" s="2">
        <v>17</v>
      </c>
      <c r="K352">
        <v>4</v>
      </c>
      <c r="L352">
        <v>6</v>
      </c>
      <c r="M352">
        <v>1</v>
      </c>
      <c r="N352" s="19" t="s">
        <v>7</v>
      </c>
      <c r="O352" s="19">
        <v>221</v>
      </c>
      <c r="P352">
        <v>1.3</v>
      </c>
      <c r="Q352">
        <v>3.6</v>
      </c>
      <c r="R352" s="23">
        <v>4.9000000000000004</v>
      </c>
      <c r="S352" s="9">
        <v>119</v>
      </c>
      <c r="T352" s="19">
        <v>0</v>
      </c>
    </row>
    <row r="353" spans="1:20" x14ac:dyDescent="0.2">
      <c r="A353" s="2">
        <v>352</v>
      </c>
      <c r="B353" s="2">
        <v>1</v>
      </c>
      <c r="C353" s="2">
        <v>1</v>
      </c>
      <c r="D353" s="2">
        <v>9.06</v>
      </c>
      <c r="E353" s="8">
        <v>3</v>
      </c>
      <c r="F353" s="18">
        <v>2</v>
      </c>
      <c r="G353" s="18">
        <v>1.59</v>
      </c>
      <c r="H353" s="3">
        <v>930</v>
      </c>
      <c r="I353" s="18">
        <v>782</v>
      </c>
      <c r="J353" s="2">
        <v>39</v>
      </c>
      <c r="K353">
        <v>2</v>
      </c>
      <c r="L353">
        <v>84</v>
      </c>
      <c r="M353">
        <v>2</v>
      </c>
      <c r="N353" s="19" t="s">
        <v>32</v>
      </c>
      <c r="O353" s="19">
        <v>153</v>
      </c>
      <c r="P353">
        <v>1</v>
      </c>
      <c r="Q353">
        <v>1.8</v>
      </c>
      <c r="R353" s="23">
        <v>2.8</v>
      </c>
      <c r="S353" s="9">
        <v>297</v>
      </c>
      <c r="T353" s="19">
        <v>1</v>
      </c>
    </row>
    <row r="354" spans="1:20" x14ac:dyDescent="0.2">
      <c r="A354" s="2">
        <v>353</v>
      </c>
      <c r="B354" s="2">
        <v>1</v>
      </c>
      <c r="C354" s="2">
        <v>2</v>
      </c>
      <c r="D354" s="2">
        <v>5.25</v>
      </c>
      <c r="E354" s="8">
        <v>1</v>
      </c>
      <c r="F354" s="18">
        <v>1</v>
      </c>
      <c r="G354" s="18">
        <v>1.9</v>
      </c>
      <c r="H354" s="3">
        <v>410</v>
      </c>
      <c r="I354" s="18">
        <v>704</v>
      </c>
      <c r="J354" s="2">
        <v>33</v>
      </c>
      <c r="K354">
        <v>4</v>
      </c>
      <c r="L354">
        <v>8</v>
      </c>
      <c r="M354">
        <v>1</v>
      </c>
      <c r="N354" s="19" t="s">
        <v>32</v>
      </c>
      <c r="O354" s="19">
        <v>204</v>
      </c>
      <c r="P354">
        <v>1.3</v>
      </c>
      <c r="Q354">
        <v>3.4</v>
      </c>
      <c r="R354" s="23">
        <v>4.7</v>
      </c>
      <c r="S354" s="9">
        <v>45</v>
      </c>
      <c r="T354" s="19">
        <v>0</v>
      </c>
    </row>
    <row r="355" spans="1:20" x14ac:dyDescent="0.2">
      <c r="A355" s="2">
        <v>354</v>
      </c>
      <c r="B355" s="2">
        <v>3</v>
      </c>
      <c r="C355" s="2">
        <v>1</v>
      </c>
      <c r="D355" s="2">
        <v>2.1800000000000002</v>
      </c>
      <c r="E355" s="8">
        <v>1</v>
      </c>
      <c r="F355" s="18">
        <v>4</v>
      </c>
      <c r="G355" s="18">
        <v>1.98</v>
      </c>
      <c r="H355" s="3">
        <v>500</v>
      </c>
      <c r="I355" s="18">
        <v>731</v>
      </c>
      <c r="J355" s="2">
        <v>30</v>
      </c>
      <c r="K355">
        <v>12</v>
      </c>
      <c r="L355">
        <v>2</v>
      </c>
      <c r="M355">
        <v>1</v>
      </c>
      <c r="N355" s="19" t="s">
        <v>5</v>
      </c>
      <c r="O355" s="19">
        <v>99</v>
      </c>
      <c r="P355">
        <v>2.5</v>
      </c>
      <c r="Q355">
        <v>4</v>
      </c>
      <c r="R355" s="23">
        <v>6.5</v>
      </c>
      <c r="S355" s="9">
        <v>390</v>
      </c>
      <c r="T355" s="19">
        <v>0</v>
      </c>
    </row>
    <row r="356" spans="1:20" x14ac:dyDescent="0.2">
      <c r="A356" s="2">
        <v>355</v>
      </c>
      <c r="B356" s="2">
        <v>1</v>
      </c>
      <c r="C356" s="2">
        <v>1</v>
      </c>
      <c r="D356" s="2">
        <v>11.13</v>
      </c>
      <c r="E356" s="8">
        <v>3</v>
      </c>
      <c r="F356" s="18">
        <v>6</v>
      </c>
      <c r="G356" s="18">
        <v>1.69</v>
      </c>
      <c r="H356" s="3">
        <v>820</v>
      </c>
      <c r="I356" s="18">
        <v>628</v>
      </c>
      <c r="J356" s="2">
        <v>17</v>
      </c>
      <c r="K356">
        <v>3</v>
      </c>
      <c r="L356">
        <v>86</v>
      </c>
      <c r="M356">
        <v>2</v>
      </c>
      <c r="N356" s="19" t="s">
        <v>7</v>
      </c>
      <c r="O356" s="19">
        <v>134</v>
      </c>
      <c r="P356">
        <v>1.3</v>
      </c>
      <c r="Q356">
        <v>1.5</v>
      </c>
      <c r="R356" s="23">
        <v>2.8</v>
      </c>
      <c r="S356" s="9">
        <v>105</v>
      </c>
      <c r="T356" s="19">
        <v>1</v>
      </c>
    </row>
    <row r="357" spans="1:20" x14ac:dyDescent="0.2">
      <c r="A357" s="2">
        <v>356</v>
      </c>
      <c r="B357" s="2">
        <v>1</v>
      </c>
      <c r="C357" s="2">
        <v>2</v>
      </c>
      <c r="D357" s="2">
        <v>0.95</v>
      </c>
      <c r="E357" s="8">
        <v>2</v>
      </c>
      <c r="F357" s="18">
        <v>5</v>
      </c>
      <c r="G357" s="18">
        <v>1.47</v>
      </c>
      <c r="H357" s="3">
        <v>500</v>
      </c>
      <c r="I357" s="18">
        <v>678</v>
      </c>
      <c r="J357" s="2">
        <v>15</v>
      </c>
      <c r="K357">
        <v>7</v>
      </c>
      <c r="L357">
        <v>84</v>
      </c>
      <c r="M357">
        <v>2</v>
      </c>
      <c r="N357" s="19" t="s">
        <v>7</v>
      </c>
      <c r="O357" s="19">
        <v>117</v>
      </c>
      <c r="P357">
        <v>1.9</v>
      </c>
      <c r="Q357">
        <v>1.8</v>
      </c>
      <c r="R357" s="23">
        <v>3.7</v>
      </c>
      <c r="S357" s="9">
        <v>38</v>
      </c>
      <c r="T357" s="19">
        <v>0</v>
      </c>
    </row>
    <row r="358" spans="1:20" x14ac:dyDescent="0.2">
      <c r="A358" s="2">
        <v>357</v>
      </c>
      <c r="B358" s="2">
        <v>3</v>
      </c>
      <c r="C358" s="2">
        <v>1</v>
      </c>
      <c r="D358" s="2">
        <v>6.26</v>
      </c>
      <c r="E358" s="8">
        <v>3</v>
      </c>
      <c r="F358" s="18">
        <v>3</v>
      </c>
      <c r="G358" s="18">
        <v>1.79</v>
      </c>
      <c r="H358" s="3">
        <v>930</v>
      </c>
      <c r="I358" s="18">
        <v>707</v>
      </c>
      <c r="J358" s="2">
        <v>32</v>
      </c>
      <c r="K358">
        <v>7</v>
      </c>
      <c r="L358">
        <v>84</v>
      </c>
      <c r="M358">
        <v>2</v>
      </c>
      <c r="N358" s="19" t="s">
        <v>32</v>
      </c>
      <c r="O358" s="19">
        <v>181</v>
      </c>
      <c r="P358">
        <v>1.9</v>
      </c>
      <c r="Q358">
        <v>1.8</v>
      </c>
      <c r="R358" s="23">
        <v>3.7</v>
      </c>
      <c r="S358" s="9">
        <v>175</v>
      </c>
      <c r="T358" s="19">
        <v>1</v>
      </c>
    </row>
    <row r="359" spans="1:20" x14ac:dyDescent="0.2">
      <c r="A359" s="2">
        <v>358</v>
      </c>
      <c r="B359" s="2">
        <v>2</v>
      </c>
      <c r="C359" s="2">
        <v>1</v>
      </c>
      <c r="D359" s="2">
        <v>2.48</v>
      </c>
      <c r="E359" s="8">
        <v>1</v>
      </c>
      <c r="F359" s="18">
        <v>4</v>
      </c>
      <c r="G359" s="18">
        <v>1.93</v>
      </c>
      <c r="H359" s="3">
        <v>500</v>
      </c>
      <c r="I359" s="18">
        <v>692</v>
      </c>
      <c r="J359" s="2">
        <v>22</v>
      </c>
      <c r="K359">
        <v>6</v>
      </c>
      <c r="L359">
        <v>18</v>
      </c>
      <c r="M359">
        <v>1</v>
      </c>
      <c r="N359" s="19" t="s">
        <v>5</v>
      </c>
      <c r="O359" s="19">
        <v>147</v>
      </c>
      <c r="P359">
        <v>1.6</v>
      </c>
      <c r="Q359">
        <v>2.4</v>
      </c>
      <c r="R359" s="23">
        <v>4</v>
      </c>
      <c r="S359" s="9">
        <v>233</v>
      </c>
      <c r="T359" s="19">
        <v>0</v>
      </c>
    </row>
    <row r="360" spans="1:20" x14ac:dyDescent="0.2">
      <c r="A360" s="2">
        <v>359</v>
      </c>
      <c r="B360" s="2">
        <v>3</v>
      </c>
      <c r="C360" s="2">
        <v>2</v>
      </c>
      <c r="D360" s="2">
        <v>1.71</v>
      </c>
      <c r="E360" s="8">
        <v>2</v>
      </c>
      <c r="F360" s="18">
        <v>6</v>
      </c>
      <c r="G360" s="18">
        <v>1.4</v>
      </c>
      <c r="H360" s="3">
        <v>540</v>
      </c>
      <c r="I360" s="18">
        <v>715</v>
      </c>
      <c r="J360" s="2">
        <v>16</v>
      </c>
      <c r="K360">
        <v>10</v>
      </c>
      <c r="L360">
        <v>88</v>
      </c>
      <c r="M360">
        <v>2</v>
      </c>
      <c r="N360" s="19" t="s">
        <v>7</v>
      </c>
      <c r="O360" s="19">
        <v>235</v>
      </c>
      <c r="P360">
        <v>2.2000000000000002</v>
      </c>
      <c r="Q360">
        <v>1.2</v>
      </c>
      <c r="R360" s="23">
        <v>3.4000000000000004</v>
      </c>
      <c r="S360" s="9">
        <v>150</v>
      </c>
      <c r="T360" s="19">
        <v>0</v>
      </c>
    </row>
    <row r="361" spans="1:20" x14ac:dyDescent="0.2">
      <c r="A361" s="2">
        <v>360</v>
      </c>
      <c r="B361" s="2">
        <v>3</v>
      </c>
      <c r="C361" s="2">
        <v>2</v>
      </c>
      <c r="D361" s="2">
        <v>8.11</v>
      </c>
      <c r="E361" s="8">
        <v>3</v>
      </c>
      <c r="F361" s="18">
        <v>2</v>
      </c>
      <c r="G361" s="18">
        <v>1.5</v>
      </c>
      <c r="H361" s="3">
        <v>860</v>
      </c>
      <c r="I361" s="18">
        <v>637</v>
      </c>
      <c r="J361" s="2">
        <v>30</v>
      </c>
      <c r="K361">
        <v>7</v>
      </c>
      <c r="L361">
        <v>86</v>
      </c>
      <c r="M361">
        <v>2</v>
      </c>
      <c r="N361" s="19" t="s">
        <v>5</v>
      </c>
      <c r="O361" s="19">
        <v>51</v>
      </c>
      <c r="P361">
        <v>1.9</v>
      </c>
      <c r="Q361">
        <v>1.5</v>
      </c>
      <c r="R361" s="23">
        <v>3.4</v>
      </c>
      <c r="S361" s="9">
        <v>199</v>
      </c>
      <c r="T361" s="19">
        <v>1</v>
      </c>
    </row>
    <row r="362" spans="1:20" x14ac:dyDescent="0.2">
      <c r="A362" s="2">
        <v>361</v>
      </c>
      <c r="B362" s="2">
        <v>3</v>
      </c>
      <c r="C362" s="2">
        <v>2</v>
      </c>
      <c r="D362" s="2">
        <v>6.91</v>
      </c>
      <c r="E362" s="8">
        <v>3</v>
      </c>
      <c r="F362" s="18">
        <v>5</v>
      </c>
      <c r="G362" s="18">
        <v>1.79</v>
      </c>
      <c r="H362" s="3">
        <v>860</v>
      </c>
      <c r="I362" s="18">
        <v>745</v>
      </c>
      <c r="J362" s="2">
        <v>26</v>
      </c>
      <c r="K362">
        <v>2</v>
      </c>
      <c r="L362">
        <v>12</v>
      </c>
      <c r="M362">
        <v>1</v>
      </c>
      <c r="N362" s="19" t="s">
        <v>5</v>
      </c>
      <c r="O362" s="19">
        <v>145</v>
      </c>
      <c r="P362">
        <v>1</v>
      </c>
      <c r="Q362">
        <v>3</v>
      </c>
      <c r="R362" s="23">
        <v>4</v>
      </c>
      <c r="S362" s="9">
        <v>227</v>
      </c>
      <c r="T362" s="19">
        <v>1</v>
      </c>
    </row>
    <row r="363" spans="1:20" x14ac:dyDescent="0.2">
      <c r="A363" s="2">
        <v>362</v>
      </c>
      <c r="B363" s="2">
        <v>3</v>
      </c>
      <c r="C363" s="2">
        <v>2</v>
      </c>
      <c r="D363" s="2">
        <v>1.36</v>
      </c>
      <c r="E363" s="8">
        <v>2</v>
      </c>
      <c r="F363" s="18">
        <v>2</v>
      </c>
      <c r="G363" s="18">
        <v>1.33</v>
      </c>
      <c r="H363" s="3">
        <v>570</v>
      </c>
      <c r="I363" s="18">
        <v>693</v>
      </c>
      <c r="J363" s="2">
        <v>4</v>
      </c>
      <c r="K363">
        <v>4</v>
      </c>
      <c r="L363">
        <v>88</v>
      </c>
      <c r="M363">
        <v>2</v>
      </c>
      <c r="N363" s="19" t="s">
        <v>6</v>
      </c>
      <c r="O363" s="19">
        <v>185</v>
      </c>
      <c r="P363">
        <v>1.3</v>
      </c>
      <c r="Q363">
        <v>1.2</v>
      </c>
      <c r="R363" s="23">
        <v>2.5</v>
      </c>
      <c r="S363" s="9">
        <v>369</v>
      </c>
      <c r="T363" s="19">
        <v>0</v>
      </c>
    </row>
    <row r="364" spans="1:20" x14ac:dyDescent="0.2">
      <c r="A364" s="2">
        <v>363</v>
      </c>
      <c r="B364" s="2">
        <v>1</v>
      </c>
      <c r="C364" s="2">
        <v>2</v>
      </c>
      <c r="D364" s="2">
        <v>5.79</v>
      </c>
      <c r="E364" s="8">
        <v>1</v>
      </c>
      <c r="F364" s="18">
        <v>3</v>
      </c>
      <c r="G364" s="18">
        <v>2.0499999999999998</v>
      </c>
      <c r="H364" s="3">
        <v>450</v>
      </c>
      <c r="I364" s="18">
        <v>695</v>
      </c>
      <c r="J364" s="2">
        <v>21</v>
      </c>
      <c r="K364">
        <v>3</v>
      </c>
      <c r="L364">
        <v>92</v>
      </c>
      <c r="M364">
        <v>2</v>
      </c>
      <c r="N364" s="19" t="s">
        <v>5</v>
      </c>
      <c r="O364" s="19">
        <v>141</v>
      </c>
      <c r="P364">
        <v>1.3</v>
      </c>
      <c r="Q364">
        <v>0.6</v>
      </c>
      <c r="R364" s="23">
        <v>1.9</v>
      </c>
      <c r="S364" s="9">
        <v>161</v>
      </c>
      <c r="T364" s="19">
        <v>0</v>
      </c>
    </row>
    <row r="365" spans="1:20" x14ac:dyDescent="0.2">
      <c r="A365" s="2">
        <v>364</v>
      </c>
      <c r="B365" s="2">
        <v>1</v>
      </c>
      <c r="C365" s="2">
        <v>1</v>
      </c>
      <c r="D365" s="2">
        <v>10.94</v>
      </c>
      <c r="E365" s="8">
        <v>3</v>
      </c>
      <c r="F365" s="18">
        <v>10</v>
      </c>
      <c r="G365" s="18">
        <v>1.69</v>
      </c>
      <c r="H365" s="3">
        <v>910</v>
      </c>
      <c r="I365" s="18">
        <v>695</v>
      </c>
      <c r="J365" s="2">
        <v>7</v>
      </c>
      <c r="K365">
        <v>1</v>
      </c>
      <c r="L365">
        <v>88</v>
      </c>
      <c r="M365">
        <v>2</v>
      </c>
      <c r="N365" s="19" t="s">
        <v>6</v>
      </c>
      <c r="O365" s="19">
        <v>180</v>
      </c>
      <c r="P365">
        <v>1</v>
      </c>
      <c r="Q365">
        <v>1.2</v>
      </c>
      <c r="R365" s="23">
        <v>2.2000000000000002</v>
      </c>
      <c r="S365" s="9">
        <v>111</v>
      </c>
      <c r="T365" s="19">
        <v>1</v>
      </c>
    </row>
    <row r="366" spans="1:20" x14ac:dyDescent="0.2">
      <c r="A366" s="2">
        <v>365</v>
      </c>
      <c r="B366" s="2">
        <v>3</v>
      </c>
      <c r="C366" s="2">
        <v>1</v>
      </c>
      <c r="D366" s="2">
        <v>6.75</v>
      </c>
      <c r="E366" s="8">
        <v>3</v>
      </c>
      <c r="F366" s="18">
        <v>3</v>
      </c>
      <c r="G366" s="18">
        <v>1.67</v>
      </c>
      <c r="H366" s="3">
        <v>820</v>
      </c>
      <c r="I366" s="18">
        <v>739</v>
      </c>
      <c r="J366" s="2">
        <v>18</v>
      </c>
      <c r="K366">
        <v>11</v>
      </c>
      <c r="L366">
        <v>88</v>
      </c>
      <c r="M366">
        <v>2</v>
      </c>
      <c r="N366" s="19" t="s">
        <v>7</v>
      </c>
      <c r="O366" s="19">
        <v>9</v>
      </c>
      <c r="P366">
        <v>2.5</v>
      </c>
      <c r="Q366">
        <v>1.2</v>
      </c>
      <c r="R366" s="23">
        <v>3.7</v>
      </c>
      <c r="S366" s="9">
        <v>33</v>
      </c>
      <c r="T366" s="19">
        <v>1</v>
      </c>
    </row>
    <row r="367" spans="1:20" x14ac:dyDescent="0.2">
      <c r="A367" s="2">
        <v>366</v>
      </c>
      <c r="B367" s="2">
        <v>1</v>
      </c>
      <c r="C367" s="2">
        <v>2</v>
      </c>
      <c r="D367" s="2">
        <v>4.2</v>
      </c>
      <c r="E367" s="8">
        <v>1</v>
      </c>
      <c r="F367" s="18">
        <v>4</v>
      </c>
      <c r="G367" s="18">
        <v>1.97</v>
      </c>
      <c r="H367" s="3">
        <v>560</v>
      </c>
      <c r="I367" s="18">
        <v>766</v>
      </c>
      <c r="J367" s="2">
        <v>39</v>
      </c>
      <c r="K367">
        <v>10</v>
      </c>
      <c r="L367">
        <v>88</v>
      </c>
      <c r="M367">
        <v>2</v>
      </c>
      <c r="N367" s="19" t="s">
        <v>32</v>
      </c>
      <c r="O367" s="19">
        <v>28</v>
      </c>
      <c r="P367">
        <v>2.2000000000000002</v>
      </c>
      <c r="Q367">
        <v>1.2</v>
      </c>
      <c r="R367" s="23">
        <v>3.4000000000000004</v>
      </c>
      <c r="S367" s="9">
        <v>105</v>
      </c>
      <c r="T367" s="19">
        <v>0</v>
      </c>
    </row>
    <row r="368" spans="1:20" x14ac:dyDescent="0.2">
      <c r="A368" s="2">
        <v>367</v>
      </c>
      <c r="B368" s="2">
        <v>3</v>
      </c>
      <c r="C368" s="2">
        <v>1</v>
      </c>
      <c r="D368" s="2">
        <v>2</v>
      </c>
      <c r="E368" s="8">
        <v>2</v>
      </c>
      <c r="F368" s="18">
        <v>1</v>
      </c>
      <c r="G368" s="18">
        <v>1.49</v>
      </c>
      <c r="H368" s="3">
        <v>500</v>
      </c>
      <c r="I368" s="18">
        <v>653</v>
      </c>
      <c r="J368" s="2">
        <v>14</v>
      </c>
      <c r="K368">
        <v>6</v>
      </c>
      <c r="L368">
        <v>8</v>
      </c>
      <c r="M368">
        <v>1</v>
      </c>
      <c r="N368" s="19" t="s">
        <v>7</v>
      </c>
      <c r="O368" s="19">
        <v>23</v>
      </c>
      <c r="P368">
        <v>1.6</v>
      </c>
      <c r="Q368">
        <v>3.4</v>
      </c>
      <c r="R368" s="23">
        <v>5</v>
      </c>
      <c r="S368" s="9">
        <v>95</v>
      </c>
      <c r="T368" s="19">
        <v>0</v>
      </c>
    </row>
    <row r="369" spans="1:20" x14ac:dyDescent="0.2">
      <c r="A369" s="2">
        <v>368</v>
      </c>
      <c r="B369" s="2">
        <v>2</v>
      </c>
      <c r="C369" s="2">
        <v>1</v>
      </c>
      <c r="D369" s="2">
        <v>1.23</v>
      </c>
      <c r="E369" s="8">
        <v>2</v>
      </c>
      <c r="F369" s="18">
        <v>7</v>
      </c>
      <c r="G369" s="18">
        <v>1.29</v>
      </c>
      <c r="H369" s="3">
        <v>630</v>
      </c>
      <c r="I369" s="18">
        <v>665</v>
      </c>
      <c r="J369" s="2">
        <v>24</v>
      </c>
      <c r="K369">
        <v>3</v>
      </c>
      <c r="L369">
        <v>86</v>
      </c>
      <c r="M369">
        <v>2</v>
      </c>
      <c r="N369" s="19" t="s">
        <v>5</v>
      </c>
      <c r="O369" s="19">
        <v>83</v>
      </c>
      <c r="P369">
        <v>1.3</v>
      </c>
      <c r="Q369">
        <v>1.5</v>
      </c>
      <c r="R369" s="23">
        <v>2.8</v>
      </c>
      <c r="S369" s="9">
        <v>327</v>
      </c>
      <c r="T369" s="19">
        <v>0</v>
      </c>
    </row>
    <row r="370" spans="1:20" x14ac:dyDescent="0.2">
      <c r="A370" s="2">
        <v>369</v>
      </c>
      <c r="B370" s="2">
        <v>2</v>
      </c>
      <c r="C370" s="2">
        <v>2</v>
      </c>
      <c r="D370" s="2">
        <v>4.93</v>
      </c>
      <c r="E370" s="8">
        <v>1</v>
      </c>
      <c r="F370" s="18">
        <v>3</v>
      </c>
      <c r="G370" s="18">
        <v>2.0699999999999998</v>
      </c>
      <c r="H370" s="3">
        <v>510</v>
      </c>
      <c r="I370" s="18">
        <v>636</v>
      </c>
      <c r="J370" s="2">
        <v>40</v>
      </c>
      <c r="K370">
        <v>2</v>
      </c>
      <c r="L370">
        <v>14</v>
      </c>
      <c r="M370">
        <v>1</v>
      </c>
      <c r="N370" s="19" t="s">
        <v>32</v>
      </c>
      <c r="O370" s="19">
        <v>154</v>
      </c>
      <c r="P370">
        <v>1</v>
      </c>
      <c r="Q370">
        <v>2.8</v>
      </c>
      <c r="R370" s="23">
        <v>3.8</v>
      </c>
      <c r="S370" s="9">
        <v>159</v>
      </c>
      <c r="T370" s="19">
        <v>0</v>
      </c>
    </row>
    <row r="371" spans="1:20" x14ac:dyDescent="0.2">
      <c r="A371" s="2">
        <v>370</v>
      </c>
      <c r="B371" s="2">
        <v>2</v>
      </c>
      <c r="C371" s="2">
        <v>1</v>
      </c>
      <c r="D371" s="2">
        <v>6.58</v>
      </c>
      <c r="E371" s="8">
        <v>3</v>
      </c>
      <c r="F371" s="18">
        <v>2</v>
      </c>
      <c r="G371" s="18">
        <v>1.65</v>
      </c>
      <c r="H371" s="3">
        <v>860</v>
      </c>
      <c r="I371" s="18">
        <v>740</v>
      </c>
      <c r="J371" s="2">
        <v>22</v>
      </c>
      <c r="K371">
        <v>2</v>
      </c>
      <c r="L371">
        <v>88</v>
      </c>
      <c r="M371">
        <v>2</v>
      </c>
      <c r="N371" s="19" t="s">
        <v>5</v>
      </c>
      <c r="O371" s="19">
        <v>39</v>
      </c>
      <c r="P371">
        <v>1</v>
      </c>
      <c r="Q371">
        <v>1.2</v>
      </c>
      <c r="R371" s="23">
        <v>2.2000000000000002</v>
      </c>
      <c r="S371" s="9">
        <v>158</v>
      </c>
      <c r="T371" s="19">
        <v>1</v>
      </c>
    </row>
    <row r="372" spans="1:20" x14ac:dyDescent="0.2">
      <c r="A372" s="2">
        <v>371</v>
      </c>
      <c r="B372" s="2">
        <v>2</v>
      </c>
      <c r="C372" s="2">
        <v>2</v>
      </c>
      <c r="D372" s="2">
        <v>11.19</v>
      </c>
      <c r="E372" s="8">
        <v>3</v>
      </c>
      <c r="F372" s="18">
        <v>4</v>
      </c>
      <c r="G372" s="18">
        <v>1.55</v>
      </c>
      <c r="H372" s="3">
        <v>930</v>
      </c>
      <c r="I372" s="18">
        <v>610</v>
      </c>
      <c r="J372" s="2">
        <v>32</v>
      </c>
      <c r="K372">
        <v>8</v>
      </c>
      <c r="L372">
        <v>92</v>
      </c>
      <c r="M372">
        <v>2</v>
      </c>
      <c r="N372" s="19" t="s">
        <v>32</v>
      </c>
      <c r="O372" s="19">
        <v>60</v>
      </c>
      <c r="P372">
        <v>1.9</v>
      </c>
      <c r="Q372">
        <v>0.6</v>
      </c>
      <c r="R372" s="23">
        <v>2.5</v>
      </c>
      <c r="S372" s="9">
        <v>237</v>
      </c>
      <c r="T372" s="19">
        <v>1</v>
      </c>
    </row>
    <row r="373" spans="1:20" x14ac:dyDescent="0.2">
      <c r="A373" s="2">
        <v>372</v>
      </c>
      <c r="B373" s="2">
        <v>3</v>
      </c>
      <c r="C373" s="2">
        <v>1</v>
      </c>
      <c r="D373" s="2">
        <v>0.67</v>
      </c>
      <c r="E373" s="8">
        <v>2</v>
      </c>
      <c r="F373" s="18">
        <v>3</v>
      </c>
      <c r="G373" s="18">
        <v>1.43</v>
      </c>
      <c r="H373" s="3">
        <v>610</v>
      </c>
      <c r="I373" s="18">
        <v>736</v>
      </c>
      <c r="J373" s="2">
        <v>6</v>
      </c>
      <c r="K373">
        <v>1</v>
      </c>
      <c r="L373">
        <v>82</v>
      </c>
      <c r="M373">
        <v>2</v>
      </c>
      <c r="N373" s="19" t="s">
        <v>6</v>
      </c>
      <c r="O373" s="19">
        <v>19</v>
      </c>
      <c r="P373">
        <v>1</v>
      </c>
      <c r="Q373">
        <v>2.1</v>
      </c>
      <c r="R373" s="23">
        <v>3.1</v>
      </c>
      <c r="S373" s="9">
        <v>73</v>
      </c>
      <c r="T373" s="19">
        <v>0</v>
      </c>
    </row>
    <row r="374" spans="1:20" x14ac:dyDescent="0.2">
      <c r="A374" s="2">
        <v>373</v>
      </c>
      <c r="B374" s="2">
        <v>1</v>
      </c>
      <c r="C374" s="2">
        <v>1</v>
      </c>
      <c r="D374" s="2">
        <v>7.76</v>
      </c>
      <c r="E374" s="8">
        <v>3</v>
      </c>
      <c r="F374" s="18">
        <v>5</v>
      </c>
      <c r="G374" s="18">
        <v>1.56</v>
      </c>
      <c r="H374" s="3">
        <v>930</v>
      </c>
      <c r="I374" s="18">
        <v>620</v>
      </c>
      <c r="J374" s="2">
        <v>39</v>
      </c>
      <c r="K374">
        <v>7</v>
      </c>
      <c r="L374">
        <v>6</v>
      </c>
      <c r="M374">
        <v>1</v>
      </c>
      <c r="N374" s="19" t="s">
        <v>32</v>
      </c>
      <c r="O374" s="19">
        <v>123</v>
      </c>
      <c r="P374">
        <v>1.9</v>
      </c>
      <c r="Q374">
        <v>3.6</v>
      </c>
      <c r="R374" s="23">
        <v>5.5</v>
      </c>
      <c r="S374" s="9">
        <v>149</v>
      </c>
      <c r="T374" s="19">
        <v>1</v>
      </c>
    </row>
    <row r="375" spans="1:20" x14ac:dyDescent="0.2">
      <c r="A375" s="2">
        <v>374</v>
      </c>
      <c r="B375" s="2">
        <v>2</v>
      </c>
      <c r="C375" s="2">
        <v>2</v>
      </c>
      <c r="D375" s="2">
        <v>5.08</v>
      </c>
      <c r="E375" s="8">
        <v>1</v>
      </c>
      <c r="F375" s="18">
        <v>4</v>
      </c>
      <c r="G375" s="18">
        <v>2.0299999999999998</v>
      </c>
      <c r="H375" s="3">
        <v>560</v>
      </c>
      <c r="I375" s="18">
        <v>729</v>
      </c>
      <c r="J375" s="2">
        <v>32</v>
      </c>
      <c r="K375">
        <v>1</v>
      </c>
      <c r="L375">
        <v>6</v>
      </c>
      <c r="M375">
        <v>1</v>
      </c>
      <c r="N375" s="19" t="s">
        <v>32</v>
      </c>
      <c r="O375" s="19">
        <v>61</v>
      </c>
      <c r="P375">
        <v>1</v>
      </c>
      <c r="Q375">
        <v>3.6</v>
      </c>
      <c r="R375" s="23">
        <v>4.5999999999999996</v>
      </c>
      <c r="S375" s="9">
        <v>238</v>
      </c>
      <c r="T375" s="19">
        <v>0</v>
      </c>
    </row>
    <row r="376" spans="1:20" x14ac:dyDescent="0.2">
      <c r="A376" s="2">
        <v>375</v>
      </c>
      <c r="B376" s="2">
        <v>1</v>
      </c>
      <c r="C376" s="2">
        <v>2</v>
      </c>
      <c r="D376" s="2">
        <v>11.1</v>
      </c>
      <c r="E376" s="8">
        <v>3</v>
      </c>
      <c r="F376" s="18">
        <v>3</v>
      </c>
      <c r="G376" s="18">
        <v>1.78</v>
      </c>
      <c r="H376" s="3">
        <v>910</v>
      </c>
      <c r="I376" s="18">
        <v>726</v>
      </c>
      <c r="J376" s="2">
        <v>5</v>
      </c>
      <c r="K376">
        <v>10</v>
      </c>
      <c r="L376">
        <v>4</v>
      </c>
      <c r="M376">
        <v>1</v>
      </c>
      <c r="N376" s="19" t="s">
        <v>6</v>
      </c>
      <c r="O376" s="19">
        <v>138</v>
      </c>
      <c r="P376">
        <v>2.2000000000000002</v>
      </c>
      <c r="Q376">
        <v>3.8</v>
      </c>
      <c r="R376" s="23">
        <v>6</v>
      </c>
      <c r="S376" s="9">
        <v>34</v>
      </c>
      <c r="T376" s="19">
        <v>1</v>
      </c>
    </row>
    <row r="377" spans="1:20" x14ac:dyDescent="0.2">
      <c r="A377" s="2">
        <v>376</v>
      </c>
      <c r="B377" s="2">
        <v>2</v>
      </c>
      <c r="C377" s="2">
        <v>1</v>
      </c>
      <c r="D377" s="2">
        <v>6.45</v>
      </c>
      <c r="E377" s="8">
        <v>3</v>
      </c>
      <c r="F377" s="18">
        <v>2</v>
      </c>
      <c r="G377" s="18">
        <v>1.72</v>
      </c>
      <c r="H377" s="3">
        <v>910</v>
      </c>
      <c r="I377" s="18">
        <v>703</v>
      </c>
      <c r="J377" s="2">
        <v>8</v>
      </c>
      <c r="K377">
        <v>11</v>
      </c>
      <c r="L377">
        <v>86</v>
      </c>
      <c r="M377">
        <v>2</v>
      </c>
      <c r="N377" s="19" t="s">
        <v>6</v>
      </c>
      <c r="O377" s="19">
        <v>68</v>
      </c>
      <c r="P377">
        <v>2.5</v>
      </c>
      <c r="Q377">
        <v>1.5</v>
      </c>
      <c r="R377" s="23">
        <v>4</v>
      </c>
      <c r="S377" s="9">
        <v>265</v>
      </c>
      <c r="T377" s="19">
        <v>1</v>
      </c>
    </row>
    <row r="378" spans="1:20" x14ac:dyDescent="0.2">
      <c r="A378" s="2">
        <v>377</v>
      </c>
      <c r="B378" s="2">
        <v>1</v>
      </c>
      <c r="C378" s="2">
        <v>1</v>
      </c>
      <c r="D378" s="2">
        <v>8.09</v>
      </c>
      <c r="E378" s="8">
        <v>3</v>
      </c>
      <c r="F378" s="18">
        <v>5</v>
      </c>
      <c r="G378" s="18">
        <v>1.65</v>
      </c>
      <c r="H378" s="3">
        <v>930</v>
      </c>
      <c r="I378" s="18">
        <v>661</v>
      </c>
      <c r="J378" s="2">
        <v>39</v>
      </c>
      <c r="K378">
        <v>3</v>
      </c>
      <c r="L378">
        <v>84</v>
      </c>
      <c r="M378">
        <v>2</v>
      </c>
      <c r="N378" s="19" t="s">
        <v>32</v>
      </c>
      <c r="O378" s="19">
        <v>199</v>
      </c>
      <c r="P378">
        <v>1.3</v>
      </c>
      <c r="Q378">
        <v>1.8</v>
      </c>
      <c r="R378" s="23">
        <v>3.1</v>
      </c>
      <c r="S378" s="9">
        <v>15</v>
      </c>
      <c r="T378" s="19">
        <v>1</v>
      </c>
    </row>
    <row r="379" spans="1:20" x14ac:dyDescent="0.2">
      <c r="A379" s="2">
        <v>378</v>
      </c>
      <c r="B379" s="2">
        <v>1</v>
      </c>
      <c r="C379" s="2">
        <v>1</v>
      </c>
      <c r="D379" s="2">
        <v>6.08</v>
      </c>
      <c r="E379" s="8">
        <v>3</v>
      </c>
      <c r="F379" s="18">
        <v>10</v>
      </c>
      <c r="G379" s="18">
        <v>1.69</v>
      </c>
      <c r="H379" s="3">
        <v>910</v>
      </c>
      <c r="I379" s="18">
        <v>749</v>
      </c>
      <c r="J379" s="2">
        <v>5</v>
      </c>
      <c r="K379">
        <v>8</v>
      </c>
      <c r="L379">
        <v>18</v>
      </c>
      <c r="M379">
        <v>1</v>
      </c>
      <c r="N379" s="19" t="s">
        <v>6</v>
      </c>
      <c r="O379" s="19">
        <v>129</v>
      </c>
      <c r="P379">
        <v>1.9</v>
      </c>
      <c r="Q379">
        <v>2.4</v>
      </c>
      <c r="R379" s="23">
        <v>4.3</v>
      </c>
      <c r="S379" s="9">
        <v>253</v>
      </c>
      <c r="T379" s="19">
        <v>1</v>
      </c>
    </row>
    <row r="380" spans="1:20" x14ac:dyDescent="0.2">
      <c r="A380" s="2">
        <v>379</v>
      </c>
      <c r="B380" s="2">
        <v>3</v>
      </c>
      <c r="C380" s="2">
        <v>2</v>
      </c>
      <c r="D380" s="2">
        <v>7.59</v>
      </c>
      <c r="E380" s="8">
        <v>3</v>
      </c>
      <c r="F380" s="18">
        <v>8</v>
      </c>
      <c r="G380" s="18">
        <v>1.63</v>
      </c>
      <c r="H380" s="3">
        <v>820</v>
      </c>
      <c r="I380" s="18">
        <v>671</v>
      </c>
      <c r="J380" s="2">
        <v>18</v>
      </c>
      <c r="K380">
        <v>2</v>
      </c>
      <c r="L380">
        <v>8</v>
      </c>
      <c r="M380">
        <v>1</v>
      </c>
      <c r="N380" s="19" t="s">
        <v>7</v>
      </c>
      <c r="O380" s="19">
        <v>64</v>
      </c>
      <c r="P380">
        <v>1</v>
      </c>
      <c r="Q380">
        <v>3.4</v>
      </c>
      <c r="R380" s="23">
        <v>4.4000000000000004</v>
      </c>
      <c r="S380" s="9">
        <v>268</v>
      </c>
      <c r="T380" s="19">
        <v>1</v>
      </c>
    </row>
    <row r="381" spans="1:20" x14ac:dyDescent="0.2">
      <c r="A381" s="2">
        <v>380</v>
      </c>
      <c r="B381" s="2">
        <v>1</v>
      </c>
      <c r="C381" s="2">
        <v>1</v>
      </c>
      <c r="D381" s="2">
        <v>9.24</v>
      </c>
      <c r="E381" s="8">
        <v>3</v>
      </c>
      <c r="F381" s="18">
        <v>2</v>
      </c>
      <c r="G381" s="18">
        <v>1.76</v>
      </c>
      <c r="H381" s="3">
        <v>930</v>
      </c>
      <c r="I381" s="18">
        <v>759</v>
      </c>
      <c r="J381" s="2">
        <v>39</v>
      </c>
      <c r="K381">
        <v>10</v>
      </c>
      <c r="L381">
        <v>6</v>
      </c>
      <c r="M381">
        <v>1</v>
      </c>
      <c r="N381" s="19" t="s">
        <v>32</v>
      </c>
      <c r="O381" s="19">
        <v>252</v>
      </c>
      <c r="P381">
        <v>2.2000000000000002</v>
      </c>
      <c r="Q381">
        <v>3.6</v>
      </c>
      <c r="R381" s="23">
        <v>5.8000000000000007</v>
      </c>
      <c r="S381" s="9">
        <v>203</v>
      </c>
      <c r="T381" s="19">
        <v>1</v>
      </c>
    </row>
    <row r="382" spans="1:20" x14ac:dyDescent="0.2">
      <c r="A382" s="2">
        <v>381</v>
      </c>
      <c r="B382" s="2">
        <v>2</v>
      </c>
      <c r="C382" s="2">
        <v>1</v>
      </c>
      <c r="D382" s="2">
        <v>1.73</v>
      </c>
      <c r="E382" s="8">
        <v>2</v>
      </c>
      <c r="F382" s="18">
        <v>2</v>
      </c>
      <c r="G382" s="18">
        <v>1.24</v>
      </c>
      <c r="H382" s="3">
        <v>570</v>
      </c>
      <c r="I382" s="18">
        <v>749</v>
      </c>
      <c r="J382" s="2">
        <v>10</v>
      </c>
      <c r="K382">
        <v>5</v>
      </c>
      <c r="L382">
        <v>18</v>
      </c>
      <c r="M382">
        <v>1</v>
      </c>
      <c r="N382" s="19" t="s">
        <v>6</v>
      </c>
      <c r="O382" s="19">
        <v>132</v>
      </c>
      <c r="P382">
        <v>1.6</v>
      </c>
      <c r="Q382">
        <v>2.4</v>
      </c>
      <c r="R382" s="23">
        <v>4</v>
      </c>
      <c r="S382" s="9">
        <v>347</v>
      </c>
      <c r="T382" s="19">
        <v>0</v>
      </c>
    </row>
    <row r="383" spans="1:20" x14ac:dyDescent="0.2">
      <c r="A383" s="2">
        <v>382</v>
      </c>
      <c r="B383" s="2">
        <v>3</v>
      </c>
      <c r="C383" s="2">
        <v>2</v>
      </c>
      <c r="D383" s="2">
        <v>3.6</v>
      </c>
      <c r="E383" s="8">
        <v>1</v>
      </c>
      <c r="F383" s="18">
        <v>2</v>
      </c>
      <c r="G383" s="18">
        <v>2.04</v>
      </c>
      <c r="H383" s="3">
        <v>450</v>
      </c>
      <c r="I383" s="18">
        <v>604</v>
      </c>
      <c r="J383" s="2">
        <v>2</v>
      </c>
      <c r="K383">
        <v>8</v>
      </c>
      <c r="L383">
        <v>92</v>
      </c>
      <c r="M383">
        <v>2</v>
      </c>
      <c r="N383" s="19" t="s">
        <v>6</v>
      </c>
      <c r="O383" s="19">
        <v>7</v>
      </c>
      <c r="P383">
        <v>1.9</v>
      </c>
      <c r="Q383">
        <v>0.6</v>
      </c>
      <c r="R383" s="23">
        <v>2.5</v>
      </c>
      <c r="S383" s="9">
        <v>24</v>
      </c>
      <c r="T383" s="19">
        <v>0</v>
      </c>
    </row>
    <row r="384" spans="1:20" x14ac:dyDescent="0.2">
      <c r="A384" s="2">
        <v>383</v>
      </c>
      <c r="B384" s="2">
        <v>3</v>
      </c>
      <c r="C384" s="2">
        <v>2</v>
      </c>
      <c r="D384" s="2">
        <v>3.35</v>
      </c>
      <c r="E384" s="8">
        <v>1</v>
      </c>
      <c r="F384" s="18">
        <v>4</v>
      </c>
      <c r="G384" s="18">
        <v>2.06</v>
      </c>
      <c r="H384" s="3">
        <v>560</v>
      </c>
      <c r="I384" s="18">
        <v>775</v>
      </c>
      <c r="J384" s="2">
        <v>40</v>
      </c>
      <c r="K384">
        <v>4</v>
      </c>
      <c r="L384">
        <v>8</v>
      </c>
      <c r="M384">
        <v>1</v>
      </c>
      <c r="N384" s="19" t="s">
        <v>32</v>
      </c>
      <c r="O384" s="19">
        <v>206</v>
      </c>
      <c r="P384">
        <v>1.3</v>
      </c>
      <c r="Q384">
        <v>3.4</v>
      </c>
      <c r="R384" s="23">
        <v>4.7</v>
      </c>
      <c r="S384" s="9">
        <v>59</v>
      </c>
      <c r="T384" s="19">
        <v>0</v>
      </c>
    </row>
    <row r="385" spans="1:20" x14ac:dyDescent="0.2">
      <c r="A385" s="2">
        <v>384</v>
      </c>
      <c r="B385" s="2">
        <v>3</v>
      </c>
      <c r="C385" s="2">
        <v>1</v>
      </c>
      <c r="D385" s="2">
        <v>10.28</v>
      </c>
      <c r="E385" s="8">
        <v>3</v>
      </c>
      <c r="F385" s="18">
        <v>7</v>
      </c>
      <c r="G385" s="18">
        <v>1.7</v>
      </c>
      <c r="H385" s="3">
        <v>860</v>
      </c>
      <c r="I385" s="18">
        <v>658</v>
      </c>
      <c r="J385" s="2">
        <v>28</v>
      </c>
      <c r="K385">
        <v>1</v>
      </c>
      <c r="L385">
        <v>90</v>
      </c>
      <c r="M385">
        <v>2</v>
      </c>
      <c r="N385" s="19" t="s">
        <v>5</v>
      </c>
      <c r="O385" s="19">
        <v>120</v>
      </c>
      <c r="P385">
        <v>1</v>
      </c>
      <c r="Q385">
        <v>0.9</v>
      </c>
      <c r="R385" s="23">
        <v>1.9</v>
      </c>
      <c r="S385" s="9">
        <v>383</v>
      </c>
      <c r="T385" s="19">
        <v>1</v>
      </c>
    </row>
    <row r="386" spans="1:20" x14ac:dyDescent="0.2">
      <c r="A386" s="2">
        <v>385</v>
      </c>
      <c r="B386" s="2">
        <v>1</v>
      </c>
      <c r="C386" s="2">
        <v>1</v>
      </c>
      <c r="D386" s="2">
        <v>4.16</v>
      </c>
      <c r="E386" s="8">
        <v>1</v>
      </c>
      <c r="F386" s="18">
        <v>1</v>
      </c>
      <c r="G386" s="18">
        <v>1.94</v>
      </c>
      <c r="H386" s="3">
        <v>400</v>
      </c>
      <c r="I386" s="18">
        <v>747</v>
      </c>
      <c r="J386" s="2">
        <v>7</v>
      </c>
      <c r="K386">
        <v>6</v>
      </c>
      <c r="L386">
        <v>86</v>
      </c>
      <c r="M386">
        <v>2</v>
      </c>
      <c r="N386" s="19" t="s">
        <v>6</v>
      </c>
      <c r="O386" s="19">
        <v>153</v>
      </c>
      <c r="P386">
        <v>1.6</v>
      </c>
      <c r="Q386">
        <v>1.5</v>
      </c>
      <c r="R386" s="23">
        <v>3.1</v>
      </c>
      <c r="S386" s="9">
        <v>311</v>
      </c>
      <c r="T386" s="19">
        <v>0</v>
      </c>
    </row>
    <row r="387" spans="1:20" x14ac:dyDescent="0.2">
      <c r="A387" s="2">
        <v>386</v>
      </c>
      <c r="B387" s="2">
        <v>3</v>
      </c>
      <c r="C387" s="2">
        <v>2</v>
      </c>
      <c r="D387" s="2">
        <v>3.97</v>
      </c>
      <c r="E387" s="8">
        <v>1</v>
      </c>
      <c r="F387" s="18">
        <v>4</v>
      </c>
      <c r="G387" s="18">
        <v>2</v>
      </c>
      <c r="H387" s="3">
        <v>470</v>
      </c>
      <c r="I387" s="18">
        <v>793</v>
      </c>
      <c r="J387" s="2">
        <v>14</v>
      </c>
      <c r="K387">
        <v>9</v>
      </c>
      <c r="L387">
        <v>92</v>
      </c>
      <c r="M387">
        <v>2</v>
      </c>
      <c r="N387" s="19" t="s">
        <v>7</v>
      </c>
      <c r="O387" s="19">
        <v>233</v>
      </c>
      <c r="P387">
        <v>2.2000000000000002</v>
      </c>
      <c r="Q387">
        <v>0.6</v>
      </c>
      <c r="R387" s="23">
        <v>2.8000000000000003</v>
      </c>
      <c r="S387" s="9">
        <v>163</v>
      </c>
      <c r="T387" s="19">
        <v>0</v>
      </c>
    </row>
    <row r="388" spans="1:20" x14ac:dyDescent="0.2">
      <c r="A388" s="2">
        <v>387</v>
      </c>
      <c r="B388" s="2">
        <v>1</v>
      </c>
      <c r="C388" s="2">
        <v>1</v>
      </c>
      <c r="D388" s="2">
        <v>6.64</v>
      </c>
      <c r="E388" s="8">
        <v>3</v>
      </c>
      <c r="F388" s="18">
        <v>1</v>
      </c>
      <c r="G388" s="18">
        <v>1.57</v>
      </c>
      <c r="H388" s="3">
        <v>820</v>
      </c>
      <c r="I388" s="18">
        <v>643</v>
      </c>
      <c r="J388" s="2">
        <v>13</v>
      </c>
      <c r="K388">
        <v>4</v>
      </c>
      <c r="L388">
        <v>18</v>
      </c>
      <c r="M388">
        <v>1</v>
      </c>
      <c r="N388" s="19" t="s">
        <v>7</v>
      </c>
      <c r="O388" s="19">
        <v>239</v>
      </c>
      <c r="P388">
        <v>1.3</v>
      </c>
      <c r="Q388">
        <v>2.4</v>
      </c>
      <c r="R388" s="23">
        <v>3.7</v>
      </c>
      <c r="S388" s="9">
        <v>183</v>
      </c>
      <c r="T388" s="19">
        <v>1</v>
      </c>
    </row>
    <row r="389" spans="1:20" x14ac:dyDescent="0.2">
      <c r="A389" s="2">
        <v>388</v>
      </c>
      <c r="B389" s="2">
        <v>1</v>
      </c>
      <c r="C389" s="2">
        <v>2</v>
      </c>
      <c r="D389" s="2">
        <v>11.01</v>
      </c>
      <c r="E389" s="8">
        <v>3</v>
      </c>
      <c r="F389" s="18">
        <v>8</v>
      </c>
      <c r="G389" s="18">
        <v>1.64</v>
      </c>
      <c r="H389" s="3">
        <v>910</v>
      </c>
      <c r="I389" s="18">
        <v>686</v>
      </c>
      <c r="J389" s="2">
        <v>9</v>
      </c>
      <c r="K389">
        <v>9</v>
      </c>
      <c r="L389">
        <v>86</v>
      </c>
      <c r="M389">
        <v>2</v>
      </c>
      <c r="N389" s="19" t="s">
        <v>6</v>
      </c>
      <c r="O389" s="19">
        <v>182</v>
      </c>
      <c r="P389">
        <v>2.2000000000000002</v>
      </c>
      <c r="Q389">
        <v>1.5</v>
      </c>
      <c r="R389" s="23">
        <v>3.7</v>
      </c>
      <c r="S389" s="9">
        <v>327</v>
      </c>
      <c r="T389" s="19">
        <v>1</v>
      </c>
    </row>
    <row r="390" spans="1:20" x14ac:dyDescent="0.2">
      <c r="A390" s="2">
        <v>389</v>
      </c>
      <c r="B390" s="2">
        <v>1</v>
      </c>
      <c r="C390" s="2">
        <v>1</v>
      </c>
      <c r="D390" s="2">
        <v>0.45</v>
      </c>
      <c r="E390" s="8">
        <v>2</v>
      </c>
      <c r="F390" s="18">
        <v>7</v>
      </c>
      <c r="G390" s="18">
        <v>1.37</v>
      </c>
      <c r="H390" s="3">
        <v>580</v>
      </c>
      <c r="I390" s="18">
        <v>616</v>
      </c>
      <c r="J390" s="2">
        <v>11</v>
      </c>
      <c r="K390">
        <v>10</v>
      </c>
      <c r="L390">
        <v>2</v>
      </c>
      <c r="M390">
        <v>1</v>
      </c>
      <c r="N390" s="19" t="s">
        <v>7</v>
      </c>
      <c r="O390" s="19">
        <v>27</v>
      </c>
      <c r="P390">
        <v>2.2000000000000002</v>
      </c>
      <c r="Q390">
        <v>4</v>
      </c>
      <c r="R390" s="23">
        <v>6.2</v>
      </c>
      <c r="S390" s="9">
        <v>111</v>
      </c>
      <c r="T390" s="19">
        <v>0</v>
      </c>
    </row>
    <row r="391" spans="1:20" x14ac:dyDescent="0.2">
      <c r="A391" s="2">
        <v>390</v>
      </c>
      <c r="B391" s="2">
        <v>3</v>
      </c>
      <c r="C391" s="2">
        <v>2</v>
      </c>
      <c r="D391" s="2">
        <v>1.22</v>
      </c>
      <c r="E391" s="8">
        <v>2</v>
      </c>
      <c r="F391" s="18">
        <v>1</v>
      </c>
      <c r="G391" s="18">
        <v>1.37</v>
      </c>
      <c r="H391" s="3">
        <v>590</v>
      </c>
      <c r="I391" s="18">
        <v>706</v>
      </c>
      <c r="J391" s="2">
        <v>32</v>
      </c>
      <c r="K391">
        <v>11</v>
      </c>
      <c r="L391">
        <v>6</v>
      </c>
      <c r="M391">
        <v>1</v>
      </c>
      <c r="N391" s="19" t="s">
        <v>32</v>
      </c>
      <c r="O391" s="19">
        <v>85</v>
      </c>
      <c r="P391">
        <v>2.5</v>
      </c>
      <c r="Q391">
        <v>3.6</v>
      </c>
      <c r="R391" s="23">
        <v>6.1</v>
      </c>
      <c r="S391" s="9">
        <v>338</v>
      </c>
      <c r="T391" s="19">
        <v>0</v>
      </c>
    </row>
    <row r="392" spans="1:20" x14ac:dyDescent="0.2">
      <c r="A392" s="2">
        <v>391</v>
      </c>
      <c r="B392" s="2">
        <v>3</v>
      </c>
      <c r="C392" s="2">
        <v>2</v>
      </c>
      <c r="D392" s="2">
        <v>3.37</v>
      </c>
      <c r="E392" s="8">
        <v>1</v>
      </c>
      <c r="F392" s="18">
        <v>4</v>
      </c>
      <c r="G392" s="18">
        <v>2.08</v>
      </c>
      <c r="H392" s="3">
        <v>550</v>
      </c>
      <c r="I392" s="18">
        <v>618</v>
      </c>
      <c r="J392" s="2">
        <v>6</v>
      </c>
      <c r="K392">
        <v>12</v>
      </c>
      <c r="L392">
        <v>92</v>
      </c>
      <c r="M392">
        <v>2</v>
      </c>
      <c r="N392" s="19" t="s">
        <v>6</v>
      </c>
      <c r="O392" s="19">
        <v>101</v>
      </c>
      <c r="P392">
        <v>2.5</v>
      </c>
      <c r="Q392">
        <v>0.6</v>
      </c>
      <c r="R392" s="23">
        <v>3.1</v>
      </c>
      <c r="S392" s="9">
        <v>2</v>
      </c>
      <c r="T392" s="19">
        <v>0</v>
      </c>
    </row>
    <row r="393" spans="1:20" x14ac:dyDescent="0.2">
      <c r="A393" s="2">
        <v>392</v>
      </c>
      <c r="B393" s="2">
        <v>3</v>
      </c>
      <c r="C393" s="2">
        <v>1</v>
      </c>
      <c r="D393" s="2">
        <v>4.12</v>
      </c>
      <c r="E393" s="8">
        <v>1</v>
      </c>
      <c r="F393" s="18">
        <v>1</v>
      </c>
      <c r="G393" s="18">
        <v>1.91</v>
      </c>
      <c r="H393" s="3">
        <v>400</v>
      </c>
      <c r="I393" s="18">
        <v>678</v>
      </c>
      <c r="J393" s="2">
        <v>4</v>
      </c>
      <c r="K393">
        <v>6</v>
      </c>
      <c r="L393">
        <v>12</v>
      </c>
      <c r="M393">
        <v>1</v>
      </c>
      <c r="N393" s="19" t="s">
        <v>6</v>
      </c>
      <c r="O393" s="19">
        <v>58</v>
      </c>
      <c r="P393">
        <v>1.6</v>
      </c>
      <c r="Q393">
        <v>3</v>
      </c>
      <c r="R393" s="23">
        <v>4.5999999999999996</v>
      </c>
      <c r="S393" s="9">
        <v>226</v>
      </c>
      <c r="T393" s="19">
        <v>0</v>
      </c>
    </row>
    <row r="394" spans="1:20" x14ac:dyDescent="0.2">
      <c r="A394" s="2">
        <v>393</v>
      </c>
      <c r="B394" s="2">
        <v>2</v>
      </c>
      <c r="C394" s="2">
        <v>1</v>
      </c>
      <c r="D394" s="2">
        <v>5.12</v>
      </c>
      <c r="E394" s="8">
        <v>1</v>
      </c>
      <c r="F394" s="18">
        <v>1</v>
      </c>
      <c r="G394" s="18">
        <v>2.0699999999999998</v>
      </c>
      <c r="H394" s="3">
        <v>410</v>
      </c>
      <c r="I394" s="18">
        <v>798</v>
      </c>
      <c r="J394" s="2">
        <v>40</v>
      </c>
      <c r="K394">
        <v>5</v>
      </c>
      <c r="L394">
        <v>12</v>
      </c>
      <c r="M394">
        <v>1</v>
      </c>
      <c r="N394" s="19" t="s">
        <v>32</v>
      </c>
      <c r="O394" s="19">
        <v>198</v>
      </c>
      <c r="P394">
        <v>1.6</v>
      </c>
      <c r="Q394">
        <v>3</v>
      </c>
      <c r="R394" s="23">
        <v>4.5999999999999996</v>
      </c>
      <c r="S394" s="9">
        <v>16</v>
      </c>
      <c r="T394" s="19">
        <v>0</v>
      </c>
    </row>
    <row r="395" spans="1:20" x14ac:dyDescent="0.2">
      <c r="A395" s="2">
        <v>394</v>
      </c>
      <c r="B395" s="2">
        <v>2</v>
      </c>
      <c r="C395" s="2">
        <v>1</v>
      </c>
      <c r="D395" s="2">
        <v>1.27</v>
      </c>
      <c r="E395" s="8">
        <v>2</v>
      </c>
      <c r="F395" s="18">
        <v>3</v>
      </c>
      <c r="G395" s="18">
        <v>1.46</v>
      </c>
      <c r="H395" s="3">
        <v>580</v>
      </c>
      <c r="I395" s="18">
        <v>633</v>
      </c>
      <c r="J395" s="2">
        <v>20</v>
      </c>
      <c r="K395">
        <v>3</v>
      </c>
      <c r="L395">
        <v>10</v>
      </c>
      <c r="M395">
        <v>1</v>
      </c>
      <c r="N395" s="19" t="s">
        <v>7</v>
      </c>
      <c r="O395" s="19">
        <v>41</v>
      </c>
      <c r="P395">
        <v>1.3</v>
      </c>
      <c r="Q395">
        <v>3.2</v>
      </c>
      <c r="R395" s="23">
        <v>4.5</v>
      </c>
      <c r="S395" s="9">
        <v>175</v>
      </c>
      <c r="T395" s="19">
        <v>0</v>
      </c>
    </row>
    <row r="396" spans="1:20" x14ac:dyDescent="0.2">
      <c r="A396" s="2">
        <v>395</v>
      </c>
      <c r="B396" s="2">
        <v>3</v>
      </c>
      <c r="C396" s="2">
        <v>1</v>
      </c>
      <c r="D396" s="2">
        <v>10.210000000000001</v>
      </c>
      <c r="E396" s="8">
        <v>3</v>
      </c>
      <c r="F396" s="18">
        <v>2</v>
      </c>
      <c r="G396" s="18">
        <v>1.53</v>
      </c>
      <c r="H396" s="3">
        <v>860</v>
      </c>
      <c r="I396" s="18">
        <v>738</v>
      </c>
      <c r="J396" s="2">
        <v>24</v>
      </c>
      <c r="K396">
        <v>1</v>
      </c>
      <c r="L396">
        <v>10</v>
      </c>
      <c r="M396">
        <v>1</v>
      </c>
      <c r="N396" s="19" t="s">
        <v>5</v>
      </c>
      <c r="O396" s="19">
        <v>85</v>
      </c>
      <c r="P396">
        <v>1</v>
      </c>
      <c r="Q396">
        <v>3.2</v>
      </c>
      <c r="R396" s="23">
        <v>4.2</v>
      </c>
      <c r="S396" s="9">
        <v>332</v>
      </c>
      <c r="T396" s="19">
        <v>1</v>
      </c>
    </row>
    <row r="397" spans="1:20" x14ac:dyDescent="0.2">
      <c r="A397" s="2">
        <v>396</v>
      </c>
      <c r="B397" s="2">
        <v>2</v>
      </c>
      <c r="C397" s="2">
        <v>1</v>
      </c>
      <c r="D397" s="2">
        <v>2.27</v>
      </c>
      <c r="E397" s="8">
        <v>1</v>
      </c>
      <c r="F397" s="18">
        <v>4</v>
      </c>
      <c r="G397" s="18">
        <v>1.91</v>
      </c>
      <c r="H397" s="3">
        <v>560</v>
      </c>
      <c r="I397" s="18">
        <v>651</v>
      </c>
      <c r="J397" s="2">
        <v>40</v>
      </c>
      <c r="K397">
        <v>9</v>
      </c>
      <c r="L397">
        <v>4</v>
      </c>
      <c r="M397">
        <v>1</v>
      </c>
      <c r="N397" s="19" t="s">
        <v>32</v>
      </c>
      <c r="O397" s="19">
        <v>59</v>
      </c>
      <c r="P397">
        <v>2.2000000000000002</v>
      </c>
      <c r="Q397">
        <v>3.8</v>
      </c>
      <c r="R397" s="23">
        <v>6</v>
      </c>
      <c r="S397" s="9">
        <v>232</v>
      </c>
      <c r="T397" s="19">
        <v>0</v>
      </c>
    </row>
    <row r="398" spans="1:20" x14ac:dyDescent="0.2">
      <c r="A398" s="2">
        <v>397</v>
      </c>
      <c r="B398" s="2">
        <v>2</v>
      </c>
      <c r="C398" s="2">
        <v>1</v>
      </c>
      <c r="D398" s="2">
        <v>12.11</v>
      </c>
      <c r="E398" s="8">
        <v>3</v>
      </c>
      <c r="F398" s="18">
        <v>2</v>
      </c>
      <c r="G398" s="18">
        <v>1.79</v>
      </c>
      <c r="H398" s="3">
        <v>930</v>
      </c>
      <c r="I398" s="18">
        <v>724</v>
      </c>
      <c r="J398" s="2">
        <v>36</v>
      </c>
      <c r="K398">
        <v>10</v>
      </c>
      <c r="L398">
        <v>86</v>
      </c>
      <c r="M398">
        <v>2</v>
      </c>
      <c r="N398" s="19" t="s">
        <v>32</v>
      </c>
      <c r="O398" s="19">
        <v>36</v>
      </c>
      <c r="P398">
        <v>2.2000000000000002</v>
      </c>
      <c r="Q398">
        <v>1.5</v>
      </c>
      <c r="R398" s="23">
        <v>3.7</v>
      </c>
      <c r="S398" s="9">
        <v>137</v>
      </c>
      <c r="T398" s="19">
        <v>1</v>
      </c>
    </row>
    <row r="399" spans="1:20" x14ac:dyDescent="0.2">
      <c r="A399" s="2">
        <v>398</v>
      </c>
      <c r="B399" s="2">
        <v>1</v>
      </c>
      <c r="C399" s="2">
        <v>2</v>
      </c>
      <c r="D399" s="2">
        <v>7.4</v>
      </c>
      <c r="E399" s="8">
        <v>3</v>
      </c>
      <c r="F399" s="18">
        <v>9</v>
      </c>
      <c r="G399" s="18">
        <v>1.52</v>
      </c>
      <c r="H399" s="3">
        <v>860</v>
      </c>
      <c r="I399" s="18">
        <v>726</v>
      </c>
      <c r="J399" s="2">
        <v>21</v>
      </c>
      <c r="K399">
        <v>9</v>
      </c>
      <c r="L399">
        <v>86</v>
      </c>
      <c r="M399">
        <v>2</v>
      </c>
      <c r="N399" s="19" t="s">
        <v>5</v>
      </c>
      <c r="O399" s="19">
        <v>232</v>
      </c>
      <c r="P399">
        <v>2.2000000000000002</v>
      </c>
      <c r="Q399">
        <v>1.5</v>
      </c>
      <c r="R399" s="23">
        <v>3.7</v>
      </c>
      <c r="S399" s="9">
        <v>145</v>
      </c>
      <c r="T399" s="19">
        <v>1</v>
      </c>
    </row>
    <row r="400" spans="1:20" x14ac:dyDescent="0.2">
      <c r="A400" s="2">
        <v>399</v>
      </c>
      <c r="B400" s="2">
        <v>2</v>
      </c>
      <c r="C400" s="2">
        <v>2</v>
      </c>
      <c r="D400" s="2">
        <v>6.22</v>
      </c>
      <c r="E400" s="8">
        <v>3</v>
      </c>
      <c r="F400" s="18">
        <v>10</v>
      </c>
      <c r="G400" s="18">
        <v>1.6</v>
      </c>
      <c r="H400" s="3">
        <v>910</v>
      </c>
      <c r="I400" s="18">
        <v>796</v>
      </c>
      <c r="J400" s="2">
        <v>4</v>
      </c>
      <c r="K400">
        <v>1</v>
      </c>
      <c r="L400">
        <v>16</v>
      </c>
      <c r="M400">
        <v>1</v>
      </c>
      <c r="N400" s="19" t="s">
        <v>6</v>
      </c>
      <c r="O400" s="19">
        <v>89</v>
      </c>
      <c r="P400">
        <v>1</v>
      </c>
      <c r="Q400">
        <v>2.6</v>
      </c>
      <c r="R400" s="23">
        <v>3.6</v>
      </c>
      <c r="S400" s="9">
        <v>348</v>
      </c>
      <c r="T400" s="19">
        <v>1</v>
      </c>
    </row>
    <row r="401" spans="1:20" x14ac:dyDescent="0.2">
      <c r="A401" s="2">
        <v>400</v>
      </c>
      <c r="B401" s="2">
        <v>2</v>
      </c>
      <c r="C401" s="2">
        <v>2</v>
      </c>
      <c r="D401" s="2">
        <v>8.51</v>
      </c>
      <c r="E401" s="8">
        <v>3</v>
      </c>
      <c r="F401" s="18">
        <v>10</v>
      </c>
      <c r="G401" s="18">
        <v>1.75</v>
      </c>
      <c r="H401" s="3">
        <v>930</v>
      </c>
      <c r="I401" s="18">
        <v>752</v>
      </c>
      <c r="J401" s="2">
        <v>34</v>
      </c>
      <c r="K401">
        <v>3</v>
      </c>
      <c r="L401">
        <v>12</v>
      </c>
      <c r="M401">
        <v>1</v>
      </c>
      <c r="N401" s="19" t="s">
        <v>32</v>
      </c>
      <c r="O401" s="19">
        <v>150</v>
      </c>
      <c r="P401">
        <v>1.3</v>
      </c>
      <c r="Q401">
        <v>3</v>
      </c>
      <c r="R401" s="23">
        <v>4.3</v>
      </c>
      <c r="S401" s="9">
        <v>351</v>
      </c>
      <c r="T401" s="19">
        <v>1</v>
      </c>
    </row>
    <row r="402" spans="1:20" x14ac:dyDescent="0.2">
      <c r="A402" s="2">
        <v>401</v>
      </c>
      <c r="B402" s="2">
        <v>2</v>
      </c>
      <c r="C402" s="2">
        <v>2</v>
      </c>
      <c r="D402" s="2">
        <v>8.49</v>
      </c>
      <c r="E402" s="8">
        <v>3</v>
      </c>
      <c r="F402" s="18">
        <v>4</v>
      </c>
      <c r="G402" s="18">
        <v>1.72</v>
      </c>
      <c r="H402" s="3">
        <v>930</v>
      </c>
      <c r="I402" s="18">
        <v>601</v>
      </c>
      <c r="J402" s="2">
        <v>34</v>
      </c>
      <c r="K402">
        <v>3</v>
      </c>
      <c r="L402">
        <v>86</v>
      </c>
      <c r="M402">
        <v>2</v>
      </c>
      <c r="N402" s="19" t="s">
        <v>32</v>
      </c>
      <c r="O402" s="19">
        <v>164</v>
      </c>
      <c r="P402">
        <v>1.3</v>
      </c>
      <c r="Q402">
        <v>1.5</v>
      </c>
      <c r="R402" s="23">
        <v>2.8</v>
      </c>
      <c r="S402" s="9">
        <v>226</v>
      </c>
      <c r="T402" s="19">
        <v>1</v>
      </c>
    </row>
    <row r="403" spans="1:20" x14ac:dyDescent="0.2">
      <c r="A403" s="2">
        <v>402</v>
      </c>
      <c r="B403" s="2">
        <v>3</v>
      </c>
      <c r="C403" s="2">
        <v>2</v>
      </c>
      <c r="D403" s="2">
        <v>8.26</v>
      </c>
      <c r="E403" s="8">
        <v>3</v>
      </c>
      <c r="F403" s="18">
        <v>4</v>
      </c>
      <c r="G403" s="18">
        <v>1.62</v>
      </c>
      <c r="H403" s="3">
        <v>910</v>
      </c>
      <c r="I403" s="18">
        <v>682</v>
      </c>
      <c r="J403" s="2">
        <v>6</v>
      </c>
      <c r="K403">
        <v>4</v>
      </c>
      <c r="L403">
        <v>16</v>
      </c>
      <c r="M403">
        <v>1</v>
      </c>
      <c r="N403" s="19" t="s">
        <v>6</v>
      </c>
      <c r="O403" s="19">
        <v>8</v>
      </c>
      <c r="P403">
        <v>1.3</v>
      </c>
      <c r="Q403">
        <v>2.6</v>
      </c>
      <c r="R403" s="23">
        <v>3.9000000000000004</v>
      </c>
      <c r="S403" s="9">
        <v>28</v>
      </c>
      <c r="T403" s="19">
        <v>1</v>
      </c>
    </row>
    <row r="404" spans="1:20" x14ac:dyDescent="0.2">
      <c r="A404" s="2">
        <v>403</v>
      </c>
      <c r="B404" s="2">
        <v>1</v>
      </c>
      <c r="C404" s="2">
        <v>2</v>
      </c>
      <c r="D404" s="2">
        <v>12.08</v>
      </c>
      <c r="E404" s="8">
        <v>3</v>
      </c>
      <c r="F404" s="18">
        <v>10</v>
      </c>
      <c r="G404" s="18">
        <v>1.66</v>
      </c>
      <c r="H404" s="3">
        <v>910</v>
      </c>
      <c r="I404" s="18">
        <v>625</v>
      </c>
      <c r="J404" s="2">
        <v>3</v>
      </c>
      <c r="K404">
        <v>4</v>
      </c>
      <c r="L404">
        <v>4</v>
      </c>
      <c r="M404">
        <v>1</v>
      </c>
      <c r="N404" s="19" t="s">
        <v>6</v>
      </c>
      <c r="O404" s="19">
        <v>209</v>
      </c>
      <c r="P404">
        <v>1.3</v>
      </c>
      <c r="Q404">
        <v>3.8</v>
      </c>
      <c r="R404" s="23">
        <v>5.0999999999999996</v>
      </c>
      <c r="S404" s="9">
        <v>37</v>
      </c>
      <c r="T404" s="19">
        <v>1</v>
      </c>
    </row>
    <row r="405" spans="1:20" x14ac:dyDescent="0.2">
      <c r="A405" s="2">
        <v>404</v>
      </c>
      <c r="B405" s="2">
        <v>3</v>
      </c>
      <c r="C405" s="2">
        <v>2</v>
      </c>
      <c r="D405" s="2">
        <v>7.04</v>
      </c>
      <c r="E405" s="8">
        <v>3</v>
      </c>
      <c r="F405" s="18">
        <v>2</v>
      </c>
      <c r="G405" s="18">
        <v>1.52</v>
      </c>
      <c r="H405" s="3">
        <v>910</v>
      </c>
      <c r="I405" s="18">
        <v>656</v>
      </c>
      <c r="J405" s="2">
        <v>10</v>
      </c>
      <c r="K405">
        <v>6</v>
      </c>
      <c r="L405">
        <v>92</v>
      </c>
      <c r="M405">
        <v>2</v>
      </c>
      <c r="N405" s="19" t="s">
        <v>6</v>
      </c>
      <c r="O405" s="19">
        <v>175</v>
      </c>
      <c r="P405">
        <v>1.6</v>
      </c>
      <c r="Q405">
        <v>0.6</v>
      </c>
      <c r="R405" s="23">
        <v>2.2000000000000002</v>
      </c>
      <c r="S405" s="9">
        <v>365</v>
      </c>
      <c r="T405" s="19">
        <v>1</v>
      </c>
    </row>
    <row r="406" spans="1:20" x14ac:dyDescent="0.2">
      <c r="A406" s="2">
        <v>405</v>
      </c>
      <c r="B406" s="2">
        <v>3</v>
      </c>
      <c r="C406" s="2">
        <v>2</v>
      </c>
      <c r="D406" s="2">
        <v>4.01</v>
      </c>
      <c r="E406" s="8">
        <v>1</v>
      </c>
      <c r="F406" s="18">
        <v>4</v>
      </c>
      <c r="G406" s="18">
        <v>2.06</v>
      </c>
      <c r="H406" s="3">
        <v>470</v>
      </c>
      <c r="I406" s="18">
        <v>614</v>
      </c>
      <c r="J406" s="2">
        <v>12</v>
      </c>
      <c r="K406">
        <v>8</v>
      </c>
      <c r="L406">
        <v>90</v>
      </c>
      <c r="M406">
        <v>2</v>
      </c>
      <c r="N406" s="19" t="s">
        <v>7</v>
      </c>
      <c r="O406" s="19">
        <v>26</v>
      </c>
      <c r="P406">
        <v>1.9</v>
      </c>
      <c r="Q406">
        <v>0.9</v>
      </c>
      <c r="R406" s="23">
        <v>2.8</v>
      </c>
      <c r="S406" s="9">
        <v>107</v>
      </c>
      <c r="T406" s="19">
        <v>0</v>
      </c>
    </row>
    <row r="407" spans="1:20" x14ac:dyDescent="0.2">
      <c r="A407" s="2">
        <v>406</v>
      </c>
      <c r="B407" s="2">
        <v>2</v>
      </c>
      <c r="C407" s="2">
        <v>1</v>
      </c>
      <c r="D407" s="2">
        <v>6.31</v>
      </c>
      <c r="E407" s="8">
        <v>3</v>
      </c>
      <c r="F407" s="18">
        <v>2</v>
      </c>
      <c r="G407" s="18">
        <v>1.68</v>
      </c>
      <c r="H407" s="3">
        <v>930</v>
      </c>
      <c r="I407" s="18">
        <v>741</v>
      </c>
      <c r="J407" s="2">
        <v>38</v>
      </c>
      <c r="K407">
        <v>6</v>
      </c>
      <c r="L407">
        <v>18</v>
      </c>
      <c r="M407">
        <v>1</v>
      </c>
      <c r="N407" s="19" t="s">
        <v>32</v>
      </c>
      <c r="O407" s="19">
        <v>64</v>
      </c>
      <c r="P407">
        <v>1.6</v>
      </c>
      <c r="Q407">
        <v>2.4</v>
      </c>
      <c r="R407" s="23">
        <v>4</v>
      </c>
      <c r="S407" s="9">
        <v>250</v>
      </c>
      <c r="T407" s="19">
        <v>1</v>
      </c>
    </row>
    <row r="408" spans="1:20" x14ac:dyDescent="0.2">
      <c r="A408" s="2">
        <v>407</v>
      </c>
      <c r="B408" s="2">
        <v>2</v>
      </c>
      <c r="C408" s="2">
        <v>1</v>
      </c>
      <c r="D408" s="2">
        <v>2.2200000000000002</v>
      </c>
      <c r="E408" s="8">
        <v>1</v>
      </c>
      <c r="F408" s="18">
        <v>3</v>
      </c>
      <c r="G408" s="18">
        <v>1.94</v>
      </c>
      <c r="H408" s="3">
        <v>510</v>
      </c>
      <c r="I408" s="18">
        <v>653</v>
      </c>
      <c r="J408" s="2">
        <v>32</v>
      </c>
      <c r="K408">
        <v>7</v>
      </c>
      <c r="L408">
        <v>88</v>
      </c>
      <c r="M408">
        <v>2</v>
      </c>
      <c r="N408" s="19" t="s">
        <v>32</v>
      </c>
      <c r="O408" s="19">
        <v>113</v>
      </c>
      <c r="P408">
        <v>1.9</v>
      </c>
      <c r="Q408">
        <v>1.2</v>
      </c>
      <c r="R408" s="23">
        <v>3.0999999999999996</v>
      </c>
      <c r="S408" s="9">
        <v>11</v>
      </c>
      <c r="T408" s="19">
        <v>0</v>
      </c>
    </row>
    <row r="409" spans="1:20" x14ac:dyDescent="0.2">
      <c r="A409" s="2">
        <v>408</v>
      </c>
      <c r="B409" s="2">
        <v>1</v>
      </c>
      <c r="C409" s="2">
        <v>2</v>
      </c>
      <c r="D409" s="2">
        <v>8.49</v>
      </c>
      <c r="E409" s="8">
        <v>3</v>
      </c>
      <c r="F409" s="18">
        <v>10</v>
      </c>
      <c r="G409" s="18">
        <v>1.61</v>
      </c>
      <c r="H409" s="3">
        <v>930</v>
      </c>
      <c r="I409" s="18">
        <v>660</v>
      </c>
      <c r="J409" s="2">
        <v>39</v>
      </c>
      <c r="K409">
        <v>7</v>
      </c>
      <c r="L409">
        <v>18</v>
      </c>
      <c r="M409">
        <v>1</v>
      </c>
      <c r="N409" s="19" t="s">
        <v>32</v>
      </c>
      <c r="O409" s="19">
        <v>27</v>
      </c>
      <c r="P409">
        <v>1.9</v>
      </c>
      <c r="Q409">
        <v>2.4</v>
      </c>
      <c r="R409" s="23">
        <v>4.3</v>
      </c>
      <c r="S409" s="9">
        <v>101</v>
      </c>
      <c r="T409" s="19">
        <v>1</v>
      </c>
    </row>
    <row r="410" spans="1:20" x14ac:dyDescent="0.2">
      <c r="A410" s="2">
        <v>409</v>
      </c>
      <c r="B410" s="2">
        <v>2</v>
      </c>
      <c r="C410" s="2">
        <v>1</v>
      </c>
      <c r="D410" s="2">
        <v>9.5</v>
      </c>
      <c r="E410" s="8">
        <v>3</v>
      </c>
      <c r="F410" s="18">
        <v>5</v>
      </c>
      <c r="G410" s="18">
        <v>1.79</v>
      </c>
      <c r="H410" s="3">
        <v>910</v>
      </c>
      <c r="I410" s="18">
        <v>761</v>
      </c>
      <c r="J410" s="2">
        <v>8</v>
      </c>
      <c r="K410">
        <v>1</v>
      </c>
      <c r="L410">
        <v>4</v>
      </c>
      <c r="M410">
        <v>1</v>
      </c>
      <c r="N410" s="19" t="s">
        <v>6</v>
      </c>
      <c r="O410" s="19">
        <v>161</v>
      </c>
      <c r="P410">
        <v>1</v>
      </c>
      <c r="Q410">
        <v>3.8</v>
      </c>
      <c r="R410" s="23">
        <v>4.8</v>
      </c>
      <c r="S410" s="9">
        <v>389</v>
      </c>
      <c r="T410" s="19">
        <v>1</v>
      </c>
    </row>
    <row r="411" spans="1:20" x14ac:dyDescent="0.2">
      <c r="A411" s="2">
        <v>410</v>
      </c>
      <c r="B411" s="2">
        <v>2</v>
      </c>
      <c r="C411" s="2">
        <v>1</v>
      </c>
      <c r="D411" s="2">
        <v>6.42</v>
      </c>
      <c r="E411" s="8">
        <v>3</v>
      </c>
      <c r="F411" s="18">
        <v>4</v>
      </c>
      <c r="G411" s="18">
        <v>1.71</v>
      </c>
      <c r="H411" s="3">
        <v>910</v>
      </c>
      <c r="I411" s="18">
        <v>619</v>
      </c>
      <c r="J411" s="2">
        <v>2</v>
      </c>
      <c r="K411">
        <v>7</v>
      </c>
      <c r="L411">
        <v>90</v>
      </c>
      <c r="M411">
        <v>2</v>
      </c>
      <c r="N411" s="19" t="s">
        <v>6</v>
      </c>
      <c r="O411" s="19">
        <v>9</v>
      </c>
      <c r="P411">
        <v>1.9</v>
      </c>
      <c r="Q411">
        <v>0.9</v>
      </c>
      <c r="R411" s="23">
        <v>2.8</v>
      </c>
      <c r="S411" s="9">
        <v>32</v>
      </c>
      <c r="T411" s="19">
        <v>1</v>
      </c>
    </row>
    <row r="412" spans="1:20" x14ac:dyDescent="0.2">
      <c r="A412" s="2">
        <v>411</v>
      </c>
      <c r="B412" s="2">
        <v>2</v>
      </c>
      <c r="C412" s="2">
        <v>2</v>
      </c>
      <c r="D412" s="2">
        <v>2.54</v>
      </c>
      <c r="E412" s="8">
        <v>1</v>
      </c>
      <c r="F412" s="18">
        <v>4</v>
      </c>
      <c r="G412" s="18">
        <v>1.97</v>
      </c>
      <c r="H412" s="3">
        <v>550</v>
      </c>
      <c r="I412" s="18">
        <v>706</v>
      </c>
      <c r="J412" s="2">
        <v>2</v>
      </c>
      <c r="K412">
        <v>4</v>
      </c>
      <c r="L412">
        <v>18</v>
      </c>
      <c r="M412">
        <v>1</v>
      </c>
      <c r="N412" s="19" t="s">
        <v>6</v>
      </c>
      <c r="O412" s="19">
        <v>210</v>
      </c>
      <c r="P412">
        <v>1.3</v>
      </c>
      <c r="Q412">
        <v>2.4</v>
      </c>
      <c r="R412" s="23">
        <v>3.7</v>
      </c>
      <c r="S412" s="9">
        <v>48</v>
      </c>
      <c r="T412" s="19">
        <v>0</v>
      </c>
    </row>
    <row r="413" spans="1:20" x14ac:dyDescent="0.2">
      <c r="A413" s="2">
        <v>412</v>
      </c>
      <c r="B413" s="2">
        <v>2</v>
      </c>
      <c r="C413" s="2">
        <v>2</v>
      </c>
      <c r="D413" s="2">
        <v>2.89</v>
      </c>
      <c r="E413" s="8">
        <v>1</v>
      </c>
      <c r="F413" s="18">
        <v>3</v>
      </c>
      <c r="G413" s="18">
        <v>2.06</v>
      </c>
      <c r="H413" s="3">
        <v>420</v>
      </c>
      <c r="I413" s="18">
        <v>613</v>
      </c>
      <c r="J413" s="2">
        <v>16</v>
      </c>
      <c r="K413">
        <v>8</v>
      </c>
      <c r="L413">
        <v>8</v>
      </c>
      <c r="M413">
        <v>1</v>
      </c>
      <c r="N413" s="19" t="s">
        <v>7</v>
      </c>
      <c r="O413" s="19">
        <v>77</v>
      </c>
      <c r="P413">
        <v>1.9</v>
      </c>
      <c r="Q413">
        <v>3.4</v>
      </c>
      <c r="R413" s="23">
        <v>5.3</v>
      </c>
      <c r="S413" s="9">
        <v>317</v>
      </c>
      <c r="T413" s="19">
        <v>0</v>
      </c>
    </row>
    <row r="414" spans="1:20" x14ac:dyDescent="0.2">
      <c r="A414" s="2">
        <v>413</v>
      </c>
      <c r="B414" s="2">
        <v>2</v>
      </c>
      <c r="C414" s="2">
        <v>1</v>
      </c>
      <c r="D414" s="2">
        <v>9.19</v>
      </c>
      <c r="E414" s="8">
        <v>3</v>
      </c>
      <c r="F414" s="18">
        <v>8</v>
      </c>
      <c r="G414" s="18">
        <v>1.73</v>
      </c>
      <c r="H414" s="3">
        <v>820</v>
      </c>
      <c r="I414" s="18">
        <v>679</v>
      </c>
      <c r="J414" s="2">
        <v>16</v>
      </c>
      <c r="K414">
        <v>4</v>
      </c>
      <c r="L414">
        <v>90</v>
      </c>
      <c r="M414">
        <v>2</v>
      </c>
      <c r="N414" s="19" t="s">
        <v>7</v>
      </c>
      <c r="O414" s="19">
        <v>68</v>
      </c>
      <c r="P414">
        <v>1.3</v>
      </c>
      <c r="Q414">
        <v>0.9</v>
      </c>
      <c r="R414" s="23">
        <v>2.2000000000000002</v>
      </c>
      <c r="S414" s="9">
        <v>284</v>
      </c>
      <c r="T414" s="19">
        <v>1</v>
      </c>
    </row>
    <row r="415" spans="1:20" x14ac:dyDescent="0.2">
      <c r="A415" s="2">
        <v>414</v>
      </c>
      <c r="B415" s="2">
        <v>1</v>
      </c>
      <c r="C415" s="2">
        <v>2</v>
      </c>
      <c r="D415" s="2">
        <v>3.05</v>
      </c>
      <c r="E415" s="8">
        <v>1</v>
      </c>
      <c r="F415" s="18">
        <v>2</v>
      </c>
      <c r="G415" s="18">
        <v>2.0299999999999998</v>
      </c>
      <c r="H415" s="3">
        <v>400</v>
      </c>
      <c r="I415" s="18">
        <v>750</v>
      </c>
      <c r="J415" s="2">
        <v>25</v>
      </c>
      <c r="K415">
        <v>12</v>
      </c>
      <c r="L415">
        <v>14</v>
      </c>
      <c r="M415">
        <v>1</v>
      </c>
      <c r="N415" s="19" t="s">
        <v>5</v>
      </c>
      <c r="O415" s="19">
        <v>54</v>
      </c>
      <c r="P415">
        <v>2.5</v>
      </c>
      <c r="Q415">
        <v>2.8</v>
      </c>
      <c r="R415" s="23">
        <v>5.3</v>
      </c>
      <c r="S415" s="9">
        <v>212</v>
      </c>
      <c r="T415" s="19">
        <v>0</v>
      </c>
    </row>
    <row r="416" spans="1:20" x14ac:dyDescent="0.2">
      <c r="A416" s="2">
        <v>415</v>
      </c>
      <c r="B416" s="2">
        <v>1</v>
      </c>
      <c r="C416" s="2">
        <v>2</v>
      </c>
      <c r="D416" s="2">
        <v>3.15</v>
      </c>
      <c r="E416" s="8">
        <v>1</v>
      </c>
      <c r="F416" s="18">
        <v>4</v>
      </c>
      <c r="G416" s="18">
        <v>1.95</v>
      </c>
      <c r="H416" s="3">
        <v>560</v>
      </c>
      <c r="I416" s="18">
        <v>751</v>
      </c>
      <c r="J416" s="2">
        <v>37</v>
      </c>
      <c r="K416">
        <v>7</v>
      </c>
      <c r="L416">
        <v>88</v>
      </c>
      <c r="M416">
        <v>2</v>
      </c>
      <c r="N416" s="19" t="s">
        <v>32</v>
      </c>
      <c r="O416" s="19">
        <v>229</v>
      </c>
      <c r="P416">
        <v>1.9</v>
      </c>
      <c r="Q416">
        <v>1.2</v>
      </c>
      <c r="R416" s="23">
        <v>3.0999999999999996</v>
      </c>
      <c r="S416" s="9">
        <v>139</v>
      </c>
      <c r="T416" s="19">
        <v>0</v>
      </c>
    </row>
    <row r="417" spans="1:20" x14ac:dyDescent="0.2">
      <c r="A417" s="2">
        <v>416</v>
      </c>
      <c r="B417" s="2">
        <v>1</v>
      </c>
      <c r="C417" s="2">
        <v>2</v>
      </c>
      <c r="D417" s="2">
        <v>4.87</v>
      </c>
      <c r="E417" s="8">
        <v>1</v>
      </c>
      <c r="F417" s="18">
        <v>3</v>
      </c>
      <c r="G417" s="18">
        <v>2.08</v>
      </c>
      <c r="H417" s="3">
        <v>500</v>
      </c>
      <c r="I417" s="18">
        <v>786</v>
      </c>
      <c r="J417" s="2">
        <v>3</v>
      </c>
      <c r="K417">
        <v>10</v>
      </c>
      <c r="L417">
        <v>84</v>
      </c>
      <c r="M417">
        <v>2</v>
      </c>
      <c r="N417" s="19" t="s">
        <v>6</v>
      </c>
      <c r="O417" s="19">
        <v>162</v>
      </c>
      <c r="P417">
        <v>2.2000000000000002</v>
      </c>
      <c r="Q417">
        <v>1.8</v>
      </c>
      <c r="R417" s="23">
        <v>4</v>
      </c>
      <c r="S417" s="9">
        <v>226</v>
      </c>
      <c r="T417" s="19">
        <v>0</v>
      </c>
    </row>
    <row r="418" spans="1:20" x14ac:dyDescent="0.2">
      <c r="A418" s="2">
        <v>417</v>
      </c>
      <c r="B418" s="2">
        <v>1</v>
      </c>
      <c r="C418" s="2">
        <v>2</v>
      </c>
      <c r="D418" s="2">
        <v>9.9</v>
      </c>
      <c r="E418" s="8">
        <v>3</v>
      </c>
      <c r="F418" s="18">
        <v>3</v>
      </c>
      <c r="G418" s="18">
        <v>1.69</v>
      </c>
      <c r="H418" s="3">
        <v>860</v>
      </c>
      <c r="I418" s="18">
        <v>606</v>
      </c>
      <c r="J418" s="2">
        <v>23</v>
      </c>
      <c r="K418">
        <v>1</v>
      </c>
      <c r="L418">
        <v>82</v>
      </c>
      <c r="M418">
        <v>2</v>
      </c>
      <c r="N418" s="19" t="s">
        <v>5</v>
      </c>
      <c r="O418" s="19">
        <v>208</v>
      </c>
      <c r="P418">
        <v>1</v>
      </c>
      <c r="Q418">
        <v>2.1</v>
      </c>
      <c r="R418" s="23">
        <v>3.1</v>
      </c>
      <c r="S418" s="9">
        <v>62</v>
      </c>
      <c r="T418" s="19">
        <v>1</v>
      </c>
    </row>
    <row r="419" spans="1:20" x14ac:dyDescent="0.2">
      <c r="A419" s="2">
        <v>418</v>
      </c>
      <c r="B419" s="2">
        <v>2</v>
      </c>
      <c r="C419" s="2">
        <v>2</v>
      </c>
      <c r="D419" s="2">
        <v>0.13</v>
      </c>
      <c r="E419" s="8">
        <v>2</v>
      </c>
      <c r="F419" s="18">
        <v>8</v>
      </c>
      <c r="G419" s="18">
        <v>1.42</v>
      </c>
      <c r="H419" s="3">
        <v>650</v>
      </c>
      <c r="I419" s="18">
        <v>717</v>
      </c>
      <c r="J419" s="2">
        <v>6</v>
      </c>
      <c r="K419">
        <v>11</v>
      </c>
      <c r="L419">
        <v>4</v>
      </c>
      <c r="M419">
        <v>1</v>
      </c>
      <c r="N419" s="19" t="s">
        <v>6</v>
      </c>
      <c r="O419" s="19">
        <v>211</v>
      </c>
      <c r="P419">
        <v>2.5</v>
      </c>
      <c r="Q419">
        <v>3.8</v>
      </c>
      <c r="R419" s="23">
        <v>6.3</v>
      </c>
      <c r="S419" s="9">
        <v>62</v>
      </c>
      <c r="T419" s="19">
        <v>0</v>
      </c>
    </row>
    <row r="420" spans="1:20" x14ac:dyDescent="0.2">
      <c r="A420" s="2">
        <v>419</v>
      </c>
      <c r="B420" s="2">
        <v>2</v>
      </c>
      <c r="C420" s="2">
        <v>1</v>
      </c>
      <c r="D420" s="2">
        <v>10.4</v>
      </c>
      <c r="E420" s="8">
        <v>3</v>
      </c>
      <c r="F420" s="18">
        <v>10</v>
      </c>
      <c r="G420" s="18">
        <v>1.58</v>
      </c>
      <c r="H420" s="3">
        <v>820</v>
      </c>
      <c r="I420" s="18">
        <v>671</v>
      </c>
      <c r="J420" s="2">
        <v>18</v>
      </c>
      <c r="K420">
        <v>5</v>
      </c>
      <c r="L420">
        <v>4</v>
      </c>
      <c r="M420">
        <v>1</v>
      </c>
      <c r="N420" s="19" t="s">
        <v>7</v>
      </c>
      <c r="O420" s="19">
        <v>75</v>
      </c>
      <c r="P420">
        <v>1.6</v>
      </c>
      <c r="Q420">
        <v>3.8</v>
      </c>
      <c r="R420" s="23">
        <v>5.4</v>
      </c>
      <c r="S420" s="9">
        <v>309</v>
      </c>
      <c r="T420" s="19">
        <v>1</v>
      </c>
    </row>
    <row r="421" spans="1:20" x14ac:dyDescent="0.2">
      <c r="A421" s="2">
        <v>420</v>
      </c>
      <c r="B421" s="2">
        <v>1</v>
      </c>
      <c r="C421" s="2">
        <v>2</v>
      </c>
      <c r="D421" s="2">
        <v>4.72</v>
      </c>
      <c r="E421" s="8">
        <v>1</v>
      </c>
      <c r="F421" s="18">
        <v>3</v>
      </c>
      <c r="G421" s="18">
        <v>2</v>
      </c>
      <c r="H421" s="3">
        <v>450</v>
      </c>
      <c r="I421" s="18">
        <v>697</v>
      </c>
      <c r="J421" s="2">
        <v>21</v>
      </c>
      <c r="K421">
        <v>5</v>
      </c>
      <c r="L421">
        <v>84</v>
      </c>
      <c r="M421">
        <v>2</v>
      </c>
      <c r="N421" s="19" t="s">
        <v>5</v>
      </c>
      <c r="O421" s="19">
        <v>210</v>
      </c>
      <c r="P421">
        <v>1.6</v>
      </c>
      <c r="Q421">
        <v>1.8</v>
      </c>
      <c r="R421" s="23">
        <v>3.4000000000000004</v>
      </c>
      <c r="S421" s="9">
        <v>59</v>
      </c>
      <c r="T421" s="19">
        <v>0</v>
      </c>
    </row>
    <row r="422" spans="1:20" x14ac:dyDescent="0.2">
      <c r="A422" s="2">
        <v>421</v>
      </c>
      <c r="B422" s="2">
        <v>3</v>
      </c>
      <c r="C422" s="2">
        <v>2</v>
      </c>
      <c r="D422" s="2">
        <v>1.56</v>
      </c>
      <c r="E422" s="8">
        <v>2</v>
      </c>
      <c r="F422" s="18">
        <v>1</v>
      </c>
      <c r="G422" s="18">
        <v>1.44</v>
      </c>
      <c r="H422" s="3">
        <v>550</v>
      </c>
      <c r="I422" s="18">
        <v>637</v>
      </c>
      <c r="J422" s="2">
        <v>22</v>
      </c>
      <c r="K422">
        <v>12</v>
      </c>
      <c r="L422">
        <v>84</v>
      </c>
      <c r="M422">
        <v>2</v>
      </c>
      <c r="N422" s="19" t="s">
        <v>5</v>
      </c>
      <c r="O422" s="19">
        <v>112</v>
      </c>
      <c r="P422">
        <v>2.5</v>
      </c>
      <c r="Q422">
        <v>1.8</v>
      </c>
      <c r="R422" s="23">
        <v>4.3</v>
      </c>
      <c r="S422" s="9">
        <v>120</v>
      </c>
      <c r="T422" s="19">
        <v>0</v>
      </c>
    </row>
    <row r="423" spans="1:20" x14ac:dyDescent="0.2">
      <c r="A423" s="2">
        <v>422</v>
      </c>
      <c r="B423" s="2">
        <v>3</v>
      </c>
      <c r="C423" s="2">
        <v>1</v>
      </c>
      <c r="D423" s="2">
        <v>8.85</v>
      </c>
      <c r="E423" s="8">
        <v>3</v>
      </c>
      <c r="F423" s="18">
        <v>7</v>
      </c>
      <c r="G423" s="18">
        <v>1.61</v>
      </c>
      <c r="H423" s="3">
        <v>860</v>
      </c>
      <c r="I423" s="18">
        <v>667</v>
      </c>
      <c r="J423" s="2">
        <v>26</v>
      </c>
      <c r="K423">
        <v>2</v>
      </c>
      <c r="L423">
        <v>92</v>
      </c>
      <c r="M423">
        <v>2</v>
      </c>
      <c r="N423" s="19" t="s">
        <v>5</v>
      </c>
      <c r="O423" s="19">
        <v>48</v>
      </c>
      <c r="P423">
        <v>1</v>
      </c>
      <c r="Q423">
        <v>0.6</v>
      </c>
      <c r="R423" s="23">
        <v>1.6</v>
      </c>
      <c r="S423" s="9">
        <v>188</v>
      </c>
      <c r="T423" s="19">
        <v>1</v>
      </c>
    </row>
    <row r="424" spans="1:20" x14ac:dyDescent="0.2">
      <c r="A424" s="2">
        <v>423</v>
      </c>
      <c r="B424" s="2">
        <v>3</v>
      </c>
      <c r="C424" s="2">
        <v>2</v>
      </c>
      <c r="D424" s="2">
        <v>4.2300000000000004</v>
      </c>
      <c r="E424" s="8">
        <v>1</v>
      </c>
      <c r="F424" s="18">
        <v>4</v>
      </c>
      <c r="G424" s="18">
        <v>1.97</v>
      </c>
      <c r="H424" s="3">
        <v>470</v>
      </c>
      <c r="I424" s="18">
        <v>793</v>
      </c>
      <c r="J424" s="2">
        <v>18</v>
      </c>
      <c r="K424">
        <v>2</v>
      </c>
      <c r="L424">
        <v>82</v>
      </c>
      <c r="M424">
        <v>2</v>
      </c>
      <c r="N424" s="19" t="s">
        <v>7</v>
      </c>
      <c r="O424" s="19">
        <v>136</v>
      </c>
      <c r="P424">
        <v>1</v>
      </c>
      <c r="Q424">
        <v>2.1</v>
      </c>
      <c r="R424" s="23">
        <v>3.1</v>
      </c>
      <c r="S424" s="9">
        <v>44</v>
      </c>
      <c r="T424" s="19">
        <v>0</v>
      </c>
    </row>
    <row r="425" spans="1:20" x14ac:dyDescent="0.2">
      <c r="A425" s="2">
        <v>424</v>
      </c>
      <c r="B425" s="2">
        <v>2</v>
      </c>
      <c r="C425" s="2">
        <v>2</v>
      </c>
      <c r="D425" s="2">
        <v>1.47</v>
      </c>
      <c r="E425" s="8">
        <v>2</v>
      </c>
      <c r="F425" s="18">
        <v>3</v>
      </c>
      <c r="G425" s="18">
        <v>1.33</v>
      </c>
      <c r="H425" s="3">
        <v>630</v>
      </c>
      <c r="I425" s="18">
        <v>625</v>
      </c>
      <c r="J425" s="2">
        <v>24</v>
      </c>
      <c r="K425">
        <v>4</v>
      </c>
      <c r="L425">
        <v>88</v>
      </c>
      <c r="M425">
        <v>2</v>
      </c>
      <c r="N425" s="19" t="s">
        <v>5</v>
      </c>
      <c r="O425" s="19">
        <v>221</v>
      </c>
      <c r="P425">
        <v>1.3</v>
      </c>
      <c r="Q425">
        <v>1.2</v>
      </c>
      <c r="R425" s="23">
        <v>2.5</v>
      </c>
      <c r="S425" s="9">
        <v>114</v>
      </c>
      <c r="T425" s="19">
        <v>0</v>
      </c>
    </row>
    <row r="426" spans="1:20" x14ac:dyDescent="0.2">
      <c r="A426" s="2">
        <v>425</v>
      </c>
      <c r="B426" s="2">
        <v>1</v>
      </c>
      <c r="C426" s="2">
        <v>1</v>
      </c>
      <c r="D426" s="2">
        <v>1.78</v>
      </c>
      <c r="E426" s="8">
        <v>2</v>
      </c>
      <c r="F426" s="18">
        <v>7</v>
      </c>
      <c r="G426" s="18">
        <v>1.47</v>
      </c>
      <c r="H426" s="3">
        <v>630</v>
      </c>
      <c r="I426" s="18">
        <v>782</v>
      </c>
      <c r="J426" s="2">
        <v>25</v>
      </c>
      <c r="K426">
        <v>4</v>
      </c>
      <c r="L426">
        <v>6</v>
      </c>
      <c r="M426">
        <v>1</v>
      </c>
      <c r="N426" s="19" t="s">
        <v>5</v>
      </c>
      <c r="O426" s="19">
        <v>233</v>
      </c>
      <c r="P426">
        <v>1.3</v>
      </c>
      <c r="Q426">
        <v>3.6</v>
      </c>
      <c r="R426" s="23">
        <v>4.9000000000000004</v>
      </c>
      <c r="S426" s="9">
        <v>147</v>
      </c>
      <c r="T426" s="19">
        <v>0</v>
      </c>
    </row>
    <row r="427" spans="1:20" x14ac:dyDescent="0.2">
      <c r="A427" s="2">
        <v>426</v>
      </c>
      <c r="B427" s="2">
        <v>1</v>
      </c>
      <c r="C427" s="2">
        <v>1</v>
      </c>
      <c r="D427" s="2">
        <v>10.87</v>
      </c>
      <c r="E427" s="8">
        <v>3</v>
      </c>
      <c r="F427" s="18">
        <v>3</v>
      </c>
      <c r="G427" s="18">
        <v>1.69</v>
      </c>
      <c r="H427" s="3">
        <v>820</v>
      </c>
      <c r="I427" s="18">
        <v>709</v>
      </c>
      <c r="J427" s="2">
        <v>13</v>
      </c>
      <c r="K427">
        <v>8</v>
      </c>
      <c r="L427">
        <v>14</v>
      </c>
      <c r="M427">
        <v>1</v>
      </c>
      <c r="N427" s="19" t="s">
        <v>7</v>
      </c>
      <c r="O427" s="19">
        <v>148</v>
      </c>
      <c r="P427">
        <v>1.9</v>
      </c>
      <c r="Q427">
        <v>2.8</v>
      </c>
      <c r="R427" s="23">
        <v>4.6999999999999993</v>
      </c>
      <c r="S427" s="9">
        <v>222</v>
      </c>
      <c r="T427" s="19">
        <v>1</v>
      </c>
    </row>
    <row r="428" spans="1:20" x14ac:dyDescent="0.2">
      <c r="A428" s="2">
        <v>427</v>
      </c>
      <c r="B428" s="2">
        <v>1</v>
      </c>
      <c r="C428" s="2">
        <v>1</v>
      </c>
      <c r="D428" s="2">
        <v>7.73</v>
      </c>
      <c r="E428" s="8">
        <v>3</v>
      </c>
      <c r="F428" s="18">
        <v>9</v>
      </c>
      <c r="G428" s="18">
        <v>1.71</v>
      </c>
      <c r="H428" s="3">
        <v>860</v>
      </c>
      <c r="I428" s="18">
        <v>681</v>
      </c>
      <c r="J428" s="2">
        <v>25</v>
      </c>
      <c r="K428">
        <v>11</v>
      </c>
      <c r="L428">
        <v>4</v>
      </c>
      <c r="M428">
        <v>1</v>
      </c>
      <c r="N428" s="19" t="s">
        <v>5</v>
      </c>
      <c r="O428" s="19">
        <v>234</v>
      </c>
      <c r="P428">
        <v>2.5</v>
      </c>
      <c r="Q428">
        <v>3.8</v>
      </c>
      <c r="R428" s="23">
        <v>6.3</v>
      </c>
      <c r="S428" s="9">
        <v>146</v>
      </c>
      <c r="T428" s="19">
        <v>1</v>
      </c>
    </row>
    <row r="429" spans="1:20" x14ac:dyDescent="0.2">
      <c r="A429" s="2">
        <v>428</v>
      </c>
      <c r="B429" s="2">
        <v>2</v>
      </c>
      <c r="C429" s="2">
        <v>1</v>
      </c>
      <c r="D429" s="2">
        <v>8.2200000000000006</v>
      </c>
      <c r="E429" s="8">
        <v>3</v>
      </c>
      <c r="F429" s="18">
        <v>1</v>
      </c>
      <c r="G429" s="18">
        <v>1.54</v>
      </c>
      <c r="H429" s="3">
        <v>860</v>
      </c>
      <c r="I429" s="18">
        <v>662</v>
      </c>
      <c r="J429" s="2">
        <v>22</v>
      </c>
      <c r="K429">
        <v>3</v>
      </c>
      <c r="L429">
        <v>18</v>
      </c>
      <c r="M429">
        <v>1</v>
      </c>
      <c r="N429" s="19" t="s">
        <v>5</v>
      </c>
      <c r="O429" s="19">
        <v>34</v>
      </c>
      <c r="P429">
        <v>1.3</v>
      </c>
      <c r="Q429">
        <v>2.4</v>
      </c>
      <c r="R429" s="23">
        <v>3.7</v>
      </c>
      <c r="S429" s="9">
        <v>138</v>
      </c>
      <c r="T429" s="19">
        <v>1</v>
      </c>
    </row>
    <row r="430" spans="1:20" x14ac:dyDescent="0.2">
      <c r="A430" s="2">
        <v>429</v>
      </c>
      <c r="B430" s="2">
        <v>3</v>
      </c>
      <c r="C430" s="2">
        <v>2</v>
      </c>
      <c r="D430" s="2">
        <v>11.09</v>
      </c>
      <c r="E430" s="8">
        <v>3</v>
      </c>
      <c r="F430" s="18">
        <v>6</v>
      </c>
      <c r="G430" s="18">
        <v>1.76</v>
      </c>
      <c r="H430" s="3">
        <v>820</v>
      </c>
      <c r="I430" s="18">
        <v>698</v>
      </c>
      <c r="J430" s="2">
        <v>16</v>
      </c>
      <c r="K430">
        <v>4</v>
      </c>
      <c r="L430">
        <v>18</v>
      </c>
      <c r="M430">
        <v>1</v>
      </c>
      <c r="N430" s="19" t="s">
        <v>7</v>
      </c>
      <c r="O430" s="19">
        <v>99</v>
      </c>
      <c r="P430">
        <v>1.3</v>
      </c>
      <c r="Q430">
        <v>2.4</v>
      </c>
      <c r="R430" s="23">
        <v>3.7</v>
      </c>
      <c r="S430" s="9">
        <v>81</v>
      </c>
      <c r="T430" s="19">
        <v>1</v>
      </c>
    </row>
    <row r="431" spans="1:20" x14ac:dyDescent="0.2">
      <c r="A431" s="2">
        <v>430</v>
      </c>
      <c r="B431" s="2">
        <v>1</v>
      </c>
      <c r="C431" s="2">
        <v>1</v>
      </c>
      <c r="D431" s="2">
        <v>8.94</v>
      </c>
      <c r="E431" s="8">
        <v>3</v>
      </c>
      <c r="F431" s="18">
        <v>2</v>
      </c>
      <c r="G431" s="18">
        <v>1.75</v>
      </c>
      <c r="H431" s="3">
        <v>820</v>
      </c>
      <c r="I431" s="18">
        <v>635</v>
      </c>
      <c r="J431" s="2">
        <v>17</v>
      </c>
      <c r="K431">
        <v>10</v>
      </c>
      <c r="L431">
        <v>88</v>
      </c>
      <c r="M431">
        <v>2</v>
      </c>
      <c r="N431" s="19" t="s">
        <v>7</v>
      </c>
      <c r="O431" s="19">
        <v>28</v>
      </c>
      <c r="P431">
        <v>2.2000000000000002</v>
      </c>
      <c r="Q431">
        <v>1.2</v>
      </c>
      <c r="R431" s="23">
        <v>3.4000000000000004</v>
      </c>
      <c r="S431" s="9">
        <v>116</v>
      </c>
      <c r="T431" s="19">
        <v>1</v>
      </c>
    </row>
    <row r="432" spans="1:20" x14ac:dyDescent="0.2">
      <c r="A432" s="2">
        <v>431</v>
      </c>
      <c r="B432" s="2">
        <v>3</v>
      </c>
      <c r="C432" s="2">
        <v>1</v>
      </c>
      <c r="D432" s="2">
        <v>7.17</v>
      </c>
      <c r="E432" s="8">
        <v>3</v>
      </c>
      <c r="F432" s="18">
        <v>7</v>
      </c>
      <c r="G432" s="18">
        <v>1.75</v>
      </c>
      <c r="H432" s="3">
        <v>930</v>
      </c>
      <c r="I432" s="18">
        <v>746</v>
      </c>
      <c r="J432" s="2">
        <v>36</v>
      </c>
      <c r="K432">
        <v>4</v>
      </c>
      <c r="L432">
        <v>90</v>
      </c>
      <c r="M432">
        <v>2</v>
      </c>
      <c r="N432" s="19" t="s">
        <v>32</v>
      </c>
      <c r="O432" s="19">
        <v>91</v>
      </c>
      <c r="P432">
        <v>1.3</v>
      </c>
      <c r="Q432">
        <v>0.9</v>
      </c>
      <c r="R432" s="23">
        <v>2.2000000000000002</v>
      </c>
      <c r="S432" s="9">
        <v>362</v>
      </c>
      <c r="T432" s="19">
        <v>1</v>
      </c>
    </row>
    <row r="433" spans="1:20" x14ac:dyDescent="0.2">
      <c r="A433" s="2">
        <v>432</v>
      </c>
      <c r="B433" s="2">
        <v>2</v>
      </c>
      <c r="C433" s="2">
        <v>1</v>
      </c>
      <c r="D433" s="2">
        <v>11.87</v>
      </c>
      <c r="E433" s="8">
        <v>3</v>
      </c>
      <c r="F433" s="18">
        <v>8</v>
      </c>
      <c r="G433" s="18">
        <v>1.8</v>
      </c>
      <c r="H433" s="3">
        <v>910</v>
      </c>
      <c r="I433" s="18">
        <v>677</v>
      </c>
      <c r="J433" s="2">
        <v>2</v>
      </c>
      <c r="K433">
        <v>10</v>
      </c>
      <c r="L433">
        <v>14</v>
      </c>
      <c r="M433">
        <v>1</v>
      </c>
      <c r="N433" s="19" t="s">
        <v>6</v>
      </c>
      <c r="O433" s="19">
        <v>106</v>
      </c>
      <c r="P433">
        <v>2.2000000000000002</v>
      </c>
      <c r="Q433">
        <v>2.8</v>
      </c>
      <c r="R433" s="23">
        <v>5</v>
      </c>
      <c r="S433" s="9">
        <v>104</v>
      </c>
      <c r="T433" s="19">
        <v>1</v>
      </c>
    </row>
    <row r="434" spans="1:20" x14ac:dyDescent="0.2">
      <c r="A434" s="2">
        <v>433</v>
      </c>
      <c r="B434" s="2">
        <v>3</v>
      </c>
      <c r="C434" s="2">
        <v>2</v>
      </c>
      <c r="D434" s="2">
        <v>11.85</v>
      </c>
      <c r="E434" s="8">
        <v>3</v>
      </c>
      <c r="F434" s="18">
        <v>5</v>
      </c>
      <c r="G434" s="18">
        <v>1.66</v>
      </c>
      <c r="H434" s="3">
        <v>860</v>
      </c>
      <c r="I434" s="18">
        <v>681</v>
      </c>
      <c r="J434" s="2">
        <v>22</v>
      </c>
      <c r="K434">
        <v>10</v>
      </c>
      <c r="L434">
        <v>86</v>
      </c>
      <c r="M434">
        <v>2</v>
      </c>
      <c r="N434" s="19" t="s">
        <v>5</v>
      </c>
      <c r="O434" s="19">
        <v>36</v>
      </c>
      <c r="P434">
        <v>2.2000000000000002</v>
      </c>
      <c r="Q434">
        <v>1.5</v>
      </c>
      <c r="R434" s="23">
        <v>3.7</v>
      </c>
      <c r="S434" s="9">
        <v>147</v>
      </c>
      <c r="T434" s="19">
        <v>1</v>
      </c>
    </row>
    <row r="435" spans="1:20" x14ac:dyDescent="0.2">
      <c r="A435" s="2">
        <v>434</v>
      </c>
      <c r="B435" s="2">
        <v>2</v>
      </c>
      <c r="C435" s="2">
        <v>1</v>
      </c>
      <c r="D435" s="2">
        <v>3.77</v>
      </c>
      <c r="E435" s="8">
        <v>1</v>
      </c>
      <c r="F435" s="18">
        <v>4</v>
      </c>
      <c r="G435" s="18">
        <v>2</v>
      </c>
      <c r="H435" s="3">
        <v>560</v>
      </c>
      <c r="I435" s="18">
        <v>623</v>
      </c>
      <c r="J435" s="2">
        <v>36</v>
      </c>
      <c r="K435">
        <v>4</v>
      </c>
      <c r="L435">
        <v>14</v>
      </c>
      <c r="M435">
        <v>1</v>
      </c>
      <c r="N435" s="19" t="s">
        <v>32</v>
      </c>
      <c r="O435" s="19">
        <v>183</v>
      </c>
      <c r="P435">
        <v>1.3</v>
      </c>
      <c r="Q435">
        <v>2.8</v>
      </c>
      <c r="R435" s="23">
        <v>4.0999999999999996</v>
      </c>
      <c r="S435" s="9">
        <v>369</v>
      </c>
      <c r="T435" s="19">
        <v>0</v>
      </c>
    </row>
    <row r="436" spans="1:20" x14ac:dyDescent="0.2">
      <c r="A436" s="2">
        <v>435</v>
      </c>
      <c r="B436" s="2">
        <v>3</v>
      </c>
      <c r="C436" s="2">
        <v>1</v>
      </c>
      <c r="D436" s="2">
        <v>5.22</v>
      </c>
      <c r="E436" s="8">
        <v>1</v>
      </c>
      <c r="F436" s="18">
        <v>3</v>
      </c>
      <c r="G436" s="18">
        <v>2.0099999999999998</v>
      </c>
      <c r="H436" s="3">
        <v>420</v>
      </c>
      <c r="I436" s="18">
        <v>771</v>
      </c>
      <c r="J436" s="2">
        <v>18</v>
      </c>
      <c r="K436">
        <v>7</v>
      </c>
      <c r="L436">
        <v>90</v>
      </c>
      <c r="M436">
        <v>2</v>
      </c>
      <c r="N436" s="19" t="s">
        <v>7</v>
      </c>
      <c r="O436" s="19">
        <v>236</v>
      </c>
      <c r="P436">
        <v>1.9</v>
      </c>
      <c r="Q436">
        <v>0.9</v>
      </c>
      <c r="R436" s="23">
        <v>2.8</v>
      </c>
      <c r="S436" s="9">
        <v>170</v>
      </c>
      <c r="T436" s="19">
        <v>0</v>
      </c>
    </row>
    <row r="437" spans="1:20" x14ac:dyDescent="0.2">
      <c r="A437" s="2">
        <v>436</v>
      </c>
      <c r="B437" s="2">
        <v>1</v>
      </c>
      <c r="C437" s="2">
        <v>1</v>
      </c>
      <c r="D437" s="2">
        <v>1.76</v>
      </c>
      <c r="E437" s="8">
        <v>2</v>
      </c>
      <c r="F437" s="18">
        <v>4</v>
      </c>
      <c r="G437" s="18">
        <v>1.46</v>
      </c>
      <c r="H437" s="3">
        <v>650</v>
      </c>
      <c r="I437" s="18">
        <v>766</v>
      </c>
      <c r="J437" s="2">
        <v>9</v>
      </c>
      <c r="K437">
        <v>6</v>
      </c>
      <c r="L437">
        <v>18</v>
      </c>
      <c r="M437">
        <v>1</v>
      </c>
      <c r="N437" s="19" t="s">
        <v>6</v>
      </c>
      <c r="O437" s="19">
        <v>114</v>
      </c>
      <c r="P437">
        <v>1.6</v>
      </c>
      <c r="Q437">
        <v>2.4</v>
      </c>
      <c r="R437" s="23">
        <v>4</v>
      </c>
      <c r="S437" s="9">
        <v>125</v>
      </c>
      <c r="T437" s="19">
        <v>0</v>
      </c>
    </row>
    <row r="438" spans="1:20" x14ac:dyDescent="0.2">
      <c r="A438" s="2">
        <v>437</v>
      </c>
      <c r="B438" s="2">
        <v>2</v>
      </c>
      <c r="C438" s="2">
        <v>2</v>
      </c>
      <c r="D438" s="2">
        <v>12.31</v>
      </c>
      <c r="E438" s="8">
        <v>3</v>
      </c>
      <c r="F438" s="18">
        <v>5</v>
      </c>
      <c r="G438" s="18">
        <v>1.64</v>
      </c>
      <c r="H438" s="3">
        <v>820</v>
      </c>
      <c r="I438" s="18">
        <v>747</v>
      </c>
      <c r="J438" s="2">
        <v>12</v>
      </c>
      <c r="K438">
        <v>1</v>
      </c>
      <c r="L438">
        <v>90</v>
      </c>
      <c r="M438">
        <v>2</v>
      </c>
      <c r="N438" s="19" t="s">
        <v>7</v>
      </c>
      <c r="O438" s="19">
        <v>145</v>
      </c>
      <c r="P438">
        <v>1</v>
      </c>
      <c r="Q438">
        <v>0.9</v>
      </c>
      <c r="R438" s="23">
        <v>1.9</v>
      </c>
      <c r="S438" s="9">
        <v>381</v>
      </c>
      <c r="T438" s="19">
        <v>1</v>
      </c>
    </row>
    <row r="439" spans="1:20" x14ac:dyDescent="0.2">
      <c r="A439" s="2">
        <v>438</v>
      </c>
      <c r="B439" s="2">
        <v>3</v>
      </c>
      <c r="C439" s="2">
        <v>1</v>
      </c>
      <c r="D439" s="2">
        <v>0.15</v>
      </c>
      <c r="E439" s="8">
        <v>2</v>
      </c>
      <c r="F439" s="18">
        <v>1</v>
      </c>
      <c r="G439" s="18">
        <v>1.22</v>
      </c>
      <c r="H439" s="3">
        <v>530</v>
      </c>
      <c r="I439" s="18">
        <v>712</v>
      </c>
      <c r="J439" s="2">
        <v>4</v>
      </c>
      <c r="K439">
        <v>11</v>
      </c>
      <c r="L439">
        <v>2</v>
      </c>
      <c r="M439">
        <v>1</v>
      </c>
      <c r="N439" s="19" t="s">
        <v>6</v>
      </c>
      <c r="O439" s="19">
        <v>10</v>
      </c>
      <c r="P439">
        <v>2.5</v>
      </c>
      <c r="Q439">
        <v>4</v>
      </c>
      <c r="R439" s="23">
        <v>6.5</v>
      </c>
      <c r="S439" s="9">
        <v>34</v>
      </c>
      <c r="T439" s="19">
        <v>0</v>
      </c>
    </row>
    <row r="440" spans="1:20" x14ac:dyDescent="0.2">
      <c r="A440" s="2">
        <v>439</v>
      </c>
      <c r="B440" s="2">
        <v>2</v>
      </c>
      <c r="C440" s="2">
        <v>1</v>
      </c>
      <c r="D440" s="2">
        <v>5.95</v>
      </c>
      <c r="E440" s="8">
        <v>1</v>
      </c>
      <c r="F440" s="18">
        <v>3</v>
      </c>
      <c r="G440" s="18">
        <v>1.95</v>
      </c>
      <c r="H440" s="3">
        <v>420</v>
      </c>
      <c r="I440" s="18">
        <v>754</v>
      </c>
      <c r="J440" s="2">
        <v>12</v>
      </c>
      <c r="K440">
        <v>10</v>
      </c>
      <c r="L440">
        <v>86</v>
      </c>
      <c r="M440">
        <v>2</v>
      </c>
      <c r="N440" s="19" t="s">
        <v>7</v>
      </c>
      <c r="O440" s="19">
        <v>53</v>
      </c>
      <c r="P440">
        <v>2.2000000000000002</v>
      </c>
      <c r="Q440">
        <v>1.5</v>
      </c>
      <c r="R440" s="23">
        <v>3.7</v>
      </c>
      <c r="S440" s="9">
        <v>224</v>
      </c>
      <c r="T440" s="19">
        <v>0</v>
      </c>
    </row>
    <row r="441" spans="1:20" x14ac:dyDescent="0.2">
      <c r="A441" s="2">
        <v>440</v>
      </c>
      <c r="B441" s="2">
        <v>3</v>
      </c>
      <c r="C441" s="2">
        <v>2</v>
      </c>
      <c r="D441" s="2">
        <v>10.29</v>
      </c>
      <c r="E441" s="8">
        <v>3</v>
      </c>
      <c r="F441" s="18">
        <v>6</v>
      </c>
      <c r="G441" s="18">
        <v>1.74</v>
      </c>
      <c r="H441" s="3">
        <v>860</v>
      </c>
      <c r="I441" s="18">
        <v>658</v>
      </c>
      <c r="J441" s="2">
        <v>28</v>
      </c>
      <c r="K441">
        <v>5</v>
      </c>
      <c r="L441">
        <v>10</v>
      </c>
      <c r="M441">
        <v>1</v>
      </c>
      <c r="N441" s="19" t="s">
        <v>5</v>
      </c>
      <c r="O441" s="19">
        <v>8</v>
      </c>
      <c r="P441">
        <v>1.6</v>
      </c>
      <c r="Q441">
        <v>3.2</v>
      </c>
      <c r="R441" s="23">
        <v>4.8000000000000007</v>
      </c>
      <c r="S441" s="9">
        <v>35</v>
      </c>
      <c r="T441" s="19">
        <v>1</v>
      </c>
    </row>
    <row r="442" spans="1:20" x14ac:dyDescent="0.2">
      <c r="A442" s="2">
        <v>441</v>
      </c>
      <c r="B442" s="2">
        <v>3</v>
      </c>
      <c r="C442" s="2">
        <v>2</v>
      </c>
      <c r="D442" s="2">
        <v>12.02</v>
      </c>
      <c r="E442" s="8">
        <v>3</v>
      </c>
      <c r="F442" s="18">
        <v>8</v>
      </c>
      <c r="G442" s="18">
        <v>1.66</v>
      </c>
      <c r="H442" s="3">
        <v>910</v>
      </c>
      <c r="I442" s="18">
        <v>729</v>
      </c>
      <c r="J442" s="2">
        <v>6</v>
      </c>
      <c r="K442">
        <v>10</v>
      </c>
      <c r="L442">
        <v>88</v>
      </c>
      <c r="M442">
        <v>2</v>
      </c>
      <c r="N442" s="19" t="s">
        <v>6</v>
      </c>
      <c r="O442" s="19">
        <v>155</v>
      </c>
      <c r="P442">
        <v>2.2000000000000002</v>
      </c>
      <c r="Q442">
        <v>1.2</v>
      </c>
      <c r="R442" s="23">
        <v>3.4000000000000004</v>
      </c>
      <c r="S442" s="9">
        <v>159</v>
      </c>
      <c r="T442" s="19">
        <v>1</v>
      </c>
    </row>
    <row r="443" spans="1:20" x14ac:dyDescent="0.2">
      <c r="A443" s="2">
        <v>442</v>
      </c>
      <c r="B443" s="2">
        <v>1</v>
      </c>
      <c r="C443" s="2">
        <v>2</v>
      </c>
      <c r="D443" s="2">
        <v>9.86</v>
      </c>
      <c r="E443" s="8">
        <v>3</v>
      </c>
      <c r="F443" s="18">
        <v>2</v>
      </c>
      <c r="G443" s="18">
        <v>1.5</v>
      </c>
      <c r="H443" s="3">
        <v>820</v>
      </c>
      <c r="I443" s="18">
        <v>714</v>
      </c>
      <c r="J443" s="2">
        <v>19</v>
      </c>
      <c r="K443">
        <v>11</v>
      </c>
      <c r="L443">
        <v>6</v>
      </c>
      <c r="M443">
        <v>1</v>
      </c>
      <c r="N443" s="19" t="s">
        <v>7</v>
      </c>
      <c r="O443" s="19">
        <v>190</v>
      </c>
      <c r="P443">
        <v>2.5</v>
      </c>
      <c r="Q443">
        <v>3.6</v>
      </c>
      <c r="R443" s="23">
        <v>6.1</v>
      </c>
      <c r="S443" s="9">
        <v>127</v>
      </c>
      <c r="T443" s="19">
        <v>1</v>
      </c>
    </row>
    <row r="444" spans="1:20" x14ac:dyDescent="0.2">
      <c r="A444" s="2">
        <v>443</v>
      </c>
      <c r="B444" s="2">
        <v>2</v>
      </c>
      <c r="C444" s="2">
        <v>1</v>
      </c>
      <c r="D444" s="2">
        <v>9.32</v>
      </c>
      <c r="E444" s="8">
        <v>3</v>
      </c>
      <c r="F444" s="18">
        <v>1</v>
      </c>
      <c r="G444" s="18">
        <v>1.62</v>
      </c>
      <c r="H444" s="3">
        <v>820</v>
      </c>
      <c r="I444" s="18">
        <v>665</v>
      </c>
      <c r="J444" s="2">
        <v>12</v>
      </c>
      <c r="K444">
        <v>4</v>
      </c>
      <c r="L444">
        <v>84</v>
      </c>
      <c r="M444">
        <v>2</v>
      </c>
      <c r="N444" s="19" t="s">
        <v>7</v>
      </c>
      <c r="O444" s="19">
        <v>66</v>
      </c>
      <c r="P444">
        <v>1.3</v>
      </c>
      <c r="Q444">
        <v>1.8</v>
      </c>
      <c r="R444" s="23">
        <v>3.1</v>
      </c>
      <c r="S444" s="9">
        <v>276</v>
      </c>
      <c r="T444" s="19">
        <v>1</v>
      </c>
    </row>
    <row r="445" spans="1:20" x14ac:dyDescent="0.2">
      <c r="A445" s="2">
        <v>444</v>
      </c>
      <c r="B445" s="2">
        <v>1</v>
      </c>
      <c r="C445" s="2">
        <v>2</v>
      </c>
      <c r="D445" s="2">
        <v>5.19</v>
      </c>
      <c r="E445" s="8">
        <v>1</v>
      </c>
      <c r="F445" s="18">
        <v>2</v>
      </c>
      <c r="G445" s="18">
        <v>1.94</v>
      </c>
      <c r="H445" s="3">
        <v>400</v>
      </c>
      <c r="I445" s="18">
        <v>655</v>
      </c>
      <c r="J445" s="2">
        <v>27</v>
      </c>
      <c r="K445">
        <v>7</v>
      </c>
      <c r="L445">
        <v>14</v>
      </c>
      <c r="M445">
        <v>1</v>
      </c>
      <c r="N445" s="19" t="s">
        <v>5</v>
      </c>
      <c r="O445" s="19">
        <v>117</v>
      </c>
      <c r="P445">
        <v>1.9</v>
      </c>
      <c r="Q445">
        <v>2.8</v>
      </c>
      <c r="R445" s="23">
        <v>4.6999999999999993</v>
      </c>
      <c r="S445" s="9">
        <v>212</v>
      </c>
      <c r="T445" s="19">
        <v>0</v>
      </c>
    </row>
    <row r="446" spans="1:20" x14ac:dyDescent="0.2">
      <c r="A446" s="2">
        <v>445</v>
      </c>
      <c r="B446" s="2">
        <v>2</v>
      </c>
      <c r="C446" s="2">
        <v>2</v>
      </c>
      <c r="D446" s="2">
        <v>0.26</v>
      </c>
      <c r="E446" s="8">
        <v>2</v>
      </c>
      <c r="F446" s="18">
        <v>1</v>
      </c>
      <c r="G446" s="18">
        <v>1.48</v>
      </c>
      <c r="H446" s="3">
        <v>550</v>
      </c>
      <c r="I446" s="18">
        <v>710</v>
      </c>
      <c r="J446" s="2">
        <v>26</v>
      </c>
      <c r="K446">
        <v>10</v>
      </c>
      <c r="L446">
        <v>6</v>
      </c>
      <c r="M446">
        <v>1</v>
      </c>
      <c r="N446" s="19" t="s">
        <v>5</v>
      </c>
      <c r="O446" s="19">
        <v>143</v>
      </c>
      <c r="P446">
        <v>2.2000000000000002</v>
      </c>
      <c r="Q446">
        <v>3.6</v>
      </c>
      <c r="R446" s="23">
        <v>5.8000000000000007</v>
      </c>
      <c r="S446" s="9">
        <v>161</v>
      </c>
      <c r="T446" s="19">
        <v>0</v>
      </c>
    </row>
    <row r="447" spans="1:20" x14ac:dyDescent="0.2">
      <c r="A447" s="2">
        <v>446</v>
      </c>
      <c r="B447" s="2">
        <v>1</v>
      </c>
      <c r="C447" s="2">
        <v>2</v>
      </c>
      <c r="D447" s="2">
        <v>10.52</v>
      </c>
      <c r="E447" s="8">
        <v>3</v>
      </c>
      <c r="F447" s="18">
        <v>9</v>
      </c>
      <c r="G447" s="18">
        <v>1.53</v>
      </c>
      <c r="H447" s="3">
        <v>860</v>
      </c>
      <c r="I447" s="18">
        <v>773</v>
      </c>
      <c r="J447" s="2">
        <v>27</v>
      </c>
      <c r="K447">
        <v>7</v>
      </c>
      <c r="L447">
        <v>86</v>
      </c>
      <c r="M447">
        <v>2</v>
      </c>
      <c r="N447" s="19" t="s">
        <v>5</v>
      </c>
      <c r="O447" s="19">
        <v>206</v>
      </c>
      <c r="P447">
        <v>1.9</v>
      </c>
      <c r="Q447">
        <v>1.5</v>
      </c>
      <c r="R447" s="23">
        <v>3.4</v>
      </c>
      <c r="S447" s="9">
        <v>30</v>
      </c>
      <c r="T447" s="19">
        <v>1</v>
      </c>
    </row>
    <row r="448" spans="1:20" x14ac:dyDescent="0.2">
      <c r="A448" s="2">
        <v>447</v>
      </c>
      <c r="B448" s="2">
        <v>3</v>
      </c>
      <c r="C448" s="2">
        <v>2</v>
      </c>
      <c r="D448" s="2">
        <v>5.94</v>
      </c>
      <c r="E448" s="8">
        <v>1</v>
      </c>
      <c r="F448" s="18">
        <v>4</v>
      </c>
      <c r="G448" s="18">
        <v>1.9</v>
      </c>
      <c r="H448" s="3">
        <v>550</v>
      </c>
      <c r="I448" s="18">
        <v>640</v>
      </c>
      <c r="J448" s="2">
        <v>10</v>
      </c>
      <c r="K448">
        <v>9</v>
      </c>
      <c r="L448">
        <v>2</v>
      </c>
      <c r="M448">
        <v>1</v>
      </c>
      <c r="N448" s="19" t="s">
        <v>6</v>
      </c>
      <c r="O448" s="19">
        <v>142</v>
      </c>
      <c r="P448">
        <v>2.2000000000000002</v>
      </c>
      <c r="Q448">
        <v>4</v>
      </c>
      <c r="R448" s="23">
        <v>6.2</v>
      </c>
      <c r="S448" s="9">
        <v>173</v>
      </c>
      <c r="T448" s="19">
        <v>0</v>
      </c>
    </row>
    <row r="449" spans="1:20" x14ac:dyDescent="0.2">
      <c r="A449" s="2">
        <v>448</v>
      </c>
      <c r="B449" s="2">
        <v>3</v>
      </c>
      <c r="C449" s="2">
        <v>2</v>
      </c>
      <c r="D449" s="2">
        <v>7.27</v>
      </c>
      <c r="E449" s="8">
        <v>3</v>
      </c>
      <c r="F449" s="18">
        <v>10</v>
      </c>
      <c r="G449" s="18">
        <v>1.63</v>
      </c>
      <c r="H449" s="3">
        <v>820</v>
      </c>
      <c r="I449" s="18">
        <v>618</v>
      </c>
      <c r="J449" s="2">
        <v>14</v>
      </c>
      <c r="K449">
        <v>2</v>
      </c>
      <c r="L449">
        <v>92</v>
      </c>
      <c r="M449">
        <v>2</v>
      </c>
      <c r="N449" s="19" t="s">
        <v>7</v>
      </c>
      <c r="O449" s="19">
        <v>150</v>
      </c>
      <c r="P449">
        <v>1</v>
      </c>
      <c r="Q449">
        <v>0.6</v>
      </c>
      <c r="R449" s="23">
        <v>1.6</v>
      </c>
      <c r="S449" s="9">
        <v>212</v>
      </c>
      <c r="T449" s="19">
        <v>1</v>
      </c>
    </row>
    <row r="450" spans="1:20" x14ac:dyDescent="0.2">
      <c r="A450" s="2">
        <v>449</v>
      </c>
      <c r="B450" s="2">
        <v>3</v>
      </c>
      <c r="C450" s="2">
        <v>1</v>
      </c>
      <c r="D450" s="2">
        <v>3.42</v>
      </c>
      <c r="E450" s="8">
        <v>1</v>
      </c>
      <c r="F450" s="18">
        <v>4</v>
      </c>
      <c r="G450" s="18">
        <v>2.04</v>
      </c>
      <c r="H450" s="3">
        <v>550</v>
      </c>
      <c r="I450" s="18">
        <v>621</v>
      </c>
      <c r="J450" s="2">
        <v>8</v>
      </c>
      <c r="K450">
        <v>9</v>
      </c>
      <c r="L450">
        <v>82</v>
      </c>
      <c r="M450">
        <v>2</v>
      </c>
      <c r="N450" s="19" t="s">
        <v>6</v>
      </c>
      <c r="O450" s="19">
        <v>102</v>
      </c>
      <c r="P450">
        <v>2.2000000000000002</v>
      </c>
      <c r="Q450">
        <v>2.1</v>
      </c>
      <c r="R450" s="23">
        <v>4.3000000000000007</v>
      </c>
      <c r="S450" s="9">
        <v>40</v>
      </c>
      <c r="T450" s="19">
        <v>0</v>
      </c>
    </row>
    <row r="451" spans="1:20" x14ac:dyDescent="0.2">
      <c r="A451" s="2">
        <v>450</v>
      </c>
      <c r="B451" s="2">
        <v>1</v>
      </c>
      <c r="C451" s="2">
        <v>2</v>
      </c>
      <c r="D451" s="2">
        <v>9.65</v>
      </c>
      <c r="E451" s="8">
        <v>3</v>
      </c>
      <c r="F451" s="18">
        <v>7</v>
      </c>
      <c r="G451" s="18">
        <v>1.76</v>
      </c>
      <c r="H451" s="3">
        <v>820</v>
      </c>
      <c r="I451" s="18">
        <v>636</v>
      </c>
      <c r="J451" s="2">
        <v>19</v>
      </c>
      <c r="K451">
        <v>8</v>
      </c>
      <c r="L451">
        <v>8</v>
      </c>
      <c r="M451">
        <v>1</v>
      </c>
      <c r="N451" s="19" t="s">
        <v>7</v>
      </c>
      <c r="O451" s="19">
        <v>230</v>
      </c>
      <c r="P451">
        <v>1.9</v>
      </c>
      <c r="Q451">
        <v>3.4</v>
      </c>
      <c r="R451" s="23">
        <v>5.3</v>
      </c>
      <c r="S451" s="9">
        <v>147</v>
      </c>
      <c r="T451" s="19">
        <v>1</v>
      </c>
    </row>
    <row r="452" spans="1:20" x14ac:dyDescent="0.2">
      <c r="A452" s="2">
        <v>451</v>
      </c>
      <c r="B452" s="2">
        <v>2</v>
      </c>
      <c r="C452" s="2">
        <v>2</v>
      </c>
      <c r="D452" s="2">
        <v>1.08</v>
      </c>
      <c r="E452" s="8">
        <v>2</v>
      </c>
      <c r="F452" s="18">
        <v>1</v>
      </c>
      <c r="G452" s="18">
        <v>1.38</v>
      </c>
      <c r="H452" s="3">
        <v>550</v>
      </c>
      <c r="I452" s="18">
        <v>635</v>
      </c>
      <c r="J452" s="2">
        <v>30</v>
      </c>
      <c r="K452">
        <v>11</v>
      </c>
      <c r="L452">
        <v>8</v>
      </c>
      <c r="M452">
        <v>1</v>
      </c>
      <c r="N452" s="19" t="s">
        <v>5</v>
      </c>
      <c r="O452" s="19">
        <v>171</v>
      </c>
      <c r="P452">
        <v>2.5</v>
      </c>
      <c r="Q452">
        <v>3.4</v>
      </c>
      <c r="R452" s="23">
        <v>5.9</v>
      </c>
      <c r="S452" s="9">
        <v>167</v>
      </c>
      <c r="T452" s="19">
        <v>0</v>
      </c>
    </row>
    <row r="453" spans="1:20" x14ac:dyDescent="0.2">
      <c r="A453" s="2">
        <v>452</v>
      </c>
      <c r="B453" s="2">
        <v>2</v>
      </c>
      <c r="C453" s="2">
        <v>2</v>
      </c>
      <c r="D453" s="2">
        <v>6.08</v>
      </c>
      <c r="E453" s="8">
        <v>3</v>
      </c>
      <c r="F453" s="18">
        <v>4</v>
      </c>
      <c r="G453" s="18">
        <v>1.78</v>
      </c>
      <c r="H453" s="3">
        <v>930</v>
      </c>
      <c r="I453" s="18">
        <v>722</v>
      </c>
      <c r="J453" s="2">
        <v>40</v>
      </c>
      <c r="K453">
        <v>8</v>
      </c>
      <c r="L453">
        <v>90</v>
      </c>
      <c r="M453">
        <v>2</v>
      </c>
      <c r="N453" s="19" t="s">
        <v>32</v>
      </c>
      <c r="O453" s="19">
        <v>253</v>
      </c>
      <c r="P453">
        <v>1.9</v>
      </c>
      <c r="Q453">
        <v>0.9</v>
      </c>
      <c r="R453" s="23">
        <v>2.8</v>
      </c>
      <c r="S453" s="9">
        <v>202</v>
      </c>
      <c r="T453" s="19">
        <v>1</v>
      </c>
    </row>
    <row r="454" spans="1:20" x14ac:dyDescent="0.2">
      <c r="A454" s="2">
        <v>453</v>
      </c>
      <c r="B454" s="2">
        <v>3</v>
      </c>
      <c r="C454" s="2">
        <v>1</v>
      </c>
      <c r="D454" s="2">
        <v>4.76</v>
      </c>
      <c r="E454" s="8">
        <v>1</v>
      </c>
      <c r="F454" s="18">
        <v>3</v>
      </c>
      <c r="G454" s="18">
        <v>1.94</v>
      </c>
      <c r="H454" s="3">
        <v>420</v>
      </c>
      <c r="I454" s="18">
        <v>643</v>
      </c>
      <c r="J454" s="2">
        <v>14</v>
      </c>
      <c r="K454">
        <v>3</v>
      </c>
      <c r="L454">
        <v>4</v>
      </c>
      <c r="M454">
        <v>1</v>
      </c>
      <c r="N454" s="19" t="s">
        <v>7</v>
      </c>
      <c r="O454" s="19">
        <v>10</v>
      </c>
      <c r="P454">
        <v>1.3</v>
      </c>
      <c r="Q454">
        <v>3.8</v>
      </c>
      <c r="R454" s="23">
        <v>5.0999999999999996</v>
      </c>
      <c r="S454" s="9">
        <v>36</v>
      </c>
      <c r="T454" s="19">
        <v>0</v>
      </c>
    </row>
    <row r="455" spans="1:20" x14ac:dyDescent="0.2">
      <c r="A455" s="2">
        <v>454</v>
      </c>
      <c r="B455" s="2">
        <v>2</v>
      </c>
      <c r="C455" s="2">
        <v>1</v>
      </c>
      <c r="D455" s="2">
        <v>4.29</v>
      </c>
      <c r="E455" s="8">
        <v>1</v>
      </c>
      <c r="F455" s="18">
        <v>3</v>
      </c>
      <c r="G455" s="18">
        <v>1.91</v>
      </c>
      <c r="H455" s="3">
        <v>500</v>
      </c>
      <c r="I455" s="18">
        <v>641</v>
      </c>
      <c r="J455" s="2">
        <v>4</v>
      </c>
      <c r="K455">
        <v>5</v>
      </c>
      <c r="L455">
        <v>86</v>
      </c>
      <c r="M455">
        <v>2</v>
      </c>
      <c r="N455" s="19" t="s">
        <v>6</v>
      </c>
      <c r="O455" s="19">
        <v>24</v>
      </c>
      <c r="P455">
        <v>1.6</v>
      </c>
      <c r="Q455">
        <v>1.5</v>
      </c>
      <c r="R455" s="23">
        <v>3.1</v>
      </c>
      <c r="S455" s="9">
        <v>91</v>
      </c>
      <c r="T455" s="19">
        <v>0</v>
      </c>
    </row>
    <row r="456" spans="1:20" x14ac:dyDescent="0.2">
      <c r="A456" s="2">
        <v>455</v>
      </c>
      <c r="B456" s="2">
        <v>2</v>
      </c>
      <c r="C456" s="2">
        <v>1</v>
      </c>
      <c r="D456" s="2">
        <v>1.01</v>
      </c>
      <c r="E456" s="8">
        <v>2</v>
      </c>
      <c r="F456" s="18">
        <v>2</v>
      </c>
      <c r="G456" s="18">
        <v>1.33</v>
      </c>
      <c r="H456" s="3">
        <v>540</v>
      </c>
      <c r="I456" s="18">
        <v>786</v>
      </c>
      <c r="J456" s="2">
        <v>12</v>
      </c>
      <c r="K456">
        <v>8</v>
      </c>
      <c r="L456">
        <v>14</v>
      </c>
      <c r="M456">
        <v>1</v>
      </c>
      <c r="N456" s="19" t="s">
        <v>7</v>
      </c>
      <c r="O456" s="19">
        <v>46</v>
      </c>
      <c r="P456">
        <v>1.9</v>
      </c>
      <c r="Q456">
        <v>2.8</v>
      </c>
      <c r="R456" s="23">
        <v>4.6999999999999993</v>
      </c>
      <c r="S456" s="9">
        <v>193</v>
      </c>
      <c r="T456" s="19">
        <v>0</v>
      </c>
    </row>
    <row r="457" spans="1:20" x14ac:dyDescent="0.2">
      <c r="A457" s="2">
        <v>456</v>
      </c>
      <c r="B457" s="2">
        <v>2</v>
      </c>
      <c r="C457" s="2">
        <v>2</v>
      </c>
      <c r="D457" s="2">
        <v>6.98</v>
      </c>
      <c r="E457" s="8">
        <v>3</v>
      </c>
      <c r="F457" s="18">
        <v>1</v>
      </c>
      <c r="G457" s="18">
        <v>1.79</v>
      </c>
      <c r="H457" s="3">
        <v>930</v>
      </c>
      <c r="I457" s="18">
        <v>707</v>
      </c>
      <c r="J457" s="2">
        <v>36</v>
      </c>
      <c r="K457">
        <v>12</v>
      </c>
      <c r="L457">
        <v>8</v>
      </c>
      <c r="M457">
        <v>1</v>
      </c>
      <c r="N457" s="19" t="s">
        <v>32</v>
      </c>
      <c r="O457" s="19">
        <v>230</v>
      </c>
      <c r="P457">
        <v>2.5</v>
      </c>
      <c r="Q457">
        <v>3.4</v>
      </c>
      <c r="R457" s="23">
        <v>5.9</v>
      </c>
      <c r="S457" s="9">
        <v>143</v>
      </c>
      <c r="T457" s="19">
        <v>1</v>
      </c>
    </row>
    <row r="458" spans="1:20" x14ac:dyDescent="0.2">
      <c r="A458" s="2">
        <v>457</v>
      </c>
      <c r="B458" s="2">
        <v>3</v>
      </c>
      <c r="C458" s="2">
        <v>2</v>
      </c>
      <c r="D458" s="2">
        <v>0.61</v>
      </c>
      <c r="E458" s="8">
        <v>2</v>
      </c>
      <c r="F458" s="18">
        <v>8</v>
      </c>
      <c r="G458" s="18">
        <v>1.43</v>
      </c>
      <c r="H458" s="3">
        <v>710</v>
      </c>
      <c r="I458" s="18">
        <v>630</v>
      </c>
      <c r="J458" s="2">
        <v>40</v>
      </c>
      <c r="K458">
        <v>11</v>
      </c>
      <c r="L458">
        <v>86</v>
      </c>
      <c r="M458">
        <v>2</v>
      </c>
      <c r="N458" s="19" t="s">
        <v>32</v>
      </c>
      <c r="O458" s="19">
        <v>53</v>
      </c>
      <c r="P458">
        <v>2.5</v>
      </c>
      <c r="Q458">
        <v>1.5</v>
      </c>
      <c r="R458" s="23">
        <v>4</v>
      </c>
      <c r="S458" s="9">
        <v>208</v>
      </c>
      <c r="T458" s="19">
        <v>0</v>
      </c>
    </row>
    <row r="459" spans="1:20" x14ac:dyDescent="0.2">
      <c r="A459" s="2">
        <v>458</v>
      </c>
      <c r="B459" s="2">
        <v>2</v>
      </c>
      <c r="C459" s="2">
        <v>2</v>
      </c>
      <c r="D459" s="2">
        <v>4.92</v>
      </c>
      <c r="E459" s="8">
        <v>1</v>
      </c>
      <c r="F459" s="18">
        <v>2</v>
      </c>
      <c r="G459" s="18">
        <v>1.98</v>
      </c>
      <c r="H459" s="3">
        <v>370</v>
      </c>
      <c r="I459" s="18">
        <v>688</v>
      </c>
      <c r="J459" s="2">
        <v>14</v>
      </c>
      <c r="K459">
        <v>4</v>
      </c>
      <c r="L459">
        <v>84</v>
      </c>
      <c r="M459">
        <v>2</v>
      </c>
      <c r="N459" s="19" t="s">
        <v>7</v>
      </c>
      <c r="O459" s="19">
        <v>187</v>
      </c>
      <c r="P459">
        <v>1.3</v>
      </c>
      <c r="Q459">
        <v>1.8</v>
      </c>
      <c r="R459" s="23">
        <v>3.1</v>
      </c>
      <c r="S459" s="9">
        <v>20</v>
      </c>
      <c r="T459" s="19">
        <v>0</v>
      </c>
    </row>
    <row r="460" spans="1:20" x14ac:dyDescent="0.2">
      <c r="A460" s="2">
        <v>459</v>
      </c>
      <c r="B460" s="2">
        <v>3</v>
      </c>
      <c r="C460" s="2">
        <v>1</v>
      </c>
      <c r="D460" s="2">
        <v>0.64</v>
      </c>
      <c r="E460" s="8">
        <v>2</v>
      </c>
      <c r="F460" s="18">
        <v>1</v>
      </c>
      <c r="G460" s="18">
        <v>1.31</v>
      </c>
      <c r="H460" s="3">
        <v>530</v>
      </c>
      <c r="I460" s="18">
        <v>707</v>
      </c>
      <c r="J460" s="2">
        <v>10</v>
      </c>
      <c r="K460">
        <v>6</v>
      </c>
      <c r="L460">
        <v>4</v>
      </c>
      <c r="M460">
        <v>1</v>
      </c>
      <c r="N460" s="19" t="s">
        <v>6</v>
      </c>
      <c r="O460" s="19">
        <v>50</v>
      </c>
      <c r="P460">
        <v>1.6</v>
      </c>
      <c r="Q460">
        <v>3.8</v>
      </c>
      <c r="R460" s="23">
        <v>5.4</v>
      </c>
      <c r="S460" s="9">
        <v>194</v>
      </c>
      <c r="T460" s="19">
        <v>0</v>
      </c>
    </row>
    <row r="461" spans="1:20" x14ac:dyDescent="0.2">
      <c r="A461" s="2">
        <v>460</v>
      </c>
      <c r="B461" s="2">
        <v>1</v>
      </c>
      <c r="C461" s="2">
        <v>1</v>
      </c>
      <c r="D461" s="2">
        <v>4.41</v>
      </c>
      <c r="E461" s="8">
        <v>1</v>
      </c>
      <c r="F461" s="18">
        <v>3</v>
      </c>
      <c r="G461" s="18">
        <v>2.0299999999999998</v>
      </c>
      <c r="H461" s="3">
        <v>420</v>
      </c>
      <c r="I461" s="18">
        <v>749</v>
      </c>
      <c r="J461" s="2">
        <v>11</v>
      </c>
      <c r="K461">
        <v>6</v>
      </c>
      <c r="L461">
        <v>86</v>
      </c>
      <c r="M461">
        <v>2</v>
      </c>
      <c r="N461" s="19" t="s">
        <v>7</v>
      </c>
      <c r="O461" s="19">
        <v>184</v>
      </c>
      <c r="P461">
        <v>1.6</v>
      </c>
      <c r="Q461">
        <v>1.5</v>
      </c>
      <c r="R461" s="23">
        <v>3.1</v>
      </c>
      <c r="S461" s="9">
        <v>369</v>
      </c>
      <c r="T461" s="19">
        <v>0</v>
      </c>
    </row>
    <row r="462" spans="1:20" x14ac:dyDescent="0.2">
      <c r="A462" s="2">
        <v>461</v>
      </c>
      <c r="B462" s="2">
        <v>3</v>
      </c>
      <c r="C462" s="2">
        <v>1</v>
      </c>
      <c r="D462" s="2">
        <v>1.06</v>
      </c>
      <c r="E462" s="8">
        <v>2</v>
      </c>
      <c r="F462" s="18">
        <v>8</v>
      </c>
      <c r="G462" s="18">
        <v>1.29</v>
      </c>
      <c r="H462" s="3">
        <v>670</v>
      </c>
      <c r="I462" s="18">
        <v>692</v>
      </c>
      <c r="J462" s="2">
        <v>28</v>
      </c>
      <c r="K462">
        <v>2</v>
      </c>
      <c r="L462">
        <v>86</v>
      </c>
      <c r="M462">
        <v>2</v>
      </c>
      <c r="N462" s="19" t="s">
        <v>5</v>
      </c>
      <c r="O462" s="19">
        <v>88</v>
      </c>
      <c r="P462">
        <v>1</v>
      </c>
      <c r="Q462">
        <v>1.5</v>
      </c>
      <c r="R462" s="23">
        <v>2.5</v>
      </c>
      <c r="S462" s="9">
        <v>342</v>
      </c>
      <c r="T462" s="19">
        <v>0</v>
      </c>
    </row>
    <row r="463" spans="1:20" x14ac:dyDescent="0.2">
      <c r="A463" s="2">
        <v>462</v>
      </c>
      <c r="B463" s="2">
        <v>3</v>
      </c>
      <c r="C463" s="2">
        <v>1</v>
      </c>
      <c r="D463" s="2">
        <v>4.68</v>
      </c>
      <c r="E463" s="8">
        <v>1</v>
      </c>
      <c r="F463" s="18">
        <v>1</v>
      </c>
      <c r="G463" s="18">
        <v>2.02</v>
      </c>
      <c r="H463" s="3">
        <v>400</v>
      </c>
      <c r="I463" s="18">
        <v>702</v>
      </c>
      <c r="J463" s="2">
        <v>2</v>
      </c>
      <c r="K463">
        <v>3</v>
      </c>
      <c r="L463">
        <v>12</v>
      </c>
      <c r="M463">
        <v>1</v>
      </c>
      <c r="N463" s="19" t="s">
        <v>6</v>
      </c>
      <c r="O463" s="19">
        <v>32</v>
      </c>
      <c r="P463">
        <v>1.3</v>
      </c>
      <c r="Q463">
        <v>3</v>
      </c>
      <c r="R463" s="23">
        <v>4.3</v>
      </c>
      <c r="S463" s="9">
        <v>120</v>
      </c>
      <c r="T463" s="19">
        <v>0</v>
      </c>
    </row>
    <row r="464" spans="1:20" x14ac:dyDescent="0.2">
      <c r="A464" s="2">
        <v>463</v>
      </c>
      <c r="B464" s="2">
        <v>1</v>
      </c>
      <c r="C464" s="2">
        <v>2</v>
      </c>
      <c r="D464" s="2">
        <v>10.7</v>
      </c>
      <c r="E464" s="8">
        <v>3</v>
      </c>
      <c r="F464" s="18">
        <v>1</v>
      </c>
      <c r="G464" s="18">
        <v>1.75</v>
      </c>
      <c r="H464" s="3">
        <v>910</v>
      </c>
      <c r="I464" s="18">
        <v>774</v>
      </c>
      <c r="J464" s="2">
        <v>1</v>
      </c>
      <c r="K464">
        <v>10</v>
      </c>
      <c r="L464">
        <v>90</v>
      </c>
      <c r="M464">
        <v>2</v>
      </c>
      <c r="N464" s="19" t="s">
        <v>6</v>
      </c>
      <c r="O464" s="19">
        <v>196</v>
      </c>
      <c r="P464">
        <v>2.2000000000000002</v>
      </c>
      <c r="Q464">
        <v>0.9</v>
      </c>
      <c r="R464" s="23">
        <v>3.1</v>
      </c>
      <c r="S464" s="9">
        <v>20</v>
      </c>
      <c r="T464" s="19">
        <v>1</v>
      </c>
    </row>
    <row r="465" spans="1:20" x14ac:dyDescent="0.2">
      <c r="A465" s="2">
        <v>464</v>
      </c>
      <c r="B465" s="2">
        <v>3</v>
      </c>
      <c r="C465" s="2">
        <v>1</v>
      </c>
      <c r="D465" s="2">
        <v>6.67</v>
      </c>
      <c r="E465" s="8">
        <v>3</v>
      </c>
      <c r="F465" s="18">
        <v>4</v>
      </c>
      <c r="G465" s="18">
        <v>1.7</v>
      </c>
      <c r="H465" s="3">
        <v>910</v>
      </c>
      <c r="I465" s="18">
        <v>797</v>
      </c>
      <c r="J465" s="2">
        <v>10</v>
      </c>
      <c r="K465">
        <v>9</v>
      </c>
      <c r="L465">
        <v>86</v>
      </c>
      <c r="M465">
        <v>2</v>
      </c>
      <c r="N465" s="19" t="s">
        <v>6</v>
      </c>
      <c r="O465" s="19">
        <v>31</v>
      </c>
      <c r="P465">
        <v>2.2000000000000002</v>
      </c>
      <c r="Q465">
        <v>1.5</v>
      </c>
      <c r="R465" s="23">
        <v>3.7</v>
      </c>
      <c r="S465" s="9">
        <v>117</v>
      </c>
      <c r="T465" s="19">
        <v>1</v>
      </c>
    </row>
    <row r="466" spans="1:20" x14ac:dyDescent="0.2">
      <c r="A466" s="2">
        <v>465</v>
      </c>
      <c r="B466" s="2">
        <v>1</v>
      </c>
      <c r="C466" s="2">
        <v>2</v>
      </c>
      <c r="D466" s="2">
        <v>9.86</v>
      </c>
      <c r="E466" s="8">
        <v>3</v>
      </c>
      <c r="F466" s="18">
        <v>1</v>
      </c>
      <c r="G466" s="18">
        <v>1.7</v>
      </c>
      <c r="H466" s="3">
        <v>860</v>
      </c>
      <c r="I466" s="18">
        <v>660</v>
      </c>
      <c r="J466" s="2">
        <v>29</v>
      </c>
      <c r="K466">
        <v>8</v>
      </c>
      <c r="L466">
        <v>92</v>
      </c>
      <c r="M466">
        <v>2</v>
      </c>
      <c r="N466" s="19" t="s">
        <v>5</v>
      </c>
      <c r="O466" s="19">
        <v>181</v>
      </c>
      <c r="P466">
        <v>1.9</v>
      </c>
      <c r="Q466">
        <v>0.6</v>
      </c>
      <c r="R466" s="23">
        <v>2.5</v>
      </c>
      <c r="S466" s="9">
        <v>254</v>
      </c>
      <c r="T466" s="19">
        <v>1</v>
      </c>
    </row>
    <row r="467" spans="1:20" x14ac:dyDescent="0.2">
      <c r="A467" s="2">
        <v>466</v>
      </c>
      <c r="B467" s="2">
        <v>3</v>
      </c>
      <c r="C467" s="2">
        <v>1</v>
      </c>
      <c r="D467" s="2">
        <v>10.89</v>
      </c>
      <c r="E467" s="8">
        <v>3</v>
      </c>
      <c r="F467" s="18">
        <v>7</v>
      </c>
      <c r="G467" s="18">
        <v>1.77</v>
      </c>
      <c r="H467" s="3">
        <v>910</v>
      </c>
      <c r="I467" s="18">
        <v>799</v>
      </c>
      <c r="J467" s="2">
        <v>10</v>
      </c>
      <c r="K467">
        <v>5</v>
      </c>
      <c r="L467">
        <v>12</v>
      </c>
      <c r="M467">
        <v>1</v>
      </c>
      <c r="N467" s="19" t="s">
        <v>6</v>
      </c>
      <c r="O467" s="19">
        <v>57</v>
      </c>
      <c r="P467">
        <v>1.6</v>
      </c>
      <c r="Q467">
        <v>3</v>
      </c>
      <c r="R467" s="23">
        <v>4.5999999999999996</v>
      </c>
      <c r="S467" s="9">
        <v>221</v>
      </c>
      <c r="T467" s="19">
        <v>1</v>
      </c>
    </row>
    <row r="468" spans="1:20" x14ac:dyDescent="0.2">
      <c r="A468" s="2">
        <v>467</v>
      </c>
      <c r="B468" s="2">
        <v>3</v>
      </c>
      <c r="C468" s="2">
        <v>2</v>
      </c>
      <c r="D468" s="2">
        <v>11.39</v>
      </c>
      <c r="E468" s="8">
        <v>3</v>
      </c>
      <c r="F468" s="18">
        <v>5</v>
      </c>
      <c r="G468" s="18">
        <v>1.68</v>
      </c>
      <c r="H468" s="3">
        <v>910</v>
      </c>
      <c r="I468" s="18">
        <v>671</v>
      </c>
      <c r="J468" s="2">
        <v>4</v>
      </c>
      <c r="K468">
        <v>5</v>
      </c>
      <c r="L468">
        <v>6</v>
      </c>
      <c r="M468">
        <v>1</v>
      </c>
      <c r="N468" s="19" t="s">
        <v>6</v>
      </c>
      <c r="O468" s="19">
        <v>148</v>
      </c>
      <c r="P468">
        <v>1.6</v>
      </c>
      <c r="Q468">
        <v>3.6</v>
      </c>
      <c r="R468" s="23">
        <v>5.2</v>
      </c>
      <c r="S468" s="9">
        <v>152</v>
      </c>
      <c r="T468" s="19">
        <v>1</v>
      </c>
    </row>
    <row r="469" spans="1:20" x14ac:dyDescent="0.2">
      <c r="A469" s="2">
        <v>468</v>
      </c>
      <c r="B469" s="2">
        <v>3</v>
      </c>
      <c r="C469" s="2">
        <v>1</v>
      </c>
      <c r="D469" s="2">
        <v>4.97</v>
      </c>
      <c r="E469" s="8">
        <v>1</v>
      </c>
      <c r="F469" s="18">
        <v>4</v>
      </c>
      <c r="G469" s="18">
        <v>1.97</v>
      </c>
      <c r="H469" s="3">
        <v>500</v>
      </c>
      <c r="I469" s="18">
        <v>706</v>
      </c>
      <c r="J469" s="2">
        <v>24</v>
      </c>
      <c r="K469">
        <v>6</v>
      </c>
      <c r="L469">
        <v>88</v>
      </c>
      <c r="M469">
        <v>2</v>
      </c>
      <c r="N469" s="19" t="s">
        <v>5</v>
      </c>
      <c r="O469" s="19">
        <v>58</v>
      </c>
      <c r="P469">
        <v>1.6</v>
      </c>
      <c r="Q469">
        <v>1.2</v>
      </c>
      <c r="R469" s="23">
        <v>2.8</v>
      </c>
      <c r="S469" s="9">
        <v>225</v>
      </c>
      <c r="T469" s="19">
        <v>0</v>
      </c>
    </row>
    <row r="470" spans="1:20" x14ac:dyDescent="0.2">
      <c r="A470" s="2">
        <v>469</v>
      </c>
      <c r="B470" s="2">
        <v>3</v>
      </c>
      <c r="C470" s="2">
        <v>2</v>
      </c>
      <c r="D470" s="2">
        <v>10.75</v>
      </c>
      <c r="E470" s="8">
        <v>3</v>
      </c>
      <c r="F470" s="18">
        <v>7</v>
      </c>
      <c r="G470" s="18">
        <v>1.67</v>
      </c>
      <c r="H470" s="3">
        <v>930</v>
      </c>
      <c r="I470" s="18">
        <v>698</v>
      </c>
      <c r="J470" s="2">
        <v>34</v>
      </c>
      <c r="K470">
        <v>1</v>
      </c>
      <c r="L470">
        <v>2</v>
      </c>
      <c r="M470">
        <v>1</v>
      </c>
      <c r="N470" s="19" t="s">
        <v>32</v>
      </c>
      <c r="O470" s="19">
        <v>158</v>
      </c>
      <c r="P470">
        <v>1</v>
      </c>
      <c r="Q470">
        <v>4</v>
      </c>
      <c r="R470" s="23">
        <v>5</v>
      </c>
      <c r="S470" s="9">
        <v>395</v>
      </c>
      <c r="T470" s="19">
        <v>1</v>
      </c>
    </row>
    <row r="471" spans="1:20" x14ac:dyDescent="0.2">
      <c r="A471" s="2">
        <v>470</v>
      </c>
      <c r="B471" s="2">
        <v>1</v>
      </c>
      <c r="C471" s="2">
        <v>2</v>
      </c>
      <c r="D471" s="2">
        <v>11.3</v>
      </c>
      <c r="E471" s="8">
        <v>3</v>
      </c>
      <c r="F471" s="18">
        <v>8</v>
      </c>
      <c r="G471" s="18">
        <v>1.78</v>
      </c>
      <c r="H471" s="3">
        <v>930</v>
      </c>
      <c r="I471" s="18">
        <v>761</v>
      </c>
      <c r="J471" s="2">
        <v>37</v>
      </c>
      <c r="K471">
        <v>8</v>
      </c>
      <c r="L471">
        <v>82</v>
      </c>
      <c r="M471">
        <v>2</v>
      </c>
      <c r="N471" s="19" t="s">
        <v>32</v>
      </c>
      <c r="O471" s="19">
        <v>192</v>
      </c>
      <c r="P471">
        <v>1.9</v>
      </c>
      <c r="Q471">
        <v>2.1</v>
      </c>
      <c r="R471" s="23">
        <v>4</v>
      </c>
      <c r="S471" s="9">
        <v>256</v>
      </c>
      <c r="T471" s="19">
        <v>1</v>
      </c>
    </row>
    <row r="472" spans="1:20" x14ac:dyDescent="0.2">
      <c r="A472" s="2">
        <v>471</v>
      </c>
      <c r="B472" s="2">
        <v>1</v>
      </c>
      <c r="C472" s="2">
        <v>2</v>
      </c>
      <c r="D472" s="2">
        <v>5.07</v>
      </c>
      <c r="E472" s="8">
        <v>1</v>
      </c>
      <c r="F472" s="18">
        <v>1</v>
      </c>
      <c r="G472" s="18">
        <v>1.93</v>
      </c>
      <c r="H472" s="3">
        <v>320</v>
      </c>
      <c r="I472" s="18">
        <v>650</v>
      </c>
      <c r="J472" s="2">
        <v>15</v>
      </c>
      <c r="K472">
        <v>9</v>
      </c>
      <c r="L472">
        <v>84</v>
      </c>
      <c r="M472">
        <v>2</v>
      </c>
      <c r="N472" s="19" t="s">
        <v>7</v>
      </c>
      <c r="O472" s="19">
        <v>173</v>
      </c>
      <c r="P472">
        <v>2.2000000000000002</v>
      </c>
      <c r="Q472">
        <v>1.8</v>
      </c>
      <c r="R472" s="23">
        <v>4</v>
      </c>
      <c r="S472" s="9">
        <v>97</v>
      </c>
      <c r="T472" s="19">
        <v>0</v>
      </c>
    </row>
    <row r="473" spans="1:20" x14ac:dyDescent="0.2">
      <c r="A473" s="2">
        <v>472</v>
      </c>
      <c r="B473" s="2">
        <v>1</v>
      </c>
      <c r="C473" s="2">
        <v>2</v>
      </c>
      <c r="D473" s="2">
        <v>5.72</v>
      </c>
      <c r="E473" s="8">
        <v>1</v>
      </c>
      <c r="F473" s="18">
        <v>1</v>
      </c>
      <c r="G473" s="18">
        <v>2</v>
      </c>
      <c r="H473" s="3">
        <v>350</v>
      </c>
      <c r="I473" s="18">
        <v>642</v>
      </c>
      <c r="J473" s="2">
        <v>27</v>
      </c>
      <c r="K473">
        <v>8</v>
      </c>
      <c r="L473">
        <v>16</v>
      </c>
      <c r="M473">
        <v>1</v>
      </c>
      <c r="N473" s="19" t="s">
        <v>5</v>
      </c>
      <c r="O473" s="19">
        <v>107</v>
      </c>
      <c r="P473">
        <v>1.9</v>
      </c>
      <c r="Q473">
        <v>2.6</v>
      </c>
      <c r="R473" s="23">
        <v>4.5</v>
      </c>
      <c r="S473" s="9">
        <v>159</v>
      </c>
      <c r="T473" s="19">
        <v>0</v>
      </c>
    </row>
    <row r="474" spans="1:20" x14ac:dyDescent="0.2">
      <c r="A474" s="2">
        <v>473</v>
      </c>
      <c r="B474" s="2">
        <v>1</v>
      </c>
      <c r="C474" s="2">
        <v>2</v>
      </c>
      <c r="D474" s="2">
        <v>8.3800000000000008</v>
      </c>
      <c r="E474" s="8">
        <v>3</v>
      </c>
      <c r="F474" s="18">
        <v>4</v>
      </c>
      <c r="G474" s="18">
        <v>1.56</v>
      </c>
      <c r="H474" s="3">
        <v>930</v>
      </c>
      <c r="I474" s="18">
        <v>688</v>
      </c>
      <c r="J474" s="2">
        <v>35</v>
      </c>
      <c r="K474">
        <v>5</v>
      </c>
      <c r="L474">
        <v>18</v>
      </c>
      <c r="M474">
        <v>1</v>
      </c>
      <c r="N474" s="19" t="s">
        <v>32</v>
      </c>
      <c r="O474" s="19">
        <v>210</v>
      </c>
      <c r="P474">
        <v>1.6</v>
      </c>
      <c r="Q474">
        <v>2.4</v>
      </c>
      <c r="R474" s="23">
        <v>4</v>
      </c>
      <c r="S474" s="9">
        <v>67</v>
      </c>
      <c r="T474" s="19">
        <v>1</v>
      </c>
    </row>
    <row r="475" spans="1:20" x14ac:dyDescent="0.2">
      <c r="A475" s="2">
        <v>474</v>
      </c>
      <c r="B475" s="2">
        <v>2</v>
      </c>
      <c r="C475" s="2">
        <v>2</v>
      </c>
      <c r="D475" s="2">
        <v>4.6500000000000004</v>
      </c>
      <c r="E475" s="8">
        <v>1</v>
      </c>
      <c r="F475" s="18">
        <v>3</v>
      </c>
      <c r="G475" s="18">
        <v>1.93</v>
      </c>
      <c r="H475" s="3">
        <v>450</v>
      </c>
      <c r="I475" s="18">
        <v>711</v>
      </c>
      <c r="J475" s="2">
        <v>28</v>
      </c>
      <c r="K475">
        <v>1</v>
      </c>
      <c r="L475">
        <v>8</v>
      </c>
      <c r="M475">
        <v>1</v>
      </c>
      <c r="N475" s="19" t="s">
        <v>5</v>
      </c>
      <c r="O475" s="19">
        <v>9</v>
      </c>
      <c r="P475">
        <v>1</v>
      </c>
      <c r="Q475">
        <v>3.4</v>
      </c>
      <c r="R475" s="23">
        <v>4.4000000000000004</v>
      </c>
      <c r="S475" s="9">
        <v>38</v>
      </c>
      <c r="T475" s="19">
        <v>0</v>
      </c>
    </row>
    <row r="476" spans="1:20" x14ac:dyDescent="0.2">
      <c r="A476" s="2">
        <v>475</v>
      </c>
      <c r="B476" s="2">
        <v>2</v>
      </c>
      <c r="C476" s="2">
        <v>2</v>
      </c>
      <c r="D476" s="2">
        <v>6.77</v>
      </c>
      <c r="E476" s="8">
        <v>3</v>
      </c>
      <c r="F476" s="18">
        <v>4</v>
      </c>
      <c r="G476" s="18">
        <v>1.77</v>
      </c>
      <c r="H476" s="3">
        <v>930</v>
      </c>
      <c r="I476" s="18">
        <v>680</v>
      </c>
      <c r="J476" s="2">
        <v>32</v>
      </c>
      <c r="K476">
        <v>8</v>
      </c>
      <c r="L476">
        <v>6</v>
      </c>
      <c r="M476">
        <v>1</v>
      </c>
      <c r="N476" s="19" t="s">
        <v>32</v>
      </c>
      <c r="O476" s="19">
        <v>254</v>
      </c>
      <c r="P476">
        <v>1.9</v>
      </c>
      <c r="Q476">
        <v>3.6</v>
      </c>
      <c r="R476" s="23">
        <v>5.5</v>
      </c>
      <c r="S476" s="9">
        <v>204</v>
      </c>
      <c r="T476" s="19">
        <v>1</v>
      </c>
    </row>
    <row r="477" spans="1:20" x14ac:dyDescent="0.2">
      <c r="A477" s="2">
        <v>476</v>
      </c>
      <c r="B477" s="2">
        <v>3</v>
      </c>
      <c r="C477" s="2">
        <v>2</v>
      </c>
      <c r="D477" s="2">
        <v>12.4</v>
      </c>
      <c r="E477" s="8">
        <v>3</v>
      </c>
      <c r="F477" s="18">
        <v>4</v>
      </c>
      <c r="G477" s="18">
        <v>1.56</v>
      </c>
      <c r="H477" s="3">
        <v>820</v>
      </c>
      <c r="I477" s="18">
        <v>680</v>
      </c>
      <c r="J477" s="2">
        <v>12</v>
      </c>
      <c r="K477">
        <v>7</v>
      </c>
      <c r="L477">
        <v>2</v>
      </c>
      <c r="M477">
        <v>1</v>
      </c>
      <c r="N477" s="19" t="s">
        <v>7</v>
      </c>
      <c r="O477" s="19">
        <v>133</v>
      </c>
      <c r="P477">
        <v>1.9</v>
      </c>
      <c r="Q477">
        <v>4</v>
      </c>
      <c r="R477" s="23">
        <v>5.9</v>
      </c>
      <c r="S477" s="9">
        <v>52</v>
      </c>
      <c r="T477" s="19">
        <v>1</v>
      </c>
    </row>
    <row r="478" spans="1:20" x14ac:dyDescent="0.2">
      <c r="A478" s="2">
        <v>477</v>
      </c>
      <c r="B478" s="2">
        <v>2</v>
      </c>
      <c r="C478" s="2">
        <v>1</v>
      </c>
      <c r="D478" s="2">
        <v>3.63</v>
      </c>
      <c r="E478" s="8">
        <v>1</v>
      </c>
      <c r="F478" s="18">
        <v>2</v>
      </c>
      <c r="G478" s="18">
        <v>2.04</v>
      </c>
      <c r="H478" s="3">
        <v>400</v>
      </c>
      <c r="I478" s="18">
        <v>759</v>
      </c>
      <c r="J478" s="2">
        <v>26</v>
      </c>
      <c r="K478">
        <v>9</v>
      </c>
      <c r="L478">
        <v>88</v>
      </c>
      <c r="M478">
        <v>2</v>
      </c>
      <c r="N478" s="19" t="s">
        <v>5</v>
      </c>
      <c r="O478" s="19">
        <v>60</v>
      </c>
      <c r="P478">
        <v>2.2000000000000002</v>
      </c>
      <c r="Q478">
        <v>1.2</v>
      </c>
      <c r="R478" s="23">
        <v>3.4000000000000004</v>
      </c>
      <c r="S478" s="9">
        <v>231</v>
      </c>
      <c r="T478" s="19">
        <v>0</v>
      </c>
    </row>
    <row r="479" spans="1:20" x14ac:dyDescent="0.2">
      <c r="A479" s="2">
        <v>478</v>
      </c>
      <c r="B479" s="2">
        <v>1</v>
      </c>
      <c r="C479" s="2">
        <v>2</v>
      </c>
      <c r="D479" s="2">
        <v>12.07</v>
      </c>
      <c r="E479" s="8">
        <v>3</v>
      </c>
      <c r="F479" s="18">
        <v>5</v>
      </c>
      <c r="G479" s="18">
        <v>1.68</v>
      </c>
      <c r="H479" s="3">
        <v>930</v>
      </c>
      <c r="I479" s="18">
        <v>733</v>
      </c>
      <c r="J479" s="2">
        <v>35</v>
      </c>
      <c r="K479">
        <v>2</v>
      </c>
      <c r="L479">
        <v>88</v>
      </c>
      <c r="M479">
        <v>2</v>
      </c>
      <c r="N479" s="19" t="s">
        <v>32</v>
      </c>
      <c r="O479" s="19">
        <v>255</v>
      </c>
      <c r="P479">
        <v>1</v>
      </c>
      <c r="Q479">
        <v>1.2</v>
      </c>
      <c r="R479" s="23">
        <v>2.2000000000000002</v>
      </c>
      <c r="S479" s="9">
        <v>207</v>
      </c>
      <c r="T479" s="19">
        <v>1</v>
      </c>
    </row>
    <row r="480" spans="1:20" x14ac:dyDescent="0.2">
      <c r="A480" s="2">
        <v>479</v>
      </c>
      <c r="B480" s="2">
        <v>3</v>
      </c>
      <c r="C480" s="2">
        <v>1</v>
      </c>
      <c r="D480" s="2">
        <v>3.46</v>
      </c>
      <c r="E480" s="8">
        <v>1</v>
      </c>
      <c r="F480" s="18">
        <v>1</v>
      </c>
      <c r="G480" s="18">
        <v>1.97</v>
      </c>
      <c r="H480" s="3">
        <v>350</v>
      </c>
      <c r="I480" s="18">
        <v>799</v>
      </c>
      <c r="J480" s="2">
        <v>24</v>
      </c>
      <c r="K480">
        <v>6</v>
      </c>
      <c r="L480">
        <v>14</v>
      </c>
      <c r="M480">
        <v>1</v>
      </c>
      <c r="N480" s="19" t="s">
        <v>5</v>
      </c>
      <c r="O480" s="19">
        <v>93</v>
      </c>
      <c r="P480">
        <v>1.6</v>
      </c>
      <c r="Q480">
        <v>2.8</v>
      </c>
      <c r="R480" s="23">
        <v>4.4000000000000004</v>
      </c>
      <c r="S480" s="9">
        <v>365</v>
      </c>
      <c r="T480" s="19">
        <v>0</v>
      </c>
    </row>
    <row r="481" spans="1:20" x14ac:dyDescent="0.2">
      <c r="A481" s="2">
        <v>480</v>
      </c>
      <c r="B481" s="2">
        <v>2</v>
      </c>
      <c r="C481" s="2">
        <v>1</v>
      </c>
      <c r="D481" s="2">
        <v>0.36</v>
      </c>
      <c r="E481" s="8">
        <v>2</v>
      </c>
      <c r="F481" s="18">
        <v>1</v>
      </c>
      <c r="G481" s="18">
        <v>1.5</v>
      </c>
      <c r="H481" s="3">
        <v>530</v>
      </c>
      <c r="I481" s="18">
        <v>753</v>
      </c>
      <c r="J481" s="2">
        <v>2</v>
      </c>
      <c r="K481">
        <v>1</v>
      </c>
      <c r="L481">
        <v>18</v>
      </c>
      <c r="M481">
        <v>1</v>
      </c>
      <c r="N481" s="19" t="s">
        <v>6</v>
      </c>
      <c r="O481" s="19">
        <v>103</v>
      </c>
      <c r="P481">
        <v>1</v>
      </c>
      <c r="Q481">
        <v>2.4</v>
      </c>
      <c r="R481" s="23">
        <v>3.4</v>
      </c>
      <c r="S481" s="9">
        <v>56</v>
      </c>
      <c r="T481" s="19">
        <v>0</v>
      </c>
    </row>
    <row r="482" spans="1:20" x14ac:dyDescent="0.2">
      <c r="A482" s="2">
        <v>481</v>
      </c>
      <c r="B482" s="2">
        <v>2</v>
      </c>
      <c r="C482" s="2">
        <v>1</v>
      </c>
      <c r="D482" s="2">
        <v>3.58</v>
      </c>
      <c r="E482" s="8">
        <v>1</v>
      </c>
      <c r="F482" s="18">
        <v>1</v>
      </c>
      <c r="G482" s="18">
        <v>2</v>
      </c>
      <c r="H482" s="3">
        <v>410</v>
      </c>
      <c r="I482" s="18">
        <v>717</v>
      </c>
      <c r="J482" s="2">
        <v>40</v>
      </c>
      <c r="K482">
        <v>8</v>
      </c>
      <c r="L482">
        <v>86</v>
      </c>
      <c r="M482">
        <v>2</v>
      </c>
      <c r="N482" s="19" t="s">
        <v>32</v>
      </c>
      <c r="O482" s="19">
        <v>118</v>
      </c>
      <c r="P482">
        <v>1.9</v>
      </c>
      <c r="Q482">
        <v>1.5</v>
      </c>
      <c r="R482" s="23">
        <v>3.4</v>
      </c>
      <c r="S482" s="9">
        <v>231</v>
      </c>
      <c r="T482" s="19">
        <v>0</v>
      </c>
    </row>
    <row r="483" spans="1:20" x14ac:dyDescent="0.2">
      <c r="A483" s="2">
        <v>482</v>
      </c>
      <c r="B483" s="2">
        <v>3</v>
      </c>
      <c r="C483" s="2">
        <v>1</v>
      </c>
      <c r="D483" s="2">
        <v>1.53</v>
      </c>
      <c r="E483" s="8">
        <v>2</v>
      </c>
      <c r="F483" s="18">
        <v>3</v>
      </c>
      <c r="G483" s="18">
        <v>1.25</v>
      </c>
      <c r="H483" s="3">
        <v>610</v>
      </c>
      <c r="I483" s="18">
        <v>748</v>
      </c>
      <c r="J483" s="2">
        <v>6</v>
      </c>
      <c r="K483">
        <v>12</v>
      </c>
      <c r="L483">
        <v>90</v>
      </c>
      <c r="M483">
        <v>2</v>
      </c>
      <c r="N483" s="19" t="s">
        <v>6</v>
      </c>
      <c r="O483" s="19">
        <v>100</v>
      </c>
      <c r="P483">
        <v>2.5</v>
      </c>
      <c r="Q483">
        <v>0.9</v>
      </c>
      <c r="R483" s="23">
        <v>3.4</v>
      </c>
      <c r="S483" s="9">
        <v>398</v>
      </c>
      <c r="T483" s="19">
        <v>0</v>
      </c>
    </row>
    <row r="484" spans="1:20" x14ac:dyDescent="0.2">
      <c r="A484" s="2">
        <v>483</v>
      </c>
      <c r="B484" s="2">
        <v>1</v>
      </c>
      <c r="C484" s="2">
        <v>2</v>
      </c>
      <c r="D484" s="2">
        <v>11.94</v>
      </c>
      <c r="E484" s="8">
        <v>3</v>
      </c>
      <c r="F484" s="18">
        <v>8</v>
      </c>
      <c r="G484" s="18">
        <v>1.73</v>
      </c>
      <c r="H484" s="3">
        <v>860</v>
      </c>
      <c r="I484" s="18">
        <v>713</v>
      </c>
      <c r="J484" s="2">
        <v>25</v>
      </c>
      <c r="K484">
        <v>11</v>
      </c>
      <c r="L484">
        <v>6</v>
      </c>
      <c r="M484">
        <v>1</v>
      </c>
      <c r="N484" s="19" t="s">
        <v>5</v>
      </c>
      <c r="O484" s="19">
        <v>235</v>
      </c>
      <c r="P484">
        <v>2.5</v>
      </c>
      <c r="Q484">
        <v>3.6</v>
      </c>
      <c r="R484" s="23">
        <v>6.1</v>
      </c>
      <c r="S484" s="9">
        <v>139</v>
      </c>
      <c r="T484" s="19">
        <v>1</v>
      </c>
    </row>
    <row r="485" spans="1:20" x14ac:dyDescent="0.2">
      <c r="A485" s="2">
        <v>484</v>
      </c>
      <c r="B485" s="2">
        <v>1</v>
      </c>
      <c r="C485" s="2">
        <v>2</v>
      </c>
      <c r="D485" s="2">
        <v>1.34</v>
      </c>
      <c r="E485" s="8">
        <v>2</v>
      </c>
      <c r="F485" s="18">
        <v>6</v>
      </c>
      <c r="G485" s="18">
        <v>1.27</v>
      </c>
      <c r="H485" s="3">
        <v>540</v>
      </c>
      <c r="I485" s="18">
        <v>670</v>
      </c>
      <c r="J485" s="2">
        <v>15</v>
      </c>
      <c r="K485">
        <v>2</v>
      </c>
      <c r="L485">
        <v>10</v>
      </c>
      <c r="M485">
        <v>1</v>
      </c>
      <c r="N485" s="19" t="s">
        <v>7</v>
      </c>
      <c r="O485" s="19">
        <v>237</v>
      </c>
      <c r="P485">
        <v>1</v>
      </c>
      <c r="Q485">
        <v>3.2</v>
      </c>
      <c r="R485" s="23">
        <v>4.2</v>
      </c>
      <c r="S485" s="9">
        <v>183</v>
      </c>
      <c r="T485" s="19">
        <v>0</v>
      </c>
    </row>
    <row r="486" spans="1:20" x14ac:dyDescent="0.2">
      <c r="A486" s="2">
        <v>485</v>
      </c>
      <c r="B486" s="2">
        <v>3</v>
      </c>
      <c r="C486" s="2">
        <v>2</v>
      </c>
      <c r="D486" s="2">
        <v>11.29</v>
      </c>
      <c r="E486" s="8">
        <v>3</v>
      </c>
      <c r="F486" s="18">
        <v>3</v>
      </c>
      <c r="G486" s="18">
        <v>1.62</v>
      </c>
      <c r="H486" s="3">
        <v>910</v>
      </c>
      <c r="I486" s="18">
        <v>752</v>
      </c>
      <c r="J486" s="2">
        <v>8</v>
      </c>
      <c r="K486">
        <v>9</v>
      </c>
      <c r="L486">
        <v>82</v>
      </c>
      <c r="M486">
        <v>2</v>
      </c>
      <c r="N486" s="19" t="s">
        <v>6</v>
      </c>
      <c r="O486" s="19">
        <v>112</v>
      </c>
      <c r="P486">
        <v>2.2000000000000002</v>
      </c>
      <c r="Q486">
        <v>2.1</v>
      </c>
      <c r="R486" s="23">
        <v>4.3000000000000007</v>
      </c>
      <c r="S486" s="9">
        <v>86</v>
      </c>
      <c r="T486" s="19">
        <v>1</v>
      </c>
    </row>
    <row r="487" spans="1:20" x14ac:dyDescent="0.2">
      <c r="A487" s="2">
        <v>486</v>
      </c>
      <c r="B487" s="2">
        <v>1</v>
      </c>
      <c r="C487" s="2">
        <v>1</v>
      </c>
      <c r="D487" s="2">
        <v>8.81</v>
      </c>
      <c r="E487" s="8">
        <v>3</v>
      </c>
      <c r="F487" s="18">
        <v>10</v>
      </c>
      <c r="G487" s="18">
        <v>1.73</v>
      </c>
      <c r="H487" s="3">
        <v>820</v>
      </c>
      <c r="I487" s="18">
        <v>620</v>
      </c>
      <c r="J487" s="2">
        <v>13</v>
      </c>
      <c r="K487">
        <v>11</v>
      </c>
      <c r="L487">
        <v>86</v>
      </c>
      <c r="M487">
        <v>2</v>
      </c>
      <c r="N487" s="19" t="s">
        <v>7</v>
      </c>
      <c r="O487" s="19">
        <v>248</v>
      </c>
      <c r="P487">
        <v>2.5</v>
      </c>
      <c r="Q487">
        <v>1.5</v>
      </c>
      <c r="R487" s="23">
        <v>4</v>
      </c>
      <c r="S487" s="9">
        <v>197</v>
      </c>
      <c r="T487" s="19">
        <v>1</v>
      </c>
    </row>
    <row r="488" spans="1:20" x14ac:dyDescent="0.2">
      <c r="A488" s="2">
        <v>487</v>
      </c>
      <c r="B488" s="2">
        <v>3</v>
      </c>
      <c r="C488" s="2">
        <v>1</v>
      </c>
      <c r="D488" s="2">
        <v>10.99</v>
      </c>
      <c r="E488" s="8">
        <v>3</v>
      </c>
      <c r="F488" s="18">
        <v>4</v>
      </c>
      <c r="G488" s="18">
        <v>1.71</v>
      </c>
      <c r="H488" s="3">
        <v>820</v>
      </c>
      <c r="I488" s="18">
        <v>668</v>
      </c>
      <c r="J488" s="2">
        <v>16</v>
      </c>
      <c r="K488">
        <v>12</v>
      </c>
      <c r="L488">
        <v>8</v>
      </c>
      <c r="M488">
        <v>1</v>
      </c>
      <c r="N488" s="19" t="s">
        <v>7</v>
      </c>
      <c r="O488" s="19">
        <v>11</v>
      </c>
      <c r="P488">
        <v>2.5</v>
      </c>
      <c r="Q488">
        <v>3.4</v>
      </c>
      <c r="R488" s="23">
        <v>5.9</v>
      </c>
      <c r="S488" s="9">
        <v>39</v>
      </c>
      <c r="T488" s="19">
        <v>1</v>
      </c>
    </row>
    <row r="489" spans="1:20" x14ac:dyDescent="0.2">
      <c r="A489" s="2">
        <v>488</v>
      </c>
      <c r="B489" s="2">
        <v>2</v>
      </c>
      <c r="C489" s="2">
        <v>1</v>
      </c>
      <c r="D489" s="2">
        <v>6.19</v>
      </c>
      <c r="E489" s="8">
        <v>3</v>
      </c>
      <c r="F489" s="18">
        <v>8</v>
      </c>
      <c r="G489" s="18">
        <v>1.51</v>
      </c>
      <c r="H489" s="3">
        <v>930</v>
      </c>
      <c r="I489" s="18">
        <v>759</v>
      </c>
      <c r="J489" s="2">
        <v>36</v>
      </c>
      <c r="K489">
        <v>4</v>
      </c>
      <c r="L489">
        <v>8</v>
      </c>
      <c r="M489">
        <v>1</v>
      </c>
      <c r="N489" s="19" t="s">
        <v>32</v>
      </c>
      <c r="O489" s="19">
        <v>9</v>
      </c>
      <c r="P489">
        <v>1.3</v>
      </c>
      <c r="Q489">
        <v>3.4</v>
      </c>
      <c r="R489" s="23">
        <v>4.7</v>
      </c>
      <c r="S489" s="9">
        <v>37</v>
      </c>
      <c r="T489" s="19">
        <v>1</v>
      </c>
    </row>
    <row r="490" spans="1:20" x14ac:dyDescent="0.2">
      <c r="A490" s="2">
        <v>489</v>
      </c>
      <c r="B490" s="2">
        <v>1</v>
      </c>
      <c r="C490" s="2">
        <v>1</v>
      </c>
      <c r="D490" s="2">
        <v>9.2899999999999991</v>
      </c>
      <c r="E490" s="8">
        <v>3</v>
      </c>
      <c r="F490" s="18">
        <v>3</v>
      </c>
      <c r="G490" s="18">
        <v>1.66</v>
      </c>
      <c r="H490" s="3">
        <v>910</v>
      </c>
      <c r="I490" s="18">
        <v>693</v>
      </c>
      <c r="J490" s="2">
        <v>3</v>
      </c>
      <c r="K490">
        <v>3</v>
      </c>
      <c r="L490">
        <v>86</v>
      </c>
      <c r="M490">
        <v>2</v>
      </c>
      <c r="N490" s="19" t="s">
        <v>6</v>
      </c>
      <c r="O490" s="19">
        <v>172</v>
      </c>
      <c r="P490">
        <v>1.3</v>
      </c>
      <c r="Q490">
        <v>1.5</v>
      </c>
      <c r="R490" s="23">
        <v>2.8</v>
      </c>
      <c r="S490" s="9">
        <v>400</v>
      </c>
      <c r="T490" s="19">
        <v>1</v>
      </c>
    </row>
    <row r="491" spans="1:20" x14ac:dyDescent="0.2">
      <c r="A491" s="2">
        <v>490</v>
      </c>
      <c r="B491" s="2">
        <v>1</v>
      </c>
      <c r="C491" s="2">
        <v>2</v>
      </c>
      <c r="D491" s="2">
        <v>2.61</v>
      </c>
      <c r="E491" s="8">
        <v>1</v>
      </c>
      <c r="F491" s="18">
        <v>4</v>
      </c>
      <c r="G491" s="18">
        <v>1.94</v>
      </c>
      <c r="H491" s="3">
        <v>500</v>
      </c>
      <c r="I491" s="18">
        <v>770</v>
      </c>
      <c r="J491" s="2">
        <v>27</v>
      </c>
      <c r="K491">
        <v>3</v>
      </c>
      <c r="L491">
        <v>10</v>
      </c>
      <c r="M491">
        <v>1</v>
      </c>
      <c r="N491" s="19" t="s">
        <v>5</v>
      </c>
      <c r="O491" s="19">
        <v>236</v>
      </c>
      <c r="P491">
        <v>1.3</v>
      </c>
      <c r="Q491">
        <v>3.2</v>
      </c>
      <c r="R491" s="23">
        <v>4.5</v>
      </c>
      <c r="S491" s="9">
        <v>166</v>
      </c>
      <c r="T491" s="19">
        <v>0</v>
      </c>
    </row>
    <row r="492" spans="1:20" x14ac:dyDescent="0.2">
      <c r="A492" s="2">
        <v>491</v>
      </c>
      <c r="B492" s="2">
        <v>1</v>
      </c>
      <c r="C492" s="2">
        <v>1</v>
      </c>
      <c r="D492" s="2">
        <v>5.95</v>
      </c>
      <c r="E492" s="8">
        <v>1</v>
      </c>
      <c r="F492" s="18">
        <v>3</v>
      </c>
      <c r="G492" s="18">
        <v>1.97</v>
      </c>
      <c r="H492" s="3">
        <v>500</v>
      </c>
      <c r="I492" s="18">
        <v>641</v>
      </c>
      <c r="J492" s="2">
        <v>9</v>
      </c>
      <c r="K492">
        <v>3</v>
      </c>
      <c r="L492">
        <v>14</v>
      </c>
      <c r="M492">
        <v>1</v>
      </c>
      <c r="N492" s="19" t="s">
        <v>6</v>
      </c>
      <c r="O492" s="19">
        <v>212</v>
      </c>
      <c r="P492">
        <v>1.3</v>
      </c>
      <c r="Q492">
        <v>2.8</v>
      </c>
      <c r="R492" s="23">
        <v>4.0999999999999996</v>
      </c>
      <c r="S492" s="9">
        <v>59</v>
      </c>
      <c r="T492" s="19">
        <v>0</v>
      </c>
    </row>
    <row r="493" spans="1:20" x14ac:dyDescent="0.2">
      <c r="A493" s="2">
        <v>492</v>
      </c>
      <c r="B493" s="2">
        <v>3</v>
      </c>
      <c r="C493" s="2">
        <v>1</v>
      </c>
      <c r="D493" s="2">
        <v>8.31</v>
      </c>
      <c r="E493" s="8">
        <v>3</v>
      </c>
      <c r="F493" s="18">
        <v>2</v>
      </c>
      <c r="G493" s="18">
        <v>1.64</v>
      </c>
      <c r="H493" s="3">
        <v>910</v>
      </c>
      <c r="I493" s="18">
        <v>689</v>
      </c>
      <c r="J493" s="2">
        <v>6</v>
      </c>
      <c r="K493">
        <v>12</v>
      </c>
      <c r="L493">
        <v>18</v>
      </c>
      <c r="M493">
        <v>1</v>
      </c>
      <c r="N493" s="19" t="s">
        <v>6</v>
      </c>
      <c r="O493" s="19">
        <v>48</v>
      </c>
      <c r="P493">
        <v>2.5</v>
      </c>
      <c r="Q493">
        <v>2.4</v>
      </c>
      <c r="R493" s="23">
        <v>4.9000000000000004</v>
      </c>
      <c r="S493" s="9">
        <v>184</v>
      </c>
      <c r="T493" s="19">
        <v>1</v>
      </c>
    </row>
    <row r="494" spans="1:20" x14ac:dyDescent="0.2">
      <c r="A494" s="2">
        <v>493</v>
      </c>
      <c r="B494" s="2">
        <v>3</v>
      </c>
      <c r="C494" s="2">
        <v>1</v>
      </c>
      <c r="D494" s="2">
        <v>0.16</v>
      </c>
      <c r="E494" s="8">
        <v>2</v>
      </c>
      <c r="F494" s="18">
        <v>5</v>
      </c>
      <c r="G494" s="18">
        <v>1.21</v>
      </c>
      <c r="H494" s="3">
        <v>590</v>
      </c>
      <c r="I494" s="18">
        <v>624</v>
      </c>
      <c r="J494" s="2">
        <v>34</v>
      </c>
      <c r="K494">
        <v>4</v>
      </c>
      <c r="L494">
        <v>14</v>
      </c>
      <c r="M494">
        <v>1</v>
      </c>
      <c r="N494" s="19" t="s">
        <v>32</v>
      </c>
      <c r="O494" s="19">
        <v>73</v>
      </c>
      <c r="P494">
        <v>1.3</v>
      </c>
      <c r="Q494">
        <v>2.8</v>
      </c>
      <c r="R494" s="23">
        <v>4.0999999999999996</v>
      </c>
      <c r="S494" s="9">
        <v>286</v>
      </c>
      <c r="T494" s="19">
        <v>0</v>
      </c>
    </row>
    <row r="495" spans="1:20" x14ac:dyDescent="0.2">
      <c r="A495" s="2">
        <v>494</v>
      </c>
      <c r="B495" s="2">
        <v>3</v>
      </c>
      <c r="C495" s="2">
        <v>1</v>
      </c>
      <c r="D495" s="2">
        <v>12.37</v>
      </c>
      <c r="E495" s="8">
        <v>3</v>
      </c>
      <c r="F495" s="18">
        <v>5</v>
      </c>
      <c r="G495" s="18">
        <v>1.74</v>
      </c>
      <c r="H495" s="3">
        <v>930</v>
      </c>
      <c r="I495" s="18">
        <v>707</v>
      </c>
      <c r="J495" s="2">
        <v>36</v>
      </c>
      <c r="K495">
        <v>4</v>
      </c>
      <c r="L495">
        <v>92</v>
      </c>
      <c r="M495">
        <v>2</v>
      </c>
      <c r="N495" s="19" t="s">
        <v>32</v>
      </c>
      <c r="O495" s="19">
        <v>93</v>
      </c>
      <c r="P495">
        <v>1.3</v>
      </c>
      <c r="Q495">
        <v>0.6</v>
      </c>
      <c r="R495" s="23">
        <v>1.9</v>
      </c>
      <c r="S495" s="9">
        <v>368</v>
      </c>
      <c r="T495" s="19">
        <v>1</v>
      </c>
    </row>
    <row r="496" spans="1:20" x14ac:dyDescent="0.2">
      <c r="A496" s="2">
        <v>495</v>
      </c>
      <c r="B496" s="2">
        <v>1</v>
      </c>
      <c r="C496" s="2">
        <v>1</v>
      </c>
      <c r="D496" s="2">
        <v>8.7200000000000006</v>
      </c>
      <c r="E496" s="8">
        <v>3</v>
      </c>
      <c r="F496" s="18">
        <v>3</v>
      </c>
      <c r="G496" s="18">
        <v>1.69</v>
      </c>
      <c r="H496" s="3">
        <v>930</v>
      </c>
      <c r="I496" s="18">
        <v>653</v>
      </c>
      <c r="J496" s="2">
        <v>35</v>
      </c>
      <c r="K496">
        <v>4</v>
      </c>
      <c r="L496">
        <v>8</v>
      </c>
      <c r="M496">
        <v>1</v>
      </c>
      <c r="N496" s="19" t="s">
        <v>32</v>
      </c>
      <c r="O496" s="19">
        <v>129</v>
      </c>
      <c r="P496">
        <v>1.3</v>
      </c>
      <c r="Q496">
        <v>3.4</v>
      </c>
      <c r="R496" s="23">
        <v>4.7</v>
      </c>
      <c r="S496" s="9">
        <v>205</v>
      </c>
      <c r="T496" s="19">
        <v>1</v>
      </c>
    </row>
    <row r="497" spans="1:20" x14ac:dyDescent="0.2">
      <c r="A497" s="2">
        <v>496</v>
      </c>
      <c r="B497" s="2">
        <v>2</v>
      </c>
      <c r="C497" s="2">
        <v>1</v>
      </c>
      <c r="D497" s="2">
        <v>7.1</v>
      </c>
      <c r="E497" s="8">
        <v>3</v>
      </c>
      <c r="F497" s="18">
        <v>3</v>
      </c>
      <c r="G497" s="18">
        <v>1.52</v>
      </c>
      <c r="H497" s="3">
        <v>820</v>
      </c>
      <c r="I497" s="18">
        <v>780</v>
      </c>
      <c r="J497" s="2">
        <v>12</v>
      </c>
      <c r="K497">
        <v>4</v>
      </c>
      <c r="L497">
        <v>92</v>
      </c>
      <c r="M497">
        <v>2</v>
      </c>
      <c r="N497" s="19" t="s">
        <v>7</v>
      </c>
      <c r="O497" s="19">
        <v>152</v>
      </c>
      <c r="P497">
        <v>1.3</v>
      </c>
      <c r="Q497">
        <v>0.6</v>
      </c>
      <c r="R497" s="23">
        <v>1.9</v>
      </c>
      <c r="S497" s="9">
        <v>70</v>
      </c>
      <c r="T497" s="19">
        <v>1</v>
      </c>
    </row>
    <row r="498" spans="1:20" x14ac:dyDescent="0.2">
      <c r="A498" s="2">
        <v>497</v>
      </c>
      <c r="B498" s="2">
        <v>3</v>
      </c>
      <c r="C498" s="2">
        <v>2</v>
      </c>
      <c r="D498" s="2">
        <v>4.9000000000000004</v>
      </c>
      <c r="E498" s="8">
        <v>1</v>
      </c>
      <c r="F498" s="18">
        <v>4</v>
      </c>
      <c r="G498" s="18">
        <v>1.96</v>
      </c>
      <c r="H498" s="3">
        <v>470</v>
      </c>
      <c r="I498" s="18">
        <v>751</v>
      </c>
      <c r="J498" s="2">
        <v>14</v>
      </c>
      <c r="K498">
        <v>12</v>
      </c>
      <c r="L498">
        <v>86</v>
      </c>
      <c r="M498">
        <v>2</v>
      </c>
      <c r="N498" s="19" t="s">
        <v>7</v>
      </c>
      <c r="O498" s="19">
        <v>73</v>
      </c>
      <c r="P498">
        <v>2.5</v>
      </c>
      <c r="Q498">
        <v>1.5</v>
      </c>
      <c r="R498" s="23">
        <v>4</v>
      </c>
      <c r="S498" s="9">
        <v>301</v>
      </c>
      <c r="T498" s="19">
        <v>0</v>
      </c>
    </row>
    <row r="499" spans="1:20" x14ac:dyDescent="0.2">
      <c r="A499" s="2">
        <v>498</v>
      </c>
      <c r="B499" s="2">
        <v>1</v>
      </c>
      <c r="C499" s="2">
        <v>2</v>
      </c>
      <c r="D499" s="2">
        <v>5.58</v>
      </c>
      <c r="E499" s="8">
        <v>1</v>
      </c>
      <c r="F499" s="18">
        <v>4</v>
      </c>
      <c r="G499" s="18">
        <v>2.08</v>
      </c>
      <c r="H499" s="3">
        <v>550</v>
      </c>
      <c r="I499" s="18">
        <v>664</v>
      </c>
      <c r="J499" s="2">
        <v>1</v>
      </c>
      <c r="K499">
        <v>8</v>
      </c>
      <c r="L499">
        <v>14</v>
      </c>
      <c r="M499">
        <v>1</v>
      </c>
      <c r="N499" s="19" t="s">
        <v>6</v>
      </c>
      <c r="O499" s="19">
        <v>199</v>
      </c>
      <c r="P499">
        <v>1.9</v>
      </c>
      <c r="Q499">
        <v>2.8</v>
      </c>
      <c r="R499" s="23">
        <v>4.6999999999999993</v>
      </c>
      <c r="S499" s="9">
        <v>7</v>
      </c>
      <c r="T499" s="19">
        <v>0</v>
      </c>
    </row>
    <row r="500" spans="1:20" x14ac:dyDescent="0.2">
      <c r="A500" s="2">
        <v>499</v>
      </c>
      <c r="B500" s="2">
        <v>1</v>
      </c>
      <c r="C500" s="2">
        <v>1</v>
      </c>
      <c r="D500" s="2">
        <v>4.26</v>
      </c>
      <c r="E500" s="8">
        <v>1</v>
      </c>
      <c r="F500" s="18">
        <v>1</v>
      </c>
      <c r="G500" s="18">
        <v>1.99</v>
      </c>
      <c r="H500" s="3">
        <v>350</v>
      </c>
      <c r="I500" s="18">
        <v>797</v>
      </c>
      <c r="J500" s="2">
        <v>21</v>
      </c>
      <c r="K500">
        <v>4</v>
      </c>
      <c r="L500">
        <v>82</v>
      </c>
      <c r="M500">
        <v>2</v>
      </c>
      <c r="N500" s="19" t="s">
        <v>5</v>
      </c>
      <c r="O500" s="19">
        <v>32</v>
      </c>
      <c r="P500">
        <v>1.3</v>
      </c>
      <c r="Q500">
        <v>2.1</v>
      </c>
      <c r="R500" s="23">
        <v>3.4000000000000004</v>
      </c>
      <c r="S500" s="9">
        <v>131</v>
      </c>
      <c r="T500" s="19">
        <v>0</v>
      </c>
    </row>
    <row r="501" spans="1:20" x14ac:dyDescent="0.2">
      <c r="A501" s="2">
        <v>500</v>
      </c>
      <c r="B501" s="2">
        <v>2</v>
      </c>
      <c r="C501" s="2">
        <v>1</v>
      </c>
      <c r="D501" s="2">
        <v>1.1299999999999999</v>
      </c>
      <c r="E501" s="8">
        <v>2</v>
      </c>
      <c r="F501" s="18">
        <v>1</v>
      </c>
      <c r="G501" s="18">
        <v>1.36</v>
      </c>
      <c r="H501" s="3">
        <v>590</v>
      </c>
      <c r="I501" s="18">
        <v>679</v>
      </c>
      <c r="J501" s="2">
        <v>34</v>
      </c>
      <c r="K501">
        <v>12</v>
      </c>
      <c r="L501">
        <v>86</v>
      </c>
      <c r="M501">
        <v>2</v>
      </c>
      <c r="N501" s="19" t="s">
        <v>32</v>
      </c>
      <c r="O501" s="19">
        <v>40</v>
      </c>
      <c r="P501">
        <v>2.5</v>
      </c>
      <c r="Q501">
        <v>1.5</v>
      </c>
      <c r="R501" s="23">
        <v>4</v>
      </c>
      <c r="S501" s="9">
        <v>152</v>
      </c>
      <c r="T501" s="19">
        <v>0</v>
      </c>
    </row>
    <row r="502" spans="1:20" x14ac:dyDescent="0.2">
      <c r="A502" s="2">
        <v>501</v>
      </c>
      <c r="B502" s="2">
        <v>2</v>
      </c>
      <c r="C502" s="2">
        <v>2</v>
      </c>
      <c r="D502" s="2">
        <v>8.16</v>
      </c>
      <c r="E502" s="8">
        <v>3</v>
      </c>
      <c r="F502" s="18">
        <v>10</v>
      </c>
      <c r="G502" s="18">
        <v>1.65</v>
      </c>
      <c r="H502" s="3">
        <v>860</v>
      </c>
      <c r="I502" s="18">
        <v>714</v>
      </c>
      <c r="J502" s="2">
        <v>28</v>
      </c>
      <c r="K502">
        <v>1</v>
      </c>
      <c r="L502">
        <v>90</v>
      </c>
      <c r="M502">
        <v>2</v>
      </c>
      <c r="N502" s="19" t="s">
        <v>5</v>
      </c>
      <c r="O502" s="19">
        <v>209</v>
      </c>
      <c r="P502">
        <v>1</v>
      </c>
      <c r="Q502">
        <v>0.9</v>
      </c>
      <c r="R502" s="23">
        <v>1.9</v>
      </c>
      <c r="S502" s="9">
        <v>76</v>
      </c>
      <c r="T502" s="19">
        <v>1</v>
      </c>
    </row>
    <row r="503" spans="1:20" x14ac:dyDescent="0.2">
      <c r="A503" s="2">
        <v>502</v>
      </c>
      <c r="B503" s="2">
        <v>3</v>
      </c>
      <c r="C503" s="2">
        <v>1</v>
      </c>
      <c r="D503" s="2">
        <v>1.52</v>
      </c>
      <c r="E503" s="8">
        <v>2</v>
      </c>
      <c r="F503" s="18">
        <v>5</v>
      </c>
      <c r="G503" s="18">
        <v>1.34</v>
      </c>
      <c r="H503" s="3">
        <v>500</v>
      </c>
      <c r="I503" s="18">
        <v>740</v>
      </c>
      <c r="J503" s="2">
        <v>20</v>
      </c>
      <c r="K503">
        <v>12</v>
      </c>
      <c r="L503">
        <v>8</v>
      </c>
      <c r="M503">
        <v>1</v>
      </c>
      <c r="N503" s="19" t="s">
        <v>7</v>
      </c>
      <c r="O503" s="19">
        <v>55</v>
      </c>
      <c r="P503">
        <v>2.5</v>
      </c>
      <c r="Q503">
        <v>3.4</v>
      </c>
      <c r="R503" s="23">
        <v>5.9</v>
      </c>
      <c r="S503" s="9">
        <v>234</v>
      </c>
      <c r="T503" s="19">
        <v>0</v>
      </c>
    </row>
    <row r="504" spans="1:20" x14ac:dyDescent="0.2">
      <c r="A504" s="2">
        <v>503</v>
      </c>
      <c r="B504" s="2">
        <v>3</v>
      </c>
      <c r="C504" s="2">
        <v>2</v>
      </c>
      <c r="D504" s="2">
        <v>0.65</v>
      </c>
      <c r="E504" s="8">
        <v>2</v>
      </c>
      <c r="F504" s="18">
        <v>5</v>
      </c>
      <c r="G504" s="18">
        <v>1.29</v>
      </c>
      <c r="H504" s="3">
        <v>500</v>
      </c>
      <c r="I504" s="18">
        <v>666</v>
      </c>
      <c r="J504" s="2">
        <v>16</v>
      </c>
      <c r="K504">
        <v>9</v>
      </c>
      <c r="L504">
        <v>12</v>
      </c>
      <c r="M504">
        <v>1</v>
      </c>
      <c r="N504" s="19" t="s">
        <v>7</v>
      </c>
      <c r="O504" s="19">
        <v>135</v>
      </c>
      <c r="P504">
        <v>2.2000000000000002</v>
      </c>
      <c r="Q504">
        <v>3</v>
      </c>
      <c r="R504" s="23">
        <v>5.2</v>
      </c>
      <c r="S504" s="9">
        <v>154</v>
      </c>
      <c r="T504" s="19">
        <v>0</v>
      </c>
    </row>
    <row r="505" spans="1:20" x14ac:dyDescent="0.2">
      <c r="A505" s="2">
        <v>504</v>
      </c>
      <c r="B505" s="2">
        <v>1</v>
      </c>
      <c r="C505" s="2">
        <v>2</v>
      </c>
      <c r="D505" s="2">
        <v>3.82</v>
      </c>
      <c r="E505" s="8">
        <v>1</v>
      </c>
      <c r="F505" s="18">
        <v>2</v>
      </c>
      <c r="G505" s="18">
        <v>1.96</v>
      </c>
      <c r="H505" s="3">
        <v>370</v>
      </c>
      <c r="I505" s="18">
        <v>626</v>
      </c>
      <c r="J505" s="2">
        <v>19</v>
      </c>
      <c r="K505">
        <v>2</v>
      </c>
      <c r="L505">
        <v>16</v>
      </c>
      <c r="M505">
        <v>1</v>
      </c>
      <c r="N505" s="19" t="s">
        <v>7</v>
      </c>
      <c r="O505" s="19">
        <v>207</v>
      </c>
      <c r="P505">
        <v>1</v>
      </c>
      <c r="Q505">
        <v>2.6</v>
      </c>
      <c r="R505" s="23">
        <v>3.6</v>
      </c>
      <c r="S505" s="9">
        <v>84</v>
      </c>
      <c r="T505" s="19">
        <v>0</v>
      </c>
    </row>
    <row r="506" spans="1:20" x14ac:dyDescent="0.2">
      <c r="A506" s="2">
        <v>505</v>
      </c>
      <c r="B506" s="2">
        <v>1</v>
      </c>
      <c r="C506" s="2">
        <v>2</v>
      </c>
      <c r="D506" s="2">
        <v>1.91</v>
      </c>
      <c r="E506" s="8">
        <v>2</v>
      </c>
      <c r="F506" s="18">
        <v>2</v>
      </c>
      <c r="G506" s="18">
        <v>1.25</v>
      </c>
      <c r="H506" s="3">
        <v>570</v>
      </c>
      <c r="I506" s="18">
        <v>642</v>
      </c>
      <c r="J506" s="2">
        <v>9</v>
      </c>
      <c r="K506">
        <v>5</v>
      </c>
      <c r="L506">
        <v>18</v>
      </c>
      <c r="M506">
        <v>1</v>
      </c>
      <c r="N506" s="19" t="s">
        <v>6</v>
      </c>
      <c r="O506" s="19">
        <v>21</v>
      </c>
      <c r="P506">
        <v>1.6</v>
      </c>
      <c r="Q506">
        <v>2.4</v>
      </c>
      <c r="R506" s="23">
        <v>4</v>
      </c>
      <c r="S506" s="9">
        <v>82</v>
      </c>
      <c r="T506" s="19">
        <v>0</v>
      </c>
    </row>
    <row r="507" spans="1:20" x14ac:dyDescent="0.2">
      <c r="A507" s="2">
        <v>506</v>
      </c>
      <c r="B507" s="2">
        <v>3</v>
      </c>
      <c r="C507" s="2">
        <v>1</v>
      </c>
      <c r="D507" s="2">
        <v>2.39</v>
      </c>
      <c r="E507" s="8">
        <v>1</v>
      </c>
      <c r="F507" s="18">
        <v>4</v>
      </c>
      <c r="G507" s="18">
        <v>2.02</v>
      </c>
      <c r="H507" s="3">
        <v>560</v>
      </c>
      <c r="I507" s="18">
        <v>773</v>
      </c>
      <c r="J507" s="2">
        <v>34</v>
      </c>
      <c r="K507">
        <v>3</v>
      </c>
      <c r="L507">
        <v>86</v>
      </c>
      <c r="M507">
        <v>2</v>
      </c>
      <c r="N507" s="19" t="s">
        <v>32</v>
      </c>
      <c r="O507" s="19">
        <v>88</v>
      </c>
      <c r="P507">
        <v>1.3</v>
      </c>
      <c r="Q507">
        <v>1.5</v>
      </c>
      <c r="R507" s="23">
        <v>2.8</v>
      </c>
      <c r="S507" s="9">
        <v>351</v>
      </c>
      <c r="T507" s="19">
        <v>0</v>
      </c>
    </row>
    <row r="508" spans="1:20" x14ac:dyDescent="0.2">
      <c r="A508" s="2">
        <v>507</v>
      </c>
      <c r="B508" s="2">
        <v>1</v>
      </c>
      <c r="C508" s="2">
        <v>1</v>
      </c>
      <c r="D508" s="2">
        <v>5.34</v>
      </c>
      <c r="E508" s="8">
        <v>1</v>
      </c>
      <c r="F508" s="18">
        <v>4</v>
      </c>
      <c r="G508" s="18">
        <v>2.04</v>
      </c>
      <c r="H508" s="3">
        <v>500</v>
      </c>
      <c r="I508" s="18">
        <v>670</v>
      </c>
      <c r="J508" s="2">
        <v>29</v>
      </c>
      <c r="K508">
        <v>3</v>
      </c>
      <c r="L508">
        <v>88</v>
      </c>
      <c r="M508">
        <v>2</v>
      </c>
      <c r="N508" s="19" t="s">
        <v>5</v>
      </c>
      <c r="O508" s="19">
        <v>70</v>
      </c>
      <c r="P508">
        <v>1.3</v>
      </c>
      <c r="Q508">
        <v>1.2</v>
      </c>
      <c r="R508" s="23">
        <v>2.5</v>
      </c>
      <c r="S508" s="9">
        <v>275</v>
      </c>
      <c r="T508" s="19">
        <v>0</v>
      </c>
    </row>
    <row r="509" spans="1:20" x14ac:dyDescent="0.2">
      <c r="A509" s="2">
        <v>508</v>
      </c>
      <c r="B509" s="2">
        <v>2</v>
      </c>
      <c r="C509" s="2">
        <v>1</v>
      </c>
      <c r="D509" s="2">
        <v>8.77</v>
      </c>
      <c r="E509" s="8">
        <v>3</v>
      </c>
      <c r="F509" s="18">
        <v>4</v>
      </c>
      <c r="G509" s="18">
        <v>1.68</v>
      </c>
      <c r="H509" s="3">
        <v>930</v>
      </c>
      <c r="I509" s="18">
        <v>716</v>
      </c>
      <c r="J509" s="2">
        <v>32</v>
      </c>
      <c r="K509">
        <v>9</v>
      </c>
      <c r="L509">
        <v>2</v>
      </c>
      <c r="M509">
        <v>1</v>
      </c>
      <c r="N509" s="19" t="s">
        <v>32</v>
      </c>
      <c r="O509" s="19">
        <v>47</v>
      </c>
      <c r="P509">
        <v>2.2000000000000002</v>
      </c>
      <c r="Q509">
        <v>4</v>
      </c>
      <c r="R509" s="23">
        <v>6.2</v>
      </c>
      <c r="S509" s="9">
        <v>181</v>
      </c>
      <c r="T509" s="19">
        <v>1</v>
      </c>
    </row>
    <row r="510" spans="1:20" x14ac:dyDescent="0.2">
      <c r="A510" s="2">
        <v>509</v>
      </c>
      <c r="B510" s="2">
        <v>1</v>
      </c>
      <c r="C510" s="2">
        <v>1</v>
      </c>
      <c r="D510" s="2">
        <v>2.54</v>
      </c>
      <c r="E510" s="8">
        <v>1</v>
      </c>
      <c r="F510" s="18">
        <v>3</v>
      </c>
      <c r="G510" s="18">
        <v>2.0699999999999998</v>
      </c>
      <c r="H510" s="3">
        <v>450</v>
      </c>
      <c r="I510" s="18">
        <v>616</v>
      </c>
      <c r="J510" s="2">
        <v>23</v>
      </c>
      <c r="K510">
        <v>8</v>
      </c>
      <c r="L510">
        <v>82</v>
      </c>
      <c r="M510">
        <v>2</v>
      </c>
      <c r="N510" s="19" t="s">
        <v>5</v>
      </c>
      <c r="O510" s="19">
        <v>237</v>
      </c>
      <c r="P510">
        <v>1.9</v>
      </c>
      <c r="Q510">
        <v>2.1</v>
      </c>
      <c r="R510" s="23">
        <v>4</v>
      </c>
      <c r="S510" s="9">
        <v>170</v>
      </c>
      <c r="T510" s="19">
        <v>0</v>
      </c>
    </row>
    <row r="511" spans="1:20" x14ac:dyDescent="0.2">
      <c r="A511" s="2">
        <v>510</v>
      </c>
      <c r="B511" s="2">
        <v>3</v>
      </c>
      <c r="C511" s="2">
        <v>2</v>
      </c>
      <c r="D511" s="2">
        <v>4.83</v>
      </c>
      <c r="E511" s="8">
        <v>1</v>
      </c>
      <c r="F511" s="18">
        <v>2</v>
      </c>
      <c r="G511" s="18">
        <v>2.04</v>
      </c>
      <c r="H511" s="3">
        <v>450</v>
      </c>
      <c r="I511" s="18">
        <v>637</v>
      </c>
      <c r="J511" s="2">
        <v>10</v>
      </c>
      <c r="K511">
        <v>10</v>
      </c>
      <c r="L511">
        <v>88</v>
      </c>
      <c r="M511">
        <v>2</v>
      </c>
      <c r="N511" s="19" t="s">
        <v>6</v>
      </c>
      <c r="O511" s="19">
        <v>122</v>
      </c>
      <c r="P511">
        <v>2.2000000000000002</v>
      </c>
      <c r="Q511">
        <v>1.2</v>
      </c>
      <c r="R511" s="23">
        <v>3.4000000000000004</v>
      </c>
      <c r="S511" s="9">
        <v>93</v>
      </c>
      <c r="T511" s="19">
        <v>0</v>
      </c>
    </row>
    <row r="512" spans="1:20" x14ac:dyDescent="0.2">
      <c r="A512" s="2">
        <v>511</v>
      </c>
      <c r="B512" s="2">
        <v>2</v>
      </c>
      <c r="C512" s="2">
        <v>2</v>
      </c>
      <c r="D512" s="2">
        <v>11.88</v>
      </c>
      <c r="E512" s="8">
        <v>3</v>
      </c>
      <c r="F512" s="18">
        <v>6</v>
      </c>
      <c r="G512" s="18">
        <v>1.72</v>
      </c>
      <c r="H512" s="3">
        <v>860</v>
      </c>
      <c r="I512" s="18">
        <v>755</v>
      </c>
      <c r="J512" s="2">
        <v>28</v>
      </c>
      <c r="K512">
        <v>10</v>
      </c>
      <c r="L512">
        <v>16</v>
      </c>
      <c r="M512">
        <v>1</v>
      </c>
      <c r="N512" s="19" t="s">
        <v>5</v>
      </c>
      <c r="O512" s="19">
        <v>52</v>
      </c>
      <c r="P512">
        <v>2.2000000000000002</v>
      </c>
      <c r="Q512">
        <v>2.6</v>
      </c>
      <c r="R512" s="23">
        <v>4.8000000000000007</v>
      </c>
      <c r="S512" s="9">
        <v>203</v>
      </c>
      <c r="T512" s="19">
        <v>1</v>
      </c>
    </row>
    <row r="513" spans="1:20" x14ac:dyDescent="0.2">
      <c r="A513" s="2">
        <v>512</v>
      </c>
      <c r="B513" s="2">
        <v>3</v>
      </c>
      <c r="C513" s="2">
        <v>2</v>
      </c>
      <c r="D513" s="2">
        <v>0.7</v>
      </c>
      <c r="E513" s="8">
        <v>2</v>
      </c>
      <c r="F513" s="18">
        <v>2</v>
      </c>
      <c r="G513" s="18">
        <v>1.37</v>
      </c>
      <c r="H513" s="3">
        <v>540</v>
      </c>
      <c r="I513" s="18">
        <v>651</v>
      </c>
      <c r="J513" s="2">
        <v>20</v>
      </c>
      <c r="K513">
        <v>12</v>
      </c>
      <c r="L513">
        <v>12</v>
      </c>
      <c r="M513">
        <v>1</v>
      </c>
      <c r="N513" s="19" t="s">
        <v>7</v>
      </c>
      <c r="O513" s="19">
        <v>249</v>
      </c>
      <c r="P513">
        <v>2.5</v>
      </c>
      <c r="Q513">
        <v>3</v>
      </c>
      <c r="R513" s="23">
        <v>5.5</v>
      </c>
      <c r="S513" s="9">
        <v>202</v>
      </c>
      <c r="T513" s="19">
        <v>0</v>
      </c>
    </row>
    <row r="514" spans="1:20" x14ac:dyDescent="0.2">
      <c r="A514" s="2">
        <v>513</v>
      </c>
      <c r="B514" s="2">
        <v>3</v>
      </c>
      <c r="C514" s="2">
        <v>2</v>
      </c>
      <c r="D514" s="2">
        <v>8.2899999999999991</v>
      </c>
      <c r="E514" s="8">
        <v>3</v>
      </c>
      <c r="F514" s="18">
        <v>8</v>
      </c>
      <c r="G514" s="18">
        <v>1.6</v>
      </c>
      <c r="H514" s="3">
        <v>930</v>
      </c>
      <c r="I514" s="18">
        <v>724</v>
      </c>
      <c r="J514" s="2">
        <v>36</v>
      </c>
      <c r="K514">
        <v>4</v>
      </c>
      <c r="L514">
        <v>6</v>
      </c>
      <c r="M514">
        <v>1</v>
      </c>
      <c r="N514" s="19" t="s">
        <v>32</v>
      </c>
      <c r="O514" s="19">
        <v>190</v>
      </c>
      <c r="P514">
        <v>1.3</v>
      </c>
      <c r="Q514">
        <v>3.6</v>
      </c>
      <c r="R514" s="23">
        <v>4.9000000000000004</v>
      </c>
      <c r="S514" s="9">
        <v>50</v>
      </c>
      <c r="T514" s="19">
        <v>1</v>
      </c>
    </row>
    <row r="515" spans="1:20" x14ac:dyDescent="0.2">
      <c r="A515" s="2">
        <v>514</v>
      </c>
      <c r="B515" s="2">
        <v>1</v>
      </c>
      <c r="C515" s="2">
        <v>2</v>
      </c>
      <c r="D515" s="2">
        <v>3.34</v>
      </c>
      <c r="E515" s="8">
        <v>1</v>
      </c>
      <c r="F515" s="18">
        <v>4</v>
      </c>
      <c r="G515" s="18">
        <v>2.08</v>
      </c>
      <c r="H515" s="3">
        <v>560</v>
      </c>
      <c r="I515" s="18">
        <v>634</v>
      </c>
      <c r="J515" s="2">
        <v>33</v>
      </c>
      <c r="K515">
        <v>8</v>
      </c>
      <c r="L515">
        <v>92</v>
      </c>
      <c r="M515">
        <v>2</v>
      </c>
      <c r="N515" s="19" t="s">
        <v>32</v>
      </c>
      <c r="O515" s="19">
        <v>256</v>
      </c>
      <c r="P515">
        <v>1.9</v>
      </c>
      <c r="Q515">
        <v>0.6</v>
      </c>
      <c r="R515" s="23">
        <v>2.5</v>
      </c>
      <c r="S515" s="9">
        <v>211</v>
      </c>
      <c r="T515" s="19">
        <v>0</v>
      </c>
    </row>
    <row r="516" spans="1:20" x14ac:dyDescent="0.2">
      <c r="A516" s="2">
        <v>515</v>
      </c>
      <c r="B516" s="2">
        <v>2</v>
      </c>
      <c r="C516" s="2">
        <v>2</v>
      </c>
      <c r="D516" s="2">
        <v>5.97</v>
      </c>
      <c r="E516" s="8">
        <v>1</v>
      </c>
      <c r="F516" s="18">
        <v>1</v>
      </c>
      <c r="G516" s="18">
        <v>2</v>
      </c>
      <c r="H516" s="3">
        <v>400</v>
      </c>
      <c r="I516" s="18">
        <v>749</v>
      </c>
      <c r="J516" s="2">
        <v>8</v>
      </c>
      <c r="K516">
        <v>9</v>
      </c>
      <c r="L516">
        <v>84</v>
      </c>
      <c r="M516">
        <v>2</v>
      </c>
      <c r="N516" s="19" t="s">
        <v>6</v>
      </c>
      <c r="O516" s="19">
        <v>11</v>
      </c>
      <c r="P516">
        <v>2.2000000000000002</v>
      </c>
      <c r="Q516">
        <v>1.8</v>
      </c>
      <c r="R516" s="23">
        <v>4</v>
      </c>
      <c r="S516" s="9">
        <v>40</v>
      </c>
      <c r="T516" s="19">
        <v>0</v>
      </c>
    </row>
    <row r="517" spans="1:20" x14ac:dyDescent="0.2">
      <c r="A517" s="2">
        <v>516</v>
      </c>
      <c r="B517" s="2">
        <v>1</v>
      </c>
      <c r="C517" s="2">
        <v>1</v>
      </c>
      <c r="D517" s="2">
        <v>2.86</v>
      </c>
      <c r="E517" s="8">
        <v>1</v>
      </c>
      <c r="F517" s="18">
        <v>1</v>
      </c>
      <c r="G517" s="18">
        <v>1.92</v>
      </c>
      <c r="H517" s="3">
        <v>410</v>
      </c>
      <c r="I517" s="18">
        <v>711</v>
      </c>
      <c r="J517" s="2">
        <v>39</v>
      </c>
      <c r="K517">
        <v>3</v>
      </c>
      <c r="L517">
        <v>14</v>
      </c>
      <c r="M517">
        <v>1</v>
      </c>
      <c r="N517" s="19" t="s">
        <v>32</v>
      </c>
      <c r="O517" s="19">
        <v>169</v>
      </c>
      <c r="P517">
        <v>1.3</v>
      </c>
      <c r="Q517">
        <v>2.8</v>
      </c>
      <c r="R517" s="23">
        <v>4.0999999999999996</v>
      </c>
      <c r="S517" s="9">
        <v>6</v>
      </c>
      <c r="T517" s="19">
        <v>0</v>
      </c>
    </row>
    <row r="518" spans="1:20" x14ac:dyDescent="0.2">
      <c r="A518" s="2">
        <v>517</v>
      </c>
      <c r="B518" s="2">
        <v>1</v>
      </c>
      <c r="C518" s="2">
        <v>2</v>
      </c>
      <c r="D518" s="2">
        <v>10.77</v>
      </c>
      <c r="E518" s="8">
        <v>3</v>
      </c>
      <c r="F518" s="18">
        <v>1</v>
      </c>
      <c r="G518" s="18">
        <v>1.61</v>
      </c>
      <c r="H518" s="3">
        <v>820</v>
      </c>
      <c r="I518" s="18">
        <v>690</v>
      </c>
      <c r="J518" s="2">
        <v>17</v>
      </c>
      <c r="K518">
        <v>10</v>
      </c>
      <c r="L518">
        <v>88</v>
      </c>
      <c r="M518">
        <v>2</v>
      </c>
      <c r="N518" s="19" t="s">
        <v>7</v>
      </c>
      <c r="O518" s="19">
        <v>63</v>
      </c>
      <c r="P518">
        <v>2.2000000000000002</v>
      </c>
      <c r="Q518">
        <v>1.2</v>
      </c>
      <c r="R518" s="23">
        <v>3.4000000000000004</v>
      </c>
      <c r="S518" s="9">
        <v>264</v>
      </c>
      <c r="T518" s="19">
        <v>1</v>
      </c>
    </row>
    <row r="519" spans="1:20" x14ac:dyDescent="0.2">
      <c r="A519" s="2">
        <v>518</v>
      </c>
      <c r="B519" s="2">
        <v>1</v>
      </c>
      <c r="C519" s="2">
        <v>1</v>
      </c>
      <c r="D519" s="2">
        <v>1.84</v>
      </c>
      <c r="E519" s="8">
        <v>2</v>
      </c>
      <c r="F519" s="18">
        <v>2</v>
      </c>
      <c r="G519" s="18">
        <v>1.36</v>
      </c>
      <c r="H519" s="3">
        <v>590</v>
      </c>
      <c r="I519" s="18">
        <v>706</v>
      </c>
      <c r="J519" s="2">
        <v>27</v>
      </c>
      <c r="K519">
        <v>12</v>
      </c>
      <c r="L519">
        <v>82</v>
      </c>
      <c r="M519">
        <v>2</v>
      </c>
      <c r="N519" s="19" t="s">
        <v>5</v>
      </c>
      <c r="O519" s="19">
        <v>155</v>
      </c>
      <c r="P519">
        <v>2.5</v>
      </c>
      <c r="Q519">
        <v>2.1</v>
      </c>
      <c r="R519" s="23">
        <v>4.5999999999999996</v>
      </c>
      <c r="S519" s="9">
        <v>316</v>
      </c>
      <c r="T519" s="19">
        <v>0</v>
      </c>
    </row>
    <row r="520" spans="1:20" x14ac:dyDescent="0.2">
      <c r="A520" s="2">
        <v>519</v>
      </c>
      <c r="B520" s="2">
        <v>3</v>
      </c>
      <c r="C520" s="2">
        <v>2</v>
      </c>
      <c r="D520" s="2">
        <v>4.9000000000000004</v>
      </c>
      <c r="E520" s="8">
        <v>1</v>
      </c>
      <c r="F520" s="18">
        <v>4</v>
      </c>
      <c r="G520" s="18">
        <v>2.0499999999999998</v>
      </c>
      <c r="H520" s="3">
        <v>560</v>
      </c>
      <c r="I520" s="18">
        <v>701</v>
      </c>
      <c r="J520" s="2">
        <v>36</v>
      </c>
      <c r="K520">
        <v>6</v>
      </c>
      <c r="L520">
        <v>90</v>
      </c>
      <c r="M520">
        <v>2</v>
      </c>
      <c r="N520" s="19" t="s">
        <v>32</v>
      </c>
      <c r="O520" s="19">
        <v>173</v>
      </c>
      <c r="P520">
        <v>1.6</v>
      </c>
      <c r="Q520">
        <v>0.9</v>
      </c>
      <c r="R520" s="23">
        <v>2.5</v>
      </c>
      <c r="S520" s="9">
        <v>296</v>
      </c>
      <c r="T520" s="19">
        <v>0</v>
      </c>
    </row>
    <row r="521" spans="1:20" x14ac:dyDescent="0.2">
      <c r="A521" s="2">
        <v>520</v>
      </c>
      <c r="B521" s="2">
        <v>3</v>
      </c>
      <c r="C521" s="2">
        <v>2</v>
      </c>
      <c r="D521" s="2">
        <v>7.41</v>
      </c>
      <c r="E521" s="8">
        <v>3</v>
      </c>
      <c r="F521" s="18">
        <v>3</v>
      </c>
      <c r="G521" s="18">
        <v>1.74</v>
      </c>
      <c r="H521" s="3">
        <v>930</v>
      </c>
      <c r="I521" s="18">
        <v>617</v>
      </c>
      <c r="J521" s="2">
        <v>40</v>
      </c>
      <c r="K521">
        <v>8</v>
      </c>
      <c r="L521">
        <v>86</v>
      </c>
      <c r="M521">
        <v>2</v>
      </c>
      <c r="N521" s="19" t="s">
        <v>32</v>
      </c>
      <c r="O521" s="19">
        <v>231</v>
      </c>
      <c r="P521">
        <v>1.9</v>
      </c>
      <c r="Q521">
        <v>1.5</v>
      </c>
      <c r="R521" s="23">
        <v>3.4</v>
      </c>
      <c r="S521" s="9">
        <v>148</v>
      </c>
      <c r="T521" s="19">
        <v>1</v>
      </c>
    </row>
    <row r="522" spans="1:20" x14ac:dyDescent="0.2">
      <c r="A522" s="2">
        <v>521</v>
      </c>
      <c r="B522" s="2">
        <v>2</v>
      </c>
      <c r="C522" s="2">
        <v>2</v>
      </c>
      <c r="D522" s="2">
        <v>10.84</v>
      </c>
      <c r="E522" s="8">
        <v>3</v>
      </c>
      <c r="F522" s="18">
        <v>5</v>
      </c>
      <c r="G522" s="18">
        <v>1.8</v>
      </c>
      <c r="H522" s="3">
        <v>820</v>
      </c>
      <c r="I522" s="18">
        <v>667</v>
      </c>
      <c r="J522" s="2">
        <v>12</v>
      </c>
      <c r="K522">
        <v>6</v>
      </c>
      <c r="L522">
        <v>18</v>
      </c>
      <c r="M522">
        <v>1</v>
      </c>
      <c r="N522" s="19" t="s">
        <v>7</v>
      </c>
      <c r="O522" s="19">
        <v>189</v>
      </c>
      <c r="P522">
        <v>1.6</v>
      </c>
      <c r="Q522">
        <v>2.4</v>
      </c>
      <c r="R522" s="23">
        <v>4</v>
      </c>
      <c r="S522" s="9">
        <v>69</v>
      </c>
      <c r="T522" s="19">
        <v>1</v>
      </c>
    </row>
    <row r="523" spans="1:20" x14ac:dyDescent="0.2">
      <c r="A523" s="2">
        <v>522</v>
      </c>
      <c r="B523" s="2">
        <v>2</v>
      </c>
      <c r="C523" s="2">
        <v>2</v>
      </c>
      <c r="D523" s="2">
        <v>11.17</v>
      </c>
      <c r="E523" s="8">
        <v>3</v>
      </c>
      <c r="F523" s="18">
        <v>5</v>
      </c>
      <c r="G523" s="18">
        <v>1.61</v>
      </c>
      <c r="H523" s="3">
        <v>820</v>
      </c>
      <c r="I523" s="18">
        <v>714</v>
      </c>
      <c r="J523" s="2">
        <v>20</v>
      </c>
      <c r="K523">
        <v>7</v>
      </c>
      <c r="L523">
        <v>8</v>
      </c>
      <c r="M523">
        <v>1</v>
      </c>
      <c r="N523" s="19" t="s">
        <v>7</v>
      </c>
      <c r="O523" s="19">
        <v>250</v>
      </c>
      <c r="P523">
        <v>1.9</v>
      </c>
      <c r="Q523">
        <v>3.4</v>
      </c>
      <c r="R523" s="23">
        <v>5.3</v>
      </c>
      <c r="S523" s="9">
        <v>195</v>
      </c>
      <c r="T523" s="19">
        <v>1</v>
      </c>
    </row>
    <row r="524" spans="1:20" x14ac:dyDescent="0.2">
      <c r="A524" s="2">
        <v>523</v>
      </c>
      <c r="B524" s="2">
        <v>1</v>
      </c>
      <c r="C524" s="2">
        <v>1</v>
      </c>
      <c r="D524" s="2">
        <v>5.08</v>
      </c>
      <c r="E524" s="8">
        <v>1</v>
      </c>
      <c r="F524" s="18">
        <v>2</v>
      </c>
      <c r="G524" s="18">
        <v>2.08</v>
      </c>
      <c r="H524" s="3">
        <v>370</v>
      </c>
      <c r="I524" s="18">
        <v>758</v>
      </c>
      <c r="J524" s="2">
        <v>19</v>
      </c>
      <c r="K524">
        <v>11</v>
      </c>
      <c r="L524">
        <v>82</v>
      </c>
      <c r="M524">
        <v>2</v>
      </c>
      <c r="N524" s="19" t="s">
        <v>7</v>
      </c>
      <c r="O524" s="19">
        <v>93</v>
      </c>
      <c r="P524">
        <v>2.5</v>
      </c>
      <c r="Q524">
        <v>2.1</v>
      </c>
      <c r="R524" s="23">
        <v>4.5999999999999996</v>
      </c>
      <c r="S524" s="9">
        <v>383</v>
      </c>
      <c r="T524" s="19">
        <v>0</v>
      </c>
    </row>
    <row r="525" spans="1:20" x14ac:dyDescent="0.2">
      <c r="A525" s="2">
        <v>524</v>
      </c>
      <c r="B525" s="2">
        <v>3</v>
      </c>
      <c r="C525" s="2">
        <v>2</v>
      </c>
      <c r="D525" s="2">
        <v>8.31</v>
      </c>
      <c r="E525" s="8">
        <v>3</v>
      </c>
      <c r="F525" s="18">
        <v>3</v>
      </c>
      <c r="G525" s="18">
        <v>1.51</v>
      </c>
      <c r="H525" s="3">
        <v>860</v>
      </c>
      <c r="I525" s="18">
        <v>672</v>
      </c>
      <c r="J525" s="2">
        <v>22</v>
      </c>
      <c r="K525">
        <v>6</v>
      </c>
      <c r="L525">
        <v>92</v>
      </c>
      <c r="M525">
        <v>2</v>
      </c>
      <c r="N525" s="19" t="s">
        <v>5</v>
      </c>
      <c r="O525" s="19">
        <v>238</v>
      </c>
      <c r="P525">
        <v>1.6</v>
      </c>
      <c r="Q525">
        <v>0.6</v>
      </c>
      <c r="R525" s="23">
        <v>2.2000000000000002</v>
      </c>
      <c r="S525" s="9">
        <v>163</v>
      </c>
      <c r="T525" s="19">
        <v>1</v>
      </c>
    </row>
    <row r="526" spans="1:20" x14ac:dyDescent="0.2">
      <c r="A526" s="2">
        <v>525</v>
      </c>
      <c r="B526" s="2">
        <v>2</v>
      </c>
      <c r="C526" s="2">
        <v>1</v>
      </c>
      <c r="D526" s="2">
        <v>7.99</v>
      </c>
      <c r="E526" s="8">
        <v>3</v>
      </c>
      <c r="F526" s="18">
        <v>1</v>
      </c>
      <c r="G526" s="18">
        <v>1.73</v>
      </c>
      <c r="H526" s="3">
        <v>910</v>
      </c>
      <c r="I526" s="18">
        <v>746</v>
      </c>
      <c r="J526" s="2">
        <v>4</v>
      </c>
      <c r="K526">
        <v>10</v>
      </c>
      <c r="L526">
        <v>14</v>
      </c>
      <c r="M526">
        <v>1</v>
      </c>
      <c r="N526" s="19" t="s">
        <v>6</v>
      </c>
      <c r="O526" s="19">
        <v>54</v>
      </c>
      <c r="P526">
        <v>2.2000000000000002</v>
      </c>
      <c r="Q526">
        <v>2.8</v>
      </c>
      <c r="R526" s="23">
        <v>5</v>
      </c>
      <c r="S526" s="9">
        <v>209</v>
      </c>
      <c r="T526" s="19">
        <v>1</v>
      </c>
    </row>
    <row r="527" spans="1:20" x14ac:dyDescent="0.2">
      <c r="A527" s="2">
        <v>526</v>
      </c>
      <c r="B527" s="2">
        <v>2</v>
      </c>
      <c r="C527" s="2">
        <v>1</v>
      </c>
      <c r="D527" s="2">
        <v>9.5500000000000007</v>
      </c>
      <c r="E527" s="8">
        <v>3</v>
      </c>
      <c r="F527" s="18">
        <v>5</v>
      </c>
      <c r="G527" s="18">
        <v>1.53</v>
      </c>
      <c r="H527" s="3">
        <v>930</v>
      </c>
      <c r="I527" s="18">
        <v>769</v>
      </c>
      <c r="J527" s="2">
        <v>40</v>
      </c>
      <c r="K527">
        <v>2</v>
      </c>
      <c r="L527">
        <v>90</v>
      </c>
      <c r="M527">
        <v>2</v>
      </c>
      <c r="N527" s="19" t="s">
        <v>32</v>
      </c>
      <c r="O527" s="19">
        <v>10</v>
      </c>
      <c r="P527">
        <v>1</v>
      </c>
      <c r="Q527">
        <v>0.9</v>
      </c>
      <c r="R527" s="23">
        <v>1.9</v>
      </c>
      <c r="S527" s="9">
        <v>41</v>
      </c>
      <c r="T527" s="19">
        <v>1</v>
      </c>
    </row>
    <row r="528" spans="1:20" x14ac:dyDescent="0.2">
      <c r="A528" s="2">
        <v>527</v>
      </c>
      <c r="B528" s="2">
        <v>3</v>
      </c>
      <c r="C528" s="2">
        <v>2</v>
      </c>
      <c r="D528" s="2">
        <v>6.64</v>
      </c>
      <c r="E528" s="8">
        <v>3</v>
      </c>
      <c r="F528" s="18">
        <v>3</v>
      </c>
      <c r="G528" s="18">
        <v>1.66</v>
      </c>
      <c r="H528" s="3">
        <v>910</v>
      </c>
      <c r="I528" s="18">
        <v>741</v>
      </c>
      <c r="J528" s="2">
        <v>2</v>
      </c>
      <c r="K528">
        <v>10</v>
      </c>
      <c r="L528">
        <v>92</v>
      </c>
      <c r="M528">
        <v>2</v>
      </c>
      <c r="N528" s="19" t="s">
        <v>6</v>
      </c>
      <c r="O528" s="19">
        <v>30</v>
      </c>
      <c r="P528">
        <v>2.2000000000000002</v>
      </c>
      <c r="Q528">
        <v>0.6</v>
      </c>
      <c r="R528" s="23">
        <v>2.8000000000000003</v>
      </c>
      <c r="S528" s="9">
        <v>113</v>
      </c>
      <c r="T528" s="19">
        <v>1</v>
      </c>
    </row>
    <row r="529" spans="1:20" x14ac:dyDescent="0.2">
      <c r="A529" s="2">
        <v>528</v>
      </c>
      <c r="B529" s="2">
        <v>1</v>
      </c>
      <c r="C529" s="2">
        <v>2</v>
      </c>
      <c r="D529" s="2">
        <v>3.19</v>
      </c>
      <c r="E529" s="8">
        <v>1</v>
      </c>
      <c r="F529" s="18">
        <v>3</v>
      </c>
      <c r="G529" s="18">
        <v>1.94</v>
      </c>
      <c r="H529" s="3">
        <v>450</v>
      </c>
      <c r="I529" s="18">
        <v>722</v>
      </c>
      <c r="J529" s="2">
        <v>25</v>
      </c>
      <c r="K529">
        <v>8</v>
      </c>
      <c r="L529">
        <v>6</v>
      </c>
      <c r="M529">
        <v>1</v>
      </c>
      <c r="N529" s="19" t="s">
        <v>5</v>
      </c>
      <c r="O529" s="19">
        <v>182</v>
      </c>
      <c r="P529">
        <v>1.9</v>
      </c>
      <c r="Q529">
        <v>3.6</v>
      </c>
      <c r="R529" s="23">
        <v>5.5</v>
      </c>
      <c r="S529" s="9">
        <v>97</v>
      </c>
      <c r="T529" s="19">
        <v>0</v>
      </c>
    </row>
    <row r="530" spans="1:20" x14ac:dyDescent="0.2">
      <c r="A530" s="2">
        <v>529</v>
      </c>
      <c r="B530" s="2">
        <v>2</v>
      </c>
      <c r="C530" s="2">
        <v>1</v>
      </c>
      <c r="D530" s="2">
        <v>12.5</v>
      </c>
      <c r="E530" s="8">
        <v>3</v>
      </c>
      <c r="F530" s="18">
        <v>8</v>
      </c>
      <c r="G530" s="18">
        <v>1.77</v>
      </c>
      <c r="H530" s="3">
        <v>860</v>
      </c>
      <c r="I530" s="18">
        <v>602</v>
      </c>
      <c r="J530" s="2">
        <v>28</v>
      </c>
      <c r="K530">
        <v>9</v>
      </c>
      <c r="L530">
        <v>4</v>
      </c>
      <c r="M530">
        <v>1</v>
      </c>
      <c r="N530" s="19" t="s">
        <v>5</v>
      </c>
      <c r="O530" s="19">
        <v>82</v>
      </c>
      <c r="P530">
        <v>2.2000000000000002</v>
      </c>
      <c r="Q530">
        <v>3.8</v>
      </c>
      <c r="R530" s="23">
        <v>6</v>
      </c>
      <c r="S530" s="9">
        <v>321</v>
      </c>
      <c r="T530" s="19">
        <v>1</v>
      </c>
    </row>
    <row r="531" spans="1:20" x14ac:dyDescent="0.2">
      <c r="A531" s="2">
        <v>530</v>
      </c>
      <c r="B531" s="2">
        <v>3</v>
      </c>
      <c r="C531" s="2">
        <v>1</v>
      </c>
      <c r="D531" s="2">
        <v>10.86</v>
      </c>
      <c r="E531" s="8">
        <v>3</v>
      </c>
      <c r="F531" s="18">
        <v>3</v>
      </c>
      <c r="G531" s="18">
        <v>1.76</v>
      </c>
      <c r="H531" s="3">
        <v>930</v>
      </c>
      <c r="I531" s="18">
        <v>643</v>
      </c>
      <c r="J531" s="2">
        <v>38</v>
      </c>
      <c r="K531">
        <v>3</v>
      </c>
      <c r="L531">
        <v>84</v>
      </c>
      <c r="M531">
        <v>2</v>
      </c>
      <c r="N531" s="19" t="s">
        <v>32</v>
      </c>
      <c r="O531" s="19">
        <v>101</v>
      </c>
      <c r="P531">
        <v>1.3</v>
      </c>
      <c r="Q531">
        <v>1.8</v>
      </c>
      <c r="R531" s="23">
        <v>3.1</v>
      </c>
      <c r="S531" s="9">
        <v>394</v>
      </c>
      <c r="T531" s="19">
        <v>1</v>
      </c>
    </row>
    <row r="532" spans="1:20" x14ac:dyDescent="0.2">
      <c r="A532" s="2">
        <v>531</v>
      </c>
      <c r="B532" s="2">
        <v>2</v>
      </c>
      <c r="C532" s="2">
        <v>2</v>
      </c>
      <c r="D532" s="2">
        <v>2.87</v>
      </c>
      <c r="E532" s="8">
        <v>1</v>
      </c>
      <c r="F532" s="18">
        <v>2</v>
      </c>
      <c r="G532" s="18">
        <v>1.92</v>
      </c>
      <c r="H532" s="3">
        <v>450</v>
      </c>
      <c r="I532" s="18">
        <v>721</v>
      </c>
      <c r="J532" s="2">
        <v>4</v>
      </c>
      <c r="K532">
        <v>4</v>
      </c>
      <c r="L532">
        <v>6</v>
      </c>
      <c r="M532">
        <v>1</v>
      </c>
      <c r="N532" s="19" t="s">
        <v>6</v>
      </c>
      <c r="O532" s="19">
        <v>156</v>
      </c>
      <c r="P532">
        <v>1.3</v>
      </c>
      <c r="Q532">
        <v>3.6</v>
      </c>
      <c r="R532" s="23">
        <v>4.9000000000000004</v>
      </c>
      <c r="S532" s="9">
        <v>395</v>
      </c>
      <c r="T532" s="19">
        <v>0</v>
      </c>
    </row>
    <row r="533" spans="1:20" x14ac:dyDescent="0.2">
      <c r="A533" s="2">
        <v>532</v>
      </c>
      <c r="B533" s="2">
        <v>3</v>
      </c>
      <c r="C533" s="2">
        <v>2</v>
      </c>
      <c r="D533" s="2">
        <v>4.82</v>
      </c>
      <c r="E533" s="8">
        <v>1</v>
      </c>
      <c r="F533" s="18">
        <v>4</v>
      </c>
      <c r="G533" s="18">
        <v>2.04</v>
      </c>
      <c r="H533" s="3">
        <v>560</v>
      </c>
      <c r="I533" s="18">
        <v>773</v>
      </c>
      <c r="J533" s="2">
        <v>40</v>
      </c>
      <c r="K533">
        <v>12</v>
      </c>
      <c r="L533">
        <v>88</v>
      </c>
      <c r="M533">
        <v>2</v>
      </c>
      <c r="N533" s="19" t="s">
        <v>32</v>
      </c>
      <c r="O533" s="19">
        <v>11</v>
      </c>
      <c r="P533">
        <v>2.5</v>
      </c>
      <c r="Q533">
        <v>1.2</v>
      </c>
      <c r="R533" s="23">
        <v>3.7</v>
      </c>
      <c r="S533" s="9">
        <v>42</v>
      </c>
      <c r="T533" s="19">
        <v>0</v>
      </c>
    </row>
    <row r="534" spans="1:20" x14ac:dyDescent="0.2">
      <c r="A534" s="2">
        <v>533</v>
      </c>
      <c r="B534" s="2">
        <v>3</v>
      </c>
      <c r="C534" s="2">
        <v>2</v>
      </c>
      <c r="D534" s="2">
        <v>8.07</v>
      </c>
      <c r="E534" s="8">
        <v>3</v>
      </c>
      <c r="F534" s="18">
        <v>5</v>
      </c>
      <c r="G534" s="18">
        <v>1.61</v>
      </c>
      <c r="H534" s="3">
        <v>860</v>
      </c>
      <c r="I534" s="18">
        <v>737</v>
      </c>
      <c r="J534" s="2">
        <v>26</v>
      </c>
      <c r="K534">
        <v>9</v>
      </c>
      <c r="L534">
        <v>86</v>
      </c>
      <c r="M534">
        <v>2</v>
      </c>
      <c r="N534" s="19" t="s">
        <v>5</v>
      </c>
      <c r="O534" s="19">
        <v>136</v>
      </c>
      <c r="P534">
        <v>2.2000000000000002</v>
      </c>
      <c r="Q534">
        <v>1.5</v>
      </c>
      <c r="R534" s="23">
        <v>3.7</v>
      </c>
      <c r="S534" s="9">
        <v>169</v>
      </c>
      <c r="T534" s="19">
        <v>1</v>
      </c>
    </row>
    <row r="535" spans="1:20" x14ac:dyDescent="0.2">
      <c r="A535" s="2">
        <v>534</v>
      </c>
      <c r="B535" s="2">
        <v>1</v>
      </c>
      <c r="C535" s="2">
        <v>2</v>
      </c>
      <c r="D535" s="2">
        <v>1.44</v>
      </c>
      <c r="E535" s="8">
        <v>2</v>
      </c>
      <c r="F535" s="18">
        <v>7</v>
      </c>
      <c r="G535" s="18">
        <v>1.35</v>
      </c>
      <c r="H535" s="3">
        <v>580</v>
      </c>
      <c r="I535" s="18">
        <v>734</v>
      </c>
      <c r="J535" s="2">
        <v>13</v>
      </c>
      <c r="K535">
        <v>4</v>
      </c>
      <c r="L535">
        <v>90</v>
      </c>
      <c r="M535">
        <v>2</v>
      </c>
      <c r="N535" s="19" t="s">
        <v>7</v>
      </c>
      <c r="O535" s="19">
        <v>175</v>
      </c>
      <c r="P535">
        <v>1.3</v>
      </c>
      <c r="Q535">
        <v>0.9</v>
      </c>
      <c r="R535" s="23">
        <v>2.2000000000000002</v>
      </c>
      <c r="S535" s="9">
        <v>353</v>
      </c>
      <c r="T535" s="19">
        <v>0</v>
      </c>
    </row>
    <row r="536" spans="1:20" x14ac:dyDescent="0.2">
      <c r="A536" s="2">
        <v>535</v>
      </c>
      <c r="B536" s="2">
        <v>3</v>
      </c>
      <c r="C536" s="2">
        <v>2</v>
      </c>
      <c r="D536" s="2">
        <v>7.68</v>
      </c>
      <c r="E536" s="8">
        <v>3</v>
      </c>
      <c r="F536" s="18">
        <v>4</v>
      </c>
      <c r="G536" s="18">
        <v>1.67</v>
      </c>
      <c r="H536" s="3">
        <v>820</v>
      </c>
      <c r="I536" s="18">
        <v>668</v>
      </c>
      <c r="J536" s="2">
        <v>16</v>
      </c>
      <c r="K536">
        <v>3</v>
      </c>
      <c r="L536">
        <v>10</v>
      </c>
      <c r="M536">
        <v>1</v>
      </c>
      <c r="N536" s="19" t="s">
        <v>7</v>
      </c>
      <c r="O536" s="19">
        <v>144</v>
      </c>
      <c r="P536">
        <v>1.3</v>
      </c>
      <c r="Q536">
        <v>3.2</v>
      </c>
      <c r="R536" s="23">
        <v>4.5</v>
      </c>
      <c r="S536" s="9">
        <v>358</v>
      </c>
      <c r="T536" s="19">
        <v>1</v>
      </c>
    </row>
    <row r="537" spans="1:20" x14ac:dyDescent="0.2">
      <c r="A537" s="2">
        <v>536</v>
      </c>
      <c r="B537" s="2">
        <v>1</v>
      </c>
      <c r="C537" s="2">
        <v>2</v>
      </c>
      <c r="D537" s="2">
        <v>5.47</v>
      </c>
      <c r="E537" s="8">
        <v>1</v>
      </c>
      <c r="F537" s="18">
        <v>4</v>
      </c>
      <c r="G537" s="18">
        <v>2</v>
      </c>
      <c r="H537" s="3">
        <v>470</v>
      </c>
      <c r="I537" s="18">
        <v>681</v>
      </c>
      <c r="J537" s="2">
        <v>11</v>
      </c>
      <c r="K537">
        <v>8</v>
      </c>
      <c r="L537">
        <v>18</v>
      </c>
      <c r="M537">
        <v>1</v>
      </c>
      <c r="N537" s="19" t="s">
        <v>7</v>
      </c>
      <c r="O537" s="19">
        <v>147</v>
      </c>
      <c r="P537">
        <v>1.9</v>
      </c>
      <c r="Q537">
        <v>2.4</v>
      </c>
      <c r="R537" s="23">
        <v>4.3</v>
      </c>
      <c r="S537" s="9">
        <v>366</v>
      </c>
      <c r="T537" s="19">
        <v>0</v>
      </c>
    </row>
    <row r="538" spans="1:20" x14ac:dyDescent="0.2">
      <c r="A538" s="2">
        <v>537</v>
      </c>
      <c r="B538" s="2">
        <v>3</v>
      </c>
      <c r="C538" s="2">
        <v>1</v>
      </c>
      <c r="D538" s="2">
        <v>2.23</v>
      </c>
      <c r="E538" s="8">
        <v>1</v>
      </c>
      <c r="F538" s="18">
        <v>1</v>
      </c>
      <c r="G538" s="18">
        <v>1.96</v>
      </c>
      <c r="H538" s="3">
        <v>410</v>
      </c>
      <c r="I538" s="18">
        <v>792</v>
      </c>
      <c r="J538" s="2">
        <v>40</v>
      </c>
      <c r="K538">
        <v>11</v>
      </c>
      <c r="L538">
        <v>16</v>
      </c>
      <c r="M538">
        <v>1</v>
      </c>
      <c r="N538" s="19" t="s">
        <v>32</v>
      </c>
      <c r="O538" s="19">
        <v>12</v>
      </c>
      <c r="P538">
        <v>2.5</v>
      </c>
      <c r="Q538">
        <v>2.6</v>
      </c>
      <c r="R538" s="23">
        <v>5.0999999999999996</v>
      </c>
      <c r="S538" s="9">
        <v>47</v>
      </c>
      <c r="T538" s="19">
        <v>0</v>
      </c>
    </row>
    <row r="539" spans="1:20" x14ac:dyDescent="0.2">
      <c r="A539" s="2">
        <v>538</v>
      </c>
      <c r="B539" s="2">
        <v>3</v>
      </c>
      <c r="C539" s="2">
        <v>2</v>
      </c>
      <c r="D539" s="2">
        <v>12.15</v>
      </c>
      <c r="E539" s="8">
        <v>3</v>
      </c>
      <c r="F539" s="18">
        <v>1</v>
      </c>
      <c r="G539" s="18">
        <v>1.67</v>
      </c>
      <c r="H539" s="3">
        <v>910</v>
      </c>
      <c r="I539" s="18">
        <v>786</v>
      </c>
      <c r="J539" s="2">
        <v>2</v>
      </c>
      <c r="K539">
        <v>10</v>
      </c>
      <c r="L539">
        <v>88</v>
      </c>
      <c r="M539">
        <v>2</v>
      </c>
      <c r="N539" s="19" t="s">
        <v>6</v>
      </c>
      <c r="O539" s="19">
        <v>111</v>
      </c>
      <c r="P539">
        <v>2.2000000000000002</v>
      </c>
      <c r="Q539">
        <v>1.2</v>
      </c>
      <c r="R539" s="23">
        <v>3.4000000000000004</v>
      </c>
      <c r="S539" s="9">
        <v>372</v>
      </c>
      <c r="T539" s="19">
        <v>1</v>
      </c>
    </row>
    <row r="540" spans="1:20" x14ac:dyDescent="0.2">
      <c r="A540" s="2">
        <v>539</v>
      </c>
      <c r="B540" s="2">
        <v>1</v>
      </c>
      <c r="C540" s="2">
        <v>1</v>
      </c>
      <c r="D540" s="2">
        <v>1.67</v>
      </c>
      <c r="E540" s="8">
        <v>2</v>
      </c>
      <c r="F540" s="18">
        <v>3</v>
      </c>
      <c r="G540" s="18">
        <v>1.47</v>
      </c>
      <c r="H540" s="3">
        <v>670</v>
      </c>
      <c r="I540" s="18">
        <v>772</v>
      </c>
      <c r="J540" s="2">
        <v>37</v>
      </c>
      <c r="K540">
        <v>5</v>
      </c>
      <c r="L540">
        <v>8</v>
      </c>
      <c r="M540">
        <v>1</v>
      </c>
      <c r="N540" s="19" t="s">
        <v>32</v>
      </c>
      <c r="O540" s="19">
        <v>232</v>
      </c>
      <c r="P540">
        <v>1.6</v>
      </c>
      <c r="Q540">
        <v>3.4</v>
      </c>
      <c r="R540" s="23">
        <v>5</v>
      </c>
      <c r="S540" s="9">
        <v>150</v>
      </c>
      <c r="T540" s="19">
        <v>0</v>
      </c>
    </row>
    <row r="541" spans="1:20" x14ac:dyDescent="0.2">
      <c r="A541" s="2">
        <v>540</v>
      </c>
      <c r="B541" s="2">
        <v>1</v>
      </c>
      <c r="C541" s="2">
        <v>2</v>
      </c>
      <c r="D541" s="2">
        <v>5.18</v>
      </c>
      <c r="E541" s="8">
        <v>1</v>
      </c>
      <c r="F541" s="18">
        <v>1</v>
      </c>
      <c r="G541" s="18">
        <v>1.98</v>
      </c>
      <c r="H541" s="3">
        <v>320</v>
      </c>
      <c r="I541" s="18">
        <v>767</v>
      </c>
      <c r="J541" s="2">
        <v>19</v>
      </c>
      <c r="K541">
        <v>11</v>
      </c>
      <c r="L541">
        <v>4</v>
      </c>
      <c r="M541">
        <v>1</v>
      </c>
      <c r="N541" s="19" t="s">
        <v>7</v>
      </c>
      <c r="O541" s="19">
        <v>12</v>
      </c>
      <c r="P541">
        <v>2.5</v>
      </c>
      <c r="Q541">
        <v>3.8</v>
      </c>
      <c r="R541" s="23">
        <v>6.3</v>
      </c>
      <c r="S541" s="9">
        <v>46</v>
      </c>
      <c r="T541" s="19">
        <v>0</v>
      </c>
    </row>
    <row r="542" spans="1:20" x14ac:dyDescent="0.2">
      <c r="A542" s="2">
        <v>541</v>
      </c>
      <c r="B542" s="2">
        <v>1</v>
      </c>
      <c r="C542" s="2">
        <v>2</v>
      </c>
      <c r="D542" s="2">
        <v>1.37</v>
      </c>
      <c r="E542" s="8">
        <v>2</v>
      </c>
      <c r="F542" s="18">
        <v>2</v>
      </c>
      <c r="G542" s="18">
        <v>1.34</v>
      </c>
      <c r="H542" s="3">
        <v>630</v>
      </c>
      <c r="I542" s="18">
        <v>766</v>
      </c>
      <c r="J542" s="2">
        <v>33</v>
      </c>
      <c r="K542">
        <v>8</v>
      </c>
      <c r="L542">
        <v>84</v>
      </c>
      <c r="M542">
        <v>2</v>
      </c>
      <c r="N542" s="19" t="s">
        <v>32</v>
      </c>
      <c r="O542" s="19">
        <v>217</v>
      </c>
      <c r="P542">
        <v>1.9</v>
      </c>
      <c r="Q542">
        <v>1.8</v>
      </c>
      <c r="R542" s="23">
        <v>3.7</v>
      </c>
      <c r="S542" s="9">
        <v>110</v>
      </c>
      <c r="T542" s="19">
        <v>0</v>
      </c>
    </row>
    <row r="543" spans="1:20" x14ac:dyDescent="0.2">
      <c r="A543" s="2">
        <v>542</v>
      </c>
      <c r="B543" s="2">
        <v>2</v>
      </c>
      <c r="C543" s="2">
        <v>1</v>
      </c>
      <c r="D543" s="2">
        <v>5.69</v>
      </c>
      <c r="E543" s="8">
        <v>1</v>
      </c>
      <c r="F543" s="18">
        <v>4</v>
      </c>
      <c r="G543" s="18">
        <v>1.93</v>
      </c>
      <c r="H543" s="3">
        <v>500</v>
      </c>
      <c r="I543" s="18">
        <v>649</v>
      </c>
      <c r="J543" s="2">
        <v>28</v>
      </c>
      <c r="K543">
        <v>1</v>
      </c>
      <c r="L543">
        <v>6</v>
      </c>
      <c r="M543">
        <v>1</v>
      </c>
      <c r="N543" s="19" t="s">
        <v>5</v>
      </c>
      <c r="O543" s="19">
        <v>97</v>
      </c>
      <c r="P543">
        <v>1</v>
      </c>
      <c r="Q543">
        <v>3.6</v>
      </c>
      <c r="R543" s="23">
        <v>4.5999999999999996</v>
      </c>
      <c r="S543" s="9">
        <v>381</v>
      </c>
      <c r="T543" s="19">
        <v>0</v>
      </c>
    </row>
    <row r="544" spans="1:20" x14ac:dyDescent="0.2">
      <c r="A544" s="2">
        <v>543</v>
      </c>
      <c r="B544" s="2">
        <v>2</v>
      </c>
      <c r="C544" s="2">
        <v>2</v>
      </c>
      <c r="D544" s="2">
        <v>3.6</v>
      </c>
      <c r="E544" s="8">
        <v>1</v>
      </c>
      <c r="F544" s="18">
        <v>3</v>
      </c>
      <c r="G544" s="18">
        <v>2.0699999999999998</v>
      </c>
      <c r="H544" s="3">
        <v>510</v>
      </c>
      <c r="I544" s="18">
        <v>684</v>
      </c>
      <c r="J544" s="2">
        <v>36</v>
      </c>
      <c r="K544">
        <v>6</v>
      </c>
      <c r="L544">
        <v>82</v>
      </c>
      <c r="M544">
        <v>2</v>
      </c>
      <c r="N544" s="19" t="s">
        <v>32</v>
      </c>
      <c r="O544" s="19">
        <v>13</v>
      </c>
      <c r="P544">
        <v>1.6</v>
      </c>
      <c r="Q544">
        <v>2.1</v>
      </c>
      <c r="R544" s="23">
        <v>3.7</v>
      </c>
      <c r="S544" s="9">
        <v>51</v>
      </c>
      <c r="T544" s="19">
        <v>0</v>
      </c>
    </row>
    <row r="545" spans="1:20" x14ac:dyDescent="0.2">
      <c r="A545" s="2">
        <v>544</v>
      </c>
      <c r="B545" s="2">
        <v>2</v>
      </c>
      <c r="C545" s="2">
        <v>1</v>
      </c>
      <c r="D545" s="2">
        <v>8.6199999999999992</v>
      </c>
      <c r="E545" s="8">
        <v>3</v>
      </c>
      <c r="F545" s="18">
        <v>9</v>
      </c>
      <c r="G545" s="18">
        <v>1.56</v>
      </c>
      <c r="H545" s="3">
        <v>860</v>
      </c>
      <c r="I545" s="18">
        <v>751</v>
      </c>
      <c r="J545" s="2">
        <v>24</v>
      </c>
      <c r="K545">
        <v>12</v>
      </c>
      <c r="L545">
        <v>14</v>
      </c>
      <c r="M545">
        <v>1</v>
      </c>
      <c r="N545" s="19" t="s">
        <v>5</v>
      </c>
      <c r="O545" s="19">
        <v>49</v>
      </c>
      <c r="P545">
        <v>2.5</v>
      </c>
      <c r="Q545">
        <v>2.8</v>
      </c>
      <c r="R545" s="23">
        <v>5.3</v>
      </c>
      <c r="S545" s="9">
        <v>192</v>
      </c>
      <c r="T545" s="19">
        <v>1</v>
      </c>
    </row>
    <row r="546" spans="1:20" x14ac:dyDescent="0.2">
      <c r="A546" s="2">
        <v>545</v>
      </c>
      <c r="B546" s="2">
        <v>1</v>
      </c>
      <c r="C546" s="2">
        <v>1</v>
      </c>
      <c r="D546" s="2">
        <v>9.67</v>
      </c>
      <c r="E546" s="8">
        <v>3</v>
      </c>
      <c r="F546" s="18">
        <v>9</v>
      </c>
      <c r="G546" s="18">
        <v>1.53</v>
      </c>
      <c r="H546" s="3">
        <v>930</v>
      </c>
      <c r="I546" s="18">
        <v>727</v>
      </c>
      <c r="J546" s="2">
        <v>33</v>
      </c>
      <c r="K546">
        <v>3</v>
      </c>
      <c r="L546">
        <v>12</v>
      </c>
      <c r="M546">
        <v>1</v>
      </c>
      <c r="N546" s="19" t="s">
        <v>32</v>
      </c>
      <c r="O546" s="19">
        <v>221</v>
      </c>
      <c r="P546">
        <v>1.3</v>
      </c>
      <c r="Q546">
        <v>3</v>
      </c>
      <c r="R546" s="23">
        <v>4.3</v>
      </c>
      <c r="S546" s="9">
        <v>92</v>
      </c>
      <c r="T546" s="19">
        <v>1</v>
      </c>
    </row>
    <row r="547" spans="1:20" x14ac:dyDescent="0.2">
      <c r="A547" s="2">
        <v>546</v>
      </c>
      <c r="B547" s="2">
        <v>3</v>
      </c>
      <c r="C547" s="2">
        <v>2</v>
      </c>
      <c r="D547" s="2">
        <v>5.12</v>
      </c>
      <c r="E547" s="8">
        <v>1</v>
      </c>
      <c r="F547" s="18">
        <v>4</v>
      </c>
      <c r="G547" s="18">
        <v>2.04</v>
      </c>
      <c r="H547" s="3">
        <v>470</v>
      </c>
      <c r="I547" s="18">
        <v>644</v>
      </c>
      <c r="J547" s="2">
        <v>14</v>
      </c>
      <c r="K547">
        <v>1</v>
      </c>
      <c r="L547">
        <v>88</v>
      </c>
      <c r="M547">
        <v>2</v>
      </c>
      <c r="N547" s="19" t="s">
        <v>7</v>
      </c>
      <c r="O547" s="19">
        <v>61</v>
      </c>
      <c r="P547">
        <v>1</v>
      </c>
      <c r="Q547">
        <v>1.2</v>
      </c>
      <c r="R547" s="23">
        <v>2.2000000000000002</v>
      </c>
      <c r="S547" s="9">
        <v>258</v>
      </c>
      <c r="T547" s="19">
        <v>0</v>
      </c>
    </row>
    <row r="548" spans="1:20" x14ac:dyDescent="0.2">
      <c r="A548" s="2">
        <v>547</v>
      </c>
      <c r="B548" s="2">
        <v>3</v>
      </c>
      <c r="C548" s="2">
        <v>2</v>
      </c>
      <c r="D548" s="2">
        <v>9.6</v>
      </c>
      <c r="E548" s="8">
        <v>3</v>
      </c>
      <c r="F548" s="18">
        <v>1</v>
      </c>
      <c r="G548" s="18">
        <v>1.61</v>
      </c>
      <c r="H548" s="3">
        <v>860</v>
      </c>
      <c r="I548" s="18">
        <v>750</v>
      </c>
      <c r="J548" s="2">
        <v>24</v>
      </c>
      <c r="K548">
        <v>8</v>
      </c>
      <c r="L548">
        <v>16</v>
      </c>
      <c r="M548">
        <v>1</v>
      </c>
      <c r="N548" s="19" t="s">
        <v>5</v>
      </c>
      <c r="O548" s="19">
        <v>102</v>
      </c>
      <c r="P548">
        <v>1.9</v>
      </c>
      <c r="Q548">
        <v>2.6</v>
      </c>
      <c r="R548" s="23">
        <v>4.5</v>
      </c>
      <c r="S548" s="9">
        <v>19</v>
      </c>
      <c r="T548" s="19">
        <v>1</v>
      </c>
    </row>
    <row r="549" spans="1:20" x14ac:dyDescent="0.2">
      <c r="A549" s="2">
        <v>548</v>
      </c>
      <c r="B549" s="2">
        <v>2</v>
      </c>
      <c r="C549" s="2">
        <v>1</v>
      </c>
      <c r="D549" s="2">
        <v>2.73</v>
      </c>
      <c r="E549" s="8">
        <v>1</v>
      </c>
      <c r="F549" s="18">
        <v>4</v>
      </c>
      <c r="G549" s="18">
        <v>1.93</v>
      </c>
      <c r="H549" s="3">
        <v>500</v>
      </c>
      <c r="I549" s="18">
        <v>691</v>
      </c>
      <c r="J549" s="2">
        <v>26</v>
      </c>
      <c r="K549">
        <v>12</v>
      </c>
      <c r="L549">
        <v>90</v>
      </c>
      <c r="M549">
        <v>2</v>
      </c>
      <c r="N549" s="19" t="s">
        <v>5</v>
      </c>
      <c r="O549" s="19">
        <v>116</v>
      </c>
      <c r="P549">
        <v>2.5</v>
      </c>
      <c r="Q549">
        <v>0.9</v>
      </c>
      <c r="R549" s="23">
        <v>3.4</v>
      </c>
      <c r="S549" s="9">
        <v>222</v>
      </c>
      <c r="T549" s="19">
        <v>0</v>
      </c>
    </row>
    <row r="550" spans="1:20" x14ac:dyDescent="0.2">
      <c r="A550" s="2">
        <v>549</v>
      </c>
      <c r="B550" s="2">
        <v>1</v>
      </c>
      <c r="C550" s="2">
        <v>2</v>
      </c>
      <c r="D550" s="2">
        <v>10.68</v>
      </c>
      <c r="E550" s="8">
        <v>3</v>
      </c>
      <c r="F550" s="18">
        <v>2</v>
      </c>
      <c r="G550" s="18">
        <v>1.7</v>
      </c>
      <c r="H550" s="3">
        <v>930</v>
      </c>
      <c r="I550" s="18">
        <v>735</v>
      </c>
      <c r="J550" s="2">
        <v>35</v>
      </c>
      <c r="K550">
        <v>3</v>
      </c>
      <c r="L550">
        <v>82</v>
      </c>
      <c r="M550">
        <v>2</v>
      </c>
      <c r="N550" s="19" t="s">
        <v>32</v>
      </c>
      <c r="O550" s="19">
        <v>257</v>
      </c>
      <c r="P550">
        <v>1.3</v>
      </c>
      <c r="Q550">
        <v>2.1</v>
      </c>
      <c r="R550" s="23">
        <v>3.4000000000000004</v>
      </c>
      <c r="S550" s="9">
        <v>221</v>
      </c>
      <c r="T550" s="19">
        <v>1</v>
      </c>
    </row>
    <row r="551" spans="1:20" x14ac:dyDescent="0.2">
      <c r="A551" s="2">
        <v>550</v>
      </c>
      <c r="B551" s="2">
        <v>1</v>
      </c>
      <c r="C551" s="2">
        <v>2</v>
      </c>
      <c r="D551" s="2">
        <v>12.05</v>
      </c>
      <c r="E551" s="8">
        <v>3</v>
      </c>
      <c r="F551" s="18">
        <v>8</v>
      </c>
      <c r="G551" s="18">
        <v>1.56</v>
      </c>
      <c r="H551" s="3">
        <v>820</v>
      </c>
      <c r="I551" s="18">
        <v>653</v>
      </c>
      <c r="J551" s="2">
        <v>17</v>
      </c>
      <c r="K551">
        <v>7</v>
      </c>
      <c r="L551">
        <v>10</v>
      </c>
      <c r="M551">
        <v>1</v>
      </c>
      <c r="N551" s="19" t="s">
        <v>7</v>
      </c>
      <c r="O551" s="19">
        <v>200</v>
      </c>
      <c r="P551">
        <v>1.9</v>
      </c>
      <c r="Q551">
        <v>3.2</v>
      </c>
      <c r="R551" s="23">
        <v>5.0999999999999996</v>
      </c>
      <c r="S551" s="9">
        <v>45</v>
      </c>
      <c r="T551" s="19">
        <v>1</v>
      </c>
    </row>
    <row r="552" spans="1:20" x14ac:dyDescent="0.2">
      <c r="A552" s="2">
        <v>551</v>
      </c>
      <c r="B552" s="2">
        <v>2</v>
      </c>
      <c r="C552" s="2">
        <v>2</v>
      </c>
      <c r="D552" s="2">
        <v>2.39</v>
      </c>
      <c r="E552" s="8">
        <v>1</v>
      </c>
      <c r="F552" s="18">
        <v>4</v>
      </c>
      <c r="G552" s="18">
        <v>2.1</v>
      </c>
      <c r="H552" s="3">
        <v>560</v>
      </c>
      <c r="I552" s="18">
        <v>744</v>
      </c>
      <c r="J552" s="2">
        <v>34</v>
      </c>
      <c r="K552">
        <v>4</v>
      </c>
      <c r="L552">
        <v>6</v>
      </c>
      <c r="M552">
        <v>1</v>
      </c>
      <c r="N552" s="19" t="s">
        <v>32</v>
      </c>
      <c r="O552" s="19">
        <v>49</v>
      </c>
      <c r="P552">
        <v>1.3</v>
      </c>
      <c r="Q552">
        <v>3.6</v>
      </c>
      <c r="R552" s="23">
        <v>4.9000000000000004</v>
      </c>
      <c r="S552" s="9">
        <v>189</v>
      </c>
      <c r="T552" s="19">
        <v>0</v>
      </c>
    </row>
    <row r="553" spans="1:20" x14ac:dyDescent="0.2">
      <c r="A553" s="2">
        <v>552</v>
      </c>
      <c r="B553" s="2">
        <v>3</v>
      </c>
      <c r="C553" s="2">
        <v>1</v>
      </c>
      <c r="D553" s="2">
        <v>0.46</v>
      </c>
      <c r="E553" s="8">
        <v>2</v>
      </c>
      <c r="F553" s="18">
        <v>1</v>
      </c>
      <c r="G553" s="18">
        <v>1.48</v>
      </c>
      <c r="H553" s="3">
        <v>590</v>
      </c>
      <c r="I553" s="18">
        <v>766</v>
      </c>
      <c r="J553" s="2">
        <v>32</v>
      </c>
      <c r="K553">
        <v>8</v>
      </c>
      <c r="L553">
        <v>16</v>
      </c>
      <c r="M553">
        <v>1</v>
      </c>
      <c r="N553" s="19" t="s">
        <v>32</v>
      </c>
      <c r="O553" s="19">
        <v>31</v>
      </c>
      <c r="P553">
        <v>1.9</v>
      </c>
      <c r="Q553">
        <v>2.6</v>
      </c>
      <c r="R553" s="23">
        <v>4.5</v>
      </c>
      <c r="S553" s="9">
        <v>118</v>
      </c>
      <c r="T553" s="19">
        <v>0</v>
      </c>
    </row>
    <row r="554" spans="1:20" x14ac:dyDescent="0.2">
      <c r="A554" s="2">
        <v>553</v>
      </c>
      <c r="B554" s="2">
        <v>1</v>
      </c>
      <c r="C554" s="2">
        <v>2</v>
      </c>
      <c r="D554" s="2">
        <v>5.04</v>
      </c>
      <c r="E554" s="8">
        <v>1</v>
      </c>
      <c r="F554" s="18">
        <v>3</v>
      </c>
      <c r="G554" s="18">
        <v>1.91</v>
      </c>
      <c r="H554" s="3">
        <v>420</v>
      </c>
      <c r="I554" s="18">
        <v>657</v>
      </c>
      <c r="J554" s="2">
        <v>15</v>
      </c>
      <c r="K554">
        <v>2</v>
      </c>
      <c r="L554">
        <v>2</v>
      </c>
      <c r="M554">
        <v>1</v>
      </c>
      <c r="N554" s="19" t="s">
        <v>7</v>
      </c>
      <c r="O554" s="19">
        <v>102</v>
      </c>
      <c r="P554">
        <v>1</v>
      </c>
      <c r="Q554">
        <v>4</v>
      </c>
      <c r="R554" s="23">
        <v>5</v>
      </c>
      <c r="S554" s="9">
        <v>131</v>
      </c>
      <c r="T554" s="19">
        <v>0</v>
      </c>
    </row>
    <row r="555" spans="1:20" x14ac:dyDescent="0.2">
      <c r="A555" s="2">
        <v>554</v>
      </c>
      <c r="B555" s="2">
        <v>3</v>
      </c>
      <c r="C555" s="2">
        <v>1</v>
      </c>
      <c r="D555" s="2">
        <v>10.54</v>
      </c>
      <c r="E555" s="8">
        <v>3</v>
      </c>
      <c r="F555" s="18">
        <v>7</v>
      </c>
      <c r="G555" s="18">
        <v>1.68</v>
      </c>
      <c r="H555" s="3">
        <v>820</v>
      </c>
      <c r="I555" s="18">
        <v>760</v>
      </c>
      <c r="J555" s="2">
        <v>18</v>
      </c>
      <c r="K555">
        <v>5</v>
      </c>
      <c r="L555">
        <v>84</v>
      </c>
      <c r="M555">
        <v>2</v>
      </c>
      <c r="N555" s="19" t="s">
        <v>7</v>
      </c>
      <c r="O555" s="19">
        <v>125</v>
      </c>
      <c r="P555">
        <v>1.6</v>
      </c>
      <c r="Q555">
        <v>1.8</v>
      </c>
      <c r="R555" s="23">
        <v>3.4000000000000004</v>
      </c>
      <c r="S555" s="9">
        <v>308</v>
      </c>
      <c r="T555" s="19">
        <v>1</v>
      </c>
    </row>
    <row r="556" spans="1:20" x14ac:dyDescent="0.2">
      <c r="A556" s="2">
        <v>555</v>
      </c>
      <c r="B556" s="2">
        <v>3</v>
      </c>
      <c r="C556" s="2">
        <v>2</v>
      </c>
      <c r="D556" s="2">
        <v>2.36</v>
      </c>
      <c r="E556" s="8">
        <v>1</v>
      </c>
      <c r="F556" s="18">
        <v>4</v>
      </c>
      <c r="G556" s="18">
        <v>2</v>
      </c>
      <c r="H556" s="3">
        <v>470</v>
      </c>
      <c r="I556" s="18">
        <v>617</v>
      </c>
      <c r="J556" s="2">
        <v>12</v>
      </c>
      <c r="K556">
        <v>8</v>
      </c>
      <c r="L556">
        <v>4</v>
      </c>
      <c r="M556">
        <v>1</v>
      </c>
      <c r="N556" s="19" t="s">
        <v>7</v>
      </c>
      <c r="O556" s="19">
        <v>13</v>
      </c>
      <c r="P556">
        <v>1.9</v>
      </c>
      <c r="Q556">
        <v>3.8</v>
      </c>
      <c r="R556" s="23">
        <v>5.6999999999999993</v>
      </c>
      <c r="S556" s="9">
        <v>52</v>
      </c>
      <c r="T556" s="19">
        <v>0</v>
      </c>
    </row>
    <row r="557" spans="1:20" x14ac:dyDescent="0.2">
      <c r="A557" s="2">
        <v>556</v>
      </c>
      <c r="B557" s="2">
        <v>2</v>
      </c>
      <c r="C557" s="2">
        <v>1</v>
      </c>
      <c r="D557" s="2">
        <v>0.36</v>
      </c>
      <c r="E557" s="8">
        <v>2</v>
      </c>
      <c r="F557" s="18">
        <v>2</v>
      </c>
      <c r="G557" s="18">
        <v>1.41</v>
      </c>
      <c r="H557" s="3">
        <v>630</v>
      </c>
      <c r="I557" s="18">
        <v>641</v>
      </c>
      <c r="J557" s="2">
        <v>34</v>
      </c>
      <c r="K557">
        <v>2</v>
      </c>
      <c r="L557">
        <v>4</v>
      </c>
      <c r="M557">
        <v>1</v>
      </c>
      <c r="N557" s="19" t="s">
        <v>32</v>
      </c>
      <c r="O557" s="19">
        <v>218</v>
      </c>
      <c r="P557">
        <v>1</v>
      </c>
      <c r="Q557">
        <v>3.8</v>
      </c>
      <c r="R557" s="23">
        <v>4.8</v>
      </c>
      <c r="S557" s="9">
        <v>100</v>
      </c>
      <c r="T557" s="19">
        <v>0</v>
      </c>
    </row>
    <row r="558" spans="1:20" x14ac:dyDescent="0.2">
      <c r="A558" s="2">
        <v>557</v>
      </c>
      <c r="B558" s="2">
        <v>2</v>
      </c>
      <c r="C558" s="2">
        <v>2</v>
      </c>
      <c r="D558" s="2">
        <v>8.25</v>
      </c>
      <c r="E558" s="8">
        <v>3</v>
      </c>
      <c r="F558" s="18">
        <v>4</v>
      </c>
      <c r="G558" s="18">
        <v>1.64</v>
      </c>
      <c r="H558" s="3">
        <v>820</v>
      </c>
      <c r="I558" s="18">
        <v>643</v>
      </c>
      <c r="J558" s="2">
        <v>16</v>
      </c>
      <c r="K558">
        <v>2</v>
      </c>
      <c r="L558">
        <v>14</v>
      </c>
      <c r="M558">
        <v>1</v>
      </c>
      <c r="N558" s="19" t="s">
        <v>7</v>
      </c>
      <c r="O558" s="19">
        <v>251</v>
      </c>
      <c r="P558">
        <v>1</v>
      </c>
      <c r="Q558">
        <v>2.8</v>
      </c>
      <c r="R558" s="23">
        <v>3.8</v>
      </c>
      <c r="S558" s="9">
        <v>198</v>
      </c>
      <c r="T558" s="19">
        <v>1</v>
      </c>
    </row>
    <row r="559" spans="1:20" x14ac:dyDescent="0.2">
      <c r="A559" s="2">
        <v>558</v>
      </c>
      <c r="B559" s="2">
        <v>3</v>
      </c>
      <c r="C559" s="2">
        <v>1</v>
      </c>
      <c r="D559" s="2">
        <v>8.1199999999999992</v>
      </c>
      <c r="E559" s="8">
        <v>3</v>
      </c>
      <c r="F559" s="18">
        <v>9</v>
      </c>
      <c r="G559" s="18">
        <v>1.68</v>
      </c>
      <c r="H559" s="3">
        <v>930</v>
      </c>
      <c r="I559" s="18">
        <v>674</v>
      </c>
      <c r="J559" s="2">
        <v>32</v>
      </c>
      <c r="K559">
        <v>7</v>
      </c>
      <c r="L559">
        <v>86</v>
      </c>
      <c r="M559">
        <v>2</v>
      </c>
      <c r="N559" s="19" t="s">
        <v>32</v>
      </c>
      <c r="O559" s="19">
        <v>168</v>
      </c>
      <c r="P559">
        <v>1.9</v>
      </c>
      <c r="Q559">
        <v>1.5</v>
      </c>
      <c r="R559" s="23">
        <v>3.4</v>
      </c>
      <c r="S559" s="9">
        <v>156</v>
      </c>
      <c r="T559" s="19">
        <v>1</v>
      </c>
    </row>
    <row r="560" spans="1:20" x14ac:dyDescent="0.2">
      <c r="A560" s="2">
        <v>559</v>
      </c>
      <c r="B560" s="2">
        <v>2</v>
      </c>
      <c r="C560" s="2">
        <v>1</v>
      </c>
      <c r="D560" s="2">
        <v>9.82</v>
      </c>
      <c r="E560" s="8">
        <v>3</v>
      </c>
      <c r="F560" s="18">
        <v>8</v>
      </c>
      <c r="G560" s="18">
        <v>1.75</v>
      </c>
      <c r="H560" s="3">
        <v>860</v>
      </c>
      <c r="I560" s="18">
        <v>722</v>
      </c>
      <c r="J560" s="2">
        <v>28</v>
      </c>
      <c r="K560">
        <v>9</v>
      </c>
      <c r="L560">
        <v>12</v>
      </c>
      <c r="M560">
        <v>1</v>
      </c>
      <c r="N560" s="19" t="s">
        <v>5</v>
      </c>
      <c r="O560" s="19">
        <v>71</v>
      </c>
      <c r="P560">
        <v>2.2000000000000002</v>
      </c>
      <c r="Q560">
        <v>3</v>
      </c>
      <c r="R560" s="23">
        <v>5.2</v>
      </c>
      <c r="S560" s="9">
        <v>278</v>
      </c>
      <c r="T560" s="19">
        <v>1</v>
      </c>
    </row>
    <row r="561" spans="1:20" x14ac:dyDescent="0.2">
      <c r="A561" s="2">
        <v>560</v>
      </c>
      <c r="B561" s="2">
        <v>3</v>
      </c>
      <c r="C561" s="2">
        <v>1</v>
      </c>
      <c r="D561" s="2">
        <v>3.27</v>
      </c>
      <c r="E561" s="8">
        <v>1</v>
      </c>
      <c r="F561" s="18">
        <v>1</v>
      </c>
      <c r="G561" s="18">
        <v>1.96</v>
      </c>
      <c r="H561" s="3">
        <v>410</v>
      </c>
      <c r="I561" s="18">
        <v>681</v>
      </c>
      <c r="J561" s="2">
        <v>40</v>
      </c>
      <c r="K561">
        <v>4</v>
      </c>
      <c r="L561">
        <v>6</v>
      </c>
      <c r="M561">
        <v>1</v>
      </c>
      <c r="N561" s="19" t="s">
        <v>32</v>
      </c>
      <c r="O561" s="19">
        <v>72</v>
      </c>
      <c r="P561">
        <v>1.3</v>
      </c>
      <c r="Q561">
        <v>3.6</v>
      </c>
      <c r="R561" s="23">
        <v>4.9000000000000004</v>
      </c>
      <c r="S561" s="9">
        <v>282</v>
      </c>
      <c r="T561" s="19">
        <v>0</v>
      </c>
    </row>
    <row r="562" spans="1:20" x14ac:dyDescent="0.2">
      <c r="A562" s="2">
        <v>561</v>
      </c>
      <c r="B562" s="2">
        <v>1</v>
      </c>
      <c r="C562" s="2">
        <v>1</v>
      </c>
      <c r="D562" s="2">
        <v>10.59</v>
      </c>
      <c r="E562" s="8">
        <v>3</v>
      </c>
      <c r="F562" s="18">
        <v>2</v>
      </c>
      <c r="G562" s="18">
        <v>1.62</v>
      </c>
      <c r="H562" s="3">
        <v>860</v>
      </c>
      <c r="I562" s="18">
        <v>786</v>
      </c>
      <c r="J562" s="2">
        <v>25</v>
      </c>
      <c r="K562">
        <v>3</v>
      </c>
      <c r="L562">
        <v>8</v>
      </c>
      <c r="M562">
        <v>1</v>
      </c>
      <c r="N562" s="19" t="s">
        <v>5</v>
      </c>
      <c r="O562" s="19">
        <v>220</v>
      </c>
      <c r="P562">
        <v>1.3</v>
      </c>
      <c r="Q562">
        <v>3.4</v>
      </c>
      <c r="R562" s="23">
        <v>4.7</v>
      </c>
      <c r="S562" s="9">
        <v>103</v>
      </c>
      <c r="T562" s="19">
        <v>1</v>
      </c>
    </row>
    <row r="563" spans="1:20" x14ac:dyDescent="0.2">
      <c r="A563" s="2">
        <v>562</v>
      </c>
      <c r="B563" s="2">
        <v>2</v>
      </c>
      <c r="C563" s="2">
        <v>2</v>
      </c>
      <c r="D563" s="2">
        <v>0.53</v>
      </c>
      <c r="E563" s="8">
        <v>2</v>
      </c>
      <c r="F563" s="18">
        <v>3</v>
      </c>
      <c r="G563" s="18">
        <v>1.36</v>
      </c>
      <c r="H563" s="3">
        <v>610</v>
      </c>
      <c r="I563" s="18">
        <v>777</v>
      </c>
      <c r="J563" s="2">
        <v>8</v>
      </c>
      <c r="K563">
        <v>9</v>
      </c>
      <c r="L563">
        <v>86</v>
      </c>
      <c r="M563">
        <v>2</v>
      </c>
      <c r="N563" s="19" t="s">
        <v>6</v>
      </c>
      <c r="O563" s="19">
        <v>177</v>
      </c>
      <c r="P563">
        <v>2.2000000000000002</v>
      </c>
      <c r="Q563">
        <v>1.5</v>
      </c>
      <c r="R563" s="23">
        <v>3.7</v>
      </c>
      <c r="S563" s="9">
        <v>347</v>
      </c>
      <c r="T563" s="19">
        <v>0</v>
      </c>
    </row>
    <row r="564" spans="1:20" x14ac:dyDescent="0.2">
      <c r="A564" s="2">
        <v>563</v>
      </c>
      <c r="B564" s="2">
        <v>3</v>
      </c>
      <c r="C564" s="2">
        <v>2</v>
      </c>
      <c r="D564" s="2">
        <v>9.07</v>
      </c>
      <c r="E564" s="8">
        <v>3</v>
      </c>
      <c r="F564" s="18">
        <v>2</v>
      </c>
      <c r="G564" s="18">
        <v>1.78</v>
      </c>
      <c r="H564" s="3">
        <v>910</v>
      </c>
      <c r="I564" s="18">
        <v>800</v>
      </c>
      <c r="J564" s="2">
        <v>10</v>
      </c>
      <c r="K564">
        <v>10</v>
      </c>
      <c r="L564">
        <v>10</v>
      </c>
      <c r="M564">
        <v>1</v>
      </c>
      <c r="N564" s="19" t="s">
        <v>6</v>
      </c>
      <c r="O564" s="19">
        <v>80</v>
      </c>
      <c r="P564">
        <v>2.2000000000000002</v>
      </c>
      <c r="Q564">
        <v>3.2</v>
      </c>
      <c r="R564" s="23">
        <v>5.4</v>
      </c>
      <c r="S564" s="9">
        <v>312</v>
      </c>
      <c r="T564" s="19">
        <v>1</v>
      </c>
    </row>
    <row r="565" spans="1:20" x14ac:dyDescent="0.2">
      <c r="A565" s="2">
        <v>564</v>
      </c>
      <c r="B565" s="2">
        <v>1</v>
      </c>
      <c r="C565" s="2">
        <v>2</v>
      </c>
      <c r="D565" s="2">
        <v>9.77</v>
      </c>
      <c r="E565" s="8">
        <v>3</v>
      </c>
      <c r="F565" s="18">
        <v>5</v>
      </c>
      <c r="G565" s="18">
        <v>1.53</v>
      </c>
      <c r="H565" s="3">
        <v>860</v>
      </c>
      <c r="I565" s="18">
        <v>716</v>
      </c>
      <c r="J565" s="2">
        <v>29</v>
      </c>
      <c r="K565">
        <v>12</v>
      </c>
      <c r="L565">
        <v>88</v>
      </c>
      <c r="M565">
        <v>2</v>
      </c>
      <c r="N565" s="19" t="s">
        <v>5</v>
      </c>
      <c r="O565" s="19">
        <v>144</v>
      </c>
      <c r="P565">
        <v>2.5</v>
      </c>
      <c r="Q565">
        <v>1.2</v>
      </c>
      <c r="R565" s="23">
        <v>3.7</v>
      </c>
      <c r="S565" s="9">
        <v>216</v>
      </c>
      <c r="T565" s="19">
        <v>1</v>
      </c>
    </row>
    <row r="566" spans="1:20" x14ac:dyDescent="0.2">
      <c r="A566" s="2">
        <v>565</v>
      </c>
      <c r="B566" s="2">
        <v>3</v>
      </c>
      <c r="C566" s="2">
        <v>2</v>
      </c>
      <c r="D566" s="2">
        <v>2.02</v>
      </c>
      <c r="E566" s="8">
        <v>1</v>
      </c>
      <c r="F566" s="18">
        <v>1</v>
      </c>
      <c r="G566" s="18">
        <v>1.94</v>
      </c>
      <c r="H566" s="3">
        <v>320</v>
      </c>
      <c r="I566" s="18">
        <v>705</v>
      </c>
      <c r="J566" s="2">
        <v>18</v>
      </c>
      <c r="K566">
        <v>11</v>
      </c>
      <c r="L566">
        <v>2</v>
      </c>
      <c r="M566">
        <v>1</v>
      </c>
      <c r="N566" s="19" t="s">
        <v>7</v>
      </c>
      <c r="O566" s="19">
        <v>14</v>
      </c>
      <c r="P566">
        <v>2.5</v>
      </c>
      <c r="Q566">
        <v>4</v>
      </c>
      <c r="R566" s="23">
        <v>6.5</v>
      </c>
      <c r="S566" s="9">
        <v>56</v>
      </c>
      <c r="T566" s="19">
        <v>0</v>
      </c>
    </row>
    <row r="567" spans="1:20" x14ac:dyDescent="0.2">
      <c r="A567" s="2">
        <v>566</v>
      </c>
      <c r="B567" s="2">
        <v>1</v>
      </c>
      <c r="C567" s="2">
        <v>2</v>
      </c>
      <c r="D567" s="2">
        <v>5.09</v>
      </c>
      <c r="E567" s="8">
        <v>1</v>
      </c>
      <c r="F567" s="18">
        <v>4</v>
      </c>
      <c r="G567" s="18">
        <v>2.09</v>
      </c>
      <c r="H567" s="3">
        <v>470</v>
      </c>
      <c r="I567" s="18">
        <v>638</v>
      </c>
      <c r="J567" s="2">
        <v>19</v>
      </c>
      <c r="K567">
        <v>4</v>
      </c>
      <c r="L567">
        <v>18</v>
      </c>
      <c r="M567">
        <v>1</v>
      </c>
      <c r="N567" s="19" t="s">
        <v>7</v>
      </c>
      <c r="O567" s="19">
        <v>155</v>
      </c>
      <c r="P567">
        <v>1.3</v>
      </c>
      <c r="Q567">
        <v>2.4</v>
      </c>
      <c r="R567" s="23">
        <v>3.7</v>
      </c>
      <c r="S567" s="9">
        <v>233</v>
      </c>
      <c r="T567" s="19">
        <v>0</v>
      </c>
    </row>
    <row r="568" spans="1:20" x14ac:dyDescent="0.2">
      <c r="A568" s="2">
        <v>567</v>
      </c>
      <c r="B568" s="2">
        <v>1</v>
      </c>
      <c r="C568" s="2">
        <v>2</v>
      </c>
      <c r="D568" s="2">
        <v>2.0499999999999998</v>
      </c>
      <c r="E568" s="8">
        <v>1</v>
      </c>
      <c r="F568" s="18">
        <v>2</v>
      </c>
      <c r="G568" s="18">
        <v>1.96</v>
      </c>
      <c r="H568" s="3">
        <v>400</v>
      </c>
      <c r="I568" s="18">
        <v>688</v>
      </c>
      <c r="J568" s="2">
        <v>25</v>
      </c>
      <c r="K568">
        <v>10</v>
      </c>
      <c r="L568">
        <v>92</v>
      </c>
      <c r="M568">
        <v>2</v>
      </c>
      <c r="N568" s="19" t="s">
        <v>5</v>
      </c>
      <c r="O568" s="19">
        <v>104</v>
      </c>
      <c r="P568">
        <v>2.2000000000000002</v>
      </c>
      <c r="Q568">
        <v>0.6</v>
      </c>
      <c r="R568" s="23">
        <v>2.8000000000000003</v>
      </c>
      <c r="S568" s="9">
        <v>85</v>
      </c>
      <c r="T568" s="19">
        <v>0</v>
      </c>
    </row>
    <row r="569" spans="1:20" x14ac:dyDescent="0.2">
      <c r="A569" s="2">
        <v>568</v>
      </c>
      <c r="B569" s="2">
        <v>2</v>
      </c>
      <c r="C569" s="2">
        <v>1</v>
      </c>
      <c r="D569" s="2">
        <v>0.31</v>
      </c>
      <c r="E569" s="8">
        <v>2</v>
      </c>
      <c r="F569" s="18">
        <v>5</v>
      </c>
      <c r="G569" s="18">
        <v>1.4</v>
      </c>
      <c r="H569" s="3">
        <v>550</v>
      </c>
      <c r="I569" s="18">
        <v>757</v>
      </c>
      <c r="J569" s="2">
        <v>22</v>
      </c>
      <c r="K569">
        <v>5</v>
      </c>
      <c r="L569">
        <v>4</v>
      </c>
      <c r="M569">
        <v>1</v>
      </c>
      <c r="N569" s="19" t="s">
        <v>5</v>
      </c>
      <c r="O569" s="19">
        <v>91</v>
      </c>
      <c r="P569">
        <v>1.6</v>
      </c>
      <c r="Q569">
        <v>3.8</v>
      </c>
      <c r="R569" s="23">
        <v>5.4</v>
      </c>
      <c r="S569" s="9">
        <v>354</v>
      </c>
      <c r="T569" s="19">
        <v>0</v>
      </c>
    </row>
    <row r="570" spans="1:20" x14ac:dyDescent="0.2">
      <c r="A570" s="2">
        <v>569</v>
      </c>
      <c r="B570" s="2">
        <v>3</v>
      </c>
      <c r="C570" s="2">
        <v>1</v>
      </c>
      <c r="D570" s="2">
        <v>1.9</v>
      </c>
      <c r="E570" s="8">
        <v>2</v>
      </c>
      <c r="F570" s="18">
        <v>5</v>
      </c>
      <c r="G570" s="18">
        <v>1.44</v>
      </c>
      <c r="H570" s="3">
        <v>590</v>
      </c>
      <c r="I570" s="18">
        <v>728</v>
      </c>
      <c r="J570" s="2">
        <v>40</v>
      </c>
      <c r="K570">
        <v>9</v>
      </c>
      <c r="L570">
        <v>90</v>
      </c>
      <c r="M570">
        <v>2</v>
      </c>
      <c r="N570" s="19" t="s">
        <v>32</v>
      </c>
      <c r="O570" s="19">
        <v>99</v>
      </c>
      <c r="P570">
        <v>2.2000000000000002</v>
      </c>
      <c r="Q570">
        <v>0.9</v>
      </c>
      <c r="R570" s="23">
        <v>3.1</v>
      </c>
      <c r="S570" s="9">
        <v>389</v>
      </c>
      <c r="T570" s="19">
        <v>0</v>
      </c>
    </row>
    <row r="571" spans="1:20" x14ac:dyDescent="0.2">
      <c r="A571" s="2">
        <v>570</v>
      </c>
      <c r="B571" s="2">
        <v>3</v>
      </c>
      <c r="C571" s="2">
        <v>2</v>
      </c>
      <c r="D571" s="2">
        <v>8.99</v>
      </c>
      <c r="E571" s="8">
        <v>3</v>
      </c>
      <c r="F571" s="18">
        <v>9</v>
      </c>
      <c r="G571" s="18">
        <v>1.79</v>
      </c>
      <c r="H571" s="3">
        <v>930</v>
      </c>
      <c r="I571" s="18">
        <v>655</v>
      </c>
      <c r="J571" s="2">
        <v>32</v>
      </c>
      <c r="K571">
        <v>11</v>
      </c>
      <c r="L571">
        <v>82</v>
      </c>
      <c r="M571">
        <v>2</v>
      </c>
      <c r="N571" s="19" t="s">
        <v>32</v>
      </c>
      <c r="O571" s="19">
        <v>193</v>
      </c>
      <c r="P571">
        <v>2.5</v>
      </c>
      <c r="Q571">
        <v>2.1</v>
      </c>
      <c r="R571" s="23">
        <v>4.5999999999999996</v>
      </c>
      <c r="S571" s="9">
        <v>369</v>
      </c>
      <c r="T571" s="19">
        <v>1</v>
      </c>
    </row>
    <row r="572" spans="1:20" x14ac:dyDescent="0.2">
      <c r="A572" s="2">
        <v>571</v>
      </c>
      <c r="B572" s="2">
        <v>1</v>
      </c>
      <c r="C572" s="2">
        <v>2</v>
      </c>
      <c r="D572" s="2">
        <v>6.78</v>
      </c>
      <c r="E572" s="8">
        <v>3</v>
      </c>
      <c r="F572" s="18">
        <v>10</v>
      </c>
      <c r="G572" s="18">
        <v>1.63</v>
      </c>
      <c r="H572" s="3">
        <v>820</v>
      </c>
      <c r="I572" s="18">
        <v>701</v>
      </c>
      <c r="J572" s="2">
        <v>15</v>
      </c>
      <c r="K572">
        <v>3</v>
      </c>
      <c r="L572">
        <v>88</v>
      </c>
      <c r="M572">
        <v>2</v>
      </c>
      <c r="N572" s="19" t="s">
        <v>7</v>
      </c>
      <c r="O572" s="19">
        <v>143</v>
      </c>
      <c r="P572">
        <v>1.3</v>
      </c>
      <c r="Q572">
        <v>1.2</v>
      </c>
      <c r="R572" s="23">
        <v>2.5</v>
      </c>
      <c r="S572" s="9">
        <v>343</v>
      </c>
      <c r="T572" s="19">
        <v>1</v>
      </c>
    </row>
    <row r="573" spans="1:20" x14ac:dyDescent="0.2">
      <c r="A573" s="2">
        <v>572</v>
      </c>
      <c r="B573" s="2">
        <v>3</v>
      </c>
      <c r="C573" s="2">
        <v>2</v>
      </c>
      <c r="D573" s="2">
        <v>11.2</v>
      </c>
      <c r="E573" s="8">
        <v>3</v>
      </c>
      <c r="F573" s="18">
        <v>9</v>
      </c>
      <c r="G573" s="18">
        <v>1.75</v>
      </c>
      <c r="H573" s="3">
        <v>910</v>
      </c>
      <c r="I573" s="18">
        <v>779</v>
      </c>
      <c r="J573" s="2">
        <v>10</v>
      </c>
      <c r="K573">
        <v>6</v>
      </c>
      <c r="L573">
        <v>18</v>
      </c>
      <c r="M573">
        <v>1</v>
      </c>
      <c r="N573" s="19" t="s">
        <v>6</v>
      </c>
      <c r="O573" s="19">
        <v>119</v>
      </c>
      <c r="P573">
        <v>1.6</v>
      </c>
      <c r="Q573">
        <v>2.4</v>
      </c>
      <c r="R573" s="23">
        <v>4</v>
      </c>
      <c r="S573" s="9">
        <v>344</v>
      </c>
      <c r="T573" s="19">
        <v>1</v>
      </c>
    </row>
    <row r="574" spans="1:20" x14ac:dyDescent="0.2">
      <c r="A574" s="2">
        <v>573</v>
      </c>
      <c r="B574" s="2">
        <v>1</v>
      </c>
      <c r="C574" s="2">
        <v>2</v>
      </c>
      <c r="D574" s="2">
        <v>8.27</v>
      </c>
      <c r="E574" s="8">
        <v>3</v>
      </c>
      <c r="F574" s="18">
        <v>5</v>
      </c>
      <c r="G574" s="18">
        <v>1.64</v>
      </c>
      <c r="H574" s="3">
        <v>930</v>
      </c>
      <c r="I574" s="18">
        <v>696</v>
      </c>
      <c r="J574" s="2">
        <v>37</v>
      </c>
      <c r="K574">
        <v>9</v>
      </c>
      <c r="L574">
        <v>8</v>
      </c>
      <c r="M574">
        <v>1</v>
      </c>
      <c r="N574" s="19" t="s">
        <v>32</v>
      </c>
      <c r="O574" s="19">
        <v>258</v>
      </c>
      <c r="P574">
        <v>2.2000000000000002</v>
      </c>
      <c r="Q574">
        <v>3.4</v>
      </c>
      <c r="R574" s="23">
        <v>5.6</v>
      </c>
      <c r="S574" s="9">
        <v>211</v>
      </c>
      <c r="T574" s="19">
        <v>1</v>
      </c>
    </row>
    <row r="575" spans="1:20" x14ac:dyDescent="0.2">
      <c r="A575" s="2">
        <v>574</v>
      </c>
      <c r="B575" s="2">
        <v>3</v>
      </c>
      <c r="C575" s="2">
        <v>1</v>
      </c>
      <c r="D575" s="2">
        <v>3.88</v>
      </c>
      <c r="E575" s="8">
        <v>1</v>
      </c>
      <c r="F575" s="18">
        <v>4</v>
      </c>
      <c r="G575" s="18">
        <v>2.0499999999999998</v>
      </c>
      <c r="H575" s="3">
        <v>470</v>
      </c>
      <c r="I575" s="18">
        <v>708</v>
      </c>
      <c r="J575" s="2">
        <v>20</v>
      </c>
      <c r="K575">
        <v>12</v>
      </c>
      <c r="L575">
        <v>2</v>
      </c>
      <c r="M575">
        <v>1</v>
      </c>
      <c r="N575" s="19" t="s">
        <v>7</v>
      </c>
      <c r="O575" s="19">
        <v>39</v>
      </c>
      <c r="P575">
        <v>2.5</v>
      </c>
      <c r="Q575">
        <v>4</v>
      </c>
      <c r="R575" s="23">
        <v>6.5</v>
      </c>
      <c r="S575" s="9">
        <v>164</v>
      </c>
      <c r="T575" s="19">
        <v>0</v>
      </c>
    </row>
    <row r="576" spans="1:20" x14ac:dyDescent="0.2">
      <c r="A576" s="2">
        <v>575</v>
      </c>
      <c r="B576" s="2">
        <v>2</v>
      </c>
      <c r="C576" s="2">
        <v>1</v>
      </c>
      <c r="D576" s="2">
        <v>7.1</v>
      </c>
      <c r="E576" s="8">
        <v>3</v>
      </c>
      <c r="F576" s="18">
        <v>2</v>
      </c>
      <c r="G576" s="18">
        <v>1.7</v>
      </c>
      <c r="H576" s="3">
        <v>820</v>
      </c>
      <c r="I576" s="18">
        <v>684</v>
      </c>
      <c r="J576" s="2">
        <v>20</v>
      </c>
      <c r="K576">
        <v>6</v>
      </c>
      <c r="L576">
        <v>88</v>
      </c>
      <c r="M576">
        <v>2</v>
      </c>
      <c r="N576" s="19" t="s">
        <v>7</v>
      </c>
      <c r="O576" s="19">
        <v>169</v>
      </c>
      <c r="P576">
        <v>1.6</v>
      </c>
      <c r="Q576">
        <v>1.2</v>
      </c>
      <c r="R576" s="23">
        <v>2.8</v>
      </c>
      <c r="S576" s="9">
        <v>234</v>
      </c>
      <c r="T576" s="19">
        <v>1</v>
      </c>
    </row>
    <row r="577" spans="1:20" x14ac:dyDescent="0.2">
      <c r="A577" s="2">
        <v>576</v>
      </c>
      <c r="B577" s="2">
        <v>3</v>
      </c>
      <c r="C577" s="2">
        <v>2</v>
      </c>
      <c r="D577" s="2">
        <v>5.69</v>
      </c>
      <c r="E577" s="8">
        <v>1</v>
      </c>
      <c r="F577" s="18">
        <v>1</v>
      </c>
      <c r="G577" s="18">
        <v>2.02</v>
      </c>
      <c r="H577" s="3">
        <v>400</v>
      </c>
      <c r="I577" s="18">
        <v>761</v>
      </c>
      <c r="J577" s="2">
        <v>6</v>
      </c>
      <c r="K577">
        <v>4</v>
      </c>
      <c r="L577">
        <v>86</v>
      </c>
      <c r="M577">
        <v>2</v>
      </c>
      <c r="N577" s="19" t="s">
        <v>6</v>
      </c>
      <c r="O577" s="19">
        <v>193</v>
      </c>
      <c r="P577">
        <v>1.3</v>
      </c>
      <c r="Q577">
        <v>1.5</v>
      </c>
      <c r="R577" s="23">
        <v>2.8</v>
      </c>
      <c r="S577" s="9">
        <v>18</v>
      </c>
      <c r="T577" s="19">
        <v>0</v>
      </c>
    </row>
    <row r="578" spans="1:20" x14ac:dyDescent="0.2">
      <c r="A578" s="2">
        <v>577</v>
      </c>
      <c r="B578" s="2">
        <v>3</v>
      </c>
      <c r="C578" s="2">
        <v>1</v>
      </c>
      <c r="D578" s="2">
        <v>7.13</v>
      </c>
      <c r="E578" s="8">
        <v>3</v>
      </c>
      <c r="F578" s="18">
        <v>5</v>
      </c>
      <c r="G578" s="18">
        <v>1.74</v>
      </c>
      <c r="H578" s="3">
        <v>930</v>
      </c>
      <c r="I578" s="18">
        <v>725</v>
      </c>
      <c r="J578" s="2">
        <v>34</v>
      </c>
      <c r="K578">
        <v>9</v>
      </c>
      <c r="L578">
        <v>90</v>
      </c>
      <c r="M578">
        <v>2</v>
      </c>
      <c r="N578" s="19" t="s">
        <v>32</v>
      </c>
      <c r="O578" s="19">
        <v>50</v>
      </c>
      <c r="P578">
        <v>2.2000000000000002</v>
      </c>
      <c r="Q578">
        <v>0.9</v>
      </c>
      <c r="R578" s="23">
        <v>3.1</v>
      </c>
      <c r="S578" s="9">
        <v>195</v>
      </c>
      <c r="T578" s="19">
        <v>1</v>
      </c>
    </row>
    <row r="579" spans="1:20" x14ac:dyDescent="0.2">
      <c r="A579" s="2">
        <v>578</v>
      </c>
      <c r="B579" s="2">
        <v>1</v>
      </c>
      <c r="C579" s="2">
        <v>1</v>
      </c>
      <c r="D579" s="2">
        <v>1.32</v>
      </c>
      <c r="E579" s="8">
        <v>2</v>
      </c>
      <c r="F579" s="18">
        <v>2</v>
      </c>
      <c r="G579" s="18">
        <v>1.25</v>
      </c>
      <c r="H579" s="3">
        <v>570</v>
      </c>
      <c r="I579" s="18">
        <v>625</v>
      </c>
      <c r="J579" s="2">
        <v>1</v>
      </c>
      <c r="K579">
        <v>12</v>
      </c>
      <c r="L579">
        <v>82</v>
      </c>
      <c r="M579">
        <v>2</v>
      </c>
      <c r="N579" s="19" t="s">
        <v>6</v>
      </c>
      <c r="O579" s="19">
        <v>140</v>
      </c>
      <c r="P579">
        <v>2.5</v>
      </c>
      <c r="Q579">
        <v>2.1</v>
      </c>
      <c r="R579" s="23">
        <v>4.5999999999999996</v>
      </c>
      <c r="S579" s="9">
        <v>95</v>
      </c>
      <c r="T579" s="19">
        <v>0</v>
      </c>
    </row>
    <row r="580" spans="1:20" x14ac:dyDescent="0.2">
      <c r="A580" s="2">
        <v>579</v>
      </c>
      <c r="B580" s="2">
        <v>3</v>
      </c>
      <c r="C580" s="2">
        <v>1</v>
      </c>
      <c r="D580" s="2">
        <v>9.4</v>
      </c>
      <c r="E580" s="8">
        <v>3</v>
      </c>
      <c r="F580" s="18">
        <v>3</v>
      </c>
      <c r="G580" s="18">
        <v>1.53</v>
      </c>
      <c r="H580" s="3">
        <v>820</v>
      </c>
      <c r="I580" s="18">
        <v>688</v>
      </c>
      <c r="J580" s="2">
        <v>14</v>
      </c>
      <c r="K580">
        <v>7</v>
      </c>
      <c r="L580">
        <v>88</v>
      </c>
      <c r="M580">
        <v>2</v>
      </c>
      <c r="N580" s="19" t="s">
        <v>7</v>
      </c>
      <c r="O580" s="19">
        <v>60</v>
      </c>
      <c r="P580">
        <v>1.9</v>
      </c>
      <c r="Q580">
        <v>1.2</v>
      </c>
      <c r="R580" s="23">
        <v>3.0999999999999996</v>
      </c>
      <c r="S580" s="9">
        <v>255</v>
      </c>
      <c r="T580" s="19">
        <v>1</v>
      </c>
    </row>
    <row r="581" spans="1:20" x14ac:dyDescent="0.2">
      <c r="A581" s="2">
        <v>580</v>
      </c>
      <c r="B581" s="2">
        <v>1</v>
      </c>
      <c r="C581" s="2">
        <v>2</v>
      </c>
      <c r="D581" s="2">
        <v>11.29</v>
      </c>
      <c r="E581" s="8">
        <v>3</v>
      </c>
      <c r="F581" s="18">
        <v>8</v>
      </c>
      <c r="G581" s="18">
        <v>1.74</v>
      </c>
      <c r="H581" s="3">
        <v>860</v>
      </c>
      <c r="I581" s="18">
        <v>781</v>
      </c>
      <c r="J581" s="2">
        <v>25</v>
      </c>
      <c r="K581">
        <v>7</v>
      </c>
      <c r="L581">
        <v>4</v>
      </c>
      <c r="M581">
        <v>1</v>
      </c>
      <c r="N581" s="19" t="s">
        <v>5</v>
      </c>
      <c r="O581" s="19">
        <v>53</v>
      </c>
      <c r="P581">
        <v>1.9</v>
      </c>
      <c r="Q581">
        <v>3.8</v>
      </c>
      <c r="R581" s="23">
        <v>5.6999999999999993</v>
      </c>
      <c r="S581" s="9">
        <v>207</v>
      </c>
      <c r="T581" s="19">
        <v>1</v>
      </c>
    </row>
    <row r="582" spans="1:20" x14ac:dyDescent="0.2">
      <c r="A582" s="2">
        <v>581</v>
      </c>
      <c r="B582" s="2">
        <v>2</v>
      </c>
      <c r="C582" s="2">
        <v>1</v>
      </c>
      <c r="D582" s="2">
        <v>8.7200000000000006</v>
      </c>
      <c r="E582" s="8">
        <v>3</v>
      </c>
      <c r="F582" s="18">
        <v>2</v>
      </c>
      <c r="G582" s="18">
        <v>1.78</v>
      </c>
      <c r="H582" s="3">
        <v>930</v>
      </c>
      <c r="I582" s="18">
        <v>799</v>
      </c>
      <c r="J582" s="2">
        <v>34</v>
      </c>
      <c r="K582">
        <v>7</v>
      </c>
      <c r="L582">
        <v>10</v>
      </c>
      <c r="M582">
        <v>1</v>
      </c>
      <c r="N582" s="19" t="s">
        <v>32</v>
      </c>
      <c r="O582" s="19">
        <v>92</v>
      </c>
      <c r="P582">
        <v>1.9</v>
      </c>
      <c r="Q582">
        <v>3.2</v>
      </c>
      <c r="R582" s="23">
        <v>5.0999999999999996</v>
      </c>
      <c r="S582" s="9">
        <v>364</v>
      </c>
      <c r="T582" s="19">
        <v>1</v>
      </c>
    </row>
    <row r="583" spans="1:20" x14ac:dyDescent="0.2">
      <c r="A583" s="2">
        <v>582</v>
      </c>
      <c r="B583" s="2">
        <v>3</v>
      </c>
      <c r="C583" s="2">
        <v>1</v>
      </c>
      <c r="D583" s="2">
        <v>3.27</v>
      </c>
      <c r="E583" s="8">
        <v>1</v>
      </c>
      <c r="F583" s="18">
        <v>3</v>
      </c>
      <c r="G583" s="18">
        <v>2.06</v>
      </c>
      <c r="H583" s="3">
        <v>450</v>
      </c>
      <c r="I583" s="18">
        <v>678</v>
      </c>
      <c r="J583" s="2">
        <v>28</v>
      </c>
      <c r="K583">
        <v>2</v>
      </c>
      <c r="L583">
        <v>88</v>
      </c>
      <c r="M583">
        <v>2</v>
      </c>
      <c r="N583" s="19" t="s">
        <v>5</v>
      </c>
      <c r="O583" s="19">
        <v>10</v>
      </c>
      <c r="P583">
        <v>1</v>
      </c>
      <c r="Q583">
        <v>1.2</v>
      </c>
      <c r="R583" s="23">
        <v>2.2000000000000002</v>
      </c>
      <c r="S583" s="9">
        <v>43</v>
      </c>
      <c r="T583" s="19">
        <v>0</v>
      </c>
    </row>
    <row r="584" spans="1:20" x14ac:dyDescent="0.2">
      <c r="A584" s="2">
        <v>583</v>
      </c>
      <c r="B584" s="2">
        <v>2</v>
      </c>
      <c r="C584" s="2">
        <v>2</v>
      </c>
      <c r="D584" s="2">
        <v>5.89</v>
      </c>
      <c r="E584" s="8">
        <v>1</v>
      </c>
      <c r="F584" s="18">
        <v>3</v>
      </c>
      <c r="G584" s="18">
        <v>2.09</v>
      </c>
      <c r="H584" s="3">
        <v>450</v>
      </c>
      <c r="I584" s="18">
        <v>627</v>
      </c>
      <c r="J584" s="2">
        <v>24</v>
      </c>
      <c r="K584">
        <v>2</v>
      </c>
      <c r="L584">
        <v>84</v>
      </c>
      <c r="M584">
        <v>2</v>
      </c>
      <c r="N584" s="19" t="s">
        <v>5</v>
      </c>
      <c r="O584" s="19">
        <v>239</v>
      </c>
      <c r="P584">
        <v>1</v>
      </c>
      <c r="Q584">
        <v>1.8</v>
      </c>
      <c r="R584" s="23">
        <v>2.8</v>
      </c>
      <c r="S584" s="9">
        <v>170</v>
      </c>
      <c r="T584" s="19">
        <v>0</v>
      </c>
    </row>
    <row r="585" spans="1:20" x14ac:dyDescent="0.2">
      <c r="A585" s="2">
        <v>584</v>
      </c>
      <c r="B585" s="2">
        <v>1</v>
      </c>
      <c r="C585" s="2">
        <v>1</v>
      </c>
      <c r="D585" s="2">
        <v>5.41</v>
      </c>
      <c r="E585" s="8">
        <v>1</v>
      </c>
      <c r="F585" s="18">
        <v>2</v>
      </c>
      <c r="G585" s="18">
        <v>1.92</v>
      </c>
      <c r="H585" s="3">
        <v>370</v>
      </c>
      <c r="I585" s="18">
        <v>777</v>
      </c>
      <c r="J585" s="2">
        <v>17</v>
      </c>
      <c r="K585">
        <v>1</v>
      </c>
      <c r="L585">
        <v>86</v>
      </c>
      <c r="M585">
        <v>2</v>
      </c>
      <c r="N585" s="19" t="s">
        <v>7</v>
      </c>
      <c r="O585" s="19">
        <v>252</v>
      </c>
      <c r="P585">
        <v>1</v>
      </c>
      <c r="Q585">
        <v>1.5</v>
      </c>
      <c r="R585" s="23">
        <v>2.5</v>
      </c>
      <c r="S585" s="9">
        <v>207</v>
      </c>
      <c r="T585" s="19">
        <v>0</v>
      </c>
    </row>
    <row r="586" spans="1:20" x14ac:dyDescent="0.2">
      <c r="A586" s="2">
        <v>585</v>
      </c>
      <c r="B586" s="2">
        <v>1</v>
      </c>
      <c r="C586" s="2">
        <v>2</v>
      </c>
      <c r="D586" s="2">
        <v>7.73</v>
      </c>
      <c r="E586" s="8">
        <v>3</v>
      </c>
      <c r="F586" s="18">
        <v>8</v>
      </c>
      <c r="G586" s="18">
        <v>1.72</v>
      </c>
      <c r="H586" s="3">
        <v>820</v>
      </c>
      <c r="I586" s="18">
        <v>653</v>
      </c>
      <c r="J586" s="2">
        <v>15</v>
      </c>
      <c r="K586">
        <v>3</v>
      </c>
      <c r="L586">
        <v>10</v>
      </c>
      <c r="M586">
        <v>1</v>
      </c>
      <c r="N586" s="19" t="s">
        <v>7</v>
      </c>
      <c r="O586" s="19">
        <v>126</v>
      </c>
      <c r="P586">
        <v>1.3</v>
      </c>
      <c r="Q586">
        <v>3.2</v>
      </c>
      <c r="R586" s="23">
        <v>4.5</v>
      </c>
      <c r="S586" s="9">
        <v>326</v>
      </c>
      <c r="T586" s="19">
        <v>1</v>
      </c>
    </row>
    <row r="587" spans="1:20" x14ac:dyDescent="0.2">
      <c r="A587" s="2">
        <v>586</v>
      </c>
      <c r="B587" s="2">
        <v>3</v>
      </c>
      <c r="C587" s="2">
        <v>2</v>
      </c>
      <c r="D587" s="2">
        <v>5.04</v>
      </c>
      <c r="E587" s="8">
        <v>1</v>
      </c>
      <c r="F587" s="18">
        <v>4</v>
      </c>
      <c r="G587" s="18">
        <v>2</v>
      </c>
      <c r="H587" s="3">
        <v>550</v>
      </c>
      <c r="I587" s="18">
        <v>695</v>
      </c>
      <c r="J587" s="2">
        <v>2</v>
      </c>
      <c r="K587">
        <v>5</v>
      </c>
      <c r="L587">
        <v>12</v>
      </c>
      <c r="M587">
        <v>1</v>
      </c>
      <c r="N587" s="19" t="s">
        <v>6</v>
      </c>
      <c r="O587" s="19">
        <v>45</v>
      </c>
      <c r="P587">
        <v>1.6</v>
      </c>
      <c r="Q587">
        <v>3</v>
      </c>
      <c r="R587" s="23">
        <v>4.5999999999999996</v>
      </c>
      <c r="S587" s="9">
        <v>173</v>
      </c>
      <c r="T587" s="19">
        <v>0</v>
      </c>
    </row>
    <row r="588" spans="1:20" x14ac:dyDescent="0.2">
      <c r="A588" s="2">
        <v>587</v>
      </c>
      <c r="B588" s="2">
        <v>3</v>
      </c>
      <c r="C588" s="2">
        <v>1</v>
      </c>
      <c r="D588" s="2">
        <v>5.8</v>
      </c>
      <c r="E588" s="8">
        <v>1</v>
      </c>
      <c r="F588" s="18">
        <v>4</v>
      </c>
      <c r="G588" s="18">
        <v>1.94</v>
      </c>
      <c r="H588" s="3">
        <v>560</v>
      </c>
      <c r="I588" s="18">
        <v>654</v>
      </c>
      <c r="J588" s="2">
        <v>36</v>
      </c>
      <c r="K588">
        <v>3</v>
      </c>
      <c r="L588">
        <v>14</v>
      </c>
      <c r="M588">
        <v>1</v>
      </c>
      <c r="N588" s="19" t="s">
        <v>32</v>
      </c>
      <c r="O588" s="19">
        <v>58</v>
      </c>
      <c r="P588">
        <v>1.3</v>
      </c>
      <c r="Q588">
        <v>2.8</v>
      </c>
      <c r="R588" s="23">
        <v>4.0999999999999996</v>
      </c>
      <c r="S588" s="9">
        <v>227</v>
      </c>
      <c r="T588" s="19">
        <v>0</v>
      </c>
    </row>
    <row r="589" spans="1:20" x14ac:dyDescent="0.2">
      <c r="A589" s="2">
        <v>588</v>
      </c>
      <c r="B589" s="2">
        <v>2</v>
      </c>
      <c r="C589" s="2">
        <v>2</v>
      </c>
      <c r="D589" s="2">
        <v>10.37</v>
      </c>
      <c r="E589" s="8">
        <v>3</v>
      </c>
      <c r="F589" s="18">
        <v>10</v>
      </c>
      <c r="G589" s="18">
        <v>1.53</v>
      </c>
      <c r="H589" s="3">
        <v>930</v>
      </c>
      <c r="I589" s="18">
        <v>720</v>
      </c>
      <c r="J589" s="2">
        <v>38</v>
      </c>
      <c r="K589">
        <v>6</v>
      </c>
      <c r="L589">
        <v>86</v>
      </c>
      <c r="M589">
        <v>2</v>
      </c>
      <c r="N589" s="19" t="s">
        <v>32</v>
      </c>
      <c r="O589" s="19">
        <v>54</v>
      </c>
      <c r="P589">
        <v>1.6</v>
      </c>
      <c r="Q589">
        <v>1.5</v>
      </c>
      <c r="R589" s="23">
        <v>3.1</v>
      </c>
      <c r="S589" s="9">
        <v>211</v>
      </c>
      <c r="T589" s="19">
        <v>1</v>
      </c>
    </row>
    <row r="590" spans="1:20" x14ac:dyDescent="0.2">
      <c r="A590" s="2">
        <v>589</v>
      </c>
      <c r="B590" s="2">
        <v>1</v>
      </c>
      <c r="C590" s="2">
        <v>2</v>
      </c>
      <c r="D590" s="2">
        <v>6.79</v>
      </c>
      <c r="E590" s="8">
        <v>3</v>
      </c>
      <c r="F590" s="18">
        <v>3</v>
      </c>
      <c r="G590" s="18">
        <v>1.73</v>
      </c>
      <c r="H590" s="3">
        <v>860</v>
      </c>
      <c r="I590" s="18">
        <v>793</v>
      </c>
      <c r="J590" s="2">
        <v>29</v>
      </c>
      <c r="K590">
        <v>2</v>
      </c>
      <c r="L590">
        <v>90</v>
      </c>
      <c r="M590">
        <v>2</v>
      </c>
      <c r="N590" s="19" t="s">
        <v>5</v>
      </c>
      <c r="O590" s="19">
        <v>175</v>
      </c>
      <c r="P590">
        <v>1</v>
      </c>
      <c r="Q590">
        <v>0.9</v>
      </c>
      <c r="R590" s="23">
        <v>1.9</v>
      </c>
      <c r="S590" s="9">
        <v>95</v>
      </c>
      <c r="T590" s="19">
        <v>1</v>
      </c>
    </row>
    <row r="591" spans="1:20" x14ac:dyDescent="0.2">
      <c r="A591" s="2">
        <v>590</v>
      </c>
      <c r="B591" s="2">
        <v>2</v>
      </c>
      <c r="C591" s="2">
        <v>2</v>
      </c>
      <c r="D591" s="2">
        <v>7.05</v>
      </c>
      <c r="E591" s="8">
        <v>3</v>
      </c>
      <c r="F591" s="18">
        <v>10</v>
      </c>
      <c r="G591" s="18">
        <v>1.76</v>
      </c>
      <c r="H591" s="3">
        <v>860</v>
      </c>
      <c r="I591" s="18">
        <v>655</v>
      </c>
      <c r="J591" s="2">
        <v>26</v>
      </c>
      <c r="K591">
        <v>9</v>
      </c>
      <c r="L591">
        <v>10</v>
      </c>
      <c r="M591">
        <v>1</v>
      </c>
      <c r="N591" s="19" t="s">
        <v>5</v>
      </c>
      <c r="O591" s="19">
        <v>192</v>
      </c>
      <c r="P591">
        <v>2.2000000000000002</v>
      </c>
      <c r="Q591">
        <v>3.2</v>
      </c>
      <c r="R591" s="23">
        <v>5.4</v>
      </c>
      <c r="S591" s="9">
        <v>18</v>
      </c>
      <c r="T591" s="19">
        <v>1</v>
      </c>
    </row>
    <row r="592" spans="1:20" x14ac:dyDescent="0.2">
      <c r="A592" s="2">
        <v>591</v>
      </c>
      <c r="B592" s="2">
        <v>2</v>
      </c>
      <c r="C592" s="2">
        <v>2</v>
      </c>
      <c r="D592" s="2">
        <v>11.87</v>
      </c>
      <c r="E592" s="8">
        <v>3</v>
      </c>
      <c r="F592" s="18">
        <v>2</v>
      </c>
      <c r="G592" s="18">
        <v>1.76</v>
      </c>
      <c r="H592" s="3">
        <v>930</v>
      </c>
      <c r="I592" s="18">
        <v>710</v>
      </c>
      <c r="J592" s="2">
        <v>34</v>
      </c>
      <c r="K592">
        <v>10</v>
      </c>
      <c r="L592">
        <v>6</v>
      </c>
      <c r="M592">
        <v>1</v>
      </c>
      <c r="N592" s="19" t="s">
        <v>32</v>
      </c>
      <c r="O592" s="19">
        <v>163</v>
      </c>
      <c r="P592">
        <v>2.2000000000000002</v>
      </c>
      <c r="Q592">
        <v>3.6</v>
      </c>
      <c r="R592" s="23">
        <v>5.8000000000000007</v>
      </c>
      <c r="S592" s="9">
        <v>282</v>
      </c>
      <c r="T592" s="19">
        <v>1</v>
      </c>
    </row>
    <row r="593" spans="1:20" x14ac:dyDescent="0.2">
      <c r="A593" s="2">
        <v>592</v>
      </c>
      <c r="B593" s="2">
        <v>3</v>
      </c>
      <c r="C593" s="2">
        <v>2</v>
      </c>
      <c r="D593" s="2">
        <v>5.62</v>
      </c>
      <c r="E593" s="8">
        <v>1</v>
      </c>
      <c r="F593" s="18">
        <v>4</v>
      </c>
      <c r="G593" s="18">
        <v>1.94</v>
      </c>
      <c r="H593" s="3">
        <v>470</v>
      </c>
      <c r="I593" s="18">
        <v>667</v>
      </c>
      <c r="J593" s="2">
        <v>18</v>
      </c>
      <c r="K593">
        <v>7</v>
      </c>
      <c r="L593">
        <v>86</v>
      </c>
      <c r="M593">
        <v>2</v>
      </c>
      <c r="N593" s="19" t="s">
        <v>7</v>
      </c>
      <c r="O593" s="19">
        <v>210</v>
      </c>
      <c r="P593">
        <v>1.9</v>
      </c>
      <c r="Q593">
        <v>1.5</v>
      </c>
      <c r="R593" s="23">
        <v>3.4</v>
      </c>
      <c r="S593" s="9">
        <v>90</v>
      </c>
      <c r="T593" s="19">
        <v>0</v>
      </c>
    </row>
    <row r="594" spans="1:20" x14ac:dyDescent="0.2">
      <c r="A594" s="2">
        <v>593</v>
      </c>
      <c r="B594" s="2">
        <v>1</v>
      </c>
      <c r="C594" s="2">
        <v>1</v>
      </c>
      <c r="D594" s="2">
        <v>3.36</v>
      </c>
      <c r="E594" s="8">
        <v>1</v>
      </c>
      <c r="F594" s="18">
        <v>1</v>
      </c>
      <c r="G594" s="18">
        <v>1.91</v>
      </c>
      <c r="H594" s="3">
        <v>410</v>
      </c>
      <c r="I594" s="18">
        <v>674</v>
      </c>
      <c r="J594" s="2">
        <v>35</v>
      </c>
      <c r="K594">
        <v>1</v>
      </c>
      <c r="L594">
        <v>86</v>
      </c>
      <c r="M594">
        <v>2</v>
      </c>
      <c r="N594" s="19" t="s">
        <v>32</v>
      </c>
      <c r="O594" s="19">
        <v>191</v>
      </c>
      <c r="P594">
        <v>1</v>
      </c>
      <c r="Q594">
        <v>1.5</v>
      </c>
      <c r="R594" s="23">
        <v>2.5</v>
      </c>
      <c r="S594" s="9">
        <v>53</v>
      </c>
      <c r="T594" s="19">
        <v>0</v>
      </c>
    </row>
    <row r="595" spans="1:20" x14ac:dyDescent="0.2">
      <c r="A595" s="2">
        <v>594</v>
      </c>
      <c r="B595" s="2">
        <v>3</v>
      </c>
      <c r="C595" s="2">
        <v>1</v>
      </c>
      <c r="D595" s="2">
        <v>5.01</v>
      </c>
      <c r="E595" s="8">
        <v>1</v>
      </c>
      <c r="F595" s="18">
        <v>1</v>
      </c>
      <c r="G595" s="18">
        <v>2.0299999999999998</v>
      </c>
      <c r="H595" s="3">
        <v>320</v>
      </c>
      <c r="I595" s="18">
        <v>633</v>
      </c>
      <c r="J595" s="2">
        <v>20</v>
      </c>
      <c r="K595">
        <v>5</v>
      </c>
      <c r="L595">
        <v>86</v>
      </c>
      <c r="M595">
        <v>2</v>
      </c>
      <c r="N595" s="19" t="s">
        <v>7</v>
      </c>
      <c r="O595" s="19">
        <v>56</v>
      </c>
      <c r="P595">
        <v>1.6</v>
      </c>
      <c r="Q595">
        <v>1.5</v>
      </c>
      <c r="R595" s="23">
        <v>3.1</v>
      </c>
      <c r="S595" s="9">
        <v>240</v>
      </c>
      <c r="T595" s="19">
        <v>0</v>
      </c>
    </row>
    <row r="596" spans="1:20" x14ac:dyDescent="0.2">
      <c r="A596" s="2">
        <v>595</v>
      </c>
      <c r="B596" s="2">
        <v>2</v>
      </c>
      <c r="C596" s="2">
        <v>2</v>
      </c>
      <c r="D596" s="2">
        <v>7.81</v>
      </c>
      <c r="E596" s="8">
        <v>3</v>
      </c>
      <c r="F596" s="18">
        <v>4</v>
      </c>
      <c r="G596" s="18">
        <v>1.78</v>
      </c>
      <c r="H596" s="3">
        <v>820</v>
      </c>
      <c r="I596" s="18">
        <v>744</v>
      </c>
      <c r="J596" s="2">
        <v>12</v>
      </c>
      <c r="K596">
        <v>8</v>
      </c>
      <c r="L596">
        <v>90</v>
      </c>
      <c r="M596">
        <v>2</v>
      </c>
      <c r="N596" s="19" t="s">
        <v>7</v>
      </c>
      <c r="O596" s="19">
        <v>199</v>
      </c>
      <c r="P596">
        <v>1.9</v>
      </c>
      <c r="Q596">
        <v>0.9</v>
      </c>
      <c r="R596" s="23">
        <v>2.8</v>
      </c>
      <c r="S596" s="9">
        <v>54</v>
      </c>
      <c r="T596" s="19">
        <v>1</v>
      </c>
    </row>
    <row r="597" spans="1:20" x14ac:dyDescent="0.2">
      <c r="A597" s="2">
        <v>596</v>
      </c>
      <c r="B597" s="2">
        <v>1</v>
      </c>
      <c r="C597" s="2">
        <v>1</v>
      </c>
      <c r="D597" s="2">
        <v>7.92</v>
      </c>
      <c r="E597" s="8">
        <v>3</v>
      </c>
      <c r="F597" s="18">
        <v>6</v>
      </c>
      <c r="G597" s="18">
        <v>1.6</v>
      </c>
      <c r="H597" s="3">
        <v>930</v>
      </c>
      <c r="I597" s="18">
        <v>602</v>
      </c>
      <c r="J597" s="2">
        <v>31</v>
      </c>
      <c r="K597">
        <v>4</v>
      </c>
      <c r="L597">
        <v>6</v>
      </c>
      <c r="M597">
        <v>1</v>
      </c>
      <c r="N597" s="19" t="s">
        <v>32</v>
      </c>
      <c r="O597" s="19">
        <v>189</v>
      </c>
      <c r="P597">
        <v>1.3</v>
      </c>
      <c r="Q597">
        <v>3.6</v>
      </c>
      <c r="R597" s="23">
        <v>4.9000000000000004</v>
      </c>
      <c r="S597" s="9">
        <v>14</v>
      </c>
      <c r="T597" s="19">
        <v>1</v>
      </c>
    </row>
    <row r="598" spans="1:20" x14ac:dyDescent="0.2">
      <c r="A598" s="2">
        <v>597</v>
      </c>
      <c r="B598" s="2">
        <v>3</v>
      </c>
      <c r="C598" s="2">
        <v>1</v>
      </c>
      <c r="D598" s="2">
        <v>12.5</v>
      </c>
      <c r="E598" s="8">
        <v>3</v>
      </c>
      <c r="F598" s="18">
        <v>8</v>
      </c>
      <c r="G598" s="18">
        <v>1.7</v>
      </c>
      <c r="H598" s="3">
        <v>910</v>
      </c>
      <c r="I598" s="18">
        <v>603</v>
      </c>
      <c r="J598" s="2">
        <v>2</v>
      </c>
      <c r="K598">
        <v>6</v>
      </c>
      <c r="L598">
        <v>92</v>
      </c>
      <c r="M598">
        <v>2</v>
      </c>
      <c r="N598" s="19" t="s">
        <v>6</v>
      </c>
      <c r="O598" s="19">
        <v>81</v>
      </c>
      <c r="P598">
        <v>1.6</v>
      </c>
      <c r="Q598">
        <v>0.6</v>
      </c>
      <c r="R598" s="23">
        <v>2.2000000000000002</v>
      </c>
      <c r="S598" s="9">
        <v>318</v>
      </c>
      <c r="T598" s="19">
        <v>1</v>
      </c>
    </row>
    <row r="599" spans="1:20" x14ac:dyDescent="0.2">
      <c r="A599" s="2">
        <v>598</v>
      </c>
      <c r="B599" s="2">
        <v>3</v>
      </c>
      <c r="C599" s="2">
        <v>1</v>
      </c>
      <c r="D599" s="2">
        <v>12.38</v>
      </c>
      <c r="E599" s="8">
        <v>3</v>
      </c>
      <c r="F599" s="18">
        <v>8</v>
      </c>
      <c r="G599" s="18">
        <v>1.69</v>
      </c>
      <c r="H599" s="3">
        <v>930</v>
      </c>
      <c r="I599" s="18">
        <v>709</v>
      </c>
      <c r="J599" s="2">
        <v>38</v>
      </c>
      <c r="K599">
        <v>12</v>
      </c>
      <c r="L599">
        <v>16</v>
      </c>
      <c r="M599">
        <v>1</v>
      </c>
      <c r="N599" s="19" t="s">
        <v>32</v>
      </c>
      <c r="O599" s="19">
        <v>14</v>
      </c>
      <c r="P599">
        <v>2.5</v>
      </c>
      <c r="Q599">
        <v>2.6</v>
      </c>
      <c r="R599" s="23">
        <v>5.0999999999999996</v>
      </c>
      <c r="S599" s="9">
        <v>54</v>
      </c>
      <c r="T599" s="19">
        <v>1</v>
      </c>
    </row>
    <row r="600" spans="1:20" x14ac:dyDescent="0.2">
      <c r="A600" s="2">
        <v>599</v>
      </c>
      <c r="B600" s="2">
        <v>2</v>
      </c>
      <c r="C600" s="2">
        <v>1</v>
      </c>
      <c r="D600" s="2">
        <v>4.3099999999999996</v>
      </c>
      <c r="E600" s="8">
        <v>1</v>
      </c>
      <c r="F600" s="18">
        <v>3</v>
      </c>
      <c r="G600" s="18">
        <v>2.0499999999999998</v>
      </c>
      <c r="H600" s="3">
        <v>420</v>
      </c>
      <c r="I600" s="18">
        <v>679</v>
      </c>
      <c r="J600" s="2">
        <v>16</v>
      </c>
      <c r="K600">
        <v>5</v>
      </c>
      <c r="L600">
        <v>82</v>
      </c>
      <c r="M600">
        <v>2</v>
      </c>
      <c r="N600" s="19" t="s">
        <v>7</v>
      </c>
      <c r="O600" s="19">
        <v>42</v>
      </c>
      <c r="P600">
        <v>1.6</v>
      </c>
      <c r="Q600">
        <v>2.1</v>
      </c>
      <c r="R600" s="23">
        <v>3.7</v>
      </c>
      <c r="S600" s="9">
        <v>179</v>
      </c>
      <c r="T600" s="19">
        <v>0</v>
      </c>
    </row>
    <row r="601" spans="1:20" x14ac:dyDescent="0.2">
      <c r="A601" s="2">
        <v>600</v>
      </c>
      <c r="B601" s="2">
        <v>3</v>
      </c>
      <c r="C601" s="2">
        <v>1</v>
      </c>
      <c r="D601" s="2">
        <v>1.04</v>
      </c>
      <c r="E601" s="8">
        <v>2</v>
      </c>
      <c r="F601" s="18">
        <v>6</v>
      </c>
      <c r="G601" s="18">
        <v>1.45</v>
      </c>
      <c r="H601" s="3">
        <v>590</v>
      </c>
      <c r="I601" s="18">
        <v>740</v>
      </c>
      <c r="J601" s="2">
        <v>28</v>
      </c>
      <c r="K601">
        <v>9</v>
      </c>
      <c r="L601">
        <v>92</v>
      </c>
      <c r="M601">
        <v>2</v>
      </c>
      <c r="N601" s="19" t="s">
        <v>5</v>
      </c>
      <c r="O601" s="19">
        <v>75</v>
      </c>
      <c r="P601">
        <v>2.2000000000000002</v>
      </c>
      <c r="Q601">
        <v>0.6</v>
      </c>
      <c r="R601" s="23">
        <v>2.8000000000000003</v>
      </c>
      <c r="S601" s="9">
        <v>296</v>
      </c>
      <c r="T601" s="19">
        <v>0</v>
      </c>
    </row>
    <row r="602" spans="1:20" x14ac:dyDescent="0.2">
      <c r="A602" s="2">
        <v>601</v>
      </c>
      <c r="B602" s="2">
        <v>2</v>
      </c>
      <c r="C602" s="2">
        <v>2</v>
      </c>
      <c r="D602" s="2">
        <v>11.07</v>
      </c>
      <c r="E602" s="8">
        <v>3</v>
      </c>
      <c r="F602" s="18">
        <v>5</v>
      </c>
      <c r="G602" s="18">
        <v>1.76</v>
      </c>
      <c r="H602" s="3">
        <v>860</v>
      </c>
      <c r="I602" s="18">
        <v>781</v>
      </c>
      <c r="J602" s="2">
        <v>24</v>
      </c>
      <c r="K602">
        <v>9</v>
      </c>
      <c r="L602">
        <v>90</v>
      </c>
      <c r="M602">
        <v>2</v>
      </c>
      <c r="N602" s="19" t="s">
        <v>5</v>
      </c>
      <c r="O602" s="19">
        <v>87</v>
      </c>
      <c r="P602">
        <v>2.2000000000000002</v>
      </c>
      <c r="Q602">
        <v>0.9</v>
      </c>
      <c r="R602" s="23">
        <v>3.1</v>
      </c>
      <c r="S602" s="9">
        <v>339</v>
      </c>
      <c r="T602" s="19">
        <v>1</v>
      </c>
    </row>
    <row r="603" spans="1:20" x14ac:dyDescent="0.2">
      <c r="A603" s="2">
        <v>602</v>
      </c>
      <c r="B603" s="2">
        <v>2</v>
      </c>
      <c r="C603" s="2">
        <v>2</v>
      </c>
      <c r="D603" s="2">
        <v>10.43</v>
      </c>
      <c r="E603" s="8">
        <v>3</v>
      </c>
      <c r="F603" s="18">
        <v>6</v>
      </c>
      <c r="G603" s="18">
        <v>1.5</v>
      </c>
      <c r="H603" s="3">
        <v>930</v>
      </c>
      <c r="I603" s="18">
        <v>722</v>
      </c>
      <c r="J603" s="2">
        <v>40</v>
      </c>
      <c r="K603">
        <v>2</v>
      </c>
      <c r="L603">
        <v>88</v>
      </c>
      <c r="M603">
        <v>2</v>
      </c>
      <c r="N603" s="19" t="s">
        <v>32</v>
      </c>
      <c r="O603" s="19">
        <v>171</v>
      </c>
      <c r="P603">
        <v>1</v>
      </c>
      <c r="Q603">
        <v>1.2</v>
      </c>
      <c r="R603" s="23">
        <v>2.2000000000000002</v>
      </c>
      <c r="S603" s="9">
        <v>261</v>
      </c>
      <c r="T603" s="19">
        <v>1</v>
      </c>
    </row>
    <row r="604" spans="1:20" x14ac:dyDescent="0.2">
      <c r="A604" s="2">
        <v>603</v>
      </c>
      <c r="B604" s="2">
        <v>3</v>
      </c>
      <c r="C604" s="2">
        <v>1</v>
      </c>
      <c r="D604" s="2">
        <v>9.9700000000000006</v>
      </c>
      <c r="E604" s="8">
        <v>3</v>
      </c>
      <c r="F604" s="18">
        <v>6</v>
      </c>
      <c r="G604" s="18">
        <v>1.59</v>
      </c>
      <c r="H604" s="3">
        <v>860</v>
      </c>
      <c r="I604" s="18">
        <v>728</v>
      </c>
      <c r="J604" s="2">
        <v>24</v>
      </c>
      <c r="K604">
        <v>12</v>
      </c>
      <c r="L604">
        <v>84</v>
      </c>
      <c r="M604">
        <v>2</v>
      </c>
      <c r="N604" s="19" t="s">
        <v>5</v>
      </c>
      <c r="O604" s="19">
        <v>45</v>
      </c>
      <c r="P604">
        <v>2.5</v>
      </c>
      <c r="Q604">
        <v>1.8</v>
      </c>
      <c r="R604" s="23">
        <v>4.3</v>
      </c>
      <c r="S604" s="9">
        <v>178</v>
      </c>
      <c r="T604" s="19">
        <v>1</v>
      </c>
    </row>
    <row r="605" spans="1:20" x14ac:dyDescent="0.2">
      <c r="A605" s="2">
        <v>604</v>
      </c>
      <c r="B605" s="2">
        <v>1</v>
      </c>
      <c r="C605" s="2">
        <v>2</v>
      </c>
      <c r="D605" s="2">
        <v>0.5</v>
      </c>
      <c r="E605" s="8">
        <v>2</v>
      </c>
      <c r="F605" s="18">
        <v>3</v>
      </c>
      <c r="G605" s="18">
        <v>1.5</v>
      </c>
      <c r="H605" s="3">
        <v>670</v>
      </c>
      <c r="I605" s="18">
        <v>703</v>
      </c>
      <c r="J605" s="2">
        <v>35</v>
      </c>
      <c r="K605">
        <v>3</v>
      </c>
      <c r="L605">
        <v>4</v>
      </c>
      <c r="M605">
        <v>1</v>
      </c>
      <c r="N605" s="19" t="s">
        <v>32</v>
      </c>
      <c r="O605" s="19">
        <v>165</v>
      </c>
      <c r="P605">
        <v>1.3</v>
      </c>
      <c r="Q605">
        <v>3.8</v>
      </c>
      <c r="R605" s="23">
        <v>5.0999999999999996</v>
      </c>
      <c r="S605" s="9">
        <v>154</v>
      </c>
      <c r="T605" s="19">
        <v>0</v>
      </c>
    </row>
    <row r="606" spans="1:20" x14ac:dyDescent="0.2">
      <c r="A606" s="2">
        <v>605</v>
      </c>
      <c r="B606" s="2">
        <v>3</v>
      </c>
      <c r="C606" s="2">
        <v>2</v>
      </c>
      <c r="D606" s="2">
        <v>5.87</v>
      </c>
      <c r="E606" s="8">
        <v>1</v>
      </c>
      <c r="F606" s="18">
        <v>1</v>
      </c>
      <c r="G606" s="18">
        <v>2</v>
      </c>
      <c r="H606" s="3">
        <v>350</v>
      </c>
      <c r="I606" s="18">
        <v>784</v>
      </c>
      <c r="J606" s="2">
        <v>26</v>
      </c>
      <c r="K606">
        <v>8</v>
      </c>
      <c r="L606">
        <v>86</v>
      </c>
      <c r="M606">
        <v>2</v>
      </c>
      <c r="N606" s="19" t="s">
        <v>5</v>
      </c>
      <c r="O606" s="19">
        <v>146</v>
      </c>
      <c r="P606">
        <v>1.9</v>
      </c>
      <c r="Q606">
        <v>1.5</v>
      </c>
      <c r="R606" s="23">
        <v>3.4</v>
      </c>
      <c r="S606" s="9">
        <v>238</v>
      </c>
      <c r="T606" s="19">
        <v>0</v>
      </c>
    </row>
    <row r="607" spans="1:20" x14ac:dyDescent="0.2">
      <c r="A607" s="2">
        <v>606</v>
      </c>
      <c r="B607" s="2">
        <v>1</v>
      </c>
      <c r="C607" s="2">
        <v>2</v>
      </c>
      <c r="D607" s="2">
        <v>8.0399999999999991</v>
      </c>
      <c r="E607" s="8">
        <v>3</v>
      </c>
      <c r="F607" s="18">
        <v>6</v>
      </c>
      <c r="G607" s="18">
        <v>1.57</v>
      </c>
      <c r="H607" s="3">
        <v>930</v>
      </c>
      <c r="I607" s="18">
        <v>754</v>
      </c>
      <c r="J607" s="2">
        <v>33</v>
      </c>
      <c r="K607">
        <v>1</v>
      </c>
      <c r="L607">
        <v>88</v>
      </c>
      <c r="M607">
        <v>2</v>
      </c>
      <c r="N607" s="19" t="s">
        <v>32</v>
      </c>
      <c r="O607" s="19">
        <v>233</v>
      </c>
      <c r="P607">
        <v>1</v>
      </c>
      <c r="Q607">
        <v>1.2</v>
      </c>
      <c r="R607" s="23">
        <v>2.2000000000000002</v>
      </c>
      <c r="S607" s="9">
        <v>158</v>
      </c>
      <c r="T607" s="19">
        <v>1</v>
      </c>
    </row>
    <row r="608" spans="1:20" x14ac:dyDescent="0.2">
      <c r="A608" s="2">
        <v>607</v>
      </c>
      <c r="B608" s="2">
        <v>3</v>
      </c>
      <c r="C608" s="2">
        <v>1</v>
      </c>
      <c r="D608" s="2">
        <v>11.63</v>
      </c>
      <c r="E608" s="8">
        <v>3</v>
      </c>
      <c r="F608" s="18">
        <v>5</v>
      </c>
      <c r="G608" s="18">
        <v>1.65</v>
      </c>
      <c r="H608" s="3">
        <v>820</v>
      </c>
      <c r="I608" s="18">
        <v>772</v>
      </c>
      <c r="J608" s="2">
        <v>16</v>
      </c>
      <c r="K608">
        <v>9</v>
      </c>
      <c r="L608">
        <v>6</v>
      </c>
      <c r="M608">
        <v>1</v>
      </c>
      <c r="N608" s="19" t="s">
        <v>7</v>
      </c>
      <c r="O608" s="19">
        <v>97</v>
      </c>
      <c r="P608">
        <v>2.2000000000000002</v>
      </c>
      <c r="Q608">
        <v>3.6</v>
      </c>
      <c r="R608" s="23">
        <v>5.8000000000000007</v>
      </c>
      <c r="S608" s="9">
        <v>399</v>
      </c>
      <c r="T608" s="19">
        <v>1</v>
      </c>
    </row>
    <row r="609" spans="1:20" x14ac:dyDescent="0.2">
      <c r="A609" s="2">
        <v>608</v>
      </c>
      <c r="B609" s="2">
        <v>1</v>
      </c>
      <c r="C609" s="2">
        <v>1</v>
      </c>
      <c r="D609" s="2">
        <v>1.86</v>
      </c>
      <c r="E609" s="8">
        <v>2</v>
      </c>
      <c r="F609" s="18">
        <v>1</v>
      </c>
      <c r="G609" s="18">
        <v>1.42</v>
      </c>
      <c r="H609" s="3">
        <v>550</v>
      </c>
      <c r="I609" s="18">
        <v>735</v>
      </c>
      <c r="J609" s="2">
        <v>29</v>
      </c>
      <c r="K609">
        <v>1</v>
      </c>
      <c r="L609">
        <v>4</v>
      </c>
      <c r="M609">
        <v>1</v>
      </c>
      <c r="N609" s="19" t="s">
        <v>5</v>
      </c>
      <c r="O609" s="19">
        <v>138</v>
      </c>
      <c r="P609">
        <v>1</v>
      </c>
      <c r="Q609">
        <v>3.8</v>
      </c>
      <c r="R609" s="23">
        <v>4.8</v>
      </c>
      <c r="S609" s="9">
        <v>12</v>
      </c>
      <c r="T609" s="19">
        <v>0</v>
      </c>
    </row>
    <row r="610" spans="1:20" x14ac:dyDescent="0.2">
      <c r="A610" s="2">
        <v>609</v>
      </c>
      <c r="B610" s="2">
        <v>3</v>
      </c>
      <c r="C610" s="2">
        <v>1</v>
      </c>
      <c r="D610" s="2">
        <v>7.22</v>
      </c>
      <c r="E610" s="8">
        <v>3</v>
      </c>
      <c r="F610" s="18">
        <v>8</v>
      </c>
      <c r="G610" s="18">
        <v>1.66</v>
      </c>
      <c r="H610" s="3">
        <v>860</v>
      </c>
      <c r="I610" s="18">
        <v>661</v>
      </c>
      <c r="J610" s="2">
        <v>22</v>
      </c>
      <c r="K610">
        <v>11</v>
      </c>
      <c r="L610">
        <v>6</v>
      </c>
      <c r="M610">
        <v>1</v>
      </c>
      <c r="N610" s="19" t="s">
        <v>5</v>
      </c>
      <c r="O610" s="19">
        <v>92</v>
      </c>
      <c r="P610">
        <v>2.5</v>
      </c>
      <c r="Q610">
        <v>3.6</v>
      </c>
      <c r="R610" s="23">
        <v>6.1</v>
      </c>
      <c r="S610" s="9">
        <v>359</v>
      </c>
      <c r="T610" s="19">
        <v>1</v>
      </c>
    </row>
    <row r="611" spans="1:20" x14ac:dyDescent="0.2">
      <c r="A611" s="2">
        <v>610</v>
      </c>
      <c r="B611" s="2">
        <v>3</v>
      </c>
      <c r="C611" s="2">
        <v>2</v>
      </c>
      <c r="D611" s="2">
        <v>0.18</v>
      </c>
      <c r="E611" s="8">
        <v>2</v>
      </c>
      <c r="F611" s="18">
        <v>2</v>
      </c>
      <c r="G611" s="18">
        <v>1.49</v>
      </c>
      <c r="H611" s="3">
        <v>540</v>
      </c>
      <c r="I611" s="18">
        <v>765</v>
      </c>
      <c r="J611" s="2">
        <v>14</v>
      </c>
      <c r="K611">
        <v>8</v>
      </c>
      <c r="L611">
        <v>6</v>
      </c>
      <c r="M611">
        <v>1</v>
      </c>
      <c r="N611" s="19" t="s">
        <v>7</v>
      </c>
      <c r="O611" s="19">
        <v>98</v>
      </c>
      <c r="P611">
        <v>1.9</v>
      </c>
      <c r="Q611">
        <v>3.6</v>
      </c>
      <c r="R611" s="23">
        <v>5.5</v>
      </c>
      <c r="S611" s="9">
        <v>46</v>
      </c>
      <c r="T611" s="19">
        <v>0</v>
      </c>
    </row>
    <row r="612" spans="1:20" x14ac:dyDescent="0.2">
      <c r="A612" s="2">
        <v>611</v>
      </c>
      <c r="B612" s="2">
        <v>3</v>
      </c>
      <c r="C612" s="2">
        <v>2</v>
      </c>
      <c r="D612" s="2">
        <v>4.88</v>
      </c>
      <c r="E612" s="8">
        <v>1</v>
      </c>
      <c r="F612" s="18">
        <v>4</v>
      </c>
      <c r="G612" s="18">
        <v>1.99</v>
      </c>
      <c r="H612" s="3">
        <v>560</v>
      </c>
      <c r="I612" s="18">
        <v>660</v>
      </c>
      <c r="J612" s="2">
        <v>40</v>
      </c>
      <c r="K612">
        <v>7</v>
      </c>
      <c r="L612">
        <v>92</v>
      </c>
      <c r="M612">
        <v>2</v>
      </c>
      <c r="N612" s="19" t="s">
        <v>32</v>
      </c>
      <c r="O612" s="19">
        <v>259</v>
      </c>
      <c r="P612">
        <v>1.9</v>
      </c>
      <c r="Q612">
        <v>0.6</v>
      </c>
      <c r="R612" s="23">
        <v>2.5</v>
      </c>
      <c r="S612" s="9">
        <v>228</v>
      </c>
      <c r="T612" s="19">
        <v>0</v>
      </c>
    </row>
    <row r="613" spans="1:20" x14ac:dyDescent="0.2">
      <c r="A613" s="2">
        <v>612</v>
      </c>
      <c r="B613" s="2">
        <v>2</v>
      </c>
      <c r="C613" s="2">
        <v>1</v>
      </c>
      <c r="D613" s="2">
        <v>7.09</v>
      </c>
      <c r="E613" s="8">
        <v>3</v>
      </c>
      <c r="F613" s="18">
        <v>3</v>
      </c>
      <c r="G613" s="18">
        <v>1.59</v>
      </c>
      <c r="H613" s="3">
        <v>820</v>
      </c>
      <c r="I613" s="18">
        <v>792</v>
      </c>
      <c r="J613" s="2">
        <v>12</v>
      </c>
      <c r="K613">
        <v>7</v>
      </c>
      <c r="L613">
        <v>82</v>
      </c>
      <c r="M613">
        <v>2</v>
      </c>
      <c r="N613" s="19" t="s">
        <v>7</v>
      </c>
      <c r="O613" s="19">
        <v>94</v>
      </c>
      <c r="P613">
        <v>1.9</v>
      </c>
      <c r="Q613">
        <v>2.1</v>
      </c>
      <c r="R613" s="23">
        <v>4</v>
      </c>
      <c r="S613" s="9">
        <v>387</v>
      </c>
      <c r="T613" s="19">
        <v>1</v>
      </c>
    </row>
    <row r="614" spans="1:20" x14ac:dyDescent="0.2">
      <c r="A614" s="2">
        <v>613</v>
      </c>
      <c r="B614" s="2">
        <v>2</v>
      </c>
      <c r="C614" s="2">
        <v>2</v>
      </c>
      <c r="D614" s="2">
        <v>0.84</v>
      </c>
      <c r="E614" s="8">
        <v>2</v>
      </c>
      <c r="F614" s="18">
        <v>7</v>
      </c>
      <c r="G614" s="18">
        <v>1.29</v>
      </c>
      <c r="H614" s="3">
        <v>580</v>
      </c>
      <c r="I614" s="18">
        <v>716</v>
      </c>
      <c r="J614" s="2">
        <v>12</v>
      </c>
      <c r="K614">
        <v>11</v>
      </c>
      <c r="L614">
        <v>18</v>
      </c>
      <c r="M614">
        <v>1</v>
      </c>
      <c r="N614" s="19" t="s">
        <v>7</v>
      </c>
      <c r="O614" s="19">
        <v>231</v>
      </c>
      <c r="P614">
        <v>2.5</v>
      </c>
      <c r="Q614">
        <v>2.4</v>
      </c>
      <c r="R614" s="23">
        <v>4.9000000000000004</v>
      </c>
      <c r="S614" s="9">
        <v>153</v>
      </c>
      <c r="T614" s="19">
        <v>0</v>
      </c>
    </row>
    <row r="615" spans="1:20" x14ac:dyDescent="0.2">
      <c r="A615" s="2">
        <v>614</v>
      </c>
      <c r="B615" s="2">
        <v>1</v>
      </c>
      <c r="C615" s="2">
        <v>1</v>
      </c>
      <c r="D615" s="2">
        <v>11.34</v>
      </c>
      <c r="E615" s="8">
        <v>3</v>
      </c>
      <c r="F615" s="18">
        <v>7</v>
      </c>
      <c r="G615" s="18">
        <v>1.74</v>
      </c>
      <c r="H615" s="3">
        <v>910</v>
      </c>
      <c r="I615" s="18">
        <v>618</v>
      </c>
      <c r="J615" s="2">
        <v>3</v>
      </c>
      <c r="K615">
        <v>12</v>
      </c>
      <c r="L615">
        <v>92</v>
      </c>
      <c r="M615">
        <v>2</v>
      </c>
      <c r="N615" s="19" t="s">
        <v>6</v>
      </c>
      <c r="O615" s="19">
        <v>120</v>
      </c>
      <c r="P615">
        <v>2.5</v>
      </c>
      <c r="Q615">
        <v>0.6</v>
      </c>
      <c r="R615" s="23">
        <v>3.1</v>
      </c>
      <c r="S615" s="9">
        <v>78</v>
      </c>
      <c r="T615" s="19">
        <v>1</v>
      </c>
    </row>
    <row r="616" spans="1:20" x14ac:dyDescent="0.2">
      <c r="A616" s="2">
        <v>615</v>
      </c>
      <c r="B616" s="2">
        <v>3</v>
      </c>
      <c r="C616" s="2">
        <v>1</v>
      </c>
      <c r="D616" s="2">
        <v>8.39</v>
      </c>
      <c r="E616" s="8">
        <v>3</v>
      </c>
      <c r="F616" s="18">
        <v>7</v>
      </c>
      <c r="G616" s="18">
        <v>1.59</v>
      </c>
      <c r="H616" s="3">
        <v>930</v>
      </c>
      <c r="I616" s="18">
        <v>643</v>
      </c>
      <c r="J616" s="2">
        <v>32</v>
      </c>
      <c r="K616">
        <v>2</v>
      </c>
      <c r="L616">
        <v>92</v>
      </c>
      <c r="M616">
        <v>2</v>
      </c>
      <c r="N616" s="19" t="s">
        <v>32</v>
      </c>
      <c r="O616" s="19">
        <v>24</v>
      </c>
      <c r="P616">
        <v>1</v>
      </c>
      <c r="Q616">
        <v>0.6</v>
      </c>
      <c r="R616" s="23">
        <v>1.6</v>
      </c>
      <c r="S616" s="9">
        <v>92</v>
      </c>
      <c r="T616" s="19">
        <v>1</v>
      </c>
    </row>
    <row r="617" spans="1:20" x14ac:dyDescent="0.2">
      <c r="A617" s="2">
        <v>616</v>
      </c>
      <c r="B617" s="2">
        <v>1</v>
      </c>
      <c r="C617" s="2">
        <v>1</v>
      </c>
      <c r="D617" s="2">
        <v>3.12</v>
      </c>
      <c r="E617" s="8">
        <v>1</v>
      </c>
      <c r="F617" s="18">
        <v>1</v>
      </c>
      <c r="G617" s="18">
        <v>2.08</v>
      </c>
      <c r="H617" s="3">
        <v>320</v>
      </c>
      <c r="I617" s="18">
        <v>651</v>
      </c>
      <c r="J617" s="2">
        <v>17</v>
      </c>
      <c r="K617">
        <v>9</v>
      </c>
      <c r="L617">
        <v>86</v>
      </c>
      <c r="M617">
        <v>2</v>
      </c>
      <c r="N617" s="19" t="s">
        <v>7</v>
      </c>
      <c r="O617" s="19">
        <v>141</v>
      </c>
      <c r="P617">
        <v>2.2000000000000002</v>
      </c>
      <c r="Q617">
        <v>1.5</v>
      </c>
      <c r="R617" s="23">
        <v>3.7</v>
      </c>
      <c r="S617" s="9">
        <v>293</v>
      </c>
      <c r="T617" s="19">
        <v>0</v>
      </c>
    </row>
    <row r="618" spans="1:20" x14ac:dyDescent="0.2">
      <c r="A618" s="2">
        <v>617</v>
      </c>
      <c r="B618" s="2">
        <v>1</v>
      </c>
      <c r="C618" s="2">
        <v>2</v>
      </c>
      <c r="D618" s="2">
        <v>0.24</v>
      </c>
      <c r="E618" s="8">
        <v>2</v>
      </c>
      <c r="F618" s="18">
        <v>1</v>
      </c>
      <c r="G618" s="18">
        <v>1.5</v>
      </c>
      <c r="H618" s="3">
        <v>530</v>
      </c>
      <c r="I618" s="18">
        <v>687</v>
      </c>
      <c r="J618" s="2">
        <v>3</v>
      </c>
      <c r="K618">
        <v>6</v>
      </c>
      <c r="L618">
        <v>88</v>
      </c>
      <c r="M618">
        <v>2</v>
      </c>
      <c r="N618" s="19" t="s">
        <v>6</v>
      </c>
      <c r="O618" s="19">
        <v>135</v>
      </c>
      <c r="P618">
        <v>1.6</v>
      </c>
      <c r="Q618">
        <v>1.2</v>
      </c>
      <c r="R618" s="23">
        <v>2.8</v>
      </c>
      <c r="S618" s="9">
        <v>136</v>
      </c>
      <c r="T618" s="19">
        <v>0</v>
      </c>
    </row>
    <row r="619" spans="1:20" x14ac:dyDescent="0.2">
      <c r="A619" s="2">
        <v>618</v>
      </c>
      <c r="B619" s="2">
        <v>3</v>
      </c>
      <c r="C619" s="2">
        <v>1</v>
      </c>
      <c r="D619" s="2">
        <v>8.09</v>
      </c>
      <c r="E619" s="8">
        <v>3</v>
      </c>
      <c r="F619" s="18">
        <v>1</v>
      </c>
      <c r="G619" s="18">
        <v>1.7</v>
      </c>
      <c r="H619" s="3">
        <v>860</v>
      </c>
      <c r="I619" s="18">
        <v>800</v>
      </c>
      <c r="J619" s="2">
        <v>28</v>
      </c>
      <c r="K619">
        <v>8</v>
      </c>
      <c r="L619">
        <v>8</v>
      </c>
      <c r="M619">
        <v>1</v>
      </c>
      <c r="N619" s="19" t="s">
        <v>5</v>
      </c>
      <c r="O619" s="19">
        <v>11</v>
      </c>
      <c r="P619">
        <v>1.9</v>
      </c>
      <c r="Q619">
        <v>3.4</v>
      </c>
      <c r="R619" s="23">
        <v>5.3</v>
      </c>
      <c r="S619" s="9">
        <v>45</v>
      </c>
      <c r="T619" s="19">
        <v>1</v>
      </c>
    </row>
    <row r="620" spans="1:20" x14ac:dyDescent="0.2">
      <c r="A620" s="2">
        <v>619</v>
      </c>
      <c r="B620" s="2">
        <v>2</v>
      </c>
      <c r="C620" s="2">
        <v>1</v>
      </c>
      <c r="D620" s="2">
        <v>11.98</v>
      </c>
      <c r="E620" s="8">
        <v>3</v>
      </c>
      <c r="F620" s="18">
        <v>10</v>
      </c>
      <c r="G620" s="18">
        <v>1.55</v>
      </c>
      <c r="H620" s="3">
        <v>820</v>
      </c>
      <c r="I620" s="18">
        <v>782</v>
      </c>
      <c r="J620" s="2">
        <v>20</v>
      </c>
      <c r="K620">
        <v>12</v>
      </c>
      <c r="L620">
        <v>90</v>
      </c>
      <c r="M620">
        <v>2</v>
      </c>
      <c r="N620" s="19" t="s">
        <v>7</v>
      </c>
      <c r="O620" s="19">
        <v>89</v>
      </c>
      <c r="P620">
        <v>2.5</v>
      </c>
      <c r="Q620">
        <v>0.9</v>
      </c>
      <c r="R620" s="23">
        <v>3.4</v>
      </c>
      <c r="S620" s="9">
        <v>367</v>
      </c>
      <c r="T620" s="19">
        <v>1</v>
      </c>
    </row>
    <row r="621" spans="1:20" x14ac:dyDescent="0.2">
      <c r="A621" s="2">
        <v>620</v>
      </c>
      <c r="B621" s="2">
        <v>1</v>
      </c>
      <c r="C621" s="2">
        <v>1</v>
      </c>
      <c r="D621" s="2">
        <v>6.22</v>
      </c>
      <c r="E621" s="8">
        <v>3</v>
      </c>
      <c r="F621" s="18">
        <v>4</v>
      </c>
      <c r="G621" s="18">
        <v>1.79</v>
      </c>
      <c r="H621" s="3">
        <v>930</v>
      </c>
      <c r="I621" s="18">
        <v>750</v>
      </c>
      <c r="J621" s="2">
        <v>31</v>
      </c>
      <c r="K621">
        <v>3</v>
      </c>
      <c r="L621">
        <v>92</v>
      </c>
      <c r="M621">
        <v>2</v>
      </c>
      <c r="N621" s="19" t="s">
        <v>32</v>
      </c>
      <c r="O621" s="19">
        <v>161</v>
      </c>
      <c r="P621">
        <v>1.3</v>
      </c>
      <c r="Q621">
        <v>0.6</v>
      </c>
      <c r="R621" s="23">
        <v>1.9</v>
      </c>
      <c r="S621" s="9">
        <v>366</v>
      </c>
      <c r="T621" s="19">
        <v>1</v>
      </c>
    </row>
    <row r="622" spans="1:20" x14ac:dyDescent="0.2">
      <c r="A622" s="2">
        <v>621</v>
      </c>
      <c r="B622" s="2">
        <v>3</v>
      </c>
      <c r="C622" s="2">
        <v>2</v>
      </c>
      <c r="D622" s="2">
        <v>12.44</v>
      </c>
      <c r="E622" s="8">
        <v>3</v>
      </c>
      <c r="F622" s="18">
        <v>1</v>
      </c>
      <c r="G622" s="18">
        <v>1.76</v>
      </c>
      <c r="H622" s="3">
        <v>820</v>
      </c>
      <c r="I622" s="18">
        <v>710</v>
      </c>
      <c r="J622" s="2">
        <v>12</v>
      </c>
      <c r="K622">
        <v>6</v>
      </c>
      <c r="L622">
        <v>4</v>
      </c>
      <c r="M622">
        <v>1</v>
      </c>
      <c r="N622" s="19" t="s">
        <v>7</v>
      </c>
      <c r="O622" s="19">
        <v>196</v>
      </c>
      <c r="P622">
        <v>1.6</v>
      </c>
      <c r="Q622">
        <v>3.8</v>
      </c>
      <c r="R622" s="23">
        <v>5.4</v>
      </c>
      <c r="S622" s="9">
        <v>31</v>
      </c>
      <c r="T622" s="19">
        <v>1</v>
      </c>
    </row>
    <row r="623" spans="1:20" x14ac:dyDescent="0.2">
      <c r="A623" s="2">
        <v>622</v>
      </c>
      <c r="B623" s="2">
        <v>1</v>
      </c>
      <c r="C623" s="2">
        <v>2</v>
      </c>
      <c r="D623" s="2">
        <v>1.47</v>
      </c>
      <c r="E623" s="8">
        <v>2</v>
      </c>
      <c r="F623" s="18">
        <v>4</v>
      </c>
      <c r="G623" s="18">
        <v>1.26</v>
      </c>
      <c r="H623" s="3">
        <v>670</v>
      </c>
      <c r="I623" s="18">
        <v>735</v>
      </c>
      <c r="J623" s="2">
        <v>27</v>
      </c>
      <c r="K623">
        <v>9</v>
      </c>
      <c r="L623">
        <v>86</v>
      </c>
      <c r="M623">
        <v>2</v>
      </c>
      <c r="N623" s="19" t="s">
        <v>5</v>
      </c>
      <c r="O623" s="19">
        <v>12</v>
      </c>
      <c r="P623">
        <v>2.2000000000000002</v>
      </c>
      <c r="Q623">
        <v>1.5</v>
      </c>
      <c r="R623" s="23">
        <v>3.7</v>
      </c>
      <c r="S623" s="9">
        <v>50</v>
      </c>
      <c r="T623" s="19">
        <v>0</v>
      </c>
    </row>
    <row r="624" spans="1:20" x14ac:dyDescent="0.2">
      <c r="A624" s="2">
        <v>623</v>
      </c>
      <c r="B624" s="2">
        <v>3</v>
      </c>
      <c r="C624" s="2">
        <v>1</v>
      </c>
      <c r="D624" s="2">
        <v>10.38</v>
      </c>
      <c r="E624" s="8">
        <v>3</v>
      </c>
      <c r="F624" s="18">
        <v>5</v>
      </c>
      <c r="G624" s="18">
        <v>1.73</v>
      </c>
      <c r="H624" s="3">
        <v>860</v>
      </c>
      <c r="I624" s="18">
        <v>766</v>
      </c>
      <c r="J624" s="2">
        <v>28</v>
      </c>
      <c r="K624">
        <v>11</v>
      </c>
      <c r="L624">
        <v>86</v>
      </c>
      <c r="M624">
        <v>2</v>
      </c>
      <c r="N624" s="19" t="s">
        <v>5</v>
      </c>
      <c r="O624" s="19">
        <v>74</v>
      </c>
      <c r="P624">
        <v>2.5</v>
      </c>
      <c r="Q624">
        <v>1.5</v>
      </c>
      <c r="R624" s="23">
        <v>4</v>
      </c>
      <c r="S624" s="9">
        <v>292</v>
      </c>
      <c r="T624" s="19">
        <v>1</v>
      </c>
    </row>
    <row r="625" spans="1:20" x14ac:dyDescent="0.2">
      <c r="A625" s="2">
        <v>624</v>
      </c>
      <c r="B625" s="2">
        <v>3</v>
      </c>
      <c r="C625" s="2">
        <v>2</v>
      </c>
      <c r="D625" s="2">
        <v>7.45</v>
      </c>
      <c r="E625" s="8">
        <v>3</v>
      </c>
      <c r="F625" s="18">
        <v>7</v>
      </c>
      <c r="G625" s="18">
        <v>1.8</v>
      </c>
      <c r="H625" s="3">
        <v>820</v>
      </c>
      <c r="I625" s="18">
        <v>723</v>
      </c>
      <c r="J625" s="2">
        <v>16</v>
      </c>
      <c r="K625">
        <v>6</v>
      </c>
      <c r="L625">
        <v>92</v>
      </c>
      <c r="M625">
        <v>2</v>
      </c>
      <c r="N625" s="19" t="s">
        <v>7</v>
      </c>
      <c r="O625" s="19">
        <v>45</v>
      </c>
      <c r="P625">
        <v>1.6</v>
      </c>
      <c r="Q625">
        <v>0.6</v>
      </c>
      <c r="R625" s="23">
        <v>2.2000000000000002</v>
      </c>
      <c r="S625" s="9">
        <v>191</v>
      </c>
      <c r="T625" s="19">
        <v>1</v>
      </c>
    </row>
    <row r="626" spans="1:20" x14ac:dyDescent="0.2">
      <c r="A626" s="2">
        <v>625</v>
      </c>
      <c r="B626" s="2">
        <v>3</v>
      </c>
      <c r="C626" s="2">
        <v>2</v>
      </c>
      <c r="D626" s="2">
        <v>4.91</v>
      </c>
      <c r="E626" s="8">
        <v>1</v>
      </c>
      <c r="F626" s="18">
        <v>4</v>
      </c>
      <c r="G626" s="18">
        <v>2.08</v>
      </c>
      <c r="H626" s="3">
        <v>560</v>
      </c>
      <c r="I626" s="18">
        <v>781</v>
      </c>
      <c r="J626" s="2">
        <v>36</v>
      </c>
      <c r="K626">
        <v>9</v>
      </c>
      <c r="L626">
        <v>90</v>
      </c>
      <c r="M626">
        <v>2</v>
      </c>
      <c r="N626" s="19" t="s">
        <v>32</v>
      </c>
      <c r="O626" s="19">
        <v>186</v>
      </c>
      <c r="P626">
        <v>2.2000000000000002</v>
      </c>
      <c r="Q626">
        <v>0.9</v>
      </c>
      <c r="R626" s="23">
        <v>3.1</v>
      </c>
      <c r="S626" s="9">
        <v>369</v>
      </c>
      <c r="T626" s="19">
        <v>0</v>
      </c>
    </row>
    <row r="627" spans="1:20" x14ac:dyDescent="0.2">
      <c r="A627" s="2">
        <v>626</v>
      </c>
      <c r="B627" s="2">
        <v>2</v>
      </c>
      <c r="C627" s="2">
        <v>1</v>
      </c>
      <c r="D627" s="2">
        <v>0.21</v>
      </c>
      <c r="E627" s="8">
        <v>2</v>
      </c>
      <c r="F627" s="18">
        <v>4</v>
      </c>
      <c r="G627" s="18">
        <v>1.25</v>
      </c>
      <c r="H627" s="3">
        <v>670</v>
      </c>
      <c r="I627" s="18">
        <v>622</v>
      </c>
      <c r="J627" s="2">
        <v>24</v>
      </c>
      <c r="K627">
        <v>6</v>
      </c>
      <c r="L627">
        <v>2</v>
      </c>
      <c r="M627">
        <v>1</v>
      </c>
      <c r="N627" s="19" t="s">
        <v>5</v>
      </c>
      <c r="O627" s="19">
        <v>66</v>
      </c>
      <c r="P627">
        <v>1.6</v>
      </c>
      <c r="Q627">
        <v>4</v>
      </c>
      <c r="R627" s="23">
        <v>5.6</v>
      </c>
      <c r="S627" s="9">
        <v>256</v>
      </c>
      <c r="T627" s="19">
        <v>0</v>
      </c>
    </row>
    <row r="628" spans="1:20" x14ac:dyDescent="0.2">
      <c r="A628" s="2">
        <v>627</v>
      </c>
      <c r="B628" s="2">
        <v>3</v>
      </c>
      <c r="C628" s="2">
        <v>1</v>
      </c>
      <c r="D628" s="2">
        <v>10.01</v>
      </c>
      <c r="E628" s="8">
        <v>3</v>
      </c>
      <c r="F628" s="18">
        <v>8</v>
      </c>
      <c r="G628" s="18">
        <v>1.71</v>
      </c>
      <c r="H628" s="3">
        <v>930</v>
      </c>
      <c r="I628" s="18">
        <v>698</v>
      </c>
      <c r="J628" s="2">
        <v>34</v>
      </c>
      <c r="K628">
        <v>10</v>
      </c>
      <c r="L628">
        <v>10</v>
      </c>
      <c r="M628">
        <v>1</v>
      </c>
      <c r="N628" s="19" t="s">
        <v>32</v>
      </c>
      <c r="O628" s="19">
        <v>126</v>
      </c>
      <c r="P628">
        <v>2.2000000000000002</v>
      </c>
      <c r="Q628">
        <v>3.2</v>
      </c>
      <c r="R628" s="23">
        <v>5.4</v>
      </c>
      <c r="S628" s="9">
        <v>51</v>
      </c>
      <c r="T628" s="19">
        <v>1</v>
      </c>
    </row>
    <row r="629" spans="1:20" x14ac:dyDescent="0.2">
      <c r="A629" s="2">
        <v>628</v>
      </c>
      <c r="B629" s="2">
        <v>3</v>
      </c>
      <c r="C629" s="2">
        <v>1</v>
      </c>
      <c r="D629" s="2">
        <v>5.78</v>
      </c>
      <c r="E629" s="8">
        <v>1</v>
      </c>
      <c r="F629" s="18">
        <v>3</v>
      </c>
      <c r="G629" s="18">
        <v>2.0699999999999998</v>
      </c>
      <c r="H629" s="3">
        <v>500</v>
      </c>
      <c r="I629" s="18">
        <v>672</v>
      </c>
      <c r="J629" s="2">
        <v>6</v>
      </c>
      <c r="K629">
        <v>10</v>
      </c>
      <c r="L629">
        <v>88</v>
      </c>
      <c r="M629">
        <v>2</v>
      </c>
      <c r="N629" s="19" t="s">
        <v>6</v>
      </c>
      <c r="O629" s="19">
        <v>87</v>
      </c>
      <c r="P629">
        <v>2.2000000000000002</v>
      </c>
      <c r="Q629">
        <v>1.2</v>
      </c>
      <c r="R629" s="23">
        <v>3.4000000000000004</v>
      </c>
      <c r="S629" s="9">
        <v>340</v>
      </c>
      <c r="T629" s="19">
        <v>0</v>
      </c>
    </row>
    <row r="630" spans="1:20" x14ac:dyDescent="0.2">
      <c r="A630" s="2">
        <v>629</v>
      </c>
      <c r="B630" s="2">
        <v>1</v>
      </c>
      <c r="C630" s="2">
        <v>1</v>
      </c>
      <c r="D630" s="2">
        <v>8.1300000000000008</v>
      </c>
      <c r="E630" s="8">
        <v>3</v>
      </c>
      <c r="F630" s="18">
        <v>2</v>
      </c>
      <c r="G630" s="18">
        <v>1.62</v>
      </c>
      <c r="H630" s="3">
        <v>910</v>
      </c>
      <c r="I630" s="18">
        <v>794</v>
      </c>
      <c r="J630" s="2">
        <v>9</v>
      </c>
      <c r="K630">
        <v>11</v>
      </c>
      <c r="L630">
        <v>12</v>
      </c>
      <c r="M630">
        <v>1</v>
      </c>
      <c r="N630" s="19" t="s">
        <v>6</v>
      </c>
      <c r="O630" s="19">
        <v>118</v>
      </c>
      <c r="P630">
        <v>2.5</v>
      </c>
      <c r="Q630">
        <v>3</v>
      </c>
      <c r="R630" s="23">
        <v>5.5</v>
      </c>
      <c r="S630" s="9">
        <v>245</v>
      </c>
      <c r="T630" s="19">
        <v>1</v>
      </c>
    </row>
    <row r="631" spans="1:20" x14ac:dyDescent="0.2">
      <c r="A631" s="2">
        <v>630</v>
      </c>
      <c r="B631" s="2">
        <v>1</v>
      </c>
      <c r="C631" s="2">
        <v>2</v>
      </c>
      <c r="D631" s="2">
        <v>5.96</v>
      </c>
      <c r="E631" s="8">
        <v>1</v>
      </c>
      <c r="F631" s="18">
        <v>2</v>
      </c>
      <c r="G631" s="18">
        <v>1.97</v>
      </c>
      <c r="H631" s="3">
        <v>460</v>
      </c>
      <c r="I631" s="18">
        <v>661</v>
      </c>
      <c r="J631" s="2">
        <v>33</v>
      </c>
      <c r="K631">
        <v>10</v>
      </c>
      <c r="L631">
        <v>10</v>
      </c>
      <c r="M631">
        <v>1</v>
      </c>
      <c r="N631" s="19" t="s">
        <v>32</v>
      </c>
      <c r="O631" s="19">
        <v>128</v>
      </c>
      <c r="P631">
        <v>2.2000000000000002</v>
      </c>
      <c r="Q631">
        <v>3.2</v>
      </c>
      <c r="R631" s="23">
        <v>5.4</v>
      </c>
      <c r="S631" s="9">
        <v>124</v>
      </c>
      <c r="T631" s="19">
        <v>0</v>
      </c>
    </row>
    <row r="632" spans="1:20" x14ac:dyDescent="0.2">
      <c r="A632" s="2">
        <v>631</v>
      </c>
      <c r="B632" s="2">
        <v>2</v>
      </c>
      <c r="C632" s="2">
        <v>1</v>
      </c>
      <c r="D632" s="2">
        <v>2.38</v>
      </c>
      <c r="E632" s="8">
        <v>1</v>
      </c>
      <c r="F632" s="18">
        <v>3</v>
      </c>
      <c r="G632" s="18">
        <v>2.04</v>
      </c>
      <c r="H632" s="3">
        <v>510</v>
      </c>
      <c r="I632" s="18">
        <v>701</v>
      </c>
      <c r="J632" s="2">
        <v>38</v>
      </c>
      <c r="K632">
        <v>12</v>
      </c>
      <c r="L632">
        <v>82</v>
      </c>
      <c r="M632">
        <v>2</v>
      </c>
      <c r="N632" s="19" t="s">
        <v>32</v>
      </c>
      <c r="O632" s="19">
        <v>167</v>
      </c>
      <c r="P632">
        <v>2.5</v>
      </c>
      <c r="Q632">
        <v>2.1</v>
      </c>
      <c r="R632" s="23">
        <v>4.5999999999999996</v>
      </c>
      <c r="S632" s="9">
        <v>6</v>
      </c>
      <c r="T632" s="19">
        <v>0</v>
      </c>
    </row>
    <row r="633" spans="1:20" x14ac:dyDescent="0.2">
      <c r="A633" s="2">
        <v>632</v>
      </c>
      <c r="B633" s="2">
        <v>1</v>
      </c>
      <c r="C633" s="2">
        <v>1</v>
      </c>
      <c r="D633" s="2">
        <v>5.67</v>
      </c>
      <c r="E633" s="8">
        <v>1</v>
      </c>
      <c r="F633" s="18">
        <v>2</v>
      </c>
      <c r="G633" s="18">
        <v>2.04</v>
      </c>
      <c r="H633" s="3">
        <v>450</v>
      </c>
      <c r="I633" s="18">
        <v>695</v>
      </c>
      <c r="J633" s="2">
        <v>1</v>
      </c>
      <c r="K633">
        <v>11</v>
      </c>
      <c r="L633">
        <v>88</v>
      </c>
      <c r="M633">
        <v>2</v>
      </c>
      <c r="N633" s="19" t="s">
        <v>6</v>
      </c>
      <c r="O633" s="19">
        <v>213</v>
      </c>
      <c r="P633">
        <v>2.5</v>
      </c>
      <c r="Q633">
        <v>1.2</v>
      </c>
      <c r="R633" s="23">
        <v>3.7</v>
      </c>
      <c r="S633" s="9">
        <v>64</v>
      </c>
      <c r="T633" s="19">
        <v>0</v>
      </c>
    </row>
    <row r="634" spans="1:20" x14ac:dyDescent="0.2">
      <c r="A634" s="2">
        <v>633</v>
      </c>
      <c r="B634" s="2">
        <v>3</v>
      </c>
      <c r="C634" s="2">
        <v>1</v>
      </c>
      <c r="D634" s="2">
        <v>8.6999999999999993</v>
      </c>
      <c r="E634" s="8">
        <v>3</v>
      </c>
      <c r="F634" s="18">
        <v>5</v>
      </c>
      <c r="G634" s="18">
        <v>1.59</v>
      </c>
      <c r="H634" s="3">
        <v>860</v>
      </c>
      <c r="I634" s="18">
        <v>696</v>
      </c>
      <c r="J634" s="2">
        <v>24</v>
      </c>
      <c r="K634">
        <v>12</v>
      </c>
      <c r="L634">
        <v>84</v>
      </c>
      <c r="M634">
        <v>2</v>
      </c>
      <c r="N634" s="19" t="s">
        <v>5</v>
      </c>
      <c r="O634" s="19">
        <v>68</v>
      </c>
      <c r="P634">
        <v>2.5</v>
      </c>
      <c r="Q634">
        <v>1.8</v>
      </c>
      <c r="R634" s="23">
        <v>4.3</v>
      </c>
      <c r="S634" s="9">
        <v>266</v>
      </c>
      <c r="T634" s="19">
        <v>1</v>
      </c>
    </row>
    <row r="635" spans="1:20" x14ac:dyDescent="0.2">
      <c r="A635" s="2">
        <v>634</v>
      </c>
      <c r="B635" s="2">
        <v>1</v>
      </c>
      <c r="C635" s="2">
        <v>1</v>
      </c>
      <c r="D635" s="2">
        <v>8.9700000000000006</v>
      </c>
      <c r="E635" s="8">
        <v>3</v>
      </c>
      <c r="F635" s="18">
        <v>10</v>
      </c>
      <c r="G635" s="18">
        <v>1.66</v>
      </c>
      <c r="H635" s="3">
        <v>910</v>
      </c>
      <c r="I635" s="18">
        <v>618</v>
      </c>
      <c r="J635" s="2">
        <v>7</v>
      </c>
      <c r="K635">
        <v>2</v>
      </c>
      <c r="L635">
        <v>8</v>
      </c>
      <c r="M635">
        <v>1</v>
      </c>
      <c r="N635" s="19" t="s">
        <v>6</v>
      </c>
      <c r="O635" s="19">
        <v>159</v>
      </c>
      <c r="P635">
        <v>1</v>
      </c>
      <c r="Q635">
        <v>3.4</v>
      </c>
      <c r="R635" s="23">
        <v>4.4000000000000004</v>
      </c>
      <c r="S635" s="9">
        <v>338</v>
      </c>
      <c r="T635" s="19">
        <v>1</v>
      </c>
    </row>
    <row r="636" spans="1:20" x14ac:dyDescent="0.2">
      <c r="A636" s="2">
        <v>635</v>
      </c>
      <c r="B636" s="2">
        <v>3</v>
      </c>
      <c r="C636" s="2">
        <v>2</v>
      </c>
      <c r="D636" s="2">
        <v>9.3699999999999992</v>
      </c>
      <c r="E636" s="8">
        <v>3</v>
      </c>
      <c r="F636" s="18">
        <v>10</v>
      </c>
      <c r="G636" s="18">
        <v>1.73</v>
      </c>
      <c r="H636" s="3">
        <v>910</v>
      </c>
      <c r="I636" s="18">
        <v>668</v>
      </c>
      <c r="J636" s="2">
        <v>2</v>
      </c>
      <c r="K636">
        <v>5</v>
      </c>
      <c r="L636">
        <v>4</v>
      </c>
      <c r="M636">
        <v>1</v>
      </c>
      <c r="N636" s="19" t="s">
        <v>6</v>
      </c>
      <c r="O636" s="19">
        <v>214</v>
      </c>
      <c r="P636">
        <v>1.6</v>
      </c>
      <c r="Q636">
        <v>3.8</v>
      </c>
      <c r="R636" s="23">
        <v>5.4</v>
      </c>
      <c r="S636" s="9">
        <v>75</v>
      </c>
      <c r="T636" s="19">
        <v>1</v>
      </c>
    </row>
    <row r="637" spans="1:20" x14ac:dyDescent="0.2">
      <c r="A637" s="2">
        <v>636</v>
      </c>
      <c r="B637" s="2">
        <v>2</v>
      </c>
      <c r="C637" s="2">
        <v>1</v>
      </c>
      <c r="D637" s="2">
        <v>11.25</v>
      </c>
      <c r="E637" s="8">
        <v>3</v>
      </c>
      <c r="F637" s="18">
        <v>8</v>
      </c>
      <c r="G637" s="18">
        <v>1.68</v>
      </c>
      <c r="H637" s="3">
        <v>860</v>
      </c>
      <c r="I637" s="18">
        <v>780</v>
      </c>
      <c r="J637" s="2">
        <v>28</v>
      </c>
      <c r="K637">
        <v>4</v>
      </c>
      <c r="L637">
        <v>82</v>
      </c>
      <c r="M637">
        <v>2</v>
      </c>
      <c r="N637" s="19" t="s">
        <v>5</v>
      </c>
      <c r="O637" s="19">
        <v>95</v>
      </c>
      <c r="P637">
        <v>1.3</v>
      </c>
      <c r="Q637">
        <v>2.1</v>
      </c>
      <c r="R637" s="23">
        <v>3.4000000000000004</v>
      </c>
      <c r="S637" s="9">
        <v>373</v>
      </c>
      <c r="T637" s="19">
        <v>1</v>
      </c>
    </row>
    <row r="638" spans="1:20" x14ac:dyDescent="0.2">
      <c r="A638" s="2">
        <v>637</v>
      </c>
      <c r="B638" s="2">
        <v>3</v>
      </c>
      <c r="C638" s="2">
        <v>2</v>
      </c>
      <c r="D638" s="2">
        <v>5.65</v>
      </c>
      <c r="E638" s="8">
        <v>1</v>
      </c>
      <c r="F638" s="18">
        <v>2</v>
      </c>
      <c r="G638" s="18">
        <v>1.96</v>
      </c>
      <c r="H638" s="3">
        <v>460</v>
      </c>
      <c r="I638" s="18">
        <v>654</v>
      </c>
      <c r="J638" s="2">
        <v>32</v>
      </c>
      <c r="K638">
        <v>5</v>
      </c>
      <c r="L638">
        <v>18</v>
      </c>
      <c r="M638">
        <v>1</v>
      </c>
      <c r="N638" s="19" t="s">
        <v>32</v>
      </c>
      <c r="O638" s="19">
        <v>84</v>
      </c>
      <c r="P638">
        <v>1.6</v>
      </c>
      <c r="Q638">
        <v>2.4</v>
      </c>
      <c r="R638" s="23">
        <v>4</v>
      </c>
      <c r="S638" s="9">
        <v>334</v>
      </c>
      <c r="T638" s="19">
        <v>0</v>
      </c>
    </row>
    <row r="639" spans="1:20" x14ac:dyDescent="0.2">
      <c r="A639" s="2">
        <v>638</v>
      </c>
      <c r="B639" s="2">
        <v>3</v>
      </c>
      <c r="C639" s="2">
        <v>2</v>
      </c>
      <c r="D639" s="2">
        <v>6.68</v>
      </c>
      <c r="E639" s="8">
        <v>3</v>
      </c>
      <c r="F639" s="18">
        <v>3</v>
      </c>
      <c r="G639" s="18">
        <v>1.75</v>
      </c>
      <c r="H639" s="3">
        <v>820</v>
      </c>
      <c r="I639" s="18">
        <v>645</v>
      </c>
      <c r="J639" s="2">
        <v>20</v>
      </c>
      <c r="K639">
        <v>5</v>
      </c>
      <c r="L639">
        <v>88</v>
      </c>
      <c r="M639">
        <v>2</v>
      </c>
      <c r="N639" s="19" t="s">
        <v>7</v>
      </c>
      <c r="O639" s="19">
        <v>44</v>
      </c>
      <c r="P639">
        <v>1.6</v>
      </c>
      <c r="Q639">
        <v>1.2</v>
      </c>
      <c r="R639" s="23">
        <v>2.8</v>
      </c>
      <c r="S639" s="9">
        <v>187</v>
      </c>
      <c r="T639" s="19">
        <v>1</v>
      </c>
    </row>
    <row r="640" spans="1:20" x14ac:dyDescent="0.2">
      <c r="A640" s="2">
        <v>639</v>
      </c>
      <c r="B640" s="2">
        <v>1</v>
      </c>
      <c r="C640" s="2">
        <v>2</v>
      </c>
      <c r="D640" s="2">
        <v>0.64</v>
      </c>
      <c r="E640" s="8">
        <v>2</v>
      </c>
      <c r="F640" s="18">
        <v>4</v>
      </c>
      <c r="G640" s="18">
        <v>1.24</v>
      </c>
      <c r="H640" s="3">
        <v>670</v>
      </c>
      <c r="I640" s="18">
        <v>633</v>
      </c>
      <c r="J640" s="2">
        <v>27</v>
      </c>
      <c r="K640">
        <v>11</v>
      </c>
      <c r="L640">
        <v>6</v>
      </c>
      <c r="M640">
        <v>1</v>
      </c>
      <c r="N640" s="19" t="s">
        <v>5</v>
      </c>
      <c r="O640" s="19">
        <v>13</v>
      </c>
      <c r="P640">
        <v>2.5</v>
      </c>
      <c r="Q640">
        <v>3.6</v>
      </c>
      <c r="R640" s="23">
        <v>6.1</v>
      </c>
      <c r="S640" s="9">
        <v>53</v>
      </c>
      <c r="T640" s="19">
        <v>0</v>
      </c>
    </row>
    <row r="641" spans="1:20" x14ac:dyDescent="0.2">
      <c r="A641" s="2">
        <v>640</v>
      </c>
      <c r="B641" s="2">
        <v>1</v>
      </c>
      <c r="C641" s="2">
        <v>2</v>
      </c>
      <c r="D641" s="2">
        <v>5.19</v>
      </c>
      <c r="E641" s="8">
        <v>1</v>
      </c>
      <c r="F641" s="18">
        <v>3</v>
      </c>
      <c r="G641" s="18">
        <v>2.0699999999999998</v>
      </c>
      <c r="H641" s="3">
        <v>420</v>
      </c>
      <c r="I641" s="18">
        <v>618</v>
      </c>
      <c r="J641" s="2">
        <v>17</v>
      </c>
      <c r="K641">
        <v>7</v>
      </c>
      <c r="L641">
        <v>92</v>
      </c>
      <c r="M641">
        <v>2</v>
      </c>
      <c r="N641" s="19" t="s">
        <v>7</v>
      </c>
      <c r="O641" s="19">
        <v>30</v>
      </c>
      <c r="P641">
        <v>1.9</v>
      </c>
      <c r="Q641">
        <v>0.6</v>
      </c>
      <c r="R641" s="23">
        <v>2.5</v>
      </c>
      <c r="S641" s="9">
        <v>124</v>
      </c>
      <c r="T641" s="19">
        <v>0</v>
      </c>
    </row>
    <row r="642" spans="1:20" x14ac:dyDescent="0.2">
      <c r="A642" s="2">
        <v>641</v>
      </c>
      <c r="B642" s="2">
        <v>2</v>
      </c>
      <c r="C642" s="2">
        <v>1</v>
      </c>
      <c r="D642" s="2">
        <v>6.75</v>
      </c>
      <c r="E642" s="8">
        <v>3</v>
      </c>
      <c r="F642" s="18">
        <v>4</v>
      </c>
      <c r="G642" s="18">
        <v>1.62</v>
      </c>
      <c r="H642" s="3">
        <v>910</v>
      </c>
      <c r="I642" s="18">
        <v>752</v>
      </c>
      <c r="J642" s="2">
        <v>8</v>
      </c>
      <c r="K642">
        <v>9</v>
      </c>
      <c r="L642">
        <v>82</v>
      </c>
      <c r="M642">
        <v>2</v>
      </c>
      <c r="N642" s="19" t="s">
        <v>6</v>
      </c>
      <c r="O642" s="19">
        <v>97</v>
      </c>
      <c r="P642">
        <v>2.2000000000000002</v>
      </c>
      <c r="Q642">
        <v>2.1</v>
      </c>
      <c r="R642" s="23">
        <v>4.3000000000000007</v>
      </c>
      <c r="S642" s="9">
        <v>384</v>
      </c>
      <c r="T642" s="19">
        <v>1</v>
      </c>
    </row>
    <row r="643" spans="1:20" x14ac:dyDescent="0.2">
      <c r="A643" s="2">
        <v>642</v>
      </c>
      <c r="B643" s="2">
        <v>1</v>
      </c>
      <c r="C643" s="2">
        <v>1</v>
      </c>
      <c r="D643" s="2">
        <v>8.44</v>
      </c>
      <c r="E643" s="8">
        <v>3</v>
      </c>
      <c r="F643" s="18">
        <v>8</v>
      </c>
      <c r="G643" s="18">
        <v>1.52</v>
      </c>
      <c r="H643" s="3">
        <v>910</v>
      </c>
      <c r="I643" s="18">
        <v>676</v>
      </c>
      <c r="J643" s="2">
        <v>9</v>
      </c>
      <c r="K643">
        <v>8</v>
      </c>
      <c r="L643">
        <v>2</v>
      </c>
      <c r="M643">
        <v>1</v>
      </c>
      <c r="N643" s="19" t="s">
        <v>6</v>
      </c>
      <c r="O643" s="19">
        <v>170</v>
      </c>
      <c r="P643">
        <v>1.9</v>
      </c>
      <c r="Q643">
        <v>4</v>
      </c>
      <c r="R643" s="23">
        <v>5.9</v>
      </c>
      <c r="S643" s="9">
        <v>6</v>
      </c>
      <c r="T643" s="19">
        <v>1</v>
      </c>
    </row>
    <row r="644" spans="1:20" x14ac:dyDescent="0.2">
      <c r="A644" s="2">
        <v>643</v>
      </c>
      <c r="B644" s="2">
        <v>3</v>
      </c>
      <c r="C644" s="2">
        <v>1</v>
      </c>
      <c r="D644" s="2">
        <v>9.02</v>
      </c>
      <c r="E644" s="8">
        <v>3</v>
      </c>
      <c r="F644" s="18">
        <v>5</v>
      </c>
      <c r="G644" s="18">
        <v>1.55</v>
      </c>
      <c r="H644" s="3">
        <v>860</v>
      </c>
      <c r="I644" s="18">
        <v>650</v>
      </c>
      <c r="J644" s="2">
        <v>28</v>
      </c>
      <c r="K644">
        <v>5</v>
      </c>
      <c r="L644">
        <v>92</v>
      </c>
      <c r="M644">
        <v>2</v>
      </c>
      <c r="N644" s="19" t="s">
        <v>5</v>
      </c>
      <c r="O644" s="19">
        <v>31</v>
      </c>
      <c r="P644">
        <v>1.6</v>
      </c>
      <c r="Q644">
        <v>0.6</v>
      </c>
      <c r="R644" s="23">
        <v>2.2000000000000002</v>
      </c>
      <c r="S644" s="9">
        <v>128</v>
      </c>
      <c r="T644" s="19">
        <v>1</v>
      </c>
    </row>
    <row r="645" spans="1:20" x14ac:dyDescent="0.2">
      <c r="A645" s="2">
        <v>644</v>
      </c>
      <c r="B645" s="2">
        <v>3</v>
      </c>
      <c r="C645" s="2">
        <v>1</v>
      </c>
      <c r="D645" s="2">
        <v>7.52</v>
      </c>
      <c r="E645" s="8">
        <v>3</v>
      </c>
      <c r="F645" s="18">
        <v>1</v>
      </c>
      <c r="G645" s="18">
        <v>1.71</v>
      </c>
      <c r="H645" s="3">
        <v>930</v>
      </c>
      <c r="I645" s="18">
        <v>780</v>
      </c>
      <c r="J645" s="2">
        <v>34</v>
      </c>
      <c r="K645">
        <v>6</v>
      </c>
      <c r="L645">
        <v>90</v>
      </c>
      <c r="M645">
        <v>2</v>
      </c>
      <c r="N645" s="19" t="s">
        <v>32</v>
      </c>
      <c r="O645" s="19">
        <v>107</v>
      </c>
      <c r="P645">
        <v>1.6</v>
      </c>
      <c r="Q645">
        <v>0.9</v>
      </c>
      <c r="R645" s="23">
        <v>2.5</v>
      </c>
      <c r="S645" s="9">
        <v>108</v>
      </c>
      <c r="T645" s="19">
        <v>1</v>
      </c>
    </row>
    <row r="646" spans="1:20" x14ac:dyDescent="0.2">
      <c r="A646" s="2">
        <v>645</v>
      </c>
      <c r="B646" s="2">
        <v>3</v>
      </c>
      <c r="C646" s="2">
        <v>1</v>
      </c>
      <c r="D646" s="2">
        <v>9.73</v>
      </c>
      <c r="E646" s="8">
        <v>3</v>
      </c>
      <c r="F646" s="18">
        <v>7</v>
      </c>
      <c r="G646" s="18">
        <v>1.78</v>
      </c>
      <c r="H646" s="3">
        <v>820</v>
      </c>
      <c r="I646" s="18">
        <v>783</v>
      </c>
      <c r="J646" s="2">
        <v>18</v>
      </c>
      <c r="K646">
        <v>5</v>
      </c>
      <c r="L646">
        <v>92</v>
      </c>
      <c r="M646">
        <v>2</v>
      </c>
      <c r="N646" s="19" t="s">
        <v>7</v>
      </c>
      <c r="O646" s="19">
        <v>130</v>
      </c>
      <c r="P646">
        <v>1.6</v>
      </c>
      <c r="Q646">
        <v>0.6</v>
      </c>
      <c r="R646" s="23">
        <v>2.2000000000000002</v>
      </c>
      <c r="S646" s="9">
        <v>246</v>
      </c>
      <c r="T646" s="19">
        <v>1</v>
      </c>
    </row>
    <row r="647" spans="1:20" x14ac:dyDescent="0.2">
      <c r="A647" s="2">
        <v>646</v>
      </c>
      <c r="B647" s="2">
        <v>2</v>
      </c>
      <c r="C647" s="2">
        <v>2</v>
      </c>
      <c r="D647" s="2">
        <v>5.5</v>
      </c>
      <c r="E647" s="8">
        <v>1</v>
      </c>
      <c r="F647" s="18">
        <v>1</v>
      </c>
      <c r="G647" s="18">
        <v>1.91</v>
      </c>
      <c r="H647" s="3">
        <v>410</v>
      </c>
      <c r="I647" s="18">
        <v>767</v>
      </c>
      <c r="J647" s="2">
        <v>38</v>
      </c>
      <c r="K647">
        <v>5</v>
      </c>
      <c r="L647">
        <v>6</v>
      </c>
      <c r="M647">
        <v>1</v>
      </c>
      <c r="N647" s="19" t="s">
        <v>32</v>
      </c>
      <c r="O647" s="19">
        <v>121</v>
      </c>
      <c r="P647">
        <v>1.6</v>
      </c>
      <c r="Q647">
        <v>3.6</v>
      </c>
      <c r="R647" s="23">
        <v>5.2</v>
      </c>
      <c r="S647" s="9">
        <v>334</v>
      </c>
      <c r="T647" s="19">
        <v>0</v>
      </c>
    </row>
    <row r="648" spans="1:20" x14ac:dyDescent="0.2">
      <c r="A648" s="2">
        <v>647</v>
      </c>
      <c r="B648" s="2">
        <v>3</v>
      </c>
      <c r="C648" s="2">
        <v>2</v>
      </c>
      <c r="D648" s="2">
        <v>4.51</v>
      </c>
      <c r="E648" s="8">
        <v>1</v>
      </c>
      <c r="F648" s="18">
        <v>1</v>
      </c>
      <c r="G648" s="18">
        <v>1.93</v>
      </c>
      <c r="H648" s="3">
        <v>410</v>
      </c>
      <c r="I648" s="18">
        <v>668</v>
      </c>
      <c r="J648" s="2">
        <v>34</v>
      </c>
      <c r="K648">
        <v>1</v>
      </c>
      <c r="L648">
        <v>10</v>
      </c>
      <c r="M648">
        <v>1</v>
      </c>
      <c r="N648" s="19" t="s">
        <v>32</v>
      </c>
      <c r="O648" s="19">
        <v>177</v>
      </c>
      <c r="P648">
        <v>1</v>
      </c>
      <c r="Q648">
        <v>3.2</v>
      </c>
      <c r="R648" s="23">
        <v>4.2</v>
      </c>
      <c r="S648" s="9">
        <v>120</v>
      </c>
      <c r="T648" s="19">
        <v>0</v>
      </c>
    </row>
    <row r="649" spans="1:20" x14ac:dyDescent="0.2">
      <c r="A649" s="2">
        <v>648</v>
      </c>
      <c r="B649" s="2">
        <v>3</v>
      </c>
      <c r="C649" s="2">
        <v>2</v>
      </c>
      <c r="D649" s="2">
        <v>11.71</v>
      </c>
      <c r="E649" s="8">
        <v>3</v>
      </c>
      <c r="F649" s="18">
        <v>3</v>
      </c>
      <c r="G649" s="18">
        <v>1.61</v>
      </c>
      <c r="H649" s="3">
        <v>910</v>
      </c>
      <c r="I649" s="18">
        <v>778</v>
      </c>
      <c r="J649" s="2">
        <v>10</v>
      </c>
      <c r="K649">
        <v>3</v>
      </c>
      <c r="L649">
        <v>16</v>
      </c>
      <c r="M649">
        <v>1</v>
      </c>
      <c r="N649" s="19" t="s">
        <v>6</v>
      </c>
      <c r="O649" s="19">
        <v>167</v>
      </c>
      <c r="P649">
        <v>1.3</v>
      </c>
      <c r="Q649">
        <v>2.6</v>
      </c>
      <c r="R649" s="23">
        <v>3.9000000000000004</v>
      </c>
      <c r="S649" s="9">
        <v>82</v>
      </c>
      <c r="T649" s="19">
        <v>1</v>
      </c>
    </row>
    <row r="650" spans="1:20" x14ac:dyDescent="0.2">
      <c r="A650" s="2">
        <v>649</v>
      </c>
      <c r="B650" s="2">
        <v>3</v>
      </c>
      <c r="C650" s="2">
        <v>2</v>
      </c>
      <c r="D650" s="2">
        <v>7.1</v>
      </c>
      <c r="E650" s="8">
        <v>3</v>
      </c>
      <c r="F650" s="18">
        <v>4</v>
      </c>
      <c r="G650" s="18">
        <v>1.59</v>
      </c>
      <c r="H650" s="3">
        <v>930</v>
      </c>
      <c r="I650" s="18">
        <v>790</v>
      </c>
      <c r="J650" s="2">
        <v>36</v>
      </c>
      <c r="K650">
        <v>11</v>
      </c>
      <c r="L650">
        <v>82</v>
      </c>
      <c r="M650">
        <v>2</v>
      </c>
      <c r="N650" s="19" t="s">
        <v>32</v>
      </c>
      <c r="O650" s="19">
        <v>74</v>
      </c>
      <c r="P650">
        <v>2.5</v>
      </c>
      <c r="Q650">
        <v>2.1</v>
      </c>
      <c r="R650" s="23">
        <v>4.5999999999999996</v>
      </c>
      <c r="S650" s="9">
        <v>290</v>
      </c>
      <c r="T650" s="19">
        <v>1</v>
      </c>
    </row>
    <row r="651" spans="1:20" x14ac:dyDescent="0.2">
      <c r="A651" s="2">
        <v>650</v>
      </c>
      <c r="B651" s="2">
        <v>2</v>
      </c>
      <c r="C651" s="2">
        <v>2</v>
      </c>
      <c r="D651" s="2">
        <v>4.07</v>
      </c>
      <c r="E651" s="8">
        <v>1</v>
      </c>
      <c r="F651" s="18">
        <v>2</v>
      </c>
      <c r="G651" s="18">
        <v>2.06</v>
      </c>
      <c r="H651" s="3">
        <v>450</v>
      </c>
      <c r="I651" s="18">
        <v>602</v>
      </c>
      <c r="J651" s="2">
        <v>8</v>
      </c>
      <c r="K651">
        <v>6</v>
      </c>
      <c r="L651">
        <v>4</v>
      </c>
      <c r="M651">
        <v>1</v>
      </c>
      <c r="N651" s="19" t="s">
        <v>6</v>
      </c>
      <c r="O651" s="19">
        <v>215</v>
      </c>
      <c r="P651">
        <v>1.6</v>
      </c>
      <c r="Q651">
        <v>3.8</v>
      </c>
      <c r="R651" s="23">
        <v>5.4</v>
      </c>
      <c r="S651" s="9">
        <v>59</v>
      </c>
      <c r="T651" s="19">
        <v>0</v>
      </c>
    </row>
    <row r="652" spans="1:20" x14ac:dyDescent="0.2">
      <c r="A652" s="2">
        <v>651</v>
      </c>
      <c r="B652" s="2">
        <v>2</v>
      </c>
      <c r="C652" s="2">
        <v>1</v>
      </c>
      <c r="D652" s="2">
        <v>7.21</v>
      </c>
      <c r="E652" s="8">
        <v>3</v>
      </c>
      <c r="F652" s="18">
        <v>5</v>
      </c>
      <c r="G652" s="18">
        <v>1.76</v>
      </c>
      <c r="H652" s="3">
        <v>930</v>
      </c>
      <c r="I652" s="18">
        <v>762</v>
      </c>
      <c r="J652" s="2">
        <v>32</v>
      </c>
      <c r="K652">
        <v>7</v>
      </c>
      <c r="L652">
        <v>82</v>
      </c>
      <c r="M652">
        <v>2</v>
      </c>
      <c r="N652" s="19" t="s">
        <v>32</v>
      </c>
      <c r="O652" s="19">
        <v>29</v>
      </c>
      <c r="P652">
        <v>1.9</v>
      </c>
      <c r="Q652">
        <v>2.1</v>
      </c>
      <c r="R652" s="23">
        <v>4</v>
      </c>
      <c r="S652" s="9">
        <v>110</v>
      </c>
      <c r="T652" s="19">
        <v>1</v>
      </c>
    </row>
    <row r="653" spans="1:20" x14ac:dyDescent="0.2">
      <c r="A653" s="2">
        <v>652</v>
      </c>
      <c r="B653" s="2">
        <v>3</v>
      </c>
      <c r="C653" s="2">
        <v>2</v>
      </c>
      <c r="D653" s="2">
        <v>6.39</v>
      </c>
      <c r="E653" s="8">
        <v>3</v>
      </c>
      <c r="F653" s="18">
        <v>3</v>
      </c>
      <c r="G653" s="18">
        <v>1.65</v>
      </c>
      <c r="H653" s="3">
        <v>820</v>
      </c>
      <c r="I653" s="18">
        <v>681</v>
      </c>
      <c r="J653" s="2">
        <v>14</v>
      </c>
      <c r="K653">
        <v>8</v>
      </c>
      <c r="L653">
        <v>82</v>
      </c>
      <c r="M653">
        <v>2</v>
      </c>
      <c r="N653" s="19" t="s">
        <v>7</v>
      </c>
      <c r="O653" s="19">
        <v>92</v>
      </c>
      <c r="P653">
        <v>1.9</v>
      </c>
      <c r="Q653">
        <v>2.1</v>
      </c>
      <c r="R653" s="23">
        <v>4</v>
      </c>
      <c r="S653" s="9">
        <v>379</v>
      </c>
      <c r="T653" s="19">
        <v>1</v>
      </c>
    </row>
    <row r="654" spans="1:20" x14ac:dyDescent="0.2">
      <c r="A654" s="2">
        <v>653</v>
      </c>
      <c r="B654" s="2">
        <v>1</v>
      </c>
      <c r="C654" s="2">
        <v>2</v>
      </c>
      <c r="D654" s="2">
        <v>3.1</v>
      </c>
      <c r="E654" s="8">
        <v>1</v>
      </c>
      <c r="F654" s="18">
        <v>2</v>
      </c>
      <c r="G654" s="18">
        <v>2.0699999999999998</v>
      </c>
      <c r="H654" s="3">
        <v>450</v>
      </c>
      <c r="I654" s="18">
        <v>624</v>
      </c>
      <c r="J654" s="2">
        <v>1</v>
      </c>
      <c r="K654">
        <v>3</v>
      </c>
      <c r="L654">
        <v>4</v>
      </c>
      <c r="M654">
        <v>1</v>
      </c>
      <c r="N654" s="19" t="s">
        <v>6</v>
      </c>
      <c r="O654" s="19">
        <v>166</v>
      </c>
      <c r="P654">
        <v>1.3</v>
      </c>
      <c r="Q654">
        <v>3.8</v>
      </c>
      <c r="R654" s="23">
        <v>5.0999999999999996</v>
      </c>
      <c r="S654" s="9">
        <v>2</v>
      </c>
      <c r="T654" s="19">
        <v>0</v>
      </c>
    </row>
    <row r="655" spans="1:20" x14ac:dyDescent="0.2">
      <c r="A655" s="2">
        <v>654</v>
      </c>
      <c r="B655" s="2">
        <v>3</v>
      </c>
      <c r="C655" s="2">
        <v>2</v>
      </c>
      <c r="D655" s="2">
        <v>6.32</v>
      </c>
      <c r="E655" s="8">
        <v>3</v>
      </c>
      <c r="F655" s="18">
        <v>6</v>
      </c>
      <c r="G655" s="18">
        <v>1.75</v>
      </c>
      <c r="H655" s="3">
        <v>930</v>
      </c>
      <c r="I655" s="18">
        <v>629</v>
      </c>
      <c r="J655" s="2">
        <v>38</v>
      </c>
      <c r="K655">
        <v>10</v>
      </c>
      <c r="L655">
        <v>90</v>
      </c>
      <c r="M655">
        <v>2</v>
      </c>
      <c r="N655" s="19" t="s">
        <v>32</v>
      </c>
      <c r="O655" s="19">
        <v>34</v>
      </c>
      <c r="P655">
        <v>2.2000000000000002</v>
      </c>
      <c r="Q655">
        <v>0.9</v>
      </c>
      <c r="R655" s="23">
        <v>3.1</v>
      </c>
      <c r="S655" s="9">
        <v>130</v>
      </c>
      <c r="T655" s="19">
        <v>1</v>
      </c>
    </row>
    <row r="656" spans="1:20" x14ac:dyDescent="0.2">
      <c r="A656" s="2">
        <v>655</v>
      </c>
      <c r="B656" s="2">
        <v>1</v>
      </c>
      <c r="C656" s="2">
        <v>2</v>
      </c>
      <c r="D656" s="2">
        <v>1.55</v>
      </c>
      <c r="E656" s="8">
        <v>2</v>
      </c>
      <c r="F656" s="18">
        <v>6</v>
      </c>
      <c r="G656" s="18">
        <v>1.46</v>
      </c>
      <c r="H656" s="3">
        <v>540</v>
      </c>
      <c r="I656" s="18">
        <v>661</v>
      </c>
      <c r="J656" s="2">
        <v>15</v>
      </c>
      <c r="K656">
        <v>6</v>
      </c>
      <c r="L656">
        <v>86</v>
      </c>
      <c r="M656">
        <v>2</v>
      </c>
      <c r="N656" s="19" t="s">
        <v>7</v>
      </c>
      <c r="O656" s="19">
        <v>212</v>
      </c>
      <c r="P656">
        <v>1.6</v>
      </c>
      <c r="Q656">
        <v>1.5</v>
      </c>
      <c r="R656" s="23">
        <v>3.1</v>
      </c>
      <c r="S656" s="9">
        <v>92</v>
      </c>
      <c r="T656" s="19">
        <v>0</v>
      </c>
    </row>
    <row r="657" spans="1:20" x14ac:dyDescent="0.2">
      <c r="A657" s="2">
        <v>656</v>
      </c>
      <c r="B657" s="2">
        <v>3</v>
      </c>
      <c r="C657" s="2">
        <v>2</v>
      </c>
      <c r="D657" s="2">
        <v>7.46</v>
      </c>
      <c r="E657" s="8">
        <v>3</v>
      </c>
      <c r="F657" s="18">
        <v>4</v>
      </c>
      <c r="G657" s="18">
        <v>1.62</v>
      </c>
      <c r="H657" s="3">
        <v>930</v>
      </c>
      <c r="I657" s="18">
        <v>728</v>
      </c>
      <c r="J657" s="2">
        <v>34</v>
      </c>
      <c r="K657">
        <v>6</v>
      </c>
      <c r="L657">
        <v>10</v>
      </c>
      <c r="M657">
        <v>1</v>
      </c>
      <c r="N657" s="19" t="s">
        <v>32</v>
      </c>
      <c r="O657" s="19">
        <v>77</v>
      </c>
      <c r="P657">
        <v>1.6</v>
      </c>
      <c r="Q657">
        <v>3.2</v>
      </c>
      <c r="R657" s="23">
        <v>4.8000000000000007</v>
      </c>
      <c r="S657" s="9">
        <v>305</v>
      </c>
      <c r="T657" s="19">
        <v>1</v>
      </c>
    </row>
    <row r="658" spans="1:20" x14ac:dyDescent="0.2">
      <c r="A658" s="2">
        <v>657</v>
      </c>
      <c r="B658" s="2">
        <v>3</v>
      </c>
      <c r="C658" s="2">
        <v>2</v>
      </c>
      <c r="D658" s="2">
        <v>8.01</v>
      </c>
      <c r="E658" s="8">
        <v>3</v>
      </c>
      <c r="F658" s="18">
        <v>6</v>
      </c>
      <c r="G658" s="18">
        <v>1.68</v>
      </c>
      <c r="H658" s="3">
        <v>860</v>
      </c>
      <c r="I658" s="18">
        <v>627</v>
      </c>
      <c r="J658" s="2">
        <v>28</v>
      </c>
      <c r="K658">
        <v>2</v>
      </c>
      <c r="L658">
        <v>18</v>
      </c>
      <c r="M658">
        <v>1</v>
      </c>
      <c r="N658" s="19" t="s">
        <v>5</v>
      </c>
      <c r="O658" s="19">
        <v>98</v>
      </c>
      <c r="P658">
        <v>1</v>
      </c>
      <c r="Q658">
        <v>2.4</v>
      </c>
      <c r="R658" s="23">
        <v>3.4</v>
      </c>
      <c r="S658" s="9">
        <v>385</v>
      </c>
      <c r="T658" s="19">
        <v>1</v>
      </c>
    </row>
    <row r="659" spans="1:20" x14ac:dyDescent="0.2">
      <c r="A659" s="2">
        <v>658</v>
      </c>
      <c r="B659" s="2">
        <v>2</v>
      </c>
      <c r="C659" s="2">
        <v>1</v>
      </c>
      <c r="D659" s="2">
        <v>10.86</v>
      </c>
      <c r="E659" s="8">
        <v>3</v>
      </c>
      <c r="F659" s="18">
        <v>10</v>
      </c>
      <c r="G659" s="18">
        <v>1.68</v>
      </c>
      <c r="H659" s="3">
        <v>910</v>
      </c>
      <c r="I659" s="18">
        <v>646</v>
      </c>
      <c r="J659" s="2">
        <v>8</v>
      </c>
      <c r="K659">
        <v>1</v>
      </c>
      <c r="L659">
        <v>86</v>
      </c>
      <c r="M659">
        <v>2</v>
      </c>
      <c r="N659" s="19" t="s">
        <v>6</v>
      </c>
      <c r="O659" s="19">
        <v>71</v>
      </c>
      <c r="P659">
        <v>1</v>
      </c>
      <c r="Q659">
        <v>1.5</v>
      </c>
      <c r="R659" s="23">
        <v>2.5</v>
      </c>
      <c r="S659" s="9">
        <v>279</v>
      </c>
      <c r="T659" s="19">
        <v>1</v>
      </c>
    </row>
    <row r="660" spans="1:20" x14ac:dyDescent="0.2">
      <c r="A660" s="2">
        <v>659</v>
      </c>
      <c r="B660" s="2">
        <v>2</v>
      </c>
      <c r="C660" s="2">
        <v>2</v>
      </c>
      <c r="D660" s="2">
        <v>10.47</v>
      </c>
      <c r="E660" s="8">
        <v>3</v>
      </c>
      <c r="F660" s="18">
        <v>9</v>
      </c>
      <c r="G660" s="18">
        <v>1.74</v>
      </c>
      <c r="H660" s="3">
        <v>930</v>
      </c>
      <c r="I660" s="18">
        <v>634</v>
      </c>
      <c r="J660" s="2">
        <v>40</v>
      </c>
      <c r="K660">
        <v>6</v>
      </c>
      <c r="L660">
        <v>90</v>
      </c>
      <c r="M660">
        <v>2</v>
      </c>
      <c r="N660" s="19" t="s">
        <v>32</v>
      </c>
      <c r="O660" s="19">
        <v>166</v>
      </c>
      <c r="P660">
        <v>1.6</v>
      </c>
      <c r="Q660">
        <v>0.9</v>
      </c>
      <c r="R660" s="23">
        <v>2.5</v>
      </c>
      <c r="S660" s="9">
        <v>390</v>
      </c>
      <c r="T660" s="19">
        <v>1</v>
      </c>
    </row>
    <row r="661" spans="1:20" x14ac:dyDescent="0.2">
      <c r="A661" s="2">
        <v>660</v>
      </c>
      <c r="B661" s="2">
        <v>2</v>
      </c>
      <c r="C661" s="2">
        <v>2</v>
      </c>
      <c r="D661" s="2">
        <v>5</v>
      </c>
      <c r="E661" s="8">
        <v>1</v>
      </c>
      <c r="F661" s="18">
        <v>3</v>
      </c>
      <c r="G661" s="18">
        <v>2.1</v>
      </c>
      <c r="H661" s="3">
        <v>510</v>
      </c>
      <c r="I661" s="18">
        <v>724</v>
      </c>
      <c r="J661" s="2">
        <v>34</v>
      </c>
      <c r="K661">
        <v>1</v>
      </c>
      <c r="L661">
        <v>84</v>
      </c>
      <c r="M661">
        <v>2</v>
      </c>
      <c r="N661" s="19" t="s">
        <v>32</v>
      </c>
      <c r="O661" s="19">
        <v>15</v>
      </c>
      <c r="P661">
        <v>1</v>
      </c>
      <c r="Q661">
        <v>1.8</v>
      </c>
      <c r="R661" s="23">
        <v>2.8</v>
      </c>
      <c r="S661" s="9">
        <v>58</v>
      </c>
      <c r="T661" s="19">
        <v>0</v>
      </c>
    </row>
    <row r="662" spans="1:20" x14ac:dyDescent="0.2">
      <c r="A662" s="2">
        <v>661</v>
      </c>
      <c r="B662" s="2">
        <v>3</v>
      </c>
      <c r="C662" s="2">
        <v>1</v>
      </c>
      <c r="D662" s="2">
        <v>10.66</v>
      </c>
      <c r="E662" s="8">
        <v>3</v>
      </c>
      <c r="F662" s="18">
        <v>5</v>
      </c>
      <c r="G662" s="18">
        <v>1.53</v>
      </c>
      <c r="H662" s="3">
        <v>820</v>
      </c>
      <c r="I662" s="18">
        <v>784</v>
      </c>
      <c r="J662" s="2">
        <v>14</v>
      </c>
      <c r="K662">
        <v>4</v>
      </c>
      <c r="L662">
        <v>82</v>
      </c>
      <c r="M662">
        <v>2</v>
      </c>
      <c r="N662" s="19" t="s">
        <v>7</v>
      </c>
      <c r="O662" s="19">
        <v>36</v>
      </c>
      <c r="P662">
        <v>1.3</v>
      </c>
      <c r="Q662">
        <v>2.1</v>
      </c>
      <c r="R662" s="23">
        <v>3.4000000000000004</v>
      </c>
      <c r="S662" s="9">
        <v>150</v>
      </c>
      <c r="T662" s="19">
        <v>1</v>
      </c>
    </row>
    <row r="663" spans="1:20" x14ac:dyDescent="0.2">
      <c r="A663" s="2">
        <v>662</v>
      </c>
      <c r="B663" s="2">
        <v>3</v>
      </c>
      <c r="C663" s="2">
        <v>2</v>
      </c>
      <c r="D663" s="2">
        <v>11.22</v>
      </c>
      <c r="E663" s="8">
        <v>3</v>
      </c>
      <c r="F663" s="18">
        <v>4</v>
      </c>
      <c r="G663" s="18">
        <v>1.74</v>
      </c>
      <c r="H663" s="3">
        <v>860</v>
      </c>
      <c r="I663" s="18">
        <v>797</v>
      </c>
      <c r="J663" s="2">
        <v>22</v>
      </c>
      <c r="K663">
        <v>12</v>
      </c>
      <c r="L663">
        <v>92</v>
      </c>
      <c r="M663">
        <v>2</v>
      </c>
      <c r="N663" s="19" t="s">
        <v>5</v>
      </c>
      <c r="O663" s="19">
        <v>84</v>
      </c>
      <c r="P663">
        <v>2.5</v>
      </c>
      <c r="Q663">
        <v>0.6</v>
      </c>
      <c r="R663" s="23">
        <v>3.1</v>
      </c>
      <c r="S663" s="9">
        <v>329</v>
      </c>
      <c r="T663" s="19">
        <v>1</v>
      </c>
    </row>
    <row r="664" spans="1:20" x14ac:dyDescent="0.2">
      <c r="A664" s="2">
        <v>663</v>
      </c>
      <c r="B664" s="2">
        <v>3</v>
      </c>
      <c r="C664" s="2">
        <v>2</v>
      </c>
      <c r="D664" s="2">
        <v>4.71</v>
      </c>
      <c r="E664" s="8">
        <v>1</v>
      </c>
      <c r="F664" s="18">
        <v>3</v>
      </c>
      <c r="G664" s="18">
        <v>2.0499999999999998</v>
      </c>
      <c r="H664" s="3">
        <v>450</v>
      </c>
      <c r="I664" s="18">
        <v>637</v>
      </c>
      <c r="J664" s="2">
        <v>30</v>
      </c>
      <c r="K664">
        <v>11</v>
      </c>
      <c r="L664">
        <v>6</v>
      </c>
      <c r="M664">
        <v>1</v>
      </c>
      <c r="N664" s="19" t="s">
        <v>5</v>
      </c>
      <c r="O664" s="19">
        <v>89</v>
      </c>
      <c r="P664">
        <v>2.5</v>
      </c>
      <c r="Q664">
        <v>3.6</v>
      </c>
      <c r="R664" s="23">
        <v>6.1</v>
      </c>
      <c r="S664" s="9">
        <v>345</v>
      </c>
      <c r="T664" s="19">
        <v>0</v>
      </c>
    </row>
    <row r="665" spans="1:20" x14ac:dyDescent="0.2">
      <c r="A665" s="2">
        <v>664</v>
      </c>
      <c r="B665" s="2">
        <v>3</v>
      </c>
      <c r="C665" s="2">
        <v>2</v>
      </c>
      <c r="D665" s="2">
        <v>2.44</v>
      </c>
      <c r="E665" s="8">
        <v>1</v>
      </c>
      <c r="F665" s="18">
        <v>3</v>
      </c>
      <c r="G665" s="18">
        <v>1.98</v>
      </c>
      <c r="H665" s="3">
        <v>450</v>
      </c>
      <c r="I665" s="18">
        <v>785</v>
      </c>
      <c r="J665" s="2">
        <v>28</v>
      </c>
      <c r="K665">
        <v>10</v>
      </c>
      <c r="L665">
        <v>82</v>
      </c>
      <c r="M665">
        <v>2</v>
      </c>
      <c r="N665" s="19" t="s">
        <v>5</v>
      </c>
      <c r="O665" s="19">
        <v>159</v>
      </c>
      <c r="P665">
        <v>2.2000000000000002</v>
      </c>
      <c r="Q665">
        <v>2.1</v>
      </c>
      <c r="R665" s="23">
        <v>4.3000000000000007</v>
      </c>
      <c r="S665" s="9">
        <v>173</v>
      </c>
      <c r="T665" s="19">
        <v>0</v>
      </c>
    </row>
    <row r="666" spans="1:20" x14ac:dyDescent="0.2">
      <c r="A666" s="2">
        <v>665</v>
      </c>
      <c r="B666" s="2">
        <v>3</v>
      </c>
      <c r="C666" s="2">
        <v>2</v>
      </c>
      <c r="D666" s="2">
        <v>3.37</v>
      </c>
      <c r="E666" s="8">
        <v>1</v>
      </c>
      <c r="F666" s="18">
        <v>1</v>
      </c>
      <c r="G666" s="18">
        <v>1.99</v>
      </c>
      <c r="H666" s="3">
        <v>410</v>
      </c>
      <c r="I666" s="18">
        <v>682</v>
      </c>
      <c r="J666" s="2">
        <v>36</v>
      </c>
      <c r="K666">
        <v>1</v>
      </c>
      <c r="L666">
        <v>8</v>
      </c>
      <c r="M666">
        <v>1</v>
      </c>
      <c r="N666" s="19" t="s">
        <v>32</v>
      </c>
      <c r="O666" s="19">
        <v>260</v>
      </c>
      <c r="P666">
        <v>1</v>
      </c>
      <c r="Q666">
        <v>3.4</v>
      </c>
      <c r="R666" s="23">
        <v>4.4000000000000004</v>
      </c>
      <c r="S666" s="9">
        <v>210</v>
      </c>
      <c r="T666" s="19">
        <v>0</v>
      </c>
    </row>
    <row r="667" spans="1:20" x14ac:dyDescent="0.2">
      <c r="A667" s="2">
        <v>666</v>
      </c>
      <c r="B667" s="2">
        <v>1</v>
      </c>
      <c r="C667" s="2">
        <v>1</v>
      </c>
      <c r="D667" s="2">
        <v>6.44</v>
      </c>
      <c r="E667" s="8">
        <v>3</v>
      </c>
      <c r="F667" s="18">
        <v>5</v>
      </c>
      <c r="G667" s="18">
        <v>1.73</v>
      </c>
      <c r="H667" s="3">
        <v>930</v>
      </c>
      <c r="I667" s="18">
        <v>708</v>
      </c>
      <c r="J667" s="2">
        <v>39</v>
      </c>
      <c r="K667">
        <v>9</v>
      </c>
      <c r="L667">
        <v>88</v>
      </c>
      <c r="M667">
        <v>2</v>
      </c>
      <c r="N667" s="19" t="s">
        <v>32</v>
      </c>
      <c r="O667" s="19">
        <v>131</v>
      </c>
      <c r="P667">
        <v>2.2000000000000002</v>
      </c>
      <c r="Q667">
        <v>1.2</v>
      </c>
      <c r="R667" s="23">
        <v>3.4000000000000004</v>
      </c>
      <c r="S667" s="9">
        <v>229</v>
      </c>
      <c r="T667" s="19">
        <v>1</v>
      </c>
    </row>
    <row r="668" spans="1:20" x14ac:dyDescent="0.2">
      <c r="A668" s="2">
        <v>667</v>
      </c>
      <c r="B668" s="2">
        <v>3</v>
      </c>
      <c r="C668" s="2">
        <v>2</v>
      </c>
      <c r="D668" s="2">
        <v>11.96</v>
      </c>
      <c r="E668" s="8">
        <v>3</v>
      </c>
      <c r="F668" s="18">
        <v>1</v>
      </c>
      <c r="G668" s="18">
        <v>1.62</v>
      </c>
      <c r="H668" s="3">
        <v>930</v>
      </c>
      <c r="I668" s="18">
        <v>754</v>
      </c>
      <c r="J668" s="2">
        <v>34</v>
      </c>
      <c r="K668">
        <v>1</v>
      </c>
      <c r="L668">
        <v>4</v>
      </c>
      <c r="M668">
        <v>1</v>
      </c>
      <c r="N668" s="19" t="s">
        <v>32</v>
      </c>
      <c r="O668" s="19">
        <v>16</v>
      </c>
      <c r="P668">
        <v>1</v>
      </c>
      <c r="Q668">
        <v>3.8</v>
      </c>
      <c r="R668" s="23">
        <v>4.8</v>
      </c>
      <c r="S668" s="9">
        <v>61</v>
      </c>
      <c r="T668" s="19">
        <v>1</v>
      </c>
    </row>
    <row r="669" spans="1:20" x14ac:dyDescent="0.2">
      <c r="A669" s="2">
        <v>668</v>
      </c>
      <c r="B669" s="2">
        <v>2</v>
      </c>
      <c r="C669" s="2">
        <v>1</v>
      </c>
      <c r="D669" s="2">
        <v>9.92</v>
      </c>
      <c r="E669" s="8">
        <v>3</v>
      </c>
      <c r="F669" s="18">
        <v>4</v>
      </c>
      <c r="G669" s="18">
        <v>1.7</v>
      </c>
      <c r="H669" s="3">
        <v>930</v>
      </c>
      <c r="I669" s="18">
        <v>721</v>
      </c>
      <c r="J669" s="2">
        <v>40</v>
      </c>
      <c r="K669">
        <v>9</v>
      </c>
      <c r="L669">
        <v>92</v>
      </c>
      <c r="M669">
        <v>2</v>
      </c>
      <c r="N669" s="19" t="s">
        <v>32</v>
      </c>
      <c r="O669" s="19">
        <v>95</v>
      </c>
      <c r="P669">
        <v>2.2000000000000002</v>
      </c>
      <c r="Q669">
        <v>0.6</v>
      </c>
      <c r="R669" s="23">
        <v>2.8000000000000003</v>
      </c>
      <c r="S669" s="9">
        <v>374</v>
      </c>
      <c r="T669" s="19">
        <v>1</v>
      </c>
    </row>
    <row r="670" spans="1:20" x14ac:dyDescent="0.2">
      <c r="A670" s="2">
        <v>669</v>
      </c>
      <c r="B670" s="2">
        <v>1</v>
      </c>
      <c r="C670" s="2">
        <v>1</v>
      </c>
      <c r="D670" s="2">
        <v>6.41</v>
      </c>
      <c r="E670" s="8">
        <v>3</v>
      </c>
      <c r="F670" s="18">
        <v>8</v>
      </c>
      <c r="G670" s="18">
        <v>1.68</v>
      </c>
      <c r="H670" s="3">
        <v>930</v>
      </c>
      <c r="I670" s="18">
        <v>629</v>
      </c>
      <c r="J670" s="2">
        <v>31</v>
      </c>
      <c r="K670">
        <v>7</v>
      </c>
      <c r="L670">
        <v>92</v>
      </c>
      <c r="M670">
        <v>2</v>
      </c>
      <c r="N670" s="19" t="s">
        <v>32</v>
      </c>
      <c r="O670" s="19">
        <v>170</v>
      </c>
      <c r="P670">
        <v>1.9</v>
      </c>
      <c r="Q670">
        <v>0.6</v>
      </c>
      <c r="R670" s="23">
        <v>2.5</v>
      </c>
      <c r="S670" s="9">
        <v>193</v>
      </c>
      <c r="T670" s="19">
        <v>1</v>
      </c>
    </row>
    <row r="671" spans="1:20" x14ac:dyDescent="0.2">
      <c r="A671" s="2">
        <v>670</v>
      </c>
      <c r="B671" s="2">
        <v>1</v>
      </c>
      <c r="C671" s="2">
        <v>2</v>
      </c>
      <c r="D671" s="2">
        <v>3.32</v>
      </c>
      <c r="E671" s="8">
        <v>1</v>
      </c>
      <c r="F671" s="18">
        <v>1</v>
      </c>
      <c r="G671" s="18">
        <v>1.93</v>
      </c>
      <c r="H671" s="3">
        <v>410</v>
      </c>
      <c r="I671" s="18">
        <v>617</v>
      </c>
      <c r="J671" s="2">
        <v>33</v>
      </c>
      <c r="K671">
        <v>9</v>
      </c>
      <c r="L671">
        <v>82</v>
      </c>
      <c r="M671">
        <v>2</v>
      </c>
      <c r="N671" s="19" t="s">
        <v>32</v>
      </c>
      <c r="O671" s="19">
        <v>178</v>
      </c>
      <c r="P671">
        <v>2.2000000000000002</v>
      </c>
      <c r="Q671">
        <v>2.1</v>
      </c>
      <c r="R671" s="23">
        <v>4.3000000000000007</v>
      </c>
      <c r="S671" s="9">
        <v>167</v>
      </c>
      <c r="T671" s="19">
        <v>0</v>
      </c>
    </row>
    <row r="672" spans="1:20" x14ac:dyDescent="0.2">
      <c r="A672" s="2">
        <v>671</v>
      </c>
      <c r="B672" s="2">
        <v>1</v>
      </c>
      <c r="C672" s="2">
        <v>2</v>
      </c>
      <c r="D672" s="2">
        <v>6.1</v>
      </c>
      <c r="E672" s="8">
        <v>3</v>
      </c>
      <c r="F672" s="18">
        <v>8</v>
      </c>
      <c r="G672" s="18">
        <v>1.8</v>
      </c>
      <c r="H672" s="3">
        <v>930</v>
      </c>
      <c r="I672" s="18">
        <v>786</v>
      </c>
      <c r="J672" s="2">
        <v>33</v>
      </c>
      <c r="K672">
        <v>12</v>
      </c>
      <c r="L672">
        <v>2</v>
      </c>
      <c r="M672">
        <v>1</v>
      </c>
      <c r="N672" s="19" t="s">
        <v>32</v>
      </c>
      <c r="O672" s="19">
        <v>148</v>
      </c>
      <c r="P672">
        <v>2.5</v>
      </c>
      <c r="Q672">
        <v>4</v>
      </c>
      <c r="R672" s="23">
        <v>6.5</v>
      </c>
      <c r="S672" s="9">
        <v>258</v>
      </c>
      <c r="T672" s="19">
        <v>1</v>
      </c>
    </row>
    <row r="673" spans="1:20" x14ac:dyDescent="0.2">
      <c r="A673" s="2">
        <v>672</v>
      </c>
      <c r="B673" s="2">
        <v>3</v>
      </c>
      <c r="C673" s="2">
        <v>2</v>
      </c>
      <c r="D673" s="2">
        <v>3.95</v>
      </c>
      <c r="E673" s="8">
        <v>1</v>
      </c>
      <c r="F673" s="18">
        <v>4</v>
      </c>
      <c r="G673" s="18">
        <v>1.9</v>
      </c>
      <c r="H673" s="3">
        <v>550</v>
      </c>
      <c r="I673" s="18">
        <v>615</v>
      </c>
      <c r="J673" s="2">
        <v>6</v>
      </c>
      <c r="K673">
        <v>1</v>
      </c>
      <c r="L673">
        <v>2</v>
      </c>
      <c r="M673">
        <v>1</v>
      </c>
      <c r="N673" s="19" t="s">
        <v>6</v>
      </c>
      <c r="O673" s="19">
        <v>195</v>
      </c>
      <c r="P673">
        <v>1</v>
      </c>
      <c r="Q673">
        <v>4</v>
      </c>
      <c r="R673" s="23">
        <v>5</v>
      </c>
      <c r="S673" s="9">
        <v>69</v>
      </c>
      <c r="T673" s="19">
        <v>0</v>
      </c>
    </row>
    <row r="674" spans="1:20" x14ac:dyDescent="0.2">
      <c r="A674" s="2">
        <v>673</v>
      </c>
      <c r="B674" s="2">
        <v>2</v>
      </c>
      <c r="C674" s="2">
        <v>2</v>
      </c>
      <c r="D674" s="2">
        <v>8.18</v>
      </c>
      <c r="E674" s="8">
        <v>3</v>
      </c>
      <c r="F674" s="18">
        <v>3</v>
      </c>
      <c r="G674" s="18">
        <v>1.77</v>
      </c>
      <c r="H674" s="3">
        <v>820</v>
      </c>
      <c r="I674" s="18">
        <v>682</v>
      </c>
      <c r="J674" s="2">
        <v>18</v>
      </c>
      <c r="K674">
        <v>1</v>
      </c>
      <c r="L674">
        <v>82</v>
      </c>
      <c r="M674">
        <v>2</v>
      </c>
      <c r="N674" s="19" t="s">
        <v>7</v>
      </c>
      <c r="O674" s="19">
        <v>118</v>
      </c>
      <c r="P674">
        <v>1</v>
      </c>
      <c r="Q674">
        <v>2.1</v>
      </c>
      <c r="R674" s="23">
        <v>3.1</v>
      </c>
      <c r="S674" s="9">
        <v>58</v>
      </c>
      <c r="T674" s="19">
        <v>1</v>
      </c>
    </row>
    <row r="675" spans="1:20" x14ac:dyDescent="0.2">
      <c r="A675" s="2">
        <v>674</v>
      </c>
      <c r="B675" s="2">
        <v>3</v>
      </c>
      <c r="C675" s="2">
        <v>1</v>
      </c>
      <c r="D675" s="2">
        <v>2.57</v>
      </c>
      <c r="E675" s="8">
        <v>1</v>
      </c>
      <c r="F675" s="18">
        <v>3</v>
      </c>
      <c r="G675" s="18">
        <v>1.92</v>
      </c>
      <c r="H675" s="3">
        <v>500</v>
      </c>
      <c r="I675" s="18">
        <v>619</v>
      </c>
      <c r="J675" s="2">
        <v>8</v>
      </c>
      <c r="K675">
        <v>10</v>
      </c>
      <c r="L675">
        <v>8</v>
      </c>
      <c r="M675">
        <v>1</v>
      </c>
      <c r="N675" s="19" t="s">
        <v>6</v>
      </c>
      <c r="O675" s="19">
        <v>79</v>
      </c>
      <c r="P675">
        <v>2.2000000000000002</v>
      </c>
      <c r="Q675">
        <v>3.4</v>
      </c>
      <c r="R675" s="23">
        <v>5.6</v>
      </c>
      <c r="S675" s="9">
        <v>308</v>
      </c>
      <c r="T675" s="19">
        <v>0</v>
      </c>
    </row>
    <row r="676" spans="1:20" x14ac:dyDescent="0.2">
      <c r="A676" s="2">
        <v>675</v>
      </c>
      <c r="B676" s="2">
        <v>3</v>
      </c>
      <c r="C676" s="2">
        <v>1</v>
      </c>
      <c r="D676" s="2">
        <v>10.18</v>
      </c>
      <c r="E676" s="8">
        <v>3</v>
      </c>
      <c r="F676" s="18">
        <v>5</v>
      </c>
      <c r="G676" s="18">
        <v>1.64</v>
      </c>
      <c r="H676" s="3">
        <v>930</v>
      </c>
      <c r="I676" s="18">
        <v>791</v>
      </c>
      <c r="J676" s="2">
        <v>32</v>
      </c>
      <c r="K676">
        <v>9</v>
      </c>
      <c r="L676">
        <v>92</v>
      </c>
      <c r="M676">
        <v>2</v>
      </c>
      <c r="N676" s="19" t="s">
        <v>32</v>
      </c>
      <c r="O676" s="19">
        <v>100</v>
      </c>
      <c r="P676">
        <v>2.2000000000000002</v>
      </c>
      <c r="Q676">
        <v>0.6</v>
      </c>
      <c r="R676" s="23">
        <v>2.8000000000000003</v>
      </c>
      <c r="S676" s="9">
        <v>391</v>
      </c>
      <c r="T676" s="19">
        <v>1</v>
      </c>
    </row>
    <row r="677" spans="1:20" x14ac:dyDescent="0.2">
      <c r="A677" s="2">
        <v>676</v>
      </c>
      <c r="B677" s="2">
        <v>3</v>
      </c>
      <c r="C677" s="2">
        <v>2</v>
      </c>
      <c r="D677" s="2">
        <v>1.1599999999999999</v>
      </c>
      <c r="E677" s="8">
        <v>2</v>
      </c>
      <c r="F677" s="18">
        <v>5</v>
      </c>
      <c r="G677" s="18">
        <v>1.39</v>
      </c>
      <c r="H677" s="3">
        <v>530</v>
      </c>
      <c r="I677" s="18">
        <v>607</v>
      </c>
      <c r="J677" s="2">
        <v>6</v>
      </c>
      <c r="K677">
        <v>10</v>
      </c>
      <c r="L677">
        <v>92</v>
      </c>
      <c r="M677">
        <v>2</v>
      </c>
      <c r="N677" s="19" t="s">
        <v>6</v>
      </c>
      <c r="O677" s="19">
        <v>12</v>
      </c>
      <c r="P677">
        <v>2.2000000000000002</v>
      </c>
      <c r="Q677">
        <v>0.6</v>
      </c>
      <c r="R677" s="23">
        <v>2.8000000000000003</v>
      </c>
      <c r="S677" s="9">
        <v>44</v>
      </c>
      <c r="T677" s="19">
        <v>0</v>
      </c>
    </row>
    <row r="678" spans="1:20" x14ac:dyDescent="0.2">
      <c r="A678" s="2">
        <v>677</v>
      </c>
      <c r="B678" s="2">
        <v>3</v>
      </c>
      <c r="C678" s="2">
        <v>2</v>
      </c>
      <c r="D678" s="2">
        <v>5.0999999999999996</v>
      </c>
      <c r="E678" s="8">
        <v>1</v>
      </c>
      <c r="F678" s="18">
        <v>4</v>
      </c>
      <c r="G678" s="18">
        <v>1.94</v>
      </c>
      <c r="H678" s="3">
        <v>500</v>
      </c>
      <c r="I678" s="18">
        <v>619</v>
      </c>
      <c r="J678" s="2">
        <v>22</v>
      </c>
      <c r="K678">
        <v>5</v>
      </c>
      <c r="L678">
        <v>18</v>
      </c>
      <c r="M678">
        <v>1</v>
      </c>
      <c r="N678" s="19" t="s">
        <v>5</v>
      </c>
      <c r="O678" s="19">
        <v>119</v>
      </c>
      <c r="P678">
        <v>1.6</v>
      </c>
      <c r="Q678">
        <v>2.4</v>
      </c>
      <c r="R678" s="23">
        <v>4</v>
      </c>
      <c r="S678" s="9">
        <v>316</v>
      </c>
      <c r="T678" s="19">
        <v>0</v>
      </c>
    </row>
    <row r="679" spans="1:20" x14ac:dyDescent="0.2">
      <c r="A679" s="2">
        <v>678</v>
      </c>
      <c r="B679" s="2">
        <v>2</v>
      </c>
      <c r="C679" s="2">
        <v>1</v>
      </c>
      <c r="D679" s="2">
        <v>4.13</v>
      </c>
      <c r="E679" s="8">
        <v>1</v>
      </c>
      <c r="F679" s="18">
        <v>2</v>
      </c>
      <c r="G679" s="18">
        <v>1.9</v>
      </c>
      <c r="H679" s="3">
        <v>400</v>
      </c>
      <c r="I679" s="18">
        <v>620</v>
      </c>
      <c r="J679" s="2">
        <v>26</v>
      </c>
      <c r="K679">
        <v>11</v>
      </c>
      <c r="L679">
        <v>88</v>
      </c>
      <c r="M679">
        <v>2</v>
      </c>
      <c r="N679" s="19" t="s">
        <v>5</v>
      </c>
      <c r="O679" s="19">
        <v>121</v>
      </c>
      <c r="P679">
        <v>2.5</v>
      </c>
      <c r="Q679">
        <v>1.2</v>
      </c>
      <c r="R679" s="23">
        <v>3.7</v>
      </c>
      <c r="S679" s="9">
        <v>93</v>
      </c>
      <c r="T679" s="19">
        <v>0</v>
      </c>
    </row>
    <row r="680" spans="1:20" x14ac:dyDescent="0.2">
      <c r="A680" s="2">
        <v>679</v>
      </c>
      <c r="B680" s="2">
        <v>2</v>
      </c>
      <c r="C680" s="2">
        <v>2</v>
      </c>
      <c r="D680" s="2">
        <v>3.98</v>
      </c>
      <c r="E680" s="8">
        <v>1</v>
      </c>
      <c r="F680" s="18">
        <v>1</v>
      </c>
      <c r="G680" s="18">
        <v>1.94</v>
      </c>
      <c r="H680" s="3">
        <v>410</v>
      </c>
      <c r="I680" s="18">
        <v>740</v>
      </c>
      <c r="J680" s="2">
        <v>32</v>
      </c>
      <c r="K680">
        <v>3</v>
      </c>
      <c r="L680">
        <v>2</v>
      </c>
      <c r="M680">
        <v>1</v>
      </c>
      <c r="N680" s="19" t="s">
        <v>32</v>
      </c>
      <c r="O680" s="19">
        <v>211</v>
      </c>
      <c r="P680">
        <v>1.3</v>
      </c>
      <c r="Q680">
        <v>4</v>
      </c>
      <c r="R680" s="23">
        <v>5.3</v>
      </c>
      <c r="S680" s="9">
        <v>79</v>
      </c>
      <c r="T680" s="19">
        <v>0</v>
      </c>
    </row>
    <row r="681" spans="1:20" x14ac:dyDescent="0.2">
      <c r="A681" s="2">
        <v>680</v>
      </c>
      <c r="B681" s="2">
        <v>1</v>
      </c>
      <c r="C681" s="2">
        <v>2</v>
      </c>
      <c r="D681" s="2">
        <v>4.03</v>
      </c>
      <c r="E681" s="8">
        <v>1</v>
      </c>
      <c r="F681" s="18">
        <v>1</v>
      </c>
      <c r="G681" s="18">
        <v>2.0299999999999998</v>
      </c>
      <c r="H681" s="3">
        <v>400</v>
      </c>
      <c r="I681" s="18">
        <v>800</v>
      </c>
      <c r="J681" s="2">
        <v>7</v>
      </c>
      <c r="K681">
        <v>2</v>
      </c>
      <c r="L681">
        <v>90</v>
      </c>
      <c r="M681">
        <v>2</v>
      </c>
      <c r="N681" s="19" t="s">
        <v>6</v>
      </c>
      <c r="O681" s="19">
        <v>152</v>
      </c>
      <c r="P681">
        <v>1</v>
      </c>
      <c r="Q681">
        <v>0.9</v>
      </c>
      <c r="R681" s="23">
        <v>1.9</v>
      </c>
      <c r="S681" s="9">
        <v>395</v>
      </c>
      <c r="T681" s="19">
        <v>0</v>
      </c>
    </row>
    <row r="682" spans="1:20" x14ac:dyDescent="0.2">
      <c r="A682" s="2">
        <v>681</v>
      </c>
      <c r="B682" s="2">
        <v>3</v>
      </c>
      <c r="C682" s="2">
        <v>1</v>
      </c>
      <c r="D682" s="2">
        <v>2.38</v>
      </c>
      <c r="E682" s="8">
        <v>1</v>
      </c>
      <c r="F682" s="18">
        <v>1</v>
      </c>
      <c r="G682" s="18">
        <v>2.02</v>
      </c>
      <c r="H682" s="3">
        <v>320</v>
      </c>
      <c r="I682" s="18">
        <v>651</v>
      </c>
      <c r="J682" s="2">
        <v>12</v>
      </c>
      <c r="K682">
        <v>4</v>
      </c>
      <c r="L682">
        <v>84</v>
      </c>
      <c r="M682">
        <v>2</v>
      </c>
      <c r="N682" s="19" t="s">
        <v>7</v>
      </c>
      <c r="O682" s="19">
        <v>129</v>
      </c>
      <c r="P682">
        <v>1.3</v>
      </c>
      <c r="Q682">
        <v>1.8</v>
      </c>
      <c r="R682" s="23">
        <v>3.1</v>
      </c>
      <c r="S682" s="9">
        <v>240</v>
      </c>
      <c r="T682" s="19">
        <v>0</v>
      </c>
    </row>
    <row r="683" spans="1:20" x14ac:dyDescent="0.2">
      <c r="A683" s="2">
        <v>682</v>
      </c>
      <c r="B683" s="2">
        <v>2</v>
      </c>
      <c r="C683" s="2">
        <v>1</v>
      </c>
      <c r="D683" s="2">
        <v>6.11</v>
      </c>
      <c r="E683" s="8">
        <v>3</v>
      </c>
      <c r="F683" s="18">
        <v>8</v>
      </c>
      <c r="G683" s="18">
        <v>1.78</v>
      </c>
      <c r="H683" s="3">
        <v>860</v>
      </c>
      <c r="I683" s="18">
        <v>629</v>
      </c>
      <c r="J683" s="2">
        <v>26</v>
      </c>
      <c r="K683">
        <v>12</v>
      </c>
      <c r="L683">
        <v>18</v>
      </c>
      <c r="M683">
        <v>1</v>
      </c>
      <c r="N683" s="19" t="s">
        <v>5</v>
      </c>
      <c r="O683" s="19">
        <v>103</v>
      </c>
      <c r="P683">
        <v>2.5</v>
      </c>
      <c r="Q683">
        <v>2.4</v>
      </c>
      <c r="R683" s="23">
        <v>4.9000000000000004</v>
      </c>
      <c r="S683" s="9">
        <v>55</v>
      </c>
      <c r="T683" s="19">
        <v>1</v>
      </c>
    </row>
    <row r="684" spans="1:20" x14ac:dyDescent="0.2">
      <c r="A684" s="2">
        <v>683</v>
      </c>
      <c r="B684" s="2">
        <v>3</v>
      </c>
      <c r="C684" s="2">
        <v>1</v>
      </c>
      <c r="D684" s="2">
        <v>9.2200000000000006</v>
      </c>
      <c r="E684" s="8">
        <v>3</v>
      </c>
      <c r="F684" s="18">
        <v>9</v>
      </c>
      <c r="G684" s="18">
        <v>1.73</v>
      </c>
      <c r="H684" s="3">
        <v>820</v>
      </c>
      <c r="I684" s="18">
        <v>614</v>
      </c>
      <c r="J684" s="2">
        <v>14</v>
      </c>
      <c r="K684">
        <v>11</v>
      </c>
      <c r="L684">
        <v>14</v>
      </c>
      <c r="M684">
        <v>1</v>
      </c>
      <c r="N684" s="19" t="s">
        <v>7</v>
      </c>
      <c r="O684" s="19">
        <v>159</v>
      </c>
      <c r="P684">
        <v>2.5</v>
      </c>
      <c r="Q684">
        <v>2.8</v>
      </c>
      <c r="R684" s="23">
        <v>5.3</v>
      </c>
      <c r="S684" s="9">
        <v>12</v>
      </c>
      <c r="T684" s="19">
        <v>1</v>
      </c>
    </row>
    <row r="685" spans="1:20" x14ac:dyDescent="0.2">
      <c r="A685" s="2">
        <v>684</v>
      </c>
      <c r="B685" s="2">
        <v>2</v>
      </c>
      <c r="C685" s="2">
        <v>2</v>
      </c>
      <c r="D685" s="2">
        <v>4.0599999999999996</v>
      </c>
      <c r="E685" s="8">
        <v>1</v>
      </c>
      <c r="F685" s="18">
        <v>3</v>
      </c>
      <c r="G685" s="18">
        <v>1.98</v>
      </c>
      <c r="H685" s="3">
        <v>500</v>
      </c>
      <c r="I685" s="18">
        <v>613</v>
      </c>
      <c r="J685" s="2">
        <v>2</v>
      </c>
      <c r="K685">
        <v>4</v>
      </c>
      <c r="L685">
        <v>10</v>
      </c>
      <c r="M685">
        <v>1</v>
      </c>
      <c r="N685" s="19" t="s">
        <v>6</v>
      </c>
      <c r="O685" s="19">
        <v>46</v>
      </c>
      <c r="P685">
        <v>1.3</v>
      </c>
      <c r="Q685">
        <v>3.2</v>
      </c>
      <c r="R685" s="23">
        <v>4.5</v>
      </c>
      <c r="S685" s="9">
        <v>177</v>
      </c>
      <c r="T685" s="19">
        <v>0</v>
      </c>
    </row>
    <row r="686" spans="1:20" x14ac:dyDescent="0.2">
      <c r="A686" s="2">
        <v>685</v>
      </c>
      <c r="B686" s="2">
        <v>1</v>
      </c>
      <c r="C686" s="2">
        <v>1</v>
      </c>
      <c r="D686" s="2">
        <v>5.46</v>
      </c>
      <c r="E686" s="8">
        <v>1</v>
      </c>
      <c r="F686" s="18">
        <v>3</v>
      </c>
      <c r="G686" s="18">
        <v>2.09</v>
      </c>
      <c r="H686" s="3">
        <v>500</v>
      </c>
      <c r="I686" s="18">
        <v>747</v>
      </c>
      <c r="J686" s="2">
        <v>1</v>
      </c>
      <c r="K686">
        <v>8</v>
      </c>
      <c r="L686">
        <v>84</v>
      </c>
      <c r="M686">
        <v>2</v>
      </c>
      <c r="N686" s="19" t="s">
        <v>6</v>
      </c>
      <c r="O686" s="19">
        <v>109</v>
      </c>
      <c r="P686">
        <v>1.9</v>
      </c>
      <c r="Q686">
        <v>1.8</v>
      </c>
      <c r="R686" s="23">
        <v>3.7</v>
      </c>
      <c r="S686" s="9">
        <v>246</v>
      </c>
      <c r="T686" s="19">
        <v>0</v>
      </c>
    </row>
    <row r="687" spans="1:20" x14ac:dyDescent="0.2">
      <c r="A687" s="2">
        <v>686</v>
      </c>
      <c r="B687" s="2">
        <v>1</v>
      </c>
      <c r="C687" s="2">
        <v>1</v>
      </c>
      <c r="D687" s="2">
        <v>11.45</v>
      </c>
      <c r="E687" s="8">
        <v>3</v>
      </c>
      <c r="F687" s="18">
        <v>4</v>
      </c>
      <c r="G687" s="18">
        <v>1.8</v>
      </c>
      <c r="H687" s="3">
        <v>820</v>
      </c>
      <c r="I687" s="18">
        <v>649</v>
      </c>
      <c r="J687" s="2">
        <v>13</v>
      </c>
      <c r="K687">
        <v>11</v>
      </c>
      <c r="L687">
        <v>82</v>
      </c>
      <c r="M687">
        <v>2</v>
      </c>
      <c r="N687" s="19" t="s">
        <v>7</v>
      </c>
      <c r="O687" s="19">
        <v>62</v>
      </c>
      <c r="P687">
        <v>2.5</v>
      </c>
      <c r="Q687">
        <v>2.1</v>
      </c>
      <c r="R687" s="23">
        <v>4.5999999999999996</v>
      </c>
      <c r="S687" s="9">
        <v>260</v>
      </c>
      <c r="T687" s="19">
        <v>1</v>
      </c>
    </row>
    <row r="688" spans="1:20" x14ac:dyDescent="0.2">
      <c r="A688" s="2">
        <v>687</v>
      </c>
      <c r="B688" s="2">
        <v>1</v>
      </c>
      <c r="C688" s="2">
        <v>1</v>
      </c>
      <c r="D688" s="2">
        <v>3.95</v>
      </c>
      <c r="E688" s="8">
        <v>1</v>
      </c>
      <c r="F688" s="18">
        <v>2</v>
      </c>
      <c r="G688" s="18">
        <v>1.9</v>
      </c>
      <c r="H688" s="3">
        <v>400</v>
      </c>
      <c r="I688" s="18">
        <v>764</v>
      </c>
      <c r="J688" s="2">
        <v>27</v>
      </c>
      <c r="K688">
        <v>6</v>
      </c>
      <c r="L688">
        <v>90</v>
      </c>
      <c r="M688">
        <v>2</v>
      </c>
      <c r="N688" s="19" t="s">
        <v>5</v>
      </c>
      <c r="O688" s="19">
        <v>156</v>
      </c>
      <c r="P688">
        <v>1.6</v>
      </c>
      <c r="Q688">
        <v>0.9</v>
      </c>
      <c r="R688" s="23">
        <v>2.5</v>
      </c>
      <c r="S688" s="9">
        <v>330</v>
      </c>
      <c r="T688" s="19">
        <v>0</v>
      </c>
    </row>
    <row r="689" spans="1:20" x14ac:dyDescent="0.2">
      <c r="A689" s="2">
        <v>688</v>
      </c>
      <c r="B689" s="2">
        <v>3</v>
      </c>
      <c r="C689" s="2">
        <v>2</v>
      </c>
      <c r="D689" s="2">
        <v>6.51</v>
      </c>
      <c r="E689" s="8">
        <v>3</v>
      </c>
      <c r="F689" s="18">
        <v>9</v>
      </c>
      <c r="G689" s="18">
        <v>1.58</v>
      </c>
      <c r="H689" s="3">
        <v>930</v>
      </c>
      <c r="I689" s="18">
        <v>613</v>
      </c>
      <c r="J689" s="2">
        <v>34</v>
      </c>
      <c r="K689">
        <v>4</v>
      </c>
      <c r="L689">
        <v>14</v>
      </c>
      <c r="M689">
        <v>1</v>
      </c>
      <c r="N689" s="19" t="s">
        <v>32</v>
      </c>
      <c r="O689" s="19">
        <v>97</v>
      </c>
      <c r="P689">
        <v>1.3</v>
      </c>
      <c r="Q689">
        <v>2.8</v>
      </c>
      <c r="R689" s="23">
        <v>4.0999999999999996</v>
      </c>
      <c r="S689" s="9">
        <v>382</v>
      </c>
      <c r="T689" s="19">
        <v>1</v>
      </c>
    </row>
    <row r="690" spans="1:20" x14ac:dyDescent="0.2">
      <c r="A690" s="2">
        <v>689</v>
      </c>
      <c r="B690" s="2">
        <v>3</v>
      </c>
      <c r="C690" s="2">
        <v>2</v>
      </c>
      <c r="D690" s="2">
        <v>4.68</v>
      </c>
      <c r="E690" s="8">
        <v>1</v>
      </c>
      <c r="F690" s="18">
        <v>4</v>
      </c>
      <c r="G690" s="18">
        <v>2.02</v>
      </c>
      <c r="H690" s="3">
        <v>500</v>
      </c>
      <c r="I690" s="18">
        <v>664</v>
      </c>
      <c r="J690" s="2">
        <v>22</v>
      </c>
      <c r="K690">
        <v>8</v>
      </c>
      <c r="L690">
        <v>92</v>
      </c>
      <c r="M690">
        <v>2</v>
      </c>
      <c r="N690" s="19" t="s">
        <v>5</v>
      </c>
      <c r="O690" s="19">
        <v>76</v>
      </c>
      <c r="P690">
        <v>1.9</v>
      </c>
      <c r="Q690">
        <v>0.6</v>
      </c>
      <c r="R690" s="23">
        <v>2.5</v>
      </c>
      <c r="S690" s="9">
        <v>299</v>
      </c>
      <c r="T690" s="19">
        <v>0</v>
      </c>
    </row>
    <row r="691" spans="1:20" x14ac:dyDescent="0.2">
      <c r="A691" s="2">
        <v>690</v>
      </c>
      <c r="B691" s="2">
        <v>3</v>
      </c>
      <c r="C691" s="2">
        <v>1</v>
      </c>
      <c r="D691" s="2">
        <v>10.32</v>
      </c>
      <c r="E691" s="8">
        <v>3</v>
      </c>
      <c r="F691" s="18">
        <v>7</v>
      </c>
      <c r="G691" s="18">
        <v>1.67</v>
      </c>
      <c r="H691" s="3">
        <v>930</v>
      </c>
      <c r="I691" s="18">
        <v>617</v>
      </c>
      <c r="J691" s="2">
        <v>40</v>
      </c>
      <c r="K691">
        <v>8</v>
      </c>
      <c r="L691">
        <v>16</v>
      </c>
      <c r="M691">
        <v>1</v>
      </c>
      <c r="N691" s="19" t="s">
        <v>32</v>
      </c>
      <c r="O691" s="19">
        <v>66</v>
      </c>
      <c r="P691">
        <v>1.9</v>
      </c>
      <c r="Q691">
        <v>2.6</v>
      </c>
      <c r="R691" s="23">
        <v>4.5</v>
      </c>
      <c r="S691" s="9">
        <v>259</v>
      </c>
      <c r="T691" s="19">
        <v>1</v>
      </c>
    </row>
    <row r="692" spans="1:20" x14ac:dyDescent="0.2">
      <c r="A692" s="2">
        <v>691</v>
      </c>
      <c r="B692" s="2">
        <v>3</v>
      </c>
      <c r="C692" s="2">
        <v>1</v>
      </c>
      <c r="D692" s="2">
        <v>0.22</v>
      </c>
      <c r="E692" s="8">
        <v>2</v>
      </c>
      <c r="F692" s="18">
        <v>2</v>
      </c>
      <c r="G692" s="18">
        <v>1.35</v>
      </c>
      <c r="H692" s="3">
        <v>590</v>
      </c>
      <c r="I692" s="18">
        <v>695</v>
      </c>
      <c r="J692" s="2">
        <v>24</v>
      </c>
      <c r="K692">
        <v>7</v>
      </c>
      <c r="L692">
        <v>88</v>
      </c>
      <c r="M692">
        <v>2</v>
      </c>
      <c r="N692" s="19" t="s">
        <v>5</v>
      </c>
      <c r="O692" s="19">
        <v>90</v>
      </c>
      <c r="P692">
        <v>1.9</v>
      </c>
      <c r="Q692">
        <v>1.2</v>
      </c>
      <c r="R692" s="23">
        <v>3.0999999999999996</v>
      </c>
      <c r="S692" s="9">
        <v>350</v>
      </c>
      <c r="T692" s="19">
        <v>0</v>
      </c>
    </row>
    <row r="693" spans="1:20" x14ac:dyDescent="0.2">
      <c r="A693" s="2">
        <v>692</v>
      </c>
      <c r="B693" s="2">
        <v>1</v>
      </c>
      <c r="C693" s="2">
        <v>1</v>
      </c>
      <c r="D693" s="2">
        <v>2.72</v>
      </c>
      <c r="E693" s="8">
        <v>1</v>
      </c>
      <c r="F693" s="18">
        <v>4</v>
      </c>
      <c r="G693" s="18">
        <v>2.1</v>
      </c>
      <c r="H693" s="3">
        <v>500</v>
      </c>
      <c r="I693" s="18">
        <v>769</v>
      </c>
      <c r="J693" s="2">
        <v>25</v>
      </c>
      <c r="K693">
        <v>12</v>
      </c>
      <c r="L693">
        <v>8</v>
      </c>
      <c r="M693">
        <v>1</v>
      </c>
      <c r="N693" s="19" t="s">
        <v>5</v>
      </c>
      <c r="O693" s="19">
        <v>183</v>
      </c>
      <c r="P693">
        <v>2.5</v>
      </c>
      <c r="Q693">
        <v>3.4</v>
      </c>
      <c r="R693" s="23">
        <v>5.9</v>
      </c>
      <c r="S693" s="9">
        <v>398</v>
      </c>
      <c r="T693" s="19">
        <v>0</v>
      </c>
    </row>
    <row r="694" spans="1:20" x14ac:dyDescent="0.2">
      <c r="A694" s="2">
        <v>693</v>
      </c>
      <c r="B694" s="2">
        <v>1</v>
      </c>
      <c r="C694" s="2">
        <v>1</v>
      </c>
      <c r="D694" s="2">
        <v>12.42</v>
      </c>
      <c r="E694" s="8">
        <v>3</v>
      </c>
      <c r="F694" s="18">
        <v>4</v>
      </c>
      <c r="G694" s="18">
        <v>1.62</v>
      </c>
      <c r="H694" s="3">
        <v>930</v>
      </c>
      <c r="I694" s="18">
        <v>601</v>
      </c>
      <c r="J694" s="2">
        <v>37</v>
      </c>
      <c r="K694">
        <v>2</v>
      </c>
      <c r="L694">
        <v>14</v>
      </c>
      <c r="M694">
        <v>1</v>
      </c>
      <c r="N694" s="19" t="s">
        <v>32</v>
      </c>
      <c r="O694" s="19">
        <v>142</v>
      </c>
      <c r="P694">
        <v>1</v>
      </c>
      <c r="Q694">
        <v>2.8</v>
      </c>
      <c r="R694" s="23">
        <v>3.8</v>
      </c>
      <c r="S694" s="9">
        <v>122</v>
      </c>
      <c r="T694" s="19">
        <v>1</v>
      </c>
    </row>
    <row r="695" spans="1:20" x14ac:dyDescent="0.2">
      <c r="A695" s="2">
        <v>694</v>
      </c>
      <c r="B695" s="2">
        <v>2</v>
      </c>
      <c r="C695" s="2">
        <v>2</v>
      </c>
      <c r="D695" s="2">
        <v>5.56</v>
      </c>
      <c r="E695" s="8">
        <v>1</v>
      </c>
      <c r="F695" s="18">
        <v>1</v>
      </c>
      <c r="G695" s="18">
        <v>2.06</v>
      </c>
      <c r="H695" s="3">
        <v>400</v>
      </c>
      <c r="I695" s="18">
        <v>750</v>
      </c>
      <c r="J695" s="2">
        <v>2</v>
      </c>
      <c r="K695">
        <v>1</v>
      </c>
      <c r="L695">
        <v>8</v>
      </c>
      <c r="M695">
        <v>1</v>
      </c>
      <c r="N695" s="19" t="s">
        <v>6</v>
      </c>
      <c r="O695" s="19">
        <v>216</v>
      </c>
      <c r="P695">
        <v>1</v>
      </c>
      <c r="Q695">
        <v>3.4</v>
      </c>
      <c r="R695" s="23">
        <v>4.4000000000000004</v>
      </c>
      <c r="S695" s="9">
        <v>79</v>
      </c>
      <c r="T695" s="19">
        <v>0</v>
      </c>
    </row>
    <row r="696" spans="1:20" x14ac:dyDescent="0.2">
      <c r="A696" s="2">
        <v>695</v>
      </c>
      <c r="B696" s="2">
        <v>3</v>
      </c>
      <c r="C696" s="2">
        <v>2</v>
      </c>
      <c r="D696" s="2">
        <v>3.84</v>
      </c>
      <c r="E696" s="8">
        <v>1</v>
      </c>
      <c r="F696" s="18">
        <v>2</v>
      </c>
      <c r="G696" s="18">
        <v>1.96</v>
      </c>
      <c r="H696" s="3">
        <v>460</v>
      </c>
      <c r="I696" s="18">
        <v>642</v>
      </c>
      <c r="J696" s="2">
        <v>32</v>
      </c>
      <c r="K696">
        <v>11</v>
      </c>
      <c r="L696">
        <v>86</v>
      </c>
      <c r="M696">
        <v>2</v>
      </c>
      <c r="N696" s="19" t="s">
        <v>32</v>
      </c>
      <c r="O696" s="19">
        <v>56</v>
      </c>
      <c r="P696">
        <v>2.5</v>
      </c>
      <c r="Q696">
        <v>1.5</v>
      </c>
      <c r="R696" s="23">
        <v>4</v>
      </c>
      <c r="S696" s="9">
        <v>219</v>
      </c>
      <c r="T696" s="19">
        <v>0</v>
      </c>
    </row>
    <row r="697" spans="1:20" x14ac:dyDescent="0.2">
      <c r="A697" s="2">
        <v>696</v>
      </c>
      <c r="B697" s="2">
        <v>1</v>
      </c>
      <c r="C697" s="2">
        <v>2</v>
      </c>
      <c r="D697" s="2">
        <v>0.7</v>
      </c>
      <c r="E697" s="8">
        <v>2</v>
      </c>
      <c r="F697" s="18">
        <v>2</v>
      </c>
      <c r="G697" s="18">
        <v>1.35</v>
      </c>
      <c r="H697" s="3">
        <v>630</v>
      </c>
      <c r="I697" s="18">
        <v>763</v>
      </c>
      <c r="J697" s="2">
        <v>33</v>
      </c>
      <c r="K697">
        <v>2</v>
      </c>
      <c r="L697">
        <v>16</v>
      </c>
      <c r="M697">
        <v>1</v>
      </c>
      <c r="N697" s="19" t="s">
        <v>32</v>
      </c>
      <c r="O697" s="19">
        <v>201</v>
      </c>
      <c r="P697">
        <v>1</v>
      </c>
      <c r="Q697">
        <v>2.6</v>
      </c>
      <c r="R697" s="23">
        <v>3.6</v>
      </c>
      <c r="S697" s="9">
        <v>30</v>
      </c>
      <c r="T697" s="19">
        <v>0</v>
      </c>
    </row>
    <row r="698" spans="1:20" x14ac:dyDescent="0.2">
      <c r="A698" s="2">
        <v>697</v>
      </c>
      <c r="B698" s="2">
        <v>3</v>
      </c>
      <c r="C698" s="2">
        <v>1</v>
      </c>
      <c r="D698" s="2">
        <v>10.77</v>
      </c>
      <c r="E698" s="8">
        <v>3</v>
      </c>
      <c r="F698" s="18">
        <v>2</v>
      </c>
      <c r="G698" s="18">
        <v>1.67</v>
      </c>
      <c r="H698" s="3">
        <v>860</v>
      </c>
      <c r="I698" s="18">
        <v>710</v>
      </c>
      <c r="J698" s="2">
        <v>26</v>
      </c>
      <c r="K698">
        <v>8</v>
      </c>
      <c r="L698">
        <v>86</v>
      </c>
      <c r="M698">
        <v>2</v>
      </c>
      <c r="N698" s="19" t="s">
        <v>5</v>
      </c>
      <c r="O698" s="19">
        <v>64</v>
      </c>
      <c r="P698">
        <v>1.9</v>
      </c>
      <c r="Q698">
        <v>1.5</v>
      </c>
      <c r="R698" s="23">
        <v>3.4</v>
      </c>
      <c r="S698" s="9">
        <v>247</v>
      </c>
      <c r="T698" s="19">
        <v>1</v>
      </c>
    </row>
    <row r="699" spans="1:20" x14ac:dyDescent="0.2">
      <c r="A699" s="2">
        <v>698</v>
      </c>
      <c r="B699" s="2">
        <v>3</v>
      </c>
      <c r="C699" s="2">
        <v>1</v>
      </c>
      <c r="D699" s="2">
        <v>6.4</v>
      </c>
      <c r="E699" s="8">
        <v>3</v>
      </c>
      <c r="F699" s="18">
        <v>2</v>
      </c>
      <c r="G699" s="18">
        <v>1.58</v>
      </c>
      <c r="H699" s="3">
        <v>930</v>
      </c>
      <c r="I699" s="18">
        <v>797</v>
      </c>
      <c r="J699" s="2">
        <v>40</v>
      </c>
      <c r="K699">
        <v>12</v>
      </c>
      <c r="L699">
        <v>86</v>
      </c>
      <c r="M699">
        <v>2</v>
      </c>
      <c r="N699" s="19" t="s">
        <v>32</v>
      </c>
      <c r="O699" s="19">
        <v>89</v>
      </c>
      <c r="P699">
        <v>2.5</v>
      </c>
      <c r="Q699">
        <v>1.5</v>
      </c>
      <c r="R699" s="23">
        <v>4</v>
      </c>
      <c r="S699" s="9">
        <v>355</v>
      </c>
      <c r="T699" s="19">
        <v>1</v>
      </c>
    </row>
    <row r="700" spans="1:20" x14ac:dyDescent="0.2">
      <c r="A700" s="2">
        <v>699</v>
      </c>
      <c r="B700" s="2">
        <v>2</v>
      </c>
      <c r="C700" s="2">
        <v>1</v>
      </c>
      <c r="D700" s="2">
        <v>6.29</v>
      </c>
      <c r="E700" s="8">
        <v>3</v>
      </c>
      <c r="F700" s="18">
        <v>10</v>
      </c>
      <c r="G700" s="18">
        <v>1.78</v>
      </c>
      <c r="H700" s="3">
        <v>820</v>
      </c>
      <c r="I700" s="18">
        <v>738</v>
      </c>
      <c r="J700" s="2">
        <v>14</v>
      </c>
      <c r="K700">
        <v>12</v>
      </c>
      <c r="L700">
        <v>82</v>
      </c>
      <c r="M700">
        <v>2</v>
      </c>
      <c r="N700" s="19" t="s">
        <v>7</v>
      </c>
      <c r="O700" s="19">
        <v>181</v>
      </c>
      <c r="P700">
        <v>2.5</v>
      </c>
      <c r="Q700">
        <v>2.1</v>
      </c>
      <c r="R700" s="23">
        <v>4.5999999999999996</v>
      </c>
      <c r="S700" s="9">
        <v>3</v>
      </c>
      <c r="T700" s="19">
        <v>1</v>
      </c>
    </row>
    <row r="701" spans="1:20" x14ac:dyDescent="0.2">
      <c r="A701" s="2">
        <v>700</v>
      </c>
      <c r="B701" s="2">
        <v>1</v>
      </c>
      <c r="C701" s="2">
        <v>1</v>
      </c>
      <c r="D701" s="2">
        <v>11.39</v>
      </c>
      <c r="E701" s="8">
        <v>3</v>
      </c>
      <c r="F701" s="18">
        <v>4</v>
      </c>
      <c r="G701" s="18">
        <v>1.58</v>
      </c>
      <c r="H701" s="3">
        <v>820</v>
      </c>
      <c r="I701" s="18">
        <v>760</v>
      </c>
      <c r="J701" s="2">
        <v>19</v>
      </c>
      <c r="K701">
        <v>11</v>
      </c>
      <c r="L701">
        <v>92</v>
      </c>
      <c r="M701">
        <v>2</v>
      </c>
      <c r="N701" s="19" t="s">
        <v>7</v>
      </c>
      <c r="O701" s="19">
        <v>202</v>
      </c>
      <c r="P701">
        <v>2.5</v>
      </c>
      <c r="Q701">
        <v>0.6</v>
      </c>
      <c r="R701" s="23">
        <v>3.1</v>
      </c>
      <c r="S701" s="9">
        <v>66</v>
      </c>
      <c r="T701" s="19">
        <v>1</v>
      </c>
    </row>
    <row r="702" spans="1:20" x14ac:dyDescent="0.2">
      <c r="A702" s="2">
        <v>701</v>
      </c>
      <c r="B702" s="2">
        <v>1</v>
      </c>
      <c r="C702" s="2">
        <v>1</v>
      </c>
      <c r="D702" s="2">
        <v>4.0999999999999996</v>
      </c>
      <c r="E702" s="8">
        <v>1</v>
      </c>
      <c r="F702" s="18">
        <v>1</v>
      </c>
      <c r="G702" s="18">
        <v>1.93</v>
      </c>
      <c r="H702" s="3">
        <v>400</v>
      </c>
      <c r="I702" s="18">
        <v>667</v>
      </c>
      <c r="J702" s="2">
        <v>5</v>
      </c>
      <c r="K702">
        <v>10</v>
      </c>
      <c r="L702">
        <v>88</v>
      </c>
      <c r="M702">
        <v>2</v>
      </c>
      <c r="N702" s="19" t="s">
        <v>6</v>
      </c>
      <c r="O702" s="19">
        <v>44</v>
      </c>
      <c r="P702">
        <v>2.2000000000000002</v>
      </c>
      <c r="Q702">
        <v>1.2</v>
      </c>
      <c r="R702" s="23">
        <v>3.4000000000000004</v>
      </c>
      <c r="S702" s="9">
        <v>169</v>
      </c>
      <c r="T702" s="19">
        <v>0</v>
      </c>
    </row>
    <row r="703" spans="1:20" x14ac:dyDescent="0.2">
      <c r="A703" s="2">
        <v>702</v>
      </c>
      <c r="B703" s="2">
        <v>2</v>
      </c>
      <c r="C703" s="2">
        <v>2</v>
      </c>
      <c r="D703" s="2">
        <v>10.58</v>
      </c>
      <c r="E703" s="8">
        <v>3</v>
      </c>
      <c r="F703" s="18">
        <v>7</v>
      </c>
      <c r="G703" s="18">
        <v>1.73</v>
      </c>
      <c r="H703" s="3">
        <v>930</v>
      </c>
      <c r="I703" s="18">
        <v>740</v>
      </c>
      <c r="J703" s="2">
        <v>32</v>
      </c>
      <c r="K703">
        <v>9</v>
      </c>
      <c r="L703">
        <v>4</v>
      </c>
      <c r="M703">
        <v>1</v>
      </c>
      <c r="N703" s="19" t="s">
        <v>32</v>
      </c>
      <c r="O703" s="19">
        <v>215</v>
      </c>
      <c r="P703">
        <v>2.2000000000000002</v>
      </c>
      <c r="Q703">
        <v>3.8</v>
      </c>
      <c r="R703" s="23">
        <v>6</v>
      </c>
      <c r="S703" s="9">
        <v>101</v>
      </c>
      <c r="T703" s="19">
        <v>1</v>
      </c>
    </row>
    <row r="704" spans="1:20" x14ac:dyDescent="0.2">
      <c r="A704" s="2">
        <v>703</v>
      </c>
      <c r="B704" s="2">
        <v>2</v>
      </c>
      <c r="C704" s="2">
        <v>1</v>
      </c>
      <c r="D704" s="2">
        <v>3.68</v>
      </c>
      <c r="E704" s="8">
        <v>1</v>
      </c>
      <c r="F704" s="18">
        <v>4</v>
      </c>
      <c r="G704" s="18">
        <v>2.0499999999999998</v>
      </c>
      <c r="H704" s="3">
        <v>560</v>
      </c>
      <c r="I704" s="18">
        <v>724</v>
      </c>
      <c r="J704" s="2">
        <v>34</v>
      </c>
      <c r="K704">
        <v>12</v>
      </c>
      <c r="L704">
        <v>92</v>
      </c>
      <c r="M704">
        <v>2</v>
      </c>
      <c r="N704" s="19" t="s">
        <v>32</v>
      </c>
      <c r="O704" s="19">
        <v>90</v>
      </c>
      <c r="P704">
        <v>2.5</v>
      </c>
      <c r="Q704">
        <v>0.6</v>
      </c>
      <c r="R704" s="23">
        <v>3.1</v>
      </c>
      <c r="S704" s="9">
        <v>358</v>
      </c>
      <c r="T704" s="19">
        <v>0</v>
      </c>
    </row>
    <row r="705" spans="1:20" x14ac:dyDescent="0.2">
      <c r="A705" s="2">
        <v>704</v>
      </c>
      <c r="B705" s="2">
        <v>2</v>
      </c>
      <c r="C705" s="2">
        <v>2</v>
      </c>
      <c r="D705" s="2">
        <v>8.34</v>
      </c>
      <c r="E705" s="8">
        <v>3</v>
      </c>
      <c r="F705" s="18">
        <v>3</v>
      </c>
      <c r="G705" s="18">
        <v>1.8</v>
      </c>
      <c r="H705" s="3">
        <v>860</v>
      </c>
      <c r="I705" s="18">
        <v>764</v>
      </c>
      <c r="J705" s="2">
        <v>22</v>
      </c>
      <c r="K705">
        <v>5</v>
      </c>
      <c r="L705">
        <v>84</v>
      </c>
      <c r="M705">
        <v>2</v>
      </c>
      <c r="N705" s="19" t="s">
        <v>5</v>
      </c>
      <c r="O705" s="19">
        <v>205</v>
      </c>
      <c r="P705">
        <v>1.6</v>
      </c>
      <c r="Q705">
        <v>1.8</v>
      </c>
      <c r="R705" s="23">
        <v>3.4000000000000004</v>
      </c>
      <c r="S705" s="9">
        <v>57</v>
      </c>
      <c r="T705" s="19">
        <v>1</v>
      </c>
    </row>
    <row r="706" spans="1:20" x14ac:dyDescent="0.2">
      <c r="A706" s="2">
        <v>705</v>
      </c>
      <c r="B706" s="2">
        <v>1</v>
      </c>
      <c r="C706" s="2">
        <v>1</v>
      </c>
      <c r="D706" s="2">
        <v>9.6300000000000008</v>
      </c>
      <c r="E706" s="8">
        <v>3</v>
      </c>
      <c r="F706" s="18">
        <v>3</v>
      </c>
      <c r="G706" s="18">
        <v>1.69</v>
      </c>
      <c r="H706" s="3">
        <v>820</v>
      </c>
      <c r="I706" s="18">
        <v>794</v>
      </c>
      <c r="J706" s="2">
        <v>11</v>
      </c>
      <c r="K706">
        <v>9</v>
      </c>
      <c r="L706">
        <v>18</v>
      </c>
      <c r="M706">
        <v>1</v>
      </c>
      <c r="N706" s="19" t="s">
        <v>7</v>
      </c>
      <c r="O706" s="19">
        <v>15</v>
      </c>
      <c r="P706">
        <v>2.2000000000000002</v>
      </c>
      <c r="Q706">
        <v>2.4</v>
      </c>
      <c r="R706" s="23">
        <v>4.5999999999999996</v>
      </c>
      <c r="S706" s="9">
        <v>62</v>
      </c>
      <c r="T706" s="19">
        <v>1</v>
      </c>
    </row>
    <row r="707" spans="1:20" x14ac:dyDescent="0.2">
      <c r="A707" s="2">
        <v>706</v>
      </c>
      <c r="B707" s="2">
        <v>1</v>
      </c>
      <c r="C707" s="2">
        <v>2</v>
      </c>
      <c r="D707" s="2">
        <v>9.9700000000000006</v>
      </c>
      <c r="E707" s="8">
        <v>3</v>
      </c>
      <c r="F707" s="18">
        <v>1</v>
      </c>
      <c r="G707" s="18">
        <v>1.71</v>
      </c>
      <c r="H707" s="3">
        <v>860</v>
      </c>
      <c r="I707" s="18">
        <v>742</v>
      </c>
      <c r="J707" s="2">
        <v>21</v>
      </c>
      <c r="K707">
        <v>6</v>
      </c>
      <c r="L707">
        <v>14</v>
      </c>
      <c r="M707">
        <v>1</v>
      </c>
      <c r="N707" s="19" t="s">
        <v>5</v>
      </c>
      <c r="O707" s="19">
        <v>212</v>
      </c>
      <c r="P707">
        <v>1.6</v>
      </c>
      <c r="Q707">
        <v>2.8</v>
      </c>
      <c r="R707" s="23">
        <v>4.4000000000000004</v>
      </c>
      <c r="S707" s="9">
        <v>64</v>
      </c>
      <c r="T707" s="19">
        <v>1</v>
      </c>
    </row>
    <row r="708" spans="1:20" x14ac:dyDescent="0.2">
      <c r="A708" s="2">
        <v>707</v>
      </c>
      <c r="B708" s="2">
        <v>1</v>
      </c>
      <c r="C708" s="2">
        <v>1</v>
      </c>
      <c r="D708" s="2">
        <v>11.14</v>
      </c>
      <c r="E708" s="8">
        <v>3</v>
      </c>
      <c r="F708" s="18">
        <v>7</v>
      </c>
      <c r="G708" s="18">
        <v>1.62</v>
      </c>
      <c r="H708" s="3">
        <v>820</v>
      </c>
      <c r="I708" s="18">
        <v>781</v>
      </c>
      <c r="J708" s="2">
        <v>19</v>
      </c>
      <c r="K708">
        <v>6</v>
      </c>
      <c r="L708">
        <v>4</v>
      </c>
      <c r="M708">
        <v>1</v>
      </c>
      <c r="N708" s="19" t="s">
        <v>7</v>
      </c>
      <c r="O708" s="19">
        <v>194</v>
      </c>
      <c r="P708">
        <v>1.6</v>
      </c>
      <c r="Q708">
        <v>3.8</v>
      </c>
      <c r="R708" s="23">
        <v>5.4</v>
      </c>
      <c r="S708" s="9">
        <v>29</v>
      </c>
      <c r="T708" s="19">
        <v>1</v>
      </c>
    </row>
    <row r="709" spans="1:20" x14ac:dyDescent="0.2">
      <c r="A709" s="2">
        <v>708</v>
      </c>
      <c r="B709" s="2">
        <v>1</v>
      </c>
      <c r="C709" s="2">
        <v>2</v>
      </c>
      <c r="D709" s="2">
        <v>6.85</v>
      </c>
      <c r="E709" s="8">
        <v>3</v>
      </c>
      <c r="F709" s="18">
        <v>2</v>
      </c>
      <c r="G709" s="18">
        <v>1.55</v>
      </c>
      <c r="H709" s="3">
        <v>910</v>
      </c>
      <c r="I709" s="18">
        <v>695</v>
      </c>
      <c r="J709" s="2">
        <v>3</v>
      </c>
      <c r="K709">
        <v>8</v>
      </c>
      <c r="L709">
        <v>12</v>
      </c>
      <c r="M709">
        <v>1</v>
      </c>
      <c r="N709" s="19" t="s">
        <v>6</v>
      </c>
      <c r="O709" s="19">
        <v>178</v>
      </c>
      <c r="P709">
        <v>1.9</v>
      </c>
      <c r="Q709">
        <v>3</v>
      </c>
      <c r="R709" s="23">
        <v>4.9000000000000004</v>
      </c>
      <c r="S709" s="9">
        <v>120</v>
      </c>
      <c r="T709" s="19">
        <v>1</v>
      </c>
    </row>
    <row r="710" spans="1:20" x14ac:dyDescent="0.2">
      <c r="A710" s="2">
        <v>709</v>
      </c>
      <c r="B710" s="2">
        <v>2</v>
      </c>
      <c r="C710" s="2">
        <v>1</v>
      </c>
      <c r="D710" s="2">
        <v>1.29</v>
      </c>
      <c r="E710" s="8">
        <v>2</v>
      </c>
      <c r="F710" s="18">
        <v>6</v>
      </c>
      <c r="G710" s="18">
        <v>1.31</v>
      </c>
      <c r="H710" s="3">
        <v>630</v>
      </c>
      <c r="I710" s="18">
        <v>758</v>
      </c>
      <c r="J710" s="2">
        <v>32</v>
      </c>
      <c r="K710">
        <v>2</v>
      </c>
      <c r="L710">
        <v>86</v>
      </c>
      <c r="M710">
        <v>2</v>
      </c>
      <c r="N710" s="19" t="s">
        <v>32</v>
      </c>
      <c r="O710" s="19">
        <v>41</v>
      </c>
      <c r="P710">
        <v>1</v>
      </c>
      <c r="Q710">
        <v>1.5</v>
      </c>
      <c r="R710" s="23">
        <v>2.5</v>
      </c>
      <c r="S710" s="9">
        <v>156</v>
      </c>
      <c r="T710" s="19">
        <v>0</v>
      </c>
    </row>
    <row r="711" spans="1:20" x14ac:dyDescent="0.2">
      <c r="A711" s="2">
        <v>710</v>
      </c>
      <c r="B711" s="2">
        <v>1</v>
      </c>
      <c r="C711" s="2">
        <v>1</v>
      </c>
      <c r="D711" s="2">
        <v>6.89</v>
      </c>
      <c r="E711" s="8">
        <v>3</v>
      </c>
      <c r="F711" s="18">
        <v>8</v>
      </c>
      <c r="G711" s="18">
        <v>1.71</v>
      </c>
      <c r="H711" s="3">
        <v>930</v>
      </c>
      <c r="I711" s="18">
        <v>732</v>
      </c>
      <c r="J711" s="2">
        <v>35</v>
      </c>
      <c r="K711">
        <v>4</v>
      </c>
      <c r="L711">
        <v>8</v>
      </c>
      <c r="M711">
        <v>1</v>
      </c>
      <c r="N711" s="19" t="s">
        <v>32</v>
      </c>
      <c r="O711" s="19">
        <v>17</v>
      </c>
      <c r="P711">
        <v>1.3</v>
      </c>
      <c r="Q711">
        <v>3.4</v>
      </c>
      <c r="R711" s="23">
        <v>4.7</v>
      </c>
      <c r="S711" s="9">
        <v>65</v>
      </c>
      <c r="T711" s="19">
        <v>1</v>
      </c>
    </row>
    <row r="712" spans="1:20" x14ac:dyDescent="0.2">
      <c r="A712" s="2">
        <v>711</v>
      </c>
      <c r="B712" s="2">
        <v>2</v>
      </c>
      <c r="C712" s="2">
        <v>2</v>
      </c>
      <c r="D712" s="2">
        <v>1.44</v>
      </c>
      <c r="E712" s="8">
        <v>2</v>
      </c>
      <c r="F712" s="18">
        <v>6</v>
      </c>
      <c r="G712" s="18">
        <v>1.48</v>
      </c>
      <c r="H712" s="3">
        <v>570</v>
      </c>
      <c r="I712" s="18">
        <v>797</v>
      </c>
      <c r="J712" s="2">
        <v>8</v>
      </c>
      <c r="K712">
        <v>3</v>
      </c>
      <c r="L712">
        <v>82</v>
      </c>
      <c r="M712">
        <v>2</v>
      </c>
      <c r="N712" s="19" t="s">
        <v>6</v>
      </c>
      <c r="O712" s="19">
        <v>168</v>
      </c>
      <c r="P712">
        <v>1.3</v>
      </c>
      <c r="Q712">
        <v>2.1</v>
      </c>
      <c r="R712" s="23">
        <v>3.4000000000000004</v>
      </c>
      <c r="S712" s="9">
        <v>2</v>
      </c>
      <c r="T712" s="19">
        <v>0</v>
      </c>
    </row>
    <row r="713" spans="1:20" x14ac:dyDescent="0.2">
      <c r="A713" s="2">
        <v>712</v>
      </c>
      <c r="B713" s="2">
        <v>1</v>
      </c>
      <c r="C713" s="2">
        <v>1</v>
      </c>
      <c r="D713" s="2">
        <v>10.43</v>
      </c>
      <c r="E713" s="8">
        <v>3</v>
      </c>
      <c r="F713" s="18">
        <v>3</v>
      </c>
      <c r="G713" s="18">
        <v>1.8</v>
      </c>
      <c r="H713" s="3">
        <v>860</v>
      </c>
      <c r="I713" s="18">
        <v>727</v>
      </c>
      <c r="J713" s="2">
        <v>23</v>
      </c>
      <c r="K713">
        <v>9</v>
      </c>
      <c r="L713">
        <v>82</v>
      </c>
      <c r="M713">
        <v>2</v>
      </c>
      <c r="N713" s="19" t="s">
        <v>5</v>
      </c>
      <c r="O713" s="19">
        <v>198</v>
      </c>
      <c r="P713">
        <v>2.2000000000000002</v>
      </c>
      <c r="Q713">
        <v>2.1</v>
      </c>
      <c r="R713" s="23">
        <v>4.3000000000000007</v>
      </c>
      <c r="S713" s="9">
        <v>27</v>
      </c>
      <c r="T713" s="19">
        <v>1</v>
      </c>
    </row>
    <row r="714" spans="1:20" x14ac:dyDescent="0.2">
      <c r="A714" s="2">
        <v>713</v>
      </c>
      <c r="B714" s="2">
        <v>2</v>
      </c>
      <c r="C714" s="2">
        <v>1</v>
      </c>
      <c r="D714" s="2">
        <v>3.13</v>
      </c>
      <c r="E714" s="8">
        <v>1</v>
      </c>
      <c r="F714" s="18">
        <v>4</v>
      </c>
      <c r="G714" s="18">
        <v>2.0699999999999998</v>
      </c>
      <c r="H714" s="3">
        <v>560</v>
      </c>
      <c r="I714" s="18">
        <v>690</v>
      </c>
      <c r="J714" s="2">
        <v>40</v>
      </c>
      <c r="K714">
        <v>11</v>
      </c>
      <c r="L714">
        <v>92</v>
      </c>
      <c r="M714">
        <v>2</v>
      </c>
      <c r="N714" s="19" t="s">
        <v>32</v>
      </c>
      <c r="O714" s="19">
        <v>18</v>
      </c>
      <c r="P714">
        <v>2.5</v>
      </c>
      <c r="Q714">
        <v>0.6</v>
      </c>
      <c r="R714" s="23">
        <v>3.1</v>
      </c>
      <c r="S714" s="9">
        <v>70</v>
      </c>
      <c r="T714" s="19">
        <v>0</v>
      </c>
    </row>
    <row r="715" spans="1:20" x14ac:dyDescent="0.2">
      <c r="A715" s="2">
        <v>714</v>
      </c>
      <c r="B715" s="2">
        <v>3</v>
      </c>
      <c r="C715" s="2">
        <v>2</v>
      </c>
      <c r="D715" s="2">
        <v>7.5</v>
      </c>
      <c r="E715" s="8">
        <v>3</v>
      </c>
      <c r="F715" s="18">
        <v>7</v>
      </c>
      <c r="G715" s="18">
        <v>1.67</v>
      </c>
      <c r="H715" s="3">
        <v>860</v>
      </c>
      <c r="I715" s="18">
        <v>783</v>
      </c>
      <c r="J715" s="2">
        <v>26</v>
      </c>
      <c r="K715">
        <v>6</v>
      </c>
      <c r="L715">
        <v>90</v>
      </c>
      <c r="M715">
        <v>2</v>
      </c>
      <c r="N715" s="19" t="s">
        <v>5</v>
      </c>
      <c r="O715" s="19">
        <v>123</v>
      </c>
      <c r="P715">
        <v>1.6</v>
      </c>
      <c r="Q715">
        <v>0.9</v>
      </c>
      <c r="R715" s="23">
        <v>2.5</v>
      </c>
      <c r="S715" s="9">
        <v>280</v>
      </c>
      <c r="T715" s="19">
        <v>1</v>
      </c>
    </row>
    <row r="716" spans="1:20" x14ac:dyDescent="0.2">
      <c r="A716" s="2">
        <v>715</v>
      </c>
      <c r="B716" s="2">
        <v>1</v>
      </c>
      <c r="C716" s="2">
        <v>2</v>
      </c>
      <c r="D716" s="2">
        <v>5</v>
      </c>
      <c r="E716" s="8">
        <v>1</v>
      </c>
      <c r="F716" s="18">
        <v>2</v>
      </c>
      <c r="G716" s="18">
        <v>1.93</v>
      </c>
      <c r="H716" s="3">
        <v>370</v>
      </c>
      <c r="I716" s="18">
        <v>741</v>
      </c>
      <c r="J716" s="2">
        <v>19</v>
      </c>
      <c r="K716">
        <v>2</v>
      </c>
      <c r="L716">
        <v>90</v>
      </c>
      <c r="M716">
        <v>2</v>
      </c>
      <c r="N716" s="19" t="s">
        <v>7</v>
      </c>
      <c r="O716" s="19">
        <v>182</v>
      </c>
      <c r="P716">
        <v>1</v>
      </c>
      <c r="Q716">
        <v>0.9</v>
      </c>
      <c r="R716" s="23">
        <v>1.9</v>
      </c>
      <c r="S716" s="9">
        <v>369</v>
      </c>
      <c r="T716" s="19">
        <v>0</v>
      </c>
    </row>
    <row r="717" spans="1:20" x14ac:dyDescent="0.2">
      <c r="A717" s="2">
        <v>716</v>
      </c>
      <c r="B717" s="2">
        <v>2</v>
      </c>
      <c r="C717" s="2">
        <v>1</v>
      </c>
      <c r="D717" s="2">
        <v>10.25</v>
      </c>
      <c r="E717" s="8">
        <v>3</v>
      </c>
      <c r="F717" s="18">
        <v>3</v>
      </c>
      <c r="G717" s="18">
        <v>1.74</v>
      </c>
      <c r="H717" s="3">
        <v>910</v>
      </c>
      <c r="I717" s="18">
        <v>687</v>
      </c>
      <c r="J717" s="2">
        <v>8</v>
      </c>
      <c r="K717">
        <v>11</v>
      </c>
      <c r="L717">
        <v>84</v>
      </c>
      <c r="M717">
        <v>2</v>
      </c>
      <c r="N717" s="19" t="s">
        <v>6</v>
      </c>
      <c r="O717" s="19">
        <v>49</v>
      </c>
      <c r="P717">
        <v>2.5</v>
      </c>
      <c r="Q717">
        <v>1.8</v>
      </c>
      <c r="R717" s="23">
        <v>4.3</v>
      </c>
      <c r="S717" s="9">
        <v>190</v>
      </c>
      <c r="T717" s="19">
        <v>1</v>
      </c>
    </row>
    <row r="718" spans="1:20" x14ac:dyDescent="0.2">
      <c r="A718" s="2">
        <v>717</v>
      </c>
      <c r="B718" s="2">
        <v>2</v>
      </c>
      <c r="C718" s="2">
        <v>1</v>
      </c>
      <c r="D718" s="2">
        <v>10.09</v>
      </c>
      <c r="E718" s="8">
        <v>3</v>
      </c>
      <c r="F718" s="18">
        <v>1</v>
      </c>
      <c r="G718" s="18">
        <v>1.66</v>
      </c>
      <c r="H718" s="3">
        <v>930</v>
      </c>
      <c r="I718" s="18">
        <v>766</v>
      </c>
      <c r="J718" s="2">
        <v>36</v>
      </c>
      <c r="K718">
        <v>10</v>
      </c>
      <c r="L718">
        <v>84</v>
      </c>
      <c r="M718">
        <v>2</v>
      </c>
      <c r="N718" s="19" t="s">
        <v>32</v>
      </c>
      <c r="O718" s="19">
        <v>235</v>
      </c>
      <c r="P718">
        <v>2.2000000000000002</v>
      </c>
      <c r="Q718">
        <v>1.8</v>
      </c>
      <c r="R718" s="23">
        <v>4</v>
      </c>
      <c r="S718" s="9">
        <v>153</v>
      </c>
      <c r="T718" s="19">
        <v>1</v>
      </c>
    </row>
    <row r="719" spans="1:20" x14ac:dyDescent="0.2">
      <c r="A719" s="2">
        <v>718</v>
      </c>
      <c r="B719" s="2">
        <v>3</v>
      </c>
      <c r="C719" s="2">
        <v>2</v>
      </c>
      <c r="D719" s="2">
        <v>11.26</v>
      </c>
      <c r="E719" s="8">
        <v>3</v>
      </c>
      <c r="F719" s="18">
        <v>8</v>
      </c>
      <c r="G719" s="18">
        <v>1.61</v>
      </c>
      <c r="H719" s="3">
        <v>930</v>
      </c>
      <c r="I719" s="18">
        <v>744</v>
      </c>
      <c r="J719" s="2">
        <v>40</v>
      </c>
      <c r="K719">
        <v>7</v>
      </c>
      <c r="L719">
        <v>4</v>
      </c>
      <c r="M719">
        <v>1</v>
      </c>
      <c r="N719" s="19" t="s">
        <v>32</v>
      </c>
      <c r="O719" s="19">
        <v>52</v>
      </c>
      <c r="P719">
        <v>1.9</v>
      </c>
      <c r="Q719">
        <v>3.8</v>
      </c>
      <c r="R719" s="23">
        <v>5.6999999999999993</v>
      </c>
      <c r="S719" s="9">
        <v>204</v>
      </c>
      <c r="T719" s="19">
        <v>1</v>
      </c>
    </row>
    <row r="720" spans="1:20" x14ac:dyDescent="0.2">
      <c r="A720" s="2">
        <v>719</v>
      </c>
      <c r="B720" s="2">
        <v>2</v>
      </c>
      <c r="C720" s="2">
        <v>1</v>
      </c>
      <c r="D720" s="2">
        <v>10.97</v>
      </c>
      <c r="E720" s="8">
        <v>3</v>
      </c>
      <c r="F720" s="18">
        <v>5</v>
      </c>
      <c r="G720" s="18">
        <v>1.56</v>
      </c>
      <c r="H720" s="3">
        <v>820</v>
      </c>
      <c r="I720" s="18">
        <v>617</v>
      </c>
      <c r="J720" s="2">
        <v>20</v>
      </c>
      <c r="K720">
        <v>10</v>
      </c>
      <c r="L720">
        <v>16</v>
      </c>
      <c r="M720">
        <v>1</v>
      </c>
      <c r="N720" s="19" t="s">
        <v>7</v>
      </c>
      <c r="O720" s="19">
        <v>95</v>
      </c>
      <c r="P720">
        <v>2.2000000000000002</v>
      </c>
      <c r="Q720">
        <v>2.6</v>
      </c>
      <c r="R720" s="23">
        <v>4.8000000000000007</v>
      </c>
      <c r="S720" s="9">
        <v>392</v>
      </c>
      <c r="T720" s="19">
        <v>1</v>
      </c>
    </row>
    <row r="721" spans="1:20" x14ac:dyDescent="0.2">
      <c r="A721" s="2">
        <v>720</v>
      </c>
      <c r="B721" s="2">
        <v>1</v>
      </c>
      <c r="C721" s="2">
        <v>1</v>
      </c>
      <c r="D721" s="2">
        <v>3.54</v>
      </c>
      <c r="E721" s="8">
        <v>1</v>
      </c>
      <c r="F721" s="18">
        <v>3</v>
      </c>
      <c r="G721" s="18">
        <v>2.0699999999999998</v>
      </c>
      <c r="H721" s="3">
        <v>500</v>
      </c>
      <c r="I721" s="18">
        <v>617</v>
      </c>
      <c r="J721" s="2">
        <v>9</v>
      </c>
      <c r="K721">
        <v>2</v>
      </c>
      <c r="L721">
        <v>88</v>
      </c>
      <c r="M721">
        <v>2</v>
      </c>
      <c r="N721" s="19" t="s">
        <v>6</v>
      </c>
      <c r="O721" s="19">
        <v>154</v>
      </c>
      <c r="P721">
        <v>1</v>
      </c>
      <c r="Q721">
        <v>1.2</v>
      </c>
      <c r="R721" s="23">
        <v>2.2000000000000002</v>
      </c>
      <c r="S721" s="9">
        <v>330</v>
      </c>
      <c r="T721" s="19">
        <v>0</v>
      </c>
    </row>
    <row r="722" spans="1:20" x14ac:dyDescent="0.2">
      <c r="A722" s="2">
        <v>721</v>
      </c>
      <c r="B722" s="2">
        <v>3</v>
      </c>
      <c r="C722" s="2">
        <v>2</v>
      </c>
      <c r="D722" s="2">
        <v>10.050000000000001</v>
      </c>
      <c r="E722" s="8">
        <v>3</v>
      </c>
      <c r="F722" s="18">
        <v>10</v>
      </c>
      <c r="G722" s="18">
        <v>1.63</v>
      </c>
      <c r="H722" s="3">
        <v>910</v>
      </c>
      <c r="I722" s="18">
        <v>721</v>
      </c>
      <c r="J722" s="2">
        <v>10</v>
      </c>
      <c r="K722">
        <v>5</v>
      </c>
      <c r="L722">
        <v>90</v>
      </c>
      <c r="M722">
        <v>2</v>
      </c>
      <c r="N722" s="19" t="s">
        <v>6</v>
      </c>
      <c r="O722" s="19">
        <v>13</v>
      </c>
      <c r="P722">
        <v>1.6</v>
      </c>
      <c r="Q722">
        <v>0.9</v>
      </c>
      <c r="R722" s="23">
        <v>2.5</v>
      </c>
      <c r="S722" s="9">
        <v>48</v>
      </c>
      <c r="T722" s="19">
        <v>1</v>
      </c>
    </row>
    <row r="723" spans="1:20" x14ac:dyDescent="0.2">
      <c r="A723" s="2">
        <v>722</v>
      </c>
      <c r="B723" s="2">
        <v>3</v>
      </c>
      <c r="C723" s="2">
        <v>2</v>
      </c>
      <c r="D723" s="2">
        <v>6.1</v>
      </c>
      <c r="E723" s="8">
        <v>3</v>
      </c>
      <c r="F723" s="18">
        <v>7</v>
      </c>
      <c r="G723" s="18">
        <v>1.76</v>
      </c>
      <c r="H723" s="3">
        <v>860</v>
      </c>
      <c r="I723" s="18">
        <v>726</v>
      </c>
      <c r="J723" s="2">
        <v>24</v>
      </c>
      <c r="K723">
        <v>1</v>
      </c>
      <c r="L723">
        <v>92</v>
      </c>
      <c r="M723">
        <v>2</v>
      </c>
      <c r="N723" s="19" t="s">
        <v>5</v>
      </c>
      <c r="O723" s="19">
        <v>14</v>
      </c>
      <c r="P723">
        <v>1</v>
      </c>
      <c r="Q723">
        <v>0.6</v>
      </c>
      <c r="R723" s="23">
        <v>1.6</v>
      </c>
      <c r="S723" s="9">
        <v>57</v>
      </c>
      <c r="T723" s="19">
        <v>1</v>
      </c>
    </row>
    <row r="724" spans="1:20" x14ac:dyDescent="0.2">
      <c r="A724" s="2">
        <v>723</v>
      </c>
      <c r="B724" s="2">
        <v>1</v>
      </c>
      <c r="C724" s="2">
        <v>1</v>
      </c>
      <c r="D724" s="2">
        <v>7.71</v>
      </c>
      <c r="E724" s="8">
        <v>3</v>
      </c>
      <c r="F724" s="18">
        <v>10</v>
      </c>
      <c r="G724" s="18">
        <v>1.78</v>
      </c>
      <c r="H724" s="3">
        <v>820</v>
      </c>
      <c r="I724" s="18">
        <v>754</v>
      </c>
      <c r="J724" s="2">
        <v>19</v>
      </c>
      <c r="K724">
        <v>4</v>
      </c>
      <c r="L724">
        <v>8</v>
      </c>
      <c r="M724">
        <v>1</v>
      </c>
      <c r="N724" s="19" t="s">
        <v>7</v>
      </c>
      <c r="O724" s="19">
        <v>253</v>
      </c>
      <c r="P724">
        <v>1.3</v>
      </c>
      <c r="Q724">
        <v>3.4</v>
      </c>
      <c r="R724" s="23">
        <v>4.7</v>
      </c>
      <c r="S724" s="9">
        <v>209</v>
      </c>
      <c r="T724" s="19">
        <v>1</v>
      </c>
    </row>
    <row r="725" spans="1:20" x14ac:dyDescent="0.2">
      <c r="A725" s="2">
        <v>724</v>
      </c>
      <c r="B725" s="2">
        <v>3</v>
      </c>
      <c r="C725" s="2">
        <v>1</v>
      </c>
      <c r="D725" s="2">
        <v>4.2699999999999996</v>
      </c>
      <c r="E725" s="8">
        <v>1</v>
      </c>
      <c r="F725" s="18">
        <v>3</v>
      </c>
      <c r="G725" s="18">
        <v>2.0299999999999998</v>
      </c>
      <c r="H725" s="3">
        <v>450</v>
      </c>
      <c r="I725" s="18">
        <v>785</v>
      </c>
      <c r="J725" s="2">
        <v>28</v>
      </c>
      <c r="K725">
        <v>4</v>
      </c>
      <c r="L725">
        <v>86</v>
      </c>
      <c r="M725">
        <v>2</v>
      </c>
      <c r="N725" s="19" t="s">
        <v>5</v>
      </c>
      <c r="O725" s="19">
        <v>15</v>
      </c>
      <c r="P725">
        <v>1.3</v>
      </c>
      <c r="Q725">
        <v>1.5</v>
      </c>
      <c r="R725" s="23">
        <v>2.8</v>
      </c>
      <c r="S725" s="9">
        <v>60</v>
      </c>
      <c r="T725" s="19">
        <v>0</v>
      </c>
    </row>
    <row r="726" spans="1:20" x14ac:dyDescent="0.2">
      <c r="A726" s="2">
        <v>725</v>
      </c>
      <c r="B726" s="2">
        <v>3</v>
      </c>
      <c r="C726" s="2">
        <v>1</v>
      </c>
      <c r="D726" s="2">
        <v>11.37</v>
      </c>
      <c r="E726" s="8">
        <v>3</v>
      </c>
      <c r="F726" s="18">
        <v>7</v>
      </c>
      <c r="G726" s="18">
        <v>1.73</v>
      </c>
      <c r="H726" s="3">
        <v>910</v>
      </c>
      <c r="I726" s="18">
        <v>713</v>
      </c>
      <c r="J726" s="2">
        <v>8</v>
      </c>
      <c r="K726">
        <v>7</v>
      </c>
      <c r="L726">
        <v>14</v>
      </c>
      <c r="M726">
        <v>1</v>
      </c>
      <c r="N726" s="19" t="s">
        <v>6</v>
      </c>
      <c r="O726" s="19">
        <v>108</v>
      </c>
      <c r="P726">
        <v>1.9</v>
      </c>
      <c r="Q726">
        <v>2.8</v>
      </c>
      <c r="R726" s="23">
        <v>4.6999999999999993</v>
      </c>
      <c r="S726" s="9">
        <v>218</v>
      </c>
      <c r="T726" s="19">
        <v>1</v>
      </c>
    </row>
    <row r="727" spans="1:20" x14ac:dyDescent="0.2">
      <c r="A727" s="2">
        <v>726</v>
      </c>
      <c r="B727" s="2">
        <v>2</v>
      </c>
      <c r="C727" s="2">
        <v>1</v>
      </c>
      <c r="D727" s="2">
        <v>5.31</v>
      </c>
      <c r="E727" s="8">
        <v>1</v>
      </c>
      <c r="F727" s="18">
        <v>4</v>
      </c>
      <c r="G727" s="18">
        <v>1.98</v>
      </c>
      <c r="H727" s="3">
        <v>470</v>
      </c>
      <c r="I727" s="18">
        <v>747</v>
      </c>
      <c r="J727" s="2">
        <v>12</v>
      </c>
      <c r="K727">
        <v>2</v>
      </c>
      <c r="L727">
        <v>84</v>
      </c>
      <c r="M727">
        <v>2</v>
      </c>
      <c r="N727" s="19" t="s">
        <v>7</v>
      </c>
      <c r="O727" s="19">
        <v>109</v>
      </c>
      <c r="P727">
        <v>1</v>
      </c>
      <c r="Q727">
        <v>1.8</v>
      </c>
      <c r="R727" s="23">
        <v>2.8</v>
      </c>
      <c r="S727" s="9">
        <v>71</v>
      </c>
      <c r="T727" s="19">
        <v>0</v>
      </c>
    </row>
    <row r="728" spans="1:20" x14ac:dyDescent="0.2">
      <c r="A728" s="2">
        <v>727</v>
      </c>
      <c r="B728" s="2">
        <v>3</v>
      </c>
      <c r="C728" s="2">
        <v>2</v>
      </c>
      <c r="D728" s="2">
        <v>2.74</v>
      </c>
      <c r="E728" s="8">
        <v>1</v>
      </c>
      <c r="F728" s="18">
        <v>1</v>
      </c>
      <c r="G728" s="18">
        <v>1.95</v>
      </c>
      <c r="H728" s="3">
        <v>410</v>
      </c>
      <c r="I728" s="18">
        <v>608</v>
      </c>
      <c r="J728" s="2">
        <v>40</v>
      </c>
      <c r="K728">
        <v>6</v>
      </c>
      <c r="L728">
        <v>4</v>
      </c>
      <c r="M728">
        <v>1</v>
      </c>
      <c r="N728" s="19" t="s">
        <v>32</v>
      </c>
      <c r="O728" s="19">
        <v>146</v>
      </c>
      <c r="P728">
        <v>1.6</v>
      </c>
      <c r="Q728">
        <v>3.8</v>
      </c>
      <c r="R728" s="23">
        <v>5.4</v>
      </c>
      <c r="S728" s="9">
        <v>233</v>
      </c>
      <c r="T728" s="19">
        <v>0</v>
      </c>
    </row>
    <row r="729" spans="1:20" x14ac:dyDescent="0.2">
      <c r="A729" s="2">
        <v>728</v>
      </c>
      <c r="B729" s="2">
        <v>3</v>
      </c>
      <c r="C729" s="2">
        <v>2</v>
      </c>
      <c r="D729" s="2">
        <v>0.49</v>
      </c>
      <c r="E729" s="8">
        <v>2</v>
      </c>
      <c r="F729" s="18">
        <v>6</v>
      </c>
      <c r="G729" s="18">
        <v>1.31</v>
      </c>
      <c r="H729" s="3">
        <v>590</v>
      </c>
      <c r="I729" s="18">
        <v>621</v>
      </c>
      <c r="J729" s="2">
        <v>30</v>
      </c>
      <c r="K729">
        <v>9</v>
      </c>
      <c r="L729">
        <v>18</v>
      </c>
      <c r="M729">
        <v>1</v>
      </c>
      <c r="N729" s="19" t="s">
        <v>5</v>
      </c>
      <c r="O729" s="19">
        <v>163</v>
      </c>
      <c r="P729">
        <v>2.2000000000000002</v>
      </c>
      <c r="Q729">
        <v>2.4</v>
      </c>
      <c r="R729" s="23">
        <v>4.5999999999999996</v>
      </c>
      <c r="S729" s="9">
        <v>120</v>
      </c>
      <c r="T729" s="19">
        <v>0</v>
      </c>
    </row>
    <row r="730" spans="1:20" x14ac:dyDescent="0.2">
      <c r="A730" s="2">
        <v>729</v>
      </c>
      <c r="B730" s="2">
        <v>1</v>
      </c>
      <c r="C730" s="2">
        <v>2</v>
      </c>
      <c r="D730" s="2">
        <v>2.12</v>
      </c>
      <c r="E730" s="8">
        <v>1</v>
      </c>
      <c r="F730" s="18">
        <v>4</v>
      </c>
      <c r="G730" s="18">
        <v>1.96</v>
      </c>
      <c r="H730" s="3">
        <v>470</v>
      </c>
      <c r="I730" s="18">
        <v>785</v>
      </c>
      <c r="J730" s="2">
        <v>11</v>
      </c>
      <c r="K730">
        <v>12</v>
      </c>
      <c r="L730">
        <v>92</v>
      </c>
      <c r="M730">
        <v>2</v>
      </c>
      <c r="N730" s="19" t="s">
        <v>7</v>
      </c>
      <c r="O730" s="19">
        <v>209</v>
      </c>
      <c r="P730">
        <v>2.5</v>
      </c>
      <c r="Q730">
        <v>0.6</v>
      </c>
      <c r="R730" s="23">
        <v>3.1</v>
      </c>
      <c r="S730" s="9">
        <v>89</v>
      </c>
      <c r="T730" s="19">
        <v>0</v>
      </c>
    </row>
    <row r="731" spans="1:20" x14ac:dyDescent="0.2">
      <c r="A731" s="2">
        <v>730</v>
      </c>
      <c r="B731" s="2">
        <v>2</v>
      </c>
      <c r="C731" s="2">
        <v>1</v>
      </c>
      <c r="D731" s="2">
        <v>8.24</v>
      </c>
      <c r="E731" s="8">
        <v>3</v>
      </c>
      <c r="F731" s="18">
        <v>3</v>
      </c>
      <c r="G731" s="18">
        <v>1.56</v>
      </c>
      <c r="H731" s="3">
        <v>820</v>
      </c>
      <c r="I731" s="18">
        <v>639</v>
      </c>
      <c r="J731" s="2">
        <v>20</v>
      </c>
      <c r="K731">
        <v>2</v>
      </c>
      <c r="L731">
        <v>4</v>
      </c>
      <c r="M731">
        <v>1</v>
      </c>
      <c r="N731" s="19" t="s">
        <v>7</v>
      </c>
      <c r="O731" s="19">
        <v>151</v>
      </c>
      <c r="P731">
        <v>1</v>
      </c>
      <c r="Q731">
        <v>3.8</v>
      </c>
      <c r="R731" s="23">
        <v>4.8</v>
      </c>
      <c r="S731" s="9">
        <v>224</v>
      </c>
      <c r="T731" s="19">
        <v>1</v>
      </c>
    </row>
    <row r="732" spans="1:20" x14ac:dyDescent="0.2">
      <c r="A732" s="2">
        <v>731</v>
      </c>
      <c r="B732" s="2">
        <v>1</v>
      </c>
      <c r="C732" s="2">
        <v>1</v>
      </c>
      <c r="D732" s="2">
        <v>4.71</v>
      </c>
      <c r="E732" s="8">
        <v>1</v>
      </c>
      <c r="F732" s="18">
        <v>3</v>
      </c>
      <c r="G732" s="18">
        <v>2.0499999999999998</v>
      </c>
      <c r="H732" s="3">
        <v>450</v>
      </c>
      <c r="I732" s="18">
        <v>619</v>
      </c>
      <c r="J732" s="2">
        <v>29</v>
      </c>
      <c r="K732">
        <v>11</v>
      </c>
      <c r="L732">
        <v>86</v>
      </c>
      <c r="M732">
        <v>2</v>
      </c>
      <c r="N732" s="19" t="s">
        <v>5</v>
      </c>
      <c r="O732" s="19">
        <v>43</v>
      </c>
      <c r="P732">
        <v>2.5</v>
      </c>
      <c r="Q732">
        <v>1.5</v>
      </c>
      <c r="R732" s="23">
        <v>4</v>
      </c>
      <c r="S732" s="9">
        <v>171</v>
      </c>
      <c r="T732" s="19">
        <v>0</v>
      </c>
    </row>
    <row r="733" spans="1:20" x14ac:dyDescent="0.2">
      <c r="A733" s="2">
        <v>732</v>
      </c>
      <c r="B733" s="2">
        <v>3</v>
      </c>
      <c r="C733" s="2">
        <v>1</v>
      </c>
      <c r="D733" s="2">
        <v>9.1199999999999992</v>
      </c>
      <c r="E733" s="8">
        <v>3</v>
      </c>
      <c r="F733" s="18">
        <v>6</v>
      </c>
      <c r="G733" s="18">
        <v>1.68</v>
      </c>
      <c r="H733" s="3">
        <v>930</v>
      </c>
      <c r="I733" s="18">
        <v>678</v>
      </c>
      <c r="J733" s="2">
        <v>36</v>
      </c>
      <c r="K733">
        <v>9</v>
      </c>
      <c r="L733">
        <v>2</v>
      </c>
      <c r="M733">
        <v>1</v>
      </c>
      <c r="N733" s="19" t="s">
        <v>32</v>
      </c>
      <c r="O733" s="19">
        <v>75</v>
      </c>
      <c r="P733">
        <v>2.2000000000000002</v>
      </c>
      <c r="Q733">
        <v>4</v>
      </c>
      <c r="R733" s="23">
        <v>6.2</v>
      </c>
      <c r="S733" s="9">
        <v>295</v>
      </c>
      <c r="T733" s="19">
        <v>1</v>
      </c>
    </row>
    <row r="734" spans="1:20" x14ac:dyDescent="0.2">
      <c r="A734" s="2">
        <v>733</v>
      </c>
      <c r="B734" s="2">
        <v>2</v>
      </c>
      <c r="C734" s="2">
        <v>2</v>
      </c>
      <c r="D734" s="2">
        <v>10.85</v>
      </c>
      <c r="E734" s="8">
        <v>3</v>
      </c>
      <c r="F734" s="18">
        <v>3</v>
      </c>
      <c r="G734" s="18">
        <v>1.58</v>
      </c>
      <c r="H734" s="3">
        <v>820</v>
      </c>
      <c r="I734" s="18">
        <v>762</v>
      </c>
      <c r="J734" s="2">
        <v>16</v>
      </c>
      <c r="K734">
        <v>10</v>
      </c>
      <c r="L734">
        <v>84</v>
      </c>
      <c r="M734">
        <v>2</v>
      </c>
      <c r="N734" s="19" t="s">
        <v>7</v>
      </c>
      <c r="O734" s="19">
        <v>157</v>
      </c>
      <c r="P734">
        <v>2.2000000000000002</v>
      </c>
      <c r="Q734">
        <v>1.8</v>
      </c>
      <c r="R734" s="23">
        <v>4</v>
      </c>
      <c r="S734" s="9">
        <v>233</v>
      </c>
      <c r="T734" s="19">
        <v>1</v>
      </c>
    </row>
    <row r="735" spans="1:20" x14ac:dyDescent="0.2">
      <c r="A735" s="2">
        <v>734</v>
      </c>
      <c r="B735" s="2">
        <v>1</v>
      </c>
      <c r="C735" s="2">
        <v>1</v>
      </c>
      <c r="D735" s="2">
        <v>7.77</v>
      </c>
      <c r="E735" s="8">
        <v>3</v>
      </c>
      <c r="F735" s="18">
        <v>7</v>
      </c>
      <c r="G735" s="18">
        <v>1.7</v>
      </c>
      <c r="H735" s="3">
        <v>820</v>
      </c>
      <c r="I735" s="18">
        <v>798</v>
      </c>
      <c r="J735" s="2">
        <v>13</v>
      </c>
      <c r="K735">
        <v>3</v>
      </c>
      <c r="L735">
        <v>88</v>
      </c>
      <c r="M735">
        <v>2</v>
      </c>
      <c r="N735" s="19" t="s">
        <v>7</v>
      </c>
      <c r="O735" s="19">
        <v>206</v>
      </c>
      <c r="P735">
        <v>1.3</v>
      </c>
      <c r="Q735">
        <v>1.2</v>
      </c>
      <c r="R735" s="23">
        <v>2.5</v>
      </c>
      <c r="S735" s="9">
        <v>83</v>
      </c>
      <c r="T735" s="19">
        <v>1</v>
      </c>
    </row>
    <row r="736" spans="1:20" x14ac:dyDescent="0.2">
      <c r="A736" s="2">
        <v>735</v>
      </c>
      <c r="B736" s="2">
        <v>2</v>
      </c>
      <c r="C736" s="2">
        <v>1</v>
      </c>
      <c r="D736" s="2">
        <v>10.75</v>
      </c>
      <c r="E736" s="8">
        <v>3</v>
      </c>
      <c r="F736" s="18">
        <v>10</v>
      </c>
      <c r="G736" s="18">
        <v>1.56</v>
      </c>
      <c r="H736" s="3">
        <v>930</v>
      </c>
      <c r="I736" s="18">
        <v>611</v>
      </c>
      <c r="J736" s="2">
        <v>38</v>
      </c>
      <c r="K736">
        <v>9</v>
      </c>
      <c r="L736">
        <v>18</v>
      </c>
      <c r="M736">
        <v>1</v>
      </c>
      <c r="N736" s="19" t="s">
        <v>32</v>
      </c>
      <c r="O736" s="19">
        <v>261</v>
      </c>
      <c r="P736">
        <v>2.2000000000000002</v>
      </c>
      <c r="Q736">
        <v>2.4</v>
      </c>
      <c r="R736" s="23">
        <v>4.5999999999999996</v>
      </c>
      <c r="S736" s="9">
        <v>230</v>
      </c>
      <c r="T736" s="19">
        <v>1</v>
      </c>
    </row>
    <row r="737" spans="1:20" x14ac:dyDescent="0.2">
      <c r="A737" s="2">
        <v>736</v>
      </c>
      <c r="B737" s="2">
        <v>1</v>
      </c>
      <c r="C737" s="2">
        <v>2</v>
      </c>
      <c r="D737" s="2">
        <v>0.72</v>
      </c>
      <c r="E737" s="8">
        <v>2</v>
      </c>
      <c r="F737" s="18">
        <v>7</v>
      </c>
      <c r="G737" s="18">
        <v>1.2</v>
      </c>
      <c r="H737" s="3">
        <v>580</v>
      </c>
      <c r="I737" s="18">
        <v>706</v>
      </c>
      <c r="J737" s="2">
        <v>19</v>
      </c>
      <c r="K737">
        <v>12</v>
      </c>
      <c r="L737">
        <v>12</v>
      </c>
      <c r="M737">
        <v>1</v>
      </c>
      <c r="N737" s="19" t="s">
        <v>7</v>
      </c>
      <c r="O737" s="19">
        <v>170</v>
      </c>
      <c r="P737">
        <v>2.5</v>
      </c>
      <c r="Q737">
        <v>3</v>
      </c>
      <c r="R737" s="23">
        <v>5.5</v>
      </c>
      <c r="S737" s="9">
        <v>2</v>
      </c>
      <c r="T737" s="19">
        <v>0</v>
      </c>
    </row>
    <row r="738" spans="1:20" x14ac:dyDescent="0.2">
      <c r="A738" s="2">
        <v>737</v>
      </c>
      <c r="B738" s="2">
        <v>3</v>
      </c>
      <c r="C738" s="2">
        <v>1</v>
      </c>
      <c r="D738" s="2">
        <v>4.2699999999999996</v>
      </c>
      <c r="E738" s="8">
        <v>1</v>
      </c>
      <c r="F738" s="18">
        <v>2</v>
      </c>
      <c r="G738" s="18">
        <v>1.96</v>
      </c>
      <c r="H738" s="3">
        <v>400</v>
      </c>
      <c r="I738" s="18">
        <v>657</v>
      </c>
      <c r="J738" s="2">
        <v>22</v>
      </c>
      <c r="K738">
        <v>3</v>
      </c>
      <c r="L738">
        <v>82</v>
      </c>
      <c r="M738">
        <v>2</v>
      </c>
      <c r="N738" s="19" t="s">
        <v>5</v>
      </c>
      <c r="O738" s="19">
        <v>57</v>
      </c>
      <c r="P738">
        <v>1.3</v>
      </c>
      <c r="Q738">
        <v>2.1</v>
      </c>
      <c r="R738" s="23">
        <v>3.4000000000000004</v>
      </c>
      <c r="S738" s="9">
        <v>222</v>
      </c>
      <c r="T738" s="19">
        <v>0</v>
      </c>
    </row>
    <row r="739" spans="1:20" x14ac:dyDescent="0.2">
      <c r="A739" s="2">
        <v>738</v>
      </c>
      <c r="B739" s="2">
        <v>2</v>
      </c>
      <c r="C739" s="2">
        <v>1</v>
      </c>
      <c r="D739" s="2">
        <v>6.61</v>
      </c>
      <c r="E739" s="8">
        <v>3</v>
      </c>
      <c r="F739" s="18">
        <v>4</v>
      </c>
      <c r="G739" s="18">
        <v>1.64</v>
      </c>
      <c r="H739" s="3">
        <v>860</v>
      </c>
      <c r="I739" s="18">
        <v>755</v>
      </c>
      <c r="J739" s="2">
        <v>22</v>
      </c>
      <c r="K739">
        <v>11</v>
      </c>
      <c r="L739">
        <v>12</v>
      </c>
      <c r="M739">
        <v>1</v>
      </c>
      <c r="N739" s="19" t="s">
        <v>5</v>
      </c>
      <c r="O739" s="19">
        <v>77</v>
      </c>
      <c r="P739">
        <v>2.5</v>
      </c>
      <c r="Q739">
        <v>3</v>
      </c>
      <c r="R739" s="23">
        <v>5.5</v>
      </c>
      <c r="S739" s="9">
        <v>303</v>
      </c>
      <c r="T739" s="19">
        <v>1</v>
      </c>
    </row>
    <row r="740" spans="1:20" x14ac:dyDescent="0.2">
      <c r="A740" s="2">
        <v>739</v>
      </c>
      <c r="B740" s="2">
        <v>1</v>
      </c>
      <c r="C740" s="2">
        <v>1</v>
      </c>
      <c r="D740" s="2">
        <v>2.11</v>
      </c>
      <c r="E740" s="8">
        <v>1</v>
      </c>
      <c r="F740" s="18">
        <v>2</v>
      </c>
      <c r="G740" s="18">
        <v>2.08</v>
      </c>
      <c r="H740" s="3">
        <v>370</v>
      </c>
      <c r="I740" s="18">
        <v>649</v>
      </c>
      <c r="J740" s="2">
        <v>17</v>
      </c>
      <c r="K740">
        <v>2</v>
      </c>
      <c r="L740">
        <v>84</v>
      </c>
      <c r="M740">
        <v>2</v>
      </c>
      <c r="N740" s="19" t="s">
        <v>7</v>
      </c>
      <c r="O740" s="19">
        <v>101</v>
      </c>
      <c r="P740">
        <v>1</v>
      </c>
      <c r="Q740">
        <v>1.8</v>
      </c>
      <c r="R740" s="23">
        <v>2.8</v>
      </c>
      <c r="S740" s="9">
        <v>106</v>
      </c>
      <c r="T740" s="19">
        <v>0</v>
      </c>
    </row>
    <row r="741" spans="1:20" x14ac:dyDescent="0.2">
      <c r="A741" s="2">
        <v>740</v>
      </c>
      <c r="B741" s="2">
        <v>1</v>
      </c>
      <c r="C741" s="2">
        <v>1</v>
      </c>
      <c r="D741" s="2">
        <v>9.02</v>
      </c>
      <c r="E741" s="8">
        <v>3</v>
      </c>
      <c r="F741" s="18">
        <v>5</v>
      </c>
      <c r="G741" s="18">
        <v>1.52</v>
      </c>
      <c r="H741" s="3">
        <v>930</v>
      </c>
      <c r="I741" s="18">
        <v>610</v>
      </c>
      <c r="J741" s="2">
        <v>35</v>
      </c>
      <c r="K741">
        <v>3</v>
      </c>
      <c r="L741">
        <v>4</v>
      </c>
      <c r="M741">
        <v>1</v>
      </c>
      <c r="N741" s="19" t="s">
        <v>32</v>
      </c>
      <c r="O741" s="19">
        <v>236</v>
      </c>
      <c r="P741">
        <v>1.3</v>
      </c>
      <c r="Q741">
        <v>3.8</v>
      </c>
      <c r="R741" s="23">
        <v>5.0999999999999996</v>
      </c>
      <c r="S741" s="9">
        <v>166</v>
      </c>
      <c r="T741" s="19">
        <v>1</v>
      </c>
    </row>
    <row r="742" spans="1:20" x14ac:dyDescent="0.2">
      <c r="A742" s="2">
        <v>741</v>
      </c>
      <c r="B742" s="2">
        <v>3</v>
      </c>
      <c r="C742" s="2">
        <v>2</v>
      </c>
      <c r="D742" s="2">
        <v>12.41</v>
      </c>
      <c r="E742" s="8">
        <v>3</v>
      </c>
      <c r="F742" s="18">
        <v>5</v>
      </c>
      <c r="G742" s="18">
        <v>1.77</v>
      </c>
      <c r="H742" s="3">
        <v>930</v>
      </c>
      <c r="I742" s="18">
        <v>785</v>
      </c>
      <c r="J742" s="2">
        <v>32</v>
      </c>
      <c r="K742">
        <v>12</v>
      </c>
      <c r="L742">
        <v>92</v>
      </c>
      <c r="M742">
        <v>2</v>
      </c>
      <c r="N742" s="19" t="s">
        <v>32</v>
      </c>
      <c r="O742" s="19">
        <v>188</v>
      </c>
      <c r="P742">
        <v>2.5</v>
      </c>
      <c r="Q742">
        <v>0.6</v>
      </c>
      <c r="R742" s="23">
        <v>3.1</v>
      </c>
      <c r="S742" s="9">
        <v>353</v>
      </c>
      <c r="T742" s="19">
        <v>1</v>
      </c>
    </row>
    <row r="743" spans="1:20" x14ac:dyDescent="0.2">
      <c r="A743" s="2">
        <v>742</v>
      </c>
      <c r="B743" s="2">
        <v>3</v>
      </c>
      <c r="C743" s="2">
        <v>2</v>
      </c>
      <c r="D743" s="2">
        <v>0.36</v>
      </c>
      <c r="E743" s="8">
        <v>2</v>
      </c>
      <c r="F743" s="18">
        <v>7</v>
      </c>
      <c r="G743" s="18">
        <v>1.4</v>
      </c>
      <c r="H743" s="3">
        <v>610</v>
      </c>
      <c r="I743" s="18">
        <v>742</v>
      </c>
      <c r="J743" s="2">
        <v>2</v>
      </c>
      <c r="K743">
        <v>5</v>
      </c>
      <c r="L743">
        <v>14</v>
      </c>
      <c r="M743">
        <v>1</v>
      </c>
      <c r="N743" s="19" t="s">
        <v>6</v>
      </c>
      <c r="O743" s="19">
        <v>176</v>
      </c>
      <c r="P743">
        <v>1.6</v>
      </c>
      <c r="Q743">
        <v>2.8</v>
      </c>
      <c r="R743" s="23">
        <v>4.4000000000000004</v>
      </c>
      <c r="S743" s="9">
        <v>316</v>
      </c>
      <c r="T743" s="19">
        <v>0</v>
      </c>
    </row>
    <row r="744" spans="1:20" x14ac:dyDescent="0.2">
      <c r="A744" s="2">
        <v>743</v>
      </c>
      <c r="B744" s="2">
        <v>2</v>
      </c>
      <c r="C744" s="2">
        <v>1</v>
      </c>
      <c r="D744" s="2">
        <v>7.42</v>
      </c>
      <c r="E744" s="8">
        <v>3</v>
      </c>
      <c r="F744" s="18">
        <v>5</v>
      </c>
      <c r="G744" s="18">
        <v>1.67</v>
      </c>
      <c r="H744" s="3">
        <v>930</v>
      </c>
      <c r="I744" s="18">
        <v>632</v>
      </c>
      <c r="J744" s="2">
        <v>40</v>
      </c>
      <c r="K744">
        <v>7</v>
      </c>
      <c r="L744">
        <v>92</v>
      </c>
      <c r="M744">
        <v>2</v>
      </c>
      <c r="N744" s="19" t="s">
        <v>32</v>
      </c>
      <c r="O744" s="19">
        <v>124</v>
      </c>
      <c r="P744">
        <v>1.9</v>
      </c>
      <c r="Q744">
        <v>0.6</v>
      </c>
      <c r="R744" s="23">
        <v>2.5</v>
      </c>
      <c r="S744" s="9">
        <v>102</v>
      </c>
      <c r="T744" s="19">
        <v>1</v>
      </c>
    </row>
    <row r="745" spans="1:20" x14ac:dyDescent="0.2">
      <c r="A745" s="2">
        <v>744</v>
      </c>
      <c r="B745" s="2">
        <v>3</v>
      </c>
      <c r="C745" s="2">
        <v>1</v>
      </c>
      <c r="D745" s="2">
        <v>2.41</v>
      </c>
      <c r="E745" s="8">
        <v>1</v>
      </c>
      <c r="F745" s="18">
        <v>4</v>
      </c>
      <c r="G745" s="18">
        <v>2.06</v>
      </c>
      <c r="H745" s="3">
        <v>560</v>
      </c>
      <c r="I745" s="18">
        <v>602</v>
      </c>
      <c r="J745" s="2">
        <v>32</v>
      </c>
      <c r="K745">
        <v>11</v>
      </c>
      <c r="L745">
        <v>92</v>
      </c>
      <c r="M745">
        <v>2</v>
      </c>
      <c r="N745" s="19" t="s">
        <v>32</v>
      </c>
      <c r="O745" s="19">
        <v>32</v>
      </c>
      <c r="P745">
        <v>2.5</v>
      </c>
      <c r="Q745">
        <v>0.6</v>
      </c>
      <c r="R745" s="23">
        <v>3.1</v>
      </c>
      <c r="S745" s="9">
        <v>122</v>
      </c>
      <c r="T745" s="19">
        <v>0</v>
      </c>
    </row>
    <row r="746" spans="1:20" x14ac:dyDescent="0.2">
      <c r="A746" s="2">
        <v>745</v>
      </c>
      <c r="B746" s="2">
        <v>2</v>
      </c>
      <c r="C746" s="2">
        <v>2</v>
      </c>
      <c r="D746" s="2">
        <v>2.81</v>
      </c>
      <c r="E746" s="8">
        <v>1</v>
      </c>
      <c r="F746" s="18">
        <v>2</v>
      </c>
      <c r="G746" s="18">
        <v>2.09</v>
      </c>
      <c r="H746" s="3">
        <v>400</v>
      </c>
      <c r="I746" s="18">
        <v>777</v>
      </c>
      <c r="J746" s="2">
        <v>28</v>
      </c>
      <c r="K746">
        <v>6</v>
      </c>
      <c r="L746">
        <v>14</v>
      </c>
      <c r="M746">
        <v>1</v>
      </c>
      <c r="N746" s="19" t="s">
        <v>5</v>
      </c>
      <c r="O746" s="19">
        <v>240</v>
      </c>
      <c r="P746">
        <v>1.6</v>
      </c>
      <c r="Q746">
        <v>2.8</v>
      </c>
      <c r="R746" s="23">
        <v>4.4000000000000004</v>
      </c>
      <c r="S746" s="9">
        <v>178</v>
      </c>
      <c r="T746" s="19">
        <v>0</v>
      </c>
    </row>
    <row r="747" spans="1:20" x14ac:dyDescent="0.2">
      <c r="A747" s="2">
        <v>746</v>
      </c>
      <c r="B747" s="2">
        <v>3</v>
      </c>
      <c r="C747" s="2">
        <v>2</v>
      </c>
      <c r="D747" s="2">
        <v>7.06</v>
      </c>
      <c r="E747" s="8">
        <v>3</v>
      </c>
      <c r="F747" s="18">
        <v>10</v>
      </c>
      <c r="G747" s="18">
        <v>1.62</v>
      </c>
      <c r="H747" s="3">
        <v>930</v>
      </c>
      <c r="I747" s="18">
        <v>714</v>
      </c>
      <c r="J747" s="2">
        <v>32</v>
      </c>
      <c r="K747">
        <v>4</v>
      </c>
      <c r="L747">
        <v>6</v>
      </c>
      <c r="M747">
        <v>1</v>
      </c>
      <c r="N747" s="19" t="s">
        <v>32</v>
      </c>
      <c r="O747" s="19">
        <v>162</v>
      </c>
      <c r="P747">
        <v>1.3</v>
      </c>
      <c r="Q747">
        <v>3.6</v>
      </c>
      <c r="R747" s="23">
        <v>4.9000000000000004</v>
      </c>
      <c r="S747" s="9">
        <v>56</v>
      </c>
      <c r="T747" s="19">
        <v>1</v>
      </c>
    </row>
    <row r="748" spans="1:20" x14ac:dyDescent="0.2">
      <c r="A748" s="2">
        <v>747</v>
      </c>
      <c r="B748" s="2">
        <v>3</v>
      </c>
      <c r="C748" s="2">
        <v>1</v>
      </c>
      <c r="D748" s="2">
        <v>7.71</v>
      </c>
      <c r="E748" s="8">
        <v>3</v>
      </c>
      <c r="F748" s="18">
        <v>7</v>
      </c>
      <c r="G748" s="18">
        <v>1.76</v>
      </c>
      <c r="H748" s="3">
        <v>820</v>
      </c>
      <c r="I748" s="18">
        <v>766</v>
      </c>
      <c r="J748" s="2">
        <v>12</v>
      </c>
      <c r="K748">
        <v>5</v>
      </c>
      <c r="L748">
        <v>8</v>
      </c>
      <c r="M748">
        <v>1</v>
      </c>
      <c r="N748" s="19" t="s">
        <v>7</v>
      </c>
      <c r="O748" s="19">
        <v>74</v>
      </c>
      <c r="P748">
        <v>1.6</v>
      </c>
      <c r="Q748">
        <v>3.4</v>
      </c>
      <c r="R748" s="23">
        <v>5</v>
      </c>
      <c r="S748" s="9">
        <v>304</v>
      </c>
      <c r="T748" s="19">
        <v>1</v>
      </c>
    </row>
    <row r="749" spans="1:20" x14ac:dyDescent="0.2">
      <c r="A749" s="2">
        <v>748</v>
      </c>
      <c r="B749" s="2">
        <v>1</v>
      </c>
      <c r="C749" s="2">
        <v>1</v>
      </c>
      <c r="D749" s="2">
        <v>11.29</v>
      </c>
      <c r="E749" s="8">
        <v>3</v>
      </c>
      <c r="F749" s="18">
        <v>2</v>
      </c>
      <c r="G749" s="18">
        <v>1.7</v>
      </c>
      <c r="H749" s="3">
        <v>910</v>
      </c>
      <c r="I749" s="18">
        <v>764</v>
      </c>
      <c r="J749" s="2">
        <v>1</v>
      </c>
      <c r="K749">
        <v>12</v>
      </c>
      <c r="L749">
        <v>16</v>
      </c>
      <c r="M749">
        <v>1</v>
      </c>
      <c r="N749" s="19" t="s">
        <v>6</v>
      </c>
      <c r="O749" s="19">
        <v>131</v>
      </c>
      <c r="P749">
        <v>2.5</v>
      </c>
      <c r="Q749">
        <v>2.6</v>
      </c>
      <c r="R749" s="23">
        <v>5.0999999999999996</v>
      </c>
      <c r="S749" s="9">
        <v>340</v>
      </c>
      <c r="T749" s="19">
        <v>1</v>
      </c>
    </row>
    <row r="750" spans="1:20" x14ac:dyDescent="0.2">
      <c r="A750" s="2">
        <v>749</v>
      </c>
      <c r="B750" s="2">
        <v>3</v>
      </c>
      <c r="C750" s="2">
        <v>2</v>
      </c>
      <c r="D750" s="2">
        <v>1.45</v>
      </c>
      <c r="E750" s="8">
        <v>2</v>
      </c>
      <c r="F750" s="18">
        <v>7</v>
      </c>
      <c r="G750" s="18">
        <v>1.25</v>
      </c>
      <c r="H750" s="3">
        <v>670</v>
      </c>
      <c r="I750" s="18">
        <v>634</v>
      </c>
      <c r="J750" s="2">
        <v>38</v>
      </c>
      <c r="K750">
        <v>1</v>
      </c>
      <c r="L750">
        <v>88</v>
      </c>
      <c r="M750">
        <v>2</v>
      </c>
      <c r="N750" s="19" t="s">
        <v>32</v>
      </c>
      <c r="O750" s="19">
        <v>104</v>
      </c>
      <c r="P750">
        <v>1</v>
      </c>
      <c r="Q750">
        <v>1.2</v>
      </c>
      <c r="R750" s="23">
        <v>2.2000000000000002</v>
      </c>
      <c r="S750" s="9">
        <v>47</v>
      </c>
      <c r="T750" s="19">
        <v>0</v>
      </c>
    </row>
    <row r="751" spans="1:20" x14ac:dyDescent="0.2">
      <c r="A751" s="2">
        <v>750</v>
      </c>
      <c r="B751" s="2">
        <v>3</v>
      </c>
      <c r="C751" s="2">
        <v>2</v>
      </c>
      <c r="D751" s="2">
        <v>4.18</v>
      </c>
      <c r="E751" s="8">
        <v>1</v>
      </c>
      <c r="F751" s="18">
        <v>2</v>
      </c>
      <c r="G751" s="18">
        <v>2.02</v>
      </c>
      <c r="H751" s="3">
        <v>400</v>
      </c>
      <c r="I751" s="18">
        <v>695</v>
      </c>
      <c r="J751" s="2">
        <v>22</v>
      </c>
      <c r="K751">
        <v>2</v>
      </c>
      <c r="L751">
        <v>82</v>
      </c>
      <c r="M751">
        <v>2</v>
      </c>
      <c r="N751" s="19" t="s">
        <v>5</v>
      </c>
      <c r="O751" s="19">
        <v>186</v>
      </c>
      <c r="P751">
        <v>1</v>
      </c>
      <c r="Q751">
        <v>2.1</v>
      </c>
      <c r="R751" s="23">
        <v>3.1</v>
      </c>
      <c r="S751" s="9">
        <v>200</v>
      </c>
      <c r="T751" s="19">
        <v>0</v>
      </c>
    </row>
    <row r="752" spans="1:20" x14ac:dyDescent="0.2">
      <c r="A752" s="2">
        <v>751</v>
      </c>
      <c r="B752" s="2">
        <v>1</v>
      </c>
      <c r="C752" s="2">
        <v>2</v>
      </c>
      <c r="D752" s="2">
        <v>2.5299999999999998</v>
      </c>
      <c r="E752" s="8">
        <v>1</v>
      </c>
      <c r="F752" s="18">
        <v>3</v>
      </c>
      <c r="G752" s="18">
        <v>1.9</v>
      </c>
      <c r="H752" s="3">
        <v>450</v>
      </c>
      <c r="I752" s="18">
        <v>796</v>
      </c>
      <c r="J752" s="2">
        <v>21</v>
      </c>
      <c r="K752">
        <v>2</v>
      </c>
      <c r="L752">
        <v>2</v>
      </c>
      <c r="M752">
        <v>1</v>
      </c>
      <c r="N752" s="19" t="s">
        <v>5</v>
      </c>
      <c r="O752" s="19">
        <v>211</v>
      </c>
      <c r="P752">
        <v>1</v>
      </c>
      <c r="Q752">
        <v>4</v>
      </c>
      <c r="R752" s="23">
        <v>5</v>
      </c>
      <c r="S752" s="9">
        <v>77</v>
      </c>
      <c r="T752" s="19">
        <v>0</v>
      </c>
    </row>
    <row r="753" spans="1:20" x14ac:dyDescent="0.2">
      <c r="A753" s="2">
        <v>752</v>
      </c>
      <c r="B753" s="2">
        <v>2</v>
      </c>
      <c r="C753" s="2">
        <v>1</v>
      </c>
      <c r="D753" s="2">
        <v>4.34</v>
      </c>
      <c r="E753" s="8">
        <v>1</v>
      </c>
      <c r="F753" s="18">
        <v>3</v>
      </c>
      <c r="G753" s="18">
        <v>1.95</v>
      </c>
      <c r="H753" s="3">
        <v>450</v>
      </c>
      <c r="I753" s="18">
        <v>661</v>
      </c>
      <c r="J753" s="2">
        <v>24</v>
      </c>
      <c r="K753">
        <v>2</v>
      </c>
      <c r="L753">
        <v>18</v>
      </c>
      <c r="M753">
        <v>1</v>
      </c>
      <c r="N753" s="19" t="s">
        <v>5</v>
      </c>
      <c r="O753" s="19">
        <v>16</v>
      </c>
      <c r="P753">
        <v>1</v>
      </c>
      <c r="Q753">
        <v>2.4</v>
      </c>
      <c r="R753" s="23">
        <v>3.4</v>
      </c>
      <c r="S753" s="9">
        <v>63</v>
      </c>
      <c r="T753" s="19">
        <v>0</v>
      </c>
    </row>
    <row r="754" spans="1:20" x14ac:dyDescent="0.2">
      <c r="A754" s="2">
        <v>753</v>
      </c>
      <c r="B754" s="2">
        <v>1</v>
      </c>
      <c r="C754" s="2">
        <v>1</v>
      </c>
      <c r="D754" s="2">
        <v>3.48</v>
      </c>
      <c r="E754" s="8">
        <v>1</v>
      </c>
      <c r="F754" s="18">
        <v>3</v>
      </c>
      <c r="G754" s="18">
        <v>1.96</v>
      </c>
      <c r="H754" s="3">
        <v>450</v>
      </c>
      <c r="I754" s="18">
        <v>716</v>
      </c>
      <c r="J754" s="2">
        <v>27</v>
      </c>
      <c r="K754">
        <v>1</v>
      </c>
      <c r="L754">
        <v>4</v>
      </c>
      <c r="M754">
        <v>1</v>
      </c>
      <c r="N754" s="19" t="s">
        <v>5</v>
      </c>
      <c r="O754" s="19">
        <v>178</v>
      </c>
      <c r="P754">
        <v>1</v>
      </c>
      <c r="Q754">
        <v>3.8</v>
      </c>
      <c r="R754" s="23">
        <v>4.8</v>
      </c>
      <c r="S754" s="9">
        <v>4</v>
      </c>
      <c r="T754" s="19">
        <v>0</v>
      </c>
    </row>
    <row r="755" spans="1:20" x14ac:dyDescent="0.2">
      <c r="A755" s="2">
        <v>754</v>
      </c>
      <c r="B755" s="2">
        <v>2</v>
      </c>
      <c r="C755" s="2">
        <v>1</v>
      </c>
      <c r="D755" s="2">
        <v>4</v>
      </c>
      <c r="E755" s="8">
        <v>1</v>
      </c>
      <c r="F755" s="18">
        <v>1</v>
      </c>
      <c r="G755" s="18">
        <v>1.95</v>
      </c>
      <c r="H755" s="3">
        <v>410</v>
      </c>
      <c r="I755" s="18">
        <v>614</v>
      </c>
      <c r="J755" s="2">
        <v>32</v>
      </c>
      <c r="K755">
        <v>2</v>
      </c>
      <c r="L755">
        <v>2</v>
      </c>
      <c r="M755">
        <v>1</v>
      </c>
      <c r="N755" s="19" t="s">
        <v>32</v>
      </c>
      <c r="O755" s="19">
        <v>200</v>
      </c>
      <c r="P755">
        <v>1</v>
      </c>
      <c r="Q755">
        <v>4</v>
      </c>
      <c r="R755" s="23">
        <v>5</v>
      </c>
      <c r="S755" s="9">
        <v>16</v>
      </c>
      <c r="T755" s="19">
        <v>0</v>
      </c>
    </row>
    <row r="756" spans="1:20" x14ac:dyDescent="0.2">
      <c r="A756" s="2">
        <v>755</v>
      </c>
      <c r="B756" s="2">
        <v>1</v>
      </c>
      <c r="C756" s="2">
        <v>1</v>
      </c>
      <c r="D756" s="2">
        <v>5.73</v>
      </c>
      <c r="E756" s="8">
        <v>1</v>
      </c>
      <c r="F756" s="18">
        <v>1</v>
      </c>
      <c r="G756" s="18">
        <v>2.0299999999999998</v>
      </c>
      <c r="H756" s="3">
        <v>320</v>
      </c>
      <c r="I756" s="18">
        <v>730</v>
      </c>
      <c r="J756" s="2">
        <v>15</v>
      </c>
      <c r="K756">
        <v>8</v>
      </c>
      <c r="L756">
        <v>92</v>
      </c>
      <c r="M756">
        <v>2</v>
      </c>
      <c r="N756" s="19" t="s">
        <v>7</v>
      </c>
      <c r="O756" s="19">
        <v>176</v>
      </c>
      <c r="P756">
        <v>1.9</v>
      </c>
      <c r="Q756">
        <v>0.6</v>
      </c>
      <c r="R756" s="23">
        <v>2.5</v>
      </c>
      <c r="S756" s="9">
        <v>155</v>
      </c>
      <c r="T756" s="19">
        <v>0</v>
      </c>
    </row>
    <row r="757" spans="1:20" x14ac:dyDescent="0.2">
      <c r="A757" s="2">
        <v>756</v>
      </c>
      <c r="B757" s="2">
        <v>3</v>
      </c>
      <c r="C757" s="2">
        <v>1</v>
      </c>
      <c r="D757" s="2">
        <v>3.7</v>
      </c>
      <c r="E757" s="8">
        <v>1</v>
      </c>
      <c r="F757" s="18">
        <v>3</v>
      </c>
      <c r="G757" s="18">
        <v>1.96</v>
      </c>
      <c r="H757" s="3">
        <v>420</v>
      </c>
      <c r="I757" s="18">
        <v>657</v>
      </c>
      <c r="J757" s="2">
        <v>12</v>
      </c>
      <c r="K757">
        <v>10</v>
      </c>
      <c r="L757">
        <v>2</v>
      </c>
      <c r="M757">
        <v>1</v>
      </c>
      <c r="N757" s="19" t="s">
        <v>7</v>
      </c>
      <c r="O757" s="19">
        <v>81</v>
      </c>
      <c r="P757">
        <v>2.2000000000000002</v>
      </c>
      <c r="Q757">
        <v>4</v>
      </c>
      <c r="R757" s="23">
        <v>6.2</v>
      </c>
      <c r="S757" s="9">
        <v>337</v>
      </c>
      <c r="T757" s="19">
        <v>0</v>
      </c>
    </row>
    <row r="758" spans="1:20" x14ac:dyDescent="0.2">
      <c r="A758" s="2">
        <v>757</v>
      </c>
      <c r="B758" s="2">
        <v>2</v>
      </c>
      <c r="C758" s="2">
        <v>2</v>
      </c>
      <c r="D758" s="2">
        <v>8.76</v>
      </c>
      <c r="E758" s="8">
        <v>3</v>
      </c>
      <c r="F758" s="18">
        <v>1</v>
      </c>
      <c r="G758" s="18">
        <v>1.67</v>
      </c>
      <c r="H758" s="3">
        <v>930</v>
      </c>
      <c r="I758" s="18">
        <v>729</v>
      </c>
      <c r="J758" s="2">
        <v>40</v>
      </c>
      <c r="K758">
        <v>8</v>
      </c>
      <c r="L758">
        <v>4</v>
      </c>
      <c r="M758">
        <v>1</v>
      </c>
      <c r="N758" s="19" t="s">
        <v>32</v>
      </c>
      <c r="O758" s="19">
        <v>39</v>
      </c>
      <c r="P758">
        <v>1.9</v>
      </c>
      <c r="Q758">
        <v>3.8</v>
      </c>
      <c r="R758" s="23">
        <v>5.6999999999999993</v>
      </c>
      <c r="S758" s="9">
        <v>146</v>
      </c>
      <c r="T758" s="19">
        <v>1</v>
      </c>
    </row>
    <row r="759" spans="1:20" x14ac:dyDescent="0.2">
      <c r="A759" s="2">
        <v>758</v>
      </c>
      <c r="B759" s="2">
        <v>2</v>
      </c>
      <c r="C759" s="2">
        <v>2</v>
      </c>
      <c r="D759" s="2">
        <v>5.91</v>
      </c>
      <c r="E759" s="8">
        <v>1</v>
      </c>
      <c r="F759" s="18">
        <v>4</v>
      </c>
      <c r="G759" s="18">
        <v>1.91</v>
      </c>
      <c r="H759" s="3">
        <v>550</v>
      </c>
      <c r="I759" s="18">
        <v>741</v>
      </c>
      <c r="J759" s="2">
        <v>2</v>
      </c>
      <c r="K759">
        <v>12</v>
      </c>
      <c r="L759">
        <v>88</v>
      </c>
      <c r="M759">
        <v>2</v>
      </c>
      <c r="N759" s="19" t="s">
        <v>6</v>
      </c>
      <c r="O759" s="19">
        <v>217</v>
      </c>
      <c r="P759">
        <v>2.5</v>
      </c>
      <c r="Q759">
        <v>1.2</v>
      </c>
      <c r="R759" s="23">
        <v>3.7</v>
      </c>
      <c r="S759" s="9">
        <v>84</v>
      </c>
      <c r="T759" s="19">
        <v>0</v>
      </c>
    </row>
    <row r="760" spans="1:20" x14ac:dyDescent="0.2">
      <c r="A760" s="2">
        <v>759</v>
      </c>
      <c r="B760" s="2">
        <v>3</v>
      </c>
      <c r="C760" s="2">
        <v>2</v>
      </c>
      <c r="D760" s="2">
        <v>9.74</v>
      </c>
      <c r="E760" s="8">
        <v>3</v>
      </c>
      <c r="F760" s="18">
        <v>9</v>
      </c>
      <c r="G760" s="18">
        <v>1.5</v>
      </c>
      <c r="H760" s="3">
        <v>910</v>
      </c>
      <c r="I760" s="18">
        <v>656</v>
      </c>
      <c r="J760" s="2">
        <v>6</v>
      </c>
      <c r="K760">
        <v>1</v>
      </c>
      <c r="L760">
        <v>8</v>
      </c>
      <c r="M760">
        <v>1</v>
      </c>
      <c r="N760" s="19" t="s">
        <v>6</v>
      </c>
      <c r="O760" s="19">
        <v>191</v>
      </c>
      <c r="P760">
        <v>1</v>
      </c>
      <c r="Q760">
        <v>3.4</v>
      </c>
      <c r="R760" s="23">
        <v>4.4000000000000004</v>
      </c>
      <c r="S760" s="9">
        <v>208</v>
      </c>
      <c r="T760" s="19">
        <v>1</v>
      </c>
    </row>
    <row r="761" spans="1:20" x14ac:dyDescent="0.2">
      <c r="A761" s="2">
        <v>760</v>
      </c>
      <c r="B761" s="2">
        <v>1</v>
      </c>
      <c r="C761" s="2">
        <v>1</v>
      </c>
      <c r="D761" s="2">
        <v>0.75</v>
      </c>
      <c r="E761" s="8">
        <v>2</v>
      </c>
      <c r="F761" s="18">
        <v>8</v>
      </c>
      <c r="G761" s="18">
        <v>1.45</v>
      </c>
      <c r="H761" s="3">
        <v>710</v>
      </c>
      <c r="I761" s="18">
        <v>606</v>
      </c>
      <c r="J761" s="2">
        <v>31</v>
      </c>
      <c r="K761">
        <v>9</v>
      </c>
      <c r="L761">
        <v>8</v>
      </c>
      <c r="M761">
        <v>1</v>
      </c>
      <c r="N761" s="19" t="s">
        <v>32</v>
      </c>
      <c r="O761" s="19">
        <v>237</v>
      </c>
      <c r="P761">
        <v>2.2000000000000002</v>
      </c>
      <c r="Q761">
        <v>3.4</v>
      </c>
      <c r="R761" s="23">
        <v>5.6</v>
      </c>
      <c r="S761" s="9">
        <v>174</v>
      </c>
      <c r="T761" s="19">
        <v>0</v>
      </c>
    </row>
    <row r="762" spans="1:20" x14ac:dyDescent="0.2">
      <c r="A762" s="2">
        <v>761</v>
      </c>
      <c r="B762" s="2">
        <v>1</v>
      </c>
      <c r="C762" s="2">
        <v>1</v>
      </c>
      <c r="D762" s="2">
        <v>6.79</v>
      </c>
      <c r="E762" s="8">
        <v>3</v>
      </c>
      <c r="F762" s="18">
        <v>8</v>
      </c>
      <c r="G762" s="18">
        <v>1.75</v>
      </c>
      <c r="H762" s="3">
        <v>860</v>
      </c>
      <c r="I762" s="18">
        <v>789</v>
      </c>
      <c r="J762" s="2">
        <v>23</v>
      </c>
      <c r="K762">
        <v>8</v>
      </c>
      <c r="L762">
        <v>4</v>
      </c>
      <c r="M762">
        <v>1</v>
      </c>
      <c r="N762" s="19" t="s">
        <v>5</v>
      </c>
      <c r="O762" s="19">
        <v>193</v>
      </c>
      <c r="P762">
        <v>1.9</v>
      </c>
      <c r="Q762">
        <v>3.8</v>
      </c>
      <c r="R762" s="23">
        <v>5.6999999999999993</v>
      </c>
      <c r="S762" s="9">
        <v>161</v>
      </c>
      <c r="T762" s="19">
        <v>1</v>
      </c>
    </row>
    <row r="763" spans="1:20" x14ac:dyDescent="0.2">
      <c r="A763" s="2">
        <v>762</v>
      </c>
      <c r="B763" s="2">
        <v>1</v>
      </c>
      <c r="C763" s="2">
        <v>1</v>
      </c>
      <c r="D763" s="2">
        <v>9.2899999999999991</v>
      </c>
      <c r="E763" s="8">
        <v>3</v>
      </c>
      <c r="F763" s="18">
        <v>5</v>
      </c>
      <c r="G763" s="18">
        <v>1.77</v>
      </c>
      <c r="H763" s="3">
        <v>820</v>
      </c>
      <c r="I763" s="18">
        <v>659</v>
      </c>
      <c r="J763" s="2">
        <v>15</v>
      </c>
      <c r="K763">
        <v>9</v>
      </c>
      <c r="L763">
        <v>16</v>
      </c>
      <c r="M763">
        <v>1</v>
      </c>
      <c r="N763" s="19" t="s">
        <v>7</v>
      </c>
      <c r="O763" s="19">
        <v>83</v>
      </c>
      <c r="P763">
        <v>2.2000000000000002</v>
      </c>
      <c r="Q763">
        <v>2.6</v>
      </c>
      <c r="R763" s="23">
        <v>4.8000000000000007</v>
      </c>
      <c r="S763" s="9">
        <v>346</v>
      </c>
      <c r="T763" s="19">
        <v>1</v>
      </c>
    </row>
    <row r="764" spans="1:20" x14ac:dyDescent="0.2">
      <c r="A764" s="2">
        <v>763</v>
      </c>
      <c r="B764" s="2">
        <v>3</v>
      </c>
      <c r="C764" s="2">
        <v>2</v>
      </c>
      <c r="D764" s="2">
        <v>4.45</v>
      </c>
      <c r="E764" s="8">
        <v>1</v>
      </c>
      <c r="F764" s="18">
        <v>3</v>
      </c>
      <c r="G764" s="18">
        <v>1.9</v>
      </c>
      <c r="H764" s="3">
        <v>420</v>
      </c>
      <c r="I764" s="18">
        <v>710</v>
      </c>
      <c r="J764" s="2">
        <v>18</v>
      </c>
      <c r="K764">
        <v>1</v>
      </c>
      <c r="L764">
        <v>10</v>
      </c>
      <c r="M764">
        <v>1</v>
      </c>
      <c r="N764" s="19" t="s">
        <v>7</v>
      </c>
      <c r="O764" s="19">
        <v>188</v>
      </c>
      <c r="P764">
        <v>1</v>
      </c>
      <c r="Q764">
        <v>3.2</v>
      </c>
      <c r="R764" s="23">
        <v>4.2</v>
      </c>
      <c r="S764" s="9">
        <v>287</v>
      </c>
      <c r="T764" s="19">
        <v>0</v>
      </c>
    </row>
    <row r="765" spans="1:20" x14ac:dyDescent="0.2">
      <c r="A765" s="2">
        <v>764</v>
      </c>
      <c r="B765" s="2">
        <v>1</v>
      </c>
      <c r="C765" s="2">
        <v>2</v>
      </c>
      <c r="D765" s="2">
        <v>11.09</v>
      </c>
      <c r="E765" s="8">
        <v>3</v>
      </c>
      <c r="F765" s="18">
        <v>8</v>
      </c>
      <c r="G765" s="18">
        <v>1.6</v>
      </c>
      <c r="H765" s="3">
        <v>930</v>
      </c>
      <c r="I765" s="18">
        <v>668</v>
      </c>
      <c r="J765" s="2">
        <v>35</v>
      </c>
      <c r="K765">
        <v>2</v>
      </c>
      <c r="L765">
        <v>12</v>
      </c>
      <c r="M765">
        <v>1</v>
      </c>
      <c r="N765" s="19" t="s">
        <v>32</v>
      </c>
      <c r="O765" s="19">
        <v>182</v>
      </c>
      <c r="P765">
        <v>1</v>
      </c>
      <c r="Q765">
        <v>3</v>
      </c>
      <c r="R765" s="23">
        <v>4</v>
      </c>
      <c r="S765" s="9">
        <v>283</v>
      </c>
      <c r="T765" s="19">
        <v>1</v>
      </c>
    </row>
    <row r="766" spans="1:20" x14ac:dyDescent="0.2">
      <c r="A766" s="2">
        <v>765</v>
      </c>
      <c r="B766" s="2">
        <v>1</v>
      </c>
      <c r="C766" s="2">
        <v>2</v>
      </c>
      <c r="D766" s="2">
        <v>10.78</v>
      </c>
      <c r="E766" s="8">
        <v>3</v>
      </c>
      <c r="F766" s="18">
        <v>2</v>
      </c>
      <c r="G766" s="18">
        <v>1.53</v>
      </c>
      <c r="H766" s="3">
        <v>820</v>
      </c>
      <c r="I766" s="18">
        <v>760</v>
      </c>
      <c r="J766" s="2">
        <v>11</v>
      </c>
      <c r="K766">
        <v>3</v>
      </c>
      <c r="L766">
        <v>6</v>
      </c>
      <c r="M766">
        <v>1</v>
      </c>
      <c r="N766" s="19" t="s">
        <v>7</v>
      </c>
      <c r="O766" s="19">
        <v>108</v>
      </c>
      <c r="P766">
        <v>1.3</v>
      </c>
      <c r="Q766">
        <v>3.6</v>
      </c>
      <c r="R766" s="23">
        <v>4.9000000000000004</v>
      </c>
      <c r="S766" s="9">
        <v>99</v>
      </c>
      <c r="T766" s="19">
        <v>1</v>
      </c>
    </row>
    <row r="767" spans="1:20" x14ac:dyDescent="0.2">
      <c r="A767" s="2">
        <v>766</v>
      </c>
      <c r="B767" s="2">
        <v>1</v>
      </c>
      <c r="C767" s="2">
        <v>2</v>
      </c>
      <c r="D767" s="2">
        <v>11.5</v>
      </c>
      <c r="E767" s="8">
        <v>3</v>
      </c>
      <c r="F767" s="18">
        <v>2</v>
      </c>
      <c r="G767" s="18">
        <v>1.69</v>
      </c>
      <c r="H767" s="3">
        <v>820</v>
      </c>
      <c r="I767" s="18">
        <v>658</v>
      </c>
      <c r="J767" s="2">
        <v>13</v>
      </c>
      <c r="K767">
        <v>7</v>
      </c>
      <c r="L767">
        <v>10</v>
      </c>
      <c r="M767">
        <v>1</v>
      </c>
      <c r="N767" s="19" t="s">
        <v>7</v>
      </c>
      <c r="O767" s="19">
        <v>183</v>
      </c>
      <c r="P767">
        <v>1.9</v>
      </c>
      <c r="Q767">
        <v>3.2</v>
      </c>
      <c r="R767" s="23">
        <v>5.0999999999999996</v>
      </c>
      <c r="S767" s="9">
        <v>201</v>
      </c>
      <c r="T767" s="19">
        <v>1</v>
      </c>
    </row>
    <row r="768" spans="1:20" x14ac:dyDescent="0.2">
      <c r="A768" s="2">
        <v>767</v>
      </c>
      <c r="B768" s="2">
        <v>2</v>
      </c>
      <c r="C768" s="2">
        <v>1</v>
      </c>
      <c r="D768" s="2">
        <v>1.3</v>
      </c>
      <c r="E768" s="8">
        <v>2</v>
      </c>
      <c r="F768" s="18">
        <v>1</v>
      </c>
      <c r="G768" s="18">
        <v>1.38</v>
      </c>
      <c r="H768" s="3">
        <v>550</v>
      </c>
      <c r="I768" s="18">
        <v>619</v>
      </c>
      <c r="J768" s="2">
        <v>28</v>
      </c>
      <c r="K768">
        <v>8</v>
      </c>
      <c r="L768">
        <v>2</v>
      </c>
      <c r="M768">
        <v>1</v>
      </c>
      <c r="N768" s="19" t="s">
        <v>5</v>
      </c>
      <c r="O768" s="19">
        <v>28</v>
      </c>
      <c r="P768">
        <v>1.9</v>
      </c>
      <c r="Q768">
        <v>4</v>
      </c>
      <c r="R768" s="23">
        <v>5.9</v>
      </c>
      <c r="S768" s="9">
        <v>115</v>
      </c>
      <c r="T768" s="19">
        <v>0</v>
      </c>
    </row>
    <row r="769" spans="1:20" x14ac:dyDescent="0.2">
      <c r="A769" s="2">
        <v>768</v>
      </c>
      <c r="B769" s="2">
        <v>2</v>
      </c>
      <c r="C769" s="2">
        <v>1</v>
      </c>
      <c r="D769" s="2">
        <v>0.66</v>
      </c>
      <c r="E769" s="8">
        <v>2</v>
      </c>
      <c r="F769" s="18">
        <v>5</v>
      </c>
      <c r="G769" s="18">
        <v>1.49</v>
      </c>
      <c r="H769" s="3">
        <v>500</v>
      </c>
      <c r="I769" s="18">
        <v>796</v>
      </c>
      <c r="J769" s="2">
        <v>12</v>
      </c>
      <c r="K769">
        <v>2</v>
      </c>
      <c r="L769">
        <v>86</v>
      </c>
      <c r="M769">
        <v>2</v>
      </c>
      <c r="N769" s="19" t="s">
        <v>7</v>
      </c>
      <c r="O769" s="19">
        <v>146</v>
      </c>
      <c r="P769">
        <v>1</v>
      </c>
      <c r="Q769">
        <v>1.5</v>
      </c>
      <c r="R769" s="23">
        <v>2.5</v>
      </c>
      <c r="S769" s="9">
        <v>2</v>
      </c>
      <c r="T769" s="19">
        <v>0</v>
      </c>
    </row>
    <row r="770" spans="1:20" x14ac:dyDescent="0.2">
      <c r="A770" s="2">
        <v>769</v>
      </c>
      <c r="B770" s="2">
        <v>2</v>
      </c>
      <c r="C770" s="2">
        <v>1</v>
      </c>
      <c r="D770" s="2">
        <v>8.56</v>
      </c>
      <c r="E770" s="8">
        <v>3</v>
      </c>
      <c r="F770" s="18">
        <v>6</v>
      </c>
      <c r="G770" s="18">
        <v>1.65</v>
      </c>
      <c r="H770" s="3">
        <v>910</v>
      </c>
      <c r="I770" s="18">
        <v>715</v>
      </c>
      <c r="J770" s="2">
        <v>10</v>
      </c>
      <c r="K770">
        <v>3</v>
      </c>
      <c r="L770">
        <v>86</v>
      </c>
      <c r="M770">
        <v>2</v>
      </c>
      <c r="N770" s="19" t="s">
        <v>6</v>
      </c>
      <c r="O770" s="19">
        <v>76</v>
      </c>
      <c r="P770">
        <v>1.3</v>
      </c>
      <c r="Q770">
        <v>1.5</v>
      </c>
      <c r="R770" s="23">
        <v>2.8</v>
      </c>
      <c r="S770" s="9">
        <v>298</v>
      </c>
      <c r="T770" s="19">
        <v>1</v>
      </c>
    </row>
    <row r="771" spans="1:20" x14ac:dyDescent="0.2">
      <c r="A771" s="2">
        <v>770</v>
      </c>
      <c r="B771" s="2">
        <v>3</v>
      </c>
      <c r="C771" s="2">
        <v>1</v>
      </c>
      <c r="D771" s="2">
        <v>9.06</v>
      </c>
      <c r="E771" s="8">
        <v>3</v>
      </c>
      <c r="F771" s="18">
        <v>2</v>
      </c>
      <c r="G771" s="18">
        <v>1.61</v>
      </c>
      <c r="H771" s="3">
        <v>930</v>
      </c>
      <c r="I771" s="18">
        <v>697</v>
      </c>
      <c r="J771" s="2">
        <v>40</v>
      </c>
      <c r="K771">
        <v>5</v>
      </c>
      <c r="L771">
        <v>88</v>
      </c>
      <c r="M771">
        <v>2</v>
      </c>
      <c r="N771" s="19" t="s">
        <v>32</v>
      </c>
      <c r="O771" s="19">
        <v>19</v>
      </c>
      <c r="P771">
        <v>1.6</v>
      </c>
      <c r="Q771">
        <v>1.2</v>
      </c>
      <c r="R771" s="23">
        <v>2.8</v>
      </c>
      <c r="S771" s="9">
        <v>74</v>
      </c>
      <c r="T771" s="19">
        <v>1</v>
      </c>
    </row>
    <row r="772" spans="1:20" x14ac:dyDescent="0.2">
      <c r="A772" s="2">
        <v>771</v>
      </c>
      <c r="B772" s="2">
        <v>3</v>
      </c>
      <c r="C772" s="2">
        <v>1</v>
      </c>
      <c r="D772" s="2">
        <v>5.44</v>
      </c>
      <c r="E772" s="8">
        <v>1</v>
      </c>
      <c r="F772" s="18">
        <v>2</v>
      </c>
      <c r="G772" s="18">
        <v>2.0499999999999998</v>
      </c>
      <c r="H772" s="3">
        <v>400</v>
      </c>
      <c r="I772" s="18">
        <v>618</v>
      </c>
      <c r="J772" s="2">
        <v>24</v>
      </c>
      <c r="K772">
        <v>6</v>
      </c>
      <c r="L772">
        <v>16</v>
      </c>
      <c r="M772">
        <v>1</v>
      </c>
      <c r="N772" s="19" t="s">
        <v>5</v>
      </c>
      <c r="O772" s="19">
        <v>135</v>
      </c>
      <c r="P772">
        <v>1.6</v>
      </c>
      <c r="Q772">
        <v>2.6</v>
      </c>
      <c r="R772" s="23">
        <v>4.2</v>
      </c>
      <c r="S772" s="9">
        <v>386</v>
      </c>
      <c r="T772" s="19">
        <v>0</v>
      </c>
    </row>
    <row r="773" spans="1:20" x14ac:dyDescent="0.2">
      <c r="A773" s="2">
        <v>772</v>
      </c>
      <c r="B773" s="2">
        <v>2</v>
      </c>
      <c r="C773" s="2">
        <v>1</v>
      </c>
      <c r="D773" s="2">
        <v>3.27</v>
      </c>
      <c r="E773" s="8">
        <v>1</v>
      </c>
      <c r="F773" s="18">
        <v>1</v>
      </c>
      <c r="G773" s="18">
        <v>1.97</v>
      </c>
      <c r="H773" s="3">
        <v>410</v>
      </c>
      <c r="I773" s="18">
        <v>660</v>
      </c>
      <c r="J773" s="2">
        <v>34</v>
      </c>
      <c r="K773">
        <v>2</v>
      </c>
      <c r="L773">
        <v>8</v>
      </c>
      <c r="M773">
        <v>1</v>
      </c>
      <c r="N773" s="19" t="s">
        <v>32</v>
      </c>
      <c r="O773" s="19">
        <v>214</v>
      </c>
      <c r="P773">
        <v>1</v>
      </c>
      <c r="Q773">
        <v>3.4</v>
      </c>
      <c r="R773" s="23">
        <v>4.4000000000000004</v>
      </c>
      <c r="S773" s="9">
        <v>92</v>
      </c>
      <c r="T773" s="19">
        <v>0</v>
      </c>
    </row>
    <row r="774" spans="1:20" x14ac:dyDescent="0.2">
      <c r="A774" s="2">
        <v>773</v>
      </c>
      <c r="B774" s="2">
        <v>2</v>
      </c>
      <c r="C774" s="2">
        <v>2</v>
      </c>
      <c r="D774" s="2">
        <v>10.3</v>
      </c>
      <c r="E774" s="8">
        <v>3</v>
      </c>
      <c r="F774" s="18">
        <v>9</v>
      </c>
      <c r="G774" s="18">
        <v>1.78</v>
      </c>
      <c r="H774" s="3">
        <v>910</v>
      </c>
      <c r="I774" s="18">
        <v>669</v>
      </c>
      <c r="J774" s="2">
        <v>4</v>
      </c>
      <c r="K774">
        <v>7</v>
      </c>
      <c r="L774">
        <v>12</v>
      </c>
      <c r="M774">
        <v>1</v>
      </c>
      <c r="N774" s="19" t="s">
        <v>6</v>
      </c>
      <c r="O774" s="19">
        <v>183</v>
      </c>
      <c r="P774">
        <v>1.9</v>
      </c>
      <c r="Q774">
        <v>3</v>
      </c>
      <c r="R774" s="23">
        <v>4.9000000000000004</v>
      </c>
      <c r="S774" s="9">
        <v>357</v>
      </c>
      <c r="T774" s="19">
        <v>1</v>
      </c>
    </row>
    <row r="775" spans="1:20" x14ac:dyDescent="0.2">
      <c r="A775" s="2">
        <v>774</v>
      </c>
      <c r="B775" s="2">
        <v>3</v>
      </c>
      <c r="C775" s="2">
        <v>1</v>
      </c>
      <c r="D775" s="2">
        <v>10.88</v>
      </c>
      <c r="E775" s="8">
        <v>3</v>
      </c>
      <c r="F775" s="18">
        <v>3</v>
      </c>
      <c r="G775" s="18">
        <v>1.63</v>
      </c>
      <c r="H775" s="3">
        <v>860</v>
      </c>
      <c r="I775" s="18">
        <v>760</v>
      </c>
      <c r="J775" s="2">
        <v>28</v>
      </c>
      <c r="K775">
        <v>9</v>
      </c>
      <c r="L775">
        <v>4</v>
      </c>
      <c r="M775">
        <v>1</v>
      </c>
      <c r="N775" s="19" t="s">
        <v>5</v>
      </c>
      <c r="O775" s="19">
        <v>17</v>
      </c>
      <c r="P775">
        <v>2.2000000000000002</v>
      </c>
      <c r="Q775">
        <v>3.8</v>
      </c>
      <c r="R775" s="23">
        <v>6</v>
      </c>
      <c r="S775" s="9">
        <v>67</v>
      </c>
      <c r="T775" s="19">
        <v>1</v>
      </c>
    </row>
    <row r="776" spans="1:20" x14ac:dyDescent="0.2">
      <c r="A776" s="2">
        <v>775</v>
      </c>
      <c r="B776" s="2">
        <v>3</v>
      </c>
      <c r="C776" s="2">
        <v>2</v>
      </c>
      <c r="D776" s="2">
        <v>3.19</v>
      </c>
      <c r="E776" s="8">
        <v>1</v>
      </c>
      <c r="F776" s="18">
        <v>2</v>
      </c>
      <c r="G776" s="18">
        <v>2.1</v>
      </c>
      <c r="H776" s="3">
        <v>400</v>
      </c>
      <c r="I776" s="18">
        <v>646</v>
      </c>
      <c r="J776" s="2">
        <v>24</v>
      </c>
      <c r="K776">
        <v>12</v>
      </c>
      <c r="L776">
        <v>86</v>
      </c>
      <c r="M776">
        <v>2</v>
      </c>
      <c r="N776" s="19" t="s">
        <v>5</v>
      </c>
      <c r="O776" s="19">
        <v>18</v>
      </c>
      <c r="P776">
        <v>2.5</v>
      </c>
      <c r="Q776">
        <v>1.5</v>
      </c>
      <c r="R776" s="23">
        <v>4</v>
      </c>
      <c r="S776" s="9">
        <v>71</v>
      </c>
      <c r="T776" s="19">
        <v>0</v>
      </c>
    </row>
    <row r="777" spans="1:20" x14ac:dyDescent="0.2">
      <c r="A777" s="2">
        <v>776</v>
      </c>
      <c r="B777" s="2">
        <v>3</v>
      </c>
      <c r="C777" s="2">
        <v>1</v>
      </c>
      <c r="D777" s="2">
        <v>1.1200000000000001</v>
      </c>
      <c r="E777" s="8">
        <v>2</v>
      </c>
      <c r="F777" s="18">
        <v>1</v>
      </c>
      <c r="G777" s="18">
        <v>1.43</v>
      </c>
      <c r="H777" s="3">
        <v>500</v>
      </c>
      <c r="I777" s="18">
        <v>692</v>
      </c>
      <c r="J777" s="2">
        <v>16</v>
      </c>
      <c r="K777">
        <v>7</v>
      </c>
      <c r="L777">
        <v>84</v>
      </c>
      <c r="M777">
        <v>2</v>
      </c>
      <c r="N777" s="19" t="s">
        <v>7</v>
      </c>
      <c r="O777" s="19">
        <v>80</v>
      </c>
      <c r="P777">
        <v>1.9</v>
      </c>
      <c r="Q777">
        <v>1.8</v>
      </c>
      <c r="R777" s="23">
        <v>3.7</v>
      </c>
      <c r="S777" s="9">
        <v>333</v>
      </c>
      <c r="T777" s="19">
        <v>0</v>
      </c>
    </row>
    <row r="778" spans="1:20" x14ac:dyDescent="0.2">
      <c r="A778" s="2">
        <v>777</v>
      </c>
      <c r="B778" s="2">
        <v>1</v>
      </c>
      <c r="C778" s="2">
        <v>2</v>
      </c>
      <c r="D778" s="2">
        <v>3.14</v>
      </c>
      <c r="E778" s="8">
        <v>1</v>
      </c>
      <c r="F778" s="18">
        <v>2</v>
      </c>
      <c r="G778" s="18">
        <v>1.93</v>
      </c>
      <c r="H778" s="3">
        <v>460</v>
      </c>
      <c r="I778" s="18">
        <v>799</v>
      </c>
      <c r="J778" s="2">
        <v>39</v>
      </c>
      <c r="K778">
        <v>5</v>
      </c>
      <c r="L778">
        <v>82</v>
      </c>
      <c r="M778">
        <v>2</v>
      </c>
      <c r="N778" s="19" t="s">
        <v>32</v>
      </c>
      <c r="O778" s="19">
        <v>143</v>
      </c>
      <c r="P778">
        <v>1.6</v>
      </c>
      <c r="Q778">
        <v>2.1</v>
      </c>
      <c r="R778" s="23">
        <v>3.7</v>
      </c>
      <c r="S778" s="9">
        <v>168</v>
      </c>
      <c r="T778" s="19">
        <v>0</v>
      </c>
    </row>
    <row r="779" spans="1:20" x14ac:dyDescent="0.2">
      <c r="A779" s="2">
        <v>778</v>
      </c>
      <c r="B779" s="2">
        <v>2</v>
      </c>
      <c r="C779" s="2">
        <v>1</v>
      </c>
      <c r="D779" s="2">
        <v>11.15</v>
      </c>
      <c r="E779" s="8">
        <v>3</v>
      </c>
      <c r="F779" s="18">
        <v>3</v>
      </c>
      <c r="G779" s="18">
        <v>1.72</v>
      </c>
      <c r="H779" s="3">
        <v>820</v>
      </c>
      <c r="I779" s="18">
        <v>648</v>
      </c>
      <c r="J779" s="2">
        <v>14</v>
      </c>
      <c r="K779">
        <v>11</v>
      </c>
      <c r="L779">
        <v>86</v>
      </c>
      <c r="M779">
        <v>2</v>
      </c>
      <c r="N779" s="19" t="s">
        <v>7</v>
      </c>
      <c r="O779" s="19">
        <v>158</v>
      </c>
      <c r="P779">
        <v>2.5</v>
      </c>
      <c r="Q779">
        <v>1.5</v>
      </c>
      <c r="R779" s="23">
        <v>4</v>
      </c>
      <c r="S779" s="9">
        <v>38</v>
      </c>
      <c r="T779" s="19">
        <v>1</v>
      </c>
    </row>
    <row r="780" spans="1:20" x14ac:dyDescent="0.2">
      <c r="A780" s="2">
        <v>779</v>
      </c>
      <c r="B780" s="2">
        <v>2</v>
      </c>
      <c r="C780" s="2">
        <v>1</v>
      </c>
      <c r="D780" s="2">
        <v>0.21</v>
      </c>
      <c r="E780" s="8">
        <v>2</v>
      </c>
      <c r="F780" s="18">
        <v>3</v>
      </c>
      <c r="G780" s="18">
        <v>1.28</v>
      </c>
      <c r="H780" s="3">
        <v>580</v>
      </c>
      <c r="I780" s="18">
        <v>750</v>
      </c>
      <c r="J780" s="2">
        <v>16</v>
      </c>
      <c r="K780">
        <v>5</v>
      </c>
      <c r="L780">
        <v>84</v>
      </c>
      <c r="M780">
        <v>2</v>
      </c>
      <c r="N780" s="19" t="s">
        <v>7</v>
      </c>
      <c r="O780" s="19">
        <v>85</v>
      </c>
      <c r="P780">
        <v>1.6</v>
      </c>
      <c r="Q780">
        <v>1.8</v>
      </c>
      <c r="R780" s="23">
        <v>3.4000000000000004</v>
      </c>
      <c r="S780" s="9">
        <v>353</v>
      </c>
      <c r="T780" s="19">
        <v>0</v>
      </c>
    </row>
    <row r="781" spans="1:20" x14ac:dyDescent="0.2">
      <c r="A781" s="2">
        <v>780</v>
      </c>
      <c r="B781" s="2">
        <v>3</v>
      </c>
      <c r="C781" s="2">
        <v>1</v>
      </c>
      <c r="D781" s="2">
        <v>9.44</v>
      </c>
      <c r="E781" s="8">
        <v>3</v>
      </c>
      <c r="F781" s="18">
        <v>10</v>
      </c>
      <c r="G781" s="18">
        <v>1.5</v>
      </c>
      <c r="H781" s="3">
        <v>930</v>
      </c>
      <c r="I781" s="18">
        <v>768</v>
      </c>
      <c r="J781" s="2">
        <v>40</v>
      </c>
      <c r="K781">
        <v>11</v>
      </c>
      <c r="L781">
        <v>4</v>
      </c>
      <c r="M781">
        <v>1</v>
      </c>
      <c r="N781" s="19" t="s">
        <v>32</v>
      </c>
      <c r="O781" s="19">
        <v>262</v>
      </c>
      <c r="P781">
        <v>2.5</v>
      </c>
      <c r="Q781">
        <v>3.8</v>
      </c>
      <c r="R781" s="23">
        <v>6.3</v>
      </c>
      <c r="S781" s="9">
        <v>210</v>
      </c>
      <c r="T781" s="19">
        <v>1</v>
      </c>
    </row>
    <row r="782" spans="1:20" x14ac:dyDescent="0.2">
      <c r="A782" s="2">
        <v>781</v>
      </c>
      <c r="B782" s="2">
        <v>2</v>
      </c>
      <c r="C782" s="2">
        <v>1</v>
      </c>
      <c r="D782" s="2">
        <v>6.3</v>
      </c>
      <c r="E782" s="8">
        <v>3</v>
      </c>
      <c r="F782" s="18">
        <v>1</v>
      </c>
      <c r="G782" s="18">
        <v>1.59</v>
      </c>
      <c r="H782" s="3">
        <v>820</v>
      </c>
      <c r="I782" s="18">
        <v>667</v>
      </c>
      <c r="J782" s="2">
        <v>20</v>
      </c>
      <c r="K782">
        <v>3</v>
      </c>
      <c r="L782">
        <v>4</v>
      </c>
      <c r="M782">
        <v>1</v>
      </c>
      <c r="N782" s="19" t="s">
        <v>7</v>
      </c>
      <c r="O782" s="19">
        <v>110</v>
      </c>
      <c r="P782">
        <v>1.3</v>
      </c>
      <c r="Q782">
        <v>3.8</v>
      </c>
      <c r="R782" s="23">
        <v>5.0999999999999996</v>
      </c>
      <c r="S782" s="9">
        <v>206</v>
      </c>
      <c r="T782" s="19">
        <v>1</v>
      </c>
    </row>
    <row r="783" spans="1:20" x14ac:dyDescent="0.2">
      <c r="A783" s="2">
        <v>782</v>
      </c>
      <c r="B783" s="2">
        <v>3</v>
      </c>
      <c r="C783" s="2">
        <v>2</v>
      </c>
      <c r="D783" s="2">
        <v>4.57</v>
      </c>
      <c r="E783" s="8">
        <v>1</v>
      </c>
      <c r="F783" s="18">
        <v>2</v>
      </c>
      <c r="G783" s="18">
        <v>2.02</v>
      </c>
      <c r="H783" s="3">
        <v>460</v>
      </c>
      <c r="I783" s="18">
        <v>777</v>
      </c>
      <c r="J783" s="2">
        <v>36</v>
      </c>
      <c r="K783">
        <v>11</v>
      </c>
      <c r="L783">
        <v>92</v>
      </c>
      <c r="M783">
        <v>2</v>
      </c>
      <c r="N783" s="19" t="s">
        <v>32</v>
      </c>
      <c r="O783" s="19">
        <v>86</v>
      </c>
      <c r="P783">
        <v>2.5</v>
      </c>
      <c r="Q783">
        <v>0.6</v>
      </c>
      <c r="R783" s="23">
        <v>3.1</v>
      </c>
      <c r="S783" s="9">
        <v>344</v>
      </c>
      <c r="T783" s="19">
        <v>0</v>
      </c>
    </row>
    <row r="784" spans="1:20" x14ac:dyDescent="0.2">
      <c r="A784" s="2">
        <v>783</v>
      </c>
      <c r="B784" s="2">
        <v>1</v>
      </c>
      <c r="C784" s="2">
        <v>2</v>
      </c>
      <c r="D784" s="2">
        <v>11.34</v>
      </c>
      <c r="E784" s="8">
        <v>3</v>
      </c>
      <c r="F784" s="18">
        <v>6</v>
      </c>
      <c r="G784" s="18">
        <v>1.6</v>
      </c>
      <c r="H784" s="3">
        <v>910</v>
      </c>
      <c r="I784" s="18">
        <v>607</v>
      </c>
      <c r="J784" s="2">
        <v>3</v>
      </c>
      <c r="K784">
        <v>9</v>
      </c>
      <c r="L784">
        <v>88</v>
      </c>
      <c r="M784">
        <v>2</v>
      </c>
      <c r="N784" s="19" t="s">
        <v>6</v>
      </c>
      <c r="O784" s="19">
        <v>149</v>
      </c>
      <c r="P784">
        <v>2.2000000000000002</v>
      </c>
      <c r="Q784">
        <v>1.2</v>
      </c>
      <c r="R784" s="23">
        <v>3.4000000000000004</v>
      </c>
      <c r="S784" s="9">
        <v>194</v>
      </c>
      <c r="T784" s="19">
        <v>1</v>
      </c>
    </row>
    <row r="785" spans="1:20" x14ac:dyDescent="0.2">
      <c r="A785" s="2">
        <v>784</v>
      </c>
      <c r="B785" s="2">
        <v>2</v>
      </c>
      <c r="C785" s="2">
        <v>1</v>
      </c>
      <c r="D785" s="2">
        <v>11.19</v>
      </c>
      <c r="E785" s="8">
        <v>3</v>
      </c>
      <c r="F785" s="18">
        <v>4</v>
      </c>
      <c r="G785" s="18">
        <v>1.57</v>
      </c>
      <c r="H785" s="3">
        <v>820</v>
      </c>
      <c r="I785" s="18">
        <v>789</v>
      </c>
      <c r="J785" s="2">
        <v>16</v>
      </c>
      <c r="K785">
        <v>9</v>
      </c>
      <c r="L785">
        <v>86</v>
      </c>
      <c r="M785">
        <v>2</v>
      </c>
      <c r="N785" s="19" t="s">
        <v>7</v>
      </c>
      <c r="O785" s="19">
        <v>171</v>
      </c>
      <c r="P785">
        <v>2.2000000000000002</v>
      </c>
      <c r="Q785">
        <v>1.5</v>
      </c>
      <c r="R785" s="23">
        <v>3.7</v>
      </c>
      <c r="S785" s="9">
        <v>151</v>
      </c>
      <c r="T785" s="19">
        <v>1</v>
      </c>
    </row>
    <row r="786" spans="1:20" x14ac:dyDescent="0.2">
      <c r="A786" s="2">
        <v>785</v>
      </c>
      <c r="B786" s="2">
        <v>1</v>
      </c>
      <c r="C786" s="2">
        <v>1</v>
      </c>
      <c r="D786" s="2">
        <v>11.33</v>
      </c>
      <c r="E786" s="8">
        <v>3</v>
      </c>
      <c r="F786" s="18">
        <v>1</v>
      </c>
      <c r="G786" s="18">
        <v>1.56</v>
      </c>
      <c r="H786" s="3">
        <v>820</v>
      </c>
      <c r="I786" s="18">
        <v>695</v>
      </c>
      <c r="J786" s="2">
        <v>15</v>
      </c>
      <c r="K786">
        <v>9</v>
      </c>
      <c r="L786">
        <v>2</v>
      </c>
      <c r="M786">
        <v>1</v>
      </c>
      <c r="N786" s="19" t="s">
        <v>7</v>
      </c>
      <c r="O786" s="19">
        <v>178</v>
      </c>
      <c r="P786">
        <v>2.2000000000000002</v>
      </c>
      <c r="Q786">
        <v>4</v>
      </c>
      <c r="R786" s="23">
        <v>6.2</v>
      </c>
      <c r="S786" s="9">
        <v>215</v>
      </c>
      <c r="T786" s="19">
        <v>1</v>
      </c>
    </row>
    <row r="787" spans="1:20" x14ac:dyDescent="0.2">
      <c r="A787" s="2">
        <v>786</v>
      </c>
      <c r="B787" s="2">
        <v>1</v>
      </c>
      <c r="C787" s="2">
        <v>1</v>
      </c>
      <c r="D787" s="2">
        <v>9.3800000000000008</v>
      </c>
      <c r="E787" s="8">
        <v>3</v>
      </c>
      <c r="F787" s="18">
        <v>5</v>
      </c>
      <c r="G787" s="18">
        <v>1.67</v>
      </c>
      <c r="H787" s="3">
        <v>910</v>
      </c>
      <c r="I787" s="18">
        <v>708</v>
      </c>
      <c r="J787" s="2">
        <v>7</v>
      </c>
      <c r="K787">
        <v>2</v>
      </c>
      <c r="L787">
        <v>14</v>
      </c>
      <c r="M787">
        <v>1</v>
      </c>
      <c r="N787" s="19" t="s">
        <v>6</v>
      </c>
      <c r="O787" s="19">
        <v>74</v>
      </c>
      <c r="P787">
        <v>1</v>
      </c>
      <c r="Q787">
        <v>2.8</v>
      </c>
      <c r="R787" s="23">
        <v>3.8</v>
      </c>
      <c r="S787" s="9">
        <v>291</v>
      </c>
      <c r="T787" s="19">
        <v>1</v>
      </c>
    </row>
    <row r="788" spans="1:20" x14ac:dyDescent="0.2">
      <c r="A788" s="2">
        <v>787</v>
      </c>
      <c r="B788" s="2">
        <v>3</v>
      </c>
      <c r="C788" s="2">
        <v>1</v>
      </c>
      <c r="D788" s="2">
        <v>12.02</v>
      </c>
      <c r="E788" s="8">
        <v>3</v>
      </c>
      <c r="F788" s="18">
        <v>3</v>
      </c>
      <c r="G788" s="18">
        <v>1.75</v>
      </c>
      <c r="H788" s="3">
        <v>860</v>
      </c>
      <c r="I788" s="18">
        <v>736</v>
      </c>
      <c r="J788" s="2">
        <v>28</v>
      </c>
      <c r="K788">
        <v>3</v>
      </c>
      <c r="L788">
        <v>92</v>
      </c>
      <c r="M788">
        <v>2</v>
      </c>
      <c r="N788" s="19" t="s">
        <v>5</v>
      </c>
      <c r="O788" s="19">
        <v>59</v>
      </c>
      <c r="P788">
        <v>1.3</v>
      </c>
      <c r="Q788">
        <v>0.6</v>
      </c>
      <c r="R788" s="23">
        <v>1.9</v>
      </c>
      <c r="S788" s="9">
        <v>228</v>
      </c>
      <c r="T788" s="19">
        <v>1</v>
      </c>
    </row>
    <row r="789" spans="1:20" x14ac:dyDescent="0.2">
      <c r="A789" s="2">
        <v>788</v>
      </c>
      <c r="B789" s="2">
        <v>1</v>
      </c>
      <c r="C789" s="2">
        <v>1</v>
      </c>
      <c r="D789" s="2">
        <v>8.7100000000000009</v>
      </c>
      <c r="E789" s="8">
        <v>3</v>
      </c>
      <c r="F789" s="18">
        <v>8</v>
      </c>
      <c r="G789" s="18">
        <v>1.76</v>
      </c>
      <c r="H789" s="3">
        <v>910</v>
      </c>
      <c r="I789" s="18">
        <v>632</v>
      </c>
      <c r="J789" s="2">
        <v>3</v>
      </c>
      <c r="K789">
        <v>3</v>
      </c>
      <c r="L789">
        <v>6</v>
      </c>
      <c r="M789">
        <v>1</v>
      </c>
      <c r="N789" s="19" t="s">
        <v>6</v>
      </c>
      <c r="O789" s="19">
        <v>92</v>
      </c>
      <c r="P789">
        <v>1.3</v>
      </c>
      <c r="Q789">
        <v>3.6</v>
      </c>
      <c r="R789" s="23">
        <v>4.9000000000000004</v>
      </c>
      <c r="S789" s="9">
        <v>361</v>
      </c>
      <c r="T789" s="19">
        <v>1</v>
      </c>
    </row>
    <row r="790" spans="1:20" x14ac:dyDescent="0.2">
      <c r="A790" s="2">
        <v>789</v>
      </c>
      <c r="B790" s="2">
        <v>1</v>
      </c>
      <c r="C790" s="2">
        <v>2</v>
      </c>
      <c r="D790" s="2">
        <v>1.77</v>
      </c>
      <c r="E790" s="8">
        <v>2</v>
      </c>
      <c r="F790" s="18">
        <v>3</v>
      </c>
      <c r="G790" s="18">
        <v>1.49</v>
      </c>
      <c r="H790" s="3">
        <v>670</v>
      </c>
      <c r="I790" s="18">
        <v>676</v>
      </c>
      <c r="J790" s="2">
        <v>39</v>
      </c>
      <c r="K790">
        <v>10</v>
      </c>
      <c r="L790">
        <v>92</v>
      </c>
      <c r="M790">
        <v>2</v>
      </c>
      <c r="N790" s="19" t="s">
        <v>32</v>
      </c>
      <c r="O790" s="19">
        <v>135</v>
      </c>
      <c r="P790">
        <v>2.2000000000000002</v>
      </c>
      <c r="Q790">
        <v>0.6</v>
      </c>
      <c r="R790" s="23">
        <v>2.8000000000000003</v>
      </c>
      <c r="S790" s="9">
        <v>363</v>
      </c>
      <c r="T790" s="19">
        <v>0</v>
      </c>
    </row>
    <row r="791" spans="1:20" x14ac:dyDescent="0.2">
      <c r="A791" s="2">
        <v>790</v>
      </c>
      <c r="B791" s="2">
        <v>3</v>
      </c>
      <c r="C791" s="2">
        <v>1</v>
      </c>
      <c r="D791" s="2">
        <v>7.95</v>
      </c>
      <c r="E791" s="8">
        <v>3</v>
      </c>
      <c r="F791" s="18">
        <v>3</v>
      </c>
      <c r="G791" s="18">
        <v>1.68</v>
      </c>
      <c r="H791" s="3">
        <v>930</v>
      </c>
      <c r="I791" s="18">
        <v>770</v>
      </c>
      <c r="J791" s="2">
        <v>36</v>
      </c>
      <c r="K791">
        <v>9</v>
      </c>
      <c r="L791">
        <v>4</v>
      </c>
      <c r="M791">
        <v>1</v>
      </c>
      <c r="N791" s="19" t="s">
        <v>32</v>
      </c>
      <c r="O791" s="19">
        <v>96</v>
      </c>
      <c r="P791">
        <v>2.2000000000000002</v>
      </c>
      <c r="Q791">
        <v>3.8</v>
      </c>
      <c r="R791" s="23">
        <v>6</v>
      </c>
      <c r="S791" s="9">
        <v>377</v>
      </c>
      <c r="T791" s="19">
        <v>1</v>
      </c>
    </row>
    <row r="792" spans="1:20" x14ac:dyDescent="0.2">
      <c r="A792" s="2">
        <v>791</v>
      </c>
      <c r="B792" s="2">
        <v>3</v>
      </c>
      <c r="C792" s="2">
        <v>1</v>
      </c>
      <c r="D792" s="2">
        <v>9.7100000000000009</v>
      </c>
      <c r="E792" s="8">
        <v>3</v>
      </c>
      <c r="F792" s="18">
        <v>7</v>
      </c>
      <c r="G792" s="18">
        <v>1.65</v>
      </c>
      <c r="H792" s="3">
        <v>860</v>
      </c>
      <c r="I792" s="18">
        <v>702</v>
      </c>
      <c r="J792" s="2">
        <v>24</v>
      </c>
      <c r="K792">
        <v>2</v>
      </c>
      <c r="L792">
        <v>18</v>
      </c>
      <c r="M792">
        <v>1</v>
      </c>
      <c r="N792" s="19" t="s">
        <v>5</v>
      </c>
      <c r="O792" s="19">
        <v>19</v>
      </c>
      <c r="P792">
        <v>1</v>
      </c>
      <c r="Q792">
        <v>2.4</v>
      </c>
      <c r="R792" s="23">
        <v>3.4</v>
      </c>
      <c r="S792" s="9">
        <v>76</v>
      </c>
      <c r="T792" s="19">
        <v>1</v>
      </c>
    </row>
    <row r="793" spans="1:20" x14ac:dyDescent="0.2">
      <c r="A793" s="2">
        <v>792</v>
      </c>
      <c r="B793" s="2">
        <v>3</v>
      </c>
      <c r="C793" s="2">
        <v>1</v>
      </c>
      <c r="D793" s="2">
        <v>9.7200000000000006</v>
      </c>
      <c r="E793" s="8">
        <v>3</v>
      </c>
      <c r="F793" s="18">
        <v>6</v>
      </c>
      <c r="G793" s="18">
        <v>1.69</v>
      </c>
      <c r="H793" s="3">
        <v>910</v>
      </c>
      <c r="I793" s="18">
        <v>615</v>
      </c>
      <c r="J793" s="2">
        <v>4</v>
      </c>
      <c r="K793">
        <v>3</v>
      </c>
      <c r="L793">
        <v>86</v>
      </c>
      <c r="M793">
        <v>2</v>
      </c>
      <c r="N793" s="19" t="s">
        <v>6</v>
      </c>
      <c r="O793" s="19">
        <v>59</v>
      </c>
      <c r="P793">
        <v>1.3</v>
      </c>
      <c r="Q793">
        <v>1.5</v>
      </c>
      <c r="R793" s="23">
        <v>2.8</v>
      </c>
      <c r="S793" s="9">
        <v>230</v>
      </c>
      <c r="T793" s="19">
        <v>1</v>
      </c>
    </row>
    <row r="794" spans="1:20" x14ac:dyDescent="0.2">
      <c r="A794" s="2">
        <v>793</v>
      </c>
      <c r="B794" s="2">
        <v>2</v>
      </c>
      <c r="C794" s="2">
        <v>1</v>
      </c>
      <c r="D794" s="2">
        <v>10.91</v>
      </c>
      <c r="E794" s="8">
        <v>3</v>
      </c>
      <c r="F794" s="18">
        <v>10</v>
      </c>
      <c r="G794" s="18">
        <v>1.68</v>
      </c>
      <c r="H794" s="3">
        <v>910</v>
      </c>
      <c r="I794" s="18">
        <v>744</v>
      </c>
      <c r="J794" s="2">
        <v>8</v>
      </c>
      <c r="K794">
        <v>11</v>
      </c>
      <c r="L794">
        <v>6</v>
      </c>
      <c r="M794">
        <v>1</v>
      </c>
      <c r="N794" s="19" t="s">
        <v>6</v>
      </c>
      <c r="O794" s="19">
        <v>14</v>
      </c>
      <c r="P794">
        <v>2.5</v>
      </c>
      <c r="Q794">
        <v>3.6</v>
      </c>
      <c r="R794" s="23">
        <v>6.1</v>
      </c>
      <c r="S794" s="9">
        <v>49</v>
      </c>
      <c r="T794" s="19">
        <v>1</v>
      </c>
    </row>
    <row r="795" spans="1:20" x14ac:dyDescent="0.2">
      <c r="A795" s="2">
        <v>794</v>
      </c>
      <c r="B795" s="2">
        <v>3</v>
      </c>
      <c r="C795" s="2">
        <v>2</v>
      </c>
      <c r="D795" s="2">
        <v>0.36</v>
      </c>
      <c r="E795" s="8">
        <v>2</v>
      </c>
      <c r="F795" s="18">
        <v>5</v>
      </c>
      <c r="G795" s="18">
        <v>1.23</v>
      </c>
      <c r="H795" s="3">
        <v>530</v>
      </c>
      <c r="I795" s="18">
        <v>715</v>
      </c>
      <c r="J795" s="2">
        <v>6</v>
      </c>
      <c r="K795">
        <v>10</v>
      </c>
      <c r="L795">
        <v>86</v>
      </c>
      <c r="M795">
        <v>2</v>
      </c>
      <c r="N795" s="19" t="s">
        <v>6</v>
      </c>
      <c r="O795" s="19">
        <v>218</v>
      </c>
      <c r="P795">
        <v>2.2000000000000002</v>
      </c>
      <c r="Q795">
        <v>1.5</v>
      </c>
      <c r="R795" s="23">
        <v>3.7</v>
      </c>
      <c r="S795" s="9">
        <v>100</v>
      </c>
      <c r="T795" s="19">
        <v>0</v>
      </c>
    </row>
    <row r="796" spans="1:20" x14ac:dyDescent="0.2">
      <c r="A796" s="2">
        <v>795</v>
      </c>
      <c r="B796" s="2">
        <v>1</v>
      </c>
      <c r="C796" s="2">
        <v>1</v>
      </c>
      <c r="D796" s="2">
        <v>10.17</v>
      </c>
      <c r="E796" s="8">
        <v>3</v>
      </c>
      <c r="F796" s="18">
        <v>8</v>
      </c>
      <c r="G796" s="18">
        <v>1.56</v>
      </c>
      <c r="H796" s="3">
        <v>930</v>
      </c>
      <c r="I796" s="18">
        <v>793</v>
      </c>
      <c r="J796" s="2">
        <v>33</v>
      </c>
      <c r="K796">
        <v>1</v>
      </c>
      <c r="L796">
        <v>86</v>
      </c>
      <c r="M796">
        <v>2</v>
      </c>
      <c r="N796" s="19" t="s">
        <v>32</v>
      </c>
      <c r="O796" s="19">
        <v>68</v>
      </c>
      <c r="P796">
        <v>1</v>
      </c>
      <c r="Q796">
        <v>1.5</v>
      </c>
      <c r="R796" s="23">
        <v>2.5</v>
      </c>
      <c r="S796" s="9">
        <v>267</v>
      </c>
      <c r="T796" s="19">
        <v>1</v>
      </c>
    </row>
    <row r="797" spans="1:20" x14ac:dyDescent="0.2">
      <c r="A797" s="2">
        <v>796</v>
      </c>
      <c r="B797" s="2">
        <v>1</v>
      </c>
      <c r="C797" s="2">
        <v>2</v>
      </c>
      <c r="D797" s="2">
        <v>2.04</v>
      </c>
      <c r="E797" s="8">
        <v>1</v>
      </c>
      <c r="F797" s="18">
        <v>1</v>
      </c>
      <c r="G797" s="18">
        <v>1.98</v>
      </c>
      <c r="H797" s="3">
        <v>320</v>
      </c>
      <c r="I797" s="18">
        <v>697</v>
      </c>
      <c r="J797" s="2">
        <v>11</v>
      </c>
      <c r="K797">
        <v>8</v>
      </c>
      <c r="L797">
        <v>90</v>
      </c>
      <c r="M797">
        <v>2</v>
      </c>
      <c r="N797" s="19" t="s">
        <v>7</v>
      </c>
      <c r="O797" s="19">
        <v>222</v>
      </c>
      <c r="P797">
        <v>1.9</v>
      </c>
      <c r="Q797">
        <v>0.9</v>
      </c>
      <c r="R797" s="23">
        <v>2.8</v>
      </c>
      <c r="S797" s="9">
        <v>130</v>
      </c>
      <c r="T797" s="19">
        <v>0</v>
      </c>
    </row>
    <row r="798" spans="1:20" x14ac:dyDescent="0.2">
      <c r="A798" s="2">
        <v>797</v>
      </c>
      <c r="B798" s="2">
        <v>3</v>
      </c>
      <c r="C798" s="2">
        <v>2</v>
      </c>
      <c r="D798" s="2">
        <v>0.6</v>
      </c>
      <c r="E798" s="8">
        <v>2</v>
      </c>
      <c r="F798" s="18">
        <v>3</v>
      </c>
      <c r="G798" s="18">
        <v>1.25</v>
      </c>
      <c r="H798" s="3">
        <v>670</v>
      </c>
      <c r="I798" s="18">
        <v>716</v>
      </c>
      <c r="J798" s="2">
        <v>38</v>
      </c>
      <c r="K798">
        <v>8</v>
      </c>
      <c r="L798">
        <v>90</v>
      </c>
      <c r="M798">
        <v>2</v>
      </c>
      <c r="N798" s="19" t="s">
        <v>32</v>
      </c>
      <c r="O798" s="19">
        <v>114</v>
      </c>
      <c r="P798">
        <v>1.9</v>
      </c>
      <c r="Q798">
        <v>0.9</v>
      </c>
      <c r="R798" s="23">
        <v>2.8</v>
      </c>
      <c r="S798" s="9">
        <v>24</v>
      </c>
      <c r="T798" s="19">
        <v>0</v>
      </c>
    </row>
    <row r="799" spans="1:20" x14ac:dyDescent="0.2">
      <c r="A799" s="2">
        <v>798</v>
      </c>
      <c r="B799" s="2">
        <v>1</v>
      </c>
      <c r="C799" s="2">
        <v>2</v>
      </c>
      <c r="D799" s="2">
        <v>2.36</v>
      </c>
      <c r="E799" s="8">
        <v>1</v>
      </c>
      <c r="F799" s="18">
        <v>2</v>
      </c>
      <c r="G799" s="18">
        <v>2.1</v>
      </c>
      <c r="H799" s="3">
        <v>400</v>
      </c>
      <c r="I799" s="18">
        <v>602</v>
      </c>
      <c r="J799" s="2">
        <v>25</v>
      </c>
      <c r="K799">
        <v>2</v>
      </c>
      <c r="L799">
        <v>4</v>
      </c>
      <c r="M799">
        <v>1</v>
      </c>
      <c r="N799" s="19" t="s">
        <v>5</v>
      </c>
      <c r="O799" s="19">
        <v>81</v>
      </c>
      <c r="P799">
        <v>1</v>
      </c>
      <c r="Q799">
        <v>3.8</v>
      </c>
      <c r="R799" s="23">
        <v>4.8</v>
      </c>
      <c r="S799" s="9">
        <v>316</v>
      </c>
      <c r="T799" s="19">
        <v>0</v>
      </c>
    </row>
    <row r="800" spans="1:20" x14ac:dyDescent="0.2">
      <c r="A800" s="2">
        <v>799</v>
      </c>
      <c r="B800" s="2">
        <v>2</v>
      </c>
      <c r="C800" s="2">
        <v>2</v>
      </c>
      <c r="D800" s="2">
        <v>4.5199999999999996</v>
      </c>
      <c r="E800" s="8">
        <v>1</v>
      </c>
      <c r="F800" s="18">
        <v>2</v>
      </c>
      <c r="G800" s="18">
        <v>1.9</v>
      </c>
      <c r="H800" s="3">
        <v>370</v>
      </c>
      <c r="I800" s="18">
        <v>702</v>
      </c>
      <c r="J800" s="2">
        <v>16</v>
      </c>
      <c r="K800">
        <v>9</v>
      </c>
      <c r="L800">
        <v>14</v>
      </c>
      <c r="M800">
        <v>1</v>
      </c>
      <c r="N800" s="19" t="s">
        <v>7</v>
      </c>
      <c r="O800" s="19">
        <v>65</v>
      </c>
      <c r="P800">
        <v>2.2000000000000002</v>
      </c>
      <c r="Q800">
        <v>2.8</v>
      </c>
      <c r="R800" s="23">
        <v>5</v>
      </c>
      <c r="S800" s="9">
        <v>272</v>
      </c>
      <c r="T800" s="19">
        <v>0</v>
      </c>
    </row>
    <row r="801" spans="1:20" x14ac:dyDescent="0.2">
      <c r="A801" s="2">
        <v>800</v>
      </c>
      <c r="B801" s="2">
        <v>3</v>
      </c>
      <c r="C801" s="2">
        <v>2</v>
      </c>
      <c r="D801" s="2">
        <v>1.56</v>
      </c>
      <c r="E801" s="8">
        <v>2</v>
      </c>
      <c r="F801" s="18">
        <v>1</v>
      </c>
      <c r="G801" s="18">
        <v>1.49</v>
      </c>
      <c r="H801" s="3">
        <v>590</v>
      </c>
      <c r="I801" s="18">
        <v>653</v>
      </c>
      <c r="J801" s="2">
        <v>36</v>
      </c>
      <c r="K801">
        <v>1</v>
      </c>
      <c r="L801">
        <v>12</v>
      </c>
      <c r="M801">
        <v>1</v>
      </c>
      <c r="N801" s="19" t="s">
        <v>32</v>
      </c>
      <c r="O801" s="19">
        <v>111</v>
      </c>
      <c r="P801">
        <v>1</v>
      </c>
      <c r="Q801">
        <v>3</v>
      </c>
      <c r="R801" s="23">
        <v>4</v>
      </c>
      <c r="S801" s="9">
        <v>282</v>
      </c>
      <c r="T801" s="19">
        <v>0</v>
      </c>
    </row>
    <row r="802" spans="1:20" x14ac:dyDescent="0.2">
      <c r="A802" s="2">
        <v>801</v>
      </c>
      <c r="B802" s="2">
        <v>1</v>
      </c>
      <c r="C802" s="2">
        <v>2</v>
      </c>
      <c r="D802" s="2">
        <v>3.28</v>
      </c>
      <c r="E802" s="8">
        <v>1</v>
      </c>
      <c r="F802" s="18">
        <v>1</v>
      </c>
      <c r="G802" s="18">
        <v>1.93</v>
      </c>
      <c r="H802" s="3">
        <v>350</v>
      </c>
      <c r="I802" s="18">
        <v>746</v>
      </c>
      <c r="J802" s="2">
        <v>21</v>
      </c>
      <c r="K802">
        <v>5</v>
      </c>
      <c r="L802">
        <v>18</v>
      </c>
      <c r="M802">
        <v>1</v>
      </c>
      <c r="N802" s="19" t="s">
        <v>5</v>
      </c>
      <c r="O802" s="19">
        <v>56</v>
      </c>
      <c r="P802">
        <v>1.6</v>
      </c>
      <c r="Q802">
        <v>2.4</v>
      </c>
      <c r="R802" s="23">
        <v>4</v>
      </c>
      <c r="S802" s="9">
        <v>218</v>
      </c>
      <c r="T802" s="19">
        <v>0</v>
      </c>
    </row>
    <row r="803" spans="1:20" x14ac:dyDescent="0.2">
      <c r="A803" s="2">
        <v>802</v>
      </c>
      <c r="B803" s="2">
        <v>1</v>
      </c>
      <c r="C803" s="2">
        <v>1</v>
      </c>
      <c r="D803" s="2">
        <v>7.5</v>
      </c>
      <c r="E803" s="8">
        <v>3</v>
      </c>
      <c r="F803" s="18">
        <v>4</v>
      </c>
      <c r="G803" s="18">
        <v>1.68</v>
      </c>
      <c r="H803" s="3">
        <v>860</v>
      </c>
      <c r="I803" s="18">
        <v>684</v>
      </c>
      <c r="J803" s="2">
        <v>29</v>
      </c>
      <c r="K803">
        <v>1</v>
      </c>
      <c r="L803">
        <v>92</v>
      </c>
      <c r="M803">
        <v>2</v>
      </c>
      <c r="N803" s="19" t="s">
        <v>5</v>
      </c>
      <c r="O803" s="19">
        <v>122</v>
      </c>
      <c r="P803">
        <v>1</v>
      </c>
      <c r="Q803">
        <v>0.6</v>
      </c>
      <c r="R803" s="23">
        <v>1.6</v>
      </c>
      <c r="S803" s="9">
        <v>106</v>
      </c>
      <c r="T803" s="19">
        <v>1</v>
      </c>
    </row>
    <row r="804" spans="1:20" x14ac:dyDescent="0.2">
      <c r="A804" s="2">
        <v>803</v>
      </c>
      <c r="B804" s="2">
        <v>1</v>
      </c>
      <c r="C804" s="2">
        <v>1</v>
      </c>
      <c r="D804" s="2">
        <v>8.84</v>
      </c>
      <c r="E804" s="8">
        <v>3</v>
      </c>
      <c r="F804" s="18">
        <v>2</v>
      </c>
      <c r="G804" s="18">
        <v>1.77</v>
      </c>
      <c r="H804" s="3">
        <v>860</v>
      </c>
      <c r="I804" s="18">
        <v>624</v>
      </c>
      <c r="J804" s="2">
        <v>23</v>
      </c>
      <c r="K804">
        <v>5</v>
      </c>
      <c r="L804">
        <v>16</v>
      </c>
      <c r="M804">
        <v>1</v>
      </c>
      <c r="N804" s="19" t="s">
        <v>5</v>
      </c>
      <c r="O804" s="19">
        <v>217</v>
      </c>
      <c r="P804">
        <v>1.6</v>
      </c>
      <c r="Q804">
        <v>2.6</v>
      </c>
      <c r="R804" s="23">
        <v>4.2</v>
      </c>
      <c r="S804" s="9">
        <v>90</v>
      </c>
      <c r="T804" s="19">
        <v>1</v>
      </c>
    </row>
    <row r="805" spans="1:20" x14ac:dyDescent="0.2">
      <c r="A805" s="2">
        <v>804</v>
      </c>
      <c r="B805" s="2">
        <v>2</v>
      </c>
      <c r="C805" s="2">
        <v>1</v>
      </c>
      <c r="D805" s="2">
        <v>7.88</v>
      </c>
      <c r="E805" s="8">
        <v>3</v>
      </c>
      <c r="F805" s="18">
        <v>3</v>
      </c>
      <c r="G805" s="18">
        <v>1.53</v>
      </c>
      <c r="H805" s="3">
        <v>910</v>
      </c>
      <c r="I805" s="18">
        <v>780</v>
      </c>
      <c r="J805" s="2">
        <v>2</v>
      </c>
      <c r="K805">
        <v>3</v>
      </c>
      <c r="L805">
        <v>2</v>
      </c>
      <c r="M805">
        <v>1</v>
      </c>
      <c r="N805" s="19" t="s">
        <v>6</v>
      </c>
      <c r="O805" s="19">
        <v>75</v>
      </c>
      <c r="P805">
        <v>1.3</v>
      </c>
      <c r="Q805">
        <v>4</v>
      </c>
      <c r="R805" s="23">
        <v>5.3</v>
      </c>
      <c r="S805" s="9">
        <v>294</v>
      </c>
      <c r="T805" s="19">
        <v>1</v>
      </c>
    </row>
    <row r="806" spans="1:20" x14ac:dyDescent="0.2">
      <c r="A806" s="2">
        <v>805</v>
      </c>
      <c r="B806" s="2">
        <v>1</v>
      </c>
      <c r="C806" s="2">
        <v>1</v>
      </c>
      <c r="D806" s="2">
        <v>2.78</v>
      </c>
      <c r="E806" s="8">
        <v>1</v>
      </c>
      <c r="F806" s="18">
        <v>1</v>
      </c>
      <c r="G806" s="18">
        <v>2.08</v>
      </c>
      <c r="H806" s="3">
        <v>400</v>
      </c>
      <c r="I806" s="18">
        <v>715</v>
      </c>
      <c r="J806" s="2">
        <v>5</v>
      </c>
      <c r="K806">
        <v>12</v>
      </c>
      <c r="L806">
        <v>10</v>
      </c>
      <c r="M806">
        <v>1</v>
      </c>
      <c r="N806" s="19" t="s">
        <v>6</v>
      </c>
      <c r="O806" s="19">
        <v>219</v>
      </c>
      <c r="P806">
        <v>2.5</v>
      </c>
      <c r="Q806">
        <v>3.2</v>
      </c>
      <c r="R806" s="23">
        <v>5.7</v>
      </c>
      <c r="S806" s="9">
        <v>84</v>
      </c>
      <c r="T806" s="19">
        <v>0</v>
      </c>
    </row>
    <row r="807" spans="1:20" x14ac:dyDescent="0.2">
      <c r="A807" s="2">
        <v>806</v>
      </c>
      <c r="B807" s="2">
        <v>2</v>
      </c>
      <c r="C807" s="2">
        <v>2</v>
      </c>
      <c r="D807" s="2">
        <v>4.68</v>
      </c>
      <c r="E807" s="8">
        <v>1</v>
      </c>
      <c r="F807" s="18">
        <v>3</v>
      </c>
      <c r="G807" s="18">
        <v>1.98</v>
      </c>
      <c r="H807" s="3">
        <v>510</v>
      </c>
      <c r="I807" s="18">
        <v>684</v>
      </c>
      <c r="J807" s="2">
        <v>36</v>
      </c>
      <c r="K807">
        <v>8</v>
      </c>
      <c r="L807">
        <v>8</v>
      </c>
      <c r="M807">
        <v>1</v>
      </c>
      <c r="N807" s="19" t="s">
        <v>32</v>
      </c>
      <c r="O807" s="19">
        <v>55</v>
      </c>
      <c r="P807">
        <v>1.9</v>
      </c>
      <c r="Q807">
        <v>3.4</v>
      </c>
      <c r="R807" s="23">
        <v>5.3</v>
      </c>
      <c r="S807" s="9">
        <v>215</v>
      </c>
      <c r="T807" s="19">
        <v>0</v>
      </c>
    </row>
    <row r="808" spans="1:20" x14ac:dyDescent="0.2">
      <c r="A808" s="2">
        <v>807</v>
      </c>
      <c r="B808" s="2">
        <v>2</v>
      </c>
      <c r="C808" s="2">
        <v>2</v>
      </c>
      <c r="D808" s="2">
        <v>5.03</v>
      </c>
      <c r="E808" s="8">
        <v>1</v>
      </c>
      <c r="F808" s="18">
        <v>1</v>
      </c>
      <c r="G808" s="18">
        <v>2.09</v>
      </c>
      <c r="H808" s="3">
        <v>410</v>
      </c>
      <c r="I808" s="18">
        <v>627</v>
      </c>
      <c r="J808" s="2">
        <v>40</v>
      </c>
      <c r="K808">
        <v>11</v>
      </c>
      <c r="L808">
        <v>90</v>
      </c>
      <c r="M808">
        <v>2</v>
      </c>
      <c r="N808" s="19" t="s">
        <v>32</v>
      </c>
      <c r="O808" s="19">
        <v>63</v>
      </c>
      <c r="P808">
        <v>2.5</v>
      </c>
      <c r="Q808">
        <v>0.9</v>
      </c>
      <c r="R808" s="23">
        <v>3.4</v>
      </c>
      <c r="S808" s="9">
        <v>246</v>
      </c>
      <c r="T808" s="19">
        <v>0</v>
      </c>
    </row>
    <row r="809" spans="1:20" x14ac:dyDescent="0.2">
      <c r="A809" s="2">
        <v>808</v>
      </c>
      <c r="B809" s="2">
        <v>2</v>
      </c>
      <c r="C809" s="2">
        <v>1</v>
      </c>
      <c r="D809" s="2">
        <v>7.12</v>
      </c>
      <c r="E809" s="8">
        <v>3</v>
      </c>
      <c r="F809" s="18">
        <v>8</v>
      </c>
      <c r="G809" s="18">
        <v>1.75</v>
      </c>
      <c r="H809" s="3">
        <v>860</v>
      </c>
      <c r="I809" s="18">
        <v>678</v>
      </c>
      <c r="J809" s="2">
        <v>22</v>
      </c>
      <c r="K809">
        <v>1</v>
      </c>
      <c r="L809">
        <v>10</v>
      </c>
      <c r="M809">
        <v>1</v>
      </c>
      <c r="N809" s="19" t="s">
        <v>5</v>
      </c>
      <c r="O809" s="19">
        <v>20</v>
      </c>
      <c r="P809">
        <v>1</v>
      </c>
      <c r="Q809">
        <v>3.2</v>
      </c>
      <c r="R809" s="23">
        <v>4.2</v>
      </c>
      <c r="S809" s="9">
        <v>79</v>
      </c>
      <c r="T809" s="19">
        <v>1</v>
      </c>
    </row>
    <row r="810" spans="1:20" x14ac:dyDescent="0.2">
      <c r="A810" s="2">
        <v>809</v>
      </c>
      <c r="B810" s="2">
        <v>2</v>
      </c>
      <c r="C810" s="2">
        <v>2</v>
      </c>
      <c r="D810" s="2">
        <v>4.04</v>
      </c>
      <c r="E810" s="8">
        <v>1</v>
      </c>
      <c r="F810" s="18">
        <v>1</v>
      </c>
      <c r="G810" s="18">
        <v>1.98</v>
      </c>
      <c r="H810" s="3">
        <v>400</v>
      </c>
      <c r="I810" s="18">
        <v>662</v>
      </c>
      <c r="J810" s="2">
        <v>10</v>
      </c>
      <c r="K810">
        <v>11</v>
      </c>
      <c r="L810">
        <v>16</v>
      </c>
      <c r="M810">
        <v>1</v>
      </c>
      <c r="N810" s="19" t="s">
        <v>6</v>
      </c>
      <c r="O810" s="19">
        <v>220</v>
      </c>
      <c r="P810">
        <v>2.5</v>
      </c>
      <c r="Q810">
        <v>2.6</v>
      </c>
      <c r="R810" s="23">
        <v>5.0999999999999996</v>
      </c>
      <c r="S810" s="9">
        <v>100</v>
      </c>
      <c r="T810" s="19">
        <v>0</v>
      </c>
    </row>
    <row r="811" spans="1:20" x14ac:dyDescent="0.2">
      <c r="A811" s="2">
        <v>810</v>
      </c>
      <c r="B811" s="2">
        <v>1</v>
      </c>
      <c r="C811" s="2">
        <v>1</v>
      </c>
      <c r="D811" s="2">
        <v>0.81</v>
      </c>
      <c r="E811" s="8">
        <v>2</v>
      </c>
      <c r="F811" s="18">
        <v>6</v>
      </c>
      <c r="G811" s="18">
        <v>1.41</v>
      </c>
      <c r="H811" s="3">
        <v>570</v>
      </c>
      <c r="I811" s="18">
        <v>783</v>
      </c>
      <c r="J811" s="2">
        <v>3</v>
      </c>
      <c r="K811">
        <v>6</v>
      </c>
      <c r="L811">
        <v>10</v>
      </c>
      <c r="M811">
        <v>1</v>
      </c>
      <c r="N811" s="19" t="s">
        <v>6</v>
      </c>
      <c r="O811" s="19">
        <v>174</v>
      </c>
      <c r="P811">
        <v>1.6</v>
      </c>
      <c r="Q811">
        <v>3.2</v>
      </c>
      <c r="R811" s="23">
        <v>4.8000000000000007</v>
      </c>
      <c r="S811" s="9">
        <v>167</v>
      </c>
      <c r="T811" s="19">
        <v>0</v>
      </c>
    </row>
    <row r="812" spans="1:20" x14ac:dyDescent="0.2">
      <c r="A812" s="2">
        <v>811</v>
      </c>
      <c r="B812" s="2">
        <v>2</v>
      </c>
      <c r="C812" s="2">
        <v>2</v>
      </c>
      <c r="D812" s="2">
        <v>12.34</v>
      </c>
      <c r="E812" s="8">
        <v>3</v>
      </c>
      <c r="F812" s="18">
        <v>9</v>
      </c>
      <c r="G812" s="18">
        <v>1.56</v>
      </c>
      <c r="H812" s="3">
        <v>820</v>
      </c>
      <c r="I812" s="18">
        <v>635</v>
      </c>
      <c r="J812" s="2">
        <v>18</v>
      </c>
      <c r="K812">
        <v>4</v>
      </c>
      <c r="L812">
        <v>82</v>
      </c>
      <c r="M812">
        <v>2</v>
      </c>
      <c r="N812" s="19" t="s">
        <v>7</v>
      </c>
      <c r="O812" s="19">
        <v>16</v>
      </c>
      <c r="P812">
        <v>1.3</v>
      </c>
      <c r="Q812">
        <v>2.1</v>
      </c>
      <c r="R812" s="23">
        <v>3.4000000000000004</v>
      </c>
      <c r="S812" s="9">
        <v>66</v>
      </c>
      <c r="T812" s="19">
        <v>1</v>
      </c>
    </row>
    <row r="813" spans="1:20" x14ac:dyDescent="0.2">
      <c r="A813" s="2">
        <v>812</v>
      </c>
      <c r="B813" s="2">
        <v>2</v>
      </c>
      <c r="C813" s="2">
        <v>2</v>
      </c>
      <c r="D813" s="2">
        <v>8.92</v>
      </c>
      <c r="E813" s="8">
        <v>3</v>
      </c>
      <c r="F813" s="18">
        <v>1</v>
      </c>
      <c r="G813" s="18">
        <v>1.76</v>
      </c>
      <c r="H813" s="3">
        <v>820</v>
      </c>
      <c r="I813" s="18">
        <v>794</v>
      </c>
      <c r="J813" s="2">
        <v>14</v>
      </c>
      <c r="K813">
        <v>7</v>
      </c>
      <c r="L813">
        <v>4</v>
      </c>
      <c r="M813">
        <v>1</v>
      </c>
      <c r="N813" s="19" t="s">
        <v>7</v>
      </c>
      <c r="O813" s="19">
        <v>177</v>
      </c>
      <c r="P813">
        <v>1.9</v>
      </c>
      <c r="Q813">
        <v>3.8</v>
      </c>
      <c r="R813" s="23">
        <v>5.6999999999999993</v>
      </c>
      <c r="S813" s="9">
        <v>47</v>
      </c>
      <c r="T813" s="19">
        <v>1</v>
      </c>
    </row>
    <row r="814" spans="1:20" x14ac:dyDescent="0.2">
      <c r="A814" s="2">
        <v>813</v>
      </c>
      <c r="B814" s="2">
        <v>1</v>
      </c>
      <c r="C814" s="2">
        <v>1</v>
      </c>
      <c r="D814" s="2">
        <v>0.8</v>
      </c>
      <c r="E814" s="8">
        <v>2</v>
      </c>
      <c r="F814" s="18">
        <v>2</v>
      </c>
      <c r="G814" s="18">
        <v>1.25</v>
      </c>
      <c r="H814" s="3">
        <v>590</v>
      </c>
      <c r="I814" s="18">
        <v>719</v>
      </c>
      <c r="J814" s="2">
        <v>27</v>
      </c>
      <c r="K814">
        <v>3</v>
      </c>
      <c r="L814">
        <v>18</v>
      </c>
      <c r="M814">
        <v>1</v>
      </c>
      <c r="N814" s="19" t="s">
        <v>5</v>
      </c>
      <c r="O814" s="19">
        <v>203</v>
      </c>
      <c r="P814">
        <v>1.3</v>
      </c>
      <c r="Q814">
        <v>2.4</v>
      </c>
      <c r="R814" s="23">
        <v>3.7</v>
      </c>
      <c r="S814" s="9">
        <v>30</v>
      </c>
      <c r="T814" s="19">
        <v>0</v>
      </c>
    </row>
    <row r="815" spans="1:20" x14ac:dyDescent="0.2">
      <c r="A815" s="2">
        <v>814</v>
      </c>
      <c r="B815" s="2">
        <v>3</v>
      </c>
      <c r="C815" s="2">
        <v>2</v>
      </c>
      <c r="D815" s="2">
        <v>3.27</v>
      </c>
      <c r="E815" s="8">
        <v>1</v>
      </c>
      <c r="F815" s="18">
        <v>1</v>
      </c>
      <c r="G815" s="18">
        <v>1.97</v>
      </c>
      <c r="H815" s="3">
        <v>400</v>
      </c>
      <c r="I815" s="18">
        <v>604</v>
      </c>
      <c r="J815" s="2">
        <v>4</v>
      </c>
      <c r="K815">
        <v>11</v>
      </c>
      <c r="L815">
        <v>2</v>
      </c>
      <c r="M815">
        <v>1</v>
      </c>
      <c r="N815" s="19" t="s">
        <v>6</v>
      </c>
      <c r="O815" s="19">
        <v>15</v>
      </c>
      <c r="P815">
        <v>2.5</v>
      </c>
      <c r="Q815">
        <v>4</v>
      </c>
      <c r="R815" s="23">
        <v>6.5</v>
      </c>
      <c r="S815" s="9">
        <v>55</v>
      </c>
      <c r="T815" s="19">
        <v>0</v>
      </c>
    </row>
    <row r="816" spans="1:20" x14ac:dyDescent="0.2">
      <c r="A816" s="2">
        <v>815</v>
      </c>
      <c r="B816" s="2">
        <v>2</v>
      </c>
      <c r="C816" s="2">
        <v>1</v>
      </c>
      <c r="D816" s="2">
        <v>9.01</v>
      </c>
      <c r="E816" s="8">
        <v>3</v>
      </c>
      <c r="F816" s="18">
        <v>7</v>
      </c>
      <c r="G816" s="18">
        <v>1.62</v>
      </c>
      <c r="H816" s="3">
        <v>860</v>
      </c>
      <c r="I816" s="18">
        <v>631</v>
      </c>
      <c r="J816" s="2">
        <v>30</v>
      </c>
      <c r="K816">
        <v>10</v>
      </c>
      <c r="L816">
        <v>16</v>
      </c>
      <c r="M816">
        <v>1</v>
      </c>
      <c r="N816" s="19" t="s">
        <v>5</v>
      </c>
      <c r="O816" s="19">
        <v>126</v>
      </c>
      <c r="P816">
        <v>2.2000000000000002</v>
      </c>
      <c r="Q816">
        <v>2.6</v>
      </c>
      <c r="R816" s="23">
        <v>4.8000000000000007</v>
      </c>
      <c r="S816" s="9">
        <v>93</v>
      </c>
      <c r="T816" s="19">
        <v>1</v>
      </c>
    </row>
    <row r="817" spans="1:20" x14ac:dyDescent="0.2">
      <c r="A817" s="2">
        <v>816</v>
      </c>
      <c r="B817" s="2">
        <v>2</v>
      </c>
      <c r="C817" s="2">
        <v>1</v>
      </c>
      <c r="D817" s="2">
        <v>9.43</v>
      </c>
      <c r="E817" s="8">
        <v>3</v>
      </c>
      <c r="F817" s="18">
        <v>6</v>
      </c>
      <c r="G817" s="18">
        <v>1.61</v>
      </c>
      <c r="H817" s="3">
        <v>930</v>
      </c>
      <c r="I817" s="18">
        <v>763</v>
      </c>
      <c r="J817" s="2">
        <v>38</v>
      </c>
      <c r="K817">
        <v>2</v>
      </c>
      <c r="L817">
        <v>88</v>
      </c>
      <c r="M817">
        <v>2</v>
      </c>
      <c r="N817" s="19" t="s">
        <v>32</v>
      </c>
      <c r="O817" s="19">
        <v>37</v>
      </c>
      <c r="P817">
        <v>1</v>
      </c>
      <c r="Q817">
        <v>1.2</v>
      </c>
      <c r="R817" s="23">
        <v>2.2000000000000002</v>
      </c>
      <c r="S817" s="9">
        <v>141</v>
      </c>
      <c r="T817" s="19">
        <v>1</v>
      </c>
    </row>
    <row r="818" spans="1:20" x14ac:dyDescent="0.2">
      <c r="A818" s="2">
        <v>817</v>
      </c>
      <c r="B818" s="2">
        <v>3</v>
      </c>
      <c r="C818" s="2">
        <v>1</v>
      </c>
      <c r="D818" s="2">
        <v>8.83</v>
      </c>
      <c r="E818" s="8">
        <v>3</v>
      </c>
      <c r="F818" s="18">
        <v>4</v>
      </c>
      <c r="G818" s="18">
        <v>1.71</v>
      </c>
      <c r="H818" s="3">
        <v>820</v>
      </c>
      <c r="I818" s="18">
        <v>648</v>
      </c>
      <c r="J818" s="2">
        <v>12</v>
      </c>
      <c r="K818">
        <v>4</v>
      </c>
      <c r="L818">
        <v>2</v>
      </c>
      <c r="M818">
        <v>1</v>
      </c>
      <c r="N818" s="19" t="s">
        <v>7</v>
      </c>
      <c r="O818" s="19">
        <v>40</v>
      </c>
      <c r="P818">
        <v>1.3</v>
      </c>
      <c r="Q818">
        <v>4</v>
      </c>
      <c r="R818" s="23">
        <v>5.3</v>
      </c>
      <c r="S818" s="9">
        <v>170</v>
      </c>
      <c r="T818" s="19">
        <v>1</v>
      </c>
    </row>
    <row r="819" spans="1:20" x14ac:dyDescent="0.2">
      <c r="A819" s="2">
        <v>818</v>
      </c>
      <c r="B819" s="2">
        <v>2</v>
      </c>
      <c r="C819" s="2">
        <v>2</v>
      </c>
      <c r="D819" s="2">
        <v>8.6300000000000008</v>
      </c>
      <c r="E819" s="8">
        <v>3</v>
      </c>
      <c r="F819" s="18">
        <v>10</v>
      </c>
      <c r="G819" s="18">
        <v>1.55</v>
      </c>
      <c r="H819" s="3">
        <v>910</v>
      </c>
      <c r="I819" s="18">
        <v>684</v>
      </c>
      <c r="J819" s="2">
        <v>2</v>
      </c>
      <c r="K819">
        <v>11</v>
      </c>
      <c r="L819">
        <v>14</v>
      </c>
      <c r="M819">
        <v>1</v>
      </c>
      <c r="N819" s="19" t="s">
        <v>6</v>
      </c>
      <c r="O819" s="19">
        <v>47</v>
      </c>
      <c r="P819">
        <v>2.5</v>
      </c>
      <c r="Q819">
        <v>2.8</v>
      </c>
      <c r="R819" s="23">
        <v>5.3</v>
      </c>
      <c r="S819" s="9">
        <v>180</v>
      </c>
      <c r="T819" s="19">
        <v>1</v>
      </c>
    </row>
    <row r="820" spans="1:20" x14ac:dyDescent="0.2">
      <c r="A820" s="2">
        <v>819</v>
      </c>
      <c r="B820" s="2">
        <v>3</v>
      </c>
      <c r="C820" s="2">
        <v>2</v>
      </c>
      <c r="D820" s="2">
        <v>0.28999999999999998</v>
      </c>
      <c r="E820" s="8">
        <v>2</v>
      </c>
      <c r="F820" s="18">
        <v>1</v>
      </c>
      <c r="G820" s="18">
        <v>1.37</v>
      </c>
      <c r="H820" s="3">
        <v>550</v>
      </c>
      <c r="I820" s="18">
        <v>657</v>
      </c>
      <c r="J820" s="2">
        <v>24</v>
      </c>
      <c r="K820">
        <v>9</v>
      </c>
      <c r="L820">
        <v>90</v>
      </c>
      <c r="M820">
        <v>2</v>
      </c>
      <c r="N820" s="19" t="s">
        <v>5</v>
      </c>
      <c r="O820" s="19">
        <v>79</v>
      </c>
      <c r="P820">
        <v>2.2000000000000002</v>
      </c>
      <c r="Q820">
        <v>0.9</v>
      </c>
      <c r="R820" s="23">
        <v>3.1</v>
      </c>
      <c r="S820" s="9">
        <v>311</v>
      </c>
      <c r="T820" s="19">
        <v>0</v>
      </c>
    </row>
    <row r="821" spans="1:20" x14ac:dyDescent="0.2">
      <c r="A821" s="2">
        <v>820</v>
      </c>
      <c r="B821" s="2">
        <v>3</v>
      </c>
      <c r="C821" s="2">
        <v>1</v>
      </c>
      <c r="D821" s="2">
        <v>1.74</v>
      </c>
      <c r="E821" s="8">
        <v>2</v>
      </c>
      <c r="F821" s="18">
        <v>7</v>
      </c>
      <c r="G821" s="18">
        <v>1.5</v>
      </c>
      <c r="H821" s="3">
        <v>630</v>
      </c>
      <c r="I821" s="18">
        <v>705</v>
      </c>
      <c r="J821" s="2">
        <v>26</v>
      </c>
      <c r="K821">
        <v>12</v>
      </c>
      <c r="L821">
        <v>90</v>
      </c>
      <c r="M821">
        <v>2</v>
      </c>
      <c r="N821" s="19" t="s">
        <v>5</v>
      </c>
      <c r="O821" s="19">
        <v>94</v>
      </c>
      <c r="P821">
        <v>2.5</v>
      </c>
      <c r="Q821">
        <v>0.9</v>
      </c>
      <c r="R821" s="23">
        <v>3.4</v>
      </c>
      <c r="S821" s="9">
        <v>369</v>
      </c>
      <c r="T821" s="19">
        <v>0</v>
      </c>
    </row>
    <row r="822" spans="1:20" x14ac:dyDescent="0.2">
      <c r="A822" s="2">
        <v>821</v>
      </c>
      <c r="B822" s="2">
        <v>1</v>
      </c>
      <c r="C822" s="2">
        <v>1</v>
      </c>
      <c r="D822" s="2">
        <v>8.93</v>
      </c>
      <c r="E822" s="8">
        <v>3</v>
      </c>
      <c r="F822" s="18">
        <v>2</v>
      </c>
      <c r="G822" s="18">
        <v>1.62</v>
      </c>
      <c r="H822" s="3">
        <v>820</v>
      </c>
      <c r="I822" s="18">
        <v>747</v>
      </c>
      <c r="J822" s="2">
        <v>11</v>
      </c>
      <c r="K822">
        <v>1</v>
      </c>
      <c r="L822">
        <v>92</v>
      </c>
      <c r="M822">
        <v>2</v>
      </c>
      <c r="N822" s="19" t="s">
        <v>7</v>
      </c>
      <c r="O822" s="19">
        <v>238</v>
      </c>
      <c r="P822">
        <v>1</v>
      </c>
      <c r="Q822">
        <v>0.6</v>
      </c>
      <c r="R822" s="23">
        <v>1.6</v>
      </c>
      <c r="S822" s="9">
        <v>180</v>
      </c>
      <c r="T822" s="19">
        <v>1</v>
      </c>
    </row>
    <row r="823" spans="1:20" x14ac:dyDescent="0.2">
      <c r="A823" s="2">
        <v>822</v>
      </c>
      <c r="B823" s="2">
        <v>2</v>
      </c>
      <c r="C823" s="2">
        <v>2</v>
      </c>
      <c r="D823" s="2">
        <v>6.18</v>
      </c>
      <c r="E823" s="8">
        <v>3</v>
      </c>
      <c r="F823" s="18">
        <v>5</v>
      </c>
      <c r="G823" s="18">
        <v>1.68</v>
      </c>
      <c r="H823" s="3">
        <v>820</v>
      </c>
      <c r="I823" s="18">
        <v>765</v>
      </c>
      <c r="J823" s="2">
        <v>16</v>
      </c>
      <c r="K823">
        <v>11</v>
      </c>
      <c r="L823">
        <v>82</v>
      </c>
      <c r="M823">
        <v>2</v>
      </c>
      <c r="N823" s="19" t="s">
        <v>7</v>
      </c>
      <c r="O823" s="19">
        <v>119</v>
      </c>
      <c r="P823">
        <v>2.5</v>
      </c>
      <c r="Q823">
        <v>2.1</v>
      </c>
      <c r="R823" s="23">
        <v>4.5999999999999996</v>
      </c>
      <c r="S823" s="9">
        <v>63</v>
      </c>
      <c r="T823" s="19">
        <v>1</v>
      </c>
    </row>
    <row r="824" spans="1:20" x14ac:dyDescent="0.2">
      <c r="A824" s="2">
        <v>823</v>
      </c>
      <c r="B824" s="2">
        <v>2</v>
      </c>
      <c r="C824" s="2">
        <v>1</v>
      </c>
      <c r="D824" s="2">
        <v>9.26</v>
      </c>
      <c r="E824" s="8">
        <v>3</v>
      </c>
      <c r="F824" s="18">
        <v>8</v>
      </c>
      <c r="G824" s="18">
        <v>1.51</v>
      </c>
      <c r="H824" s="3">
        <v>860</v>
      </c>
      <c r="I824" s="18">
        <v>750</v>
      </c>
      <c r="J824" s="2">
        <v>24</v>
      </c>
      <c r="K824">
        <v>1</v>
      </c>
      <c r="L824">
        <v>2</v>
      </c>
      <c r="M824">
        <v>1</v>
      </c>
      <c r="N824" s="19" t="s">
        <v>5</v>
      </c>
      <c r="O824" s="19">
        <v>21</v>
      </c>
      <c r="P824">
        <v>1</v>
      </c>
      <c r="Q824">
        <v>4</v>
      </c>
      <c r="R824" s="23">
        <v>5</v>
      </c>
      <c r="S824" s="9">
        <v>83</v>
      </c>
      <c r="T824" s="19">
        <v>1</v>
      </c>
    </row>
    <row r="825" spans="1:20" x14ac:dyDescent="0.2">
      <c r="A825" s="2">
        <v>824</v>
      </c>
      <c r="B825" s="2">
        <v>2</v>
      </c>
      <c r="C825" s="2">
        <v>2</v>
      </c>
      <c r="D825" s="2">
        <v>1.07</v>
      </c>
      <c r="E825" s="8">
        <v>2</v>
      </c>
      <c r="F825" s="18">
        <v>7</v>
      </c>
      <c r="G825" s="18">
        <v>1.29</v>
      </c>
      <c r="H825" s="3">
        <v>580</v>
      </c>
      <c r="I825" s="18">
        <v>707</v>
      </c>
      <c r="J825" s="2">
        <v>14</v>
      </c>
      <c r="K825">
        <v>9</v>
      </c>
      <c r="L825">
        <v>86</v>
      </c>
      <c r="M825">
        <v>2</v>
      </c>
      <c r="N825" s="19" t="s">
        <v>7</v>
      </c>
      <c r="O825" s="19">
        <v>254</v>
      </c>
      <c r="P825">
        <v>2.2000000000000002</v>
      </c>
      <c r="Q825">
        <v>1.5</v>
      </c>
      <c r="R825" s="23">
        <v>3.7</v>
      </c>
      <c r="S825" s="9">
        <v>210</v>
      </c>
      <c r="T825" s="19">
        <v>0</v>
      </c>
    </row>
    <row r="826" spans="1:20" x14ac:dyDescent="0.2">
      <c r="A826" s="2">
        <v>825</v>
      </c>
      <c r="B826" s="2">
        <v>2</v>
      </c>
      <c r="C826" s="2">
        <v>1</v>
      </c>
      <c r="D826" s="2">
        <v>0.28000000000000003</v>
      </c>
      <c r="E826" s="8">
        <v>2</v>
      </c>
      <c r="F826" s="18">
        <v>2</v>
      </c>
      <c r="G826" s="18">
        <v>1.27</v>
      </c>
      <c r="H826" s="3">
        <v>590</v>
      </c>
      <c r="I826" s="18">
        <v>645</v>
      </c>
      <c r="J826" s="2">
        <v>22</v>
      </c>
      <c r="K826">
        <v>3</v>
      </c>
      <c r="L826">
        <v>16</v>
      </c>
      <c r="M826">
        <v>1</v>
      </c>
      <c r="N826" s="19" t="s">
        <v>5</v>
      </c>
      <c r="O826" s="19">
        <v>37</v>
      </c>
      <c r="P826">
        <v>1.3</v>
      </c>
      <c r="Q826">
        <v>2.6</v>
      </c>
      <c r="R826" s="23">
        <v>3.9000000000000004</v>
      </c>
      <c r="S826" s="9">
        <v>151</v>
      </c>
      <c r="T826" s="19">
        <v>0</v>
      </c>
    </row>
    <row r="827" spans="1:20" x14ac:dyDescent="0.2">
      <c r="A827" s="2">
        <v>826</v>
      </c>
      <c r="B827" s="2">
        <v>2</v>
      </c>
      <c r="C827" s="2">
        <v>1</v>
      </c>
      <c r="D827" s="2">
        <v>10.64</v>
      </c>
      <c r="E827" s="8">
        <v>3</v>
      </c>
      <c r="F827" s="18">
        <v>6</v>
      </c>
      <c r="G827" s="18">
        <v>1.61</v>
      </c>
      <c r="H827" s="3">
        <v>860</v>
      </c>
      <c r="I827" s="18">
        <v>676</v>
      </c>
      <c r="J827" s="2">
        <v>28</v>
      </c>
      <c r="K827">
        <v>12</v>
      </c>
      <c r="L827">
        <v>82</v>
      </c>
      <c r="M827">
        <v>2</v>
      </c>
      <c r="N827" s="19" t="s">
        <v>5</v>
      </c>
      <c r="O827" s="19">
        <v>22</v>
      </c>
      <c r="P827">
        <v>2.5</v>
      </c>
      <c r="Q827">
        <v>2.1</v>
      </c>
      <c r="R827" s="23">
        <v>4.5999999999999996</v>
      </c>
      <c r="S827" s="9">
        <v>87</v>
      </c>
      <c r="T827" s="19">
        <v>1</v>
      </c>
    </row>
    <row r="828" spans="1:20" x14ac:dyDescent="0.2">
      <c r="A828" s="2">
        <v>827</v>
      </c>
      <c r="B828" s="2">
        <v>1</v>
      </c>
      <c r="C828" s="2">
        <v>1</v>
      </c>
      <c r="D828" s="2">
        <v>9.8699999999999992</v>
      </c>
      <c r="E828" s="8">
        <v>3</v>
      </c>
      <c r="F828" s="18">
        <v>6</v>
      </c>
      <c r="G828" s="18">
        <v>1.62</v>
      </c>
      <c r="H828" s="3">
        <v>930</v>
      </c>
      <c r="I828" s="18">
        <v>669</v>
      </c>
      <c r="J828" s="2">
        <v>39</v>
      </c>
      <c r="K828">
        <v>3</v>
      </c>
      <c r="L828">
        <v>8</v>
      </c>
      <c r="M828">
        <v>1</v>
      </c>
      <c r="N828" s="19" t="s">
        <v>32</v>
      </c>
      <c r="O828" s="19">
        <v>20</v>
      </c>
      <c r="P828">
        <v>1.3</v>
      </c>
      <c r="Q828">
        <v>3.4</v>
      </c>
      <c r="R828" s="23">
        <v>4.7</v>
      </c>
      <c r="S828" s="9">
        <v>77</v>
      </c>
      <c r="T828" s="19">
        <v>1</v>
      </c>
    </row>
    <row r="829" spans="1:20" x14ac:dyDescent="0.2">
      <c r="A829" s="2">
        <v>828</v>
      </c>
      <c r="B829" s="2">
        <v>3</v>
      </c>
      <c r="C829" s="2">
        <v>2</v>
      </c>
      <c r="D829" s="2">
        <v>2.95</v>
      </c>
      <c r="E829" s="8">
        <v>1</v>
      </c>
      <c r="F829" s="18">
        <v>3</v>
      </c>
      <c r="G829" s="18">
        <v>1.93</v>
      </c>
      <c r="H829" s="3">
        <v>510</v>
      </c>
      <c r="I829" s="18">
        <v>761</v>
      </c>
      <c r="J829" s="2">
        <v>34</v>
      </c>
      <c r="K829">
        <v>12</v>
      </c>
      <c r="L829">
        <v>8</v>
      </c>
      <c r="M829">
        <v>1</v>
      </c>
      <c r="N829" s="19" t="s">
        <v>32</v>
      </c>
      <c r="O829" s="19">
        <v>223</v>
      </c>
      <c r="P829">
        <v>2.5</v>
      </c>
      <c r="Q829">
        <v>3.4</v>
      </c>
      <c r="R829" s="23">
        <v>5.9</v>
      </c>
      <c r="S829" s="9">
        <v>129</v>
      </c>
      <c r="T829" s="19">
        <v>0</v>
      </c>
    </row>
    <row r="830" spans="1:20" x14ac:dyDescent="0.2">
      <c r="A830" s="2">
        <v>829</v>
      </c>
      <c r="B830" s="2">
        <v>3</v>
      </c>
      <c r="C830" s="2">
        <v>2</v>
      </c>
      <c r="D830" s="2">
        <v>2.1</v>
      </c>
      <c r="E830" s="8">
        <v>1</v>
      </c>
      <c r="F830" s="18">
        <v>2</v>
      </c>
      <c r="G830" s="18">
        <v>1.99</v>
      </c>
      <c r="H830" s="3">
        <v>370</v>
      </c>
      <c r="I830" s="18">
        <v>606</v>
      </c>
      <c r="J830" s="2">
        <v>16</v>
      </c>
      <c r="K830">
        <v>9</v>
      </c>
      <c r="L830">
        <v>84</v>
      </c>
      <c r="M830">
        <v>2</v>
      </c>
      <c r="N830" s="19" t="s">
        <v>7</v>
      </c>
      <c r="O830" s="19">
        <v>166</v>
      </c>
      <c r="P830">
        <v>2.2000000000000002</v>
      </c>
      <c r="Q830">
        <v>1.8</v>
      </c>
      <c r="R830" s="23">
        <v>4</v>
      </c>
      <c r="S830" s="9">
        <v>167</v>
      </c>
      <c r="T830" s="19">
        <v>0</v>
      </c>
    </row>
    <row r="831" spans="1:20" x14ac:dyDescent="0.2">
      <c r="A831" s="2">
        <v>830</v>
      </c>
      <c r="B831" s="2">
        <v>3</v>
      </c>
      <c r="C831" s="2">
        <v>2</v>
      </c>
      <c r="D831" s="2">
        <v>6.13</v>
      </c>
      <c r="E831" s="8">
        <v>3</v>
      </c>
      <c r="F831" s="18">
        <v>4</v>
      </c>
      <c r="G831" s="18">
        <v>1.65</v>
      </c>
      <c r="H831" s="3">
        <v>930</v>
      </c>
      <c r="I831" s="18">
        <v>771</v>
      </c>
      <c r="J831" s="2">
        <v>38</v>
      </c>
      <c r="K831">
        <v>1</v>
      </c>
      <c r="L831">
        <v>86</v>
      </c>
      <c r="M831">
        <v>2</v>
      </c>
      <c r="N831" s="19" t="s">
        <v>32</v>
      </c>
      <c r="O831" s="19">
        <v>132</v>
      </c>
      <c r="P831">
        <v>1</v>
      </c>
      <c r="Q831">
        <v>1.5</v>
      </c>
      <c r="R831" s="23">
        <v>2.5</v>
      </c>
      <c r="S831" s="9">
        <v>273</v>
      </c>
      <c r="T831" s="19">
        <v>1</v>
      </c>
    </row>
    <row r="832" spans="1:20" x14ac:dyDescent="0.2">
      <c r="A832" s="2">
        <v>831</v>
      </c>
      <c r="B832" s="2">
        <v>3</v>
      </c>
      <c r="C832" s="2">
        <v>1</v>
      </c>
      <c r="D832" s="2">
        <v>5.99</v>
      </c>
      <c r="E832" s="8">
        <v>1</v>
      </c>
      <c r="F832" s="18">
        <v>1</v>
      </c>
      <c r="G832" s="18">
        <v>2.0499999999999998</v>
      </c>
      <c r="H832" s="3">
        <v>400</v>
      </c>
      <c r="I832" s="18">
        <v>778</v>
      </c>
      <c r="J832" s="2">
        <v>8</v>
      </c>
      <c r="K832">
        <v>11</v>
      </c>
      <c r="L832">
        <v>92</v>
      </c>
      <c r="M832">
        <v>2</v>
      </c>
      <c r="N832" s="19" t="s">
        <v>6</v>
      </c>
      <c r="O832" s="19">
        <v>36</v>
      </c>
      <c r="P832">
        <v>2.5</v>
      </c>
      <c r="Q832">
        <v>0.6</v>
      </c>
      <c r="R832" s="23">
        <v>3.1</v>
      </c>
      <c r="S832" s="9">
        <v>136</v>
      </c>
      <c r="T832" s="19">
        <v>0</v>
      </c>
    </row>
    <row r="833" spans="1:20" x14ac:dyDescent="0.2">
      <c r="A833" s="2">
        <v>832</v>
      </c>
      <c r="B833" s="2">
        <v>1</v>
      </c>
      <c r="C833" s="2">
        <v>1</v>
      </c>
      <c r="D833" s="2">
        <v>8.9700000000000006</v>
      </c>
      <c r="E833" s="8">
        <v>3</v>
      </c>
      <c r="F833" s="18">
        <v>6</v>
      </c>
      <c r="G833" s="18">
        <v>1.66</v>
      </c>
      <c r="H833" s="3">
        <v>930</v>
      </c>
      <c r="I833" s="18">
        <v>704</v>
      </c>
      <c r="J833" s="2">
        <v>35</v>
      </c>
      <c r="K833">
        <v>12</v>
      </c>
      <c r="L833">
        <v>86</v>
      </c>
      <c r="M833">
        <v>2</v>
      </c>
      <c r="N833" s="19" t="s">
        <v>32</v>
      </c>
      <c r="O833" s="19">
        <v>115</v>
      </c>
      <c r="P833">
        <v>2.5</v>
      </c>
      <c r="Q833">
        <v>1.5</v>
      </c>
      <c r="R833" s="23">
        <v>4</v>
      </c>
      <c r="S833" s="9">
        <v>121</v>
      </c>
      <c r="T833" s="19">
        <v>1</v>
      </c>
    </row>
    <row r="834" spans="1:20" x14ac:dyDescent="0.2">
      <c r="A834" s="2">
        <v>833</v>
      </c>
      <c r="B834" s="2">
        <v>3</v>
      </c>
      <c r="C834" s="2">
        <v>1</v>
      </c>
      <c r="D834" s="2">
        <v>3.21</v>
      </c>
      <c r="E834" s="8">
        <v>1</v>
      </c>
      <c r="F834" s="18">
        <v>3</v>
      </c>
      <c r="G834" s="18">
        <v>2.0699999999999998</v>
      </c>
      <c r="H834" s="3">
        <v>420</v>
      </c>
      <c r="I834" s="18">
        <v>747</v>
      </c>
      <c r="J834" s="2">
        <v>18</v>
      </c>
      <c r="K834">
        <v>4</v>
      </c>
      <c r="L834">
        <v>16</v>
      </c>
      <c r="M834">
        <v>1</v>
      </c>
      <c r="N834" s="19" t="s">
        <v>7</v>
      </c>
      <c r="O834" s="19">
        <v>38</v>
      </c>
      <c r="P834">
        <v>1.3</v>
      </c>
      <c r="Q834">
        <v>2.6</v>
      </c>
      <c r="R834" s="23">
        <v>3.9000000000000004</v>
      </c>
      <c r="S834" s="9">
        <v>160</v>
      </c>
      <c r="T834" s="19">
        <v>0</v>
      </c>
    </row>
    <row r="835" spans="1:20" x14ac:dyDescent="0.2">
      <c r="A835" s="2">
        <v>834</v>
      </c>
      <c r="B835" s="2">
        <v>3</v>
      </c>
      <c r="C835" s="2">
        <v>2</v>
      </c>
      <c r="D835" s="2">
        <v>12.25</v>
      </c>
      <c r="E835" s="8">
        <v>3</v>
      </c>
      <c r="F835" s="18">
        <v>1</v>
      </c>
      <c r="G835" s="18">
        <v>1.74</v>
      </c>
      <c r="H835" s="3">
        <v>820</v>
      </c>
      <c r="I835" s="18">
        <v>733</v>
      </c>
      <c r="J835" s="2">
        <v>20</v>
      </c>
      <c r="K835">
        <v>10</v>
      </c>
      <c r="L835">
        <v>88</v>
      </c>
      <c r="M835">
        <v>2</v>
      </c>
      <c r="N835" s="19" t="s">
        <v>7</v>
      </c>
      <c r="O835" s="19">
        <v>132</v>
      </c>
      <c r="P835">
        <v>2.2000000000000002</v>
      </c>
      <c r="Q835">
        <v>1.2</v>
      </c>
      <c r="R835" s="23">
        <v>3.4000000000000004</v>
      </c>
      <c r="S835" s="9">
        <v>186</v>
      </c>
      <c r="T835" s="19">
        <v>1</v>
      </c>
    </row>
    <row r="836" spans="1:20" x14ac:dyDescent="0.2">
      <c r="A836" s="2">
        <v>835</v>
      </c>
      <c r="B836" s="2">
        <v>1</v>
      </c>
      <c r="C836" s="2">
        <v>1</v>
      </c>
      <c r="D836" s="2">
        <v>3.41</v>
      </c>
      <c r="E836" s="8">
        <v>1</v>
      </c>
      <c r="F836" s="18">
        <v>4</v>
      </c>
      <c r="G836" s="18">
        <v>2.0299999999999998</v>
      </c>
      <c r="H836" s="3">
        <v>500</v>
      </c>
      <c r="I836" s="18">
        <v>750</v>
      </c>
      <c r="J836" s="2">
        <v>29</v>
      </c>
      <c r="K836">
        <v>5</v>
      </c>
      <c r="L836">
        <v>90</v>
      </c>
      <c r="M836">
        <v>2</v>
      </c>
      <c r="N836" s="19" t="s">
        <v>5</v>
      </c>
      <c r="O836" s="19">
        <v>241</v>
      </c>
      <c r="P836">
        <v>1.6</v>
      </c>
      <c r="Q836">
        <v>0.9</v>
      </c>
      <c r="R836" s="23">
        <v>2.5</v>
      </c>
      <c r="S836" s="9">
        <v>150</v>
      </c>
      <c r="T836" s="19">
        <v>0</v>
      </c>
    </row>
    <row r="837" spans="1:20" x14ac:dyDescent="0.2">
      <c r="A837" s="2">
        <v>836</v>
      </c>
      <c r="B837" s="2">
        <v>3</v>
      </c>
      <c r="C837" s="2">
        <v>2</v>
      </c>
      <c r="D837" s="2">
        <v>7.95</v>
      </c>
      <c r="E837" s="8">
        <v>3</v>
      </c>
      <c r="F837" s="18">
        <v>7</v>
      </c>
      <c r="G837" s="18">
        <v>1.51</v>
      </c>
      <c r="H837" s="3">
        <v>910</v>
      </c>
      <c r="I837" s="18">
        <v>660</v>
      </c>
      <c r="J837" s="2">
        <v>4</v>
      </c>
      <c r="K837">
        <v>12</v>
      </c>
      <c r="L837">
        <v>8</v>
      </c>
      <c r="M837">
        <v>1</v>
      </c>
      <c r="N837" s="19" t="s">
        <v>6</v>
      </c>
      <c r="O837" s="19">
        <v>16</v>
      </c>
      <c r="P837">
        <v>2.5</v>
      </c>
      <c r="Q837">
        <v>3.4</v>
      </c>
      <c r="R837" s="23">
        <v>5.9</v>
      </c>
      <c r="S837" s="9">
        <v>59</v>
      </c>
      <c r="T837" s="19">
        <v>1</v>
      </c>
    </row>
    <row r="838" spans="1:20" x14ac:dyDescent="0.2">
      <c r="A838" s="2">
        <v>837</v>
      </c>
      <c r="B838" s="2">
        <v>2</v>
      </c>
      <c r="C838" s="2">
        <v>2</v>
      </c>
      <c r="D838" s="2">
        <v>9.6199999999999992</v>
      </c>
      <c r="E838" s="8">
        <v>3</v>
      </c>
      <c r="F838" s="18">
        <v>3</v>
      </c>
      <c r="G838" s="18">
        <v>1.57</v>
      </c>
      <c r="H838" s="3">
        <v>910</v>
      </c>
      <c r="I838" s="18">
        <v>644</v>
      </c>
      <c r="J838" s="2">
        <v>10</v>
      </c>
      <c r="K838">
        <v>3</v>
      </c>
      <c r="L838">
        <v>84</v>
      </c>
      <c r="M838">
        <v>2</v>
      </c>
      <c r="N838" s="19" t="s">
        <v>6</v>
      </c>
      <c r="O838" s="19">
        <v>179</v>
      </c>
      <c r="P838">
        <v>1.3</v>
      </c>
      <c r="Q838">
        <v>1.8</v>
      </c>
      <c r="R838" s="23">
        <v>3.1</v>
      </c>
      <c r="S838" s="9">
        <v>4</v>
      </c>
      <c r="T838" s="19">
        <v>1</v>
      </c>
    </row>
    <row r="839" spans="1:20" x14ac:dyDescent="0.2">
      <c r="A839" s="2">
        <v>838</v>
      </c>
      <c r="B839" s="2">
        <v>1</v>
      </c>
      <c r="C839" s="2">
        <v>2</v>
      </c>
      <c r="D839" s="2">
        <v>7.2</v>
      </c>
      <c r="E839" s="8">
        <v>3</v>
      </c>
      <c r="F839" s="18">
        <v>3</v>
      </c>
      <c r="G839" s="18">
        <v>1.73</v>
      </c>
      <c r="H839" s="3">
        <v>910</v>
      </c>
      <c r="I839" s="18">
        <v>768</v>
      </c>
      <c r="J839" s="2">
        <v>5</v>
      </c>
      <c r="K839">
        <v>7</v>
      </c>
      <c r="L839">
        <v>8</v>
      </c>
      <c r="M839">
        <v>1</v>
      </c>
      <c r="N839" s="19" t="s">
        <v>6</v>
      </c>
      <c r="O839" s="19">
        <v>41</v>
      </c>
      <c r="P839">
        <v>1.9</v>
      </c>
      <c r="Q839">
        <v>3.4</v>
      </c>
      <c r="R839" s="23">
        <v>5.3</v>
      </c>
      <c r="S839" s="9">
        <v>157</v>
      </c>
      <c r="T839" s="19">
        <v>1</v>
      </c>
    </row>
    <row r="840" spans="1:20" x14ac:dyDescent="0.2">
      <c r="A840" s="2">
        <v>839</v>
      </c>
      <c r="B840" s="2">
        <v>1</v>
      </c>
      <c r="C840" s="2">
        <v>2</v>
      </c>
      <c r="D840" s="2">
        <v>4.24</v>
      </c>
      <c r="E840" s="8">
        <v>1</v>
      </c>
      <c r="F840" s="18">
        <v>4</v>
      </c>
      <c r="G840" s="18">
        <v>1.97</v>
      </c>
      <c r="H840" s="3">
        <v>550</v>
      </c>
      <c r="I840" s="18">
        <v>784</v>
      </c>
      <c r="J840" s="2">
        <v>1</v>
      </c>
      <c r="K840">
        <v>9</v>
      </c>
      <c r="L840">
        <v>82</v>
      </c>
      <c r="M840">
        <v>2</v>
      </c>
      <c r="N840" s="19" t="s">
        <v>6</v>
      </c>
      <c r="O840" s="19">
        <v>64</v>
      </c>
      <c r="P840">
        <v>2.2000000000000002</v>
      </c>
      <c r="Q840">
        <v>2.1</v>
      </c>
      <c r="R840" s="23">
        <v>4.3000000000000007</v>
      </c>
      <c r="S840" s="9">
        <v>248</v>
      </c>
      <c r="T840" s="19">
        <v>0</v>
      </c>
    </row>
    <row r="841" spans="1:20" x14ac:dyDescent="0.2">
      <c r="A841" s="2">
        <v>840</v>
      </c>
      <c r="B841" s="2">
        <v>1</v>
      </c>
      <c r="C841" s="2">
        <v>2</v>
      </c>
      <c r="D841" s="2">
        <v>8.23</v>
      </c>
      <c r="E841" s="8">
        <v>3</v>
      </c>
      <c r="F841" s="18">
        <v>9</v>
      </c>
      <c r="G841" s="18">
        <v>1.67</v>
      </c>
      <c r="H841" s="3">
        <v>860</v>
      </c>
      <c r="I841" s="18">
        <v>627</v>
      </c>
      <c r="J841" s="2">
        <v>27</v>
      </c>
      <c r="K841">
        <v>11</v>
      </c>
      <c r="L841">
        <v>90</v>
      </c>
      <c r="M841">
        <v>2</v>
      </c>
      <c r="N841" s="19" t="s">
        <v>5</v>
      </c>
      <c r="O841" s="19">
        <v>129</v>
      </c>
      <c r="P841">
        <v>2.5</v>
      </c>
      <c r="Q841">
        <v>0.9</v>
      </c>
      <c r="R841" s="23">
        <v>3.4</v>
      </c>
      <c r="S841" s="9">
        <v>171</v>
      </c>
      <c r="T841" s="19">
        <v>1</v>
      </c>
    </row>
    <row r="842" spans="1:20" x14ac:dyDescent="0.2">
      <c r="A842" s="2">
        <v>841</v>
      </c>
      <c r="B842" s="2">
        <v>1</v>
      </c>
      <c r="C842" s="2">
        <v>1</v>
      </c>
      <c r="D842" s="2">
        <v>11.78</v>
      </c>
      <c r="E842" s="8">
        <v>3</v>
      </c>
      <c r="F842" s="18">
        <v>1</v>
      </c>
      <c r="G842" s="18">
        <v>1.71</v>
      </c>
      <c r="H842" s="3">
        <v>930</v>
      </c>
      <c r="I842" s="18">
        <v>706</v>
      </c>
      <c r="J842" s="2">
        <v>37</v>
      </c>
      <c r="K842">
        <v>6</v>
      </c>
      <c r="L842">
        <v>86</v>
      </c>
      <c r="M842">
        <v>2</v>
      </c>
      <c r="N842" s="19" t="s">
        <v>32</v>
      </c>
      <c r="O842" s="19">
        <v>141</v>
      </c>
      <c r="P842">
        <v>1.6</v>
      </c>
      <c r="Q842">
        <v>1.5</v>
      </c>
      <c r="R842" s="23">
        <v>3.1</v>
      </c>
      <c r="S842" s="9">
        <v>107</v>
      </c>
      <c r="T842" s="19">
        <v>1</v>
      </c>
    </row>
    <row r="843" spans="1:20" x14ac:dyDescent="0.2">
      <c r="A843" s="2">
        <v>842</v>
      </c>
      <c r="B843" s="2">
        <v>2</v>
      </c>
      <c r="C843" s="2">
        <v>2</v>
      </c>
      <c r="D843" s="2">
        <v>9.76</v>
      </c>
      <c r="E843" s="8">
        <v>3</v>
      </c>
      <c r="F843" s="18">
        <v>8</v>
      </c>
      <c r="G843" s="18">
        <v>1.56</v>
      </c>
      <c r="H843" s="3">
        <v>820</v>
      </c>
      <c r="I843" s="18">
        <v>708</v>
      </c>
      <c r="J843" s="2">
        <v>18</v>
      </c>
      <c r="K843">
        <v>5</v>
      </c>
      <c r="L843">
        <v>4</v>
      </c>
      <c r="M843">
        <v>1</v>
      </c>
      <c r="N843" s="19" t="s">
        <v>7</v>
      </c>
      <c r="O843" s="19">
        <v>234</v>
      </c>
      <c r="P843">
        <v>1.6</v>
      </c>
      <c r="Q843">
        <v>3.8</v>
      </c>
      <c r="R843" s="23">
        <v>5.4</v>
      </c>
      <c r="S843" s="9">
        <v>157</v>
      </c>
      <c r="T843" s="19">
        <v>1</v>
      </c>
    </row>
    <row r="844" spans="1:20" x14ac:dyDescent="0.2">
      <c r="A844" s="2">
        <v>843</v>
      </c>
      <c r="B844" s="2">
        <v>2</v>
      </c>
      <c r="C844" s="2">
        <v>2</v>
      </c>
      <c r="D844" s="2">
        <v>11.22</v>
      </c>
      <c r="E844" s="8">
        <v>3</v>
      </c>
      <c r="F844" s="18">
        <v>10</v>
      </c>
      <c r="G844" s="18">
        <v>1.73</v>
      </c>
      <c r="H844" s="3">
        <v>820</v>
      </c>
      <c r="I844" s="18">
        <v>758</v>
      </c>
      <c r="J844" s="2">
        <v>20</v>
      </c>
      <c r="K844">
        <v>10</v>
      </c>
      <c r="L844">
        <v>14</v>
      </c>
      <c r="M844">
        <v>1</v>
      </c>
      <c r="N844" s="19" t="s">
        <v>7</v>
      </c>
      <c r="O844" s="19">
        <v>255</v>
      </c>
      <c r="P844">
        <v>2.2000000000000002</v>
      </c>
      <c r="Q844">
        <v>2.8</v>
      </c>
      <c r="R844" s="23">
        <v>5</v>
      </c>
      <c r="S844" s="9">
        <v>223</v>
      </c>
      <c r="T844" s="19">
        <v>1</v>
      </c>
    </row>
    <row r="845" spans="1:20" x14ac:dyDescent="0.2">
      <c r="A845" s="2">
        <v>844</v>
      </c>
      <c r="B845" s="2">
        <v>2</v>
      </c>
      <c r="C845" s="2">
        <v>2</v>
      </c>
      <c r="D845" s="2">
        <v>11.28</v>
      </c>
      <c r="E845" s="8">
        <v>3</v>
      </c>
      <c r="F845" s="18">
        <v>9</v>
      </c>
      <c r="G845" s="18">
        <v>1.54</v>
      </c>
      <c r="H845" s="3">
        <v>930</v>
      </c>
      <c r="I845" s="18">
        <v>724</v>
      </c>
      <c r="J845" s="2">
        <v>32</v>
      </c>
      <c r="K845">
        <v>11</v>
      </c>
      <c r="L845">
        <v>6</v>
      </c>
      <c r="M845">
        <v>1</v>
      </c>
      <c r="N845" s="19" t="s">
        <v>32</v>
      </c>
      <c r="O845" s="19">
        <v>226</v>
      </c>
      <c r="P845">
        <v>2.5</v>
      </c>
      <c r="Q845">
        <v>3.6</v>
      </c>
      <c r="R845" s="23">
        <v>6.1</v>
      </c>
      <c r="S845" s="9">
        <v>137</v>
      </c>
      <c r="T845" s="19">
        <v>1</v>
      </c>
    </row>
    <row r="846" spans="1:20" x14ac:dyDescent="0.2">
      <c r="A846" s="2">
        <v>845</v>
      </c>
      <c r="B846" s="2">
        <v>3</v>
      </c>
      <c r="C846" s="2">
        <v>1</v>
      </c>
      <c r="D846" s="2">
        <v>5</v>
      </c>
      <c r="E846" s="8">
        <v>1</v>
      </c>
      <c r="F846" s="18">
        <v>4</v>
      </c>
      <c r="G846" s="18">
        <v>2.0299999999999998</v>
      </c>
      <c r="H846" s="3">
        <v>560</v>
      </c>
      <c r="I846" s="18">
        <v>658</v>
      </c>
      <c r="J846" s="2">
        <v>32</v>
      </c>
      <c r="K846">
        <v>12</v>
      </c>
      <c r="L846">
        <v>86</v>
      </c>
      <c r="M846">
        <v>2</v>
      </c>
      <c r="N846" s="19" t="s">
        <v>32</v>
      </c>
      <c r="O846" s="19">
        <v>44</v>
      </c>
      <c r="P846">
        <v>2.5</v>
      </c>
      <c r="Q846">
        <v>1.5</v>
      </c>
      <c r="R846" s="23">
        <v>4</v>
      </c>
      <c r="S846" s="9">
        <v>168</v>
      </c>
      <c r="T846" s="19">
        <v>0</v>
      </c>
    </row>
    <row r="847" spans="1:20" x14ac:dyDescent="0.2">
      <c r="A847" s="2">
        <v>846</v>
      </c>
      <c r="B847" s="2">
        <v>3</v>
      </c>
      <c r="C847" s="2">
        <v>2</v>
      </c>
      <c r="D847" s="2">
        <v>11.54</v>
      </c>
      <c r="E847" s="8">
        <v>3</v>
      </c>
      <c r="F847" s="18">
        <v>5</v>
      </c>
      <c r="G847" s="18">
        <v>1.54</v>
      </c>
      <c r="H847" s="3">
        <v>820</v>
      </c>
      <c r="I847" s="18">
        <v>630</v>
      </c>
      <c r="J847" s="2">
        <v>14</v>
      </c>
      <c r="K847">
        <v>3</v>
      </c>
      <c r="L847">
        <v>92</v>
      </c>
      <c r="M847">
        <v>2</v>
      </c>
      <c r="N847" s="19" t="s">
        <v>7</v>
      </c>
      <c r="O847" s="19">
        <v>87</v>
      </c>
      <c r="P847">
        <v>1.3</v>
      </c>
      <c r="Q847">
        <v>0.6</v>
      </c>
      <c r="R847" s="23">
        <v>1.9</v>
      </c>
      <c r="S847" s="9">
        <v>360</v>
      </c>
      <c r="T847" s="19">
        <v>1</v>
      </c>
    </row>
    <row r="848" spans="1:20" x14ac:dyDescent="0.2">
      <c r="A848" s="2">
        <v>847</v>
      </c>
      <c r="B848" s="2">
        <v>2</v>
      </c>
      <c r="C848" s="2">
        <v>2</v>
      </c>
      <c r="D848" s="2">
        <v>8.58</v>
      </c>
      <c r="E848" s="8">
        <v>3</v>
      </c>
      <c r="F848" s="18">
        <v>4</v>
      </c>
      <c r="G848" s="18">
        <v>1.61</v>
      </c>
      <c r="H848" s="3">
        <v>930</v>
      </c>
      <c r="I848" s="18">
        <v>634</v>
      </c>
      <c r="J848" s="2">
        <v>38</v>
      </c>
      <c r="K848">
        <v>11</v>
      </c>
      <c r="L848">
        <v>82</v>
      </c>
      <c r="M848">
        <v>2</v>
      </c>
      <c r="N848" s="19" t="s">
        <v>32</v>
      </c>
      <c r="O848" s="19">
        <v>81</v>
      </c>
      <c r="P848">
        <v>2.5</v>
      </c>
      <c r="Q848">
        <v>2.1</v>
      </c>
      <c r="R848" s="23">
        <v>4.5999999999999996</v>
      </c>
      <c r="S848" s="9">
        <v>322</v>
      </c>
      <c r="T848" s="19">
        <v>1</v>
      </c>
    </row>
    <row r="849" spans="1:20" x14ac:dyDescent="0.2">
      <c r="A849" s="2">
        <v>848</v>
      </c>
      <c r="B849" s="2">
        <v>2</v>
      </c>
      <c r="C849" s="2">
        <v>1</v>
      </c>
      <c r="D849" s="2">
        <v>10.210000000000001</v>
      </c>
      <c r="E849" s="8">
        <v>3</v>
      </c>
      <c r="F849" s="18">
        <v>8</v>
      </c>
      <c r="G849" s="18">
        <v>1.75</v>
      </c>
      <c r="H849" s="3">
        <v>930</v>
      </c>
      <c r="I849" s="18">
        <v>657</v>
      </c>
      <c r="J849" s="2">
        <v>36</v>
      </c>
      <c r="K849">
        <v>3</v>
      </c>
      <c r="L849">
        <v>92</v>
      </c>
      <c r="M849">
        <v>2</v>
      </c>
      <c r="N849" s="19" t="s">
        <v>32</v>
      </c>
      <c r="O849" s="19">
        <v>94</v>
      </c>
      <c r="P849">
        <v>1.3</v>
      </c>
      <c r="Q849">
        <v>0.6</v>
      </c>
      <c r="R849" s="23">
        <v>1.9</v>
      </c>
      <c r="S849" s="9">
        <v>371</v>
      </c>
      <c r="T849" s="19">
        <v>1</v>
      </c>
    </row>
    <row r="850" spans="1:20" x14ac:dyDescent="0.2">
      <c r="A850" s="2">
        <v>849</v>
      </c>
      <c r="B850" s="2">
        <v>1</v>
      </c>
      <c r="C850" s="2">
        <v>2</v>
      </c>
      <c r="D850" s="2">
        <v>0.11</v>
      </c>
      <c r="E850" s="8">
        <v>2</v>
      </c>
      <c r="F850" s="18">
        <v>8</v>
      </c>
      <c r="G850" s="18">
        <v>1.29</v>
      </c>
      <c r="H850" s="3">
        <v>620</v>
      </c>
      <c r="I850" s="18">
        <v>679</v>
      </c>
      <c r="J850" s="2">
        <v>17</v>
      </c>
      <c r="K850">
        <v>9</v>
      </c>
      <c r="L850">
        <v>12</v>
      </c>
      <c r="M850">
        <v>1</v>
      </c>
      <c r="N850" s="19" t="s">
        <v>7</v>
      </c>
      <c r="O850" s="19">
        <v>165</v>
      </c>
      <c r="P850">
        <v>2.2000000000000002</v>
      </c>
      <c r="Q850">
        <v>3</v>
      </c>
      <c r="R850" s="23">
        <v>5.2</v>
      </c>
      <c r="S850" s="9">
        <v>287</v>
      </c>
      <c r="T850" s="19">
        <v>0</v>
      </c>
    </row>
    <row r="851" spans="1:20" x14ac:dyDescent="0.2">
      <c r="A851" s="2">
        <v>850</v>
      </c>
      <c r="B851" s="2">
        <v>2</v>
      </c>
      <c r="C851" s="2">
        <v>2</v>
      </c>
      <c r="D851" s="2">
        <v>6.27</v>
      </c>
      <c r="E851" s="8">
        <v>3</v>
      </c>
      <c r="F851" s="18">
        <v>3</v>
      </c>
      <c r="G851" s="18">
        <v>1.76</v>
      </c>
      <c r="H851" s="3">
        <v>820</v>
      </c>
      <c r="I851" s="18">
        <v>612</v>
      </c>
      <c r="J851" s="2">
        <v>12</v>
      </c>
      <c r="K851">
        <v>6</v>
      </c>
      <c r="L851">
        <v>86</v>
      </c>
      <c r="M851">
        <v>2</v>
      </c>
      <c r="N851" s="19" t="s">
        <v>7</v>
      </c>
      <c r="O851" s="19">
        <v>47</v>
      </c>
      <c r="P851">
        <v>1.6</v>
      </c>
      <c r="Q851">
        <v>1.5</v>
      </c>
      <c r="R851" s="23">
        <v>3.1</v>
      </c>
      <c r="S851" s="9">
        <v>197</v>
      </c>
      <c r="T851" s="19">
        <v>1</v>
      </c>
    </row>
    <row r="852" spans="1:20" x14ac:dyDescent="0.2">
      <c r="A852" s="2">
        <v>851</v>
      </c>
      <c r="B852" s="2">
        <v>1</v>
      </c>
      <c r="C852" s="2">
        <v>1</v>
      </c>
      <c r="D852" s="2">
        <v>1.63</v>
      </c>
      <c r="E852" s="8">
        <v>2</v>
      </c>
      <c r="F852" s="18">
        <v>2</v>
      </c>
      <c r="G852" s="18">
        <v>1.43</v>
      </c>
      <c r="H852" s="3">
        <v>630</v>
      </c>
      <c r="I852" s="18">
        <v>688</v>
      </c>
      <c r="J852" s="2">
        <v>37</v>
      </c>
      <c r="K852">
        <v>2</v>
      </c>
      <c r="L852">
        <v>12</v>
      </c>
      <c r="M852">
        <v>1</v>
      </c>
      <c r="N852" s="19" t="s">
        <v>32</v>
      </c>
      <c r="O852" s="19">
        <v>219</v>
      </c>
      <c r="P852">
        <v>1</v>
      </c>
      <c r="Q852">
        <v>3</v>
      </c>
      <c r="R852" s="23">
        <v>4</v>
      </c>
      <c r="S852" s="9">
        <v>92</v>
      </c>
      <c r="T852" s="19">
        <v>0</v>
      </c>
    </row>
    <row r="853" spans="1:20" x14ac:dyDescent="0.2">
      <c r="A853" s="2">
        <v>852</v>
      </c>
      <c r="B853" s="2">
        <v>3</v>
      </c>
      <c r="C853" s="2">
        <v>1</v>
      </c>
      <c r="D853" s="2">
        <v>12.13</v>
      </c>
      <c r="E853" s="8">
        <v>3</v>
      </c>
      <c r="F853" s="18">
        <v>3</v>
      </c>
      <c r="G853" s="18">
        <v>1.53</v>
      </c>
      <c r="H853" s="3">
        <v>930</v>
      </c>
      <c r="I853" s="18">
        <v>696</v>
      </c>
      <c r="J853" s="2">
        <v>40</v>
      </c>
      <c r="K853">
        <v>10</v>
      </c>
      <c r="L853">
        <v>8</v>
      </c>
      <c r="M853">
        <v>1</v>
      </c>
      <c r="N853" s="19" t="s">
        <v>32</v>
      </c>
      <c r="O853" s="19">
        <v>102</v>
      </c>
      <c r="P853">
        <v>2.2000000000000002</v>
      </c>
      <c r="Q853">
        <v>3.4</v>
      </c>
      <c r="R853" s="23">
        <v>5.6</v>
      </c>
      <c r="S853" s="9">
        <v>397</v>
      </c>
      <c r="T853" s="19">
        <v>1</v>
      </c>
    </row>
    <row r="854" spans="1:20" x14ac:dyDescent="0.2">
      <c r="A854" s="2">
        <v>853</v>
      </c>
      <c r="B854" s="2">
        <v>2</v>
      </c>
      <c r="C854" s="2">
        <v>1</v>
      </c>
      <c r="D854" s="2">
        <v>3.84</v>
      </c>
      <c r="E854" s="8">
        <v>1</v>
      </c>
      <c r="F854" s="18">
        <v>2</v>
      </c>
      <c r="G854" s="18">
        <v>1.94</v>
      </c>
      <c r="H854" s="3">
        <v>460</v>
      </c>
      <c r="I854" s="18">
        <v>660</v>
      </c>
      <c r="J854" s="2">
        <v>34</v>
      </c>
      <c r="K854">
        <v>10</v>
      </c>
      <c r="L854">
        <v>84</v>
      </c>
      <c r="M854">
        <v>2</v>
      </c>
      <c r="N854" s="19" t="s">
        <v>32</v>
      </c>
      <c r="O854" s="19">
        <v>105</v>
      </c>
      <c r="P854">
        <v>2.2000000000000002</v>
      </c>
      <c r="Q854">
        <v>1.8</v>
      </c>
      <c r="R854" s="23">
        <v>4</v>
      </c>
      <c r="S854" s="9">
        <v>78</v>
      </c>
      <c r="T854" s="19">
        <v>0</v>
      </c>
    </row>
    <row r="855" spans="1:20" x14ac:dyDescent="0.2">
      <c r="A855" s="2">
        <v>854</v>
      </c>
      <c r="B855" s="2">
        <v>3</v>
      </c>
      <c r="C855" s="2">
        <v>1</v>
      </c>
      <c r="D855" s="2">
        <v>1.52</v>
      </c>
      <c r="E855" s="8">
        <v>2</v>
      </c>
      <c r="F855" s="18">
        <v>6</v>
      </c>
      <c r="G855" s="18">
        <v>1.31</v>
      </c>
      <c r="H855" s="3">
        <v>590</v>
      </c>
      <c r="I855" s="18">
        <v>686</v>
      </c>
      <c r="J855" s="2">
        <v>28</v>
      </c>
      <c r="K855">
        <v>4</v>
      </c>
      <c r="L855">
        <v>86</v>
      </c>
      <c r="M855">
        <v>2</v>
      </c>
      <c r="N855" s="19" t="s">
        <v>5</v>
      </c>
      <c r="O855" s="19">
        <v>42</v>
      </c>
      <c r="P855">
        <v>1.3</v>
      </c>
      <c r="Q855">
        <v>1.5</v>
      </c>
      <c r="R855" s="23">
        <v>2.8</v>
      </c>
      <c r="S855" s="9">
        <v>167</v>
      </c>
      <c r="T855" s="19">
        <v>0</v>
      </c>
    </row>
    <row r="856" spans="1:20" x14ac:dyDescent="0.2">
      <c r="A856" s="2">
        <v>855</v>
      </c>
      <c r="B856" s="2">
        <v>1</v>
      </c>
      <c r="C856" s="2">
        <v>1</v>
      </c>
      <c r="D856" s="2">
        <v>11.37</v>
      </c>
      <c r="E856" s="8">
        <v>3</v>
      </c>
      <c r="F856" s="18">
        <v>3</v>
      </c>
      <c r="G856" s="18">
        <v>1.66</v>
      </c>
      <c r="H856" s="3">
        <v>930</v>
      </c>
      <c r="I856" s="18">
        <v>624</v>
      </c>
      <c r="J856" s="2">
        <v>37</v>
      </c>
      <c r="K856">
        <v>8</v>
      </c>
      <c r="L856">
        <v>88</v>
      </c>
      <c r="M856">
        <v>2</v>
      </c>
      <c r="N856" s="19" t="s">
        <v>32</v>
      </c>
      <c r="O856" s="19">
        <v>125</v>
      </c>
      <c r="P856">
        <v>1.9</v>
      </c>
      <c r="Q856">
        <v>1.2</v>
      </c>
      <c r="R856" s="23">
        <v>3.0999999999999996</v>
      </c>
      <c r="S856" s="9">
        <v>43</v>
      </c>
      <c r="T856" s="19">
        <v>1</v>
      </c>
    </row>
    <row r="857" spans="1:20" x14ac:dyDescent="0.2">
      <c r="A857" s="2">
        <v>856</v>
      </c>
      <c r="B857" s="2">
        <v>3</v>
      </c>
      <c r="C857" s="2">
        <v>2</v>
      </c>
      <c r="D857" s="2">
        <v>6.48</v>
      </c>
      <c r="E857" s="8">
        <v>3</v>
      </c>
      <c r="F857" s="18">
        <v>3</v>
      </c>
      <c r="G857" s="18">
        <v>1.56</v>
      </c>
      <c r="H857" s="3">
        <v>860</v>
      </c>
      <c r="I857" s="18">
        <v>699</v>
      </c>
      <c r="J857" s="2">
        <v>30</v>
      </c>
      <c r="K857">
        <v>2</v>
      </c>
      <c r="L857">
        <v>88</v>
      </c>
      <c r="M857">
        <v>2</v>
      </c>
      <c r="N857" s="19" t="s">
        <v>5</v>
      </c>
      <c r="O857" s="19">
        <v>128</v>
      </c>
      <c r="P857">
        <v>1</v>
      </c>
      <c r="Q857">
        <v>1.2</v>
      </c>
      <c r="R857" s="23">
        <v>2.2000000000000002</v>
      </c>
      <c r="S857" s="9">
        <v>96</v>
      </c>
      <c r="T857" s="19">
        <v>1</v>
      </c>
    </row>
    <row r="858" spans="1:20" x14ac:dyDescent="0.2">
      <c r="A858" s="2">
        <v>857</v>
      </c>
      <c r="B858" s="2">
        <v>2</v>
      </c>
      <c r="C858" s="2">
        <v>2</v>
      </c>
      <c r="D858" s="2">
        <v>4.05</v>
      </c>
      <c r="E858" s="8">
        <v>1</v>
      </c>
      <c r="F858" s="18">
        <v>2</v>
      </c>
      <c r="G858" s="18">
        <v>2.09</v>
      </c>
      <c r="H858" s="3">
        <v>400</v>
      </c>
      <c r="I858" s="18">
        <v>613</v>
      </c>
      <c r="J858" s="2">
        <v>30</v>
      </c>
      <c r="K858">
        <v>7</v>
      </c>
      <c r="L858">
        <v>12</v>
      </c>
      <c r="M858">
        <v>1</v>
      </c>
      <c r="N858" s="19" t="s">
        <v>5</v>
      </c>
      <c r="O858" s="19">
        <v>242</v>
      </c>
      <c r="P858">
        <v>1.9</v>
      </c>
      <c r="Q858">
        <v>3</v>
      </c>
      <c r="R858" s="23">
        <v>4.9000000000000004</v>
      </c>
      <c r="S858" s="9">
        <v>170</v>
      </c>
      <c r="T858" s="19">
        <v>0</v>
      </c>
    </row>
    <row r="859" spans="1:20" x14ac:dyDescent="0.2">
      <c r="A859" s="2">
        <v>858</v>
      </c>
      <c r="B859" s="2">
        <v>1</v>
      </c>
      <c r="C859" s="2">
        <v>1</v>
      </c>
      <c r="D859" s="2">
        <v>3.96</v>
      </c>
      <c r="E859" s="8">
        <v>1</v>
      </c>
      <c r="F859" s="18">
        <v>3</v>
      </c>
      <c r="G859" s="18">
        <v>2.0299999999999998</v>
      </c>
      <c r="H859" s="3">
        <v>420</v>
      </c>
      <c r="I859" s="18">
        <v>765</v>
      </c>
      <c r="J859" s="2">
        <v>13</v>
      </c>
      <c r="K859">
        <v>4</v>
      </c>
      <c r="L859">
        <v>86</v>
      </c>
      <c r="M859">
        <v>2</v>
      </c>
      <c r="N859" s="19" t="s">
        <v>7</v>
      </c>
      <c r="O859" s="19">
        <v>17</v>
      </c>
      <c r="P859">
        <v>1.3</v>
      </c>
      <c r="Q859">
        <v>1.5</v>
      </c>
      <c r="R859" s="23">
        <v>2.8</v>
      </c>
      <c r="S859" s="9">
        <v>69</v>
      </c>
      <c r="T859" s="19">
        <v>0</v>
      </c>
    </row>
    <row r="860" spans="1:20" x14ac:dyDescent="0.2">
      <c r="A860" s="2">
        <v>859</v>
      </c>
      <c r="B860" s="2">
        <v>1</v>
      </c>
      <c r="C860" s="2">
        <v>1</v>
      </c>
      <c r="D860" s="2">
        <v>2.57</v>
      </c>
      <c r="E860" s="8">
        <v>1</v>
      </c>
      <c r="F860" s="18">
        <v>2</v>
      </c>
      <c r="G860" s="18">
        <v>2.02</v>
      </c>
      <c r="H860" s="3">
        <v>400</v>
      </c>
      <c r="I860" s="18">
        <v>794</v>
      </c>
      <c r="J860" s="2">
        <v>27</v>
      </c>
      <c r="K860">
        <v>1</v>
      </c>
      <c r="L860">
        <v>92</v>
      </c>
      <c r="M860">
        <v>2</v>
      </c>
      <c r="N860" s="19" t="s">
        <v>5</v>
      </c>
      <c r="O860" s="19">
        <v>109</v>
      </c>
      <c r="P860">
        <v>1</v>
      </c>
      <c r="Q860">
        <v>0.6</v>
      </c>
      <c r="R860" s="23">
        <v>1.6</v>
      </c>
      <c r="S860" s="9">
        <v>280</v>
      </c>
      <c r="T860" s="19">
        <v>0</v>
      </c>
    </row>
    <row r="861" spans="1:20" x14ac:dyDescent="0.2">
      <c r="A861" s="2">
        <v>860</v>
      </c>
      <c r="B861" s="2">
        <v>1</v>
      </c>
      <c r="C861" s="2">
        <v>2</v>
      </c>
      <c r="D861" s="2">
        <v>11.38</v>
      </c>
      <c r="E861" s="8">
        <v>3</v>
      </c>
      <c r="F861" s="18">
        <v>10</v>
      </c>
      <c r="G861" s="18">
        <v>1.59</v>
      </c>
      <c r="H861" s="3">
        <v>930</v>
      </c>
      <c r="I861" s="18">
        <v>779</v>
      </c>
      <c r="J861" s="2">
        <v>33</v>
      </c>
      <c r="K861">
        <v>8</v>
      </c>
      <c r="L861">
        <v>84</v>
      </c>
      <c r="M861">
        <v>2</v>
      </c>
      <c r="N861" s="19" t="s">
        <v>32</v>
      </c>
      <c r="O861" s="19">
        <v>263</v>
      </c>
      <c r="P861">
        <v>1.9</v>
      </c>
      <c r="Q861">
        <v>1.8</v>
      </c>
      <c r="R861" s="23">
        <v>3.7</v>
      </c>
      <c r="S861" s="9">
        <v>228</v>
      </c>
      <c r="T861" s="19">
        <v>1</v>
      </c>
    </row>
    <row r="862" spans="1:20" x14ac:dyDescent="0.2">
      <c r="A862" s="2">
        <v>861</v>
      </c>
      <c r="B862" s="2">
        <v>3</v>
      </c>
      <c r="C862" s="2">
        <v>1</v>
      </c>
      <c r="D862" s="2">
        <v>5.89</v>
      </c>
      <c r="E862" s="8">
        <v>1</v>
      </c>
      <c r="F862" s="18">
        <v>2</v>
      </c>
      <c r="G862" s="18">
        <v>1.96</v>
      </c>
      <c r="H862" s="3">
        <v>370</v>
      </c>
      <c r="I862" s="18">
        <v>745</v>
      </c>
      <c r="J862" s="2">
        <v>16</v>
      </c>
      <c r="K862">
        <v>2</v>
      </c>
      <c r="L862">
        <v>18</v>
      </c>
      <c r="M862">
        <v>1</v>
      </c>
      <c r="N862" s="19" t="s">
        <v>7</v>
      </c>
      <c r="O862" s="19">
        <v>18</v>
      </c>
      <c r="P862">
        <v>1</v>
      </c>
      <c r="Q862">
        <v>2.4</v>
      </c>
      <c r="R862" s="23">
        <v>3.4</v>
      </c>
      <c r="S862" s="9">
        <v>72</v>
      </c>
      <c r="T862" s="19">
        <v>0</v>
      </c>
    </row>
    <row r="863" spans="1:20" x14ac:dyDescent="0.2">
      <c r="A863" s="2">
        <v>862</v>
      </c>
      <c r="B863" s="2">
        <v>1</v>
      </c>
      <c r="C863" s="2">
        <v>1</v>
      </c>
      <c r="D863" s="2">
        <v>8.31</v>
      </c>
      <c r="E863" s="8">
        <v>3</v>
      </c>
      <c r="F863" s="18">
        <v>6</v>
      </c>
      <c r="G863" s="18">
        <v>1.69</v>
      </c>
      <c r="H863" s="3">
        <v>910</v>
      </c>
      <c r="I863" s="18">
        <v>687</v>
      </c>
      <c r="J863" s="2">
        <v>3</v>
      </c>
      <c r="K863">
        <v>5</v>
      </c>
      <c r="L863">
        <v>4</v>
      </c>
      <c r="M863">
        <v>1</v>
      </c>
      <c r="N863" s="19" t="s">
        <v>6</v>
      </c>
      <c r="O863" s="19">
        <v>117</v>
      </c>
      <c r="P863">
        <v>1.6</v>
      </c>
      <c r="Q863">
        <v>3.8</v>
      </c>
      <c r="R863" s="23">
        <v>5.4</v>
      </c>
      <c r="S863" s="9">
        <v>244</v>
      </c>
      <c r="T863" s="19">
        <v>1</v>
      </c>
    </row>
    <row r="864" spans="1:20" x14ac:dyDescent="0.2">
      <c r="A864" s="2">
        <v>863</v>
      </c>
      <c r="B864" s="2">
        <v>1</v>
      </c>
      <c r="C864" s="2">
        <v>2</v>
      </c>
      <c r="D864" s="2">
        <v>12.42</v>
      </c>
      <c r="E864" s="8">
        <v>3</v>
      </c>
      <c r="F864" s="18">
        <v>1</v>
      </c>
      <c r="G864" s="18">
        <v>1.73</v>
      </c>
      <c r="H864" s="3">
        <v>860</v>
      </c>
      <c r="I864" s="18">
        <v>700</v>
      </c>
      <c r="J864" s="2">
        <v>29</v>
      </c>
      <c r="K864">
        <v>8</v>
      </c>
      <c r="L864">
        <v>14</v>
      </c>
      <c r="M864">
        <v>1</v>
      </c>
      <c r="N864" s="19" t="s">
        <v>5</v>
      </c>
      <c r="O864" s="19">
        <v>185</v>
      </c>
      <c r="P864">
        <v>1.9</v>
      </c>
      <c r="Q864">
        <v>2.8</v>
      </c>
      <c r="R864" s="23">
        <v>4.6999999999999993</v>
      </c>
      <c r="S864" s="9">
        <v>363</v>
      </c>
      <c r="T864" s="19">
        <v>1</v>
      </c>
    </row>
    <row r="865" spans="1:20" x14ac:dyDescent="0.2">
      <c r="A865" s="2">
        <v>864</v>
      </c>
      <c r="B865" s="2">
        <v>3</v>
      </c>
      <c r="C865" s="2">
        <v>1</v>
      </c>
      <c r="D865" s="2">
        <v>5.83</v>
      </c>
      <c r="E865" s="8">
        <v>1</v>
      </c>
      <c r="F865" s="18">
        <v>4</v>
      </c>
      <c r="G865" s="18">
        <v>2.0699999999999998</v>
      </c>
      <c r="H865" s="3">
        <v>470</v>
      </c>
      <c r="I865" s="18">
        <v>713</v>
      </c>
      <c r="J865" s="2">
        <v>14</v>
      </c>
      <c r="K865">
        <v>11</v>
      </c>
      <c r="L865">
        <v>8</v>
      </c>
      <c r="M865">
        <v>1</v>
      </c>
      <c r="N865" s="19" t="s">
        <v>7</v>
      </c>
      <c r="O865" s="19">
        <v>115</v>
      </c>
      <c r="P865">
        <v>2.5</v>
      </c>
      <c r="Q865">
        <v>3.4</v>
      </c>
      <c r="R865" s="23">
        <v>5.9</v>
      </c>
      <c r="S865" s="9">
        <v>334</v>
      </c>
      <c r="T865" s="19">
        <v>0</v>
      </c>
    </row>
    <row r="866" spans="1:20" x14ac:dyDescent="0.2">
      <c r="A866" s="2">
        <v>865</v>
      </c>
      <c r="B866" s="2">
        <v>1</v>
      </c>
      <c r="C866" s="2">
        <v>1</v>
      </c>
      <c r="D866" s="2">
        <v>1.92</v>
      </c>
      <c r="E866" s="8">
        <v>2</v>
      </c>
      <c r="F866" s="18">
        <v>2</v>
      </c>
      <c r="G866" s="18">
        <v>1.27</v>
      </c>
      <c r="H866" s="3">
        <v>570</v>
      </c>
      <c r="I866" s="18">
        <v>762</v>
      </c>
      <c r="J866" s="2">
        <v>9</v>
      </c>
      <c r="K866">
        <v>6</v>
      </c>
      <c r="L866">
        <v>12</v>
      </c>
      <c r="M866">
        <v>1</v>
      </c>
      <c r="N866" s="19" t="s">
        <v>6</v>
      </c>
      <c r="O866" s="19">
        <v>221</v>
      </c>
      <c r="P866">
        <v>1.6</v>
      </c>
      <c r="Q866">
        <v>3</v>
      </c>
      <c r="R866" s="23">
        <v>4.5999999999999996</v>
      </c>
      <c r="S866" s="9">
        <v>109</v>
      </c>
      <c r="T866" s="19">
        <v>0</v>
      </c>
    </row>
    <row r="867" spans="1:20" x14ac:dyDescent="0.2">
      <c r="A867" s="2">
        <v>866</v>
      </c>
      <c r="B867" s="2">
        <v>1</v>
      </c>
      <c r="C867" s="2">
        <v>1</v>
      </c>
      <c r="D867" s="2">
        <v>11.82</v>
      </c>
      <c r="E867" s="8">
        <v>3</v>
      </c>
      <c r="F867" s="18">
        <v>3</v>
      </c>
      <c r="G867" s="18">
        <v>1.68</v>
      </c>
      <c r="H867" s="3">
        <v>930</v>
      </c>
      <c r="I867" s="18">
        <v>649</v>
      </c>
      <c r="J867" s="2">
        <v>35</v>
      </c>
      <c r="K867">
        <v>8</v>
      </c>
      <c r="L867">
        <v>84</v>
      </c>
      <c r="M867">
        <v>2</v>
      </c>
      <c r="N867" s="19" t="s">
        <v>32</v>
      </c>
      <c r="O867" s="19">
        <v>70</v>
      </c>
      <c r="P867">
        <v>1.9</v>
      </c>
      <c r="Q867">
        <v>1.8</v>
      </c>
      <c r="R867" s="23">
        <v>3.7</v>
      </c>
      <c r="S867" s="9">
        <v>274</v>
      </c>
      <c r="T867" s="19">
        <v>1</v>
      </c>
    </row>
    <row r="868" spans="1:20" x14ac:dyDescent="0.2">
      <c r="A868" s="2">
        <v>867</v>
      </c>
      <c r="B868" s="2">
        <v>1</v>
      </c>
      <c r="C868" s="2">
        <v>1</v>
      </c>
      <c r="D868" s="2">
        <v>5.07</v>
      </c>
      <c r="E868" s="8">
        <v>1</v>
      </c>
      <c r="F868" s="18">
        <v>1</v>
      </c>
      <c r="G868" s="18">
        <v>1.9</v>
      </c>
      <c r="H868" s="3">
        <v>320</v>
      </c>
      <c r="I868" s="18">
        <v>669</v>
      </c>
      <c r="J868" s="2">
        <v>15</v>
      </c>
      <c r="K868">
        <v>7</v>
      </c>
      <c r="L868">
        <v>16</v>
      </c>
      <c r="M868">
        <v>1</v>
      </c>
      <c r="N868" s="19" t="s">
        <v>7</v>
      </c>
      <c r="O868" s="19">
        <v>193</v>
      </c>
      <c r="P868">
        <v>1.9</v>
      </c>
      <c r="Q868">
        <v>2.6</v>
      </c>
      <c r="R868" s="23">
        <v>4.5</v>
      </c>
      <c r="S868" s="9">
        <v>23</v>
      </c>
      <c r="T868" s="19">
        <v>0</v>
      </c>
    </row>
    <row r="869" spans="1:20" x14ac:dyDescent="0.2">
      <c r="A869" s="2">
        <v>868</v>
      </c>
      <c r="B869" s="2">
        <v>1</v>
      </c>
      <c r="C869" s="2">
        <v>1</v>
      </c>
      <c r="D869" s="2">
        <v>4.5199999999999996</v>
      </c>
      <c r="E869" s="8">
        <v>1</v>
      </c>
      <c r="F869" s="18">
        <v>1</v>
      </c>
      <c r="G869" s="18">
        <v>1.9</v>
      </c>
      <c r="H869" s="3">
        <v>350</v>
      </c>
      <c r="I869" s="18">
        <v>717</v>
      </c>
      <c r="J869" s="2">
        <v>25</v>
      </c>
      <c r="K869">
        <v>4</v>
      </c>
      <c r="L869">
        <v>12</v>
      </c>
      <c r="M869">
        <v>1</v>
      </c>
      <c r="N869" s="19" t="s">
        <v>5</v>
      </c>
      <c r="O869" s="19">
        <v>243</v>
      </c>
      <c r="P869">
        <v>1.3</v>
      </c>
      <c r="Q869">
        <v>3</v>
      </c>
      <c r="R869" s="23">
        <v>4.3</v>
      </c>
      <c r="S869" s="9">
        <v>174</v>
      </c>
      <c r="T869" s="19">
        <v>0</v>
      </c>
    </row>
    <row r="870" spans="1:20" x14ac:dyDescent="0.2">
      <c r="A870" s="2">
        <v>869</v>
      </c>
      <c r="B870" s="2">
        <v>1</v>
      </c>
      <c r="C870" s="2">
        <v>1</v>
      </c>
      <c r="D870" s="2">
        <v>12.14</v>
      </c>
      <c r="E870" s="8">
        <v>3</v>
      </c>
      <c r="F870" s="18">
        <v>2</v>
      </c>
      <c r="G870" s="18">
        <v>1.54</v>
      </c>
      <c r="H870" s="3">
        <v>820</v>
      </c>
      <c r="I870" s="18">
        <v>666</v>
      </c>
      <c r="J870" s="2">
        <v>19</v>
      </c>
      <c r="K870">
        <v>9</v>
      </c>
      <c r="L870">
        <v>8</v>
      </c>
      <c r="M870">
        <v>1</v>
      </c>
      <c r="N870" s="19" t="s">
        <v>7</v>
      </c>
      <c r="O870" s="19">
        <v>114</v>
      </c>
      <c r="P870">
        <v>2.2000000000000002</v>
      </c>
      <c r="Q870">
        <v>3.4</v>
      </c>
      <c r="R870" s="23">
        <v>5.6</v>
      </c>
      <c r="S870" s="9">
        <v>378</v>
      </c>
      <c r="T870" s="19">
        <v>1</v>
      </c>
    </row>
    <row r="871" spans="1:20" x14ac:dyDescent="0.2">
      <c r="A871" s="2">
        <v>870</v>
      </c>
      <c r="B871" s="2">
        <v>1</v>
      </c>
      <c r="C871" s="2">
        <v>1</v>
      </c>
      <c r="D871" s="2">
        <v>9.65</v>
      </c>
      <c r="E871" s="8">
        <v>3</v>
      </c>
      <c r="F871" s="18">
        <v>7</v>
      </c>
      <c r="G871" s="18">
        <v>1.51</v>
      </c>
      <c r="H871" s="3">
        <v>930</v>
      </c>
      <c r="I871" s="18">
        <v>706</v>
      </c>
      <c r="J871" s="2">
        <v>37</v>
      </c>
      <c r="K871">
        <v>11</v>
      </c>
      <c r="L871">
        <v>92</v>
      </c>
      <c r="M871">
        <v>2</v>
      </c>
      <c r="N871" s="19" t="s">
        <v>32</v>
      </c>
      <c r="O871" s="19">
        <v>264</v>
      </c>
      <c r="P871">
        <v>2.5</v>
      </c>
      <c r="Q871">
        <v>0.6</v>
      </c>
      <c r="R871" s="23">
        <v>3.1</v>
      </c>
      <c r="S871" s="9">
        <v>237</v>
      </c>
      <c r="T871" s="19">
        <v>1</v>
      </c>
    </row>
    <row r="872" spans="1:20" x14ac:dyDescent="0.2">
      <c r="A872" s="2">
        <v>871</v>
      </c>
      <c r="B872" s="2">
        <v>1</v>
      </c>
      <c r="C872" s="2">
        <v>2</v>
      </c>
      <c r="D872" s="2">
        <v>7.88</v>
      </c>
      <c r="E872" s="8">
        <v>3</v>
      </c>
      <c r="F872" s="18">
        <v>1</v>
      </c>
      <c r="G872" s="18">
        <v>1.65</v>
      </c>
      <c r="H872" s="3">
        <v>820</v>
      </c>
      <c r="I872" s="18">
        <v>759</v>
      </c>
      <c r="J872" s="2">
        <v>17</v>
      </c>
      <c r="K872">
        <v>3</v>
      </c>
      <c r="L872">
        <v>84</v>
      </c>
      <c r="M872">
        <v>2</v>
      </c>
      <c r="N872" s="19" t="s">
        <v>7</v>
      </c>
      <c r="O872" s="19">
        <v>219</v>
      </c>
      <c r="P872">
        <v>1.3</v>
      </c>
      <c r="Q872">
        <v>1.8</v>
      </c>
      <c r="R872" s="23">
        <v>3.1</v>
      </c>
      <c r="S872" s="9">
        <v>126</v>
      </c>
      <c r="T872" s="19">
        <v>1</v>
      </c>
    </row>
    <row r="873" spans="1:20" x14ac:dyDescent="0.2">
      <c r="A873" s="2">
        <v>872</v>
      </c>
      <c r="B873" s="2">
        <v>1</v>
      </c>
      <c r="C873" s="2">
        <v>2</v>
      </c>
      <c r="D873" s="2">
        <v>1.1000000000000001</v>
      </c>
      <c r="E873" s="8">
        <v>2</v>
      </c>
      <c r="F873" s="18">
        <v>8</v>
      </c>
      <c r="G873" s="18">
        <v>1.4</v>
      </c>
      <c r="H873" s="3">
        <v>670</v>
      </c>
      <c r="I873" s="18">
        <v>662</v>
      </c>
      <c r="J873" s="2">
        <v>23</v>
      </c>
      <c r="K873">
        <v>1</v>
      </c>
      <c r="L873">
        <v>6</v>
      </c>
      <c r="M873">
        <v>1</v>
      </c>
      <c r="N873" s="19" t="s">
        <v>5</v>
      </c>
      <c r="O873" s="19">
        <v>194</v>
      </c>
      <c r="P873">
        <v>1</v>
      </c>
      <c r="Q873">
        <v>3.6</v>
      </c>
      <c r="R873" s="23">
        <v>4.5999999999999996</v>
      </c>
      <c r="S873" s="9">
        <v>5</v>
      </c>
      <c r="T873" s="19">
        <v>0</v>
      </c>
    </row>
    <row r="874" spans="1:20" x14ac:dyDescent="0.2">
      <c r="A874" s="2">
        <v>873</v>
      </c>
      <c r="B874" s="2">
        <v>1</v>
      </c>
      <c r="C874" s="2">
        <v>2</v>
      </c>
      <c r="D874" s="2">
        <v>3.87</v>
      </c>
      <c r="E874" s="8">
        <v>1</v>
      </c>
      <c r="F874" s="18">
        <v>3</v>
      </c>
      <c r="G874" s="18">
        <v>1.95</v>
      </c>
      <c r="H874" s="3">
        <v>420</v>
      </c>
      <c r="I874" s="18">
        <v>797</v>
      </c>
      <c r="J874" s="2">
        <v>13</v>
      </c>
      <c r="K874">
        <v>9</v>
      </c>
      <c r="L874">
        <v>8</v>
      </c>
      <c r="M874">
        <v>1</v>
      </c>
      <c r="N874" s="19" t="s">
        <v>7</v>
      </c>
      <c r="O874" s="19">
        <v>88</v>
      </c>
      <c r="P874">
        <v>2.2000000000000002</v>
      </c>
      <c r="Q874">
        <v>3.4</v>
      </c>
      <c r="R874" s="23">
        <v>5.6</v>
      </c>
      <c r="S874" s="9">
        <v>363</v>
      </c>
      <c r="T874" s="19">
        <v>0</v>
      </c>
    </row>
    <row r="875" spans="1:20" x14ac:dyDescent="0.2">
      <c r="A875" s="2">
        <v>874</v>
      </c>
      <c r="B875" s="2">
        <v>2</v>
      </c>
      <c r="C875" s="2">
        <v>2</v>
      </c>
      <c r="D875" s="2">
        <v>10.4</v>
      </c>
      <c r="E875" s="8">
        <v>3</v>
      </c>
      <c r="F875" s="18">
        <v>8</v>
      </c>
      <c r="G875" s="18">
        <v>1.52</v>
      </c>
      <c r="H875" s="3">
        <v>910</v>
      </c>
      <c r="I875" s="18">
        <v>600</v>
      </c>
      <c r="J875" s="2">
        <v>10</v>
      </c>
      <c r="K875">
        <v>11</v>
      </c>
      <c r="L875">
        <v>12</v>
      </c>
      <c r="M875">
        <v>1</v>
      </c>
      <c r="N875" s="19" t="s">
        <v>6</v>
      </c>
      <c r="O875" s="19">
        <v>143</v>
      </c>
      <c r="P875">
        <v>2.5</v>
      </c>
      <c r="Q875">
        <v>3</v>
      </c>
      <c r="R875" s="23">
        <v>5.5</v>
      </c>
      <c r="S875" s="9">
        <v>118</v>
      </c>
      <c r="T875" s="19">
        <v>1</v>
      </c>
    </row>
    <row r="876" spans="1:20" x14ac:dyDescent="0.2">
      <c r="A876" s="2">
        <v>875</v>
      </c>
      <c r="B876" s="2">
        <v>2</v>
      </c>
      <c r="C876" s="2">
        <v>2</v>
      </c>
      <c r="D876" s="2">
        <v>7.21</v>
      </c>
      <c r="E876" s="8">
        <v>3</v>
      </c>
      <c r="F876" s="18">
        <v>4</v>
      </c>
      <c r="G876" s="18">
        <v>1.5</v>
      </c>
      <c r="H876" s="3">
        <v>930</v>
      </c>
      <c r="I876" s="18">
        <v>702</v>
      </c>
      <c r="J876" s="2">
        <v>38</v>
      </c>
      <c r="K876">
        <v>11</v>
      </c>
      <c r="L876">
        <v>4</v>
      </c>
      <c r="M876">
        <v>1</v>
      </c>
      <c r="N876" s="19" t="s">
        <v>32</v>
      </c>
      <c r="O876" s="19">
        <v>157</v>
      </c>
      <c r="P876">
        <v>2.5</v>
      </c>
      <c r="Q876">
        <v>3.8</v>
      </c>
      <c r="R876" s="23">
        <v>6.3</v>
      </c>
      <c r="S876" s="9">
        <v>91</v>
      </c>
      <c r="T876" s="19">
        <v>1</v>
      </c>
    </row>
    <row r="877" spans="1:20" x14ac:dyDescent="0.2">
      <c r="A877" s="2">
        <v>876</v>
      </c>
      <c r="B877" s="2">
        <v>1</v>
      </c>
      <c r="C877" s="2">
        <v>2</v>
      </c>
      <c r="D877" s="2">
        <v>9.11</v>
      </c>
      <c r="E877" s="8">
        <v>3</v>
      </c>
      <c r="F877" s="18">
        <v>4</v>
      </c>
      <c r="G877" s="18">
        <v>1.69</v>
      </c>
      <c r="H877" s="3">
        <v>820</v>
      </c>
      <c r="I877" s="18">
        <v>762</v>
      </c>
      <c r="J877" s="2">
        <v>11</v>
      </c>
      <c r="K877">
        <v>1</v>
      </c>
      <c r="L877">
        <v>84</v>
      </c>
      <c r="M877">
        <v>2</v>
      </c>
      <c r="N877" s="19" t="s">
        <v>7</v>
      </c>
      <c r="O877" s="19">
        <v>161</v>
      </c>
      <c r="P877">
        <v>1</v>
      </c>
      <c r="Q877">
        <v>1.8</v>
      </c>
      <c r="R877" s="23">
        <v>2.8</v>
      </c>
      <c r="S877" s="9">
        <v>22</v>
      </c>
      <c r="T877" s="19">
        <v>1</v>
      </c>
    </row>
    <row r="878" spans="1:20" x14ac:dyDescent="0.2">
      <c r="A878" s="2">
        <v>877</v>
      </c>
      <c r="B878" s="2">
        <v>2</v>
      </c>
      <c r="C878" s="2">
        <v>1</v>
      </c>
      <c r="D878" s="2">
        <v>12.37</v>
      </c>
      <c r="E878" s="8">
        <v>3</v>
      </c>
      <c r="F878" s="18">
        <v>9</v>
      </c>
      <c r="G878" s="18">
        <v>1.57</v>
      </c>
      <c r="H878" s="3">
        <v>820</v>
      </c>
      <c r="I878" s="18">
        <v>625</v>
      </c>
      <c r="J878" s="2">
        <v>14</v>
      </c>
      <c r="K878">
        <v>9</v>
      </c>
      <c r="L878">
        <v>82</v>
      </c>
      <c r="M878">
        <v>2</v>
      </c>
      <c r="N878" s="19" t="s">
        <v>7</v>
      </c>
      <c r="O878" s="19">
        <v>213</v>
      </c>
      <c r="P878">
        <v>2.2000000000000002</v>
      </c>
      <c r="Q878">
        <v>2.1</v>
      </c>
      <c r="R878" s="23">
        <v>4.3000000000000007</v>
      </c>
      <c r="S878" s="9">
        <v>79</v>
      </c>
      <c r="T878" s="19">
        <v>1</v>
      </c>
    </row>
    <row r="879" spans="1:20" x14ac:dyDescent="0.2">
      <c r="A879" s="2">
        <v>878</v>
      </c>
      <c r="B879" s="2">
        <v>2</v>
      </c>
      <c r="C879" s="2">
        <v>1</v>
      </c>
      <c r="D879" s="2">
        <v>7.16</v>
      </c>
      <c r="E879" s="8">
        <v>3</v>
      </c>
      <c r="F879" s="18">
        <v>1</v>
      </c>
      <c r="G879" s="18">
        <v>1.5</v>
      </c>
      <c r="H879" s="3">
        <v>820</v>
      </c>
      <c r="I879" s="18">
        <v>620</v>
      </c>
      <c r="J879" s="2">
        <v>12</v>
      </c>
      <c r="K879">
        <v>11</v>
      </c>
      <c r="L879">
        <v>82</v>
      </c>
      <c r="M879">
        <v>2</v>
      </c>
      <c r="N879" s="19" t="s">
        <v>7</v>
      </c>
      <c r="O879" s="19">
        <v>33</v>
      </c>
      <c r="P879">
        <v>2.5</v>
      </c>
      <c r="Q879">
        <v>2.1</v>
      </c>
      <c r="R879" s="23">
        <v>4.5999999999999996</v>
      </c>
      <c r="S879" s="9">
        <v>139</v>
      </c>
      <c r="T879" s="19">
        <v>1</v>
      </c>
    </row>
    <row r="880" spans="1:20" x14ac:dyDescent="0.2">
      <c r="A880" s="2">
        <v>879</v>
      </c>
      <c r="B880" s="2">
        <v>2</v>
      </c>
      <c r="C880" s="2">
        <v>1</v>
      </c>
      <c r="D880" s="2">
        <v>5.3</v>
      </c>
      <c r="E880" s="8">
        <v>1</v>
      </c>
      <c r="F880" s="18">
        <v>1</v>
      </c>
      <c r="G880" s="18">
        <v>2.09</v>
      </c>
      <c r="H880" s="3">
        <v>400</v>
      </c>
      <c r="I880" s="18">
        <v>614</v>
      </c>
      <c r="J880" s="2">
        <v>6</v>
      </c>
      <c r="K880">
        <v>11</v>
      </c>
      <c r="L880">
        <v>4</v>
      </c>
      <c r="M880">
        <v>1</v>
      </c>
      <c r="N880" s="19" t="s">
        <v>6</v>
      </c>
      <c r="O880" s="19">
        <v>121</v>
      </c>
      <c r="P880">
        <v>2.5</v>
      </c>
      <c r="Q880">
        <v>3.8</v>
      </c>
      <c r="R880" s="23">
        <v>6.3</v>
      </c>
      <c r="S880" s="9">
        <v>102</v>
      </c>
      <c r="T880" s="19">
        <v>0</v>
      </c>
    </row>
    <row r="881" spans="1:20" x14ac:dyDescent="0.2">
      <c r="A881" s="2">
        <v>880</v>
      </c>
      <c r="B881" s="2">
        <v>2</v>
      </c>
      <c r="C881" s="2">
        <v>2</v>
      </c>
      <c r="D881" s="2">
        <v>6.99</v>
      </c>
      <c r="E881" s="8">
        <v>3</v>
      </c>
      <c r="F881" s="18">
        <v>9</v>
      </c>
      <c r="G881" s="18">
        <v>1.68</v>
      </c>
      <c r="H881" s="3">
        <v>910</v>
      </c>
      <c r="I881" s="18">
        <v>672</v>
      </c>
      <c r="J881" s="2">
        <v>10</v>
      </c>
      <c r="K881">
        <v>6</v>
      </c>
      <c r="L881">
        <v>12</v>
      </c>
      <c r="M881">
        <v>1</v>
      </c>
      <c r="N881" s="19" t="s">
        <v>6</v>
      </c>
      <c r="O881" s="19">
        <v>136</v>
      </c>
      <c r="P881">
        <v>1.6</v>
      </c>
      <c r="Q881">
        <v>3</v>
      </c>
      <c r="R881" s="23">
        <v>4.5999999999999996</v>
      </c>
      <c r="S881" s="9">
        <v>11</v>
      </c>
      <c r="T881" s="19">
        <v>1</v>
      </c>
    </row>
    <row r="882" spans="1:20" x14ac:dyDescent="0.2">
      <c r="A882" s="2">
        <v>881</v>
      </c>
      <c r="B882" s="2">
        <v>2</v>
      </c>
      <c r="C882" s="2">
        <v>1</v>
      </c>
      <c r="D882" s="2">
        <v>2.75</v>
      </c>
      <c r="E882" s="8">
        <v>1</v>
      </c>
      <c r="F882" s="18">
        <v>1</v>
      </c>
      <c r="G882" s="18">
        <v>1.97</v>
      </c>
      <c r="H882" s="3">
        <v>350</v>
      </c>
      <c r="I882" s="18">
        <v>625</v>
      </c>
      <c r="J882" s="2">
        <v>30</v>
      </c>
      <c r="K882">
        <v>10</v>
      </c>
      <c r="L882">
        <v>6</v>
      </c>
      <c r="M882">
        <v>1</v>
      </c>
      <c r="N882" s="19" t="s">
        <v>5</v>
      </c>
      <c r="O882" s="19">
        <v>23</v>
      </c>
      <c r="P882">
        <v>2.2000000000000002</v>
      </c>
      <c r="Q882">
        <v>3.6</v>
      </c>
      <c r="R882" s="23">
        <v>5.8000000000000007</v>
      </c>
      <c r="S882" s="9">
        <v>93</v>
      </c>
      <c r="T882" s="19">
        <v>0</v>
      </c>
    </row>
    <row r="883" spans="1:20" x14ac:dyDescent="0.2">
      <c r="A883" s="2">
        <v>882</v>
      </c>
      <c r="B883" s="2">
        <v>2</v>
      </c>
      <c r="C883" s="2">
        <v>2</v>
      </c>
      <c r="D883" s="2">
        <v>4.5999999999999996</v>
      </c>
      <c r="E883" s="8">
        <v>1</v>
      </c>
      <c r="F883" s="18">
        <v>1</v>
      </c>
      <c r="G883" s="18">
        <v>2.0099999999999998</v>
      </c>
      <c r="H883" s="3">
        <v>320</v>
      </c>
      <c r="I883" s="18">
        <v>690</v>
      </c>
      <c r="J883" s="2">
        <v>20</v>
      </c>
      <c r="K883">
        <v>12</v>
      </c>
      <c r="L883">
        <v>84</v>
      </c>
      <c r="M883">
        <v>2</v>
      </c>
      <c r="N883" s="19" t="s">
        <v>7</v>
      </c>
      <c r="O883" s="19">
        <v>215</v>
      </c>
      <c r="P883">
        <v>2.5</v>
      </c>
      <c r="Q883">
        <v>1.8</v>
      </c>
      <c r="R883" s="23">
        <v>4.3</v>
      </c>
      <c r="S883" s="9">
        <v>84</v>
      </c>
      <c r="T883" s="19">
        <v>0</v>
      </c>
    </row>
    <row r="884" spans="1:20" x14ac:dyDescent="0.2">
      <c r="A884" s="2">
        <v>883</v>
      </c>
      <c r="B884" s="2">
        <v>3</v>
      </c>
      <c r="C884" s="2">
        <v>2</v>
      </c>
      <c r="D884" s="2">
        <v>4.2699999999999996</v>
      </c>
      <c r="E884" s="8">
        <v>1</v>
      </c>
      <c r="F884" s="18">
        <v>2</v>
      </c>
      <c r="G884" s="18">
        <v>1.97</v>
      </c>
      <c r="H884" s="3">
        <v>370</v>
      </c>
      <c r="I884" s="18">
        <v>701</v>
      </c>
      <c r="J884" s="2">
        <v>20</v>
      </c>
      <c r="K884">
        <v>3</v>
      </c>
      <c r="L884">
        <v>10</v>
      </c>
      <c r="M884">
        <v>1</v>
      </c>
      <c r="N884" s="19" t="s">
        <v>7</v>
      </c>
      <c r="O884" s="19">
        <v>69</v>
      </c>
      <c r="P884">
        <v>1.3</v>
      </c>
      <c r="Q884">
        <v>3.2</v>
      </c>
      <c r="R884" s="23">
        <v>4.5</v>
      </c>
      <c r="S884" s="9">
        <v>285</v>
      </c>
      <c r="T884" s="19">
        <v>0</v>
      </c>
    </row>
    <row r="885" spans="1:20" x14ac:dyDescent="0.2">
      <c r="A885" s="2">
        <v>884</v>
      </c>
      <c r="B885" s="2">
        <v>2</v>
      </c>
      <c r="C885" s="2">
        <v>1</v>
      </c>
      <c r="D885" s="2">
        <v>9.61</v>
      </c>
      <c r="E885" s="8">
        <v>3</v>
      </c>
      <c r="F885" s="18">
        <v>4</v>
      </c>
      <c r="G885" s="18">
        <v>1.52</v>
      </c>
      <c r="H885" s="3">
        <v>860</v>
      </c>
      <c r="I885" s="18">
        <v>626</v>
      </c>
      <c r="J885" s="2">
        <v>28</v>
      </c>
      <c r="K885">
        <v>10</v>
      </c>
      <c r="L885">
        <v>12</v>
      </c>
      <c r="M885">
        <v>1</v>
      </c>
      <c r="N885" s="19" t="s">
        <v>5</v>
      </c>
      <c r="O885" s="19">
        <v>179</v>
      </c>
      <c r="P885">
        <v>2.2000000000000002</v>
      </c>
      <c r="Q885">
        <v>3</v>
      </c>
      <c r="R885" s="23">
        <v>5.2</v>
      </c>
      <c r="S885" s="9">
        <v>167</v>
      </c>
      <c r="T885" s="19">
        <v>1</v>
      </c>
    </row>
    <row r="886" spans="1:20" x14ac:dyDescent="0.2">
      <c r="A886" s="2">
        <v>885</v>
      </c>
      <c r="B886" s="2">
        <v>2</v>
      </c>
      <c r="C886" s="2">
        <v>1</v>
      </c>
      <c r="D886" s="2">
        <v>1.34</v>
      </c>
      <c r="E886" s="8">
        <v>2</v>
      </c>
      <c r="F886" s="18">
        <v>8</v>
      </c>
      <c r="G886" s="18">
        <v>1.33</v>
      </c>
      <c r="H886" s="3">
        <v>620</v>
      </c>
      <c r="I886" s="18">
        <v>773</v>
      </c>
      <c r="J886" s="2">
        <v>16</v>
      </c>
      <c r="K886">
        <v>1</v>
      </c>
      <c r="L886">
        <v>2</v>
      </c>
      <c r="M886">
        <v>1</v>
      </c>
      <c r="N886" s="19" t="s">
        <v>7</v>
      </c>
      <c r="O886" s="19">
        <v>48</v>
      </c>
      <c r="P886">
        <v>1</v>
      </c>
      <c r="Q886">
        <v>4</v>
      </c>
      <c r="R886" s="23">
        <v>5</v>
      </c>
      <c r="S886" s="9">
        <v>201</v>
      </c>
      <c r="T886" s="19">
        <v>0</v>
      </c>
    </row>
    <row r="887" spans="1:20" x14ac:dyDescent="0.2">
      <c r="A887" s="2">
        <v>886</v>
      </c>
      <c r="B887" s="2">
        <v>3</v>
      </c>
      <c r="C887" s="2">
        <v>1</v>
      </c>
      <c r="D887" s="2">
        <v>5.23</v>
      </c>
      <c r="E887" s="8">
        <v>1</v>
      </c>
      <c r="F887" s="18">
        <v>2</v>
      </c>
      <c r="G887" s="18">
        <v>1.96</v>
      </c>
      <c r="H887" s="3">
        <v>450</v>
      </c>
      <c r="I887" s="18">
        <v>790</v>
      </c>
      <c r="J887" s="2">
        <v>4</v>
      </c>
      <c r="K887">
        <v>3</v>
      </c>
      <c r="L887">
        <v>14</v>
      </c>
      <c r="M887">
        <v>1</v>
      </c>
      <c r="N887" s="19" t="s">
        <v>6</v>
      </c>
      <c r="O887" s="19">
        <v>56</v>
      </c>
      <c r="P887">
        <v>1.3</v>
      </c>
      <c r="Q887">
        <v>2.8</v>
      </c>
      <c r="R887" s="23">
        <v>4.0999999999999996</v>
      </c>
      <c r="S887" s="9">
        <v>217</v>
      </c>
      <c r="T887" s="19">
        <v>0</v>
      </c>
    </row>
    <row r="888" spans="1:20" x14ac:dyDescent="0.2">
      <c r="A888" s="2">
        <v>887</v>
      </c>
      <c r="B888" s="2">
        <v>2</v>
      </c>
      <c r="C888" s="2">
        <v>2</v>
      </c>
      <c r="D888" s="2">
        <v>2.68</v>
      </c>
      <c r="E888" s="8">
        <v>1</v>
      </c>
      <c r="F888" s="18">
        <v>4</v>
      </c>
      <c r="G888" s="18">
        <v>2.0499999999999998</v>
      </c>
      <c r="H888" s="3">
        <v>500</v>
      </c>
      <c r="I888" s="18">
        <v>696</v>
      </c>
      <c r="J888" s="2">
        <v>22</v>
      </c>
      <c r="K888">
        <v>4</v>
      </c>
      <c r="L888">
        <v>6</v>
      </c>
      <c r="M888">
        <v>1</v>
      </c>
      <c r="N888" s="19" t="s">
        <v>5</v>
      </c>
      <c r="O888" s="19">
        <v>201</v>
      </c>
      <c r="P888">
        <v>1.3</v>
      </c>
      <c r="Q888">
        <v>3.6</v>
      </c>
      <c r="R888" s="23">
        <v>4.9000000000000004</v>
      </c>
      <c r="S888" s="9">
        <v>30</v>
      </c>
      <c r="T888" s="19">
        <v>0</v>
      </c>
    </row>
    <row r="889" spans="1:20" x14ac:dyDescent="0.2">
      <c r="A889" s="2">
        <v>888</v>
      </c>
      <c r="B889" s="2">
        <v>3</v>
      </c>
      <c r="C889" s="2">
        <v>1</v>
      </c>
      <c r="D889" s="2">
        <v>9.49</v>
      </c>
      <c r="E889" s="8">
        <v>3</v>
      </c>
      <c r="F889" s="18">
        <v>3</v>
      </c>
      <c r="G889" s="18">
        <v>1.76</v>
      </c>
      <c r="H889" s="3">
        <v>930</v>
      </c>
      <c r="I889" s="18">
        <v>649</v>
      </c>
      <c r="J889" s="2">
        <v>40</v>
      </c>
      <c r="K889">
        <v>3</v>
      </c>
      <c r="L889">
        <v>8</v>
      </c>
      <c r="M889">
        <v>1</v>
      </c>
      <c r="N889" s="19" t="s">
        <v>32</v>
      </c>
      <c r="O889" s="19">
        <v>222</v>
      </c>
      <c r="P889">
        <v>1.3</v>
      </c>
      <c r="Q889">
        <v>3.4</v>
      </c>
      <c r="R889" s="23">
        <v>4.7</v>
      </c>
      <c r="S889" s="9">
        <v>84</v>
      </c>
      <c r="T889" s="19">
        <v>1</v>
      </c>
    </row>
    <row r="890" spans="1:20" x14ac:dyDescent="0.2">
      <c r="A890" s="2">
        <v>889</v>
      </c>
      <c r="B890" s="2">
        <v>1</v>
      </c>
      <c r="C890" s="2">
        <v>2</v>
      </c>
      <c r="D890" s="2">
        <v>4.1900000000000004</v>
      </c>
      <c r="E890" s="8">
        <v>1</v>
      </c>
      <c r="F890" s="18">
        <v>1</v>
      </c>
      <c r="G890" s="18">
        <v>1.94</v>
      </c>
      <c r="H890" s="3">
        <v>350</v>
      </c>
      <c r="I890" s="18">
        <v>748</v>
      </c>
      <c r="J890" s="2">
        <v>25</v>
      </c>
      <c r="K890">
        <v>7</v>
      </c>
      <c r="L890">
        <v>14</v>
      </c>
      <c r="M890">
        <v>1</v>
      </c>
      <c r="N890" s="19" t="s">
        <v>5</v>
      </c>
      <c r="O890" s="19">
        <v>106</v>
      </c>
      <c r="P890">
        <v>1.9</v>
      </c>
      <c r="Q890">
        <v>2.8</v>
      </c>
      <c r="R890" s="23">
        <v>4.6999999999999993</v>
      </c>
      <c r="S890" s="9">
        <v>120</v>
      </c>
      <c r="T890" s="19">
        <v>0</v>
      </c>
    </row>
    <row r="891" spans="1:20" x14ac:dyDescent="0.2">
      <c r="A891" s="2">
        <v>890</v>
      </c>
      <c r="B891" s="2">
        <v>2</v>
      </c>
      <c r="C891" s="2">
        <v>1</v>
      </c>
      <c r="D891" s="2">
        <v>6</v>
      </c>
      <c r="E891" s="8">
        <v>1</v>
      </c>
      <c r="F891" s="18">
        <v>2</v>
      </c>
      <c r="G891" s="18">
        <v>2.0699999999999998</v>
      </c>
      <c r="H891" s="3">
        <v>370</v>
      </c>
      <c r="I891" s="18">
        <v>745</v>
      </c>
      <c r="J891" s="2">
        <v>12</v>
      </c>
      <c r="K891">
        <v>11</v>
      </c>
      <c r="L891">
        <v>8</v>
      </c>
      <c r="M891">
        <v>1</v>
      </c>
      <c r="N891" s="19" t="s">
        <v>7</v>
      </c>
      <c r="O891" s="19">
        <v>153</v>
      </c>
      <c r="P891">
        <v>2.5</v>
      </c>
      <c r="Q891">
        <v>3.4</v>
      </c>
      <c r="R891" s="23">
        <v>5.9</v>
      </c>
      <c r="S891" s="9">
        <v>44</v>
      </c>
      <c r="T891" s="19">
        <v>0</v>
      </c>
    </row>
    <row r="892" spans="1:20" x14ac:dyDescent="0.2">
      <c r="A892" s="2">
        <v>891</v>
      </c>
      <c r="B892" s="2">
        <v>1</v>
      </c>
      <c r="C892" s="2">
        <v>1</v>
      </c>
      <c r="D892" s="2">
        <v>7.53</v>
      </c>
      <c r="E892" s="8">
        <v>3</v>
      </c>
      <c r="F892" s="18">
        <v>9</v>
      </c>
      <c r="G892" s="18">
        <v>1.65</v>
      </c>
      <c r="H892" s="3">
        <v>860</v>
      </c>
      <c r="I892" s="18">
        <v>785</v>
      </c>
      <c r="J892" s="2">
        <v>23</v>
      </c>
      <c r="K892">
        <v>7</v>
      </c>
      <c r="L892">
        <v>86</v>
      </c>
      <c r="M892">
        <v>2</v>
      </c>
      <c r="N892" s="19" t="s">
        <v>5</v>
      </c>
      <c r="O892" s="19">
        <v>167</v>
      </c>
      <c r="P892">
        <v>1.9</v>
      </c>
      <c r="Q892">
        <v>1.5</v>
      </c>
      <c r="R892" s="23">
        <v>3.4</v>
      </c>
      <c r="S892" s="9">
        <v>299</v>
      </c>
      <c r="T892" s="19">
        <v>1</v>
      </c>
    </row>
    <row r="893" spans="1:20" x14ac:dyDescent="0.2">
      <c r="A893" s="2">
        <v>892</v>
      </c>
      <c r="B893" s="2">
        <v>1</v>
      </c>
      <c r="C893" s="2">
        <v>2</v>
      </c>
      <c r="D893" s="2">
        <v>11.84</v>
      </c>
      <c r="E893" s="8">
        <v>3</v>
      </c>
      <c r="F893" s="18">
        <v>2</v>
      </c>
      <c r="G893" s="18">
        <v>1.67</v>
      </c>
      <c r="H893" s="3">
        <v>860</v>
      </c>
      <c r="I893" s="18">
        <v>681</v>
      </c>
      <c r="J893" s="2">
        <v>27</v>
      </c>
      <c r="K893">
        <v>8</v>
      </c>
      <c r="L893">
        <v>12</v>
      </c>
      <c r="M893">
        <v>1</v>
      </c>
      <c r="N893" s="19" t="s">
        <v>5</v>
      </c>
      <c r="O893" s="19">
        <v>169</v>
      </c>
      <c r="P893">
        <v>1.9</v>
      </c>
      <c r="Q893">
        <v>3</v>
      </c>
      <c r="R893" s="23">
        <v>4.9000000000000004</v>
      </c>
      <c r="S893" s="9">
        <v>162</v>
      </c>
      <c r="T893" s="19">
        <v>1</v>
      </c>
    </row>
    <row r="894" spans="1:20" x14ac:dyDescent="0.2">
      <c r="A894" s="2">
        <v>893</v>
      </c>
      <c r="B894" s="2">
        <v>1</v>
      </c>
      <c r="C894" s="2">
        <v>1</v>
      </c>
      <c r="D894" s="2">
        <v>10.42</v>
      </c>
      <c r="E894" s="8">
        <v>3</v>
      </c>
      <c r="F894" s="18">
        <v>7</v>
      </c>
      <c r="G894" s="18">
        <v>1.56</v>
      </c>
      <c r="H894" s="3">
        <v>930</v>
      </c>
      <c r="I894" s="18">
        <v>631</v>
      </c>
      <c r="J894" s="2">
        <v>37</v>
      </c>
      <c r="K894">
        <v>2</v>
      </c>
      <c r="L894">
        <v>16</v>
      </c>
      <c r="M894">
        <v>1</v>
      </c>
      <c r="N894" s="19" t="s">
        <v>32</v>
      </c>
      <c r="O894" s="19">
        <v>57</v>
      </c>
      <c r="P894">
        <v>1</v>
      </c>
      <c r="Q894">
        <v>2.6</v>
      </c>
      <c r="R894" s="23">
        <v>3.6</v>
      </c>
      <c r="S894" s="9">
        <v>223</v>
      </c>
      <c r="T894" s="19">
        <v>1</v>
      </c>
    </row>
    <row r="895" spans="1:20" x14ac:dyDescent="0.2">
      <c r="A895" s="2">
        <v>894</v>
      </c>
      <c r="B895" s="2">
        <v>2</v>
      </c>
      <c r="C895" s="2">
        <v>2</v>
      </c>
      <c r="D895" s="2">
        <v>5.18</v>
      </c>
      <c r="E895" s="8">
        <v>1</v>
      </c>
      <c r="F895" s="18">
        <v>3</v>
      </c>
      <c r="G895" s="18">
        <v>2.06</v>
      </c>
      <c r="H895" s="3">
        <v>510</v>
      </c>
      <c r="I895" s="18">
        <v>668</v>
      </c>
      <c r="J895" s="2">
        <v>38</v>
      </c>
      <c r="K895">
        <v>12</v>
      </c>
      <c r="L895">
        <v>14</v>
      </c>
      <c r="M895">
        <v>1</v>
      </c>
      <c r="N895" s="19" t="s">
        <v>32</v>
      </c>
      <c r="O895" s="19">
        <v>197</v>
      </c>
      <c r="P895">
        <v>2.5</v>
      </c>
      <c r="Q895">
        <v>2.8</v>
      </c>
      <c r="R895" s="23">
        <v>5.3</v>
      </c>
      <c r="S895" s="9">
        <v>8</v>
      </c>
      <c r="T895" s="19">
        <v>0</v>
      </c>
    </row>
    <row r="896" spans="1:20" x14ac:dyDescent="0.2">
      <c r="A896" s="2">
        <v>895</v>
      </c>
      <c r="B896" s="2">
        <v>2</v>
      </c>
      <c r="C896" s="2">
        <v>2</v>
      </c>
      <c r="D896" s="2">
        <v>11.4</v>
      </c>
      <c r="E896" s="8">
        <v>3</v>
      </c>
      <c r="F896" s="18">
        <v>7</v>
      </c>
      <c r="G896" s="18">
        <v>1.72</v>
      </c>
      <c r="H896" s="3">
        <v>820</v>
      </c>
      <c r="I896" s="18">
        <v>757</v>
      </c>
      <c r="J896" s="2">
        <v>12</v>
      </c>
      <c r="K896">
        <v>6</v>
      </c>
      <c r="L896">
        <v>88</v>
      </c>
      <c r="M896">
        <v>2</v>
      </c>
      <c r="N896" s="19" t="s">
        <v>7</v>
      </c>
      <c r="O896" s="19">
        <v>192</v>
      </c>
      <c r="P896">
        <v>1.6</v>
      </c>
      <c r="Q896">
        <v>1.2</v>
      </c>
      <c r="R896" s="23">
        <v>2.8</v>
      </c>
      <c r="S896" s="9">
        <v>8</v>
      </c>
      <c r="T896" s="19">
        <v>1</v>
      </c>
    </row>
    <row r="897" spans="1:20" x14ac:dyDescent="0.2">
      <c r="A897" s="2">
        <v>896</v>
      </c>
      <c r="B897" s="2">
        <v>2</v>
      </c>
      <c r="C897" s="2">
        <v>2</v>
      </c>
      <c r="D897" s="2">
        <v>0.51</v>
      </c>
      <c r="E897" s="8">
        <v>2</v>
      </c>
      <c r="F897" s="18">
        <v>5</v>
      </c>
      <c r="G897" s="18">
        <v>1.27</v>
      </c>
      <c r="H897" s="3">
        <v>550</v>
      </c>
      <c r="I897" s="18">
        <v>733</v>
      </c>
      <c r="J897" s="2">
        <v>30</v>
      </c>
      <c r="K897">
        <v>4</v>
      </c>
      <c r="L897">
        <v>88</v>
      </c>
      <c r="M897">
        <v>2</v>
      </c>
      <c r="N897" s="19" t="s">
        <v>5</v>
      </c>
      <c r="O897" s="19">
        <v>152</v>
      </c>
      <c r="P897">
        <v>1.3</v>
      </c>
      <c r="Q897">
        <v>1.2</v>
      </c>
      <c r="R897" s="23">
        <v>2.5</v>
      </c>
      <c r="S897" s="9">
        <v>390</v>
      </c>
      <c r="T897" s="19">
        <v>0</v>
      </c>
    </row>
    <row r="898" spans="1:20" x14ac:dyDescent="0.2">
      <c r="A898" s="2">
        <v>897</v>
      </c>
      <c r="B898" s="2">
        <v>1</v>
      </c>
      <c r="C898" s="2">
        <v>1</v>
      </c>
      <c r="D898" s="2">
        <v>2.04</v>
      </c>
      <c r="E898" s="8">
        <v>1</v>
      </c>
      <c r="F898" s="18">
        <v>4</v>
      </c>
      <c r="G898" s="18">
        <v>1.94</v>
      </c>
      <c r="H898" s="3">
        <v>500</v>
      </c>
      <c r="I898" s="18">
        <v>602</v>
      </c>
      <c r="J898" s="2">
        <v>27</v>
      </c>
      <c r="K898">
        <v>12</v>
      </c>
      <c r="L898">
        <v>88</v>
      </c>
      <c r="M898">
        <v>2</v>
      </c>
      <c r="N898" s="19" t="s">
        <v>5</v>
      </c>
      <c r="O898" s="19">
        <v>150</v>
      </c>
      <c r="P898">
        <v>2.5</v>
      </c>
      <c r="Q898">
        <v>1.2</v>
      </c>
      <c r="R898" s="23">
        <v>3.7</v>
      </c>
      <c r="S898" s="9">
        <v>144</v>
      </c>
      <c r="T898" s="19">
        <v>0</v>
      </c>
    </row>
    <row r="899" spans="1:20" x14ac:dyDescent="0.2">
      <c r="A899" s="2">
        <v>898</v>
      </c>
      <c r="B899" s="2">
        <v>2</v>
      </c>
      <c r="C899" s="2">
        <v>2</v>
      </c>
      <c r="D899" s="2">
        <v>2.09</v>
      </c>
      <c r="E899" s="8">
        <v>1</v>
      </c>
      <c r="F899" s="18">
        <v>3</v>
      </c>
      <c r="G899" s="18">
        <v>2.09</v>
      </c>
      <c r="H899" s="3">
        <v>450</v>
      </c>
      <c r="I899" s="18">
        <v>716</v>
      </c>
      <c r="J899" s="2">
        <v>26</v>
      </c>
      <c r="K899">
        <v>5</v>
      </c>
      <c r="L899">
        <v>8</v>
      </c>
      <c r="M899">
        <v>1</v>
      </c>
      <c r="N899" s="19" t="s">
        <v>5</v>
      </c>
      <c r="O899" s="19">
        <v>244</v>
      </c>
      <c r="P899">
        <v>1.6</v>
      </c>
      <c r="Q899">
        <v>3.4</v>
      </c>
      <c r="R899" s="23">
        <v>5</v>
      </c>
      <c r="S899" s="9">
        <v>182</v>
      </c>
      <c r="T899" s="19">
        <v>0</v>
      </c>
    </row>
    <row r="900" spans="1:20" x14ac:dyDescent="0.2">
      <c r="A900" s="2">
        <v>899</v>
      </c>
      <c r="B900" s="2">
        <v>3</v>
      </c>
      <c r="C900" s="2">
        <v>1</v>
      </c>
      <c r="D900" s="2">
        <v>0.74</v>
      </c>
      <c r="E900" s="8">
        <v>2</v>
      </c>
      <c r="F900" s="18">
        <v>3</v>
      </c>
      <c r="G900" s="18">
        <v>1.41</v>
      </c>
      <c r="H900" s="3">
        <v>610</v>
      </c>
      <c r="I900" s="18">
        <v>620</v>
      </c>
      <c r="J900" s="2">
        <v>6</v>
      </c>
      <c r="K900">
        <v>11</v>
      </c>
      <c r="L900">
        <v>12</v>
      </c>
      <c r="M900">
        <v>1</v>
      </c>
      <c r="N900" s="19" t="s">
        <v>6</v>
      </c>
      <c r="O900" s="19">
        <v>35</v>
      </c>
      <c r="P900">
        <v>2.5</v>
      </c>
      <c r="Q900">
        <v>3</v>
      </c>
      <c r="R900" s="23">
        <v>5.5</v>
      </c>
      <c r="S900" s="9">
        <v>132</v>
      </c>
      <c r="T900" s="19">
        <v>0</v>
      </c>
    </row>
    <row r="901" spans="1:20" x14ac:dyDescent="0.2">
      <c r="A901" s="2">
        <v>900</v>
      </c>
      <c r="B901" s="2">
        <v>1</v>
      </c>
      <c r="C901" s="2">
        <v>2</v>
      </c>
      <c r="D901" s="2">
        <v>6.97</v>
      </c>
      <c r="E901" s="8">
        <v>3</v>
      </c>
      <c r="F901" s="18">
        <v>9</v>
      </c>
      <c r="G901" s="18">
        <v>1.55</v>
      </c>
      <c r="H901" s="3">
        <v>820</v>
      </c>
      <c r="I901" s="18">
        <v>750</v>
      </c>
      <c r="J901" s="2">
        <v>19</v>
      </c>
      <c r="K901">
        <v>11</v>
      </c>
      <c r="L901">
        <v>12</v>
      </c>
      <c r="M901">
        <v>1</v>
      </c>
      <c r="N901" s="19" t="s">
        <v>7</v>
      </c>
      <c r="O901" s="19">
        <v>228</v>
      </c>
      <c r="P901">
        <v>2.5</v>
      </c>
      <c r="Q901">
        <v>3</v>
      </c>
      <c r="R901" s="23">
        <v>5.5</v>
      </c>
      <c r="S901" s="9">
        <v>140</v>
      </c>
      <c r="T901" s="19">
        <v>1</v>
      </c>
    </row>
    <row r="902" spans="1:20" x14ac:dyDescent="0.2">
      <c r="A902" s="2">
        <v>901</v>
      </c>
      <c r="B902" s="2">
        <v>2</v>
      </c>
      <c r="C902" s="2">
        <v>2</v>
      </c>
      <c r="D902" s="2">
        <v>8.31</v>
      </c>
      <c r="E902" s="8">
        <v>3</v>
      </c>
      <c r="F902" s="18">
        <v>9</v>
      </c>
      <c r="G902" s="18">
        <v>1.51</v>
      </c>
      <c r="H902" s="3">
        <v>820</v>
      </c>
      <c r="I902" s="18">
        <v>635</v>
      </c>
      <c r="J902" s="2">
        <v>12</v>
      </c>
      <c r="K902">
        <v>8</v>
      </c>
      <c r="L902">
        <v>4</v>
      </c>
      <c r="M902">
        <v>1</v>
      </c>
      <c r="N902" s="19" t="s">
        <v>7</v>
      </c>
      <c r="O902" s="19">
        <v>19</v>
      </c>
      <c r="P902">
        <v>1.9</v>
      </c>
      <c r="Q902">
        <v>3.8</v>
      </c>
      <c r="R902" s="23">
        <v>5.6999999999999993</v>
      </c>
      <c r="S902" s="9">
        <v>75</v>
      </c>
      <c r="T902" s="19">
        <v>1</v>
      </c>
    </row>
    <row r="903" spans="1:20" x14ac:dyDescent="0.2">
      <c r="A903" s="2">
        <v>902</v>
      </c>
      <c r="B903" s="2">
        <v>3</v>
      </c>
      <c r="C903" s="2">
        <v>1</v>
      </c>
      <c r="D903" s="2">
        <v>8.4499999999999993</v>
      </c>
      <c r="E903" s="8">
        <v>3</v>
      </c>
      <c r="F903" s="18">
        <v>5</v>
      </c>
      <c r="G903" s="18">
        <v>1.8</v>
      </c>
      <c r="H903" s="3">
        <v>860</v>
      </c>
      <c r="I903" s="18">
        <v>711</v>
      </c>
      <c r="J903" s="2">
        <v>30</v>
      </c>
      <c r="K903">
        <v>8</v>
      </c>
      <c r="L903">
        <v>4</v>
      </c>
      <c r="M903">
        <v>1</v>
      </c>
      <c r="N903" s="19" t="s">
        <v>5</v>
      </c>
      <c r="O903" s="19">
        <v>151</v>
      </c>
      <c r="P903">
        <v>1.9</v>
      </c>
      <c r="Q903">
        <v>3.8</v>
      </c>
      <c r="R903" s="23">
        <v>5.6999999999999993</v>
      </c>
      <c r="S903" s="9">
        <v>352</v>
      </c>
      <c r="T903" s="19">
        <v>1</v>
      </c>
    </row>
    <row r="904" spans="1:20" x14ac:dyDescent="0.2">
      <c r="A904" s="2">
        <v>903</v>
      </c>
      <c r="B904" s="2">
        <v>1</v>
      </c>
      <c r="C904" s="2">
        <v>1</v>
      </c>
      <c r="D904" s="2">
        <v>10.06</v>
      </c>
      <c r="E904" s="8">
        <v>3</v>
      </c>
      <c r="F904" s="18">
        <v>9</v>
      </c>
      <c r="G904" s="18">
        <v>1.67</v>
      </c>
      <c r="H904" s="3">
        <v>930</v>
      </c>
      <c r="I904" s="18">
        <v>782</v>
      </c>
      <c r="J904" s="2">
        <v>31</v>
      </c>
      <c r="K904">
        <v>12</v>
      </c>
      <c r="L904">
        <v>92</v>
      </c>
      <c r="M904">
        <v>2</v>
      </c>
      <c r="N904" s="19" t="s">
        <v>32</v>
      </c>
      <c r="O904" s="19">
        <v>151</v>
      </c>
      <c r="P904">
        <v>2.5</v>
      </c>
      <c r="Q904">
        <v>0.6</v>
      </c>
      <c r="R904" s="23">
        <v>3.1</v>
      </c>
      <c r="S904" s="9">
        <v>376</v>
      </c>
      <c r="T904" s="19">
        <v>1</v>
      </c>
    </row>
    <row r="905" spans="1:20" x14ac:dyDescent="0.2">
      <c r="A905" s="2">
        <v>904</v>
      </c>
      <c r="B905" s="2">
        <v>2</v>
      </c>
      <c r="C905" s="2">
        <v>1</v>
      </c>
      <c r="D905" s="2">
        <v>11.85</v>
      </c>
      <c r="E905" s="8">
        <v>3</v>
      </c>
      <c r="F905" s="18">
        <v>2</v>
      </c>
      <c r="G905" s="18">
        <v>1.76</v>
      </c>
      <c r="H905" s="3">
        <v>930</v>
      </c>
      <c r="I905" s="18">
        <v>696</v>
      </c>
      <c r="J905" s="2">
        <v>32</v>
      </c>
      <c r="K905">
        <v>4</v>
      </c>
      <c r="L905">
        <v>14</v>
      </c>
      <c r="M905">
        <v>1</v>
      </c>
      <c r="N905" s="19" t="s">
        <v>32</v>
      </c>
      <c r="O905" s="19">
        <v>71</v>
      </c>
      <c r="P905">
        <v>1.3</v>
      </c>
      <c r="Q905">
        <v>2.8</v>
      </c>
      <c r="R905" s="23">
        <v>4.0999999999999996</v>
      </c>
      <c r="S905" s="9">
        <v>277</v>
      </c>
      <c r="T905" s="19">
        <v>1</v>
      </c>
    </row>
    <row r="906" spans="1:20" x14ac:dyDescent="0.2">
      <c r="A906" s="2">
        <v>905</v>
      </c>
      <c r="B906" s="2">
        <v>3</v>
      </c>
      <c r="C906" s="2">
        <v>1</v>
      </c>
      <c r="D906" s="2">
        <v>2</v>
      </c>
      <c r="E906" s="8">
        <v>2</v>
      </c>
      <c r="F906" s="18">
        <v>7</v>
      </c>
      <c r="G906" s="18">
        <v>1.25</v>
      </c>
      <c r="H906" s="3">
        <v>670</v>
      </c>
      <c r="I906" s="18">
        <v>756</v>
      </c>
      <c r="J906" s="2">
        <v>32</v>
      </c>
      <c r="K906">
        <v>4</v>
      </c>
      <c r="L906">
        <v>8</v>
      </c>
      <c r="M906">
        <v>1</v>
      </c>
      <c r="N906" s="19" t="s">
        <v>32</v>
      </c>
      <c r="O906" s="19">
        <v>21</v>
      </c>
      <c r="P906">
        <v>1.3</v>
      </c>
      <c r="Q906">
        <v>3.4</v>
      </c>
      <c r="R906" s="23">
        <v>4.7</v>
      </c>
      <c r="S906" s="9">
        <v>80</v>
      </c>
      <c r="T906" s="19">
        <v>0</v>
      </c>
    </row>
    <row r="907" spans="1:20" x14ac:dyDescent="0.2">
      <c r="A907" s="2">
        <v>906</v>
      </c>
      <c r="B907" s="2">
        <v>2</v>
      </c>
      <c r="C907" s="2">
        <v>2</v>
      </c>
      <c r="D907" s="2">
        <v>12.01</v>
      </c>
      <c r="E907" s="8">
        <v>3</v>
      </c>
      <c r="F907" s="18">
        <v>2</v>
      </c>
      <c r="G907" s="18">
        <v>1.74</v>
      </c>
      <c r="H907" s="3">
        <v>860</v>
      </c>
      <c r="I907" s="18">
        <v>601</v>
      </c>
      <c r="J907" s="2">
        <v>26</v>
      </c>
      <c r="K907">
        <v>12</v>
      </c>
      <c r="L907">
        <v>4</v>
      </c>
      <c r="M907">
        <v>1</v>
      </c>
      <c r="N907" s="19" t="s">
        <v>5</v>
      </c>
      <c r="O907" s="19">
        <v>191</v>
      </c>
      <c r="P907">
        <v>2.5</v>
      </c>
      <c r="Q907">
        <v>3.8</v>
      </c>
      <c r="R907" s="23">
        <v>6.3</v>
      </c>
      <c r="S907" s="9">
        <v>53</v>
      </c>
      <c r="T907" s="19">
        <v>1</v>
      </c>
    </row>
    <row r="908" spans="1:20" x14ac:dyDescent="0.2">
      <c r="A908" s="2">
        <v>907</v>
      </c>
      <c r="B908" s="2">
        <v>2</v>
      </c>
      <c r="C908" s="2">
        <v>1</v>
      </c>
      <c r="D908" s="2">
        <v>11.93</v>
      </c>
      <c r="E908" s="8">
        <v>3</v>
      </c>
      <c r="F908" s="18">
        <v>7</v>
      </c>
      <c r="G908" s="18">
        <v>1.61</v>
      </c>
      <c r="H908" s="3">
        <v>860</v>
      </c>
      <c r="I908" s="18">
        <v>640</v>
      </c>
      <c r="J908" s="2">
        <v>26</v>
      </c>
      <c r="K908">
        <v>3</v>
      </c>
      <c r="L908">
        <v>12</v>
      </c>
      <c r="M908">
        <v>1</v>
      </c>
      <c r="N908" s="19" t="s">
        <v>5</v>
      </c>
      <c r="O908" s="19">
        <v>46</v>
      </c>
      <c r="P908">
        <v>1.3</v>
      </c>
      <c r="Q908">
        <v>3</v>
      </c>
      <c r="R908" s="23">
        <v>4.3</v>
      </c>
      <c r="S908" s="9">
        <v>183</v>
      </c>
      <c r="T908" s="19">
        <v>1</v>
      </c>
    </row>
    <row r="909" spans="1:20" x14ac:dyDescent="0.2">
      <c r="A909" s="2">
        <v>908</v>
      </c>
      <c r="B909" s="2">
        <v>1</v>
      </c>
      <c r="C909" s="2">
        <v>1</v>
      </c>
      <c r="D909" s="2">
        <v>11.14</v>
      </c>
      <c r="E909" s="8">
        <v>3</v>
      </c>
      <c r="F909" s="18">
        <v>2</v>
      </c>
      <c r="G909" s="18">
        <v>1.74</v>
      </c>
      <c r="H909" s="3">
        <v>930</v>
      </c>
      <c r="I909" s="18">
        <v>717</v>
      </c>
      <c r="J909" s="2">
        <v>37</v>
      </c>
      <c r="K909">
        <v>4</v>
      </c>
      <c r="L909">
        <v>84</v>
      </c>
      <c r="M909">
        <v>2</v>
      </c>
      <c r="N909" s="19" t="s">
        <v>32</v>
      </c>
      <c r="O909" s="19">
        <v>184</v>
      </c>
      <c r="P909">
        <v>1.3</v>
      </c>
      <c r="Q909">
        <v>1.8</v>
      </c>
      <c r="R909" s="23">
        <v>3.1</v>
      </c>
      <c r="S909" s="9">
        <v>155</v>
      </c>
      <c r="T909" s="19">
        <v>1</v>
      </c>
    </row>
    <row r="910" spans="1:20" x14ac:dyDescent="0.2">
      <c r="A910" s="2">
        <v>909</v>
      </c>
      <c r="B910" s="2">
        <v>1</v>
      </c>
      <c r="C910" s="2">
        <v>1</v>
      </c>
      <c r="D910" s="2">
        <v>9.3000000000000007</v>
      </c>
      <c r="E910" s="8">
        <v>3</v>
      </c>
      <c r="F910" s="18">
        <v>2</v>
      </c>
      <c r="G910" s="18">
        <v>1.68</v>
      </c>
      <c r="H910" s="3">
        <v>820</v>
      </c>
      <c r="I910" s="18">
        <v>714</v>
      </c>
      <c r="J910" s="2">
        <v>15</v>
      </c>
      <c r="K910">
        <v>9</v>
      </c>
      <c r="L910">
        <v>6</v>
      </c>
      <c r="M910">
        <v>1</v>
      </c>
      <c r="N910" s="19" t="s">
        <v>7</v>
      </c>
      <c r="O910" s="19">
        <v>116</v>
      </c>
      <c r="P910">
        <v>2.2000000000000002</v>
      </c>
      <c r="Q910">
        <v>3.6</v>
      </c>
      <c r="R910" s="23">
        <v>5.8000000000000007</v>
      </c>
      <c r="S910" s="9">
        <v>85</v>
      </c>
      <c r="T910" s="19">
        <v>1</v>
      </c>
    </row>
    <row r="911" spans="1:20" x14ac:dyDescent="0.2">
      <c r="A911" s="2">
        <v>910</v>
      </c>
      <c r="B911" s="2">
        <v>3</v>
      </c>
      <c r="C911" s="2">
        <v>1</v>
      </c>
      <c r="D911" s="2">
        <v>9.3000000000000007</v>
      </c>
      <c r="E911" s="8">
        <v>3</v>
      </c>
      <c r="F911" s="18">
        <v>8</v>
      </c>
      <c r="G911" s="18">
        <v>1.61</v>
      </c>
      <c r="H911" s="3">
        <v>910</v>
      </c>
      <c r="I911" s="18">
        <v>758</v>
      </c>
      <c r="J911" s="2">
        <v>10</v>
      </c>
      <c r="K911">
        <v>3</v>
      </c>
      <c r="L911">
        <v>86</v>
      </c>
      <c r="M911">
        <v>2</v>
      </c>
      <c r="N911" s="19" t="s">
        <v>6</v>
      </c>
      <c r="O911" s="19">
        <v>17</v>
      </c>
      <c r="P911">
        <v>1.3</v>
      </c>
      <c r="Q911">
        <v>1.5</v>
      </c>
      <c r="R911" s="23">
        <v>2.8</v>
      </c>
      <c r="S911" s="9">
        <v>64</v>
      </c>
      <c r="T911" s="19">
        <v>1</v>
      </c>
    </row>
    <row r="912" spans="1:20" x14ac:dyDescent="0.2">
      <c r="A912" s="2">
        <v>911</v>
      </c>
      <c r="B912" s="2">
        <v>3</v>
      </c>
      <c r="C912" s="2">
        <v>1</v>
      </c>
      <c r="D912" s="2">
        <v>3.71</v>
      </c>
      <c r="E912" s="8">
        <v>1</v>
      </c>
      <c r="F912" s="18">
        <v>3</v>
      </c>
      <c r="G912" s="18">
        <v>1.98</v>
      </c>
      <c r="H912" s="3">
        <v>420</v>
      </c>
      <c r="I912" s="18">
        <v>779</v>
      </c>
      <c r="J912" s="2">
        <v>20</v>
      </c>
      <c r="K912">
        <v>9</v>
      </c>
      <c r="L912">
        <v>2</v>
      </c>
      <c r="M912">
        <v>1</v>
      </c>
      <c r="N912" s="19" t="s">
        <v>7</v>
      </c>
      <c r="O912" s="19">
        <v>52</v>
      </c>
      <c r="P912">
        <v>2.2000000000000002</v>
      </c>
      <c r="Q912">
        <v>4</v>
      </c>
      <c r="R912" s="23">
        <v>6.2</v>
      </c>
      <c r="S912" s="9">
        <v>220</v>
      </c>
      <c r="T912" s="19">
        <v>0</v>
      </c>
    </row>
    <row r="913" spans="1:20" x14ac:dyDescent="0.2">
      <c r="A913" s="2">
        <v>912</v>
      </c>
      <c r="B913" s="2">
        <v>1</v>
      </c>
      <c r="C913" s="2">
        <v>2</v>
      </c>
      <c r="D913" s="2">
        <v>1.9</v>
      </c>
      <c r="E913" s="8">
        <v>2</v>
      </c>
      <c r="F913" s="18">
        <v>4</v>
      </c>
      <c r="G913" s="18">
        <v>1.43</v>
      </c>
      <c r="H913" s="3">
        <v>620</v>
      </c>
      <c r="I913" s="18">
        <v>637</v>
      </c>
      <c r="J913" s="2">
        <v>19</v>
      </c>
      <c r="K913">
        <v>11</v>
      </c>
      <c r="L913">
        <v>10</v>
      </c>
      <c r="M913">
        <v>1</v>
      </c>
      <c r="N913" s="19" t="s">
        <v>7</v>
      </c>
      <c r="O913" s="19">
        <v>229</v>
      </c>
      <c r="P913">
        <v>2.5</v>
      </c>
      <c r="Q913">
        <v>3.2</v>
      </c>
      <c r="R913" s="23">
        <v>5.7</v>
      </c>
      <c r="S913" s="9">
        <v>139</v>
      </c>
      <c r="T913" s="19">
        <v>0</v>
      </c>
    </row>
    <row r="914" spans="1:20" x14ac:dyDescent="0.2">
      <c r="A914" s="2">
        <v>913</v>
      </c>
      <c r="B914" s="2">
        <v>1</v>
      </c>
      <c r="C914" s="2">
        <v>2</v>
      </c>
      <c r="D914" s="2">
        <v>3.42</v>
      </c>
      <c r="E914" s="8">
        <v>1</v>
      </c>
      <c r="F914" s="18">
        <v>2</v>
      </c>
      <c r="G914" s="18">
        <v>1.95</v>
      </c>
      <c r="H914" s="3">
        <v>460</v>
      </c>
      <c r="I914" s="18">
        <v>601</v>
      </c>
      <c r="J914" s="2">
        <v>33</v>
      </c>
      <c r="K914">
        <v>11</v>
      </c>
      <c r="L914">
        <v>90</v>
      </c>
      <c r="M914">
        <v>2</v>
      </c>
      <c r="N914" s="19" t="s">
        <v>32</v>
      </c>
      <c r="O914" s="19">
        <v>152</v>
      </c>
      <c r="P914">
        <v>2.5</v>
      </c>
      <c r="Q914">
        <v>0.9</v>
      </c>
      <c r="R914" s="23">
        <v>3.4</v>
      </c>
      <c r="S914" s="9">
        <v>395</v>
      </c>
      <c r="T914" s="19">
        <v>0</v>
      </c>
    </row>
    <row r="915" spans="1:20" x14ac:dyDescent="0.2">
      <c r="A915" s="2">
        <v>914</v>
      </c>
      <c r="B915" s="2">
        <v>2</v>
      </c>
      <c r="C915" s="2">
        <v>1</v>
      </c>
      <c r="D915" s="2">
        <v>11.97</v>
      </c>
      <c r="E915" s="8">
        <v>3</v>
      </c>
      <c r="F915" s="18">
        <v>9</v>
      </c>
      <c r="G915" s="18">
        <v>1.52</v>
      </c>
      <c r="H915" s="3">
        <v>930</v>
      </c>
      <c r="I915" s="18">
        <v>715</v>
      </c>
      <c r="J915" s="2">
        <v>32</v>
      </c>
      <c r="K915">
        <v>5</v>
      </c>
      <c r="L915">
        <v>2</v>
      </c>
      <c r="M915">
        <v>1</v>
      </c>
      <c r="N915" s="19" t="s">
        <v>32</v>
      </c>
      <c r="O915" s="19">
        <v>145</v>
      </c>
      <c r="P915">
        <v>1.6</v>
      </c>
      <c r="Q915">
        <v>4</v>
      </c>
      <c r="R915" s="23">
        <v>5.6</v>
      </c>
      <c r="S915" s="9">
        <v>168</v>
      </c>
      <c r="T915" s="19">
        <v>1</v>
      </c>
    </row>
    <row r="916" spans="1:20" x14ac:dyDescent="0.2">
      <c r="A916" s="2">
        <v>915</v>
      </c>
      <c r="B916" s="2">
        <v>1</v>
      </c>
      <c r="C916" s="2">
        <v>2</v>
      </c>
      <c r="D916" s="2">
        <v>0.8</v>
      </c>
      <c r="E916" s="8">
        <v>2</v>
      </c>
      <c r="F916" s="18">
        <v>6</v>
      </c>
      <c r="G916" s="18">
        <v>1.25</v>
      </c>
      <c r="H916" s="3">
        <v>590</v>
      </c>
      <c r="I916" s="18">
        <v>639</v>
      </c>
      <c r="J916" s="2">
        <v>25</v>
      </c>
      <c r="K916">
        <v>11</v>
      </c>
      <c r="L916">
        <v>92</v>
      </c>
      <c r="M916">
        <v>2</v>
      </c>
      <c r="N916" s="19" t="s">
        <v>5</v>
      </c>
      <c r="O916" s="19">
        <v>197</v>
      </c>
      <c r="P916">
        <v>2.5</v>
      </c>
      <c r="Q916">
        <v>0.6</v>
      </c>
      <c r="R916" s="23">
        <v>3.1</v>
      </c>
      <c r="S916" s="9">
        <v>21</v>
      </c>
      <c r="T916" s="19">
        <v>0</v>
      </c>
    </row>
    <row r="917" spans="1:20" x14ac:dyDescent="0.2">
      <c r="A917" s="2">
        <v>916</v>
      </c>
      <c r="B917" s="2">
        <v>2</v>
      </c>
      <c r="C917" s="2">
        <v>1</v>
      </c>
      <c r="D917" s="2">
        <v>10.96</v>
      </c>
      <c r="E917" s="8">
        <v>3</v>
      </c>
      <c r="F917" s="18">
        <v>6</v>
      </c>
      <c r="G917" s="18">
        <v>1.79</v>
      </c>
      <c r="H917" s="3">
        <v>910</v>
      </c>
      <c r="I917" s="18">
        <v>770</v>
      </c>
      <c r="J917" s="2">
        <v>10</v>
      </c>
      <c r="K917">
        <v>4</v>
      </c>
      <c r="L917">
        <v>92</v>
      </c>
      <c r="M917">
        <v>2</v>
      </c>
      <c r="N917" s="19" t="s">
        <v>6</v>
      </c>
      <c r="O917" s="19">
        <v>82</v>
      </c>
      <c r="P917">
        <v>1.3</v>
      </c>
      <c r="Q917">
        <v>0.6</v>
      </c>
      <c r="R917" s="23">
        <v>1.9</v>
      </c>
      <c r="S917" s="9">
        <v>320</v>
      </c>
      <c r="T917" s="19">
        <v>1</v>
      </c>
    </row>
    <row r="918" spans="1:20" x14ac:dyDescent="0.2">
      <c r="A918" s="2">
        <v>917</v>
      </c>
      <c r="B918" s="2">
        <v>1</v>
      </c>
      <c r="C918" s="2">
        <v>1</v>
      </c>
      <c r="D918" s="2">
        <v>3.03</v>
      </c>
      <c r="E918" s="8">
        <v>1</v>
      </c>
      <c r="F918" s="18">
        <v>4</v>
      </c>
      <c r="G918" s="18">
        <v>1.91</v>
      </c>
      <c r="H918" s="3">
        <v>560</v>
      </c>
      <c r="I918" s="18">
        <v>628</v>
      </c>
      <c r="J918" s="2">
        <v>37</v>
      </c>
      <c r="K918">
        <v>6</v>
      </c>
      <c r="L918">
        <v>14</v>
      </c>
      <c r="M918">
        <v>1</v>
      </c>
      <c r="N918" s="19" t="s">
        <v>32</v>
      </c>
      <c r="O918" s="19">
        <v>265</v>
      </c>
      <c r="P918">
        <v>1.6</v>
      </c>
      <c r="Q918">
        <v>2.8</v>
      </c>
      <c r="R918" s="23">
        <v>4.4000000000000004</v>
      </c>
      <c r="S918" s="9">
        <v>236</v>
      </c>
      <c r="T918" s="19">
        <v>0</v>
      </c>
    </row>
    <row r="919" spans="1:20" x14ac:dyDescent="0.2">
      <c r="A919" s="2">
        <v>918</v>
      </c>
      <c r="B919" s="2">
        <v>1</v>
      </c>
      <c r="C919" s="2">
        <v>2</v>
      </c>
      <c r="D919" s="2">
        <v>11.49</v>
      </c>
      <c r="E919" s="8">
        <v>3</v>
      </c>
      <c r="F919" s="18">
        <v>7</v>
      </c>
      <c r="G919" s="18">
        <v>1.78</v>
      </c>
      <c r="H919" s="3">
        <v>910</v>
      </c>
      <c r="I919" s="18">
        <v>770</v>
      </c>
      <c r="J919" s="2">
        <v>5</v>
      </c>
      <c r="K919">
        <v>4</v>
      </c>
      <c r="L919">
        <v>14</v>
      </c>
      <c r="M919">
        <v>1</v>
      </c>
      <c r="N919" s="19" t="s">
        <v>6</v>
      </c>
      <c r="O919" s="19">
        <v>192</v>
      </c>
      <c r="P919">
        <v>1.3</v>
      </c>
      <c r="Q919">
        <v>2.8</v>
      </c>
      <c r="R919" s="23">
        <v>4.0999999999999996</v>
      </c>
      <c r="S919" s="9">
        <v>2</v>
      </c>
      <c r="T919" s="19">
        <v>1</v>
      </c>
    </row>
    <row r="920" spans="1:20" x14ac:dyDescent="0.2">
      <c r="A920" s="2">
        <v>919</v>
      </c>
      <c r="B920" s="2">
        <v>1</v>
      </c>
      <c r="C920" s="2">
        <v>2</v>
      </c>
      <c r="D920" s="2">
        <v>2.71</v>
      </c>
      <c r="E920" s="8">
        <v>1</v>
      </c>
      <c r="F920" s="18">
        <v>3</v>
      </c>
      <c r="G920" s="18">
        <v>1.99</v>
      </c>
      <c r="H920" s="3">
        <v>450</v>
      </c>
      <c r="I920" s="18">
        <v>694</v>
      </c>
      <c r="J920" s="2">
        <v>23</v>
      </c>
      <c r="K920">
        <v>7</v>
      </c>
      <c r="L920">
        <v>8</v>
      </c>
      <c r="M920">
        <v>1</v>
      </c>
      <c r="N920" s="19" t="s">
        <v>5</v>
      </c>
      <c r="O920" s="19">
        <v>137</v>
      </c>
      <c r="P920">
        <v>1.9</v>
      </c>
      <c r="Q920">
        <v>3.4</v>
      </c>
      <c r="R920" s="23">
        <v>5.3</v>
      </c>
      <c r="S920" s="9">
        <v>186</v>
      </c>
      <c r="T920" s="19">
        <v>0</v>
      </c>
    </row>
    <row r="921" spans="1:20" x14ac:dyDescent="0.2">
      <c r="A921" s="2">
        <v>920</v>
      </c>
      <c r="B921" s="2">
        <v>2</v>
      </c>
      <c r="C921" s="2">
        <v>2</v>
      </c>
      <c r="D921" s="2">
        <v>8.14</v>
      </c>
      <c r="E921" s="8">
        <v>3</v>
      </c>
      <c r="F921" s="18">
        <v>2</v>
      </c>
      <c r="G921" s="18">
        <v>1.54</v>
      </c>
      <c r="H921" s="3">
        <v>820</v>
      </c>
      <c r="I921" s="18">
        <v>631</v>
      </c>
      <c r="J921" s="2">
        <v>14</v>
      </c>
      <c r="K921">
        <v>12</v>
      </c>
      <c r="L921">
        <v>92</v>
      </c>
      <c r="M921">
        <v>2</v>
      </c>
      <c r="N921" s="19" t="s">
        <v>7</v>
      </c>
      <c r="O921" s="19">
        <v>121</v>
      </c>
      <c r="P921">
        <v>2.5</v>
      </c>
      <c r="Q921">
        <v>0.6</v>
      </c>
      <c r="R921" s="23">
        <v>3.1</v>
      </c>
      <c r="S921" s="9">
        <v>177</v>
      </c>
      <c r="T921" s="19">
        <v>1</v>
      </c>
    </row>
    <row r="922" spans="1:20" x14ac:dyDescent="0.2">
      <c r="A922" s="2">
        <v>921</v>
      </c>
      <c r="B922" s="2">
        <v>3</v>
      </c>
      <c r="C922" s="2">
        <v>2</v>
      </c>
      <c r="D922" s="2">
        <v>7.88</v>
      </c>
      <c r="E922" s="8">
        <v>3</v>
      </c>
      <c r="F922" s="18">
        <v>2</v>
      </c>
      <c r="G922" s="18">
        <v>1.57</v>
      </c>
      <c r="H922" s="3">
        <v>860</v>
      </c>
      <c r="I922" s="18">
        <v>715</v>
      </c>
      <c r="J922" s="2">
        <v>26</v>
      </c>
      <c r="K922">
        <v>1</v>
      </c>
      <c r="L922">
        <v>12</v>
      </c>
      <c r="M922">
        <v>1</v>
      </c>
      <c r="N922" s="19" t="s">
        <v>5</v>
      </c>
      <c r="O922" s="19">
        <v>245</v>
      </c>
      <c r="P922">
        <v>1</v>
      </c>
      <c r="Q922">
        <v>3</v>
      </c>
      <c r="R922" s="23">
        <v>4</v>
      </c>
      <c r="S922" s="9">
        <v>185</v>
      </c>
      <c r="T922" s="19">
        <v>1</v>
      </c>
    </row>
    <row r="923" spans="1:20" x14ac:dyDescent="0.2">
      <c r="A923" s="2">
        <v>922</v>
      </c>
      <c r="B923" s="2">
        <v>3</v>
      </c>
      <c r="C923" s="2">
        <v>2</v>
      </c>
      <c r="D923" s="2">
        <v>6.07</v>
      </c>
      <c r="E923" s="8">
        <v>3</v>
      </c>
      <c r="F923" s="18">
        <v>6</v>
      </c>
      <c r="G923" s="18">
        <v>1.76</v>
      </c>
      <c r="H923" s="3">
        <v>930</v>
      </c>
      <c r="I923" s="18">
        <v>760</v>
      </c>
      <c r="J923" s="2">
        <v>38</v>
      </c>
      <c r="K923">
        <v>4</v>
      </c>
      <c r="L923">
        <v>82</v>
      </c>
      <c r="M923">
        <v>2</v>
      </c>
      <c r="N923" s="19" t="s">
        <v>32</v>
      </c>
      <c r="O923" s="19">
        <v>33</v>
      </c>
      <c r="P923">
        <v>1.3</v>
      </c>
      <c r="Q923">
        <v>2.1</v>
      </c>
      <c r="R923" s="23">
        <v>3.4000000000000004</v>
      </c>
      <c r="S923" s="9">
        <v>126</v>
      </c>
      <c r="T923" s="19">
        <v>1</v>
      </c>
    </row>
    <row r="924" spans="1:20" x14ac:dyDescent="0.2">
      <c r="A924" s="2">
        <v>923</v>
      </c>
      <c r="B924" s="2">
        <v>3</v>
      </c>
      <c r="C924" s="2">
        <v>1</v>
      </c>
      <c r="D924" s="2">
        <v>2.67</v>
      </c>
      <c r="E924" s="8">
        <v>1</v>
      </c>
      <c r="F924" s="18">
        <v>3</v>
      </c>
      <c r="G924" s="18">
        <v>1.92</v>
      </c>
      <c r="H924" s="3">
        <v>450</v>
      </c>
      <c r="I924" s="18">
        <v>716</v>
      </c>
      <c r="J924" s="2">
        <v>24</v>
      </c>
      <c r="K924">
        <v>9</v>
      </c>
      <c r="L924">
        <v>2</v>
      </c>
      <c r="M924">
        <v>1</v>
      </c>
      <c r="N924" s="19" t="s">
        <v>5</v>
      </c>
      <c r="O924" s="19">
        <v>65</v>
      </c>
      <c r="P924">
        <v>2.2000000000000002</v>
      </c>
      <c r="Q924">
        <v>4</v>
      </c>
      <c r="R924" s="23">
        <v>6.2</v>
      </c>
      <c r="S924" s="9">
        <v>251</v>
      </c>
      <c r="T924" s="19">
        <v>0</v>
      </c>
    </row>
    <row r="925" spans="1:20" x14ac:dyDescent="0.2">
      <c r="A925" s="2">
        <v>924</v>
      </c>
      <c r="B925" s="2">
        <v>3</v>
      </c>
      <c r="C925" s="2">
        <v>1</v>
      </c>
      <c r="D925" s="2">
        <v>2.81</v>
      </c>
      <c r="E925" s="8">
        <v>1</v>
      </c>
      <c r="F925" s="18">
        <v>3</v>
      </c>
      <c r="G925" s="18">
        <v>1.96</v>
      </c>
      <c r="H925" s="3">
        <v>420</v>
      </c>
      <c r="I925" s="18">
        <v>756</v>
      </c>
      <c r="J925" s="2">
        <v>12</v>
      </c>
      <c r="K925">
        <v>5</v>
      </c>
      <c r="L925">
        <v>12</v>
      </c>
      <c r="M925">
        <v>1</v>
      </c>
      <c r="N925" s="19" t="s">
        <v>7</v>
      </c>
      <c r="O925" s="19">
        <v>54</v>
      </c>
      <c r="P925">
        <v>1.6</v>
      </c>
      <c r="Q925">
        <v>3</v>
      </c>
      <c r="R925" s="23">
        <v>4.5999999999999996</v>
      </c>
      <c r="S925" s="9">
        <v>229</v>
      </c>
      <c r="T925" s="19">
        <v>0</v>
      </c>
    </row>
    <row r="926" spans="1:20" x14ac:dyDescent="0.2">
      <c r="A926" s="2">
        <v>925</v>
      </c>
      <c r="B926" s="2">
        <v>3</v>
      </c>
      <c r="C926" s="2">
        <v>1</v>
      </c>
      <c r="D926" s="2">
        <v>1.45</v>
      </c>
      <c r="E926" s="8">
        <v>2</v>
      </c>
      <c r="F926" s="18">
        <v>2</v>
      </c>
      <c r="G926" s="18">
        <v>1.28</v>
      </c>
      <c r="H926" s="3">
        <v>630</v>
      </c>
      <c r="I926" s="18">
        <v>760</v>
      </c>
      <c r="J926" s="2">
        <v>34</v>
      </c>
      <c r="K926">
        <v>2</v>
      </c>
      <c r="L926">
        <v>10</v>
      </c>
      <c r="M926">
        <v>1</v>
      </c>
      <c r="N926" s="19" t="s">
        <v>32</v>
      </c>
      <c r="O926" s="19">
        <v>67</v>
      </c>
      <c r="P926">
        <v>1</v>
      </c>
      <c r="Q926">
        <v>3.2</v>
      </c>
      <c r="R926" s="23">
        <v>4.2</v>
      </c>
      <c r="S926" s="9">
        <v>263</v>
      </c>
      <c r="T926" s="19">
        <v>0</v>
      </c>
    </row>
    <row r="927" spans="1:20" x14ac:dyDescent="0.2">
      <c r="A927" s="2">
        <v>926</v>
      </c>
      <c r="B927" s="2">
        <v>3</v>
      </c>
      <c r="C927" s="2">
        <v>1</v>
      </c>
      <c r="D927" s="2">
        <v>0.56999999999999995</v>
      </c>
      <c r="E927" s="8">
        <v>2</v>
      </c>
      <c r="F927" s="18">
        <v>3</v>
      </c>
      <c r="G927" s="18">
        <v>1.28</v>
      </c>
      <c r="H927" s="3">
        <v>630</v>
      </c>
      <c r="I927" s="18">
        <v>620</v>
      </c>
      <c r="J927" s="2">
        <v>30</v>
      </c>
      <c r="K927">
        <v>12</v>
      </c>
      <c r="L927">
        <v>12</v>
      </c>
      <c r="M927">
        <v>1</v>
      </c>
      <c r="N927" s="19" t="s">
        <v>5</v>
      </c>
      <c r="O927" s="19">
        <v>24</v>
      </c>
      <c r="P927">
        <v>2.5</v>
      </c>
      <c r="Q927">
        <v>3</v>
      </c>
      <c r="R927" s="23">
        <v>5.5</v>
      </c>
      <c r="S927" s="9">
        <v>97</v>
      </c>
      <c r="T927" s="19">
        <v>0</v>
      </c>
    </row>
    <row r="928" spans="1:20" x14ac:dyDescent="0.2">
      <c r="A928" s="2">
        <v>927</v>
      </c>
      <c r="B928" s="2">
        <v>1</v>
      </c>
      <c r="C928" s="2">
        <v>1</v>
      </c>
      <c r="D928" s="2">
        <v>1.1399999999999999</v>
      </c>
      <c r="E928" s="8">
        <v>2</v>
      </c>
      <c r="F928" s="18">
        <v>2</v>
      </c>
      <c r="G928" s="18">
        <v>1.49</v>
      </c>
      <c r="H928" s="3">
        <v>540</v>
      </c>
      <c r="I928" s="18">
        <v>637</v>
      </c>
      <c r="J928" s="2">
        <v>13</v>
      </c>
      <c r="K928">
        <v>5</v>
      </c>
      <c r="L928">
        <v>84</v>
      </c>
      <c r="M928">
        <v>2</v>
      </c>
      <c r="N928" s="19" t="s">
        <v>7</v>
      </c>
      <c r="O928" s="19">
        <v>203</v>
      </c>
      <c r="P928">
        <v>1.6</v>
      </c>
      <c r="Q928">
        <v>1.8</v>
      </c>
      <c r="R928" s="23">
        <v>3.4000000000000004</v>
      </c>
      <c r="S928" s="9">
        <v>67</v>
      </c>
      <c r="T928" s="19">
        <v>0</v>
      </c>
    </row>
    <row r="929" spans="1:20" x14ac:dyDescent="0.2">
      <c r="A929" s="2">
        <v>928</v>
      </c>
      <c r="B929" s="2">
        <v>2</v>
      </c>
      <c r="C929" s="2">
        <v>2</v>
      </c>
      <c r="D929" s="2">
        <v>10.29</v>
      </c>
      <c r="E929" s="8">
        <v>3</v>
      </c>
      <c r="F929" s="18">
        <v>1</v>
      </c>
      <c r="G929" s="18">
        <v>1.7</v>
      </c>
      <c r="H929" s="3">
        <v>930</v>
      </c>
      <c r="I929" s="18">
        <v>668</v>
      </c>
      <c r="J929" s="2">
        <v>36</v>
      </c>
      <c r="K929">
        <v>2</v>
      </c>
      <c r="L929">
        <v>82</v>
      </c>
      <c r="M929">
        <v>2</v>
      </c>
      <c r="N929" s="19" t="s">
        <v>32</v>
      </c>
      <c r="O929" s="19">
        <v>22</v>
      </c>
      <c r="P929">
        <v>1</v>
      </c>
      <c r="Q929">
        <v>2.1</v>
      </c>
      <c r="R929" s="23">
        <v>3.1</v>
      </c>
      <c r="S929" s="9">
        <v>84</v>
      </c>
      <c r="T929" s="19">
        <v>1</v>
      </c>
    </row>
    <row r="930" spans="1:20" x14ac:dyDescent="0.2">
      <c r="A930" s="2">
        <v>929</v>
      </c>
      <c r="B930" s="2">
        <v>2</v>
      </c>
      <c r="C930" s="2">
        <v>2</v>
      </c>
      <c r="D930" s="2">
        <v>9.48</v>
      </c>
      <c r="E930" s="8">
        <v>3</v>
      </c>
      <c r="F930" s="18">
        <v>10</v>
      </c>
      <c r="G930" s="18">
        <v>1.5</v>
      </c>
      <c r="H930" s="3">
        <v>930</v>
      </c>
      <c r="I930" s="18">
        <v>637</v>
      </c>
      <c r="J930" s="2">
        <v>40</v>
      </c>
      <c r="K930">
        <v>11</v>
      </c>
      <c r="L930">
        <v>2</v>
      </c>
      <c r="M930">
        <v>1</v>
      </c>
      <c r="N930" s="19" t="s">
        <v>32</v>
      </c>
      <c r="O930" s="19">
        <v>203</v>
      </c>
      <c r="P930">
        <v>2.5</v>
      </c>
      <c r="Q930">
        <v>4</v>
      </c>
      <c r="R930" s="23">
        <v>6.5</v>
      </c>
      <c r="S930" s="9">
        <v>16</v>
      </c>
      <c r="T930" s="19">
        <v>1</v>
      </c>
    </row>
    <row r="931" spans="1:20" x14ac:dyDescent="0.2">
      <c r="A931" s="2">
        <v>930</v>
      </c>
      <c r="B931" s="2">
        <v>3</v>
      </c>
      <c r="C931" s="2">
        <v>2</v>
      </c>
      <c r="D931" s="2">
        <v>6.26</v>
      </c>
      <c r="E931" s="8">
        <v>3</v>
      </c>
      <c r="F931" s="18">
        <v>3</v>
      </c>
      <c r="G931" s="18">
        <v>1.53</v>
      </c>
      <c r="H931" s="3">
        <v>910</v>
      </c>
      <c r="I931" s="18">
        <v>680</v>
      </c>
      <c r="J931" s="2">
        <v>6</v>
      </c>
      <c r="K931">
        <v>3</v>
      </c>
      <c r="L931">
        <v>84</v>
      </c>
      <c r="M931">
        <v>2</v>
      </c>
      <c r="N931" s="19" t="s">
        <v>6</v>
      </c>
      <c r="O931" s="19">
        <v>39</v>
      </c>
      <c r="P931">
        <v>1.3</v>
      </c>
      <c r="Q931">
        <v>1.8</v>
      </c>
      <c r="R931" s="23">
        <v>3.1</v>
      </c>
      <c r="S931" s="9">
        <v>148</v>
      </c>
      <c r="T931" s="19">
        <v>1</v>
      </c>
    </row>
    <row r="932" spans="1:20" x14ac:dyDescent="0.2">
      <c r="A932" s="2">
        <v>931</v>
      </c>
      <c r="B932" s="2">
        <v>1</v>
      </c>
      <c r="C932" s="2">
        <v>2</v>
      </c>
      <c r="D932" s="2">
        <v>3.98</v>
      </c>
      <c r="E932" s="8">
        <v>1</v>
      </c>
      <c r="F932" s="18">
        <v>1</v>
      </c>
      <c r="G932" s="18">
        <v>2.0299999999999998</v>
      </c>
      <c r="H932" s="3">
        <v>320</v>
      </c>
      <c r="I932" s="18">
        <v>631</v>
      </c>
      <c r="J932" s="2">
        <v>17</v>
      </c>
      <c r="K932">
        <v>9</v>
      </c>
      <c r="L932">
        <v>8</v>
      </c>
      <c r="M932">
        <v>1</v>
      </c>
      <c r="N932" s="19" t="s">
        <v>7</v>
      </c>
      <c r="O932" s="19">
        <v>20</v>
      </c>
      <c r="P932">
        <v>2.2000000000000002</v>
      </c>
      <c r="Q932">
        <v>3.4</v>
      </c>
      <c r="R932" s="23">
        <v>5.6</v>
      </c>
      <c r="S932" s="9">
        <v>81</v>
      </c>
      <c r="T932" s="19">
        <v>0</v>
      </c>
    </row>
    <row r="933" spans="1:20" x14ac:dyDescent="0.2">
      <c r="A933" s="2">
        <v>932</v>
      </c>
      <c r="B933" s="2">
        <v>3</v>
      </c>
      <c r="C933" s="2">
        <v>1</v>
      </c>
      <c r="D933" s="2">
        <v>6.52</v>
      </c>
      <c r="E933" s="8">
        <v>3</v>
      </c>
      <c r="F933" s="18">
        <v>5</v>
      </c>
      <c r="G933" s="18">
        <v>1.52</v>
      </c>
      <c r="H933" s="3">
        <v>930</v>
      </c>
      <c r="I933" s="18">
        <v>648</v>
      </c>
      <c r="J933" s="2">
        <v>32</v>
      </c>
      <c r="K933">
        <v>2</v>
      </c>
      <c r="L933">
        <v>12</v>
      </c>
      <c r="M933">
        <v>1</v>
      </c>
      <c r="N933" s="19" t="s">
        <v>32</v>
      </c>
      <c r="O933" s="19">
        <v>82</v>
      </c>
      <c r="P933">
        <v>1</v>
      </c>
      <c r="Q933">
        <v>3</v>
      </c>
      <c r="R933" s="23">
        <v>4</v>
      </c>
      <c r="S933" s="9">
        <v>325</v>
      </c>
      <c r="T933" s="19">
        <v>1</v>
      </c>
    </row>
    <row r="934" spans="1:20" x14ac:dyDescent="0.2">
      <c r="A934" s="2">
        <v>933</v>
      </c>
      <c r="B934" s="2">
        <v>2</v>
      </c>
      <c r="C934" s="2">
        <v>2</v>
      </c>
      <c r="D934" s="2">
        <v>4.04</v>
      </c>
      <c r="E934" s="8">
        <v>1</v>
      </c>
      <c r="F934" s="18">
        <v>1</v>
      </c>
      <c r="G934" s="18">
        <v>1.91</v>
      </c>
      <c r="H934" s="3">
        <v>410</v>
      </c>
      <c r="I934" s="18">
        <v>788</v>
      </c>
      <c r="J934" s="2">
        <v>36</v>
      </c>
      <c r="K934">
        <v>11</v>
      </c>
      <c r="L934">
        <v>12</v>
      </c>
      <c r="M934">
        <v>1</v>
      </c>
      <c r="N934" s="19" t="s">
        <v>32</v>
      </c>
      <c r="O934" s="19">
        <v>266</v>
      </c>
      <c r="P934">
        <v>2.5</v>
      </c>
      <c r="Q934">
        <v>3</v>
      </c>
      <c r="R934" s="23">
        <v>5.5</v>
      </c>
      <c r="S934" s="9">
        <v>235</v>
      </c>
      <c r="T934" s="19">
        <v>0</v>
      </c>
    </row>
    <row r="935" spans="1:20" x14ac:dyDescent="0.2">
      <c r="A935" s="2">
        <v>934</v>
      </c>
      <c r="B935" s="2">
        <v>1</v>
      </c>
      <c r="C935" s="2">
        <v>2</v>
      </c>
      <c r="D935" s="2">
        <v>8.19</v>
      </c>
      <c r="E935" s="8">
        <v>3</v>
      </c>
      <c r="F935" s="18">
        <v>1</v>
      </c>
      <c r="G935" s="18">
        <v>1.68</v>
      </c>
      <c r="H935" s="3">
        <v>860</v>
      </c>
      <c r="I935" s="18">
        <v>749</v>
      </c>
      <c r="J935" s="2">
        <v>21</v>
      </c>
      <c r="K935">
        <v>3</v>
      </c>
      <c r="L935">
        <v>92</v>
      </c>
      <c r="M935">
        <v>2</v>
      </c>
      <c r="N935" s="19" t="s">
        <v>5</v>
      </c>
      <c r="O935" s="19">
        <v>246</v>
      </c>
      <c r="P935">
        <v>1.3</v>
      </c>
      <c r="Q935">
        <v>0.6</v>
      </c>
      <c r="R935" s="23">
        <v>1.9</v>
      </c>
      <c r="S935" s="9">
        <v>187</v>
      </c>
      <c r="T935" s="19">
        <v>1</v>
      </c>
    </row>
    <row r="936" spans="1:20" x14ac:dyDescent="0.2">
      <c r="A936" s="2">
        <v>935</v>
      </c>
      <c r="B936" s="2">
        <v>1</v>
      </c>
      <c r="C936" s="2">
        <v>1</v>
      </c>
      <c r="D936" s="2">
        <v>3.25</v>
      </c>
      <c r="E936" s="8">
        <v>1</v>
      </c>
      <c r="F936" s="18">
        <v>3</v>
      </c>
      <c r="G936" s="18">
        <v>2.0499999999999998</v>
      </c>
      <c r="H936" s="3">
        <v>420</v>
      </c>
      <c r="I936" s="18">
        <v>792</v>
      </c>
      <c r="J936" s="2">
        <v>13</v>
      </c>
      <c r="K936">
        <v>8</v>
      </c>
      <c r="L936">
        <v>12</v>
      </c>
      <c r="M936">
        <v>1</v>
      </c>
      <c r="N936" s="19" t="s">
        <v>7</v>
      </c>
      <c r="O936" s="19">
        <v>49</v>
      </c>
      <c r="P936">
        <v>1.9</v>
      </c>
      <c r="Q936">
        <v>3</v>
      </c>
      <c r="R936" s="23">
        <v>4.9000000000000004</v>
      </c>
      <c r="S936" s="9">
        <v>205</v>
      </c>
      <c r="T936" s="19">
        <v>0</v>
      </c>
    </row>
    <row r="937" spans="1:20" x14ac:dyDescent="0.2">
      <c r="A937" s="2">
        <v>936</v>
      </c>
      <c r="B937" s="2">
        <v>2</v>
      </c>
      <c r="C937" s="2">
        <v>1</v>
      </c>
      <c r="D937" s="2">
        <v>1.28</v>
      </c>
      <c r="E937" s="8">
        <v>2</v>
      </c>
      <c r="F937" s="18">
        <v>2</v>
      </c>
      <c r="G937" s="18">
        <v>1.26</v>
      </c>
      <c r="H937" s="3">
        <v>570</v>
      </c>
      <c r="I937" s="18">
        <v>726</v>
      </c>
      <c r="J937" s="2">
        <v>10</v>
      </c>
      <c r="K937">
        <v>1</v>
      </c>
      <c r="L937">
        <v>92</v>
      </c>
      <c r="M937">
        <v>2</v>
      </c>
      <c r="N937" s="19" t="s">
        <v>6</v>
      </c>
      <c r="O937" s="19">
        <v>51</v>
      </c>
      <c r="P937">
        <v>1</v>
      </c>
      <c r="Q937">
        <v>0.6</v>
      </c>
      <c r="R937" s="23">
        <v>1.6</v>
      </c>
      <c r="S937" s="9">
        <v>200</v>
      </c>
      <c r="T937" s="19">
        <v>0</v>
      </c>
    </row>
    <row r="938" spans="1:20" x14ac:dyDescent="0.2">
      <c r="A938" s="2">
        <v>937</v>
      </c>
      <c r="B938" s="2">
        <v>1</v>
      </c>
      <c r="C938" s="2">
        <v>2</v>
      </c>
      <c r="D938" s="2">
        <v>6.59</v>
      </c>
      <c r="E938" s="8">
        <v>3</v>
      </c>
      <c r="F938" s="18">
        <v>5</v>
      </c>
      <c r="G938" s="18">
        <v>1.72</v>
      </c>
      <c r="H938" s="3">
        <v>910</v>
      </c>
      <c r="I938" s="18">
        <v>634</v>
      </c>
      <c r="J938" s="2">
        <v>9</v>
      </c>
      <c r="K938">
        <v>11</v>
      </c>
      <c r="L938">
        <v>86</v>
      </c>
      <c r="M938">
        <v>2</v>
      </c>
      <c r="N938" s="19" t="s">
        <v>6</v>
      </c>
      <c r="O938" s="19">
        <v>222</v>
      </c>
      <c r="P938">
        <v>2.5</v>
      </c>
      <c r="Q938">
        <v>1.5</v>
      </c>
      <c r="R938" s="23">
        <v>4</v>
      </c>
      <c r="S938" s="9">
        <v>113</v>
      </c>
      <c r="T938" s="19">
        <v>1</v>
      </c>
    </row>
    <row r="939" spans="1:20" x14ac:dyDescent="0.2">
      <c r="A939" s="2">
        <v>938</v>
      </c>
      <c r="B939" s="2">
        <v>1</v>
      </c>
      <c r="C939" s="2">
        <v>2</v>
      </c>
      <c r="D939" s="2">
        <v>0.8</v>
      </c>
      <c r="E939" s="8">
        <v>2</v>
      </c>
      <c r="F939" s="18">
        <v>6</v>
      </c>
      <c r="G939" s="18">
        <v>1.26</v>
      </c>
      <c r="H939" s="3">
        <v>570</v>
      </c>
      <c r="I939" s="18">
        <v>744</v>
      </c>
      <c r="J939" s="2">
        <v>7</v>
      </c>
      <c r="K939">
        <v>7</v>
      </c>
      <c r="L939">
        <v>82</v>
      </c>
      <c r="M939">
        <v>2</v>
      </c>
      <c r="N939" s="19" t="s">
        <v>6</v>
      </c>
      <c r="O939" s="19">
        <v>33</v>
      </c>
      <c r="P939">
        <v>1.9</v>
      </c>
      <c r="Q939">
        <v>2.1</v>
      </c>
      <c r="R939" s="23">
        <v>4</v>
      </c>
      <c r="S939" s="9">
        <v>123</v>
      </c>
      <c r="T939" s="19">
        <v>0</v>
      </c>
    </row>
    <row r="940" spans="1:20" x14ac:dyDescent="0.2">
      <c r="A940" s="2">
        <v>939</v>
      </c>
      <c r="B940" s="2">
        <v>3</v>
      </c>
      <c r="C940" s="2">
        <v>2</v>
      </c>
      <c r="D940" s="2">
        <v>2.67</v>
      </c>
      <c r="E940" s="8">
        <v>1</v>
      </c>
      <c r="F940" s="18">
        <v>1</v>
      </c>
      <c r="G940" s="18">
        <v>2.08</v>
      </c>
      <c r="H940" s="3">
        <v>410</v>
      </c>
      <c r="I940" s="18">
        <v>691</v>
      </c>
      <c r="J940" s="2">
        <v>40</v>
      </c>
      <c r="K940">
        <v>8</v>
      </c>
      <c r="L940">
        <v>90</v>
      </c>
      <c r="M940">
        <v>2</v>
      </c>
      <c r="N940" s="19" t="s">
        <v>32</v>
      </c>
      <c r="O940" s="19">
        <v>26</v>
      </c>
      <c r="P940">
        <v>1.9</v>
      </c>
      <c r="Q940">
        <v>0.9</v>
      </c>
      <c r="R940" s="23">
        <v>2.8</v>
      </c>
      <c r="S940" s="9">
        <v>98</v>
      </c>
      <c r="T940" s="19">
        <v>0</v>
      </c>
    </row>
    <row r="941" spans="1:20" x14ac:dyDescent="0.2">
      <c r="A941" s="2">
        <v>940</v>
      </c>
      <c r="B941" s="2">
        <v>3</v>
      </c>
      <c r="C941" s="2">
        <v>2</v>
      </c>
      <c r="D941" s="2">
        <v>8.49</v>
      </c>
      <c r="E941" s="8">
        <v>3</v>
      </c>
      <c r="F941" s="18">
        <v>8</v>
      </c>
      <c r="G941" s="18">
        <v>1.67</v>
      </c>
      <c r="H941" s="3">
        <v>930</v>
      </c>
      <c r="I941" s="18">
        <v>721</v>
      </c>
      <c r="J941" s="2">
        <v>38</v>
      </c>
      <c r="K941">
        <v>5</v>
      </c>
      <c r="L941">
        <v>82</v>
      </c>
      <c r="M941">
        <v>2</v>
      </c>
      <c r="N941" s="19" t="s">
        <v>32</v>
      </c>
      <c r="O941" s="19">
        <v>267</v>
      </c>
      <c r="P941">
        <v>1.6</v>
      </c>
      <c r="Q941">
        <v>2.1</v>
      </c>
      <c r="R941" s="23">
        <v>3.7</v>
      </c>
      <c r="S941" s="9">
        <v>236</v>
      </c>
      <c r="T941" s="19">
        <v>1</v>
      </c>
    </row>
    <row r="942" spans="1:20" x14ac:dyDescent="0.2">
      <c r="A942" s="2">
        <v>941</v>
      </c>
      <c r="B942" s="2">
        <v>3</v>
      </c>
      <c r="C942" s="2">
        <v>2</v>
      </c>
      <c r="D942" s="2">
        <v>9.91</v>
      </c>
      <c r="E942" s="8">
        <v>3</v>
      </c>
      <c r="F942" s="18">
        <v>4</v>
      </c>
      <c r="G942" s="18">
        <v>1.51</v>
      </c>
      <c r="H942" s="3">
        <v>820</v>
      </c>
      <c r="I942" s="18">
        <v>752</v>
      </c>
      <c r="J942" s="2">
        <v>18</v>
      </c>
      <c r="K942">
        <v>12</v>
      </c>
      <c r="L942">
        <v>10</v>
      </c>
      <c r="M942">
        <v>1</v>
      </c>
      <c r="N942" s="19" t="s">
        <v>7</v>
      </c>
      <c r="O942" s="19">
        <v>111</v>
      </c>
      <c r="P942">
        <v>2.5</v>
      </c>
      <c r="Q942">
        <v>3.2</v>
      </c>
      <c r="R942" s="23">
        <v>5.7</v>
      </c>
      <c r="S942" s="9">
        <v>219</v>
      </c>
      <c r="T942" s="19">
        <v>1</v>
      </c>
    </row>
    <row r="943" spans="1:20" x14ac:dyDescent="0.2">
      <c r="A943" s="2">
        <v>942</v>
      </c>
      <c r="B943" s="2">
        <v>2</v>
      </c>
      <c r="C943" s="2">
        <v>2</v>
      </c>
      <c r="D943" s="2">
        <v>3.18</v>
      </c>
      <c r="E943" s="8">
        <v>1</v>
      </c>
      <c r="F943" s="18">
        <v>2</v>
      </c>
      <c r="G943" s="18">
        <v>1.98</v>
      </c>
      <c r="H943" s="3">
        <v>400</v>
      </c>
      <c r="I943" s="18">
        <v>787</v>
      </c>
      <c r="J943" s="2">
        <v>24</v>
      </c>
      <c r="K943">
        <v>10</v>
      </c>
      <c r="L943">
        <v>92</v>
      </c>
      <c r="M943">
        <v>2</v>
      </c>
      <c r="N943" s="19" t="s">
        <v>5</v>
      </c>
      <c r="O943" s="19">
        <v>214</v>
      </c>
      <c r="P943">
        <v>2.2000000000000002</v>
      </c>
      <c r="Q943">
        <v>0.6</v>
      </c>
      <c r="R943" s="23">
        <v>2.8000000000000003</v>
      </c>
      <c r="S943" s="9">
        <v>79</v>
      </c>
      <c r="T943" s="19">
        <v>0</v>
      </c>
    </row>
    <row r="944" spans="1:20" x14ac:dyDescent="0.2">
      <c r="A944" s="2">
        <v>943</v>
      </c>
      <c r="B944" s="2">
        <v>2</v>
      </c>
      <c r="C944" s="2">
        <v>2</v>
      </c>
      <c r="D944" s="2">
        <v>0.51</v>
      </c>
      <c r="E944" s="8">
        <v>2</v>
      </c>
      <c r="F944" s="18">
        <v>1</v>
      </c>
      <c r="G944" s="18">
        <v>1.29</v>
      </c>
      <c r="H944" s="3">
        <v>500</v>
      </c>
      <c r="I944" s="18">
        <v>708</v>
      </c>
      <c r="J944" s="2">
        <v>18</v>
      </c>
      <c r="K944">
        <v>8</v>
      </c>
      <c r="L944">
        <v>86</v>
      </c>
      <c r="M944">
        <v>2</v>
      </c>
      <c r="N944" s="19" t="s">
        <v>7</v>
      </c>
      <c r="O944" s="19">
        <v>256</v>
      </c>
      <c r="P944">
        <v>1.9</v>
      </c>
      <c r="Q944">
        <v>1.5</v>
      </c>
      <c r="R944" s="23">
        <v>3.4</v>
      </c>
      <c r="S944" s="9">
        <v>210</v>
      </c>
      <c r="T944" s="19">
        <v>0</v>
      </c>
    </row>
    <row r="945" spans="1:20" x14ac:dyDescent="0.2">
      <c r="A945" s="2">
        <v>944</v>
      </c>
      <c r="B945" s="2">
        <v>2</v>
      </c>
      <c r="C945" s="2">
        <v>2</v>
      </c>
      <c r="D945" s="2">
        <v>5.0999999999999996</v>
      </c>
      <c r="E945" s="8">
        <v>1</v>
      </c>
      <c r="F945" s="18">
        <v>3</v>
      </c>
      <c r="G945" s="18">
        <v>2.09</v>
      </c>
      <c r="H945" s="3">
        <v>510</v>
      </c>
      <c r="I945" s="18">
        <v>706</v>
      </c>
      <c r="J945" s="2">
        <v>32</v>
      </c>
      <c r="K945">
        <v>7</v>
      </c>
      <c r="L945">
        <v>88</v>
      </c>
      <c r="M945">
        <v>2</v>
      </c>
      <c r="N945" s="19" t="s">
        <v>32</v>
      </c>
      <c r="O945" s="19">
        <v>268</v>
      </c>
      <c r="P945">
        <v>1.9</v>
      </c>
      <c r="Q945">
        <v>1.2</v>
      </c>
      <c r="R945" s="23">
        <v>3.0999999999999996</v>
      </c>
      <c r="S945" s="9">
        <v>235</v>
      </c>
      <c r="T945" s="19">
        <v>0</v>
      </c>
    </row>
    <row r="946" spans="1:20" x14ac:dyDescent="0.2">
      <c r="A946" s="2">
        <v>945</v>
      </c>
      <c r="B946" s="2">
        <v>3</v>
      </c>
      <c r="C946" s="2">
        <v>2</v>
      </c>
      <c r="D946" s="2">
        <v>1.04</v>
      </c>
      <c r="E946" s="8">
        <v>2</v>
      </c>
      <c r="F946" s="18">
        <v>2</v>
      </c>
      <c r="G946" s="18">
        <v>1.47</v>
      </c>
      <c r="H946" s="3">
        <v>590</v>
      </c>
      <c r="I946" s="18">
        <v>699</v>
      </c>
      <c r="J946" s="2">
        <v>24</v>
      </c>
      <c r="K946">
        <v>11</v>
      </c>
      <c r="L946">
        <v>14</v>
      </c>
      <c r="M946">
        <v>1</v>
      </c>
      <c r="N946" s="19" t="s">
        <v>5</v>
      </c>
      <c r="O946" s="19">
        <v>187</v>
      </c>
      <c r="P946">
        <v>2.5</v>
      </c>
      <c r="Q946">
        <v>2.8</v>
      </c>
      <c r="R946" s="23">
        <v>5.3</v>
      </c>
      <c r="S946" s="9">
        <v>369</v>
      </c>
      <c r="T946" s="19">
        <v>0</v>
      </c>
    </row>
    <row r="947" spans="1:20" x14ac:dyDescent="0.2">
      <c r="A947" s="2">
        <v>946</v>
      </c>
      <c r="B947" s="2">
        <v>2</v>
      </c>
      <c r="C947" s="2">
        <v>2</v>
      </c>
      <c r="D947" s="2">
        <v>3.89</v>
      </c>
      <c r="E947" s="8">
        <v>1</v>
      </c>
      <c r="F947" s="18">
        <v>4</v>
      </c>
      <c r="G947" s="18">
        <v>2.06</v>
      </c>
      <c r="H947" s="3">
        <v>550</v>
      </c>
      <c r="I947" s="18">
        <v>623</v>
      </c>
      <c r="J947" s="2">
        <v>8</v>
      </c>
      <c r="K947">
        <v>5</v>
      </c>
      <c r="L947">
        <v>92</v>
      </c>
      <c r="M947">
        <v>2</v>
      </c>
      <c r="N947" s="19" t="s">
        <v>6</v>
      </c>
      <c r="O947" s="19">
        <v>60</v>
      </c>
      <c r="P947">
        <v>1.6</v>
      </c>
      <c r="Q947">
        <v>0.6</v>
      </c>
      <c r="R947" s="23">
        <v>2.2000000000000002</v>
      </c>
      <c r="S947" s="9">
        <v>233</v>
      </c>
      <c r="T947" s="19">
        <v>0</v>
      </c>
    </row>
    <row r="948" spans="1:20" x14ac:dyDescent="0.2">
      <c r="A948" s="2">
        <v>947</v>
      </c>
      <c r="B948" s="2">
        <v>2</v>
      </c>
      <c r="C948" s="2">
        <v>2</v>
      </c>
      <c r="D948" s="2">
        <v>12.42</v>
      </c>
      <c r="E948" s="8">
        <v>3</v>
      </c>
      <c r="F948" s="18">
        <v>10</v>
      </c>
      <c r="G948" s="18">
        <v>1.59</v>
      </c>
      <c r="H948" s="3">
        <v>930</v>
      </c>
      <c r="I948" s="18">
        <v>741</v>
      </c>
      <c r="J948" s="2">
        <v>36</v>
      </c>
      <c r="K948">
        <v>12</v>
      </c>
      <c r="L948">
        <v>18</v>
      </c>
      <c r="M948">
        <v>1</v>
      </c>
      <c r="N948" s="19" t="s">
        <v>32</v>
      </c>
      <c r="O948" s="19">
        <v>160</v>
      </c>
      <c r="P948">
        <v>2.5</v>
      </c>
      <c r="Q948">
        <v>2.4</v>
      </c>
      <c r="R948" s="23">
        <v>4.9000000000000004</v>
      </c>
      <c r="S948" s="9">
        <v>44</v>
      </c>
      <c r="T948" s="19">
        <v>1</v>
      </c>
    </row>
    <row r="949" spans="1:20" x14ac:dyDescent="0.2">
      <c r="A949" s="2">
        <v>948</v>
      </c>
      <c r="B949" s="2">
        <v>2</v>
      </c>
      <c r="C949" s="2">
        <v>1</v>
      </c>
      <c r="D949" s="2">
        <v>6.15</v>
      </c>
      <c r="E949" s="8">
        <v>3</v>
      </c>
      <c r="F949" s="18">
        <v>8</v>
      </c>
      <c r="G949" s="18">
        <v>1.56</v>
      </c>
      <c r="H949" s="3">
        <v>930</v>
      </c>
      <c r="I949" s="18">
        <v>621</v>
      </c>
      <c r="J949" s="2">
        <v>40</v>
      </c>
      <c r="K949">
        <v>6</v>
      </c>
      <c r="L949">
        <v>86</v>
      </c>
      <c r="M949">
        <v>2</v>
      </c>
      <c r="N949" s="19" t="s">
        <v>32</v>
      </c>
      <c r="O949" s="19">
        <v>269</v>
      </c>
      <c r="P949">
        <v>1.6</v>
      </c>
      <c r="Q949">
        <v>1.5</v>
      </c>
      <c r="R949" s="23">
        <v>3.1</v>
      </c>
      <c r="S949" s="9">
        <v>241</v>
      </c>
      <c r="T949" s="19">
        <v>1</v>
      </c>
    </row>
    <row r="950" spans="1:20" x14ac:dyDescent="0.2">
      <c r="A950" s="2">
        <v>949</v>
      </c>
      <c r="B950" s="2">
        <v>1</v>
      </c>
      <c r="C950" s="2">
        <v>1</v>
      </c>
      <c r="D950" s="2">
        <v>7.31</v>
      </c>
      <c r="E950" s="8">
        <v>3</v>
      </c>
      <c r="F950" s="18">
        <v>5</v>
      </c>
      <c r="G950" s="18">
        <v>1.64</v>
      </c>
      <c r="H950" s="3">
        <v>860</v>
      </c>
      <c r="I950" s="18">
        <v>751</v>
      </c>
      <c r="J950" s="2">
        <v>27</v>
      </c>
      <c r="K950">
        <v>10</v>
      </c>
      <c r="L950">
        <v>88</v>
      </c>
      <c r="M950">
        <v>2</v>
      </c>
      <c r="N950" s="19" t="s">
        <v>5</v>
      </c>
      <c r="O950" s="19">
        <v>216</v>
      </c>
      <c r="P950">
        <v>2.2000000000000002</v>
      </c>
      <c r="Q950">
        <v>1.2</v>
      </c>
      <c r="R950" s="23">
        <v>3.4000000000000004</v>
      </c>
      <c r="S950" s="9">
        <v>89</v>
      </c>
      <c r="T950" s="19">
        <v>1</v>
      </c>
    </row>
    <row r="951" spans="1:20" x14ac:dyDescent="0.2">
      <c r="A951" s="2">
        <v>950</v>
      </c>
      <c r="B951" s="2">
        <v>1</v>
      </c>
      <c r="C951" s="2">
        <v>1</v>
      </c>
      <c r="D951" s="2">
        <v>7.45</v>
      </c>
      <c r="E951" s="8">
        <v>3</v>
      </c>
      <c r="F951" s="18">
        <v>3</v>
      </c>
      <c r="G951" s="18">
        <v>1.78</v>
      </c>
      <c r="H951" s="3">
        <v>910</v>
      </c>
      <c r="I951" s="18">
        <v>717</v>
      </c>
      <c r="J951" s="2">
        <v>5</v>
      </c>
      <c r="K951">
        <v>12</v>
      </c>
      <c r="L951">
        <v>10</v>
      </c>
      <c r="M951">
        <v>1</v>
      </c>
      <c r="N951" s="19" t="s">
        <v>6</v>
      </c>
      <c r="O951" s="19">
        <v>223</v>
      </c>
      <c r="P951">
        <v>2.5</v>
      </c>
      <c r="Q951">
        <v>3.2</v>
      </c>
      <c r="R951" s="23">
        <v>5.7</v>
      </c>
      <c r="S951" s="9">
        <v>110</v>
      </c>
      <c r="T951" s="19">
        <v>1</v>
      </c>
    </row>
    <row r="952" spans="1:20" x14ac:dyDescent="0.2">
      <c r="A952" s="2">
        <v>951</v>
      </c>
      <c r="B952" s="2">
        <v>3</v>
      </c>
      <c r="C952" s="2">
        <v>1</v>
      </c>
      <c r="D952" s="2">
        <v>9.0500000000000007</v>
      </c>
      <c r="E952" s="8">
        <v>3</v>
      </c>
      <c r="F952" s="18">
        <v>2</v>
      </c>
      <c r="G952" s="18">
        <v>1.75</v>
      </c>
      <c r="H952" s="3">
        <v>820</v>
      </c>
      <c r="I952" s="18">
        <v>702</v>
      </c>
      <c r="J952" s="2">
        <v>16</v>
      </c>
      <c r="K952">
        <v>12</v>
      </c>
      <c r="L952">
        <v>84</v>
      </c>
      <c r="M952">
        <v>2</v>
      </c>
      <c r="N952" s="19" t="s">
        <v>7</v>
      </c>
      <c r="O952" s="19">
        <v>140</v>
      </c>
      <c r="P952">
        <v>2.5</v>
      </c>
      <c r="Q952">
        <v>1.8</v>
      </c>
      <c r="R952" s="23">
        <v>4.3</v>
      </c>
      <c r="S952" s="9">
        <v>248</v>
      </c>
      <c r="T952" s="19">
        <v>1</v>
      </c>
    </row>
    <row r="953" spans="1:20" x14ac:dyDescent="0.2">
      <c r="A953" s="2">
        <v>952</v>
      </c>
      <c r="B953" s="2">
        <v>3</v>
      </c>
      <c r="C953" s="2">
        <v>2</v>
      </c>
      <c r="D953" s="2">
        <v>2.1800000000000002</v>
      </c>
      <c r="E953" s="8">
        <v>1</v>
      </c>
      <c r="F953" s="18">
        <v>2</v>
      </c>
      <c r="G953" s="18">
        <v>1.92</v>
      </c>
      <c r="H953" s="3">
        <v>400</v>
      </c>
      <c r="I953" s="18">
        <v>643</v>
      </c>
      <c r="J953" s="2">
        <v>26</v>
      </c>
      <c r="K953">
        <v>6</v>
      </c>
      <c r="L953">
        <v>4</v>
      </c>
      <c r="M953">
        <v>1</v>
      </c>
      <c r="N953" s="19" t="s">
        <v>5</v>
      </c>
      <c r="O953" s="19">
        <v>165</v>
      </c>
      <c r="P953">
        <v>1.6</v>
      </c>
      <c r="Q953">
        <v>3.8</v>
      </c>
      <c r="R953" s="23">
        <v>5.4</v>
      </c>
      <c r="S953" s="9">
        <v>299</v>
      </c>
      <c r="T953" s="19">
        <v>0</v>
      </c>
    </row>
    <row r="954" spans="1:20" x14ac:dyDescent="0.2">
      <c r="A954" s="2">
        <v>953</v>
      </c>
      <c r="B954" s="2">
        <v>2</v>
      </c>
      <c r="C954" s="2">
        <v>1</v>
      </c>
      <c r="D954" s="2">
        <v>10.09</v>
      </c>
      <c r="E954" s="8">
        <v>3</v>
      </c>
      <c r="F954" s="18">
        <v>2</v>
      </c>
      <c r="G954" s="18">
        <v>1.78</v>
      </c>
      <c r="H954" s="3">
        <v>910</v>
      </c>
      <c r="I954" s="18">
        <v>776</v>
      </c>
      <c r="J954" s="2">
        <v>4</v>
      </c>
      <c r="K954">
        <v>4</v>
      </c>
      <c r="L954">
        <v>90</v>
      </c>
      <c r="M954">
        <v>2</v>
      </c>
      <c r="N954" s="19" t="s">
        <v>6</v>
      </c>
      <c r="O954" s="19">
        <v>169</v>
      </c>
      <c r="P954">
        <v>1.3</v>
      </c>
      <c r="Q954">
        <v>0.9</v>
      </c>
      <c r="R954" s="23">
        <v>2.2000000000000002</v>
      </c>
      <c r="S954" s="9">
        <v>123</v>
      </c>
      <c r="T954" s="19">
        <v>1</v>
      </c>
    </row>
    <row r="955" spans="1:20" x14ac:dyDescent="0.2">
      <c r="A955" s="2">
        <v>954</v>
      </c>
      <c r="B955" s="2">
        <v>1</v>
      </c>
      <c r="C955" s="2">
        <v>1</v>
      </c>
      <c r="D955" s="2">
        <v>4.57</v>
      </c>
      <c r="E955" s="8">
        <v>1</v>
      </c>
      <c r="F955" s="18">
        <v>2</v>
      </c>
      <c r="G955" s="18">
        <v>1.96</v>
      </c>
      <c r="H955" s="3">
        <v>370</v>
      </c>
      <c r="I955" s="18">
        <v>782</v>
      </c>
      <c r="J955" s="2">
        <v>19</v>
      </c>
      <c r="K955">
        <v>6</v>
      </c>
      <c r="L955">
        <v>2</v>
      </c>
      <c r="M955">
        <v>1</v>
      </c>
      <c r="N955" s="19" t="s">
        <v>7</v>
      </c>
      <c r="O955" s="19">
        <v>226</v>
      </c>
      <c r="P955">
        <v>1.6</v>
      </c>
      <c r="Q955">
        <v>4</v>
      </c>
      <c r="R955" s="23">
        <v>5.6</v>
      </c>
      <c r="S955" s="9">
        <v>140</v>
      </c>
      <c r="T955" s="19">
        <v>0</v>
      </c>
    </row>
    <row r="956" spans="1:20" x14ac:dyDescent="0.2">
      <c r="A956" s="2">
        <v>955</v>
      </c>
      <c r="B956" s="2">
        <v>1</v>
      </c>
      <c r="C956" s="2">
        <v>2</v>
      </c>
      <c r="D956" s="2">
        <v>5.39</v>
      </c>
      <c r="E956" s="8">
        <v>1</v>
      </c>
      <c r="F956" s="18">
        <v>3</v>
      </c>
      <c r="G956" s="18">
        <v>1.92</v>
      </c>
      <c r="H956" s="3">
        <v>500</v>
      </c>
      <c r="I956" s="18">
        <v>656</v>
      </c>
      <c r="J956" s="2">
        <v>5</v>
      </c>
      <c r="K956">
        <v>2</v>
      </c>
      <c r="L956">
        <v>90</v>
      </c>
      <c r="M956">
        <v>2</v>
      </c>
      <c r="N956" s="19" t="s">
        <v>6</v>
      </c>
      <c r="O956" s="19">
        <v>146</v>
      </c>
      <c r="P956">
        <v>1</v>
      </c>
      <c r="Q956">
        <v>0.9</v>
      </c>
      <c r="R956" s="23">
        <v>1.9</v>
      </c>
      <c r="S956" s="9">
        <v>144</v>
      </c>
      <c r="T956" s="19">
        <v>0</v>
      </c>
    </row>
    <row r="957" spans="1:20" x14ac:dyDescent="0.2">
      <c r="A957" s="2">
        <v>956</v>
      </c>
      <c r="B957" s="2">
        <v>1</v>
      </c>
      <c r="C957" s="2">
        <v>1</v>
      </c>
      <c r="D957" s="2">
        <v>7.39</v>
      </c>
      <c r="E957" s="8">
        <v>3</v>
      </c>
      <c r="F957" s="18">
        <v>10</v>
      </c>
      <c r="G957" s="18">
        <v>1.54</v>
      </c>
      <c r="H957" s="3">
        <v>910</v>
      </c>
      <c r="I957" s="18">
        <v>722</v>
      </c>
      <c r="J957" s="2">
        <v>1</v>
      </c>
      <c r="K957">
        <v>9</v>
      </c>
      <c r="L957">
        <v>12</v>
      </c>
      <c r="M957">
        <v>1</v>
      </c>
      <c r="N957" s="19" t="s">
        <v>6</v>
      </c>
      <c r="O957" s="19">
        <v>18</v>
      </c>
      <c r="P957">
        <v>2.2000000000000002</v>
      </c>
      <c r="Q957">
        <v>3</v>
      </c>
      <c r="R957" s="23">
        <v>5.2</v>
      </c>
      <c r="S957" s="9">
        <v>68</v>
      </c>
      <c r="T957" s="19">
        <v>1</v>
      </c>
    </row>
    <row r="958" spans="1:20" x14ac:dyDescent="0.2">
      <c r="A958" s="2">
        <v>957</v>
      </c>
      <c r="B958" s="2">
        <v>3</v>
      </c>
      <c r="C958" s="2">
        <v>2</v>
      </c>
      <c r="D958" s="2">
        <v>2.59</v>
      </c>
      <c r="E958" s="8">
        <v>1</v>
      </c>
      <c r="F958" s="18">
        <v>1</v>
      </c>
      <c r="G958" s="18">
        <v>1.9</v>
      </c>
      <c r="H958" s="3">
        <v>410</v>
      </c>
      <c r="I958" s="18">
        <v>618</v>
      </c>
      <c r="J958" s="2">
        <v>34</v>
      </c>
      <c r="K958">
        <v>10</v>
      </c>
      <c r="L958">
        <v>86</v>
      </c>
      <c r="M958">
        <v>2</v>
      </c>
      <c r="N958" s="19" t="s">
        <v>32</v>
      </c>
      <c r="O958" s="19">
        <v>130</v>
      </c>
      <c r="P958">
        <v>2.2000000000000002</v>
      </c>
      <c r="Q958">
        <v>1.5</v>
      </c>
      <c r="R958" s="23">
        <v>3.7</v>
      </c>
      <c r="S958" s="9">
        <v>215</v>
      </c>
      <c r="T958" s="19">
        <v>0</v>
      </c>
    </row>
    <row r="959" spans="1:20" x14ac:dyDescent="0.2">
      <c r="A959" s="2">
        <v>958</v>
      </c>
      <c r="B959" s="2">
        <v>2</v>
      </c>
      <c r="C959" s="2">
        <v>1</v>
      </c>
      <c r="D959" s="2">
        <v>6.9</v>
      </c>
      <c r="E959" s="8">
        <v>3</v>
      </c>
      <c r="F959" s="18">
        <v>9</v>
      </c>
      <c r="G959" s="18">
        <v>1.56</v>
      </c>
      <c r="H959" s="3">
        <v>930</v>
      </c>
      <c r="I959" s="18">
        <v>684</v>
      </c>
      <c r="J959" s="2">
        <v>40</v>
      </c>
      <c r="K959">
        <v>5</v>
      </c>
      <c r="L959">
        <v>16</v>
      </c>
      <c r="M959">
        <v>1</v>
      </c>
      <c r="N959" s="19" t="s">
        <v>32</v>
      </c>
      <c r="O959" s="19">
        <v>207</v>
      </c>
      <c r="P959">
        <v>1.6</v>
      </c>
      <c r="Q959">
        <v>2.6</v>
      </c>
      <c r="R959" s="23">
        <v>4.2</v>
      </c>
      <c r="S959" s="9">
        <v>48</v>
      </c>
      <c r="T959" s="19">
        <v>1</v>
      </c>
    </row>
    <row r="960" spans="1:20" x14ac:dyDescent="0.2">
      <c r="A960" s="2">
        <v>959</v>
      </c>
      <c r="B960" s="2">
        <v>1</v>
      </c>
      <c r="C960" s="2">
        <v>1</v>
      </c>
      <c r="D960" s="2">
        <v>8.58</v>
      </c>
      <c r="E960" s="8">
        <v>3</v>
      </c>
      <c r="F960" s="18">
        <v>1</v>
      </c>
      <c r="G960" s="18">
        <v>1.68</v>
      </c>
      <c r="H960" s="3">
        <v>930</v>
      </c>
      <c r="I960" s="18">
        <v>720</v>
      </c>
      <c r="J960" s="2">
        <v>37</v>
      </c>
      <c r="K960">
        <v>3</v>
      </c>
      <c r="L960">
        <v>90</v>
      </c>
      <c r="M960">
        <v>2</v>
      </c>
      <c r="N960" s="19" t="s">
        <v>32</v>
      </c>
      <c r="O960" s="19">
        <v>208</v>
      </c>
      <c r="P960">
        <v>1.3</v>
      </c>
      <c r="Q960">
        <v>0.9</v>
      </c>
      <c r="R960" s="23">
        <v>2.2000000000000002</v>
      </c>
      <c r="S960" s="9">
        <v>65</v>
      </c>
      <c r="T960" s="19">
        <v>1</v>
      </c>
    </row>
    <row r="961" spans="1:20" x14ac:dyDescent="0.2">
      <c r="A961" s="2">
        <v>960</v>
      </c>
      <c r="B961" s="2">
        <v>1</v>
      </c>
      <c r="C961" s="2">
        <v>2</v>
      </c>
      <c r="D961" s="2">
        <v>7.62</v>
      </c>
      <c r="E961" s="8">
        <v>3</v>
      </c>
      <c r="F961" s="18">
        <v>4</v>
      </c>
      <c r="G961" s="18">
        <v>1.74</v>
      </c>
      <c r="H961" s="3">
        <v>860</v>
      </c>
      <c r="I961" s="18">
        <v>726</v>
      </c>
      <c r="J961" s="2">
        <v>29</v>
      </c>
      <c r="K961">
        <v>11</v>
      </c>
      <c r="L961">
        <v>86</v>
      </c>
      <c r="M961">
        <v>2</v>
      </c>
      <c r="N961" s="19" t="s">
        <v>5</v>
      </c>
      <c r="O961" s="19">
        <v>247</v>
      </c>
      <c r="P961">
        <v>2.5</v>
      </c>
      <c r="Q961">
        <v>1.5</v>
      </c>
      <c r="R961" s="23">
        <v>4</v>
      </c>
      <c r="S961" s="9">
        <v>191</v>
      </c>
      <c r="T961" s="19">
        <v>1</v>
      </c>
    </row>
    <row r="962" spans="1:20" x14ac:dyDescent="0.2">
      <c r="A962" s="2">
        <v>961</v>
      </c>
      <c r="B962" s="2">
        <v>3</v>
      </c>
      <c r="C962" s="2">
        <v>1</v>
      </c>
      <c r="D962" s="2">
        <v>10.42</v>
      </c>
      <c r="E962" s="8">
        <v>3</v>
      </c>
      <c r="F962" s="18">
        <v>5</v>
      </c>
      <c r="G962" s="18">
        <v>1.53</v>
      </c>
      <c r="H962" s="3">
        <v>910</v>
      </c>
      <c r="I962" s="18">
        <v>757</v>
      </c>
      <c r="J962" s="2">
        <v>2</v>
      </c>
      <c r="K962">
        <v>6</v>
      </c>
      <c r="L962">
        <v>4</v>
      </c>
      <c r="M962">
        <v>1</v>
      </c>
      <c r="N962" s="19" t="s">
        <v>6</v>
      </c>
      <c r="O962" s="19">
        <v>123</v>
      </c>
      <c r="P962">
        <v>1.6</v>
      </c>
      <c r="Q962">
        <v>3.8</v>
      </c>
      <c r="R962" s="23">
        <v>5.4</v>
      </c>
      <c r="S962" s="9">
        <v>36</v>
      </c>
      <c r="T962" s="19">
        <v>1</v>
      </c>
    </row>
    <row r="963" spans="1:20" x14ac:dyDescent="0.2">
      <c r="A963" s="2">
        <v>962</v>
      </c>
      <c r="B963" s="2">
        <v>2</v>
      </c>
      <c r="C963" s="2">
        <v>1</v>
      </c>
      <c r="D963" s="2">
        <v>11.21</v>
      </c>
      <c r="E963" s="8">
        <v>3</v>
      </c>
      <c r="F963" s="18">
        <v>6</v>
      </c>
      <c r="G963" s="18">
        <v>1.76</v>
      </c>
      <c r="H963" s="3">
        <v>930</v>
      </c>
      <c r="I963" s="18">
        <v>798</v>
      </c>
      <c r="J963" s="2">
        <v>34</v>
      </c>
      <c r="K963">
        <v>9</v>
      </c>
      <c r="L963">
        <v>6</v>
      </c>
      <c r="M963">
        <v>1</v>
      </c>
      <c r="N963" s="19" t="s">
        <v>32</v>
      </c>
      <c r="O963" s="19">
        <v>270</v>
      </c>
      <c r="P963">
        <v>2.2000000000000002</v>
      </c>
      <c r="Q963">
        <v>3.6</v>
      </c>
      <c r="R963" s="23">
        <v>5.8000000000000007</v>
      </c>
      <c r="S963" s="9">
        <v>235</v>
      </c>
      <c r="T963" s="19">
        <v>1</v>
      </c>
    </row>
    <row r="964" spans="1:20" x14ac:dyDescent="0.2">
      <c r="A964" s="2">
        <v>963</v>
      </c>
      <c r="B964" s="2">
        <v>1</v>
      </c>
      <c r="C964" s="2">
        <v>2</v>
      </c>
      <c r="D964" s="2">
        <v>9.1300000000000008</v>
      </c>
      <c r="E964" s="8">
        <v>3</v>
      </c>
      <c r="F964" s="18">
        <v>3</v>
      </c>
      <c r="G964" s="18">
        <v>1.56</v>
      </c>
      <c r="H964" s="3">
        <v>910</v>
      </c>
      <c r="I964" s="18">
        <v>689</v>
      </c>
      <c r="J964" s="2">
        <v>7</v>
      </c>
      <c r="K964">
        <v>7</v>
      </c>
      <c r="L964">
        <v>84</v>
      </c>
      <c r="M964">
        <v>2</v>
      </c>
      <c r="N964" s="19" t="s">
        <v>6</v>
      </c>
      <c r="O964" s="19">
        <v>198</v>
      </c>
      <c r="P964">
        <v>1.9</v>
      </c>
      <c r="Q964">
        <v>1.8</v>
      </c>
      <c r="R964" s="23">
        <v>3.7</v>
      </c>
      <c r="S964" s="9">
        <v>287</v>
      </c>
      <c r="T964" s="19">
        <v>1</v>
      </c>
    </row>
    <row r="965" spans="1:20" x14ac:dyDescent="0.2">
      <c r="A965" s="2">
        <v>964</v>
      </c>
      <c r="B965" s="2">
        <v>3</v>
      </c>
      <c r="C965" s="2">
        <v>1</v>
      </c>
      <c r="D965" s="2">
        <v>4.91</v>
      </c>
      <c r="E965" s="8">
        <v>1</v>
      </c>
      <c r="F965" s="18">
        <v>1</v>
      </c>
      <c r="G965" s="18">
        <v>2.0499999999999998</v>
      </c>
      <c r="H965" s="3">
        <v>320</v>
      </c>
      <c r="I965" s="18">
        <v>749</v>
      </c>
      <c r="J965" s="2">
        <v>20</v>
      </c>
      <c r="K965">
        <v>3</v>
      </c>
      <c r="L965">
        <v>90</v>
      </c>
      <c r="M965">
        <v>2</v>
      </c>
      <c r="N965" s="19" t="s">
        <v>7</v>
      </c>
      <c r="O965" s="19">
        <v>21</v>
      </c>
      <c r="P965">
        <v>1.3</v>
      </c>
      <c r="Q965">
        <v>0.9</v>
      </c>
      <c r="R965" s="23">
        <v>2.2000000000000002</v>
      </c>
      <c r="S965" s="9">
        <v>86</v>
      </c>
      <c r="T965" s="19">
        <v>0</v>
      </c>
    </row>
    <row r="966" spans="1:20" x14ac:dyDescent="0.2">
      <c r="A966" s="2">
        <v>965</v>
      </c>
      <c r="B966" s="2">
        <v>3</v>
      </c>
      <c r="C966" s="2">
        <v>2</v>
      </c>
      <c r="D966" s="2">
        <v>9.65</v>
      </c>
      <c r="E966" s="8">
        <v>3</v>
      </c>
      <c r="F966" s="18">
        <v>6</v>
      </c>
      <c r="G966" s="18">
        <v>1.53</v>
      </c>
      <c r="H966" s="3">
        <v>930</v>
      </c>
      <c r="I966" s="18">
        <v>632</v>
      </c>
      <c r="J966" s="2">
        <v>34</v>
      </c>
      <c r="K966">
        <v>3</v>
      </c>
      <c r="L966">
        <v>18</v>
      </c>
      <c r="M966">
        <v>1</v>
      </c>
      <c r="N966" s="19" t="s">
        <v>32</v>
      </c>
      <c r="O966" s="19">
        <v>120</v>
      </c>
      <c r="P966">
        <v>1.3</v>
      </c>
      <c r="Q966">
        <v>2.4</v>
      </c>
      <c r="R966" s="23">
        <v>3.7</v>
      </c>
      <c r="S966" s="9">
        <v>285</v>
      </c>
      <c r="T966" s="19">
        <v>1</v>
      </c>
    </row>
    <row r="967" spans="1:20" x14ac:dyDescent="0.2">
      <c r="A967" s="2">
        <v>966</v>
      </c>
      <c r="B967" s="2">
        <v>1</v>
      </c>
      <c r="C967" s="2">
        <v>1</v>
      </c>
      <c r="D967" s="2">
        <v>4.3099999999999996</v>
      </c>
      <c r="E967" s="8">
        <v>1</v>
      </c>
      <c r="F967" s="18">
        <v>1</v>
      </c>
      <c r="G967" s="18">
        <v>1.95</v>
      </c>
      <c r="H967" s="3">
        <v>400</v>
      </c>
      <c r="I967" s="18">
        <v>629</v>
      </c>
      <c r="J967" s="2">
        <v>5</v>
      </c>
      <c r="K967">
        <v>6</v>
      </c>
      <c r="L967">
        <v>16</v>
      </c>
      <c r="M967">
        <v>1</v>
      </c>
      <c r="N967" s="19" t="s">
        <v>6</v>
      </c>
      <c r="O967" s="19">
        <v>190</v>
      </c>
      <c r="P967">
        <v>1.6</v>
      </c>
      <c r="Q967">
        <v>2.6</v>
      </c>
      <c r="R967" s="23">
        <v>4.2</v>
      </c>
      <c r="S967" s="9">
        <v>18</v>
      </c>
      <c r="T967" s="19">
        <v>0</v>
      </c>
    </row>
    <row r="968" spans="1:20" x14ac:dyDescent="0.2">
      <c r="A968" s="2">
        <v>967</v>
      </c>
      <c r="B968" s="2">
        <v>2</v>
      </c>
      <c r="C968" s="2">
        <v>2</v>
      </c>
      <c r="D968" s="2">
        <v>4.37</v>
      </c>
      <c r="E968" s="8">
        <v>1</v>
      </c>
      <c r="F968" s="18">
        <v>2</v>
      </c>
      <c r="G968" s="18">
        <v>2.0499999999999998</v>
      </c>
      <c r="H968" s="3">
        <v>460</v>
      </c>
      <c r="I968" s="18">
        <v>771</v>
      </c>
      <c r="J968" s="2">
        <v>40</v>
      </c>
      <c r="K968">
        <v>1</v>
      </c>
      <c r="L968">
        <v>86</v>
      </c>
      <c r="M968">
        <v>2</v>
      </c>
      <c r="N968" s="19" t="s">
        <v>32</v>
      </c>
      <c r="O968" s="19">
        <v>62</v>
      </c>
      <c r="P968">
        <v>1</v>
      </c>
      <c r="Q968">
        <v>1.5</v>
      </c>
      <c r="R968" s="23">
        <v>2.5</v>
      </c>
      <c r="S968" s="9">
        <v>244</v>
      </c>
      <c r="T968" s="19">
        <v>0</v>
      </c>
    </row>
    <row r="969" spans="1:20" x14ac:dyDescent="0.2">
      <c r="A969" s="2">
        <v>968</v>
      </c>
      <c r="B969" s="2">
        <v>1</v>
      </c>
      <c r="C969" s="2">
        <v>2</v>
      </c>
      <c r="D969" s="2">
        <v>3.94</v>
      </c>
      <c r="E969" s="8">
        <v>1</v>
      </c>
      <c r="F969" s="18">
        <v>1</v>
      </c>
      <c r="G969" s="18">
        <v>1.95</v>
      </c>
      <c r="H969" s="3">
        <v>320</v>
      </c>
      <c r="I969" s="18">
        <v>611</v>
      </c>
      <c r="J969" s="2">
        <v>11</v>
      </c>
      <c r="K969">
        <v>8</v>
      </c>
      <c r="L969">
        <v>10</v>
      </c>
      <c r="M969">
        <v>1</v>
      </c>
      <c r="N969" s="19" t="s">
        <v>7</v>
      </c>
      <c r="O969" s="19">
        <v>257</v>
      </c>
      <c r="P969">
        <v>1.9</v>
      </c>
      <c r="Q969">
        <v>3.2</v>
      </c>
      <c r="R969" s="23">
        <v>5.0999999999999996</v>
      </c>
      <c r="S969" s="9">
        <v>230</v>
      </c>
      <c r="T969" s="19">
        <v>0</v>
      </c>
    </row>
    <row r="970" spans="1:20" x14ac:dyDescent="0.2">
      <c r="A970" s="2">
        <v>969</v>
      </c>
      <c r="B970" s="2">
        <v>2</v>
      </c>
      <c r="C970" s="2">
        <v>2</v>
      </c>
      <c r="D970" s="2">
        <v>11.01</v>
      </c>
      <c r="E970" s="8">
        <v>3</v>
      </c>
      <c r="F970" s="18">
        <v>3</v>
      </c>
      <c r="G970" s="18">
        <v>1.66</v>
      </c>
      <c r="H970" s="3">
        <v>910</v>
      </c>
      <c r="I970" s="18">
        <v>607</v>
      </c>
      <c r="J970" s="2">
        <v>6</v>
      </c>
      <c r="K970">
        <v>9</v>
      </c>
      <c r="L970">
        <v>86</v>
      </c>
      <c r="M970">
        <v>2</v>
      </c>
      <c r="N970" s="19" t="s">
        <v>6</v>
      </c>
      <c r="O970" s="19">
        <v>61</v>
      </c>
      <c r="P970">
        <v>2.2000000000000002</v>
      </c>
      <c r="Q970">
        <v>1.5</v>
      </c>
      <c r="R970" s="23">
        <v>3.7</v>
      </c>
      <c r="S970" s="9">
        <v>236</v>
      </c>
      <c r="T970" s="19">
        <v>1</v>
      </c>
    </row>
    <row r="971" spans="1:20" x14ac:dyDescent="0.2">
      <c r="A971" s="2">
        <v>970</v>
      </c>
      <c r="B971" s="2">
        <v>2</v>
      </c>
      <c r="C971" s="2">
        <v>1</v>
      </c>
      <c r="D971" s="2">
        <v>10.4</v>
      </c>
      <c r="E971" s="8">
        <v>3</v>
      </c>
      <c r="F971" s="18">
        <v>4</v>
      </c>
      <c r="G971" s="18">
        <v>1.67</v>
      </c>
      <c r="H971" s="3">
        <v>860</v>
      </c>
      <c r="I971" s="18">
        <v>799</v>
      </c>
      <c r="J971" s="2">
        <v>30</v>
      </c>
      <c r="K971">
        <v>12</v>
      </c>
      <c r="L971">
        <v>4</v>
      </c>
      <c r="M971">
        <v>1</v>
      </c>
      <c r="N971" s="19" t="s">
        <v>5</v>
      </c>
      <c r="O971" s="19">
        <v>61</v>
      </c>
      <c r="P971">
        <v>2.5</v>
      </c>
      <c r="Q971">
        <v>3.8</v>
      </c>
      <c r="R971" s="23">
        <v>6.3</v>
      </c>
      <c r="S971" s="9">
        <v>235</v>
      </c>
      <c r="T971" s="19">
        <v>1</v>
      </c>
    </row>
    <row r="972" spans="1:20" x14ac:dyDescent="0.2">
      <c r="A972" s="2">
        <v>971</v>
      </c>
      <c r="B972" s="2">
        <v>3</v>
      </c>
      <c r="C972" s="2">
        <v>1</v>
      </c>
      <c r="D972" s="2">
        <v>3.85</v>
      </c>
      <c r="E972" s="8">
        <v>1</v>
      </c>
      <c r="F972" s="18">
        <v>1</v>
      </c>
      <c r="G972" s="18">
        <v>1.98</v>
      </c>
      <c r="H972" s="3">
        <v>350</v>
      </c>
      <c r="I972" s="18">
        <v>737</v>
      </c>
      <c r="J972" s="2">
        <v>26</v>
      </c>
      <c r="K972">
        <v>8</v>
      </c>
      <c r="L972">
        <v>86</v>
      </c>
      <c r="M972">
        <v>2</v>
      </c>
      <c r="N972" s="19" t="s">
        <v>5</v>
      </c>
      <c r="O972" s="19">
        <v>25</v>
      </c>
      <c r="P972">
        <v>1.9</v>
      </c>
      <c r="Q972">
        <v>1.5</v>
      </c>
      <c r="R972" s="23">
        <v>3.4</v>
      </c>
      <c r="S972" s="9">
        <v>104</v>
      </c>
      <c r="T972" s="19">
        <v>0</v>
      </c>
    </row>
    <row r="973" spans="1:20" x14ac:dyDescent="0.2">
      <c r="A973" s="2">
        <v>972</v>
      </c>
      <c r="B973" s="2">
        <v>2</v>
      </c>
      <c r="C973" s="2">
        <v>2</v>
      </c>
      <c r="D973" s="2">
        <v>3.12</v>
      </c>
      <c r="E973" s="8">
        <v>1</v>
      </c>
      <c r="F973" s="18">
        <v>4</v>
      </c>
      <c r="G973" s="18">
        <v>1.98</v>
      </c>
      <c r="H973" s="3">
        <v>500</v>
      </c>
      <c r="I973" s="18">
        <v>616</v>
      </c>
      <c r="J973" s="2">
        <v>22</v>
      </c>
      <c r="K973">
        <v>5</v>
      </c>
      <c r="L973">
        <v>18</v>
      </c>
      <c r="M973">
        <v>1</v>
      </c>
      <c r="N973" s="19" t="s">
        <v>5</v>
      </c>
      <c r="O973" s="19">
        <v>131</v>
      </c>
      <c r="P973">
        <v>1.6</v>
      </c>
      <c r="Q973">
        <v>2.4</v>
      </c>
      <c r="R973" s="23">
        <v>4</v>
      </c>
      <c r="S973" s="9">
        <v>160</v>
      </c>
      <c r="T973" s="19">
        <v>0</v>
      </c>
    </row>
    <row r="974" spans="1:20" x14ac:dyDescent="0.2">
      <c r="A974" s="2">
        <v>973</v>
      </c>
      <c r="B974" s="2">
        <v>2</v>
      </c>
      <c r="C974" s="2">
        <v>2</v>
      </c>
      <c r="D974" s="2">
        <v>10.51</v>
      </c>
      <c r="E974" s="8">
        <v>3</v>
      </c>
      <c r="F974" s="18">
        <v>7</v>
      </c>
      <c r="G974" s="18">
        <v>1.66</v>
      </c>
      <c r="H974" s="3">
        <v>930</v>
      </c>
      <c r="I974" s="18">
        <v>756</v>
      </c>
      <c r="J974" s="2">
        <v>38</v>
      </c>
      <c r="K974">
        <v>4</v>
      </c>
      <c r="L974">
        <v>86</v>
      </c>
      <c r="M974">
        <v>2</v>
      </c>
      <c r="N974" s="19" t="s">
        <v>32</v>
      </c>
      <c r="O974" s="19">
        <v>139</v>
      </c>
      <c r="P974">
        <v>1.3</v>
      </c>
      <c r="Q974">
        <v>1.5</v>
      </c>
      <c r="R974" s="23">
        <v>2.8</v>
      </c>
      <c r="S974" s="9">
        <v>25</v>
      </c>
      <c r="T974" s="19">
        <v>1</v>
      </c>
    </row>
    <row r="975" spans="1:20" x14ac:dyDescent="0.2">
      <c r="A975" s="2">
        <v>974</v>
      </c>
      <c r="B975" s="2">
        <v>2</v>
      </c>
      <c r="C975" s="2">
        <v>2</v>
      </c>
      <c r="D975" s="2">
        <v>2.5</v>
      </c>
      <c r="E975" s="8">
        <v>1</v>
      </c>
      <c r="F975" s="18">
        <v>3</v>
      </c>
      <c r="G975" s="18">
        <v>2.0499999999999998</v>
      </c>
      <c r="H975" s="3">
        <v>450</v>
      </c>
      <c r="I975" s="18">
        <v>761</v>
      </c>
      <c r="J975" s="2">
        <v>22</v>
      </c>
      <c r="K975">
        <v>4</v>
      </c>
      <c r="L975">
        <v>2</v>
      </c>
      <c r="M975">
        <v>1</v>
      </c>
      <c r="N975" s="19" t="s">
        <v>5</v>
      </c>
      <c r="O975" s="19">
        <v>73</v>
      </c>
      <c r="P975">
        <v>1.3</v>
      </c>
      <c r="Q975">
        <v>4</v>
      </c>
      <c r="R975" s="23">
        <v>5.3</v>
      </c>
      <c r="S975" s="9">
        <v>288</v>
      </c>
      <c r="T975" s="19">
        <v>0</v>
      </c>
    </row>
    <row r="976" spans="1:20" x14ac:dyDescent="0.2">
      <c r="A976" s="2">
        <v>975</v>
      </c>
      <c r="B976" s="2">
        <v>2</v>
      </c>
      <c r="C976" s="2">
        <v>2</v>
      </c>
      <c r="D976" s="2">
        <v>3.35</v>
      </c>
      <c r="E976" s="8">
        <v>1</v>
      </c>
      <c r="F976" s="18">
        <v>3</v>
      </c>
      <c r="G976" s="18">
        <v>2.04</v>
      </c>
      <c r="H976" s="3">
        <v>420</v>
      </c>
      <c r="I976" s="18">
        <v>704</v>
      </c>
      <c r="J976" s="2">
        <v>12</v>
      </c>
      <c r="K976">
        <v>3</v>
      </c>
      <c r="L976">
        <v>8</v>
      </c>
      <c r="M976">
        <v>1</v>
      </c>
      <c r="N976" s="19" t="s">
        <v>7</v>
      </c>
      <c r="O976" s="19">
        <v>258</v>
      </c>
      <c r="P976">
        <v>1.3</v>
      </c>
      <c r="Q976">
        <v>3.4</v>
      </c>
      <c r="R976" s="23">
        <v>4.7</v>
      </c>
      <c r="S976" s="9">
        <v>228</v>
      </c>
      <c r="T976" s="19">
        <v>0</v>
      </c>
    </row>
    <row r="977" spans="1:20" x14ac:dyDescent="0.2">
      <c r="A977" s="2">
        <v>976</v>
      </c>
      <c r="B977" s="2">
        <v>2</v>
      </c>
      <c r="C977" s="2">
        <v>1</v>
      </c>
      <c r="D977" s="2">
        <v>0.66</v>
      </c>
      <c r="E977" s="8">
        <v>2</v>
      </c>
      <c r="F977" s="18">
        <v>6</v>
      </c>
      <c r="G977" s="18">
        <v>1.37</v>
      </c>
      <c r="H977" s="3">
        <v>590</v>
      </c>
      <c r="I977" s="18">
        <v>771</v>
      </c>
      <c r="J977" s="2">
        <v>22</v>
      </c>
      <c r="K977">
        <v>10</v>
      </c>
      <c r="L977">
        <v>86</v>
      </c>
      <c r="M977">
        <v>2</v>
      </c>
      <c r="N977" s="19" t="s">
        <v>5</v>
      </c>
      <c r="O977" s="19">
        <v>101</v>
      </c>
      <c r="P977">
        <v>2.2000000000000002</v>
      </c>
      <c r="Q977">
        <v>1.5</v>
      </c>
      <c r="R977" s="23">
        <v>3.7</v>
      </c>
      <c r="S977" s="9">
        <v>400</v>
      </c>
      <c r="T977" s="19">
        <v>0</v>
      </c>
    </row>
    <row r="978" spans="1:20" x14ac:dyDescent="0.2">
      <c r="A978" s="2">
        <v>977</v>
      </c>
      <c r="B978" s="2">
        <v>3</v>
      </c>
      <c r="C978" s="2">
        <v>1</v>
      </c>
      <c r="D978" s="2">
        <v>1.04</v>
      </c>
      <c r="E978" s="8">
        <v>2</v>
      </c>
      <c r="F978" s="18">
        <v>2</v>
      </c>
      <c r="G978" s="18">
        <v>1.29</v>
      </c>
      <c r="H978" s="3">
        <v>570</v>
      </c>
      <c r="I978" s="18">
        <v>782</v>
      </c>
      <c r="J978" s="2">
        <v>6</v>
      </c>
      <c r="K978">
        <v>10</v>
      </c>
      <c r="L978">
        <v>90</v>
      </c>
      <c r="M978">
        <v>2</v>
      </c>
      <c r="N978" s="19" t="s">
        <v>6</v>
      </c>
      <c r="O978" s="19">
        <v>42</v>
      </c>
      <c r="P978">
        <v>2.2000000000000002</v>
      </c>
      <c r="Q978">
        <v>0.9</v>
      </c>
      <c r="R978" s="23">
        <v>3.1</v>
      </c>
      <c r="S978" s="9">
        <v>162</v>
      </c>
      <c r="T978" s="19">
        <v>0</v>
      </c>
    </row>
    <row r="979" spans="1:20" x14ac:dyDescent="0.2">
      <c r="A979" s="2">
        <v>978</v>
      </c>
      <c r="B979" s="2">
        <v>1</v>
      </c>
      <c r="C979" s="2">
        <v>2</v>
      </c>
      <c r="D979" s="2">
        <v>0.77</v>
      </c>
      <c r="E979" s="8">
        <v>2</v>
      </c>
      <c r="F979" s="18">
        <v>7</v>
      </c>
      <c r="G979" s="18">
        <v>1.2</v>
      </c>
      <c r="H979" s="3">
        <v>670</v>
      </c>
      <c r="I979" s="18">
        <v>768</v>
      </c>
      <c r="J979" s="2">
        <v>35</v>
      </c>
      <c r="K979">
        <v>3</v>
      </c>
      <c r="L979">
        <v>14</v>
      </c>
      <c r="M979">
        <v>1</v>
      </c>
      <c r="N979" s="19" t="s">
        <v>32</v>
      </c>
      <c r="O979" s="19">
        <v>212</v>
      </c>
      <c r="P979">
        <v>1.3</v>
      </c>
      <c r="Q979">
        <v>2.8</v>
      </c>
      <c r="R979" s="23">
        <v>4.0999999999999996</v>
      </c>
      <c r="S979" s="9">
        <v>90</v>
      </c>
      <c r="T979" s="19">
        <v>0</v>
      </c>
    </row>
    <row r="980" spans="1:20" x14ac:dyDescent="0.2">
      <c r="A980" s="2">
        <v>979</v>
      </c>
      <c r="B980" s="2">
        <v>2</v>
      </c>
      <c r="C980" s="2">
        <v>2</v>
      </c>
      <c r="D980" s="2">
        <v>4.57</v>
      </c>
      <c r="E980" s="8">
        <v>1</v>
      </c>
      <c r="F980" s="18">
        <v>1</v>
      </c>
      <c r="G980" s="18">
        <v>1.91</v>
      </c>
      <c r="H980" s="3">
        <v>400</v>
      </c>
      <c r="I980" s="18">
        <v>712</v>
      </c>
      <c r="J980" s="2">
        <v>8</v>
      </c>
      <c r="K980">
        <v>12</v>
      </c>
      <c r="L980">
        <v>10</v>
      </c>
      <c r="M980">
        <v>1</v>
      </c>
      <c r="N980" s="19" t="s">
        <v>6</v>
      </c>
      <c r="O980" s="19">
        <v>20</v>
      </c>
      <c r="P980">
        <v>2.5</v>
      </c>
      <c r="Q980">
        <v>3.2</v>
      </c>
      <c r="R980" s="23">
        <v>5.7</v>
      </c>
      <c r="S980" s="9">
        <v>78</v>
      </c>
      <c r="T980" s="19">
        <v>0</v>
      </c>
    </row>
    <row r="981" spans="1:20" x14ac:dyDescent="0.2">
      <c r="A981" s="2">
        <v>980</v>
      </c>
      <c r="B981" s="2">
        <v>3</v>
      </c>
      <c r="C981" s="2">
        <v>1</v>
      </c>
      <c r="D981" s="2">
        <v>9.16</v>
      </c>
      <c r="E981" s="8">
        <v>3</v>
      </c>
      <c r="F981" s="18">
        <v>1</v>
      </c>
      <c r="G981" s="18">
        <v>1.55</v>
      </c>
      <c r="H981" s="3">
        <v>930</v>
      </c>
      <c r="I981" s="18">
        <v>734</v>
      </c>
      <c r="J981" s="2">
        <v>38</v>
      </c>
      <c r="K981">
        <v>11</v>
      </c>
      <c r="L981">
        <v>88</v>
      </c>
      <c r="M981">
        <v>2</v>
      </c>
      <c r="N981" s="19" t="s">
        <v>32</v>
      </c>
      <c r="O981" s="19">
        <v>187</v>
      </c>
      <c r="P981">
        <v>2.5</v>
      </c>
      <c r="Q981">
        <v>1.2</v>
      </c>
      <c r="R981" s="23">
        <v>3.7</v>
      </c>
      <c r="S981" s="9">
        <v>347</v>
      </c>
      <c r="T981" s="19">
        <v>1</v>
      </c>
    </row>
    <row r="982" spans="1:20" x14ac:dyDescent="0.2">
      <c r="A982" s="2">
        <v>981</v>
      </c>
      <c r="B982" s="2">
        <v>3</v>
      </c>
      <c r="C982" s="2">
        <v>1</v>
      </c>
      <c r="D982" s="2">
        <v>12.15</v>
      </c>
      <c r="E982" s="8">
        <v>3</v>
      </c>
      <c r="F982" s="18">
        <v>5</v>
      </c>
      <c r="G982" s="18">
        <v>1.62</v>
      </c>
      <c r="H982" s="3">
        <v>910</v>
      </c>
      <c r="I982" s="18">
        <v>649</v>
      </c>
      <c r="J982" s="2">
        <v>10</v>
      </c>
      <c r="K982">
        <v>2</v>
      </c>
      <c r="L982">
        <v>86</v>
      </c>
      <c r="M982">
        <v>2</v>
      </c>
      <c r="N982" s="19" t="s">
        <v>6</v>
      </c>
      <c r="O982" s="19">
        <v>34</v>
      </c>
      <c r="P982">
        <v>1</v>
      </c>
      <c r="Q982">
        <v>1.5</v>
      </c>
      <c r="R982" s="23">
        <v>2.5</v>
      </c>
      <c r="S982" s="9">
        <v>129</v>
      </c>
      <c r="T982" s="19">
        <v>1</v>
      </c>
    </row>
    <row r="983" spans="1:20" x14ac:dyDescent="0.2">
      <c r="A983" s="2">
        <v>982</v>
      </c>
      <c r="B983" s="2">
        <v>3</v>
      </c>
      <c r="C983" s="2">
        <v>1</v>
      </c>
      <c r="D983" s="2">
        <v>11.77</v>
      </c>
      <c r="E983" s="8">
        <v>3</v>
      </c>
      <c r="F983" s="18">
        <v>6</v>
      </c>
      <c r="G983" s="18">
        <v>1.61</v>
      </c>
      <c r="H983" s="3">
        <v>910</v>
      </c>
      <c r="I983" s="18">
        <v>693</v>
      </c>
      <c r="J983" s="2">
        <v>4</v>
      </c>
      <c r="K983">
        <v>11</v>
      </c>
      <c r="L983">
        <v>84</v>
      </c>
      <c r="M983">
        <v>2</v>
      </c>
      <c r="N983" s="19" t="s">
        <v>6</v>
      </c>
      <c r="O983" s="19">
        <v>52</v>
      </c>
      <c r="P983">
        <v>2.5</v>
      </c>
      <c r="Q983">
        <v>1.8</v>
      </c>
      <c r="R983" s="23">
        <v>4.3</v>
      </c>
      <c r="S983" s="9">
        <v>202</v>
      </c>
      <c r="T983" s="19">
        <v>1</v>
      </c>
    </row>
    <row r="984" spans="1:20" x14ac:dyDescent="0.2">
      <c r="A984" s="2">
        <v>983</v>
      </c>
      <c r="B984" s="2">
        <v>3</v>
      </c>
      <c r="C984" s="2">
        <v>2</v>
      </c>
      <c r="D984" s="2">
        <v>9.3800000000000008</v>
      </c>
      <c r="E984" s="8">
        <v>3</v>
      </c>
      <c r="F984" s="18">
        <v>6</v>
      </c>
      <c r="G984" s="18">
        <v>1.8</v>
      </c>
      <c r="H984" s="3">
        <v>820</v>
      </c>
      <c r="I984" s="18">
        <v>754</v>
      </c>
      <c r="J984" s="2">
        <v>20</v>
      </c>
      <c r="K984">
        <v>2</v>
      </c>
      <c r="L984">
        <v>18</v>
      </c>
      <c r="M984">
        <v>1</v>
      </c>
      <c r="N984" s="19" t="s">
        <v>7</v>
      </c>
      <c r="O984" s="19">
        <v>128</v>
      </c>
      <c r="P984">
        <v>1</v>
      </c>
      <c r="Q984">
        <v>2.4</v>
      </c>
      <c r="R984" s="23">
        <v>3.4</v>
      </c>
      <c r="S984" s="9">
        <v>98</v>
      </c>
      <c r="T984" s="19">
        <v>1</v>
      </c>
    </row>
    <row r="985" spans="1:20" x14ac:dyDescent="0.2">
      <c r="A985" s="2">
        <v>984</v>
      </c>
      <c r="B985" s="2">
        <v>2</v>
      </c>
      <c r="C985" s="2">
        <v>1</v>
      </c>
      <c r="D985" s="2">
        <v>3.32</v>
      </c>
      <c r="E985" s="8">
        <v>1</v>
      </c>
      <c r="F985" s="18">
        <v>1</v>
      </c>
      <c r="G985" s="18">
        <v>1.95</v>
      </c>
      <c r="H985" s="3">
        <v>400</v>
      </c>
      <c r="I985" s="18">
        <v>758</v>
      </c>
      <c r="J985" s="2">
        <v>2</v>
      </c>
      <c r="K985">
        <v>2</v>
      </c>
      <c r="L985">
        <v>82</v>
      </c>
      <c r="M985">
        <v>2</v>
      </c>
      <c r="N985" s="19" t="s">
        <v>6</v>
      </c>
      <c r="O985" s="19">
        <v>22</v>
      </c>
      <c r="P985">
        <v>1</v>
      </c>
      <c r="Q985">
        <v>2.1</v>
      </c>
      <c r="R985" s="23">
        <v>3.1</v>
      </c>
      <c r="S985" s="9">
        <v>85</v>
      </c>
      <c r="T985" s="19">
        <v>0</v>
      </c>
    </row>
    <row r="986" spans="1:20" x14ac:dyDescent="0.2">
      <c r="A986" s="2">
        <v>985</v>
      </c>
      <c r="B986" s="2">
        <v>3</v>
      </c>
      <c r="C986" s="2">
        <v>1</v>
      </c>
      <c r="D986" s="2">
        <v>9.23</v>
      </c>
      <c r="E986" s="8">
        <v>3</v>
      </c>
      <c r="F986" s="18">
        <v>2</v>
      </c>
      <c r="G986" s="18">
        <v>1.77</v>
      </c>
      <c r="H986" s="3">
        <v>820</v>
      </c>
      <c r="I986" s="18">
        <v>651</v>
      </c>
      <c r="J986" s="2">
        <v>18</v>
      </c>
      <c r="K986">
        <v>10</v>
      </c>
      <c r="L986">
        <v>12</v>
      </c>
      <c r="M986">
        <v>1</v>
      </c>
      <c r="N986" s="19" t="s">
        <v>7</v>
      </c>
      <c r="O986" s="19">
        <v>22</v>
      </c>
      <c r="P986">
        <v>2.2000000000000002</v>
      </c>
      <c r="Q986">
        <v>3</v>
      </c>
      <c r="R986" s="23">
        <v>5.2</v>
      </c>
      <c r="S986" s="9">
        <v>89</v>
      </c>
      <c r="T986" s="19">
        <v>1</v>
      </c>
    </row>
    <row r="987" spans="1:20" x14ac:dyDescent="0.2">
      <c r="A987" s="2">
        <v>986</v>
      </c>
      <c r="B987" s="2">
        <v>3</v>
      </c>
      <c r="C987" s="2">
        <v>1</v>
      </c>
      <c r="D987" s="2">
        <v>4.1500000000000004</v>
      </c>
      <c r="E987" s="8">
        <v>1</v>
      </c>
      <c r="F987" s="18">
        <v>1</v>
      </c>
      <c r="G987" s="18">
        <v>2.06</v>
      </c>
      <c r="H987" s="3">
        <v>410</v>
      </c>
      <c r="I987" s="18">
        <v>658</v>
      </c>
      <c r="J987" s="2">
        <v>38</v>
      </c>
      <c r="K987">
        <v>9</v>
      </c>
      <c r="L987">
        <v>90</v>
      </c>
      <c r="M987">
        <v>2</v>
      </c>
      <c r="N987" s="19" t="s">
        <v>32</v>
      </c>
      <c r="O987" s="19">
        <v>23</v>
      </c>
      <c r="P987">
        <v>2.2000000000000002</v>
      </c>
      <c r="Q987">
        <v>0.9</v>
      </c>
      <c r="R987" s="23">
        <v>3.1</v>
      </c>
      <c r="S987" s="9">
        <v>88</v>
      </c>
      <c r="T987" s="19">
        <v>0</v>
      </c>
    </row>
    <row r="988" spans="1:20" x14ac:dyDescent="0.2">
      <c r="A988" s="2">
        <v>987</v>
      </c>
      <c r="B988" s="2">
        <v>3</v>
      </c>
      <c r="C988" s="2">
        <v>2</v>
      </c>
      <c r="D988" s="2">
        <v>1.54</v>
      </c>
      <c r="E988" s="8">
        <v>2</v>
      </c>
      <c r="F988" s="18">
        <v>2</v>
      </c>
      <c r="G988" s="18">
        <v>1.41</v>
      </c>
      <c r="H988" s="3">
        <v>540</v>
      </c>
      <c r="I988" s="18">
        <v>612</v>
      </c>
      <c r="J988" s="2">
        <v>14</v>
      </c>
      <c r="K988">
        <v>11</v>
      </c>
      <c r="L988">
        <v>90</v>
      </c>
      <c r="M988">
        <v>2</v>
      </c>
      <c r="N988" s="19" t="s">
        <v>7</v>
      </c>
      <c r="O988" s="19">
        <v>211</v>
      </c>
      <c r="P988">
        <v>2.5</v>
      </c>
      <c r="Q988">
        <v>0.9</v>
      </c>
      <c r="R988" s="23">
        <v>3.4</v>
      </c>
      <c r="S988" s="9">
        <v>79</v>
      </c>
      <c r="T988" s="19">
        <v>0</v>
      </c>
    </row>
    <row r="989" spans="1:20" x14ac:dyDescent="0.2">
      <c r="A989" s="2">
        <v>988</v>
      </c>
      <c r="B989" s="2">
        <v>2</v>
      </c>
      <c r="C989" s="2">
        <v>2</v>
      </c>
      <c r="D989" s="2">
        <v>9.01</v>
      </c>
      <c r="E989" s="8">
        <v>3</v>
      </c>
      <c r="F989" s="18">
        <v>6</v>
      </c>
      <c r="G989" s="18">
        <v>1.52</v>
      </c>
      <c r="H989" s="3">
        <v>910</v>
      </c>
      <c r="I989" s="18">
        <v>636</v>
      </c>
      <c r="J989" s="2">
        <v>2</v>
      </c>
      <c r="K989">
        <v>9</v>
      </c>
      <c r="L989">
        <v>88</v>
      </c>
      <c r="M989">
        <v>2</v>
      </c>
      <c r="N989" s="19" t="s">
        <v>6</v>
      </c>
      <c r="O989" s="19">
        <v>194</v>
      </c>
      <c r="P989">
        <v>2.2000000000000002</v>
      </c>
      <c r="Q989">
        <v>1.2</v>
      </c>
      <c r="R989" s="23">
        <v>3.4000000000000004</v>
      </c>
      <c r="S989" s="9">
        <v>125</v>
      </c>
      <c r="T989" s="19">
        <v>1</v>
      </c>
    </row>
    <row r="990" spans="1:20" x14ac:dyDescent="0.2">
      <c r="A990" s="2">
        <v>989</v>
      </c>
      <c r="B990" s="2">
        <v>1</v>
      </c>
      <c r="C990" s="2">
        <v>1</v>
      </c>
      <c r="D990" s="2">
        <v>6.28</v>
      </c>
      <c r="E990" s="8">
        <v>3</v>
      </c>
      <c r="F990" s="18">
        <v>3</v>
      </c>
      <c r="G990" s="18">
        <v>1.65</v>
      </c>
      <c r="H990" s="3">
        <v>910</v>
      </c>
      <c r="I990" s="18">
        <v>629</v>
      </c>
      <c r="J990" s="2">
        <v>9</v>
      </c>
      <c r="K990">
        <v>1</v>
      </c>
      <c r="L990">
        <v>16</v>
      </c>
      <c r="M990">
        <v>1</v>
      </c>
      <c r="N990" s="19" t="s">
        <v>6</v>
      </c>
      <c r="O990" s="19">
        <v>124</v>
      </c>
      <c r="P990">
        <v>1</v>
      </c>
      <c r="Q990">
        <v>2.6</v>
      </c>
      <c r="R990" s="23">
        <v>3.6</v>
      </c>
      <c r="S990" s="9">
        <v>60</v>
      </c>
      <c r="T990" s="19">
        <v>1</v>
      </c>
    </row>
    <row r="991" spans="1:20" x14ac:dyDescent="0.2">
      <c r="A991" s="2">
        <v>990</v>
      </c>
      <c r="B991" s="2">
        <v>2</v>
      </c>
      <c r="C991" s="2">
        <v>2</v>
      </c>
      <c r="D991" s="2">
        <v>2.35</v>
      </c>
      <c r="E991" s="8">
        <v>1</v>
      </c>
      <c r="F991" s="18">
        <v>1</v>
      </c>
      <c r="G991" s="18">
        <v>1.99</v>
      </c>
      <c r="H991" s="3">
        <v>400</v>
      </c>
      <c r="I991" s="18">
        <v>720</v>
      </c>
      <c r="J991" s="2">
        <v>8</v>
      </c>
      <c r="K991">
        <v>4</v>
      </c>
      <c r="L991">
        <v>92</v>
      </c>
      <c r="M991">
        <v>2</v>
      </c>
      <c r="N991" s="19" t="s">
        <v>6</v>
      </c>
      <c r="O991" s="19">
        <v>104</v>
      </c>
      <c r="P991">
        <v>1.3</v>
      </c>
      <c r="Q991">
        <v>0.6</v>
      </c>
      <c r="R991" s="23">
        <v>1.9</v>
      </c>
      <c r="S991" s="9">
        <v>86</v>
      </c>
      <c r="T991" s="19">
        <v>0</v>
      </c>
    </row>
    <row r="992" spans="1:20" x14ac:dyDescent="0.2">
      <c r="A992" s="2">
        <v>991</v>
      </c>
      <c r="B992" s="2">
        <v>1</v>
      </c>
      <c r="C992" s="2">
        <v>1</v>
      </c>
      <c r="D992" s="2">
        <v>5.99</v>
      </c>
      <c r="E992" s="8">
        <v>1</v>
      </c>
      <c r="F992" s="18">
        <v>1</v>
      </c>
      <c r="G992" s="18">
        <v>2.1</v>
      </c>
      <c r="H992" s="3">
        <v>400</v>
      </c>
      <c r="I992" s="18">
        <v>771</v>
      </c>
      <c r="J992" s="2">
        <v>3</v>
      </c>
      <c r="K992">
        <v>11</v>
      </c>
      <c r="L992">
        <v>4</v>
      </c>
      <c r="M992">
        <v>1</v>
      </c>
      <c r="N992" s="19" t="s">
        <v>6</v>
      </c>
      <c r="O992" s="19">
        <v>163</v>
      </c>
      <c r="P992">
        <v>2.5</v>
      </c>
      <c r="Q992">
        <v>3.8</v>
      </c>
      <c r="R992" s="23">
        <v>6.3</v>
      </c>
      <c r="S992" s="9">
        <v>131</v>
      </c>
      <c r="T992" s="19">
        <v>0</v>
      </c>
    </row>
    <row r="993" spans="1:20" x14ac:dyDescent="0.2">
      <c r="A993" s="2">
        <v>992</v>
      </c>
      <c r="B993" s="2">
        <v>3</v>
      </c>
      <c r="C993" s="2">
        <v>1</v>
      </c>
      <c r="D993" s="2">
        <v>10.39</v>
      </c>
      <c r="E993" s="8">
        <v>3</v>
      </c>
      <c r="F993" s="18">
        <v>2</v>
      </c>
      <c r="G993" s="18">
        <v>1.53</v>
      </c>
      <c r="H993" s="3">
        <v>820</v>
      </c>
      <c r="I993" s="18">
        <v>693</v>
      </c>
      <c r="J993" s="2">
        <v>18</v>
      </c>
      <c r="K993">
        <v>2</v>
      </c>
      <c r="L993">
        <v>90</v>
      </c>
      <c r="M993">
        <v>2</v>
      </c>
      <c r="N993" s="19" t="s">
        <v>7</v>
      </c>
      <c r="O993" s="19">
        <v>84</v>
      </c>
      <c r="P993">
        <v>1</v>
      </c>
      <c r="Q993">
        <v>0.9</v>
      </c>
      <c r="R993" s="23">
        <v>1.9</v>
      </c>
      <c r="S993" s="9">
        <v>349</v>
      </c>
      <c r="T993" s="19">
        <v>1</v>
      </c>
    </row>
    <row r="994" spans="1:20" x14ac:dyDescent="0.2">
      <c r="A994" s="2">
        <v>993</v>
      </c>
      <c r="B994" s="2">
        <v>3</v>
      </c>
      <c r="C994" s="2">
        <v>2</v>
      </c>
      <c r="D994" s="2">
        <v>0.66</v>
      </c>
      <c r="E994" s="8">
        <v>2</v>
      </c>
      <c r="F994" s="18">
        <v>4</v>
      </c>
      <c r="G994" s="18">
        <v>1.46</v>
      </c>
      <c r="H994" s="3">
        <v>620</v>
      </c>
      <c r="I994" s="18">
        <v>719</v>
      </c>
      <c r="J994" s="2">
        <v>14</v>
      </c>
      <c r="K994">
        <v>6</v>
      </c>
      <c r="L994">
        <v>16</v>
      </c>
      <c r="M994">
        <v>1</v>
      </c>
      <c r="N994" s="19" t="s">
        <v>7</v>
      </c>
      <c r="O994" s="19">
        <v>168</v>
      </c>
      <c r="P994">
        <v>1.6</v>
      </c>
      <c r="Q994">
        <v>2.6</v>
      </c>
      <c r="R994" s="23">
        <v>4.2</v>
      </c>
      <c r="S994" s="9">
        <v>127</v>
      </c>
      <c r="T994" s="19">
        <v>0</v>
      </c>
    </row>
    <row r="995" spans="1:20" x14ac:dyDescent="0.2">
      <c r="A995" s="2">
        <v>994</v>
      </c>
      <c r="B995" s="2">
        <v>3</v>
      </c>
      <c r="C995" s="2">
        <v>2</v>
      </c>
      <c r="D995" s="2">
        <v>9.91</v>
      </c>
      <c r="E995" s="8">
        <v>3</v>
      </c>
      <c r="F995" s="18">
        <v>3</v>
      </c>
      <c r="G995" s="18">
        <v>1.5</v>
      </c>
      <c r="H995" s="3">
        <v>910</v>
      </c>
      <c r="I995" s="18">
        <v>734</v>
      </c>
      <c r="J995" s="2">
        <v>4</v>
      </c>
      <c r="K995">
        <v>12</v>
      </c>
      <c r="L995">
        <v>90</v>
      </c>
      <c r="M995">
        <v>2</v>
      </c>
      <c r="N995" s="19" t="s">
        <v>6</v>
      </c>
      <c r="O995" s="19">
        <v>113</v>
      </c>
      <c r="P995">
        <v>2.5</v>
      </c>
      <c r="Q995">
        <v>0.9</v>
      </c>
      <c r="R995" s="23">
        <v>3.4</v>
      </c>
      <c r="S995" s="9">
        <v>72</v>
      </c>
      <c r="T995" s="19">
        <v>1</v>
      </c>
    </row>
    <row r="996" spans="1:20" x14ac:dyDescent="0.2">
      <c r="A996" s="2">
        <v>995</v>
      </c>
      <c r="B996" s="2">
        <v>3</v>
      </c>
      <c r="C996" s="2">
        <v>2</v>
      </c>
      <c r="D996" s="2">
        <v>8.27</v>
      </c>
      <c r="E996" s="8">
        <v>3</v>
      </c>
      <c r="F996" s="18">
        <v>10</v>
      </c>
      <c r="G996" s="18">
        <v>1.55</v>
      </c>
      <c r="H996" s="3">
        <v>910</v>
      </c>
      <c r="I996" s="18">
        <v>650</v>
      </c>
      <c r="J996" s="2">
        <v>4</v>
      </c>
      <c r="K996">
        <v>10</v>
      </c>
      <c r="L996">
        <v>10</v>
      </c>
      <c r="M996">
        <v>1</v>
      </c>
      <c r="N996" s="19" t="s">
        <v>6</v>
      </c>
      <c r="O996" s="19">
        <v>224</v>
      </c>
      <c r="P996">
        <v>2.2000000000000002</v>
      </c>
      <c r="Q996">
        <v>3.2</v>
      </c>
      <c r="R996" s="23">
        <v>5.4</v>
      </c>
      <c r="S996" s="9">
        <v>117</v>
      </c>
      <c r="T996" s="19">
        <v>1</v>
      </c>
    </row>
    <row r="997" spans="1:20" x14ac:dyDescent="0.2">
      <c r="A997" s="2">
        <v>996</v>
      </c>
      <c r="B997" s="2">
        <v>3</v>
      </c>
      <c r="C997" s="2">
        <v>1</v>
      </c>
      <c r="D997" s="2">
        <v>0.89</v>
      </c>
      <c r="E997" s="8">
        <v>2</v>
      </c>
      <c r="F997" s="18">
        <v>3</v>
      </c>
      <c r="G997" s="18">
        <v>1.4</v>
      </c>
      <c r="H997" s="3">
        <v>580</v>
      </c>
      <c r="I997" s="18">
        <v>725</v>
      </c>
      <c r="J997" s="2">
        <v>16</v>
      </c>
      <c r="K997">
        <v>9</v>
      </c>
      <c r="L997">
        <v>6</v>
      </c>
      <c r="M997">
        <v>1</v>
      </c>
      <c r="N997" s="19" t="s">
        <v>7</v>
      </c>
      <c r="O997" s="19">
        <v>138</v>
      </c>
      <c r="P997">
        <v>2.2000000000000002</v>
      </c>
      <c r="Q997">
        <v>3.6</v>
      </c>
      <c r="R997" s="23">
        <v>5.8000000000000007</v>
      </c>
      <c r="S997" s="9">
        <v>225</v>
      </c>
      <c r="T997" s="19">
        <v>0</v>
      </c>
    </row>
    <row r="998" spans="1:20" x14ac:dyDescent="0.2">
      <c r="A998" s="2">
        <v>997</v>
      </c>
      <c r="B998" s="2">
        <v>1</v>
      </c>
      <c r="C998" s="2">
        <v>1</v>
      </c>
      <c r="D998" s="2">
        <v>6.2</v>
      </c>
      <c r="E998" s="8">
        <v>3</v>
      </c>
      <c r="F998" s="18">
        <v>9</v>
      </c>
      <c r="G998" s="18">
        <v>1.71</v>
      </c>
      <c r="H998" s="3">
        <v>930</v>
      </c>
      <c r="I998" s="18">
        <v>758</v>
      </c>
      <c r="J998" s="2">
        <v>37</v>
      </c>
      <c r="K998">
        <v>1</v>
      </c>
      <c r="L998">
        <v>2</v>
      </c>
      <c r="M998">
        <v>1</v>
      </c>
      <c r="N998" s="19" t="s">
        <v>32</v>
      </c>
      <c r="O998" s="19">
        <v>271</v>
      </c>
      <c r="P998">
        <v>1</v>
      </c>
      <c r="Q998">
        <v>4</v>
      </c>
      <c r="R998" s="23">
        <v>5</v>
      </c>
      <c r="S998" s="9">
        <v>239</v>
      </c>
      <c r="T998" s="19">
        <v>1</v>
      </c>
    </row>
    <row r="999" spans="1:20" x14ac:dyDescent="0.2">
      <c r="A999" s="2">
        <v>998</v>
      </c>
      <c r="B999" s="2">
        <v>3</v>
      </c>
      <c r="C999" s="2">
        <v>2</v>
      </c>
      <c r="D999" s="2">
        <v>3.71</v>
      </c>
      <c r="E999" s="8">
        <v>1</v>
      </c>
      <c r="F999" s="18">
        <v>3</v>
      </c>
      <c r="G999" s="18">
        <v>1.94</v>
      </c>
      <c r="H999" s="3">
        <v>420</v>
      </c>
      <c r="I999" s="18">
        <v>765</v>
      </c>
      <c r="J999" s="2">
        <v>14</v>
      </c>
      <c r="K999">
        <v>9</v>
      </c>
      <c r="L999">
        <v>90</v>
      </c>
      <c r="M999">
        <v>2</v>
      </c>
      <c r="N999" s="19" t="s">
        <v>7</v>
      </c>
      <c r="O999" s="19">
        <v>120</v>
      </c>
      <c r="P999">
        <v>2.2000000000000002</v>
      </c>
      <c r="Q999">
        <v>0.9</v>
      </c>
      <c r="R999" s="23">
        <v>3.1</v>
      </c>
      <c r="S999" s="9">
        <v>142</v>
      </c>
      <c r="T999" s="19">
        <v>0</v>
      </c>
    </row>
    <row r="1000" spans="1:20" x14ac:dyDescent="0.2">
      <c r="A1000" s="2">
        <v>999</v>
      </c>
      <c r="B1000" s="2">
        <v>2</v>
      </c>
      <c r="C1000" s="2">
        <v>1</v>
      </c>
      <c r="D1000" s="2">
        <v>8.76</v>
      </c>
      <c r="E1000" s="8">
        <v>3</v>
      </c>
      <c r="F1000" s="18">
        <v>7</v>
      </c>
      <c r="G1000" s="18">
        <v>1.62</v>
      </c>
      <c r="H1000" s="3">
        <v>860</v>
      </c>
      <c r="I1000" s="18">
        <v>704</v>
      </c>
      <c r="J1000" s="2">
        <v>30</v>
      </c>
      <c r="K1000">
        <v>8</v>
      </c>
      <c r="L1000">
        <v>12</v>
      </c>
      <c r="M1000">
        <v>1</v>
      </c>
      <c r="N1000" s="19" t="s">
        <v>5</v>
      </c>
      <c r="O1000" s="19">
        <v>67</v>
      </c>
      <c r="P1000">
        <v>1.9</v>
      </c>
      <c r="Q1000">
        <v>3</v>
      </c>
      <c r="R1000" s="23">
        <v>4.9000000000000004</v>
      </c>
      <c r="S1000" s="9">
        <v>262</v>
      </c>
      <c r="T1000" s="19">
        <v>1</v>
      </c>
    </row>
    <row r="1001" spans="1:20" x14ac:dyDescent="0.2">
      <c r="A1001" s="2">
        <v>1000</v>
      </c>
      <c r="B1001" s="2">
        <v>1</v>
      </c>
      <c r="C1001" s="2">
        <v>1</v>
      </c>
      <c r="D1001" s="2">
        <v>3.59</v>
      </c>
      <c r="E1001" s="8">
        <v>1</v>
      </c>
      <c r="F1001" s="18">
        <v>3</v>
      </c>
      <c r="G1001" s="18">
        <v>2.06</v>
      </c>
      <c r="H1001" s="3">
        <v>510</v>
      </c>
      <c r="I1001" s="18">
        <v>707</v>
      </c>
      <c r="J1001" s="2">
        <v>35</v>
      </c>
      <c r="K1001">
        <v>1</v>
      </c>
      <c r="L1001">
        <v>16</v>
      </c>
      <c r="M1001">
        <v>1</v>
      </c>
      <c r="N1001" s="19" t="s">
        <v>32</v>
      </c>
      <c r="O1001" s="19">
        <v>144</v>
      </c>
      <c r="P1001">
        <v>1</v>
      </c>
      <c r="Q1001">
        <v>2.6</v>
      </c>
      <c r="R1001" s="23">
        <v>3.6</v>
      </c>
      <c r="S1001" s="9">
        <v>173</v>
      </c>
      <c r="T1001" s="19">
        <v>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F709B-84C6-40AE-80C2-8BCB00E684DC}">
  <dimension ref="A1:K14"/>
  <sheetViews>
    <sheetView workbookViewId="0">
      <selection activeCell="F28" sqref="F28"/>
    </sheetView>
  </sheetViews>
  <sheetFormatPr defaultColWidth="9" defaultRowHeight="14.25" x14ac:dyDescent="0.2"/>
  <cols>
    <col min="1" max="1" width="18.125" style="2" customWidth="1"/>
    <col min="2" max="6" width="14.375" style="2" customWidth="1"/>
    <col min="7" max="7" width="9" style="2"/>
    <col min="8" max="8" width="15.625" style="2" customWidth="1"/>
    <col min="9" max="9" width="9" style="2"/>
    <col min="10" max="11" width="24.625" style="2" customWidth="1"/>
    <col min="12" max="16384" width="9" style="2"/>
  </cols>
  <sheetData>
    <row r="1" spans="1:11" s="3" customFormat="1" x14ac:dyDescent="0.2">
      <c r="A1" s="3" t="s">
        <v>86</v>
      </c>
      <c r="B1" s="3" t="s">
        <v>68</v>
      </c>
      <c r="C1" s="3" t="s">
        <v>35</v>
      </c>
      <c r="D1" s="3" t="s">
        <v>36</v>
      </c>
      <c r="E1" s="3" t="s">
        <v>37</v>
      </c>
      <c r="F1" s="3" t="s">
        <v>38</v>
      </c>
      <c r="H1" s="3" t="s">
        <v>87</v>
      </c>
      <c r="I1" s="3" t="s">
        <v>68</v>
      </c>
      <c r="J1" s="3" t="s">
        <v>88</v>
      </c>
      <c r="K1" s="3" t="s">
        <v>89</v>
      </c>
    </row>
    <row r="2" spans="1:11" x14ac:dyDescent="0.2">
      <c r="A2" s="13" t="s">
        <v>51</v>
      </c>
      <c r="B2" s="13" t="s">
        <v>39</v>
      </c>
      <c r="C2" s="2">
        <v>400</v>
      </c>
      <c r="D2" s="2">
        <v>320</v>
      </c>
      <c r="E2" s="2">
        <v>350</v>
      </c>
      <c r="F2" s="2">
        <v>410</v>
      </c>
      <c r="H2" s="13" t="s">
        <v>63</v>
      </c>
      <c r="I2" s="13" t="s">
        <v>65</v>
      </c>
      <c r="J2" s="2">
        <v>680</v>
      </c>
      <c r="K2" s="2">
        <v>560</v>
      </c>
    </row>
    <row r="3" spans="1:11" x14ac:dyDescent="0.2">
      <c r="A3" s="13" t="s">
        <v>54</v>
      </c>
      <c r="B3" s="13" t="s">
        <v>40</v>
      </c>
      <c r="C3" s="2">
        <v>450</v>
      </c>
      <c r="D3" s="2">
        <v>370</v>
      </c>
      <c r="E3" s="2">
        <v>400</v>
      </c>
      <c r="F3" s="2">
        <v>460</v>
      </c>
      <c r="H3" s="13" t="s">
        <v>64</v>
      </c>
      <c r="I3" s="13" t="s">
        <v>66</v>
      </c>
      <c r="J3" s="2">
        <v>640</v>
      </c>
      <c r="K3" s="2">
        <v>530</v>
      </c>
    </row>
    <row r="4" spans="1:11" x14ac:dyDescent="0.2">
      <c r="A4" s="13" t="s">
        <v>52</v>
      </c>
      <c r="B4" s="13" t="s">
        <v>41</v>
      </c>
      <c r="C4" s="2">
        <v>500</v>
      </c>
      <c r="D4" s="2">
        <v>420</v>
      </c>
      <c r="E4" s="2">
        <v>450</v>
      </c>
      <c r="F4" s="2">
        <v>510</v>
      </c>
      <c r="H4" s="13" t="s">
        <v>70</v>
      </c>
      <c r="I4" s="13" t="s">
        <v>71</v>
      </c>
      <c r="J4" s="2">
        <v>600</v>
      </c>
      <c r="K4" s="2">
        <v>500</v>
      </c>
    </row>
    <row r="5" spans="1:11" x14ac:dyDescent="0.2">
      <c r="A5" s="13" t="s">
        <v>53</v>
      </c>
      <c r="B5" s="13" t="s">
        <v>42</v>
      </c>
      <c r="C5" s="2">
        <v>550</v>
      </c>
      <c r="D5" s="2">
        <v>470</v>
      </c>
      <c r="E5" s="2">
        <v>500</v>
      </c>
      <c r="F5" s="2">
        <v>560</v>
      </c>
      <c r="H5" s="13" t="s">
        <v>72</v>
      </c>
      <c r="I5" s="13" t="s">
        <v>73</v>
      </c>
      <c r="J5" s="2">
        <v>630</v>
      </c>
      <c r="K5" s="2">
        <v>520</v>
      </c>
    </row>
    <row r="6" spans="1:11" x14ac:dyDescent="0.2">
      <c r="A6" s="13" t="s">
        <v>55</v>
      </c>
      <c r="B6" s="13" t="s">
        <v>43</v>
      </c>
      <c r="C6" s="2">
        <v>530</v>
      </c>
      <c r="D6" s="2">
        <v>500</v>
      </c>
      <c r="E6" s="2">
        <v>550</v>
      </c>
      <c r="F6" s="2">
        <v>590</v>
      </c>
      <c r="H6" s="13" t="s">
        <v>74</v>
      </c>
      <c r="I6" s="13" t="s">
        <v>75</v>
      </c>
      <c r="J6" s="2">
        <v>660</v>
      </c>
      <c r="K6" s="2">
        <v>540</v>
      </c>
    </row>
    <row r="7" spans="1:11" x14ac:dyDescent="0.2">
      <c r="A7" s="13" t="s">
        <v>62</v>
      </c>
      <c r="B7" s="13" t="s">
        <v>44</v>
      </c>
      <c r="C7" s="2">
        <v>570</v>
      </c>
      <c r="D7" s="2">
        <v>540</v>
      </c>
      <c r="E7" s="2">
        <v>590</v>
      </c>
      <c r="F7" s="2">
        <v>630</v>
      </c>
      <c r="H7" s="13" t="s">
        <v>76</v>
      </c>
      <c r="I7" s="13" t="s">
        <v>77</v>
      </c>
      <c r="J7" s="2">
        <v>690</v>
      </c>
      <c r="K7" s="2">
        <v>560</v>
      </c>
    </row>
    <row r="8" spans="1:11" x14ac:dyDescent="0.2">
      <c r="A8" s="13" t="s">
        <v>56</v>
      </c>
      <c r="B8" s="13" t="s">
        <v>45</v>
      </c>
      <c r="C8" s="2">
        <v>610</v>
      </c>
      <c r="D8" s="2">
        <v>580</v>
      </c>
      <c r="E8" s="2">
        <v>630</v>
      </c>
      <c r="F8" s="2">
        <v>670</v>
      </c>
      <c r="H8" s="13" t="s">
        <v>78</v>
      </c>
      <c r="I8" s="13" t="s">
        <v>79</v>
      </c>
      <c r="J8" s="2">
        <v>730</v>
      </c>
      <c r="K8" s="2">
        <v>590</v>
      </c>
    </row>
    <row r="9" spans="1:11" x14ac:dyDescent="0.2">
      <c r="A9" s="13" t="s">
        <v>57</v>
      </c>
      <c r="B9" s="13" t="s">
        <v>46</v>
      </c>
      <c r="C9" s="2">
        <v>650</v>
      </c>
      <c r="D9" s="2">
        <v>620</v>
      </c>
      <c r="E9" s="2">
        <v>670</v>
      </c>
      <c r="F9" s="2">
        <v>710</v>
      </c>
      <c r="H9" s="13" t="s">
        <v>80</v>
      </c>
      <c r="I9" s="13" t="s">
        <v>81</v>
      </c>
      <c r="J9" s="2">
        <v>770</v>
      </c>
      <c r="K9" s="2">
        <v>620</v>
      </c>
    </row>
    <row r="10" spans="1:11" x14ac:dyDescent="0.2">
      <c r="A10" s="13" t="s">
        <v>58</v>
      </c>
      <c r="B10" s="13" t="s">
        <v>47</v>
      </c>
      <c r="C10" s="2">
        <v>530</v>
      </c>
      <c r="D10" s="2">
        <v>500</v>
      </c>
      <c r="E10" s="2">
        <v>550</v>
      </c>
      <c r="F10" s="2">
        <v>590</v>
      </c>
      <c r="H10" s="13" t="s">
        <v>82</v>
      </c>
      <c r="I10" s="13" t="s">
        <v>83</v>
      </c>
      <c r="J10" s="2">
        <v>810</v>
      </c>
      <c r="K10" s="2">
        <v>650</v>
      </c>
    </row>
    <row r="11" spans="1:11" x14ac:dyDescent="0.2">
      <c r="A11" s="13" t="s">
        <v>59</v>
      </c>
      <c r="B11" s="13" t="s">
        <v>48</v>
      </c>
      <c r="C11" s="2">
        <v>570</v>
      </c>
      <c r="D11" s="2">
        <v>540</v>
      </c>
      <c r="E11" s="2">
        <v>590</v>
      </c>
      <c r="F11" s="2">
        <v>630</v>
      </c>
      <c r="H11" s="13" t="s">
        <v>84</v>
      </c>
      <c r="I11" s="13" t="s">
        <v>85</v>
      </c>
      <c r="J11" s="2">
        <v>850</v>
      </c>
      <c r="K11" s="2">
        <v>680</v>
      </c>
    </row>
    <row r="12" spans="1:11" x14ac:dyDescent="0.2">
      <c r="A12" s="13" t="s">
        <v>60</v>
      </c>
      <c r="B12" s="13" t="s">
        <v>49</v>
      </c>
      <c r="C12" s="2">
        <v>610</v>
      </c>
      <c r="D12" s="2">
        <v>580</v>
      </c>
      <c r="E12" s="2">
        <v>630</v>
      </c>
      <c r="F12" s="2">
        <v>670</v>
      </c>
    </row>
    <row r="13" spans="1:11" x14ac:dyDescent="0.2">
      <c r="A13" s="13" t="s">
        <v>61</v>
      </c>
      <c r="B13" s="13" t="s">
        <v>50</v>
      </c>
      <c r="C13" s="2">
        <v>650</v>
      </c>
      <c r="D13" s="2">
        <v>620</v>
      </c>
      <c r="E13" s="2">
        <v>670</v>
      </c>
      <c r="F13" s="2">
        <v>710</v>
      </c>
    </row>
    <row r="14" spans="1:11" x14ac:dyDescent="0.2">
      <c r="A14" s="13" t="s">
        <v>67</v>
      </c>
      <c r="B14" s="13" t="s">
        <v>69</v>
      </c>
      <c r="C14" s="2">
        <v>910</v>
      </c>
      <c r="D14" s="2">
        <v>820</v>
      </c>
      <c r="E14" s="2">
        <v>860</v>
      </c>
      <c r="F14" s="2">
        <v>930</v>
      </c>
    </row>
  </sheetData>
  <sortState xmlns:xlrd2="http://schemas.microsoft.com/office/spreadsheetml/2017/richdata2" ref="P1:P23">
    <sortCondition ref="P1:P23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5101"/>
  <sheetViews>
    <sheetView tabSelected="1" workbookViewId="0">
      <selection activeCell="H27" sqref="H27"/>
    </sheetView>
  </sheetViews>
  <sheetFormatPr defaultColWidth="9" defaultRowHeight="14.25" x14ac:dyDescent="0.2"/>
  <cols>
    <col min="1" max="1" width="13.625" style="8" customWidth="1"/>
    <col min="2" max="2" width="22.125" style="8" customWidth="1"/>
    <col min="3" max="3" width="25.875" style="8" customWidth="1"/>
    <col min="4" max="4" width="13.25" style="11" customWidth="1"/>
    <col min="5" max="5" width="28.375" style="2" customWidth="1"/>
    <col min="6" max="6" width="13.875" style="2" customWidth="1"/>
    <col min="7" max="7" width="24.5" style="8" customWidth="1"/>
    <col min="8" max="8" width="31.125" style="3" customWidth="1"/>
    <col min="9" max="9" width="24.625" customWidth="1"/>
    <col min="10" max="12" width="9.625" style="9" customWidth="1"/>
    <col min="13" max="13" width="24.75" style="8" customWidth="1"/>
    <col min="14" max="14" width="9.875" style="2" customWidth="1"/>
    <col min="15" max="15" width="46.75" style="19" customWidth="1"/>
    <col min="16" max="16" width="23.75" style="8" customWidth="1"/>
    <col min="17" max="18" width="24.5" style="8" customWidth="1"/>
    <col min="19" max="19" width="27.25" style="8" customWidth="1"/>
    <col min="20" max="20" width="44.375" style="2" customWidth="1"/>
    <col min="21" max="21" width="37.25" style="2" customWidth="1"/>
    <col min="22" max="22" width="13.375" style="2" customWidth="1"/>
    <col min="23" max="26" width="13.375" customWidth="1"/>
  </cols>
  <sheetData>
    <row r="1" spans="1:21" s="1" customFormat="1" x14ac:dyDescent="0.2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91</v>
      </c>
      <c r="G1" s="3" t="s">
        <v>27</v>
      </c>
      <c r="H1" s="24" t="s">
        <v>95</v>
      </c>
      <c r="I1" s="3" t="s">
        <v>19</v>
      </c>
      <c r="J1" s="3" t="s">
        <v>9</v>
      </c>
      <c r="K1" s="3" t="s">
        <v>11</v>
      </c>
      <c r="L1" s="3" t="s">
        <v>13</v>
      </c>
      <c r="M1" s="1" t="s">
        <v>15</v>
      </c>
      <c r="N1" s="1" t="s">
        <v>17</v>
      </c>
      <c r="O1" s="20" t="s">
        <v>34</v>
      </c>
      <c r="P1" s="1" t="s">
        <v>21</v>
      </c>
      <c r="Q1" s="1" t="s">
        <v>23</v>
      </c>
      <c r="R1" s="3" t="s">
        <v>25</v>
      </c>
      <c r="S1" s="12" t="s">
        <v>31</v>
      </c>
      <c r="T1" s="1" t="s">
        <v>29</v>
      </c>
      <c r="U1" s="1" t="s">
        <v>33</v>
      </c>
    </row>
    <row r="2" spans="1:21" x14ac:dyDescent="0.2">
      <c r="A2" s="13">
        <v>1</v>
      </c>
      <c r="B2" s="13">
        <f ca="1">RANDBETWEEN(1,3)</f>
        <v>1</v>
      </c>
      <c r="C2" s="14">
        <f ca="1">RANDBETWEEN(1,2)</f>
        <v>2</v>
      </c>
      <c r="D2" s="15">
        <f ca="1">RANDBETWEEN(5,1250)/100</f>
        <v>1.67</v>
      </c>
      <c r="E2" s="13">
        <f ca="1">IF(D2&lt;=2,2,IF(D2&lt;=6,1,3))</f>
        <v>2</v>
      </c>
      <c r="F2" s="2">
        <f ca="1">IF(E2=1,RANDBETWEEN(1,4),IF(E2=2,RANDBETWEEN(1,8),RANDBETWEEN(1,10)))</f>
        <v>5</v>
      </c>
      <c r="G2" s="16">
        <f t="shared" ref="G2:G65" ca="1" si="0">IF(E2=1,RANDBETWEEN(190,210)/100,IF(E2=2,RANDBETWEEN(120,150)/100,RANDBETWEEN(150,180)/100))</f>
        <v>1.43</v>
      </c>
      <c r="I2" s="13">
        <f ca="1">RANDBETWEEN(600,800)</f>
        <v>708</v>
      </c>
      <c r="J2" s="14">
        <f ca="1">IF(B2=1,
   CHOOSE(RANDBETWEEN(1,20), 1,3,5,7,9,11,13,15,17,19,21,23,25,27,29,31,33,35,37,39,),
   IF(OR(B2=2,B2=3),
      CHOOSE(RANDBETWEEN(1,20), 2,4,6,8,10,12,14,16,18,20,22,24,26,28,30,32,34,36,38,40),
      "B2请输入1/2/3"
   )
)</f>
        <v>27</v>
      </c>
      <c r="K2" s="14">
        <f ca="1">RANDBETWEEN(1,12)</f>
        <v>6</v>
      </c>
      <c r="L2" s="14">
        <f ca="1">IF(M2=1,
   CHOOSE(RANDBETWEEN(1,9), 2,4,6,8,10,12,14,16,18),
   IF(OR(M2=2),
      CHOOSE(RANDBETWEEN(1,6), 82,84,86,88,90,92),
   )
)</f>
        <v>10</v>
      </c>
      <c r="M2" s="13">
        <f ca="1">RANDBETWEEN(1,2)</f>
        <v>1</v>
      </c>
      <c r="N2" s="13" t="str">
        <f ca="1">IF(J2&lt;=10,"1",IF(J2&lt;=20,"2",IF(J2&lt;=30,"3","4")))</f>
        <v>3</v>
      </c>
      <c r="O2" s="9"/>
      <c r="P2" s="13" cm="1">
        <f t="array" aca="1" ref="P2" ca="1">_xlfn.IFS(
  OR(K2=1,K2=2), 1,
  OR(K2=3,K2=4), 1.3,
  OR(K2=5,K2=6), 1.6,
  OR(K2=7,K2=8), 1.9,
  OR(K2=9,K2=10), 2.2,
  OR(K2=11,K2=12), 2.5,
  TRUE, "无效"
)</f>
        <v>1.6</v>
      </c>
      <c r="Q2" s="13" cm="1">
        <f t="array" aca="1" ref="Q2" ca="1">_xlfn.IFS(
  OR(L2=2), 4,
  OR(L2=4), 3.8,
  OR(L2=6), 3.6,
  OR(L2=8), 3.4,
  OR(L2=10), 3.2,
  OR(L2=12), 3,
  OR(L2=14), 2.8,
  OR(L2=16), 2.6,
  OR(L2=18), 2.4,
  OR(L2=82), 2.1,
  OR(L2=84), 1.8,
  OR(L2=86), 1.5,
  OR(L2=88), 1.2,
  OR(L2=90), 0.9,
  OR(L2=92), 0.6,
  TRUE, "无效"
)</f>
        <v>3.2</v>
      </c>
      <c r="R2" s="13">
        <f ca="1">P2+Q2</f>
        <v>4.8000000000000007</v>
      </c>
      <c r="T2" s="13">
        <f ca="1">IF(D2&gt;6,1,IF(D2&gt;9,2,0))</f>
        <v>0</v>
      </c>
      <c r="U2" s="13"/>
    </row>
    <row r="3" spans="1:21" x14ac:dyDescent="0.2">
      <c r="A3" s="13">
        <v>2</v>
      </c>
      <c r="B3" s="13">
        <f t="shared" ref="B3:B66" ca="1" si="1">RANDBETWEEN(1,3)</f>
        <v>2</v>
      </c>
      <c r="C3" s="14">
        <f t="shared" ref="C3:C66" ca="1" si="2">RANDBETWEEN(1,2)</f>
        <v>1</v>
      </c>
      <c r="D3" s="15">
        <f t="shared" ref="D3:D66" ca="1" si="3">RANDBETWEEN(5,1250)/100</f>
        <v>11.74</v>
      </c>
      <c r="E3" s="13">
        <f t="shared" ref="E3:E66" ca="1" si="4">IF(D3&lt;=2,2,IF(D3&lt;=6,1,3))</f>
        <v>3</v>
      </c>
      <c r="F3" s="2">
        <f t="shared" ref="F3:F66" ca="1" si="5">IF(E3=1,RANDBETWEEN(1,4),IF(E3=2,RANDBETWEEN(1,8),RANDBETWEEN(1,10)))</f>
        <v>10</v>
      </c>
      <c r="G3" s="16">
        <f t="shared" ca="1" si="0"/>
        <v>1.58</v>
      </c>
      <c r="I3" s="13">
        <f t="shared" ref="I3:I66" ca="1" si="6">RANDBETWEEN(600,800)</f>
        <v>794</v>
      </c>
      <c r="J3" s="14">
        <f t="shared" ref="J3:J66" ca="1" si="7">IF(B3=1,
   CHOOSE(RANDBETWEEN(1,20), 1,3,5,7,9,11,13,15,17,19,21,23,25,27,29,31,33,35,37,39,),
   IF(OR(B3=2,B3=3),
      CHOOSE(RANDBETWEEN(1,20), 2,4,6,8,10,12,14,16,18,20,22,24,26,28,30,32,34,36,38,40),
      "B2请输入1/2/3"
   )
)</f>
        <v>8</v>
      </c>
      <c r="K3" s="14">
        <f t="shared" ref="K3:K66" ca="1" si="8">RANDBETWEEN(1,12)</f>
        <v>10</v>
      </c>
      <c r="L3" s="14">
        <f t="shared" ref="L3:L66" ca="1" si="9">IF(M3=1,
   CHOOSE(RANDBETWEEN(1,9), 2,4,6,8,10,12,14,16,18),
   IF(OR(M3=2),
      CHOOSE(RANDBETWEEN(1,6), 82,84,86,88,90,92),
   )
)</f>
        <v>6</v>
      </c>
      <c r="M3" s="13">
        <f t="shared" ref="M3:M66" ca="1" si="10">RANDBETWEEN(1,2)</f>
        <v>1</v>
      </c>
      <c r="N3" s="13" t="str">
        <f t="shared" ref="N3:N66" ca="1" si="11">IF(J3&lt;=10,"1",IF(J3&lt;=20,"2",IF(J3&lt;=30,"3","4")))</f>
        <v>1</v>
      </c>
      <c r="O3" s="9"/>
      <c r="P3" s="13" cm="1">
        <f t="array" aca="1" ref="P3" ca="1">_xlfn.IFS(
  OR(K3=1,K3=2), 1,
  OR(K3=3,K3=4), 1.3,
  OR(K3=5,K3=6), 1.6,
  OR(K3=7,K3=8), 1.9,
  OR(K3=9,K3=10), 2.2,
  OR(K3=11,K3=12), 2.5,
  TRUE, "无效"
)</f>
        <v>2.2000000000000002</v>
      </c>
      <c r="Q3" s="13" cm="1">
        <f t="array" aca="1" ref="Q3" ca="1">_xlfn.IFS(
  OR(L3=2), 4,
  OR(L3=4), 3.8,
  OR(L3=6), 3.6,
  OR(L3=8), 3.4,
  OR(L3=10), 3.2,
  OR(L3=12), 3,
  OR(L3=14), 2.8,
  OR(L3=16), 2.6,
  OR(L3=18), 2.4,
  OR(L3=82), 2.1,
  OR(L3=84), 1.8,
  OR(L3=86), 1.5,
  OR(L3=88), 1.2,
  OR(L3=90), 0.9,
  OR(L3=92), 0.6,
  TRUE, "无效"
)</f>
        <v>3.6</v>
      </c>
      <c r="R3" s="13">
        <f t="shared" ref="R3:R66" ca="1" si="12">P3+Q3</f>
        <v>5.8000000000000007</v>
      </c>
      <c r="T3" s="13">
        <f t="shared" ref="T3:T66" ca="1" si="13">IF(D3&gt;6,1,IF(D3&gt;9,2,0))</f>
        <v>1</v>
      </c>
      <c r="U3" s="13"/>
    </row>
    <row r="4" spans="1:21" x14ac:dyDescent="0.2">
      <c r="A4" s="13">
        <v>3</v>
      </c>
      <c r="B4" s="13">
        <f t="shared" ca="1" si="1"/>
        <v>3</v>
      </c>
      <c r="C4" s="14">
        <f t="shared" ca="1" si="2"/>
        <v>2</v>
      </c>
      <c r="D4" s="15">
        <f t="shared" ca="1" si="3"/>
        <v>2.5499999999999998</v>
      </c>
      <c r="E4" s="13">
        <f t="shared" ca="1" si="4"/>
        <v>1</v>
      </c>
      <c r="F4" s="2">
        <f ca="1">IF(E4=1,RANDBETWEEN(1,4),IF(E4=2,RANDBETWEEN(1,8),RANDBETWEEN(1,10)))</f>
        <v>1</v>
      </c>
      <c r="G4" s="16">
        <f t="shared" ca="1" si="0"/>
        <v>2.08</v>
      </c>
      <c r="I4" s="13">
        <f t="shared" ca="1" si="6"/>
        <v>633</v>
      </c>
      <c r="J4" s="14">
        <f t="shared" ca="1" si="7"/>
        <v>22</v>
      </c>
      <c r="K4" s="14">
        <f t="shared" ca="1" si="8"/>
        <v>4</v>
      </c>
      <c r="L4" s="14">
        <f t="shared" ca="1" si="9"/>
        <v>16</v>
      </c>
      <c r="M4" s="13">
        <f t="shared" ca="1" si="10"/>
        <v>1</v>
      </c>
      <c r="N4" s="13" t="str">
        <f t="shared" ca="1" si="11"/>
        <v>3</v>
      </c>
      <c r="O4" s="9"/>
      <c r="P4" s="13" cm="1">
        <f t="array" aca="1" ref="P4" ca="1">_xlfn.IFS(
  OR(K4=1,K4=2), 1,
  OR(K4=3,K4=4), 1.3,
  OR(K4=5,K4=6), 1.6,
  OR(K4=7,K4=8), 1.9,
  OR(K4=9,K4=10), 2.2,
  OR(K4=11,K4=12), 2.5,
  TRUE, "无效"
)</f>
        <v>1.3</v>
      </c>
      <c r="Q4" s="13" cm="1">
        <f t="array" aca="1" ref="Q4" ca="1">_xlfn.IFS(
  OR(L4=2), 4,
  OR(L4=4), 3.8,
  OR(L4=6), 3.6,
  OR(L4=8), 3.4,
  OR(L4=10), 3.2,
  OR(L4=12), 3,
  OR(L4=14), 2.8,
  OR(L4=16), 2.6,
  OR(L4=18), 2.4,
  OR(L4=82), 2.1,
  OR(L4=84), 1.8,
  OR(L4=86), 1.5,
  OR(L4=88), 1.2,
  OR(L4=90), 0.9,
  OR(L4=92), 0.6,
  TRUE, "无效"
)</f>
        <v>2.6</v>
      </c>
      <c r="R4" s="13">
        <f t="shared" ca="1" si="12"/>
        <v>3.9000000000000004</v>
      </c>
      <c r="T4" s="13">
        <f t="shared" ca="1" si="13"/>
        <v>0</v>
      </c>
      <c r="U4" s="13"/>
    </row>
    <row r="5" spans="1:21" x14ac:dyDescent="0.2">
      <c r="A5" s="13">
        <v>4</v>
      </c>
      <c r="B5" s="13">
        <f t="shared" ca="1" si="1"/>
        <v>3</v>
      </c>
      <c r="C5" s="14">
        <f t="shared" ca="1" si="2"/>
        <v>2</v>
      </c>
      <c r="D5" s="15">
        <f t="shared" ca="1" si="3"/>
        <v>4.5999999999999996</v>
      </c>
      <c r="E5" s="13">
        <f t="shared" ca="1" si="4"/>
        <v>1</v>
      </c>
      <c r="F5" s="2">
        <f t="shared" ca="1" si="5"/>
        <v>3</v>
      </c>
      <c r="G5" s="16">
        <f t="shared" ca="1" si="0"/>
        <v>1.95</v>
      </c>
      <c r="I5" s="13">
        <f t="shared" ca="1" si="6"/>
        <v>734</v>
      </c>
      <c r="J5" s="14">
        <f t="shared" ca="1" si="7"/>
        <v>10</v>
      </c>
      <c r="K5" s="14">
        <f t="shared" ca="1" si="8"/>
        <v>12</v>
      </c>
      <c r="L5" s="14">
        <f t="shared" ca="1" si="9"/>
        <v>6</v>
      </c>
      <c r="M5" s="13">
        <f t="shared" ca="1" si="10"/>
        <v>1</v>
      </c>
      <c r="N5" s="13" t="str">
        <f t="shared" ca="1" si="11"/>
        <v>1</v>
      </c>
      <c r="O5" s="9"/>
      <c r="P5" s="13" cm="1">
        <f t="array" aca="1" ref="P5" ca="1">_xlfn.IFS(
  OR(K5=1,K5=2), 1,
  OR(K5=3,K5=4), 1.3,
  OR(K5=5,K5=6), 1.6,
  OR(K5=7,K5=8), 1.9,
  OR(K5=9,K5=10), 2.2,
  OR(K5=11,K5=12), 2.5,
  TRUE, "无效"
)</f>
        <v>2.5</v>
      </c>
      <c r="Q5" s="13" cm="1">
        <f t="array" aca="1" ref="Q5" ca="1">_xlfn.IFS(
  OR(L5=2), 4,
  OR(L5=4), 3.8,
  OR(L5=6), 3.6,
  OR(L5=8), 3.4,
  OR(L5=10), 3.2,
  OR(L5=12), 3,
  OR(L5=14), 2.8,
  OR(L5=16), 2.6,
  OR(L5=18), 2.4,
  OR(L5=82), 2.1,
  OR(L5=84), 1.8,
  OR(L5=86), 1.5,
  OR(L5=88), 1.2,
  OR(L5=90), 0.9,
  OR(L5=92), 0.6,
  TRUE, "无效"
)</f>
        <v>3.6</v>
      </c>
      <c r="R5" s="13">
        <f t="shared" ca="1" si="12"/>
        <v>6.1</v>
      </c>
      <c r="T5" s="13">
        <f t="shared" ca="1" si="13"/>
        <v>0</v>
      </c>
      <c r="U5" s="13"/>
    </row>
    <row r="6" spans="1:21" x14ac:dyDescent="0.2">
      <c r="A6" s="13">
        <v>5</v>
      </c>
      <c r="B6" s="13">
        <f t="shared" ca="1" si="1"/>
        <v>1</v>
      </c>
      <c r="C6" s="14">
        <f t="shared" ca="1" si="2"/>
        <v>1</v>
      </c>
      <c r="D6" s="15">
        <f t="shared" ca="1" si="3"/>
        <v>2.85</v>
      </c>
      <c r="E6" s="13">
        <f t="shared" ca="1" si="4"/>
        <v>1</v>
      </c>
      <c r="F6" s="2">
        <f t="shared" ca="1" si="5"/>
        <v>2</v>
      </c>
      <c r="G6" s="16">
        <f t="shared" ca="1" si="0"/>
        <v>2.06</v>
      </c>
      <c r="I6" s="13">
        <f t="shared" ca="1" si="6"/>
        <v>610</v>
      </c>
      <c r="J6" s="14">
        <f t="shared" ca="1" si="7"/>
        <v>37</v>
      </c>
      <c r="K6" s="14">
        <f t="shared" ca="1" si="8"/>
        <v>12</v>
      </c>
      <c r="L6" s="14">
        <f t="shared" ca="1" si="9"/>
        <v>88</v>
      </c>
      <c r="M6" s="13">
        <f t="shared" ca="1" si="10"/>
        <v>2</v>
      </c>
      <c r="N6" s="13" t="str">
        <f t="shared" ca="1" si="11"/>
        <v>4</v>
      </c>
      <c r="O6" s="9"/>
      <c r="P6" s="13" cm="1">
        <f t="array" aca="1" ref="P6" ca="1">_xlfn.IFS(
  OR(K6=1,K6=2), 1,
  OR(K6=3,K6=4), 1.3,
  OR(K6=5,K6=6), 1.6,
  OR(K6=7,K6=8), 1.9,
  OR(K6=9,K6=10), 2.2,
  OR(K6=11,K6=12), 2.5,
  TRUE, "无效"
)</f>
        <v>2.5</v>
      </c>
      <c r="Q6" s="13" cm="1">
        <f t="array" aca="1" ref="Q6" ca="1">_xlfn.IFS(
  OR(L6=2), 4,
  OR(L6=4), 3.8,
  OR(L6=6), 3.6,
  OR(L6=8), 3.4,
  OR(L6=10), 3.2,
  OR(L6=12), 3,
  OR(L6=14), 2.8,
  OR(L6=16), 2.6,
  OR(L6=18), 2.4,
  OR(L6=82), 2.1,
  OR(L6=84), 1.8,
  OR(L6=86), 1.5,
  OR(L6=88), 1.2,
  OR(L6=90), 0.9,
  OR(L6=92), 0.6,
  TRUE, "无效"
)</f>
        <v>1.2</v>
      </c>
      <c r="R6" s="13">
        <f t="shared" ca="1" si="12"/>
        <v>3.7</v>
      </c>
      <c r="T6" s="13">
        <f t="shared" ca="1" si="13"/>
        <v>0</v>
      </c>
      <c r="U6" s="13"/>
    </row>
    <row r="7" spans="1:21" x14ac:dyDescent="0.2">
      <c r="A7" s="13">
        <v>6</v>
      </c>
      <c r="B7" s="13">
        <f t="shared" ca="1" si="1"/>
        <v>1</v>
      </c>
      <c r="C7" s="14">
        <f ca="1">RANDBETWEEN(1,2)</f>
        <v>2</v>
      </c>
      <c r="D7" s="15">
        <f t="shared" ca="1" si="3"/>
        <v>2.33</v>
      </c>
      <c r="E7" s="13">
        <f t="shared" ca="1" si="4"/>
        <v>1</v>
      </c>
      <c r="F7" s="2">
        <f t="shared" ca="1" si="5"/>
        <v>3</v>
      </c>
      <c r="G7" s="16">
        <f t="shared" ca="1" si="0"/>
        <v>2.0499999999999998</v>
      </c>
      <c r="I7" s="13">
        <f t="shared" ca="1" si="6"/>
        <v>674</v>
      </c>
      <c r="J7" s="14">
        <f t="shared" ca="1" si="7"/>
        <v>19</v>
      </c>
      <c r="K7" s="14">
        <f t="shared" ca="1" si="8"/>
        <v>2</v>
      </c>
      <c r="L7" s="14">
        <f t="shared" ca="1" si="9"/>
        <v>8</v>
      </c>
      <c r="M7" s="13">
        <f t="shared" ca="1" si="10"/>
        <v>1</v>
      </c>
      <c r="N7" s="13" t="str">
        <f t="shared" ca="1" si="11"/>
        <v>2</v>
      </c>
      <c r="O7" s="9"/>
      <c r="P7" s="13" cm="1">
        <f t="array" aca="1" ref="P7" ca="1">_xlfn.IFS(
  OR(K7=1,K7=2), 1,
  OR(K7=3,K7=4), 1.3,
  OR(K7=5,K7=6), 1.6,
  OR(K7=7,K7=8), 1.9,
  OR(K7=9,K7=10), 2.2,
  OR(K7=11,K7=12), 2.5,
  TRUE, "无效"
)</f>
        <v>1</v>
      </c>
      <c r="Q7" s="13" cm="1">
        <f t="array" aca="1" ref="Q7" ca="1">_xlfn.IFS(
  OR(L7=2), 4,
  OR(L7=4), 3.8,
  OR(L7=6), 3.6,
  OR(L7=8), 3.4,
  OR(L7=10), 3.2,
  OR(L7=12), 3,
  OR(L7=14), 2.8,
  OR(L7=16), 2.6,
  OR(L7=18), 2.4,
  OR(L7=82), 2.1,
  OR(L7=84), 1.8,
  OR(L7=86), 1.5,
  OR(L7=88), 1.2,
  OR(L7=90), 0.9,
  OR(L7=92), 0.6,
  TRUE, "无效"
)</f>
        <v>3.4</v>
      </c>
      <c r="R7" s="13">
        <f t="shared" ca="1" si="12"/>
        <v>4.4000000000000004</v>
      </c>
      <c r="T7" s="13">
        <f t="shared" ca="1" si="13"/>
        <v>0</v>
      </c>
      <c r="U7" s="13"/>
    </row>
    <row r="8" spans="1:21" x14ac:dyDescent="0.2">
      <c r="A8" s="13">
        <v>7</v>
      </c>
      <c r="B8" s="13">
        <f t="shared" ca="1" si="1"/>
        <v>2</v>
      </c>
      <c r="C8" s="14">
        <f t="shared" ca="1" si="2"/>
        <v>2</v>
      </c>
      <c r="D8" s="15">
        <f t="shared" ca="1" si="3"/>
        <v>5.77</v>
      </c>
      <c r="E8" s="13">
        <f t="shared" ca="1" si="4"/>
        <v>1</v>
      </c>
      <c r="F8" s="2">
        <f t="shared" ca="1" si="5"/>
        <v>4</v>
      </c>
      <c r="G8" s="16">
        <f t="shared" ca="1" si="0"/>
        <v>2.06</v>
      </c>
      <c r="I8" s="13">
        <f t="shared" ca="1" si="6"/>
        <v>767</v>
      </c>
      <c r="J8" s="14">
        <f t="shared" ca="1" si="7"/>
        <v>26</v>
      </c>
      <c r="K8" s="14">
        <f t="shared" ca="1" si="8"/>
        <v>5</v>
      </c>
      <c r="L8" s="14">
        <f t="shared" ca="1" si="9"/>
        <v>92</v>
      </c>
      <c r="M8" s="13">
        <f t="shared" ca="1" si="10"/>
        <v>2</v>
      </c>
      <c r="N8" s="13" t="str">
        <f t="shared" ca="1" si="11"/>
        <v>3</v>
      </c>
      <c r="O8" s="9"/>
      <c r="P8" s="13" cm="1">
        <f t="array" aca="1" ref="P8" ca="1">_xlfn.IFS(
  OR(K8=1,K8=2), 1,
  OR(K8=3,K8=4), 1.3,
  OR(K8=5,K8=6), 1.6,
  OR(K8=7,K8=8), 1.9,
  OR(K8=9,K8=10), 2.2,
  OR(K8=11,K8=12), 2.5,
  TRUE, "无效"
)</f>
        <v>1.6</v>
      </c>
      <c r="Q8" s="13" cm="1">
        <f t="array" aca="1" ref="Q8" ca="1">_xlfn.IFS(
  OR(L8=2), 4,
  OR(L8=4), 3.8,
  OR(L8=6), 3.6,
  OR(L8=8), 3.4,
  OR(L8=10), 3.2,
  OR(L8=12), 3,
  OR(L8=14), 2.8,
  OR(L8=16), 2.6,
  OR(L8=18), 2.4,
  OR(L8=82), 2.1,
  OR(L8=84), 1.8,
  OR(L8=86), 1.5,
  OR(L8=88), 1.2,
  OR(L8=90), 0.9,
  OR(L8=92), 0.6,
  TRUE, "无效"
)</f>
        <v>0.6</v>
      </c>
      <c r="R8" s="13">
        <f t="shared" ca="1" si="12"/>
        <v>2.2000000000000002</v>
      </c>
      <c r="T8" s="13">
        <f t="shared" ca="1" si="13"/>
        <v>0</v>
      </c>
      <c r="U8" s="13"/>
    </row>
    <row r="9" spans="1:21" x14ac:dyDescent="0.2">
      <c r="A9" s="13">
        <v>8</v>
      </c>
      <c r="B9" s="13">
        <f t="shared" ca="1" si="1"/>
        <v>3</v>
      </c>
      <c r="C9" s="14">
        <f t="shared" ca="1" si="2"/>
        <v>1</v>
      </c>
      <c r="D9" s="15">
        <f ca="1">RANDBETWEEN(5,1250)/100</f>
        <v>8.07</v>
      </c>
      <c r="E9" s="13">
        <f t="shared" ca="1" si="4"/>
        <v>3</v>
      </c>
      <c r="F9" s="2">
        <f t="shared" ca="1" si="5"/>
        <v>2</v>
      </c>
      <c r="G9" s="16">
        <f t="shared" ca="1" si="0"/>
        <v>1.73</v>
      </c>
      <c r="I9" s="13">
        <f t="shared" ca="1" si="6"/>
        <v>686</v>
      </c>
      <c r="J9" s="14">
        <f t="shared" ca="1" si="7"/>
        <v>26</v>
      </c>
      <c r="K9" s="14">
        <f t="shared" ca="1" si="8"/>
        <v>11</v>
      </c>
      <c r="L9" s="14">
        <f t="shared" ca="1" si="9"/>
        <v>84</v>
      </c>
      <c r="M9" s="13">
        <f t="shared" ca="1" si="10"/>
        <v>2</v>
      </c>
      <c r="N9" s="13" t="str">
        <f t="shared" ca="1" si="11"/>
        <v>3</v>
      </c>
      <c r="O9" s="9"/>
      <c r="P9" s="13" cm="1">
        <f t="array" aca="1" ref="P9" ca="1">_xlfn.IFS(
  OR(K9=1,K9=2), 1,
  OR(K9=3,K9=4), 1.3,
  OR(K9=5,K9=6), 1.6,
  OR(K9=7,K9=8), 1.9,
  OR(K9=9,K9=10), 2.2,
  OR(K9=11,K9=12), 2.5,
  TRUE, "无效"
)</f>
        <v>2.5</v>
      </c>
      <c r="Q9" s="13" cm="1">
        <f t="array" aca="1" ref="Q9" ca="1">_xlfn.IFS(
  OR(L9=2), 4,
  OR(L9=4), 3.8,
  OR(L9=6), 3.6,
  OR(L9=8), 3.4,
  OR(L9=10), 3.2,
  OR(L9=12), 3,
  OR(L9=14), 2.8,
  OR(L9=16), 2.6,
  OR(L9=18), 2.4,
  OR(L9=82), 2.1,
  OR(L9=84), 1.8,
  OR(L9=86), 1.5,
  OR(L9=88), 1.2,
  OR(L9=90), 0.9,
  OR(L9=92), 0.6,
  TRUE, "无效"
)</f>
        <v>1.8</v>
      </c>
      <c r="R9" s="13">
        <f t="shared" ca="1" si="12"/>
        <v>4.3</v>
      </c>
      <c r="T9" s="13">
        <f t="shared" ca="1" si="13"/>
        <v>1</v>
      </c>
      <c r="U9" s="13"/>
    </row>
    <row r="10" spans="1:21" x14ac:dyDescent="0.2">
      <c r="A10" s="13">
        <v>9</v>
      </c>
      <c r="B10" s="13">
        <f t="shared" ca="1" si="1"/>
        <v>1</v>
      </c>
      <c r="C10" s="14">
        <f t="shared" ca="1" si="2"/>
        <v>1</v>
      </c>
      <c r="D10" s="15">
        <f t="shared" ca="1" si="3"/>
        <v>3.58</v>
      </c>
      <c r="E10" s="13">
        <f t="shared" ca="1" si="4"/>
        <v>1</v>
      </c>
      <c r="F10" s="2">
        <f t="shared" ca="1" si="5"/>
        <v>4</v>
      </c>
      <c r="G10" s="16">
        <f t="shared" ca="1" si="0"/>
        <v>2.0299999999999998</v>
      </c>
      <c r="I10" s="13">
        <f t="shared" ca="1" si="6"/>
        <v>648</v>
      </c>
      <c r="J10" s="14">
        <f t="shared" ca="1" si="7"/>
        <v>21</v>
      </c>
      <c r="K10" s="14">
        <f t="shared" ca="1" si="8"/>
        <v>2</v>
      </c>
      <c r="L10" s="14">
        <f t="shared" ca="1" si="9"/>
        <v>6</v>
      </c>
      <c r="M10" s="13">
        <f t="shared" ca="1" si="10"/>
        <v>1</v>
      </c>
      <c r="N10" s="13" t="str">
        <f t="shared" ca="1" si="11"/>
        <v>3</v>
      </c>
      <c r="O10" s="9"/>
      <c r="P10" s="13" cm="1">
        <f t="array" aca="1" ref="P10" ca="1">_xlfn.IFS(
  OR(K10=1,K10=2), 1,
  OR(K10=3,K10=4), 1.3,
  OR(K10=5,K10=6), 1.6,
  OR(K10=7,K10=8), 1.9,
  OR(K10=9,K10=10), 2.2,
  OR(K10=11,K10=12), 2.5,
  TRUE, "无效"
)</f>
        <v>1</v>
      </c>
      <c r="Q10" s="13" cm="1">
        <f t="array" aca="1" ref="Q10" ca="1">_xlfn.IFS(
  OR(L10=2), 4,
  OR(L10=4), 3.8,
  OR(L10=6), 3.6,
  OR(L10=8), 3.4,
  OR(L10=10), 3.2,
  OR(L10=12), 3,
  OR(L10=14), 2.8,
  OR(L10=16), 2.6,
  OR(L10=18), 2.4,
  OR(L10=82), 2.1,
  OR(L10=84), 1.8,
  OR(L10=86), 1.5,
  OR(L10=88), 1.2,
  OR(L10=90), 0.9,
  OR(L10=92), 0.6,
  TRUE, "无效"
)</f>
        <v>3.6</v>
      </c>
      <c r="R10" s="13">
        <f t="shared" ca="1" si="12"/>
        <v>4.5999999999999996</v>
      </c>
      <c r="T10" s="13">
        <f t="shared" ca="1" si="13"/>
        <v>0</v>
      </c>
      <c r="U10" s="13"/>
    </row>
    <row r="11" spans="1:21" x14ac:dyDescent="0.2">
      <c r="A11" s="13">
        <v>10</v>
      </c>
      <c r="B11" s="13">
        <f t="shared" ca="1" si="1"/>
        <v>3</v>
      </c>
      <c r="C11" s="14">
        <f t="shared" ca="1" si="2"/>
        <v>1</v>
      </c>
      <c r="D11" s="15">
        <f t="shared" ca="1" si="3"/>
        <v>6.92</v>
      </c>
      <c r="E11" s="13">
        <f t="shared" ca="1" si="4"/>
        <v>3</v>
      </c>
      <c r="F11" s="2">
        <f t="shared" ca="1" si="5"/>
        <v>9</v>
      </c>
      <c r="G11" s="16">
        <f t="shared" ca="1" si="0"/>
        <v>1.76</v>
      </c>
      <c r="I11" s="13">
        <f t="shared" ca="1" si="6"/>
        <v>752</v>
      </c>
      <c r="J11" s="14">
        <f t="shared" ca="1" si="7"/>
        <v>4</v>
      </c>
      <c r="K11" s="14">
        <f t="shared" ca="1" si="8"/>
        <v>1</v>
      </c>
      <c r="L11" s="14">
        <f t="shared" ca="1" si="9"/>
        <v>2</v>
      </c>
      <c r="M11" s="13">
        <f t="shared" ca="1" si="10"/>
        <v>1</v>
      </c>
      <c r="N11" s="13" t="str">
        <f t="shared" ca="1" si="11"/>
        <v>1</v>
      </c>
      <c r="O11" s="9"/>
      <c r="P11" s="13" cm="1">
        <f t="array" aca="1" ref="P11" ca="1">_xlfn.IFS(
  OR(K11=1,K11=2), 1,
  OR(K11=3,K11=4), 1.3,
  OR(K11=5,K11=6), 1.6,
  OR(K11=7,K11=8), 1.9,
  OR(K11=9,K11=10), 2.2,
  OR(K11=11,K11=12), 2.5,
  TRUE, "无效"
)</f>
        <v>1</v>
      </c>
      <c r="Q11" s="13" cm="1">
        <f t="array" aca="1" ref="Q11" ca="1">_xlfn.IFS(
  OR(L11=2), 4,
  OR(L11=4), 3.8,
  OR(L11=6), 3.6,
  OR(L11=8), 3.4,
  OR(L11=10), 3.2,
  OR(L11=12), 3,
  OR(L11=14), 2.8,
  OR(L11=16), 2.6,
  OR(L11=18), 2.4,
  OR(L11=82), 2.1,
  OR(L11=84), 1.8,
  OR(L11=86), 1.5,
  OR(L11=88), 1.2,
  OR(L11=90), 0.9,
  OR(L11=92), 0.6,
  TRUE, "无效"
)</f>
        <v>4</v>
      </c>
      <c r="R11" s="13">
        <f t="shared" ca="1" si="12"/>
        <v>5</v>
      </c>
      <c r="T11" s="13">
        <f t="shared" ca="1" si="13"/>
        <v>1</v>
      </c>
      <c r="U11" s="13"/>
    </row>
    <row r="12" spans="1:21" x14ac:dyDescent="0.2">
      <c r="A12" s="13">
        <v>11</v>
      </c>
      <c r="B12" s="13">
        <f t="shared" ca="1" si="1"/>
        <v>3</v>
      </c>
      <c r="C12" s="14">
        <f t="shared" ca="1" si="2"/>
        <v>2</v>
      </c>
      <c r="D12" s="15">
        <f t="shared" ca="1" si="3"/>
        <v>2.96</v>
      </c>
      <c r="E12" s="13">
        <f t="shared" ca="1" si="4"/>
        <v>1</v>
      </c>
      <c r="F12" s="2">
        <f t="shared" ca="1" si="5"/>
        <v>4</v>
      </c>
      <c r="G12" s="16">
        <f t="shared" ca="1" si="0"/>
        <v>1.94</v>
      </c>
      <c r="I12" s="13">
        <f t="shared" ca="1" si="6"/>
        <v>729</v>
      </c>
      <c r="J12" s="14">
        <f t="shared" ca="1" si="7"/>
        <v>2</v>
      </c>
      <c r="K12" s="14">
        <f t="shared" ca="1" si="8"/>
        <v>5</v>
      </c>
      <c r="L12" s="14">
        <f t="shared" ca="1" si="9"/>
        <v>10</v>
      </c>
      <c r="M12" s="13">
        <f t="shared" ca="1" si="10"/>
        <v>1</v>
      </c>
      <c r="N12" s="13" t="str">
        <f t="shared" ca="1" si="11"/>
        <v>1</v>
      </c>
      <c r="O12" s="9"/>
      <c r="P12" s="13" cm="1">
        <f t="array" aca="1" ref="P12" ca="1">_xlfn.IFS(
  OR(K12=1,K12=2), 1,
  OR(K12=3,K12=4), 1.3,
  OR(K12=5,K12=6), 1.6,
  OR(K12=7,K12=8), 1.9,
  OR(K12=9,K12=10), 2.2,
  OR(K12=11,K12=12), 2.5,
  TRUE, "无效"
)</f>
        <v>1.6</v>
      </c>
      <c r="Q12" s="13" cm="1">
        <f t="array" aca="1" ref="Q12" ca="1">_xlfn.IFS(
  OR(L12=2), 4,
  OR(L12=4), 3.8,
  OR(L12=6), 3.6,
  OR(L12=8), 3.4,
  OR(L12=10), 3.2,
  OR(L12=12), 3,
  OR(L12=14), 2.8,
  OR(L12=16), 2.6,
  OR(L12=18), 2.4,
  OR(L12=82), 2.1,
  OR(L12=84), 1.8,
  OR(L12=86), 1.5,
  OR(L12=88), 1.2,
  OR(L12=90), 0.9,
  OR(L12=92), 0.6,
  TRUE, "无效"
)</f>
        <v>3.2</v>
      </c>
      <c r="R12" s="13">
        <f t="shared" ca="1" si="12"/>
        <v>4.8000000000000007</v>
      </c>
      <c r="T12" s="13">
        <f t="shared" ca="1" si="13"/>
        <v>0</v>
      </c>
      <c r="U12" s="13"/>
    </row>
    <row r="13" spans="1:21" x14ac:dyDescent="0.2">
      <c r="A13" s="13">
        <v>12</v>
      </c>
      <c r="B13" s="13">
        <f t="shared" ca="1" si="1"/>
        <v>1</v>
      </c>
      <c r="C13" s="14">
        <f t="shared" ca="1" si="2"/>
        <v>2</v>
      </c>
      <c r="D13" s="15">
        <f t="shared" ca="1" si="3"/>
        <v>2.14</v>
      </c>
      <c r="E13" s="13">
        <f t="shared" ca="1" si="4"/>
        <v>1</v>
      </c>
      <c r="F13" s="2">
        <f t="shared" ca="1" si="5"/>
        <v>2</v>
      </c>
      <c r="G13" s="16">
        <f t="shared" ca="1" si="0"/>
        <v>2.1</v>
      </c>
      <c r="I13" s="13">
        <f t="shared" ca="1" si="6"/>
        <v>768</v>
      </c>
      <c r="J13" s="14">
        <f t="shared" ca="1" si="7"/>
        <v>35</v>
      </c>
      <c r="K13" s="14">
        <f t="shared" ca="1" si="8"/>
        <v>8</v>
      </c>
      <c r="L13" s="14">
        <f t="shared" ca="1" si="9"/>
        <v>82</v>
      </c>
      <c r="M13" s="13">
        <f t="shared" ca="1" si="10"/>
        <v>2</v>
      </c>
      <c r="N13" s="13" t="str">
        <f t="shared" ca="1" si="11"/>
        <v>4</v>
      </c>
      <c r="O13" s="9"/>
      <c r="P13" s="13" cm="1">
        <f t="array" aca="1" ref="P13" ca="1">_xlfn.IFS(
  OR(K13=1,K13=2), 1,
  OR(K13=3,K13=4), 1.3,
  OR(K13=5,K13=6), 1.6,
  OR(K13=7,K13=8), 1.9,
  OR(K13=9,K13=10), 2.2,
  OR(K13=11,K13=12), 2.5,
  TRUE, "无效"
)</f>
        <v>1.9</v>
      </c>
      <c r="Q13" s="13" cm="1">
        <f t="array" aca="1" ref="Q13" ca="1">_xlfn.IFS(
  OR(L13=2), 4,
  OR(L13=4), 3.8,
  OR(L13=6), 3.6,
  OR(L13=8), 3.4,
  OR(L13=10), 3.2,
  OR(L13=12), 3,
  OR(L13=14), 2.8,
  OR(L13=16), 2.6,
  OR(L13=18), 2.4,
  OR(L13=82), 2.1,
  OR(L13=84), 1.8,
  OR(L13=86), 1.5,
  OR(L13=88), 1.2,
  OR(L13=90), 0.9,
  OR(L13=92), 0.6,
  TRUE, "无效"
)</f>
        <v>2.1</v>
      </c>
      <c r="R13" s="13">
        <f t="shared" ca="1" si="12"/>
        <v>4</v>
      </c>
      <c r="T13" s="13">
        <f t="shared" ca="1" si="13"/>
        <v>0</v>
      </c>
      <c r="U13" s="13"/>
    </row>
    <row r="14" spans="1:21" x14ac:dyDescent="0.2">
      <c r="A14" s="13">
        <v>13</v>
      </c>
      <c r="B14" s="13">
        <f t="shared" ca="1" si="1"/>
        <v>3</v>
      </c>
      <c r="C14" s="14">
        <f t="shared" ca="1" si="2"/>
        <v>1</v>
      </c>
      <c r="D14" s="15">
        <f t="shared" ca="1" si="3"/>
        <v>8.4</v>
      </c>
      <c r="E14" s="13">
        <f t="shared" ca="1" si="4"/>
        <v>3</v>
      </c>
      <c r="F14" s="2">
        <f t="shared" ca="1" si="5"/>
        <v>5</v>
      </c>
      <c r="G14" s="16">
        <f t="shared" ca="1" si="0"/>
        <v>1.69</v>
      </c>
      <c r="I14" s="13">
        <f t="shared" ca="1" si="6"/>
        <v>781</v>
      </c>
      <c r="J14" s="14">
        <f t="shared" ca="1" si="7"/>
        <v>20</v>
      </c>
      <c r="K14" s="14">
        <f t="shared" ca="1" si="8"/>
        <v>3</v>
      </c>
      <c r="L14" s="14">
        <f t="shared" ca="1" si="9"/>
        <v>86</v>
      </c>
      <c r="M14" s="13">
        <f t="shared" ca="1" si="10"/>
        <v>2</v>
      </c>
      <c r="N14" s="13" t="str">
        <f t="shared" ca="1" si="11"/>
        <v>2</v>
      </c>
      <c r="O14" s="9"/>
      <c r="P14" s="13" cm="1">
        <f t="array" aca="1" ref="P14" ca="1">_xlfn.IFS(
  OR(K14=1,K14=2), 1,
  OR(K14=3,K14=4), 1.3,
  OR(K14=5,K14=6), 1.6,
  OR(K14=7,K14=8), 1.9,
  OR(K14=9,K14=10), 2.2,
  OR(K14=11,K14=12), 2.5,
  TRUE, "无效"
)</f>
        <v>1.3</v>
      </c>
      <c r="Q14" s="13" cm="1">
        <f t="array" aca="1" ref="Q14" ca="1">_xlfn.IFS(
  OR(L14=2), 4,
  OR(L14=4), 3.8,
  OR(L14=6), 3.6,
  OR(L14=8), 3.4,
  OR(L14=10), 3.2,
  OR(L14=12), 3,
  OR(L14=14), 2.8,
  OR(L14=16), 2.6,
  OR(L14=18), 2.4,
  OR(L14=82), 2.1,
  OR(L14=84), 1.8,
  OR(L14=86), 1.5,
  OR(L14=88), 1.2,
  OR(L14=90), 0.9,
  OR(L14=92), 0.6,
  TRUE, "无效"
)</f>
        <v>1.5</v>
      </c>
      <c r="R14" s="13">
        <f t="shared" ca="1" si="12"/>
        <v>2.8</v>
      </c>
      <c r="T14" s="13">
        <f t="shared" ca="1" si="13"/>
        <v>1</v>
      </c>
      <c r="U14" s="13"/>
    </row>
    <row r="15" spans="1:21" x14ac:dyDescent="0.2">
      <c r="A15" s="13">
        <v>14</v>
      </c>
      <c r="B15" s="13">
        <f t="shared" ca="1" si="1"/>
        <v>1</v>
      </c>
      <c r="C15" s="14">
        <f t="shared" ca="1" si="2"/>
        <v>1</v>
      </c>
      <c r="D15" s="15">
        <f t="shared" ca="1" si="3"/>
        <v>12.08</v>
      </c>
      <c r="E15" s="13">
        <f t="shared" ca="1" si="4"/>
        <v>3</v>
      </c>
      <c r="F15" s="2">
        <f t="shared" ca="1" si="5"/>
        <v>6</v>
      </c>
      <c r="G15" s="16">
        <f t="shared" ca="1" si="0"/>
        <v>1.62</v>
      </c>
      <c r="I15" s="13">
        <f t="shared" ca="1" si="6"/>
        <v>706</v>
      </c>
      <c r="J15" s="14">
        <f t="shared" ca="1" si="7"/>
        <v>31</v>
      </c>
      <c r="K15" s="14">
        <f t="shared" ca="1" si="8"/>
        <v>5</v>
      </c>
      <c r="L15" s="14">
        <f t="shared" ca="1" si="9"/>
        <v>2</v>
      </c>
      <c r="M15" s="13">
        <f t="shared" ca="1" si="10"/>
        <v>1</v>
      </c>
      <c r="N15" s="13" t="str">
        <f t="shared" ca="1" si="11"/>
        <v>4</v>
      </c>
      <c r="O15" s="9"/>
      <c r="P15" s="13" cm="1">
        <f t="array" aca="1" ref="P15" ca="1">_xlfn.IFS(
  OR(K15=1,K15=2), 1,
  OR(K15=3,K15=4), 1.3,
  OR(K15=5,K15=6), 1.6,
  OR(K15=7,K15=8), 1.9,
  OR(K15=9,K15=10), 2.2,
  OR(K15=11,K15=12), 2.5,
  TRUE, "无效"
)</f>
        <v>1.6</v>
      </c>
      <c r="Q15" s="13" cm="1">
        <f t="array" aca="1" ref="Q15" ca="1">_xlfn.IFS(
  OR(L15=2), 4,
  OR(L15=4), 3.8,
  OR(L15=6), 3.6,
  OR(L15=8), 3.4,
  OR(L15=10), 3.2,
  OR(L15=12), 3,
  OR(L15=14), 2.8,
  OR(L15=16), 2.6,
  OR(L15=18), 2.4,
  OR(L15=82), 2.1,
  OR(L15=84), 1.8,
  OR(L15=86), 1.5,
  OR(L15=88), 1.2,
  OR(L15=90), 0.9,
  OR(L15=92), 0.6,
  TRUE, "无效"
)</f>
        <v>4</v>
      </c>
      <c r="R15" s="13">
        <f t="shared" ca="1" si="12"/>
        <v>5.6</v>
      </c>
      <c r="T15" s="13">
        <f t="shared" ca="1" si="13"/>
        <v>1</v>
      </c>
      <c r="U15" s="13"/>
    </row>
    <row r="16" spans="1:21" x14ac:dyDescent="0.2">
      <c r="A16" s="13">
        <v>15</v>
      </c>
      <c r="B16" s="13">
        <f t="shared" ca="1" si="1"/>
        <v>2</v>
      </c>
      <c r="C16" s="14">
        <f t="shared" ca="1" si="2"/>
        <v>2</v>
      </c>
      <c r="D16" s="15">
        <f t="shared" ca="1" si="3"/>
        <v>3.81</v>
      </c>
      <c r="E16" s="13">
        <f t="shared" ca="1" si="4"/>
        <v>1</v>
      </c>
      <c r="F16" s="2">
        <f t="shared" ca="1" si="5"/>
        <v>1</v>
      </c>
      <c r="G16" s="16">
        <f t="shared" ca="1" si="0"/>
        <v>2.04</v>
      </c>
      <c r="I16" s="13">
        <f t="shared" ca="1" si="6"/>
        <v>668</v>
      </c>
      <c r="J16" s="14">
        <f t="shared" ca="1" si="7"/>
        <v>36</v>
      </c>
      <c r="K16" s="14">
        <f t="shared" ca="1" si="8"/>
        <v>11</v>
      </c>
      <c r="L16" s="14">
        <f t="shared" ca="1" si="9"/>
        <v>4</v>
      </c>
      <c r="M16" s="13">
        <f t="shared" ca="1" si="10"/>
        <v>1</v>
      </c>
      <c r="N16" s="13" t="str">
        <f t="shared" ca="1" si="11"/>
        <v>4</v>
      </c>
      <c r="O16" s="9"/>
      <c r="P16" s="13" cm="1">
        <f t="array" aca="1" ref="P16" ca="1">_xlfn.IFS(
  OR(K16=1,K16=2), 1,
  OR(K16=3,K16=4), 1.3,
  OR(K16=5,K16=6), 1.6,
  OR(K16=7,K16=8), 1.9,
  OR(K16=9,K16=10), 2.2,
  OR(K16=11,K16=12), 2.5,
  TRUE, "无效"
)</f>
        <v>2.5</v>
      </c>
      <c r="Q16" s="13" cm="1">
        <f t="array" aca="1" ref="Q16" ca="1">_xlfn.IFS(
  OR(L16=2), 4,
  OR(L16=4), 3.8,
  OR(L16=6), 3.6,
  OR(L16=8), 3.4,
  OR(L16=10), 3.2,
  OR(L16=12), 3,
  OR(L16=14), 2.8,
  OR(L16=16), 2.6,
  OR(L16=18), 2.4,
  OR(L16=82), 2.1,
  OR(L16=84), 1.8,
  OR(L16=86), 1.5,
  OR(L16=88), 1.2,
  OR(L16=90), 0.9,
  OR(L16=92), 0.6,
  TRUE, "无效"
)</f>
        <v>3.8</v>
      </c>
      <c r="R16" s="13">
        <f t="shared" ca="1" si="12"/>
        <v>6.3</v>
      </c>
      <c r="T16" s="13">
        <f t="shared" ca="1" si="13"/>
        <v>0</v>
      </c>
      <c r="U16" s="13"/>
    </row>
    <row r="17" spans="1:21" x14ac:dyDescent="0.2">
      <c r="A17" s="13">
        <v>16</v>
      </c>
      <c r="B17" s="13">
        <f t="shared" ca="1" si="1"/>
        <v>2</v>
      </c>
      <c r="C17" s="14">
        <f t="shared" ca="1" si="2"/>
        <v>1</v>
      </c>
      <c r="D17" s="15">
        <f t="shared" ca="1" si="3"/>
        <v>5.07</v>
      </c>
      <c r="E17" s="13">
        <f t="shared" ca="1" si="4"/>
        <v>1</v>
      </c>
      <c r="F17" s="2">
        <f t="shared" ca="1" si="5"/>
        <v>3</v>
      </c>
      <c r="G17" s="16">
        <f t="shared" ca="1" si="0"/>
        <v>1.99</v>
      </c>
      <c r="I17" s="13">
        <f t="shared" ca="1" si="6"/>
        <v>629</v>
      </c>
      <c r="J17" s="14">
        <f t="shared" ca="1" si="7"/>
        <v>12</v>
      </c>
      <c r="K17" s="14">
        <f t="shared" ca="1" si="8"/>
        <v>10</v>
      </c>
      <c r="L17" s="14">
        <f t="shared" ca="1" si="9"/>
        <v>82</v>
      </c>
      <c r="M17" s="13">
        <f t="shared" ca="1" si="10"/>
        <v>2</v>
      </c>
      <c r="N17" s="13" t="str">
        <f t="shared" ca="1" si="11"/>
        <v>2</v>
      </c>
      <c r="O17" s="9"/>
      <c r="P17" s="13" cm="1">
        <f t="array" aca="1" ref="P17" ca="1">_xlfn.IFS(
  OR(K17=1,K17=2), 1,
  OR(K17=3,K17=4), 1.3,
  OR(K17=5,K17=6), 1.6,
  OR(K17=7,K17=8), 1.9,
  OR(K17=9,K17=10), 2.2,
  OR(K17=11,K17=12), 2.5,
  TRUE, "无效"
)</f>
        <v>2.2000000000000002</v>
      </c>
      <c r="Q17" s="13" cm="1">
        <f t="array" aca="1" ref="Q17" ca="1">_xlfn.IFS(
  OR(L17=2), 4,
  OR(L17=4), 3.8,
  OR(L17=6), 3.6,
  OR(L17=8), 3.4,
  OR(L17=10), 3.2,
  OR(L17=12), 3,
  OR(L17=14), 2.8,
  OR(L17=16), 2.6,
  OR(L17=18), 2.4,
  OR(L17=82), 2.1,
  OR(L17=84), 1.8,
  OR(L17=86), 1.5,
  OR(L17=88), 1.2,
  OR(L17=90), 0.9,
  OR(L17=92), 0.6,
  TRUE, "无效"
)</f>
        <v>2.1</v>
      </c>
      <c r="R17" s="13">
        <f t="shared" ca="1" si="12"/>
        <v>4.3000000000000007</v>
      </c>
      <c r="T17" s="13">
        <f t="shared" ca="1" si="13"/>
        <v>0</v>
      </c>
      <c r="U17" s="13"/>
    </row>
    <row r="18" spans="1:21" x14ac:dyDescent="0.2">
      <c r="A18" s="13">
        <v>17</v>
      </c>
      <c r="B18" s="13">
        <f t="shared" ca="1" si="1"/>
        <v>1</v>
      </c>
      <c r="C18" s="14">
        <f t="shared" ca="1" si="2"/>
        <v>1</v>
      </c>
      <c r="D18" s="15">
        <f t="shared" ca="1" si="3"/>
        <v>11.94</v>
      </c>
      <c r="E18" s="13">
        <f t="shared" ca="1" si="4"/>
        <v>3</v>
      </c>
      <c r="F18" s="2">
        <f t="shared" ca="1" si="5"/>
        <v>3</v>
      </c>
      <c r="G18" s="16">
        <f t="shared" ca="1" si="0"/>
        <v>1.67</v>
      </c>
      <c r="I18" s="13">
        <f t="shared" ca="1" si="6"/>
        <v>777</v>
      </c>
      <c r="J18" s="14">
        <f t="shared" ca="1" si="7"/>
        <v>13</v>
      </c>
      <c r="K18" s="14">
        <f t="shared" ca="1" si="8"/>
        <v>2</v>
      </c>
      <c r="L18" s="14">
        <f t="shared" ca="1" si="9"/>
        <v>18</v>
      </c>
      <c r="M18" s="13">
        <f t="shared" ca="1" si="10"/>
        <v>1</v>
      </c>
      <c r="N18" s="13" t="str">
        <f t="shared" ca="1" si="11"/>
        <v>2</v>
      </c>
      <c r="O18" s="9"/>
      <c r="P18" s="13" cm="1">
        <f t="array" aca="1" ref="P18" ca="1">_xlfn.IFS(
  OR(K18=1,K18=2), 1,
  OR(K18=3,K18=4), 1.3,
  OR(K18=5,K18=6), 1.6,
  OR(K18=7,K18=8), 1.9,
  OR(K18=9,K18=10), 2.2,
  OR(K18=11,K18=12), 2.5,
  TRUE, "无效"
)</f>
        <v>1</v>
      </c>
      <c r="Q18" s="13" cm="1">
        <f t="array" aca="1" ref="Q18" ca="1">_xlfn.IFS(
  OR(L18=2), 4,
  OR(L18=4), 3.8,
  OR(L18=6), 3.6,
  OR(L18=8), 3.4,
  OR(L18=10), 3.2,
  OR(L18=12), 3,
  OR(L18=14), 2.8,
  OR(L18=16), 2.6,
  OR(L18=18), 2.4,
  OR(L18=82), 2.1,
  OR(L18=84), 1.8,
  OR(L18=86), 1.5,
  OR(L18=88), 1.2,
  OR(L18=90), 0.9,
  OR(L18=92), 0.6,
  TRUE, "无效"
)</f>
        <v>2.4</v>
      </c>
      <c r="R18" s="13">
        <f t="shared" ca="1" si="12"/>
        <v>3.4</v>
      </c>
      <c r="T18" s="13">
        <f t="shared" ca="1" si="13"/>
        <v>1</v>
      </c>
      <c r="U18" s="13"/>
    </row>
    <row r="19" spans="1:21" x14ac:dyDescent="0.2">
      <c r="A19" s="13">
        <v>18</v>
      </c>
      <c r="B19" s="13">
        <f t="shared" ca="1" si="1"/>
        <v>1</v>
      </c>
      <c r="C19" s="14">
        <f t="shared" ca="1" si="2"/>
        <v>2</v>
      </c>
      <c r="D19" s="15">
        <f t="shared" ca="1" si="3"/>
        <v>11.04</v>
      </c>
      <c r="E19" s="13">
        <f t="shared" ca="1" si="4"/>
        <v>3</v>
      </c>
      <c r="F19" s="2">
        <f t="shared" ca="1" si="5"/>
        <v>10</v>
      </c>
      <c r="G19" s="16">
        <f t="shared" ca="1" si="0"/>
        <v>1.74</v>
      </c>
      <c r="I19" s="13">
        <f t="shared" ca="1" si="6"/>
        <v>663</v>
      </c>
      <c r="J19" s="14">
        <f t="shared" ca="1" si="7"/>
        <v>33</v>
      </c>
      <c r="K19" s="14">
        <f t="shared" ca="1" si="8"/>
        <v>8</v>
      </c>
      <c r="L19" s="14">
        <f t="shared" ca="1" si="9"/>
        <v>86</v>
      </c>
      <c r="M19" s="13">
        <f t="shared" ca="1" si="10"/>
        <v>2</v>
      </c>
      <c r="N19" s="13" t="str">
        <f t="shared" ca="1" si="11"/>
        <v>4</v>
      </c>
      <c r="O19" s="9"/>
      <c r="P19" s="13" cm="1">
        <f t="array" aca="1" ref="P19" ca="1">_xlfn.IFS(
  OR(K19=1,K19=2), 1,
  OR(K19=3,K19=4), 1.3,
  OR(K19=5,K19=6), 1.6,
  OR(K19=7,K19=8), 1.9,
  OR(K19=9,K19=10), 2.2,
  OR(K19=11,K19=12), 2.5,
  TRUE, "无效"
)</f>
        <v>1.9</v>
      </c>
      <c r="Q19" s="13" cm="1">
        <f t="array" aca="1" ref="Q19" ca="1">_xlfn.IFS(
  OR(L19=2), 4,
  OR(L19=4), 3.8,
  OR(L19=6), 3.6,
  OR(L19=8), 3.4,
  OR(L19=10), 3.2,
  OR(L19=12), 3,
  OR(L19=14), 2.8,
  OR(L19=16), 2.6,
  OR(L19=18), 2.4,
  OR(L19=82), 2.1,
  OR(L19=84), 1.8,
  OR(L19=86), 1.5,
  OR(L19=88), 1.2,
  OR(L19=90), 0.9,
  OR(L19=92), 0.6,
  TRUE, "无效"
)</f>
        <v>1.5</v>
      </c>
      <c r="R19" s="13">
        <f t="shared" ca="1" si="12"/>
        <v>3.4</v>
      </c>
      <c r="T19" s="13">
        <f t="shared" ca="1" si="13"/>
        <v>1</v>
      </c>
      <c r="U19" s="13"/>
    </row>
    <row r="20" spans="1:21" x14ac:dyDescent="0.2">
      <c r="A20" s="13">
        <v>19</v>
      </c>
      <c r="B20" s="13">
        <f t="shared" ca="1" si="1"/>
        <v>2</v>
      </c>
      <c r="C20" s="14">
        <f t="shared" ca="1" si="2"/>
        <v>1</v>
      </c>
      <c r="D20" s="15">
        <f t="shared" ca="1" si="3"/>
        <v>12.31</v>
      </c>
      <c r="E20" s="13">
        <f t="shared" ca="1" si="4"/>
        <v>3</v>
      </c>
      <c r="F20" s="2">
        <f t="shared" ca="1" si="5"/>
        <v>2</v>
      </c>
      <c r="G20" s="16">
        <f t="shared" ca="1" si="0"/>
        <v>1.54</v>
      </c>
      <c r="I20" s="13">
        <f t="shared" ca="1" si="6"/>
        <v>660</v>
      </c>
      <c r="J20" s="14">
        <f t="shared" ca="1" si="7"/>
        <v>38</v>
      </c>
      <c r="K20" s="14">
        <f t="shared" ca="1" si="8"/>
        <v>10</v>
      </c>
      <c r="L20" s="14">
        <f t="shared" ca="1" si="9"/>
        <v>90</v>
      </c>
      <c r="M20" s="13">
        <f t="shared" ca="1" si="10"/>
        <v>2</v>
      </c>
      <c r="N20" s="13" t="str">
        <f t="shared" ca="1" si="11"/>
        <v>4</v>
      </c>
      <c r="O20" s="9"/>
      <c r="P20" s="13" cm="1">
        <f t="array" aca="1" ref="P20" ca="1">_xlfn.IFS(
  OR(K20=1,K20=2), 1,
  OR(K20=3,K20=4), 1.3,
  OR(K20=5,K20=6), 1.6,
  OR(K20=7,K20=8), 1.9,
  OR(K20=9,K20=10), 2.2,
  OR(K20=11,K20=12), 2.5,
  TRUE, "无效"
)</f>
        <v>2.2000000000000002</v>
      </c>
      <c r="Q20" s="13" cm="1">
        <f t="array" aca="1" ref="Q20" ca="1">_xlfn.IFS(
  OR(L20=2), 4,
  OR(L20=4), 3.8,
  OR(L20=6), 3.6,
  OR(L20=8), 3.4,
  OR(L20=10), 3.2,
  OR(L20=12), 3,
  OR(L20=14), 2.8,
  OR(L20=16), 2.6,
  OR(L20=18), 2.4,
  OR(L20=82), 2.1,
  OR(L20=84), 1.8,
  OR(L20=86), 1.5,
  OR(L20=88), 1.2,
  OR(L20=90), 0.9,
  OR(L20=92), 0.6,
  TRUE, "无效"
)</f>
        <v>0.9</v>
      </c>
      <c r="R20" s="13">
        <f t="shared" ca="1" si="12"/>
        <v>3.1</v>
      </c>
      <c r="T20" s="13">
        <f t="shared" ca="1" si="13"/>
        <v>1</v>
      </c>
      <c r="U20" s="13"/>
    </row>
    <row r="21" spans="1:21" x14ac:dyDescent="0.2">
      <c r="A21" s="13">
        <v>20</v>
      </c>
      <c r="B21" s="13">
        <f t="shared" ca="1" si="1"/>
        <v>1</v>
      </c>
      <c r="C21" s="14">
        <f t="shared" ca="1" si="2"/>
        <v>2</v>
      </c>
      <c r="D21" s="15">
        <f t="shared" ca="1" si="3"/>
        <v>5.87</v>
      </c>
      <c r="E21" s="13">
        <f t="shared" ca="1" si="4"/>
        <v>1</v>
      </c>
      <c r="F21" s="2">
        <f t="shared" ca="1" si="5"/>
        <v>4</v>
      </c>
      <c r="G21" s="16">
        <f t="shared" ca="1" si="0"/>
        <v>1.98</v>
      </c>
      <c r="I21" s="13">
        <f t="shared" ca="1" si="6"/>
        <v>651</v>
      </c>
      <c r="J21" s="14">
        <f t="shared" ca="1" si="7"/>
        <v>3</v>
      </c>
      <c r="K21" s="14">
        <f t="shared" ca="1" si="8"/>
        <v>2</v>
      </c>
      <c r="L21" s="14">
        <f t="shared" ca="1" si="9"/>
        <v>12</v>
      </c>
      <c r="M21" s="13">
        <f t="shared" ca="1" si="10"/>
        <v>1</v>
      </c>
      <c r="N21" s="13" t="str">
        <f t="shared" ca="1" si="11"/>
        <v>1</v>
      </c>
      <c r="O21" s="9"/>
      <c r="P21" s="13" cm="1">
        <f t="array" aca="1" ref="P21" ca="1">_xlfn.IFS(
  OR(K21=1,K21=2), 1,
  OR(K21=3,K21=4), 1.3,
  OR(K21=5,K21=6), 1.6,
  OR(K21=7,K21=8), 1.9,
  OR(K21=9,K21=10), 2.2,
  OR(K21=11,K21=12), 2.5,
  TRUE, "无效"
)</f>
        <v>1</v>
      </c>
      <c r="Q21" s="13" cm="1">
        <f t="array" aca="1" ref="Q21" ca="1">_xlfn.IFS(
  OR(L21=2), 4,
  OR(L21=4), 3.8,
  OR(L21=6), 3.6,
  OR(L21=8), 3.4,
  OR(L21=10), 3.2,
  OR(L21=12), 3,
  OR(L21=14), 2.8,
  OR(L21=16), 2.6,
  OR(L21=18), 2.4,
  OR(L21=82), 2.1,
  OR(L21=84), 1.8,
  OR(L21=86), 1.5,
  OR(L21=88), 1.2,
  OR(L21=90), 0.9,
  OR(L21=92), 0.6,
  TRUE, "无效"
)</f>
        <v>3</v>
      </c>
      <c r="R21" s="13">
        <f t="shared" ca="1" si="12"/>
        <v>4</v>
      </c>
      <c r="T21" s="13">
        <f t="shared" ca="1" si="13"/>
        <v>0</v>
      </c>
      <c r="U21" s="13"/>
    </row>
    <row r="22" spans="1:21" x14ac:dyDescent="0.2">
      <c r="A22" s="13">
        <v>21</v>
      </c>
      <c r="B22" s="13">
        <f t="shared" ca="1" si="1"/>
        <v>2</v>
      </c>
      <c r="C22" s="14">
        <f t="shared" ca="1" si="2"/>
        <v>1</v>
      </c>
      <c r="D22" s="15">
        <f t="shared" ca="1" si="3"/>
        <v>8.17</v>
      </c>
      <c r="E22" s="13">
        <f t="shared" ca="1" si="4"/>
        <v>3</v>
      </c>
      <c r="F22" s="2">
        <f t="shared" ca="1" si="5"/>
        <v>2</v>
      </c>
      <c r="G22" s="16">
        <f t="shared" ca="1" si="0"/>
        <v>1.78</v>
      </c>
      <c r="I22" s="13">
        <f t="shared" ca="1" si="6"/>
        <v>709</v>
      </c>
      <c r="J22" s="14">
        <f t="shared" ca="1" si="7"/>
        <v>16</v>
      </c>
      <c r="K22" s="14">
        <f t="shared" ca="1" si="8"/>
        <v>11</v>
      </c>
      <c r="L22" s="14">
        <f t="shared" ca="1" si="9"/>
        <v>6</v>
      </c>
      <c r="M22" s="13">
        <f t="shared" ca="1" si="10"/>
        <v>1</v>
      </c>
      <c r="N22" s="13" t="str">
        <f t="shared" ca="1" si="11"/>
        <v>2</v>
      </c>
      <c r="O22" s="9"/>
      <c r="P22" s="13" cm="1">
        <f t="array" aca="1" ref="P22" ca="1">_xlfn.IFS(
  OR(K22=1,K22=2), 1,
  OR(K22=3,K22=4), 1.3,
  OR(K22=5,K22=6), 1.6,
  OR(K22=7,K22=8), 1.9,
  OR(K22=9,K22=10), 2.2,
  OR(K22=11,K22=12), 2.5,
  TRUE, "无效"
)</f>
        <v>2.5</v>
      </c>
      <c r="Q22" s="13" cm="1">
        <f t="array" aca="1" ref="Q22" ca="1">_xlfn.IFS(
  OR(L22=2), 4,
  OR(L22=4), 3.8,
  OR(L22=6), 3.6,
  OR(L22=8), 3.4,
  OR(L22=10), 3.2,
  OR(L22=12), 3,
  OR(L22=14), 2.8,
  OR(L22=16), 2.6,
  OR(L22=18), 2.4,
  OR(L22=82), 2.1,
  OR(L22=84), 1.8,
  OR(L22=86), 1.5,
  OR(L22=88), 1.2,
  OR(L22=90), 0.9,
  OR(L22=92), 0.6,
  TRUE, "无效"
)</f>
        <v>3.6</v>
      </c>
      <c r="R22" s="13">
        <f t="shared" ca="1" si="12"/>
        <v>6.1</v>
      </c>
      <c r="T22" s="13">
        <f t="shared" ca="1" si="13"/>
        <v>1</v>
      </c>
      <c r="U22" s="13"/>
    </row>
    <row r="23" spans="1:21" x14ac:dyDescent="0.2">
      <c r="A23" s="13">
        <v>22</v>
      </c>
      <c r="B23" s="13">
        <f t="shared" ca="1" si="1"/>
        <v>2</v>
      </c>
      <c r="C23" s="14">
        <f t="shared" ca="1" si="2"/>
        <v>1</v>
      </c>
      <c r="D23" s="15">
        <f t="shared" ca="1" si="3"/>
        <v>10.3</v>
      </c>
      <c r="E23" s="13">
        <f t="shared" ca="1" si="4"/>
        <v>3</v>
      </c>
      <c r="F23" s="2">
        <f t="shared" ca="1" si="5"/>
        <v>10</v>
      </c>
      <c r="G23" s="16">
        <f t="shared" ca="1" si="0"/>
        <v>1.74</v>
      </c>
      <c r="I23" s="13">
        <f t="shared" ca="1" si="6"/>
        <v>646</v>
      </c>
      <c r="J23" s="14">
        <f t="shared" ca="1" si="7"/>
        <v>8</v>
      </c>
      <c r="K23" s="14">
        <f t="shared" ca="1" si="8"/>
        <v>1</v>
      </c>
      <c r="L23" s="14">
        <f t="shared" ca="1" si="9"/>
        <v>12</v>
      </c>
      <c r="M23" s="13">
        <f t="shared" ca="1" si="10"/>
        <v>1</v>
      </c>
      <c r="N23" s="13" t="str">
        <f t="shared" ca="1" si="11"/>
        <v>1</v>
      </c>
      <c r="O23" s="9"/>
      <c r="P23" s="13" cm="1">
        <f t="array" aca="1" ref="P23" ca="1">_xlfn.IFS(
  OR(K23=1,K23=2), 1,
  OR(K23=3,K23=4), 1.3,
  OR(K23=5,K23=6), 1.6,
  OR(K23=7,K23=8), 1.9,
  OR(K23=9,K23=10), 2.2,
  OR(K23=11,K23=12), 2.5,
  TRUE, "无效"
)</f>
        <v>1</v>
      </c>
      <c r="Q23" s="13" cm="1">
        <f t="array" aca="1" ref="Q23" ca="1">_xlfn.IFS(
  OR(L23=2), 4,
  OR(L23=4), 3.8,
  OR(L23=6), 3.6,
  OR(L23=8), 3.4,
  OR(L23=10), 3.2,
  OR(L23=12), 3,
  OR(L23=14), 2.8,
  OR(L23=16), 2.6,
  OR(L23=18), 2.4,
  OR(L23=82), 2.1,
  OR(L23=84), 1.8,
  OR(L23=86), 1.5,
  OR(L23=88), 1.2,
  OR(L23=90), 0.9,
  OR(L23=92), 0.6,
  TRUE, "无效"
)</f>
        <v>3</v>
      </c>
      <c r="R23" s="13">
        <f t="shared" ca="1" si="12"/>
        <v>4</v>
      </c>
      <c r="T23" s="13">
        <f t="shared" ca="1" si="13"/>
        <v>1</v>
      </c>
      <c r="U23" s="13"/>
    </row>
    <row r="24" spans="1:21" x14ac:dyDescent="0.2">
      <c r="A24" s="13">
        <v>23</v>
      </c>
      <c r="B24" s="13">
        <f t="shared" ca="1" si="1"/>
        <v>3</v>
      </c>
      <c r="C24" s="14">
        <f t="shared" ca="1" si="2"/>
        <v>1</v>
      </c>
      <c r="D24" s="15">
        <f t="shared" ca="1" si="3"/>
        <v>3.73</v>
      </c>
      <c r="E24" s="13">
        <f t="shared" ca="1" si="4"/>
        <v>1</v>
      </c>
      <c r="F24" s="2">
        <f t="shared" ca="1" si="5"/>
        <v>2</v>
      </c>
      <c r="G24" s="16">
        <f t="shared" ca="1" si="0"/>
        <v>2.02</v>
      </c>
      <c r="I24" s="13">
        <f t="shared" ca="1" si="6"/>
        <v>666</v>
      </c>
      <c r="J24" s="14">
        <f t="shared" ca="1" si="7"/>
        <v>40</v>
      </c>
      <c r="K24" s="14">
        <f t="shared" ca="1" si="8"/>
        <v>5</v>
      </c>
      <c r="L24" s="14">
        <f t="shared" ca="1" si="9"/>
        <v>8</v>
      </c>
      <c r="M24" s="13">
        <f t="shared" ca="1" si="10"/>
        <v>1</v>
      </c>
      <c r="N24" s="13" t="str">
        <f t="shared" ca="1" si="11"/>
        <v>4</v>
      </c>
      <c r="O24" s="9"/>
      <c r="P24" s="13" cm="1">
        <f t="array" aca="1" ref="P24" ca="1">_xlfn.IFS(
  OR(K24=1,K24=2), 1,
  OR(K24=3,K24=4), 1.3,
  OR(K24=5,K24=6), 1.6,
  OR(K24=7,K24=8), 1.9,
  OR(K24=9,K24=10), 2.2,
  OR(K24=11,K24=12), 2.5,
  TRUE, "无效"
)</f>
        <v>1.6</v>
      </c>
      <c r="Q24" s="13" cm="1">
        <f t="array" aca="1" ref="Q24" ca="1">_xlfn.IFS(
  OR(L24=2), 4,
  OR(L24=4), 3.8,
  OR(L24=6), 3.6,
  OR(L24=8), 3.4,
  OR(L24=10), 3.2,
  OR(L24=12), 3,
  OR(L24=14), 2.8,
  OR(L24=16), 2.6,
  OR(L24=18), 2.4,
  OR(L24=82), 2.1,
  OR(L24=84), 1.8,
  OR(L24=86), 1.5,
  OR(L24=88), 1.2,
  OR(L24=90), 0.9,
  OR(L24=92), 0.6,
  TRUE, "无效"
)</f>
        <v>3.4</v>
      </c>
      <c r="R24" s="13">
        <f t="shared" ca="1" si="12"/>
        <v>5</v>
      </c>
      <c r="T24" s="13">
        <f t="shared" ca="1" si="13"/>
        <v>0</v>
      </c>
      <c r="U24" s="13"/>
    </row>
    <row r="25" spans="1:21" x14ac:dyDescent="0.2">
      <c r="A25" s="13">
        <v>24</v>
      </c>
      <c r="B25" s="13">
        <f t="shared" ca="1" si="1"/>
        <v>2</v>
      </c>
      <c r="C25" s="14">
        <f t="shared" ca="1" si="2"/>
        <v>1</v>
      </c>
      <c r="D25" s="15">
        <f t="shared" ca="1" si="3"/>
        <v>11.56</v>
      </c>
      <c r="E25" s="13">
        <f t="shared" ca="1" si="4"/>
        <v>3</v>
      </c>
      <c r="F25" s="2">
        <f t="shared" ca="1" si="5"/>
        <v>6</v>
      </c>
      <c r="G25" s="16">
        <f t="shared" ca="1" si="0"/>
        <v>1.76</v>
      </c>
      <c r="I25" s="13">
        <f t="shared" ca="1" si="6"/>
        <v>704</v>
      </c>
      <c r="J25" s="14">
        <f t="shared" ca="1" si="7"/>
        <v>6</v>
      </c>
      <c r="K25" s="14">
        <f t="shared" ca="1" si="8"/>
        <v>2</v>
      </c>
      <c r="L25" s="14">
        <f t="shared" ca="1" si="9"/>
        <v>14</v>
      </c>
      <c r="M25" s="13">
        <f t="shared" ca="1" si="10"/>
        <v>1</v>
      </c>
      <c r="N25" s="13" t="str">
        <f t="shared" ca="1" si="11"/>
        <v>1</v>
      </c>
      <c r="O25" s="9"/>
      <c r="P25" s="13" cm="1">
        <f t="array" aca="1" ref="P25" ca="1">_xlfn.IFS(
  OR(K25=1,K25=2), 1,
  OR(K25=3,K25=4), 1.3,
  OR(K25=5,K25=6), 1.6,
  OR(K25=7,K25=8), 1.9,
  OR(K25=9,K25=10), 2.2,
  OR(K25=11,K25=12), 2.5,
  TRUE, "无效"
)</f>
        <v>1</v>
      </c>
      <c r="Q25" s="13" cm="1">
        <f t="array" aca="1" ref="Q25" ca="1">_xlfn.IFS(
  OR(L25=2), 4,
  OR(L25=4), 3.8,
  OR(L25=6), 3.6,
  OR(L25=8), 3.4,
  OR(L25=10), 3.2,
  OR(L25=12), 3,
  OR(L25=14), 2.8,
  OR(L25=16), 2.6,
  OR(L25=18), 2.4,
  OR(L25=82), 2.1,
  OR(L25=84), 1.8,
  OR(L25=86), 1.5,
  OR(L25=88), 1.2,
  OR(L25=90), 0.9,
  OR(L25=92), 0.6,
  TRUE, "无效"
)</f>
        <v>2.8</v>
      </c>
      <c r="R25" s="13">
        <f t="shared" ca="1" si="12"/>
        <v>3.8</v>
      </c>
      <c r="T25" s="13">
        <f t="shared" ca="1" si="13"/>
        <v>1</v>
      </c>
      <c r="U25" s="13"/>
    </row>
    <row r="26" spans="1:21" x14ac:dyDescent="0.2">
      <c r="A26" s="13">
        <v>25</v>
      </c>
      <c r="B26" s="13">
        <f t="shared" ca="1" si="1"/>
        <v>1</v>
      </c>
      <c r="C26" s="14">
        <f t="shared" ca="1" si="2"/>
        <v>2</v>
      </c>
      <c r="D26" s="15">
        <f t="shared" ca="1" si="3"/>
        <v>2.92</v>
      </c>
      <c r="E26" s="13">
        <f t="shared" ca="1" si="4"/>
        <v>1</v>
      </c>
      <c r="F26" s="2">
        <f t="shared" ca="1" si="5"/>
        <v>4</v>
      </c>
      <c r="G26" s="16">
        <f t="shared" ca="1" si="0"/>
        <v>1.93</v>
      </c>
      <c r="I26" s="13">
        <f t="shared" ca="1" si="6"/>
        <v>750</v>
      </c>
      <c r="J26" s="14">
        <f t="shared" ca="1" si="7"/>
        <v>7</v>
      </c>
      <c r="K26" s="14">
        <f t="shared" ca="1" si="8"/>
        <v>7</v>
      </c>
      <c r="L26" s="14">
        <f t="shared" ca="1" si="9"/>
        <v>18</v>
      </c>
      <c r="M26" s="13">
        <f t="shared" ca="1" si="10"/>
        <v>1</v>
      </c>
      <c r="N26" s="13" t="str">
        <f t="shared" ca="1" si="11"/>
        <v>1</v>
      </c>
      <c r="O26" s="9"/>
      <c r="P26" s="13" cm="1">
        <f t="array" aca="1" ref="P26" ca="1">_xlfn.IFS(
  OR(K26=1,K26=2), 1,
  OR(K26=3,K26=4), 1.3,
  OR(K26=5,K26=6), 1.6,
  OR(K26=7,K26=8), 1.9,
  OR(K26=9,K26=10), 2.2,
  OR(K26=11,K26=12), 2.5,
  TRUE, "无效"
)</f>
        <v>1.9</v>
      </c>
      <c r="Q26" s="13" cm="1">
        <f t="array" aca="1" ref="Q26" ca="1">_xlfn.IFS(
  OR(L26=2), 4,
  OR(L26=4), 3.8,
  OR(L26=6), 3.6,
  OR(L26=8), 3.4,
  OR(L26=10), 3.2,
  OR(L26=12), 3,
  OR(L26=14), 2.8,
  OR(L26=16), 2.6,
  OR(L26=18), 2.4,
  OR(L26=82), 2.1,
  OR(L26=84), 1.8,
  OR(L26=86), 1.5,
  OR(L26=88), 1.2,
  OR(L26=90), 0.9,
  OR(L26=92), 0.6,
  TRUE, "无效"
)</f>
        <v>2.4</v>
      </c>
      <c r="R26" s="13">
        <f t="shared" ca="1" si="12"/>
        <v>4.3</v>
      </c>
      <c r="T26" s="13">
        <f t="shared" ca="1" si="13"/>
        <v>0</v>
      </c>
      <c r="U26" s="13"/>
    </row>
    <row r="27" spans="1:21" x14ac:dyDescent="0.2">
      <c r="A27" s="13">
        <v>26</v>
      </c>
      <c r="B27" s="13">
        <f t="shared" ca="1" si="1"/>
        <v>2</v>
      </c>
      <c r="C27" s="14">
        <f t="shared" ca="1" si="2"/>
        <v>1</v>
      </c>
      <c r="D27" s="15">
        <f t="shared" ca="1" si="3"/>
        <v>10.84</v>
      </c>
      <c r="E27" s="13">
        <f t="shared" ca="1" si="4"/>
        <v>3</v>
      </c>
      <c r="F27" s="2">
        <f t="shared" ca="1" si="5"/>
        <v>8</v>
      </c>
      <c r="G27" s="16">
        <f t="shared" ca="1" si="0"/>
        <v>1.59</v>
      </c>
      <c r="I27" s="13">
        <f t="shared" ca="1" si="6"/>
        <v>670</v>
      </c>
      <c r="J27" s="14">
        <f t="shared" ca="1" si="7"/>
        <v>26</v>
      </c>
      <c r="K27" s="14">
        <f t="shared" ca="1" si="8"/>
        <v>3</v>
      </c>
      <c r="L27" s="14">
        <f t="shared" ca="1" si="9"/>
        <v>86</v>
      </c>
      <c r="M27" s="13">
        <f t="shared" ca="1" si="10"/>
        <v>2</v>
      </c>
      <c r="N27" s="13" t="str">
        <f t="shared" ca="1" si="11"/>
        <v>3</v>
      </c>
      <c r="O27" s="9"/>
      <c r="P27" s="13" cm="1">
        <f t="array" aca="1" ref="P27" ca="1">_xlfn.IFS(
  OR(K27=1,K27=2), 1,
  OR(K27=3,K27=4), 1.3,
  OR(K27=5,K27=6), 1.6,
  OR(K27=7,K27=8), 1.9,
  OR(K27=9,K27=10), 2.2,
  OR(K27=11,K27=12), 2.5,
  TRUE, "无效"
)</f>
        <v>1.3</v>
      </c>
      <c r="Q27" s="13" cm="1">
        <f t="array" aca="1" ref="Q27" ca="1">_xlfn.IFS(
  OR(L27=2), 4,
  OR(L27=4), 3.8,
  OR(L27=6), 3.6,
  OR(L27=8), 3.4,
  OR(L27=10), 3.2,
  OR(L27=12), 3,
  OR(L27=14), 2.8,
  OR(L27=16), 2.6,
  OR(L27=18), 2.4,
  OR(L27=82), 2.1,
  OR(L27=84), 1.8,
  OR(L27=86), 1.5,
  OR(L27=88), 1.2,
  OR(L27=90), 0.9,
  OR(L27=92), 0.6,
  TRUE, "无效"
)</f>
        <v>1.5</v>
      </c>
      <c r="R27" s="13">
        <f t="shared" ca="1" si="12"/>
        <v>2.8</v>
      </c>
      <c r="T27" s="13">
        <f t="shared" ca="1" si="13"/>
        <v>1</v>
      </c>
      <c r="U27" s="13"/>
    </row>
    <row r="28" spans="1:21" x14ac:dyDescent="0.2">
      <c r="A28" s="13">
        <v>27</v>
      </c>
      <c r="B28" s="13">
        <f t="shared" ca="1" si="1"/>
        <v>3</v>
      </c>
      <c r="C28" s="14">
        <f t="shared" ca="1" si="2"/>
        <v>1</v>
      </c>
      <c r="D28" s="15">
        <f t="shared" ca="1" si="3"/>
        <v>3.69</v>
      </c>
      <c r="E28" s="13">
        <f t="shared" ca="1" si="4"/>
        <v>1</v>
      </c>
      <c r="F28" s="2">
        <f t="shared" ca="1" si="5"/>
        <v>4</v>
      </c>
      <c r="G28" s="16">
        <f t="shared" ca="1" si="0"/>
        <v>1.95</v>
      </c>
      <c r="I28" s="13">
        <f t="shared" ca="1" si="6"/>
        <v>700</v>
      </c>
      <c r="J28" s="14">
        <f t="shared" ca="1" si="7"/>
        <v>40</v>
      </c>
      <c r="K28" s="14">
        <f t="shared" ca="1" si="8"/>
        <v>12</v>
      </c>
      <c r="L28" s="14">
        <f t="shared" ca="1" si="9"/>
        <v>12</v>
      </c>
      <c r="M28" s="13">
        <f t="shared" ca="1" si="10"/>
        <v>1</v>
      </c>
      <c r="N28" s="13" t="str">
        <f t="shared" ca="1" si="11"/>
        <v>4</v>
      </c>
      <c r="O28" s="9"/>
      <c r="P28" s="13" cm="1">
        <f t="array" aca="1" ref="P28" ca="1">_xlfn.IFS(
  OR(K28=1,K28=2), 1,
  OR(K28=3,K28=4), 1.3,
  OR(K28=5,K28=6), 1.6,
  OR(K28=7,K28=8), 1.9,
  OR(K28=9,K28=10), 2.2,
  OR(K28=11,K28=12), 2.5,
  TRUE, "无效"
)</f>
        <v>2.5</v>
      </c>
      <c r="Q28" s="13" cm="1">
        <f t="array" aca="1" ref="Q28" ca="1">_xlfn.IFS(
  OR(L28=2), 4,
  OR(L28=4), 3.8,
  OR(L28=6), 3.6,
  OR(L28=8), 3.4,
  OR(L28=10), 3.2,
  OR(L28=12), 3,
  OR(L28=14), 2.8,
  OR(L28=16), 2.6,
  OR(L28=18), 2.4,
  OR(L28=82), 2.1,
  OR(L28=84), 1.8,
  OR(L28=86), 1.5,
  OR(L28=88), 1.2,
  OR(L28=90), 0.9,
  OR(L28=92), 0.6,
  TRUE, "无效"
)</f>
        <v>3</v>
      </c>
      <c r="R28" s="13">
        <f t="shared" ca="1" si="12"/>
        <v>5.5</v>
      </c>
      <c r="T28" s="13">
        <f t="shared" ca="1" si="13"/>
        <v>0</v>
      </c>
      <c r="U28" s="13"/>
    </row>
    <row r="29" spans="1:21" x14ac:dyDescent="0.2">
      <c r="A29" s="13">
        <v>28</v>
      </c>
      <c r="B29" s="13">
        <f t="shared" ca="1" si="1"/>
        <v>3</v>
      </c>
      <c r="C29" s="14">
        <f t="shared" ca="1" si="2"/>
        <v>1</v>
      </c>
      <c r="D29" s="15">
        <f t="shared" ca="1" si="3"/>
        <v>5.57</v>
      </c>
      <c r="E29" s="13">
        <f t="shared" ca="1" si="4"/>
        <v>1</v>
      </c>
      <c r="F29" s="2">
        <f t="shared" ca="1" si="5"/>
        <v>4</v>
      </c>
      <c r="G29" s="16">
        <f t="shared" ca="1" si="0"/>
        <v>2.0299999999999998</v>
      </c>
      <c r="I29" s="13">
        <f t="shared" ca="1" si="6"/>
        <v>607</v>
      </c>
      <c r="J29" s="14">
        <f t="shared" ca="1" si="7"/>
        <v>36</v>
      </c>
      <c r="K29" s="14">
        <f t="shared" ca="1" si="8"/>
        <v>9</v>
      </c>
      <c r="L29" s="14">
        <f t="shared" ca="1" si="9"/>
        <v>82</v>
      </c>
      <c r="M29" s="13">
        <f t="shared" ca="1" si="10"/>
        <v>2</v>
      </c>
      <c r="N29" s="13" t="str">
        <f t="shared" ca="1" si="11"/>
        <v>4</v>
      </c>
      <c r="O29" s="9"/>
      <c r="P29" s="13" cm="1">
        <f t="array" aca="1" ref="P29" ca="1">_xlfn.IFS(
  OR(K29=1,K29=2), 1,
  OR(K29=3,K29=4), 1.3,
  OR(K29=5,K29=6), 1.6,
  OR(K29=7,K29=8), 1.9,
  OR(K29=9,K29=10), 2.2,
  OR(K29=11,K29=12), 2.5,
  TRUE, "无效"
)</f>
        <v>2.2000000000000002</v>
      </c>
      <c r="Q29" s="13" cm="1">
        <f t="array" aca="1" ref="Q29" ca="1">_xlfn.IFS(
  OR(L29=2), 4,
  OR(L29=4), 3.8,
  OR(L29=6), 3.6,
  OR(L29=8), 3.4,
  OR(L29=10), 3.2,
  OR(L29=12), 3,
  OR(L29=14), 2.8,
  OR(L29=16), 2.6,
  OR(L29=18), 2.4,
  OR(L29=82), 2.1,
  OR(L29=84), 1.8,
  OR(L29=86), 1.5,
  OR(L29=88), 1.2,
  OR(L29=90), 0.9,
  OR(L29=92), 0.6,
  TRUE, "无效"
)</f>
        <v>2.1</v>
      </c>
      <c r="R29" s="13">
        <f t="shared" ca="1" si="12"/>
        <v>4.3000000000000007</v>
      </c>
      <c r="T29" s="13">
        <f t="shared" ca="1" si="13"/>
        <v>0</v>
      </c>
      <c r="U29" s="13"/>
    </row>
    <row r="30" spans="1:21" x14ac:dyDescent="0.2">
      <c r="A30" s="13">
        <v>29</v>
      </c>
      <c r="B30" s="13">
        <f t="shared" ca="1" si="1"/>
        <v>1</v>
      </c>
      <c r="C30" s="14">
        <f t="shared" ca="1" si="2"/>
        <v>1</v>
      </c>
      <c r="D30" s="15">
        <f t="shared" ca="1" si="3"/>
        <v>0.72</v>
      </c>
      <c r="E30" s="13">
        <f t="shared" ca="1" si="4"/>
        <v>2</v>
      </c>
      <c r="F30" s="2">
        <f t="shared" ca="1" si="5"/>
        <v>3</v>
      </c>
      <c r="G30" s="16">
        <f t="shared" ca="1" si="0"/>
        <v>1.37</v>
      </c>
      <c r="I30" s="13">
        <f t="shared" ca="1" si="6"/>
        <v>747</v>
      </c>
      <c r="J30" s="14">
        <f t="shared" ca="1" si="7"/>
        <v>9</v>
      </c>
      <c r="K30" s="14">
        <f t="shared" ca="1" si="8"/>
        <v>6</v>
      </c>
      <c r="L30" s="14">
        <f t="shared" ca="1" si="9"/>
        <v>86</v>
      </c>
      <c r="M30" s="13">
        <f t="shared" ca="1" si="10"/>
        <v>2</v>
      </c>
      <c r="N30" s="13" t="str">
        <f t="shared" ca="1" si="11"/>
        <v>1</v>
      </c>
      <c r="O30" s="9"/>
      <c r="P30" s="13" cm="1">
        <f t="array" aca="1" ref="P30" ca="1">_xlfn.IFS(
  OR(K30=1,K30=2), 1,
  OR(K30=3,K30=4), 1.3,
  OR(K30=5,K30=6), 1.6,
  OR(K30=7,K30=8), 1.9,
  OR(K30=9,K30=10), 2.2,
  OR(K30=11,K30=12), 2.5,
  TRUE, "无效"
)</f>
        <v>1.6</v>
      </c>
      <c r="Q30" s="13" cm="1">
        <f t="array" aca="1" ref="Q30" ca="1">_xlfn.IFS(
  OR(L30=2), 4,
  OR(L30=4), 3.8,
  OR(L30=6), 3.6,
  OR(L30=8), 3.4,
  OR(L30=10), 3.2,
  OR(L30=12), 3,
  OR(L30=14), 2.8,
  OR(L30=16), 2.6,
  OR(L30=18), 2.4,
  OR(L30=82), 2.1,
  OR(L30=84), 1.8,
  OR(L30=86), 1.5,
  OR(L30=88), 1.2,
  OR(L30=90), 0.9,
  OR(L30=92), 0.6,
  TRUE, "无效"
)</f>
        <v>1.5</v>
      </c>
      <c r="R30" s="13">
        <f t="shared" ca="1" si="12"/>
        <v>3.1</v>
      </c>
      <c r="T30" s="13">
        <f t="shared" ca="1" si="13"/>
        <v>0</v>
      </c>
      <c r="U30" s="13"/>
    </row>
    <row r="31" spans="1:21" x14ac:dyDescent="0.2">
      <c r="A31" s="13">
        <v>30</v>
      </c>
      <c r="B31" s="13">
        <f t="shared" ca="1" si="1"/>
        <v>3</v>
      </c>
      <c r="C31" s="14">
        <f t="shared" ca="1" si="2"/>
        <v>2</v>
      </c>
      <c r="D31" s="15">
        <f t="shared" ca="1" si="3"/>
        <v>3.33</v>
      </c>
      <c r="E31" s="13">
        <f t="shared" ca="1" si="4"/>
        <v>1</v>
      </c>
      <c r="F31" s="2">
        <f t="shared" ca="1" si="5"/>
        <v>2</v>
      </c>
      <c r="G31" s="16">
        <f t="shared" ca="1" si="0"/>
        <v>2.06</v>
      </c>
      <c r="I31" s="13">
        <f t="shared" ca="1" si="6"/>
        <v>683</v>
      </c>
      <c r="J31" s="14">
        <f t="shared" ca="1" si="7"/>
        <v>4</v>
      </c>
      <c r="K31" s="14">
        <f t="shared" ca="1" si="8"/>
        <v>8</v>
      </c>
      <c r="L31" s="14">
        <f t="shared" ca="1" si="9"/>
        <v>6</v>
      </c>
      <c r="M31" s="13">
        <f t="shared" ca="1" si="10"/>
        <v>1</v>
      </c>
      <c r="N31" s="13" t="str">
        <f t="shared" ca="1" si="11"/>
        <v>1</v>
      </c>
      <c r="O31" s="9"/>
      <c r="P31" s="13" cm="1">
        <f t="array" aca="1" ref="P31" ca="1">_xlfn.IFS(
  OR(K31=1,K31=2), 1,
  OR(K31=3,K31=4), 1.3,
  OR(K31=5,K31=6), 1.6,
  OR(K31=7,K31=8), 1.9,
  OR(K31=9,K31=10), 2.2,
  OR(K31=11,K31=12), 2.5,
  TRUE, "无效"
)</f>
        <v>1.9</v>
      </c>
      <c r="Q31" s="13" cm="1">
        <f t="array" aca="1" ref="Q31" ca="1">_xlfn.IFS(
  OR(L31=2), 4,
  OR(L31=4), 3.8,
  OR(L31=6), 3.6,
  OR(L31=8), 3.4,
  OR(L31=10), 3.2,
  OR(L31=12), 3,
  OR(L31=14), 2.8,
  OR(L31=16), 2.6,
  OR(L31=18), 2.4,
  OR(L31=82), 2.1,
  OR(L31=84), 1.8,
  OR(L31=86), 1.5,
  OR(L31=88), 1.2,
  OR(L31=90), 0.9,
  OR(L31=92), 0.6,
  TRUE, "无效"
)</f>
        <v>3.6</v>
      </c>
      <c r="R31" s="13">
        <f t="shared" ca="1" si="12"/>
        <v>5.5</v>
      </c>
      <c r="T31" s="13">
        <f t="shared" ca="1" si="13"/>
        <v>0</v>
      </c>
      <c r="U31" s="13"/>
    </row>
    <row r="32" spans="1:21" x14ac:dyDescent="0.2">
      <c r="A32" s="13">
        <v>31</v>
      </c>
      <c r="B32" s="13">
        <f t="shared" ca="1" si="1"/>
        <v>2</v>
      </c>
      <c r="C32" s="14">
        <f t="shared" ca="1" si="2"/>
        <v>2</v>
      </c>
      <c r="D32" s="15">
        <f t="shared" ca="1" si="3"/>
        <v>2.4300000000000002</v>
      </c>
      <c r="E32" s="13">
        <f t="shared" ca="1" si="4"/>
        <v>1</v>
      </c>
      <c r="F32" s="2">
        <f t="shared" ca="1" si="5"/>
        <v>1</v>
      </c>
      <c r="G32" s="16">
        <f t="shared" ca="1" si="0"/>
        <v>1.9</v>
      </c>
      <c r="I32" s="13">
        <f t="shared" ca="1" si="6"/>
        <v>743</v>
      </c>
      <c r="J32" s="14">
        <f t="shared" ca="1" si="7"/>
        <v>12</v>
      </c>
      <c r="K32" s="14">
        <f t="shared" ca="1" si="8"/>
        <v>8</v>
      </c>
      <c r="L32" s="14">
        <f t="shared" ca="1" si="9"/>
        <v>82</v>
      </c>
      <c r="M32" s="13">
        <f t="shared" ca="1" si="10"/>
        <v>2</v>
      </c>
      <c r="N32" s="13" t="str">
        <f t="shared" ca="1" si="11"/>
        <v>2</v>
      </c>
      <c r="O32" s="9"/>
      <c r="P32" s="13" cm="1">
        <f t="array" aca="1" ref="P32" ca="1">_xlfn.IFS(
  OR(K32=1,K32=2), 1,
  OR(K32=3,K32=4), 1.3,
  OR(K32=5,K32=6), 1.6,
  OR(K32=7,K32=8), 1.9,
  OR(K32=9,K32=10), 2.2,
  OR(K32=11,K32=12), 2.5,
  TRUE, "无效"
)</f>
        <v>1.9</v>
      </c>
      <c r="Q32" s="13" cm="1">
        <f t="array" aca="1" ref="Q32" ca="1">_xlfn.IFS(
  OR(L32=2), 4,
  OR(L32=4), 3.8,
  OR(L32=6), 3.6,
  OR(L32=8), 3.4,
  OR(L32=10), 3.2,
  OR(L32=12), 3,
  OR(L32=14), 2.8,
  OR(L32=16), 2.6,
  OR(L32=18), 2.4,
  OR(L32=82), 2.1,
  OR(L32=84), 1.8,
  OR(L32=86), 1.5,
  OR(L32=88), 1.2,
  OR(L32=90), 0.9,
  OR(L32=92), 0.6,
  TRUE, "无效"
)</f>
        <v>2.1</v>
      </c>
      <c r="R32" s="13">
        <f t="shared" ca="1" si="12"/>
        <v>4</v>
      </c>
      <c r="T32" s="13">
        <f t="shared" ca="1" si="13"/>
        <v>0</v>
      </c>
      <c r="U32" s="13"/>
    </row>
    <row r="33" spans="1:21" x14ac:dyDescent="0.2">
      <c r="A33" s="13">
        <v>32</v>
      </c>
      <c r="B33" s="13">
        <f t="shared" ca="1" si="1"/>
        <v>1</v>
      </c>
      <c r="C33" s="14">
        <f t="shared" ca="1" si="2"/>
        <v>1</v>
      </c>
      <c r="D33" s="15">
        <f t="shared" ca="1" si="3"/>
        <v>0.08</v>
      </c>
      <c r="E33" s="13">
        <f t="shared" ca="1" si="4"/>
        <v>2</v>
      </c>
      <c r="F33" s="2">
        <f t="shared" ca="1" si="5"/>
        <v>5</v>
      </c>
      <c r="G33" s="16">
        <f t="shared" ca="1" si="0"/>
        <v>1.22</v>
      </c>
      <c r="I33" s="13">
        <f t="shared" ca="1" si="6"/>
        <v>633</v>
      </c>
      <c r="J33" s="14">
        <f t="shared" ca="1" si="7"/>
        <v>35</v>
      </c>
      <c r="K33" s="14">
        <f t="shared" ca="1" si="8"/>
        <v>4</v>
      </c>
      <c r="L33" s="14">
        <f t="shared" ca="1" si="9"/>
        <v>12</v>
      </c>
      <c r="M33" s="13">
        <f t="shared" ca="1" si="10"/>
        <v>1</v>
      </c>
      <c r="N33" s="13" t="str">
        <f t="shared" ca="1" si="11"/>
        <v>4</v>
      </c>
      <c r="O33" s="9"/>
      <c r="P33" s="13" cm="1">
        <f t="array" aca="1" ref="P33" ca="1">_xlfn.IFS(
  OR(K33=1,K33=2), 1,
  OR(K33=3,K33=4), 1.3,
  OR(K33=5,K33=6), 1.6,
  OR(K33=7,K33=8), 1.9,
  OR(K33=9,K33=10), 2.2,
  OR(K33=11,K33=12), 2.5,
  TRUE, "无效"
)</f>
        <v>1.3</v>
      </c>
      <c r="Q33" s="13" cm="1">
        <f t="array" aca="1" ref="Q33" ca="1">_xlfn.IFS(
  OR(L33=2), 4,
  OR(L33=4), 3.8,
  OR(L33=6), 3.6,
  OR(L33=8), 3.4,
  OR(L33=10), 3.2,
  OR(L33=12), 3,
  OR(L33=14), 2.8,
  OR(L33=16), 2.6,
  OR(L33=18), 2.4,
  OR(L33=82), 2.1,
  OR(L33=84), 1.8,
  OR(L33=86), 1.5,
  OR(L33=88), 1.2,
  OR(L33=90), 0.9,
  OR(L33=92), 0.6,
  TRUE, "无效"
)</f>
        <v>3</v>
      </c>
      <c r="R33" s="13">
        <f t="shared" ca="1" si="12"/>
        <v>4.3</v>
      </c>
      <c r="T33" s="13">
        <f t="shared" ca="1" si="13"/>
        <v>0</v>
      </c>
      <c r="U33" s="13"/>
    </row>
    <row r="34" spans="1:21" x14ac:dyDescent="0.2">
      <c r="A34" s="13">
        <v>33</v>
      </c>
      <c r="B34" s="13">
        <f t="shared" ca="1" si="1"/>
        <v>1</v>
      </c>
      <c r="C34" s="14">
        <f t="shared" ca="1" si="2"/>
        <v>1</v>
      </c>
      <c r="D34" s="15">
        <f t="shared" ca="1" si="3"/>
        <v>0.09</v>
      </c>
      <c r="E34" s="13">
        <f t="shared" ca="1" si="4"/>
        <v>2</v>
      </c>
      <c r="F34" s="2">
        <f t="shared" ca="1" si="5"/>
        <v>2</v>
      </c>
      <c r="G34" s="16">
        <f t="shared" ca="1" si="0"/>
        <v>1.24</v>
      </c>
      <c r="I34" s="13">
        <f t="shared" ca="1" si="6"/>
        <v>658</v>
      </c>
      <c r="J34" s="14">
        <f t="shared" ca="1" si="7"/>
        <v>11</v>
      </c>
      <c r="K34" s="14">
        <f t="shared" ca="1" si="8"/>
        <v>2</v>
      </c>
      <c r="L34" s="14">
        <f t="shared" ca="1" si="9"/>
        <v>10</v>
      </c>
      <c r="M34" s="13">
        <f t="shared" ca="1" si="10"/>
        <v>1</v>
      </c>
      <c r="N34" s="13" t="str">
        <f t="shared" ca="1" si="11"/>
        <v>2</v>
      </c>
      <c r="O34" s="9"/>
      <c r="P34" s="13" cm="1">
        <f t="array" aca="1" ref="P34" ca="1">_xlfn.IFS(
  OR(K34=1,K34=2), 1,
  OR(K34=3,K34=4), 1.3,
  OR(K34=5,K34=6), 1.6,
  OR(K34=7,K34=8), 1.9,
  OR(K34=9,K34=10), 2.2,
  OR(K34=11,K34=12), 2.5,
  TRUE, "无效"
)</f>
        <v>1</v>
      </c>
      <c r="Q34" s="13" cm="1">
        <f t="array" aca="1" ref="Q34" ca="1">_xlfn.IFS(
  OR(L34=2), 4,
  OR(L34=4), 3.8,
  OR(L34=6), 3.6,
  OR(L34=8), 3.4,
  OR(L34=10), 3.2,
  OR(L34=12), 3,
  OR(L34=14), 2.8,
  OR(L34=16), 2.6,
  OR(L34=18), 2.4,
  OR(L34=82), 2.1,
  OR(L34=84), 1.8,
  OR(L34=86), 1.5,
  OR(L34=88), 1.2,
  OR(L34=90), 0.9,
  OR(L34=92), 0.6,
  TRUE, "无效"
)</f>
        <v>3.2</v>
      </c>
      <c r="R34" s="13">
        <f t="shared" ca="1" si="12"/>
        <v>4.2</v>
      </c>
      <c r="T34" s="13">
        <f t="shared" ca="1" si="13"/>
        <v>0</v>
      </c>
      <c r="U34" s="13"/>
    </row>
    <row r="35" spans="1:21" x14ac:dyDescent="0.2">
      <c r="A35" s="13">
        <v>34</v>
      </c>
      <c r="B35" s="13">
        <f t="shared" ca="1" si="1"/>
        <v>3</v>
      </c>
      <c r="C35" s="14">
        <f t="shared" ca="1" si="2"/>
        <v>2</v>
      </c>
      <c r="D35" s="15">
        <f t="shared" ca="1" si="3"/>
        <v>6.74</v>
      </c>
      <c r="E35" s="13">
        <f t="shared" ca="1" si="4"/>
        <v>3</v>
      </c>
      <c r="F35" s="2">
        <f t="shared" ca="1" si="5"/>
        <v>10</v>
      </c>
      <c r="G35" s="16">
        <f t="shared" ca="1" si="0"/>
        <v>1.56</v>
      </c>
      <c r="I35" s="13">
        <f t="shared" ca="1" si="6"/>
        <v>679</v>
      </c>
      <c r="J35" s="14">
        <f t="shared" ca="1" si="7"/>
        <v>32</v>
      </c>
      <c r="K35" s="14">
        <f t="shared" ca="1" si="8"/>
        <v>3</v>
      </c>
      <c r="L35" s="14">
        <f t="shared" ca="1" si="9"/>
        <v>88</v>
      </c>
      <c r="M35" s="13">
        <f t="shared" ca="1" si="10"/>
        <v>2</v>
      </c>
      <c r="N35" s="13" t="str">
        <f t="shared" ca="1" si="11"/>
        <v>4</v>
      </c>
      <c r="O35" s="9"/>
      <c r="P35" s="13" cm="1">
        <f t="array" aca="1" ref="P35" ca="1">_xlfn.IFS(
  OR(K35=1,K35=2), 1,
  OR(K35=3,K35=4), 1.3,
  OR(K35=5,K35=6), 1.6,
  OR(K35=7,K35=8), 1.9,
  OR(K35=9,K35=10), 2.2,
  OR(K35=11,K35=12), 2.5,
  TRUE, "无效"
)</f>
        <v>1.3</v>
      </c>
      <c r="Q35" s="13" cm="1">
        <f t="array" aca="1" ref="Q35" ca="1">_xlfn.IFS(
  OR(L35=2), 4,
  OR(L35=4), 3.8,
  OR(L35=6), 3.6,
  OR(L35=8), 3.4,
  OR(L35=10), 3.2,
  OR(L35=12), 3,
  OR(L35=14), 2.8,
  OR(L35=16), 2.6,
  OR(L35=18), 2.4,
  OR(L35=82), 2.1,
  OR(L35=84), 1.8,
  OR(L35=86), 1.5,
  OR(L35=88), 1.2,
  OR(L35=90), 0.9,
  OR(L35=92), 0.6,
  TRUE, "无效"
)</f>
        <v>1.2</v>
      </c>
      <c r="R35" s="13">
        <f t="shared" ca="1" si="12"/>
        <v>2.5</v>
      </c>
      <c r="T35" s="13">
        <f t="shared" ca="1" si="13"/>
        <v>1</v>
      </c>
      <c r="U35" s="13"/>
    </row>
    <row r="36" spans="1:21" x14ac:dyDescent="0.2">
      <c r="A36" s="13">
        <v>35</v>
      </c>
      <c r="B36" s="13">
        <f t="shared" ca="1" si="1"/>
        <v>2</v>
      </c>
      <c r="C36" s="14">
        <f t="shared" ca="1" si="2"/>
        <v>2</v>
      </c>
      <c r="D36" s="15">
        <f t="shared" ca="1" si="3"/>
        <v>1.75</v>
      </c>
      <c r="E36" s="13">
        <f t="shared" ca="1" si="4"/>
        <v>2</v>
      </c>
      <c r="F36" s="2">
        <f t="shared" ca="1" si="5"/>
        <v>1</v>
      </c>
      <c r="G36" s="16">
        <f t="shared" ca="1" si="0"/>
        <v>1.39</v>
      </c>
      <c r="I36" s="13">
        <f t="shared" ca="1" si="6"/>
        <v>680</v>
      </c>
      <c r="J36" s="14">
        <f t="shared" ca="1" si="7"/>
        <v>6</v>
      </c>
      <c r="K36" s="14">
        <f t="shared" ca="1" si="8"/>
        <v>8</v>
      </c>
      <c r="L36" s="14">
        <f t="shared" ca="1" si="9"/>
        <v>82</v>
      </c>
      <c r="M36" s="13">
        <f t="shared" ca="1" si="10"/>
        <v>2</v>
      </c>
      <c r="N36" s="13" t="str">
        <f t="shared" ca="1" si="11"/>
        <v>1</v>
      </c>
      <c r="O36" s="9"/>
      <c r="P36" s="13" cm="1">
        <f t="array" aca="1" ref="P36" ca="1">_xlfn.IFS(
  OR(K36=1,K36=2), 1,
  OR(K36=3,K36=4), 1.3,
  OR(K36=5,K36=6), 1.6,
  OR(K36=7,K36=8), 1.9,
  OR(K36=9,K36=10), 2.2,
  OR(K36=11,K36=12), 2.5,
  TRUE, "无效"
)</f>
        <v>1.9</v>
      </c>
      <c r="Q36" s="13" cm="1">
        <f t="array" aca="1" ref="Q36" ca="1">_xlfn.IFS(
  OR(L36=2), 4,
  OR(L36=4), 3.8,
  OR(L36=6), 3.6,
  OR(L36=8), 3.4,
  OR(L36=10), 3.2,
  OR(L36=12), 3,
  OR(L36=14), 2.8,
  OR(L36=16), 2.6,
  OR(L36=18), 2.4,
  OR(L36=82), 2.1,
  OR(L36=84), 1.8,
  OR(L36=86), 1.5,
  OR(L36=88), 1.2,
  OR(L36=90), 0.9,
  OR(L36=92), 0.6,
  TRUE, "无效"
)</f>
        <v>2.1</v>
      </c>
      <c r="R36" s="13">
        <f t="shared" ca="1" si="12"/>
        <v>4</v>
      </c>
      <c r="T36" s="13">
        <f t="shared" ca="1" si="13"/>
        <v>0</v>
      </c>
      <c r="U36" s="13"/>
    </row>
    <row r="37" spans="1:21" x14ac:dyDescent="0.2">
      <c r="A37" s="13">
        <v>36</v>
      </c>
      <c r="B37" s="13">
        <f t="shared" ca="1" si="1"/>
        <v>2</v>
      </c>
      <c r="C37" s="14">
        <f t="shared" ca="1" si="2"/>
        <v>2</v>
      </c>
      <c r="D37" s="15">
        <f t="shared" ca="1" si="3"/>
        <v>0.68</v>
      </c>
      <c r="E37" s="13">
        <f t="shared" ca="1" si="4"/>
        <v>2</v>
      </c>
      <c r="F37" s="2">
        <f t="shared" ca="1" si="5"/>
        <v>2</v>
      </c>
      <c r="G37" s="16">
        <f t="shared" ca="1" si="0"/>
        <v>1.45</v>
      </c>
      <c r="I37" s="13">
        <f t="shared" ca="1" si="6"/>
        <v>708</v>
      </c>
      <c r="J37" s="14">
        <f t="shared" ca="1" si="7"/>
        <v>10</v>
      </c>
      <c r="K37" s="14">
        <f t="shared" ca="1" si="8"/>
        <v>12</v>
      </c>
      <c r="L37" s="14">
        <f t="shared" ca="1" si="9"/>
        <v>12</v>
      </c>
      <c r="M37" s="13">
        <f t="shared" ca="1" si="10"/>
        <v>1</v>
      </c>
      <c r="N37" s="13" t="str">
        <f t="shared" ca="1" si="11"/>
        <v>1</v>
      </c>
      <c r="O37" s="9"/>
      <c r="P37" s="13" cm="1">
        <f t="array" aca="1" ref="P37" ca="1">_xlfn.IFS(
  OR(K37=1,K37=2), 1,
  OR(K37=3,K37=4), 1.3,
  OR(K37=5,K37=6), 1.6,
  OR(K37=7,K37=8), 1.9,
  OR(K37=9,K37=10), 2.2,
  OR(K37=11,K37=12), 2.5,
  TRUE, "无效"
)</f>
        <v>2.5</v>
      </c>
      <c r="Q37" s="13" cm="1">
        <f t="array" aca="1" ref="Q37" ca="1">_xlfn.IFS(
  OR(L37=2), 4,
  OR(L37=4), 3.8,
  OR(L37=6), 3.6,
  OR(L37=8), 3.4,
  OR(L37=10), 3.2,
  OR(L37=12), 3,
  OR(L37=14), 2.8,
  OR(L37=16), 2.6,
  OR(L37=18), 2.4,
  OR(L37=82), 2.1,
  OR(L37=84), 1.8,
  OR(L37=86), 1.5,
  OR(L37=88), 1.2,
  OR(L37=90), 0.9,
  OR(L37=92), 0.6,
  TRUE, "无效"
)</f>
        <v>3</v>
      </c>
      <c r="R37" s="13">
        <f t="shared" ca="1" si="12"/>
        <v>5.5</v>
      </c>
      <c r="T37" s="13">
        <f t="shared" ca="1" si="13"/>
        <v>0</v>
      </c>
      <c r="U37" s="13"/>
    </row>
    <row r="38" spans="1:21" x14ac:dyDescent="0.2">
      <c r="A38" s="13">
        <v>37</v>
      </c>
      <c r="B38" s="13">
        <f t="shared" ca="1" si="1"/>
        <v>3</v>
      </c>
      <c r="C38" s="14">
        <f t="shared" ca="1" si="2"/>
        <v>2</v>
      </c>
      <c r="D38" s="15">
        <f t="shared" ca="1" si="3"/>
        <v>12.5</v>
      </c>
      <c r="E38" s="13">
        <f t="shared" ca="1" si="4"/>
        <v>3</v>
      </c>
      <c r="F38" s="2">
        <f t="shared" ca="1" si="5"/>
        <v>5</v>
      </c>
      <c r="G38" s="16">
        <f t="shared" ca="1" si="0"/>
        <v>1.65</v>
      </c>
      <c r="I38" s="13">
        <f t="shared" ca="1" si="6"/>
        <v>632</v>
      </c>
      <c r="J38" s="14">
        <f t="shared" ca="1" si="7"/>
        <v>16</v>
      </c>
      <c r="K38" s="14">
        <f t="shared" ca="1" si="8"/>
        <v>9</v>
      </c>
      <c r="L38" s="14">
        <f t="shared" ca="1" si="9"/>
        <v>8</v>
      </c>
      <c r="M38" s="13">
        <f t="shared" ca="1" si="10"/>
        <v>1</v>
      </c>
      <c r="N38" s="13" t="str">
        <f t="shared" ca="1" si="11"/>
        <v>2</v>
      </c>
      <c r="O38" s="9"/>
      <c r="P38" s="13" cm="1">
        <f t="array" aca="1" ref="P38" ca="1">_xlfn.IFS(
  OR(K38=1,K38=2), 1,
  OR(K38=3,K38=4), 1.3,
  OR(K38=5,K38=6), 1.6,
  OR(K38=7,K38=8), 1.9,
  OR(K38=9,K38=10), 2.2,
  OR(K38=11,K38=12), 2.5,
  TRUE, "无效"
)</f>
        <v>2.2000000000000002</v>
      </c>
      <c r="Q38" s="13" cm="1">
        <f t="array" aca="1" ref="Q38" ca="1">_xlfn.IFS(
  OR(L38=2), 4,
  OR(L38=4), 3.8,
  OR(L38=6), 3.6,
  OR(L38=8), 3.4,
  OR(L38=10), 3.2,
  OR(L38=12), 3,
  OR(L38=14), 2.8,
  OR(L38=16), 2.6,
  OR(L38=18), 2.4,
  OR(L38=82), 2.1,
  OR(L38=84), 1.8,
  OR(L38=86), 1.5,
  OR(L38=88), 1.2,
  OR(L38=90), 0.9,
  OR(L38=92), 0.6,
  TRUE, "无效"
)</f>
        <v>3.4</v>
      </c>
      <c r="R38" s="13">
        <f t="shared" ca="1" si="12"/>
        <v>5.6</v>
      </c>
      <c r="T38" s="13">
        <f t="shared" ca="1" si="13"/>
        <v>1</v>
      </c>
      <c r="U38" s="13"/>
    </row>
    <row r="39" spans="1:21" x14ac:dyDescent="0.2">
      <c r="A39" s="13">
        <v>38</v>
      </c>
      <c r="B39" s="13">
        <f t="shared" ca="1" si="1"/>
        <v>1</v>
      </c>
      <c r="C39" s="14">
        <f t="shared" ca="1" si="2"/>
        <v>2</v>
      </c>
      <c r="D39" s="15">
        <f t="shared" ca="1" si="3"/>
        <v>6.43</v>
      </c>
      <c r="E39" s="13">
        <f t="shared" ca="1" si="4"/>
        <v>3</v>
      </c>
      <c r="F39" s="2">
        <f t="shared" ca="1" si="5"/>
        <v>10</v>
      </c>
      <c r="G39" s="16">
        <f t="shared" ca="1" si="0"/>
        <v>1.57</v>
      </c>
      <c r="I39" s="13">
        <f t="shared" ca="1" si="6"/>
        <v>660</v>
      </c>
      <c r="J39" s="14">
        <f t="shared" ca="1" si="7"/>
        <v>39</v>
      </c>
      <c r="K39" s="14">
        <f t="shared" ca="1" si="8"/>
        <v>9</v>
      </c>
      <c r="L39" s="14">
        <f t="shared" ca="1" si="9"/>
        <v>90</v>
      </c>
      <c r="M39" s="13">
        <f t="shared" ca="1" si="10"/>
        <v>2</v>
      </c>
      <c r="N39" s="13" t="str">
        <f t="shared" ca="1" si="11"/>
        <v>4</v>
      </c>
      <c r="O39" s="9"/>
      <c r="P39" s="13" cm="1">
        <f t="array" aca="1" ref="P39" ca="1">_xlfn.IFS(
  OR(K39=1,K39=2), 1,
  OR(K39=3,K39=4), 1.3,
  OR(K39=5,K39=6), 1.6,
  OR(K39=7,K39=8), 1.9,
  OR(K39=9,K39=10), 2.2,
  OR(K39=11,K39=12), 2.5,
  TRUE, "无效"
)</f>
        <v>2.2000000000000002</v>
      </c>
      <c r="Q39" s="13" cm="1">
        <f t="array" aca="1" ref="Q39" ca="1">_xlfn.IFS(
  OR(L39=2), 4,
  OR(L39=4), 3.8,
  OR(L39=6), 3.6,
  OR(L39=8), 3.4,
  OR(L39=10), 3.2,
  OR(L39=12), 3,
  OR(L39=14), 2.8,
  OR(L39=16), 2.6,
  OR(L39=18), 2.4,
  OR(L39=82), 2.1,
  OR(L39=84), 1.8,
  OR(L39=86), 1.5,
  OR(L39=88), 1.2,
  OR(L39=90), 0.9,
  OR(L39=92), 0.6,
  TRUE, "无效"
)</f>
        <v>0.9</v>
      </c>
      <c r="R39" s="13">
        <f t="shared" ca="1" si="12"/>
        <v>3.1</v>
      </c>
      <c r="T39" s="13">
        <f t="shared" ca="1" si="13"/>
        <v>1</v>
      </c>
      <c r="U39" s="13"/>
    </row>
    <row r="40" spans="1:21" x14ac:dyDescent="0.2">
      <c r="A40" s="13">
        <v>39</v>
      </c>
      <c r="B40" s="13">
        <f t="shared" ca="1" si="1"/>
        <v>3</v>
      </c>
      <c r="C40" s="14">
        <f t="shared" ca="1" si="2"/>
        <v>2</v>
      </c>
      <c r="D40" s="15">
        <f t="shared" ca="1" si="3"/>
        <v>2.48</v>
      </c>
      <c r="E40" s="13">
        <f t="shared" ca="1" si="4"/>
        <v>1</v>
      </c>
      <c r="F40" s="2">
        <f t="shared" ca="1" si="5"/>
        <v>4</v>
      </c>
      <c r="G40" s="16">
        <f t="shared" ca="1" si="0"/>
        <v>1.96</v>
      </c>
      <c r="I40" s="13">
        <f t="shared" ca="1" si="6"/>
        <v>744</v>
      </c>
      <c r="J40" s="14">
        <f t="shared" ca="1" si="7"/>
        <v>2</v>
      </c>
      <c r="K40" s="14">
        <f t="shared" ca="1" si="8"/>
        <v>9</v>
      </c>
      <c r="L40" s="14">
        <f t="shared" ca="1" si="9"/>
        <v>82</v>
      </c>
      <c r="M40" s="13">
        <f t="shared" ca="1" si="10"/>
        <v>2</v>
      </c>
      <c r="N40" s="13" t="str">
        <f t="shared" ca="1" si="11"/>
        <v>1</v>
      </c>
      <c r="O40" s="9"/>
      <c r="P40" s="13" cm="1">
        <f t="array" aca="1" ref="P40" ca="1">_xlfn.IFS(
  OR(K40=1,K40=2), 1,
  OR(K40=3,K40=4), 1.3,
  OR(K40=5,K40=6), 1.6,
  OR(K40=7,K40=8), 1.9,
  OR(K40=9,K40=10), 2.2,
  OR(K40=11,K40=12), 2.5,
  TRUE, "无效"
)</f>
        <v>2.2000000000000002</v>
      </c>
      <c r="Q40" s="13" cm="1">
        <f t="array" aca="1" ref="Q40" ca="1">_xlfn.IFS(
  OR(L40=2), 4,
  OR(L40=4), 3.8,
  OR(L40=6), 3.6,
  OR(L40=8), 3.4,
  OR(L40=10), 3.2,
  OR(L40=12), 3,
  OR(L40=14), 2.8,
  OR(L40=16), 2.6,
  OR(L40=18), 2.4,
  OR(L40=82), 2.1,
  OR(L40=84), 1.8,
  OR(L40=86), 1.5,
  OR(L40=88), 1.2,
  OR(L40=90), 0.9,
  OR(L40=92), 0.6,
  TRUE, "无效"
)</f>
        <v>2.1</v>
      </c>
      <c r="R40" s="13">
        <f t="shared" ca="1" si="12"/>
        <v>4.3000000000000007</v>
      </c>
      <c r="T40" s="13">
        <f t="shared" ca="1" si="13"/>
        <v>0</v>
      </c>
      <c r="U40" s="13"/>
    </row>
    <row r="41" spans="1:21" x14ac:dyDescent="0.2">
      <c r="A41" s="13">
        <v>40</v>
      </c>
      <c r="B41" s="13">
        <f t="shared" ca="1" si="1"/>
        <v>3</v>
      </c>
      <c r="C41" s="14">
        <f t="shared" ca="1" si="2"/>
        <v>1</v>
      </c>
      <c r="D41" s="15">
        <f t="shared" ca="1" si="3"/>
        <v>3.59</v>
      </c>
      <c r="E41" s="13">
        <f t="shared" ca="1" si="4"/>
        <v>1</v>
      </c>
      <c r="F41" s="2">
        <f t="shared" ca="1" si="5"/>
        <v>3</v>
      </c>
      <c r="G41" s="16">
        <f t="shared" ca="1" si="0"/>
        <v>1.91</v>
      </c>
      <c r="I41" s="13">
        <f t="shared" ca="1" si="6"/>
        <v>730</v>
      </c>
      <c r="J41" s="14">
        <f t="shared" ca="1" si="7"/>
        <v>24</v>
      </c>
      <c r="K41" s="14">
        <f t="shared" ca="1" si="8"/>
        <v>2</v>
      </c>
      <c r="L41" s="14">
        <f t="shared" ca="1" si="9"/>
        <v>90</v>
      </c>
      <c r="M41" s="13">
        <f t="shared" ca="1" si="10"/>
        <v>2</v>
      </c>
      <c r="N41" s="13" t="str">
        <f t="shared" ca="1" si="11"/>
        <v>3</v>
      </c>
      <c r="O41" s="9"/>
      <c r="P41" s="13" cm="1">
        <f t="array" aca="1" ref="P41" ca="1">_xlfn.IFS(
  OR(K41=1,K41=2), 1,
  OR(K41=3,K41=4), 1.3,
  OR(K41=5,K41=6), 1.6,
  OR(K41=7,K41=8), 1.9,
  OR(K41=9,K41=10), 2.2,
  OR(K41=11,K41=12), 2.5,
  TRUE, "无效"
)</f>
        <v>1</v>
      </c>
      <c r="Q41" s="13" cm="1">
        <f t="array" aca="1" ref="Q41" ca="1">_xlfn.IFS(
  OR(L41=2), 4,
  OR(L41=4), 3.8,
  OR(L41=6), 3.6,
  OR(L41=8), 3.4,
  OR(L41=10), 3.2,
  OR(L41=12), 3,
  OR(L41=14), 2.8,
  OR(L41=16), 2.6,
  OR(L41=18), 2.4,
  OR(L41=82), 2.1,
  OR(L41=84), 1.8,
  OR(L41=86), 1.5,
  OR(L41=88), 1.2,
  OR(L41=90), 0.9,
  OR(L41=92), 0.6,
  TRUE, "无效"
)</f>
        <v>0.9</v>
      </c>
      <c r="R41" s="13">
        <f t="shared" ca="1" si="12"/>
        <v>1.9</v>
      </c>
      <c r="T41" s="13">
        <f t="shared" ca="1" si="13"/>
        <v>0</v>
      </c>
      <c r="U41" s="13"/>
    </row>
    <row r="42" spans="1:21" x14ac:dyDescent="0.2">
      <c r="A42" s="13">
        <v>41</v>
      </c>
      <c r="B42" s="13">
        <f t="shared" ca="1" si="1"/>
        <v>3</v>
      </c>
      <c r="C42" s="14">
        <f t="shared" ca="1" si="2"/>
        <v>1</v>
      </c>
      <c r="D42" s="15">
        <f t="shared" ca="1" si="3"/>
        <v>4.0599999999999996</v>
      </c>
      <c r="E42" s="13">
        <f t="shared" ca="1" si="4"/>
        <v>1</v>
      </c>
      <c r="F42" s="2">
        <f t="shared" ca="1" si="5"/>
        <v>3</v>
      </c>
      <c r="G42" s="16">
        <f t="shared" ca="1" si="0"/>
        <v>2.06</v>
      </c>
      <c r="I42" s="13">
        <f t="shared" ca="1" si="6"/>
        <v>776</v>
      </c>
      <c r="J42" s="14">
        <f t="shared" ca="1" si="7"/>
        <v>28</v>
      </c>
      <c r="K42" s="14">
        <f t="shared" ca="1" si="8"/>
        <v>5</v>
      </c>
      <c r="L42" s="14">
        <f t="shared" ca="1" si="9"/>
        <v>4</v>
      </c>
      <c r="M42" s="13">
        <f t="shared" ca="1" si="10"/>
        <v>1</v>
      </c>
      <c r="N42" s="13" t="str">
        <f t="shared" ca="1" si="11"/>
        <v>3</v>
      </c>
      <c r="O42" s="9"/>
      <c r="P42" s="13" cm="1">
        <f t="array" aca="1" ref="P42" ca="1">_xlfn.IFS(
  OR(K42=1,K42=2), 1,
  OR(K42=3,K42=4), 1.3,
  OR(K42=5,K42=6), 1.6,
  OR(K42=7,K42=8), 1.9,
  OR(K42=9,K42=10), 2.2,
  OR(K42=11,K42=12), 2.5,
  TRUE, "无效"
)</f>
        <v>1.6</v>
      </c>
      <c r="Q42" s="13" cm="1">
        <f t="array" aca="1" ref="Q42" ca="1">_xlfn.IFS(
  OR(L42=2), 4,
  OR(L42=4), 3.8,
  OR(L42=6), 3.6,
  OR(L42=8), 3.4,
  OR(L42=10), 3.2,
  OR(L42=12), 3,
  OR(L42=14), 2.8,
  OR(L42=16), 2.6,
  OR(L42=18), 2.4,
  OR(L42=82), 2.1,
  OR(L42=84), 1.8,
  OR(L42=86), 1.5,
  OR(L42=88), 1.2,
  OR(L42=90), 0.9,
  OR(L42=92), 0.6,
  TRUE, "无效"
)</f>
        <v>3.8</v>
      </c>
      <c r="R42" s="13">
        <f t="shared" ca="1" si="12"/>
        <v>5.4</v>
      </c>
      <c r="T42" s="13">
        <f t="shared" ca="1" si="13"/>
        <v>0</v>
      </c>
      <c r="U42" s="13"/>
    </row>
    <row r="43" spans="1:21" x14ac:dyDescent="0.2">
      <c r="A43" s="13">
        <v>42</v>
      </c>
      <c r="B43" s="13">
        <f t="shared" ca="1" si="1"/>
        <v>2</v>
      </c>
      <c r="C43" s="14">
        <f t="shared" ca="1" si="2"/>
        <v>2</v>
      </c>
      <c r="D43" s="15">
        <f t="shared" ca="1" si="3"/>
        <v>1.75</v>
      </c>
      <c r="E43" s="13">
        <f t="shared" ca="1" si="4"/>
        <v>2</v>
      </c>
      <c r="F43" s="2">
        <f t="shared" ca="1" si="5"/>
        <v>1</v>
      </c>
      <c r="G43" s="16">
        <f t="shared" ca="1" si="0"/>
        <v>1.26</v>
      </c>
      <c r="I43" s="13">
        <f t="shared" ca="1" si="6"/>
        <v>702</v>
      </c>
      <c r="J43" s="14">
        <f t="shared" ca="1" si="7"/>
        <v>24</v>
      </c>
      <c r="K43" s="14">
        <f t="shared" ca="1" si="8"/>
        <v>2</v>
      </c>
      <c r="L43" s="14">
        <f t="shared" ca="1" si="9"/>
        <v>4</v>
      </c>
      <c r="M43" s="13">
        <f t="shared" ca="1" si="10"/>
        <v>1</v>
      </c>
      <c r="N43" s="13" t="str">
        <f t="shared" ca="1" si="11"/>
        <v>3</v>
      </c>
      <c r="O43" s="9"/>
      <c r="P43" s="13" cm="1">
        <f t="array" aca="1" ref="P43" ca="1">_xlfn.IFS(
  OR(K43=1,K43=2), 1,
  OR(K43=3,K43=4), 1.3,
  OR(K43=5,K43=6), 1.6,
  OR(K43=7,K43=8), 1.9,
  OR(K43=9,K43=10), 2.2,
  OR(K43=11,K43=12), 2.5,
  TRUE, "无效"
)</f>
        <v>1</v>
      </c>
      <c r="Q43" s="13" cm="1">
        <f t="array" aca="1" ref="Q43" ca="1">_xlfn.IFS(
  OR(L43=2), 4,
  OR(L43=4), 3.8,
  OR(L43=6), 3.6,
  OR(L43=8), 3.4,
  OR(L43=10), 3.2,
  OR(L43=12), 3,
  OR(L43=14), 2.8,
  OR(L43=16), 2.6,
  OR(L43=18), 2.4,
  OR(L43=82), 2.1,
  OR(L43=84), 1.8,
  OR(L43=86), 1.5,
  OR(L43=88), 1.2,
  OR(L43=90), 0.9,
  OR(L43=92), 0.6,
  TRUE, "无效"
)</f>
        <v>3.8</v>
      </c>
      <c r="R43" s="13">
        <f t="shared" ca="1" si="12"/>
        <v>4.8</v>
      </c>
      <c r="T43" s="13">
        <f t="shared" ca="1" si="13"/>
        <v>0</v>
      </c>
      <c r="U43" s="13"/>
    </row>
    <row r="44" spans="1:21" x14ac:dyDescent="0.2">
      <c r="A44" s="13">
        <v>43</v>
      </c>
      <c r="B44" s="13">
        <f t="shared" ca="1" si="1"/>
        <v>3</v>
      </c>
      <c r="C44" s="14">
        <f t="shared" ca="1" si="2"/>
        <v>2</v>
      </c>
      <c r="D44" s="15">
        <f t="shared" ca="1" si="3"/>
        <v>7.28</v>
      </c>
      <c r="E44" s="13">
        <f t="shared" ca="1" si="4"/>
        <v>3</v>
      </c>
      <c r="F44" s="2">
        <f t="shared" ca="1" si="5"/>
        <v>10</v>
      </c>
      <c r="G44" s="16">
        <f t="shared" ca="1" si="0"/>
        <v>1.56</v>
      </c>
      <c r="I44" s="13">
        <f t="shared" ca="1" si="6"/>
        <v>673</v>
      </c>
      <c r="J44" s="14">
        <f t="shared" ca="1" si="7"/>
        <v>38</v>
      </c>
      <c r="K44" s="14">
        <f t="shared" ca="1" si="8"/>
        <v>2</v>
      </c>
      <c r="L44" s="14">
        <f t="shared" ca="1" si="9"/>
        <v>90</v>
      </c>
      <c r="M44" s="13">
        <f t="shared" ca="1" si="10"/>
        <v>2</v>
      </c>
      <c r="N44" s="13" t="str">
        <f t="shared" ca="1" si="11"/>
        <v>4</v>
      </c>
      <c r="O44" s="9"/>
      <c r="P44" s="13" cm="1">
        <f t="array" aca="1" ref="P44" ca="1">_xlfn.IFS(
  OR(K44=1,K44=2), 1,
  OR(K44=3,K44=4), 1.3,
  OR(K44=5,K44=6), 1.6,
  OR(K44=7,K44=8), 1.9,
  OR(K44=9,K44=10), 2.2,
  OR(K44=11,K44=12), 2.5,
  TRUE, "无效"
)</f>
        <v>1</v>
      </c>
      <c r="Q44" s="13" cm="1">
        <f t="array" aca="1" ref="Q44" ca="1">_xlfn.IFS(
  OR(L44=2), 4,
  OR(L44=4), 3.8,
  OR(L44=6), 3.6,
  OR(L44=8), 3.4,
  OR(L44=10), 3.2,
  OR(L44=12), 3,
  OR(L44=14), 2.8,
  OR(L44=16), 2.6,
  OR(L44=18), 2.4,
  OR(L44=82), 2.1,
  OR(L44=84), 1.8,
  OR(L44=86), 1.5,
  OR(L44=88), 1.2,
  OR(L44=90), 0.9,
  OR(L44=92), 0.6,
  TRUE, "无效"
)</f>
        <v>0.9</v>
      </c>
      <c r="R44" s="13">
        <f t="shared" ca="1" si="12"/>
        <v>1.9</v>
      </c>
      <c r="T44" s="13">
        <f t="shared" ca="1" si="13"/>
        <v>1</v>
      </c>
      <c r="U44" s="13"/>
    </row>
    <row r="45" spans="1:21" x14ac:dyDescent="0.2">
      <c r="A45" s="13">
        <v>44</v>
      </c>
      <c r="B45" s="13">
        <f t="shared" ca="1" si="1"/>
        <v>3</v>
      </c>
      <c r="C45" s="14">
        <f t="shared" ca="1" si="2"/>
        <v>1</v>
      </c>
      <c r="D45" s="15">
        <f t="shared" ca="1" si="3"/>
        <v>6.26</v>
      </c>
      <c r="E45" s="13">
        <f t="shared" ca="1" si="4"/>
        <v>3</v>
      </c>
      <c r="F45" s="2">
        <f t="shared" ca="1" si="5"/>
        <v>2</v>
      </c>
      <c r="G45" s="16">
        <f t="shared" ca="1" si="0"/>
        <v>1.62</v>
      </c>
      <c r="I45" s="13">
        <f t="shared" ca="1" si="6"/>
        <v>798</v>
      </c>
      <c r="J45" s="14">
        <f t="shared" ca="1" si="7"/>
        <v>8</v>
      </c>
      <c r="K45" s="14">
        <f t="shared" ca="1" si="8"/>
        <v>6</v>
      </c>
      <c r="L45" s="14">
        <f t="shared" ca="1" si="9"/>
        <v>86</v>
      </c>
      <c r="M45" s="13">
        <f t="shared" ca="1" si="10"/>
        <v>2</v>
      </c>
      <c r="N45" s="13" t="str">
        <f t="shared" ca="1" si="11"/>
        <v>1</v>
      </c>
      <c r="O45" s="9"/>
      <c r="P45" s="13" cm="1">
        <f t="array" aca="1" ref="P45" ca="1">_xlfn.IFS(
  OR(K45=1,K45=2), 1,
  OR(K45=3,K45=4), 1.3,
  OR(K45=5,K45=6), 1.6,
  OR(K45=7,K45=8), 1.9,
  OR(K45=9,K45=10), 2.2,
  OR(K45=11,K45=12), 2.5,
  TRUE, "无效"
)</f>
        <v>1.6</v>
      </c>
      <c r="Q45" s="13" cm="1">
        <f t="array" aca="1" ref="Q45" ca="1">_xlfn.IFS(
  OR(L45=2), 4,
  OR(L45=4), 3.8,
  OR(L45=6), 3.6,
  OR(L45=8), 3.4,
  OR(L45=10), 3.2,
  OR(L45=12), 3,
  OR(L45=14), 2.8,
  OR(L45=16), 2.6,
  OR(L45=18), 2.4,
  OR(L45=82), 2.1,
  OR(L45=84), 1.8,
  OR(L45=86), 1.5,
  OR(L45=88), 1.2,
  OR(L45=90), 0.9,
  OR(L45=92), 0.6,
  TRUE, "无效"
)</f>
        <v>1.5</v>
      </c>
      <c r="R45" s="13">
        <f t="shared" ca="1" si="12"/>
        <v>3.1</v>
      </c>
      <c r="T45" s="13">
        <f t="shared" ca="1" si="13"/>
        <v>1</v>
      </c>
      <c r="U45" s="13"/>
    </row>
    <row r="46" spans="1:21" x14ac:dyDescent="0.2">
      <c r="A46" s="13">
        <v>45</v>
      </c>
      <c r="B46" s="13">
        <f t="shared" ca="1" si="1"/>
        <v>1</v>
      </c>
      <c r="C46" s="14">
        <f t="shared" ca="1" si="2"/>
        <v>2</v>
      </c>
      <c r="D46" s="15">
        <f t="shared" ca="1" si="3"/>
        <v>6.16</v>
      </c>
      <c r="E46" s="13">
        <f t="shared" ca="1" si="4"/>
        <v>3</v>
      </c>
      <c r="F46" s="2">
        <f t="shared" ca="1" si="5"/>
        <v>7</v>
      </c>
      <c r="G46" s="16">
        <f t="shared" ca="1" si="0"/>
        <v>1.79</v>
      </c>
      <c r="I46" s="13">
        <f t="shared" ca="1" si="6"/>
        <v>790</v>
      </c>
      <c r="J46" s="14">
        <f t="shared" ca="1" si="7"/>
        <v>31</v>
      </c>
      <c r="K46" s="14">
        <f t="shared" ca="1" si="8"/>
        <v>7</v>
      </c>
      <c r="L46" s="14">
        <f t="shared" ca="1" si="9"/>
        <v>84</v>
      </c>
      <c r="M46" s="13">
        <f t="shared" ca="1" si="10"/>
        <v>2</v>
      </c>
      <c r="N46" s="13" t="str">
        <f t="shared" ca="1" si="11"/>
        <v>4</v>
      </c>
      <c r="O46" s="9"/>
      <c r="P46" s="13" cm="1">
        <f t="array" aca="1" ref="P46" ca="1">_xlfn.IFS(
  OR(K46=1,K46=2), 1,
  OR(K46=3,K46=4), 1.3,
  OR(K46=5,K46=6), 1.6,
  OR(K46=7,K46=8), 1.9,
  OR(K46=9,K46=10), 2.2,
  OR(K46=11,K46=12), 2.5,
  TRUE, "无效"
)</f>
        <v>1.9</v>
      </c>
      <c r="Q46" s="13" cm="1">
        <f t="array" aca="1" ref="Q46" ca="1">_xlfn.IFS(
  OR(L46=2), 4,
  OR(L46=4), 3.8,
  OR(L46=6), 3.6,
  OR(L46=8), 3.4,
  OR(L46=10), 3.2,
  OR(L46=12), 3,
  OR(L46=14), 2.8,
  OR(L46=16), 2.6,
  OR(L46=18), 2.4,
  OR(L46=82), 2.1,
  OR(L46=84), 1.8,
  OR(L46=86), 1.5,
  OR(L46=88), 1.2,
  OR(L46=90), 0.9,
  OR(L46=92), 0.6,
  TRUE, "无效"
)</f>
        <v>1.8</v>
      </c>
      <c r="R46" s="13">
        <f t="shared" ca="1" si="12"/>
        <v>3.7</v>
      </c>
      <c r="T46" s="13">
        <f t="shared" ca="1" si="13"/>
        <v>1</v>
      </c>
      <c r="U46" s="13"/>
    </row>
    <row r="47" spans="1:21" x14ac:dyDescent="0.2">
      <c r="A47" s="13">
        <v>46</v>
      </c>
      <c r="B47" s="13">
        <f t="shared" ca="1" si="1"/>
        <v>3</v>
      </c>
      <c r="C47" s="14">
        <f t="shared" ca="1" si="2"/>
        <v>1</v>
      </c>
      <c r="D47" s="15">
        <f t="shared" ca="1" si="3"/>
        <v>5.67</v>
      </c>
      <c r="E47" s="13">
        <f t="shared" ca="1" si="4"/>
        <v>1</v>
      </c>
      <c r="F47" s="2">
        <f t="shared" ca="1" si="5"/>
        <v>4</v>
      </c>
      <c r="G47" s="16">
        <f t="shared" ca="1" si="0"/>
        <v>2.04</v>
      </c>
      <c r="I47" s="13">
        <f t="shared" ca="1" si="6"/>
        <v>705</v>
      </c>
      <c r="J47" s="14">
        <f t="shared" ca="1" si="7"/>
        <v>22</v>
      </c>
      <c r="K47" s="14">
        <f t="shared" ca="1" si="8"/>
        <v>10</v>
      </c>
      <c r="L47" s="14">
        <f t="shared" ca="1" si="9"/>
        <v>84</v>
      </c>
      <c r="M47" s="13">
        <f t="shared" ca="1" si="10"/>
        <v>2</v>
      </c>
      <c r="N47" s="13" t="str">
        <f t="shared" ca="1" si="11"/>
        <v>3</v>
      </c>
      <c r="O47" s="9"/>
      <c r="P47" s="13" cm="1">
        <f t="array" aca="1" ref="P47" ca="1">_xlfn.IFS(
  OR(K47=1,K47=2), 1,
  OR(K47=3,K47=4), 1.3,
  OR(K47=5,K47=6), 1.6,
  OR(K47=7,K47=8), 1.9,
  OR(K47=9,K47=10), 2.2,
  OR(K47=11,K47=12), 2.5,
  TRUE, "无效"
)</f>
        <v>2.2000000000000002</v>
      </c>
      <c r="Q47" s="13" cm="1">
        <f t="array" aca="1" ref="Q47" ca="1">_xlfn.IFS(
  OR(L47=2), 4,
  OR(L47=4), 3.8,
  OR(L47=6), 3.6,
  OR(L47=8), 3.4,
  OR(L47=10), 3.2,
  OR(L47=12), 3,
  OR(L47=14), 2.8,
  OR(L47=16), 2.6,
  OR(L47=18), 2.4,
  OR(L47=82), 2.1,
  OR(L47=84), 1.8,
  OR(L47=86), 1.5,
  OR(L47=88), 1.2,
  OR(L47=90), 0.9,
  OR(L47=92), 0.6,
  TRUE, "无效"
)</f>
        <v>1.8</v>
      </c>
      <c r="R47" s="13">
        <f t="shared" ca="1" si="12"/>
        <v>4</v>
      </c>
      <c r="T47" s="13">
        <f t="shared" ca="1" si="13"/>
        <v>0</v>
      </c>
      <c r="U47" s="13"/>
    </row>
    <row r="48" spans="1:21" x14ac:dyDescent="0.2">
      <c r="A48" s="13">
        <v>47</v>
      </c>
      <c r="B48" s="13">
        <f t="shared" ca="1" si="1"/>
        <v>1</v>
      </c>
      <c r="C48" s="14">
        <f t="shared" ca="1" si="2"/>
        <v>1</v>
      </c>
      <c r="D48" s="15">
        <f t="shared" ca="1" si="3"/>
        <v>9.6199999999999992</v>
      </c>
      <c r="E48" s="13">
        <f t="shared" ca="1" si="4"/>
        <v>3</v>
      </c>
      <c r="F48" s="2">
        <f t="shared" ca="1" si="5"/>
        <v>10</v>
      </c>
      <c r="G48" s="16">
        <f t="shared" ca="1" si="0"/>
        <v>1.8</v>
      </c>
      <c r="I48" s="13">
        <f t="shared" ca="1" si="6"/>
        <v>782</v>
      </c>
      <c r="J48" s="14">
        <f t="shared" ca="1" si="7"/>
        <v>21</v>
      </c>
      <c r="K48" s="14">
        <f t="shared" ca="1" si="8"/>
        <v>3</v>
      </c>
      <c r="L48" s="14">
        <f t="shared" ca="1" si="9"/>
        <v>82</v>
      </c>
      <c r="M48" s="13">
        <f t="shared" ca="1" si="10"/>
        <v>2</v>
      </c>
      <c r="N48" s="13" t="str">
        <f t="shared" ca="1" si="11"/>
        <v>3</v>
      </c>
      <c r="O48" s="9"/>
      <c r="P48" s="13" cm="1">
        <f t="array" aca="1" ref="P48" ca="1">_xlfn.IFS(
  OR(K48=1,K48=2), 1,
  OR(K48=3,K48=4), 1.3,
  OR(K48=5,K48=6), 1.6,
  OR(K48=7,K48=8), 1.9,
  OR(K48=9,K48=10), 2.2,
  OR(K48=11,K48=12), 2.5,
  TRUE, "无效"
)</f>
        <v>1.3</v>
      </c>
      <c r="Q48" s="13" cm="1">
        <f t="array" aca="1" ref="Q48" ca="1">_xlfn.IFS(
  OR(L48=2), 4,
  OR(L48=4), 3.8,
  OR(L48=6), 3.6,
  OR(L48=8), 3.4,
  OR(L48=10), 3.2,
  OR(L48=12), 3,
  OR(L48=14), 2.8,
  OR(L48=16), 2.6,
  OR(L48=18), 2.4,
  OR(L48=82), 2.1,
  OR(L48=84), 1.8,
  OR(L48=86), 1.5,
  OR(L48=88), 1.2,
  OR(L48=90), 0.9,
  OR(L48=92), 0.6,
  TRUE, "无效"
)</f>
        <v>2.1</v>
      </c>
      <c r="R48" s="13">
        <f t="shared" ca="1" si="12"/>
        <v>3.4000000000000004</v>
      </c>
      <c r="T48" s="13">
        <f t="shared" ca="1" si="13"/>
        <v>1</v>
      </c>
      <c r="U48" s="13"/>
    </row>
    <row r="49" spans="1:21" x14ac:dyDescent="0.2">
      <c r="A49" s="13">
        <v>48</v>
      </c>
      <c r="B49" s="13">
        <f t="shared" ca="1" si="1"/>
        <v>2</v>
      </c>
      <c r="C49" s="14">
        <f t="shared" ca="1" si="2"/>
        <v>1</v>
      </c>
      <c r="D49" s="15">
        <f t="shared" ca="1" si="3"/>
        <v>7.03</v>
      </c>
      <c r="E49" s="13">
        <f t="shared" ca="1" si="4"/>
        <v>3</v>
      </c>
      <c r="F49" s="2">
        <f t="shared" ca="1" si="5"/>
        <v>2</v>
      </c>
      <c r="G49" s="16">
        <f t="shared" ca="1" si="0"/>
        <v>1.58</v>
      </c>
      <c r="I49" s="13">
        <f t="shared" ca="1" si="6"/>
        <v>776</v>
      </c>
      <c r="J49" s="14">
        <f t="shared" ca="1" si="7"/>
        <v>30</v>
      </c>
      <c r="K49" s="14">
        <f t="shared" ca="1" si="8"/>
        <v>6</v>
      </c>
      <c r="L49" s="14">
        <f t="shared" ca="1" si="9"/>
        <v>8</v>
      </c>
      <c r="M49" s="13">
        <f t="shared" ca="1" si="10"/>
        <v>1</v>
      </c>
      <c r="N49" s="13" t="str">
        <f t="shared" ca="1" si="11"/>
        <v>3</v>
      </c>
      <c r="O49" s="9"/>
      <c r="P49" s="13" cm="1">
        <f t="array" aca="1" ref="P49" ca="1">_xlfn.IFS(
  OR(K49=1,K49=2), 1,
  OR(K49=3,K49=4), 1.3,
  OR(K49=5,K49=6), 1.6,
  OR(K49=7,K49=8), 1.9,
  OR(K49=9,K49=10), 2.2,
  OR(K49=11,K49=12), 2.5,
  TRUE, "无效"
)</f>
        <v>1.6</v>
      </c>
      <c r="Q49" s="13" cm="1">
        <f t="array" aca="1" ref="Q49" ca="1">_xlfn.IFS(
  OR(L49=2), 4,
  OR(L49=4), 3.8,
  OR(L49=6), 3.6,
  OR(L49=8), 3.4,
  OR(L49=10), 3.2,
  OR(L49=12), 3,
  OR(L49=14), 2.8,
  OR(L49=16), 2.6,
  OR(L49=18), 2.4,
  OR(L49=82), 2.1,
  OR(L49=84), 1.8,
  OR(L49=86), 1.5,
  OR(L49=88), 1.2,
  OR(L49=90), 0.9,
  OR(L49=92), 0.6,
  TRUE, "无效"
)</f>
        <v>3.4</v>
      </c>
      <c r="R49" s="13">
        <f t="shared" ca="1" si="12"/>
        <v>5</v>
      </c>
      <c r="T49" s="13">
        <f t="shared" ca="1" si="13"/>
        <v>1</v>
      </c>
      <c r="U49" s="13"/>
    </row>
    <row r="50" spans="1:21" x14ac:dyDescent="0.2">
      <c r="A50" s="13">
        <v>49</v>
      </c>
      <c r="B50" s="13">
        <f t="shared" ca="1" si="1"/>
        <v>2</v>
      </c>
      <c r="C50" s="14">
        <f t="shared" ca="1" si="2"/>
        <v>2</v>
      </c>
      <c r="D50" s="15">
        <f t="shared" ca="1" si="3"/>
        <v>0.98</v>
      </c>
      <c r="E50" s="13">
        <f t="shared" ca="1" si="4"/>
        <v>2</v>
      </c>
      <c r="F50" s="2">
        <f t="shared" ca="1" si="5"/>
        <v>1</v>
      </c>
      <c r="G50" s="16">
        <f t="shared" ca="1" si="0"/>
        <v>1.22</v>
      </c>
      <c r="I50" s="13">
        <f t="shared" ca="1" si="6"/>
        <v>650</v>
      </c>
      <c r="J50" s="14">
        <f t="shared" ca="1" si="7"/>
        <v>4</v>
      </c>
      <c r="K50" s="14">
        <f t="shared" ca="1" si="8"/>
        <v>2</v>
      </c>
      <c r="L50" s="14">
        <f t="shared" ca="1" si="9"/>
        <v>88</v>
      </c>
      <c r="M50" s="13">
        <f t="shared" ca="1" si="10"/>
        <v>2</v>
      </c>
      <c r="N50" s="13" t="str">
        <f t="shared" ca="1" si="11"/>
        <v>1</v>
      </c>
      <c r="O50" s="9"/>
      <c r="P50" s="13" cm="1">
        <f t="array" aca="1" ref="P50" ca="1">_xlfn.IFS(
  OR(K50=1,K50=2), 1,
  OR(K50=3,K50=4), 1.3,
  OR(K50=5,K50=6), 1.6,
  OR(K50=7,K50=8), 1.9,
  OR(K50=9,K50=10), 2.2,
  OR(K50=11,K50=12), 2.5,
  TRUE, "无效"
)</f>
        <v>1</v>
      </c>
      <c r="Q50" s="13" cm="1">
        <f t="array" aca="1" ref="Q50" ca="1">_xlfn.IFS(
  OR(L50=2), 4,
  OR(L50=4), 3.8,
  OR(L50=6), 3.6,
  OR(L50=8), 3.4,
  OR(L50=10), 3.2,
  OR(L50=12), 3,
  OR(L50=14), 2.8,
  OR(L50=16), 2.6,
  OR(L50=18), 2.4,
  OR(L50=82), 2.1,
  OR(L50=84), 1.8,
  OR(L50=86), 1.5,
  OR(L50=88), 1.2,
  OR(L50=90), 0.9,
  OR(L50=92), 0.6,
  TRUE, "无效"
)</f>
        <v>1.2</v>
      </c>
      <c r="R50" s="13">
        <f t="shared" ca="1" si="12"/>
        <v>2.2000000000000002</v>
      </c>
      <c r="T50" s="13">
        <f t="shared" ca="1" si="13"/>
        <v>0</v>
      </c>
      <c r="U50" s="13"/>
    </row>
    <row r="51" spans="1:21" x14ac:dyDescent="0.2">
      <c r="A51" s="13">
        <v>50</v>
      </c>
      <c r="B51" s="13">
        <f t="shared" ca="1" si="1"/>
        <v>2</v>
      </c>
      <c r="C51" s="14">
        <f t="shared" ca="1" si="2"/>
        <v>1</v>
      </c>
      <c r="D51" s="15">
        <f t="shared" ca="1" si="3"/>
        <v>8.61</v>
      </c>
      <c r="E51" s="13">
        <f t="shared" ca="1" si="4"/>
        <v>3</v>
      </c>
      <c r="F51" s="2">
        <f t="shared" ca="1" si="5"/>
        <v>7</v>
      </c>
      <c r="G51" s="16">
        <f t="shared" ca="1" si="0"/>
        <v>1.78</v>
      </c>
      <c r="I51" s="13">
        <f t="shared" ca="1" si="6"/>
        <v>726</v>
      </c>
      <c r="J51" s="14">
        <f t="shared" ca="1" si="7"/>
        <v>14</v>
      </c>
      <c r="K51" s="14">
        <f t="shared" ca="1" si="8"/>
        <v>9</v>
      </c>
      <c r="L51" s="14">
        <f t="shared" ca="1" si="9"/>
        <v>12</v>
      </c>
      <c r="M51" s="13">
        <f t="shared" ca="1" si="10"/>
        <v>1</v>
      </c>
      <c r="N51" s="13" t="str">
        <f t="shared" ca="1" si="11"/>
        <v>2</v>
      </c>
      <c r="O51" s="9"/>
      <c r="P51" s="13" cm="1">
        <f t="array" aca="1" ref="P51" ca="1">_xlfn.IFS(
  OR(K51=1,K51=2), 1,
  OR(K51=3,K51=4), 1.3,
  OR(K51=5,K51=6), 1.6,
  OR(K51=7,K51=8), 1.9,
  OR(K51=9,K51=10), 2.2,
  OR(K51=11,K51=12), 2.5,
  TRUE, "无效"
)</f>
        <v>2.2000000000000002</v>
      </c>
      <c r="Q51" s="13" cm="1">
        <f t="array" aca="1" ref="Q51" ca="1">_xlfn.IFS(
  OR(L51=2), 4,
  OR(L51=4), 3.8,
  OR(L51=6), 3.6,
  OR(L51=8), 3.4,
  OR(L51=10), 3.2,
  OR(L51=12), 3,
  OR(L51=14), 2.8,
  OR(L51=16), 2.6,
  OR(L51=18), 2.4,
  OR(L51=82), 2.1,
  OR(L51=84), 1.8,
  OR(L51=86), 1.5,
  OR(L51=88), 1.2,
  OR(L51=90), 0.9,
  OR(L51=92), 0.6,
  TRUE, "无效"
)</f>
        <v>3</v>
      </c>
      <c r="R51" s="13">
        <f t="shared" ca="1" si="12"/>
        <v>5.2</v>
      </c>
      <c r="T51" s="13">
        <f t="shared" ca="1" si="13"/>
        <v>1</v>
      </c>
      <c r="U51" s="13"/>
    </row>
    <row r="52" spans="1:21" x14ac:dyDescent="0.2">
      <c r="A52" s="13">
        <v>51</v>
      </c>
      <c r="B52" s="13">
        <f t="shared" ca="1" si="1"/>
        <v>2</v>
      </c>
      <c r="C52" s="14">
        <f t="shared" ca="1" si="2"/>
        <v>2</v>
      </c>
      <c r="D52" s="15">
        <f t="shared" ca="1" si="3"/>
        <v>2.29</v>
      </c>
      <c r="E52" s="13">
        <f t="shared" ca="1" si="4"/>
        <v>1</v>
      </c>
      <c r="F52" s="2">
        <f t="shared" ca="1" si="5"/>
        <v>1</v>
      </c>
      <c r="G52" s="16">
        <f t="shared" ca="1" si="0"/>
        <v>1.93</v>
      </c>
      <c r="I52" s="13">
        <f t="shared" ca="1" si="6"/>
        <v>763</v>
      </c>
      <c r="J52" s="14">
        <f t="shared" ca="1" si="7"/>
        <v>6</v>
      </c>
      <c r="K52" s="14">
        <f t="shared" ca="1" si="8"/>
        <v>10</v>
      </c>
      <c r="L52" s="14">
        <f t="shared" ca="1" si="9"/>
        <v>84</v>
      </c>
      <c r="M52" s="13">
        <f t="shared" ca="1" si="10"/>
        <v>2</v>
      </c>
      <c r="N52" s="13" t="str">
        <f t="shared" ca="1" si="11"/>
        <v>1</v>
      </c>
      <c r="P52" s="13" cm="1">
        <f t="array" aca="1" ref="P52" ca="1">_xlfn.IFS(
  OR(K52=1,K52=2), 1,
  OR(K52=3,K52=4), 1.3,
  OR(K52=5,K52=6), 1.6,
  OR(K52=7,K52=8), 1.9,
  OR(K52=9,K52=10), 2.2,
  OR(K52=11,K52=12), 2.5,
  TRUE, "无效"
)</f>
        <v>2.2000000000000002</v>
      </c>
      <c r="Q52" s="13" cm="1">
        <f t="array" aca="1" ref="Q52" ca="1">_xlfn.IFS(
  OR(L52=2), 4,
  OR(L52=4), 3.8,
  OR(L52=6), 3.6,
  OR(L52=8), 3.4,
  OR(L52=10), 3.2,
  OR(L52=12), 3,
  OR(L52=14), 2.8,
  OR(L52=16), 2.6,
  OR(L52=18), 2.4,
  OR(L52=82), 2.1,
  OR(L52=84), 1.8,
  OR(L52=86), 1.5,
  OR(L52=88), 1.2,
  OR(L52=90), 0.9,
  OR(L52=92), 0.6,
  TRUE, "无效"
)</f>
        <v>1.8</v>
      </c>
      <c r="R52" s="13">
        <f t="shared" ca="1" si="12"/>
        <v>4</v>
      </c>
      <c r="T52" s="13">
        <f t="shared" ca="1" si="13"/>
        <v>0</v>
      </c>
      <c r="U52" s="13"/>
    </row>
    <row r="53" spans="1:21" x14ac:dyDescent="0.2">
      <c r="A53" s="13">
        <v>52</v>
      </c>
      <c r="B53" s="13">
        <f t="shared" ca="1" si="1"/>
        <v>2</v>
      </c>
      <c r="C53" s="14">
        <f t="shared" ca="1" si="2"/>
        <v>2</v>
      </c>
      <c r="D53" s="15">
        <f t="shared" ca="1" si="3"/>
        <v>11.16</v>
      </c>
      <c r="E53" s="13">
        <f t="shared" ca="1" si="4"/>
        <v>3</v>
      </c>
      <c r="F53" s="2">
        <f t="shared" ca="1" si="5"/>
        <v>6</v>
      </c>
      <c r="G53" s="16">
        <f t="shared" ca="1" si="0"/>
        <v>1.69</v>
      </c>
      <c r="I53" s="13">
        <f t="shared" ca="1" si="6"/>
        <v>695</v>
      </c>
      <c r="J53" s="14">
        <f t="shared" ca="1" si="7"/>
        <v>6</v>
      </c>
      <c r="K53" s="14">
        <f t="shared" ca="1" si="8"/>
        <v>4</v>
      </c>
      <c r="L53" s="14">
        <f t="shared" ca="1" si="9"/>
        <v>92</v>
      </c>
      <c r="M53" s="13">
        <f t="shared" ca="1" si="10"/>
        <v>2</v>
      </c>
      <c r="N53" s="13" t="str">
        <f t="shared" ca="1" si="11"/>
        <v>1</v>
      </c>
      <c r="P53" s="13" cm="1">
        <f t="array" aca="1" ref="P53" ca="1">_xlfn.IFS(
  OR(K53=1,K53=2), 1,
  OR(K53=3,K53=4), 1.3,
  OR(K53=5,K53=6), 1.6,
  OR(K53=7,K53=8), 1.9,
  OR(K53=9,K53=10), 2.2,
  OR(K53=11,K53=12), 2.5,
  TRUE, "无效"
)</f>
        <v>1.3</v>
      </c>
      <c r="Q53" s="13" cm="1">
        <f t="array" aca="1" ref="Q53" ca="1">_xlfn.IFS(
  OR(L53=2), 4,
  OR(L53=4), 3.8,
  OR(L53=6), 3.6,
  OR(L53=8), 3.4,
  OR(L53=10), 3.2,
  OR(L53=12), 3,
  OR(L53=14), 2.8,
  OR(L53=16), 2.6,
  OR(L53=18), 2.4,
  OR(L53=82), 2.1,
  OR(L53=84), 1.8,
  OR(L53=86), 1.5,
  OR(L53=88), 1.2,
  OR(L53=90), 0.9,
  OR(L53=92), 0.6,
  TRUE, "无效"
)</f>
        <v>0.6</v>
      </c>
      <c r="R53" s="13">
        <f t="shared" ca="1" si="12"/>
        <v>1.9</v>
      </c>
      <c r="T53" s="13">
        <f t="shared" ca="1" si="13"/>
        <v>1</v>
      </c>
      <c r="U53" s="13"/>
    </row>
    <row r="54" spans="1:21" x14ac:dyDescent="0.2">
      <c r="A54" s="13">
        <v>53</v>
      </c>
      <c r="B54" s="13">
        <f t="shared" ca="1" si="1"/>
        <v>2</v>
      </c>
      <c r="C54" s="14">
        <f t="shared" ca="1" si="2"/>
        <v>2</v>
      </c>
      <c r="D54" s="15">
        <f t="shared" ca="1" si="3"/>
        <v>12.03</v>
      </c>
      <c r="E54" s="13">
        <f t="shared" ca="1" si="4"/>
        <v>3</v>
      </c>
      <c r="F54" s="2">
        <f t="shared" ca="1" si="5"/>
        <v>5</v>
      </c>
      <c r="G54" s="16">
        <f t="shared" ca="1" si="0"/>
        <v>1.5</v>
      </c>
      <c r="I54" s="13">
        <f t="shared" ca="1" si="6"/>
        <v>713</v>
      </c>
      <c r="J54" s="14">
        <f t="shared" ca="1" si="7"/>
        <v>22</v>
      </c>
      <c r="K54" s="14">
        <f t="shared" ca="1" si="8"/>
        <v>1</v>
      </c>
      <c r="L54" s="14">
        <f t="shared" ca="1" si="9"/>
        <v>16</v>
      </c>
      <c r="M54" s="13">
        <f t="shared" ca="1" si="10"/>
        <v>1</v>
      </c>
      <c r="N54" s="13" t="str">
        <f t="shared" ca="1" si="11"/>
        <v>3</v>
      </c>
      <c r="P54" s="13" cm="1">
        <f t="array" aca="1" ref="P54" ca="1">_xlfn.IFS(
  OR(K54=1,K54=2), 1,
  OR(K54=3,K54=4), 1.3,
  OR(K54=5,K54=6), 1.6,
  OR(K54=7,K54=8), 1.9,
  OR(K54=9,K54=10), 2.2,
  OR(K54=11,K54=12), 2.5,
  TRUE, "无效"
)</f>
        <v>1</v>
      </c>
      <c r="Q54" s="13" cm="1">
        <f t="array" aca="1" ref="Q54" ca="1">_xlfn.IFS(
  OR(L54=2), 4,
  OR(L54=4), 3.8,
  OR(L54=6), 3.6,
  OR(L54=8), 3.4,
  OR(L54=10), 3.2,
  OR(L54=12), 3,
  OR(L54=14), 2.8,
  OR(L54=16), 2.6,
  OR(L54=18), 2.4,
  OR(L54=82), 2.1,
  OR(L54=84), 1.8,
  OR(L54=86), 1.5,
  OR(L54=88), 1.2,
  OR(L54=90), 0.9,
  OR(L54=92), 0.6,
  TRUE, "无效"
)</f>
        <v>2.6</v>
      </c>
      <c r="R54" s="13">
        <f t="shared" ca="1" si="12"/>
        <v>3.6</v>
      </c>
      <c r="T54" s="13">
        <f t="shared" ca="1" si="13"/>
        <v>1</v>
      </c>
      <c r="U54" s="13"/>
    </row>
    <row r="55" spans="1:21" x14ac:dyDescent="0.2">
      <c r="A55" s="13">
        <v>54</v>
      </c>
      <c r="B55" s="13">
        <f t="shared" ca="1" si="1"/>
        <v>3</v>
      </c>
      <c r="C55" s="14">
        <f t="shared" ca="1" si="2"/>
        <v>1</v>
      </c>
      <c r="D55" s="15">
        <f t="shared" ca="1" si="3"/>
        <v>6.05</v>
      </c>
      <c r="E55" s="13">
        <f t="shared" ca="1" si="4"/>
        <v>3</v>
      </c>
      <c r="F55" s="2">
        <f t="shared" ca="1" si="5"/>
        <v>7</v>
      </c>
      <c r="G55" s="16">
        <f t="shared" ca="1" si="0"/>
        <v>1.54</v>
      </c>
      <c r="I55" s="13">
        <f t="shared" ca="1" si="6"/>
        <v>676</v>
      </c>
      <c r="J55" s="14">
        <f t="shared" ca="1" si="7"/>
        <v>12</v>
      </c>
      <c r="K55" s="14">
        <f t="shared" ca="1" si="8"/>
        <v>3</v>
      </c>
      <c r="L55" s="14">
        <f t="shared" ca="1" si="9"/>
        <v>18</v>
      </c>
      <c r="M55" s="13">
        <f t="shared" ca="1" si="10"/>
        <v>1</v>
      </c>
      <c r="N55" s="13" t="str">
        <f t="shared" ca="1" si="11"/>
        <v>2</v>
      </c>
      <c r="P55" s="13" cm="1">
        <f t="array" aca="1" ref="P55" ca="1">_xlfn.IFS(
  OR(K55=1,K55=2), 1,
  OR(K55=3,K55=4), 1.3,
  OR(K55=5,K55=6), 1.6,
  OR(K55=7,K55=8), 1.9,
  OR(K55=9,K55=10), 2.2,
  OR(K55=11,K55=12), 2.5,
  TRUE, "无效"
)</f>
        <v>1.3</v>
      </c>
      <c r="Q55" s="13" cm="1">
        <f t="array" aca="1" ref="Q55" ca="1">_xlfn.IFS(
  OR(L55=2), 4,
  OR(L55=4), 3.8,
  OR(L55=6), 3.6,
  OR(L55=8), 3.4,
  OR(L55=10), 3.2,
  OR(L55=12), 3,
  OR(L55=14), 2.8,
  OR(L55=16), 2.6,
  OR(L55=18), 2.4,
  OR(L55=82), 2.1,
  OR(L55=84), 1.8,
  OR(L55=86), 1.5,
  OR(L55=88), 1.2,
  OR(L55=90), 0.9,
  OR(L55=92), 0.6,
  TRUE, "无效"
)</f>
        <v>2.4</v>
      </c>
      <c r="R55" s="13">
        <f t="shared" ca="1" si="12"/>
        <v>3.7</v>
      </c>
      <c r="T55" s="13">
        <f t="shared" ca="1" si="13"/>
        <v>1</v>
      </c>
      <c r="U55" s="13"/>
    </row>
    <row r="56" spans="1:21" x14ac:dyDescent="0.2">
      <c r="A56" s="13">
        <v>55</v>
      </c>
      <c r="B56" s="13">
        <f t="shared" ca="1" si="1"/>
        <v>1</v>
      </c>
      <c r="C56" s="14">
        <f t="shared" ca="1" si="2"/>
        <v>1</v>
      </c>
      <c r="D56" s="15">
        <f t="shared" ca="1" si="3"/>
        <v>0.54</v>
      </c>
      <c r="E56" s="13">
        <f t="shared" ca="1" si="4"/>
        <v>2</v>
      </c>
      <c r="F56" s="2">
        <f t="shared" ca="1" si="5"/>
        <v>4</v>
      </c>
      <c r="G56" s="16">
        <f t="shared" ca="1" si="0"/>
        <v>1.24</v>
      </c>
      <c r="I56" s="13">
        <f t="shared" ca="1" si="6"/>
        <v>718</v>
      </c>
      <c r="J56" s="14">
        <f t="shared" ca="1" si="7"/>
        <v>9</v>
      </c>
      <c r="K56" s="14">
        <f t="shared" ca="1" si="8"/>
        <v>8</v>
      </c>
      <c r="L56" s="14">
        <f t="shared" ca="1" si="9"/>
        <v>16</v>
      </c>
      <c r="M56" s="13">
        <f t="shared" ca="1" si="10"/>
        <v>1</v>
      </c>
      <c r="N56" s="13" t="str">
        <f t="shared" ca="1" si="11"/>
        <v>1</v>
      </c>
      <c r="P56" s="13" cm="1">
        <f t="array" aca="1" ref="P56" ca="1">_xlfn.IFS(
  OR(K56=1,K56=2), 1,
  OR(K56=3,K56=4), 1.3,
  OR(K56=5,K56=6), 1.6,
  OR(K56=7,K56=8), 1.9,
  OR(K56=9,K56=10), 2.2,
  OR(K56=11,K56=12), 2.5,
  TRUE, "无效"
)</f>
        <v>1.9</v>
      </c>
      <c r="Q56" s="13" cm="1">
        <f t="array" aca="1" ref="Q56" ca="1">_xlfn.IFS(
  OR(L56=2), 4,
  OR(L56=4), 3.8,
  OR(L56=6), 3.6,
  OR(L56=8), 3.4,
  OR(L56=10), 3.2,
  OR(L56=12), 3,
  OR(L56=14), 2.8,
  OR(L56=16), 2.6,
  OR(L56=18), 2.4,
  OR(L56=82), 2.1,
  OR(L56=84), 1.8,
  OR(L56=86), 1.5,
  OR(L56=88), 1.2,
  OR(L56=90), 0.9,
  OR(L56=92), 0.6,
  TRUE, "无效"
)</f>
        <v>2.6</v>
      </c>
      <c r="R56" s="13">
        <f t="shared" ca="1" si="12"/>
        <v>4.5</v>
      </c>
      <c r="T56" s="13">
        <f t="shared" ca="1" si="13"/>
        <v>0</v>
      </c>
      <c r="U56" s="13"/>
    </row>
    <row r="57" spans="1:21" x14ac:dyDescent="0.2">
      <c r="A57" s="13">
        <v>56</v>
      </c>
      <c r="B57" s="13">
        <f t="shared" ca="1" si="1"/>
        <v>1</v>
      </c>
      <c r="C57" s="14">
        <f t="shared" ca="1" si="2"/>
        <v>1</v>
      </c>
      <c r="D57" s="15">
        <f t="shared" ca="1" si="3"/>
        <v>5.91</v>
      </c>
      <c r="E57" s="13">
        <f t="shared" ca="1" si="4"/>
        <v>1</v>
      </c>
      <c r="F57" s="2">
        <f t="shared" ca="1" si="5"/>
        <v>3</v>
      </c>
      <c r="G57" s="16">
        <f t="shared" ca="1" si="0"/>
        <v>1.96</v>
      </c>
      <c r="I57" s="13">
        <f t="shared" ca="1" si="6"/>
        <v>792</v>
      </c>
      <c r="J57" s="14">
        <f t="shared" ca="1" si="7"/>
        <v>23</v>
      </c>
      <c r="K57" s="14">
        <f t="shared" ca="1" si="8"/>
        <v>8</v>
      </c>
      <c r="L57" s="14">
        <f t="shared" ca="1" si="9"/>
        <v>90</v>
      </c>
      <c r="M57" s="13">
        <f t="shared" ca="1" si="10"/>
        <v>2</v>
      </c>
      <c r="N57" s="13" t="str">
        <f t="shared" ca="1" si="11"/>
        <v>3</v>
      </c>
      <c r="P57" s="13" cm="1">
        <f t="array" aca="1" ref="P57" ca="1">_xlfn.IFS(
  OR(K57=1,K57=2), 1,
  OR(K57=3,K57=4), 1.3,
  OR(K57=5,K57=6), 1.6,
  OR(K57=7,K57=8), 1.9,
  OR(K57=9,K57=10), 2.2,
  OR(K57=11,K57=12), 2.5,
  TRUE, "无效"
)</f>
        <v>1.9</v>
      </c>
      <c r="Q57" s="13" cm="1">
        <f t="array" aca="1" ref="Q57" ca="1">_xlfn.IFS(
  OR(L57=2), 4,
  OR(L57=4), 3.8,
  OR(L57=6), 3.6,
  OR(L57=8), 3.4,
  OR(L57=10), 3.2,
  OR(L57=12), 3,
  OR(L57=14), 2.8,
  OR(L57=16), 2.6,
  OR(L57=18), 2.4,
  OR(L57=82), 2.1,
  OR(L57=84), 1.8,
  OR(L57=86), 1.5,
  OR(L57=88), 1.2,
  OR(L57=90), 0.9,
  OR(L57=92), 0.6,
  TRUE, "无效"
)</f>
        <v>0.9</v>
      </c>
      <c r="R57" s="13">
        <f t="shared" ca="1" si="12"/>
        <v>2.8</v>
      </c>
      <c r="T57" s="13">
        <f t="shared" ca="1" si="13"/>
        <v>0</v>
      </c>
      <c r="U57" s="13"/>
    </row>
    <row r="58" spans="1:21" x14ac:dyDescent="0.2">
      <c r="A58" s="13">
        <v>57</v>
      </c>
      <c r="B58" s="13">
        <f t="shared" ca="1" si="1"/>
        <v>3</v>
      </c>
      <c r="C58" s="14">
        <f t="shared" ca="1" si="2"/>
        <v>1</v>
      </c>
      <c r="D58" s="15">
        <f t="shared" ca="1" si="3"/>
        <v>1.46</v>
      </c>
      <c r="E58" s="13">
        <f t="shared" ca="1" si="4"/>
        <v>2</v>
      </c>
      <c r="F58" s="2">
        <f t="shared" ca="1" si="5"/>
        <v>5</v>
      </c>
      <c r="G58" s="16">
        <f t="shared" ca="1" si="0"/>
        <v>1.37</v>
      </c>
      <c r="I58" s="13">
        <f t="shared" ca="1" si="6"/>
        <v>783</v>
      </c>
      <c r="J58" s="14">
        <f t="shared" ca="1" si="7"/>
        <v>36</v>
      </c>
      <c r="K58" s="14">
        <f t="shared" ca="1" si="8"/>
        <v>4</v>
      </c>
      <c r="L58" s="14">
        <f t="shared" ca="1" si="9"/>
        <v>16</v>
      </c>
      <c r="M58" s="13">
        <f t="shared" ca="1" si="10"/>
        <v>1</v>
      </c>
      <c r="N58" s="13" t="str">
        <f t="shared" ca="1" si="11"/>
        <v>4</v>
      </c>
      <c r="P58" s="13" cm="1">
        <f t="array" aca="1" ref="P58" ca="1">_xlfn.IFS(
  OR(K58=1,K58=2), 1,
  OR(K58=3,K58=4), 1.3,
  OR(K58=5,K58=6), 1.6,
  OR(K58=7,K58=8), 1.9,
  OR(K58=9,K58=10), 2.2,
  OR(K58=11,K58=12), 2.5,
  TRUE, "无效"
)</f>
        <v>1.3</v>
      </c>
      <c r="Q58" s="13" cm="1">
        <f t="array" aca="1" ref="Q58" ca="1">_xlfn.IFS(
  OR(L58=2), 4,
  OR(L58=4), 3.8,
  OR(L58=6), 3.6,
  OR(L58=8), 3.4,
  OR(L58=10), 3.2,
  OR(L58=12), 3,
  OR(L58=14), 2.8,
  OR(L58=16), 2.6,
  OR(L58=18), 2.4,
  OR(L58=82), 2.1,
  OR(L58=84), 1.8,
  OR(L58=86), 1.5,
  OR(L58=88), 1.2,
  OR(L58=90), 0.9,
  OR(L58=92), 0.6,
  TRUE, "无效"
)</f>
        <v>2.6</v>
      </c>
      <c r="R58" s="13">
        <f t="shared" ca="1" si="12"/>
        <v>3.9000000000000004</v>
      </c>
      <c r="T58" s="13">
        <f t="shared" ca="1" si="13"/>
        <v>0</v>
      </c>
      <c r="U58" s="13"/>
    </row>
    <row r="59" spans="1:21" x14ac:dyDescent="0.2">
      <c r="A59" s="13">
        <v>58</v>
      </c>
      <c r="B59" s="13">
        <f t="shared" ca="1" si="1"/>
        <v>2</v>
      </c>
      <c r="C59" s="14">
        <f t="shared" ca="1" si="2"/>
        <v>1</v>
      </c>
      <c r="D59" s="15">
        <f t="shared" ca="1" si="3"/>
        <v>10.81</v>
      </c>
      <c r="E59" s="13">
        <f t="shared" ca="1" si="4"/>
        <v>3</v>
      </c>
      <c r="F59" s="2">
        <f t="shared" ca="1" si="5"/>
        <v>1</v>
      </c>
      <c r="G59" s="16">
        <f t="shared" ca="1" si="0"/>
        <v>1.68</v>
      </c>
      <c r="I59" s="13">
        <f t="shared" ca="1" si="6"/>
        <v>607</v>
      </c>
      <c r="J59" s="14">
        <f t="shared" ca="1" si="7"/>
        <v>34</v>
      </c>
      <c r="K59" s="14">
        <f t="shared" ca="1" si="8"/>
        <v>12</v>
      </c>
      <c r="L59" s="14">
        <f t="shared" ca="1" si="9"/>
        <v>6</v>
      </c>
      <c r="M59" s="13">
        <f t="shared" ca="1" si="10"/>
        <v>1</v>
      </c>
      <c r="N59" s="13" t="str">
        <f t="shared" ca="1" si="11"/>
        <v>4</v>
      </c>
      <c r="P59" s="13" cm="1">
        <f t="array" aca="1" ref="P59" ca="1">_xlfn.IFS(
  OR(K59=1,K59=2), 1,
  OR(K59=3,K59=4), 1.3,
  OR(K59=5,K59=6), 1.6,
  OR(K59=7,K59=8), 1.9,
  OR(K59=9,K59=10), 2.2,
  OR(K59=11,K59=12), 2.5,
  TRUE, "无效"
)</f>
        <v>2.5</v>
      </c>
      <c r="Q59" s="13" cm="1">
        <f t="array" aca="1" ref="Q59" ca="1">_xlfn.IFS(
  OR(L59=2), 4,
  OR(L59=4), 3.8,
  OR(L59=6), 3.6,
  OR(L59=8), 3.4,
  OR(L59=10), 3.2,
  OR(L59=12), 3,
  OR(L59=14), 2.8,
  OR(L59=16), 2.6,
  OR(L59=18), 2.4,
  OR(L59=82), 2.1,
  OR(L59=84), 1.8,
  OR(L59=86), 1.5,
  OR(L59=88), 1.2,
  OR(L59=90), 0.9,
  OR(L59=92), 0.6,
  TRUE, "无效"
)</f>
        <v>3.6</v>
      </c>
      <c r="R59" s="13">
        <f t="shared" ca="1" si="12"/>
        <v>6.1</v>
      </c>
      <c r="T59" s="13">
        <f t="shared" ca="1" si="13"/>
        <v>1</v>
      </c>
      <c r="U59" s="13"/>
    </row>
    <row r="60" spans="1:21" x14ac:dyDescent="0.2">
      <c r="A60" s="13">
        <v>59</v>
      </c>
      <c r="B60" s="13">
        <f t="shared" ca="1" si="1"/>
        <v>3</v>
      </c>
      <c r="C60" s="14">
        <f t="shared" ca="1" si="2"/>
        <v>1</v>
      </c>
      <c r="D60" s="15">
        <f t="shared" ca="1" si="3"/>
        <v>9.8699999999999992</v>
      </c>
      <c r="E60" s="13">
        <f t="shared" ca="1" si="4"/>
        <v>3</v>
      </c>
      <c r="F60" s="2">
        <f t="shared" ca="1" si="5"/>
        <v>1</v>
      </c>
      <c r="G60" s="16">
        <f t="shared" ca="1" si="0"/>
        <v>1.68</v>
      </c>
      <c r="I60" s="13">
        <f t="shared" ca="1" si="6"/>
        <v>661</v>
      </c>
      <c r="J60" s="14">
        <f t="shared" ca="1" si="7"/>
        <v>4</v>
      </c>
      <c r="K60" s="14">
        <f t="shared" ca="1" si="8"/>
        <v>6</v>
      </c>
      <c r="L60" s="14">
        <f t="shared" ca="1" si="9"/>
        <v>4</v>
      </c>
      <c r="M60" s="13">
        <f t="shared" ca="1" si="10"/>
        <v>1</v>
      </c>
      <c r="N60" s="13" t="str">
        <f t="shared" ca="1" si="11"/>
        <v>1</v>
      </c>
      <c r="P60" s="13" cm="1">
        <f t="array" aca="1" ref="P60" ca="1">_xlfn.IFS(
  OR(K60=1,K60=2), 1,
  OR(K60=3,K60=4), 1.3,
  OR(K60=5,K60=6), 1.6,
  OR(K60=7,K60=8), 1.9,
  OR(K60=9,K60=10), 2.2,
  OR(K60=11,K60=12), 2.5,
  TRUE, "无效"
)</f>
        <v>1.6</v>
      </c>
      <c r="Q60" s="13" cm="1">
        <f t="array" aca="1" ref="Q60" ca="1">_xlfn.IFS(
  OR(L60=2), 4,
  OR(L60=4), 3.8,
  OR(L60=6), 3.6,
  OR(L60=8), 3.4,
  OR(L60=10), 3.2,
  OR(L60=12), 3,
  OR(L60=14), 2.8,
  OR(L60=16), 2.6,
  OR(L60=18), 2.4,
  OR(L60=82), 2.1,
  OR(L60=84), 1.8,
  OR(L60=86), 1.5,
  OR(L60=88), 1.2,
  OR(L60=90), 0.9,
  OR(L60=92), 0.6,
  TRUE, "无效"
)</f>
        <v>3.8</v>
      </c>
      <c r="R60" s="13">
        <f t="shared" ca="1" si="12"/>
        <v>5.4</v>
      </c>
      <c r="T60" s="13">
        <f t="shared" ca="1" si="13"/>
        <v>1</v>
      </c>
      <c r="U60" s="13"/>
    </row>
    <row r="61" spans="1:21" x14ac:dyDescent="0.2">
      <c r="A61" s="13">
        <v>60</v>
      </c>
      <c r="B61" s="13">
        <f t="shared" ca="1" si="1"/>
        <v>3</v>
      </c>
      <c r="C61" s="14">
        <f t="shared" ca="1" si="2"/>
        <v>1</v>
      </c>
      <c r="D61" s="15">
        <f t="shared" ca="1" si="3"/>
        <v>6.09</v>
      </c>
      <c r="E61" s="13">
        <f t="shared" ca="1" si="4"/>
        <v>3</v>
      </c>
      <c r="F61" s="2">
        <f t="shared" ca="1" si="5"/>
        <v>5</v>
      </c>
      <c r="G61" s="16">
        <f t="shared" ca="1" si="0"/>
        <v>1.52</v>
      </c>
      <c r="I61" s="13">
        <f t="shared" ca="1" si="6"/>
        <v>725</v>
      </c>
      <c r="J61" s="14">
        <f t="shared" ca="1" si="7"/>
        <v>34</v>
      </c>
      <c r="K61" s="14">
        <f t="shared" ca="1" si="8"/>
        <v>3</v>
      </c>
      <c r="L61" s="14">
        <f t="shared" ca="1" si="9"/>
        <v>6</v>
      </c>
      <c r="M61" s="13">
        <f t="shared" ca="1" si="10"/>
        <v>1</v>
      </c>
      <c r="N61" s="13" t="str">
        <f t="shared" ca="1" si="11"/>
        <v>4</v>
      </c>
      <c r="P61" s="13" cm="1">
        <f t="array" aca="1" ref="P61" ca="1">_xlfn.IFS(
  OR(K61=1,K61=2), 1,
  OR(K61=3,K61=4), 1.3,
  OR(K61=5,K61=6), 1.6,
  OR(K61=7,K61=8), 1.9,
  OR(K61=9,K61=10), 2.2,
  OR(K61=11,K61=12), 2.5,
  TRUE, "无效"
)</f>
        <v>1.3</v>
      </c>
      <c r="Q61" s="13" cm="1">
        <f t="array" aca="1" ref="Q61" ca="1">_xlfn.IFS(
  OR(L61=2), 4,
  OR(L61=4), 3.8,
  OR(L61=6), 3.6,
  OR(L61=8), 3.4,
  OR(L61=10), 3.2,
  OR(L61=12), 3,
  OR(L61=14), 2.8,
  OR(L61=16), 2.6,
  OR(L61=18), 2.4,
  OR(L61=82), 2.1,
  OR(L61=84), 1.8,
  OR(L61=86), 1.5,
  OR(L61=88), 1.2,
  OR(L61=90), 0.9,
  OR(L61=92), 0.6,
  TRUE, "无效"
)</f>
        <v>3.6</v>
      </c>
      <c r="R61" s="13">
        <f t="shared" ca="1" si="12"/>
        <v>4.9000000000000004</v>
      </c>
      <c r="T61" s="13">
        <f t="shared" ca="1" si="13"/>
        <v>1</v>
      </c>
      <c r="U61" s="13"/>
    </row>
    <row r="62" spans="1:21" x14ac:dyDescent="0.2">
      <c r="A62" s="13">
        <v>61</v>
      </c>
      <c r="B62" s="13">
        <f t="shared" ca="1" si="1"/>
        <v>1</v>
      </c>
      <c r="C62" s="14">
        <f t="shared" ca="1" si="2"/>
        <v>1</v>
      </c>
      <c r="D62" s="15">
        <f t="shared" ca="1" si="3"/>
        <v>4.83</v>
      </c>
      <c r="E62" s="13">
        <f t="shared" ca="1" si="4"/>
        <v>1</v>
      </c>
      <c r="F62" s="2">
        <f t="shared" ca="1" si="5"/>
        <v>2</v>
      </c>
      <c r="G62" s="16">
        <f t="shared" ca="1" si="0"/>
        <v>1.99</v>
      </c>
      <c r="I62" s="13">
        <f t="shared" ca="1" si="6"/>
        <v>723</v>
      </c>
      <c r="J62" s="14">
        <f t="shared" ca="1" si="7"/>
        <v>19</v>
      </c>
      <c r="K62" s="14">
        <f t="shared" ca="1" si="8"/>
        <v>12</v>
      </c>
      <c r="L62" s="14">
        <f t="shared" ca="1" si="9"/>
        <v>92</v>
      </c>
      <c r="M62" s="13">
        <f t="shared" ca="1" si="10"/>
        <v>2</v>
      </c>
      <c r="N62" s="13" t="str">
        <f t="shared" ca="1" si="11"/>
        <v>2</v>
      </c>
      <c r="P62" s="13" cm="1">
        <f t="array" aca="1" ref="P62" ca="1">_xlfn.IFS(
  OR(K62=1,K62=2), 1,
  OR(K62=3,K62=4), 1.3,
  OR(K62=5,K62=6), 1.6,
  OR(K62=7,K62=8), 1.9,
  OR(K62=9,K62=10), 2.2,
  OR(K62=11,K62=12), 2.5,
  TRUE, "无效"
)</f>
        <v>2.5</v>
      </c>
      <c r="Q62" s="13" cm="1">
        <f t="array" aca="1" ref="Q62" ca="1">_xlfn.IFS(
  OR(L62=2), 4,
  OR(L62=4), 3.8,
  OR(L62=6), 3.6,
  OR(L62=8), 3.4,
  OR(L62=10), 3.2,
  OR(L62=12), 3,
  OR(L62=14), 2.8,
  OR(L62=16), 2.6,
  OR(L62=18), 2.4,
  OR(L62=82), 2.1,
  OR(L62=84), 1.8,
  OR(L62=86), 1.5,
  OR(L62=88), 1.2,
  OR(L62=90), 0.9,
  OR(L62=92), 0.6,
  TRUE, "无效"
)</f>
        <v>0.6</v>
      </c>
      <c r="R62" s="13">
        <f t="shared" ca="1" si="12"/>
        <v>3.1</v>
      </c>
      <c r="T62" s="13">
        <f t="shared" ca="1" si="13"/>
        <v>0</v>
      </c>
      <c r="U62" s="13"/>
    </row>
    <row r="63" spans="1:21" x14ac:dyDescent="0.2">
      <c r="A63" s="13">
        <v>62</v>
      </c>
      <c r="B63" s="13">
        <f t="shared" ca="1" si="1"/>
        <v>1</v>
      </c>
      <c r="C63" s="14">
        <f t="shared" ca="1" si="2"/>
        <v>1</v>
      </c>
      <c r="D63" s="15">
        <f t="shared" ca="1" si="3"/>
        <v>6.69</v>
      </c>
      <c r="E63" s="13">
        <f t="shared" ca="1" si="4"/>
        <v>3</v>
      </c>
      <c r="F63" s="2">
        <f t="shared" ca="1" si="5"/>
        <v>1</v>
      </c>
      <c r="G63" s="16">
        <f t="shared" ca="1" si="0"/>
        <v>1.64</v>
      </c>
      <c r="I63" s="13">
        <f t="shared" ca="1" si="6"/>
        <v>641</v>
      </c>
      <c r="J63" s="14">
        <f t="shared" ca="1" si="7"/>
        <v>13</v>
      </c>
      <c r="K63" s="14">
        <f t="shared" ca="1" si="8"/>
        <v>4</v>
      </c>
      <c r="L63" s="14">
        <f t="shared" ca="1" si="9"/>
        <v>18</v>
      </c>
      <c r="M63" s="13">
        <f t="shared" ca="1" si="10"/>
        <v>1</v>
      </c>
      <c r="N63" s="13" t="str">
        <f t="shared" ca="1" si="11"/>
        <v>2</v>
      </c>
      <c r="P63" s="13" cm="1">
        <f t="array" aca="1" ref="P63" ca="1">_xlfn.IFS(
  OR(K63=1,K63=2), 1,
  OR(K63=3,K63=4), 1.3,
  OR(K63=5,K63=6), 1.6,
  OR(K63=7,K63=8), 1.9,
  OR(K63=9,K63=10), 2.2,
  OR(K63=11,K63=12), 2.5,
  TRUE, "无效"
)</f>
        <v>1.3</v>
      </c>
      <c r="Q63" s="13" cm="1">
        <f t="array" aca="1" ref="Q63" ca="1">_xlfn.IFS(
  OR(L63=2), 4,
  OR(L63=4), 3.8,
  OR(L63=6), 3.6,
  OR(L63=8), 3.4,
  OR(L63=10), 3.2,
  OR(L63=12), 3,
  OR(L63=14), 2.8,
  OR(L63=16), 2.6,
  OR(L63=18), 2.4,
  OR(L63=82), 2.1,
  OR(L63=84), 1.8,
  OR(L63=86), 1.5,
  OR(L63=88), 1.2,
  OR(L63=90), 0.9,
  OR(L63=92), 0.6,
  TRUE, "无效"
)</f>
        <v>2.4</v>
      </c>
      <c r="R63" s="13">
        <f t="shared" ca="1" si="12"/>
        <v>3.7</v>
      </c>
      <c r="T63" s="13">
        <f t="shared" ca="1" si="13"/>
        <v>1</v>
      </c>
      <c r="U63" s="13"/>
    </row>
    <row r="64" spans="1:21" x14ac:dyDescent="0.2">
      <c r="A64" s="13">
        <v>63</v>
      </c>
      <c r="B64" s="13">
        <f t="shared" ca="1" si="1"/>
        <v>2</v>
      </c>
      <c r="C64" s="14">
        <f t="shared" ca="1" si="2"/>
        <v>1</v>
      </c>
      <c r="D64" s="15">
        <f t="shared" ca="1" si="3"/>
        <v>3.16</v>
      </c>
      <c r="E64" s="13">
        <f t="shared" ca="1" si="4"/>
        <v>1</v>
      </c>
      <c r="F64" s="2">
        <f t="shared" ca="1" si="5"/>
        <v>4</v>
      </c>
      <c r="G64" s="16">
        <f t="shared" ca="1" si="0"/>
        <v>1.93</v>
      </c>
      <c r="I64" s="13">
        <f t="shared" ca="1" si="6"/>
        <v>724</v>
      </c>
      <c r="J64" s="14">
        <f t="shared" ca="1" si="7"/>
        <v>12</v>
      </c>
      <c r="K64" s="14">
        <f t="shared" ca="1" si="8"/>
        <v>12</v>
      </c>
      <c r="L64" s="14">
        <f t="shared" ca="1" si="9"/>
        <v>90</v>
      </c>
      <c r="M64" s="13">
        <f t="shared" ca="1" si="10"/>
        <v>2</v>
      </c>
      <c r="N64" s="13" t="str">
        <f t="shared" ca="1" si="11"/>
        <v>2</v>
      </c>
      <c r="P64" s="13" cm="1">
        <f t="array" aca="1" ref="P64" ca="1">_xlfn.IFS(
  OR(K64=1,K64=2), 1,
  OR(K64=3,K64=4), 1.3,
  OR(K64=5,K64=6), 1.6,
  OR(K64=7,K64=8), 1.9,
  OR(K64=9,K64=10), 2.2,
  OR(K64=11,K64=12), 2.5,
  TRUE, "无效"
)</f>
        <v>2.5</v>
      </c>
      <c r="Q64" s="13" cm="1">
        <f t="array" aca="1" ref="Q64" ca="1">_xlfn.IFS(
  OR(L64=2), 4,
  OR(L64=4), 3.8,
  OR(L64=6), 3.6,
  OR(L64=8), 3.4,
  OR(L64=10), 3.2,
  OR(L64=12), 3,
  OR(L64=14), 2.8,
  OR(L64=16), 2.6,
  OR(L64=18), 2.4,
  OR(L64=82), 2.1,
  OR(L64=84), 1.8,
  OR(L64=86), 1.5,
  OR(L64=88), 1.2,
  OR(L64=90), 0.9,
  OR(L64=92), 0.6,
  TRUE, "无效"
)</f>
        <v>0.9</v>
      </c>
      <c r="R64" s="13">
        <f t="shared" ca="1" si="12"/>
        <v>3.4</v>
      </c>
      <c r="T64" s="13">
        <f t="shared" ca="1" si="13"/>
        <v>0</v>
      </c>
      <c r="U64" s="13"/>
    </row>
    <row r="65" spans="1:21" x14ac:dyDescent="0.2">
      <c r="A65" s="13">
        <v>64</v>
      </c>
      <c r="B65" s="13">
        <f t="shared" ca="1" si="1"/>
        <v>1</v>
      </c>
      <c r="C65" s="14">
        <f t="shared" ca="1" si="2"/>
        <v>2</v>
      </c>
      <c r="D65" s="15">
        <f t="shared" ca="1" si="3"/>
        <v>1.19</v>
      </c>
      <c r="E65" s="13">
        <f t="shared" ca="1" si="4"/>
        <v>2</v>
      </c>
      <c r="F65" s="2">
        <f t="shared" ca="1" si="5"/>
        <v>1</v>
      </c>
      <c r="G65" s="16">
        <f t="shared" ca="1" si="0"/>
        <v>1.36</v>
      </c>
      <c r="I65" s="13">
        <f t="shared" ca="1" si="6"/>
        <v>795</v>
      </c>
      <c r="J65" s="14">
        <f t="shared" ca="1" si="7"/>
        <v>29</v>
      </c>
      <c r="K65" s="14">
        <f t="shared" ca="1" si="8"/>
        <v>2</v>
      </c>
      <c r="L65" s="14">
        <f t="shared" ca="1" si="9"/>
        <v>88</v>
      </c>
      <c r="M65" s="13">
        <f t="shared" ca="1" si="10"/>
        <v>2</v>
      </c>
      <c r="N65" s="13" t="str">
        <f t="shared" ca="1" si="11"/>
        <v>3</v>
      </c>
      <c r="P65" s="13" cm="1">
        <f t="array" aca="1" ref="P65" ca="1">_xlfn.IFS(
  OR(K65=1,K65=2), 1,
  OR(K65=3,K65=4), 1.3,
  OR(K65=5,K65=6), 1.6,
  OR(K65=7,K65=8), 1.9,
  OR(K65=9,K65=10), 2.2,
  OR(K65=11,K65=12), 2.5,
  TRUE, "无效"
)</f>
        <v>1</v>
      </c>
      <c r="Q65" s="13" cm="1">
        <f t="array" aca="1" ref="Q65" ca="1">_xlfn.IFS(
  OR(L65=2), 4,
  OR(L65=4), 3.8,
  OR(L65=6), 3.6,
  OR(L65=8), 3.4,
  OR(L65=10), 3.2,
  OR(L65=12), 3,
  OR(L65=14), 2.8,
  OR(L65=16), 2.6,
  OR(L65=18), 2.4,
  OR(L65=82), 2.1,
  OR(L65=84), 1.8,
  OR(L65=86), 1.5,
  OR(L65=88), 1.2,
  OR(L65=90), 0.9,
  OR(L65=92), 0.6,
  TRUE, "无效"
)</f>
        <v>1.2</v>
      </c>
      <c r="R65" s="13">
        <f t="shared" ca="1" si="12"/>
        <v>2.2000000000000002</v>
      </c>
      <c r="T65" s="13">
        <f t="shared" ca="1" si="13"/>
        <v>0</v>
      </c>
      <c r="U65" s="13"/>
    </row>
    <row r="66" spans="1:21" x14ac:dyDescent="0.2">
      <c r="A66" s="13">
        <v>65</v>
      </c>
      <c r="B66" s="13">
        <f t="shared" ca="1" si="1"/>
        <v>1</v>
      </c>
      <c r="C66" s="14">
        <f t="shared" ca="1" si="2"/>
        <v>1</v>
      </c>
      <c r="D66" s="15">
        <f t="shared" ca="1" si="3"/>
        <v>1.73</v>
      </c>
      <c r="E66" s="13">
        <f t="shared" ca="1" si="4"/>
        <v>2</v>
      </c>
      <c r="F66" s="2">
        <f t="shared" ca="1" si="5"/>
        <v>7</v>
      </c>
      <c r="G66" s="16">
        <f t="shared" ref="G66:G129" ca="1" si="14">IF(E66=1,RANDBETWEEN(190,210)/100,IF(E66=2,RANDBETWEEN(120,150)/100,RANDBETWEEN(150,180)/100))</f>
        <v>1.27</v>
      </c>
      <c r="I66" s="13">
        <f t="shared" ca="1" si="6"/>
        <v>603</v>
      </c>
      <c r="J66" s="14">
        <f t="shared" ca="1" si="7"/>
        <v>19</v>
      </c>
      <c r="K66" s="14">
        <f t="shared" ca="1" si="8"/>
        <v>8</v>
      </c>
      <c r="L66" s="14">
        <f t="shared" ca="1" si="9"/>
        <v>10</v>
      </c>
      <c r="M66" s="13">
        <f t="shared" ca="1" si="10"/>
        <v>1</v>
      </c>
      <c r="N66" s="13" t="str">
        <f t="shared" ca="1" si="11"/>
        <v>2</v>
      </c>
      <c r="P66" s="13" cm="1">
        <f t="array" aca="1" ref="P66" ca="1">_xlfn.IFS(
  OR(K66=1,K66=2), 1,
  OR(K66=3,K66=4), 1.3,
  OR(K66=5,K66=6), 1.6,
  OR(K66=7,K66=8), 1.9,
  OR(K66=9,K66=10), 2.2,
  OR(K66=11,K66=12), 2.5,
  TRUE, "无效"
)</f>
        <v>1.9</v>
      </c>
      <c r="Q66" s="13" cm="1">
        <f t="array" aca="1" ref="Q66" ca="1">_xlfn.IFS(
  OR(L66=2), 4,
  OR(L66=4), 3.8,
  OR(L66=6), 3.6,
  OR(L66=8), 3.4,
  OR(L66=10), 3.2,
  OR(L66=12), 3,
  OR(L66=14), 2.8,
  OR(L66=16), 2.6,
  OR(L66=18), 2.4,
  OR(L66=82), 2.1,
  OR(L66=84), 1.8,
  OR(L66=86), 1.5,
  OR(L66=88), 1.2,
  OR(L66=90), 0.9,
  OR(L66=92), 0.6,
  TRUE, "无效"
)</f>
        <v>3.2</v>
      </c>
      <c r="R66" s="13">
        <f t="shared" ca="1" si="12"/>
        <v>5.0999999999999996</v>
      </c>
      <c r="T66" s="13">
        <f t="shared" ca="1" si="13"/>
        <v>0</v>
      </c>
      <c r="U66" s="13"/>
    </row>
    <row r="67" spans="1:21" x14ac:dyDescent="0.2">
      <c r="A67" s="13">
        <v>66</v>
      </c>
      <c r="B67" s="13">
        <f t="shared" ref="B67:B130" ca="1" si="15">RANDBETWEEN(1,3)</f>
        <v>2</v>
      </c>
      <c r="C67" s="14">
        <f t="shared" ref="C67:C130" ca="1" si="16">RANDBETWEEN(1,2)</f>
        <v>2</v>
      </c>
      <c r="D67" s="15">
        <f t="shared" ref="D67:D130" ca="1" si="17">RANDBETWEEN(5,1250)/100</f>
        <v>3.71</v>
      </c>
      <c r="E67" s="13">
        <f t="shared" ref="E67:E130" ca="1" si="18">IF(D67&lt;=2,2,IF(D67&lt;=6,1,3))</f>
        <v>1</v>
      </c>
      <c r="F67" s="2">
        <f t="shared" ref="F67:F130" ca="1" si="19">IF(E67=1,RANDBETWEEN(1,4),IF(E67=2,RANDBETWEEN(1,8),RANDBETWEEN(1,10)))</f>
        <v>2</v>
      </c>
      <c r="G67" s="16">
        <f t="shared" ca="1" si="14"/>
        <v>2.0499999999999998</v>
      </c>
      <c r="I67" s="13">
        <f t="shared" ref="I67:I130" ca="1" si="20">RANDBETWEEN(600,800)</f>
        <v>750</v>
      </c>
      <c r="J67" s="14">
        <f t="shared" ref="J67:J130" ca="1" si="21">IF(B67=1,
   CHOOSE(RANDBETWEEN(1,20), 1,3,5,7,9,11,13,15,17,19,21,23,25,27,29,31,33,35,37,39,),
   IF(OR(B67=2,B67=3),
      CHOOSE(RANDBETWEEN(1,20), 2,4,6,8,10,12,14,16,18,20,22,24,26,28,30,32,34,36,38,40),
      "B2请输入1/2/3"
   )
)</f>
        <v>16</v>
      </c>
      <c r="K67" s="14">
        <f t="shared" ref="K67:K130" ca="1" si="22">RANDBETWEEN(1,12)</f>
        <v>4</v>
      </c>
      <c r="L67" s="14">
        <f t="shared" ref="L67:L130" ca="1" si="23">IF(M67=1,
   CHOOSE(RANDBETWEEN(1,9), 2,4,6,8,10,12,14,16,18),
   IF(OR(M67=2),
      CHOOSE(RANDBETWEEN(1,6), 82,84,86,88,90,92),
   )
)</f>
        <v>16</v>
      </c>
      <c r="M67" s="13">
        <f t="shared" ref="M67:M130" ca="1" si="24">RANDBETWEEN(1,2)</f>
        <v>1</v>
      </c>
      <c r="N67" s="13" t="str">
        <f t="shared" ref="N67:N130" ca="1" si="25">IF(J67&lt;=10,"1",IF(J67&lt;=20,"2",IF(J67&lt;=30,"3","4")))</f>
        <v>2</v>
      </c>
      <c r="P67" s="13" cm="1">
        <f t="array" aca="1" ref="P67" ca="1">_xlfn.IFS(
  OR(K67=1,K67=2), 1,
  OR(K67=3,K67=4), 1.3,
  OR(K67=5,K67=6), 1.6,
  OR(K67=7,K67=8), 1.9,
  OR(K67=9,K67=10), 2.2,
  OR(K67=11,K67=12), 2.5,
  TRUE, "无效"
)</f>
        <v>1.3</v>
      </c>
      <c r="Q67" s="13" cm="1">
        <f t="array" aca="1" ref="Q67" ca="1">_xlfn.IFS(
  OR(L67=2), 4,
  OR(L67=4), 3.8,
  OR(L67=6), 3.6,
  OR(L67=8), 3.4,
  OR(L67=10), 3.2,
  OR(L67=12), 3,
  OR(L67=14), 2.8,
  OR(L67=16), 2.6,
  OR(L67=18), 2.4,
  OR(L67=82), 2.1,
  OR(L67=84), 1.8,
  OR(L67=86), 1.5,
  OR(L67=88), 1.2,
  OR(L67=90), 0.9,
  OR(L67=92), 0.6,
  TRUE, "无效"
)</f>
        <v>2.6</v>
      </c>
      <c r="R67" s="13">
        <f t="shared" ref="R67:R130" ca="1" si="26">P67+Q67</f>
        <v>3.9000000000000004</v>
      </c>
      <c r="T67" s="13">
        <f t="shared" ref="T67:T130" ca="1" si="27">IF(D67&gt;6,1,IF(D67&gt;9,2,0))</f>
        <v>0</v>
      </c>
      <c r="U67" s="13"/>
    </row>
    <row r="68" spans="1:21" x14ac:dyDescent="0.2">
      <c r="A68" s="13">
        <v>67</v>
      </c>
      <c r="B68" s="13">
        <f t="shared" ca="1" si="15"/>
        <v>2</v>
      </c>
      <c r="C68" s="14">
        <f t="shared" ca="1" si="16"/>
        <v>1</v>
      </c>
      <c r="D68" s="15">
        <f t="shared" ca="1" si="17"/>
        <v>8.4700000000000006</v>
      </c>
      <c r="E68" s="13">
        <f t="shared" ca="1" si="18"/>
        <v>3</v>
      </c>
      <c r="F68" s="2">
        <f t="shared" ca="1" si="19"/>
        <v>2</v>
      </c>
      <c r="G68" s="16">
        <f t="shared" ca="1" si="14"/>
        <v>1.72</v>
      </c>
      <c r="I68" s="13">
        <f t="shared" ca="1" si="20"/>
        <v>734</v>
      </c>
      <c r="J68" s="14">
        <f t="shared" ca="1" si="21"/>
        <v>34</v>
      </c>
      <c r="K68" s="14">
        <f t="shared" ca="1" si="22"/>
        <v>12</v>
      </c>
      <c r="L68" s="14">
        <f t="shared" ca="1" si="23"/>
        <v>84</v>
      </c>
      <c r="M68" s="13">
        <f t="shared" ca="1" si="24"/>
        <v>2</v>
      </c>
      <c r="N68" s="13" t="str">
        <f t="shared" ca="1" si="25"/>
        <v>4</v>
      </c>
      <c r="P68" s="13" cm="1">
        <f t="array" aca="1" ref="P68" ca="1">_xlfn.IFS(
  OR(K68=1,K68=2), 1,
  OR(K68=3,K68=4), 1.3,
  OR(K68=5,K68=6), 1.6,
  OR(K68=7,K68=8), 1.9,
  OR(K68=9,K68=10), 2.2,
  OR(K68=11,K68=12), 2.5,
  TRUE, "无效"
)</f>
        <v>2.5</v>
      </c>
      <c r="Q68" s="13" cm="1">
        <f t="array" aca="1" ref="Q68" ca="1">_xlfn.IFS(
  OR(L68=2), 4,
  OR(L68=4), 3.8,
  OR(L68=6), 3.6,
  OR(L68=8), 3.4,
  OR(L68=10), 3.2,
  OR(L68=12), 3,
  OR(L68=14), 2.8,
  OR(L68=16), 2.6,
  OR(L68=18), 2.4,
  OR(L68=82), 2.1,
  OR(L68=84), 1.8,
  OR(L68=86), 1.5,
  OR(L68=88), 1.2,
  OR(L68=90), 0.9,
  OR(L68=92), 0.6,
  TRUE, "无效"
)</f>
        <v>1.8</v>
      </c>
      <c r="R68" s="13">
        <f t="shared" ca="1" si="26"/>
        <v>4.3</v>
      </c>
      <c r="T68" s="13">
        <f t="shared" ca="1" si="27"/>
        <v>1</v>
      </c>
      <c r="U68" s="13"/>
    </row>
    <row r="69" spans="1:21" x14ac:dyDescent="0.2">
      <c r="A69" s="13">
        <v>68</v>
      </c>
      <c r="B69" s="13">
        <f ca="1">RANDBETWEEN(1,3)</f>
        <v>3</v>
      </c>
      <c r="C69" s="14">
        <f t="shared" ca="1" si="16"/>
        <v>2</v>
      </c>
      <c r="D69" s="15">
        <f t="shared" ca="1" si="17"/>
        <v>9.68</v>
      </c>
      <c r="E69" s="13">
        <f t="shared" ca="1" si="18"/>
        <v>3</v>
      </c>
      <c r="F69" s="2">
        <f t="shared" ca="1" si="19"/>
        <v>1</v>
      </c>
      <c r="G69" s="16">
        <f t="shared" ca="1" si="14"/>
        <v>1.62</v>
      </c>
      <c r="I69" s="13">
        <f t="shared" ca="1" si="20"/>
        <v>722</v>
      </c>
      <c r="J69" s="14">
        <f t="shared" ca="1" si="21"/>
        <v>34</v>
      </c>
      <c r="K69" s="14">
        <f t="shared" ca="1" si="22"/>
        <v>12</v>
      </c>
      <c r="L69" s="14">
        <f t="shared" ca="1" si="23"/>
        <v>4</v>
      </c>
      <c r="M69" s="13">
        <f t="shared" ca="1" si="24"/>
        <v>1</v>
      </c>
      <c r="N69" s="13" t="str">
        <f t="shared" ca="1" si="25"/>
        <v>4</v>
      </c>
      <c r="P69" s="13" cm="1">
        <f t="array" aca="1" ref="P69" ca="1">_xlfn.IFS(
  OR(K69=1,K69=2), 1,
  OR(K69=3,K69=4), 1.3,
  OR(K69=5,K69=6), 1.6,
  OR(K69=7,K69=8), 1.9,
  OR(K69=9,K69=10), 2.2,
  OR(K69=11,K69=12), 2.5,
  TRUE, "无效"
)</f>
        <v>2.5</v>
      </c>
      <c r="Q69" s="13" cm="1">
        <f t="array" aca="1" ref="Q69" ca="1">_xlfn.IFS(
  OR(L69=2), 4,
  OR(L69=4), 3.8,
  OR(L69=6), 3.6,
  OR(L69=8), 3.4,
  OR(L69=10), 3.2,
  OR(L69=12), 3,
  OR(L69=14), 2.8,
  OR(L69=16), 2.6,
  OR(L69=18), 2.4,
  OR(L69=82), 2.1,
  OR(L69=84), 1.8,
  OR(L69=86), 1.5,
  OR(L69=88), 1.2,
  OR(L69=90), 0.9,
  OR(L69=92), 0.6,
  TRUE, "无效"
)</f>
        <v>3.8</v>
      </c>
      <c r="R69" s="13">
        <f t="shared" ca="1" si="26"/>
        <v>6.3</v>
      </c>
      <c r="T69" s="13">
        <f t="shared" ca="1" si="27"/>
        <v>1</v>
      </c>
      <c r="U69" s="13"/>
    </row>
    <row r="70" spans="1:21" x14ac:dyDescent="0.2">
      <c r="A70" s="13">
        <v>69</v>
      </c>
      <c r="B70" s="13">
        <f t="shared" ca="1" si="15"/>
        <v>2</v>
      </c>
      <c r="C70" s="14">
        <f t="shared" ca="1" si="16"/>
        <v>1</v>
      </c>
      <c r="D70" s="15">
        <f t="shared" ca="1" si="17"/>
        <v>11.19</v>
      </c>
      <c r="E70" s="13">
        <f t="shared" ca="1" si="18"/>
        <v>3</v>
      </c>
      <c r="F70" s="2">
        <f t="shared" ca="1" si="19"/>
        <v>10</v>
      </c>
      <c r="G70" s="16">
        <f t="shared" ca="1" si="14"/>
        <v>1.59</v>
      </c>
      <c r="I70" s="13">
        <f t="shared" ca="1" si="20"/>
        <v>800</v>
      </c>
      <c r="J70" s="14">
        <f t="shared" ca="1" si="21"/>
        <v>20</v>
      </c>
      <c r="K70" s="14">
        <f t="shared" ca="1" si="22"/>
        <v>12</v>
      </c>
      <c r="L70" s="14">
        <f t="shared" ca="1" si="23"/>
        <v>86</v>
      </c>
      <c r="M70" s="13">
        <f t="shared" ca="1" si="24"/>
        <v>2</v>
      </c>
      <c r="N70" s="13" t="str">
        <f t="shared" ca="1" si="25"/>
        <v>2</v>
      </c>
      <c r="P70" s="13" cm="1">
        <f t="array" aca="1" ref="P70" ca="1">_xlfn.IFS(
  OR(K70=1,K70=2), 1,
  OR(K70=3,K70=4), 1.3,
  OR(K70=5,K70=6), 1.6,
  OR(K70=7,K70=8), 1.9,
  OR(K70=9,K70=10), 2.2,
  OR(K70=11,K70=12), 2.5,
  TRUE, "无效"
)</f>
        <v>2.5</v>
      </c>
      <c r="Q70" s="13" cm="1">
        <f t="array" aca="1" ref="Q70" ca="1">_xlfn.IFS(
  OR(L70=2), 4,
  OR(L70=4), 3.8,
  OR(L70=6), 3.6,
  OR(L70=8), 3.4,
  OR(L70=10), 3.2,
  OR(L70=12), 3,
  OR(L70=14), 2.8,
  OR(L70=16), 2.6,
  OR(L70=18), 2.4,
  OR(L70=82), 2.1,
  OR(L70=84), 1.8,
  OR(L70=86), 1.5,
  OR(L70=88), 1.2,
  OR(L70=90), 0.9,
  OR(L70=92), 0.6,
  TRUE, "无效"
)</f>
        <v>1.5</v>
      </c>
      <c r="R70" s="13">
        <f t="shared" ca="1" si="26"/>
        <v>4</v>
      </c>
      <c r="T70" s="13">
        <f t="shared" ca="1" si="27"/>
        <v>1</v>
      </c>
      <c r="U70" s="13"/>
    </row>
    <row r="71" spans="1:21" x14ac:dyDescent="0.2">
      <c r="A71" s="13">
        <v>70</v>
      </c>
      <c r="B71" s="13">
        <f t="shared" ca="1" si="15"/>
        <v>1</v>
      </c>
      <c r="C71" s="14">
        <f t="shared" ca="1" si="16"/>
        <v>1</v>
      </c>
      <c r="D71" s="15">
        <f t="shared" ca="1" si="17"/>
        <v>1.08</v>
      </c>
      <c r="E71" s="13">
        <f t="shared" ca="1" si="18"/>
        <v>2</v>
      </c>
      <c r="F71" s="2">
        <f t="shared" ca="1" si="19"/>
        <v>2</v>
      </c>
      <c r="G71" s="16">
        <f t="shared" ca="1" si="14"/>
        <v>1.46</v>
      </c>
      <c r="I71" s="13">
        <f t="shared" ca="1" si="20"/>
        <v>681</v>
      </c>
      <c r="J71" s="14">
        <f t="shared" ca="1" si="21"/>
        <v>9</v>
      </c>
      <c r="K71" s="14">
        <f t="shared" ca="1" si="22"/>
        <v>1</v>
      </c>
      <c r="L71" s="14">
        <f t="shared" ca="1" si="23"/>
        <v>16</v>
      </c>
      <c r="M71" s="13">
        <f t="shared" ca="1" si="24"/>
        <v>1</v>
      </c>
      <c r="N71" s="13" t="str">
        <f t="shared" ca="1" si="25"/>
        <v>1</v>
      </c>
      <c r="P71" s="13" cm="1">
        <f t="array" aca="1" ref="P71" ca="1">_xlfn.IFS(
  OR(K71=1,K71=2), 1,
  OR(K71=3,K71=4), 1.3,
  OR(K71=5,K71=6), 1.6,
  OR(K71=7,K71=8), 1.9,
  OR(K71=9,K71=10), 2.2,
  OR(K71=11,K71=12), 2.5,
  TRUE, "无效"
)</f>
        <v>1</v>
      </c>
      <c r="Q71" s="13" cm="1">
        <f t="array" aca="1" ref="Q71" ca="1">_xlfn.IFS(
  OR(L71=2), 4,
  OR(L71=4), 3.8,
  OR(L71=6), 3.6,
  OR(L71=8), 3.4,
  OR(L71=10), 3.2,
  OR(L71=12), 3,
  OR(L71=14), 2.8,
  OR(L71=16), 2.6,
  OR(L71=18), 2.4,
  OR(L71=82), 2.1,
  OR(L71=84), 1.8,
  OR(L71=86), 1.5,
  OR(L71=88), 1.2,
  OR(L71=90), 0.9,
  OR(L71=92), 0.6,
  TRUE, "无效"
)</f>
        <v>2.6</v>
      </c>
      <c r="R71" s="13">
        <f t="shared" ca="1" si="26"/>
        <v>3.6</v>
      </c>
      <c r="T71" s="13">
        <f t="shared" ca="1" si="27"/>
        <v>0</v>
      </c>
      <c r="U71" s="13"/>
    </row>
    <row r="72" spans="1:21" x14ac:dyDescent="0.2">
      <c r="A72" s="13">
        <v>71</v>
      </c>
      <c r="B72" s="13">
        <f t="shared" ca="1" si="15"/>
        <v>1</v>
      </c>
      <c r="C72" s="14">
        <f t="shared" ca="1" si="16"/>
        <v>1</v>
      </c>
      <c r="D72" s="15">
        <f t="shared" ca="1" si="17"/>
        <v>6.14</v>
      </c>
      <c r="E72" s="13">
        <f t="shared" ca="1" si="18"/>
        <v>3</v>
      </c>
      <c r="F72" s="2">
        <f t="shared" ca="1" si="19"/>
        <v>5</v>
      </c>
      <c r="G72" s="16">
        <f t="shared" ca="1" si="14"/>
        <v>1.68</v>
      </c>
      <c r="I72" s="13">
        <f t="shared" ca="1" si="20"/>
        <v>756</v>
      </c>
      <c r="J72" s="14">
        <f t="shared" ca="1" si="21"/>
        <v>19</v>
      </c>
      <c r="K72" s="14">
        <f t="shared" ca="1" si="22"/>
        <v>12</v>
      </c>
      <c r="L72" s="14">
        <f t="shared" ca="1" si="23"/>
        <v>16</v>
      </c>
      <c r="M72" s="13">
        <f t="shared" ca="1" si="24"/>
        <v>1</v>
      </c>
      <c r="N72" s="13" t="str">
        <f t="shared" ca="1" si="25"/>
        <v>2</v>
      </c>
      <c r="P72" s="13" cm="1">
        <f t="array" aca="1" ref="P72" ca="1">_xlfn.IFS(
  OR(K72=1,K72=2), 1,
  OR(K72=3,K72=4), 1.3,
  OR(K72=5,K72=6), 1.6,
  OR(K72=7,K72=8), 1.9,
  OR(K72=9,K72=10), 2.2,
  OR(K72=11,K72=12), 2.5,
  TRUE, "无效"
)</f>
        <v>2.5</v>
      </c>
      <c r="Q72" s="13" cm="1">
        <f t="array" aca="1" ref="Q72" ca="1">_xlfn.IFS(
  OR(L72=2), 4,
  OR(L72=4), 3.8,
  OR(L72=6), 3.6,
  OR(L72=8), 3.4,
  OR(L72=10), 3.2,
  OR(L72=12), 3,
  OR(L72=14), 2.8,
  OR(L72=16), 2.6,
  OR(L72=18), 2.4,
  OR(L72=82), 2.1,
  OR(L72=84), 1.8,
  OR(L72=86), 1.5,
  OR(L72=88), 1.2,
  OR(L72=90), 0.9,
  OR(L72=92), 0.6,
  TRUE, "无效"
)</f>
        <v>2.6</v>
      </c>
      <c r="R72" s="13">
        <f t="shared" ca="1" si="26"/>
        <v>5.0999999999999996</v>
      </c>
      <c r="T72" s="13">
        <f t="shared" ca="1" si="27"/>
        <v>1</v>
      </c>
      <c r="U72" s="13"/>
    </row>
    <row r="73" spans="1:21" x14ac:dyDescent="0.2">
      <c r="A73" s="13">
        <v>72</v>
      </c>
      <c r="B73" s="13">
        <f t="shared" ca="1" si="15"/>
        <v>3</v>
      </c>
      <c r="C73" s="14">
        <f t="shared" ca="1" si="16"/>
        <v>1</v>
      </c>
      <c r="D73" s="15">
        <f t="shared" ca="1" si="17"/>
        <v>10.84</v>
      </c>
      <c r="E73" s="13">
        <f t="shared" ca="1" si="18"/>
        <v>3</v>
      </c>
      <c r="F73" s="2">
        <f t="shared" ca="1" si="19"/>
        <v>8</v>
      </c>
      <c r="G73" s="16">
        <f t="shared" ca="1" si="14"/>
        <v>1.55</v>
      </c>
      <c r="I73" s="13">
        <f t="shared" ca="1" si="20"/>
        <v>643</v>
      </c>
      <c r="J73" s="14">
        <f t="shared" ca="1" si="21"/>
        <v>30</v>
      </c>
      <c r="K73" s="14">
        <f t="shared" ca="1" si="22"/>
        <v>11</v>
      </c>
      <c r="L73" s="14">
        <f t="shared" ca="1" si="23"/>
        <v>16</v>
      </c>
      <c r="M73" s="13">
        <f t="shared" ca="1" si="24"/>
        <v>1</v>
      </c>
      <c r="N73" s="13" t="str">
        <f t="shared" ca="1" si="25"/>
        <v>3</v>
      </c>
      <c r="P73" s="13" cm="1">
        <f t="array" aca="1" ref="P73" ca="1">_xlfn.IFS(
  OR(K73=1,K73=2), 1,
  OR(K73=3,K73=4), 1.3,
  OR(K73=5,K73=6), 1.6,
  OR(K73=7,K73=8), 1.9,
  OR(K73=9,K73=10), 2.2,
  OR(K73=11,K73=12), 2.5,
  TRUE, "无效"
)</f>
        <v>2.5</v>
      </c>
      <c r="Q73" s="13" cm="1">
        <f t="array" aca="1" ref="Q73" ca="1">_xlfn.IFS(
  OR(L73=2), 4,
  OR(L73=4), 3.8,
  OR(L73=6), 3.6,
  OR(L73=8), 3.4,
  OR(L73=10), 3.2,
  OR(L73=12), 3,
  OR(L73=14), 2.8,
  OR(L73=16), 2.6,
  OR(L73=18), 2.4,
  OR(L73=82), 2.1,
  OR(L73=84), 1.8,
  OR(L73=86), 1.5,
  OR(L73=88), 1.2,
  OR(L73=90), 0.9,
  OR(L73=92), 0.6,
  TRUE, "无效"
)</f>
        <v>2.6</v>
      </c>
      <c r="R73" s="13">
        <f t="shared" ca="1" si="26"/>
        <v>5.0999999999999996</v>
      </c>
      <c r="T73" s="13">
        <f t="shared" ca="1" si="27"/>
        <v>1</v>
      </c>
      <c r="U73" s="13"/>
    </row>
    <row r="74" spans="1:21" x14ac:dyDescent="0.2">
      <c r="A74" s="13">
        <v>73</v>
      </c>
      <c r="B74" s="13">
        <f t="shared" ca="1" si="15"/>
        <v>3</v>
      </c>
      <c r="C74" s="14">
        <f t="shared" ca="1" si="16"/>
        <v>1</v>
      </c>
      <c r="D74" s="15">
        <f t="shared" ca="1" si="17"/>
        <v>2.02</v>
      </c>
      <c r="E74" s="13">
        <f t="shared" ca="1" si="18"/>
        <v>1</v>
      </c>
      <c r="F74" s="2">
        <f t="shared" ca="1" si="19"/>
        <v>1</v>
      </c>
      <c r="G74" s="16">
        <f t="shared" ca="1" si="14"/>
        <v>2.0499999999999998</v>
      </c>
      <c r="I74" s="13">
        <f t="shared" ca="1" si="20"/>
        <v>623</v>
      </c>
      <c r="J74" s="14">
        <f t="shared" ca="1" si="21"/>
        <v>2</v>
      </c>
      <c r="K74" s="14">
        <f t="shared" ca="1" si="22"/>
        <v>2</v>
      </c>
      <c r="L74" s="14">
        <f t="shared" ca="1" si="23"/>
        <v>6</v>
      </c>
      <c r="M74" s="13">
        <f t="shared" ca="1" si="24"/>
        <v>1</v>
      </c>
      <c r="N74" s="13" t="str">
        <f t="shared" ca="1" si="25"/>
        <v>1</v>
      </c>
      <c r="P74" s="13" cm="1">
        <f t="array" aca="1" ref="P74" ca="1">_xlfn.IFS(
  OR(K74=1,K74=2), 1,
  OR(K74=3,K74=4), 1.3,
  OR(K74=5,K74=6), 1.6,
  OR(K74=7,K74=8), 1.9,
  OR(K74=9,K74=10), 2.2,
  OR(K74=11,K74=12), 2.5,
  TRUE, "无效"
)</f>
        <v>1</v>
      </c>
      <c r="Q74" s="13" cm="1">
        <f t="array" aca="1" ref="Q74" ca="1">_xlfn.IFS(
  OR(L74=2), 4,
  OR(L74=4), 3.8,
  OR(L74=6), 3.6,
  OR(L74=8), 3.4,
  OR(L74=10), 3.2,
  OR(L74=12), 3,
  OR(L74=14), 2.8,
  OR(L74=16), 2.6,
  OR(L74=18), 2.4,
  OR(L74=82), 2.1,
  OR(L74=84), 1.8,
  OR(L74=86), 1.5,
  OR(L74=88), 1.2,
  OR(L74=90), 0.9,
  OR(L74=92), 0.6,
  TRUE, "无效"
)</f>
        <v>3.6</v>
      </c>
      <c r="R74" s="13">
        <f t="shared" ca="1" si="26"/>
        <v>4.5999999999999996</v>
      </c>
      <c r="T74" s="13">
        <f t="shared" ca="1" si="27"/>
        <v>0</v>
      </c>
      <c r="U74" s="13"/>
    </row>
    <row r="75" spans="1:21" x14ac:dyDescent="0.2">
      <c r="A75" s="13">
        <v>74</v>
      </c>
      <c r="B75" s="13">
        <f t="shared" ca="1" si="15"/>
        <v>3</v>
      </c>
      <c r="C75" s="14">
        <f t="shared" ca="1" si="16"/>
        <v>2</v>
      </c>
      <c r="D75" s="15">
        <f t="shared" ca="1" si="17"/>
        <v>7.06</v>
      </c>
      <c r="E75" s="13">
        <f t="shared" ca="1" si="18"/>
        <v>3</v>
      </c>
      <c r="F75" s="2">
        <f t="shared" ca="1" si="19"/>
        <v>6</v>
      </c>
      <c r="G75" s="16">
        <f t="shared" ca="1" si="14"/>
        <v>1.78</v>
      </c>
      <c r="I75" s="13">
        <f t="shared" ca="1" si="20"/>
        <v>767</v>
      </c>
      <c r="J75" s="14">
        <f t="shared" ca="1" si="21"/>
        <v>8</v>
      </c>
      <c r="K75" s="14">
        <f t="shared" ca="1" si="22"/>
        <v>12</v>
      </c>
      <c r="L75" s="14">
        <f t="shared" ca="1" si="23"/>
        <v>14</v>
      </c>
      <c r="M75" s="13">
        <f t="shared" ca="1" si="24"/>
        <v>1</v>
      </c>
      <c r="N75" s="13" t="str">
        <f t="shared" ca="1" si="25"/>
        <v>1</v>
      </c>
      <c r="P75" s="13" cm="1">
        <f t="array" aca="1" ref="P75" ca="1">_xlfn.IFS(
  OR(K75=1,K75=2), 1,
  OR(K75=3,K75=4), 1.3,
  OR(K75=5,K75=6), 1.6,
  OR(K75=7,K75=8), 1.9,
  OR(K75=9,K75=10), 2.2,
  OR(K75=11,K75=12), 2.5,
  TRUE, "无效"
)</f>
        <v>2.5</v>
      </c>
      <c r="Q75" s="13" cm="1">
        <f t="array" aca="1" ref="Q75" ca="1">_xlfn.IFS(
  OR(L75=2), 4,
  OR(L75=4), 3.8,
  OR(L75=6), 3.6,
  OR(L75=8), 3.4,
  OR(L75=10), 3.2,
  OR(L75=12), 3,
  OR(L75=14), 2.8,
  OR(L75=16), 2.6,
  OR(L75=18), 2.4,
  OR(L75=82), 2.1,
  OR(L75=84), 1.8,
  OR(L75=86), 1.5,
  OR(L75=88), 1.2,
  OR(L75=90), 0.9,
  OR(L75=92), 0.6,
  TRUE, "无效"
)</f>
        <v>2.8</v>
      </c>
      <c r="R75" s="13">
        <f t="shared" ca="1" si="26"/>
        <v>5.3</v>
      </c>
      <c r="T75" s="13">
        <f t="shared" ca="1" si="27"/>
        <v>1</v>
      </c>
      <c r="U75" s="13"/>
    </row>
    <row r="76" spans="1:21" x14ac:dyDescent="0.2">
      <c r="A76" s="13">
        <v>75</v>
      </c>
      <c r="B76" s="13">
        <f t="shared" ca="1" si="15"/>
        <v>2</v>
      </c>
      <c r="C76" s="14">
        <f t="shared" ca="1" si="16"/>
        <v>1</v>
      </c>
      <c r="D76" s="15">
        <f t="shared" ca="1" si="17"/>
        <v>7.83</v>
      </c>
      <c r="E76" s="13">
        <f t="shared" ca="1" si="18"/>
        <v>3</v>
      </c>
      <c r="F76" s="2">
        <f t="shared" ca="1" si="19"/>
        <v>2</v>
      </c>
      <c r="G76" s="16">
        <f t="shared" ca="1" si="14"/>
        <v>1.79</v>
      </c>
      <c r="I76" s="13">
        <f t="shared" ca="1" si="20"/>
        <v>651</v>
      </c>
      <c r="J76" s="14">
        <f t="shared" ca="1" si="21"/>
        <v>24</v>
      </c>
      <c r="K76" s="14">
        <f t="shared" ca="1" si="22"/>
        <v>10</v>
      </c>
      <c r="L76" s="14">
        <f t="shared" ca="1" si="23"/>
        <v>88</v>
      </c>
      <c r="M76" s="13">
        <f t="shared" ca="1" si="24"/>
        <v>2</v>
      </c>
      <c r="N76" s="13" t="str">
        <f t="shared" ca="1" si="25"/>
        <v>3</v>
      </c>
      <c r="P76" s="13" cm="1">
        <f t="array" aca="1" ref="P76" ca="1">_xlfn.IFS(
  OR(K76=1,K76=2), 1,
  OR(K76=3,K76=4), 1.3,
  OR(K76=5,K76=6), 1.6,
  OR(K76=7,K76=8), 1.9,
  OR(K76=9,K76=10), 2.2,
  OR(K76=11,K76=12), 2.5,
  TRUE, "无效"
)</f>
        <v>2.2000000000000002</v>
      </c>
      <c r="Q76" s="13" cm="1">
        <f t="array" aca="1" ref="Q76" ca="1">_xlfn.IFS(
  OR(L76=2), 4,
  OR(L76=4), 3.8,
  OR(L76=6), 3.6,
  OR(L76=8), 3.4,
  OR(L76=10), 3.2,
  OR(L76=12), 3,
  OR(L76=14), 2.8,
  OR(L76=16), 2.6,
  OR(L76=18), 2.4,
  OR(L76=82), 2.1,
  OR(L76=84), 1.8,
  OR(L76=86), 1.5,
  OR(L76=88), 1.2,
  OR(L76=90), 0.9,
  OR(L76=92), 0.6,
  TRUE, "无效"
)</f>
        <v>1.2</v>
      </c>
      <c r="R76" s="13">
        <f t="shared" ca="1" si="26"/>
        <v>3.4000000000000004</v>
      </c>
      <c r="T76" s="13">
        <f t="shared" ca="1" si="27"/>
        <v>1</v>
      </c>
      <c r="U76" s="13"/>
    </row>
    <row r="77" spans="1:21" x14ac:dyDescent="0.2">
      <c r="A77" s="13">
        <v>76</v>
      </c>
      <c r="B77" s="13">
        <f t="shared" ca="1" si="15"/>
        <v>2</v>
      </c>
      <c r="C77" s="14">
        <f t="shared" ca="1" si="16"/>
        <v>1</v>
      </c>
      <c r="D77" s="15">
        <f t="shared" ca="1" si="17"/>
        <v>6.52</v>
      </c>
      <c r="E77" s="13">
        <f t="shared" ca="1" si="18"/>
        <v>3</v>
      </c>
      <c r="F77" s="2">
        <f t="shared" ca="1" si="19"/>
        <v>5</v>
      </c>
      <c r="G77" s="16">
        <f t="shared" ca="1" si="14"/>
        <v>1.52</v>
      </c>
      <c r="I77" s="13">
        <f t="shared" ca="1" si="20"/>
        <v>688</v>
      </c>
      <c r="J77" s="14">
        <f t="shared" ca="1" si="21"/>
        <v>10</v>
      </c>
      <c r="K77" s="14">
        <f t="shared" ca="1" si="22"/>
        <v>9</v>
      </c>
      <c r="L77" s="14">
        <f t="shared" ca="1" si="23"/>
        <v>16</v>
      </c>
      <c r="M77" s="13">
        <f t="shared" ca="1" si="24"/>
        <v>1</v>
      </c>
      <c r="N77" s="13" t="str">
        <f t="shared" ca="1" si="25"/>
        <v>1</v>
      </c>
      <c r="P77" s="13" cm="1">
        <f t="array" aca="1" ref="P77" ca="1">_xlfn.IFS(
  OR(K77=1,K77=2), 1,
  OR(K77=3,K77=4), 1.3,
  OR(K77=5,K77=6), 1.6,
  OR(K77=7,K77=8), 1.9,
  OR(K77=9,K77=10), 2.2,
  OR(K77=11,K77=12), 2.5,
  TRUE, "无效"
)</f>
        <v>2.2000000000000002</v>
      </c>
      <c r="Q77" s="13" cm="1">
        <f t="array" aca="1" ref="Q77" ca="1">_xlfn.IFS(
  OR(L77=2), 4,
  OR(L77=4), 3.8,
  OR(L77=6), 3.6,
  OR(L77=8), 3.4,
  OR(L77=10), 3.2,
  OR(L77=12), 3,
  OR(L77=14), 2.8,
  OR(L77=16), 2.6,
  OR(L77=18), 2.4,
  OR(L77=82), 2.1,
  OR(L77=84), 1.8,
  OR(L77=86), 1.5,
  OR(L77=88), 1.2,
  OR(L77=90), 0.9,
  OR(L77=92), 0.6,
  TRUE, "无效"
)</f>
        <v>2.6</v>
      </c>
      <c r="R77" s="13">
        <f t="shared" ca="1" si="26"/>
        <v>4.8000000000000007</v>
      </c>
      <c r="T77" s="13">
        <f t="shared" ca="1" si="27"/>
        <v>1</v>
      </c>
      <c r="U77" s="13"/>
    </row>
    <row r="78" spans="1:21" x14ac:dyDescent="0.2">
      <c r="A78" s="13">
        <v>77</v>
      </c>
      <c r="B78" s="13">
        <f t="shared" ca="1" si="15"/>
        <v>2</v>
      </c>
      <c r="C78" s="14">
        <f t="shared" ca="1" si="16"/>
        <v>1</v>
      </c>
      <c r="D78" s="15">
        <f t="shared" ca="1" si="17"/>
        <v>4.2</v>
      </c>
      <c r="E78" s="13">
        <f t="shared" ca="1" si="18"/>
        <v>1</v>
      </c>
      <c r="F78" s="2">
        <f t="shared" ca="1" si="19"/>
        <v>1</v>
      </c>
      <c r="G78" s="16">
        <f t="shared" ca="1" si="14"/>
        <v>1.98</v>
      </c>
      <c r="I78" s="13">
        <f t="shared" ca="1" si="20"/>
        <v>748</v>
      </c>
      <c r="J78" s="14">
        <f t="shared" ca="1" si="21"/>
        <v>22</v>
      </c>
      <c r="K78" s="14">
        <f t="shared" ca="1" si="22"/>
        <v>2</v>
      </c>
      <c r="L78" s="14">
        <f t="shared" ca="1" si="23"/>
        <v>18</v>
      </c>
      <c r="M78" s="13">
        <f t="shared" ca="1" si="24"/>
        <v>1</v>
      </c>
      <c r="N78" s="13" t="str">
        <f t="shared" ca="1" si="25"/>
        <v>3</v>
      </c>
      <c r="P78" s="13" cm="1">
        <f t="array" aca="1" ref="P78" ca="1">_xlfn.IFS(
  OR(K78=1,K78=2), 1,
  OR(K78=3,K78=4), 1.3,
  OR(K78=5,K78=6), 1.6,
  OR(K78=7,K78=8), 1.9,
  OR(K78=9,K78=10), 2.2,
  OR(K78=11,K78=12), 2.5,
  TRUE, "无效"
)</f>
        <v>1</v>
      </c>
      <c r="Q78" s="13" cm="1">
        <f t="array" aca="1" ref="Q78" ca="1">_xlfn.IFS(
  OR(L78=2), 4,
  OR(L78=4), 3.8,
  OR(L78=6), 3.6,
  OR(L78=8), 3.4,
  OR(L78=10), 3.2,
  OR(L78=12), 3,
  OR(L78=14), 2.8,
  OR(L78=16), 2.6,
  OR(L78=18), 2.4,
  OR(L78=82), 2.1,
  OR(L78=84), 1.8,
  OR(L78=86), 1.5,
  OR(L78=88), 1.2,
  OR(L78=90), 0.9,
  OR(L78=92), 0.6,
  TRUE, "无效"
)</f>
        <v>2.4</v>
      </c>
      <c r="R78" s="13">
        <f t="shared" ca="1" si="26"/>
        <v>3.4</v>
      </c>
      <c r="T78" s="13">
        <f t="shared" ca="1" si="27"/>
        <v>0</v>
      </c>
      <c r="U78" s="13"/>
    </row>
    <row r="79" spans="1:21" x14ac:dyDescent="0.2">
      <c r="A79" s="13">
        <v>78</v>
      </c>
      <c r="B79" s="13">
        <f t="shared" ca="1" si="15"/>
        <v>3</v>
      </c>
      <c r="C79" s="14">
        <f t="shared" ca="1" si="16"/>
        <v>2</v>
      </c>
      <c r="D79" s="15">
        <f t="shared" ca="1" si="17"/>
        <v>2.76</v>
      </c>
      <c r="E79" s="13">
        <f t="shared" ca="1" si="18"/>
        <v>1</v>
      </c>
      <c r="F79" s="2">
        <f t="shared" ca="1" si="19"/>
        <v>2</v>
      </c>
      <c r="G79" s="16">
        <f t="shared" ca="1" si="14"/>
        <v>1.91</v>
      </c>
      <c r="I79" s="13">
        <f t="shared" ca="1" si="20"/>
        <v>729</v>
      </c>
      <c r="J79" s="14">
        <f t="shared" ca="1" si="21"/>
        <v>22</v>
      </c>
      <c r="K79" s="14">
        <f t="shared" ca="1" si="22"/>
        <v>4</v>
      </c>
      <c r="L79" s="14">
        <f t="shared" ca="1" si="23"/>
        <v>82</v>
      </c>
      <c r="M79" s="13">
        <f t="shared" ca="1" si="24"/>
        <v>2</v>
      </c>
      <c r="N79" s="13" t="str">
        <f t="shared" ca="1" si="25"/>
        <v>3</v>
      </c>
      <c r="P79" s="13" cm="1">
        <f t="array" aca="1" ref="P79" ca="1">_xlfn.IFS(
  OR(K79=1,K79=2), 1,
  OR(K79=3,K79=4), 1.3,
  OR(K79=5,K79=6), 1.6,
  OR(K79=7,K79=8), 1.9,
  OR(K79=9,K79=10), 2.2,
  OR(K79=11,K79=12), 2.5,
  TRUE, "无效"
)</f>
        <v>1.3</v>
      </c>
      <c r="Q79" s="13" cm="1">
        <f t="array" aca="1" ref="Q79" ca="1">_xlfn.IFS(
  OR(L79=2), 4,
  OR(L79=4), 3.8,
  OR(L79=6), 3.6,
  OR(L79=8), 3.4,
  OR(L79=10), 3.2,
  OR(L79=12), 3,
  OR(L79=14), 2.8,
  OR(L79=16), 2.6,
  OR(L79=18), 2.4,
  OR(L79=82), 2.1,
  OR(L79=84), 1.8,
  OR(L79=86), 1.5,
  OR(L79=88), 1.2,
  OR(L79=90), 0.9,
  OR(L79=92), 0.6,
  TRUE, "无效"
)</f>
        <v>2.1</v>
      </c>
      <c r="R79" s="13">
        <f t="shared" ca="1" si="26"/>
        <v>3.4000000000000004</v>
      </c>
      <c r="T79" s="13">
        <f t="shared" ca="1" si="27"/>
        <v>0</v>
      </c>
      <c r="U79" s="13"/>
    </row>
    <row r="80" spans="1:21" x14ac:dyDescent="0.2">
      <c r="A80" s="13">
        <v>79</v>
      </c>
      <c r="B80" s="13">
        <f t="shared" ca="1" si="15"/>
        <v>3</v>
      </c>
      <c r="C80" s="14">
        <f t="shared" ca="1" si="16"/>
        <v>1</v>
      </c>
      <c r="D80" s="15">
        <f t="shared" ca="1" si="17"/>
        <v>11.57</v>
      </c>
      <c r="E80" s="13">
        <f t="shared" ca="1" si="18"/>
        <v>3</v>
      </c>
      <c r="F80" s="2">
        <f t="shared" ca="1" si="19"/>
        <v>3</v>
      </c>
      <c r="G80" s="16">
        <f t="shared" ca="1" si="14"/>
        <v>1.59</v>
      </c>
      <c r="I80" s="13">
        <f t="shared" ca="1" si="20"/>
        <v>618</v>
      </c>
      <c r="J80" s="14">
        <f t="shared" ca="1" si="21"/>
        <v>10</v>
      </c>
      <c r="K80" s="14">
        <f t="shared" ca="1" si="22"/>
        <v>12</v>
      </c>
      <c r="L80" s="14">
        <f t="shared" ca="1" si="23"/>
        <v>92</v>
      </c>
      <c r="M80" s="13">
        <f t="shared" ca="1" si="24"/>
        <v>2</v>
      </c>
      <c r="N80" s="13" t="str">
        <f t="shared" ca="1" si="25"/>
        <v>1</v>
      </c>
      <c r="P80" s="13" cm="1">
        <f t="array" aca="1" ref="P80" ca="1">_xlfn.IFS(
  OR(K80=1,K80=2), 1,
  OR(K80=3,K80=4), 1.3,
  OR(K80=5,K80=6), 1.6,
  OR(K80=7,K80=8), 1.9,
  OR(K80=9,K80=10), 2.2,
  OR(K80=11,K80=12), 2.5,
  TRUE, "无效"
)</f>
        <v>2.5</v>
      </c>
      <c r="Q80" s="13" cm="1">
        <f t="array" aca="1" ref="Q80" ca="1">_xlfn.IFS(
  OR(L80=2), 4,
  OR(L80=4), 3.8,
  OR(L80=6), 3.6,
  OR(L80=8), 3.4,
  OR(L80=10), 3.2,
  OR(L80=12), 3,
  OR(L80=14), 2.8,
  OR(L80=16), 2.6,
  OR(L80=18), 2.4,
  OR(L80=82), 2.1,
  OR(L80=84), 1.8,
  OR(L80=86), 1.5,
  OR(L80=88), 1.2,
  OR(L80=90), 0.9,
  OR(L80=92), 0.6,
  TRUE, "无效"
)</f>
        <v>0.6</v>
      </c>
      <c r="R80" s="13">
        <f t="shared" ca="1" si="26"/>
        <v>3.1</v>
      </c>
      <c r="T80" s="13">
        <f t="shared" ca="1" si="27"/>
        <v>1</v>
      </c>
      <c r="U80" s="13"/>
    </row>
    <row r="81" spans="1:21" x14ac:dyDescent="0.2">
      <c r="A81" s="13">
        <v>80</v>
      </c>
      <c r="B81" s="13">
        <f t="shared" ca="1" si="15"/>
        <v>3</v>
      </c>
      <c r="C81" s="14">
        <f t="shared" ca="1" si="16"/>
        <v>2</v>
      </c>
      <c r="D81" s="15">
        <f t="shared" ca="1" si="17"/>
        <v>8.7899999999999991</v>
      </c>
      <c r="E81" s="13">
        <f t="shared" ca="1" si="18"/>
        <v>3</v>
      </c>
      <c r="F81" s="2">
        <f t="shared" ca="1" si="19"/>
        <v>4</v>
      </c>
      <c r="G81" s="16">
        <f t="shared" ca="1" si="14"/>
        <v>1.73</v>
      </c>
      <c r="I81" s="13">
        <f t="shared" ca="1" si="20"/>
        <v>645</v>
      </c>
      <c r="J81" s="14">
        <f t="shared" ca="1" si="21"/>
        <v>20</v>
      </c>
      <c r="K81" s="14">
        <f t="shared" ca="1" si="22"/>
        <v>8</v>
      </c>
      <c r="L81" s="14">
        <f t="shared" ca="1" si="23"/>
        <v>16</v>
      </c>
      <c r="M81" s="13">
        <f t="shared" ca="1" si="24"/>
        <v>1</v>
      </c>
      <c r="N81" s="13" t="str">
        <f t="shared" ca="1" si="25"/>
        <v>2</v>
      </c>
      <c r="P81" s="13" cm="1">
        <f t="array" aca="1" ref="P81" ca="1">_xlfn.IFS(
  OR(K81=1,K81=2), 1,
  OR(K81=3,K81=4), 1.3,
  OR(K81=5,K81=6), 1.6,
  OR(K81=7,K81=8), 1.9,
  OR(K81=9,K81=10), 2.2,
  OR(K81=11,K81=12), 2.5,
  TRUE, "无效"
)</f>
        <v>1.9</v>
      </c>
      <c r="Q81" s="13" cm="1">
        <f t="array" aca="1" ref="Q81" ca="1">_xlfn.IFS(
  OR(L81=2), 4,
  OR(L81=4), 3.8,
  OR(L81=6), 3.6,
  OR(L81=8), 3.4,
  OR(L81=10), 3.2,
  OR(L81=12), 3,
  OR(L81=14), 2.8,
  OR(L81=16), 2.6,
  OR(L81=18), 2.4,
  OR(L81=82), 2.1,
  OR(L81=84), 1.8,
  OR(L81=86), 1.5,
  OR(L81=88), 1.2,
  OR(L81=90), 0.9,
  OR(L81=92), 0.6,
  TRUE, "无效"
)</f>
        <v>2.6</v>
      </c>
      <c r="R81" s="13">
        <f t="shared" ca="1" si="26"/>
        <v>4.5</v>
      </c>
      <c r="T81" s="13">
        <f t="shared" ca="1" si="27"/>
        <v>1</v>
      </c>
      <c r="U81" s="13"/>
    </row>
    <row r="82" spans="1:21" x14ac:dyDescent="0.2">
      <c r="A82" s="13">
        <v>81</v>
      </c>
      <c r="B82" s="13">
        <f t="shared" ca="1" si="15"/>
        <v>1</v>
      </c>
      <c r="C82" s="14">
        <f t="shared" ca="1" si="16"/>
        <v>1</v>
      </c>
      <c r="D82" s="15">
        <f t="shared" ca="1" si="17"/>
        <v>10.199999999999999</v>
      </c>
      <c r="E82" s="13">
        <f t="shared" ca="1" si="18"/>
        <v>3</v>
      </c>
      <c r="F82" s="2">
        <f t="shared" ca="1" si="19"/>
        <v>1</v>
      </c>
      <c r="G82" s="16">
        <f t="shared" ca="1" si="14"/>
        <v>1.72</v>
      </c>
      <c r="I82" s="13">
        <f t="shared" ca="1" si="20"/>
        <v>734</v>
      </c>
      <c r="J82" s="14">
        <f t="shared" ca="1" si="21"/>
        <v>25</v>
      </c>
      <c r="K82" s="14">
        <f t="shared" ca="1" si="22"/>
        <v>2</v>
      </c>
      <c r="L82" s="14">
        <f t="shared" ca="1" si="23"/>
        <v>4</v>
      </c>
      <c r="M82" s="13">
        <f t="shared" ca="1" si="24"/>
        <v>1</v>
      </c>
      <c r="N82" s="13" t="str">
        <f t="shared" ca="1" si="25"/>
        <v>3</v>
      </c>
      <c r="P82" s="13" cm="1">
        <f t="array" aca="1" ref="P82" ca="1">_xlfn.IFS(
  OR(K82=1,K82=2), 1,
  OR(K82=3,K82=4), 1.3,
  OR(K82=5,K82=6), 1.6,
  OR(K82=7,K82=8), 1.9,
  OR(K82=9,K82=10), 2.2,
  OR(K82=11,K82=12), 2.5,
  TRUE, "无效"
)</f>
        <v>1</v>
      </c>
      <c r="Q82" s="13" cm="1">
        <f t="array" aca="1" ref="Q82" ca="1">_xlfn.IFS(
  OR(L82=2), 4,
  OR(L82=4), 3.8,
  OR(L82=6), 3.6,
  OR(L82=8), 3.4,
  OR(L82=10), 3.2,
  OR(L82=12), 3,
  OR(L82=14), 2.8,
  OR(L82=16), 2.6,
  OR(L82=18), 2.4,
  OR(L82=82), 2.1,
  OR(L82=84), 1.8,
  OR(L82=86), 1.5,
  OR(L82=88), 1.2,
  OR(L82=90), 0.9,
  OR(L82=92), 0.6,
  TRUE, "无效"
)</f>
        <v>3.8</v>
      </c>
      <c r="R82" s="13">
        <f t="shared" ca="1" si="26"/>
        <v>4.8</v>
      </c>
      <c r="T82" s="13">
        <f t="shared" ca="1" si="27"/>
        <v>1</v>
      </c>
      <c r="U82" s="13"/>
    </row>
    <row r="83" spans="1:21" x14ac:dyDescent="0.2">
      <c r="A83" s="13">
        <v>82</v>
      </c>
      <c r="B83" s="13">
        <f t="shared" ca="1" si="15"/>
        <v>3</v>
      </c>
      <c r="C83" s="14">
        <f t="shared" ca="1" si="16"/>
        <v>1</v>
      </c>
      <c r="D83" s="15">
        <f t="shared" ca="1" si="17"/>
        <v>1.48</v>
      </c>
      <c r="E83" s="13">
        <f t="shared" ca="1" si="18"/>
        <v>2</v>
      </c>
      <c r="F83" s="2">
        <f t="shared" ca="1" si="19"/>
        <v>4</v>
      </c>
      <c r="G83" s="16">
        <f t="shared" ca="1" si="14"/>
        <v>1.47</v>
      </c>
      <c r="I83" s="13">
        <f t="shared" ca="1" si="20"/>
        <v>704</v>
      </c>
      <c r="J83" s="14">
        <f t="shared" ca="1" si="21"/>
        <v>22</v>
      </c>
      <c r="K83" s="14">
        <f t="shared" ca="1" si="22"/>
        <v>7</v>
      </c>
      <c r="L83" s="14">
        <f t="shared" ca="1" si="23"/>
        <v>86</v>
      </c>
      <c r="M83" s="13">
        <f t="shared" ca="1" si="24"/>
        <v>2</v>
      </c>
      <c r="N83" s="13" t="str">
        <f t="shared" ca="1" si="25"/>
        <v>3</v>
      </c>
      <c r="P83" s="13" cm="1">
        <f t="array" aca="1" ref="P83" ca="1">_xlfn.IFS(
  OR(K83=1,K83=2), 1,
  OR(K83=3,K83=4), 1.3,
  OR(K83=5,K83=6), 1.6,
  OR(K83=7,K83=8), 1.9,
  OR(K83=9,K83=10), 2.2,
  OR(K83=11,K83=12), 2.5,
  TRUE, "无效"
)</f>
        <v>1.9</v>
      </c>
      <c r="Q83" s="13" cm="1">
        <f t="array" aca="1" ref="Q83" ca="1">_xlfn.IFS(
  OR(L83=2), 4,
  OR(L83=4), 3.8,
  OR(L83=6), 3.6,
  OR(L83=8), 3.4,
  OR(L83=10), 3.2,
  OR(L83=12), 3,
  OR(L83=14), 2.8,
  OR(L83=16), 2.6,
  OR(L83=18), 2.4,
  OR(L83=82), 2.1,
  OR(L83=84), 1.8,
  OR(L83=86), 1.5,
  OR(L83=88), 1.2,
  OR(L83=90), 0.9,
  OR(L83=92), 0.6,
  TRUE, "无效"
)</f>
        <v>1.5</v>
      </c>
      <c r="R83" s="13">
        <f t="shared" ca="1" si="26"/>
        <v>3.4</v>
      </c>
      <c r="T83" s="13">
        <f t="shared" ca="1" si="27"/>
        <v>0</v>
      </c>
      <c r="U83" s="13"/>
    </row>
    <row r="84" spans="1:21" x14ac:dyDescent="0.2">
      <c r="A84" s="13">
        <v>83</v>
      </c>
      <c r="B84" s="13">
        <f t="shared" ca="1" si="15"/>
        <v>3</v>
      </c>
      <c r="C84" s="14">
        <f t="shared" ca="1" si="16"/>
        <v>1</v>
      </c>
      <c r="D84" s="15">
        <f t="shared" ca="1" si="17"/>
        <v>6.19</v>
      </c>
      <c r="E84" s="13">
        <f t="shared" ca="1" si="18"/>
        <v>3</v>
      </c>
      <c r="F84" s="2">
        <f t="shared" ca="1" si="19"/>
        <v>2</v>
      </c>
      <c r="G84" s="16">
        <f t="shared" ca="1" si="14"/>
        <v>1.7</v>
      </c>
      <c r="I84" s="13">
        <f t="shared" ca="1" si="20"/>
        <v>716</v>
      </c>
      <c r="J84" s="14">
        <f t="shared" ca="1" si="21"/>
        <v>26</v>
      </c>
      <c r="K84" s="14">
        <f t="shared" ca="1" si="22"/>
        <v>3</v>
      </c>
      <c r="L84" s="14">
        <f t="shared" ca="1" si="23"/>
        <v>88</v>
      </c>
      <c r="M84" s="13">
        <f t="shared" ca="1" si="24"/>
        <v>2</v>
      </c>
      <c r="N84" s="13" t="str">
        <f t="shared" ca="1" si="25"/>
        <v>3</v>
      </c>
      <c r="P84" s="13" cm="1">
        <f t="array" aca="1" ref="P84" ca="1">_xlfn.IFS(
  OR(K84=1,K84=2), 1,
  OR(K84=3,K84=4), 1.3,
  OR(K84=5,K84=6), 1.6,
  OR(K84=7,K84=8), 1.9,
  OR(K84=9,K84=10), 2.2,
  OR(K84=11,K84=12), 2.5,
  TRUE, "无效"
)</f>
        <v>1.3</v>
      </c>
      <c r="Q84" s="13" cm="1">
        <f t="array" aca="1" ref="Q84" ca="1">_xlfn.IFS(
  OR(L84=2), 4,
  OR(L84=4), 3.8,
  OR(L84=6), 3.6,
  OR(L84=8), 3.4,
  OR(L84=10), 3.2,
  OR(L84=12), 3,
  OR(L84=14), 2.8,
  OR(L84=16), 2.6,
  OR(L84=18), 2.4,
  OR(L84=82), 2.1,
  OR(L84=84), 1.8,
  OR(L84=86), 1.5,
  OR(L84=88), 1.2,
  OR(L84=90), 0.9,
  OR(L84=92), 0.6,
  TRUE, "无效"
)</f>
        <v>1.2</v>
      </c>
      <c r="R84" s="13">
        <f t="shared" ca="1" si="26"/>
        <v>2.5</v>
      </c>
      <c r="T84" s="13">
        <f t="shared" ca="1" si="27"/>
        <v>1</v>
      </c>
      <c r="U84" s="13"/>
    </row>
    <row r="85" spans="1:21" x14ac:dyDescent="0.2">
      <c r="A85" s="13">
        <v>84</v>
      </c>
      <c r="B85" s="13">
        <f t="shared" ca="1" si="15"/>
        <v>1</v>
      </c>
      <c r="C85" s="14">
        <f t="shared" ca="1" si="16"/>
        <v>1</v>
      </c>
      <c r="D85" s="15">
        <f t="shared" ca="1" si="17"/>
        <v>8.4499999999999993</v>
      </c>
      <c r="E85" s="13">
        <f t="shared" ca="1" si="18"/>
        <v>3</v>
      </c>
      <c r="F85" s="2">
        <f t="shared" ca="1" si="19"/>
        <v>6</v>
      </c>
      <c r="G85" s="16">
        <f t="shared" ca="1" si="14"/>
        <v>1.77</v>
      </c>
      <c r="I85" s="13">
        <f t="shared" ca="1" si="20"/>
        <v>618</v>
      </c>
      <c r="J85" s="14">
        <f t="shared" ca="1" si="21"/>
        <v>13</v>
      </c>
      <c r="K85" s="14">
        <f t="shared" ca="1" si="22"/>
        <v>6</v>
      </c>
      <c r="L85" s="14">
        <f t="shared" ca="1" si="23"/>
        <v>92</v>
      </c>
      <c r="M85" s="13">
        <f t="shared" ca="1" si="24"/>
        <v>2</v>
      </c>
      <c r="N85" s="13" t="str">
        <f t="shared" ca="1" si="25"/>
        <v>2</v>
      </c>
      <c r="P85" s="13" cm="1">
        <f t="array" aca="1" ref="P85" ca="1">_xlfn.IFS(
  OR(K85=1,K85=2), 1,
  OR(K85=3,K85=4), 1.3,
  OR(K85=5,K85=6), 1.6,
  OR(K85=7,K85=8), 1.9,
  OR(K85=9,K85=10), 2.2,
  OR(K85=11,K85=12), 2.5,
  TRUE, "无效"
)</f>
        <v>1.6</v>
      </c>
      <c r="Q85" s="13" cm="1">
        <f t="array" aca="1" ref="Q85" ca="1">_xlfn.IFS(
  OR(L85=2), 4,
  OR(L85=4), 3.8,
  OR(L85=6), 3.6,
  OR(L85=8), 3.4,
  OR(L85=10), 3.2,
  OR(L85=12), 3,
  OR(L85=14), 2.8,
  OR(L85=16), 2.6,
  OR(L85=18), 2.4,
  OR(L85=82), 2.1,
  OR(L85=84), 1.8,
  OR(L85=86), 1.5,
  OR(L85=88), 1.2,
  OR(L85=90), 0.9,
  OR(L85=92), 0.6,
  TRUE, "无效"
)</f>
        <v>0.6</v>
      </c>
      <c r="R85" s="13">
        <f t="shared" ca="1" si="26"/>
        <v>2.2000000000000002</v>
      </c>
      <c r="T85" s="13">
        <f t="shared" ca="1" si="27"/>
        <v>1</v>
      </c>
      <c r="U85" s="13"/>
    </row>
    <row r="86" spans="1:21" x14ac:dyDescent="0.2">
      <c r="A86" s="13">
        <v>85</v>
      </c>
      <c r="B86" s="13">
        <f t="shared" ca="1" si="15"/>
        <v>2</v>
      </c>
      <c r="C86" s="14">
        <f t="shared" ca="1" si="16"/>
        <v>2</v>
      </c>
      <c r="D86" s="15">
        <f t="shared" ca="1" si="17"/>
        <v>0.09</v>
      </c>
      <c r="E86" s="13">
        <f t="shared" ca="1" si="18"/>
        <v>2</v>
      </c>
      <c r="F86" s="2">
        <f t="shared" ca="1" si="19"/>
        <v>2</v>
      </c>
      <c r="G86" s="16">
        <f t="shared" ca="1" si="14"/>
        <v>1.35</v>
      </c>
      <c r="I86" s="13">
        <f t="shared" ca="1" si="20"/>
        <v>747</v>
      </c>
      <c r="J86" s="14">
        <f t="shared" ca="1" si="21"/>
        <v>20</v>
      </c>
      <c r="K86" s="14">
        <f t="shared" ca="1" si="22"/>
        <v>12</v>
      </c>
      <c r="L86" s="14">
        <f t="shared" ca="1" si="23"/>
        <v>86</v>
      </c>
      <c r="M86" s="13">
        <f t="shared" ca="1" si="24"/>
        <v>2</v>
      </c>
      <c r="N86" s="13" t="str">
        <f t="shared" ca="1" si="25"/>
        <v>2</v>
      </c>
      <c r="P86" s="13" cm="1">
        <f t="array" aca="1" ref="P86" ca="1">_xlfn.IFS(
  OR(K86=1,K86=2), 1,
  OR(K86=3,K86=4), 1.3,
  OR(K86=5,K86=6), 1.6,
  OR(K86=7,K86=8), 1.9,
  OR(K86=9,K86=10), 2.2,
  OR(K86=11,K86=12), 2.5,
  TRUE, "无效"
)</f>
        <v>2.5</v>
      </c>
      <c r="Q86" s="13" cm="1">
        <f t="array" aca="1" ref="Q86" ca="1">_xlfn.IFS(
  OR(L86=2), 4,
  OR(L86=4), 3.8,
  OR(L86=6), 3.6,
  OR(L86=8), 3.4,
  OR(L86=10), 3.2,
  OR(L86=12), 3,
  OR(L86=14), 2.8,
  OR(L86=16), 2.6,
  OR(L86=18), 2.4,
  OR(L86=82), 2.1,
  OR(L86=84), 1.8,
  OR(L86=86), 1.5,
  OR(L86=88), 1.2,
  OR(L86=90), 0.9,
  OR(L86=92), 0.6,
  TRUE, "无效"
)</f>
        <v>1.5</v>
      </c>
      <c r="R86" s="13">
        <f t="shared" ca="1" si="26"/>
        <v>4</v>
      </c>
      <c r="T86" s="13">
        <f t="shared" ca="1" si="27"/>
        <v>0</v>
      </c>
      <c r="U86" s="13"/>
    </row>
    <row r="87" spans="1:21" x14ac:dyDescent="0.2">
      <c r="A87" s="13">
        <v>86</v>
      </c>
      <c r="B87" s="13">
        <f t="shared" ca="1" si="15"/>
        <v>2</v>
      </c>
      <c r="C87" s="14">
        <f t="shared" ca="1" si="16"/>
        <v>2</v>
      </c>
      <c r="D87" s="15">
        <f t="shared" ca="1" si="17"/>
        <v>3.11</v>
      </c>
      <c r="E87" s="13">
        <f t="shared" ca="1" si="18"/>
        <v>1</v>
      </c>
      <c r="F87" s="2">
        <f t="shared" ca="1" si="19"/>
        <v>3</v>
      </c>
      <c r="G87" s="16">
        <f t="shared" ca="1" si="14"/>
        <v>2.0499999999999998</v>
      </c>
      <c r="I87" s="13">
        <f t="shared" ca="1" si="20"/>
        <v>723</v>
      </c>
      <c r="J87" s="14">
        <f t="shared" ca="1" si="21"/>
        <v>24</v>
      </c>
      <c r="K87" s="14">
        <f t="shared" ca="1" si="22"/>
        <v>7</v>
      </c>
      <c r="L87" s="14">
        <f t="shared" ca="1" si="23"/>
        <v>6</v>
      </c>
      <c r="M87" s="13">
        <f t="shared" ca="1" si="24"/>
        <v>1</v>
      </c>
      <c r="N87" s="13" t="str">
        <f t="shared" ca="1" si="25"/>
        <v>3</v>
      </c>
      <c r="P87" s="13" cm="1">
        <f t="array" aca="1" ref="P87" ca="1">_xlfn.IFS(
  OR(K87=1,K87=2), 1,
  OR(K87=3,K87=4), 1.3,
  OR(K87=5,K87=6), 1.6,
  OR(K87=7,K87=8), 1.9,
  OR(K87=9,K87=10), 2.2,
  OR(K87=11,K87=12), 2.5,
  TRUE, "无效"
)</f>
        <v>1.9</v>
      </c>
      <c r="Q87" s="13" cm="1">
        <f t="array" aca="1" ref="Q87" ca="1">_xlfn.IFS(
  OR(L87=2), 4,
  OR(L87=4), 3.8,
  OR(L87=6), 3.6,
  OR(L87=8), 3.4,
  OR(L87=10), 3.2,
  OR(L87=12), 3,
  OR(L87=14), 2.8,
  OR(L87=16), 2.6,
  OR(L87=18), 2.4,
  OR(L87=82), 2.1,
  OR(L87=84), 1.8,
  OR(L87=86), 1.5,
  OR(L87=88), 1.2,
  OR(L87=90), 0.9,
  OR(L87=92), 0.6,
  TRUE, "无效"
)</f>
        <v>3.6</v>
      </c>
      <c r="R87" s="13">
        <f t="shared" ca="1" si="26"/>
        <v>5.5</v>
      </c>
      <c r="T87" s="13">
        <f t="shared" ca="1" si="27"/>
        <v>0</v>
      </c>
      <c r="U87" s="13"/>
    </row>
    <row r="88" spans="1:21" x14ac:dyDescent="0.2">
      <c r="A88" s="13">
        <v>87</v>
      </c>
      <c r="B88" s="13">
        <f t="shared" ca="1" si="15"/>
        <v>3</v>
      </c>
      <c r="C88" s="14">
        <f t="shared" ca="1" si="16"/>
        <v>1</v>
      </c>
      <c r="D88" s="15">
        <f t="shared" ca="1" si="17"/>
        <v>3.49</v>
      </c>
      <c r="E88" s="13">
        <f t="shared" ca="1" si="18"/>
        <v>1</v>
      </c>
      <c r="F88" s="2">
        <f t="shared" ca="1" si="19"/>
        <v>2</v>
      </c>
      <c r="G88" s="16">
        <f t="shared" ca="1" si="14"/>
        <v>1.93</v>
      </c>
      <c r="I88" s="13">
        <f t="shared" ca="1" si="20"/>
        <v>651</v>
      </c>
      <c r="J88" s="14">
        <f t="shared" ca="1" si="21"/>
        <v>38</v>
      </c>
      <c r="K88" s="14">
        <f t="shared" ca="1" si="22"/>
        <v>3</v>
      </c>
      <c r="L88" s="14">
        <f t="shared" ca="1" si="23"/>
        <v>92</v>
      </c>
      <c r="M88" s="13">
        <f t="shared" ca="1" si="24"/>
        <v>2</v>
      </c>
      <c r="N88" s="13" t="str">
        <f t="shared" ca="1" si="25"/>
        <v>4</v>
      </c>
      <c r="P88" s="13" cm="1">
        <f t="array" aca="1" ref="P88" ca="1">_xlfn.IFS(
  OR(K88=1,K88=2), 1,
  OR(K88=3,K88=4), 1.3,
  OR(K88=5,K88=6), 1.6,
  OR(K88=7,K88=8), 1.9,
  OR(K88=9,K88=10), 2.2,
  OR(K88=11,K88=12), 2.5,
  TRUE, "无效"
)</f>
        <v>1.3</v>
      </c>
      <c r="Q88" s="13" cm="1">
        <f t="array" aca="1" ref="Q88" ca="1">_xlfn.IFS(
  OR(L88=2), 4,
  OR(L88=4), 3.8,
  OR(L88=6), 3.6,
  OR(L88=8), 3.4,
  OR(L88=10), 3.2,
  OR(L88=12), 3,
  OR(L88=14), 2.8,
  OR(L88=16), 2.6,
  OR(L88=18), 2.4,
  OR(L88=82), 2.1,
  OR(L88=84), 1.8,
  OR(L88=86), 1.5,
  OR(L88=88), 1.2,
  OR(L88=90), 0.9,
  OR(L88=92), 0.6,
  TRUE, "无效"
)</f>
        <v>0.6</v>
      </c>
      <c r="R88" s="13">
        <f t="shared" ca="1" si="26"/>
        <v>1.9</v>
      </c>
      <c r="T88" s="13">
        <f t="shared" ca="1" si="27"/>
        <v>0</v>
      </c>
      <c r="U88" s="13"/>
    </row>
    <row r="89" spans="1:21" x14ac:dyDescent="0.2">
      <c r="A89" s="13">
        <v>88</v>
      </c>
      <c r="B89" s="13">
        <f t="shared" ca="1" si="15"/>
        <v>1</v>
      </c>
      <c r="C89" s="14">
        <f t="shared" ca="1" si="16"/>
        <v>1</v>
      </c>
      <c r="D89" s="15">
        <f t="shared" ca="1" si="17"/>
        <v>4.76</v>
      </c>
      <c r="E89" s="13">
        <f t="shared" ca="1" si="18"/>
        <v>1</v>
      </c>
      <c r="F89" s="2">
        <f t="shared" ca="1" si="19"/>
        <v>3</v>
      </c>
      <c r="G89" s="16">
        <f t="shared" ca="1" si="14"/>
        <v>1.92</v>
      </c>
      <c r="I89" s="13">
        <f t="shared" ca="1" si="20"/>
        <v>719</v>
      </c>
      <c r="J89" s="14">
        <f t="shared" ca="1" si="21"/>
        <v>9</v>
      </c>
      <c r="K89" s="14">
        <f t="shared" ca="1" si="22"/>
        <v>5</v>
      </c>
      <c r="L89" s="14">
        <f t="shared" ca="1" si="23"/>
        <v>82</v>
      </c>
      <c r="M89" s="13">
        <f t="shared" ca="1" si="24"/>
        <v>2</v>
      </c>
      <c r="N89" s="13" t="str">
        <f t="shared" ca="1" si="25"/>
        <v>1</v>
      </c>
      <c r="P89" s="13" cm="1">
        <f t="array" aca="1" ref="P89" ca="1">_xlfn.IFS(
  OR(K89=1,K89=2), 1,
  OR(K89=3,K89=4), 1.3,
  OR(K89=5,K89=6), 1.6,
  OR(K89=7,K89=8), 1.9,
  OR(K89=9,K89=10), 2.2,
  OR(K89=11,K89=12), 2.5,
  TRUE, "无效"
)</f>
        <v>1.6</v>
      </c>
      <c r="Q89" s="13" cm="1">
        <f t="array" aca="1" ref="Q89" ca="1">_xlfn.IFS(
  OR(L89=2), 4,
  OR(L89=4), 3.8,
  OR(L89=6), 3.6,
  OR(L89=8), 3.4,
  OR(L89=10), 3.2,
  OR(L89=12), 3,
  OR(L89=14), 2.8,
  OR(L89=16), 2.6,
  OR(L89=18), 2.4,
  OR(L89=82), 2.1,
  OR(L89=84), 1.8,
  OR(L89=86), 1.5,
  OR(L89=88), 1.2,
  OR(L89=90), 0.9,
  OR(L89=92), 0.6,
  TRUE, "无效"
)</f>
        <v>2.1</v>
      </c>
      <c r="R89" s="13">
        <f t="shared" ca="1" si="26"/>
        <v>3.7</v>
      </c>
      <c r="T89" s="13">
        <f t="shared" ca="1" si="27"/>
        <v>0</v>
      </c>
      <c r="U89" s="13"/>
    </row>
    <row r="90" spans="1:21" x14ac:dyDescent="0.2">
      <c r="A90" s="13">
        <v>89</v>
      </c>
      <c r="B90" s="13">
        <f t="shared" ca="1" si="15"/>
        <v>2</v>
      </c>
      <c r="C90" s="14">
        <f t="shared" ca="1" si="16"/>
        <v>2</v>
      </c>
      <c r="D90" s="15">
        <f t="shared" ca="1" si="17"/>
        <v>6.54</v>
      </c>
      <c r="E90" s="13">
        <f t="shared" ca="1" si="18"/>
        <v>3</v>
      </c>
      <c r="F90" s="2">
        <f t="shared" ca="1" si="19"/>
        <v>9</v>
      </c>
      <c r="G90" s="16">
        <f t="shared" ca="1" si="14"/>
        <v>1.5</v>
      </c>
      <c r="I90" s="13">
        <f t="shared" ca="1" si="20"/>
        <v>701</v>
      </c>
      <c r="J90" s="14">
        <f t="shared" ca="1" si="21"/>
        <v>30</v>
      </c>
      <c r="K90" s="14">
        <f t="shared" ca="1" si="22"/>
        <v>3</v>
      </c>
      <c r="L90" s="14">
        <f t="shared" ca="1" si="23"/>
        <v>84</v>
      </c>
      <c r="M90" s="13">
        <f t="shared" ca="1" si="24"/>
        <v>2</v>
      </c>
      <c r="N90" s="13" t="str">
        <f t="shared" ca="1" si="25"/>
        <v>3</v>
      </c>
      <c r="P90" s="13" cm="1">
        <f t="array" aca="1" ref="P90" ca="1">_xlfn.IFS(
  OR(K90=1,K90=2), 1,
  OR(K90=3,K90=4), 1.3,
  OR(K90=5,K90=6), 1.6,
  OR(K90=7,K90=8), 1.9,
  OR(K90=9,K90=10), 2.2,
  OR(K90=11,K90=12), 2.5,
  TRUE, "无效"
)</f>
        <v>1.3</v>
      </c>
      <c r="Q90" s="13" cm="1">
        <f t="array" aca="1" ref="Q90" ca="1">_xlfn.IFS(
  OR(L90=2), 4,
  OR(L90=4), 3.8,
  OR(L90=6), 3.6,
  OR(L90=8), 3.4,
  OR(L90=10), 3.2,
  OR(L90=12), 3,
  OR(L90=14), 2.8,
  OR(L90=16), 2.6,
  OR(L90=18), 2.4,
  OR(L90=82), 2.1,
  OR(L90=84), 1.8,
  OR(L90=86), 1.5,
  OR(L90=88), 1.2,
  OR(L90=90), 0.9,
  OR(L90=92), 0.6,
  TRUE, "无效"
)</f>
        <v>1.8</v>
      </c>
      <c r="R90" s="13">
        <f t="shared" ca="1" si="26"/>
        <v>3.1</v>
      </c>
      <c r="T90" s="13">
        <f t="shared" ca="1" si="27"/>
        <v>1</v>
      </c>
      <c r="U90" s="13"/>
    </row>
    <row r="91" spans="1:21" x14ac:dyDescent="0.2">
      <c r="A91" s="13">
        <v>90</v>
      </c>
      <c r="B91" s="13">
        <f t="shared" ca="1" si="15"/>
        <v>1</v>
      </c>
      <c r="C91" s="14">
        <f t="shared" ca="1" si="16"/>
        <v>2</v>
      </c>
      <c r="D91" s="15">
        <f t="shared" ca="1" si="17"/>
        <v>2.62</v>
      </c>
      <c r="E91" s="13">
        <f t="shared" ca="1" si="18"/>
        <v>1</v>
      </c>
      <c r="F91" s="2">
        <f t="shared" ca="1" si="19"/>
        <v>3</v>
      </c>
      <c r="G91" s="16">
        <f t="shared" ca="1" si="14"/>
        <v>2.1</v>
      </c>
      <c r="I91" s="13">
        <f t="shared" ca="1" si="20"/>
        <v>650</v>
      </c>
      <c r="J91" s="14">
        <f t="shared" ca="1" si="21"/>
        <v>39</v>
      </c>
      <c r="K91" s="14">
        <f t="shared" ca="1" si="22"/>
        <v>8</v>
      </c>
      <c r="L91" s="14">
        <f t="shared" ca="1" si="23"/>
        <v>16</v>
      </c>
      <c r="M91" s="13">
        <f t="shared" ca="1" si="24"/>
        <v>1</v>
      </c>
      <c r="N91" s="13" t="str">
        <f t="shared" ca="1" si="25"/>
        <v>4</v>
      </c>
      <c r="P91" s="13" cm="1">
        <f t="array" aca="1" ref="P91" ca="1">_xlfn.IFS(
  OR(K91=1,K91=2), 1,
  OR(K91=3,K91=4), 1.3,
  OR(K91=5,K91=6), 1.6,
  OR(K91=7,K91=8), 1.9,
  OR(K91=9,K91=10), 2.2,
  OR(K91=11,K91=12), 2.5,
  TRUE, "无效"
)</f>
        <v>1.9</v>
      </c>
      <c r="Q91" s="13" cm="1">
        <f t="array" aca="1" ref="Q91" ca="1">_xlfn.IFS(
  OR(L91=2), 4,
  OR(L91=4), 3.8,
  OR(L91=6), 3.6,
  OR(L91=8), 3.4,
  OR(L91=10), 3.2,
  OR(L91=12), 3,
  OR(L91=14), 2.8,
  OR(L91=16), 2.6,
  OR(L91=18), 2.4,
  OR(L91=82), 2.1,
  OR(L91=84), 1.8,
  OR(L91=86), 1.5,
  OR(L91=88), 1.2,
  OR(L91=90), 0.9,
  OR(L91=92), 0.6,
  TRUE, "无效"
)</f>
        <v>2.6</v>
      </c>
      <c r="R91" s="13">
        <f t="shared" ca="1" si="26"/>
        <v>4.5</v>
      </c>
      <c r="T91" s="13">
        <f t="shared" ca="1" si="27"/>
        <v>0</v>
      </c>
      <c r="U91" s="13"/>
    </row>
    <row r="92" spans="1:21" x14ac:dyDescent="0.2">
      <c r="A92" s="13">
        <v>91</v>
      </c>
      <c r="B92" s="13">
        <f t="shared" ca="1" si="15"/>
        <v>2</v>
      </c>
      <c r="C92" s="14">
        <f t="shared" ca="1" si="16"/>
        <v>2</v>
      </c>
      <c r="D92" s="15">
        <f t="shared" ca="1" si="17"/>
        <v>11.36</v>
      </c>
      <c r="E92" s="13">
        <f t="shared" ca="1" si="18"/>
        <v>3</v>
      </c>
      <c r="F92" s="2">
        <f t="shared" ca="1" si="19"/>
        <v>1</v>
      </c>
      <c r="G92" s="16">
        <f t="shared" ca="1" si="14"/>
        <v>1.79</v>
      </c>
      <c r="I92" s="13">
        <f t="shared" ca="1" si="20"/>
        <v>762</v>
      </c>
      <c r="J92" s="14">
        <f t="shared" ca="1" si="21"/>
        <v>38</v>
      </c>
      <c r="K92" s="14">
        <f t="shared" ca="1" si="22"/>
        <v>11</v>
      </c>
      <c r="L92" s="14">
        <f t="shared" ca="1" si="23"/>
        <v>90</v>
      </c>
      <c r="M92" s="13">
        <f t="shared" ca="1" si="24"/>
        <v>2</v>
      </c>
      <c r="N92" s="13" t="str">
        <f t="shared" ca="1" si="25"/>
        <v>4</v>
      </c>
      <c r="P92" s="13" cm="1">
        <f t="array" aca="1" ref="P92" ca="1">_xlfn.IFS(
  OR(K92=1,K92=2), 1,
  OR(K92=3,K92=4), 1.3,
  OR(K92=5,K92=6), 1.6,
  OR(K92=7,K92=8), 1.9,
  OR(K92=9,K92=10), 2.2,
  OR(K92=11,K92=12), 2.5,
  TRUE, "无效"
)</f>
        <v>2.5</v>
      </c>
      <c r="Q92" s="13" cm="1">
        <f t="array" aca="1" ref="Q92" ca="1">_xlfn.IFS(
  OR(L92=2), 4,
  OR(L92=4), 3.8,
  OR(L92=6), 3.6,
  OR(L92=8), 3.4,
  OR(L92=10), 3.2,
  OR(L92=12), 3,
  OR(L92=14), 2.8,
  OR(L92=16), 2.6,
  OR(L92=18), 2.4,
  OR(L92=82), 2.1,
  OR(L92=84), 1.8,
  OR(L92=86), 1.5,
  OR(L92=88), 1.2,
  OR(L92=90), 0.9,
  OR(L92=92), 0.6,
  TRUE, "无效"
)</f>
        <v>0.9</v>
      </c>
      <c r="R92" s="13">
        <f t="shared" ca="1" si="26"/>
        <v>3.4</v>
      </c>
      <c r="T92" s="13">
        <f t="shared" ca="1" si="27"/>
        <v>1</v>
      </c>
      <c r="U92" s="13"/>
    </row>
    <row r="93" spans="1:21" x14ac:dyDescent="0.2">
      <c r="A93" s="13">
        <v>92</v>
      </c>
      <c r="B93" s="13">
        <f t="shared" ca="1" si="15"/>
        <v>1</v>
      </c>
      <c r="C93" s="14">
        <f t="shared" ca="1" si="16"/>
        <v>1</v>
      </c>
      <c r="D93" s="15">
        <f t="shared" ca="1" si="17"/>
        <v>11.27</v>
      </c>
      <c r="E93" s="13">
        <f t="shared" ca="1" si="18"/>
        <v>3</v>
      </c>
      <c r="F93" s="2">
        <f t="shared" ca="1" si="19"/>
        <v>6</v>
      </c>
      <c r="G93" s="16">
        <f t="shared" ca="1" si="14"/>
        <v>1.61</v>
      </c>
      <c r="I93" s="13">
        <f t="shared" ca="1" si="20"/>
        <v>682</v>
      </c>
      <c r="J93" s="14">
        <f t="shared" ca="1" si="21"/>
        <v>3</v>
      </c>
      <c r="K93" s="14">
        <f t="shared" ca="1" si="22"/>
        <v>11</v>
      </c>
      <c r="L93" s="14">
        <f t="shared" ca="1" si="23"/>
        <v>4</v>
      </c>
      <c r="M93" s="13">
        <f t="shared" ca="1" si="24"/>
        <v>1</v>
      </c>
      <c r="N93" s="13" t="str">
        <f t="shared" ca="1" si="25"/>
        <v>1</v>
      </c>
      <c r="P93" s="13" cm="1">
        <f t="array" aca="1" ref="P93" ca="1">_xlfn.IFS(
  OR(K93=1,K93=2), 1,
  OR(K93=3,K93=4), 1.3,
  OR(K93=5,K93=6), 1.6,
  OR(K93=7,K93=8), 1.9,
  OR(K93=9,K93=10), 2.2,
  OR(K93=11,K93=12), 2.5,
  TRUE, "无效"
)</f>
        <v>2.5</v>
      </c>
      <c r="Q93" s="13" cm="1">
        <f t="array" aca="1" ref="Q93" ca="1">_xlfn.IFS(
  OR(L93=2), 4,
  OR(L93=4), 3.8,
  OR(L93=6), 3.6,
  OR(L93=8), 3.4,
  OR(L93=10), 3.2,
  OR(L93=12), 3,
  OR(L93=14), 2.8,
  OR(L93=16), 2.6,
  OR(L93=18), 2.4,
  OR(L93=82), 2.1,
  OR(L93=84), 1.8,
  OR(L93=86), 1.5,
  OR(L93=88), 1.2,
  OR(L93=90), 0.9,
  OR(L93=92), 0.6,
  TRUE, "无效"
)</f>
        <v>3.8</v>
      </c>
      <c r="R93" s="13">
        <f t="shared" ca="1" si="26"/>
        <v>6.3</v>
      </c>
      <c r="T93" s="13">
        <f t="shared" ca="1" si="27"/>
        <v>1</v>
      </c>
      <c r="U93" s="13"/>
    </row>
    <row r="94" spans="1:21" x14ac:dyDescent="0.2">
      <c r="A94" s="13">
        <v>93</v>
      </c>
      <c r="B94" s="13">
        <f t="shared" ca="1" si="15"/>
        <v>1</v>
      </c>
      <c r="C94" s="14">
        <f t="shared" ca="1" si="16"/>
        <v>1</v>
      </c>
      <c r="D94" s="15">
        <f t="shared" ca="1" si="17"/>
        <v>8.1199999999999992</v>
      </c>
      <c r="E94" s="13">
        <f t="shared" ca="1" si="18"/>
        <v>3</v>
      </c>
      <c r="F94" s="2">
        <f t="shared" ca="1" si="19"/>
        <v>4</v>
      </c>
      <c r="G94" s="16">
        <f t="shared" ca="1" si="14"/>
        <v>1.74</v>
      </c>
      <c r="I94" s="13">
        <f t="shared" ca="1" si="20"/>
        <v>638</v>
      </c>
      <c r="J94" s="14">
        <f t="shared" ca="1" si="21"/>
        <v>29</v>
      </c>
      <c r="K94" s="14">
        <f t="shared" ca="1" si="22"/>
        <v>7</v>
      </c>
      <c r="L94" s="14">
        <f t="shared" ca="1" si="23"/>
        <v>92</v>
      </c>
      <c r="M94" s="13">
        <f t="shared" ca="1" si="24"/>
        <v>2</v>
      </c>
      <c r="N94" s="13" t="str">
        <f t="shared" ca="1" si="25"/>
        <v>3</v>
      </c>
      <c r="P94" s="13" cm="1">
        <f t="array" aca="1" ref="P94" ca="1">_xlfn.IFS(
  OR(K94=1,K94=2), 1,
  OR(K94=3,K94=4), 1.3,
  OR(K94=5,K94=6), 1.6,
  OR(K94=7,K94=8), 1.9,
  OR(K94=9,K94=10), 2.2,
  OR(K94=11,K94=12), 2.5,
  TRUE, "无效"
)</f>
        <v>1.9</v>
      </c>
      <c r="Q94" s="13" cm="1">
        <f t="array" aca="1" ref="Q94" ca="1">_xlfn.IFS(
  OR(L94=2), 4,
  OR(L94=4), 3.8,
  OR(L94=6), 3.6,
  OR(L94=8), 3.4,
  OR(L94=10), 3.2,
  OR(L94=12), 3,
  OR(L94=14), 2.8,
  OR(L94=16), 2.6,
  OR(L94=18), 2.4,
  OR(L94=82), 2.1,
  OR(L94=84), 1.8,
  OR(L94=86), 1.5,
  OR(L94=88), 1.2,
  OR(L94=90), 0.9,
  OR(L94=92), 0.6,
  TRUE, "无效"
)</f>
        <v>0.6</v>
      </c>
      <c r="R94" s="13">
        <f t="shared" ca="1" si="26"/>
        <v>2.5</v>
      </c>
      <c r="T94" s="13">
        <f t="shared" ca="1" si="27"/>
        <v>1</v>
      </c>
      <c r="U94" s="13"/>
    </row>
    <row r="95" spans="1:21" x14ac:dyDescent="0.2">
      <c r="A95" s="13">
        <v>94</v>
      </c>
      <c r="B95" s="13">
        <f t="shared" ca="1" si="15"/>
        <v>2</v>
      </c>
      <c r="C95" s="14">
        <f t="shared" ca="1" si="16"/>
        <v>1</v>
      </c>
      <c r="D95" s="15">
        <f t="shared" ca="1" si="17"/>
        <v>7.14</v>
      </c>
      <c r="E95" s="13">
        <f t="shared" ca="1" si="18"/>
        <v>3</v>
      </c>
      <c r="F95" s="2">
        <f t="shared" ca="1" si="19"/>
        <v>10</v>
      </c>
      <c r="G95" s="16">
        <f t="shared" ca="1" si="14"/>
        <v>1.5</v>
      </c>
      <c r="I95" s="13">
        <f t="shared" ca="1" si="20"/>
        <v>774</v>
      </c>
      <c r="J95" s="14">
        <f t="shared" ca="1" si="21"/>
        <v>6</v>
      </c>
      <c r="K95" s="14">
        <f t="shared" ca="1" si="22"/>
        <v>11</v>
      </c>
      <c r="L95" s="14">
        <f t="shared" ca="1" si="23"/>
        <v>2</v>
      </c>
      <c r="M95" s="13">
        <f t="shared" ca="1" si="24"/>
        <v>1</v>
      </c>
      <c r="N95" s="13" t="str">
        <f t="shared" ca="1" si="25"/>
        <v>1</v>
      </c>
      <c r="P95" s="13" cm="1">
        <f t="array" aca="1" ref="P95" ca="1">_xlfn.IFS(
  OR(K95=1,K95=2), 1,
  OR(K95=3,K95=4), 1.3,
  OR(K95=5,K95=6), 1.6,
  OR(K95=7,K95=8), 1.9,
  OR(K95=9,K95=10), 2.2,
  OR(K95=11,K95=12), 2.5,
  TRUE, "无效"
)</f>
        <v>2.5</v>
      </c>
      <c r="Q95" s="13" cm="1">
        <f t="array" aca="1" ref="Q95" ca="1">_xlfn.IFS(
  OR(L95=2), 4,
  OR(L95=4), 3.8,
  OR(L95=6), 3.6,
  OR(L95=8), 3.4,
  OR(L95=10), 3.2,
  OR(L95=12), 3,
  OR(L95=14), 2.8,
  OR(L95=16), 2.6,
  OR(L95=18), 2.4,
  OR(L95=82), 2.1,
  OR(L95=84), 1.8,
  OR(L95=86), 1.5,
  OR(L95=88), 1.2,
  OR(L95=90), 0.9,
  OR(L95=92), 0.6,
  TRUE, "无效"
)</f>
        <v>4</v>
      </c>
      <c r="R95" s="13">
        <f t="shared" ca="1" si="26"/>
        <v>6.5</v>
      </c>
      <c r="T95" s="13">
        <f t="shared" ca="1" si="27"/>
        <v>1</v>
      </c>
      <c r="U95" s="13"/>
    </row>
    <row r="96" spans="1:21" x14ac:dyDescent="0.2">
      <c r="A96" s="13">
        <v>95</v>
      </c>
      <c r="B96" s="13">
        <f t="shared" ca="1" si="15"/>
        <v>2</v>
      </c>
      <c r="C96" s="14">
        <f t="shared" ca="1" si="16"/>
        <v>2</v>
      </c>
      <c r="D96" s="15">
        <f t="shared" ca="1" si="17"/>
        <v>0.52</v>
      </c>
      <c r="E96" s="13">
        <f t="shared" ca="1" si="18"/>
        <v>2</v>
      </c>
      <c r="F96" s="2">
        <f t="shared" ca="1" si="19"/>
        <v>6</v>
      </c>
      <c r="G96" s="16">
        <f t="shared" ca="1" si="14"/>
        <v>1.47</v>
      </c>
      <c r="I96" s="13">
        <f t="shared" ca="1" si="20"/>
        <v>676</v>
      </c>
      <c r="J96" s="14">
        <f t="shared" ca="1" si="21"/>
        <v>4</v>
      </c>
      <c r="K96" s="14">
        <f t="shared" ca="1" si="22"/>
        <v>5</v>
      </c>
      <c r="L96" s="14">
        <f t="shared" ca="1" si="23"/>
        <v>2</v>
      </c>
      <c r="M96" s="13">
        <f t="shared" ca="1" si="24"/>
        <v>1</v>
      </c>
      <c r="N96" s="13" t="str">
        <f t="shared" ca="1" si="25"/>
        <v>1</v>
      </c>
      <c r="P96" s="13" cm="1">
        <f t="array" aca="1" ref="P96" ca="1">_xlfn.IFS(
  OR(K96=1,K96=2), 1,
  OR(K96=3,K96=4), 1.3,
  OR(K96=5,K96=6), 1.6,
  OR(K96=7,K96=8), 1.9,
  OR(K96=9,K96=10), 2.2,
  OR(K96=11,K96=12), 2.5,
  TRUE, "无效"
)</f>
        <v>1.6</v>
      </c>
      <c r="Q96" s="13" cm="1">
        <f t="array" aca="1" ref="Q96" ca="1">_xlfn.IFS(
  OR(L96=2), 4,
  OR(L96=4), 3.8,
  OR(L96=6), 3.6,
  OR(L96=8), 3.4,
  OR(L96=10), 3.2,
  OR(L96=12), 3,
  OR(L96=14), 2.8,
  OR(L96=16), 2.6,
  OR(L96=18), 2.4,
  OR(L96=82), 2.1,
  OR(L96=84), 1.8,
  OR(L96=86), 1.5,
  OR(L96=88), 1.2,
  OR(L96=90), 0.9,
  OR(L96=92), 0.6,
  TRUE, "无效"
)</f>
        <v>4</v>
      </c>
      <c r="R96" s="13">
        <f t="shared" ca="1" si="26"/>
        <v>5.6</v>
      </c>
      <c r="T96" s="13">
        <f t="shared" ca="1" si="27"/>
        <v>0</v>
      </c>
      <c r="U96" s="13"/>
    </row>
    <row r="97" spans="1:21" x14ac:dyDescent="0.2">
      <c r="A97" s="13">
        <v>96</v>
      </c>
      <c r="B97" s="13">
        <f t="shared" ca="1" si="15"/>
        <v>3</v>
      </c>
      <c r="C97" s="14">
        <f t="shared" ca="1" si="16"/>
        <v>2</v>
      </c>
      <c r="D97" s="15">
        <f t="shared" ca="1" si="17"/>
        <v>4.33</v>
      </c>
      <c r="E97" s="13">
        <f t="shared" ca="1" si="18"/>
        <v>1</v>
      </c>
      <c r="F97" s="2">
        <f t="shared" ca="1" si="19"/>
        <v>2</v>
      </c>
      <c r="G97" s="16">
        <f t="shared" ca="1" si="14"/>
        <v>2.06</v>
      </c>
      <c r="I97" s="13">
        <f t="shared" ca="1" si="20"/>
        <v>609</v>
      </c>
      <c r="J97" s="14">
        <f t="shared" ca="1" si="21"/>
        <v>8</v>
      </c>
      <c r="K97" s="14">
        <f t="shared" ca="1" si="22"/>
        <v>9</v>
      </c>
      <c r="L97" s="14">
        <f t="shared" ca="1" si="23"/>
        <v>88</v>
      </c>
      <c r="M97" s="13">
        <f t="shared" ca="1" si="24"/>
        <v>2</v>
      </c>
      <c r="N97" s="13" t="str">
        <f t="shared" ca="1" si="25"/>
        <v>1</v>
      </c>
      <c r="P97" s="13" cm="1">
        <f t="array" aca="1" ref="P97" ca="1">_xlfn.IFS(
  OR(K97=1,K97=2), 1,
  OR(K97=3,K97=4), 1.3,
  OR(K97=5,K97=6), 1.6,
  OR(K97=7,K97=8), 1.9,
  OR(K97=9,K97=10), 2.2,
  OR(K97=11,K97=12), 2.5,
  TRUE, "无效"
)</f>
        <v>2.2000000000000002</v>
      </c>
      <c r="Q97" s="13" cm="1">
        <f t="array" aca="1" ref="Q97" ca="1">_xlfn.IFS(
  OR(L97=2), 4,
  OR(L97=4), 3.8,
  OR(L97=6), 3.6,
  OR(L97=8), 3.4,
  OR(L97=10), 3.2,
  OR(L97=12), 3,
  OR(L97=14), 2.8,
  OR(L97=16), 2.6,
  OR(L97=18), 2.4,
  OR(L97=82), 2.1,
  OR(L97=84), 1.8,
  OR(L97=86), 1.5,
  OR(L97=88), 1.2,
  OR(L97=90), 0.9,
  OR(L97=92), 0.6,
  TRUE, "无效"
)</f>
        <v>1.2</v>
      </c>
      <c r="R97" s="13">
        <f t="shared" ca="1" si="26"/>
        <v>3.4000000000000004</v>
      </c>
      <c r="T97" s="13">
        <f t="shared" ca="1" si="27"/>
        <v>0</v>
      </c>
      <c r="U97" s="13"/>
    </row>
    <row r="98" spans="1:21" x14ac:dyDescent="0.2">
      <c r="A98" s="13">
        <v>97</v>
      </c>
      <c r="B98" s="13">
        <f t="shared" ca="1" si="15"/>
        <v>3</v>
      </c>
      <c r="C98" s="14">
        <f t="shared" ca="1" si="16"/>
        <v>1</v>
      </c>
      <c r="D98" s="15">
        <f t="shared" ca="1" si="17"/>
        <v>1.76</v>
      </c>
      <c r="E98" s="13">
        <f t="shared" ca="1" si="18"/>
        <v>2</v>
      </c>
      <c r="F98" s="2">
        <f t="shared" ca="1" si="19"/>
        <v>4</v>
      </c>
      <c r="G98" s="16">
        <f t="shared" ca="1" si="14"/>
        <v>1.49</v>
      </c>
      <c r="I98" s="13">
        <f t="shared" ca="1" si="20"/>
        <v>771</v>
      </c>
      <c r="J98" s="14">
        <f t="shared" ca="1" si="21"/>
        <v>24</v>
      </c>
      <c r="K98" s="14">
        <f t="shared" ca="1" si="22"/>
        <v>3</v>
      </c>
      <c r="L98" s="14">
        <f t="shared" ca="1" si="23"/>
        <v>90</v>
      </c>
      <c r="M98" s="13">
        <f t="shared" ca="1" si="24"/>
        <v>2</v>
      </c>
      <c r="N98" s="13" t="str">
        <f t="shared" ca="1" si="25"/>
        <v>3</v>
      </c>
      <c r="P98" s="13" cm="1">
        <f t="array" aca="1" ref="P98" ca="1">_xlfn.IFS(
  OR(K98=1,K98=2), 1,
  OR(K98=3,K98=4), 1.3,
  OR(K98=5,K98=6), 1.6,
  OR(K98=7,K98=8), 1.9,
  OR(K98=9,K98=10), 2.2,
  OR(K98=11,K98=12), 2.5,
  TRUE, "无效"
)</f>
        <v>1.3</v>
      </c>
      <c r="Q98" s="13" cm="1">
        <f t="array" aca="1" ref="Q98" ca="1">_xlfn.IFS(
  OR(L98=2), 4,
  OR(L98=4), 3.8,
  OR(L98=6), 3.6,
  OR(L98=8), 3.4,
  OR(L98=10), 3.2,
  OR(L98=12), 3,
  OR(L98=14), 2.8,
  OR(L98=16), 2.6,
  OR(L98=18), 2.4,
  OR(L98=82), 2.1,
  OR(L98=84), 1.8,
  OR(L98=86), 1.5,
  OR(L98=88), 1.2,
  OR(L98=90), 0.9,
  OR(L98=92), 0.6,
  TRUE, "无效"
)</f>
        <v>0.9</v>
      </c>
      <c r="R98" s="13">
        <f t="shared" ca="1" si="26"/>
        <v>2.2000000000000002</v>
      </c>
      <c r="T98" s="13">
        <f t="shared" ca="1" si="27"/>
        <v>0</v>
      </c>
      <c r="U98" s="13"/>
    </row>
    <row r="99" spans="1:21" x14ac:dyDescent="0.2">
      <c r="A99" s="13">
        <v>98</v>
      </c>
      <c r="B99" s="13">
        <f t="shared" ca="1" si="15"/>
        <v>3</v>
      </c>
      <c r="C99" s="14">
        <f t="shared" ca="1" si="16"/>
        <v>2</v>
      </c>
      <c r="D99" s="15">
        <f t="shared" ca="1" si="17"/>
        <v>3.75</v>
      </c>
      <c r="E99" s="13">
        <f t="shared" ca="1" si="18"/>
        <v>1</v>
      </c>
      <c r="F99" s="2">
        <f t="shared" ca="1" si="19"/>
        <v>1</v>
      </c>
      <c r="G99" s="16">
        <f t="shared" ca="1" si="14"/>
        <v>1.92</v>
      </c>
      <c r="I99" s="13">
        <f t="shared" ca="1" si="20"/>
        <v>799</v>
      </c>
      <c r="J99" s="14">
        <f t="shared" ca="1" si="21"/>
        <v>28</v>
      </c>
      <c r="K99" s="14">
        <f t="shared" ca="1" si="22"/>
        <v>5</v>
      </c>
      <c r="L99" s="14">
        <f t="shared" ca="1" si="23"/>
        <v>92</v>
      </c>
      <c r="M99" s="13">
        <f t="shared" ca="1" si="24"/>
        <v>2</v>
      </c>
      <c r="N99" s="13" t="str">
        <f t="shared" ca="1" si="25"/>
        <v>3</v>
      </c>
      <c r="P99" s="13" cm="1">
        <f t="array" aca="1" ref="P99" ca="1">_xlfn.IFS(
  OR(K99=1,K99=2), 1,
  OR(K99=3,K99=4), 1.3,
  OR(K99=5,K99=6), 1.6,
  OR(K99=7,K99=8), 1.9,
  OR(K99=9,K99=10), 2.2,
  OR(K99=11,K99=12), 2.5,
  TRUE, "无效"
)</f>
        <v>1.6</v>
      </c>
      <c r="Q99" s="13" cm="1">
        <f t="array" aca="1" ref="Q99" ca="1">_xlfn.IFS(
  OR(L99=2), 4,
  OR(L99=4), 3.8,
  OR(L99=6), 3.6,
  OR(L99=8), 3.4,
  OR(L99=10), 3.2,
  OR(L99=12), 3,
  OR(L99=14), 2.8,
  OR(L99=16), 2.6,
  OR(L99=18), 2.4,
  OR(L99=82), 2.1,
  OR(L99=84), 1.8,
  OR(L99=86), 1.5,
  OR(L99=88), 1.2,
  OR(L99=90), 0.9,
  OR(L99=92), 0.6,
  TRUE, "无效"
)</f>
        <v>0.6</v>
      </c>
      <c r="R99" s="13">
        <f t="shared" ca="1" si="26"/>
        <v>2.2000000000000002</v>
      </c>
      <c r="T99" s="13">
        <f t="shared" ca="1" si="27"/>
        <v>0</v>
      </c>
      <c r="U99" s="13"/>
    </row>
    <row r="100" spans="1:21" x14ac:dyDescent="0.2">
      <c r="A100" s="13">
        <v>99</v>
      </c>
      <c r="B100" s="13">
        <f t="shared" ca="1" si="15"/>
        <v>3</v>
      </c>
      <c r="C100" s="14">
        <f t="shared" ca="1" si="16"/>
        <v>2</v>
      </c>
      <c r="D100" s="15">
        <f t="shared" ca="1" si="17"/>
        <v>0.71</v>
      </c>
      <c r="E100" s="13">
        <f t="shared" ca="1" si="18"/>
        <v>2</v>
      </c>
      <c r="F100" s="2">
        <f t="shared" ca="1" si="19"/>
        <v>3</v>
      </c>
      <c r="G100" s="16">
        <f t="shared" ca="1" si="14"/>
        <v>1.3</v>
      </c>
      <c r="I100" s="13">
        <f t="shared" ca="1" si="20"/>
        <v>722</v>
      </c>
      <c r="J100" s="14">
        <f t="shared" ca="1" si="21"/>
        <v>26</v>
      </c>
      <c r="K100" s="14">
        <f t="shared" ca="1" si="22"/>
        <v>11</v>
      </c>
      <c r="L100" s="14">
        <f t="shared" ca="1" si="23"/>
        <v>10</v>
      </c>
      <c r="M100" s="13">
        <f t="shared" ca="1" si="24"/>
        <v>1</v>
      </c>
      <c r="N100" s="13" t="str">
        <f t="shared" ca="1" si="25"/>
        <v>3</v>
      </c>
      <c r="P100" s="13" cm="1">
        <f t="array" aca="1" ref="P100" ca="1">_xlfn.IFS(
  OR(K100=1,K100=2), 1,
  OR(K100=3,K100=4), 1.3,
  OR(K100=5,K100=6), 1.6,
  OR(K100=7,K100=8), 1.9,
  OR(K100=9,K100=10), 2.2,
  OR(K100=11,K100=12), 2.5,
  TRUE, "无效"
)</f>
        <v>2.5</v>
      </c>
      <c r="Q100" s="13" cm="1">
        <f t="array" aca="1" ref="Q100" ca="1">_xlfn.IFS(
  OR(L100=2), 4,
  OR(L100=4), 3.8,
  OR(L100=6), 3.6,
  OR(L100=8), 3.4,
  OR(L100=10), 3.2,
  OR(L100=12), 3,
  OR(L100=14), 2.8,
  OR(L100=16), 2.6,
  OR(L100=18), 2.4,
  OR(L100=82), 2.1,
  OR(L100=84), 1.8,
  OR(L100=86), 1.5,
  OR(L100=88), 1.2,
  OR(L100=90), 0.9,
  OR(L100=92), 0.6,
  TRUE, "无效"
)</f>
        <v>3.2</v>
      </c>
      <c r="R100" s="13">
        <f t="shared" ca="1" si="26"/>
        <v>5.7</v>
      </c>
      <c r="T100" s="13">
        <f t="shared" ca="1" si="27"/>
        <v>0</v>
      </c>
      <c r="U100" s="13"/>
    </row>
    <row r="101" spans="1:21" x14ac:dyDescent="0.2">
      <c r="A101" s="13">
        <v>100</v>
      </c>
      <c r="B101" s="13">
        <f t="shared" ca="1" si="15"/>
        <v>2</v>
      </c>
      <c r="C101" s="14">
        <f t="shared" ca="1" si="16"/>
        <v>1</v>
      </c>
      <c r="D101" s="15">
        <f t="shared" ca="1" si="17"/>
        <v>1.73</v>
      </c>
      <c r="E101" s="13">
        <f t="shared" ca="1" si="18"/>
        <v>2</v>
      </c>
      <c r="F101" s="2">
        <f t="shared" ca="1" si="19"/>
        <v>1</v>
      </c>
      <c r="G101" s="16">
        <f t="shared" ca="1" si="14"/>
        <v>1.23</v>
      </c>
      <c r="I101" s="13">
        <f t="shared" ca="1" si="20"/>
        <v>739</v>
      </c>
      <c r="J101" s="14">
        <f t="shared" ca="1" si="21"/>
        <v>8</v>
      </c>
      <c r="K101" s="14">
        <f t="shared" ca="1" si="22"/>
        <v>8</v>
      </c>
      <c r="L101" s="14">
        <f t="shared" ca="1" si="23"/>
        <v>18</v>
      </c>
      <c r="M101" s="13">
        <f t="shared" ca="1" si="24"/>
        <v>1</v>
      </c>
      <c r="N101" s="13" t="str">
        <f t="shared" ca="1" si="25"/>
        <v>1</v>
      </c>
      <c r="P101" s="13" cm="1">
        <f t="array" aca="1" ref="P101" ca="1">_xlfn.IFS(
  OR(K101=1,K101=2), 1,
  OR(K101=3,K101=4), 1.3,
  OR(K101=5,K101=6), 1.6,
  OR(K101=7,K101=8), 1.9,
  OR(K101=9,K101=10), 2.2,
  OR(K101=11,K101=12), 2.5,
  TRUE, "无效"
)</f>
        <v>1.9</v>
      </c>
      <c r="Q101" s="13" cm="1">
        <f t="array" aca="1" ref="Q101" ca="1">_xlfn.IFS(
  OR(L101=2), 4,
  OR(L101=4), 3.8,
  OR(L101=6), 3.6,
  OR(L101=8), 3.4,
  OR(L101=10), 3.2,
  OR(L101=12), 3,
  OR(L101=14), 2.8,
  OR(L101=16), 2.6,
  OR(L101=18), 2.4,
  OR(L101=82), 2.1,
  OR(L101=84), 1.8,
  OR(L101=86), 1.5,
  OR(L101=88), 1.2,
  OR(L101=90), 0.9,
  OR(L101=92), 0.6,
  TRUE, "无效"
)</f>
        <v>2.4</v>
      </c>
      <c r="R101" s="13">
        <f t="shared" ca="1" si="26"/>
        <v>4.3</v>
      </c>
      <c r="T101" s="13">
        <f t="shared" ca="1" si="27"/>
        <v>0</v>
      </c>
      <c r="U101" s="13"/>
    </row>
    <row r="102" spans="1:21" x14ac:dyDescent="0.2">
      <c r="A102" s="13">
        <v>101</v>
      </c>
      <c r="B102" s="13">
        <f t="shared" ca="1" si="15"/>
        <v>2</v>
      </c>
      <c r="C102" s="14">
        <f t="shared" ca="1" si="16"/>
        <v>1</v>
      </c>
      <c r="D102" s="15">
        <f t="shared" ca="1" si="17"/>
        <v>8.69</v>
      </c>
      <c r="E102" s="13">
        <f t="shared" ca="1" si="18"/>
        <v>3</v>
      </c>
      <c r="F102" s="2">
        <f t="shared" ca="1" si="19"/>
        <v>6</v>
      </c>
      <c r="G102" s="16">
        <f t="shared" ca="1" si="14"/>
        <v>1.76</v>
      </c>
      <c r="I102" s="13">
        <f t="shared" ca="1" si="20"/>
        <v>776</v>
      </c>
      <c r="J102" s="14">
        <f t="shared" ca="1" si="21"/>
        <v>18</v>
      </c>
      <c r="K102" s="14">
        <f t="shared" ca="1" si="22"/>
        <v>12</v>
      </c>
      <c r="L102" s="14">
        <f t="shared" ca="1" si="23"/>
        <v>92</v>
      </c>
      <c r="M102" s="13">
        <f t="shared" ca="1" si="24"/>
        <v>2</v>
      </c>
      <c r="N102" s="13" t="str">
        <f t="shared" ca="1" si="25"/>
        <v>2</v>
      </c>
      <c r="P102" s="13" cm="1">
        <f t="array" aca="1" ref="P102" ca="1">_xlfn.IFS(
  OR(K102=1,K102=2), 1,
  OR(K102=3,K102=4), 1.3,
  OR(K102=5,K102=6), 1.6,
  OR(K102=7,K102=8), 1.9,
  OR(K102=9,K102=10), 2.2,
  OR(K102=11,K102=12), 2.5,
  TRUE, "无效"
)</f>
        <v>2.5</v>
      </c>
      <c r="Q102" s="13" cm="1">
        <f t="array" aca="1" ref="Q102" ca="1">_xlfn.IFS(
  OR(L102=2), 4,
  OR(L102=4), 3.8,
  OR(L102=6), 3.6,
  OR(L102=8), 3.4,
  OR(L102=10), 3.2,
  OR(L102=12), 3,
  OR(L102=14), 2.8,
  OR(L102=16), 2.6,
  OR(L102=18), 2.4,
  OR(L102=82), 2.1,
  OR(L102=84), 1.8,
  OR(L102=86), 1.5,
  OR(L102=88), 1.2,
  OR(L102=90), 0.9,
  OR(L102=92), 0.6,
  TRUE, "无效"
)</f>
        <v>0.6</v>
      </c>
      <c r="R102" s="13">
        <f t="shared" ca="1" si="26"/>
        <v>3.1</v>
      </c>
      <c r="T102" s="13">
        <f t="shared" ca="1" si="27"/>
        <v>1</v>
      </c>
      <c r="U102" s="13"/>
    </row>
    <row r="103" spans="1:21" x14ac:dyDescent="0.2">
      <c r="A103" s="13">
        <v>102</v>
      </c>
      <c r="B103" s="13">
        <f t="shared" ca="1" si="15"/>
        <v>1</v>
      </c>
      <c r="C103" s="14">
        <f t="shared" ca="1" si="16"/>
        <v>1</v>
      </c>
      <c r="D103" s="15">
        <f t="shared" ca="1" si="17"/>
        <v>3.8</v>
      </c>
      <c r="E103" s="13">
        <f t="shared" ca="1" si="18"/>
        <v>1</v>
      </c>
      <c r="F103" s="2">
        <f t="shared" ca="1" si="19"/>
        <v>1</v>
      </c>
      <c r="G103" s="16">
        <f t="shared" ca="1" si="14"/>
        <v>2.06</v>
      </c>
      <c r="I103" s="13">
        <f t="shared" ca="1" si="20"/>
        <v>757</v>
      </c>
      <c r="J103" s="14">
        <f t="shared" ca="1" si="21"/>
        <v>15</v>
      </c>
      <c r="K103" s="14">
        <f t="shared" ca="1" si="22"/>
        <v>1</v>
      </c>
      <c r="L103" s="14">
        <f t="shared" ca="1" si="23"/>
        <v>88</v>
      </c>
      <c r="M103" s="13">
        <f t="shared" ca="1" si="24"/>
        <v>2</v>
      </c>
      <c r="N103" s="13" t="str">
        <f t="shared" ca="1" si="25"/>
        <v>2</v>
      </c>
      <c r="P103" s="13" cm="1">
        <f t="array" aca="1" ref="P103" ca="1">_xlfn.IFS(
  OR(K103=1,K103=2), 1,
  OR(K103=3,K103=4), 1.3,
  OR(K103=5,K103=6), 1.6,
  OR(K103=7,K103=8), 1.9,
  OR(K103=9,K103=10), 2.2,
  OR(K103=11,K103=12), 2.5,
  TRUE, "无效"
)</f>
        <v>1</v>
      </c>
      <c r="Q103" s="13" cm="1">
        <f t="array" aca="1" ref="Q103" ca="1">_xlfn.IFS(
  OR(L103=2), 4,
  OR(L103=4), 3.8,
  OR(L103=6), 3.6,
  OR(L103=8), 3.4,
  OR(L103=10), 3.2,
  OR(L103=12), 3,
  OR(L103=14), 2.8,
  OR(L103=16), 2.6,
  OR(L103=18), 2.4,
  OR(L103=82), 2.1,
  OR(L103=84), 1.8,
  OR(L103=86), 1.5,
  OR(L103=88), 1.2,
  OR(L103=90), 0.9,
  OR(L103=92), 0.6,
  TRUE, "无效"
)</f>
        <v>1.2</v>
      </c>
      <c r="R103" s="13">
        <f t="shared" ca="1" si="26"/>
        <v>2.2000000000000002</v>
      </c>
      <c r="T103" s="13">
        <f t="shared" ca="1" si="27"/>
        <v>0</v>
      </c>
      <c r="U103" s="13"/>
    </row>
    <row r="104" spans="1:21" x14ac:dyDescent="0.2">
      <c r="A104" s="13">
        <v>103</v>
      </c>
      <c r="B104" s="13">
        <f t="shared" ca="1" si="15"/>
        <v>3</v>
      </c>
      <c r="C104" s="14">
        <f t="shared" ca="1" si="16"/>
        <v>1</v>
      </c>
      <c r="D104" s="15">
        <f t="shared" ca="1" si="17"/>
        <v>9.64</v>
      </c>
      <c r="E104" s="13">
        <f t="shared" ca="1" si="18"/>
        <v>3</v>
      </c>
      <c r="F104" s="2">
        <f t="shared" ca="1" si="19"/>
        <v>2</v>
      </c>
      <c r="G104" s="16">
        <f t="shared" ca="1" si="14"/>
        <v>1.78</v>
      </c>
      <c r="I104" s="13">
        <f t="shared" ca="1" si="20"/>
        <v>773</v>
      </c>
      <c r="J104" s="14">
        <f t="shared" ca="1" si="21"/>
        <v>8</v>
      </c>
      <c r="K104" s="14">
        <f t="shared" ca="1" si="22"/>
        <v>12</v>
      </c>
      <c r="L104" s="14">
        <f t="shared" ca="1" si="23"/>
        <v>4</v>
      </c>
      <c r="M104" s="13">
        <f t="shared" ca="1" si="24"/>
        <v>1</v>
      </c>
      <c r="N104" s="13" t="str">
        <f t="shared" ca="1" si="25"/>
        <v>1</v>
      </c>
      <c r="P104" s="13" cm="1">
        <f t="array" aca="1" ref="P104" ca="1">_xlfn.IFS(
  OR(K104=1,K104=2), 1,
  OR(K104=3,K104=4), 1.3,
  OR(K104=5,K104=6), 1.6,
  OR(K104=7,K104=8), 1.9,
  OR(K104=9,K104=10), 2.2,
  OR(K104=11,K104=12), 2.5,
  TRUE, "无效"
)</f>
        <v>2.5</v>
      </c>
      <c r="Q104" s="13" cm="1">
        <f t="array" aca="1" ref="Q104" ca="1">_xlfn.IFS(
  OR(L104=2), 4,
  OR(L104=4), 3.8,
  OR(L104=6), 3.6,
  OR(L104=8), 3.4,
  OR(L104=10), 3.2,
  OR(L104=12), 3,
  OR(L104=14), 2.8,
  OR(L104=16), 2.6,
  OR(L104=18), 2.4,
  OR(L104=82), 2.1,
  OR(L104=84), 1.8,
  OR(L104=86), 1.5,
  OR(L104=88), 1.2,
  OR(L104=90), 0.9,
  OR(L104=92), 0.6,
  TRUE, "无效"
)</f>
        <v>3.8</v>
      </c>
      <c r="R104" s="13">
        <f t="shared" ca="1" si="26"/>
        <v>6.3</v>
      </c>
      <c r="T104" s="13">
        <f t="shared" ca="1" si="27"/>
        <v>1</v>
      </c>
      <c r="U104" s="13"/>
    </row>
    <row r="105" spans="1:21" x14ac:dyDescent="0.2">
      <c r="A105" s="13">
        <v>104</v>
      </c>
      <c r="B105" s="13">
        <f t="shared" ca="1" si="15"/>
        <v>1</v>
      </c>
      <c r="C105" s="14">
        <f t="shared" ca="1" si="16"/>
        <v>2</v>
      </c>
      <c r="D105" s="15">
        <f t="shared" ca="1" si="17"/>
        <v>11.02</v>
      </c>
      <c r="E105" s="13">
        <f t="shared" ca="1" si="18"/>
        <v>3</v>
      </c>
      <c r="F105" s="2">
        <f t="shared" ca="1" si="19"/>
        <v>8</v>
      </c>
      <c r="G105" s="16">
        <f t="shared" ca="1" si="14"/>
        <v>1.75</v>
      </c>
      <c r="I105" s="13">
        <f t="shared" ca="1" si="20"/>
        <v>768</v>
      </c>
      <c r="J105" s="14">
        <f t="shared" ca="1" si="21"/>
        <v>39</v>
      </c>
      <c r="K105" s="14">
        <f t="shared" ca="1" si="22"/>
        <v>9</v>
      </c>
      <c r="L105" s="14">
        <f t="shared" ca="1" si="23"/>
        <v>10</v>
      </c>
      <c r="M105" s="13">
        <f t="shared" ca="1" si="24"/>
        <v>1</v>
      </c>
      <c r="N105" s="13" t="str">
        <f t="shared" ca="1" si="25"/>
        <v>4</v>
      </c>
      <c r="P105" s="13" cm="1">
        <f t="array" aca="1" ref="P105" ca="1">_xlfn.IFS(
  OR(K105=1,K105=2), 1,
  OR(K105=3,K105=4), 1.3,
  OR(K105=5,K105=6), 1.6,
  OR(K105=7,K105=8), 1.9,
  OR(K105=9,K105=10), 2.2,
  OR(K105=11,K105=12), 2.5,
  TRUE, "无效"
)</f>
        <v>2.2000000000000002</v>
      </c>
      <c r="Q105" s="13" cm="1">
        <f t="array" aca="1" ref="Q105" ca="1">_xlfn.IFS(
  OR(L105=2), 4,
  OR(L105=4), 3.8,
  OR(L105=6), 3.6,
  OR(L105=8), 3.4,
  OR(L105=10), 3.2,
  OR(L105=12), 3,
  OR(L105=14), 2.8,
  OR(L105=16), 2.6,
  OR(L105=18), 2.4,
  OR(L105=82), 2.1,
  OR(L105=84), 1.8,
  OR(L105=86), 1.5,
  OR(L105=88), 1.2,
  OR(L105=90), 0.9,
  OR(L105=92), 0.6,
  TRUE, "无效"
)</f>
        <v>3.2</v>
      </c>
      <c r="R105" s="13">
        <f t="shared" ca="1" si="26"/>
        <v>5.4</v>
      </c>
      <c r="T105" s="13">
        <f t="shared" ca="1" si="27"/>
        <v>1</v>
      </c>
      <c r="U105" s="13"/>
    </row>
    <row r="106" spans="1:21" x14ac:dyDescent="0.2">
      <c r="A106" s="13">
        <v>105</v>
      </c>
      <c r="B106" s="13">
        <f t="shared" ca="1" si="15"/>
        <v>3</v>
      </c>
      <c r="C106" s="14">
        <f t="shared" ca="1" si="16"/>
        <v>2</v>
      </c>
      <c r="D106" s="15">
        <f t="shared" ca="1" si="17"/>
        <v>4.42</v>
      </c>
      <c r="E106" s="13">
        <f t="shared" ca="1" si="18"/>
        <v>1</v>
      </c>
      <c r="F106" s="2">
        <f t="shared" ca="1" si="19"/>
        <v>3</v>
      </c>
      <c r="G106" s="16">
        <f t="shared" ca="1" si="14"/>
        <v>2.0699999999999998</v>
      </c>
      <c r="I106" s="13">
        <f t="shared" ca="1" si="20"/>
        <v>696</v>
      </c>
      <c r="J106" s="14">
        <f t="shared" ca="1" si="21"/>
        <v>28</v>
      </c>
      <c r="K106" s="14">
        <f t="shared" ca="1" si="22"/>
        <v>10</v>
      </c>
      <c r="L106" s="14">
        <f t="shared" ca="1" si="23"/>
        <v>2</v>
      </c>
      <c r="M106" s="13">
        <f t="shared" ca="1" si="24"/>
        <v>1</v>
      </c>
      <c r="N106" s="13" t="str">
        <f t="shared" ca="1" si="25"/>
        <v>3</v>
      </c>
      <c r="P106" s="13" cm="1">
        <f t="array" aca="1" ref="P106" ca="1">_xlfn.IFS(
  OR(K106=1,K106=2), 1,
  OR(K106=3,K106=4), 1.3,
  OR(K106=5,K106=6), 1.6,
  OR(K106=7,K106=8), 1.9,
  OR(K106=9,K106=10), 2.2,
  OR(K106=11,K106=12), 2.5,
  TRUE, "无效"
)</f>
        <v>2.2000000000000002</v>
      </c>
      <c r="Q106" s="13" cm="1">
        <f t="array" aca="1" ref="Q106" ca="1">_xlfn.IFS(
  OR(L106=2), 4,
  OR(L106=4), 3.8,
  OR(L106=6), 3.6,
  OR(L106=8), 3.4,
  OR(L106=10), 3.2,
  OR(L106=12), 3,
  OR(L106=14), 2.8,
  OR(L106=16), 2.6,
  OR(L106=18), 2.4,
  OR(L106=82), 2.1,
  OR(L106=84), 1.8,
  OR(L106=86), 1.5,
  OR(L106=88), 1.2,
  OR(L106=90), 0.9,
  OR(L106=92), 0.6,
  TRUE, "无效"
)</f>
        <v>4</v>
      </c>
      <c r="R106" s="13">
        <f t="shared" ca="1" si="26"/>
        <v>6.2</v>
      </c>
      <c r="T106" s="13">
        <f t="shared" ca="1" si="27"/>
        <v>0</v>
      </c>
      <c r="U106" s="13"/>
    </row>
    <row r="107" spans="1:21" x14ac:dyDescent="0.2">
      <c r="A107" s="13">
        <v>106</v>
      </c>
      <c r="B107" s="13">
        <f t="shared" ca="1" si="15"/>
        <v>2</v>
      </c>
      <c r="C107" s="14">
        <f t="shared" ca="1" si="16"/>
        <v>1</v>
      </c>
      <c r="D107" s="15">
        <f t="shared" ca="1" si="17"/>
        <v>1.7</v>
      </c>
      <c r="E107" s="13">
        <f t="shared" ca="1" si="18"/>
        <v>2</v>
      </c>
      <c r="F107" s="2">
        <f t="shared" ca="1" si="19"/>
        <v>3</v>
      </c>
      <c r="G107" s="16">
        <f t="shared" ca="1" si="14"/>
        <v>1.45</v>
      </c>
      <c r="I107" s="13">
        <f t="shared" ca="1" si="20"/>
        <v>800</v>
      </c>
      <c r="J107" s="14">
        <f t="shared" ca="1" si="21"/>
        <v>30</v>
      </c>
      <c r="K107" s="14">
        <f t="shared" ca="1" si="22"/>
        <v>12</v>
      </c>
      <c r="L107" s="14">
        <f t="shared" ca="1" si="23"/>
        <v>16</v>
      </c>
      <c r="M107" s="13">
        <f t="shared" ca="1" si="24"/>
        <v>1</v>
      </c>
      <c r="N107" s="13" t="str">
        <f t="shared" ca="1" si="25"/>
        <v>3</v>
      </c>
      <c r="P107" s="13" cm="1">
        <f t="array" aca="1" ref="P107" ca="1">_xlfn.IFS(
  OR(K107=1,K107=2), 1,
  OR(K107=3,K107=4), 1.3,
  OR(K107=5,K107=6), 1.6,
  OR(K107=7,K107=8), 1.9,
  OR(K107=9,K107=10), 2.2,
  OR(K107=11,K107=12), 2.5,
  TRUE, "无效"
)</f>
        <v>2.5</v>
      </c>
      <c r="Q107" s="13" cm="1">
        <f t="array" aca="1" ref="Q107" ca="1">_xlfn.IFS(
  OR(L107=2), 4,
  OR(L107=4), 3.8,
  OR(L107=6), 3.6,
  OR(L107=8), 3.4,
  OR(L107=10), 3.2,
  OR(L107=12), 3,
  OR(L107=14), 2.8,
  OR(L107=16), 2.6,
  OR(L107=18), 2.4,
  OR(L107=82), 2.1,
  OR(L107=84), 1.8,
  OR(L107=86), 1.5,
  OR(L107=88), 1.2,
  OR(L107=90), 0.9,
  OR(L107=92), 0.6,
  TRUE, "无效"
)</f>
        <v>2.6</v>
      </c>
      <c r="R107" s="13">
        <f t="shared" ca="1" si="26"/>
        <v>5.0999999999999996</v>
      </c>
      <c r="T107" s="13">
        <f t="shared" ca="1" si="27"/>
        <v>0</v>
      </c>
      <c r="U107" s="13"/>
    </row>
    <row r="108" spans="1:21" x14ac:dyDescent="0.2">
      <c r="A108" s="13">
        <v>107</v>
      </c>
      <c r="B108" s="13">
        <f t="shared" ca="1" si="15"/>
        <v>2</v>
      </c>
      <c r="C108" s="14">
        <f t="shared" ca="1" si="16"/>
        <v>2</v>
      </c>
      <c r="D108" s="15">
        <f t="shared" ca="1" si="17"/>
        <v>5.93</v>
      </c>
      <c r="E108" s="13">
        <f t="shared" ca="1" si="18"/>
        <v>1</v>
      </c>
      <c r="F108" s="2">
        <f t="shared" ca="1" si="19"/>
        <v>3</v>
      </c>
      <c r="G108" s="16">
        <f t="shared" ca="1" si="14"/>
        <v>1.97</v>
      </c>
      <c r="I108" s="13">
        <f t="shared" ca="1" si="20"/>
        <v>692</v>
      </c>
      <c r="J108" s="14">
        <f t="shared" ca="1" si="21"/>
        <v>32</v>
      </c>
      <c r="K108" s="14">
        <f t="shared" ca="1" si="22"/>
        <v>5</v>
      </c>
      <c r="L108" s="14">
        <f t="shared" ca="1" si="23"/>
        <v>14</v>
      </c>
      <c r="M108" s="13">
        <f t="shared" ca="1" si="24"/>
        <v>1</v>
      </c>
      <c r="N108" s="13" t="str">
        <f t="shared" ca="1" si="25"/>
        <v>4</v>
      </c>
      <c r="P108" s="13" cm="1">
        <f t="array" aca="1" ref="P108" ca="1">_xlfn.IFS(
  OR(K108=1,K108=2), 1,
  OR(K108=3,K108=4), 1.3,
  OR(K108=5,K108=6), 1.6,
  OR(K108=7,K108=8), 1.9,
  OR(K108=9,K108=10), 2.2,
  OR(K108=11,K108=12), 2.5,
  TRUE, "无效"
)</f>
        <v>1.6</v>
      </c>
      <c r="Q108" s="13" cm="1">
        <f t="array" aca="1" ref="Q108" ca="1">_xlfn.IFS(
  OR(L108=2), 4,
  OR(L108=4), 3.8,
  OR(L108=6), 3.6,
  OR(L108=8), 3.4,
  OR(L108=10), 3.2,
  OR(L108=12), 3,
  OR(L108=14), 2.8,
  OR(L108=16), 2.6,
  OR(L108=18), 2.4,
  OR(L108=82), 2.1,
  OR(L108=84), 1.8,
  OR(L108=86), 1.5,
  OR(L108=88), 1.2,
  OR(L108=90), 0.9,
  OR(L108=92), 0.6,
  TRUE, "无效"
)</f>
        <v>2.8</v>
      </c>
      <c r="R108" s="13">
        <f t="shared" ca="1" si="26"/>
        <v>4.4000000000000004</v>
      </c>
      <c r="T108" s="13">
        <f t="shared" ca="1" si="27"/>
        <v>0</v>
      </c>
      <c r="U108" s="13"/>
    </row>
    <row r="109" spans="1:21" x14ac:dyDescent="0.2">
      <c r="A109" s="13">
        <v>108</v>
      </c>
      <c r="B109" s="13">
        <f t="shared" ca="1" si="15"/>
        <v>3</v>
      </c>
      <c r="C109" s="14">
        <f t="shared" ca="1" si="16"/>
        <v>2</v>
      </c>
      <c r="D109" s="15">
        <f t="shared" ca="1" si="17"/>
        <v>11.73</v>
      </c>
      <c r="E109" s="13">
        <f t="shared" ca="1" si="18"/>
        <v>3</v>
      </c>
      <c r="F109" s="2">
        <f t="shared" ca="1" si="19"/>
        <v>1</v>
      </c>
      <c r="G109" s="16">
        <f t="shared" ca="1" si="14"/>
        <v>1.53</v>
      </c>
      <c r="I109" s="13">
        <f t="shared" ca="1" si="20"/>
        <v>711</v>
      </c>
      <c r="J109" s="14">
        <f t="shared" ca="1" si="21"/>
        <v>24</v>
      </c>
      <c r="K109" s="14">
        <f t="shared" ca="1" si="22"/>
        <v>10</v>
      </c>
      <c r="L109" s="14">
        <f t="shared" ca="1" si="23"/>
        <v>92</v>
      </c>
      <c r="M109" s="13">
        <f t="shared" ca="1" si="24"/>
        <v>2</v>
      </c>
      <c r="N109" s="13" t="str">
        <f t="shared" ca="1" si="25"/>
        <v>3</v>
      </c>
      <c r="P109" s="13" cm="1">
        <f t="array" aca="1" ref="P109" ca="1">_xlfn.IFS(
  OR(K109=1,K109=2), 1,
  OR(K109=3,K109=4), 1.3,
  OR(K109=5,K109=6), 1.6,
  OR(K109=7,K109=8), 1.9,
  OR(K109=9,K109=10), 2.2,
  OR(K109=11,K109=12), 2.5,
  TRUE, "无效"
)</f>
        <v>2.2000000000000002</v>
      </c>
      <c r="Q109" s="13" cm="1">
        <f t="array" aca="1" ref="Q109" ca="1">_xlfn.IFS(
  OR(L109=2), 4,
  OR(L109=4), 3.8,
  OR(L109=6), 3.6,
  OR(L109=8), 3.4,
  OR(L109=10), 3.2,
  OR(L109=12), 3,
  OR(L109=14), 2.8,
  OR(L109=16), 2.6,
  OR(L109=18), 2.4,
  OR(L109=82), 2.1,
  OR(L109=84), 1.8,
  OR(L109=86), 1.5,
  OR(L109=88), 1.2,
  OR(L109=90), 0.9,
  OR(L109=92), 0.6,
  TRUE, "无效"
)</f>
        <v>0.6</v>
      </c>
      <c r="R109" s="13">
        <f t="shared" ca="1" si="26"/>
        <v>2.8000000000000003</v>
      </c>
      <c r="T109" s="13">
        <f t="shared" ca="1" si="27"/>
        <v>1</v>
      </c>
      <c r="U109" s="13"/>
    </row>
    <row r="110" spans="1:21" x14ac:dyDescent="0.2">
      <c r="A110" s="13">
        <v>109</v>
      </c>
      <c r="B110" s="13">
        <f t="shared" ca="1" si="15"/>
        <v>3</v>
      </c>
      <c r="C110" s="14">
        <f t="shared" ca="1" si="16"/>
        <v>2</v>
      </c>
      <c r="D110" s="15">
        <f t="shared" ca="1" si="17"/>
        <v>2.38</v>
      </c>
      <c r="E110" s="13">
        <f t="shared" ca="1" si="18"/>
        <v>1</v>
      </c>
      <c r="F110" s="2">
        <f t="shared" ca="1" si="19"/>
        <v>1</v>
      </c>
      <c r="G110" s="16">
        <f t="shared" ca="1" si="14"/>
        <v>1.96</v>
      </c>
      <c r="I110" s="13">
        <f t="shared" ca="1" si="20"/>
        <v>675</v>
      </c>
      <c r="J110" s="14">
        <f t="shared" ca="1" si="21"/>
        <v>22</v>
      </c>
      <c r="K110" s="14">
        <f t="shared" ca="1" si="22"/>
        <v>6</v>
      </c>
      <c r="L110" s="14">
        <f t="shared" ca="1" si="23"/>
        <v>18</v>
      </c>
      <c r="M110" s="13">
        <f t="shared" ca="1" si="24"/>
        <v>1</v>
      </c>
      <c r="N110" s="13" t="str">
        <f t="shared" ca="1" si="25"/>
        <v>3</v>
      </c>
      <c r="P110" s="13" cm="1">
        <f t="array" aca="1" ref="P110" ca="1">_xlfn.IFS(
  OR(K110=1,K110=2), 1,
  OR(K110=3,K110=4), 1.3,
  OR(K110=5,K110=6), 1.6,
  OR(K110=7,K110=8), 1.9,
  OR(K110=9,K110=10), 2.2,
  OR(K110=11,K110=12), 2.5,
  TRUE, "无效"
)</f>
        <v>1.6</v>
      </c>
      <c r="Q110" s="13" cm="1">
        <f t="array" aca="1" ref="Q110" ca="1">_xlfn.IFS(
  OR(L110=2), 4,
  OR(L110=4), 3.8,
  OR(L110=6), 3.6,
  OR(L110=8), 3.4,
  OR(L110=10), 3.2,
  OR(L110=12), 3,
  OR(L110=14), 2.8,
  OR(L110=16), 2.6,
  OR(L110=18), 2.4,
  OR(L110=82), 2.1,
  OR(L110=84), 1.8,
  OR(L110=86), 1.5,
  OR(L110=88), 1.2,
  OR(L110=90), 0.9,
  OR(L110=92), 0.6,
  TRUE, "无效"
)</f>
        <v>2.4</v>
      </c>
      <c r="R110" s="13">
        <f t="shared" ca="1" si="26"/>
        <v>4</v>
      </c>
      <c r="T110" s="13">
        <f t="shared" ca="1" si="27"/>
        <v>0</v>
      </c>
      <c r="U110" s="13"/>
    </row>
    <row r="111" spans="1:21" x14ac:dyDescent="0.2">
      <c r="A111" s="13">
        <v>110</v>
      </c>
      <c r="B111" s="13">
        <f t="shared" ca="1" si="15"/>
        <v>2</v>
      </c>
      <c r="C111" s="14">
        <f t="shared" ca="1" si="16"/>
        <v>2</v>
      </c>
      <c r="D111" s="15">
        <f t="shared" ca="1" si="17"/>
        <v>7.4</v>
      </c>
      <c r="E111" s="13">
        <f t="shared" ca="1" si="18"/>
        <v>3</v>
      </c>
      <c r="F111" s="2">
        <f t="shared" ca="1" si="19"/>
        <v>8</v>
      </c>
      <c r="G111" s="16">
        <f t="shared" ca="1" si="14"/>
        <v>1.64</v>
      </c>
      <c r="I111" s="13">
        <f t="shared" ca="1" si="20"/>
        <v>768</v>
      </c>
      <c r="J111" s="14">
        <f t="shared" ca="1" si="21"/>
        <v>18</v>
      </c>
      <c r="K111" s="14">
        <f t="shared" ca="1" si="22"/>
        <v>6</v>
      </c>
      <c r="L111" s="14">
        <f t="shared" ca="1" si="23"/>
        <v>10</v>
      </c>
      <c r="M111" s="13">
        <f t="shared" ca="1" si="24"/>
        <v>1</v>
      </c>
      <c r="N111" s="13" t="str">
        <f t="shared" ca="1" si="25"/>
        <v>2</v>
      </c>
      <c r="P111" s="13" cm="1">
        <f t="array" aca="1" ref="P111" ca="1">_xlfn.IFS(
  OR(K111=1,K111=2), 1,
  OR(K111=3,K111=4), 1.3,
  OR(K111=5,K111=6), 1.6,
  OR(K111=7,K111=8), 1.9,
  OR(K111=9,K111=10), 2.2,
  OR(K111=11,K111=12), 2.5,
  TRUE, "无效"
)</f>
        <v>1.6</v>
      </c>
      <c r="Q111" s="13" cm="1">
        <f t="array" aca="1" ref="Q111" ca="1">_xlfn.IFS(
  OR(L111=2), 4,
  OR(L111=4), 3.8,
  OR(L111=6), 3.6,
  OR(L111=8), 3.4,
  OR(L111=10), 3.2,
  OR(L111=12), 3,
  OR(L111=14), 2.8,
  OR(L111=16), 2.6,
  OR(L111=18), 2.4,
  OR(L111=82), 2.1,
  OR(L111=84), 1.8,
  OR(L111=86), 1.5,
  OR(L111=88), 1.2,
  OR(L111=90), 0.9,
  OR(L111=92), 0.6,
  TRUE, "无效"
)</f>
        <v>3.2</v>
      </c>
      <c r="R111" s="13">
        <f t="shared" ca="1" si="26"/>
        <v>4.8000000000000007</v>
      </c>
      <c r="T111" s="13">
        <f t="shared" ca="1" si="27"/>
        <v>1</v>
      </c>
      <c r="U111" s="13"/>
    </row>
    <row r="112" spans="1:21" x14ac:dyDescent="0.2">
      <c r="A112" s="13">
        <v>111</v>
      </c>
      <c r="B112" s="13">
        <f t="shared" ca="1" si="15"/>
        <v>1</v>
      </c>
      <c r="C112" s="14">
        <f t="shared" ca="1" si="16"/>
        <v>2</v>
      </c>
      <c r="D112" s="15">
        <f t="shared" ca="1" si="17"/>
        <v>6.55</v>
      </c>
      <c r="E112" s="13">
        <f t="shared" ca="1" si="18"/>
        <v>3</v>
      </c>
      <c r="F112" s="2">
        <f t="shared" ca="1" si="19"/>
        <v>6</v>
      </c>
      <c r="G112" s="16">
        <f t="shared" ca="1" si="14"/>
        <v>1.57</v>
      </c>
      <c r="I112" s="13">
        <f t="shared" ca="1" si="20"/>
        <v>703</v>
      </c>
      <c r="J112" s="14">
        <f t="shared" ca="1" si="21"/>
        <v>33</v>
      </c>
      <c r="K112" s="14">
        <f t="shared" ca="1" si="22"/>
        <v>5</v>
      </c>
      <c r="L112" s="14">
        <f t="shared" ca="1" si="23"/>
        <v>4</v>
      </c>
      <c r="M112" s="13">
        <f t="shared" ca="1" si="24"/>
        <v>1</v>
      </c>
      <c r="N112" s="13" t="str">
        <f t="shared" ca="1" si="25"/>
        <v>4</v>
      </c>
      <c r="P112" s="13" cm="1">
        <f t="array" aca="1" ref="P112" ca="1">_xlfn.IFS(
  OR(K112=1,K112=2), 1,
  OR(K112=3,K112=4), 1.3,
  OR(K112=5,K112=6), 1.6,
  OR(K112=7,K112=8), 1.9,
  OR(K112=9,K112=10), 2.2,
  OR(K112=11,K112=12), 2.5,
  TRUE, "无效"
)</f>
        <v>1.6</v>
      </c>
      <c r="Q112" s="13" cm="1">
        <f t="array" aca="1" ref="Q112" ca="1">_xlfn.IFS(
  OR(L112=2), 4,
  OR(L112=4), 3.8,
  OR(L112=6), 3.6,
  OR(L112=8), 3.4,
  OR(L112=10), 3.2,
  OR(L112=12), 3,
  OR(L112=14), 2.8,
  OR(L112=16), 2.6,
  OR(L112=18), 2.4,
  OR(L112=82), 2.1,
  OR(L112=84), 1.8,
  OR(L112=86), 1.5,
  OR(L112=88), 1.2,
  OR(L112=90), 0.9,
  OR(L112=92), 0.6,
  TRUE, "无效"
)</f>
        <v>3.8</v>
      </c>
      <c r="R112" s="13">
        <f t="shared" ca="1" si="26"/>
        <v>5.4</v>
      </c>
      <c r="T112" s="13">
        <f t="shared" ca="1" si="27"/>
        <v>1</v>
      </c>
      <c r="U112" s="13"/>
    </row>
    <row r="113" spans="1:21" x14ac:dyDescent="0.2">
      <c r="A113" s="13">
        <v>112</v>
      </c>
      <c r="B113" s="13">
        <f t="shared" ca="1" si="15"/>
        <v>1</v>
      </c>
      <c r="C113" s="14">
        <f t="shared" ca="1" si="16"/>
        <v>2</v>
      </c>
      <c r="D113" s="15">
        <f t="shared" ca="1" si="17"/>
        <v>4.3899999999999997</v>
      </c>
      <c r="E113" s="13">
        <f t="shared" ca="1" si="18"/>
        <v>1</v>
      </c>
      <c r="F113" s="2">
        <f t="shared" ca="1" si="19"/>
        <v>3</v>
      </c>
      <c r="G113" s="16">
        <f t="shared" ca="1" si="14"/>
        <v>2</v>
      </c>
      <c r="I113" s="13">
        <f t="shared" ca="1" si="20"/>
        <v>603</v>
      </c>
      <c r="J113" s="14">
        <f t="shared" ca="1" si="21"/>
        <v>27</v>
      </c>
      <c r="K113" s="14">
        <f t="shared" ca="1" si="22"/>
        <v>6</v>
      </c>
      <c r="L113" s="14">
        <f t="shared" ca="1" si="23"/>
        <v>12</v>
      </c>
      <c r="M113" s="13">
        <f t="shared" ca="1" si="24"/>
        <v>1</v>
      </c>
      <c r="N113" s="13" t="str">
        <f t="shared" ca="1" si="25"/>
        <v>3</v>
      </c>
      <c r="P113" s="13" cm="1">
        <f t="array" aca="1" ref="P113" ca="1">_xlfn.IFS(
  OR(K113=1,K113=2), 1,
  OR(K113=3,K113=4), 1.3,
  OR(K113=5,K113=6), 1.6,
  OR(K113=7,K113=8), 1.9,
  OR(K113=9,K113=10), 2.2,
  OR(K113=11,K113=12), 2.5,
  TRUE, "无效"
)</f>
        <v>1.6</v>
      </c>
      <c r="Q113" s="13" cm="1">
        <f t="array" aca="1" ref="Q113" ca="1">_xlfn.IFS(
  OR(L113=2), 4,
  OR(L113=4), 3.8,
  OR(L113=6), 3.6,
  OR(L113=8), 3.4,
  OR(L113=10), 3.2,
  OR(L113=12), 3,
  OR(L113=14), 2.8,
  OR(L113=16), 2.6,
  OR(L113=18), 2.4,
  OR(L113=82), 2.1,
  OR(L113=84), 1.8,
  OR(L113=86), 1.5,
  OR(L113=88), 1.2,
  OR(L113=90), 0.9,
  OR(L113=92), 0.6,
  TRUE, "无效"
)</f>
        <v>3</v>
      </c>
      <c r="R113" s="13">
        <f t="shared" ca="1" si="26"/>
        <v>4.5999999999999996</v>
      </c>
      <c r="T113" s="13">
        <f t="shared" ca="1" si="27"/>
        <v>0</v>
      </c>
      <c r="U113" s="13"/>
    </row>
    <row r="114" spans="1:21" x14ac:dyDescent="0.2">
      <c r="A114" s="13">
        <v>113</v>
      </c>
      <c r="B114" s="13">
        <f t="shared" ca="1" si="15"/>
        <v>3</v>
      </c>
      <c r="C114" s="14">
        <f t="shared" ca="1" si="16"/>
        <v>2</v>
      </c>
      <c r="D114" s="15">
        <f t="shared" ca="1" si="17"/>
        <v>10.34</v>
      </c>
      <c r="E114" s="13">
        <f t="shared" ca="1" si="18"/>
        <v>3</v>
      </c>
      <c r="F114" s="2">
        <f t="shared" ca="1" si="19"/>
        <v>5</v>
      </c>
      <c r="G114" s="16">
        <f t="shared" ca="1" si="14"/>
        <v>1.66</v>
      </c>
      <c r="I114" s="13">
        <f t="shared" ca="1" si="20"/>
        <v>617</v>
      </c>
      <c r="J114" s="14">
        <f t="shared" ca="1" si="21"/>
        <v>32</v>
      </c>
      <c r="K114" s="14">
        <f t="shared" ca="1" si="22"/>
        <v>8</v>
      </c>
      <c r="L114" s="14">
        <f t="shared" ca="1" si="23"/>
        <v>90</v>
      </c>
      <c r="M114" s="13">
        <f t="shared" ca="1" si="24"/>
        <v>2</v>
      </c>
      <c r="N114" s="13" t="str">
        <f t="shared" ca="1" si="25"/>
        <v>4</v>
      </c>
      <c r="P114" s="13" cm="1">
        <f t="array" aca="1" ref="P114" ca="1">_xlfn.IFS(
  OR(K114=1,K114=2), 1,
  OR(K114=3,K114=4), 1.3,
  OR(K114=5,K114=6), 1.6,
  OR(K114=7,K114=8), 1.9,
  OR(K114=9,K114=10), 2.2,
  OR(K114=11,K114=12), 2.5,
  TRUE, "无效"
)</f>
        <v>1.9</v>
      </c>
      <c r="Q114" s="13" cm="1">
        <f t="array" aca="1" ref="Q114" ca="1">_xlfn.IFS(
  OR(L114=2), 4,
  OR(L114=4), 3.8,
  OR(L114=6), 3.6,
  OR(L114=8), 3.4,
  OR(L114=10), 3.2,
  OR(L114=12), 3,
  OR(L114=14), 2.8,
  OR(L114=16), 2.6,
  OR(L114=18), 2.4,
  OR(L114=82), 2.1,
  OR(L114=84), 1.8,
  OR(L114=86), 1.5,
  OR(L114=88), 1.2,
  OR(L114=90), 0.9,
  OR(L114=92), 0.6,
  TRUE, "无效"
)</f>
        <v>0.9</v>
      </c>
      <c r="R114" s="13">
        <f t="shared" ca="1" si="26"/>
        <v>2.8</v>
      </c>
      <c r="T114" s="13">
        <f t="shared" ca="1" si="27"/>
        <v>1</v>
      </c>
      <c r="U114" s="13"/>
    </row>
    <row r="115" spans="1:21" x14ac:dyDescent="0.2">
      <c r="A115" s="13">
        <v>114</v>
      </c>
      <c r="B115" s="13">
        <f t="shared" ca="1" si="15"/>
        <v>3</v>
      </c>
      <c r="C115" s="14">
        <f t="shared" ca="1" si="16"/>
        <v>1</v>
      </c>
      <c r="D115" s="15">
        <f t="shared" ca="1" si="17"/>
        <v>10.16</v>
      </c>
      <c r="E115" s="13">
        <f t="shared" ca="1" si="18"/>
        <v>3</v>
      </c>
      <c r="F115" s="2">
        <f t="shared" ca="1" si="19"/>
        <v>10</v>
      </c>
      <c r="G115" s="16">
        <f t="shared" ca="1" si="14"/>
        <v>1.75</v>
      </c>
      <c r="I115" s="13">
        <f t="shared" ca="1" si="20"/>
        <v>746</v>
      </c>
      <c r="J115" s="14">
        <f t="shared" ca="1" si="21"/>
        <v>12</v>
      </c>
      <c r="K115" s="14">
        <f t="shared" ca="1" si="22"/>
        <v>2</v>
      </c>
      <c r="L115" s="14">
        <f t="shared" ca="1" si="23"/>
        <v>10</v>
      </c>
      <c r="M115" s="13">
        <f t="shared" ca="1" si="24"/>
        <v>1</v>
      </c>
      <c r="N115" s="13" t="str">
        <f t="shared" ca="1" si="25"/>
        <v>2</v>
      </c>
      <c r="P115" s="13" cm="1">
        <f t="array" aca="1" ref="P115" ca="1">_xlfn.IFS(
  OR(K115=1,K115=2), 1,
  OR(K115=3,K115=4), 1.3,
  OR(K115=5,K115=6), 1.6,
  OR(K115=7,K115=8), 1.9,
  OR(K115=9,K115=10), 2.2,
  OR(K115=11,K115=12), 2.5,
  TRUE, "无效"
)</f>
        <v>1</v>
      </c>
      <c r="Q115" s="13" cm="1">
        <f t="array" aca="1" ref="Q115" ca="1">_xlfn.IFS(
  OR(L115=2), 4,
  OR(L115=4), 3.8,
  OR(L115=6), 3.6,
  OR(L115=8), 3.4,
  OR(L115=10), 3.2,
  OR(L115=12), 3,
  OR(L115=14), 2.8,
  OR(L115=16), 2.6,
  OR(L115=18), 2.4,
  OR(L115=82), 2.1,
  OR(L115=84), 1.8,
  OR(L115=86), 1.5,
  OR(L115=88), 1.2,
  OR(L115=90), 0.9,
  OR(L115=92), 0.6,
  TRUE, "无效"
)</f>
        <v>3.2</v>
      </c>
      <c r="R115" s="13">
        <f t="shared" ca="1" si="26"/>
        <v>4.2</v>
      </c>
      <c r="T115" s="13">
        <f t="shared" ca="1" si="27"/>
        <v>1</v>
      </c>
      <c r="U115" s="13"/>
    </row>
    <row r="116" spans="1:21" x14ac:dyDescent="0.2">
      <c r="A116" s="13">
        <v>115</v>
      </c>
      <c r="B116" s="13">
        <f t="shared" ca="1" si="15"/>
        <v>2</v>
      </c>
      <c r="C116" s="14">
        <f t="shared" ca="1" si="16"/>
        <v>2</v>
      </c>
      <c r="D116" s="15">
        <f t="shared" ca="1" si="17"/>
        <v>8.81</v>
      </c>
      <c r="E116" s="13">
        <f t="shared" ca="1" si="18"/>
        <v>3</v>
      </c>
      <c r="F116" s="2">
        <f t="shared" ca="1" si="19"/>
        <v>7</v>
      </c>
      <c r="G116" s="16">
        <f t="shared" ca="1" si="14"/>
        <v>1.65</v>
      </c>
      <c r="I116" s="13">
        <f t="shared" ca="1" si="20"/>
        <v>781</v>
      </c>
      <c r="J116" s="14">
        <f t="shared" ca="1" si="21"/>
        <v>16</v>
      </c>
      <c r="K116" s="14">
        <f t="shared" ca="1" si="22"/>
        <v>11</v>
      </c>
      <c r="L116" s="14">
        <f t="shared" ca="1" si="23"/>
        <v>84</v>
      </c>
      <c r="M116" s="13">
        <f t="shared" ca="1" si="24"/>
        <v>2</v>
      </c>
      <c r="N116" s="13" t="str">
        <f t="shared" ca="1" si="25"/>
        <v>2</v>
      </c>
      <c r="P116" s="13" cm="1">
        <f t="array" aca="1" ref="P116" ca="1">_xlfn.IFS(
  OR(K116=1,K116=2), 1,
  OR(K116=3,K116=4), 1.3,
  OR(K116=5,K116=6), 1.6,
  OR(K116=7,K116=8), 1.9,
  OR(K116=9,K116=10), 2.2,
  OR(K116=11,K116=12), 2.5,
  TRUE, "无效"
)</f>
        <v>2.5</v>
      </c>
      <c r="Q116" s="13" cm="1">
        <f t="array" aca="1" ref="Q116" ca="1">_xlfn.IFS(
  OR(L116=2), 4,
  OR(L116=4), 3.8,
  OR(L116=6), 3.6,
  OR(L116=8), 3.4,
  OR(L116=10), 3.2,
  OR(L116=12), 3,
  OR(L116=14), 2.8,
  OR(L116=16), 2.6,
  OR(L116=18), 2.4,
  OR(L116=82), 2.1,
  OR(L116=84), 1.8,
  OR(L116=86), 1.5,
  OR(L116=88), 1.2,
  OR(L116=90), 0.9,
  OR(L116=92), 0.6,
  TRUE, "无效"
)</f>
        <v>1.8</v>
      </c>
      <c r="R116" s="13">
        <f t="shared" ca="1" si="26"/>
        <v>4.3</v>
      </c>
      <c r="T116" s="13">
        <f t="shared" ca="1" si="27"/>
        <v>1</v>
      </c>
      <c r="U116" s="13"/>
    </row>
    <row r="117" spans="1:21" x14ac:dyDescent="0.2">
      <c r="A117" s="13">
        <v>116</v>
      </c>
      <c r="B117" s="13">
        <f t="shared" ca="1" si="15"/>
        <v>1</v>
      </c>
      <c r="C117" s="14">
        <f t="shared" ca="1" si="16"/>
        <v>2</v>
      </c>
      <c r="D117" s="15">
        <f t="shared" ca="1" si="17"/>
        <v>1.26</v>
      </c>
      <c r="E117" s="13">
        <f t="shared" ca="1" si="18"/>
        <v>2</v>
      </c>
      <c r="F117" s="2">
        <f t="shared" ca="1" si="19"/>
        <v>3</v>
      </c>
      <c r="G117" s="16">
        <f t="shared" ca="1" si="14"/>
        <v>1.38</v>
      </c>
      <c r="I117" s="13">
        <f t="shared" ca="1" si="20"/>
        <v>667</v>
      </c>
      <c r="J117" s="14">
        <f t="shared" ca="1" si="21"/>
        <v>39</v>
      </c>
      <c r="K117" s="14">
        <f t="shared" ca="1" si="22"/>
        <v>7</v>
      </c>
      <c r="L117" s="14">
        <f t="shared" ca="1" si="23"/>
        <v>84</v>
      </c>
      <c r="M117" s="13">
        <f t="shared" ca="1" si="24"/>
        <v>2</v>
      </c>
      <c r="N117" s="13" t="str">
        <f t="shared" ca="1" si="25"/>
        <v>4</v>
      </c>
      <c r="P117" s="13" cm="1">
        <f t="array" aca="1" ref="P117" ca="1">_xlfn.IFS(
  OR(K117=1,K117=2), 1,
  OR(K117=3,K117=4), 1.3,
  OR(K117=5,K117=6), 1.6,
  OR(K117=7,K117=8), 1.9,
  OR(K117=9,K117=10), 2.2,
  OR(K117=11,K117=12), 2.5,
  TRUE, "无效"
)</f>
        <v>1.9</v>
      </c>
      <c r="Q117" s="13" cm="1">
        <f t="array" aca="1" ref="Q117" ca="1">_xlfn.IFS(
  OR(L117=2), 4,
  OR(L117=4), 3.8,
  OR(L117=6), 3.6,
  OR(L117=8), 3.4,
  OR(L117=10), 3.2,
  OR(L117=12), 3,
  OR(L117=14), 2.8,
  OR(L117=16), 2.6,
  OR(L117=18), 2.4,
  OR(L117=82), 2.1,
  OR(L117=84), 1.8,
  OR(L117=86), 1.5,
  OR(L117=88), 1.2,
  OR(L117=90), 0.9,
  OR(L117=92), 0.6,
  TRUE, "无效"
)</f>
        <v>1.8</v>
      </c>
      <c r="R117" s="13">
        <f t="shared" ca="1" si="26"/>
        <v>3.7</v>
      </c>
      <c r="T117" s="13">
        <f t="shared" ca="1" si="27"/>
        <v>0</v>
      </c>
      <c r="U117" s="13"/>
    </row>
    <row r="118" spans="1:21" x14ac:dyDescent="0.2">
      <c r="A118" s="13">
        <v>117</v>
      </c>
      <c r="B118" s="13">
        <f t="shared" ca="1" si="15"/>
        <v>3</v>
      </c>
      <c r="C118" s="14">
        <f t="shared" ca="1" si="16"/>
        <v>2</v>
      </c>
      <c r="D118" s="15">
        <f t="shared" ca="1" si="17"/>
        <v>9.9499999999999993</v>
      </c>
      <c r="E118" s="13">
        <f t="shared" ca="1" si="18"/>
        <v>3</v>
      </c>
      <c r="F118" s="2">
        <f t="shared" ca="1" si="19"/>
        <v>5</v>
      </c>
      <c r="G118" s="16">
        <f t="shared" ca="1" si="14"/>
        <v>1.6</v>
      </c>
      <c r="I118" s="13">
        <f t="shared" ca="1" si="20"/>
        <v>765</v>
      </c>
      <c r="J118" s="14">
        <f t="shared" ca="1" si="21"/>
        <v>38</v>
      </c>
      <c r="K118" s="14">
        <f t="shared" ca="1" si="22"/>
        <v>4</v>
      </c>
      <c r="L118" s="14">
        <f t="shared" ca="1" si="23"/>
        <v>16</v>
      </c>
      <c r="M118" s="13">
        <f t="shared" ca="1" si="24"/>
        <v>1</v>
      </c>
      <c r="N118" s="13" t="str">
        <f t="shared" ca="1" si="25"/>
        <v>4</v>
      </c>
      <c r="P118" s="13" cm="1">
        <f t="array" aca="1" ref="P118" ca="1">_xlfn.IFS(
  OR(K118=1,K118=2), 1,
  OR(K118=3,K118=4), 1.3,
  OR(K118=5,K118=6), 1.6,
  OR(K118=7,K118=8), 1.9,
  OR(K118=9,K118=10), 2.2,
  OR(K118=11,K118=12), 2.5,
  TRUE, "无效"
)</f>
        <v>1.3</v>
      </c>
      <c r="Q118" s="13" cm="1">
        <f t="array" aca="1" ref="Q118" ca="1">_xlfn.IFS(
  OR(L118=2), 4,
  OR(L118=4), 3.8,
  OR(L118=6), 3.6,
  OR(L118=8), 3.4,
  OR(L118=10), 3.2,
  OR(L118=12), 3,
  OR(L118=14), 2.8,
  OR(L118=16), 2.6,
  OR(L118=18), 2.4,
  OR(L118=82), 2.1,
  OR(L118=84), 1.8,
  OR(L118=86), 1.5,
  OR(L118=88), 1.2,
  OR(L118=90), 0.9,
  OR(L118=92), 0.6,
  TRUE, "无效"
)</f>
        <v>2.6</v>
      </c>
      <c r="R118" s="13">
        <f t="shared" ca="1" si="26"/>
        <v>3.9000000000000004</v>
      </c>
      <c r="T118" s="13">
        <f t="shared" ca="1" si="27"/>
        <v>1</v>
      </c>
      <c r="U118" s="13"/>
    </row>
    <row r="119" spans="1:21" x14ac:dyDescent="0.2">
      <c r="A119" s="13">
        <v>118</v>
      </c>
      <c r="B119" s="13">
        <f t="shared" ca="1" si="15"/>
        <v>3</v>
      </c>
      <c r="C119" s="14">
        <f t="shared" ca="1" si="16"/>
        <v>2</v>
      </c>
      <c r="D119" s="15">
        <f t="shared" ca="1" si="17"/>
        <v>5.64</v>
      </c>
      <c r="E119" s="13">
        <f t="shared" ca="1" si="18"/>
        <v>1</v>
      </c>
      <c r="F119" s="2">
        <f t="shared" ca="1" si="19"/>
        <v>4</v>
      </c>
      <c r="G119" s="16">
        <f t="shared" ca="1" si="14"/>
        <v>1.95</v>
      </c>
      <c r="I119" s="13">
        <f t="shared" ca="1" si="20"/>
        <v>626</v>
      </c>
      <c r="J119" s="14">
        <f t="shared" ca="1" si="21"/>
        <v>10</v>
      </c>
      <c r="K119" s="14">
        <f t="shared" ca="1" si="22"/>
        <v>7</v>
      </c>
      <c r="L119" s="14">
        <f t="shared" ca="1" si="23"/>
        <v>92</v>
      </c>
      <c r="M119" s="13">
        <f t="shared" ca="1" si="24"/>
        <v>2</v>
      </c>
      <c r="N119" s="13" t="str">
        <f t="shared" ca="1" si="25"/>
        <v>1</v>
      </c>
      <c r="P119" s="13" cm="1">
        <f t="array" aca="1" ref="P119" ca="1">_xlfn.IFS(
  OR(K119=1,K119=2), 1,
  OR(K119=3,K119=4), 1.3,
  OR(K119=5,K119=6), 1.6,
  OR(K119=7,K119=8), 1.9,
  OR(K119=9,K119=10), 2.2,
  OR(K119=11,K119=12), 2.5,
  TRUE, "无效"
)</f>
        <v>1.9</v>
      </c>
      <c r="Q119" s="13" cm="1">
        <f t="array" aca="1" ref="Q119" ca="1">_xlfn.IFS(
  OR(L119=2), 4,
  OR(L119=4), 3.8,
  OR(L119=6), 3.6,
  OR(L119=8), 3.4,
  OR(L119=10), 3.2,
  OR(L119=12), 3,
  OR(L119=14), 2.8,
  OR(L119=16), 2.6,
  OR(L119=18), 2.4,
  OR(L119=82), 2.1,
  OR(L119=84), 1.8,
  OR(L119=86), 1.5,
  OR(L119=88), 1.2,
  OR(L119=90), 0.9,
  OR(L119=92), 0.6,
  TRUE, "无效"
)</f>
        <v>0.6</v>
      </c>
      <c r="R119" s="13">
        <f t="shared" ca="1" si="26"/>
        <v>2.5</v>
      </c>
      <c r="T119" s="13">
        <f t="shared" ca="1" si="27"/>
        <v>0</v>
      </c>
      <c r="U119" s="13"/>
    </row>
    <row r="120" spans="1:21" x14ac:dyDescent="0.2">
      <c r="A120" s="13">
        <v>119</v>
      </c>
      <c r="B120" s="13">
        <f t="shared" ca="1" si="15"/>
        <v>1</v>
      </c>
      <c r="C120" s="14">
        <f t="shared" ca="1" si="16"/>
        <v>2</v>
      </c>
      <c r="D120" s="15">
        <f t="shared" ca="1" si="17"/>
        <v>3.07</v>
      </c>
      <c r="E120" s="13">
        <f t="shared" ca="1" si="18"/>
        <v>1</v>
      </c>
      <c r="F120" s="2">
        <f t="shared" ca="1" si="19"/>
        <v>4</v>
      </c>
      <c r="G120" s="16">
        <f t="shared" ca="1" si="14"/>
        <v>2.06</v>
      </c>
      <c r="I120" s="13">
        <f t="shared" ca="1" si="20"/>
        <v>738</v>
      </c>
      <c r="J120" s="14">
        <f t="shared" ca="1" si="21"/>
        <v>39</v>
      </c>
      <c r="K120" s="14">
        <f t="shared" ca="1" si="22"/>
        <v>6</v>
      </c>
      <c r="L120" s="14">
        <f t="shared" ca="1" si="23"/>
        <v>88</v>
      </c>
      <c r="M120" s="13">
        <f t="shared" ca="1" si="24"/>
        <v>2</v>
      </c>
      <c r="N120" s="13" t="str">
        <f t="shared" ca="1" si="25"/>
        <v>4</v>
      </c>
      <c r="P120" s="13" cm="1">
        <f t="array" aca="1" ref="P120" ca="1">_xlfn.IFS(
  OR(K120=1,K120=2), 1,
  OR(K120=3,K120=4), 1.3,
  OR(K120=5,K120=6), 1.6,
  OR(K120=7,K120=8), 1.9,
  OR(K120=9,K120=10), 2.2,
  OR(K120=11,K120=12), 2.5,
  TRUE, "无效"
)</f>
        <v>1.6</v>
      </c>
      <c r="Q120" s="13" cm="1">
        <f t="array" aca="1" ref="Q120" ca="1">_xlfn.IFS(
  OR(L120=2), 4,
  OR(L120=4), 3.8,
  OR(L120=6), 3.6,
  OR(L120=8), 3.4,
  OR(L120=10), 3.2,
  OR(L120=12), 3,
  OR(L120=14), 2.8,
  OR(L120=16), 2.6,
  OR(L120=18), 2.4,
  OR(L120=82), 2.1,
  OR(L120=84), 1.8,
  OR(L120=86), 1.5,
  OR(L120=88), 1.2,
  OR(L120=90), 0.9,
  OR(L120=92), 0.6,
  TRUE, "无效"
)</f>
        <v>1.2</v>
      </c>
      <c r="R120" s="13">
        <f t="shared" ca="1" si="26"/>
        <v>2.8</v>
      </c>
      <c r="T120" s="13">
        <f t="shared" ca="1" si="27"/>
        <v>0</v>
      </c>
      <c r="U120" s="13"/>
    </row>
    <row r="121" spans="1:21" x14ac:dyDescent="0.2">
      <c r="A121" s="13">
        <v>120</v>
      </c>
      <c r="B121" s="13">
        <f t="shared" ca="1" si="15"/>
        <v>1</v>
      </c>
      <c r="C121" s="14">
        <f t="shared" ca="1" si="16"/>
        <v>1</v>
      </c>
      <c r="D121" s="15">
        <f t="shared" ca="1" si="17"/>
        <v>12.17</v>
      </c>
      <c r="E121" s="13">
        <f t="shared" ca="1" si="18"/>
        <v>3</v>
      </c>
      <c r="F121" s="2">
        <f t="shared" ca="1" si="19"/>
        <v>2</v>
      </c>
      <c r="G121" s="16">
        <f t="shared" ca="1" si="14"/>
        <v>1.65</v>
      </c>
      <c r="I121" s="13">
        <f t="shared" ca="1" si="20"/>
        <v>733</v>
      </c>
      <c r="J121" s="14">
        <f t="shared" ca="1" si="21"/>
        <v>17</v>
      </c>
      <c r="K121" s="14">
        <f t="shared" ca="1" si="22"/>
        <v>7</v>
      </c>
      <c r="L121" s="14">
        <f t="shared" ca="1" si="23"/>
        <v>16</v>
      </c>
      <c r="M121" s="13">
        <f t="shared" ca="1" si="24"/>
        <v>1</v>
      </c>
      <c r="N121" s="13" t="str">
        <f t="shared" ca="1" si="25"/>
        <v>2</v>
      </c>
      <c r="P121" s="13" cm="1">
        <f t="array" aca="1" ref="P121" ca="1">_xlfn.IFS(
  OR(K121=1,K121=2), 1,
  OR(K121=3,K121=4), 1.3,
  OR(K121=5,K121=6), 1.6,
  OR(K121=7,K121=8), 1.9,
  OR(K121=9,K121=10), 2.2,
  OR(K121=11,K121=12), 2.5,
  TRUE, "无效"
)</f>
        <v>1.9</v>
      </c>
      <c r="Q121" s="13" cm="1">
        <f t="array" aca="1" ref="Q121" ca="1">_xlfn.IFS(
  OR(L121=2), 4,
  OR(L121=4), 3.8,
  OR(L121=6), 3.6,
  OR(L121=8), 3.4,
  OR(L121=10), 3.2,
  OR(L121=12), 3,
  OR(L121=14), 2.8,
  OR(L121=16), 2.6,
  OR(L121=18), 2.4,
  OR(L121=82), 2.1,
  OR(L121=84), 1.8,
  OR(L121=86), 1.5,
  OR(L121=88), 1.2,
  OR(L121=90), 0.9,
  OR(L121=92), 0.6,
  TRUE, "无效"
)</f>
        <v>2.6</v>
      </c>
      <c r="R121" s="13">
        <f t="shared" ca="1" si="26"/>
        <v>4.5</v>
      </c>
      <c r="T121" s="13">
        <f t="shared" ca="1" si="27"/>
        <v>1</v>
      </c>
      <c r="U121" s="13"/>
    </row>
    <row r="122" spans="1:21" x14ac:dyDescent="0.2">
      <c r="A122" s="13">
        <v>121</v>
      </c>
      <c r="B122" s="13">
        <f t="shared" ca="1" si="15"/>
        <v>2</v>
      </c>
      <c r="C122" s="14">
        <f t="shared" ca="1" si="16"/>
        <v>1</v>
      </c>
      <c r="D122" s="15">
        <f t="shared" ca="1" si="17"/>
        <v>3.47</v>
      </c>
      <c r="E122" s="13">
        <f t="shared" ca="1" si="18"/>
        <v>1</v>
      </c>
      <c r="F122" s="2">
        <f t="shared" ca="1" si="19"/>
        <v>1</v>
      </c>
      <c r="G122" s="16">
        <f t="shared" ca="1" si="14"/>
        <v>1.96</v>
      </c>
      <c r="I122" s="13">
        <f t="shared" ca="1" si="20"/>
        <v>793</v>
      </c>
      <c r="J122" s="14">
        <f t="shared" ca="1" si="21"/>
        <v>40</v>
      </c>
      <c r="K122" s="14">
        <f t="shared" ca="1" si="22"/>
        <v>9</v>
      </c>
      <c r="L122" s="14">
        <f t="shared" ca="1" si="23"/>
        <v>8</v>
      </c>
      <c r="M122" s="13">
        <f t="shared" ca="1" si="24"/>
        <v>1</v>
      </c>
      <c r="N122" s="13" t="str">
        <f t="shared" ca="1" si="25"/>
        <v>4</v>
      </c>
      <c r="P122" s="13" cm="1">
        <f t="array" aca="1" ref="P122" ca="1">_xlfn.IFS(
  OR(K122=1,K122=2), 1,
  OR(K122=3,K122=4), 1.3,
  OR(K122=5,K122=6), 1.6,
  OR(K122=7,K122=8), 1.9,
  OR(K122=9,K122=10), 2.2,
  OR(K122=11,K122=12), 2.5,
  TRUE, "无效"
)</f>
        <v>2.2000000000000002</v>
      </c>
      <c r="Q122" s="13" cm="1">
        <f t="array" aca="1" ref="Q122" ca="1">_xlfn.IFS(
  OR(L122=2), 4,
  OR(L122=4), 3.8,
  OR(L122=6), 3.6,
  OR(L122=8), 3.4,
  OR(L122=10), 3.2,
  OR(L122=12), 3,
  OR(L122=14), 2.8,
  OR(L122=16), 2.6,
  OR(L122=18), 2.4,
  OR(L122=82), 2.1,
  OR(L122=84), 1.8,
  OR(L122=86), 1.5,
  OR(L122=88), 1.2,
  OR(L122=90), 0.9,
  OR(L122=92), 0.6,
  TRUE, "无效"
)</f>
        <v>3.4</v>
      </c>
      <c r="R122" s="13">
        <f t="shared" ca="1" si="26"/>
        <v>5.6</v>
      </c>
      <c r="T122" s="13">
        <f t="shared" ca="1" si="27"/>
        <v>0</v>
      </c>
      <c r="U122" s="13"/>
    </row>
    <row r="123" spans="1:21" x14ac:dyDescent="0.2">
      <c r="A123" s="13">
        <v>122</v>
      </c>
      <c r="B123" s="13">
        <f t="shared" ca="1" si="15"/>
        <v>1</v>
      </c>
      <c r="C123" s="14">
        <f t="shared" ca="1" si="16"/>
        <v>1</v>
      </c>
      <c r="D123" s="15">
        <f t="shared" ca="1" si="17"/>
        <v>10.53</v>
      </c>
      <c r="E123" s="13">
        <f t="shared" ca="1" si="18"/>
        <v>3</v>
      </c>
      <c r="F123" s="2">
        <f t="shared" ca="1" si="19"/>
        <v>2</v>
      </c>
      <c r="G123" s="16">
        <f t="shared" ca="1" si="14"/>
        <v>1.62</v>
      </c>
      <c r="I123" s="13">
        <f t="shared" ca="1" si="20"/>
        <v>736</v>
      </c>
      <c r="J123" s="14">
        <f t="shared" ca="1" si="21"/>
        <v>13</v>
      </c>
      <c r="K123" s="14">
        <f t="shared" ca="1" si="22"/>
        <v>2</v>
      </c>
      <c r="L123" s="14">
        <f t="shared" ca="1" si="23"/>
        <v>12</v>
      </c>
      <c r="M123" s="13">
        <f t="shared" ca="1" si="24"/>
        <v>1</v>
      </c>
      <c r="N123" s="13" t="str">
        <f t="shared" ca="1" si="25"/>
        <v>2</v>
      </c>
      <c r="P123" s="13" cm="1">
        <f t="array" aca="1" ref="P123" ca="1">_xlfn.IFS(
  OR(K123=1,K123=2), 1,
  OR(K123=3,K123=4), 1.3,
  OR(K123=5,K123=6), 1.6,
  OR(K123=7,K123=8), 1.9,
  OR(K123=9,K123=10), 2.2,
  OR(K123=11,K123=12), 2.5,
  TRUE, "无效"
)</f>
        <v>1</v>
      </c>
      <c r="Q123" s="13" cm="1">
        <f t="array" aca="1" ref="Q123" ca="1">_xlfn.IFS(
  OR(L123=2), 4,
  OR(L123=4), 3.8,
  OR(L123=6), 3.6,
  OR(L123=8), 3.4,
  OR(L123=10), 3.2,
  OR(L123=12), 3,
  OR(L123=14), 2.8,
  OR(L123=16), 2.6,
  OR(L123=18), 2.4,
  OR(L123=82), 2.1,
  OR(L123=84), 1.8,
  OR(L123=86), 1.5,
  OR(L123=88), 1.2,
  OR(L123=90), 0.9,
  OR(L123=92), 0.6,
  TRUE, "无效"
)</f>
        <v>3</v>
      </c>
      <c r="R123" s="13">
        <f t="shared" ca="1" si="26"/>
        <v>4</v>
      </c>
      <c r="T123" s="13">
        <f t="shared" ca="1" si="27"/>
        <v>1</v>
      </c>
      <c r="U123" s="13"/>
    </row>
    <row r="124" spans="1:21" x14ac:dyDescent="0.2">
      <c r="A124" s="13">
        <v>123</v>
      </c>
      <c r="B124" s="13">
        <f t="shared" ca="1" si="15"/>
        <v>2</v>
      </c>
      <c r="C124" s="14">
        <f t="shared" ca="1" si="16"/>
        <v>1</v>
      </c>
      <c r="D124" s="15">
        <f t="shared" ca="1" si="17"/>
        <v>2.27</v>
      </c>
      <c r="E124" s="13">
        <f t="shared" ca="1" si="18"/>
        <v>1</v>
      </c>
      <c r="F124" s="2">
        <f t="shared" ca="1" si="19"/>
        <v>4</v>
      </c>
      <c r="G124" s="16">
        <f t="shared" ca="1" si="14"/>
        <v>1.96</v>
      </c>
      <c r="I124" s="13">
        <f t="shared" ca="1" si="20"/>
        <v>746</v>
      </c>
      <c r="J124" s="14">
        <f t="shared" ca="1" si="21"/>
        <v>4</v>
      </c>
      <c r="K124" s="14">
        <f t="shared" ca="1" si="22"/>
        <v>5</v>
      </c>
      <c r="L124" s="14">
        <f t="shared" ca="1" si="23"/>
        <v>2</v>
      </c>
      <c r="M124" s="13">
        <f t="shared" ca="1" si="24"/>
        <v>1</v>
      </c>
      <c r="N124" s="13" t="str">
        <f t="shared" ca="1" si="25"/>
        <v>1</v>
      </c>
      <c r="P124" s="13" cm="1">
        <f t="array" aca="1" ref="P124" ca="1">_xlfn.IFS(
  OR(K124=1,K124=2), 1,
  OR(K124=3,K124=4), 1.3,
  OR(K124=5,K124=6), 1.6,
  OR(K124=7,K124=8), 1.9,
  OR(K124=9,K124=10), 2.2,
  OR(K124=11,K124=12), 2.5,
  TRUE, "无效"
)</f>
        <v>1.6</v>
      </c>
      <c r="Q124" s="13" cm="1">
        <f t="array" aca="1" ref="Q124" ca="1">_xlfn.IFS(
  OR(L124=2), 4,
  OR(L124=4), 3.8,
  OR(L124=6), 3.6,
  OR(L124=8), 3.4,
  OR(L124=10), 3.2,
  OR(L124=12), 3,
  OR(L124=14), 2.8,
  OR(L124=16), 2.6,
  OR(L124=18), 2.4,
  OR(L124=82), 2.1,
  OR(L124=84), 1.8,
  OR(L124=86), 1.5,
  OR(L124=88), 1.2,
  OR(L124=90), 0.9,
  OR(L124=92), 0.6,
  TRUE, "无效"
)</f>
        <v>4</v>
      </c>
      <c r="R124" s="13">
        <f t="shared" ca="1" si="26"/>
        <v>5.6</v>
      </c>
      <c r="T124" s="13">
        <f t="shared" ca="1" si="27"/>
        <v>0</v>
      </c>
      <c r="U124" s="13"/>
    </row>
    <row r="125" spans="1:21" x14ac:dyDescent="0.2">
      <c r="A125" s="13">
        <v>124</v>
      </c>
      <c r="B125" s="13">
        <f t="shared" ca="1" si="15"/>
        <v>3</v>
      </c>
      <c r="C125" s="14">
        <f t="shared" ca="1" si="16"/>
        <v>1</v>
      </c>
      <c r="D125" s="15">
        <f t="shared" ca="1" si="17"/>
        <v>8.2899999999999991</v>
      </c>
      <c r="E125" s="13">
        <f t="shared" ca="1" si="18"/>
        <v>3</v>
      </c>
      <c r="F125" s="2">
        <f t="shared" ca="1" si="19"/>
        <v>9</v>
      </c>
      <c r="G125" s="16">
        <f t="shared" ca="1" si="14"/>
        <v>1.67</v>
      </c>
      <c r="I125" s="13">
        <f t="shared" ca="1" si="20"/>
        <v>798</v>
      </c>
      <c r="J125" s="14">
        <f t="shared" ca="1" si="21"/>
        <v>16</v>
      </c>
      <c r="K125" s="14">
        <f t="shared" ca="1" si="22"/>
        <v>11</v>
      </c>
      <c r="L125" s="14">
        <f t="shared" ca="1" si="23"/>
        <v>10</v>
      </c>
      <c r="M125" s="13">
        <f t="shared" ca="1" si="24"/>
        <v>1</v>
      </c>
      <c r="N125" s="13" t="str">
        <f t="shared" ca="1" si="25"/>
        <v>2</v>
      </c>
      <c r="P125" s="13" cm="1">
        <f t="array" aca="1" ref="P125" ca="1">_xlfn.IFS(
  OR(K125=1,K125=2), 1,
  OR(K125=3,K125=4), 1.3,
  OR(K125=5,K125=6), 1.6,
  OR(K125=7,K125=8), 1.9,
  OR(K125=9,K125=10), 2.2,
  OR(K125=11,K125=12), 2.5,
  TRUE, "无效"
)</f>
        <v>2.5</v>
      </c>
      <c r="Q125" s="13" cm="1">
        <f t="array" aca="1" ref="Q125" ca="1">_xlfn.IFS(
  OR(L125=2), 4,
  OR(L125=4), 3.8,
  OR(L125=6), 3.6,
  OR(L125=8), 3.4,
  OR(L125=10), 3.2,
  OR(L125=12), 3,
  OR(L125=14), 2.8,
  OR(L125=16), 2.6,
  OR(L125=18), 2.4,
  OR(L125=82), 2.1,
  OR(L125=84), 1.8,
  OR(L125=86), 1.5,
  OR(L125=88), 1.2,
  OR(L125=90), 0.9,
  OR(L125=92), 0.6,
  TRUE, "无效"
)</f>
        <v>3.2</v>
      </c>
      <c r="R125" s="13">
        <f t="shared" ca="1" si="26"/>
        <v>5.7</v>
      </c>
      <c r="T125" s="13">
        <f t="shared" ca="1" si="27"/>
        <v>1</v>
      </c>
      <c r="U125" s="13"/>
    </row>
    <row r="126" spans="1:21" x14ac:dyDescent="0.2">
      <c r="A126" s="13">
        <v>125</v>
      </c>
      <c r="B126" s="13">
        <f t="shared" ca="1" si="15"/>
        <v>3</v>
      </c>
      <c r="C126" s="14">
        <f t="shared" ca="1" si="16"/>
        <v>1</v>
      </c>
      <c r="D126" s="15">
        <f t="shared" ca="1" si="17"/>
        <v>10.6</v>
      </c>
      <c r="E126" s="13">
        <f t="shared" ca="1" si="18"/>
        <v>3</v>
      </c>
      <c r="F126" s="2">
        <f t="shared" ca="1" si="19"/>
        <v>7</v>
      </c>
      <c r="G126" s="16">
        <f t="shared" ca="1" si="14"/>
        <v>1.61</v>
      </c>
      <c r="I126" s="13">
        <f t="shared" ca="1" si="20"/>
        <v>786</v>
      </c>
      <c r="J126" s="14">
        <f t="shared" ca="1" si="21"/>
        <v>22</v>
      </c>
      <c r="K126" s="14">
        <f t="shared" ca="1" si="22"/>
        <v>1</v>
      </c>
      <c r="L126" s="14">
        <f t="shared" ca="1" si="23"/>
        <v>90</v>
      </c>
      <c r="M126" s="13">
        <f t="shared" ca="1" si="24"/>
        <v>2</v>
      </c>
      <c r="N126" s="13" t="str">
        <f t="shared" ca="1" si="25"/>
        <v>3</v>
      </c>
      <c r="P126" s="13" cm="1">
        <f t="array" aca="1" ref="P126" ca="1">_xlfn.IFS(
  OR(K126=1,K126=2), 1,
  OR(K126=3,K126=4), 1.3,
  OR(K126=5,K126=6), 1.6,
  OR(K126=7,K126=8), 1.9,
  OR(K126=9,K126=10), 2.2,
  OR(K126=11,K126=12), 2.5,
  TRUE, "无效"
)</f>
        <v>1</v>
      </c>
      <c r="Q126" s="13" cm="1">
        <f t="array" aca="1" ref="Q126" ca="1">_xlfn.IFS(
  OR(L126=2), 4,
  OR(L126=4), 3.8,
  OR(L126=6), 3.6,
  OR(L126=8), 3.4,
  OR(L126=10), 3.2,
  OR(L126=12), 3,
  OR(L126=14), 2.8,
  OR(L126=16), 2.6,
  OR(L126=18), 2.4,
  OR(L126=82), 2.1,
  OR(L126=84), 1.8,
  OR(L126=86), 1.5,
  OR(L126=88), 1.2,
  OR(L126=90), 0.9,
  OR(L126=92), 0.6,
  TRUE, "无效"
)</f>
        <v>0.9</v>
      </c>
      <c r="R126" s="13">
        <f t="shared" ca="1" si="26"/>
        <v>1.9</v>
      </c>
      <c r="T126" s="13">
        <f t="shared" ca="1" si="27"/>
        <v>1</v>
      </c>
      <c r="U126" s="13"/>
    </row>
    <row r="127" spans="1:21" x14ac:dyDescent="0.2">
      <c r="A127" s="13">
        <v>126</v>
      </c>
      <c r="B127" s="13">
        <f t="shared" ca="1" si="15"/>
        <v>1</v>
      </c>
      <c r="C127" s="14">
        <f t="shared" ca="1" si="16"/>
        <v>2</v>
      </c>
      <c r="D127" s="15">
        <f t="shared" ca="1" si="17"/>
        <v>7.41</v>
      </c>
      <c r="E127" s="13">
        <f t="shared" ca="1" si="18"/>
        <v>3</v>
      </c>
      <c r="F127" s="2">
        <f t="shared" ca="1" si="19"/>
        <v>9</v>
      </c>
      <c r="G127" s="16">
        <f t="shared" ca="1" si="14"/>
        <v>1.63</v>
      </c>
      <c r="I127" s="13">
        <f t="shared" ca="1" si="20"/>
        <v>742</v>
      </c>
      <c r="J127" s="14">
        <f t="shared" ca="1" si="21"/>
        <v>27</v>
      </c>
      <c r="K127" s="14">
        <f t="shared" ca="1" si="22"/>
        <v>1</v>
      </c>
      <c r="L127" s="14">
        <f t="shared" ca="1" si="23"/>
        <v>82</v>
      </c>
      <c r="M127" s="13">
        <f t="shared" ca="1" si="24"/>
        <v>2</v>
      </c>
      <c r="N127" s="13" t="str">
        <f t="shared" ca="1" si="25"/>
        <v>3</v>
      </c>
      <c r="P127" s="13" cm="1">
        <f t="array" aca="1" ref="P127" ca="1">_xlfn.IFS(
  OR(K127=1,K127=2), 1,
  OR(K127=3,K127=4), 1.3,
  OR(K127=5,K127=6), 1.6,
  OR(K127=7,K127=8), 1.9,
  OR(K127=9,K127=10), 2.2,
  OR(K127=11,K127=12), 2.5,
  TRUE, "无效"
)</f>
        <v>1</v>
      </c>
      <c r="Q127" s="13" cm="1">
        <f t="array" aca="1" ref="Q127" ca="1">_xlfn.IFS(
  OR(L127=2), 4,
  OR(L127=4), 3.8,
  OR(L127=6), 3.6,
  OR(L127=8), 3.4,
  OR(L127=10), 3.2,
  OR(L127=12), 3,
  OR(L127=14), 2.8,
  OR(L127=16), 2.6,
  OR(L127=18), 2.4,
  OR(L127=82), 2.1,
  OR(L127=84), 1.8,
  OR(L127=86), 1.5,
  OR(L127=88), 1.2,
  OR(L127=90), 0.9,
  OR(L127=92), 0.6,
  TRUE, "无效"
)</f>
        <v>2.1</v>
      </c>
      <c r="R127" s="13">
        <f t="shared" ca="1" si="26"/>
        <v>3.1</v>
      </c>
      <c r="T127" s="13">
        <f t="shared" ca="1" si="27"/>
        <v>1</v>
      </c>
      <c r="U127" s="13"/>
    </row>
    <row r="128" spans="1:21" x14ac:dyDescent="0.2">
      <c r="A128" s="13">
        <v>127</v>
      </c>
      <c r="B128" s="13">
        <f t="shared" ca="1" si="15"/>
        <v>1</v>
      </c>
      <c r="C128" s="14">
        <f t="shared" ca="1" si="16"/>
        <v>1</v>
      </c>
      <c r="D128" s="15">
        <f t="shared" ca="1" si="17"/>
        <v>3.02</v>
      </c>
      <c r="E128" s="13">
        <f t="shared" ca="1" si="18"/>
        <v>1</v>
      </c>
      <c r="F128" s="2">
        <f t="shared" ca="1" si="19"/>
        <v>4</v>
      </c>
      <c r="G128" s="16">
        <f t="shared" ca="1" si="14"/>
        <v>2.09</v>
      </c>
      <c r="I128" s="13">
        <f t="shared" ca="1" si="20"/>
        <v>706</v>
      </c>
      <c r="J128" s="14">
        <f t="shared" ca="1" si="21"/>
        <v>13</v>
      </c>
      <c r="K128" s="14">
        <f t="shared" ca="1" si="22"/>
        <v>5</v>
      </c>
      <c r="L128" s="14">
        <f t="shared" ca="1" si="23"/>
        <v>16</v>
      </c>
      <c r="M128" s="13">
        <f t="shared" ca="1" si="24"/>
        <v>1</v>
      </c>
      <c r="N128" s="13" t="str">
        <f t="shared" ca="1" si="25"/>
        <v>2</v>
      </c>
      <c r="P128" s="13" cm="1">
        <f t="array" aca="1" ref="P128" ca="1">_xlfn.IFS(
  OR(K128=1,K128=2), 1,
  OR(K128=3,K128=4), 1.3,
  OR(K128=5,K128=6), 1.6,
  OR(K128=7,K128=8), 1.9,
  OR(K128=9,K128=10), 2.2,
  OR(K128=11,K128=12), 2.5,
  TRUE, "无效"
)</f>
        <v>1.6</v>
      </c>
      <c r="Q128" s="13" cm="1">
        <f t="array" aca="1" ref="Q128" ca="1">_xlfn.IFS(
  OR(L128=2), 4,
  OR(L128=4), 3.8,
  OR(L128=6), 3.6,
  OR(L128=8), 3.4,
  OR(L128=10), 3.2,
  OR(L128=12), 3,
  OR(L128=14), 2.8,
  OR(L128=16), 2.6,
  OR(L128=18), 2.4,
  OR(L128=82), 2.1,
  OR(L128=84), 1.8,
  OR(L128=86), 1.5,
  OR(L128=88), 1.2,
  OR(L128=90), 0.9,
  OR(L128=92), 0.6,
  TRUE, "无效"
)</f>
        <v>2.6</v>
      </c>
      <c r="R128" s="13">
        <f t="shared" ca="1" si="26"/>
        <v>4.2</v>
      </c>
      <c r="T128" s="13">
        <f t="shared" ca="1" si="27"/>
        <v>0</v>
      </c>
      <c r="U128" s="13"/>
    </row>
    <row r="129" spans="1:21" x14ac:dyDescent="0.2">
      <c r="A129" s="13">
        <v>128</v>
      </c>
      <c r="B129" s="13">
        <f t="shared" ca="1" si="15"/>
        <v>1</v>
      </c>
      <c r="C129" s="14">
        <f t="shared" ca="1" si="16"/>
        <v>2</v>
      </c>
      <c r="D129" s="15">
        <f t="shared" ca="1" si="17"/>
        <v>8.25</v>
      </c>
      <c r="E129" s="13">
        <f t="shared" ca="1" si="18"/>
        <v>3</v>
      </c>
      <c r="F129" s="2">
        <f t="shared" ca="1" si="19"/>
        <v>9</v>
      </c>
      <c r="G129" s="16">
        <f t="shared" ca="1" si="14"/>
        <v>1.52</v>
      </c>
      <c r="I129" s="13">
        <f t="shared" ca="1" si="20"/>
        <v>686</v>
      </c>
      <c r="J129" s="14">
        <f t="shared" ca="1" si="21"/>
        <v>21</v>
      </c>
      <c r="K129" s="14">
        <f t="shared" ca="1" si="22"/>
        <v>3</v>
      </c>
      <c r="L129" s="14">
        <f t="shared" ca="1" si="23"/>
        <v>84</v>
      </c>
      <c r="M129" s="13">
        <f t="shared" ca="1" si="24"/>
        <v>2</v>
      </c>
      <c r="N129" s="13" t="str">
        <f t="shared" ca="1" si="25"/>
        <v>3</v>
      </c>
      <c r="P129" s="13" cm="1">
        <f t="array" aca="1" ref="P129" ca="1">_xlfn.IFS(
  OR(K129=1,K129=2), 1,
  OR(K129=3,K129=4), 1.3,
  OR(K129=5,K129=6), 1.6,
  OR(K129=7,K129=8), 1.9,
  OR(K129=9,K129=10), 2.2,
  OR(K129=11,K129=12), 2.5,
  TRUE, "无效"
)</f>
        <v>1.3</v>
      </c>
      <c r="Q129" s="13" cm="1">
        <f t="array" aca="1" ref="Q129" ca="1">_xlfn.IFS(
  OR(L129=2), 4,
  OR(L129=4), 3.8,
  OR(L129=6), 3.6,
  OR(L129=8), 3.4,
  OR(L129=10), 3.2,
  OR(L129=12), 3,
  OR(L129=14), 2.8,
  OR(L129=16), 2.6,
  OR(L129=18), 2.4,
  OR(L129=82), 2.1,
  OR(L129=84), 1.8,
  OR(L129=86), 1.5,
  OR(L129=88), 1.2,
  OR(L129=90), 0.9,
  OR(L129=92), 0.6,
  TRUE, "无效"
)</f>
        <v>1.8</v>
      </c>
      <c r="R129" s="13">
        <f t="shared" ca="1" si="26"/>
        <v>3.1</v>
      </c>
      <c r="T129" s="13">
        <f t="shared" ca="1" si="27"/>
        <v>1</v>
      </c>
      <c r="U129" s="13"/>
    </row>
    <row r="130" spans="1:21" x14ac:dyDescent="0.2">
      <c r="A130" s="13">
        <v>129</v>
      </c>
      <c r="B130" s="13">
        <f t="shared" ca="1" si="15"/>
        <v>1</v>
      </c>
      <c r="C130" s="14">
        <f t="shared" ca="1" si="16"/>
        <v>1</v>
      </c>
      <c r="D130" s="15">
        <f t="shared" ca="1" si="17"/>
        <v>7.34</v>
      </c>
      <c r="E130" s="13">
        <f t="shared" ca="1" si="18"/>
        <v>3</v>
      </c>
      <c r="F130" s="2">
        <f t="shared" ca="1" si="19"/>
        <v>6</v>
      </c>
      <c r="G130" s="16">
        <f t="shared" ref="G130:G193" ca="1" si="28">IF(E130=1,RANDBETWEEN(190,210)/100,IF(E130=2,RANDBETWEEN(120,150)/100,RANDBETWEEN(150,180)/100))</f>
        <v>1.77</v>
      </c>
      <c r="I130" s="13">
        <f t="shared" ca="1" si="20"/>
        <v>666</v>
      </c>
      <c r="J130" s="14">
        <f t="shared" ca="1" si="21"/>
        <v>7</v>
      </c>
      <c r="K130" s="14">
        <f t="shared" ca="1" si="22"/>
        <v>2</v>
      </c>
      <c r="L130" s="14">
        <f t="shared" ca="1" si="23"/>
        <v>4</v>
      </c>
      <c r="M130" s="13">
        <f t="shared" ca="1" si="24"/>
        <v>1</v>
      </c>
      <c r="N130" s="13" t="str">
        <f t="shared" ca="1" si="25"/>
        <v>1</v>
      </c>
      <c r="P130" s="13" cm="1">
        <f t="array" aca="1" ref="P130" ca="1">_xlfn.IFS(
  OR(K130=1,K130=2), 1,
  OR(K130=3,K130=4), 1.3,
  OR(K130=5,K130=6), 1.6,
  OR(K130=7,K130=8), 1.9,
  OR(K130=9,K130=10), 2.2,
  OR(K130=11,K130=12), 2.5,
  TRUE, "无效"
)</f>
        <v>1</v>
      </c>
      <c r="Q130" s="13" cm="1">
        <f t="array" aca="1" ref="Q130" ca="1">_xlfn.IFS(
  OR(L130=2), 4,
  OR(L130=4), 3.8,
  OR(L130=6), 3.6,
  OR(L130=8), 3.4,
  OR(L130=10), 3.2,
  OR(L130=12), 3,
  OR(L130=14), 2.8,
  OR(L130=16), 2.6,
  OR(L130=18), 2.4,
  OR(L130=82), 2.1,
  OR(L130=84), 1.8,
  OR(L130=86), 1.5,
  OR(L130=88), 1.2,
  OR(L130=90), 0.9,
  OR(L130=92), 0.6,
  TRUE, "无效"
)</f>
        <v>3.8</v>
      </c>
      <c r="R130" s="13">
        <f t="shared" ca="1" si="26"/>
        <v>4.8</v>
      </c>
      <c r="T130" s="13">
        <f t="shared" ca="1" si="27"/>
        <v>1</v>
      </c>
      <c r="U130" s="13"/>
    </row>
    <row r="131" spans="1:21" x14ac:dyDescent="0.2">
      <c r="A131" s="13">
        <v>130</v>
      </c>
      <c r="B131" s="13">
        <f t="shared" ref="B131:B194" ca="1" si="29">RANDBETWEEN(1,3)</f>
        <v>2</v>
      </c>
      <c r="C131" s="14">
        <f t="shared" ref="C131:C194" ca="1" si="30">RANDBETWEEN(1,2)</f>
        <v>1</v>
      </c>
      <c r="D131" s="15">
        <f t="shared" ref="D131:D194" ca="1" si="31">RANDBETWEEN(5,1250)/100</f>
        <v>5.16</v>
      </c>
      <c r="E131" s="13">
        <f t="shared" ref="E131:E194" ca="1" si="32">IF(D131&lt;=2,2,IF(D131&lt;=6,1,3))</f>
        <v>1</v>
      </c>
      <c r="F131" s="2">
        <f t="shared" ref="F131:F194" ca="1" si="33">IF(E131=1,RANDBETWEEN(1,4),IF(E131=2,RANDBETWEEN(1,8),RANDBETWEEN(1,10)))</f>
        <v>1</v>
      </c>
      <c r="G131" s="16">
        <f t="shared" ca="1" si="28"/>
        <v>2.09</v>
      </c>
      <c r="I131" s="13">
        <f t="shared" ref="I131:I194" ca="1" si="34">RANDBETWEEN(600,800)</f>
        <v>655</v>
      </c>
      <c r="J131" s="14">
        <f t="shared" ref="J131:J194" ca="1" si="35">IF(B131=1,
   CHOOSE(RANDBETWEEN(1,20), 1,3,5,7,9,11,13,15,17,19,21,23,25,27,29,31,33,35,37,39,),
   IF(OR(B131=2,B131=3),
      CHOOSE(RANDBETWEEN(1,20), 2,4,6,8,10,12,14,16,18,20,22,24,26,28,30,32,34,36,38,40),
      "B2请输入1/2/3"
   )
)</f>
        <v>16</v>
      </c>
      <c r="K131" s="14">
        <f t="shared" ref="K131:K194" ca="1" si="36">RANDBETWEEN(1,12)</f>
        <v>6</v>
      </c>
      <c r="L131" s="14">
        <f t="shared" ref="L131:L194" ca="1" si="37">IF(M131=1,
   CHOOSE(RANDBETWEEN(1,9), 2,4,6,8,10,12,14,16,18),
   IF(OR(M131=2),
      CHOOSE(RANDBETWEEN(1,6), 82,84,86,88,90,92),
   )
)</f>
        <v>84</v>
      </c>
      <c r="M131" s="13">
        <f t="shared" ref="M131:M194" ca="1" si="38">RANDBETWEEN(1,2)</f>
        <v>2</v>
      </c>
      <c r="N131" s="13" t="str">
        <f t="shared" ref="N131:N194" ca="1" si="39">IF(J131&lt;=10,"1",IF(J131&lt;=20,"2",IF(J131&lt;=30,"3","4")))</f>
        <v>2</v>
      </c>
      <c r="P131" s="13" cm="1">
        <f t="array" aca="1" ref="P131" ca="1">_xlfn.IFS(
  OR(K131=1,K131=2), 1,
  OR(K131=3,K131=4), 1.3,
  OR(K131=5,K131=6), 1.6,
  OR(K131=7,K131=8), 1.9,
  OR(K131=9,K131=10), 2.2,
  OR(K131=11,K131=12), 2.5,
  TRUE, "无效"
)</f>
        <v>1.6</v>
      </c>
      <c r="Q131" s="13" cm="1">
        <f t="array" aca="1" ref="Q131" ca="1">_xlfn.IFS(
  OR(L131=2), 4,
  OR(L131=4), 3.8,
  OR(L131=6), 3.6,
  OR(L131=8), 3.4,
  OR(L131=10), 3.2,
  OR(L131=12), 3,
  OR(L131=14), 2.8,
  OR(L131=16), 2.6,
  OR(L131=18), 2.4,
  OR(L131=82), 2.1,
  OR(L131=84), 1.8,
  OR(L131=86), 1.5,
  OR(L131=88), 1.2,
  OR(L131=90), 0.9,
  OR(L131=92), 0.6,
  TRUE, "无效"
)</f>
        <v>1.8</v>
      </c>
      <c r="R131" s="13">
        <f t="shared" ref="R131:R194" ca="1" si="40">P131+Q131</f>
        <v>3.4000000000000004</v>
      </c>
      <c r="T131" s="13">
        <f t="shared" ref="T131:T194" ca="1" si="41">IF(D131&gt;6,1,IF(D131&gt;9,2,0))</f>
        <v>0</v>
      </c>
      <c r="U131" s="13"/>
    </row>
    <row r="132" spans="1:21" x14ac:dyDescent="0.2">
      <c r="A132" s="13">
        <v>131</v>
      </c>
      <c r="B132" s="13">
        <f t="shared" ca="1" si="29"/>
        <v>1</v>
      </c>
      <c r="C132" s="14">
        <f t="shared" ca="1" si="30"/>
        <v>2</v>
      </c>
      <c r="D132" s="15">
        <f t="shared" ca="1" si="31"/>
        <v>6.32</v>
      </c>
      <c r="E132" s="13">
        <f t="shared" ca="1" si="32"/>
        <v>3</v>
      </c>
      <c r="F132" s="2">
        <f t="shared" ca="1" si="33"/>
        <v>9</v>
      </c>
      <c r="G132" s="16">
        <f t="shared" ca="1" si="28"/>
        <v>1.77</v>
      </c>
      <c r="I132" s="13">
        <f t="shared" ca="1" si="34"/>
        <v>756</v>
      </c>
      <c r="J132" s="14">
        <f t="shared" ca="1" si="35"/>
        <v>3</v>
      </c>
      <c r="K132" s="14">
        <f t="shared" ca="1" si="36"/>
        <v>12</v>
      </c>
      <c r="L132" s="14">
        <f t="shared" ca="1" si="37"/>
        <v>88</v>
      </c>
      <c r="M132" s="13">
        <f t="shared" ca="1" si="38"/>
        <v>2</v>
      </c>
      <c r="N132" s="13" t="str">
        <f t="shared" ca="1" si="39"/>
        <v>1</v>
      </c>
      <c r="P132" s="13" cm="1">
        <f t="array" aca="1" ref="P132" ca="1">_xlfn.IFS(
  OR(K132=1,K132=2), 1,
  OR(K132=3,K132=4), 1.3,
  OR(K132=5,K132=6), 1.6,
  OR(K132=7,K132=8), 1.9,
  OR(K132=9,K132=10), 2.2,
  OR(K132=11,K132=12), 2.5,
  TRUE, "无效"
)</f>
        <v>2.5</v>
      </c>
      <c r="Q132" s="13" cm="1">
        <f t="array" aca="1" ref="Q132" ca="1">_xlfn.IFS(
  OR(L132=2), 4,
  OR(L132=4), 3.8,
  OR(L132=6), 3.6,
  OR(L132=8), 3.4,
  OR(L132=10), 3.2,
  OR(L132=12), 3,
  OR(L132=14), 2.8,
  OR(L132=16), 2.6,
  OR(L132=18), 2.4,
  OR(L132=82), 2.1,
  OR(L132=84), 1.8,
  OR(L132=86), 1.5,
  OR(L132=88), 1.2,
  OR(L132=90), 0.9,
  OR(L132=92), 0.6,
  TRUE, "无效"
)</f>
        <v>1.2</v>
      </c>
      <c r="R132" s="13">
        <f t="shared" ca="1" si="40"/>
        <v>3.7</v>
      </c>
      <c r="T132" s="13">
        <f t="shared" ca="1" si="41"/>
        <v>1</v>
      </c>
      <c r="U132" s="13"/>
    </row>
    <row r="133" spans="1:21" x14ac:dyDescent="0.2">
      <c r="A133" s="13">
        <v>132</v>
      </c>
      <c r="B133" s="13">
        <f t="shared" ca="1" si="29"/>
        <v>3</v>
      </c>
      <c r="C133" s="14">
        <f t="shared" ca="1" si="30"/>
        <v>2</v>
      </c>
      <c r="D133" s="15">
        <f t="shared" ca="1" si="31"/>
        <v>4.72</v>
      </c>
      <c r="E133" s="13">
        <f t="shared" ca="1" si="32"/>
        <v>1</v>
      </c>
      <c r="F133" s="2">
        <f t="shared" ca="1" si="33"/>
        <v>2</v>
      </c>
      <c r="G133" s="16">
        <f t="shared" ca="1" si="28"/>
        <v>1.99</v>
      </c>
      <c r="I133" s="13">
        <f t="shared" ca="1" si="34"/>
        <v>627</v>
      </c>
      <c r="J133" s="14">
        <f t="shared" ca="1" si="35"/>
        <v>10</v>
      </c>
      <c r="K133" s="14">
        <f t="shared" ca="1" si="36"/>
        <v>4</v>
      </c>
      <c r="L133" s="14">
        <f t="shared" ca="1" si="37"/>
        <v>88</v>
      </c>
      <c r="M133" s="13">
        <f t="shared" ca="1" si="38"/>
        <v>2</v>
      </c>
      <c r="N133" s="13" t="str">
        <f t="shared" ca="1" si="39"/>
        <v>1</v>
      </c>
      <c r="P133" s="13" cm="1">
        <f t="array" aca="1" ref="P133" ca="1">_xlfn.IFS(
  OR(K133=1,K133=2), 1,
  OR(K133=3,K133=4), 1.3,
  OR(K133=5,K133=6), 1.6,
  OR(K133=7,K133=8), 1.9,
  OR(K133=9,K133=10), 2.2,
  OR(K133=11,K133=12), 2.5,
  TRUE, "无效"
)</f>
        <v>1.3</v>
      </c>
      <c r="Q133" s="13" cm="1">
        <f t="array" aca="1" ref="Q133" ca="1">_xlfn.IFS(
  OR(L133=2), 4,
  OR(L133=4), 3.8,
  OR(L133=6), 3.6,
  OR(L133=8), 3.4,
  OR(L133=10), 3.2,
  OR(L133=12), 3,
  OR(L133=14), 2.8,
  OR(L133=16), 2.6,
  OR(L133=18), 2.4,
  OR(L133=82), 2.1,
  OR(L133=84), 1.8,
  OR(L133=86), 1.5,
  OR(L133=88), 1.2,
  OR(L133=90), 0.9,
  OR(L133=92), 0.6,
  TRUE, "无效"
)</f>
        <v>1.2</v>
      </c>
      <c r="R133" s="13">
        <f t="shared" ca="1" si="40"/>
        <v>2.5</v>
      </c>
      <c r="T133" s="13">
        <f t="shared" ca="1" si="41"/>
        <v>0</v>
      </c>
      <c r="U133" s="13"/>
    </row>
    <row r="134" spans="1:21" x14ac:dyDescent="0.2">
      <c r="A134" s="13">
        <v>133</v>
      </c>
      <c r="B134" s="13">
        <f t="shared" ca="1" si="29"/>
        <v>2</v>
      </c>
      <c r="C134" s="14">
        <f t="shared" ca="1" si="30"/>
        <v>2</v>
      </c>
      <c r="D134" s="15">
        <f t="shared" ca="1" si="31"/>
        <v>3.15</v>
      </c>
      <c r="E134" s="13">
        <f t="shared" ca="1" si="32"/>
        <v>1</v>
      </c>
      <c r="F134" s="2">
        <f t="shared" ca="1" si="33"/>
        <v>3</v>
      </c>
      <c r="G134" s="16">
        <f t="shared" ca="1" si="28"/>
        <v>1.9</v>
      </c>
      <c r="I134" s="13">
        <f t="shared" ca="1" si="34"/>
        <v>725</v>
      </c>
      <c r="J134" s="14">
        <f t="shared" ca="1" si="35"/>
        <v>16</v>
      </c>
      <c r="K134" s="14">
        <f t="shared" ca="1" si="36"/>
        <v>3</v>
      </c>
      <c r="L134" s="14">
        <f t="shared" ca="1" si="37"/>
        <v>2</v>
      </c>
      <c r="M134" s="13">
        <f t="shared" ca="1" si="38"/>
        <v>1</v>
      </c>
      <c r="N134" s="13" t="str">
        <f t="shared" ca="1" si="39"/>
        <v>2</v>
      </c>
      <c r="P134" s="13" cm="1">
        <f t="array" aca="1" ref="P134" ca="1">_xlfn.IFS(
  OR(K134=1,K134=2), 1,
  OR(K134=3,K134=4), 1.3,
  OR(K134=5,K134=6), 1.6,
  OR(K134=7,K134=8), 1.9,
  OR(K134=9,K134=10), 2.2,
  OR(K134=11,K134=12), 2.5,
  TRUE, "无效"
)</f>
        <v>1.3</v>
      </c>
      <c r="Q134" s="13" cm="1">
        <f t="array" aca="1" ref="Q134" ca="1">_xlfn.IFS(
  OR(L134=2), 4,
  OR(L134=4), 3.8,
  OR(L134=6), 3.6,
  OR(L134=8), 3.4,
  OR(L134=10), 3.2,
  OR(L134=12), 3,
  OR(L134=14), 2.8,
  OR(L134=16), 2.6,
  OR(L134=18), 2.4,
  OR(L134=82), 2.1,
  OR(L134=84), 1.8,
  OR(L134=86), 1.5,
  OR(L134=88), 1.2,
  OR(L134=90), 0.9,
  OR(L134=92), 0.6,
  TRUE, "无效"
)</f>
        <v>4</v>
      </c>
      <c r="R134" s="13">
        <f t="shared" ca="1" si="40"/>
        <v>5.3</v>
      </c>
      <c r="T134" s="13">
        <f t="shared" ca="1" si="41"/>
        <v>0</v>
      </c>
      <c r="U134" s="13"/>
    </row>
    <row r="135" spans="1:21" x14ac:dyDescent="0.2">
      <c r="A135" s="13">
        <v>134</v>
      </c>
      <c r="B135" s="13">
        <f t="shared" ca="1" si="29"/>
        <v>2</v>
      </c>
      <c r="C135" s="14">
        <f t="shared" ca="1" si="30"/>
        <v>1</v>
      </c>
      <c r="D135" s="15">
        <f t="shared" ca="1" si="31"/>
        <v>0.62</v>
      </c>
      <c r="E135" s="13">
        <f t="shared" ca="1" si="32"/>
        <v>2</v>
      </c>
      <c r="F135" s="2">
        <f t="shared" ca="1" si="33"/>
        <v>8</v>
      </c>
      <c r="G135" s="16">
        <f t="shared" ca="1" si="28"/>
        <v>1.3</v>
      </c>
      <c r="I135" s="13">
        <f t="shared" ca="1" si="34"/>
        <v>659</v>
      </c>
      <c r="J135" s="14">
        <f t="shared" ca="1" si="35"/>
        <v>26</v>
      </c>
      <c r="K135" s="14">
        <f t="shared" ca="1" si="36"/>
        <v>5</v>
      </c>
      <c r="L135" s="14">
        <f t="shared" ca="1" si="37"/>
        <v>18</v>
      </c>
      <c r="M135" s="13">
        <f t="shared" ca="1" si="38"/>
        <v>1</v>
      </c>
      <c r="N135" s="13" t="str">
        <f t="shared" ca="1" si="39"/>
        <v>3</v>
      </c>
      <c r="P135" s="13" cm="1">
        <f t="array" aca="1" ref="P135" ca="1">_xlfn.IFS(
  OR(K135=1,K135=2), 1,
  OR(K135=3,K135=4), 1.3,
  OR(K135=5,K135=6), 1.6,
  OR(K135=7,K135=8), 1.9,
  OR(K135=9,K135=10), 2.2,
  OR(K135=11,K135=12), 2.5,
  TRUE, "无效"
)</f>
        <v>1.6</v>
      </c>
      <c r="Q135" s="13" cm="1">
        <f t="array" aca="1" ref="Q135" ca="1">_xlfn.IFS(
  OR(L135=2), 4,
  OR(L135=4), 3.8,
  OR(L135=6), 3.6,
  OR(L135=8), 3.4,
  OR(L135=10), 3.2,
  OR(L135=12), 3,
  OR(L135=14), 2.8,
  OR(L135=16), 2.6,
  OR(L135=18), 2.4,
  OR(L135=82), 2.1,
  OR(L135=84), 1.8,
  OR(L135=86), 1.5,
  OR(L135=88), 1.2,
  OR(L135=90), 0.9,
  OR(L135=92), 0.6,
  TRUE, "无效"
)</f>
        <v>2.4</v>
      </c>
      <c r="R135" s="13">
        <f t="shared" ca="1" si="40"/>
        <v>4</v>
      </c>
      <c r="T135" s="13">
        <f t="shared" ca="1" si="41"/>
        <v>0</v>
      </c>
      <c r="U135" s="13"/>
    </row>
    <row r="136" spans="1:21" x14ac:dyDescent="0.2">
      <c r="A136" s="13">
        <v>135</v>
      </c>
      <c r="B136" s="13">
        <f t="shared" ca="1" si="29"/>
        <v>2</v>
      </c>
      <c r="C136" s="14">
        <f t="shared" ca="1" si="30"/>
        <v>1</v>
      </c>
      <c r="D136" s="15">
        <f t="shared" ca="1" si="31"/>
        <v>3.03</v>
      </c>
      <c r="E136" s="13">
        <f t="shared" ca="1" si="32"/>
        <v>1</v>
      </c>
      <c r="F136" s="2">
        <f t="shared" ca="1" si="33"/>
        <v>4</v>
      </c>
      <c r="G136" s="16">
        <f t="shared" ca="1" si="28"/>
        <v>2.04</v>
      </c>
      <c r="I136" s="13">
        <f t="shared" ca="1" si="34"/>
        <v>623</v>
      </c>
      <c r="J136" s="14">
        <f t="shared" ca="1" si="35"/>
        <v>16</v>
      </c>
      <c r="K136" s="14">
        <f t="shared" ca="1" si="36"/>
        <v>4</v>
      </c>
      <c r="L136" s="14">
        <f t="shared" ca="1" si="37"/>
        <v>4</v>
      </c>
      <c r="M136" s="13">
        <f t="shared" ca="1" si="38"/>
        <v>1</v>
      </c>
      <c r="N136" s="13" t="str">
        <f t="shared" ca="1" si="39"/>
        <v>2</v>
      </c>
      <c r="P136" s="13" cm="1">
        <f t="array" aca="1" ref="P136" ca="1">_xlfn.IFS(
  OR(K136=1,K136=2), 1,
  OR(K136=3,K136=4), 1.3,
  OR(K136=5,K136=6), 1.6,
  OR(K136=7,K136=8), 1.9,
  OR(K136=9,K136=10), 2.2,
  OR(K136=11,K136=12), 2.5,
  TRUE, "无效"
)</f>
        <v>1.3</v>
      </c>
      <c r="Q136" s="13" cm="1">
        <f t="array" aca="1" ref="Q136" ca="1">_xlfn.IFS(
  OR(L136=2), 4,
  OR(L136=4), 3.8,
  OR(L136=6), 3.6,
  OR(L136=8), 3.4,
  OR(L136=10), 3.2,
  OR(L136=12), 3,
  OR(L136=14), 2.8,
  OR(L136=16), 2.6,
  OR(L136=18), 2.4,
  OR(L136=82), 2.1,
  OR(L136=84), 1.8,
  OR(L136=86), 1.5,
  OR(L136=88), 1.2,
  OR(L136=90), 0.9,
  OR(L136=92), 0.6,
  TRUE, "无效"
)</f>
        <v>3.8</v>
      </c>
      <c r="R136" s="13">
        <f t="shared" ca="1" si="40"/>
        <v>5.0999999999999996</v>
      </c>
      <c r="T136" s="13">
        <f t="shared" ca="1" si="41"/>
        <v>0</v>
      </c>
      <c r="U136" s="13"/>
    </row>
    <row r="137" spans="1:21" x14ac:dyDescent="0.2">
      <c r="A137" s="13">
        <v>136</v>
      </c>
      <c r="B137" s="13">
        <f t="shared" ca="1" si="29"/>
        <v>2</v>
      </c>
      <c r="C137" s="14">
        <f t="shared" ca="1" si="30"/>
        <v>2</v>
      </c>
      <c r="D137" s="15">
        <f t="shared" ca="1" si="31"/>
        <v>9.6999999999999993</v>
      </c>
      <c r="E137" s="13">
        <f t="shared" ca="1" si="32"/>
        <v>3</v>
      </c>
      <c r="F137" s="2">
        <f t="shared" ca="1" si="33"/>
        <v>10</v>
      </c>
      <c r="G137" s="16">
        <f t="shared" ca="1" si="28"/>
        <v>1.55</v>
      </c>
      <c r="I137" s="13">
        <f t="shared" ca="1" si="34"/>
        <v>606</v>
      </c>
      <c r="J137" s="14">
        <f t="shared" ca="1" si="35"/>
        <v>2</v>
      </c>
      <c r="K137" s="14">
        <f t="shared" ca="1" si="36"/>
        <v>10</v>
      </c>
      <c r="L137" s="14">
        <f t="shared" ca="1" si="37"/>
        <v>4</v>
      </c>
      <c r="M137" s="13">
        <f t="shared" ca="1" si="38"/>
        <v>1</v>
      </c>
      <c r="N137" s="13" t="str">
        <f t="shared" ca="1" si="39"/>
        <v>1</v>
      </c>
      <c r="P137" s="13" cm="1">
        <f t="array" aca="1" ref="P137" ca="1">_xlfn.IFS(
  OR(K137=1,K137=2), 1,
  OR(K137=3,K137=4), 1.3,
  OR(K137=5,K137=6), 1.6,
  OR(K137=7,K137=8), 1.9,
  OR(K137=9,K137=10), 2.2,
  OR(K137=11,K137=12), 2.5,
  TRUE, "无效"
)</f>
        <v>2.2000000000000002</v>
      </c>
      <c r="Q137" s="13" cm="1">
        <f t="array" aca="1" ref="Q137" ca="1">_xlfn.IFS(
  OR(L137=2), 4,
  OR(L137=4), 3.8,
  OR(L137=6), 3.6,
  OR(L137=8), 3.4,
  OR(L137=10), 3.2,
  OR(L137=12), 3,
  OR(L137=14), 2.8,
  OR(L137=16), 2.6,
  OR(L137=18), 2.4,
  OR(L137=82), 2.1,
  OR(L137=84), 1.8,
  OR(L137=86), 1.5,
  OR(L137=88), 1.2,
  OR(L137=90), 0.9,
  OR(L137=92), 0.6,
  TRUE, "无效"
)</f>
        <v>3.8</v>
      </c>
      <c r="R137" s="13">
        <f t="shared" ca="1" si="40"/>
        <v>6</v>
      </c>
      <c r="T137" s="13">
        <f t="shared" ca="1" si="41"/>
        <v>1</v>
      </c>
      <c r="U137" s="13"/>
    </row>
    <row r="138" spans="1:21" x14ac:dyDescent="0.2">
      <c r="A138" s="13">
        <v>137</v>
      </c>
      <c r="B138" s="13">
        <f t="shared" ca="1" si="29"/>
        <v>2</v>
      </c>
      <c r="C138" s="14">
        <f t="shared" ca="1" si="30"/>
        <v>2</v>
      </c>
      <c r="D138" s="15">
        <f t="shared" ca="1" si="31"/>
        <v>3.74</v>
      </c>
      <c r="E138" s="13">
        <f t="shared" ca="1" si="32"/>
        <v>1</v>
      </c>
      <c r="F138" s="2">
        <f t="shared" ca="1" si="33"/>
        <v>1</v>
      </c>
      <c r="G138" s="16">
        <f t="shared" ca="1" si="28"/>
        <v>1.95</v>
      </c>
      <c r="I138" s="13">
        <f t="shared" ca="1" si="34"/>
        <v>799</v>
      </c>
      <c r="J138" s="14">
        <f t="shared" ca="1" si="35"/>
        <v>18</v>
      </c>
      <c r="K138" s="14">
        <f t="shared" ca="1" si="36"/>
        <v>6</v>
      </c>
      <c r="L138" s="14">
        <f t="shared" ca="1" si="37"/>
        <v>4</v>
      </c>
      <c r="M138" s="13">
        <f t="shared" ca="1" si="38"/>
        <v>1</v>
      </c>
      <c r="N138" s="13" t="str">
        <f t="shared" ca="1" si="39"/>
        <v>2</v>
      </c>
      <c r="P138" s="13" cm="1">
        <f t="array" aca="1" ref="P138" ca="1">_xlfn.IFS(
  OR(K138=1,K138=2), 1,
  OR(K138=3,K138=4), 1.3,
  OR(K138=5,K138=6), 1.6,
  OR(K138=7,K138=8), 1.9,
  OR(K138=9,K138=10), 2.2,
  OR(K138=11,K138=12), 2.5,
  TRUE, "无效"
)</f>
        <v>1.6</v>
      </c>
      <c r="Q138" s="13" cm="1">
        <f t="array" aca="1" ref="Q138" ca="1">_xlfn.IFS(
  OR(L138=2), 4,
  OR(L138=4), 3.8,
  OR(L138=6), 3.6,
  OR(L138=8), 3.4,
  OR(L138=10), 3.2,
  OR(L138=12), 3,
  OR(L138=14), 2.8,
  OR(L138=16), 2.6,
  OR(L138=18), 2.4,
  OR(L138=82), 2.1,
  OR(L138=84), 1.8,
  OR(L138=86), 1.5,
  OR(L138=88), 1.2,
  OR(L138=90), 0.9,
  OR(L138=92), 0.6,
  TRUE, "无效"
)</f>
        <v>3.8</v>
      </c>
      <c r="R138" s="13">
        <f t="shared" ca="1" si="40"/>
        <v>5.4</v>
      </c>
      <c r="T138" s="13">
        <f t="shared" ca="1" si="41"/>
        <v>0</v>
      </c>
      <c r="U138" s="13"/>
    </row>
    <row r="139" spans="1:21" x14ac:dyDescent="0.2">
      <c r="A139" s="13">
        <v>138</v>
      </c>
      <c r="B139" s="13">
        <f t="shared" ca="1" si="29"/>
        <v>2</v>
      </c>
      <c r="C139" s="14">
        <f t="shared" ca="1" si="30"/>
        <v>1</v>
      </c>
      <c r="D139" s="15">
        <f t="shared" ca="1" si="31"/>
        <v>0.83</v>
      </c>
      <c r="E139" s="13">
        <f t="shared" ca="1" si="32"/>
        <v>2</v>
      </c>
      <c r="F139" s="2">
        <f t="shared" ca="1" si="33"/>
        <v>5</v>
      </c>
      <c r="G139" s="16">
        <f t="shared" ca="1" si="28"/>
        <v>1.35</v>
      </c>
      <c r="I139" s="13">
        <f t="shared" ca="1" si="34"/>
        <v>672</v>
      </c>
      <c r="J139" s="14">
        <f t="shared" ca="1" si="35"/>
        <v>20</v>
      </c>
      <c r="K139" s="14">
        <f t="shared" ca="1" si="36"/>
        <v>9</v>
      </c>
      <c r="L139" s="14">
        <f t="shared" ca="1" si="37"/>
        <v>92</v>
      </c>
      <c r="M139" s="13">
        <f t="shared" ca="1" si="38"/>
        <v>2</v>
      </c>
      <c r="N139" s="13" t="str">
        <f t="shared" ca="1" si="39"/>
        <v>2</v>
      </c>
      <c r="P139" s="13" cm="1">
        <f t="array" aca="1" ref="P139" ca="1">_xlfn.IFS(
  OR(K139=1,K139=2), 1,
  OR(K139=3,K139=4), 1.3,
  OR(K139=5,K139=6), 1.6,
  OR(K139=7,K139=8), 1.9,
  OR(K139=9,K139=10), 2.2,
  OR(K139=11,K139=12), 2.5,
  TRUE, "无效"
)</f>
        <v>2.2000000000000002</v>
      </c>
      <c r="Q139" s="13" cm="1">
        <f t="array" aca="1" ref="Q139" ca="1">_xlfn.IFS(
  OR(L139=2), 4,
  OR(L139=4), 3.8,
  OR(L139=6), 3.6,
  OR(L139=8), 3.4,
  OR(L139=10), 3.2,
  OR(L139=12), 3,
  OR(L139=14), 2.8,
  OR(L139=16), 2.6,
  OR(L139=18), 2.4,
  OR(L139=82), 2.1,
  OR(L139=84), 1.8,
  OR(L139=86), 1.5,
  OR(L139=88), 1.2,
  OR(L139=90), 0.9,
  OR(L139=92), 0.6,
  TRUE, "无效"
)</f>
        <v>0.6</v>
      </c>
      <c r="R139" s="13">
        <f t="shared" ca="1" si="40"/>
        <v>2.8000000000000003</v>
      </c>
      <c r="T139" s="13">
        <f t="shared" ca="1" si="41"/>
        <v>0</v>
      </c>
      <c r="U139" s="13"/>
    </row>
    <row r="140" spans="1:21" x14ac:dyDescent="0.2">
      <c r="A140" s="13">
        <v>139</v>
      </c>
      <c r="B140" s="13">
        <f t="shared" ca="1" si="29"/>
        <v>1</v>
      </c>
      <c r="C140" s="14">
        <f t="shared" ca="1" si="30"/>
        <v>1</v>
      </c>
      <c r="D140" s="15">
        <f t="shared" ca="1" si="31"/>
        <v>6.87</v>
      </c>
      <c r="E140" s="13">
        <f t="shared" ca="1" si="32"/>
        <v>3</v>
      </c>
      <c r="F140" s="2">
        <f t="shared" ca="1" si="33"/>
        <v>4</v>
      </c>
      <c r="G140" s="16">
        <f t="shared" ca="1" si="28"/>
        <v>1.69</v>
      </c>
      <c r="I140" s="13">
        <f t="shared" ca="1" si="34"/>
        <v>797</v>
      </c>
      <c r="J140" s="14">
        <f t="shared" ca="1" si="35"/>
        <v>27</v>
      </c>
      <c r="K140" s="14">
        <f t="shared" ca="1" si="36"/>
        <v>10</v>
      </c>
      <c r="L140" s="14">
        <f t="shared" ca="1" si="37"/>
        <v>8</v>
      </c>
      <c r="M140" s="13">
        <f t="shared" ca="1" si="38"/>
        <v>1</v>
      </c>
      <c r="N140" s="13" t="str">
        <f t="shared" ca="1" si="39"/>
        <v>3</v>
      </c>
      <c r="P140" s="13" cm="1">
        <f t="array" aca="1" ref="P140" ca="1">_xlfn.IFS(
  OR(K140=1,K140=2), 1,
  OR(K140=3,K140=4), 1.3,
  OR(K140=5,K140=6), 1.6,
  OR(K140=7,K140=8), 1.9,
  OR(K140=9,K140=10), 2.2,
  OR(K140=11,K140=12), 2.5,
  TRUE, "无效"
)</f>
        <v>2.2000000000000002</v>
      </c>
      <c r="Q140" s="13" cm="1">
        <f t="array" aca="1" ref="Q140" ca="1">_xlfn.IFS(
  OR(L140=2), 4,
  OR(L140=4), 3.8,
  OR(L140=6), 3.6,
  OR(L140=8), 3.4,
  OR(L140=10), 3.2,
  OR(L140=12), 3,
  OR(L140=14), 2.8,
  OR(L140=16), 2.6,
  OR(L140=18), 2.4,
  OR(L140=82), 2.1,
  OR(L140=84), 1.8,
  OR(L140=86), 1.5,
  OR(L140=88), 1.2,
  OR(L140=90), 0.9,
  OR(L140=92), 0.6,
  TRUE, "无效"
)</f>
        <v>3.4</v>
      </c>
      <c r="R140" s="13">
        <f t="shared" ca="1" si="40"/>
        <v>5.6</v>
      </c>
      <c r="T140" s="13">
        <f t="shared" ca="1" si="41"/>
        <v>1</v>
      </c>
      <c r="U140" s="13"/>
    </row>
    <row r="141" spans="1:21" x14ac:dyDescent="0.2">
      <c r="A141" s="13">
        <v>140</v>
      </c>
      <c r="B141" s="13">
        <f t="shared" ca="1" si="29"/>
        <v>3</v>
      </c>
      <c r="C141" s="14">
        <f t="shared" ca="1" si="30"/>
        <v>2</v>
      </c>
      <c r="D141" s="15">
        <f t="shared" ca="1" si="31"/>
        <v>4.18</v>
      </c>
      <c r="E141" s="13">
        <f t="shared" ca="1" si="32"/>
        <v>1</v>
      </c>
      <c r="F141" s="2">
        <f t="shared" ca="1" si="33"/>
        <v>1</v>
      </c>
      <c r="G141" s="16">
        <f t="shared" ca="1" si="28"/>
        <v>1.94</v>
      </c>
      <c r="I141" s="13">
        <f t="shared" ca="1" si="34"/>
        <v>705</v>
      </c>
      <c r="J141" s="14">
        <f t="shared" ca="1" si="35"/>
        <v>40</v>
      </c>
      <c r="K141" s="14">
        <f t="shared" ca="1" si="36"/>
        <v>11</v>
      </c>
      <c r="L141" s="14">
        <f t="shared" ca="1" si="37"/>
        <v>4</v>
      </c>
      <c r="M141" s="13">
        <f t="shared" ca="1" si="38"/>
        <v>1</v>
      </c>
      <c r="N141" s="13" t="str">
        <f t="shared" ca="1" si="39"/>
        <v>4</v>
      </c>
      <c r="P141" s="13" cm="1">
        <f t="array" aca="1" ref="P141" ca="1">_xlfn.IFS(
  OR(K141=1,K141=2), 1,
  OR(K141=3,K141=4), 1.3,
  OR(K141=5,K141=6), 1.6,
  OR(K141=7,K141=8), 1.9,
  OR(K141=9,K141=10), 2.2,
  OR(K141=11,K141=12), 2.5,
  TRUE, "无效"
)</f>
        <v>2.5</v>
      </c>
      <c r="Q141" s="13" cm="1">
        <f t="array" aca="1" ref="Q141" ca="1">_xlfn.IFS(
  OR(L141=2), 4,
  OR(L141=4), 3.8,
  OR(L141=6), 3.6,
  OR(L141=8), 3.4,
  OR(L141=10), 3.2,
  OR(L141=12), 3,
  OR(L141=14), 2.8,
  OR(L141=16), 2.6,
  OR(L141=18), 2.4,
  OR(L141=82), 2.1,
  OR(L141=84), 1.8,
  OR(L141=86), 1.5,
  OR(L141=88), 1.2,
  OR(L141=90), 0.9,
  OR(L141=92), 0.6,
  TRUE, "无效"
)</f>
        <v>3.8</v>
      </c>
      <c r="R141" s="13">
        <f t="shared" ca="1" si="40"/>
        <v>6.3</v>
      </c>
      <c r="T141" s="13">
        <f t="shared" ca="1" si="41"/>
        <v>0</v>
      </c>
      <c r="U141" s="13"/>
    </row>
    <row r="142" spans="1:21" x14ac:dyDescent="0.2">
      <c r="A142" s="13">
        <v>141</v>
      </c>
      <c r="B142" s="13">
        <f t="shared" ca="1" si="29"/>
        <v>2</v>
      </c>
      <c r="C142" s="14">
        <f t="shared" ca="1" si="30"/>
        <v>1</v>
      </c>
      <c r="D142" s="15">
        <f t="shared" ca="1" si="31"/>
        <v>1.31</v>
      </c>
      <c r="E142" s="13">
        <f t="shared" ca="1" si="32"/>
        <v>2</v>
      </c>
      <c r="F142" s="2">
        <f t="shared" ca="1" si="33"/>
        <v>2</v>
      </c>
      <c r="G142" s="16">
        <f t="shared" ca="1" si="28"/>
        <v>1.34</v>
      </c>
      <c r="I142" s="13">
        <f t="shared" ca="1" si="34"/>
        <v>661</v>
      </c>
      <c r="J142" s="14">
        <f t="shared" ca="1" si="35"/>
        <v>8</v>
      </c>
      <c r="K142" s="14">
        <f t="shared" ca="1" si="36"/>
        <v>3</v>
      </c>
      <c r="L142" s="14">
        <f t="shared" ca="1" si="37"/>
        <v>82</v>
      </c>
      <c r="M142" s="13">
        <f t="shared" ca="1" si="38"/>
        <v>2</v>
      </c>
      <c r="N142" s="13" t="str">
        <f t="shared" ca="1" si="39"/>
        <v>1</v>
      </c>
      <c r="P142" s="13" cm="1">
        <f t="array" aca="1" ref="P142" ca="1">_xlfn.IFS(
  OR(K142=1,K142=2), 1,
  OR(K142=3,K142=4), 1.3,
  OR(K142=5,K142=6), 1.6,
  OR(K142=7,K142=8), 1.9,
  OR(K142=9,K142=10), 2.2,
  OR(K142=11,K142=12), 2.5,
  TRUE, "无效"
)</f>
        <v>1.3</v>
      </c>
      <c r="Q142" s="13" cm="1">
        <f t="array" aca="1" ref="Q142" ca="1">_xlfn.IFS(
  OR(L142=2), 4,
  OR(L142=4), 3.8,
  OR(L142=6), 3.6,
  OR(L142=8), 3.4,
  OR(L142=10), 3.2,
  OR(L142=12), 3,
  OR(L142=14), 2.8,
  OR(L142=16), 2.6,
  OR(L142=18), 2.4,
  OR(L142=82), 2.1,
  OR(L142=84), 1.8,
  OR(L142=86), 1.5,
  OR(L142=88), 1.2,
  OR(L142=90), 0.9,
  OR(L142=92), 0.6,
  TRUE, "无效"
)</f>
        <v>2.1</v>
      </c>
      <c r="R142" s="13">
        <f t="shared" ca="1" si="40"/>
        <v>3.4000000000000004</v>
      </c>
      <c r="T142" s="13">
        <f t="shared" ca="1" si="41"/>
        <v>0</v>
      </c>
      <c r="U142" s="13"/>
    </row>
    <row r="143" spans="1:21" x14ac:dyDescent="0.2">
      <c r="A143" s="13">
        <v>142</v>
      </c>
      <c r="B143" s="13">
        <f t="shared" ca="1" si="29"/>
        <v>2</v>
      </c>
      <c r="C143" s="14">
        <f t="shared" ca="1" si="30"/>
        <v>2</v>
      </c>
      <c r="D143" s="15">
        <f t="shared" ca="1" si="31"/>
        <v>3.45</v>
      </c>
      <c r="E143" s="13">
        <f t="shared" ca="1" si="32"/>
        <v>1</v>
      </c>
      <c r="F143" s="2">
        <f t="shared" ca="1" si="33"/>
        <v>4</v>
      </c>
      <c r="G143" s="16">
        <f t="shared" ca="1" si="28"/>
        <v>2.0699999999999998</v>
      </c>
      <c r="I143" s="13">
        <f t="shared" ca="1" si="34"/>
        <v>699</v>
      </c>
      <c r="J143" s="14">
        <f t="shared" ca="1" si="35"/>
        <v>28</v>
      </c>
      <c r="K143" s="14">
        <f t="shared" ca="1" si="36"/>
        <v>11</v>
      </c>
      <c r="L143" s="14">
        <f t="shared" ca="1" si="37"/>
        <v>86</v>
      </c>
      <c r="M143" s="13">
        <f t="shared" ca="1" si="38"/>
        <v>2</v>
      </c>
      <c r="N143" s="13" t="str">
        <f t="shared" ca="1" si="39"/>
        <v>3</v>
      </c>
      <c r="P143" s="13" cm="1">
        <f t="array" aca="1" ref="P143" ca="1">_xlfn.IFS(
  OR(K143=1,K143=2), 1,
  OR(K143=3,K143=4), 1.3,
  OR(K143=5,K143=6), 1.6,
  OR(K143=7,K143=8), 1.9,
  OR(K143=9,K143=10), 2.2,
  OR(K143=11,K143=12), 2.5,
  TRUE, "无效"
)</f>
        <v>2.5</v>
      </c>
      <c r="Q143" s="13" cm="1">
        <f t="array" aca="1" ref="Q143" ca="1">_xlfn.IFS(
  OR(L143=2), 4,
  OR(L143=4), 3.8,
  OR(L143=6), 3.6,
  OR(L143=8), 3.4,
  OR(L143=10), 3.2,
  OR(L143=12), 3,
  OR(L143=14), 2.8,
  OR(L143=16), 2.6,
  OR(L143=18), 2.4,
  OR(L143=82), 2.1,
  OR(L143=84), 1.8,
  OR(L143=86), 1.5,
  OR(L143=88), 1.2,
  OR(L143=90), 0.9,
  OR(L143=92), 0.6,
  TRUE, "无效"
)</f>
        <v>1.5</v>
      </c>
      <c r="R143" s="13">
        <f t="shared" ca="1" si="40"/>
        <v>4</v>
      </c>
      <c r="T143" s="13">
        <f t="shared" ca="1" si="41"/>
        <v>0</v>
      </c>
      <c r="U143" s="13"/>
    </row>
    <row r="144" spans="1:21" x14ac:dyDescent="0.2">
      <c r="A144" s="13">
        <v>143</v>
      </c>
      <c r="B144" s="13">
        <f t="shared" ca="1" si="29"/>
        <v>1</v>
      </c>
      <c r="C144" s="14">
        <f t="shared" ca="1" si="30"/>
        <v>2</v>
      </c>
      <c r="D144" s="15">
        <f t="shared" ca="1" si="31"/>
        <v>8.3699999999999992</v>
      </c>
      <c r="E144" s="13">
        <f t="shared" ca="1" si="32"/>
        <v>3</v>
      </c>
      <c r="F144" s="2">
        <f t="shared" ca="1" si="33"/>
        <v>8</v>
      </c>
      <c r="G144" s="16">
        <f t="shared" ca="1" si="28"/>
        <v>1.52</v>
      </c>
      <c r="I144" s="13">
        <f t="shared" ca="1" si="34"/>
        <v>701</v>
      </c>
      <c r="J144" s="14">
        <f t="shared" ca="1" si="35"/>
        <v>25</v>
      </c>
      <c r="K144" s="14">
        <f t="shared" ca="1" si="36"/>
        <v>4</v>
      </c>
      <c r="L144" s="14">
        <f t="shared" ca="1" si="37"/>
        <v>90</v>
      </c>
      <c r="M144" s="13">
        <f t="shared" ca="1" si="38"/>
        <v>2</v>
      </c>
      <c r="N144" s="13" t="str">
        <f t="shared" ca="1" si="39"/>
        <v>3</v>
      </c>
      <c r="P144" s="13" cm="1">
        <f t="array" aca="1" ref="P144" ca="1">_xlfn.IFS(
  OR(K144=1,K144=2), 1,
  OR(K144=3,K144=4), 1.3,
  OR(K144=5,K144=6), 1.6,
  OR(K144=7,K144=8), 1.9,
  OR(K144=9,K144=10), 2.2,
  OR(K144=11,K144=12), 2.5,
  TRUE, "无效"
)</f>
        <v>1.3</v>
      </c>
      <c r="Q144" s="13" cm="1">
        <f t="array" aca="1" ref="Q144" ca="1">_xlfn.IFS(
  OR(L144=2), 4,
  OR(L144=4), 3.8,
  OR(L144=6), 3.6,
  OR(L144=8), 3.4,
  OR(L144=10), 3.2,
  OR(L144=12), 3,
  OR(L144=14), 2.8,
  OR(L144=16), 2.6,
  OR(L144=18), 2.4,
  OR(L144=82), 2.1,
  OR(L144=84), 1.8,
  OR(L144=86), 1.5,
  OR(L144=88), 1.2,
  OR(L144=90), 0.9,
  OR(L144=92), 0.6,
  TRUE, "无效"
)</f>
        <v>0.9</v>
      </c>
      <c r="R144" s="13">
        <f t="shared" ca="1" si="40"/>
        <v>2.2000000000000002</v>
      </c>
      <c r="T144" s="13">
        <f t="shared" ca="1" si="41"/>
        <v>1</v>
      </c>
      <c r="U144" s="13"/>
    </row>
    <row r="145" spans="1:21" x14ac:dyDescent="0.2">
      <c r="A145" s="13">
        <v>144</v>
      </c>
      <c r="B145" s="13">
        <f t="shared" ca="1" si="29"/>
        <v>3</v>
      </c>
      <c r="C145" s="14">
        <f t="shared" ca="1" si="30"/>
        <v>2</v>
      </c>
      <c r="D145" s="15">
        <f t="shared" ca="1" si="31"/>
        <v>0.66</v>
      </c>
      <c r="E145" s="13">
        <f t="shared" ca="1" si="32"/>
        <v>2</v>
      </c>
      <c r="F145" s="2">
        <f t="shared" ca="1" si="33"/>
        <v>5</v>
      </c>
      <c r="G145" s="16">
        <f t="shared" ca="1" si="28"/>
        <v>1.24</v>
      </c>
      <c r="I145" s="13">
        <f t="shared" ca="1" si="34"/>
        <v>729</v>
      </c>
      <c r="J145" s="14">
        <f t="shared" ca="1" si="35"/>
        <v>6</v>
      </c>
      <c r="K145" s="14">
        <f t="shared" ca="1" si="36"/>
        <v>3</v>
      </c>
      <c r="L145" s="14">
        <f t="shared" ca="1" si="37"/>
        <v>88</v>
      </c>
      <c r="M145" s="13">
        <f t="shared" ca="1" si="38"/>
        <v>2</v>
      </c>
      <c r="N145" s="13" t="str">
        <f t="shared" ca="1" si="39"/>
        <v>1</v>
      </c>
      <c r="P145" s="13" cm="1">
        <f t="array" aca="1" ref="P145" ca="1">_xlfn.IFS(
  OR(K145=1,K145=2), 1,
  OR(K145=3,K145=4), 1.3,
  OR(K145=5,K145=6), 1.6,
  OR(K145=7,K145=8), 1.9,
  OR(K145=9,K145=10), 2.2,
  OR(K145=11,K145=12), 2.5,
  TRUE, "无效"
)</f>
        <v>1.3</v>
      </c>
      <c r="Q145" s="13" cm="1">
        <f t="array" aca="1" ref="Q145" ca="1">_xlfn.IFS(
  OR(L145=2), 4,
  OR(L145=4), 3.8,
  OR(L145=6), 3.6,
  OR(L145=8), 3.4,
  OR(L145=10), 3.2,
  OR(L145=12), 3,
  OR(L145=14), 2.8,
  OR(L145=16), 2.6,
  OR(L145=18), 2.4,
  OR(L145=82), 2.1,
  OR(L145=84), 1.8,
  OR(L145=86), 1.5,
  OR(L145=88), 1.2,
  OR(L145=90), 0.9,
  OR(L145=92), 0.6,
  TRUE, "无效"
)</f>
        <v>1.2</v>
      </c>
      <c r="R145" s="13">
        <f t="shared" ca="1" si="40"/>
        <v>2.5</v>
      </c>
      <c r="T145" s="13">
        <f t="shared" ca="1" si="41"/>
        <v>0</v>
      </c>
      <c r="U145" s="13"/>
    </row>
    <row r="146" spans="1:21" x14ac:dyDescent="0.2">
      <c r="A146" s="13">
        <v>145</v>
      </c>
      <c r="B146" s="13">
        <f t="shared" ca="1" si="29"/>
        <v>2</v>
      </c>
      <c r="C146" s="14">
        <f t="shared" ca="1" si="30"/>
        <v>1</v>
      </c>
      <c r="D146" s="15">
        <f t="shared" ca="1" si="31"/>
        <v>0.06</v>
      </c>
      <c r="E146" s="13">
        <f t="shared" ca="1" si="32"/>
        <v>2</v>
      </c>
      <c r="F146" s="2">
        <f t="shared" ca="1" si="33"/>
        <v>7</v>
      </c>
      <c r="G146" s="16">
        <f t="shared" ca="1" si="28"/>
        <v>1.23</v>
      </c>
      <c r="I146" s="13">
        <f t="shared" ca="1" si="34"/>
        <v>624</v>
      </c>
      <c r="J146" s="14">
        <f t="shared" ca="1" si="35"/>
        <v>10</v>
      </c>
      <c r="K146" s="14">
        <f t="shared" ca="1" si="36"/>
        <v>5</v>
      </c>
      <c r="L146" s="14">
        <f t="shared" ca="1" si="37"/>
        <v>16</v>
      </c>
      <c r="M146" s="13">
        <f t="shared" ca="1" si="38"/>
        <v>1</v>
      </c>
      <c r="N146" s="13" t="str">
        <f t="shared" ca="1" si="39"/>
        <v>1</v>
      </c>
      <c r="P146" s="13" cm="1">
        <f t="array" aca="1" ref="P146" ca="1">_xlfn.IFS(
  OR(K146=1,K146=2), 1,
  OR(K146=3,K146=4), 1.3,
  OR(K146=5,K146=6), 1.6,
  OR(K146=7,K146=8), 1.9,
  OR(K146=9,K146=10), 2.2,
  OR(K146=11,K146=12), 2.5,
  TRUE, "无效"
)</f>
        <v>1.6</v>
      </c>
      <c r="Q146" s="13" cm="1">
        <f t="array" aca="1" ref="Q146" ca="1">_xlfn.IFS(
  OR(L146=2), 4,
  OR(L146=4), 3.8,
  OR(L146=6), 3.6,
  OR(L146=8), 3.4,
  OR(L146=10), 3.2,
  OR(L146=12), 3,
  OR(L146=14), 2.8,
  OR(L146=16), 2.6,
  OR(L146=18), 2.4,
  OR(L146=82), 2.1,
  OR(L146=84), 1.8,
  OR(L146=86), 1.5,
  OR(L146=88), 1.2,
  OR(L146=90), 0.9,
  OR(L146=92), 0.6,
  TRUE, "无效"
)</f>
        <v>2.6</v>
      </c>
      <c r="R146" s="13">
        <f t="shared" ca="1" si="40"/>
        <v>4.2</v>
      </c>
      <c r="T146" s="13">
        <f t="shared" ca="1" si="41"/>
        <v>0</v>
      </c>
      <c r="U146" s="13"/>
    </row>
    <row r="147" spans="1:21" x14ac:dyDescent="0.2">
      <c r="A147" s="13">
        <v>146</v>
      </c>
      <c r="B147" s="13">
        <f t="shared" ca="1" si="29"/>
        <v>1</v>
      </c>
      <c r="C147" s="14">
        <f t="shared" ca="1" si="30"/>
        <v>1</v>
      </c>
      <c r="D147" s="15">
        <f t="shared" ca="1" si="31"/>
        <v>10.72</v>
      </c>
      <c r="E147" s="13">
        <f t="shared" ca="1" si="32"/>
        <v>3</v>
      </c>
      <c r="F147" s="2">
        <f t="shared" ca="1" si="33"/>
        <v>9</v>
      </c>
      <c r="G147" s="16">
        <f t="shared" ca="1" si="28"/>
        <v>1.54</v>
      </c>
      <c r="I147" s="13">
        <f t="shared" ca="1" si="34"/>
        <v>648</v>
      </c>
      <c r="J147" s="14">
        <f t="shared" ca="1" si="35"/>
        <v>25</v>
      </c>
      <c r="K147" s="14">
        <f t="shared" ca="1" si="36"/>
        <v>8</v>
      </c>
      <c r="L147" s="14">
        <f t="shared" ca="1" si="37"/>
        <v>84</v>
      </c>
      <c r="M147" s="13">
        <f t="shared" ca="1" si="38"/>
        <v>2</v>
      </c>
      <c r="N147" s="13" t="str">
        <f t="shared" ca="1" si="39"/>
        <v>3</v>
      </c>
      <c r="P147" s="13" cm="1">
        <f t="array" aca="1" ref="P147" ca="1">_xlfn.IFS(
  OR(K147=1,K147=2), 1,
  OR(K147=3,K147=4), 1.3,
  OR(K147=5,K147=6), 1.6,
  OR(K147=7,K147=8), 1.9,
  OR(K147=9,K147=10), 2.2,
  OR(K147=11,K147=12), 2.5,
  TRUE, "无效"
)</f>
        <v>1.9</v>
      </c>
      <c r="Q147" s="13" cm="1">
        <f t="array" aca="1" ref="Q147" ca="1">_xlfn.IFS(
  OR(L147=2), 4,
  OR(L147=4), 3.8,
  OR(L147=6), 3.6,
  OR(L147=8), 3.4,
  OR(L147=10), 3.2,
  OR(L147=12), 3,
  OR(L147=14), 2.8,
  OR(L147=16), 2.6,
  OR(L147=18), 2.4,
  OR(L147=82), 2.1,
  OR(L147=84), 1.8,
  OR(L147=86), 1.5,
  OR(L147=88), 1.2,
  OR(L147=90), 0.9,
  OR(L147=92), 0.6,
  TRUE, "无效"
)</f>
        <v>1.8</v>
      </c>
      <c r="R147" s="13">
        <f t="shared" ca="1" si="40"/>
        <v>3.7</v>
      </c>
      <c r="T147" s="13">
        <f t="shared" ca="1" si="41"/>
        <v>1</v>
      </c>
      <c r="U147" s="13"/>
    </row>
    <row r="148" spans="1:21" x14ac:dyDescent="0.2">
      <c r="A148" s="13">
        <v>147</v>
      </c>
      <c r="B148" s="13">
        <f t="shared" ca="1" si="29"/>
        <v>1</v>
      </c>
      <c r="C148" s="14">
        <f t="shared" ca="1" si="30"/>
        <v>1</v>
      </c>
      <c r="D148" s="15">
        <f t="shared" ca="1" si="31"/>
        <v>4.3600000000000003</v>
      </c>
      <c r="E148" s="13">
        <f t="shared" ca="1" si="32"/>
        <v>1</v>
      </c>
      <c r="F148" s="2">
        <f t="shared" ca="1" si="33"/>
        <v>4</v>
      </c>
      <c r="G148" s="16">
        <f t="shared" ca="1" si="28"/>
        <v>1.92</v>
      </c>
      <c r="I148" s="13">
        <f t="shared" ca="1" si="34"/>
        <v>683</v>
      </c>
      <c r="J148" s="14">
        <f t="shared" ca="1" si="35"/>
        <v>13</v>
      </c>
      <c r="K148" s="14">
        <f t="shared" ca="1" si="36"/>
        <v>9</v>
      </c>
      <c r="L148" s="14">
        <f t="shared" ca="1" si="37"/>
        <v>6</v>
      </c>
      <c r="M148" s="13">
        <f t="shared" ca="1" si="38"/>
        <v>1</v>
      </c>
      <c r="N148" s="13" t="str">
        <f t="shared" ca="1" si="39"/>
        <v>2</v>
      </c>
      <c r="P148" s="13" cm="1">
        <f t="array" aca="1" ref="P148" ca="1">_xlfn.IFS(
  OR(K148=1,K148=2), 1,
  OR(K148=3,K148=4), 1.3,
  OR(K148=5,K148=6), 1.6,
  OR(K148=7,K148=8), 1.9,
  OR(K148=9,K148=10), 2.2,
  OR(K148=11,K148=12), 2.5,
  TRUE, "无效"
)</f>
        <v>2.2000000000000002</v>
      </c>
      <c r="Q148" s="13" cm="1">
        <f t="array" aca="1" ref="Q148" ca="1">_xlfn.IFS(
  OR(L148=2), 4,
  OR(L148=4), 3.8,
  OR(L148=6), 3.6,
  OR(L148=8), 3.4,
  OR(L148=10), 3.2,
  OR(L148=12), 3,
  OR(L148=14), 2.8,
  OR(L148=16), 2.6,
  OR(L148=18), 2.4,
  OR(L148=82), 2.1,
  OR(L148=84), 1.8,
  OR(L148=86), 1.5,
  OR(L148=88), 1.2,
  OR(L148=90), 0.9,
  OR(L148=92), 0.6,
  TRUE, "无效"
)</f>
        <v>3.6</v>
      </c>
      <c r="R148" s="13">
        <f t="shared" ca="1" si="40"/>
        <v>5.8000000000000007</v>
      </c>
      <c r="T148" s="13">
        <f t="shared" ca="1" si="41"/>
        <v>0</v>
      </c>
      <c r="U148" s="13"/>
    </row>
    <row r="149" spans="1:21" x14ac:dyDescent="0.2">
      <c r="A149" s="13">
        <v>148</v>
      </c>
      <c r="B149" s="13">
        <f t="shared" ca="1" si="29"/>
        <v>1</v>
      </c>
      <c r="C149" s="14">
        <f t="shared" ca="1" si="30"/>
        <v>1</v>
      </c>
      <c r="D149" s="15">
        <f t="shared" ca="1" si="31"/>
        <v>1.46</v>
      </c>
      <c r="E149" s="13">
        <f t="shared" ca="1" si="32"/>
        <v>2</v>
      </c>
      <c r="F149" s="2">
        <f t="shared" ca="1" si="33"/>
        <v>1</v>
      </c>
      <c r="G149" s="16">
        <f t="shared" ca="1" si="28"/>
        <v>1.28</v>
      </c>
      <c r="I149" s="13">
        <f t="shared" ca="1" si="34"/>
        <v>642</v>
      </c>
      <c r="J149" s="14">
        <f t="shared" ca="1" si="35"/>
        <v>15</v>
      </c>
      <c r="K149" s="14">
        <f t="shared" ca="1" si="36"/>
        <v>11</v>
      </c>
      <c r="L149" s="14">
        <f t="shared" ca="1" si="37"/>
        <v>82</v>
      </c>
      <c r="M149" s="13">
        <f t="shared" ca="1" si="38"/>
        <v>2</v>
      </c>
      <c r="N149" s="13" t="str">
        <f t="shared" ca="1" si="39"/>
        <v>2</v>
      </c>
      <c r="P149" s="13" cm="1">
        <f t="array" aca="1" ref="P149" ca="1">_xlfn.IFS(
  OR(K149=1,K149=2), 1,
  OR(K149=3,K149=4), 1.3,
  OR(K149=5,K149=6), 1.6,
  OR(K149=7,K149=8), 1.9,
  OR(K149=9,K149=10), 2.2,
  OR(K149=11,K149=12), 2.5,
  TRUE, "无效"
)</f>
        <v>2.5</v>
      </c>
      <c r="Q149" s="13" cm="1">
        <f t="array" aca="1" ref="Q149" ca="1">_xlfn.IFS(
  OR(L149=2), 4,
  OR(L149=4), 3.8,
  OR(L149=6), 3.6,
  OR(L149=8), 3.4,
  OR(L149=10), 3.2,
  OR(L149=12), 3,
  OR(L149=14), 2.8,
  OR(L149=16), 2.6,
  OR(L149=18), 2.4,
  OR(L149=82), 2.1,
  OR(L149=84), 1.8,
  OR(L149=86), 1.5,
  OR(L149=88), 1.2,
  OR(L149=90), 0.9,
  OR(L149=92), 0.6,
  TRUE, "无效"
)</f>
        <v>2.1</v>
      </c>
      <c r="R149" s="13">
        <f t="shared" ca="1" si="40"/>
        <v>4.5999999999999996</v>
      </c>
      <c r="T149" s="13">
        <f t="shared" ca="1" si="41"/>
        <v>0</v>
      </c>
      <c r="U149" s="13"/>
    </row>
    <row r="150" spans="1:21" x14ac:dyDescent="0.2">
      <c r="A150" s="13">
        <v>149</v>
      </c>
      <c r="B150" s="13">
        <f t="shared" ca="1" si="29"/>
        <v>3</v>
      </c>
      <c r="C150" s="14">
        <f t="shared" ca="1" si="30"/>
        <v>2</v>
      </c>
      <c r="D150" s="15">
        <f t="shared" ca="1" si="31"/>
        <v>10.68</v>
      </c>
      <c r="E150" s="13">
        <f t="shared" ca="1" si="32"/>
        <v>3</v>
      </c>
      <c r="F150" s="2">
        <f t="shared" ca="1" si="33"/>
        <v>4</v>
      </c>
      <c r="G150" s="16">
        <f t="shared" ca="1" si="28"/>
        <v>1.7</v>
      </c>
      <c r="I150" s="13">
        <f t="shared" ca="1" si="34"/>
        <v>732</v>
      </c>
      <c r="J150" s="14">
        <f t="shared" ca="1" si="35"/>
        <v>38</v>
      </c>
      <c r="K150" s="14">
        <f t="shared" ca="1" si="36"/>
        <v>5</v>
      </c>
      <c r="L150" s="14">
        <f t="shared" ca="1" si="37"/>
        <v>92</v>
      </c>
      <c r="M150" s="13">
        <f t="shared" ca="1" si="38"/>
        <v>2</v>
      </c>
      <c r="N150" s="13" t="str">
        <f t="shared" ca="1" si="39"/>
        <v>4</v>
      </c>
      <c r="P150" s="13" cm="1">
        <f t="array" aca="1" ref="P150" ca="1">_xlfn.IFS(
  OR(K150=1,K150=2), 1,
  OR(K150=3,K150=4), 1.3,
  OR(K150=5,K150=6), 1.6,
  OR(K150=7,K150=8), 1.9,
  OR(K150=9,K150=10), 2.2,
  OR(K150=11,K150=12), 2.5,
  TRUE, "无效"
)</f>
        <v>1.6</v>
      </c>
      <c r="Q150" s="13" cm="1">
        <f t="array" aca="1" ref="Q150" ca="1">_xlfn.IFS(
  OR(L150=2), 4,
  OR(L150=4), 3.8,
  OR(L150=6), 3.6,
  OR(L150=8), 3.4,
  OR(L150=10), 3.2,
  OR(L150=12), 3,
  OR(L150=14), 2.8,
  OR(L150=16), 2.6,
  OR(L150=18), 2.4,
  OR(L150=82), 2.1,
  OR(L150=84), 1.8,
  OR(L150=86), 1.5,
  OR(L150=88), 1.2,
  OR(L150=90), 0.9,
  OR(L150=92), 0.6,
  TRUE, "无效"
)</f>
        <v>0.6</v>
      </c>
      <c r="R150" s="13">
        <f t="shared" ca="1" si="40"/>
        <v>2.2000000000000002</v>
      </c>
      <c r="T150" s="13">
        <f t="shared" ca="1" si="41"/>
        <v>1</v>
      </c>
      <c r="U150" s="13"/>
    </row>
    <row r="151" spans="1:21" x14ac:dyDescent="0.2">
      <c r="A151" s="13">
        <v>150</v>
      </c>
      <c r="B151" s="13">
        <f t="shared" ca="1" si="29"/>
        <v>3</v>
      </c>
      <c r="C151" s="14">
        <f t="shared" ca="1" si="30"/>
        <v>2</v>
      </c>
      <c r="D151" s="15">
        <f t="shared" ca="1" si="31"/>
        <v>7.87</v>
      </c>
      <c r="E151" s="13">
        <f t="shared" ca="1" si="32"/>
        <v>3</v>
      </c>
      <c r="F151" s="2">
        <f t="shared" ca="1" si="33"/>
        <v>2</v>
      </c>
      <c r="G151" s="16">
        <f t="shared" ca="1" si="28"/>
        <v>1.77</v>
      </c>
      <c r="I151" s="13">
        <f t="shared" ca="1" si="34"/>
        <v>714</v>
      </c>
      <c r="J151" s="14">
        <f t="shared" ca="1" si="35"/>
        <v>20</v>
      </c>
      <c r="K151" s="14">
        <f t="shared" ca="1" si="36"/>
        <v>2</v>
      </c>
      <c r="L151" s="14">
        <f t="shared" ca="1" si="37"/>
        <v>16</v>
      </c>
      <c r="M151" s="13">
        <f t="shared" ca="1" si="38"/>
        <v>1</v>
      </c>
      <c r="N151" s="13" t="str">
        <f t="shared" ca="1" si="39"/>
        <v>2</v>
      </c>
      <c r="P151" s="13" cm="1">
        <f t="array" aca="1" ref="P151" ca="1">_xlfn.IFS(
  OR(K151=1,K151=2), 1,
  OR(K151=3,K151=4), 1.3,
  OR(K151=5,K151=6), 1.6,
  OR(K151=7,K151=8), 1.9,
  OR(K151=9,K151=10), 2.2,
  OR(K151=11,K151=12), 2.5,
  TRUE, "无效"
)</f>
        <v>1</v>
      </c>
      <c r="Q151" s="13" cm="1">
        <f t="array" aca="1" ref="Q151" ca="1">_xlfn.IFS(
  OR(L151=2), 4,
  OR(L151=4), 3.8,
  OR(L151=6), 3.6,
  OR(L151=8), 3.4,
  OR(L151=10), 3.2,
  OR(L151=12), 3,
  OR(L151=14), 2.8,
  OR(L151=16), 2.6,
  OR(L151=18), 2.4,
  OR(L151=82), 2.1,
  OR(L151=84), 1.8,
  OR(L151=86), 1.5,
  OR(L151=88), 1.2,
  OR(L151=90), 0.9,
  OR(L151=92), 0.6,
  TRUE, "无效"
)</f>
        <v>2.6</v>
      </c>
      <c r="R151" s="13">
        <f t="shared" ca="1" si="40"/>
        <v>3.6</v>
      </c>
      <c r="T151" s="13">
        <f t="shared" ca="1" si="41"/>
        <v>1</v>
      </c>
      <c r="U151" s="13"/>
    </row>
    <row r="152" spans="1:21" x14ac:dyDescent="0.2">
      <c r="A152" s="13">
        <v>151</v>
      </c>
      <c r="B152" s="13">
        <f t="shared" ca="1" si="29"/>
        <v>2</v>
      </c>
      <c r="C152" s="14">
        <f t="shared" ca="1" si="30"/>
        <v>1</v>
      </c>
      <c r="D152" s="15">
        <f t="shared" ca="1" si="31"/>
        <v>8.42</v>
      </c>
      <c r="E152" s="13">
        <f t="shared" ca="1" si="32"/>
        <v>3</v>
      </c>
      <c r="F152" s="2">
        <f t="shared" ca="1" si="33"/>
        <v>1</v>
      </c>
      <c r="G152" s="16">
        <f t="shared" ca="1" si="28"/>
        <v>1.78</v>
      </c>
      <c r="I152" s="13">
        <f t="shared" ca="1" si="34"/>
        <v>624</v>
      </c>
      <c r="J152" s="14">
        <f t="shared" ca="1" si="35"/>
        <v>12</v>
      </c>
      <c r="K152" s="14">
        <f t="shared" ca="1" si="36"/>
        <v>10</v>
      </c>
      <c r="L152" s="14">
        <f t="shared" ca="1" si="37"/>
        <v>6</v>
      </c>
      <c r="M152" s="13">
        <f t="shared" ca="1" si="38"/>
        <v>1</v>
      </c>
      <c r="N152" s="13" t="str">
        <f t="shared" ca="1" si="39"/>
        <v>2</v>
      </c>
      <c r="P152" s="13" cm="1">
        <f t="array" aca="1" ref="P152" ca="1">_xlfn.IFS(
  OR(K152=1,K152=2), 1,
  OR(K152=3,K152=4), 1.3,
  OR(K152=5,K152=6), 1.6,
  OR(K152=7,K152=8), 1.9,
  OR(K152=9,K152=10), 2.2,
  OR(K152=11,K152=12), 2.5,
  TRUE, "无效"
)</f>
        <v>2.2000000000000002</v>
      </c>
      <c r="Q152" s="13" cm="1">
        <f t="array" aca="1" ref="Q152" ca="1">_xlfn.IFS(
  OR(L152=2), 4,
  OR(L152=4), 3.8,
  OR(L152=6), 3.6,
  OR(L152=8), 3.4,
  OR(L152=10), 3.2,
  OR(L152=12), 3,
  OR(L152=14), 2.8,
  OR(L152=16), 2.6,
  OR(L152=18), 2.4,
  OR(L152=82), 2.1,
  OR(L152=84), 1.8,
  OR(L152=86), 1.5,
  OR(L152=88), 1.2,
  OR(L152=90), 0.9,
  OR(L152=92), 0.6,
  TRUE, "无效"
)</f>
        <v>3.6</v>
      </c>
      <c r="R152" s="13">
        <f t="shared" ca="1" si="40"/>
        <v>5.8000000000000007</v>
      </c>
      <c r="T152" s="13">
        <f t="shared" ca="1" si="41"/>
        <v>1</v>
      </c>
      <c r="U152" s="13"/>
    </row>
    <row r="153" spans="1:21" x14ac:dyDescent="0.2">
      <c r="A153" s="13">
        <v>152</v>
      </c>
      <c r="B153" s="13">
        <f t="shared" ca="1" si="29"/>
        <v>2</v>
      </c>
      <c r="C153" s="14">
        <f t="shared" ca="1" si="30"/>
        <v>2</v>
      </c>
      <c r="D153" s="15">
        <f t="shared" ca="1" si="31"/>
        <v>6.96</v>
      </c>
      <c r="E153" s="13">
        <f t="shared" ca="1" si="32"/>
        <v>3</v>
      </c>
      <c r="F153" s="2">
        <f t="shared" ca="1" si="33"/>
        <v>1</v>
      </c>
      <c r="G153" s="16">
        <f t="shared" ca="1" si="28"/>
        <v>1.75</v>
      </c>
      <c r="I153" s="13">
        <f t="shared" ca="1" si="34"/>
        <v>683</v>
      </c>
      <c r="J153" s="14">
        <f t="shared" ca="1" si="35"/>
        <v>24</v>
      </c>
      <c r="K153" s="14">
        <f t="shared" ca="1" si="36"/>
        <v>9</v>
      </c>
      <c r="L153" s="14">
        <f t="shared" ca="1" si="37"/>
        <v>90</v>
      </c>
      <c r="M153" s="13">
        <f t="shared" ca="1" si="38"/>
        <v>2</v>
      </c>
      <c r="N153" s="13" t="str">
        <f t="shared" ca="1" si="39"/>
        <v>3</v>
      </c>
      <c r="P153" s="13" cm="1">
        <f t="array" aca="1" ref="P153" ca="1">_xlfn.IFS(
  OR(K153=1,K153=2), 1,
  OR(K153=3,K153=4), 1.3,
  OR(K153=5,K153=6), 1.6,
  OR(K153=7,K153=8), 1.9,
  OR(K153=9,K153=10), 2.2,
  OR(K153=11,K153=12), 2.5,
  TRUE, "无效"
)</f>
        <v>2.2000000000000002</v>
      </c>
      <c r="Q153" s="13" cm="1">
        <f t="array" aca="1" ref="Q153" ca="1">_xlfn.IFS(
  OR(L153=2), 4,
  OR(L153=4), 3.8,
  OR(L153=6), 3.6,
  OR(L153=8), 3.4,
  OR(L153=10), 3.2,
  OR(L153=12), 3,
  OR(L153=14), 2.8,
  OR(L153=16), 2.6,
  OR(L153=18), 2.4,
  OR(L153=82), 2.1,
  OR(L153=84), 1.8,
  OR(L153=86), 1.5,
  OR(L153=88), 1.2,
  OR(L153=90), 0.9,
  OR(L153=92), 0.6,
  TRUE, "无效"
)</f>
        <v>0.9</v>
      </c>
      <c r="R153" s="13">
        <f t="shared" ca="1" si="40"/>
        <v>3.1</v>
      </c>
      <c r="T153" s="13">
        <f t="shared" ca="1" si="41"/>
        <v>1</v>
      </c>
      <c r="U153" s="13"/>
    </row>
    <row r="154" spans="1:21" x14ac:dyDescent="0.2">
      <c r="A154" s="13">
        <v>153</v>
      </c>
      <c r="B154" s="13">
        <f t="shared" ca="1" si="29"/>
        <v>1</v>
      </c>
      <c r="C154" s="14">
        <f t="shared" ca="1" si="30"/>
        <v>1</v>
      </c>
      <c r="D154" s="15">
        <f t="shared" ca="1" si="31"/>
        <v>12.28</v>
      </c>
      <c r="E154" s="13">
        <f t="shared" ca="1" si="32"/>
        <v>3</v>
      </c>
      <c r="F154" s="2">
        <f t="shared" ca="1" si="33"/>
        <v>4</v>
      </c>
      <c r="G154" s="16">
        <f t="shared" ca="1" si="28"/>
        <v>1.79</v>
      </c>
      <c r="I154" s="13">
        <f t="shared" ca="1" si="34"/>
        <v>766</v>
      </c>
      <c r="J154" s="14">
        <f t="shared" ca="1" si="35"/>
        <v>13</v>
      </c>
      <c r="K154" s="14">
        <f t="shared" ca="1" si="36"/>
        <v>3</v>
      </c>
      <c r="L154" s="14">
        <f t="shared" ca="1" si="37"/>
        <v>10</v>
      </c>
      <c r="M154" s="13">
        <f t="shared" ca="1" si="38"/>
        <v>1</v>
      </c>
      <c r="N154" s="13" t="str">
        <f t="shared" ca="1" si="39"/>
        <v>2</v>
      </c>
      <c r="P154" s="13" cm="1">
        <f t="array" aca="1" ref="P154" ca="1">_xlfn.IFS(
  OR(K154=1,K154=2), 1,
  OR(K154=3,K154=4), 1.3,
  OR(K154=5,K154=6), 1.6,
  OR(K154=7,K154=8), 1.9,
  OR(K154=9,K154=10), 2.2,
  OR(K154=11,K154=12), 2.5,
  TRUE, "无效"
)</f>
        <v>1.3</v>
      </c>
      <c r="Q154" s="13" cm="1">
        <f t="array" aca="1" ref="Q154" ca="1">_xlfn.IFS(
  OR(L154=2), 4,
  OR(L154=4), 3.8,
  OR(L154=6), 3.6,
  OR(L154=8), 3.4,
  OR(L154=10), 3.2,
  OR(L154=12), 3,
  OR(L154=14), 2.8,
  OR(L154=16), 2.6,
  OR(L154=18), 2.4,
  OR(L154=82), 2.1,
  OR(L154=84), 1.8,
  OR(L154=86), 1.5,
  OR(L154=88), 1.2,
  OR(L154=90), 0.9,
  OR(L154=92), 0.6,
  TRUE, "无效"
)</f>
        <v>3.2</v>
      </c>
      <c r="R154" s="13">
        <f t="shared" ca="1" si="40"/>
        <v>4.5</v>
      </c>
      <c r="T154" s="13">
        <f t="shared" ca="1" si="41"/>
        <v>1</v>
      </c>
      <c r="U154" s="13"/>
    </row>
    <row r="155" spans="1:21" x14ac:dyDescent="0.2">
      <c r="A155" s="13">
        <v>154</v>
      </c>
      <c r="B155" s="13">
        <f t="shared" ca="1" si="29"/>
        <v>2</v>
      </c>
      <c r="C155" s="14">
        <f t="shared" ca="1" si="30"/>
        <v>2</v>
      </c>
      <c r="D155" s="15">
        <f t="shared" ca="1" si="31"/>
        <v>3.53</v>
      </c>
      <c r="E155" s="13">
        <f t="shared" ca="1" si="32"/>
        <v>1</v>
      </c>
      <c r="F155" s="2">
        <f t="shared" ca="1" si="33"/>
        <v>1</v>
      </c>
      <c r="G155" s="16">
        <f t="shared" ca="1" si="28"/>
        <v>2</v>
      </c>
      <c r="I155" s="13">
        <f t="shared" ca="1" si="34"/>
        <v>692</v>
      </c>
      <c r="J155" s="14">
        <f t="shared" ca="1" si="35"/>
        <v>40</v>
      </c>
      <c r="K155" s="14">
        <f t="shared" ca="1" si="36"/>
        <v>6</v>
      </c>
      <c r="L155" s="14">
        <f t="shared" ca="1" si="37"/>
        <v>86</v>
      </c>
      <c r="M155" s="13">
        <f t="shared" ca="1" si="38"/>
        <v>2</v>
      </c>
      <c r="N155" s="13" t="str">
        <f t="shared" ca="1" si="39"/>
        <v>4</v>
      </c>
      <c r="P155" s="13" cm="1">
        <f t="array" aca="1" ref="P155" ca="1">_xlfn.IFS(
  OR(K155=1,K155=2), 1,
  OR(K155=3,K155=4), 1.3,
  OR(K155=5,K155=6), 1.6,
  OR(K155=7,K155=8), 1.9,
  OR(K155=9,K155=10), 2.2,
  OR(K155=11,K155=12), 2.5,
  TRUE, "无效"
)</f>
        <v>1.6</v>
      </c>
      <c r="Q155" s="13" cm="1">
        <f t="array" aca="1" ref="Q155" ca="1">_xlfn.IFS(
  OR(L155=2), 4,
  OR(L155=4), 3.8,
  OR(L155=6), 3.6,
  OR(L155=8), 3.4,
  OR(L155=10), 3.2,
  OR(L155=12), 3,
  OR(L155=14), 2.8,
  OR(L155=16), 2.6,
  OR(L155=18), 2.4,
  OR(L155=82), 2.1,
  OR(L155=84), 1.8,
  OR(L155=86), 1.5,
  OR(L155=88), 1.2,
  OR(L155=90), 0.9,
  OR(L155=92), 0.6,
  TRUE, "无效"
)</f>
        <v>1.5</v>
      </c>
      <c r="R155" s="13">
        <f t="shared" ca="1" si="40"/>
        <v>3.1</v>
      </c>
      <c r="T155" s="13">
        <f t="shared" ca="1" si="41"/>
        <v>0</v>
      </c>
      <c r="U155" s="13"/>
    </row>
    <row r="156" spans="1:21" x14ac:dyDescent="0.2">
      <c r="A156" s="13">
        <v>155</v>
      </c>
      <c r="B156" s="13">
        <f t="shared" ca="1" si="29"/>
        <v>2</v>
      </c>
      <c r="C156" s="14">
        <f t="shared" ca="1" si="30"/>
        <v>1</v>
      </c>
      <c r="D156" s="15">
        <f t="shared" ca="1" si="31"/>
        <v>6.04</v>
      </c>
      <c r="E156" s="13">
        <f t="shared" ca="1" si="32"/>
        <v>3</v>
      </c>
      <c r="F156" s="2">
        <f t="shared" ca="1" si="33"/>
        <v>9</v>
      </c>
      <c r="G156" s="16">
        <f t="shared" ca="1" si="28"/>
        <v>1.55</v>
      </c>
      <c r="I156" s="13">
        <f t="shared" ca="1" si="34"/>
        <v>702</v>
      </c>
      <c r="J156" s="14">
        <f t="shared" ca="1" si="35"/>
        <v>24</v>
      </c>
      <c r="K156" s="14">
        <f t="shared" ca="1" si="36"/>
        <v>3</v>
      </c>
      <c r="L156" s="14">
        <f t="shared" ca="1" si="37"/>
        <v>86</v>
      </c>
      <c r="M156" s="13">
        <f t="shared" ca="1" si="38"/>
        <v>2</v>
      </c>
      <c r="N156" s="13" t="str">
        <f t="shared" ca="1" si="39"/>
        <v>3</v>
      </c>
      <c r="P156" s="13" cm="1">
        <f t="array" aca="1" ref="P156" ca="1">_xlfn.IFS(
  OR(K156=1,K156=2), 1,
  OR(K156=3,K156=4), 1.3,
  OR(K156=5,K156=6), 1.6,
  OR(K156=7,K156=8), 1.9,
  OR(K156=9,K156=10), 2.2,
  OR(K156=11,K156=12), 2.5,
  TRUE, "无效"
)</f>
        <v>1.3</v>
      </c>
      <c r="Q156" s="13" cm="1">
        <f t="array" aca="1" ref="Q156" ca="1">_xlfn.IFS(
  OR(L156=2), 4,
  OR(L156=4), 3.8,
  OR(L156=6), 3.6,
  OR(L156=8), 3.4,
  OR(L156=10), 3.2,
  OR(L156=12), 3,
  OR(L156=14), 2.8,
  OR(L156=16), 2.6,
  OR(L156=18), 2.4,
  OR(L156=82), 2.1,
  OR(L156=84), 1.8,
  OR(L156=86), 1.5,
  OR(L156=88), 1.2,
  OR(L156=90), 0.9,
  OR(L156=92), 0.6,
  TRUE, "无效"
)</f>
        <v>1.5</v>
      </c>
      <c r="R156" s="13">
        <f t="shared" ca="1" si="40"/>
        <v>2.8</v>
      </c>
      <c r="T156" s="13">
        <f t="shared" ca="1" si="41"/>
        <v>1</v>
      </c>
      <c r="U156" s="13"/>
    </row>
    <row r="157" spans="1:21" x14ac:dyDescent="0.2">
      <c r="A157" s="13">
        <v>156</v>
      </c>
      <c r="B157" s="13">
        <f t="shared" ca="1" si="29"/>
        <v>3</v>
      </c>
      <c r="C157" s="14">
        <f t="shared" ca="1" si="30"/>
        <v>1</v>
      </c>
      <c r="D157" s="15">
        <f t="shared" ca="1" si="31"/>
        <v>10.029999999999999</v>
      </c>
      <c r="E157" s="13">
        <f t="shared" ca="1" si="32"/>
        <v>3</v>
      </c>
      <c r="F157" s="2">
        <f t="shared" ca="1" si="33"/>
        <v>5</v>
      </c>
      <c r="G157" s="16">
        <f t="shared" ca="1" si="28"/>
        <v>1.63</v>
      </c>
      <c r="I157" s="13">
        <f t="shared" ca="1" si="34"/>
        <v>650</v>
      </c>
      <c r="J157" s="14">
        <f t="shared" ca="1" si="35"/>
        <v>32</v>
      </c>
      <c r="K157" s="14">
        <f t="shared" ca="1" si="36"/>
        <v>1</v>
      </c>
      <c r="L157" s="14">
        <f t="shared" ca="1" si="37"/>
        <v>4</v>
      </c>
      <c r="M157" s="13">
        <f t="shared" ca="1" si="38"/>
        <v>1</v>
      </c>
      <c r="N157" s="13" t="str">
        <f t="shared" ca="1" si="39"/>
        <v>4</v>
      </c>
      <c r="P157" s="13" cm="1">
        <f t="array" aca="1" ref="P157" ca="1">_xlfn.IFS(
  OR(K157=1,K157=2), 1,
  OR(K157=3,K157=4), 1.3,
  OR(K157=5,K157=6), 1.6,
  OR(K157=7,K157=8), 1.9,
  OR(K157=9,K157=10), 2.2,
  OR(K157=11,K157=12), 2.5,
  TRUE, "无效"
)</f>
        <v>1</v>
      </c>
      <c r="Q157" s="13" cm="1">
        <f t="array" aca="1" ref="Q157" ca="1">_xlfn.IFS(
  OR(L157=2), 4,
  OR(L157=4), 3.8,
  OR(L157=6), 3.6,
  OR(L157=8), 3.4,
  OR(L157=10), 3.2,
  OR(L157=12), 3,
  OR(L157=14), 2.8,
  OR(L157=16), 2.6,
  OR(L157=18), 2.4,
  OR(L157=82), 2.1,
  OR(L157=84), 1.8,
  OR(L157=86), 1.5,
  OR(L157=88), 1.2,
  OR(L157=90), 0.9,
  OR(L157=92), 0.6,
  TRUE, "无效"
)</f>
        <v>3.8</v>
      </c>
      <c r="R157" s="13">
        <f t="shared" ca="1" si="40"/>
        <v>4.8</v>
      </c>
      <c r="T157" s="13">
        <f t="shared" ca="1" si="41"/>
        <v>1</v>
      </c>
      <c r="U157" s="13"/>
    </row>
    <row r="158" spans="1:21" x14ac:dyDescent="0.2">
      <c r="A158" s="13">
        <v>157</v>
      </c>
      <c r="B158" s="13">
        <f t="shared" ca="1" si="29"/>
        <v>1</v>
      </c>
      <c r="C158" s="14">
        <f t="shared" ca="1" si="30"/>
        <v>2</v>
      </c>
      <c r="D158" s="15">
        <f t="shared" ca="1" si="31"/>
        <v>9</v>
      </c>
      <c r="E158" s="13">
        <f t="shared" ca="1" si="32"/>
        <v>3</v>
      </c>
      <c r="F158" s="2">
        <f t="shared" ca="1" si="33"/>
        <v>6</v>
      </c>
      <c r="G158" s="16">
        <f t="shared" ca="1" si="28"/>
        <v>1.5</v>
      </c>
      <c r="I158" s="13">
        <f t="shared" ca="1" si="34"/>
        <v>787</v>
      </c>
      <c r="J158" s="14">
        <f t="shared" ca="1" si="35"/>
        <v>39</v>
      </c>
      <c r="K158" s="14">
        <f t="shared" ca="1" si="36"/>
        <v>8</v>
      </c>
      <c r="L158" s="14">
        <f t="shared" ca="1" si="37"/>
        <v>84</v>
      </c>
      <c r="M158" s="13">
        <f t="shared" ca="1" si="38"/>
        <v>2</v>
      </c>
      <c r="N158" s="13" t="str">
        <f t="shared" ca="1" si="39"/>
        <v>4</v>
      </c>
      <c r="P158" s="13" cm="1">
        <f t="array" aca="1" ref="P158" ca="1">_xlfn.IFS(
  OR(K158=1,K158=2), 1,
  OR(K158=3,K158=4), 1.3,
  OR(K158=5,K158=6), 1.6,
  OR(K158=7,K158=8), 1.9,
  OR(K158=9,K158=10), 2.2,
  OR(K158=11,K158=12), 2.5,
  TRUE, "无效"
)</f>
        <v>1.9</v>
      </c>
      <c r="Q158" s="13" cm="1">
        <f t="array" aca="1" ref="Q158" ca="1">_xlfn.IFS(
  OR(L158=2), 4,
  OR(L158=4), 3.8,
  OR(L158=6), 3.6,
  OR(L158=8), 3.4,
  OR(L158=10), 3.2,
  OR(L158=12), 3,
  OR(L158=14), 2.8,
  OR(L158=16), 2.6,
  OR(L158=18), 2.4,
  OR(L158=82), 2.1,
  OR(L158=84), 1.8,
  OR(L158=86), 1.5,
  OR(L158=88), 1.2,
  OR(L158=90), 0.9,
  OR(L158=92), 0.6,
  TRUE, "无效"
)</f>
        <v>1.8</v>
      </c>
      <c r="R158" s="13">
        <f t="shared" ca="1" si="40"/>
        <v>3.7</v>
      </c>
      <c r="T158" s="13">
        <f t="shared" ca="1" si="41"/>
        <v>1</v>
      </c>
      <c r="U158" s="13"/>
    </row>
    <row r="159" spans="1:21" x14ac:dyDescent="0.2">
      <c r="A159" s="13">
        <v>158</v>
      </c>
      <c r="B159" s="13">
        <f t="shared" ca="1" si="29"/>
        <v>3</v>
      </c>
      <c r="C159" s="14">
        <f t="shared" ca="1" si="30"/>
        <v>1</v>
      </c>
      <c r="D159" s="15">
        <f t="shared" ca="1" si="31"/>
        <v>5.54</v>
      </c>
      <c r="E159" s="13">
        <f t="shared" ca="1" si="32"/>
        <v>1</v>
      </c>
      <c r="F159" s="2">
        <f t="shared" ca="1" si="33"/>
        <v>4</v>
      </c>
      <c r="G159" s="16">
        <f t="shared" ca="1" si="28"/>
        <v>2.0699999999999998</v>
      </c>
      <c r="I159" s="13">
        <f t="shared" ca="1" si="34"/>
        <v>788</v>
      </c>
      <c r="J159" s="14">
        <f t="shared" ca="1" si="35"/>
        <v>14</v>
      </c>
      <c r="K159" s="14">
        <f t="shared" ca="1" si="36"/>
        <v>12</v>
      </c>
      <c r="L159" s="14">
        <f t="shared" ca="1" si="37"/>
        <v>16</v>
      </c>
      <c r="M159" s="13">
        <f t="shared" ca="1" si="38"/>
        <v>1</v>
      </c>
      <c r="N159" s="13" t="str">
        <f t="shared" ca="1" si="39"/>
        <v>2</v>
      </c>
      <c r="P159" s="13" cm="1">
        <f t="array" aca="1" ref="P159" ca="1">_xlfn.IFS(
  OR(K159=1,K159=2), 1,
  OR(K159=3,K159=4), 1.3,
  OR(K159=5,K159=6), 1.6,
  OR(K159=7,K159=8), 1.9,
  OR(K159=9,K159=10), 2.2,
  OR(K159=11,K159=12), 2.5,
  TRUE, "无效"
)</f>
        <v>2.5</v>
      </c>
      <c r="Q159" s="13" cm="1">
        <f t="array" aca="1" ref="Q159" ca="1">_xlfn.IFS(
  OR(L159=2), 4,
  OR(L159=4), 3.8,
  OR(L159=6), 3.6,
  OR(L159=8), 3.4,
  OR(L159=10), 3.2,
  OR(L159=12), 3,
  OR(L159=14), 2.8,
  OR(L159=16), 2.6,
  OR(L159=18), 2.4,
  OR(L159=82), 2.1,
  OR(L159=84), 1.8,
  OR(L159=86), 1.5,
  OR(L159=88), 1.2,
  OR(L159=90), 0.9,
  OR(L159=92), 0.6,
  TRUE, "无效"
)</f>
        <v>2.6</v>
      </c>
      <c r="R159" s="13">
        <f t="shared" ca="1" si="40"/>
        <v>5.0999999999999996</v>
      </c>
      <c r="T159" s="13">
        <f t="shared" ca="1" si="41"/>
        <v>0</v>
      </c>
      <c r="U159" s="13"/>
    </row>
    <row r="160" spans="1:21" x14ac:dyDescent="0.2">
      <c r="A160" s="13">
        <v>159</v>
      </c>
      <c r="B160" s="13">
        <f t="shared" ca="1" si="29"/>
        <v>2</v>
      </c>
      <c r="C160" s="14">
        <f t="shared" ca="1" si="30"/>
        <v>2</v>
      </c>
      <c r="D160" s="15">
        <f t="shared" ca="1" si="31"/>
        <v>7.6</v>
      </c>
      <c r="E160" s="13">
        <f t="shared" ca="1" si="32"/>
        <v>3</v>
      </c>
      <c r="F160" s="2">
        <f t="shared" ca="1" si="33"/>
        <v>4</v>
      </c>
      <c r="G160" s="16">
        <f t="shared" ca="1" si="28"/>
        <v>1.57</v>
      </c>
      <c r="I160" s="13">
        <f t="shared" ca="1" si="34"/>
        <v>799</v>
      </c>
      <c r="J160" s="14">
        <f t="shared" ca="1" si="35"/>
        <v>28</v>
      </c>
      <c r="K160" s="14">
        <f t="shared" ca="1" si="36"/>
        <v>5</v>
      </c>
      <c r="L160" s="14">
        <f t="shared" ca="1" si="37"/>
        <v>92</v>
      </c>
      <c r="M160" s="13">
        <f t="shared" ca="1" si="38"/>
        <v>2</v>
      </c>
      <c r="N160" s="13" t="str">
        <f t="shared" ca="1" si="39"/>
        <v>3</v>
      </c>
      <c r="P160" s="13" cm="1">
        <f t="array" aca="1" ref="P160" ca="1">_xlfn.IFS(
  OR(K160=1,K160=2), 1,
  OR(K160=3,K160=4), 1.3,
  OR(K160=5,K160=6), 1.6,
  OR(K160=7,K160=8), 1.9,
  OR(K160=9,K160=10), 2.2,
  OR(K160=11,K160=12), 2.5,
  TRUE, "无效"
)</f>
        <v>1.6</v>
      </c>
      <c r="Q160" s="13" cm="1">
        <f t="array" aca="1" ref="Q160" ca="1">_xlfn.IFS(
  OR(L160=2), 4,
  OR(L160=4), 3.8,
  OR(L160=6), 3.6,
  OR(L160=8), 3.4,
  OR(L160=10), 3.2,
  OR(L160=12), 3,
  OR(L160=14), 2.8,
  OR(L160=16), 2.6,
  OR(L160=18), 2.4,
  OR(L160=82), 2.1,
  OR(L160=84), 1.8,
  OR(L160=86), 1.5,
  OR(L160=88), 1.2,
  OR(L160=90), 0.9,
  OR(L160=92), 0.6,
  TRUE, "无效"
)</f>
        <v>0.6</v>
      </c>
      <c r="R160" s="13">
        <f t="shared" ca="1" si="40"/>
        <v>2.2000000000000002</v>
      </c>
      <c r="T160" s="13">
        <f t="shared" ca="1" si="41"/>
        <v>1</v>
      </c>
      <c r="U160" s="13"/>
    </row>
    <row r="161" spans="1:21" x14ac:dyDescent="0.2">
      <c r="A161" s="13">
        <v>160</v>
      </c>
      <c r="B161" s="13">
        <f t="shared" ca="1" si="29"/>
        <v>2</v>
      </c>
      <c r="C161" s="14">
        <f t="shared" ca="1" si="30"/>
        <v>1</v>
      </c>
      <c r="D161" s="15">
        <f t="shared" ca="1" si="31"/>
        <v>5.14</v>
      </c>
      <c r="E161" s="13">
        <f t="shared" ca="1" si="32"/>
        <v>1</v>
      </c>
      <c r="F161" s="2">
        <f t="shared" ca="1" si="33"/>
        <v>4</v>
      </c>
      <c r="G161" s="16">
        <f t="shared" ca="1" si="28"/>
        <v>2.02</v>
      </c>
      <c r="I161" s="13">
        <f t="shared" ca="1" si="34"/>
        <v>603</v>
      </c>
      <c r="J161" s="14">
        <f t="shared" ca="1" si="35"/>
        <v>18</v>
      </c>
      <c r="K161" s="14">
        <f t="shared" ca="1" si="36"/>
        <v>1</v>
      </c>
      <c r="L161" s="14">
        <f t="shared" ca="1" si="37"/>
        <v>16</v>
      </c>
      <c r="M161" s="13">
        <f t="shared" ca="1" si="38"/>
        <v>1</v>
      </c>
      <c r="N161" s="13" t="str">
        <f t="shared" ca="1" si="39"/>
        <v>2</v>
      </c>
      <c r="P161" s="13" cm="1">
        <f t="array" aca="1" ref="P161" ca="1">_xlfn.IFS(
  OR(K161=1,K161=2), 1,
  OR(K161=3,K161=4), 1.3,
  OR(K161=5,K161=6), 1.6,
  OR(K161=7,K161=8), 1.9,
  OR(K161=9,K161=10), 2.2,
  OR(K161=11,K161=12), 2.5,
  TRUE, "无效"
)</f>
        <v>1</v>
      </c>
      <c r="Q161" s="13" cm="1">
        <f t="array" aca="1" ref="Q161" ca="1">_xlfn.IFS(
  OR(L161=2), 4,
  OR(L161=4), 3.8,
  OR(L161=6), 3.6,
  OR(L161=8), 3.4,
  OR(L161=10), 3.2,
  OR(L161=12), 3,
  OR(L161=14), 2.8,
  OR(L161=16), 2.6,
  OR(L161=18), 2.4,
  OR(L161=82), 2.1,
  OR(L161=84), 1.8,
  OR(L161=86), 1.5,
  OR(L161=88), 1.2,
  OR(L161=90), 0.9,
  OR(L161=92), 0.6,
  TRUE, "无效"
)</f>
        <v>2.6</v>
      </c>
      <c r="R161" s="13">
        <f t="shared" ca="1" si="40"/>
        <v>3.6</v>
      </c>
      <c r="T161" s="13">
        <f t="shared" ca="1" si="41"/>
        <v>0</v>
      </c>
      <c r="U161" s="13"/>
    </row>
    <row r="162" spans="1:21" x14ac:dyDescent="0.2">
      <c r="A162" s="13">
        <v>161</v>
      </c>
      <c r="B162" s="13">
        <f t="shared" ca="1" si="29"/>
        <v>1</v>
      </c>
      <c r="C162" s="14">
        <f t="shared" ca="1" si="30"/>
        <v>2</v>
      </c>
      <c r="D162" s="15">
        <f t="shared" ca="1" si="31"/>
        <v>10.78</v>
      </c>
      <c r="E162" s="13">
        <f t="shared" ca="1" si="32"/>
        <v>3</v>
      </c>
      <c r="F162" s="2">
        <f t="shared" ca="1" si="33"/>
        <v>1</v>
      </c>
      <c r="G162" s="16">
        <f t="shared" ca="1" si="28"/>
        <v>1.78</v>
      </c>
      <c r="I162" s="13">
        <f t="shared" ca="1" si="34"/>
        <v>725</v>
      </c>
      <c r="J162" s="14">
        <f t="shared" ca="1" si="35"/>
        <v>17</v>
      </c>
      <c r="K162" s="14">
        <f t="shared" ca="1" si="36"/>
        <v>11</v>
      </c>
      <c r="L162" s="14">
        <f t="shared" ca="1" si="37"/>
        <v>90</v>
      </c>
      <c r="M162" s="13">
        <f t="shared" ca="1" si="38"/>
        <v>2</v>
      </c>
      <c r="N162" s="13" t="str">
        <f t="shared" ca="1" si="39"/>
        <v>2</v>
      </c>
      <c r="P162" s="13" cm="1">
        <f t="array" aca="1" ref="P162" ca="1">_xlfn.IFS(
  OR(K162=1,K162=2), 1,
  OR(K162=3,K162=4), 1.3,
  OR(K162=5,K162=6), 1.6,
  OR(K162=7,K162=8), 1.9,
  OR(K162=9,K162=10), 2.2,
  OR(K162=11,K162=12), 2.5,
  TRUE, "无效"
)</f>
        <v>2.5</v>
      </c>
      <c r="Q162" s="13" cm="1">
        <f t="array" aca="1" ref="Q162" ca="1">_xlfn.IFS(
  OR(L162=2), 4,
  OR(L162=4), 3.8,
  OR(L162=6), 3.6,
  OR(L162=8), 3.4,
  OR(L162=10), 3.2,
  OR(L162=12), 3,
  OR(L162=14), 2.8,
  OR(L162=16), 2.6,
  OR(L162=18), 2.4,
  OR(L162=82), 2.1,
  OR(L162=84), 1.8,
  OR(L162=86), 1.5,
  OR(L162=88), 1.2,
  OR(L162=90), 0.9,
  OR(L162=92), 0.6,
  TRUE, "无效"
)</f>
        <v>0.9</v>
      </c>
      <c r="R162" s="13">
        <f t="shared" ca="1" si="40"/>
        <v>3.4</v>
      </c>
      <c r="T162" s="13">
        <f t="shared" ca="1" si="41"/>
        <v>1</v>
      </c>
      <c r="U162" s="13"/>
    </row>
    <row r="163" spans="1:21" x14ac:dyDescent="0.2">
      <c r="A163" s="13">
        <v>162</v>
      </c>
      <c r="B163" s="13">
        <f t="shared" ca="1" si="29"/>
        <v>1</v>
      </c>
      <c r="C163" s="14">
        <f t="shared" ca="1" si="30"/>
        <v>1</v>
      </c>
      <c r="D163" s="15">
        <f t="shared" ca="1" si="31"/>
        <v>8.7899999999999991</v>
      </c>
      <c r="E163" s="13">
        <f t="shared" ca="1" si="32"/>
        <v>3</v>
      </c>
      <c r="F163" s="2">
        <f t="shared" ca="1" si="33"/>
        <v>6</v>
      </c>
      <c r="G163" s="16">
        <f t="shared" ca="1" si="28"/>
        <v>1.78</v>
      </c>
      <c r="I163" s="13">
        <f t="shared" ca="1" si="34"/>
        <v>642</v>
      </c>
      <c r="J163" s="14">
        <f t="shared" ca="1" si="35"/>
        <v>15</v>
      </c>
      <c r="K163" s="14">
        <f t="shared" ca="1" si="36"/>
        <v>5</v>
      </c>
      <c r="L163" s="14">
        <f t="shared" ca="1" si="37"/>
        <v>90</v>
      </c>
      <c r="M163" s="13">
        <f t="shared" ca="1" si="38"/>
        <v>2</v>
      </c>
      <c r="N163" s="13" t="str">
        <f t="shared" ca="1" si="39"/>
        <v>2</v>
      </c>
      <c r="P163" s="13" cm="1">
        <f t="array" aca="1" ref="P163" ca="1">_xlfn.IFS(
  OR(K163=1,K163=2), 1,
  OR(K163=3,K163=4), 1.3,
  OR(K163=5,K163=6), 1.6,
  OR(K163=7,K163=8), 1.9,
  OR(K163=9,K163=10), 2.2,
  OR(K163=11,K163=12), 2.5,
  TRUE, "无效"
)</f>
        <v>1.6</v>
      </c>
      <c r="Q163" s="13" cm="1">
        <f t="array" aca="1" ref="Q163" ca="1">_xlfn.IFS(
  OR(L163=2), 4,
  OR(L163=4), 3.8,
  OR(L163=6), 3.6,
  OR(L163=8), 3.4,
  OR(L163=10), 3.2,
  OR(L163=12), 3,
  OR(L163=14), 2.8,
  OR(L163=16), 2.6,
  OR(L163=18), 2.4,
  OR(L163=82), 2.1,
  OR(L163=84), 1.8,
  OR(L163=86), 1.5,
  OR(L163=88), 1.2,
  OR(L163=90), 0.9,
  OR(L163=92), 0.6,
  TRUE, "无效"
)</f>
        <v>0.9</v>
      </c>
      <c r="R163" s="13">
        <f t="shared" ca="1" si="40"/>
        <v>2.5</v>
      </c>
      <c r="T163" s="13">
        <f t="shared" ca="1" si="41"/>
        <v>1</v>
      </c>
      <c r="U163" s="13"/>
    </row>
    <row r="164" spans="1:21" x14ac:dyDescent="0.2">
      <c r="A164" s="13">
        <v>163</v>
      </c>
      <c r="B164" s="13">
        <f t="shared" ca="1" si="29"/>
        <v>2</v>
      </c>
      <c r="C164" s="14">
        <f t="shared" ca="1" si="30"/>
        <v>2</v>
      </c>
      <c r="D164" s="15">
        <f t="shared" ca="1" si="31"/>
        <v>7.24</v>
      </c>
      <c r="E164" s="13">
        <f t="shared" ca="1" si="32"/>
        <v>3</v>
      </c>
      <c r="F164" s="2">
        <f t="shared" ca="1" si="33"/>
        <v>1</v>
      </c>
      <c r="G164" s="16">
        <f t="shared" ca="1" si="28"/>
        <v>1.64</v>
      </c>
      <c r="I164" s="13">
        <f t="shared" ca="1" si="34"/>
        <v>681</v>
      </c>
      <c r="J164" s="14">
        <f t="shared" ca="1" si="35"/>
        <v>12</v>
      </c>
      <c r="K164" s="14">
        <f t="shared" ca="1" si="36"/>
        <v>8</v>
      </c>
      <c r="L164" s="14">
        <f t="shared" ca="1" si="37"/>
        <v>88</v>
      </c>
      <c r="M164" s="13">
        <f t="shared" ca="1" si="38"/>
        <v>2</v>
      </c>
      <c r="N164" s="13" t="str">
        <f t="shared" ca="1" si="39"/>
        <v>2</v>
      </c>
      <c r="P164" s="13" cm="1">
        <f t="array" aca="1" ref="P164" ca="1">_xlfn.IFS(
  OR(K164=1,K164=2), 1,
  OR(K164=3,K164=4), 1.3,
  OR(K164=5,K164=6), 1.6,
  OR(K164=7,K164=8), 1.9,
  OR(K164=9,K164=10), 2.2,
  OR(K164=11,K164=12), 2.5,
  TRUE, "无效"
)</f>
        <v>1.9</v>
      </c>
      <c r="Q164" s="13" cm="1">
        <f t="array" aca="1" ref="Q164" ca="1">_xlfn.IFS(
  OR(L164=2), 4,
  OR(L164=4), 3.8,
  OR(L164=6), 3.6,
  OR(L164=8), 3.4,
  OR(L164=10), 3.2,
  OR(L164=12), 3,
  OR(L164=14), 2.8,
  OR(L164=16), 2.6,
  OR(L164=18), 2.4,
  OR(L164=82), 2.1,
  OR(L164=84), 1.8,
  OR(L164=86), 1.5,
  OR(L164=88), 1.2,
  OR(L164=90), 0.9,
  OR(L164=92), 0.6,
  TRUE, "无效"
)</f>
        <v>1.2</v>
      </c>
      <c r="R164" s="13">
        <f t="shared" ca="1" si="40"/>
        <v>3.0999999999999996</v>
      </c>
      <c r="T164" s="13">
        <f t="shared" ca="1" si="41"/>
        <v>1</v>
      </c>
      <c r="U164" s="13"/>
    </row>
    <row r="165" spans="1:21" x14ac:dyDescent="0.2">
      <c r="A165" s="13">
        <v>164</v>
      </c>
      <c r="B165" s="13">
        <f t="shared" ca="1" si="29"/>
        <v>2</v>
      </c>
      <c r="C165" s="14">
        <f t="shared" ca="1" si="30"/>
        <v>2</v>
      </c>
      <c r="D165" s="15">
        <f t="shared" ca="1" si="31"/>
        <v>8.07</v>
      </c>
      <c r="E165" s="13">
        <f t="shared" ca="1" si="32"/>
        <v>3</v>
      </c>
      <c r="F165" s="2">
        <f t="shared" ca="1" si="33"/>
        <v>10</v>
      </c>
      <c r="G165" s="16">
        <f t="shared" ca="1" si="28"/>
        <v>1.73</v>
      </c>
      <c r="I165" s="13">
        <f t="shared" ca="1" si="34"/>
        <v>637</v>
      </c>
      <c r="J165" s="14">
        <f t="shared" ca="1" si="35"/>
        <v>26</v>
      </c>
      <c r="K165" s="14">
        <f t="shared" ca="1" si="36"/>
        <v>8</v>
      </c>
      <c r="L165" s="14">
        <f t="shared" ca="1" si="37"/>
        <v>92</v>
      </c>
      <c r="M165" s="13">
        <f t="shared" ca="1" si="38"/>
        <v>2</v>
      </c>
      <c r="N165" s="13" t="str">
        <f t="shared" ca="1" si="39"/>
        <v>3</v>
      </c>
      <c r="P165" s="13" cm="1">
        <f t="array" aca="1" ref="P165" ca="1">_xlfn.IFS(
  OR(K165=1,K165=2), 1,
  OR(K165=3,K165=4), 1.3,
  OR(K165=5,K165=6), 1.6,
  OR(K165=7,K165=8), 1.9,
  OR(K165=9,K165=10), 2.2,
  OR(K165=11,K165=12), 2.5,
  TRUE, "无效"
)</f>
        <v>1.9</v>
      </c>
      <c r="Q165" s="13" cm="1">
        <f t="array" aca="1" ref="Q165" ca="1">_xlfn.IFS(
  OR(L165=2), 4,
  OR(L165=4), 3.8,
  OR(L165=6), 3.6,
  OR(L165=8), 3.4,
  OR(L165=10), 3.2,
  OR(L165=12), 3,
  OR(L165=14), 2.8,
  OR(L165=16), 2.6,
  OR(L165=18), 2.4,
  OR(L165=82), 2.1,
  OR(L165=84), 1.8,
  OR(L165=86), 1.5,
  OR(L165=88), 1.2,
  OR(L165=90), 0.9,
  OR(L165=92), 0.6,
  TRUE, "无效"
)</f>
        <v>0.6</v>
      </c>
      <c r="R165" s="13">
        <f t="shared" ca="1" si="40"/>
        <v>2.5</v>
      </c>
      <c r="T165" s="13">
        <f t="shared" ca="1" si="41"/>
        <v>1</v>
      </c>
      <c r="U165" s="13"/>
    </row>
    <row r="166" spans="1:21" x14ac:dyDescent="0.2">
      <c r="A166" s="13">
        <v>165</v>
      </c>
      <c r="B166" s="13">
        <f t="shared" ca="1" si="29"/>
        <v>3</v>
      </c>
      <c r="C166" s="14">
        <f t="shared" ca="1" si="30"/>
        <v>2</v>
      </c>
      <c r="D166" s="15">
        <f t="shared" ca="1" si="31"/>
        <v>8.31</v>
      </c>
      <c r="E166" s="13">
        <f t="shared" ca="1" si="32"/>
        <v>3</v>
      </c>
      <c r="F166" s="2">
        <f t="shared" ca="1" si="33"/>
        <v>9</v>
      </c>
      <c r="G166" s="16">
        <f t="shared" ca="1" si="28"/>
        <v>1.73</v>
      </c>
      <c r="I166" s="13">
        <f t="shared" ca="1" si="34"/>
        <v>733</v>
      </c>
      <c r="J166" s="14">
        <f t="shared" ca="1" si="35"/>
        <v>26</v>
      </c>
      <c r="K166" s="14">
        <f t="shared" ca="1" si="36"/>
        <v>5</v>
      </c>
      <c r="L166" s="14">
        <f t="shared" ca="1" si="37"/>
        <v>88</v>
      </c>
      <c r="M166" s="13">
        <f t="shared" ca="1" si="38"/>
        <v>2</v>
      </c>
      <c r="N166" s="13" t="str">
        <f t="shared" ca="1" si="39"/>
        <v>3</v>
      </c>
      <c r="P166" s="13" cm="1">
        <f t="array" aca="1" ref="P166" ca="1">_xlfn.IFS(
  OR(K166=1,K166=2), 1,
  OR(K166=3,K166=4), 1.3,
  OR(K166=5,K166=6), 1.6,
  OR(K166=7,K166=8), 1.9,
  OR(K166=9,K166=10), 2.2,
  OR(K166=11,K166=12), 2.5,
  TRUE, "无效"
)</f>
        <v>1.6</v>
      </c>
      <c r="Q166" s="13" cm="1">
        <f t="array" aca="1" ref="Q166" ca="1">_xlfn.IFS(
  OR(L166=2), 4,
  OR(L166=4), 3.8,
  OR(L166=6), 3.6,
  OR(L166=8), 3.4,
  OR(L166=10), 3.2,
  OR(L166=12), 3,
  OR(L166=14), 2.8,
  OR(L166=16), 2.6,
  OR(L166=18), 2.4,
  OR(L166=82), 2.1,
  OR(L166=84), 1.8,
  OR(L166=86), 1.5,
  OR(L166=88), 1.2,
  OR(L166=90), 0.9,
  OR(L166=92), 0.6,
  TRUE, "无效"
)</f>
        <v>1.2</v>
      </c>
      <c r="R166" s="13">
        <f t="shared" ca="1" si="40"/>
        <v>2.8</v>
      </c>
      <c r="T166" s="13">
        <f t="shared" ca="1" si="41"/>
        <v>1</v>
      </c>
      <c r="U166" s="13"/>
    </row>
    <row r="167" spans="1:21" x14ac:dyDescent="0.2">
      <c r="A167" s="13">
        <v>166</v>
      </c>
      <c r="B167" s="13">
        <f t="shared" ca="1" si="29"/>
        <v>1</v>
      </c>
      <c r="C167" s="14">
        <f t="shared" ca="1" si="30"/>
        <v>2</v>
      </c>
      <c r="D167" s="15">
        <f t="shared" ca="1" si="31"/>
        <v>1.81</v>
      </c>
      <c r="E167" s="13">
        <f t="shared" ca="1" si="32"/>
        <v>2</v>
      </c>
      <c r="F167" s="2">
        <f t="shared" ca="1" si="33"/>
        <v>3</v>
      </c>
      <c r="G167" s="16">
        <f t="shared" ca="1" si="28"/>
        <v>1.42</v>
      </c>
      <c r="I167" s="13">
        <f t="shared" ca="1" si="34"/>
        <v>665</v>
      </c>
      <c r="J167" s="14">
        <f t="shared" ca="1" si="35"/>
        <v>7</v>
      </c>
      <c r="K167" s="14">
        <f t="shared" ca="1" si="36"/>
        <v>5</v>
      </c>
      <c r="L167" s="14">
        <f t="shared" ca="1" si="37"/>
        <v>90</v>
      </c>
      <c r="M167" s="13">
        <f t="shared" ca="1" si="38"/>
        <v>2</v>
      </c>
      <c r="N167" s="13" t="str">
        <f t="shared" ca="1" si="39"/>
        <v>1</v>
      </c>
      <c r="P167" s="13" cm="1">
        <f t="array" aca="1" ref="P167" ca="1">_xlfn.IFS(
  OR(K167=1,K167=2), 1,
  OR(K167=3,K167=4), 1.3,
  OR(K167=5,K167=6), 1.6,
  OR(K167=7,K167=8), 1.9,
  OR(K167=9,K167=10), 2.2,
  OR(K167=11,K167=12), 2.5,
  TRUE, "无效"
)</f>
        <v>1.6</v>
      </c>
      <c r="Q167" s="13" cm="1">
        <f t="array" aca="1" ref="Q167" ca="1">_xlfn.IFS(
  OR(L167=2), 4,
  OR(L167=4), 3.8,
  OR(L167=6), 3.6,
  OR(L167=8), 3.4,
  OR(L167=10), 3.2,
  OR(L167=12), 3,
  OR(L167=14), 2.8,
  OR(L167=16), 2.6,
  OR(L167=18), 2.4,
  OR(L167=82), 2.1,
  OR(L167=84), 1.8,
  OR(L167=86), 1.5,
  OR(L167=88), 1.2,
  OR(L167=90), 0.9,
  OR(L167=92), 0.6,
  TRUE, "无效"
)</f>
        <v>0.9</v>
      </c>
      <c r="R167" s="13">
        <f t="shared" ca="1" si="40"/>
        <v>2.5</v>
      </c>
      <c r="T167" s="13">
        <f t="shared" ca="1" si="41"/>
        <v>0</v>
      </c>
      <c r="U167" s="13"/>
    </row>
    <row r="168" spans="1:21" x14ac:dyDescent="0.2">
      <c r="A168" s="13">
        <v>167</v>
      </c>
      <c r="B168" s="13">
        <f t="shared" ca="1" si="29"/>
        <v>3</v>
      </c>
      <c r="C168" s="14">
        <f t="shared" ca="1" si="30"/>
        <v>2</v>
      </c>
      <c r="D168" s="15">
        <f t="shared" ca="1" si="31"/>
        <v>0.96</v>
      </c>
      <c r="E168" s="13">
        <f t="shared" ca="1" si="32"/>
        <v>2</v>
      </c>
      <c r="F168" s="2">
        <f t="shared" ca="1" si="33"/>
        <v>1</v>
      </c>
      <c r="G168" s="16">
        <f t="shared" ca="1" si="28"/>
        <v>1.34</v>
      </c>
      <c r="I168" s="13">
        <f t="shared" ca="1" si="34"/>
        <v>774</v>
      </c>
      <c r="J168" s="14">
        <f t="shared" ca="1" si="35"/>
        <v>4</v>
      </c>
      <c r="K168" s="14">
        <f t="shared" ca="1" si="36"/>
        <v>2</v>
      </c>
      <c r="L168" s="14">
        <f t="shared" ca="1" si="37"/>
        <v>14</v>
      </c>
      <c r="M168" s="13">
        <f t="shared" ca="1" si="38"/>
        <v>1</v>
      </c>
      <c r="N168" s="13" t="str">
        <f t="shared" ca="1" si="39"/>
        <v>1</v>
      </c>
      <c r="P168" s="13" cm="1">
        <f t="array" aca="1" ref="P168" ca="1">_xlfn.IFS(
  OR(K168=1,K168=2), 1,
  OR(K168=3,K168=4), 1.3,
  OR(K168=5,K168=6), 1.6,
  OR(K168=7,K168=8), 1.9,
  OR(K168=9,K168=10), 2.2,
  OR(K168=11,K168=12), 2.5,
  TRUE, "无效"
)</f>
        <v>1</v>
      </c>
      <c r="Q168" s="13" cm="1">
        <f t="array" aca="1" ref="Q168" ca="1">_xlfn.IFS(
  OR(L168=2), 4,
  OR(L168=4), 3.8,
  OR(L168=6), 3.6,
  OR(L168=8), 3.4,
  OR(L168=10), 3.2,
  OR(L168=12), 3,
  OR(L168=14), 2.8,
  OR(L168=16), 2.6,
  OR(L168=18), 2.4,
  OR(L168=82), 2.1,
  OR(L168=84), 1.8,
  OR(L168=86), 1.5,
  OR(L168=88), 1.2,
  OR(L168=90), 0.9,
  OR(L168=92), 0.6,
  TRUE, "无效"
)</f>
        <v>2.8</v>
      </c>
      <c r="R168" s="13">
        <f t="shared" ca="1" si="40"/>
        <v>3.8</v>
      </c>
      <c r="T168" s="13">
        <f t="shared" ca="1" si="41"/>
        <v>0</v>
      </c>
      <c r="U168" s="13"/>
    </row>
    <row r="169" spans="1:21" x14ac:dyDescent="0.2">
      <c r="A169" s="13">
        <v>168</v>
      </c>
      <c r="B169" s="13">
        <f t="shared" ca="1" si="29"/>
        <v>3</v>
      </c>
      <c r="C169" s="14">
        <f t="shared" ca="1" si="30"/>
        <v>1</v>
      </c>
      <c r="D169" s="15">
        <f t="shared" ca="1" si="31"/>
        <v>5.37</v>
      </c>
      <c r="E169" s="13">
        <f t="shared" ca="1" si="32"/>
        <v>1</v>
      </c>
      <c r="F169" s="2">
        <f t="shared" ca="1" si="33"/>
        <v>4</v>
      </c>
      <c r="G169" s="16">
        <f t="shared" ca="1" si="28"/>
        <v>2.04</v>
      </c>
      <c r="I169" s="13">
        <f t="shared" ca="1" si="34"/>
        <v>685</v>
      </c>
      <c r="J169" s="14">
        <f t="shared" ca="1" si="35"/>
        <v>24</v>
      </c>
      <c r="K169" s="14">
        <f t="shared" ca="1" si="36"/>
        <v>10</v>
      </c>
      <c r="L169" s="14">
        <f t="shared" ca="1" si="37"/>
        <v>4</v>
      </c>
      <c r="M169" s="13">
        <f t="shared" ca="1" si="38"/>
        <v>1</v>
      </c>
      <c r="N169" s="13" t="str">
        <f t="shared" ca="1" si="39"/>
        <v>3</v>
      </c>
      <c r="P169" s="13" cm="1">
        <f t="array" aca="1" ref="P169" ca="1">_xlfn.IFS(
  OR(K169=1,K169=2), 1,
  OR(K169=3,K169=4), 1.3,
  OR(K169=5,K169=6), 1.6,
  OR(K169=7,K169=8), 1.9,
  OR(K169=9,K169=10), 2.2,
  OR(K169=11,K169=12), 2.5,
  TRUE, "无效"
)</f>
        <v>2.2000000000000002</v>
      </c>
      <c r="Q169" s="13" cm="1">
        <f t="array" aca="1" ref="Q169" ca="1">_xlfn.IFS(
  OR(L169=2), 4,
  OR(L169=4), 3.8,
  OR(L169=6), 3.6,
  OR(L169=8), 3.4,
  OR(L169=10), 3.2,
  OR(L169=12), 3,
  OR(L169=14), 2.8,
  OR(L169=16), 2.6,
  OR(L169=18), 2.4,
  OR(L169=82), 2.1,
  OR(L169=84), 1.8,
  OR(L169=86), 1.5,
  OR(L169=88), 1.2,
  OR(L169=90), 0.9,
  OR(L169=92), 0.6,
  TRUE, "无效"
)</f>
        <v>3.8</v>
      </c>
      <c r="R169" s="13">
        <f t="shared" ca="1" si="40"/>
        <v>6</v>
      </c>
      <c r="T169" s="13">
        <f t="shared" ca="1" si="41"/>
        <v>0</v>
      </c>
      <c r="U169" s="13"/>
    </row>
    <row r="170" spans="1:21" x14ac:dyDescent="0.2">
      <c r="A170" s="13">
        <v>169</v>
      </c>
      <c r="B170" s="13">
        <f t="shared" ca="1" si="29"/>
        <v>2</v>
      </c>
      <c r="C170" s="14">
        <f t="shared" ca="1" si="30"/>
        <v>2</v>
      </c>
      <c r="D170" s="15">
        <f t="shared" ca="1" si="31"/>
        <v>12.44</v>
      </c>
      <c r="E170" s="13">
        <f t="shared" ca="1" si="32"/>
        <v>3</v>
      </c>
      <c r="F170" s="2">
        <f t="shared" ca="1" si="33"/>
        <v>8</v>
      </c>
      <c r="G170" s="16">
        <f t="shared" ca="1" si="28"/>
        <v>1.58</v>
      </c>
      <c r="I170" s="13">
        <f t="shared" ca="1" si="34"/>
        <v>727</v>
      </c>
      <c r="J170" s="14">
        <f t="shared" ca="1" si="35"/>
        <v>10</v>
      </c>
      <c r="K170" s="14">
        <f t="shared" ca="1" si="36"/>
        <v>12</v>
      </c>
      <c r="L170" s="14">
        <f t="shared" ca="1" si="37"/>
        <v>8</v>
      </c>
      <c r="M170" s="13">
        <f t="shared" ca="1" si="38"/>
        <v>1</v>
      </c>
      <c r="N170" s="13" t="str">
        <f t="shared" ca="1" si="39"/>
        <v>1</v>
      </c>
      <c r="P170" s="13" cm="1">
        <f t="array" aca="1" ref="P170" ca="1">_xlfn.IFS(
  OR(K170=1,K170=2), 1,
  OR(K170=3,K170=4), 1.3,
  OR(K170=5,K170=6), 1.6,
  OR(K170=7,K170=8), 1.9,
  OR(K170=9,K170=10), 2.2,
  OR(K170=11,K170=12), 2.5,
  TRUE, "无效"
)</f>
        <v>2.5</v>
      </c>
      <c r="Q170" s="13" cm="1">
        <f t="array" aca="1" ref="Q170" ca="1">_xlfn.IFS(
  OR(L170=2), 4,
  OR(L170=4), 3.8,
  OR(L170=6), 3.6,
  OR(L170=8), 3.4,
  OR(L170=10), 3.2,
  OR(L170=12), 3,
  OR(L170=14), 2.8,
  OR(L170=16), 2.6,
  OR(L170=18), 2.4,
  OR(L170=82), 2.1,
  OR(L170=84), 1.8,
  OR(L170=86), 1.5,
  OR(L170=88), 1.2,
  OR(L170=90), 0.9,
  OR(L170=92), 0.6,
  TRUE, "无效"
)</f>
        <v>3.4</v>
      </c>
      <c r="R170" s="13">
        <f t="shared" ca="1" si="40"/>
        <v>5.9</v>
      </c>
      <c r="T170" s="13">
        <f t="shared" ca="1" si="41"/>
        <v>1</v>
      </c>
      <c r="U170" s="13"/>
    </row>
    <row r="171" spans="1:21" x14ac:dyDescent="0.2">
      <c r="A171" s="13">
        <v>170</v>
      </c>
      <c r="B171" s="13">
        <f t="shared" ca="1" si="29"/>
        <v>1</v>
      </c>
      <c r="C171" s="14">
        <f t="shared" ca="1" si="30"/>
        <v>2</v>
      </c>
      <c r="D171" s="15">
        <f t="shared" ca="1" si="31"/>
        <v>11.29</v>
      </c>
      <c r="E171" s="13">
        <f t="shared" ca="1" si="32"/>
        <v>3</v>
      </c>
      <c r="F171" s="2">
        <f t="shared" ca="1" si="33"/>
        <v>1</v>
      </c>
      <c r="G171" s="16">
        <f t="shared" ca="1" si="28"/>
        <v>1.79</v>
      </c>
      <c r="I171" s="13">
        <f t="shared" ca="1" si="34"/>
        <v>619</v>
      </c>
      <c r="J171" s="14">
        <f t="shared" ca="1" si="35"/>
        <v>21</v>
      </c>
      <c r="K171" s="14">
        <f t="shared" ca="1" si="36"/>
        <v>5</v>
      </c>
      <c r="L171" s="14">
        <f t="shared" ca="1" si="37"/>
        <v>88</v>
      </c>
      <c r="M171" s="13">
        <f t="shared" ca="1" si="38"/>
        <v>2</v>
      </c>
      <c r="N171" s="13" t="str">
        <f t="shared" ca="1" si="39"/>
        <v>3</v>
      </c>
      <c r="P171" s="13" cm="1">
        <f t="array" aca="1" ref="P171" ca="1">_xlfn.IFS(
  OR(K171=1,K171=2), 1,
  OR(K171=3,K171=4), 1.3,
  OR(K171=5,K171=6), 1.6,
  OR(K171=7,K171=8), 1.9,
  OR(K171=9,K171=10), 2.2,
  OR(K171=11,K171=12), 2.5,
  TRUE, "无效"
)</f>
        <v>1.6</v>
      </c>
      <c r="Q171" s="13" cm="1">
        <f t="array" aca="1" ref="Q171" ca="1">_xlfn.IFS(
  OR(L171=2), 4,
  OR(L171=4), 3.8,
  OR(L171=6), 3.6,
  OR(L171=8), 3.4,
  OR(L171=10), 3.2,
  OR(L171=12), 3,
  OR(L171=14), 2.8,
  OR(L171=16), 2.6,
  OR(L171=18), 2.4,
  OR(L171=82), 2.1,
  OR(L171=84), 1.8,
  OR(L171=86), 1.5,
  OR(L171=88), 1.2,
  OR(L171=90), 0.9,
  OR(L171=92), 0.6,
  TRUE, "无效"
)</f>
        <v>1.2</v>
      </c>
      <c r="R171" s="13">
        <f t="shared" ca="1" si="40"/>
        <v>2.8</v>
      </c>
      <c r="T171" s="13">
        <f t="shared" ca="1" si="41"/>
        <v>1</v>
      </c>
      <c r="U171" s="13"/>
    </row>
    <row r="172" spans="1:21" x14ac:dyDescent="0.2">
      <c r="A172" s="13">
        <v>171</v>
      </c>
      <c r="B172" s="13">
        <f t="shared" ca="1" si="29"/>
        <v>1</v>
      </c>
      <c r="C172" s="14">
        <f t="shared" ca="1" si="30"/>
        <v>1</v>
      </c>
      <c r="D172" s="15">
        <f t="shared" ca="1" si="31"/>
        <v>1.24</v>
      </c>
      <c r="E172" s="13">
        <f t="shared" ca="1" si="32"/>
        <v>2</v>
      </c>
      <c r="F172" s="2">
        <f t="shared" ca="1" si="33"/>
        <v>6</v>
      </c>
      <c r="G172" s="16">
        <f t="shared" ca="1" si="28"/>
        <v>1.3</v>
      </c>
      <c r="I172" s="13">
        <f t="shared" ca="1" si="34"/>
        <v>759</v>
      </c>
      <c r="J172" s="14">
        <f t="shared" ca="1" si="35"/>
        <v>31</v>
      </c>
      <c r="K172" s="14">
        <f t="shared" ca="1" si="36"/>
        <v>7</v>
      </c>
      <c r="L172" s="14">
        <f t="shared" ca="1" si="37"/>
        <v>88</v>
      </c>
      <c r="M172" s="13">
        <f t="shared" ca="1" si="38"/>
        <v>2</v>
      </c>
      <c r="N172" s="13" t="str">
        <f t="shared" ca="1" si="39"/>
        <v>4</v>
      </c>
      <c r="P172" s="13" cm="1">
        <f t="array" aca="1" ref="P172" ca="1">_xlfn.IFS(
  OR(K172=1,K172=2), 1,
  OR(K172=3,K172=4), 1.3,
  OR(K172=5,K172=6), 1.6,
  OR(K172=7,K172=8), 1.9,
  OR(K172=9,K172=10), 2.2,
  OR(K172=11,K172=12), 2.5,
  TRUE, "无效"
)</f>
        <v>1.9</v>
      </c>
      <c r="Q172" s="13" cm="1">
        <f t="array" aca="1" ref="Q172" ca="1">_xlfn.IFS(
  OR(L172=2), 4,
  OR(L172=4), 3.8,
  OR(L172=6), 3.6,
  OR(L172=8), 3.4,
  OR(L172=10), 3.2,
  OR(L172=12), 3,
  OR(L172=14), 2.8,
  OR(L172=16), 2.6,
  OR(L172=18), 2.4,
  OR(L172=82), 2.1,
  OR(L172=84), 1.8,
  OR(L172=86), 1.5,
  OR(L172=88), 1.2,
  OR(L172=90), 0.9,
  OR(L172=92), 0.6,
  TRUE, "无效"
)</f>
        <v>1.2</v>
      </c>
      <c r="R172" s="13">
        <f t="shared" ca="1" si="40"/>
        <v>3.0999999999999996</v>
      </c>
      <c r="T172" s="13">
        <f t="shared" ca="1" si="41"/>
        <v>0</v>
      </c>
      <c r="U172" s="13"/>
    </row>
    <row r="173" spans="1:21" x14ac:dyDescent="0.2">
      <c r="A173" s="13">
        <v>172</v>
      </c>
      <c r="B173" s="13">
        <f t="shared" ca="1" si="29"/>
        <v>1</v>
      </c>
      <c r="C173" s="14">
        <f t="shared" ca="1" si="30"/>
        <v>2</v>
      </c>
      <c r="D173" s="15">
        <f t="shared" ca="1" si="31"/>
        <v>7.66</v>
      </c>
      <c r="E173" s="13">
        <f t="shared" ca="1" si="32"/>
        <v>3</v>
      </c>
      <c r="F173" s="2">
        <f t="shared" ca="1" si="33"/>
        <v>1</v>
      </c>
      <c r="G173" s="16">
        <f t="shared" ca="1" si="28"/>
        <v>1.55</v>
      </c>
      <c r="I173" s="13">
        <f t="shared" ca="1" si="34"/>
        <v>786</v>
      </c>
      <c r="J173" s="14">
        <f t="shared" ca="1" si="35"/>
        <v>7</v>
      </c>
      <c r="K173" s="14">
        <f t="shared" ca="1" si="36"/>
        <v>12</v>
      </c>
      <c r="L173" s="14">
        <f t="shared" ca="1" si="37"/>
        <v>2</v>
      </c>
      <c r="M173" s="13">
        <f t="shared" ca="1" si="38"/>
        <v>1</v>
      </c>
      <c r="N173" s="13" t="str">
        <f t="shared" ca="1" si="39"/>
        <v>1</v>
      </c>
      <c r="P173" s="13" cm="1">
        <f t="array" aca="1" ref="P173" ca="1">_xlfn.IFS(
  OR(K173=1,K173=2), 1,
  OR(K173=3,K173=4), 1.3,
  OR(K173=5,K173=6), 1.6,
  OR(K173=7,K173=8), 1.9,
  OR(K173=9,K173=10), 2.2,
  OR(K173=11,K173=12), 2.5,
  TRUE, "无效"
)</f>
        <v>2.5</v>
      </c>
      <c r="Q173" s="13" cm="1">
        <f t="array" aca="1" ref="Q173" ca="1">_xlfn.IFS(
  OR(L173=2), 4,
  OR(L173=4), 3.8,
  OR(L173=6), 3.6,
  OR(L173=8), 3.4,
  OR(L173=10), 3.2,
  OR(L173=12), 3,
  OR(L173=14), 2.8,
  OR(L173=16), 2.6,
  OR(L173=18), 2.4,
  OR(L173=82), 2.1,
  OR(L173=84), 1.8,
  OR(L173=86), 1.5,
  OR(L173=88), 1.2,
  OR(L173=90), 0.9,
  OR(L173=92), 0.6,
  TRUE, "无效"
)</f>
        <v>4</v>
      </c>
      <c r="R173" s="13">
        <f t="shared" ca="1" si="40"/>
        <v>6.5</v>
      </c>
      <c r="T173" s="13">
        <f t="shared" ca="1" si="41"/>
        <v>1</v>
      </c>
      <c r="U173" s="13"/>
    </row>
    <row r="174" spans="1:21" x14ac:dyDescent="0.2">
      <c r="A174" s="13">
        <v>173</v>
      </c>
      <c r="B174" s="13">
        <f t="shared" ca="1" si="29"/>
        <v>1</v>
      </c>
      <c r="C174" s="14">
        <f t="shared" ca="1" si="30"/>
        <v>1</v>
      </c>
      <c r="D174" s="15">
        <f t="shared" ca="1" si="31"/>
        <v>8.76</v>
      </c>
      <c r="E174" s="13">
        <f t="shared" ca="1" si="32"/>
        <v>3</v>
      </c>
      <c r="F174" s="2">
        <f t="shared" ca="1" si="33"/>
        <v>10</v>
      </c>
      <c r="G174" s="16">
        <f t="shared" ca="1" si="28"/>
        <v>1.57</v>
      </c>
      <c r="I174" s="13">
        <f t="shared" ca="1" si="34"/>
        <v>646</v>
      </c>
      <c r="J174" s="14">
        <f t="shared" ca="1" si="35"/>
        <v>31</v>
      </c>
      <c r="K174" s="14">
        <f t="shared" ca="1" si="36"/>
        <v>5</v>
      </c>
      <c r="L174" s="14">
        <f t="shared" ca="1" si="37"/>
        <v>8</v>
      </c>
      <c r="M174" s="13">
        <f t="shared" ca="1" si="38"/>
        <v>1</v>
      </c>
      <c r="N174" s="13" t="str">
        <f t="shared" ca="1" si="39"/>
        <v>4</v>
      </c>
      <c r="P174" s="13" cm="1">
        <f t="array" aca="1" ref="P174" ca="1">_xlfn.IFS(
  OR(K174=1,K174=2), 1,
  OR(K174=3,K174=4), 1.3,
  OR(K174=5,K174=6), 1.6,
  OR(K174=7,K174=8), 1.9,
  OR(K174=9,K174=10), 2.2,
  OR(K174=11,K174=12), 2.5,
  TRUE, "无效"
)</f>
        <v>1.6</v>
      </c>
      <c r="Q174" s="13" cm="1">
        <f t="array" aca="1" ref="Q174" ca="1">_xlfn.IFS(
  OR(L174=2), 4,
  OR(L174=4), 3.8,
  OR(L174=6), 3.6,
  OR(L174=8), 3.4,
  OR(L174=10), 3.2,
  OR(L174=12), 3,
  OR(L174=14), 2.8,
  OR(L174=16), 2.6,
  OR(L174=18), 2.4,
  OR(L174=82), 2.1,
  OR(L174=84), 1.8,
  OR(L174=86), 1.5,
  OR(L174=88), 1.2,
  OR(L174=90), 0.9,
  OR(L174=92), 0.6,
  TRUE, "无效"
)</f>
        <v>3.4</v>
      </c>
      <c r="R174" s="13">
        <f t="shared" ca="1" si="40"/>
        <v>5</v>
      </c>
      <c r="T174" s="13">
        <f t="shared" ca="1" si="41"/>
        <v>1</v>
      </c>
      <c r="U174" s="13"/>
    </row>
    <row r="175" spans="1:21" x14ac:dyDescent="0.2">
      <c r="A175" s="13">
        <v>174</v>
      </c>
      <c r="B175" s="13">
        <f t="shared" ca="1" si="29"/>
        <v>2</v>
      </c>
      <c r="C175" s="14">
        <f t="shared" ca="1" si="30"/>
        <v>2</v>
      </c>
      <c r="D175" s="15">
        <f t="shared" ca="1" si="31"/>
        <v>6.14</v>
      </c>
      <c r="E175" s="13">
        <f t="shared" ca="1" si="32"/>
        <v>3</v>
      </c>
      <c r="F175" s="2">
        <f t="shared" ca="1" si="33"/>
        <v>5</v>
      </c>
      <c r="G175" s="16">
        <f t="shared" ca="1" si="28"/>
        <v>1.6</v>
      </c>
      <c r="I175" s="13">
        <f t="shared" ca="1" si="34"/>
        <v>715</v>
      </c>
      <c r="J175" s="14">
        <f t="shared" ca="1" si="35"/>
        <v>20</v>
      </c>
      <c r="K175" s="14">
        <f t="shared" ca="1" si="36"/>
        <v>3</v>
      </c>
      <c r="L175" s="14">
        <f t="shared" ca="1" si="37"/>
        <v>92</v>
      </c>
      <c r="M175" s="13">
        <f t="shared" ca="1" si="38"/>
        <v>2</v>
      </c>
      <c r="N175" s="13" t="str">
        <f t="shared" ca="1" si="39"/>
        <v>2</v>
      </c>
      <c r="P175" s="13" cm="1">
        <f t="array" aca="1" ref="P175" ca="1">_xlfn.IFS(
  OR(K175=1,K175=2), 1,
  OR(K175=3,K175=4), 1.3,
  OR(K175=5,K175=6), 1.6,
  OR(K175=7,K175=8), 1.9,
  OR(K175=9,K175=10), 2.2,
  OR(K175=11,K175=12), 2.5,
  TRUE, "无效"
)</f>
        <v>1.3</v>
      </c>
      <c r="Q175" s="13" cm="1">
        <f t="array" aca="1" ref="Q175" ca="1">_xlfn.IFS(
  OR(L175=2), 4,
  OR(L175=4), 3.8,
  OR(L175=6), 3.6,
  OR(L175=8), 3.4,
  OR(L175=10), 3.2,
  OR(L175=12), 3,
  OR(L175=14), 2.8,
  OR(L175=16), 2.6,
  OR(L175=18), 2.4,
  OR(L175=82), 2.1,
  OR(L175=84), 1.8,
  OR(L175=86), 1.5,
  OR(L175=88), 1.2,
  OR(L175=90), 0.9,
  OR(L175=92), 0.6,
  TRUE, "无效"
)</f>
        <v>0.6</v>
      </c>
      <c r="R175" s="13">
        <f t="shared" ca="1" si="40"/>
        <v>1.9</v>
      </c>
      <c r="T175" s="13">
        <f t="shared" ca="1" si="41"/>
        <v>1</v>
      </c>
      <c r="U175" s="13"/>
    </row>
    <row r="176" spans="1:21" x14ac:dyDescent="0.2">
      <c r="A176" s="13">
        <v>175</v>
      </c>
      <c r="B176" s="13">
        <f t="shared" ca="1" si="29"/>
        <v>1</v>
      </c>
      <c r="C176" s="14">
        <f t="shared" ca="1" si="30"/>
        <v>1</v>
      </c>
      <c r="D176" s="15">
        <f t="shared" ca="1" si="31"/>
        <v>9.33</v>
      </c>
      <c r="E176" s="13">
        <f t="shared" ca="1" si="32"/>
        <v>3</v>
      </c>
      <c r="F176" s="2">
        <f t="shared" ca="1" si="33"/>
        <v>6</v>
      </c>
      <c r="G176" s="16">
        <f t="shared" ca="1" si="28"/>
        <v>1.58</v>
      </c>
      <c r="I176" s="13">
        <f t="shared" ca="1" si="34"/>
        <v>687</v>
      </c>
      <c r="J176" s="14">
        <f t="shared" ca="1" si="35"/>
        <v>19</v>
      </c>
      <c r="K176" s="14">
        <f t="shared" ca="1" si="36"/>
        <v>5</v>
      </c>
      <c r="L176" s="14">
        <f t="shared" ca="1" si="37"/>
        <v>90</v>
      </c>
      <c r="M176" s="13">
        <f t="shared" ca="1" si="38"/>
        <v>2</v>
      </c>
      <c r="N176" s="13" t="str">
        <f t="shared" ca="1" si="39"/>
        <v>2</v>
      </c>
      <c r="P176" s="13" cm="1">
        <f t="array" aca="1" ref="P176" ca="1">_xlfn.IFS(
  OR(K176=1,K176=2), 1,
  OR(K176=3,K176=4), 1.3,
  OR(K176=5,K176=6), 1.6,
  OR(K176=7,K176=8), 1.9,
  OR(K176=9,K176=10), 2.2,
  OR(K176=11,K176=12), 2.5,
  TRUE, "无效"
)</f>
        <v>1.6</v>
      </c>
      <c r="Q176" s="13" cm="1">
        <f t="array" aca="1" ref="Q176" ca="1">_xlfn.IFS(
  OR(L176=2), 4,
  OR(L176=4), 3.8,
  OR(L176=6), 3.6,
  OR(L176=8), 3.4,
  OR(L176=10), 3.2,
  OR(L176=12), 3,
  OR(L176=14), 2.8,
  OR(L176=16), 2.6,
  OR(L176=18), 2.4,
  OR(L176=82), 2.1,
  OR(L176=84), 1.8,
  OR(L176=86), 1.5,
  OR(L176=88), 1.2,
  OR(L176=90), 0.9,
  OR(L176=92), 0.6,
  TRUE, "无效"
)</f>
        <v>0.9</v>
      </c>
      <c r="R176" s="13">
        <f t="shared" ca="1" si="40"/>
        <v>2.5</v>
      </c>
      <c r="T176" s="13">
        <f t="shared" ca="1" si="41"/>
        <v>1</v>
      </c>
      <c r="U176" s="13"/>
    </row>
    <row r="177" spans="1:21" x14ac:dyDescent="0.2">
      <c r="A177" s="13">
        <v>176</v>
      </c>
      <c r="B177" s="13">
        <f t="shared" ca="1" si="29"/>
        <v>2</v>
      </c>
      <c r="C177" s="14">
        <f t="shared" ca="1" si="30"/>
        <v>2</v>
      </c>
      <c r="D177" s="15">
        <f t="shared" ca="1" si="31"/>
        <v>2.3199999999999998</v>
      </c>
      <c r="E177" s="13">
        <f t="shared" ca="1" si="32"/>
        <v>1</v>
      </c>
      <c r="F177" s="2">
        <f t="shared" ca="1" si="33"/>
        <v>1</v>
      </c>
      <c r="G177" s="16">
        <f t="shared" ca="1" si="28"/>
        <v>1.96</v>
      </c>
      <c r="I177" s="13">
        <f t="shared" ca="1" si="34"/>
        <v>772</v>
      </c>
      <c r="J177" s="14">
        <f t="shared" ca="1" si="35"/>
        <v>14</v>
      </c>
      <c r="K177" s="14">
        <f t="shared" ca="1" si="36"/>
        <v>11</v>
      </c>
      <c r="L177" s="14">
        <f t="shared" ca="1" si="37"/>
        <v>92</v>
      </c>
      <c r="M177" s="13">
        <f t="shared" ca="1" si="38"/>
        <v>2</v>
      </c>
      <c r="N177" s="13" t="str">
        <f t="shared" ca="1" si="39"/>
        <v>2</v>
      </c>
      <c r="P177" s="13" cm="1">
        <f t="array" aca="1" ref="P177" ca="1">_xlfn.IFS(
  OR(K177=1,K177=2), 1,
  OR(K177=3,K177=4), 1.3,
  OR(K177=5,K177=6), 1.6,
  OR(K177=7,K177=8), 1.9,
  OR(K177=9,K177=10), 2.2,
  OR(K177=11,K177=12), 2.5,
  TRUE, "无效"
)</f>
        <v>2.5</v>
      </c>
      <c r="Q177" s="13" cm="1">
        <f t="array" aca="1" ref="Q177" ca="1">_xlfn.IFS(
  OR(L177=2), 4,
  OR(L177=4), 3.8,
  OR(L177=6), 3.6,
  OR(L177=8), 3.4,
  OR(L177=10), 3.2,
  OR(L177=12), 3,
  OR(L177=14), 2.8,
  OR(L177=16), 2.6,
  OR(L177=18), 2.4,
  OR(L177=82), 2.1,
  OR(L177=84), 1.8,
  OR(L177=86), 1.5,
  OR(L177=88), 1.2,
  OR(L177=90), 0.9,
  OR(L177=92), 0.6,
  TRUE, "无效"
)</f>
        <v>0.6</v>
      </c>
      <c r="R177" s="13">
        <f t="shared" ca="1" si="40"/>
        <v>3.1</v>
      </c>
      <c r="T177" s="13">
        <f t="shared" ca="1" si="41"/>
        <v>0</v>
      </c>
      <c r="U177" s="13"/>
    </row>
    <row r="178" spans="1:21" x14ac:dyDescent="0.2">
      <c r="A178" s="13">
        <v>177</v>
      </c>
      <c r="B178" s="13">
        <f t="shared" ca="1" si="29"/>
        <v>2</v>
      </c>
      <c r="C178" s="14">
        <f t="shared" ca="1" si="30"/>
        <v>1</v>
      </c>
      <c r="D178" s="15">
        <f t="shared" ca="1" si="31"/>
        <v>11.62</v>
      </c>
      <c r="E178" s="13">
        <f t="shared" ca="1" si="32"/>
        <v>3</v>
      </c>
      <c r="F178" s="2">
        <f t="shared" ca="1" si="33"/>
        <v>1</v>
      </c>
      <c r="G178" s="16">
        <f t="shared" ca="1" si="28"/>
        <v>1.56</v>
      </c>
      <c r="I178" s="13">
        <f t="shared" ca="1" si="34"/>
        <v>750</v>
      </c>
      <c r="J178" s="14">
        <f t="shared" ca="1" si="35"/>
        <v>24</v>
      </c>
      <c r="K178" s="14">
        <f t="shared" ca="1" si="36"/>
        <v>11</v>
      </c>
      <c r="L178" s="14">
        <f t="shared" ca="1" si="37"/>
        <v>16</v>
      </c>
      <c r="M178" s="13">
        <f t="shared" ca="1" si="38"/>
        <v>1</v>
      </c>
      <c r="N178" s="13" t="str">
        <f t="shared" ca="1" si="39"/>
        <v>3</v>
      </c>
      <c r="P178" s="13" cm="1">
        <f t="array" aca="1" ref="P178" ca="1">_xlfn.IFS(
  OR(K178=1,K178=2), 1,
  OR(K178=3,K178=4), 1.3,
  OR(K178=5,K178=6), 1.6,
  OR(K178=7,K178=8), 1.9,
  OR(K178=9,K178=10), 2.2,
  OR(K178=11,K178=12), 2.5,
  TRUE, "无效"
)</f>
        <v>2.5</v>
      </c>
      <c r="Q178" s="13" cm="1">
        <f t="array" aca="1" ref="Q178" ca="1">_xlfn.IFS(
  OR(L178=2), 4,
  OR(L178=4), 3.8,
  OR(L178=6), 3.6,
  OR(L178=8), 3.4,
  OR(L178=10), 3.2,
  OR(L178=12), 3,
  OR(L178=14), 2.8,
  OR(L178=16), 2.6,
  OR(L178=18), 2.4,
  OR(L178=82), 2.1,
  OR(L178=84), 1.8,
  OR(L178=86), 1.5,
  OR(L178=88), 1.2,
  OR(L178=90), 0.9,
  OR(L178=92), 0.6,
  TRUE, "无效"
)</f>
        <v>2.6</v>
      </c>
      <c r="R178" s="13">
        <f t="shared" ca="1" si="40"/>
        <v>5.0999999999999996</v>
      </c>
      <c r="T178" s="13">
        <f t="shared" ca="1" si="41"/>
        <v>1</v>
      </c>
      <c r="U178" s="13"/>
    </row>
    <row r="179" spans="1:21" x14ac:dyDescent="0.2">
      <c r="A179" s="13">
        <v>178</v>
      </c>
      <c r="B179" s="13">
        <f t="shared" ca="1" si="29"/>
        <v>1</v>
      </c>
      <c r="C179" s="14">
        <f t="shared" ca="1" si="30"/>
        <v>2</v>
      </c>
      <c r="D179" s="15">
        <f t="shared" ca="1" si="31"/>
        <v>2.5299999999999998</v>
      </c>
      <c r="E179" s="13">
        <f t="shared" ca="1" si="32"/>
        <v>1</v>
      </c>
      <c r="F179" s="2">
        <f t="shared" ca="1" si="33"/>
        <v>1</v>
      </c>
      <c r="G179" s="16">
        <f t="shared" ca="1" si="28"/>
        <v>1.98</v>
      </c>
      <c r="I179" s="13">
        <f t="shared" ca="1" si="34"/>
        <v>610</v>
      </c>
      <c r="J179" s="14">
        <f t="shared" ca="1" si="35"/>
        <v>3</v>
      </c>
      <c r="K179" s="14">
        <f t="shared" ca="1" si="36"/>
        <v>11</v>
      </c>
      <c r="L179" s="14">
        <f t="shared" ca="1" si="37"/>
        <v>92</v>
      </c>
      <c r="M179" s="13">
        <f t="shared" ca="1" si="38"/>
        <v>2</v>
      </c>
      <c r="N179" s="13" t="str">
        <f t="shared" ca="1" si="39"/>
        <v>1</v>
      </c>
      <c r="P179" s="13" cm="1">
        <f t="array" aca="1" ref="P179" ca="1">_xlfn.IFS(
  OR(K179=1,K179=2), 1,
  OR(K179=3,K179=4), 1.3,
  OR(K179=5,K179=6), 1.6,
  OR(K179=7,K179=8), 1.9,
  OR(K179=9,K179=10), 2.2,
  OR(K179=11,K179=12), 2.5,
  TRUE, "无效"
)</f>
        <v>2.5</v>
      </c>
      <c r="Q179" s="13" cm="1">
        <f t="array" aca="1" ref="Q179" ca="1">_xlfn.IFS(
  OR(L179=2), 4,
  OR(L179=4), 3.8,
  OR(L179=6), 3.6,
  OR(L179=8), 3.4,
  OR(L179=10), 3.2,
  OR(L179=12), 3,
  OR(L179=14), 2.8,
  OR(L179=16), 2.6,
  OR(L179=18), 2.4,
  OR(L179=82), 2.1,
  OR(L179=84), 1.8,
  OR(L179=86), 1.5,
  OR(L179=88), 1.2,
  OR(L179=90), 0.9,
  OR(L179=92), 0.6,
  TRUE, "无效"
)</f>
        <v>0.6</v>
      </c>
      <c r="R179" s="13">
        <f t="shared" ca="1" si="40"/>
        <v>3.1</v>
      </c>
      <c r="T179" s="13">
        <f t="shared" ca="1" si="41"/>
        <v>0</v>
      </c>
      <c r="U179" s="13"/>
    </row>
    <row r="180" spans="1:21" x14ac:dyDescent="0.2">
      <c r="A180" s="13">
        <v>179</v>
      </c>
      <c r="B180" s="13">
        <f t="shared" ca="1" si="29"/>
        <v>1</v>
      </c>
      <c r="C180" s="14">
        <f t="shared" ca="1" si="30"/>
        <v>2</v>
      </c>
      <c r="D180" s="15">
        <f t="shared" ca="1" si="31"/>
        <v>5.15</v>
      </c>
      <c r="E180" s="13">
        <f t="shared" ca="1" si="32"/>
        <v>1</v>
      </c>
      <c r="F180" s="2">
        <f t="shared" ca="1" si="33"/>
        <v>2</v>
      </c>
      <c r="G180" s="16">
        <f t="shared" ca="1" si="28"/>
        <v>2.06</v>
      </c>
      <c r="I180" s="13">
        <f t="shared" ca="1" si="34"/>
        <v>797</v>
      </c>
      <c r="J180" s="14">
        <f t="shared" ca="1" si="35"/>
        <v>7</v>
      </c>
      <c r="K180" s="14">
        <f t="shared" ca="1" si="36"/>
        <v>6</v>
      </c>
      <c r="L180" s="14">
        <f t="shared" ca="1" si="37"/>
        <v>92</v>
      </c>
      <c r="M180" s="13">
        <f t="shared" ca="1" si="38"/>
        <v>2</v>
      </c>
      <c r="N180" s="13" t="str">
        <f t="shared" ca="1" si="39"/>
        <v>1</v>
      </c>
      <c r="P180" s="13" cm="1">
        <f t="array" aca="1" ref="P180" ca="1">_xlfn.IFS(
  OR(K180=1,K180=2), 1,
  OR(K180=3,K180=4), 1.3,
  OR(K180=5,K180=6), 1.6,
  OR(K180=7,K180=8), 1.9,
  OR(K180=9,K180=10), 2.2,
  OR(K180=11,K180=12), 2.5,
  TRUE, "无效"
)</f>
        <v>1.6</v>
      </c>
      <c r="Q180" s="13" cm="1">
        <f t="array" aca="1" ref="Q180" ca="1">_xlfn.IFS(
  OR(L180=2), 4,
  OR(L180=4), 3.8,
  OR(L180=6), 3.6,
  OR(L180=8), 3.4,
  OR(L180=10), 3.2,
  OR(L180=12), 3,
  OR(L180=14), 2.8,
  OR(L180=16), 2.6,
  OR(L180=18), 2.4,
  OR(L180=82), 2.1,
  OR(L180=84), 1.8,
  OR(L180=86), 1.5,
  OR(L180=88), 1.2,
  OR(L180=90), 0.9,
  OR(L180=92), 0.6,
  TRUE, "无效"
)</f>
        <v>0.6</v>
      </c>
      <c r="R180" s="13">
        <f t="shared" ca="1" si="40"/>
        <v>2.2000000000000002</v>
      </c>
      <c r="T180" s="13">
        <f t="shared" ca="1" si="41"/>
        <v>0</v>
      </c>
      <c r="U180" s="13"/>
    </row>
    <row r="181" spans="1:21" x14ac:dyDescent="0.2">
      <c r="A181" s="13">
        <v>180</v>
      </c>
      <c r="B181" s="13">
        <f t="shared" ca="1" si="29"/>
        <v>1</v>
      </c>
      <c r="C181" s="14">
        <f t="shared" ca="1" si="30"/>
        <v>2</v>
      </c>
      <c r="D181" s="15">
        <f t="shared" ca="1" si="31"/>
        <v>10.98</v>
      </c>
      <c r="E181" s="13">
        <f t="shared" ca="1" si="32"/>
        <v>3</v>
      </c>
      <c r="F181" s="2">
        <f t="shared" ca="1" si="33"/>
        <v>4</v>
      </c>
      <c r="G181" s="16">
        <f t="shared" ca="1" si="28"/>
        <v>1.52</v>
      </c>
      <c r="I181" s="13">
        <f t="shared" ca="1" si="34"/>
        <v>652</v>
      </c>
      <c r="J181" s="14">
        <f t="shared" ca="1" si="35"/>
        <v>13</v>
      </c>
      <c r="K181" s="14">
        <f t="shared" ca="1" si="36"/>
        <v>12</v>
      </c>
      <c r="L181" s="14">
        <f t="shared" ca="1" si="37"/>
        <v>16</v>
      </c>
      <c r="M181" s="13">
        <f t="shared" ca="1" si="38"/>
        <v>1</v>
      </c>
      <c r="N181" s="13" t="str">
        <f t="shared" ca="1" si="39"/>
        <v>2</v>
      </c>
      <c r="P181" s="13" cm="1">
        <f t="array" aca="1" ref="P181" ca="1">_xlfn.IFS(
  OR(K181=1,K181=2), 1,
  OR(K181=3,K181=4), 1.3,
  OR(K181=5,K181=6), 1.6,
  OR(K181=7,K181=8), 1.9,
  OR(K181=9,K181=10), 2.2,
  OR(K181=11,K181=12), 2.5,
  TRUE, "无效"
)</f>
        <v>2.5</v>
      </c>
      <c r="Q181" s="13" cm="1">
        <f t="array" aca="1" ref="Q181" ca="1">_xlfn.IFS(
  OR(L181=2), 4,
  OR(L181=4), 3.8,
  OR(L181=6), 3.6,
  OR(L181=8), 3.4,
  OR(L181=10), 3.2,
  OR(L181=12), 3,
  OR(L181=14), 2.8,
  OR(L181=16), 2.6,
  OR(L181=18), 2.4,
  OR(L181=82), 2.1,
  OR(L181=84), 1.8,
  OR(L181=86), 1.5,
  OR(L181=88), 1.2,
  OR(L181=90), 0.9,
  OR(L181=92), 0.6,
  TRUE, "无效"
)</f>
        <v>2.6</v>
      </c>
      <c r="R181" s="13">
        <f t="shared" ca="1" si="40"/>
        <v>5.0999999999999996</v>
      </c>
      <c r="T181" s="13">
        <f t="shared" ca="1" si="41"/>
        <v>1</v>
      </c>
      <c r="U181" s="13"/>
    </row>
    <row r="182" spans="1:21" x14ac:dyDescent="0.2">
      <c r="A182" s="13">
        <v>181</v>
      </c>
      <c r="B182" s="13">
        <f t="shared" ca="1" si="29"/>
        <v>1</v>
      </c>
      <c r="C182" s="14">
        <f t="shared" ca="1" si="30"/>
        <v>2</v>
      </c>
      <c r="D182" s="15">
        <f t="shared" ca="1" si="31"/>
        <v>4.93</v>
      </c>
      <c r="E182" s="13">
        <f t="shared" ca="1" si="32"/>
        <v>1</v>
      </c>
      <c r="F182" s="2">
        <f t="shared" ca="1" si="33"/>
        <v>2</v>
      </c>
      <c r="G182" s="16">
        <f t="shared" ca="1" si="28"/>
        <v>1.99</v>
      </c>
      <c r="I182" s="13">
        <f t="shared" ca="1" si="34"/>
        <v>757</v>
      </c>
      <c r="J182" s="14">
        <f t="shared" ca="1" si="35"/>
        <v>23</v>
      </c>
      <c r="K182" s="14">
        <f t="shared" ca="1" si="36"/>
        <v>8</v>
      </c>
      <c r="L182" s="14">
        <f t="shared" ca="1" si="37"/>
        <v>88</v>
      </c>
      <c r="M182" s="13">
        <f t="shared" ca="1" si="38"/>
        <v>2</v>
      </c>
      <c r="N182" s="13" t="str">
        <f t="shared" ca="1" si="39"/>
        <v>3</v>
      </c>
      <c r="P182" s="13" cm="1">
        <f t="array" aca="1" ref="P182" ca="1">_xlfn.IFS(
  OR(K182=1,K182=2), 1,
  OR(K182=3,K182=4), 1.3,
  OR(K182=5,K182=6), 1.6,
  OR(K182=7,K182=8), 1.9,
  OR(K182=9,K182=10), 2.2,
  OR(K182=11,K182=12), 2.5,
  TRUE, "无效"
)</f>
        <v>1.9</v>
      </c>
      <c r="Q182" s="13" cm="1">
        <f t="array" aca="1" ref="Q182" ca="1">_xlfn.IFS(
  OR(L182=2), 4,
  OR(L182=4), 3.8,
  OR(L182=6), 3.6,
  OR(L182=8), 3.4,
  OR(L182=10), 3.2,
  OR(L182=12), 3,
  OR(L182=14), 2.8,
  OR(L182=16), 2.6,
  OR(L182=18), 2.4,
  OR(L182=82), 2.1,
  OR(L182=84), 1.8,
  OR(L182=86), 1.5,
  OR(L182=88), 1.2,
  OR(L182=90), 0.9,
  OR(L182=92), 0.6,
  TRUE, "无效"
)</f>
        <v>1.2</v>
      </c>
      <c r="R182" s="13">
        <f t="shared" ca="1" si="40"/>
        <v>3.0999999999999996</v>
      </c>
      <c r="T182" s="13">
        <f t="shared" ca="1" si="41"/>
        <v>0</v>
      </c>
      <c r="U182" s="13"/>
    </row>
    <row r="183" spans="1:21" x14ac:dyDescent="0.2">
      <c r="A183" s="13">
        <v>182</v>
      </c>
      <c r="B183" s="13">
        <f t="shared" ca="1" si="29"/>
        <v>2</v>
      </c>
      <c r="C183" s="14">
        <f t="shared" ca="1" si="30"/>
        <v>1</v>
      </c>
      <c r="D183" s="15">
        <f t="shared" ca="1" si="31"/>
        <v>11.31</v>
      </c>
      <c r="E183" s="13">
        <f t="shared" ca="1" si="32"/>
        <v>3</v>
      </c>
      <c r="F183" s="2">
        <f t="shared" ca="1" si="33"/>
        <v>10</v>
      </c>
      <c r="G183" s="16">
        <f t="shared" ca="1" si="28"/>
        <v>1.77</v>
      </c>
      <c r="I183" s="13">
        <f t="shared" ca="1" si="34"/>
        <v>778</v>
      </c>
      <c r="J183" s="14">
        <f t="shared" ca="1" si="35"/>
        <v>40</v>
      </c>
      <c r="K183" s="14">
        <f t="shared" ca="1" si="36"/>
        <v>6</v>
      </c>
      <c r="L183" s="14">
        <f t="shared" ca="1" si="37"/>
        <v>90</v>
      </c>
      <c r="M183" s="13">
        <f t="shared" ca="1" si="38"/>
        <v>2</v>
      </c>
      <c r="N183" s="13" t="str">
        <f t="shared" ca="1" si="39"/>
        <v>4</v>
      </c>
      <c r="P183" s="13" cm="1">
        <f t="array" aca="1" ref="P183" ca="1">_xlfn.IFS(
  OR(K183=1,K183=2), 1,
  OR(K183=3,K183=4), 1.3,
  OR(K183=5,K183=6), 1.6,
  OR(K183=7,K183=8), 1.9,
  OR(K183=9,K183=10), 2.2,
  OR(K183=11,K183=12), 2.5,
  TRUE, "无效"
)</f>
        <v>1.6</v>
      </c>
      <c r="Q183" s="13" cm="1">
        <f t="array" aca="1" ref="Q183" ca="1">_xlfn.IFS(
  OR(L183=2), 4,
  OR(L183=4), 3.8,
  OR(L183=6), 3.6,
  OR(L183=8), 3.4,
  OR(L183=10), 3.2,
  OR(L183=12), 3,
  OR(L183=14), 2.8,
  OR(L183=16), 2.6,
  OR(L183=18), 2.4,
  OR(L183=82), 2.1,
  OR(L183=84), 1.8,
  OR(L183=86), 1.5,
  OR(L183=88), 1.2,
  OR(L183=90), 0.9,
  OR(L183=92), 0.6,
  TRUE, "无效"
)</f>
        <v>0.9</v>
      </c>
      <c r="R183" s="13">
        <f t="shared" ca="1" si="40"/>
        <v>2.5</v>
      </c>
      <c r="T183" s="13">
        <f t="shared" ca="1" si="41"/>
        <v>1</v>
      </c>
      <c r="U183" s="13"/>
    </row>
    <row r="184" spans="1:21" x14ac:dyDescent="0.2">
      <c r="A184" s="13">
        <v>183</v>
      </c>
      <c r="B184" s="13">
        <f t="shared" ca="1" si="29"/>
        <v>3</v>
      </c>
      <c r="C184" s="14">
        <f t="shared" ca="1" si="30"/>
        <v>2</v>
      </c>
      <c r="D184" s="15">
        <f t="shared" ca="1" si="31"/>
        <v>7.13</v>
      </c>
      <c r="E184" s="13">
        <f t="shared" ca="1" si="32"/>
        <v>3</v>
      </c>
      <c r="F184" s="2">
        <f t="shared" ca="1" si="33"/>
        <v>1</v>
      </c>
      <c r="G184" s="16">
        <f t="shared" ca="1" si="28"/>
        <v>1.61</v>
      </c>
      <c r="I184" s="13">
        <f t="shared" ca="1" si="34"/>
        <v>638</v>
      </c>
      <c r="J184" s="14">
        <f t="shared" ca="1" si="35"/>
        <v>28</v>
      </c>
      <c r="K184" s="14">
        <f t="shared" ca="1" si="36"/>
        <v>6</v>
      </c>
      <c r="L184" s="14">
        <f t="shared" ca="1" si="37"/>
        <v>6</v>
      </c>
      <c r="M184" s="13">
        <f t="shared" ca="1" si="38"/>
        <v>1</v>
      </c>
      <c r="N184" s="13" t="str">
        <f t="shared" ca="1" si="39"/>
        <v>3</v>
      </c>
      <c r="P184" s="13" cm="1">
        <f t="array" aca="1" ref="P184" ca="1">_xlfn.IFS(
  OR(K184=1,K184=2), 1,
  OR(K184=3,K184=4), 1.3,
  OR(K184=5,K184=6), 1.6,
  OR(K184=7,K184=8), 1.9,
  OR(K184=9,K184=10), 2.2,
  OR(K184=11,K184=12), 2.5,
  TRUE, "无效"
)</f>
        <v>1.6</v>
      </c>
      <c r="Q184" s="13" cm="1">
        <f t="array" aca="1" ref="Q184" ca="1">_xlfn.IFS(
  OR(L184=2), 4,
  OR(L184=4), 3.8,
  OR(L184=6), 3.6,
  OR(L184=8), 3.4,
  OR(L184=10), 3.2,
  OR(L184=12), 3,
  OR(L184=14), 2.8,
  OR(L184=16), 2.6,
  OR(L184=18), 2.4,
  OR(L184=82), 2.1,
  OR(L184=84), 1.8,
  OR(L184=86), 1.5,
  OR(L184=88), 1.2,
  OR(L184=90), 0.9,
  OR(L184=92), 0.6,
  TRUE, "无效"
)</f>
        <v>3.6</v>
      </c>
      <c r="R184" s="13">
        <f t="shared" ca="1" si="40"/>
        <v>5.2</v>
      </c>
      <c r="T184" s="13">
        <f t="shared" ca="1" si="41"/>
        <v>1</v>
      </c>
      <c r="U184" s="13"/>
    </row>
    <row r="185" spans="1:21" x14ac:dyDescent="0.2">
      <c r="A185" s="13">
        <v>184</v>
      </c>
      <c r="B185" s="13">
        <f t="shared" ca="1" si="29"/>
        <v>3</v>
      </c>
      <c r="C185" s="14">
        <f t="shared" ca="1" si="30"/>
        <v>1</v>
      </c>
      <c r="D185" s="15">
        <f t="shared" ca="1" si="31"/>
        <v>3.96</v>
      </c>
      <c r="E185" s="13">
        <f t="shared" ca="1" si="32"/>
        <v>1</v>
      </c>
      <c r="F185" s="2">
        <f t="shared" ca="1" si="33"/>
        <v>2</v>
      </c>
      <c r="G185" s="16">
        <f t="shared" ca="1" si="28"/>
        <v>1.95</v>
      </c>
      <c r="I185" s="13">
        <f t="shared" ca="1" si="34"/>
        <v>683</v>
      </c>
      <c r="J185" s="14">
        <f t="shared" ca="1" si="35"/>
        <v>10</v>
      </c>
      <c r="K185" s="14">
        <f t="shared" ca="1" si="36"/>
        <v>7</v>
      </c>
      <c r="L185" s="14">
        <f t="shared" ca="1" si="37"/>
        <v>88</v>
      </c>
      <c r="M185" s="13">
        <f t="shared" ca="1" si="38"/>
        <v>2</v>
      </c>
      <c r="N185" s="13" t="str">
        <f t="shared" ca="1" si="39"/>
        <v>1</v>
      </c>
      <c r="P185" s="13" cm="1">
        <f t="array" aca="1" ref="P185" ca="1">_xlfn.IFS(
  OR(K185=1,K185=2), 1,
  OR(K185=3,K185=4), 1.3,
  OR(K185=5,K185=6), 1.6,
  OR(K185=7,K185=8), 1.9,
  OR(K185=9,K185=10), 2.2,
  OR(K185=11,K185=12), 2.5,
  TRUE, "无效"
)</f>
        <v>1.9</v>
      </c>
      <c r="Q185" s="13" cm="1">
        <f t="array" aca="1" ref="Q185" ca="1">_xlfn.IFS(
  OR(L185=2), 4,
  OR(L185=4), 3.8,
  OR(L185=6), 3.6,
  OR(L185=8), 3.4,
  OR(L185=10), 3.2,
  OR(L185=12), 3,
  OR(L185=14), 2.8,
  OR(L185=16), 2.6,
  OR(L185=18), 2.4,
  OR(L185=82), 2.1,
  OR(L185=84), 1.8,
  OR(L185=86), 1.5,
  OR(L185=88), 1.2,
  OR(L185=90), 0.9,
  OR(L185=92), 0.6,
  TRUE, "无效"
)</f>
        <v>1.2</v>
      </c>
      <c r="R185" s="13">
        <f t="shared" ca="1" si="40"/>
        <v>3.0999999999999996</v>
      </c>
      <c r="T185" s="13">
        <f t="shared" ca="1" si="41"/>
        <v>0</v>
      </c>
      <c r="U185" s="13"/>
    </row>
    <row r="186" spans="1:21" x14ac:dyDescent="0.2">
      <c r="A186" s="13">
        <v>185</v>
      </c>
      <c r="B186" s="13">
        <f t="shared" ca="1" si="29"/>
        <v>1</v>
      </c>
      <c r="C186" s="14">
        <f t="shared" ca="1" si="30"/>
        <v>2</v>
      </c>
      <c r="D186" s="15">
        <f t="shared" ca="1" si="31"/>
        <v>9.44</v>
      </c>
      <c r="E186" s="13">
        <f t="shared" ca="1" si="32"/>
        <v>3</v>
      </c>
      <c r="F186" s="2">
        <f t="shared" ca="1" si="33"/>
        <v>8</v>
      </c>
      <c r="G186" s="16">
        <f t="shared" ca="1" si="28"/>
        <v>1.52</v>
      </c>
      <c r="I186" s="13">
        <f t="shared" ca="1" si="34"/>
        <v>700</v>
      </c>
      <c r="J186" s="14">
        <f t="shared" ca="1" si="35"/>
        <v>37</v>
      </c>
      <c r="K186" s="14">
        <f t="shared" ca="1" si="36"/>
        <v>5</v>
      </c>
      <c r="L186" s="14">
        <f t="shared" ca="1" si="37"/>
        <v>82</v>
      </c>
      <c r="M186" s="13">
        <f t="shared" ca="1" si="38"/>
        <v>2</v>
      </c>
      <c r="N186" s="13" t="str">
        <f t="shared" ca="1" si="39"/>
        <v>4</v>
      </c>
      <c r="P186" s="13" cm="1">
        <f t="array" aca="1" ref="P186" ca="1">_xlfn.IFS(
  OR(K186=1,K186=2), 1,
  OR(K186=3,K186=4), 1.3,
  OR(K186=5,K186=6), 1.6,
  OR(K186=7,K186=8), 1.9,
  OR(K186=9,K186=10), 2.2,
  OR(K186=11,K186=12), 2.5,
  TRUE, "无效"
)</f>
        <v>1.6</v>
      </c>
      <c r="Q186" s="13" cm="1">
        <f t="array" aca="1" ref="Q186" ca="1">_xlfn.IFS(
  OR(L186=2), 4,
  OR(L186=4), 3.8,
  OR(L186=6), 3.6,
  OR(L186=8), 3.4,
  OR(L186=10), 3.2,
  OR(L186=12), 3,
  OR(L186=14), 2.8,
  OR(L186=16), 2.6,
  OR(L186=18), 2.4,
  OR(L186=82), 2.1,
  OR(L186=84), 1.8,
  OR(L186=86), 1.5,
  OR(L186=88), 1.2,
  OR(L186=90), 0.9,
  OR(L186=92), 0.6,
  TRUE, "无效"
)</f>
        <v>2.1</v>
      </c>
      <c r="R186" s="13">
        <f t="shared" ca="1" si="40"/>
        <v>3.7</v>
      </c>
      <c r="T186" s="13">
        <f t="shared" ca="1" si="41"/>
        <v>1</v>
      </c>
      <c r="U186" s="13"/>
    </row>
    <row r="187" spans="1:21" x14ac:dyDescent="0.2">
      <c r="A187" s="13">
        <v>186</v>
      </c>
      <c r="B187" s="13">
        <f t="shared" ca="1" si="29"/>
        <v>3</v>
      </c>
      <c r="C187" s="14">
        <f t="shared" ca="1" si="30"/>
        <v>1</v>
      </c>
      <c r="D187" s="15">
        <f t="shared" ca="1" si="31"/>
        <v>1.96</v>
      </c>
      <c r="E187" s="13">
        <f t="shared" ca="1" si="32"/>
        <v>2</v>
      </c>
      <c r="F187" s="2">
        <f t="shared" ca="1" si="33"/>
        <v>6</v>
      </c>
      <c r="G187" s="16">
        <f t="shared" ca="1" si="28"/>
        <v>1.27</v>
      </c>
      <c r="I187" s="13">
        <f t="shared" ca="1" si="34"/>
        <v>688</v>
      </c>
      <c r="J187" s="14">
        <f t="shared" ca="1" si="35"/>
        <v>12</v>
      </c>
      <c r="K187" s="14">
        <f t="shared" ca="1" si="36"/>
        <v>2</v>
      </c>
      <c r="L187" s="14">
        <f t="shared" ca="1" si="37"/>
        <v>2</v>
      </c>
      <c r="M187" s="13">
        <f t="shared" ca="1" si="38"/>
        <v>1</v>
      </c>
      <c r="N187" s="13" t="str">
        <f t="shared" ca="1" si="39"/>
        <v>2</v>
      </c>
      <c r="P187" s="13" cm="1">
        <f t="array" aca="1" ref="P187" ca="1">_xlfn.IFS(
  OR(K187=1,K187=2), 1,
  OR(K187=3,K187=4), 1.3,
  OR(K187=5,K187=6), 1.6,
  OR(K187=7,K187=8), 1.9,
  OR(K187=9,K187=10), 2.2,
  OR(K187=11,K187=12), 2.5,
  TRUE, "无效"
)</f>
        <v>1</v>
      </c>
      <c r="Q187" s="13" cm="1">
        <f t="array" aca="1" ref="Q187" ca="1">_xlfn.IFS(
  OR(L187=2), 4,
  OR(L187=4), 3.8,
  OR(L187=6), 3.6,
  OR(L187=8), 3.4,
  OR(L187=10), 3.2,
  OR(L187=12), 3,
  OR(L187=14), 2.8,
  OR(L187=16), 2.6,
  OR(L187=18), 2.4,
  OR(L187=82), 2.1,
  OR(L187=84), 1.8,
  OR(L187=86), 1.5,
  OR(L187=88), 1.2,
  OR(L187=90), 0.9,
  OR(L187=92), 0.6,
  TRUE, "无效"
)</f>
        <v>4</v>
      </c>
      <c r="R187" s="13">
        <f t="shared" ca="1" si="40"/>
        <v>5</v>
      </c>
      <c r="T187" s="13">
        <f t="shared" ca="1" si="41"/>
        <v>0</v>
      </c>
      <c r="U187" s="13"/>
    </row>
    <row r="188" spans="1:21" x14ac:dyDescent="0.2">
      <c r="A188" s="13">
        <v>187</v>
      </c>
      <c r="B188" s="13">
        <f t="shared" ca="1" si="29"/>
        <v>1</v>
      </c>
      <c r="C188" s="14">
        <f t="shared" ca="1" si="30"/>
        <v>1</v>
      </c>
      <c r="D188" s="15">
        <f t="shared" ca="1" si="31"/>
        <v>6.42</v>
      </c>
      <c r="E188" s="13">
        <f t="shared" ca="1" si="32"/>
        <v>3</v>
      </c>
      <c r="F188" s="2">
        <f t="shared" ca="1" si="33"/>
        <v>4</v>
      </c>
      <c r="G188" s="16">
        <f t="shared" ca="1" si="28"/>
        <v>1.5</v>
      </c>
      <c r="I188" s="13">
        <f t="shared" ca="1" si="34"/>
        <v>600</v>
      </c>
      <c r="J188" s="14">
        <f t="shared" ca="1" si="35"/>
        <v>11</v>
      </c>
      <c r="K188" s="14">
        <f t="shared" ca="1" si="36"/>
        <v>4</v>
      </c>
      <c r="L188" s="14">
        <f t="shared" ca="1" si="37"/>
        <v>10</v>
      </c>
      <c r="M188" s="13">
        <f t="shared" ca="1" si="38"/>
        <v>1</v>
      </c>
      <c r="N188" s="13" t="str">
        <f t="shared" ca="1" si="39"/>
        <v>2</v>
      </c>
      <c r="P188" s="13" cm="1">
        <f t="array" aca="1" ref="P188" ca="1">_xlfn.IFS(
  OR(K188=1,K188=2), 1,
  OR(K188=3,K188=4), 1.3,
  OR(K188=5,K188=6), 1.6,
  OR(K188=7,K188=8), 1.9,
  OR(K188=9,K188=10), 2.2,
  OR(K188=11,K188=12), 2.5,
  TRUE, "无效"
)</f>
        <v>1.3</v>
      </c>
      <c r="Q188" s="13" cm="1">
        <f t="array" aca="1" ref="Q188" ca="1">_xlfn.IFS(
  OR(L188=2), 4,
  OR(L188=4), 3.8,
  OR(L188=6), 3.6,
  OR(L188=8), 3.4,
  OR(L188=10), 3.2,
  OR(L188=12), 3,
  OR(L188=14), 2.8,
  OR(L188=16), 2.6,
  OR(L188=18), 2.4,
  OR(L188=82), 2.1,
  OR(L188=84), 1.8,
  OR(L188=86), 1.5,
  OR(L188=88), 1.2,
  OR(L188=90), 0.9,
  OR(L188=92), 0.6,
  TRUE, "无效"
)</f>
        <v>3.2</v>
      </c>
      <c r="R188" s="13">
        <f t="shared" ca="1" si="40"/>
        <v>4.5</v>
      </c>
      <c r="T188" s="13">
        <f t="shared" ca="1" si="41"/>
        <v>1</v>
      </c>
      <c r="U188" s="13"/>
    </row>
    <row r="189" spans="1:21" x14ac:dyDescent="0.2">
      <c r="A189" s="13">
        <v>188</v>
      </c>
      <c r="B189" s="13">
        <f t="shared" ca="1" si="29"/>
        <v>3</v>
      </c>
      <c r="C189" s="14">
        <f t="shared" ca="1" si="30"/>
        <v>1</v>
      </c>
      <c r="D189" s="15">
        <f t="shared" ca="1" si="31"/>
        <v>11.8</v>
      </c>
      <c r="E189" s="13">
        <f t="shared" ca="1" si="32"/>
        <v>3</v>
      </c>
      <c r="F189" s="2">
        <f t="shared" ca="1" si="33"/>
        <v>7</v>
      </c>
      <c r="G189" s="16">
        <f t="shared" ca="1" si="28"/>
        <v>1.68</v>
      </c>
      <c r="I189" s="13">
        <f t="shared" ca="1" si="34"/>
        <v>663</v>
      </c>
      <c r="J189" s="14">
        <f t="shared" ca="1" si="35"/>
        <v>40</v>
      </c>
      <c r="K189" s="14">
        <f t="shared" ca="1" si="36"/>
        <v>9</v>
      </c>
      <c r="L189" s="14">
        <f t="shared" ca="1" si="37"/>
        <v>86</v>
      </c>
      <c r="M189" s="13">
        <f t="shared" ca="1" si="38"/>
        <v>2</v>
      </c>
      <c r="N189" s="13" t="str">
        <f t="shared" ca="1" si="39"/>
        <v>4</v>
      </c>
      <c r="P189" s="13" cm="1">
        <f t="array" aca="1" ref="P189" ca="1">_xlfn.IFS(
  OR(K189=1,K189=2), 1,
  OR(K189=3,K189=4), 1.3,
  OR(K189=5,K189=6), 1.6,
  OR(K189=7,K189=8), 1.9,
  OR(K189=9,K189=10), 2.2,
  OR(K189=11,K189=12), 2.5,
  TRUE, "无效"
)</f>
        <v>2.2000000000000002</v>
      </c>
      <c r="Q189" s="13" cm="1">
        <f t="array" aca="1" ref="Q189" ca="1">_xlfn.IFS(
  OR(L189=2), 4,
  OR(L189=4), 3.8,
  OR(L189=6), 3.6,
  OR(L189=8), 3.4,
  OR(L189=10), 3.2,
  OR(L189=12), 3,
  OR(L189=14), 2.8,
  OR(L189=16), 2.6,
  OR(L189=18), 2.4,
  OR(L189=82), 2.1,
  OR(L189=84), 1.8,
  OR(L189=86), 1.5,
  OR(L189=88), 1.2,
  OR(L189=90), 0.9,
  OR(L189=92), 0.6,
  TRUE, "无效"
)</f>
        <v>1.5</v>
      </c>
      <c r="R189" s="13">
        <f t="shared" ca="1" si="40"/>
        <v>3.7</v>
      </c>
      <c r="T189" s="13">
        <f t="shared" ca="1" si="41"/>
        <v>1</v>
      </c>
      <c r="U189" s="13"/>
    </row>
    <row r="190" spans="1:21" x14ac:dyDescent="0.2">
      <c r="A190" s="13">
        <v>189</v>
      </c>
      <c r="B190" s="13">
        <f t="shared" ca="1" si="29"/>
        <v>2</v>
      </c>
      <c r="C190" s="14">
        <f t="shared" ca="1" si="30"/>
        <v>1</v>
      </c>
      <c r="D190" s="15">
        <f t="shared" ca="1" si="31"/>
        <v>4.3899999999999997</v>
      </c>
      <c r="E190" s="13">
        <f t="shared" ca="1" si="32"/>
        <v>1</v>
      </c>
      <c r="F190" s="2">
        <f t="shared" ca="1" si="33"/>
        <v>3</v>
      </c>
      <c r="G190" s="16">
        <f t="shared" ca="1" si="28"/>
        <v>2</v>
      </c>
      <c r="I190" s="13">
        <f t="shared" ca="1" si="34"/>
        <v>613</v>
      </c>
      <c r="J190" s="14">
        <f t="shared" ca="1" si="35"/>
        <v>2</v>
      </c>
      <c r="K190" s="14">
        <f t="shared" ca="1" si="36"/>
        <v>10</v>
      </c>
      <c r="L190" s="14">
        <f t="shared" ca="1" si="37"/>
        <v>90</v>
      </c>
      <c r="M190" s="13">
        <f t="shared" ca="1" si="38"/>
        <v>2</v>
      </c>
      <c r="N190" s="13" t="str">
        <f t="shared" ca="1" si="39"/>
        <v>1</v>
      </c>
      <c r="P190" s="13" cm="1">
        <f t="array" aca="1" ref="P190" ca="1">_xlfn.IFS(
  OR(K190=1,K190=2), 1,
  OR(K190=3,K190=4), 1.3,
  OR(K190=5,K190=6), 1.6,
  OR(K190=7,K190=8), 1.9,
  OR(K190=9,K190=10), 2.2,
  OR(K190=11,K190=12), 2.5,
  TRUE, "无效"
)</f>
        <v>2.2000000000000002</v>
      </c>
      <c r="Q190" s="13" cm="1">
        <f t="array" aca="1" ref="Q190" ca="1">_xlfn.IFS(
  OR(L190=2), 4,
  OR(L190=4), 3.8,
  OR(L190=6), 3.6,
  OR(L190=8), 3.4,
  OR(L190=10), 3.2,
  OR(L190=12), 3,
  OR(L190=14), 2.8,
  OR(L190=16), 2.6,
  OR(L190=18), 2.4,
  OR(L190=82), 2.1,
  OR(L190=84), 1.8,
  OR(L190=86), 1.5,
  OR(L190=88), 1.2,
  OR(L190=90), 0.9,
  OR(L190=92), 0.6,
  TRUE, "无效"
)</f>
        <v>0.9</v>
      </c>
      <c r="R190" s="13">
        <f t="shared" ca="1" si="40"/>
        <v>3.1</v>
      </c>
      <c r="T190" s="13">
        <f t="shared" ca="1" si="41"/>
        <v>0</v>
      </c>
      <c r="U190" s="13"/>
    </row>
    <row r="191" spans="1:21" x14ac:dyDescent="0.2">
      <c r="A191" s="13">
        <v>190</v>
      </c>
      <c r="B191" s="13">
        <f t="shared" ca="1" si="29"/>
        <v>1</v>
      </c>
      <c r="C191" s="14">
        <f t="shared" ca="1" si="30"/>
        <v>1</v>
      </c>
      <c r="D191" s="15">
        <f t="shared" ca="1" si="31"/>
        <v>3.49</v>
      </c>
      <c r="E191" s="13">
        <f t="shared" ca="1" si="32"/>
        <v>1</v>
      </c>
      <c r="F191" s="2">
        <f t="shared" ca="1" si="33"/>
        <v>2</v>
      </c>
      <c r="G191" s="16">
        <f t="shared" ca="1" si="28"/>
        <v>2.06</v>
      </c>
      <c r="I191" s="13">
        <f t="shared" ca="1" si="34"/>
        <v>753</v>
      </c>
      <c r="J191" s="14">
        <f t="shared" ca="1" si="35"/>
        <v>37</v>
      </c>
      <c r="K191" s="14">
        <f t="shared" ca="1" si="36"/>
        <v>9</v>
      </c>
      <c r="L191" s="14">
        <f t="shared" ca="1" si="37"/>
        <v>8</v>
      </c>
      <c r="M191" s="13">
        <f t="shared" ca="1" si="38"/>
        <v>1</v>
      </c>
      <c r="N191" s="13" t="str">
        <f t="shared" ca="1" si="39"/>
        <v>4</v>
      </c>
      <c r="P191" s="13" cm="1">
        <f t="array" aca="1" ref="P191" ca="1">_xlfn.IFS(
  OR(K191=1,K191=2), 1,
  OR(K191=3,K191=4), 1.3,
  OR(K191=5,K191=6), 1.6,
  OR(K191=7,K191=8), 1.9,
  OR(K191=9,K191=10), 2.2,
  OR(K191=11,K191=12), 2.5,
  TRUE, "无效"
)</f>
        <v>2.2000000000000002</v>
      </c>
      <c r="Q191" s="13" cm="1">
        <f t="array" aca="1" ref="Q191" ca="1">_xlfn.IFS(
  OR(L191=2), 4,
  OR(L191=4), 3.8,
  OR(L191=6), 3.6,
  OR(L191=8), 3.4,
  OR(L191=10), 3.2,
  OR(L191=12), 3,
  OR(L191=14), 2.8,
  OR(L191=16), 2.6,
  OR(L191=18), 2.4,
  OR(L191=82), 2.1,
  OR(L191=84), 1.8,
  OR(L191=86), 1.5,
  OR(L191=88), 1.2,
  OR(L191=90), 0.9,
  OR(L191=92), 0.6,
  TRUE, "无效"
)</f>
        <v>3.4</v>
      </c>
      <c r="R191" s="13">
        <f t="shared" ca="1" si="40"/>
        <v>5.6</v>
      </c>
      <c r="T191" s="13">
        <f t="shared" ca="1" si="41"/>
        <v>0</v>
      </c>
      <c r="U191" s="13"/>
    </row>
    <row r="192" spans="1:21" x14ac:dyDescent="0.2">
      <c r="A192" s="13">
        <v>191</v>
      </c>
      <c r="B192" s="13">
        <f t="shared" ca="1" si="29"/>
        <v>1</v>
      </c>
      <c r="C192" s="14">
        <f t="shared" ca="1" si="30"/>
        <v>2</v>
      </c>
      <c r="D192" s="15">
        <f t="shared" ca="1" si="31"/>
        <v>3.38</v>
      </c>
      <c r="E192" s="13">
        <f t="shared" ca="1" si="32"/>
        <v>1</v>
      </c>
      <c r="F192" s="2">
        <f t="shared" ca="1" si="33"/>
        <v>2</v>
      </c>
      <c r="G192" s="16">
        <f t="shared" ca="1" si="28"/>
        <v>1.9</v>
      </c>
      <c r="I192" s="13">
        <f t="shared" ca="1" si="34"/>
        <v>686</v>
      </c>
      <c r="J192" s="14">
        <f t="shared" ca="1" si="35"/>
        <v>35</v>
      </c>
      <c r="K192" s="14">
        <f t="shared" ca="1" si="36"/>
        <v>12</v>
      </c>
      <c r="L192" s="14">
        <f t="shared" ca="1" si="37"/>
        <v>86</v>
      </c>
      <c r="M192" s="13">
        <f t="shared" ca="1" si="38"/>
        <v>2</v>
      </c>
      <c r="N192" s="13" t="str">
        <f t="shared" ca="1" si="39"/>
        <v>4</v>
      </c>
      <c r="P192" s="13" cm="1">
        <f t="array" aca="1" ref="P192" ca="1">_xlfn.IFS(
  OR(K192=1,K192=2), 1,
  OR(K192=3,K192=4), 1.3,
  OR(K192=5,K192=6), 1.6,
  OR(K192=7,K192=8), 1.9,
  OR(K192=9,K192=10), 2.2,
  OR(K192=11,K192=12), 2.5,
  TRUE, "无效"
)</f>
        <v>2.5</v>
      </c>
      <c r="Q192" s="13" cm="1">
        <f t="array" aca="1" ref="Q192" ca="1">_xlfn.IFS(
  OR(L192=2), 4,
  OR(L192=4), 3.8,
  OR(L192=6), 3.6,
  OR(L192=8), 3.4,
  OR(L192=10), 3.2,
  OR(L192=12), 3,
  OR(L192=14), 2.8,
  OR(L192=16), 2.6,
  OR(L192=18), 2.4,
  OR(L192=82), 2.1,
  OR(L192=84), 1.8,
  OR(L192=86), 1.5,
  OR(L192=88), 1.2,
  OR(L192=90), 0.9,
  OR(L192=92), 0.6,
  TRUE, "无效"
)</f>
        <v>1.5</v>
      </c>
      <c r="R192" s="13">
        <f t="shared" ca="1" si="40"/>
        <v>4</v>
      </c>
      <c r="T192" s="13">
        <f t="shared" ca="1" si="41"/>
        <v>0</v>
      </c>
      <c r="U192" s="13"/>
    </row>
    <row r="193" spans="1:21" x14ac:dyDescent="0.2">
      <c r="A193" s="13">
        <v>192</v>
      </c>
      <c r="B193" s="13">
        <f t="shared" ca="1" si="29"/>
        <v>2</v>
      </c>
      <c r="C193" s="14">
        <f t="shared" ca="1" si="30"/>
        <v>1</v>
      </c>
      <c r="D193" s="15">
        <f t="shared" ca="1" si="31"/>
        <v>1.7</v>
      </c>
      <c r="E193" s="13">
        <f t="shared" ca="1" si="32"/>
        <v>2</v>
      </c>
      <c r="F193" s="2">
        <f t="shared" ca="1" si="33"/>
        <v>7</v>
      </c>
      <c r="G193" s="16">
        <f t="shared" ca="1" si="28"/>
        <v>1.36</v>
      </c>
      <c r="I193" s="13">
        <f t="shared" ca="1" si="34"/>
        <v>648</v>
      </c>
      <c r="J193" s="14">
        <f t="shared" ca="1" si="35"/>
        <v>36</v>
      </c>
      <c r="K193" s="14">
        <f t="shared" ca="1" si="36"/>
        <v>11</v>
      </c>
      <c r="L193" s="14">
        <f t="shared" ca="1" si="37"/>
        <v>6</v>
      </c>
      <c r="M193" s="13">
        <f t="shared" ca="1" si="38"/>
        <v>1</v>
      </c>
      <c r="N193" s="13" t="str">
        <f t="shared" ca="1" si="39"/>
        <v>4</v>
      </c>
      <c r="P193" s="13" cm="1">
        <f t="array" aca="1" ref="P193" ca="1">_xlfn.IFS(
  OR(K193=1,K193=2), 1,
  OR(K193=3,K193=4), 1.3,
  OR(K193=5,K193=6), 1.6,
  OR(K193=7,K193=8), 1.9,
  OR(K193=9,K193=10), 2.2,
  OR(K193=11,K193=12), 2.5,
  TRUE, "无效"
)</f>
        <v>2.5</v>
      </c>
      <c r="Q193" s="13" cm="1">
        <f t="array" aca="1" ref="Q193" ca="1">_xlfn.IFS(
  OR(L193=2), 4,
  OR(L193=4), 3.8,
  OR(L193=6), 3.6,
  OR(L193=8), 3.4,
  OR(L193=10), 3.2,
  OR(L193=12), 3,
  OR(L193=14), 2.8,
  OR(L193=16), 2.6,
  OR(L193=18), 2.4,
  OR(L193=82), 2.1,
  OR(L193=84), 1.8,
  OR(L193=86), 1.5,
  OR(L193=88), 1.2,
  OR(L193=90), 0.9,
  OR(L193=92), 0.6,
  TRUE, "无效"
)</f>
        <v>3.6</v>
      </c>
      <c r="R193" s="13">
        <f t="shared" ca="1" si="40"/>
        <v>6.1</v>
      </c>
      <c r="T193" s="13">
        <f t="shared" ca="1" si="41"/>
        <v>0</v>
      </c>
      <c r="U193" s="13"/>
    </row>
    <row r="194" spans="1:21" x14ac:dyDescent="0.2">
      <c r="A194" s="13">
        <v>193</v>
      </c>
      <c r="B194" s="13">
        <f t="shared" ca="1" si="29"/>
        <v>1</v>
      </c>
      <c r="C194" s="14">
        <f t="shared" ca="1" si="30"/>
        <v>2</v>
      </c>
      <c r="D194" s="15">
        <f t="shared" ca="1" si="31"/>
        <v>7.27</v>
      </c>
      <c r="E194" s="13">
        <f t="shared" ca="1" si="32"/>
        <v>3</v>
      </c>
      <c r="F194" s="2">
        <f t="shared" ca="1" si="33"/>
        <v>9</v>
      </c>
      <c r="G194" s="16">
        <f t="shared" ref="G194:G257" ca="1" si="42">IF(E194=1,RANDBETWEEN(190,210)/100,IF(E194=2,RANDBETWEEN(120,150)/100,RANDBETWEEN(150,180)/100))</f>
        <v>1.69</v>
      </c>
      <c r="I194" s="13">
        <f t="shared" ca="1" si="34"/>
        <v>766</v>
      </c>
      <c r="J194" s="14">
        <f t="shared" ca="1" si="35"/>
        <v>1</v>
      </c>
      <c r="K194" s="14">
        <f t="shared" ca="1" si="36"/>
        <v>11</v>
      </c>
      <c r="L194" s="14">
        <f t="shared" ca="1" si="37"/>
        <v>92</v>
      </c>
      <c r="M194" s="13">
        <f t="shared" ca="1" si="38"/>
        <v>2</v>
      </c>
      <c r="N194" s="13" t="str">
        <f t="shared" ca="1" si="39"/>
        <v>1</v>
      </c>
      <c r="P194" s="13" cm="1">
        <f t="array" aca="1" ref="P194" ca="1">_xlfn.IFS(
  OR(K194=1,K194=2), 1,
  OR(K194=3,K194=4), 1.3,
  OR(K194=5,K194=6), 1.6,
  OR(K194=7,K194=8), 1.9,
  OR(K194=9,K194=10), 2.2,
  OR(K194=11,K194=12), 2.5,
  TRUE, "无效"
)</f>
        <v>2.5</v>
      </c>
      <c r="Q194" s="13" cm="1">
        <f t="array" aca="1" ref="Q194" ca="1">_xlfn.IFS(
  OR(L194=2), 4,
  OR(L194=4), 3.8,
  OR(L194=6), 3.6,
  OR(L194=8), 3.4,
  OR(L194=10), 3.2,
  OR(L194=12), 3,
  OR(L194=14), 2.8,
  OR(L194=16), 2.6,
  OR(L194=18), 2.4,
  OR(L194=82), 2.1,
  OR(L194=84), 1.8,
  OR(L194=86), 1.5,
  OR(L194=88), 1.2,
  OR(L194=90), 0.9,
  OR(L194=92), 0.6,
  TRUE, "无效"
)</f>
        <v>0.6</v>
      </c>
      <c r="R194" s="13">
        <f t="shared" ca="1" si="40"/>
        <v>3.1</v>
      </c>
      <c r="T194" s="13">
        <f t="shared" ca="1" si="41"/>
        <v>1</v>
      </c>
      <c r="U194" s="13"/>
    </row>
    <row r="195" spans="1:21" x14ac:dyDescent="0.2">
      <c r="A195" s="13">
        <v>194</v>
      </c>
      <c r="B195" s="13">
        <f t="shared" ref="B195:B258" ca="1" si="43">RANDBETWEEN(1,3)</f>
        <v>2</v>
      </c>
      <c r="C195" s="14">
        <f t="shared" ref="C195:C258" ca="1" si="44">RANDBETWEEN(1,2)</f>
        <v>1</v>
      </c>
      <c r="D195" s="15">
        <f t="shared" ref="D195:D258" ca="1" si="45">RANDBETWEEN(5,1250)/100</f>
        <v>1.03</v>
      </c>
      <c r="E195" s="13">
        <f t="shared" ref="E195:E258" ca="1" si="46">IF(D195&lt;=2,2,IF(D195&lt;=6,1,3))</f>
        <v>2</v>
      </c>
      <c r="F195" s="2">
        <f t="shared" ref="F195:F258" ca="1" si="47">IF(E195=1,RANDBETWEEN(1,4),IF(E195=2,RANDBETWEEN(1,8),RANDBETWEEN(1,10)))</f>
        <v>6</v>
      </c>
      <c r="G195" s="16">
        <f t="shared" ca="1" si="42"/>
        <v>1.41</v>
      </c>
      <c r="I195" s="13">
        <f t="shared" ref="I195:I258" ca="1" si="48">RANDBETWEEN(600,800)</f>
        <v>764</v>
      </c>
      <c r="J195" s="14">
        <f t="shared" ref="J195:J258" ca="1" si="49">IF(B195=1,
   CHOOSE(RANDBETWEEN(1,20), 1,3,5,7,9,11,13,15,17,19,21,23,25,27,29,31,33,35,37,39,),
   IF(OR(B195=2,B195=3),
      CHOOSE(RANDBETWEEN(1,20), 2,4,6,8,10,12,14,16,18,20,22,24,26,28,30,32,34,36,38,40),
      "B2请输入1/2/3"
   )
)</f>
        <v>28</v>
      </c>
      <c r="K195" s="14">
        <f t="shared" ref="K195:K258" ca="1" si="50">RANDBETWEEN(1,12)</f>
        <v>11</v>
      </c>
      <c r="L195" s="14">
        <f t="shared" ref="L195:L258" ca="1" si="51">IF(M195=1,
   CHOOSE(RANDBETWEEN(1,9), 2,4,6,8,10,12,14,16,18),
   IF(OR(M195=2),
      CHOOSE(RANDBETWEEN(1,6), 82,84,86,88,90,92),
   )
)</f>
        <v>82</v>
      </c>
      <c r="M195" s="13">
        <f t="shared" ref="M195:M258" ca="1" si="52">RANDBETWEEN(1,2)</f>
        <v>2</v>
      </c>
      <c r="N195" s="13" t="str">
        <f t="shared" ref="N195:N258" ca="1" si="53">IF(J195&lt;=10,"1",IF(J195&lt;=20,"2",IF(J195&lt;=30,"3","4")))</f>
        <v>3</v>
      </c>
      <c r="P195" s="13" cm="1">
        <f t="array" aca="1" ref="P195" ca="1">_xlfn.IFS(
  OR(K195=1,K195=2), 1,
  OR(K195=3,K195=4), 1.3,
  OR(K195=5,K195=6), 1.6,
  OR(K195=7,K195=8), 1.9,
  OR(K195=9,K195=10), 2.2,
  OR(K195=11,K195=12), 2.5,
  TRUE, "无效"
)</f>
        <v>2.5</v>
      </c>
      <c r="Q195" s="13" cm="1">
        <f t="array" aca="1" ref="Q195" ca="1">_xlfn.IFS(
  OR(L195=2), 4,
  OR(L195=4), 3.8,
  OR(L195=6), 3.6,
  OR(L195=8), 3.4,
  OR(L195=10), 3.2,
  OR(L195=12), 3,
  OR(L195=14), 2.8,
  OR(L195=16), 2.6,
  OR(L195=18), 2.4,
  OR(L195=82), 2.1,
  OR(L195=84), 1.8,
  OR(L195=86), 1.5,
  OR(L195=88), 1.2,
  OR(L195=90), 0.9,
  OR(L195=92), 0.6,
  TRUE, "无效"
)</f>
        <v>2.1</v>
      </c>
      <c r="R195" s="13">
        <f t="shared" ref="R195:R258" ca="1" si="54">P195+Q195</f>
        <v>4.5999999999999996</v>
      </c>
      <c r="T195" s="13">
        <f t="shared" ref="T195:T258" ca="1" si="55">IF(D195&gt;6,1,IF(D195&gt;9,2,0))</f>
        <v>0</v>
      </c>
      <c r="U195" s="13"/>
    </row>
    <row r="196" spans="1:21" x14ac:dyDescent="0.2">
      <c r="A196" s="13">
        <v>195</v>
      </c>
      <c r="B196" s="13">
        <f t="shared" ca="1" si="43"/>
        <v>3</v>
      </c>
      <c r="C196" s="14">
        <f t="shared" ca="1" si="44"/>
        <v>1</v>
      </c>
      <c r="D196" s="15">
        <f t="shared" ca="1" si="45"/>
        <v>3.49</v>
      </c>
      <c r="E196" s="13">
        <f t="shared" ca="1" si="46"/>
        <v>1</v>
      </c>
      <c r="F196" s="2">
        <f t="shared" ca="1" si="47"/>
        <v>1</v>
      </c>
      <c r="G196" s="16">
        <f t="shared" ca="1" si="42"/>
        <v>1.96</v>
      </c>
      <c r="I196" s="13">
        <f t="shared" ca="1" si="48"/>
        <v>701</v>
      </c>
      <c r="J196" s="14">
        <f t="shared" ca="1" si="49"/>
        <v>30</v>
      </c>
      <c r="K196" s="14">
        <f t="shared" ca="1" si="50"/>
        <v>8</v>
      </c>
      <c r="L196" s="14">
        <f t="shared" ca="1" si="51"/>
        <v>14</v>
      </c>
      <c r="M196" s="13">
        <f t="shared" ca="1" si="52"/>
        <v>1</v>
      </c>
      <c r="N196" s="13" t="str">
        <f t="shared" ca="1" si="53"/>
        <v>3</v>
      </c>
      <c r="P196" s="13" cm="1">
        <f t="array" aca="1" ref="P196" ca="1">_xlfn.IFS(
  OR(K196=1,K196=2), 1,
  OR(K196=3,K196=4), 1.3,
  OR(K196=5,K196=6), 1.6,
  OR(K196=7,K196=8), 1.9,
  OR(K196=9,K196=10), 2.2,
  OR(K196=11,K196=12), 2.5,
  TRUE, "无效"
)</f>
        <v>1.9</v>
      </c>
      <c r="Q196" s="13" cm="1">
        <f t="array" aca="1" ref="Q196" ca="1">_xlfn.IFS(
  OR(L196=2), 4,
  OR(L196=4), 3.8,
  OR(L196=6), 3.6,
  OR(L196=8), 3.4,
  OR(L196=10), 3.2,
  OR(L196=12), 3,
  OR(L196=14), 2.8,
  OR(L196=16), 2.6,
  OR(L196=18), 2.4,
  OR(L196=82), 2.1,
  OR(L196=84), 1.8,
  OR(L196=86), 1.5,
  OR(L196=88), 1.2,
  OR(L196=90), 0.9,
  OR(L196=92), 0.6,
  TRUE, "无效"
)</f>
        <v>2.8</v>
      </c>
      <c r="R196" s="13">
        <f t="shared" ca="1" si="54"/>
        <v>4.6999999999999993</v>
      </c>
      <c r="T196" s="13">
        <f t="shared" ca="1" si="55"/>
        <v>0</v>
      </c>
      <c r="U196" s="13"/>
    </row>
    <row r="197" spans="1:21" x14ac:dyDescent="0.2">
      <c r="A197" s="13">
        <v>196</v>
      </c>
      <c r="B197" s="13">
        <f t="shared" ca="1" si="43"/>
        <v>1</v>
      </c>
      <c r="C197" s="14">
        <f t="shared" ca="1" si="44"/>
        <v>2</v>
      </c>
      <c r="D197" s="15">
        <f t="shared" ca="1" si="45"/>
        <v>1.65</v>
      </c>
      <c r="E197" s="13">
        <f t="shared" ca="1" si="46"/>
        <v>2</v>
      </c>
      <c r="F197" s="2">
        <f t="shared" ca="1" si="47"/>
        <v>8</v>
      </c>
      <c r="G197" s="16">
        <f t="shared" ca="1" si="42"/>
        <v>1.26</v>
      </c>
      <c r="I197" s="13">
        <f t="shared" ca="1" si="48"/>
        <v>636</v>
      </c>
      <c r="J197" s="14">
        <f t="shared" ca="1" si="49"/>
        <v>13</v>
      </c>
      <c r="K197" s="14">
        <f t="shared" ca="1" si="50"/>
        <v>5</v>
      </c>
      <c r="L197" s="14">
        <f t="shared" ca="1" si="51"/>
        <v>90</v>
      </c>
      <c r="M197" s="13">
        <f t="shared" ca="1" si="52"/>
        <v>2</v>
      </c>
      <c r="N197" s="13" t="str">
        <f t="shared" ca="1" si="53"/>
        <v>2</v>
      </c>
      <c r="P197" s="13" cm="1">
        <f t="array" aca="1" ref="P197" ca="1">_xlfn.IFS(
  OR(K197=1,K197=2), 1,
  OR(K197=3,K197=4), 1.3,
  OR(K197=5,K197=6), 1.6,
  OR(K197=7,K197=8), 1.9,
  OR(K197=9,K197=10), 2.2,
  OR(K197=11,K197=12), 2.5,
  TRUE, "无效"
)</f>
        <v>1.6</v>
      </c>
      <c r="Q197" s="13" cm="1">
        <f t="array" aca="1" ref="Q197" ca="1">_xlfn.IFS(
  OR(L197=2), 4,
  OR(L197=4), 3.8,
  OR(L197=6), 3.6,
  OR(L197=8), 3.4,
  OR(L197=10), 3.2,
  OR(L197=12), 3,
  OR(L197=14), 2.8,
  OR(L197=16), 2.6,
  OR(L197=18), 2.4,
  OR(L197=82), 2.1,
  OR(L197=84), 1.8,
  OR(L197=86), 1.5,
  OR(L197=88), 1.2,
  OR(L197=90), 0.9,
  OR(L197=92), 0.6,
  TRUE, "无效"
)</f>
        <v>0.9</v>
      </c>
      <c r="R197" s="13">
        <f t="shared" ca="1" si="54"/>
        <v>2.5</v>
      </c>
      <c r="T197" s="13">
        <f t="shared" ca="1" si="55"/>
        <v>0</v>
      </c>
      <c r="U197" s="13"/>
    </row>
    <row r="198" spans="1:21" x14ac:dyDescent="0.2">
      <c r="A198" s="13">
        <v>197</v>
      </c>
      <c r="B198" s="13">
        <f t="shared" ca="1" si="43"/>
        <v>1</v>
      </c>
      <c r="C198" s="14">
        <f t="shared" ca="1" si="44"/>
        <v>2</v>
      </c>
      <c r="D198" s="15">
        <f t="shared" ca="1" si="45"/>
        <v>9.06</v>
      </c>
      <c r="E198" s="13">
        <f t="shared" ca="1" si="46"/>
        <v>3</v>
      </c>
      <c r="F198" s="2">
        <f t="shared" ca="1" si="47"/>
        <v>2</v>
      </c>
      <c r="G198" s="16">
        <f t="shared" ca="1" si="42"/>
        <v>1.8</v>
      </c>
      <c r="I198" s="13">
        <f t="shared" ca="1" si="48"/>
        <v>737</v>
      </c>
      <c r="J198" s="14">
        <f t="shared" ca="1" si="49"/>
        <v>9</v>
      </c>
      <c r="K198" s="14">
        <f t="shared" ca="1" si="50"/>
        <v>4</v>
      </c>
      <c r="L198" s="14">
        <f t="shared" ca="1" si="51"/>
        <v>16</v>
      </c>
      <c r="M198" s="13">
        <f t="shared" ca="1" si="52"/>
        <v>1</v>
      </c>
      <c r="N198" s="13" t="str">
        <f t="shared" ca="1" si="53"/>
        <v>1</v>
      </c>
      <c r="P198" s="13" cm="1">
        <f t="array" aca="1" ref="P198" ca="1">_xlfn.IFS(
  OR(K198=1,K198=2), 1,
  OR(K198=3,K198=4), 1.3,
  OR(K198=5,K198=6), 1.6,
  OR(K198=7,K198=8), 1.9,
  OR(K198=9,K198=10), 2.2,
  OR(K198=11,K198=12), 2.5,
  TRUE, "无效"
)</f>
        <v>1.3</v>
      </c>
      <c r="Q198" s="13" cm="1">
        <f t="array" aca="1" ref="Q198" ca="1">_xlfn.IFS(
  OR(L198=2), 4,
  OR(L198=4), 3.8,
  OR(L198=6), 3.6,
  OR(L198=8), 3.4,
  OR(L198=10), 3.2,
  OR(L198=12), 3,
  OR(L198=14), 2.8,
  OR(L198=16), 2.6,
  OR(L198=18), 2.4,
  OR(L198=82), 2.1,
  OR(L198=84), 1.8,
  OR(L198=86), 1.5,
  OR(L198=88), 1.2,
  OR(L198=90), 0.9,
  OR(L198=92), 0.6,
  TRUE, "无效"
)</f>
        <v>2.6</v>
      </c>
      <c r="R198" s="13">
        <f t="shared" ca="1" si="54"/>
        <v>3.9000000000000004</v>
      </c>
      <c r="T198" s="13">
        <f t="shared" ca="1" si="55"/>
        <v>1</v>
      </c>
      <c r="U198" s="13"/>
    </row>
    <row r="199" spans="1:21" x14ac:dyDescent="0.2">
      <c r="A199" s="13">
        <v>198</v>
      </c>
      <c r="B199" s="13">
        <f t="shared" ca="1" si="43"/>
        <v>1</v>
      </c>
      <c r="C199" s="14">
        <f t="shared" ca="1" si="44"/>
        <v>2</v>
      </c>
      <c r="D199" s="15">
        <f t="shared" ca="1" si="45"/>
        <v>1.79</v>
      </c>
      <c r="E199" s="13">
        <f t="shared" ca="1" si="46"/>
        <v>2</v>
      </c>
      <c r="F199" s="2">
        <f t="shared" ca="1" si="47"/>
        <v>6</v>
      </c>
      <c r="G199" s="16">
        <f t="shared" ca="1" si="42"/>
        <v>1.4</v>
      </c>
      <c r="I199" s="13">
        <f t="shared" ca="1" si="48"/>
        <v>678</v>
      </c>
      <c r="J199" s="14">
        <f t="shared" ca="1" si="49"/>
        <v>5</v>
      </c>
      <c r="K199" s="14">
        <f t="shared" ca="1" si="50"/>
        <v>1</v>
      </c>
      <c r="L199" s="14">
        <f t="shared" ca="1" si="51"/>
        <v>90</v>
      </c>
      <c r="M199" s="13">
        <f t="shared" ca="1" si="52"/>
        <v>2</v>
      </c>
      <c r="N199" s="13" t="str">
        <f t="shared" ca="1" si="53"/>
        <v>1</v>
      </c>
      <c r="P199" s="13" cm="1">
        <f t="array" aca="1" ref="P199" ca="1">_xlfn.IFS(
  OR(K199=1,K199=2), 1,
  OR(K199=3,K199=4), 1.3,
  OR(K199=5,K199=6), 1.6,
  OR(K199=7,K199=8), 1.9,
  OR(K199=9,K199=10), 2.2,
  OR(K199=11,K199=12), 2.5,
  TRUE, "无效"
)</f>
        <v>1</v>
      </c>
      <c r="Q199" s="13" cm="1">
        <f t="array" aca="1" ref="Q199" ca="1">_xlfn.IFS(
  OR(L199=2), 4,
  OR(L199=4), 3.8,
  OR(L199=6), 3.6,
  OR(L199=8), 3.4,
  OR(L199=10), 3.2,
  OR(L199=12), 3,
  OR(L199=14), 2.8,
  OR(L199=16), 2.6,
  OR(L199=18), 2.4,
  OR(L199=82), 2.1,
  OR(L199=84), 1.8,
  OR(L199=86), 1.5,
  OR(L199=88), 1.2,
  OR(L199=90), 0.9,
  OR(L199=92), 0.6,
  TRUE, "无效"
)</f>
        <v>0.9</v>
      </c>
      <c r="R199" s="13">
        <f t="shared" ca="1" si="54"/>
        <v>1.9</v>
      </c>
      <c r="T199" s="13">
        <f t="shared" ca="1" si="55"/>
        <v>0</v>
      </c>
      <c r="U199" s="13"/>
    </row>
    <row r="200" spans="1:21" x14ac:dyDescent="0.2">
      <c r="A200" s="13">
        <v>199</v>
      </c>
      <c r="B200" s="13">
        <f t="shared" ca="1" si="43"/>
        <v>3</v>
      </c>
      <c r="C200" s="14">
        <f t="shared" ca="1" si="44"/>
        <v>2</v>
      </c>
      <c r="D200" s="15">
        <f t="shared" ca="1" si="45"/>
        <v>2.92</v>
      </c>
      <c r="E200" s="13">
        <f t="shared" ca="1" si="46"/>
        <v>1</v>
      </c>
      <c r="F200" s="2">
        <f t="shared" ca="1" si="47"/>
        <v>2</v>
      </c>
      <c r="G200" s="16">
        <f t="shared" ca="1" si="42"/>
        <v>1.91</v>
      </c>
      <c r="I200" s="13">
        <f t="shared" ca="1" si="48"/>
        <v>742</v>
      </c>
      <c r="J200" s="14">
        <f t="shared" ca="1" si="49"/>
        <v>14</v>
      </c>
      <c r="K200" s="14">
        <f t="shared" ca="1" si="50"/>
        <v>8</v>
      </c>
      <c r="L200" s="14">
        <f t="shared" ca="1" si="51"/>
        <v>12</v>
      </c>
      <c r="M200" s="13">
        <f t="shared" ca="1" si="52"/>
        <v>1</v>
      </c>
      <c r="N200" s="13" t="str">
        <f t="shared" ca="1" si="53"/>
        <v>2</v>
      </c>
      <c r="P200" s="13" cm="1">
        <f t="array" aca="1" ref="P200" ca="1">_xlfn.IFS(
  OR(K200=1,K200=2), 1,
  OR(K200=3,K200=4), 1.3,
  OR(K200=5,K200=6), 1.6,
  OR(K200=7,K200=8), 1.9,
  OR(K200=9,K200=10), 2.2,
  OR(K200=11,K200=12), 2.5,
  TRUE, "无效"
)</f>
        <v>1.9</v>
      </c>
      <c r="Q200" s="13" cm="1">
        <f t="array" aca="1" ref="Q200" ca="1">_xlfn.IFS(
  OR(L200=2), 4,
  OR(L200=4), 3.8,
  OR(L200=6), 3.6,
  OR(L200=8), 3.4,
  OR(L200=10), 3.2,
  OR(L200=12), 3,
  OR(L200=14), 2.8,
  OR(L200=16), 2.6,
  OR(L200=18), 2.4,
  OR(L200=82), 2.1,
  OR(L200=84), 1.8,
  OR(L200=86), 1.5,
  OR(L200=88), 1.2,
  OR(L200=90), 0.9,
  OR(L200=92), 0.6,
  TRUE, "无效"
)</f>
        <v>3</v>
      </c>
      <c r="R200" s="13">
        <f t="shared" ca="1" si="54"/>
        <v>4.9000000000000004</v>
      </c>
      <c r="T200" s="13">
        <f t="shared" ca="1" si="55"/>
        <v>0</v>
      </c>
      <c r="U200" s="13"/>
    </row>
    <row r="201" spans="1:21" x14ac:dyDescent="0.2">
      <c r="A201" s="13">
        <v>200</v>
      </c>
      <c r="B201" s="13">
        <f t="shared" ca="1" si="43"/>
        <v>1</v>
      </c>
      <c r="C201" s="14">
        <f t="shared" ca="1" si="44"/>
        <v>1</v>
      </c>
      <c r="D201" s="15">
        <f t="shared" ca="1" si="45"/>
        <v>10.29</v>
      </c>
      <c r="E201" s="13">
        <f t="shared" ca="1" si="46"/>
        <v>3</v>
      </c>
      <c r="F201" s="2">
        <f t="shared" ca="1" si="47"/>
        <v>7</v>
      </c>
      <c r="G201" s="16">
        <f t="shared" ca="1" si="42"/>
        <v>1.69</v>
      </c>
      <c r="I201" s="13">
        <f t="shared" ca="1" si="48"/>
        <v>708</v>
      </c>
      <c r="J201" s="14">
        <f t="shared" ca="1" si="49"/>
        <v>39</v>
      </c>
      <c r="K201" s="14">
        <f t="shared" ca="1" si="50"/>
        <v>3</v>
      </c>
      <c r="L201" s="14">
        <f t="shared" ca="1" si="51"/>
        <v>4</v>
      </c>
      <c r="M201" s="13">
        <f t="shared" ca="1" si="52"/>
        <v>1</v>
      </c>
      <c r="N201" s="13" t="str">
        <f t="shared" ca="1" si="53"/>
        <v>4</v>
      </c>
      <c r="P201" s="13" cm="1">
        <f t="array" aca="1" ref="P201" ca="1">_xlfn.IFS(
  OR(K201=1,K201=2), 1,
  OR(K201=3,K201=4), 1.3,
  OR(K201=5,K201=6), 1.6,
  OR(K201=7,K201=8), 1.9,
  OR(K201=9,K201=10), 2.2,
  OR(K201=11,K201=12), 2.5,
  TRUE, "无效"
)</f>
        <v>1.3</v>
      </c>
      <c r="Q201" s="13" cm="1">
        <f t="array" aca="1" ref="Q201" ca="1">_xlfn.IFS(
  OR(L201=2), 4,
  OR(L201=4), 3.8,
  OR(L201=6), 3.6,
  OR(L201=8), 3.4,
  OR(L201=10), 3.2,
  OR(L201=12), 3,
  OR(L201=14), 2.8,
  OR(L201=16), 2.6,
  OR(L201=18), 2.4,
  OR(L201=82), 2.1,
  OR(L201=84), 1.8,
  OR(L201=86), 1.5,
  OR(L201=88), 1.2,
  OR(L201=90), 0.9,
  OR(L201=92), 0.6,
  TRUE, "无效"
)</f>
        <v>3.8</v>
      </c>
      <c r="R201" s="13">
        <f t="shared" ca="1" si="54"/>
        <v>5.0999999999999996</v>
      </c>
      <c r="T201" s="13">
        <f t="shared" ca="1" si="55"/>
        <v>1</v>
      </c>
      <c r="U201" s="13"/>
    </row>
    <row r="202" spans="1:21" x14ac:dyDescent="0.2">
      <c r="A202" s="13">
        <v>201</v>
      </c>
      <c r="B202" s="13">
        <f t="shared" ca="1" si="43"/>
        <v>2</v>
      </c>
      <c r="C202" s="14">
        <f t="shared" ca="1" si="44"/>
        <v>1</v>
      </c>
      <c r="D202" s="15">
        <f t="shared" ca="1" si="45"/>
        <v>7.95</v>
      </c>
      <c r="E202" s="13">
        <f t="shared" ca="1" si="46"/>
        <v>3</v>
      </c>
      <c r="F202" s="2">
        <f t="shared" ca="1" si="47"/>
        <v>1</v>
      </c>
      <c r="G202" s="16">
        <f t="shared" ca="1" si="42"/>
        <v>1.6</v>
      </c>
      <c r="I202" s="13">
        <f t="shared" ca="1" si="48"/>
        <v>664</v>
      </c>
      <c r="J202" s="14">
        <f t="shared" ca="1" si="49"/>
        <v>30</v>
      </c>
      <c r="K202" s="14">
        <f t="shared" ca="1" si="50"/>
        <v>6</v>
      </c>
      <c r="L202" s="14">
        <f t="shared" ca="1" si="51"/>
        <v>8</v>
      </c>
      <c r="M202" s="13">
        <f t="shared" ca="1" si="52"/>
        <v>1</v>
      </c>
      <c r="N202" s="13" t="str">
        <f t="shared" ca="1" si="53"/>
        <v>3</v>
      </c>
      <c r="P202" s="13" cm="1">
        <f t="array" aca="1" ref="P202" ca="1">_xlfn.IFS(
  OR(K202=1,K202=2), 1,
  OR(K202=3,K202=4), 1.3,
  OR(K202=5,K202=6), 1.6,
  OR(K202=7,K202=8), 1.9,
  OR(K202=9,K202=10), 2.2,
  OR(K202=11,K202=12), 2.5,
  TRUE, "无效"
)</f>
        <v>1.6</v>
      </c>
      <c r="Q202" s="13" cm="1">
        <f t="array" aca="1" ref="Q202" ca="1">_xlfn.IFS(
  OR(L202=2), 4,
  OR(L202=4), 3.8,
  OR(L202=6), 3.6,
  OR(L202=8), 3.4,
  OR(L202=10), 3.2,
  OR(L202=12), 3,
  OR(L202=14), 2.8,
  OR(L202=16), 2.6,
  OR(L202=18), 2.4,
  OR(L202=82), 2.1,
  OR(L202=84), 1.8,
  OR(L202=86), 1.5,
  OR(L202=88), 1.2,
  OR(L202=90), 0.9,
  OR(L202=92), 0.6,
  TRUE, "无效"
)</f>
        <v>3.4</v>
      </c>
      <c r="R202" s="13">
        <f t="shared" ca="1" si="54"/>
        <v>5</v>
      </c>
      <c r="T202" s="13">
        <f t="shared" ca="1" si="55"/>
        <v>1</v>
      </c>
      <c r="U202" s="13"/>
    </row>
    <row r="203" spans="1:21" x14ac:dyDescent="0.2">
      <c r="A203" s="13">
        <v>202</v>
      </c>
      <c r="B203" s="13">
        <f t="shared" ca="1" si="43"/>
        <v>3</v>
      </c>
      <c r="C203" s="14">
        <f t="shared" ca="1" si="44"/>
        <v>2</v>
      </c>
      <c r="D203" s="15">
        <f t="shared" ca="1" si="45"/>
        <v>0.39</v>
      </c>
      <c r="E203" s="13">
        <f t="shared" ca="1" si="46"/>
        <v>2</v>
      </c>
      <c r="F203" s="2">
        <f t="shared" ca="1" si="47"/>
        <v>2</v>
      </c>
      <c r="G203" s="16">
        <f t="shared" ca="1" si="42"/>
        <v>1.44</v>
      </c>
      <c r="I203" s="13">
        <f t="shared" ca="1" si="48"/>
        <v>633</v>
      </c>
      <c r="J203" s="14">
        <f t="shared" ca="1" si="49"/>
        <v>18</v>
      </c>
      <c r="K203" s="14">
        <f t="shared" ca="1" si="50"/>
        <v>8</v>
      </c>
      <c r="L203" s="14">
        <f t="shared" ca="1" si="51"/>
        <v>86</v>
      </c>
      <c r="M203" s="13">
        <f t="shared" ca="1" si="52"/>
        <v>2</v>
      </c>
      <c r="N203" s="13" t="str">
        <f t="shared" ca="1" si="53"/>
        <v>2</v>
      </c>
      <c r="P203" s="13" cm="1">
        <f t="array" aca="1" ref="P203" ca="1">_xlfn.IFS(
  OR(K203=1,K203=2), 1,
  OR(K203=3,K203=4), 1.3,
  OR(K203=5,K203=6), 1.6,
  OR(K203=7,K203=8), 1.9,
  OR(K203=9,K203=10), 2.2,
  OR(K203=11,K203=12), 2.5,
  TRUE, "无效"
)</f>
        <v>1.9</v>
      </c>
      <c r="Q203" s="13" cm="1">
        <f t="array" aca="1" ref="Q203" ca="1">_xlfn.IFS(
  OR(L203=2), 4,
  OR(L203=4), 3.8,
  OR(L203=6), 3.6,
  OR(L203=8), 3.4,
  OR(L203=10), 3.2,
  OR(L203=12), 3,
  OR(L203=14), 2.8,
  OR(L203=16), 2.6,
  OR(L203=18), 2.4,
  OR(L203=82), 2.1,
  OR(L203=84), 1.8,
  OR(L203=86), 1.5,
  OR(L203=88), 1.2,
  OR(L203=90), 0.9,
  OR(L203=92), 0.6,
  TRUE, "无效"
)</f>
        <v>1.5</v>
      </c>
      <c r="R203" s="13">
        <f t="shared" ca="1" si="54"/>
        <v>3.4</v>
      </c>
      <c r="T203" s="13">
        <f t="shared" ca="1" si="55"/>
        <v>0</v>
      </c>
      <c r="U203" s="13"/>
    </row>
    <row r="204" spans="1:21" x14ac:dyDescent="0.2">
      <c r="A204" s="13">
        <v>203</v>
      </c>
      <c r="B204" s="13">
        <f t="shared" ca="1" si="43"/>
        <v>2</v>
      </c>
      <c r="C204" s="14">
        <f t="shared" ca="1" si="44"/>
        <v>2</v>
      </c>
      <c r="D204" s="15">
        <f t="shared" ca="1" si="45"/>
        <v>7.09</v>
      </c>
      <c r="E204" s="13">
        <f t="shared" ca="1" si="46"/>
        <v>3</v>
      </c>
      <c r="F204" s="2">
        <f t="shared" ca="1" si="47"/>
        <v>10</v>
      </c>
      <c r="G204" s="16">
        <f t="shared" ca="1" si="42"/>
        <v>1.79</v>
      </c>
      <c r="I204" s="13">
        <f t="shared" ca="1" si="48"/>
        <v>633</v>
      </c>
      <c r="J204" s="14">
        <f t="shared" ca="1" si="49"/>
        <v>4</v>
      </c>
      <c r="K204" s="14">
        <f t="shared" ca="1" si="50"/>
        <v>3</v>
      </c>
      <c r="L204" s="14">
        <f t="shared" ca="1" si="51"/>
        <v>4</v>
      </c>
      <c r="M204" s="13">
        <f t="shared" ca="1" si="52"/>
        <v>1</v>
      </c>
      <c r="N204" s="13" t="str">
        <f t="shared" ca="1" si="53"/>
        <v>1</v>
      </c>
      <c r="P204" s="13" cm="1">
        <f t="array" aca="1" ref="P204" ca="1">_xlfn.IFS(
  OR(K204=1,K204=2), 1,
  OR(K204=3,K204=4), 1.3,
  OR(K204=5,K204=6), 1.6,
  OR(K204=7,K204=8), 1.9,
  OR(K204=9,K204=10), 2.2,
  OR(K204=11,K204=12), 2.5,
  TRUE, "无效"
)</f>
        <v>1.3</v>
      </c>
      <c r="Q204" s="13" cm="1">
        <f t="array" aca="1" ref="Q204" ca="1">_xlfn.IFS(
  OR(L204=2), 4,
  OR(L204=4), 3.8,
  OR(L204=6), 3.6,
  OR(L204=8), 3.4,
  OR(L204=10), 3.2,
  OR(L204=12), 3,
  OR(L204=14), 2.8,
  OR(L204=16), 2.6,
  OR(L204=18), 2.4,
  OR(L204=82), 2.1,
  OR(L204=84), 1.8,
  OR(L204=86), 1.5,
  OR(L204=88), 1.2,
  OR(L204=90), 0.9,
  OR(L204=92), 0.6,
  TRUE, "无效"
)</f>
        <v>3.8</v>
      </c>
      <c r="R204" s="13">
        <f t="shared" ca="1" si="54"/>
        <v>5.0999999999999996</v>
      </c>
      <c r="T204" s="13">
        <f t="shared" ca="1" si="55"/>
        <v>1</v>
      </c>
      <c r="U204" s="13"/>
    </row>
    <row r="205" spans="1:21" x14ac:dyDescent="0.2">
      <c r="A205" s="13">
        <v>204</v>
      </c>
      <c r="B205" s="13">
        <f t="shared" ca="1" si="43"/>
        <v>1</v>
      </c>
      <c r="C205" s="14">
        <f t="shared" ca="1" si="44"/>
        <v>1</v>
      </c>
      <c r="D205" s="15">
        <f t="shared" ca="1" si="45"/>
        <v>12.21</v>
      </c>
      <c r="E205" s="13">
        <f t="shared" ca="1" si="46"/>
        <v>3</v>
      </c>
      <c r="F205" s="2">
        <f t="shared" ca="1" si="47"/>
        <v>3</v>
      </c>
      <c r="G205" s="16">
        <f t="shared" ca="1" si="42"/>
        <v>1.74</v>
      </c>
      <c r="I205" s="13">
        <f t="shared" ca="1" si="48"/>
        <v>776</v>
      </c>
      <c r="J205" s="14">
        <f t="shared" ca="1" si="49"/>
        <v>25</v>
      </c>
      <c r="K205" s="14">
        <f t="shared" ca="1" si="50"/>
        <v>1</v>
      </c>
      <c r="L205" s="14">
        <f t="shared" ca="1" si="51"/>
        <v>84</v>
      </c>
      <c r="M205" s="13">
        <f t="shared" ca="1" si="52"/>
        <v>2</v>
      </c>
      <c r="N205" s="13" t="str">
        <f t="shared" ca="1" si="53"/>
        <v>3</v>
      </c>
      <c r="P205" s="13" cm="1">
        <f t="array" aca="1" ref="P205" ca="1">_xlfn.IFS(
  OR(K205=1,K205=2), 1,
  OR(K205=3,K205=4), 1.3,
  OR(K205=5,K205=6), 1.6,
  OR(K205=7,K205=8), 1.9,
  OR(K205=9,K205=10), 2.2,
  OR(K205=11,K205=12), 2.5,
  TRUE, "无效"
)</f>
        <v>1</v>
      </c>
      <c r="Q205" s="13" cm="1">
        <f t="array" aca="1" ref="Q205" ca="1">_xlfn.IFS(
  OR(L205=2), 4,
  OR(L205=4), 3.8,
  OR(L205=6), 3.6,
  OR(L205=8), 3.4,
  OR(L205=10), 3.2,
  OR(L205=12), 3,
  OR(L205=14), 2.8,
  OR(L205=16), 2.6,
  OR(L205=18), 2.4,
  OR(L205=82), 2.1,
  OR(L205=84), 1.8,
  OR(L205=86), 1.5,
  OR(L205=88), 1.2,
  OR(L205=90), 0.9,
  OR(L205=92), 0.6,
  TRUE, "无效"
)</f>
        <v>1.8</v>
      </c>
      <c r="R205" s="13">
        <f t="shared" ca="1" si="54"/>
        <v>2.8</v>
      </c>
      <c r="T205" s="13">
        <f t="shared" ca="1" si="55"/>
        <v>1</v>
      </c>
      <c r="U205" s="13"/>
    </row>
    <row r="206" spans="1:21" x14ac:dyDescent="0.2">
      <c r="A206" s="13">
        <v>205</v>
      </c>
      <c r="B206" s="13">
        <f t="shared" ca="1" si="43"/>
        <v>1</v>
      </c>
      <c r="C206" s="14">
        <f t="shared" ca="1" si="44"/>
        <v>1</v>
      </c>
      <c r="D206" s="15">
        <f t="shared" ca="1" si="45"/>
        <v>7.07</v>
      </c>
      <c r="E206" s="13">
        <f t="shared" ca="1" si="46"/>
        <v>3</v>
      </c>
      <c r="F206" s="2">
        <f t="shared" ca="1" si="47"/>
        <v>1</v>
      </c>
      <c r="G206" s="16">
        <f t="shared" ca="1" si="42"/>
        <v>1.74</v>
      </c>
      <c r="I206" s="13">
        <f t="shared" ca="1" si="48"/>
        <v>727</v>
      </c>
      <c r="J206" s="14">
        <f t="shared" ca="1" si="49"/>
        <v>35</v>
      </c>
      <c r="K206" s="14">
        <f t="shared" ca="1" si="50"/>
        <v>2</v>
      </c>
      <c r="L206" s="14">
        <f t="shared" ca="1" si="51"/>
        <v>82</v>
      </c>
      <c r="M206" s="13">
        <f t="shared" ca="1" si="52"/>
        <v>2</v>
      </c>
      <c r="N206" s="13" t="str">
        <f t="shared" ca="1" si="53"/>
        <v>4</v>
      </c>
      <c r="P206" s="13" cm="1">
        <f t="array" aca="1" ref="P206" ca="1">_xlfn.IFS(
  OR(K206=1,K206=2), 1,
  OR(K206=3,K206=4), 1.3,
  OR(K206=5,K206=6), 1.6,
  OR(K206=7,K206=8), 1.9,
  OR(K206=9,K206=10), 2.2,
  OR(K206=11,K206=12), 2.5,
  TRUE, "无效"
)</f>
        <v>1</v>
      </c>
      <c r="Q206" s="13" cm="1">
        <f t="array" aca="1" ref="Q206" ca="1">_xlfn.IFS(
  OR(L206=2), 4,
  OR(L206=4), 3.8,
  OR(L206=6), 3.6,
  OR(L206=8), 3.4,
  OR(L206=10), 3.2,
  OR(L206=12), 3,
  OR(L206=14), 2.8,
  OR(L206=16), 2.6,
  OR(L206=18), 2.4,
  OR(L206=82), 2.1,
  OR(L206=84), 1.8,
  OR(L206=86), 1.5,
  OR(L206=88), 1.2,
  OR(L206=90), 0.9,
  OR(L206=92), 0.6,
  TRUE, "无效"
)</f>
        <v>2.1</v>
      </c>
      <c r="R206" s="13">
        <f t="shared" ca="1" si="54"/>
        <v>3.1</v>
      </c>
      <c r="T206" s="13">
        <f t="shared" ca="1" si="55"/>
        <v>1</v>
      </c>
      <c r="U206" s="13"/>
    </row>
    <row r="207" spans="1:21" x14ac:dyDescent="0.2">
      <c r="A207" s="13">
        <v>206</v>
      </c>
      <c r="B207" s="13">
        <f t="shared" ca="1" si="43"/>
        <v>2</v>
      </c>
      <c r="C207" s="14">
        <f t="shared" ca="1" si="44"/>
        <v>2</v>
      </c>
      <c r="D207" s="15">
        <f t="shared" ca="1" si="45"/>
        <v>1.1499999999999999</v>
      </c>
      <c r="E207" s="13">
        <f t="shared" ca="1" si="46"/>
        <v>2</v>
      </c>
      <c r="F207" s="2">
        <f t="shared" ca="1" si="47"/>
        <v>5</v>
      </c>
      <c r="G207" s="16">
        <f t="shared" ca="1" si="42"/>
        <v>1.49</v>
      </c>
      <c r="I207" s="13">
        <f t="shared" ca="1" si="48"/>
        <v>764</v>
      </c>
      <c r="J207" s="14">
        <f t="shared" ca="1" si="49"/>
        <v>36</v>
      </c>
      <c r="K207" s="14">
        <f t="shared" ca="1" si="50"/>
        <v>11</v>
      </c>
      <c r="L207" s="14">
        <f t="shared" ca="1" si="51"/>
        <v>18</v>
      </c>
      <c r="M207" s="13">
        <f t="shared" ca="1" si="52"/>
        <v>1</v>
      </c>
      <c r="N207" s="13" t="str">
        <f t="shared" ca="1" si="53"/>
        <v>4</v>
      </c>
      <c r="P207" s="13" cm="1">
        <f t="array" aca="1" ref="P207" ca="1">_xlfn.IFS(
  OR(K207=1,K207=2), 1,
  OR(K207=3,K207=4), 1.3,
  OR(K207=5,K207=6), 1.6,
  OR(K207=7,K207=8), 1.9,
  OR(K207=9,K207=10), 2.2,
  OR(K207=11,K207=12), 2.5,
  TRUE, "无效"
)</f>
        <v>2.5</v>
      </c>
      <c r="Q207" s="13" cm="1">
        <f t="array" aca="1" ref="Q207" ca="1">_xlfn.IFS(
  OR(L207=2), 4,
  OR(L207=4), 3.8,
  OR(L207=6), 3.6,
  OR(L207=8), 3.4,
  OR(L207=10), 3.2,
  OR(L207=12), 3,
  OR(L207=14), 2.8,
  OR(L207=16), 2.6,
  OR(L207=18), 2.4,
  OR(L207=82), 2.1,
  OR(L207=84), 1.8,
  OR(L207=86), 1.5,
  OR(L207=88), 1.2,
  OR(L207=90), 0.9,
  OR(L207=92), 0.6,
  TRUE, "无效"
)</f>
        <v>2.4</v>
      </c>
      <c r="R207" s="13">
        <f t="shared" ca="1" si="54"/>
        <v>4.9000000000000004</v>
      </c>
      <c r="T207" s="13">
        <f t="shared" ca="1" si="55"/>
        <v>0</v>
      </c>
      <c r="U207" s="13"/>
    </row>
    <row r="208" spans="1:21" x14ac:dyDescent="0.2">
      <c r="A208" s="13">
        <v>207</v>
      </c>
      <c r="B208" s="13">
        <f t="shared" ca="1" si="43"/>
        <v>2</v>
      </c>
      <c r="C208" s="14">
        <f t="shared" ca="1" si="44"/>
        <v>2</v>
      </c>
      <c r="D208" s="15">
        <f t="shared" ca="1" si="45"/>
        <v>0.89</v>
      </c>
      <c r="E208" s="13">
        <f t="shared" ca="1" si="46"/>
        <v>2</v>
      </c>
      <c r="F208" s="2">
        <f t="shared" ca="1" si="47"/>
        <v>6</v>
      </c>
      <c r="G208" s="16">
        <f t="shared" ca="1" si="42"/>
        <v>1.25</v>
      </c>
      <c r="I208" s="13">
        <f t="shared" ca="1" si="48"/>
        <v>747</v>
      </c>
      <c r="J208" s="14">
        <f t="shared" ca="1" si="49"/>
        <v>24</v>
      </c>
      <c r="K208" s="14">
        <f t="shared" ca="1" si="50"/>
        <v>2</v>
      </c>
      <c r="L208" s="14">
        <f t="shared" ca="1" si="51"/>
        <v>86</v>
      </c>
      <c r="M208" s="13">
        <f t="shared" ca="1" si="52"/>
        <v>2</v>
      </c>
      <c r="N208" s="13" t="str">
        <f t="shared" ca="1" si="53"/>
        <v>3</v>
      </c>
      <c r="P208" s="13" cm="1">
        <f t="array" aca="1" ref="P208" ca="1">_xlfn.IFS(
  OR(K208=1,K208=2), 1,
  OR(K208=3,K208=4), 1.3,
  OR(K208=5,K208=6), 1.6,
  OR(K208=7,K208=8), 1.9,
  OR(K208=9,K208=10), 2.2,
  OR(K208=11,K208=12), 2.5,
  TRUE, "无效"
)</f>
        <v>1</v>
      </c>
      <c r="Q208" s="13" cm="1">
        <f t="array" aca="1" ref="Q208" ca="1">_xlfn.IFS(
  OR(L208=2), 4,
  OR(L208=4), 3.8,
  OR(L208=6), 3.6,
  OR(L208=8), 3.4,
  OR(L208=10), 3.2,
  OR(L208=12), 3,
  OR(L208=14), 2.8,
  OR(L208=16), 2.6,
  OR(L208=18), 2.4,
  OR(L208=82), 2.1,
  OR(L208=84), 1.8,
  OR(L208=86), 1.5,
  OR(L208=88), 1.2,
  OR(L208=90), 0.9,
  OR(L208=92), 0.6,
  TRUE, "无效"
)</f>
        <v>1.5</v>
      </c>
      <c r="R208" s="13">
        <f t="shared" ca="1" si="54"/>
        <v>2.5</v>
      </c>
      <c r="T208" s="13">
        <f t="shared" ca="1" si="55"/>
        <v>0</v>
      </c>
      <c r="U208" s="13"/>
    </row>
    <row r="209" spans="1:21" x14ac:dyDescent="0.2">
      <c r="A209" s="13">
        <v>208</v>
      </c>
      <c r="B209" s="13">
        <f t="shared" ca="1" si="43"/>
        <v>3</v>
      </c>
      <c r="C209" s="14">
        <f t="shared" ca="1" si="44"/>
        <v>2</v>
      </c>
      <c r="D209" s="15">
        <f t="shared" ca="1" si="45"/>
        <v>1.92</v>
      </c>
      <c r="E209" s="13">
        <f t="shared" ca="1" si="46"/>
        <v>2</v>
      </c>
      <c r="F209" s="2">
        <f t="shared" ca="1" si="47"/>
        <v>3</v>
      </c>
      <c r="G209" s="16">
        <f t="shared" ca="1" si="42"/>
        <v>1.32</v>
      </c>
      <c r="I209" s="13">
        <f t="shared" ca="1" si="48"/>
        <v>766</v>
      </c>
      <c r="J209" s="14">
        <f t="shared" ca="1" si="49"/>
        <v>36</v>
      </c>
      <c r="K209" s="14">
        <f t="shared" ca="1" si="50"/>
        <v>12</v>
      </c>
      <c r="L209" s="14">
        <f t="shared" ca="1" si="51"/>
        <v>84</v>
      </c>
      <c r="M209" s="13">
        <f t="shared" ca="1" si="52"/>
        <v>2</v>
      </c>
      <c r="N209" s="13" t="str">
        <f t="shared" ca="1" si="53"/>
        <v>4</v>
      </c>
      <c r="P209" s="13" cm="1">
        <f t="array" aca="1" ref="P209" ca="1">_xlfn.IFS(
  OR(K209=1,K209=2), 1,
  OR(K209=3,K209=4), 1.3,
  OR(K209=5,K209=6), 1.6,
  OR(K209=7,K209=8), 1.9,
  OR(K209=9,K209=10), 2.2,
  OR(K209=11,K209=12), 2.5,
  TRUE, "无效"
)</f>
        <v>2.5</v>
      </c>
      <c r="Q209" s="13" cm="1">
        <f t="array" aca="1" ref="Q209" ca="1">_xlfn.IFS(
  OR(L209=2), 4,
  OR(L209=4), 3.8,
  OR(L209=6), 3.6,
  OR(L209=8), 3.4,
  OR(L209=10), 3.2,
  OR(L209=12), 3,
  OR(L209=14), 2.8,
  OR(L209=16), 2.6,
  OR(L209=18), 2.4,
  OR(L209=82), 2.1,
  OR(L209=84), 1.8,
  OR(L209=86), 1.5,
  OR(L209=88), 1.2,
  OR(L209=90), 0.9,
  OR(L209=92), 0.6,
  TRUE, "无效"
)</f>
        <v>1.8</v>
      </c>
      <c r="R209" s="13">
        <f t="shared" ca="1" si="54"/>
        <v>4.3</v>
      </c>
      <c r="T209" s="13">
        <f t="shared" ca="1" si="55"/>
        <v>0</v>
      </c>
      <c r="U209" s="13"/>
    </row>
    <row r="210" spans="1:21" x14ac:dyDescent="0.2">
      <c r="A210" s="13">
        <v>209</v>
      </c>
      <c r="B210" s="13">
        <f t="shared" ca="1" si="43"/>
        <v>3</v>
      </c>
      <c r="C210" s="14">
        <f t="shared" ca="1" si="44"/>
        <v>2</v>
      </c>
      <c r="D210" s="15">
        <f t="shared" ca="1" si="45"/>
        <v>0.4</v>
      </c>
      <c r="E210" s="13">
        <f t="shared" ca="1" si="46"/>
        <v>2</v>
      </c>
      <c r="F210" s="2">
        <f t="shared" ca="1" si="47"/>
        <v>4</v>
      </c>
      <c r="G210" s="16">
        <f t="shared" ca="1" si="42"/>
        <v>1.23</v>
      </c>
      <c r="I210" s="13">
        <f t="shared" ca="1" si="48"/>
        <v>600</v>
      </c>
      <c r="J210" s="14">
        <f t="shared" ca="1" si="49"/>
        <v>24</v>
      </c>
      <c r="K210" s="14">
        <f t="shared" ca="1" si="50"/>
        <v>2</v>
      </c>
      <c r="L210" s="14">
        <f t="shared" ca="1" si="51"/>
        <v>90</v>
      </c>
      <c r="M210" s="13">
        <f t="shared" ca="1" si="52"/>
        <v>2</v>
      </c>
      <c r="N210" s="13" t="str">
        <f t="shared" ca="1" si="53"/>
        <v>3</v>
      </c>
      <c r="P210" s="13" cm="1">
        <f t="array" aca="1" ref="P210" ca="1">_xlfn.IFS(
  OR(K210=1,K210=2), 1,
  OR(K210=3,K210=4), 1.3,
  OR(K210=5,K210=6), 1.6,
  OR(K210=7,K210=8), 1.9,
  OR(K210=9,K210=10), 2.2,
  OR(K210=11,K210=12), 2.5,
  TRUE, "无效"
)</f>
        <v>1</v>
      </c>
      <c r="Q210" s="13" cm="1">
        <f t="array" aca="1" ref="Q210" ca="1">_xlfn.IFS(
  OR(L210=2), 4,
  OR(L210=4), 3.8,
  OR(L210=6), 3.6,
  OR(L210=8), 3.4,
  OR(L210=10), 3.2,
  OR(L210=12), 3,
  OR(L210=14), 2.8,
  OR(L210=16), 2.6,
  OR(L210=18), 2.4,
  OR(L210=82), 2.1,
  OR(L210=84), 1.8,
  OR(L210=86), 1.5,
  OR(L210=88), 1.2,
  OR(L210=90), 0.9,
  OR(L210=92), 0.6,
  TRUE, "无效"
)</f>
        <v>0.9</v>
      </c>
      <c r="R210" s="13">
        <f t="shared" ca="1" si="54"/>
        <v>1.9</v>
      </c>
      <c r="T210" s="13">
        <f t="shared" ca="1" si="55"/>
        <v>0</v>
      </c>
      <c r="U210" s="13"/>
    </row>
    <row r="211" spans="1:21" x14ac:dyDescent="0.2">
      <c r="A211" s="13">
        <v>210</v>
      </c>
      <c r="B211" s="13">
        <f t="shared" ca="1" si="43"/>
        <v>1</v>
      </c>
      <c r="C211" s="14">
        <f t="shared" ca="1" si="44"/>
        <v>2</v>
      </c>
      <c r="D211" s="15">
        <f t="shared" ca="1" si="45"/>
        <v>8.0299999999999994</v>
      </c>
      <c r="E211" s="13">
        <f t="shared" ca="1" si="46"/>
        <v>3</v>
      </c>
      <c r="F211" s="2">
        <f t="shared" ca="1" si="47"/>
        <v>3</v>
      </c>
      <c r="G211" s="16">
        <f t="shared" ca="1" si="42"/>
        <v>1.51</v>
      </c>
      <c r="I211" s="13">
        <f t="shared" ca="1" si="48"/>
        <v>754</v>
      </c>
      <c r="J211" s="14">
        <f t="shared" ca="1" si="49"/>
        <v>15</v>
      </c>
      <c r="K211" s="14">
        <f t="shared" ca="1" si="50"/>
        <v>11</v>
      </c>
      <c r="L211" s="14">
        <f t="shared" ca="1" si="51"/>
        <v>86</v>
      </c>
      <c r="M211" s="13">
        <f t="shared" ca="1" si="52"/>
        <v>2</v>
      </c>
      <c r="N211" s="13" t="str">
        <f t="shared" ca="1" si="53"/>
        <v>2</v>
      </c>
      <c r="P211" s="13" cm="1">
        <f t="array" aca="1" ref="P211" ca="1">_xlfn.IFS(
  OR(K211=1,K211=2), 1,
  OR(K211=3,K211=4), 1.3,
  OR(K211=5,K211=6), 1.6,
  OR(K211=7,K211=8), 1.9,
  OR(K211=9,K211=10), 2.2,
  OR(K211=11,K211=12), 2.5,
  TRUE, "无效"
)</f>
        <v>2.5</v>
      </c>
      <c r="Q211" s="13" cm="1">
        <f t="array" aca="1" ref="Q211" ca="1">_xlfn.IFS(
  OR(L211=2), 4,
  OR(L211=4), 3.8,
  OR(L211=6), 3.6,
  OR(L211=8), 3.4,
  OR(L211=10), 3.2,
  OR(L211=12), 3,
  OR(L211=14), 2.8,
  OR(L211=16), 2.6,
  OR(L211=18), 2.4,
  OR(L211=82), 2.1,
  OR(L211=84), 1.8,
  OR(L211=86), 1.5,
  OR(L211=88), 1.2,
  OR(L211=90), 0.9,
  OR(L211=92), 0.6,
  TRUE, "无效"
)</f>
        <v>1.5</v>
      </c>
      <c r="R211" s="13">
        <f t="shared" ca="1" si="54"/>
        <v>4</v>
      </c>
      <c r="T211" s="13">
        <f t="shared" ca="1" si="55"/>
        <v>1</v>
      </c>
      <c r="U211" s="13"/>
    </row>
    <row r="212" spans="1:21" x14ac:dyDescent="0.2">
      <c r="A212" s="13">
        <v>211</v>
      </c>
      <c r="B212" s="13">
        <f t="shared" ca="1" si="43"/>
        <v>2</v>
      </c>
      <c r="C212" s="14">
        <f t="shared" ca="1" si="44"/>
        <v>1</v>
      </c>
      <c r="D212" s="15">
        <f t="shared" ca="1" si="45"/>
        <v>4.82</v>
      </c>
      <c r="E212" s="13">
        <f t="shared" ca="1" si="46"/>
        <v>1</v>
      </c>
      <c r="F212" s="2">
        <f t="shared" ca="1" si="47"/>
        <v>1</v>
      </c>
      <c r="G212" s="16">
        <f t="shared" ca="1" si="42"/>
        <v>1.99</v>
      </c>
      <c r="I212" s="13">
        <f t="shared" ca="1" si="48"/>
        <v>612</v>
      </c>
      <c r="J212" s="14">
        <f t="shared" ca="1" si="49"/>
        <v>4</v>
      </c>
      <c r="K212" s="14">
        <f t="shared" ca="1" si="50"/>
        <v>2</v>
      </c>
      <c r="L212" s="14">
        <f t="shared" ca="1" si="51"/>
        <v>12</v>
      </c>
      <c r="M212" s="13">
        <f t="shared" ca="1" si="52"/>
        <v>1</v>
      </c>
      <c r="N212" s="13" t="str">
        <f t="shared" ca="1" si="53"/>
        <v>1</v>
      </c>
      <c r="P212" s="13" cm="1">
        <f t="array" aca="1" ref="P212" ca="1">_xlfn.IFS(
  OR(K212=1,K212=2), 1,
  OR(K212=3,K212=4), 1.3,
  OR(K212=5,K212=6), 1.6,
  OR(K212=7,K212=8), 1.9,
  OR(K212=9,K212=10), 2.2,
  OR(K212=11,K212=12), 2.5,
  TRUE, "无效"
)</f>
        <v>1</v>
      </c>
      <c r="Q212" s="13" cm="1">
        <f t="array" aca="1" ref="Q212" ca="1">_xlfn.IFS(
  OR(L212=2), 4,
  OR(L212=4), 3.8,
  OR(L212=6), 3.6,
  OR(L212=8), 3.4,
  OR(L212=10), 3.2,
  OR(L212=12), 3,
  OR(L212=14), 2.8,
  OR(L212=16), 2.6,
  OR(L212=18), 2.4,
  OR(L212=82), 2.1,
  OR(L212=84), 1.8,
  OR(L212=86), 1.5,
  OR(L212=88), 1.2,
  OR(L212=90), 0.9,
  OR(L212=92), 0.6,
  TRUE, "无效"
)</f>
        <v>3</v>
      </c>
      <c r="R212" s="13">
        <f t="shared" ca="1" si="54"/>
        <v>4</v>
      </c>
      <c r="T212" s="13">
        <f t="shared" ca="1" si="55"/>
        <v>0</v>
      </c>
      <c r="U212" s="13"/>
    </row>
    <row r="213" spans="1:21" x14ac:dyDescent="0.2">
      <c r="A213" s="13">
        <v>212</v>
      </c>
      <c r="B213" s="13">
        <f t="shared" ca="1" si="43"/>
        <v>1</v>
      </c>
      <c r="C213" s="14">
        <f t="shared" ca="1" si="44"/>
        <v>1</v>
      </c>
      <c r="D213" s="15">
        <f t="shared" ca="1" si="45"/>
        <v>0.9</v>
      </c>
      <c r="E213" s="13">
        <f t="shared" ca="1" si="46"/>
        <v>2</v>
      </c>
      <c r="F213" s="2">
        <f t="shared" ca="1" si="47"/>
        <v>4</v>
      </c>
      <c r="G213" s="16">
        <f t="shared" ca="1" si="42"/>
        <v>1.5</v>
      </c>
      <c r="I213" s="13">
        <f t="shared" ca="1" si="48"/>
        <v>676</v>
      </c>
      <c r="J213" s="14">
        <f t="shared" ca="1" si="49"/>
        <v>17</v>
      </c>
      <c r="K213" s="14">
        <f t="shared" ca="1" si="50"/>
        <v>7</v>
      </c>
      <c r="L213" s="14">
        <f t="shared" ca="1" si="51"/>
        <v>82</v>
      </c>
      <c r="M213" s="13">
        <f t="shared" ca="1" si="52"/>
        <v>2</v>
      </c>
      <c r="N213" s="13" t="str">
        <f t="shared" ca="1" si="53"/>
        <v>2</v>
      </c>
      <c r="P213" s="13" cm="1">
        <f t="array" aca="1" ref="P213" ca="1">_xlfn.IFS(
  OR(K213=1,K213=2), 1,
  OR(K213=3,K213=4), 1.3,
  OR(K213=5,K213=6), 1.6,
  OR(K213=7,K213=8), 1.9,
  OR(K213=9,K213=10), 2.2,
  OR(K213=11,K213=12), 2.5,
  TRUE, "无效"
)</f>
        <v>1.9</v>
      </c>
      <c r="Q213" s="13" cm="1">
        <f t="array" aca="1" ref="Q213" ca="1">_xlfn.IFS(
  OR(L213=2), 4,
  OR(L213=4), 3.8,
  OR(L213=6), 3.6,
  OR(L213=8), 3.4,
  OR(L213=10), 3.2,
  OR(L213=12), 3,
  OR(L213=14), 2.8,
  OR(L213=16), 2.6,
  OR(L213=18), 2.4,
  OR(L213=82), 2.1,
  OR(L213=84), 1.8,
  OR(L213=86), 1.5,
  OR(L213=88), 1.2,
  OR(L213=90), 0.9,
  OR(L213=92), 0.6,
  TRUE, "无效"
)</f>
        <v>2.1</v>
      </c>
      <c r="R213" s="13">
        <f t="shared" ca="1" si="54"/>
        <v>4</v>
      </c>
      <c r="T213" s="13">
        <f t="shared" ca="1" si="55"/>
        <v>0</v>
      </c>
      <c r="U213" s="13"/>
    </row>
    <row r="214" spans="1:21" x14ac:dyDescent="0.2">
      <c r="A214" s="13">
        <v>213</v>
      </c>
      <c r="B214" s="13">
        <f t="shared" ca="1" si="43"/>
        <v>2</v>
      </c>
      <c r="C214" s="14">
        <f t="shared" ca="1" si="44"/>
        <v>2</v>
      </c>
      <c r="D214" s="15">
        <f t="shared" ca="1" si="45"/>
        <v>1.81</v>
      </c>
      <c r="E214" s="13">
        <f t="shared" ca="1" si="46"/>
        <v>2</v>
      </c>
      <c r="F214" s="2">
        <f t="shared" ca="1" si="47"/>
        <v>8</v>
      </c>
      <c r="G214" s="16">
        <f t="shared" ca="1" si="42"/>
        <v>1.27</v>
      </c>
      <c r="I214" s="13">
        <f t="shared" ca="1" si="48"/>
        <v>761</v>
      </c>
      <c r="J214" s="14">
        <f t="shared" ca="1" si="49"/>
        <v>18</v>
      </c>
      <c r="K214" s="14">
        <f t="shared" ca="1" si="50"/>
        <v>4</v>
      </c>
      <c r="L214" s="14">
        <f t="shared" ca="1" si="51"/>
        <v>18</v>
      </c>
      <c r="M214" s="13">
        <f t="shared" ca="1" si="52"/>
        <v>1</v>
      </c>
      <c r="N214" s="13" t="str">
        <f t="shared" ca="1" si="53"/>
        <v>2</v>
      </c>
      <c r="P214" s="13" cm="1">
        <f t="array" aca="1" ref="P214" ca="1">_xlfn.IFS(
  OR(K214=1,K214=2), 1,
  OR(K214=3,K214=4), 1.3,
  OR(K214=5,K214=6), 1.6,
  OR(K214=7,K214=8), 1.9,
  OR(K214=9,K214=10), 2.2,
  OR(K214=11,K214=12), 2.5,
  TRUE, "无效"
)</f>
        <v>1.3</v>
      </c>
      <c r="Q214" s="13" cm="1">
        <f t="array" aca="1" ref="Q214" ca="1">_xlfn.IFS(
  OR(L214=2), 4,
  OR(L214=4), 3.8,
  OR(L214=6), 3.6,
  OR(L214=8), 3.4,
  OR(L214=10), 3.2,
  OR(L214=12), 3,
  OR(L214=14), 2.8,
  OR(L214=16), 2.6,
  OR(L214=18), 2.4,
  OR(L214=82), 2.1,
  OR(L214=84), 1.8,
  OR(L214=86), 1.5,
  OR(L214=88), 1.2,
  OR(L214=90), 0.9,
  OR(L214=92), 0.6,
  TRUE, "无效"
)</f>
        <v>2.4</v>
      </c>
      <c r="R214" s="13">
        <f t="shared" ca="1" si="54"/>
        <v>3.7</v>
      </c>
      <c r="T214" s="13">
        <f t="shared" ca="1" si="55"/>
        <v>0</v>
      </c>
      <c r="U214" s="13"/>
    </row>
    <row r="215" spans="1:21" x14ac:dyDescent="0.2">
      <c r="A215" s="13">
        <v>214</v>
      </c>
      <c r="B215" s="13">
        <f t="shared" ca="1" si="43"/>
        <v>2</v>
      </c>
      <c r="C215" s="14">
        <f t="shared" ca="1" si="44"/>
        <v>2</v>
      </c>
      <c r="D215" s="15">
        <f t="shared" ca="1" si="45"/>
        <v>9.58</v>
      </c>
      <c r="E215" s="13">
        <f t="shared" ca="1" si="46"/>
        <v>3</v>
      </c>
      <c r="F215" s="2">
        <f t="shared" ca="1" si="47"/>
        <v>5</v>
      </c>
      <c r="G215" s="16">
        <f t="shared" ca="1" si="42"/>
        <v>1.62</v>
      </c>
      <c r="I215" s="13">
        <f t="shared" ca="1" si="48"/>
        <v>647</v>
      </c>
      <c r="J215" s="14">
        <f t="shared" ca="1" si="49"/>
        <v>32</v>
      </c>
      <c r="K215" s="14">
        <f t="shared" ca="1" si="50"/>
        <v>4</v>
      </c>
      <c r="L215" s="14">
        <f t="shared" ca="1" si="51"/>
        <v>2</v>
      </c>
      <c r="M215" s="13">
        <f t="shared" ca="1" si="52"/>
        <v>1</v>
      </c>
      <c r="N215" s="13" t="str">
        <f t="shared" ca="1" si="53"/>
        <v>4</v>
      </c>
      <c r="P215" s="13" cm="1">
        <f t="array" aca="1" ref="P215" ca="1">_xlfn.IFS(
  OR(K215=1,K215=2), 1,
  OR(K215=3,K215=4), 1.3,
  OR(K215=5,K215=6), 1.6,
  OR(K215=7,K215=8), 1.9,
  OR(K215=9,K215=10), 2.2,
  OR(K215=11,K215=12), 2.5,
  TRUE, "无效"
)</f>
        <v>1.3</v>
      </c>
      <c r="Q215" s="13" cm="1">
        <f t="array" aca="1" ref="Q215" ca="1">_xlfn.IFS(
  OR(L215=2), 4,
  OR(L215=4), 3.8,
  OR(L215=6), 3.6,
  OR(L215=8), 3.4,
  OR(L215=10), 3.2,
  OR(L215=12), 3,
  OR(L215=14), 2.8,
  OR(L215=16), 2.6,
  OR(L215=18), 2.4,
  OR(L215=82), 2.1,
  OR(L215=84), 1.8,
  OR(L215=86), 1.5,
  OR(L215=88), 1.2,
  OR(L215=90), 0.9,
  OR(L215=92), 0.6,
  TRUE, "无效"
)</f>
        <v>4</v>
      </c>
      <c r="R215" s="13">
        <f t="shared" ca="1" si="54"/>
        <v>5.3</v>
      </c>
      <c r="T215" s="13">
        <f t="shared" ca="1" si="55"/>
        <v>1</v>
      </c>
      <c r="U215" s="13"/>
    </row>
    <row r="216" spans="1:21" x14ac:dyDescent="0.2">
      <c r="A216" s="13">
        <v>215</v>
      </c>
      <c r="B216" s="13">
        <f t="shared" ca="1" si="43"/>
        <v>3</v>
      </c>
      <c r="C216" s="14">
        <f t="shared" ca="1" si="44"/>
        <v>1</v>
      </c>
      <c r="D216" s="15">
        <f t="shared" ca="1" si="45"/>
        <v>12.43</v>
      </c>
      <c r="E216" s="13">
        <f t="shared" ca="1" si="46"/>
        <v>3</v>
      </c>
      <c r="F216" s="2">
        <f t="shared" ca="1" si="47"/>
        <v>6</v>
      </c>
      <c r="G216" s="16">
        <f t="shared" ca="1" si="42"/>
        <v>1.75</v>
      </c>
      <c r="I216" s="13">
        <f t="shared" ca="1" si="48"/>
        <v>755</v>
      </c>
      <c r="J216" s="14">
        <f t="shared" ca="1" si="49"/>
        <v>4</v>
      </c>
      <c r="K216" s="14">
        <f t="shared" ca="1" si="50"/>
        <v>6</v>
      </c>
      <c r="L216" s="14">
        <f t="shared" ca="1" si="51"/>
        <v>12</v>
      </c>
      <c r="M216" s="13">
        <f t="shared" ca="1" si="52"/>
        <v>1</v>
      </c>
      <c r="N216" s="13" t="str">
        <f t="shared" ca="1" si="53"/>
        <v>1</v>
      </c>
      <c r="P216" s="13" cm="1">
        <f t="array" aca="1" ref="P216" ca="1">_xlfn.IFS(
  OR(K216=1,K216=2), 1,
  OR(K216=3,K216=4), 1.3,
  OR(K216=5,K216=6), 1.6,
  OR(K216=7,K216=8), 1.9,
  OR(K216=9,K216=10), 2.2,
  OR(K216=11,K216=12), 2.5,
  TRUE, "无效"
)</f>
        <v>1.6</v>
      </c>
      <c r="Q216" s="13" cm="1">
        <f t="array" aca="1" ref="Q216" ca="1">_xlfn.IFS(
  OR(L216=2), 4,
  OR(L216=4), 3.8,
  OR(L216=6), 3.6,
  OR(L216=8), 3.4,
  OR(L216=10), 3.2,
  OR(L216=12), 3,
  OR(L216=14), 2.8,
  OR(L216=16), 2.6,
  OR(L216=18), 2.4,
  OR(L216=82), 2.1,
  OR(L216=84), 1.8,
  OR(L216=86), 1.5,
  OR(L216=88), 1.2,
  OR(L216=90), 0.9,
  OR(L216=92), 0.6,
  TRUE, "无效"
)</f>
        <v>3</v>
      </c>
      <c r="R216" s="13">
        <f t="shared" ca="1" si="54"/>
        <v>4.5999999999999996</v>
      </c>
      <c r="T216" s="13">
        <f t="shared" ca="1" si="55"/>
        <v>1</v>
      </c>
      <c r="U216" s="13"/>
    </row>
    <row r="217" spans="1:21" x14ac:dyDescent="0.2">
      <c r="A217" s="13">
        <v>216</v>
      </c>
      <c r="B217" s="13">
        <f t="shared" ca="1" si="43"/>
        <v>3</v>
      </c>
      <c r="C217" s="14">
        <f t="shared" ca="1" si="44"/>
        <v>2</v>
      </c>
      <c r="D217" s="15">
        <f t="shared" ca="1" si="45"/>
        <v>1.71</v>
      </c>
      <c r="E217" s="13">
        <f t="shared" ca="1" si="46"/>
        <v>2</v>
      </c>
      <c r="F217" s="2">
        <f t="shared" ca="1" si="47"/>
        <v>1</v>
      </c>
      <c r="G217" s="16">
        <f t="shared" ca="1" si="42"/>
        <v>1.47</v>
      </c>
      <c r="I217" s="13">
        <f t="shared" ca="1" si="48"/>
        <v>671</v>
      </c>
      <c r="J217" s="14">
        <f t="shared" ca="1" si="49"/>
        <v>30</v>
      </c>
      <c r="K217" s="14">
        <f t="shared" ca="1" si="50"/>
        <v>2</v>
      </c>
      <c r="L217" s="14">
        <f t="shared" ca="1" si="51"/>
        <v>18</v>
      </c>
      <c r="M217" s="13">
        <f t="shared" ca="1" si="52"/>
        <v>1</v>
      </c>
      <c r="N217" s="13" t="str">
        <f t="shared" ca="1" si="53"/>
        <v>3</v>
      </c>
      <c r="P217" s="13" cm="1">
        <f t="array" aca="1" ref="P217" ca="1">_xlfn.IFS(
  OR(K217=1,K217=2), 1,
  OR(K217=3,K217=4), 1.3,
  OR(K217=5,K217=6), 1.6,
  OR(K217=7,K217=8), 1.9,
  OR(K217=9,K217=10), 2.2,
  OR(K217=11,K217=12), 2.5,
  TRUE, "无效"
)</f>
        <v>1</v>
      </c>
      <c r="Q217" s="13" cm="1">
        <f t="array" aca="1" ref="Q217" ca="1">_xlfn.IFS(
  OR(L217=2), 4,
  OR(L217=4), 3.8,
  OR(L217=6), 3.6,
  OR(L217=8), 3.4,
  OR(L217=10), 3.2,
  OR(L217=12), 3,
  OR(L217=14), 2.8,
  OR(L217=16), 2.6,
  OR(L217=18), 2.4,
  OR(L217=82), 2.1,
  OR(L217=84), 1.8,
  OR(L217=86), 1.5,
  OR(L217=88), 1.2,
  OR(L217=90), 0.9,
  OR(L217=92), 0.6,
  TRUE, "无效"
)</f>
        <v>2.4</v>
      </c>
      <c r="R217" s="13">
        <f t="shared" ca="1" si="54"/>
        <v>3.4</v>
      </c>
      <c r="T217" s="13">
        <f t="shared" ca="1" si="55"/>
        <v>0</v>
      </c>
      <c r="U217" s="13"/>
    </row>
    <row r="218" spans="1:21" x14ac:dyDescent="0.2">
      <c r="A218" s="13">
        <v>217</v>
      </c>
      <c r="B218" s="13">
        <f t="shared" ca="1" si="43"/>
        <v>1</v>
      </c>
      <c r="C218" s="14">
        <f t="shared" ca="1" si="44"/>
        <v>2</v>
      </c>
      <c r="D218" s="15">
        <f t="shared" ca="1" si="45"/>
        <v>8.36</v>
      </c>
      <c r="E218" s="13">
        <f t="shared" ca="1" si="46"/>
        <v>3</v>
      </c>
      <c r="F218" s="2">
        <f t="shared" ca="1" si="47"/>
        <v>3</v>
      </c>
      <c r="G218" s="16">
        <f t="shared" ca="1" si="42"/>
        <v>1.63</v>
      </c>
      <c r="I218" s="13">
        <f t="shared" ca="1" si="48"/>
        <v>670</v>
      </c>
      <c r="J218" s="14">
        <f t="shared" ca="1" si="49"/>
        <v>25</v>
      </c>
      <c r="K218" s="14">
        <f t="shared" ca="1" si="50"/>
        <v>2</v>
      </c>
      <c r="L218" s="14">
        <f t="shared" ca="1" si="51"/>
        <v>2</v>
      </c>
      <c r="M218" s="13">
        <f t="shared" ca="1" si="52"/>
        <v>1</v>
      </c>
      <c r="N218" s="13" t="str">
        <f t="shared" ca="1" si="53"/>
        <v>3</v>
      </c>
      <c r="P218" s="13" cm="1">
        <f t="array" aca="1" ref="P218" ca="1">_xlfn.IFS(
  OR(K218=1,K218=2), 1,
  OR(K218=3,K218=4), 1.3,
  OR(K218=5,K218=6), 1.6,
  OR(K218=7,K218=8), 1.9,
  OR(K218=9,K218=10), 2.2,
  OR(K218=11,K218=12), 2.5,
  TRUE, "无效"
)</f>
        <v>1</v>
      </c>
      <c r="Q218" s="13" cm="1">
        <f t="array" aca="1" ref="Q218" ca="1">_xlfn.IFS(
  OR(L218=2), 4,
  OR(L218=4), 3.8,
  OR(L218=6), 3.6,
  OR(L218=8), 3.4,
  OR(L218=10), 3.2,
  OR(L218=12), 3,
  OR(L218=14), 2.8,
  OR(L218=16), 2.6,
  OR(L218=18), 2.4,
  OR(L218=82), 2.1,
  OR(L218=84), 1.8,
  OR(L218=86), 1.5,
  OR(L218=88), 1.2,
  OR(L218=90), 0.9,
  OR(L218=92), 0.6,
  TRUE, "无效"
)</f>
        <v>4</v>
      </c>
      <c r="R218" s="13">
        <f t="shared" ca="1" si="54"/>
        <v>5</v>
      </c>
      <c r="T218" s="13">
        <f t="shared" ca="1" si="55"/>
        <v>1</v>
      </c>
      <c r="U218" s="13"/>
    </row>
    <row r="219" spans="1:21" x14ac:dyDescent="0.2">
      <c r="A219" s="13">
        <v>218</v>
      </c>
      <c r="B219" s="13">
        <f t="shared" ca="1" si="43"/>
        <v>3</v>
      </c>
      <c r="C219" s="14">
        <f t="shared" ca="1" si="44"/>
        <v>1</v>
      </c>
      <c r="D219" s="15">
        <f t="shared" ca="1" si="45"/>
        <v>7.01</v>
      </c>
      <c r="E219" s="13">
        <f t="shared" ca="1" si="46"/>
        <v>3</v>
      </c>
      <c r="F219" s="2">
        <f t="shared" ca="1" si="47"/>
        <v>5</v>
      </c>
      <c r="G219" s="16">
        <f t="shared" ca="1" si="42"/>
        <v>1.5</v>
      </c>
      <c r="I219" s="13">
        <f t="shared" ca="1" si="48"/>
        <v>761</v>
      </c>
      <c r="J219" s="14">
        <f t="shared" ca="1" si="49"/>
        <v>24</v>
      </c>
      <c r="K219" s="14">
        <f t="shared" ca="1" si="50"/>
        <v>12</v>
      </c>
      <c r="L219" s="14">
        <f t="shared" ca="1" si="51"/>
        <v>6</v>
      </c>
      <c r="M219" s="13">
        <f t="shared" ca="1" si="52"/>
        <v>1</v>
      </c>
      <c r="N219" s="13" t="str">
        <f t="shared" ca="1" si="53"/>
        <v>3</v>
      </c>
      <c r="P219" s="13" cm="1">
        <f t="array" aca="1" ref="P219" ca="1">_xlfn.IFS(
  OR(K219=1,K219=2), 1,
  OR(K219=3,K219=4), 1.3,
  OR(K219=5,K219=6), 1.6,
  OR(K219=7,K219=8), 1.9,
  OR(K219=9,K219=10), 2.2,
  OR(K219=11,K219=12), 2.5,
  TRUE, "无效"
)</f>
        <v>2.5</v>
      </c>
      <c r="Q219" s="13" cm="1">
        <f t="array" aca="1" ref="Q219" ca="1">_xlfn.IFS(
  OR(L219=2), 4,
  OR(L219=4), 3.8,
  OR(L219=6), 3.6,
  OR(L219=8), 3.4,
  OR(L219=10), 3.2,
  OR(L219=12), 3,
  OR(L219=14), 2.8,
  OR(L219=16), 2.6,
  OR(L219=18), 2.4,
  OR(L219=82), 2.1,
  OR(L219=84), 1.8,
  OR(L219=86), 1.5,
  OR(L219=88), 1.2,
  OR(L219=90), 0.9,
  OR(L219=92), 0.6,
  TRUE, "无效"
)</f>
        <v>3.6</v>
      </c>
      <c r="R219" s="13">
        <f t="shared" ca="1" si="54"/>
        <v>6.1</v>
      </c>
      <c r="T219" s="13">
        <f t="shared" ca="1" si="55"/>
        <v>1</v>
      </c>
      <c r="U219" s="13"/>
    </row>
    <row r="220" spans="1:21" x14ac:dyDescent="0.2">
      <c r="A220" s="13">
        <v>219</v>
      </c>
      <c r="B220" s="13">
        <f t="shared" ca="1" si="43"/>
        <v>3</v>
      </c>
      <c r="C220" s="14">
        <f t="shared" ca="1" si="44"/>
        <v>2</v>
      </c>
      <c r="D220" s="15">
        <f t="shared" ca="1" si="45"/>
        <v>8.6300000000000008</v>
      </c>
      <c r="E220" s="13">
        <f t="shared" ca="1" si="46"/>
        <v>3</v>
      </c>
      <c r="F220" s="2">
        <f t="shared" ca="1" si="47"/>
        <v>4</v>
      </c>
      <c r="G220" s="16">
        <f t="shared" ca="1" si="42"/>
        <v>1.68</v>
      </c>
      <c r="I220" s="13">
        <f t="shared" ca="1" si="48"/>
        <v>700</v>
      </c>
      <c r="J220" s="14">
        <f t="shared" ca="1" si="49"/>
        <v>16</v>
      </c>
      <c r="K220" s="14">
        <f t="shared" ca="1" si="50"/>
        <v>6</v>
      </c>
      <c r="L220" s="14">
        <f t="shared" ca="1" si="51"/>
        <v>92</v>
      </c>
      <c r="M220" s="13">
        <f t="shared" ca="1" si="52"/>
        <v>2</v>
      </c>
      <c r="N220" s="13" t="str">
        <f t="shared" ca="1" si="53"/>
        <v>2</v>
      </c>
      <c r="P220" s="13" cm="1">
        <f t="array" aca="1" ref="P220" ca="1">_xlfn.IFS(
  OR(K220=1,K220=2), 1,
  OR(K220=3,K220=4), 1.3,
  OR(K220=5,K220=6), 1.6,
  OR(K220=7,K220=8), 1.9,
  OR(K220=9,K220=10), 2.2,
  OR(K220=11,K220=12), 2.5,
  TRUE, "无效"
)</f>
        <v>1.6</v>
      </c>
      <c r="Q220" s="13" cm="1">
        <f t="array" aca="1" ref="Q220" ca="1">_xlfn.IFS(
  OR(L220=2), 4,
  OR(L220=4), 3.8,
  OR(L220=6), 3.6,
  OR(L220=8), 3.4,
  OR(L220=10), 3.2,
  OR(L220=12), 3,
  OR(L220=14), 2.8,
  OR(L220=16), 2.6,
  OR(L220=18), 2.4,
  OR(L220=82), 2.1,
  OR(L220=84), 1.8,
  OR(L220=86), 1.5,
  OR(L220=88), 1.2,
  OR(L220=90), 0.9,
  OR(L220=92), 0.6,
  TRUE, "无效"
)</f>
        <v>0.6</v>
      </c>
      <c r="R220" s="13">
        <f t="shared" ca="1" si="54"/>
        <v>2.2000000000000002</v>
      </c>
      <c r="T220" s="13">
        <f t="shared" ca="1" si="55"/>
        <v>1</v>
      </c>
      <c r="U220" s="13"/>
    </row>
    <row r="221" spans="1:21" x14ac:dyDescent="0.2">
      <c r="A221" s="13">
        <v>220</v>
      </c>
      <c r="B221" s="13">
        <f t="shared" ca="1" si="43"/>
        <v>2</v>
      </c>
      <c r="C221" s="14">
        <f t="shared" ca="1" si="44"/>
        <v>1</v>
      </c>
      <c r="D221" s="15">
        <f t="shared" ca="1" si="45"/>
        <v>8.07</v>
      </c>
      <c r="E221" s="13">
        <f t="shared" ca="1" si="46"/>
        <v>3</v>
      </c>
      <c r="F221" s="2">
        <f t="shared" ca="1" si="47"/>
        <v>9</v>
      </c>
      <c r="G221" s="16">
        <f t="shared" ca="1" si="42"/>
        <v>1.7</v>
      </c>
      <c r="I221" s="13">
        <f t="shared" ca="1" si="48"/>
        <v>758</v>
      </c>
      <c r="J221" s="14">
        <f t="shared" ca="1" si="49"/>
        <v>24</v>
      </c>
      <c r="K221" s="14">
        <f t="shared" ca="1" si="50"/>
        <v>1</v>
      </c>
      <c r="L221" s="14">
        <f t="shared" ca="1" si="51"/>
        <v>4</v>
      </c>
      <c r="M221" s="13">
        <f t="shared" ca="1" si="52"/>
        <v>1</v>
      </c>
      <c r="N221" s="13" t="str">
        <f t="shared" ca="1" si="53"/>
        <v>3</v>
      </c>
      <c r="P221" s="13" cm="1">
        <f t="array" aca="1" ref="P221" ca="1">_xlfn.IFS(
  OR(K221=1,K221=2), 1,
  OR(K221=3,K221=4), 1.3,
  OR(K221=5,K221=6), 1.6,
  OR(K221=7,K221=8), 1.9,
  OR(K221=9,K221=10), 2.2,
  OR(K221=11,K221=12), 2.5,
  TRUE, "无效"
)</f>
        <v>1</v>
      </c>
      <c r="Q221" s="13" cm="1">
        <f t="array" aca="1" ref="Q221" ca="1">_xlfn.IFS(
  OR(L221=2), 4,
  OR(L221=4), 3.8,
  OR(L221=6), 3.6,
  OR(L221=8), 3.4,
  OR(L221=10), 3.2,
  OR(L221=12), 3,
  OR(L221=14), 2.8,
  OR(L221=16), 2.6,
  OR(L221=18), 2.4,
  OR(L221=82), 2.1,
  OR(L221=84), 1.8,
  OR(L221=86), 1.5,
  OR(L221=88), 1.2,
  OR(L221=90), 0.9,
  OR(L221=92), 0.6,
  TRUE, "无效"
)</f>
        <v>3.8</v>
      </c>
      <c r="R221" s="13">
        <f t="shared" ca="1" si="54"/>
        <v>4.8</v>
      </c>
      <c r="T221" s="13">
        <f t="shared" ca="1" si="55"/>
        <v>1</v>
      </c>
      <c r="U221" s="13"/>
    </row>
    <row r="222" spans="1:21" x14ac:dyDescent="0.2">
      <c r="A222" s="13">
        <v>221</v>
      </c>
      <c r="B222" s="13">
        <f t="shared" ca="1" si="43"/>
        <v>2</v>
      </c>
      <c r="C222" s="14">
        <f t="shared" ca="1" si="44"/>
        <v>1</v>
      </c>
      <c r="D222" s="15">
        <f t="shared" ca="1" si="45"/>
        <v>10.72</v>
      </c>
      <c r="E222" s="13">
        <f t="shared" ca="1" si="46"/>
        <v>3</v>
      </c>
      <c r="F222" s="2">
        <f t="shared" ca="1" si="47"/>
        <v>2</v>
      </c>
      <c r="G222" s="16">
        <f t="shared" ca="1" si="42"/>
        <v>1.52</v>
      </c>
      <c r="I222" s="13">
        <f t="shared" ca="1" si="48"/>
        <v>713</v>
      </c>
      <c r="J222" s="14">
        <f t="shared" ca="1" si="49"/>
        <v>6</v>
      </c>
      <c r="K222" s="14">
        <f t="shared" ca="1" si="50"/>
        <v>11</v>
      </c>
      <c r="L222" s="14">
        <f t="shared" ca="1" si="51"/>
        <v>8</v>
      </c>
      <c r="M222" s="13">
        <f t="shared" ca="1" si="52"/>
        <v>1</v>
      </c>
      <c r="N222" s="13" t="str">
        <f t="shared" ca="1" si="53"/>
        <v>1</v>
      </c>
      <c r="P222" s="13" cm="1">
        <f t="array" aca="1" ref="P222" ca="1">_xlfn.IFS(
  OR(K222=1,K222=2), 1,
  OR(K222=3,K222=4), 1.3,
  OR(K222=5,K222=6), 1.6,
  OR(K222=7,K222=8), 1.9,
  OR(K222=9,K222=10), 2.2,
  OR(K222=11,K222=12), 2.5,
  TRUE, "无效"
)</f>
        <v>2.5</v>
      </c>
      <c r="Q222" s="13" cm="1">
        <f t="array" aca="1" ref="Q222" ca="1">_xlfn.IFS(
  OR(L222=2), 4,
  OR(L222=4), 3.8,
  OR(L222=6), 3.6,
  OR(L222=8), 3.4,
  OR(L222=10), 3.2,
  OR(L222=12), 3,
  OR(L222=14), 2.8,
  OR(L222=16), 2.6,
  OR(L222=18), 2.4,
  OR(L222=82), 2.1,
  OR(L222=84), 1.8,
  OR(L222=86), 1.5,
  OR(L222=88), 1.2,
  OR(L222=90), 0.9,
  OR(L222=92), 0.6,
  TRUE, "无效"
)</f>
        <v>3.4</v>
      </c>
      <c r="R222" s="13">
        <f t="shared" ca="1" si="54"/>
        <v>5.9</v>
      </c>
      <c r="T222" s="13">
        <f t="shared" ca="1" si="55"/>
        <v>1</v>
      </c>
      <c r="U222" s="13"/>
    </row>
    <row r="223" spans="1:21" x14ac:dyDescent="0.2">
      <c r="A223" s="13">
        <v>222</v>
      </c>
      <c r="B223" s="13">
        <f t="shared" ca="1" si="43"/>
        <v>2</v>
      </c>
      <c r="C223" s="14">
        <f t="shared" ca="1" si="44"/>
        <v>1</v>
      </c>
      <c r="D223" s="15">
        <f t="shared" ca="1" si="45"/>
        <v>10.15</v>
      </c>
      <c r="E223" s="13">
        <f t="shared" ca="1" si="46"/>
        <v>3</v>
      </c>
      <c r="F223" s="2">
        <f t="shared" ca="1" si="47"/>
        <v>10</v>
      </c>
      <c r="G223" s="16">
        <f t="shared" ca="1" si="42"/>
        <v>1.79</v>
      </c>
      <c r="I223" s="13">
        <f t="shared" ca="1" si="48"/>
        <v>734</v>
      </c>
      <c r="J223" s="14">
        <f t="shared" ca="1" si="49"/>
        <v>16</v>
      </c>
      <c r="K223" s="14">
        <f t="shared" ca="1" si="50"/>
        <v>10</v>
      </c>
      <c r="L223" s="14">
        <f t="shared" ca="1" si="51"/>
        <v>92</v>
      </c>
      <c r="M223" s="13">
        <f t="shared" ca="1" si="52"/>
        <v>2</v>
      </c>
      <c r="N223" s="13" t="str">
        <f t="shared" ca="1" si="53"/>
        <v>2</v>
      </c>
      <c r="P223" s="13" cm="1">
        <f t="array" aca="1" ref="P223" ca="1">_xlfn.IFS(
  OR(K223=1,K223=2), 1,
  OR(K223=3,K223=4), 1.3,
  OR(K223=5,K223=6), 1.6,
  OR(K223=7,K223=8), 1.9,
  OR(K223=9,K223=10), 2.2,
  OR(K223=11,K223=12), 2.5,
  TRUE, "无效"
)</f>
        <v>2.2000000000000002</v>
      </c>
      <c r="Q223" s="13" cm="1">
        <f t="array" aca="1" ref="Q223" ca="1">_xlfn.IFS(
  OR(L223=2), 4,
  OR(L223=4), 3.8,
  OR(L223=6), 3.6,
  OR(L223=8), 3.4,
  OR(L223=10), 3.2,
  OR(L223=12), 3,
  OR(L223=14), 2.8,
  OR(L223=16), 2.6,
  OR(L223=18), 2.4,
  OR(L223=82), 2.1,
  OR(L223=84), 1.8,
  OR(L223=86), 1.5,
  OR(L223=88), 1.2,
  OR(L223=90), 0.9,
  OR(L223=92), 0.6,
  TRUE, "无效"
)</f>
        <v>0.6</v>
      </c>
      <c r="R223" s="13">
        <f t="shared" ca="1" si="54"/>
        <v>2.8000000000000003</v>
      </c>
      <c r="T223" s="13">
        <f t="shared" ca="1" si="55"/>
        <v>1</v>
      </c>
      <c r="U223" s="13"/>
    </row>
    <row r="224" spans="1:21" x14ac:dyDescent="0.2">
      <c r="A224" s="13">
        <v>223</v>
      </c>
      <c r="B224" s="13">
        <f t="shared" ca="1" si="43"/>
        <v>3</v>
      </c>
      <c r="C224" s="14">
        <f t="shared" ca="1" si="44"/>
        <v>2</v>
      </c>
      <c r="D224" s="15">
        <f t="shared" ca="1" si="45"/>
        <v>4.62</v>
      </c>
      <c r="E224" s="13">
        <f t="shared" ca="1" si="46"/>
        <v>1</v>
      </c>
      <c r="F224" s="2">
        <f t="shared" ca="1" si="47"/>
        <v>2</v>
      </c>
      <c r="G224" s="16">
        <f t="shared" ca="1" si="42"/>
        <v>1.93</v>
      </c>
      <c r="I224" s="13">
        <f t="shared" ca="1" si="48"/>
        <v>733</v>
      </c>
      <c r="J224" s="14">
        <f t="shared" ca="1" si="49"/>
        <v>38</v>
      </c>
      <c r="K224" s="14">
        <f t="shared" ca="1" si="50"/>
        <v>6</v>
      </c>
      <c r="L224" s="14">
        <f t="shared" ca="1" si="51"/>
        <v>14</v>
      </c>
      <c r="M224" s="13">
        <f t="shared" ca="1" si="52"/>
        <v>1</v>
      </c>
      <c r="N224" s="13" t="str">
        <f t="shared" ca="1" si="53"/>
        <v>4</v>
      </c>
      <c r="P224" s="13" cm="1">
        <f t="array" aca="1" ref="P224" ca="1">_xlfn.IFS(
  OR(K224=1,K224=2), 1,
  OR(K224=3,K224=4), 1.3,
  OR(K224=5,K224=6), 1.6,
  OR(K224=7,K224=8), 1.9,
  OR(K224=9,K224=10), 2.2,
  OR(K224=11,K224=12), 2.5,
  TRUE, "无效"
)</f>
        <v>1.6</v>
      </c>
      <c r="Q224" s="13" cm="1">
        <f t="array" aca="1" ref="Q224" ca="1">_xlfn.IFS(
  OR(L224=2), 4,
  OR(L224=4), 3.8,
  OR(L224=6), 3.6,
  OR(L224=8), 3.4,
  OR(L224=10), 3.2,
  OR(L224=12), 3,
  OR(L224=14), 2.8,
  OR(L224=16), 2.6,
  OR(L224=18), 2.4,
  OR(L224=82), 2.1,
  OR(L224=84), 1.8,
  OR(L224=86), 1.5,
  OR(L224=88), 1.2,
  OR(L224=90), 0.9,
  OR(L224=92), 0.6,
  TRUE, "无效"
)</f>
        <v>2.8</v>
      </c>
      <c r="R224" s="13">
        <f t="shared" ca="1" si="54"/>
        <v>4.4000000000000004</v>
      </c>
      <c r="T224" s="13">
        <f t="shared" ca="1" si="55"/>
        <v>0</v>
      </c>
      <c r="U224" s="13"/>
    </row>
    <row r="225" spans="1:21" x14ac:dyDescent="0.2">
      <c r="A225" s="13">
        <v>224</v>
      </c>
      <c r="B225" s="13">
        <f t="shared" ca="1" si="43"/>
        <v>1</v>
      </c>
      <c r="C225" s="14">
        <f t="shared" ca="1" si="44"/>
        <v>1</v>
      </c>
      <c r="D225" s="15">
        <f t="shared" ca="1" si="45"/>
        <v>2.63</v>
      </c>
      <c r="E225" s="13">
        <f t="shared" ca="1" si="46"/>
        <v>1</v>
      </c>
      <c r="F225" s="2">
        <f t="shared" ca="1" si="47"/>
        <v>2</v>
      </c>
      <c r="G225" s="16">
        <f t="shared" ca="1" si="42"/>
        <v>2.04</v>
      </c>
      <c r="I225" s="13">
        <f t="shared" ca="1" si="48"/>
        <v>727</v>
      </c>
      <c r="J225" s="14">
        <f t="shared" ca="1" si="49"/>
        <v>23</v>
      </c>
      <c r="K225" s="14">
        <f t="shared" ca="1" si="50"/>
        <v>9</v>
      </c>
      <c r="L225" s="14">
        <f t="shared" ca="1" si="51"/>
        <v>86</v>
      </c>
      <c r="M225" s="13">
        <f t="shared" ca="1" si="52"/>
        <v>2</v>
      </c>
      <c r="N225" s="13" t="str">
        <f t="shared" ca="1" si="53"/>
        <v>3</v>
      </c>
      <c r="P225" s="13" cm="1">
        <f t="array" aca="1" ref="P225" ca="1">_xlfn.IFS(
  OR(K225=1,K225=2), 1,
  OR(K225=3,K225=4), 1.3,
  OR(K225=5,K225=6), 1.6,
  OR(K225=7,K225=8), 1.9,
  OR(K225=9,K225=10), 2.2,
  OR(K225=11,K225=12), 2.5,
  TRUE, "无效"
)</f>
        <v>2.2000000000000002</v>
      </c>
      <c r="Q225" s="13" cm="1">
        <f t="array" aca="1" ref="Q225" ca="1">_xlfn.IFS(
  OR(L225=2), 4,
  OR(L225=4), 3.8,
  OR(L225=6), 3.6,
  OR(L225=8), 3.4,
  OR(L225=10), 3.2,
  OR(L225=12), 3,
  OR(L225=14), 2.8,
  OR(L225=16), 2.6,
  OR(L225=18), 2.4,
  OR(L225=82), 2.1,
  OR(L225=84), 1.8,
  OR(L225=86), 1.5,
  OR(L225=88), 1.2,
  OR(L225=90), 0.9,
  OR(L225=92), 0.6,
  TRUE, "无效"
)</f>
        <v>1.5</v>
      </c>
      <c r="R225" s="13">
        <f t="shared" ca="1" si="54"/>
        <v>3.7</v>
      </c>
      <c r="T225" s="13">
        <f t="shared" ca="1" si="55"/>
        <v>0</v>
      </c>
      <c r="U225" s="13"/>
    </row>
    <row r="226" spans="1:21" x14ac:dyDescent="0.2">
      <c r="A226" s="13">
        <v>225</v>
      </c>
      <c r="B226" s="13">
        <f t="shared" ca="1" si="43"/>
        <v>3</v>
      </c>
      <c r="C226" s="14">
        <f t="shared" ca="1" si="44"/>
        <v>1</v>
      </c>
      <c r="D226" s="15">
        <f t="shared" ca="1" si="45"/>
        <v>4.8099999999999996</v>
      </c>
      <c r="E226" s="13">
        <f t="shared" ca="1" si="46"/>
        <v>1</v>
      </c>
      <c r="F226" s="2">
        <f t="shared" ca="1" si="47"/>
        <v>4</v>
      </c>
      <c r="G226" s="16">
        <f t="shared" ca="1" si="42"/>
        <v>2.0699999999999998</v>
      </c>
      <c r="I226" s="13">
        <f t="shared" ca="1" si="48"/>
        <v>624</v>
      </c>
      <c r="J226" s="14">
        <f t="shared" ca="1" si="49"/>
        <v>18</v>
      </c>
      <c r="K226" s="14">
        <f t="shared" ca="1" si="50"/>
        <v>11</v>
      </c>
      <c r="L226" s="14">
        <f t="shared" ca="1" si="51"/>
        <v>90</v>
      </c>
      <c r="M226" s="13">
        <f t="shared" ca="1" si="52"/>
        <v>2</v>
      </c>
      <c r="N226" s="13" t="str">
        <f t="shared" ca="1" si="53"/>
        <v>2</v>
      </c>
      <c r="P226" s="13" cm="1">
        <f t="array" aca="1" ref="P226" ca="1">_xlfn.IFS(
  OR(K226=1,K226=2), 1,
  OR(K226=3,K226=4), 1.3,
  OR(K226=5,K226=6), 1.6,
  OR(K226=7,K226=8), 1.9,
  OR(K226=9,K226=10), 2.2,
  OR(K226=11,K226=12), 2.5,
  TRUE, "无效"
)</f>
        <v>2.5</v>
      </c>
      <c r="Q226" s="13" cm="1">
        <f t="array" aca="1" ref="Q226" ca="1">_xlfn.IFS(
  OR(L226=2), 4,
  OR(L226=4), 3.8,
  OR(L226=6), 3.6,
  OR(L226=8), 3.4,
  OR(L226=10), 3.2,
  OR(L226=12), 3,
  OR(L226=14), 2.8,
  OR(L226=16), 2.6,
  OR(L226=18), 2.4,
  OR(L226=82), 2.1,
  OR(L226=84), 1.8,
  OR(L226=86), 1.5,
  OR(L226=88), 1.2,
  OR(L226=90), 0.9,
  OR(L226=92), 0.6,
  TRUE, "无效"
)</f>
        <v>0.9</v>
      </c>
      <c r="R226" s="13">
        <f t="shared" ca="1" si="54"/>
        <v>3.4</v>
      </c>
      <c r="T226" s="13">
        <f t="shared" ca="1" si="55"/>
        <v>0</v>
      </c>
      <c r="U226" s="13"/>
    </row>
    <row r="227" spans="1:21" x14ac:dyDescent="0.2">
      <c r="A227" s="13">
        <v>226</v>
      </c>
      <c r="B227" s="13">
        <f t="shared" ca="1" si="43"/>
        <v>3</v>
      </c>
      <c r="C227" s="14">
        <f t="shared" ca="1" si="44"/>
        <v>2</v>
      </c>
      <c r="D227" s="15">
        <f t="shared" ca="1" si="45"/>
        <v>5.72</v>
      </c>
      <c r="E227" s="13">
        <f t="shared" ca="1" si="46"/>
        <v>1</v>
      </c>
      <c r="F227" s="2">
        <f t="shared" ca="1" si="47"/>
        <v>1</v>
      </c>
      <c r="G227" s="16">
        <f t="shared" ca="1" si="42"/>
        <v>2.1</v>
      </c>
      <c r="I227" s="13">
        <f t="shared" ca="1" si="48"/>
        <v>733</v>
      </c>
      <c r="J227" s="14">
        <f t="shared" ca="1" si="49"/>
        <v>30</v>
      </c>
      <c r="K227" s="14">
        <f t="shared" ca="1" si="50"/>
        <v>9</v>
      </c>
      <c r="L227" s="14">
        <f t="shared" ca="1" si="51"/>
        <v>6</v>
      </c>
      <c r="M227" s="13">
        <f t="shared" ca="1" si="52"/>
        <v>1</v>
      </c>
      <c r="N227" s="13" t="str">
        <f t="shared" ca="1" si="53"/>
        <v>3</v>
      </c>
      <c r="P227" s="13" cm="1">
        <f t="array" aca="1" ref="P227" ca="1">_xlfn.IFS(
  OR(K227=1,K227=2), 1,
  OR(K227=3,K227=4), 1.3,
  OR(K227=5,K227=6), 1.6,
  OR(K227=7,K227=8), 1.9,
  OR(K227=9,K227=10), 2.2,
  OR(K227=11,K227=12), 2.5,
  TRUE, "无效"
)</f>
        <v>2.2000000000000002</v>
      </c>
      <c r="Q227" s="13" cm="1">
        <f t="array" aca="1" ref="Q227" ca="1">_xlfn.IFS(
  OR(L227=2), 4,
  OR(L227=4), 3.8,
  OR(L227=6), 3.6,
  OR(L227=8), 3.4,
  OR(L227=10), 3.2,
  OR(L227=12), 3,
  OR(L227=14), 2.8,
  OR(L227=16), 2.6,
  OR(L227=18), 2.4,
  OR(L227=82), 2.1,
  OR(L227=84), 1.8,
  OR(L227=86), 1.5,
  OR(L227=88), 1.2,
  OR(L227=90), 0.9,
  OR(L227=92), 0.6,
  TRUE, "无效"
)</f>
        <v>3.6</v>
      </c>
      <c r="R227" s="13">
        <f t="shared" ca="1" si="54"/>
        <v>5.8000000000000007</v>
      </c>
      <c r="T227" s="13">
        <f t="shared" ca="1" si="55"/>
        <v>0</v>
      </c>
      <c r="U227" s="13"/>
    </row>
    <row r="228" spans="1:21" x14ac:dyDescent="0.2">
      <c r="A228" s="13">
        <v>227</v>
      </c>
      <c r="B228" s="13">
        <f t="shared" ca="1" si="43"/>
        <v>3</v>
      </c>
      <c r="C228" s="14">
        <f t="shared" ca="1" si="44"/>
        <v>1</v>
      </c>
      <c r="D228" s="15">
        <f t="shared" ca="1" si="45"/>
        <v>0.43</v>
      </c>
      <c r="E228" s="13">
        <f t="shared" ca="1" si="46"/>
        <v>2</v>
      </c>
      <c r="F228" s="2">
        <f t="shared" ca="1" si="47"/>
        <v>3</v>
      </c>
      <c r="G228" s="16">
        <f t="shared" ca="1" si="42"/>
        <v>1.48</v>
      </c>
      <c r="I228" s="13">
        <f t="shared" ca="1" si="48"/>
        <v>624</v>
      </c>
      <c r="J228" s="14">
        <f t="shared" ca="1" si="49"/>
        <v>20</v>
      </c>
      <c r="K228" s="14">
        <f t="shared" ca="1" si="50"/>
        <v>11</v>
      </c>
      <c r="L228" s="14">
        <f t="shared" ca="1" si="51"/>
        <v>92</v>
      </c>
      <c r="M228" s="13">
        <f t="shared" ca="1" si="52"/>
        <v>2</v>
      </c>
      <c r="N228" s="13" t="str">
        <f t="shared" ca="1" si="53"/>
        <v>2</v>
      </c>
      <c r="P228" s="13" cm="1">
        <f t="array" aca="1" ref="P228" ca="1">_xlfn.IFS(
  OR(K228=1,K228=2), 1,
  OR(K228=3,K228=4), 1.3,
  OR(K228=5,K228=6), 1.6,
  OR(K228=7,K228=8), 1.9,
  OR(K228=9,K228=10), 2.2,
  OR(K228=11,K228=12), 2.5,
  TRUE, "无效"
)</f>
        <v>2.5</v>
      </c>
      <c r="Q228" s="13" cm="1">
        <f t="array" aca="1" ref="Q228" ca="1">_xlfn.IFS(
  OR(L228=2), 4,
  OR(L228=4), 3.8,
  OR(L228=6), 3.6,
  OR(L228=8), 3.4,
  OR(L228=10), 3.2,
  OR(L228=12), 3,
  OR(L228=14), 2.8,
  OR(L228=16), 2.6,
  OR(L228=18), 2.4,
  OR(L228=82), 2.1,
  OR(L228=84), 1.8,
  OR(L228=86), 1.5,
  OR(L228=88), 1.2,
  OR(L228=90), 0.9,
  OR(L228=92), 0.6,
  TRUE, "无效"
)</f>
        <v>0.6</v>
      </c>
      <c r="R228" s="13">
        <f t="shared" ca="1" si="54"/>
        <v>3.1</v>
      </c>
      <c r="T228" s="13">
        <f t="shared" ca="1" si="55"/>
        <v>0</v>
      </c>
      <c r="U228" s="13"/>
    </row>
    <row r="229" spans="1:21" x14ac:dyDescent="0.2">
      <c r="A229" s="13">
        <v>228</v>
      </c>
      <c r="B229" s="13">
        <f t="shared" ca="1" si="43"/>
        <v>2</v>
      </c>
      <c r="C229" s="14">
        <f t="shared" ca="1" si="44"/>
        <v>2</v>
      </c>
      <c r="D229" s="15">
        <f t="shared" ca="1" si="45"/>
        <v>0.14000000000000001</v>
      </c>
      <c r="E229" s="13">
        <f t="shared" ca="1" si="46"/>
        <v>2</v>
      </c>
      <c r="F229" s="2">
        <f t="shared" ca="1" si="47"/>
        <v>5</v>
      </c>
      <c r="G229" s="16">
        <f t="shared" ca="1" si="42"/>
        <v>1.45</v>
      </c>
      <c r="I229" s="13">
        <f t="shared" ca="1" si="48"/>
        <v>786</v>
      </c>
      <c r="J229" s="14">
        <f t="shared" ca="1" si="49"/>
        <v>20</v>
      </c>
      <c r="K229" s="14">
        <f t="shared" ca="1" si="50"/>
        <v>5</v>
      </c>
      <c r="L229" s="14">
        <f t="shared" ca="1" si="51"/>
        <v>6</v>
      </c>
      <c r="M229" s="13">
        <f t="shared" ca="1" si="52"/>
        <v>1</v>
      </c>
      <c r="N229" s="13" t="str">
        <f t="shared" ca="1" si="53"/>
        <v>2</v>
      </c>
      <c r="P229" s="13" cm="1">
        <f t="array" aca="1" ref="P229" ca="1">_xlfn.IFS(
  OR(K229=1,K229=2), 1,
  OR(K229=3,K229=4), 1.3,
  OR(K229=5,K229=6), 1.6,
  OR(K229=7,K229=8), 1.9,
  OR(K229=9,K229=10), 2.2,
  OR(K229=11,K229=12), 2.5,
  TRUE, "无效"
)</f>
        <v>1.6</v>
      </c>
      <c r="Q229" s="13" cm="1">
        <f t="array" aca="1" ref="Q229" ca="1">_xlfn.IFS(
  OR(L229=2), 4,
  OR(L229=4), 3.8,
  OR(L229=6), 3.6,
  OR(L229=8), 3.4,
  OR(L229=10), 3.2,
  OR(L229=12), 3,
  OR(L229=14), 2.8,
  OR(L229=16), 2.6,
  OR(L229=18), 2.4,
  OR(L229=82), 2.1,
  OR(L229=84), 1.8,
  OR(L229=86), 1.5,
  OR(L229=88), 1.2,
  OR(L229=90), 0.9,
  OR(L229=92), 0.6,
  TRUE, "无效"
)</f>
        <v>3.6</v>
      </c>
      <c r="R229" s="13">
        <f t="shared" ca="1" si="54"/>
        <v>5.2</v>
      </c>
      <c r="T229" s="13">
        <f t="shared" ca="1" si="55"/>
        <v>0</v>
      </c>
      <c r="U229" s="13"/>
    </row>
    <row r="230" spans="1:21" x14ac:dyDescent="0.2">
      <c r="A230" s="13">
        <v>229</v>
      </c>
      <c r="B230" s="13">
        <f t="shared" ca="1" si="43"/>
        <v>3</v>
      </c>
      <c r="C230" s="14">
        <f t="shared" ca="1" si="44"/>
        <v>1</v>
      </c>
      <c r="D230" s="15">
        <f t="shared" ca="1" si="45"/>
        <v>6.29</v>
      </c>
      <c r="E230" s="13">
        <f t="shared" ca="1" si="46"/>
        <v>3</v>
      </c>
      <c r="F230" s="2">
        <f t="shared" ca="1" si="47"/>
        <v>5</v>
      </c>
      <c r="G230" s="16">
        <f t="shared" ca="1" si="42"/>
        <v>1.55</v>
      </c>
      <c r="I230" s="13">
        <f t="shared" ca="1" si="48"/>
        <v>785</v>
      </c>
      <c r="J230" s="14">
        <f t="shared" ca="1" si="49"/>
        <v>30</v>
      </c>
      <c r="K230" s="14">
        <f t="shared" ca="1" si="50"/>
        <v>8</v>
      </c>
      <c r="L230" s="14">
        <f t="shared" ca="1" si="51"/>
        <v>12</v>
      </c>
      <c r="M230" s="13">
        <f t="shared" ca="1" si="52"/>
        <v>1</v>
      </c>
      <c r="N230" s="13" t="str">
        <f t="shared" ca="1" si="53"/>
        <v>3</v>
      </c>
      <c r="P230" s="13" cm="1">
        <f t="array" aca="1" ref="P230" ca="1">_xlfn.IFS(
  OR(K230=1,K230=2), 1,
  OR(K230=3,K230=4), 1.3,
  OR(K230=5,K230=6), 1.6,
  OR(K230=7,K230=8), 1.9,
  OR(K230=9,K230=10), 2.2,
  OR(K230=11,K230=12), 2.5,
  TRUE, "无效"
)</f>
        <v>1.9</v>
      </c>
      <c r="Q230" s="13" cm="1">
        <f t="array" aca="1" ref="Q230" ca="1">_xlfn.IFS(
  OR(L230=2), 4,
  OR(L230=4), 3.8,
  OR(L230=6), 3.6,
  OR(L230=8), 3.4,
  OR(L230=10), 3.2,
  OR(L230=12), 3,
  OR(L230=14), 2.8,
  OR(L230=16), 2.6,
  OR(L230=18), 2.4,
  OR(L230=82), 2.1,
  OR(L230=84), 1.8,
  OR(L230=86), 1.5,
  OR(L230=88), 1.2,
  OR(L230=90), 0.9,
  OR(L230=92), 0.6,
  TRUE, "无效"
)</f>
        <v>3</v>
      </c>
      <c r="R230" s="13">
        <f t="shared" ca="1" si="54"/>
        <v>4.9000000000000004</v>
      </c>
      <c r="T230" s="13">
        <f t="shared" ca="1" si="55"/>
        <v>1</v>
      </c>
      <c r="U230" s="13"/>
    </row>
    <row r="231" spans="1:21" x14ac:dyDescent="0.2">
      <c r="A231" s="13">
        <v>230</v>
      </c>
      <c r="B231" s="13">
        <f t="shared" ca="1" si="43"/>
        <v>1</v>
      </c>
      <c r="C231" s="14">
        <f t="shared" ca="1" si="44"/>
        <v>2</v>
      </c>
      <c r="D231" s="15">
        <f t="shared" ca="1" si="45"/>
        <v>2.4900000000000002</v>
      </c>
      <c r="E231" s="13">
        <f t="shared" ca="1" si="46"/>
        <v>1</v>
      </c>
      <c r="F231" s="2">
        <f t="shared" ca="1" si="47"/>
        <v>4</v>
      </c>
      <c r="G231" s="16">
        <f t="shared" ca="1" si="42"/>
        <v>2</v>
      </c>
      <c r="I231" s="13">
        <f t="shared" ca="1" si="48"/>
        <v>678</v>
      </c>
      <c r="J231" s="14">
        <f t="shared" ca="1" si="49"/>
        <v>9</v>
      </c>
      <c r="K231" s="14">
        <f t="shared" ca="1" si="50"/>
        <v>10</v>
      </c>
      <c r="L231" s="14">
        <f t="shared" ca="1" si="51"/>
        <v>14</v>
      </c>
      <c r="M231" s="13">
        <f t="shared" ca="1" si="52"/>
        <v>1</v>
      </c>
      <c r="N231" s="13" t="str">
        <f t="shared" ca="1" si="53"/>
        <v>1</v>
      </c>
      <c r="P231" s="13" cm="1">
        <f t="array" aca="1" ref="P231" ca="1">_xlfn.IFS(
  OR(K231=1,K231=2), 1,
  OR(K231=3,K231=4), 1.3,
  OR(K231=5,K231=6), 1.6,
  OR(K231=7,K231=8), 1.9,
  OR(K231=9,K231=10), 2.2,
  OR(K231=11,K231=12), 2.5,
  TRUE, "无效"
)</f>
        <v>2.2000000000000002</v>
      </c>
      <c r="Q231" s="13" cm="1">
        <f t="array" aca="1" ref="Q231" ca="1">_xlfn.IFS(
  OR(L231=2), 4,
  OR(L231=4), 3.8,
  OR(L231=6), 3.6,
  OR(L231=8), 3.4,
  OR(L231=10), 3.2,
  OR(L231=12), 3,
  OR(L231=14), 2.8,
  OR(L231=16), 2.6,
  OR(L231=18), 2.4,
  OR(L231=82), 2.1,
  OR(L231=84), 1.8,
  OR(L231=86), 1.5,
  OR(L231=88), 1.2,
  OR(L231=90), 0.9,
  OR(L231=92), 0.6,
  TRUE, "无效"
)</f>
        <v>2.8</v>
      </c>
      <c r="R231" s="13">
        <f t="shared" ca="1" si="54"/>
        <v>5</v>
      </c>
      <c r="T231" s="13">
        <f t="shared" ca="1" si="55"/>
        <v>0</v>
      </c>
      <c r="U231" s="13"/>
    </row>
    <row r="232" spans="1:21" x14ac:dyDescent="0.2">
      <c r="A232" s="13">
        <v>231</v>
      </c>
      <c r="B232" s="13">
        <f t="shared" ca="1" si="43"/>
        <v>2</v>
      </c>
      <c r="C232" s="14">
        <f t="shared" ca="1" si="44"/>
        <v>1</v>
      </c>
      <c r="D232" s="15">
        <f t="shared" ca="1" si="45"/>
        <v>7.57</v>
      </c>
      <c r="E232" s="13">
        <f t="shared" ca="1" si="46"/>
        <v>3</v>
      </c>
      <c r="F232" s="2">
        <f t="shared" ca="1" si="47"/>
        <v>8</v>
      </c>
      <c r="G232" s="16">
        <f t="shared" ca="1" si="42"/>
        <v>1.52</v>
      </c>
      <c r="I232" s="13">
        <f t="shared" ca="1" si="48"/>
        <v>703</v>
      </c>
      <c r="J232" s="14">
        <f t="shared" ca="1" si="49"/>
        <v>14</v>
      </c>
      <c r="K232" s="14">
        <f t="shared" ca="1" si="50"/>
        <v>8</v>
      </c>
      <c r="L232" s="14">
        <f t="shared" ca="1" si="51"/>
        <v>86</v>
      </c>
      <c r="M232" s="13">
        <f t="shared" ca="1" si="52"/>
        <v>2</v>
      </c>
      <c r="N232" s="13" t="str">
        <f t="shared" ca="1" si="53"/>
        <v>2</v>
      </c>
      <c r="P232" s="13" cm="1">
        <f t="array" aca="1" ref="P232" ca="1">_xlfn.IFS(
  OR(K232=1,K232=2), 1,
  OR(K232=3,K232=4), 1.3,
  OR(K232=5,K232=6), 1.6,
  OR(K232=7,K232=8), 1.9,
  OR(K232=9,K232=10), 2.2,
  OR(K232=11,K232=12), 2.5,
  TRUE, "无效"
)</f>
        <v>1.9</v>
      </c>
      <c r="Q232" s="13" cm="1">
        <f t="array" aca="1" ref="Q232" ca="1">_xlfn.IFS(
  OR(L232=2), 4,
  OR(L232=4), 3.8,
  OR(L232=6), 3.6,
  OR(L232=8), 3.4,
  OR(L232=10), 3.2,
  OR(L232=12), 3,
  OR(L232=14), 2.8,
  OR(L232=16), 2.6,
  OR(L232=18), 2.4,
  OR(L232=82), 2.1,
  OR(L232=84), 1.8,
  OR(L232=86), 1.5,
  OR(L232=88), 1.2,
  OR(L232=90), 0.9,
  OR(L232=92), 0.6,
  TRUE, "无效"
)</f>
        <v>1.5</v>
      </c>
      <c r="R232" s="13">
        <f t="shared" ca="1" si="54"/>
        <v>3.4</v>
      </c>
      <c r="T232" s="13">
        <f t="shared" ca="1" si="55"/>
        <v>1</v>
      </c>
      <c r="U232" s="13"/>
    </row>
    <row r="233" spans="1:21" x14ac:dyDescent="0.2">
      <c r="A233" s="13">
        <v>232</v>
      </c>
      <c r="B233" s="13">
        <f t="shared" ca="1" si="43"/>
        <v>2</v>
      </c>
      <c r="C233" s="14">
        <f t="shared" ca="1" si="44"/>
        <v>2</v>
      </c>
      <c r="D233" s="15">
        <f t="shared" ca="1" si="45"/>
        <v>10.45</v>
      </c>
      <c r="E233" s="13">
        <f t="shared" ca="1" si="46"/>
        <v>3</v>
      </c>
      <c r="F233" s="2">
        <f t="shared" ca="1" si="47"/>
        <v>5</v>
      </c>
      <c r="G233" s="16">
        <f t="shared" ca="1" si="42"/>
        <v>1.79</v>
      </c>
      <c r="I233" s="13">
        <f t="shared" ca="1" si="48"/>
        <v>729</v>
      </c>
      <c r="J233" s="14">
        <f t="shared" ca="1" si="49"/>
        <v>22</v>
      </c>
      <c r="K233" s="14">
        <f t="shared" ca="1" si="50"/>
        <v>8</v>
      </c>
      <c r="L233" s="14">
        <f t="shared" ca="1" si="51"/>
        <v>92</v>
      </c>
      <c r="M233" s="13">
        <f t="shared" ca="1" si="52"/>
        <v>2</v>
      </c>
      <c r="N233" s="13" t="str">
        <f t="shared" ca="1" si="53"/>
        <v>3</v>
      </c>
      <c r="P233" s="13" cm="1">
        <f t="array" aca="1" ref="P233" ca="1">_xlfn.IFS(
  OR(K233=1,K233=2), 1,
  OR(K233=3,K233=4), 1.3,
  OR(K233=5,K233=6), 1.6,
  OR(K233=7,K233=8), 1.9,
  OR(K233=9,K233=10), 2.2,
  OR(K233=11,K233=12), 2.5,
  TRUE, "无效"
)</f>
        <v>1.9</v>
      </c>
      <c r="Q233" s="13" cm="1">
        <f t="array" aca="1" ref="Q233" ca="1">_xlfn.IFS(
  OR(L233=2), 4,
  OR(L233=4), 3.8,
  OR(L233=6), 3.6,
  OR(L233=8), 3.4,
  OR(L233=10), 3.2,
  OR(L233=12), 3,
  OR(L233=14), 2.8,
  OR(L233=16), 2.6,
  OR(L233=18), 2.4,
  OR(L233=82), 2.1,
  OR(L233=84), 1.8,
  OR(L233=86), 1.5,
  OR(L233=88), 1.2,
  OR(L233=90), 0.9,
  OR(L233=92), 0.6,
  TRUE, "无效"
)</f>
        <v>0.6</v>
      </c>
      <c r="R233" s="13">
        <f t="shared" ca="1" si="54"/>
        <v>2.5</v>
      </c>
      <c r="T233" s="13">
        <f t="shared" ca="1" si="55"/>
        <v>1</v>
      </c>
      <c r="U233" s="13"/>
    </row>
    <row r="234" spans="1:21" x14ac:dyDescent="0.2">
      <c r="A234" s="13">
        <v>233</v>
      </c>
      <c r="B234" s="13">
        <f t="shared" ca="1" si="43"/>
        <v>2</v>
      </c>
      <c r="C234" s="14">
        <f t="shared" ca="1" si="44"/>
        <v>1</v>
      </c>
      <c r="D234" s="15">
        <f t="shared" ca="1" si="45"/>
        <v>10.220000000000001</v>
      </c>
      <c r="E234" s="13">
        <f t="shared" ca="1" si="46"/>
        <v>3</v>
      </c>
      <c r="F234" s="2">
        <f t="shared" ca="1" si="47"/>
        <v>5</v>
      </c>
      <c r="G234" s="16">
        <f t="shared" ca="1" si="42"/>
        <v>1.69</v>
      </c>
      <c r="I234" s="13">
        <f t="shared" ca="1" si="48"/>
        <v>684</v>
      </c>
      <c r="J234" s="14">
        <f t="shared" ca="1" si="49"/>
        <v>30</v>
      </c>
      <c r="K234" s="14">
        <f t="shared" ca="1" si="50"/>
        <v>9</v>
      </c>
      <c r="L234" s="14">
        <f t="shared" ca="1" si="51"/>
        <v>14</v>
      </c>
      <c r="M234" s="13">
        <f t="shared" ca="1" si="52"/>
        <v>1</v>
      </c>
      <c r="N234" s="13" t="str">
        <f t="shared" ca="1" si="53"/>
        <v>3</v>
      </c>
      <c r="P234" s="13" cm="1">
        <f t="array" aca="1" ref="P234" ca="1">_xlfn.IFS(
  OR(K234=1,K234=2), 1,
  OR(K234=3,K234=4), 1.3,
  OR(K234=5,K234=6), 1.6,
  OR(K234=7,K234=8), 1.9,
  OR(K234=9,K234=10), 2.2,
  OR(K234=11,K234=12), 2.5,
  TRUE, "无效"
)</f>
        <v>2.2000000000000002</v>
      </c>
      <c r="Q234" s="13" cm="1">
        <f t="array" aca="1" ref="Q234" ca="1">_xlfn.IFS(
  OR(L234=2), 4,
  OR(L234=4), 3.8,
  OR(L234=6), 3.6,
  OR(L234=8), 3.4,
  OR(L234=10), 3.2,
  OR(L234=12), 3,
  OR(L234=14), 2.8,
  OR(L234=16), 2.6,
  OR(L234=18), 2.4,
  OR(L234=82), 2.1,
  OR(L234=84), 1.8,
  OR(L234=86), 1.5,
  OR(L234=88), 1.2,
  OR(L234=90), 0.9,
  OR(L234=92), 0.6,
  TRUE, "无效"
)</f>
        <v>2.8</v>
      </c>
      <c r="R234" s="13">
        <f t="shared" ca="1" si="54"/>
        <v>5</v>
      </c>
      <c r="T234" s="13">
        <f t="shared" ca="1" si="55"/>
        <v>1</v>
      </c>
      <c r="U234" s="13"/>
    </row>
    <row r="235" spans="1:21" x14ac:dyDescent="0.2">
      <c r="A235" s="13">
        <v>234</v>
      </c>
      <c r="B235" s="13">
        <f t="shared" ca="1" si="43"/>
        <v>1</v>
      </c>
      <c r="C235" s="14">
        <f t="shared" ca="1" si="44"/>
        <v>1</v>
      </c>
      <c r="D235" s="15">
        <f t="shared" ca="1" si="45"/>
        <v>2.46</v>
      </c>
      <c r="E235" s="13">
        <f t="shared" ca="1" si="46"/>
        <v>1</v>
      </c>
      <c r="F235" s="2">
        <f t="shared" ca="1" si="47"/>
        <v>4</v>
      </c>
      <c r="G235" s="16">
        <f t="shared" ca="1" si="42"/>
        <v>1.98</v>
      </c>
      <c r="I235" s="13">
        <f t="shared" ca="1" si="48"/>
        <v>656</v>
      </c>
      <c r="J235" s="14">
        <f t="shared" ca="1" si="49"/>
        <v>1</v>
      </c>
      <c r="K235" s="14">
        <f t="shared" ca="1" si="50"/>
        <v>9</v>
      </c>
      <c r="L235" s="14">
        <f t="shared" ca="1" si="51"/>
        <v>16</v>
      </c>
      <c r="M235" s="13">
        <f t="shared" ca="1" si="52"/>
        <v>1</v>
      </c>
      <c r="N235" s="13" t="str">
        <f t="shared" ca="1" si="53"/>
        <v>1</v>
      </c>
      <c r="P235" s="13" cm="1">
        <f t="array" aca="1" ref="P235" ca="1">_xlfn.IFS(
  OR(K235=1,K235=2), 1,
  OR(K235=3,K235=4), 1.3,
  OR(K235=5,K235=6), 1.6,
  OR(K235=7,K235=8), 1.9,
  OR(K235=9,K235=10), 2.2,
  OR(K235=11,K235=12), 2.5,
  TRUE, "无效"
)</f>
        <v>2.2000000000000002</v>
      </c>
      <c r="Q235" s="13" cm="1">
        <f t="array" aca="1" ref="Q235" ca="1">_xlfn.IFS(
  OR(L235=2), 4,
  OR(L235=4), 3.8,
  OR(L235=6), 3.6,
  OR(L235=8), 3.4,
  OR(L235=10), 3.2,
  OR(L235=12), 3,
  OR(L235=14), 2.8,
  OR(L235=16), 2.6,
  OR(L235=18), 2.4,
  OR(L235=82), 2.1,
  OR(L235=84), 1.8,
  OR(L235=86), 1.5,
  OR(L235=88), 1.2,
  OR(L235=90), 0.9,
  OR(L235=92), 0.6,
  TRUE, "无效"
)</f>
        <v>2.6</v>
      </c>
      <c r="R235" s="13">
        <f t="shared" ca="1" si="54"/>
        <v>4.8000000000000007</v>
      </c>
      <c r="T235" s="13">
        <f t="shared" ca="1" si="55"/>
        <v>0</v>
      </c>
      <c r="U235" s="13"/>
    </row>
    <row r="236" spans="1:21" x14ac:dyDescent="0.2">
      <c r="A236" s="13">
        <v>235</v>
      </c>
      <c r="B236" s="13">
        <f t="shared" ca="1" si="43"/>
        <v>3</v>
      </c>
      <c r="C236" s="14">
        <f t="shared" ca="1" si="44"/>
        <v>2</v>
      </c>
      <c r="D236" s="15">
        <f t="shared" ca="1" si="45"/>
        <v>10.15</v>
      </c>
      <c r="E236" s="13">
        <f t="shared" ca="1" si="46"/>
        <v>3</v>
      </c>
      <c r="F236" s="2">
        <f t="shared" ca="1" si="47"/>
        <v>6</v>
      </c>
      <c r="G236" s="16">
        <f t="shared" ca="1" si="42"/>
        <v>1.7</v>
      </c>
      <c r="I236" s="13">
        <f t="shared" ca="1" si="48"/>
        <v>754</v>
      </c>
      <c r="J236" s="14">
        <f t="shared" ca="1" si="49"/>
        <v>38</v>
      </c>
      <c r="K236" s="14">
        <f t="shared" ca="1" si="50"/>
        <v>2</v>
      </c>
      <c r="L236" s="14">
        <f t="shared" ca="1" si="51"/>
        <v>2</v>
      </c>
      <c r="M236" s="13">
        <f t="shared" ca="1" si="52"/>
        <v>1</v>
      </c>
      <c r="N236" s="13" t="str">
        <f t="shared" ca="1" si="53"/>
        <v>4</v>
      </c>
      <c r="P236" s="13" cm="1">
        <f t="array" aca="1" ref="P236" ca="1">_xlfn.IFS(
  OR(K236=1,K236=2), 1,
  OR(K236=3,K236=4), 1.3,
  OR(K236=5,K236=6), 1.6,
  OR(K236=7,K236=8), 1.9,
  OR(K236=9,K236=10), 2.2,
  OR(K236=11,K236=12), 2.5,
  TRUE, "无效"
)</f>
        <v>1</v>
      </c>
      <c r="Q236" s="13" cm="1">
        <f t="array" aca="1" ref="Q236" ca="1">_xlfn.IFS(
  OR(L236=2), 4,
  OR(L236=4), 3.8,
  OR(L236=6), 3.6,
  OR(L236=8), 3.4,
  OR(L236=10), 3.2,
  OR(L236=12), 3,
  OR(L236=14), 2.8,
  OR(L236=16), 2.6,
  OR(L236=18), 2.4,
  OR(L236=82), 2.1,
  OR(L236=84), 1.8,
  OR(L236=86), 1.5,
  OR(L236=88), 1.2,
  OR(L236=90), 0.9,
  OR(L236=92), 0.6,
  TRUE, "无效"
)</f>
        <v>4</v>
      </c>
      <c r="R236" s="13">
        <f t="shared" ca="1" si="54"/>
        <v>5</v>
      </c>
      <c r="T236" s="13">
        <f t="shared" ca="1" si="55"/>
        <v>1</v>
      </c>
      <c r="U236" s="13"/>
    </row>
    <row r="237" spans="1:21" x14ac:dyDescent="0.2">
      <c r="A237" s="13">
        <v>236</v>
      </c>
      <c r="B237" s="13">
        <f t="shared" ca="1" si="43"/>
        <v>2</v>
      </c>
      <c r="C237" s="14">
        <f t="shared" ca="1" si="44"/>
        <v>2</v>
      </c>
      <c r="D237" s="15">
        <f t="shared" ca="1" si="45"/>
        <v>11.05</v>
      </c>
      <c r="E237" s="13">
        <f t="shared" ca="1" si="46"/>
        <v>3</v>
      </c>
      <c r="F237" s="2">
        <f t="shared" ca="1" si="47"/>
        <v>6</v>
      </c>
      <c r="G237" s="16">
        <f t="shared" ca="1" si="42"/>
        <v>1.61</v>
      </c>
      <c r="I237" s="13">
        <f t="shared" ca="1" si="48"/>
        <v>648</v>
      </c>
      <c r="J237" s="14">
        <f t="shared" ca="1" si="49"/>
        <v>34</v>
      </c>
      <c r="K237" s="14">
        <f t="shared" ca="1" si="50"/>
        <v>3</v>
      </c>
      <c r="L237" s="14">
        <f t="shared" ca="1" si="51"/>
        <v>92</v>
      </c>
      <c r="M237" s="13">
        <f t="shared" ca="1" si="52"/>
        <v>2</v>
      </c>
      <c r="N237" s="13" t="str">
        <f t="shared" ca="1" si="53"/>
        <v>4</v>
      </c>
      <c r="P237" s="13" cm="1">
        <f t="array" aca="1" ref="P237" ca="1">_xlfn.IFS(
  OR(K237=1,K237=2), 1,
  OR(K237=3,K237=4), 1.3,
  OR(K237=5,K237=6), 1.6,
  OR(K237=7,K237=8), 1.9,
  OR(K237=9,K237=10), 2.2,
  OR(K237=11,K237=12), 2.5,
  TRUE, "无效"
)</f>
        <v>1.3</v>
      </c>
      <c r="Q237" s="13" cm="1">
        <f t="array" aca="1" ref="Q237" ca="1">_xlfn.IFS(
  OR(L237=2), 4,
  OR(L237=4), 3.8,
  OR(L237=6), 3.6,
  OR(L237=8), 3.4,
  OR(L237=10), 3.2,
  OR(L237=12), 3,
  OR(L237=14), 2.8,
  OR(L237=16), 2.6,
  OR(L237=18), 2.4,
  OR(L237=82), 2.1,
  OR(L237=84), 1.8,
  OR(L237=86), 1.5,
  OR(L237=88), 1.2,
  OR(L237=90), 0.9,
  OR(L237=92), 0.6,
  TRUE, "无效"
)</f>
        <v>0.6</v>
      </c>
      <c r="R237" s="13">
        <f t="shared" ca="1" si="54"/>
        <v>1.9</v>
      </c>
      <c r="T237" s="13">
        <f t="shared" ca="1" si="55"/>
        <v>1</v>
      </c>
      <c r="U237" s="13"/>
    </row>
    <row r="238" spans="1:21" x14ac:dyDescent="0.2">
      <c r="A238" s="13">
        <v>237</v>
      </c>
      <c r="B238" s="13">
        <f t="shared" ca="1" si="43"/>
        <v>1</v>
      </c>
      <c r="C238" s="14">
        <f t="shared" ca="1" si="44"/>
        <v>1</v>
      </c>
      <c r="D238" s="15">
        <f t="shared" ca="1" si="45"/>
        <v>1.18</v>
      </c>
      <c r="E238" s="13">
        <f t="shared" ca="1" si="46"/>
        <v>2</v>
      </c>
      <c r="F238" s="2">
        <f t="shared" ca="1" si="47"/>
        <v>5</v>
      </c>
      <c r="G238" s="16">
        <f t="shared" ca="1" si="42"/>
        <v>1.28</v>
      </c>
      <c r="I238" s="13">
        <f t="shared" ca="1" si="48"/>
        <v>737</v>
      </c>
      <c r="J238" s="14">
        <f t="shared" ca="1" si="49"/>
        <v>31</v>
      </c>
      <c r="K238" s="14">
        <f t="shared" ca="1" si="50"/>
        <v>3</v>
      </c>
      <c r="L238" s="14">
        <f t="shared" ca="1" si="51"/>
        <v>92</v>
      </c>
      <c r="M238" s="13">
        <f t="shared" ca="1" si="52"/>
        <v>2</v>
      </c>
      <c r="N238" s="13" t="str">
        <f t="shared" ca="1" si="53"/>
        <v>4</v>
      </c>
      <c r="P238" s="13" cm="1">
        <f t="array" aca="1" ref="P238" ca="1">_xlfn.IFS(
  OR(K238=1,K238=2), 1,
  OR(K238=3,K238=4), 1.3,
  OR(K238=5,K238=6), 1.6,
  OR(K238=7,K238=8), 1.9,
  OR(K238=9,K238=10), 2.2,
  OR(K238=11,K238=12), 2.5,
  TRUE, "无效"
)</f>
        <v>1.3</v>
      </c>
      <c r="Q238" s="13" cm="1">
        <f t="array" aca="1" ref="Q238" ca="1">_xlfn.IFS(
  OR(L238=2), 4,
  OR(L238=4), 3.8,
  OR(L238=6), 3.6,
  OR(L238=8), 3.4,
  OR(L238=10), 3.2,
  OR(L238=12), 3,
  OR(L238=14), 2.8,
  OR(L238=16), 2.6,
  OR(L238=18), 2.4,
  OR(L238=82), 2.1,
  OR(L238=84), 1.8,
  OR(L238=86), 1.5,
  OR(L238=88), 1.2,
  OR(L238=90), 0.9,
  OR(L238=92), 0.6,
  TRUE, "无效"
)</f>
        <v>0.6</v>
      </c>
      <c r="R238" s="13">
        <f t="shared" ca="1" si="54"/>
        <v>1.9</v>
      </c>
      <c r="T238" s="13">
        <f t="shared" ca="1" si="55"/>
        <v>0</v>
      </c>
      <c r="U238" s="13"/>
    </row>
    <row r="239" spans="1:21" x14ac:dyDescent="0.2">
      <c r="A239" s="13">
        <v>238</v>
      </c>
      <c r="B239" s="13">
        <f t="shared" ca="1" si="43"/>
        <v>1</v>
      </c>
      <c r="C239" s="14">
        <f t="shared" ca="1" si="44"/>
        <v>1</v>
      </c>
      <c r="D239" s="15">
        <f t="shared" ca="1" si="45"/>
        <v>6.61</v>
      </c>
      <c r="E239" s="13">
        <f t="shared" ca="1" si="46"/>
        <v>3</v>
      </c>
      <c r="F239" s="2">
        <f t="shared" ca="1" si="47"/>
        <v>8</v>
      </c>
      <c r="G239" s="16">
        <f t="shared" ca="1" si="42"/>
        <v>1.8</v>
      </c>
      <c r="I239" s="13">
        <f t="shared" ca="1" si="48"/>
        <v>716</v>
      </c>
      <c r="J239" s="14">
        <f t="shared" ca="1" si="49"/>
        <v>27</v>
      </c>
      <c r="K239" s="14">
        <f t="shared" ca="1" si="50"/>
        <v>6</v>
      </c>
      <c r="L239" s="14">
        <f t="shared" ca="1" si="51"/>
        <v>84</v>
      </c>
      <c r="M239" s="13">
        <f t="shared" ca="1" si="52"/>
        <v>2</v>
      </c>
      <c r="N239" s="13" t="str">
        <f t="shared" ca="1" si="53"/>
        <v>3</v>
      </c>
      <c r="P239" s="13" cm="1">
        <f t="array" aca="1" ref="P239" ca="1">_xlfn.IFS(
  OR(K239=1,K239=2), 1,
  OR(K239=3,K239=4), 1.3,
  OR(K239=5,K239=6), 1.6,
  OR(K239=7,K239=8), 1.9,
  OR(K239=9,K239=10), 2.2,
  OR(K239=11,K239=12), 2.5,
  TRUE, "无效"
)</f>
        <v>1.6</v>
      </c>
      <c r="Q239" s="13" cm="1">
        <f t="array" aca="1" ref="Q239" ca="1">_xlfn.IFS(
  OR(L239=2), 4,
  OR(L239=4), 3.8,
  OR(L239=6), 3.6,
  OR(L239=8), 3.4,
  OR(L239=10), 3.2,
  OR(L239=12), 3,
  OR(L239=14), 2.8,
  OR(L239=16), 2.6,
  OR(L239=18), 2.4,
  OR(L239=82), 2.1,
  OR(L239=84), 1.8,
  OR(L239=86), 1.5,
  OR(L239=88), 1.2,
  OR(L239=90), 0.9,
  OR(L239=92), 0.6,
  TRUE, "无效"
)</f>
        <v>1.8</v>
      </c>
      <c r="R239" s="13">
        <f t="shared" ca="1" si="54"/>
        <v>3.4000000000000004</v>
      </c>
      <c r="T239" s="13">
        <f t="shared" ca="1" si="55"/>
        <v>1</v>
      </c>
      <c r="U239" s="13"/>
    </row>
    <row r="240" spans="1:21" x14ac:dyDescent="0.2">
      <c r="A240" s="13">
        <v>239</v>
      </c>
      <c r="B240" s="13">
        <f t="shared" ca="1" si="43"/>
        <v>2</v>
      </c>
      <c r="C240" s="14">
        <f t="shared" ca="1" si="44"/>
        <v>1</v>
      </c>
      <c r="D240" s="15">
        <f t="shared" ca="1" si="45"/>
        <v>5.24</v>
      </c>
      <c r="E240" s="13">
        <f t="shared" ca="1" si="46"/>
        <v>1</v>
      </c>
      <c r="F240" s="2">
        <f t="shared" ca="1" si="47"/>
        <v>2</v>
      </c>
      <c r="G240" s="16">
        <f t="shared" ca="1" si="42"/>
        <v>1.99</v>
      </c>
      <c r="I240" s="13">
        <f t="shared" ca="1" si="48"/>
        <v>654</v>
      </c>
      <c r="J240" s="14">
        <f t="shared" ca="1" si="49"/>
        <v>12</v>
      </c>
      <c r="K240" s="14">
        <f t="shared" ca="1" si="50"/>
        <v>7</v>
      </c>
      <c r="L240" s="14">
        <f t="shared" ca="1" si="51"/>
        <v>84</v>
      </c>
      <c r="M240" s="13">
        <f t="shared" ca="1" si="52"/>
        <v>2</v>
      </c>
      <c r="N240" s="13" t="str">
        <f t="shared" ca="1" si="53"/>
        <v>2</v>
      </c>
      <c r="P240" s="13" cm="1">
        <f t="array" aca="1" ref="P240" ca="1">_xlfn.IFS(
  OR(K240=1,K240=2), 1,
  OR(K240=3,K240=4), 1.3,
  OR(K240=5,K240=6), 1.6,
  OR(K240=7,K240=8), 1.9,
  OR(K240=9,K240=10), 2.2,
  OR(K240=11,K240=12), 2.5,
  TRUE, "无效"
)</f>
        <v>1.9</v>
      </c>
      <c r="Q240" s="13" cm="1">
        <f t="array" aca="1" ref="Q240" ca="1">_xlfn.IFS(
  OR(L240=2), 4,
  OR(L240=4), 3.8,
  OR(L240=6), 3.6,
  OR(L240=8), 3.4,
  OR(L240=10), 3.2,
  OR(L240=12), 3,
  OR(L240=14), 2.8,
  OR(L240=16), 2.6,
  OR(L240=18), 2.4,
  OR(L240=82), 2.1,
  OR(L240=84), 1.8,
  OR(L240=86), 1.5,
  OR(L240=88), 1.2,
  OR(L240=90), 0.9,
  OR(L240=92), 0.6,
  TRUE, "无效"
)</f>
        <v>1.8</v>
      </c>
      <c r="R240" s="13">
        <f t="shared" ca="1" si="54"/>
        <v>3.7</v>
      </c>
      <c r="T240" s="13">
        <f t="shared" ca="1" si="55"/>
        <v>0</v>
      </c>
      <c r="U240" s="13"/>
    </row>
    <row r="241" spans="1:21" x14ac:dyDescent="0.2">
      <c r="A241" s="13">
        <v>240</v>
      </c>
      <c r="B241" s="13">
        <f t="shared" ca="1" si="43"/>
        <v>2</v>
      </c>
      <c r="C241" s="14">
        <f t="shared" ca="1" si="44"/>
        <v>2</v>
      </c>
      <c r="D241" s="15">
        <f t="shared" ca="1" si="45"/>
        <v>8.11</v>
      </c>
      <c r="E241" s="13">
        <f t="shared" ca="1" si="46"/>
        <v>3</v>
      </c>
      <c r="F241" s="2">
        <f t="shared" ca="1" si="47"/>
        <v>5</v>
      </c>
      <c r="G241" s="16">
        <f t="shared" ca="1" si="42"/>
        <v>1.65</v>
      </c>
      <c r="I241" s="13">
        <f t="shared" ca="1" si="48"/>
        <v>602</v>
      </c>
      <c r="J241" s="14">
        <f t="shared" ca="1" si="49"/>
        <v>40</v>
      </c>
      <c r="K241" s="14">
        <f t="shared" ca="1" si="50"/>
        <v>12</v>
      </c>
      <c r="L241" s="14">
        <f t="shared" ca="1" si="51"/>
        <v>90</v>
      </c>
      <c r="M241" s="13">
        <f t="shared" ca="1" si="52"/>
        <v>2</v>
      </c>
      <c r="N241" s="13" t="str">
        <f t="shared" ca="1" si="53"/>
        <v>4</v>
      </c>
      <c r="P241" s="13" cm="1">
        <f t="array" aca="1" ref="P241" ca="1">_xlfn.IFS(
  OR(K241=1,K241=2), 1,
  OR(K241=3,K241=4), 1.3,
  OR(K241=5,K241=6), 1.6,
  OR(K241=7,K241=8), 1.9,
  OR(K241=9,K241=10), 2.2,
  OR(K241=11,K241=12), 2.5,
  TRUE, "无效"
)</f>
        <v>2.5</v>
      </c>
      <c r="Q241" s="13" cm="1">
        <f t="array" aca="1" ref="Q241" ca="1">_xlfn.IFS(
  OR(L241=2), 4,
  OR(L241=4), 3.8,
  OR(L241=6), 3.6,
  OR(L241=8), 3.4,
  OR(L241=10), 3.2,
  OR(L241=12), 3,
  OR(L241=14), 2.8,
  OR(L241=16), 2.6,
  OR(L241=18), 2.4,
  OR(L241=82), 2.1,
  OR(L241=84), 1.8,
  OR(L241=86), 1.5,
  OR(L241=88), 1.2,
  OR(L241=90), 0.9,
  OR(L241=92), 0.6,
  TRUE, "无效"
)</f>
        <v>0.9</v>
      </c>
      <c r="R241" s="13">
        <f t="shared" ca="1" si="54"/>
        <v>3.4</v>
      </c>
      <c r="T241" s="13">
        <f t="shared" ca="1" si="55"/>
        <v>1</v>
      </c>
      <c r="U241" s="13"/>
    </row>
    <row r="242" spans="1:21" x14ac:dyDescent="0.2">
      <c r="A242" s="13">
        <v>241</v>
      </c>
      <c r="B242" s="13">
        <f t="shared" ca="1" si="43"/>
        <v>3</v>
      </c>
      <c r="C242" s="14">
        <f t="shared" ca="1" si="44"/>
        <v>1</v>
      </c>
      <c r="D242" s="15">
        <f t="shared" ca="1" si="45"/>
        <v>7.46</v>
      </c>
      <c r="E242" s="13">
        <f t="shared" ca="1" si="46"/>
        <v>3</v>
      </c>
      <c r="F242" s="2">
        <f t="shared" ca="1" si="47"/>
        <v>4</v>
      </c>
      <c r="G242" s="16">
        <f t="shared" ca="1" si="42"/>
        <v>1.75</v>
      </c>
      <c r="I242" s="13">
        <f t="shared" ca="1" si="48"/>
        <v>611</v>
      </c>
      <c r="J242" s="14">
        <f t="shared" ca="1" si="49"/>
        <v>4</v>
      </c>
      <c r="K242" s="14">
        <f t="shared" ca="1" si="50"/>
        <v>5</v>
      </c>
      <c r="L242" s="14">
        <f t="shared" ca="1" si="51"/>
        <v>4</v>
      </c>
      <c r="M242" s="13">
        <f t="shared" ca="1" si="52"/>
        <v>1</v>
      </c>
      <c r="N242" s="13" t="str">
        <f t="shared" ca="1" si="53"/>
        <v>1</v>
      </c>
      <c r="P242" s="13" cm="1">
        <f t="array" aca="1" ref="P242" ca="1">_xlfn.IFS(
  OR(K242=1,K242=2), 1,
  OR(K242=3,K242=4), 1.3,
  OR(K242=5,K242=6), 1.6,
  OR(K242=7,K242=8), 1.9,
  OR(K242=9,K242=10), 2.2,
  OR(K242=11,K242=12), 2.5,
  TRUE, "无效"
)</f>
        <v>1.6</v>
      </c>
      <c r="Q242" s="13" cm="1">
        <f t="array" aca="1" ref="Q242" ca="1">_xlfn.IFS(
  OR(L242=2), 4,
  OR(L242=4), 3.8,
  OR(L242=6), 3.6,
  OR(L242=8), 3.4,
  OR(L242=10), 3.2,
  OR(L242=12), 3,
  OR(L242=14), 2.8,
  OR(L242=16), 2.6,
  OR(L242=18), 2.4,
  OR(L242=82), 2.1,
  OR(L242=84), 1.8,
  OR(L242=86), 1.5,
  OR(L242=88), 1.2,
  OR(L242=90), 0.9,
  OR(L242=92), 0.6,
  TRUE, "无效"
)</f>
        <v>3.8</v>
      </c>
      <c r="R242" s="13">
        <f t="shared" ca="1" si="54"/>
        <v>5.4</v>
      </c>
      <c r="T242" s="13">
        <f t="shared" ca="1" si="55"/>
        <v>1</v>
      </c>
      <c r="U242" s="13"/>
    </row>
    <row r="243" spans="1:21" x14ac:dyDescent="0.2">
      <c r="A243" s="13">
        <v>242</v>
      </c>
      <c r="B243" s="13">
        <f t="shared" ca="1" si="43"/>
        <v>1</v>
      </c>
      <c r="C243" s="14">
        <f t="shared" ca="1" si="44"/>
        <v>1</v>
      </c>
      <c r="D243" s="15">
        <f t="shared" ca="1" si="45"/>
        <v>6.31</v>
      </c>
      <c r="E243" s="13">
        <f t="shared" ca="1" si="46"/>
        <v>3</v>
      </c>
      <c r="F243" s="2">
        <f t="shared" ca="1" si="47"/>
        <v>8</v>
      </c>
      <c r="G243" s="16">
        <f t="shared" ca="1" si="42"/>
        <v>1.8</v>
      </c>
      <c r="I243" s="13">
        <f t="shared" ca="1" si="48"/>
        <v>675</v>
      </c>
      <c r="J243" s="14">
        <f t="shared" ca="1" si="49"/>
        <v>25</v>
      </c>
      <c r="K243" s="14">
        <f t="shared" ca="1" si="50"/>
        <v>11</v>
      </c>
      <c r="L243" s="14">
        <f t="shared" ca="1" si="51"/>
        <v>14</v>
      </c>
      <c r="M243" s="13">
        <f t="shared" ca="1" si="52"/>
        <v>1</v>
      </c>
      <c r="N243" s="13" t="str">
        <f t="shared" ca="1" si="53"/>
        <v>3</v>
      </c>
      <c r="P243" s="13" cm="1">
        <f t="array" aca="1" ref="P243" ca="1">_xlfn.IFS(
  OR(K243=1,K243=2), 1,
  OR(K243=3,K243=4), 1.3,
  OR(K243=5,K243=6), 1.6,
  OR(K243=7,K243=8), 1.9,
  OR(K243=9,K243=10), 2.2,
  OR(K243=11,K243=12), 2.5,
  TRUE, "无效"
)</f>
        <v>2.5</v>
      </c>
      <c r="Q243" s="13" cm="1">
        <f t="array" aca="1" ref="Q243" ca="1">_xlfn.IFS(
  OR(L243=2), 4,
  OR(L243=4), 3.8,
  OR(L243=6), 3.6,
  OR(L243=8), 3.4,
  OR(L243=10), 3.2,
  OR(L243=12), 3,
  OR(L243=14), 2.8,
  OR(L243=16), 2.6,
  OR(L243=18), 2.4,
  OR(L243=82), 2.1,
  OR(L243=84), 1.8,
  OR(L243=86), 1.5,
  OR(L243=88), 1.2,
  OR(L243=90), 0.9,
  OR(L243=92), 0.6,
  TRUE, "无效"
)</f>
        <v>2.8</v>
      </c>
      <c r="R243" s="13">
        <f t="shared" ca="1" si="54"/>
        <v>5.3</v>
      </c>
      <c r="T243" s="13">
        <f t="shared" ca="1" si="55"/>
        <v>1</v>
      </c>
      <c r="U243" s="13"/>
    </row>
    <row r="244" spans="1:21" x14ac:dyDescent="0.2">
      <c r="A244" s="13">
        <v>243</v>
      </c>
      <c r="B244" s="13">
        <f t="shared" ca="1" si="43"/>
        <v>1</v>
      </c>
      <c r="C244" s="14">
        <f t="shared" ca="1" si="44"/>
        <v>1</v>
      </c>
      <c r="D244" s="15">
        <f t="shared" ca="1" si="45"/>
        <v>10.63</v>
      </c>
      <c r="E244" s="13">
        <f t="shared" ca="1" si="46"/>
        <v>3</v>
      </c>
      <c r="F244" s="2">
        <f t="shared" ca="1" si="47"/>
        <v>5</v>
      </c>
      <c r="G244" s="16">
        <f t="shared" ca="1" si="42"/>
        <v>1.73</v>
      </c>
      <c r="I244" s="13">
        <f t="shared" ca="1" si="48"/>
        <v>742</v>
      </c>
      <c r="J244" s="14">
        <f t="shared" ca="1" si="49"/>
        <v>9</v>
      </c>
      <c r="K244" s="14">
        <f t="shared" ca="1" si="50"/>
        <v>11</v>
      </c>
      <c r="L244" s="14">
        <f t="shared" ca="1" si="51"/>
        <v>86</v>
      </c>
      <c r="M244" s="13">
        <f t="shared" ca="1" si="52"/>
        <v>2</v>
      </c>
      <c r="N244" s="13" t="str">
        <f t="shared" ca="1" si="53"/>
        <v>1</v>
      </c>
      <c r="P244" s="13" cm="1">
        <f t="array" aca="1" ref="P244" ca="1">_xlfn.IFS(
  OR(K244=1,K244=2), 1,
  OR(K244=3,K244=4), 1.3,
  OR(K244=5,K244=6), 1.6,
  OR(K244=7,K244=8), 1.9,
  OR(K244=9,K244=10), 2.2,
  OR(K244=11,K244=12), 2.5,
  TRUE, "无效"
)</f>
        <v>2.5</v>
      </c>
      <c r="Q244" s="13" cm="1">
        <f t="array" aca="1" ref="Q244" ca="1">_xlfn.IFS(
  OR(L244=2), 4,
  OR(L244=4), 3.8,
  OR(L244=6), 3.6,
  OR(L244=8), 3.4,
  OR(L244=10), 3.2,
  OR(L244=12), 3,
  OR(L244=14), 2.8,
  OR(L244=16), 2.6,
  OR(L244=18), 2.4,
  OR(L244=82), 2.1,
  OR(L244=84), 1.8,
  OR(L244=86), 1.5,
  OR(L244=88), 1.2,
  OR(L244=90), 0.9,
  OR(L244=92), 0.6,
  TRUE, "无效"
)</f>
        <v>1.5</v>
      </c>
      <c r="R244" s="13">
        <f t="shared" ca="1" si="54"/>
        <v>4</v>
      </c>
      <c r="T244" s="13">
        <f t="shared" ca="1" si="55"/>
        <v>1</v>
      </c>
      <c r="U244" s="13"/>
    </row>
    <row r="245" spans="1:21" x14ac:dyDescent="0.2">
      <c r="A245" s="13">
        <v>244</v>
      </c>
      <c r="B245" s="13">
        <f t="shared" ca="1" si="43"/>
        <v>1</v>
      </c>
      <c r="C245" s="14">
        <f t="shared" ca="1" si="44"/>
        <v>1</v>
      </c>
      <c r="D245" s="15">
        <f t="shared" ca="1" si="45"/>
        <v>0.08</v>
      </c>
      <c r="E245" s="13">
        <f t="shared" ca="1" si="46"/>
        <v>2</v>
      </c>
      <c r="F245" s="2">
        <f t="shared" ca="1" si="47"/>
        <v>3</v>
      </c>
      <c r="G245" s="16">
        <f t="shared" ca="1" si="42"/>
        <v>1.38</v>
      </c>
      <c r="I245" s="13">
        <f t="shared" ca="1" si="48"/>
        <v>789</v>
      </c>
      <c r="J245" s="14">
        <f t="shared" ca="1" si="49"/>
        <v>3</v>
      </c>
      <c r="K245" s="14">
        <f t="shared" ca="1" si="50"/>
        <v>2</v>
      </c>
      <c r="L245" s="14">
        <f t="shared" ca="1" si="51"/>
        <v>6</v>
      </c>
      <c r="M245" s="13">
        <f t="shared" ca="1" si="52"/>
        <v>1</v>
      </c>
      <c r="N245" s="13" t="str">
        <f t="shared" ca="1" si="53"/>
        <v>1</v>
      </c>
      <c r="P245" s="13" cm="1">
        <f t="array" aca="1" ref="P245" ca="1">_xlfn.IFS(
  OR(K245=1,K245=2), 1,
  OR(K245=3,K245=4), 1.3,
  OR(K245=5,K245=6), 1.6,
  OR(K245=7,K245=8), 1.9,
  OR(K245=9,K245=10), 2.2,
  OR(K245=11,K245=12), 2.5,
  TRUE, "无效"
)</f>
        <v>1</v>
      </c>
      <c r="Q245" s="13" cm="1">
        <f t="array" aca="1" ref="Q245" ca="1">_xlfn.IFS(
  OR(L245=2), 4,
  OR(L245=4), 3.8,
  OR(L245=6), 3.6,
  OR(L245=8), 3.4,
  OR(L245=10), 3.2,
  OR(L245=12), 3,
  OR(L245=14), 2.8,
  OR(L245=16), 2.6,
  OR(L245=18), 2.4,
  OR(L245=82), 2.1,
  OR(L245=84), 1.8,
  OR(L245=86), 1.5,
  OR(L245=88), 1.2,
  OR(L245=90), 0.9,
  OR(L245=92), 0.6,
  TRUE, "无效"
)</f>
        <v>3.6</v>
      </c>
      <c r="R245" s="13">
        <f t="shared" ca="1" si="54"/>
        <v>4.5999999999999996</v>
      </c>
      <c r="T245" s="13">
        <f t="shared" ca="1" si="55"/>
        <v>0</v>
      </c>
      <c r="U245" s="13"/>
    </row>
    <row r="246" spans="1:21" x14ac:dyDescent="0.2">
      <c r="A246" s="13">
        <v>245</v>
      </c>
      <c r="B246" s="13">
        <f t="shared" ca="1" si="43"/>
        <v>3</v>
      </c>
      <c r="C246" s="14">
        <f t="shared" ca="1" si="44"/>
        <v>1</v>
      </c>
      <c r="D246" s="15">
        <f t="shared" ca="1" si="45"/>
        <v>5.57</v>
      </c>
      <c r="E246" s="13">
        <f t="shared" ca="1" si="46"/>
        <v>1</v>
      </c>
      <c r="F246" s="2">
        <f t="shared" ca="1" si="47"/>
        <v>1</v>
      </c>
      <c r="G246" s="16">
        <f t="shared" ca="1" si="42"/>
        <v>1.92</v>
      </c>
      <c r="I246" s="13">
        <f t="shared" ca="1" si="48"/>
        <v>689</v>
      </c>
      <c r="J246" s="14">
        <f t="shared" ca="1" si="49"/>
        <v>14</v>
      </c>
      <c r="K246" s="14">
        <f t="shared" ca="1" si="50"/>
        <v>6</v>
      </c>
      <c r="L246" s="14">
        <f t="shared" ca="1" si="51"/>
        <v>90</v>
      </c>
      <c r="M246" s="13">
        <f t="shared" ca="1" si="52"/>
        <v>2</v>
      </c>
      <c r="N246" s="13" t="str">
        <f t="shared" ca="1" si="53"/>
        <v>2</v>
      </c>
      <c r="P246" s="13" cm="1">
        <f t="array" aca="1" ref="P246" ca="1">_xlfn.IFS(
  OR(K246=1,K246=2), 1,
  OR(K246=3,K246=4), 1.3,
  OR(K246=5,K246=6), 1.6,
  OR(K246=7,K246=8), 1.9,
  OR(K246=9,K246=10), 2.2,
  OR(K246=11,K246=12), 2.5,
  TRUE, "无效"
)</f>
        <v>1.6</v>
      </c>
      <c r="Q246" s="13" cm="1">
        <f t="array" aca="1" ref="Q246" ca="1">_xlfn.IFS(
  OR(L246=2), 4,
  OR(L246=4), 3.8,
  OR(L246=6), 3.6,
  OR(L246=8), 3.4,
  OR(L246=10), 3.2,
  OR(L246=12), 3,
  OR(L246=14), 2.8,
  OR(L246=16), 2.6,
  OR(L246=18), 2.4,
  OR(L246=82), 2.1,
  OR(L246=84), 1.8,
  OR(L246=86), 1.5,
  OR(L246=88), 1.2,
  OR(L246=90), 0.9,
  OR(L246=92), 0.6,
  TRUE, "无效"
)</f>
        <v>0.9</v>
      </c>
      <c r="R246" s="13">
        <f t="shared" ca="1" si="54"/>
        <v>2.5</v>
      </c>
      <c r="T246" s="13">
        <f t="shared" ca="1" si="55"/>
        <v>0</v>
      </c>
      <c r="U246" s="13"/>
    </row>
    <row r="247" spans="1:21" x14ac:dyDescent="0.2">
      <c r="A247" s="13">
        <v>246</v>
      </c>
      <c r="B247" s="13">
        <f t="shared" ca="1" si="43"/>
        <v>3</v>
      </c>
      <c r="C247" s="14">
        <f t="shared" ca="1" si="44"/>
        <v>1</v>
      </c>
      <c r="D247" s="15">
        <f t="shared" ca="1" si="45"/>
        <v>2.31</v>
      </c>
      <c r="E247" s="13">
        <f t="shared" ca="1" si="46"/>
        <v>1</v>
      </c>
      <c r="F247" s="2">
        <f t="shared" ca="1" si="47"/>
        <v>3</v>
      </c>
      <c r="G247" s="16">
        <f t="shared" ca="1" si="42"/>
        <v>1.97</v>
      </c>
      <c r="I247" s="13">
        <f t="shared" ca="1" si="48"/>
        <v>780</v>
      </c>
      <c r="J247" s="14">
        <f t="shared" ca="1" si="49"/>
        <v>8</v>
      </c>
      <c r="K247" s="14">
        <f t="shared" ca="1" si="50"/>
        <v>4</v>
      </c>
      <c r="L247" s="14">
        <f t="shared" ca="1" si="51"/>
        <v>88</v>
      </c>
      <c r="M247" s="13">
        <f t="shared" ca="1" si="52"/>
        <v>2</v>
      </c>
      <c r="N247" s="13" t="str">
        <f t="shared" ca="1" si="53"/>
        <v>1</v>
      </c>
      <c r="P247" s="13" cm="1">
        <f t="array" aca="1" ref="P247" ca="1">_xlfn.IFS(
  OR(K247=1,K247=2), 1,
  OR(K247=3,K247=4), 1.3,
  OR(K247=5,K247=6), 1.6,
  OR(K247=7,K247=8), 1.9,
  OR(K247=9,K247=10), 2.2,
  OR(K247=11,K247=12), 2.5,
  TRUE, "无效"
)</f>
        <v>1.3</v>
      </c>
      <c r="Q247" s="13" cm="1">
        <f t="array" aca="1" ref="Q247" ca="1">_xlfn.IFS(
  OR(L247=2), 4,
  OR(L247=4), 3.8,
  OR(L247=6), 3.6,
  OR(L247=8), 3.4,
  OR(L247=10), 3.2,
  OR(L247=12), 3,
  OR(L247=14), 2.8,
  OR(L247=16), 2.6,
  OR(L247=18), 2.4,
  OR(L247=82), 2.1,
  OR(L247=84), 1.8,
  OR(L247=86), 1.5,
  OR(L247=88), 1.2,
  OR(L247=90), 0.9,
  OR(L247=92), 0.6,
  TRUE, "无效"
)</f>
        <v>1.2</v>
      </c>
      <c r="R247" s="13">
        <f t="shared" ca="1" si="54"/>
        <v>2.5</v>
      </c>
      <c r="T247" s="13">
        <f t="shared" ca="1" si="55"/>
        <v>0</v>
      </c>
      <c r="U247" s="13"/>
    </row>
    <row r="248" spans="1:21" x14ac:dyDescent="0.2">
      <c r="A248" s="13">
        <v>247</v>
      </c>
      <c r="B248" s="13">
        <f t="shared" ca="1" si="43"/>
        <v>1</v>
      </c>
      <c r="C248" s="14">
        <f t="shared" ca="1" si="44"/>
        <v>2</v>
      </c>
      <c r="D248" s="15">
        <f t="shared" ca="1" si="45"/>
        <v>2.31</v>
      </c>
      <c r="E248" s="13">
        <f t="shared" ca="1" si="46"/>
        <v>1</v>
      </c>
      <c r="F248" s="2">
        <f t="shared" ca="1" si="47"/>
        <v>4</v>
      </c>
      <c r="G248" s="16">
        <f t="shared" ca="1" si="42"/>
        <v>1.97</v>
      </c>
      <c r="I248" s="13">
        <f t="shared" ca="1" si="48"/>
        <v>696</v>
      </c>
      <c r="J248" s="14">
        <f t="shared" ca="1" si="49"/>
        <v>25</v>
      </c>
      <c r="K248" s="14">
        <f t="shared" ca="1" si="50"/>
        <v>10</v>
      </c>
      <c r="L248" s="14">
        <f t="shared" ca="1" si="51"/>
        <v>2</v>
      </c>
      <c r="M248" s="13">
        <f t="shared" ca="1" si="52"/>
        <v>1</v>
      </c>
      <c r="N248" s="13" t="str">
        <f t="shared" ca="1" si="53"/>
        <v>3</v>
      </c>
      <c r="P248" s="13" cm="1">
        <f t="array" aca="1" ref="P248" ca="1">_xlfn.IFS(
  OR(K248=1,K248=2), 1,
  OR(K248=3,K248=4), 1.3,
  OR(K248=5,K248=6), 1.6,
  OR(K248=7,K248=8), 1.9,
  OR(K248=9,K248=10), 2.2,
  OR(K248=11,K248=12), 2.5,
  TRUE, "无效"
)</f>
        <v>2.2000000000000002</v>
      </c>
      <c r="Q248" s="13" cm="1">
        <f t="array" aca="1" ref="Q248" ca="1">_xlfn.IFS(
  OR(L248=2), 4,
  OR(L248=4), 3.8,
  OR(L248=6), 3.6,
  OR(L248=8), 3.4,
  OR(L248=10), 3.2,
  OR(L248=12), 3,
  OR(L248=14), 2.8,
  OR(L248=16), 2.6,
  OR(L248=18), 2.4,
  OR(L248=82), 2.1,
  OR(L248=84), 1.8,
  OR(L248=86), 1.5,
  OR(L248=88), 1.2,
  OR(L248=90), 0.9,
  OR(L248=92), 0.6,
  TRUE, "无效"
)</f>
        <v>4</v>
      </c>
      <c r="R248" s="13">
        <f t="shared" ca="1" si="54"/>
        <v>6.2</v>
      </c>
      <c r="T248" s="13">
        <f t="shared" ca="1" si="55"/>
        <v>0</v>
      </c>
      <c r="U248" s="13"/>
    </row>
    <row r="249" spans="1:21" x14ac:dyDescent="0.2">
      <c r="A249" s="13">
        <v>248</v>
      </c>
      <c r="B249" s="13">
        <f t="shared" ca="1" si="43"/>
        <v>3</v>
      </c>
      <c r="C249" s="14">
        <f t="shared" ca="1" si="44"/>
        <v>2</v>
      </c>
      <c r="D249" s="15">
        <f t="shared" ca="1" si="45"/>
        <v>7.03</v>
      </c>
      <c r="E249" s="13">
        <f t="shared" ca="1" si="46"/>
        <v>3</v>
      </c>
      <c r="F249" s="2">
        <f t="shared" ca="1" si="47"/>
        <v>6</v>
      </c>
      <c r="G249" s="16">
        <f t="shared" ca="1" si="42"/>
        <v>1.67</v>
      </c>
      <c r="I249" s="13">
        <f t="shared" ca="1" si="48"/>
        <v>701</v>
      </c>
      <c r="J249" s="14">
        <f t="shared" ca="1" si="49"/>
        <v>34</v>
      </c>
      <c r="K249" s="14">
        <f t="shared" ca="1" si="50"/>
        <v>3</v>
      </c>
      <c r="L249" s="14">
        <f t="shared" ca="1" si="51"/>
        <v>84</v>
      </c>
      <c r="M249" s="13">
        <f t="shared" ca="1" si="52"/>
        <v>2</v>
      </c>
      <c r="N249" s="13" t="str">
        <f t="shared" ca="1" si="53"/>
        <v>4</v>
      </c>
      <c r="P249" s="13" cm="1">
        <f t="array" aca="1" ref="P249" ca="1">_xlfn.IFS(
  OR(K249=1,K249=2), 1,
  OR(K249=3,K249=4), 1.3,
  OR(K249=5,K249=6), 1.6,
  OR(K249=7,K249=8), 1.9,
  OR(K249=9,K249=10), 2.2,
  OR(K249=11,K249=12), 2.5,
  TRUE, "无效"
)</f>
        <v>1.3</v>
      </c>
      <c r="Q249" s="13" cm="1">
        <f t="array" aca="1" ref="Q249" ca="1">_xlfn.IFS(
  OR(L249=2), 4,
  OR(L249=4), 3.8,
  OR(L249=6), 3.6,
  OR(L249=8), 3.4,
  OR(L249=10), 3.2,
  OR(L249=12), 3,
  OR(L249=14), 2.8,
  OR(L249=16), 2.6,
  OR(L249=18), 2.4,
  OR(L249=82), 2.1,
  OR(L249=84), 1.8,
  OR(L249=86), 1.5,
  OR(L249=88), 1.2,
  OR(L249=90), 0.9,
  OR(L249=92), 0.6,
  TRUE, "无效"
)</f>
        <v>1.8</v>
      </c>
      <c r="R249" s="13">
        <f t="shared" ca="1" si="54"/>
        <v>3.1</v>
      </c>
      <c r="T249" s="13">
        <f t="shared" ca="1" si="55"/>
        <v>1</v>
      </c>
      <c r="U249" s="13"/>
    </row>
    <row r="250" spans="1:21" x14ac:dyDescent="0.2">
      <c r="A250" s="13">
        <v>249</v>
      </c>
      <c r="B250" s="13">
        <f t="shared" ca="1" si="43"/>
        <v>1</v>
      </c>
      <c r="C250" s="14">
        <f t="shared" ca="1" si="44"/>
        <v>1</v>
      </c>
      <c r="D250" s="15">
        <f t="shared" ca="1" si="45"/>
        <v>11.03</v>
      </c>
      <c r="E250" s="13">
        <f t="shared" ca="1" si="46"/>
        <v>3</v>
      </c>
      <c r="F250" s="2">
        <f t="shared" ca="1" si="47"/>
        <v>3</v>
      </c>
      <c r="G250" s="16">
        <f t="shared" ca="1" si="42"/>
        <v>1.64</v>
      </c>
      <c r="I250" s="13">
        <f t="shared" ca="1" si="48"/>
        <v>603</v>
      </c>
      <c r="J250" s="14">
        <f t="shared" ca="1" si="49"/>
        <v>15</v>
      </c>
      <c r="K250" s="14">
        <f t="shared" ca="1" si="50"/>
        <v>4</v>
      </c>
      <c r="L250" s="14">
        <f t="shared" ca="1" si="51"/>
        <v>10</v>
      </c>
      <c r="M250" s="13">
        <f t="shared" ca="1" si="52"/>
        <v>1</v>
      </c>
      <c r="N250" s="13" t="str">
        <f t="shared" ca="1" si="53"/>
        <v>2</v>
      </c>
      <c r="P250" s="13" cm="1">
        <f t="array" aca="1" ref="P250" ca="1">_xlfn.IFS(
  OR(K250=1,K250=2), 1,
  OR(K250=3,K250=4), 1.3,
  OR(K250=5,K250=6), 1.6,
  OR(K250=7,K250=8), 1.9,
  OR(K250=9,K250=10), 2.2,
  OR(K250=11,K250=12), 2.5,
  TRUE, "无效"
)</f>
        <v>1.3</v>
      </c>
      <c r="Q250" s="13" cm="1">
        <f t="array" aca="1" ref="Q250" ca="1">_xlfn.IFS(
  OR(L250=2), 4,
  OR(L250=4), 3.8,
  OR(L250=6), 3.6,
  OR(L250=8), 3.4,
  OR(L250=10), 3.2,
  OR(L250=12), 3,
  OR(L250=14), 2.8,
  OR(L250=16), 2.6,
  OR(L250=18), 2.4,
  OR(L250=82), 2.1,
  OR(L250=84), 1.8,
  OR(L250=86), 1.5,
  OR(L250=88), 1.2,
  OR(L250=90), 0.9,
  OR(L250=92), 0.6,
  TRUE, "无效"
)</f>
        <v>3.2</v>
      </c>
      <c r="R250" s="13">
        <f t="shared" ca="1" si="54"/>
        <v>4.5</v>
      </c>
      <c r="T250" s="13">
        <f t="shared" ca="1" si="55"/>
        <v>1</v>
      </c>
      <c r="U250" s="13"/>
    </row>
    <row r="251" spans="1:21" x14ac:dyDescent="0.2">
      <c r="A251" s="13">
        <v>250</v>
      </c>
      <c r="B251" s="13">
        <f t="shared" ca="1" si="43"/>
        <v>3</v>
      </c>
      <c r="C251" s="14">
        <f t="shared" ca="1" si="44"/>
        <v>2</v>
      </c>
      <c r="D251" s="15">
        <f t="shared" ca="1" si="45"/>
        <v>11.83</v>
      </c>
      <c r="E251" s="13">
        <f t="shared" ca="1" si="46"/>
        <v>3</v>
      </c>
      <c r="F251" s="2">
        <f t="shared" ca="1" si="47"/>
        <v>10</v>
      </c>
      <c r="G251" s="16">
        <f t="shared" ca="1" si="42"/>
        <v>1.7</v>
      </c>
      <c r="I251" s="13">
        <f t="shared" ca="1" si="48"/>
        <v>661</v>
      </c>
      <c r="J251" s="14">
        <f t="shared" ca="1" si="49"/>
        <v>12</v>
      </c>
      <c r="K251" s="14">
        <f t="shared" ca="1" si="50"/>
        <v>10</v>
      </c>
      <c r="L251" s="14">
        <f t="shared" ca="1" si="51"/>
        <v>2</v>
      </c>
      <c r="M251" s="13">
        <f t="shared" ca="1" si="52"/>
        <v>1</v>
      </c>
      <c r="N251" s="13" t="str">
        <f t="shared" ca="1" si="53"/>
        <v>2</v>
      </c>
      <c r="P251" s="13" cm="1">
        <f t="array" aca="1" ref="P251" ca="1">_xlfn.IFS(
  OR(K251=1,K251=2), 1,
  OR(K251=3,K251=4), 1.3,
  OR(K251=5,K251=6), 1.6,
  OR(K251=7,K251=8), 1.9,
  OR(K251=9,K251=10), 2.2,
  OR(K251=11,K251=12), 2.5,
  TRUE, "无效"
)</f>
        <v>2.2000000000000002</v>
      </c>
      <c r="Q251" s="13" cm="1">
        <f t="array" aca="1" ref="Q251" ca="1">_xlfn.IFS(
  OR(L251=2), 4,
  OR(L251=4), 3.8,
  OR(L251=6), 3.6,
  OR(L251=8), 3.4,
  OR(L251=10), 3.2,
  OR(L251=12), 3,
  OR(L251=14), 2.8,
  OR(L251=16), 2.6,
  OR(L251=18), 2.4,
  OR(L251=82), 2.1,
  OR(L251=84), 1.8,
  OR(L251=86), 1.5,
  OR(L251=88), 1.2,
  OR(L251=90), 0.9,
  OR(L251=92), 0.6,
  TRUE, "无效"
)</f>
        <v>4</v>
      </c>
      <c r="R251" s="13">
        <f t="shared" ca="1" si="54"/>
        <v>6.2</v>
      </c>
      <c r="T251" s="13">
        <f t="shared" ca="1" si="55"/>
        <v>1</v>
      </c>
      <c r="U251" s="13"/>
    </row>
    <row r="252" spans="1:21" x14ac:dyDescent="0.2">
      <c r="A252" s="13">
        <v>251</v>
      </c>
      <c r="B252" s="13">
        <f t="shared" ca="1" si="43"/>
        <v>2</v>
      </c>
      <c r="C252" s="14">
        <f t="shared" ca="1" si="44"/>
        <v>1</v>
      </c>
      <c r="D252" s="15">
        <f t="shared" ca="1" si="45"/>
        <v>1.57</v>
      </c>
      <c r="E252" s="13">
        <f t="shared" ca="1" si="46"/>
        <v>2</v>
      </c>
      <c r="F252" s="2">
        <f t="shared" ca="1" si="47"/>
        <v>6</v>
      </c>
      <c r="G252" s="16">
        <f t="shared" ca="1" si="42"/>
        <v>1.31</v>
      </c>
      <c r="I252" s="13">
        <f t="shared" ca="1" si="48"/>
        <v>664</v>
      </c>
      <c r="J252" s="14">
        <f t="shared" ca="1" si="49"/>
        <v>22</v>
      </c>
      <c r="K252" s="14">
        <f t="shared" ca="1" si="50"/>
        <v>2</v>
      </c>
      <c r="L252" s="14">
        <f t="shared" ca="1" si="51"/>
        <v>84</v>
      </c>
      <c r="M252" s="13">
        <f t="shared" ca="1" si="52"/>
        <v>2</v>
      </c>
      <c r="N252" s="13" t="str">
        <f t="shared" ca="1" si="53"/>
        <v>3</v>
      </c>
      <c r="P252" s="13" cm="1">
        <f t="array" aca="1" ref="P252" ca="1">_xlfn.IFS(
  OR(K252=1,K252=2), 1,
  OR(K252=3,K252=4), 1.3,
  OR(K252=5,K252=6), 1.6,
  OR(K252=7,K252=8), 1.9,
  OR(K252=9,K252=10), 2.2,
  OR(K252=11,K252=12), 2.5,
  TRUE, "无效"
)</f>
        <v>1</v>
      </c>
      <c r="Q252" s="13" cm="1">
        <f t="array" aca="1" ref="Q252" ca="1">_xlfn.IFS(
  OR(L252=2), 4,
  OR(L252=4), 3.8,
  OR(L252=6), 3.6,
  OR(L252=8), 3.4,
  OR(L252=10), 3.2,
  OR(L252=12), 3,
  OR(L252=14), 2.8,
  OR(L252=16), 2.6,
  OR(L252=18), 2.4,
  OR(L252=82), 2.1,
  OR(L252=84), 1.8,
  OR(L252=86), 1.5,
  OR(L252=88), 1.2,
  OR(L252=90), 0.9,
  OR(L252=92), 0.6,
  TRUE, "无效"
)</f>
        <v>1.8</v>
      </c>
      <c r="R252" s="13">
        <f t="shared" ca="1" si="54"/>
        <v>2.8</v>
      </c>
      <c r="T252" s="13">
        <f t="shared" ca="1" si="55"/>
        <v>0</v>
      </c>
      <c r="U252" s="13"/>
    </row>
    <row r="253" spans="1:21" x14ac:dyDescent="0.2">
      <c r="A253" s="13">
        <v>252</v>
      </c>
      <c r="B253" s="13">
        <f t="shared" ca="1" si="43"/>
        <v>1</v>
      </c>
      <c r="C253" s="14">
        <f t="shared" ca="1" si="44"/>
        <v>2</v>
      </c>
      <c r="D253" s="15">
        <f t="shared" ca="1" si="45"/>
        <v>11.62</v>
      </c>
      <c r="E253" s="13">
        <f t="shared" ca="1" si="46"/>
        <v>3</v>
      </c>
      <c r="F253" s="2">
        <f t="shared" ca="1" si="47"/>
        <v>7</v>
      </c>
      <c r="G253" s="16">
        <f t="shared" ca="1" si="42"/>
        <v>1.66</v>
      </c>
      <c r="I253" s="13">
        <f t="shared" ca="1" si="48"/>
        <v>620</v>
      </c>
      <c r="J253" s="14">
        <f t="shared" ca="1" si="49"/>
        <v>39</v>
      </c>
      <c r="K253" s="14">
        <f t="shared" ca="1" si="50"/>
        <v>8</v>
      </c>
      <c r="L253" s="14">
        <f t="shared" ca="1" si="51"/>
        <v>10</v>
      </c>
      <c r="M253" s="13">
        <f t="shared" ca="1" si="52"/>
        <v>1</v>
      </c>
      <c r="N253" s="13" t="str">
        <f t="shared" ca="1" si="53"/>
        <v>4</v>
      </c>
      <c r="P253" s="13" cm="1">
        <f t="array" aca="1" ref="P253" ca="1">_xlfn.IFS(
  OR(K253=1,K253=2), 1,
  OR(K253=3,K253=4), 1.3,
  OR(K253=5,K253=6), 1.6,
  OR(K253=7,K253=8), 1.9,
  OR(K253=9,K253=10), 2.2,
  OR(K253=11,K253=12), 2.5,
  TRUE, "无效"
)</f>
        <v>1.9</v>
      </c>
      <c r="Q253" s="13" cm="1">
        <f t="array" aca="1" ref="Q253" ca="1">_xlfn.IFS(
  OR(L253=2), 4,
  OR(L253=4), 3.8,
  OR(L253=6), 3.6,
  OR(L253=8), 3.4,
  OR(L253=10), 3.2,
  OR(L253=12), 3,
  OR(L253=14), 2.8,
  OR(L253=16), 2.6,
  OR(L253=18), 2.4,
  OR(L253=82), 2.1,
  OR(L253=84), 1.8,
  OR(L253=86), 1.5,
  OR(L253=88), 1.2,
  OR(L253=90), 0.9,
  OR(L253=92), 0.6,
  TRUE, "无效"
)</f>
        <v>3.2</v>
      </c>
      <c r="R253" s="13">
        <f t="shared" ca="1" si="54"/>
        <v>5.0999999999999996</v>
      </c>
      <c r="T253" s="13">
        <f t="shared" ca="1" si="55"/>
        <v>1</v>
      </c>
      <c r="U253" s="13"/>
    </row>
    <row r="254" spans="1:21" x14ac:dyDescent="0.2">
      <c r="A254" s="13">
        <v>253</v>
      </c>
      <c r="B254" s="13">
        <f t="shared" ca="1" si="43"/>
        <v>1</v>
      </c>
      <c r="C254" s="14">
        <f t="shared" ca="1" si="44"/>
        <v>2</v>
      </c>
      <c r="D254" s="15">
        <f t="shared" ca="1" si="45"/>
        <v>0.2</v>
      </c>
      <c r="E254" s="13">
        <f t="shared" ca="1" si="46"/>
        <v>2</v>
      </c>
      <c r="F254" s="2">
        <f t="shared" ca="1" si="47"/>
        <v>2</v>
      </c>
      <c r="G254" s="16">
        <f t="shared" ca="1" si="42"/>
        <v>1.32</v>
      </c>
      <c r="I254" s="13">
        <f t="shared" ca="1" si="48"/>
        <v>792</v>
      </c>
      <c r="J254" s="14">
        <f t="shared" ca="1" si="49"/>
        <v>27</v>
      </c>
      <c r="K254" s="14">
        <f t="shared" ca="1" si="50"/>
        <v>1</v>
      </c>
      <c r="L254" s="14">
        <f t="shared" ca="1" si="51"/>
        <v>10</v>
      </c>
      <c r="M254" s="13">
        <f t="shared" ca="1" si="52"/>
        <v>1</v>
      </c>
      <c r="N254" s="13" t="str">
        <f t="shared" ca="1" si="53"/>
        <v>3</v>
      </c>
      <c r="P254" s="13" cm="1">
        <f t="array" aca="1" ref="P254" ca="1">_xlfn.IFS(
  OR(K254=1,K254=2), 1,
  OR(K254=3,K254=4), 1.3,
  OR(K254=5,K254=6), 1.6,
  OR(K254=7,K254=8), 1.9,
  OR(K254=9,K254=10), 2.2,
  OR(K254=11,K254=12), 2.5,
  TRUE, "无效"
)</f>
        <v>1</v>
      </c>
      <c r="Q254" s="13" cm="1">
        <f t="array" aca="1" ref="Q254" ca="1">_xlfn.IFS(
  OR(L254=2), 4,
  OR(L254=4), 3.8,
  OR(L254=6), 3.6,
  OR(L254=8), 3.4,
  OR(L254=10), 3.2,
  OR(L254=12), 3,
  OR(L254=14), 2.8,
  OR(L254=16), 2.6,
  OR(L254=18), 2.4,
  OR(L254=82), 2.1,
  OR(L254=84), 1.8,
  OR(L254=86), 1.5,
  OR(L254=88), 1.2,
  OR(L254=90), 0.9,
  OR(L254=92), 0.6,
  TRUE, "无效"
)</f>
        <v>3.2</v>
      </c>
      <c r="R254" s="13">
        <f t="shared" ca="1" si="54"/>
        <v>4.2</v>
      </c>
      <c r="T254" s="13">
        <f t="shared" ca="1" si="55"/>
        <v>0</v>
      </c>
      <c r="U254" s="13"/>
    </row>
    <row r="255" spans="1:21" x14ac:dyDescent="0.2">
      <c r="A255" s="13">
        <v>254</v>
      </c>
      <c r="B255" s="13">
        <f t="shared" ca="1" si="43"/>
        <v>1</v>
      </c>
      <c r="C255" s="14">
        <f t="shared" ca="1" si="44"/>
        <v>1</v>
      </c>
      <c r="D255" s="15">
        <f t="shared" ca="1" si="45"/>
        <v>0.51</v>
      </c>
      <c r="E255" s="13">
        <f t="shared" ca="1" si="46"/>
        <v>2</v>
      </c>
      <c r="F255" s="2">
        <f t="shared" ca="1" si="47"/>
        <v>8</v>
      </c>
      <c r="G255" s="16">
        <f t="shared" ca="1" si="42"/>
        <v>1.27</v>
      </c>
      <c r="I255" s="13">
        <f t="shared" ca="1" si="48"/>
        <v>679</v>
      </c>
      <c r="J255" s="14">
        <f t="shared" ca="1" si="49"/>
        <v>11</v>
      </c>
      <c r="K255" s="14">
        <f t="shared" ca="1" si="50"/>
        <v>5</v>
      </c>
      <c r="L255" s="14">
        <f t="shared" ca="1" si="51"/>
        <v>88</v>
      </c>
      <c r="M255" s="13">
        <f t="shared" ca="1" si="52"/>
        <v>2</v>
      </c>
      <c r="N255" s="13" t="str">
        <f t="shared" ca="1" si="53"/>
        <v>2</v>
      </c>
      <c r="P255" s="13" cm="1">
        <f t="array" aca="1" ref="P255" ca="1">_xlfn.IFS(
  OR(K255=1,K255=2), 1,
  OR(K255=3,K255=4), 1.3,
  OR(K255=5,K255=6), 1.6,
  OR(K255=7,K255=8), 1.9,
  OR(K255=9,K255=10), 2.2,
  OR(K255=11,K255=12), 2.5,
  TRUE, "无效"
)</f>
        <v>1.6</v>
      </c>
      <c r="Q255" s="13" cm="1">
        <f t="array" aca="1" ref="Q255" ca="1">_xlfn.IFS(
  OR(L255=2), 4,
  OR(L255=4), 3.8,
  OR(L255=6), 3.6,
  OR(L255=8), 3.4,
  OR(L255=10), 3.2,
  OR(L255=12), 3,
  OR(L255=14), 2.8,
  OR(L255=16), 2.6,
  OR(L255=18), 2.4,
  OR(L255=82), 2.1,
  OR(L255=84), 1.8,
  OR(L255=86), 1.5,
  OR(L255=88), 1.2,
  OR(L255=90), 0.9,
  OR(L255=92), 0.6,
  TRUE, "无效"
)</f>
        <v>1.2</v>
      </c>
      <c r="R255" s="13">
        <f t="shared" ca="1" si="54"/>
        <v>2.8</v>
      </c>
      <c r="T255" s="13">
        <f t="shared" ca="1" si="55"/>
        <v>0</v>
      </c>
      <c r="U255" s="13"/>
    </row>
    <row r="256" spans="1:21" x14ac:dyDescent="0.2">
      <c r="A256" s="13">
        <v>255</v>
      </c>
      <c r="B256" s="13">
        <f t="shared" ca="1" si="43"/>
        <v>1</v>
      </c>
      <c r="C256" s="14">
        <f t="shared" ca="1" si="44"/>
        <v>2</v>
      </c>
      <c r="D256" s="15">
        <f t="shared" ca="1" si="45"/>
        <v>1.9</v>
      </c>
      <c r="E256" s="13">
        <f t="shared" ca="1" si="46"/>
        <v>2</v>
      </c>
      <c r="F256" s="2">
        <f t="shared" ca="1" si="47"/>
        <v>1</v>
      </c>
      <c r="G256" s="16">
        <f t="shared" ca="1" si="42"/>
        <v>1.48</v>
      </c>
      <c r="I256" s="13">
        <f t="shared" ca="1" si="48"/>
        <v>727</v>
      </c>
      <c r="J256" s="14">
        <f t="shared" ca="1" si="49"/>
        <v>3</v>
      </c>
      <c r="K256" s="14">
        <f t="shared" ca="1" si="50"/>
        <v>1</v>
      </c>
      <c r="L256" s="14">
        <f t="shared" ca="1" si="51"/>
        <v>18</v>
      </c>
      <c r="M256" s="13">
        <f t="shared" ca="1" si="52"/>
        <v>1</v>
      </c>
      <c r="N256" s="13" t="str">
        <f t="shared" ca="1" si="53"/>
        <v>1</v>
      </c>
      <c r="P256" s="13" cm="1">
        <f t="array" aca="1" ref="P256" ca="1">_xlfn.IFS(
  OR(K256=1,K256=2), 1,
  OR(K256=3,K256=4), 1.3,
  OR(K256=5,K256=6), 1.6,
  OR(K256=7,K256=8), 1.9,
  OR(K256=9,K256=10), 2.2,
  OR(K256=11,K256=12), 2.5,
  TRUE, "无效"
)</f>
        <v>1</v>
      </c>
      <c r="Q256" s="13" cm="1">
        <f t="array" aca="1" ref="Q256" ca="1">_xlfn.IFS(
  OR(L256=2), 4,
  OR(L256=4), 3.8,
  OR(L256=6), 3.6,
  OR(L256=8), 3.4,
  OR(L256=10), 3.2,
  OR(L256=12), 3,
  OR(L256=14), 2.8,
  OR(L256=16), 2.6,
  OR(L256=18), 2.4,
  OR(L256=82), 2.1,
  OR(L256=84), 1.8,
  OR(L256=86), 1.5,
  OR(L256=88), 1.2,
  OR(L256=90), 0.9,
  OR(L256=92), 0.6,
  TRUE, "无效"
)</f>
        <v>2.4</v>
      </c>
      <c r="R256" s="13">
        <f t="shared" ca="1" si="54"/>
        <v>3.4</v>
      </c>
      <c r="T256" s="13">
        <f t="shared" ca="1" si="55"/>
        <v>0</v>
      </c>
      <c r="U256" s="13"/>
    </row>
    <row r="257" spans="1:21" x14ac:dyDescent="0.2">
      <c r="A257" s="13">
        <v>256</v>
      </c>
      <c r="B257" s="13">
        <f t="shared" ca="1" si="43"/>
        <v>2</v>
      </c>
      <c r="C257" s="14">
        <f t="shared" ca="1" si="44"/>
        <v>1</v>
      </c>
      <c r="D257" s="15">
        <f t="shared" ca="1" si="45"/>
        <v>6.65</v>
      </c>
      <c r="E257" s="13">
        <f t="shared" ca="1" si="46"/>
        <v>3</v>
      </c>
      <c r="F257" s="2">
        <f t="shared" ca="1" si="47"/>
        <v>3</v>
      </c>
      <c r="G257" s="16">
        <f t="shared" ca="1" si="42"/>
        <v>1.61</v>
      </c>
      <c r="I257" s="13">
        <f t="shared" ca="1" si="48"/>
        <v>790</v>
      </c>
      <c r="J257" s="14">
        <f t="shared" ca="1" si="49"/>
        <v>6</v>
      </c>
      <c r="K257" s="14">
        <f t="shared" ca="1" si="50"/>
        <v>10</v>
      </c>
      <c r="L257" s="14">
        <f t="shared" ca="1" si="51"/>
        <v>2</v>
      </c>
      <c r="M257" s="13">
        <f t="shared" ca="1" si="52"/>
        <v>1</v>
      </c>
      <c r="N257" s="13" t="str">
        <f t="shared" ca="1" si="53"/>
        <v>1</v>
      </c>
      <c r="P257" s="13" cm="1">
        <f t="array" aca="1" ref="P257" ca="1">_xlfn.IFS(
  OR(K257=1,K257=2), 1,
  OR(K257=3,K257=4), 1.3,
  OR(K257=5,K257=6), 1.6,
  OR(K257=7,K257=8), 1.9,
  OR(K257=9,K257=10), 2.2,
  OR(K257=11,K257=12), 2.5,
  TRUE, "无效"
)</f>
        <v>2.2000000000000002</v>
      </c>
      <c r="Q257" s="13" cm="1">
        <f t="array" aca="1" ref="Q257" ca="1">_xlfn.IFS(
  OR(L257=2), 4,
  OR(L257=4), 3.8,
  OR(L257=6), 3.6,
  OR(L257=8), 3.4,
  OR(L257=10), 3.2,
  OR(L257=12), 3,
  OR(L257=14), 2.8,
  OR(L257=16), 2.6,
  OR(L257=18), 2.4,
  OR(L257=82), 2.1,
  OR(L257=84), 1.8,
  OR(L257=86), 1.5,
  OR(L257=88), 1.2,
  OR(L257=90), 0.9,
  OR(L257=92), 0.6,
  TRUE, "无效"
)</f>
        <v>4</v>
      </c>
      <c r="R257" s="13">
        <f t="shared" ca="1" si="54"/>
        <v>6.2</v>
      </c>
      <c r="T257" s="13">
        <f t="shared" ca="1" si="55"/>
        <v>1</v>
      </c>
      <c r="U257" s="13"/>
    </row>
    <row r="258" spans="1:21" x14ac:dyDescent="0.2">
      <c r="A258" s="13">
        <v>257</v>
      </c>
      <c r="B258" s="13">
        <f t="shared" ca="1" si="43"/>
        <v>3</v>
      </c>
      <c r="C258" s="14">
        <f t="shared" ca="1" si="44"/>
        <v>1</v>
      </c>
      <c r="D258" s="15">
        <f t="shared" ca="1" si="45"/>
        <v>5.98</v>
      </c>
      <c r="E258" s="13">
        <f t="shared" ca="1" si="46"/>
        <v>1</v>
      </c>
      <c r="F258" s="2">
        <f t="shared" ca="1" si="47"/>
        <v>1</v>
      </c>
      <c r="G258" s="16">
        <f t="shared" ref="G258:G321" ca="1" si="56">IF(E258=1,RANDBETWEEN(190,210)/100,IF(E258=2,RANDBETWEEN(120,150)/100,RANDBETWEEN(150,180)/100))</f>
        <v>1.94</v>
      </c>
      <c r="I258" s="13">
        <f t="shared" ca="1" si="48"/>
        <v>775</v>
      </c>
      <c r="J258" s="14">
        <f t="shared" ca="1" si="49"/>
        <v>16</v>
      </c>
      <c r="K258" s="14">
        <f t="shared" ca="1" si="50"/>
        <v>4</v>
      </c>
      <c r="L258" s="14">
        <f t="shared" ca="1" si="51"/>
        <v>92</v>
      </c>
      <c r="M258" s="13">
        <f t="shared" ca="1" si="52"/>
        <v>2</v>
      </c>
      <c r="N258" s="13" t="str">
        <f t="shared" ca="1" si="53"/>
        <v>2</v>
      </c>
      <c r="P258" s="13" cm="1">
        <f t="array" aca="1" ref="P258" ca="1">_xlfn.IFS(
  OR(K258=1,K258=2), 1,
  OR(K258=3,K258=4), 1.3,
  OR(K258=5,K258=6), 1.6,
  OR(K258=7,K258=8), 1.9,
  OR(K258=9,K258=10), 2.2,
  OR(K258=11,K258=12), 2.5,
  TRUE, "无效"
)</f>
        <v>1.3</v>
      </c>
      <c r="Q258" s="13" cm="1">
        <f t="array" aca="1" ref="Q258" ca="1">_xlfn.IFS(
  OR(L258=2), 4,
  OR(L258=4), 3.8,
  OR(L258=6), 3.6,
  OR(L258=8), 3.4,
  OR(L258=10), 3.2,
  OR(L258=12), 3,
  OR(L258=14), 2.8,
  OR(L258=16), 2.6,
  OR(L258=18), 2.4,
  OR(L258=82), 2.1,
  OR(L258=84), 1.8,
  OR(L258=86), 1.5,
  OR(L258=88), 1.2,
  OR(L258=90), 0.9,
  OR(L258=92), 0.6,
  TRUE, "无效"
)</f>
        <v>0.6</v>
      </c>
      <c r="R258" s="13">
        <f t="shared" ca="1" si="54"/>
        <v>1.9</v>
      </c>
      <c r="T258" s="13">
        <f t="shared" ca="1" si="55"/>
        <v>0</v>
      </c>
      <c r="U258" s="13"/>
    </row>
    <row r="259" spans="1:21" x14ac:dyDescent="0.2">
      <c r="A259" s="13">
        <v>258</v>
      </c>
      <c r="B259" s="13">
        <f t="shared" ref="B259:B322" ca="1" si="57">RANDBETWEEN(1,3)</f>
        <v>1</v>
      </c>
      <c r="C259" s="14">
        <f t="shared" ref="C259:C322" ca="1" si="58">RANDBETWEEN(1,2)</f>
        <v>1</v>
      </c>
      <c r="D259" s="15">
        <f t="shared" ref="D259:D322" ca="1" si="59">RANDBETWEEN(5,1250)/100</f>
        <v>2.75</v>
      </c>
      <c r="E259" s="13">
        <f t="shared" ref="E259:E322" ca="1" si="60">IF(D259&lt;=2,2,IF(D259&lt;=6,1,3))</f>
        <v>1</v>
      </c>
      <c r="F259" s="2">
        <f t="shared" ref="F259:F322" ca="1" si="61">IF(E259=1,RANDBETWEEN(1,4),IF(E259=2,RANDBETWEEN(1,8),RANDBETWEEN(1,10)))</f>
        <v>2</v>
      </c>
      <c r="G259" s="16">
        <f t="shared" ca="1" si="56"/>
        <v>1.95</v>
      </c>
      <c r="I259" s="13">
        <f t="shared" ref="I259:I322" ca="1" si="62">RANDBETWEEN(600,800)</f>
        <v>768</v>
      </c>
      <c r="J259" s="14">
        <f t="shared" ref="J259:J322" ca="1" si="63">IF(B259=1,
   CHOOSE(RANDBETWEEN(1,20), 1,3,5,7,9,11,13,15,17,19,21,23,25,27,29,31,33,35,37,39,),
   IF(OR(B259=2,B259=3),
      CHOOSE(RANDBETWEEN(1,20), 2,4,6,8,10,12,14,16,18,20,22,24,26,28,30,32,34,36,38,40),
      "B2请输入1/2/3"
   )
)</f>
        <v>39</v>
      </c>
      <c r="K259" s="14">
        <f t="shared" ref="K259:K322" ca="1" si="64">RANDBETWEEN(1,12)</f>
        <v>7</v>
      </c>
      <c r="L259" s="14">
        <f t="shared" ref="L259:L322" ca="1" si="65">IF(M259=1,
   CHOOSE(RANDBETWEEN(1,9), 2,4,6,8,10,12,14,16,18),
   IF(OR(M259=2),
      CHOOSE(RANDBETWEEN(1,6), 82,84,86,88,90,92),
   )
)</f>
        <v>92</v>
      </c>
      <c r="M259" s="13">
        <f t="shared" ref="M259:M322" ca="1" si="66">RANDBETWEEN(1,2)</f>
        <v>2</v>
      </c>
      <c r="N259" s="13" t="str">
        <f t="shared" ref="N259:N322" ca="1" si="67">IF(J259&lt;=10,"1",IF(J259&lt;=20,"2",IF(J259&lt;=30,"3","4")))</f>
        <v>4</v>
      </c>
      <c r="P259" s="13" cm="1">
        <f t="array" aca="1" ref="P259" ca="1">_xlfn.IFS(
  OR(K259=1,K259=2), 1,
  OR(K259=3,K259=4), 1.3,
  OR(K259=5,K259=6), 1.6,
  OR(K259=7,K259=8), 1.9,
  OR(K259=9,K259=10), 2.2,
  OR(K259=11,K259=12), 2.5,
  TRUE, "无效"
)</f>
        <v>1.9</v>
      </c>
      <c r="Q259" s="13" cm="1">
        <f t="array" aca="1" ref="Q259" ca="1">_xlfn.IFS(
  OR(L259=2), 4,
  OR(L259=4), 3.8,
  OR(L259=6), 3.6,
  OR(L259=8), 3.4,
  OR(L259=10), 3.2,
  OR(L259=12), 3,
  OR(L259=14), 2.8,
  OR(L259=16), 2.6,
  OR(L259=18), 2.4,
  OR(L259=82), 2.1,
  OR(L259=84), 1.8,
  OR(L259=86), 1.5,
  OR(L259=88), 1.2,
  OR(L259=90), 0.9,
  OR(L259=92), 0.6,
  TRUE, "无效"
)</f>
        <v>0.6</v>
      </c>
      <c r="R259" s="13">
        <f t="shared" ref="R259:R322" ca="1" si="68">P259+Q259</f>
        <v>2.5</v>
      </c>
      <c r="T259" s="13">
        <f t="shared" ref="T259:T322" ca="1" si="69">IF(D259&gt;6,1,IF(D259&gt;9,2,0))</f>
        <v>0</v>
      </c>
      <c r="U259" s="13"/>
    </row>
    <row r="260" spans="1:21" x14ac:dyDescent="0.2">
      <c r="A260" s="13">
        <v>259</v>
      </c>
      <c r="B260" s="13">
        <f t="shared" ca="1" si="57"/>
        <v>1</v>
      </c>
      <c r="C260" s="14">
        <f t="shared" ca="1" si="58"/>
        <v>1</v>
      </c>
      <c r="D260" s="15">
        <f t="shared" ca="1" si="59"/>
        <v>8.69</v>
      </c>
      <c r="E260" s="13">
        <f t="shared" ca="1" si="60"/>
        <v>3</v>
      </c>
      <c r="F260" s="2">
        <f t="shared" ca="1" si="61"/>
        <v>10</v>
      </c>
      <c r="G260" s="16">
        <f t="shared" ca="1" si="56"/>
        <v>1.79</v>
      </c>
      <c r="I260" s="13">
        <f t="shared" ca="1" si="62"/>
        <v>678</v>
      </c>
      <c r="J260" s="14">
        <f t="shared" ca="1" si="63"/>
        <v>3</v>
      </c>
      <c r="K260" s="14">
        <f t="shared" ca="1" si="64"/>
        <v>4</v>
      </c>
      <c r="L260" s="14">
        <f t="shared" ca="1" si="65"/>
        <v>84</v>
      </c>
      <c r="M260" s="13">
        <f t="shared" ca="1" si="66"/>
        <v>2</v>
      </c>
      <c r="N260" s="13" t="str">
        <f t="shared" ca="1" si="67"/>
        <v>1</v>
      </c>
      <c r="P260" s="13" cm="1">
        <f t="array" aca="1" ref="P260" ca="1">_xlfn.IFS(
  OR(K260=1,K260=2), 1,
  OR(K260=3,K260=4), 1.3,
  OR(K260=5,K260=6), 1.6,
  OR(K260=7,K260=8), 1.9,
  OR(K260=9,K260=10), 2.2,
  OR(K260=11,K260=12), 2.5,
  TRUE, "无效"
)</f>
        <v>1.3</v>
      </c>
      <c r="Q260" s="13" cm="1">
        <f t="array" aca="1" ref="Q260" ca="1">_xlfn.IFS(
  OR(L260=2), 4,
  OR(L260=4), 3.8,
  OR(L260=6), 3.6,
  OR(L260=8), 3.4,
  OR(L260=10), 3.2,
  OR(L260=12), 3,
  OR(L260=14), 2.8,
  OR(L260=16), 2.6,
  OR(L260=18), 2.4,
  OR(L260=82), 2.1,
  OR(L260=84), 1.8,
  OR(L260=86), 1.5,
  OR(L260=88), 1.2,
  OR(L260=90), 0.9,
  OR(L260=92), 0.6,
  TRUE, "无效"
)</f>
        <v>1.8</v>
      </c>
      <c r="R260" s="13">
        <f t="shared" ca="1" si="68"/>
        <v>3.1</v>
      </c>
      <c r="T260" s="13">
        <f t="shared" ca="1" si="69"/>
        <v>1</v>
      </c>
      <c r="U260" s="13"/>
    </row>
    <row r="261" spans="1:21" x14ac:dyDescent="0.2">
      <c r="A261" s="13">
        <v>260</v>
      </c>
      <c r="B261" s="13">
        <f t="shared" ca="1" si="57"/>
        <v>1</v>
      </c>
      <c r="C261" s="14">
        <f t="shared" ca="1" si="58"/>
        <v>2</v>
      </c>
      <c r="D261" s="15">
        <f t="shared" ca="1" si="59"/>
        <v>6.33</v>
      </c>
      <c r="E261" s="13">
        <f t="shared" ca="1" si="60"/>
        <v>3</v>
      </c>
      <c r="F261" s="2">
        <f t="shared" ca="1" si="61"/>
        <v>6</v>
      </c>
      <c r="G261" s="16">
        <f t="shared" ca="1" si="56"/>
        <v>1.69</v>
      </c>
      <c r="I261" s="13">
        <f t="shared" ca="1" si="62"/>
        <v>709</v>
      </c>
      <c r="J261" s="14">
        <f t="shared" ca="1" si="63"/>
        <v>35</v>
      </c>
      <c r="K261" s="14">
        <f t="shared" ca="1" si="64"/>
        <v>7</v>
      </c>
      <c r="L261" s="14">
        <f t="shared" ca="1" si="65"/>
        <v>86</v>
      </c>
      <c r="M261" s="13">
        <f t="shared" ca="1" si="66"/>
        <v>2</v>
      </c>
      <c r="N261" s="13" t="str">
        <f t="shared" ca="1" si="67"/>
        <v>4</v>
      </c>
      <c r="P261" s="13" cm="1">
        <f t="array" aca="1" ref="P261" ca="1">_xlfn.IFS(
  OR(K261=1,K261=2), 1,
  OR(K261=3,K261=4), 1.3,
  OR(K261=5,K261=6), 1.6,
  OR(K261=7,K261=8), 1.9,
  OR(K261=9,K261=10), 2.2,
  OR(K261=11,K261=12), 2.5,
  TRUE, "无效"
)</f>
        <v>1.9</v>
      </c>
      <c r="Q261" s="13" cm="1">
        <f t="array" aca="1" ref="Q261" ca="1">_xlfn.IFS(
  OR(L261=2), 4,
  OR(L261=4), 3.8,
  OR(L261=6), 3.6,
  OR(L261=8), 3.4,
  OR(L261=10), 3.2,
  OR(L261=12), 3,
  OR(L261=14), 2.8,
  OR(L261=16), 2.6,
  OR(L261=18), 2.4,
  OR(L261=82), 2.1,
  OR(L261=84), 1.8,
  OR(L261=86), 1.5,
  OR(L261=88), 1.2,
  OR(L261=90), 0.9,
  OR(L261=92), 0.6,
  TRUE, "无效"
)</f>
        <v>1.5</v>
      </c>
      <c r="R261" s="13">
        <f t="shared" ca="1" si="68"/>
        <v>3.4</v>
      </c>
      <c r="T261" s="13">
        <f t="shared" ca="1" si="69"/>
        <v>1</v>
      </c>
      <c r="U261" s="13"/>
    </row>
    <row r="262" spans="1:21" x14ac:dyDescent="0.2">
      <c r="A262" s="13">
        <v>261</v>
      </c>
      <c r="B262" s="13">
        <f t="shared" ca="1" si="57"/>
        <v>2</v>
      </c>
      <c r="C262" s="14">
        <f t="shared" ca="1" si="58"/>
        <v>1</v>
      </c>
      <c r="D262" s="15">
        <f t="shared" ca="1" si="59"/>
        <v>2.82</v>
      </c>
      <c r="E262" s="13">
        <f t="shared" ca="1" si="60"/>
        <v>1</v>
      </c>
      <c r="F262" s="2">
        <f t="shared" ca="1" si="61"/>
        <v>3</v>
      </c>
      <c r="G262" s="16">
        <f t="shared" ca="1" si="56"/>
        <v>1.93</v>
      </c>
      <c r="I262" s="13">
        <f t="shared" ca="1" si="62"/>
        <v>778</v>
      </c>
      <c r="J262" s="14">
        <f t="shared" ca="1" si="63"/>
        <v>38</v>
      </c>
      <c r="K262" s="14">
        <f t="shared" ca="1" si="64"/>
        <v>6</v>
      </c>
      <c r="L262" s="14">
        <f t="shared" ca="1" si="65"/>
        <v>2</v>
      </c>
      <c r="M262" s="13">
        <f t="shared" ca="1" si="66"/>
        <v>1</v>
      </c>
      <c r="N262" s="13" t="str">
        <f t="shared" ca="1" si="67"/>
        <v>4</v>
      </c>
      <c r="P262" s="13" cm="1">
        <f t="array" aca="1" ref="P262" ca="1">_xlfn.IFS(
  OR(K262=1,K262=2), 1,
  OR(K262=3,K262=4), 1.3,
  OR(K262=5,K262=6), 1.6,
  OR(K262=7,K262=8), 1.9,
  OR(K262=9,K262=10), 2.2,
  OR(K262=11,K262=12), 2.5,
  TRUE, "无效"
)</f>
        <v>1.6</v>
      </c>
      <c r="Q262" s="13" cm="1">
        <f t="array" aca="1" ref="Q262" ca="1">_xlfn.IFS(
  OR(L262=2), 4,
  OR(L262=4), 3.8,
  OR(L262=6), 3.6,
  OR(L262=8), 3.4,
  OR(L262=10), 3.2,
  OR(L262=12), 3,
  OR(L262=14), 2.8,
  OR(L262=16), 2.6,
  OR(L262=18), 2.4,
  OR(L262=82), 2.1,
  OR(L262=84), 1.8,
  OR(L262=86), 1.5,
  OR(L262=88), 1.2,
  OR(L262=90), 0.9,
  OR(L262=92), 0.6,
  TRUE, "无效"
)</f>
        <v>4</v>
      </c>
      <c r="R262" s="13">
        <f t="shared" ca="1" si="68"/>
        <v>5.6</v>
      </c>
      <c r="T262" s="13">
        <f t="shared" ca="1" si="69"/>
        <v>0</v>
      </c>
      <c r="U262" s="13"/>
    </row>
    <row r="263" spans="1:21" x14ac:dyDescent="0.2">
      <c r="A263" s="13">
        <v>262</v>
      </c>
      <c r="B263" s="13">
        <f t="shared" ca="1" si="57"/>
        <v>2</v>
      </c>
      <c r="C263" s="14">
        <f t="shared" ca="1" si="58"/>
        <v>1</v>
      </c>
      <c r="D263" s="15">
        <f t="shared" ca="1" si="59"/>
        <v>2.98</v>
      </c>
      <c r="E263" s="13">
        <f t="shared" ca="1" si="60"/>
        <v>1</v>
      </c>
      <c r="F263" s="2">
        <f t="shared" ca="1" si="61"/>
        <v>3</v>
      </c>
      <c r="G263" s="16">
        <f t="shared" ca="1" si="56"/>
        <v>2.0699999999999998</v>
      </c>
      <c r="I263" s="13">
        <f t="shared" ca="1" si="62"/>
        <v>795</v>
      </c>
      <c r="J263" s="14">
        <f t="shared" ca="1" si="63"/>
        <v>26</v>
      </c>
      <c r="K263" s="14">
        <f t="shared" ca="1" si="64"/>
        <v>10</v>
      </c>
      <c r="L263" s="14">
        <f t="shared" ca="1" si="65"/>
        <v>92</v>
      </c>
      <c r="M263" s="13">
        <f t="shared" ca="1" si="66"/>
        <v>2</v>
      </c>
      <c r="N263" s="13" t="str">
        <f t="shared" ca="1" si="67"/>
        <v>3</v>
      </c>
      <c r="P263" s="13" cm="1">
        <f t="array" aca="1" ref="P263" ca="1">_xlfn.IFS(
  OR(K263=1,K263=2), 1,
  OR(K263=3,K263=4), 1.3,
  OR(K263=5,K263=6), 1.6,
  OR(K263=7,K263=8), 1.9,
  OR(K263=9,K263=10), 2.2,
  OR(K263=11,K263=12), 2.5,
  TRUE, "无效"
)</f>
        <v>2.2000000000000002</v>
      </c>
      <c r="Q263" s="13" cm="1">
        <f t="array" aca="1" ref="Q263" ca="1">_xlfn.IFS(
  OR(L263=2), 4,
  OR(L263=4), 3.8,
  OR(L263=6), 3.6,
  OR(L263=8), 3.4,
  OR(L263=10), 3.2,
  OR(L263=12), 3,
  OR(L263=14), 2.8,
  OR(L263=16), 2.6,
  OR(L263=18), 2.4,
  OR(L263=82), 2.1,
  OR(L263=84), 1.8,
  OR(L263=86), 1.5,
  OR(L263=88), 1.2,
  OR(L263=90), 0.9,
  OR(L263=92), 0.6,
  TRUE, "无效"
)</f>
        <v>0.6</v>
      </c>
      <c r="R263" s="13">
        <f t="shared" ca="1" si="68"/>
        <v>2.8000000000000003</v>
      </c>
      <c r="T263" s="13">
        <f t="shared" ca="1" si="69"/>
        <v>0</v>
      </c>
      <c r="U263" s="13"/>
    </row>
    <row r="264" spans="1:21" x14ac:dyDescent="0.2">
      <c r="A264" s="13">
        <v>263</v>
      </c>
      <c r="B264" s="13">
        <f t="shared" ca="1" si="57"/>
        <v>1</v>
      </c>
      <c r="C264" s="14">
        <f t="shared" ca="1" si="58"/>
        <v>2</v>
      </c>
      <c r="D264" s="15">
        <f t="shared" ca="1" si="59"/>
        <v>6.98</v>
      </c>
      <c r="E264" s="13">
        <f t="shared" ca="1" si="60"/>
        <v>3</v>
      </c>
      <c r="F264" s="2">
        <f t="shared" ca="1" si="61"/>
        <v>7</v>
      </c>
      <c r="G264" s="16">
        <f t="shared" ca="1" si="56"/>
        <v>1.55</v>
      </c>
      <c r="I264" s="13">
        <f t="shared" ca="1" si="62"/>
        <v>603</v>
      </c>
      <c r="J264" s="14">
        <f t="shared" ca="1" si="63"/>
        <v>21</v>
      </c>
      <c r="K264" s="14">
        <f t="shared" ca="1" si="64"/>
        <v>7</v>
      </c>
      <c r="L264" s="14">
        <f t="shared" ca="1" si="65"/>
        <v>88</v>
      </c>
      <c r="M264" s="13">
        <f t="shared" ca="1" si="66"/>
        <v>2</v>
      </c>
      <c r="N264" s="13" t="str">
        <f t="shared" ca="1" si="67"/>
        <v>3</v>
      </c>
      <c r="P264" s="13" cm="1">
        <f t="array" aca="1" ref="P264" ca="1">_xlfn.IFS(
  OR(K264=1,K264=2), 1,
  OR(K264=3,K264=4), 1.3,
  OR(K264=5,K264=6), 1.6,
  OR(K264=7,K264=8), 1.9,
  OR(K264=9,K264=10), 2.2,
  OR(K264=11,K264=12), 2.5,
  TRUE, "无效"
)</f>
        <v>1.9</v>
      </c>
      <c r="Q264" s="13" cm="1">
        <f t="array" aca="1" ref="Q264" ca="1">_xlfn.IFS(
  OR(L264=2), 4,
  OR(L264=4), 3.8,
  OR(L264=6), 3.6,
  OR(L264=8), 3.4,
  OR(L264=10), 3.2,
  OR(L264=12), 3,
  OR(L264=14), 2.8,
  OR(L264=16), 2.6,
  OR(L264=18), 2.4,
  OR(L264=82), 2.1,
  OR(L264=84), 1.8,
  OR(L264=86), 1.5,
  OR(L264=88), 1.2,
  OR(L264=90), 0.9,
  OR(L264=92), 0.6,
  TRUE, "无效"
)</f>
        <v>1.2</v>
      </c>
      <c r="R264" s="13">
        <f t="shared" ca="1" si="68"/>
        <v>3.0999999999999996</v>
      </c>
      <c r="T264" s="13">
        <f t="shared" ca="1" si="69"/>
        <v>1</v>
      </c>
      <c r="U264" s="13"/>
    </row>
    <row r="265" spans="1:21" x14ac:dyDescent="0.2">
      <c r="A265" s="13">
        <v>264</v>
      </c>
      <c r="B265" s="13">
        <f t="shared" ca="1" si="57"/>
        <v>3</v>
      </c>
      <c r="C265" s="14">
        <f t="shared" ca="1" si="58"/>
        <v>1</v>
      </c>
      <c r="D265" s="15">
        <f t="shared" ca="1" si="59"/>
        <v>7.83</v>
      </c>
      <c r="E265" s="13">
        <f t="shared" ca="1" si="60"/>
        <v>3</v>
      </c>
      <c r="F265" s="2">
        <f t="shared" ca="1" si="61"/>
        <v>7</v>
      </c>
      <c r="G265" s="16">
        <f t="shared" ca="1" si="56"/>
        <v>1.52</v>
      </c>
      <c r="I265" s="13">
        <f t="shared" ca="1" si="62"/>
        <v>725</v>
      </c>
      <c r="J265" s="14">
        <f t="shared" ca="1" si="63"/>
        <v>36</v>
      </c>
      <c r="K265" s="14">
        <f t="shared" ca="1" si="64"/>
        <v>6</v>
      </c>
      <c r="L265" s="14">
        <f t="shared" ca="1" si="65"/>
        <v>2</v>
      </c>
      <c r="M265" s="13">
        <f t="shared" ca="1" si="66"/>
        <v>1</v>
      </c>
      <c r="N265" s="13" t="str">
        <f t="shared" ca="1" si="67"/>
        <v>4</v>
      </c>
      <c r="P265" s="13" cm="1">
        <f t="array" aca="1" ref="P265" ca="1">_xlfn.IFS(
  OR(K265=1,K265=2), 1,
  OR(K265=3,K265=4), 1.3,
  OR(K265=5,K265=6), 1.6,
  OR(K265=7,K265=8), 1.9,
  OR(K265=9,K265=10), 2.2,
  OR(K265=11,K265=12), 2.5,
  TRUE, "无效"
)</f>
        <v>1.6</v>
      </c>
      <c r="Q265" s="13" cm="1">
        <f t="array" aca="1" ref="Q265" ca="1">_xlfn.IFS(
  OR(L265=2), 4,
  OR(L265=4), 3.8,
  OR(L265=6), 3.6,
  OR(L265=8), 3.4,
  OR(L265=10), 3.2,
  OR(L265=12), 3,
  OR(L265=14), 2.8,
  OR(L265=16), 2.6,
  OR(L265=18), 2.4,
  OR(L265=82), 2.1,
  OR(L265=84), 1.8,
  OR(L265=86), 1.5,
  OR(L265=88), 1.2,
  OR(L265=90), 0.9,
  OR(L265=92), 0.6,
  TRUE, "无效"
)</f>
        <v>4</v>
      </c>
      <c r="R265" s="13">
        <f t="shared" ca="1" si="68"/>
        <v>5.6</v>
      </c>
      <c r="T265" s="13">
        <f t="shared" ca="1" si="69"/>
        <v>1</v>
      </c>
      <c r="U265" s="13"/>
    </row>
    <row r="266" spans="1:21" x14ac:dyDescent="0.2">
      <c r="A266" s="13">
        <v>265</v>
      </c>
      <c r="B266" s="13">
        <f t="shared" ca="1" si="57"/>
        <v>1</v>
      </c>
      <c r="C266" s="14">
        <f t="shared" ca="1" si="58"/>
        <v>1</v>
      </c>
      <c r="D266" s="15">
        <f t="shared" ca="1" si="59"/>
        <v>1.77</v>
      </c>
      <c r="E266" s="13">
        <f t="shared" ca="1" si="60"/>
        <v>2</v>
      </c>
      <c r="F266" s="2">
        <f t="shared" ca="1" si="61"/>
        <v>8</v>
      </c>
      <c r="G266" s="16">
        <f t="shared" ca="1" si="56"/>
        <v>1.22</v>
      </c>
      <c r="I266" s="13">
        <f t="shared" ca="1" si="62"/>
        <v>709</v>
      </c>
      <c r="J266" s="14">
        <f t="shared" ca="1" si="63"/>
        <v>7</v>
      </c>
      <c r="K266" s="14">
        <f t="shared" ca="1" si="64"/>
        <v>12</v>
      </c>
      <c r="L266" s="14">
        <f t="shared" ca="1" si="65"/>
        <v>90</v>
      </c>
      <c r="M266" s="13">
        <f t="shared" ca="1" si="66"/>
        <v>2</v>
      </c>
      <c r="N266" s="13" t="str">
        <f t="shared" ca="1" si="67"/>
        <v>1</v>
      </c>
      <c r="P266" s="13" cm="1">
        <f t="array" aca="1" ref="P266" ca="1">_xlfn.IFS(
  OR(K266=1,K266=2), 1,
  OR(K266=3,K266=4), 1.3,
  OR(K266=5,K266=6), 1.6,
  OR(K266=7,K266=8), 1.9,
  OR(K266=9,K266=10), 2.2,
  OR(K266=11,K266=12), 2.5,
  TRUE, "无效"
)</f>
        <v>2.5</v>
      </c>
      <c r="Q266" s="13" cm="1">
        <f t="array" aca="1" ref="Q266" ca="1">_xlfn.IFS(
  OR(L266=2), 4,
  OR(L266=4), 3.8,
  OR(L266=6), 3.6,
  OR(L266=8), 3.4,
  OR(L266=10), 3.2,
  OR(L266=12), 3,
  OR(L266=14), 2.8,
  OR(L266=16), 2.6,
  OR(L266=18), 2.4,
  OR(L266=82), 2.1,
  OR(L266=84), 1.8,
  OR(L266=86), 1.5,
  OR(L266=88), 1.2,
  OR(L266=90), 0.9,
  OR(L266=92), 0.6,
  TRUE, "无效"
)</f>
        <v>0.9</v>
      </c>
      <c r="R266" s="13">
        <f t="shared" ca="1" si="68"/>
        <v>3.4</v>
      </c>
      <c r="T266" s="13">
        <f t="shared" ca="1" si="69"/>
        <v>0</v>
      </c>
      <c r="U266" s="13"/>
    </row>
    <row r="267" spans="1:21" x14ac:dyDescent="0.2">
      <c r="A267" s="13">
        <v>266</v>
      </c>
      <c r="B267" s="13">
        <f t="shared" ca="1" si="57"/>
        <v>1</v>
      </c>
      <c r="C267" s="14">
        <f t="shared" ca="1" si="58"/>
        <v>1</v>
      </c>
      <c r="D267" s="15">
        <f t="shared" ca="1" si="59"/>
        <v>3.95</v>
      </c>
      <c r="E267" s="13">
        <f t="shared" ca="1" si="60"/>
        <v>1</v>
      </c>
      <c r="F267" s="2">
        <f t="shared" ca="1" si="61"/>
        <v>4</v>
      </c>
      <c r="G267" s="16">
        <f t="shared" ca="1" si="56"/>
        <v>1.94</v>
      </c>
      <c r="I267" s="13">
        <f t="shared" ca="1" si="62"/>
        <v>783</v>
      </c>
      <c r="J267" s="14">
        <f t="shared" ca="1" si="63"/>
        <v>25</v>
      </c>
      <c r="K267" s="14">
        <f t="shared" ca="1" si="64"/>
        <v>8</v>
      </c>
      <c r="L267" s="14">
        <f t="shared" ca="1" si="65"/>
        <v>4</v>
      </c>
      <c r="M267" s="13">
        <f t="shared" ca="1" si="66"/>
        <v>1</v>
      </c>
      <c r="N267" s="13" t="str">
        <f t="shared" ca="1" si="67"/>
        <v>3</v>
      </c>
      <c r="P267" s="13" cm="1">
        <f t="array" aca="1" ref="P267" ca="1">_xlfn.IFS(
  OR(K267=1,K267=2), 1,
  OR(K267=3,K267=4), 1.3,
  OR(K267=5,K267=6), 1.6,
  OR(K267=7,K267=8), 1.9,
  OR(K267=9,K267=10), 2.2,
  OR(K267=11,K267=12), 2.5,
  TRUE, "无效"
)</f>
        <v>1.9</v>
      </c>
      <c r="Q267" s="13" cm="1">
        <f t="array" aca="1" ref="Q267" ca="1">_xlfn.IFS(
  OR(L267=2), 4,
  OR(L267=4), 3.8,
  OR(L267=6), 3.6,
  OR(L267=8), 3.4,
  OR(L267=10), 3.2,
  OR(L267=12), 3,
  OR(L267=14), 2.8,
  OR(L267=16), 2.6,
  OR(L267=18), 2.4,
  OR(L267=82), 2.1,
  OR(L267=84), 1.8,
  OR(L267=86), 1.5,
  OR(L267=88), 1.2,
  OR(L267=90), 0.9,
  OR(L267=92), 0.6,
  TRUE, "无效"
)</f>
        <v>3.8</v>
      </c>
      <c r="R267" s="13">
        <f t="shared" ca="1" si="68"/>
        <v>5.6999999999999993</v>
      </c>
      <c r="T267" s="13">
        <f t="shared" ca="1" si="69"/>
        <v>0</v>
      </c>
      <c r="U267" s="13"/>
    </row>
    <row r="268" spans="1:21" x14ac:dyDescent="0.2">
      <c r="A268" s="13">
        <v>267</v>
      </c>
      <c r="B268" s="13">
        <f t="shared" ca="1" si="57"/>
        <v>2</v>
      </c>
      <c r="C268" s="14">
        <f t="shared" ca="1" si="58"/>
        <v>2</v>
      </c>
      <c r="D268" s="15">
        <f t="shared" ca="1" si="59"/>
        <v>11.65</v>
      </c>
      <c r="E268" s="13">
        <f t="shared" ca="1" si="60"/>
        <v>3</v>
      </c>
      <c r="F268" s="2">
        <f t="shared" ca="1" si="61"/>
        <v>4</v>
      </c>
      <c r="G268" s="16">
        <f t="shared" ca="1" si="56"/>
        <v>1.64</v>
      </c>
      <c r="I268" s="13">
        <f t="shared" ca="1" si="62"/>
        <v>720</v>
      </c>
      <c r="J268" s="14">
        <f t="shared" ca="1" si="63"/>
        <v>2</v>
      </c>
      <c r="K268" s="14">
        <f t="shared" ca="1" si="64"/>
        <v>7</v>
      </c>
      <c r="L268" s="14">
        <f t="shared" ca="1" si="65"/>
        <v>14</v>
      </c>
      <c r="M268" s="13">
        <f t="shared" ca="1" si="66"/>
        <v>1</v>
      </c>
      <c r="N268" s="13" t="str">
        <f t="shared" ca="1" si="67"/>
        <v>1</v>
      </c>
      <c r="P268" s="13" cm="1">
        <f t="array" aca="1" ref="P268" ca="1">_xlfn.IFS(
  OR(K268=1,K268=2), 1,
  OR(K268=3,K268=4), 1.3,
  OR(K268=5,K268=6), 1.6,
  OR(K268=7,K268=8), 1.9,
  OR(K268=9,K268=10), 2.2,
  OR(K268=11,K268=12), 2.5,
  TRUE, "无效"
)</f>
        <v>1.9</v>
      </c>
      <c r="Q268" s="13" cm="1">
        <f t="array" aca="1" ref="Q268" ca="1">_xlfn.IFS(
  OR(L268=2), 4,
  OR(L268=4), 3.8,
  OR(L268=6), 3.6,
  OR(L268=8), 3.4,
  OR(L268=10), 3.2,
  OR(L268=12), 3,
  OR(L268=14), 2.8,
  OR(L268=16), 2.6,
  OR(L268=18), 2.4,
  OR(L268=82), 2.1,
  OR(L268=84), 1.8,
  OR(L268=86), 1.5,
  OR(L268=88), 1.2,
  OR(L268=90), 0.9,
  OR(L268=92), 0.6,
  TRUE, "无效"
)</f>
        <v>2.8</v>
      </c>
      <c r="R268" s="13">
        <f t="shared" ca="1" si="68"/>
        <v>4.6999999999999993</v>
      </c>
      <c r="T268" s="13">
        <f t="shared" ca="1" si="69"/>
        <v>1</v>
      </c>
      <c r="U268" s="13"/>
    </row>
    <row r="269" spans="1:21" x14ac:dyDescent="0.2">
      <c r="A269" s="13">
        <v>268</v>
      </c>
      <c r="B269" s="13">
        <f t="shared" ca="1" si="57"/>
        <v>3</v>
      </c>
      <c r="C269" s="14">
        <f t="shared" ca="1" si="58"/>
        <v>2</v>
      </c>
      <c r="D269" s="15">
        <f t="shared" ca="1" si="59"/>
        <v>12.32</v>
      </c>
      <c r="E269" s="13">
        <f t="shared" ca="1" si="60"/>
        <v>3</v>
      </c>
      <c r="F269" s="2">
        <f t="shared" ca="1" si="61"/>
        <v>10</v>
      </c>
      <c r="G269" s="16">
        <f t="shared" ca="1" si="56"/>
        <v>1.63</v>
      </c>
      <c r="I269" s="13">
        <f t="shared" ca="1" si="62"/>
        <v>631</v>
      </c>
      <c r="J269" s="14">
        <f t="shared" ca="1" si="63"/>
        <v>12</v>
      </c>
      <c r="K269" s="14">
        <f t="shared" ca="1" si="64"/>
        <v>7</v>
      </c>
      <c r="L269" s="14">
        <f t="shared" ca="1" si="65"/>
        <v>86</v>
      </c>
      <c r="M269" s="13">
        <f t="shared" ca="1" si="66"/>
        <v>2</v>
      </c>
      <c r="N269" s="13" t="str">
        <f t="shared" ca="1" si="67"/>
        <v>2</v>
      </c>
      <c r="P269" s="13" cm="1">
        <f t="array" aca="1" ref="P269" ca="1">_xlfn.IFS(
  OR(K269=1,K269=2), 1,
  OR(K269=3,K269=4), 1.3,
  OR(K269=5,K269=6), 1.6,
  OR(K269=7,K269=8), 1.9,
  OR(K269=9,K269=10), 2.2,
  OR(K269=11,K269=12), 2.5,
  TRUE, "无效"
)</f>
        <v>1.9</v>
      </c>
      <c r="Q269" s="13" cm="1">
        <f t="array" aca="1" ref="Q269" ca="1">_xlfn.IFS(
  OR(L269=2), 4,
  OR(L269=4), 3.8,
  OR(L269=6), 3.6,
  OR(L269=8), 3.4,
  OR(L269=10), 3.2,
  OR(L269=12), 3,
  OR(L269=14), 2.8,
  OR(L269=16), 2.6,
  OR(L269=18), 2.4,
  OR(L269=82), 2.1,
  OR(L269=84), 1.8,
  OR(L269=86), 1.5,
  OR(L269=88), 1.2,
  OR(L269=90), 0.9,
  OR(L269=92), 0.6,
  TRUE, "无效"
)</f>
        <v>1.5</v>
      </c>
      <c r="R269" s="13">
        <f t="shared" ca="1" si="68"/>
        <v>3.4</v>
      </c>
      <c r="T269" s="13">
        <f t="shared" ca="1" si="69"/>
        <v>1</v>
      </c>
      <c r="U269" s="13"/>
    </row>
    <row r="270" spans="1:21" x14ac:dyDescent="0.2">
      <c r="A270" s="13">
        <v>269</v>
      </c>
      <c r="B270" s="13">
        <f t="shared" ca="1" si="57"/>
        <v>1</v>
      </c>
      <c r="C270" s="14">
        <f t="shared" ca="1" si="58"/>
        <v>1</v>
      </c>
      <c r="D270" s="15">
        <f t="shared" ca="1" si="59"/>
        <v>4.3899999999999997</v>
      </c>
      <c r="E270" s="13">
        <f t="shared" ca="1" si="60"/>
        <v>1</v>
      </c>
      <c r="F270" s="2">
        <f t="shared" ca="1" si="61"/>
        <v>1</v>
      </c>
      <c r="G270" s="16">
        <f t="shared" ca="1" si="56"/>
        <v>2.0299999999999998</v>
      </c>
      <c r="I270" s="13">
        <f t="shared" ca="1" si="62"/>
        <v>652</v>
      </c>
      <c r="J270" s="14">
        <f t="shared" ca="1" si="63"/>
        <v>11</v>
      </c>
      <c r="K270" s="14">
        <f t="shared" ca="1" si="64"/>
        <v>9</v>
      </c>
      <c r="L270" s="14">
        <f t="shared" ca="1" si="65"/>
        <v>12</v>
      </c>
      <c r="M270" s="13">
        <f t="shared" ca="1" si="66"/>
        <v>1</v>
      </c>
      <c r="N270" s="13" t="str">
        <f t="shared" ca="1" si="67"/>
        <v>2</v>
      </c>
      <c r="P270" s="13" cm="1">
        <f t="array" aca="1" ref="P270" ca="1">_xlfn.IFS(
  OR(K270=1,K270=2), 1,
  OR(K270=3,K270=4), 1.3,
  OR(K270=5,K270=6), 1.6,
  OR(K270=7,K270=8), 1.9,
  OR(K270=9,K270=10), 2.2,
  OR(K270=11,K270=12), 2.5,
  TRUE, "无效"
)</f>
        <v>2.2000000000000002</v>
      </c>
      <c r="Q270" s="13" cm="1">
        <f t="array" aca="1" ref="Q270" ca="1">_xlfn.IFS(
  OR(L270=2), 4,
  OR(L270=4), 3.8,
  OR(L270=6), 3.6,
  OR(L270=8), 3.4,
  OR(L270=10), 3.2,
  OR(L270=12), 3,
  OR(L270=14), 2.8,
  OR(L270=16), 2.6,
  OR(L270=18), 2.4,
  OR(L270=82), 2.1,
  OR(L270=84), 1.8,
  OR(L270=86), 1.5,
  OR(L270=88), 1.2,
  OR(L270=90), 0.9,
  OR(L270=92), 0.6,
  TRUE, "无效"
)</f>
        <v>3</v>
      </c>
      <c r="R270" s="13">
        <f t="shared" ca="1" si="68"/>
        <v>5.2</v>
      </c>
      <c r="T270" s="13">
        <f t="shared" ca="1" si="69"/>
        <v>0</v>
      </c>
      <c r="U270" s="13"/>
    </row>
    <row r="271" spans="1:21" x14ac:dyDescent="0.2">
      <c r="A271" s="13">
        <v>270</v>
      </c>
      <c r="B271" s="13">
        <f t="shared" ca="1" si="57"/>
        <v>3</v>
      </c>
      <c r="C271" s="14">
        <f t="shared" ca="1" si="58"/>
        <v>1</v>
      </c>
      <c r="D271" s="15">
        <f t="shared" ca="1" si="59"/>
        <v>4.47</v>
      </c>
      <c r="E271" s="13">
        <f t="shared" ca="1" si="60"/>
        <v>1</v>
      </c>
      <c r="F271" s="2">
        <f t="shared" ca="1" si="61"/>
        <v>3</v>
      </c>
      <c r="G271" s="16">
        <f t="shared" ca="1" si="56"/>
        <v>2.09</v>
      </c>
      <c r="I271" s="13">
        <f t="shared" ca="1" si="62"/>
        <v>684</v>
      </c>
      <c r="J271" s="14">
        <f t="shared" ca="1" si="63"/>
        <v>12</v>
      </c>
      <c r="K271" s="14">
        <f t="shared" ca="1" si="64"/>
        <v>9</v>
      </c>
      <c r="L271" s="14">
        <f t="shared" ca="1" si="65"/>
        <v>86</v>
      </c>
      <c r="M271" s="13">
        <f t="shared" ca="1" si="66"/>
        <v>2</v>
      </c>
      <c r="N271" s="13" t="str">
        <f t="shared" ca="1" si="67"/>
        <v>2</v>
      </c>
      <c r="P271" s="13" cm="1">
        <f t="array" aca="1" ref="P271" ca="1">_xlfn.IFS(
  OR(K271=1,K271=2), 1,
  OR(K271=3,K271=4), 1.3,
  OR(K271=5,K271=6), 1.6,
  OR(K271=7,K271=8), 1.9,
  OR(K271=9,K271=10), 2.2,
  OR(K271=11,K271=12), 2.5,
  TRUE, "无效"
)</f>
        <v>2.2000000000000002</v>
      </c>
      <c r="Q271" s="13" cm="1">
        <f t="array" aca="1" ref="Q271" ca="1">_xlfn.IFS(
  OR(L271=2), 4,
  OR(L271=4), 3.8,
  OR(L271=6), 3.6,
  OR(L271=8), 3.4,
  OR(L271=10), 3.2,
  OR(L271=12), 3,
  OR(L271=14), 2.8,
  OR(L271=16), 2.6,
  OR(L271=18), 2.4,
  OR(L271=82), 2.1,
  OR(L271=84), 1.8,
  OR(L271=86), 1.5,
  OR(L271=88), 1.2,
  OR(L271=90), 0.9,
  OR(L271=92), 0.6,
  TRUE, "无效"
)</f>
        <v>1.5</v>
      </c>
      <c r="R271" s="13">
        <f t="shared" ca="1" si="68"/>
        <v>3.7</v>
      </c>
      <c r="T271" s="13">
        <f t="shared" ca="1" si="69"/>
        <v>0</v>
      </c>
      <c r="U271" s="13"/>
    </row>
    <row r="272" spans="1:21" x14ac:dyDescent="0.2">
      <c r="A272" s="13">
        <v>271</v>
      </c>
      <c r="B272" s="13">
        <f t="shared" ca="1" si="57"/>
        <v>2</v>
      </c>
      <c r="C272" s="14">
        <f t="shared" ca="1" si="58"/>
        <v>2</v>
      </c>
      <c r="D272" s="15">
        <f t="shared" ca="1" si="59"/>
        <v>4.41</v>
      </c>
      <c r="E272" s="13">
        <f t="shared" ca="1" si="60"/>
        <v>1</v>
      </c>
      <c r="F272" s="2">
        <f t="shared" ca="1" si="61"/>
        <v>4</v>
      </c>
      <c r="G272" s="16">
        <f t="shared" ca="1" si="56"/>
        <v>2.0299999999999998</v>
      </c>
      <c r="I272" s="13">
        <f t="shared" ca="1" si="62"/>
        <v>703</v>
      </c>
      <c r="J272" s="14">
        <f t="shared" ca="1" si="63"/>
        <v>36</v>
      </c>
      <c r="K272" s="14">
        <f t="shared" ca="1" si="64"/>
        <v>4</v>
      </c>
      <c r="L272" s="14">
        <f t="shared" ca="1" si="65"/>
        <v>92</v>
      </c>
      <c r="M272" s="13">
        <f t="shared" ca="1" si="66"/>
        <v>2</v>
      </c>
      <c r="N272" s="13" t="str">
        <f t="shared" ca="1" si="67"/>
        <v>4</v>
      </c>
      <c r="P272" s="13" cm="1">
        <f t="array" aca="1" ref="P272" ca="1">_xlfn.IFS(
  OR(K272=1,K272=2), 1,
  OR(K272=3,K272=4), 1.3,
  OR(K272=5,K272=6), 1.6,
  OR(K272=7,K272=8), 1.9,
  OR(K272=9,K272=10), 2.2,
  OR(K272=11,K272=12), 2.5,
  TRUE, "无效"
)</f>
        <v>1.3</v>
      </c>
      <c r="Q272" s="13" cm="1">
        <f t="array" aca="1" ref="Q272" ca="1">_xlfn.IFS(
  OR(L272=2), 4,
  OR(L272=4), 3.8,
  OR(L272=6), 3.6,
  OR(L272=8), 3.4,
  OR(L272=10), 3.2,
  OR(L272=12), 3,
  OR(L272=14), 2.8,
  OR(L272=16), 2.6,
  OR(L272=18), 2.4,
  OR(L272=82), 2.1,
  OR(L272=84), 1.8,
  OR(L272=86), 1.5,
  OR(L272=88), 1.2,
  OR(L272=90), 0.9,
  OR(L272=92), 0.6,
  TRUE, "无效"
)</f>
        <v>0.6</v>
      </c>
      <c r="R272" s="13">
        <f t="shared" ca="1" si="68"/>
        <v>1.9</v>
      </c>
      <c r="T272" s="13">
        <f t="shared" ca="1" si="69"/>
        <v>0</v>
      </c>
      <c r="U272" s="13"/>
    </row>
    <row r="273" spans="1:21" x14ac:dyDescent="0.2">
      <c r="A273" s="13">
        <v>272</v>
      </c>
      <c r="B273" s="13">
        <f t="shared" ca="1" si="57"/>
        <v>2</v>
      </c>
      <c r="C273" s="14">
        <f t="shared" ca="1" si="58"/>
        <v>1</v>
      </c>
      <c r="D273" s="15">
        <f t="shared" ca="1" si="59"/>
        <v>3.65</v>
      </c>
      <c r="E273" s="13">
        <f t="shared" ca="1" si="60"/>
        <v>1</v>
      </c>
      <c r="F273" s="2">
        <f t="shared" ca="1" si="61"/>
        <v>3</v>
      </c>
      <c r="G273" s="16">
        <f t="shared" ca="1" si="56"/>
        <v>1.91</v>
      </c>
      <c r="I273" s="13">
        <f t="shared" ca="1" si="62"/>
        <v>685</v>
      </c>
      <c r="J273" s="14">
        <f t="shared" ca="1" si="63"/>
        <v>8</v>
      </c>
      <c r="K273" s="14">
        <f t="shared" ca="1" si="64"/>
        <v>10</v>
      </c>
      <c r="L273" s="14">
        <f t="shared" ca="1" si="65"/>
        <v>86</v>
      </c>
      <c r="M273" s="13">
        <f t="shared" ca="1" si="66"/>
        <v>2</v>
      </c>
      <c r="N273" s="13" t="str">
        <f t="shared" ca="1" si="67"/>
        <v>1</v>
      </c>
      <c r="P273" s="13" cm="1">
        <f t="array" aca="1" ref="P273" ca="1">_xlfn.IFS(
  OR(K273=1,K273=2), 1,
  OR(K273=3,K273=4), 1.3,
  OR(K273=5,K273=6), 1.6,
  OR(K273=7,K273=8), 1.9,
  OR(K273=9,K273=10), 2.2,
  OR(K273=11,K273=12), 2.5,
  TRUE, "无效"
)</f>
        <v>2.2000000000000002</v>
      </c>
      <c r="Q273" s="13" cm="1">
        <f t="array" aca="1" ref="Q273" ca="1">_xlfn.IFS(
  OR(L273=2), 4,
  OR(L273=4), 3.8,
  OR(L273=6), 3.6,
  OR(L273=8), 3.4,
  OR(L273=10), 3.2,
  OR(L273=12), 3,
  OR(L273=14), 2.8,
  OR(L273=16), 2.6,
  OR(L273=18), 2.4,
  OR(L273=82), 2.1,
  OR(L273=84), 1.8,
  OR(L273=86), 1.5,
  OR(L273=88), 1.2,
  OR(L273=90), 0.9,
  OR(L273=92), 0.6,
  TRUE, "无效"
)</f>
        <v>1.5</v>
      </c>
      <c r="R273" s="13">
        <f t="shared" ca="1" si="68"/>
        <v>3.7</v>
      </c>
      <c r="T273" s="13">
        <f t="shared" ca="1" si="69"/>
        <v>0</v>
      </c>
      <c r="U273" s="13"/>
    </row>
    <row r="274" spans="1:21" x14ac:dyDescent="0.2">
      <c r="A274" s="13">
        <v>273</v>
      </c>
      <c r="B274" s="13">
        <f t="shared" ca="1" si="57"/>
        <v>3</v>
      </c>
      <c r="C274" s="14">
        <f t="shared" ca="1" si="58"/>
        <v>1</v>
      </c>
      <c r="D274" s="15">
        <f t="shared" ca="1" si="59"/>
        <v>2.11</v>
      </c>
      <c r="E274" s="13">
        <f t="shared" ca="1" si="60"/>
        <v>1</v>
      </c>
      <c r="F274" s="2">
        <f t="shared" ca="1" si="61"/>
        <v>1</v>
      </c>
      <c r="G274" s="16">
        <f t="shared" ca="1" si="56"/>
        <v>1.9</v>
      </c>
      <c r="I274" s="13">
        <f t="shared" ca="1" si="62"/>
        <v>635</v>
      </c>
      <c r="J274" s="14">
        <f t="shared" ca="1" si="63"/>
        <v>4</v>
      </c>
      <c r="K274" s="14">
        <f t="shared" ca="1" si="64"/>
        <v>9</v>
      </c>
      <c r="L274" s="14">
        <f t="shared" ca="1" si="65"/>
        <v>86</v>
      </c>
      <c r="M274" s="13">
        <f t="shared" ca="1" si="66"/>
        <v>2</v>
      </c>
      <c r="N274" s="13" t="str">
        <f t="shared" ca="1" si="67"/>
        <v>1</v>
      </c>
      <c r="P274" s="13" cm="1">
        <f t="array" aca="1" ref="P274" ca="1">_xlfn.IFS(
  OR(K274=1,K274=2), 1,
  OR(K274=3,K274=4), 1.3,
  OR(K274=5,K274=6), 1.6,
  OR(K274=7,K274=8), 1.9,
  OR(K274=9,K274=10), 2.2,
  OR(K274=11,K274=12), 2.5,
  TRUE, "无效"
)</f>
        <v>2.2000000000000002</v>
      </c>
      <c r="Q274" s="13" cm="1">
        <f t="array" aca="1" ref="Q274" ca="1">_xlfn.IFS(
  OR(L274=2), 4,
  OR(L274=4), 3.8,
  OR(L274=6), 3.6,
  OR(L274=8), 3.4,
  OR(L274=10), 3.2,
  OR(L274=12), 3,
  OR(L274=14), 2.8,
  OR(L274=16), 2.6,
  OR(L274=18), 2.4,
  OR(L274=82), 2.1,
  OR(L274=84), 1.8,
  OR(L274=86), 1.5,
  OR(L274=88), 1.2,
  OR(L274=90), 0.9,
  OR(L274=92), 0.6,
  TRUE, "无效"
)</f>
        <v>1.5</v>
      </c>
      <c r="R274" s="13">
        <f t="shared" ca="1" si="68"/>
        <v>3.7</v>
      </c>
      <c r="T274" s="13">
        <f t="shared" ca="1" si="69"/>
        <v>0</v>
      </c>
      <c r="U274" s="13"/>
    </row>
    <row r="275" spans="1:21" x14ac:dyDescent="0.2">
      <c r="A275" s="13">
        <v>274</v>
      </c>
      <c r="B275" s="13">
        <f t="shared" ca="1" si="57"/>
        <v>3</v>
      </c>
      <c r="C275" s="14">
        <f t="shared" ca="1" si="58"/>
        <v>1</v>
      </c>
      <c r="D275" s="15">
        <f t="shared" ca="1" si="59"/>
        <v>12.29</v>
      </c>
      <c r="E275" s="13">
        <f t="shared" ca="1" si="60"/>
        <v>3</v>
      </c>
      <c r="F275" s="2">
        <f t="shared" ca="1" si="61"/>
        <v>10</v>
      </c>
      <c r="G275" s="16">
        <f t="shared" ca="1" si="56"/>
        <v>1.7</v>
      </c>
      <c r="I275" s="13">
        <f t="shared" ca="1" si="62"/>
        <v>742</v>
      </c>
      <c r="J275" s="14">
        <f t="shared" ca="1" si="63"/>
        <v>24</v>
      </c>
      <c r="K275" s="14">
        <f t="shared" ca="1" si="64"/>
        <v>8</v>
      </c>
      <c r="L275" s="14">
        <f t="shared" ca="1" si="65"/>
        <v>92</v>
      </c>
      <c r="M275" s="13">
        <f t="shared" ca="1" si="66"/>
        <v>2</v>
      </c>
      <c r="N275" s="13" t="str">
        <f t="shared" ca="1" si="67"/>
        <v>3</v>
      </c>
      <c r="P275" s="13" cm="1">
        <f t="array" aca="1" ref="P275" ca="1">_xlfn.IFS(
  OR(K275=1,K275=2), 1,
  OR(K275=3,K275=4), 1.3,
  OR(K275=5,K275=6), 1.6,
  OR(K275=7,K275=8), 1.9,
  OR(K275=9,K275=10), 2.2,
  OR(K275=11,K275=12), 2.5,
  TRUE, "无效"
)</f>
        <v>1.9</v>
      </c>
      <c r="Q275" s="13" cm="1">
        <f t="array" aca="1" ref="Q275" ca="1">_xlfn.IFS(
  OR(L275=2), 4,
  OR(L275=4), 3.8,
  OR(L275=6), 3.6,
  OR(L275=8), 3.4,
  OR(L275=10), 3.2,
  OR(L275=12), 3,
  OR(L275=14), 2.8,
  OR(L275=16), 2.6,
  OR(L275=18), 2.4,
  OR(L275=82), 2.1,
  OR(L275=84), 1.8,
  OR(L275=86), 1.5,
  OR(L275=88), 1.2,
  OR(L275=90), 0.9,
  OR(L275=92), 0.6,
  TRUE, "无效"
)</f>
        <v>0.6</v>
      </c>
      <c r="R275" s="13">
        <f t="shared" ca="1" si="68"/>
        <v>2.5</v>
      </c>
      <c r="T275" s="13">
        <f t="shared" ca="1" si="69"/>
        <v>1</v>
      </c>
      <c r="U275" s="13"/>
    </row>
    <row r="276" spans="1:21" x14ac:dyDescent="0.2">
      <c r="A276" s="13">
        <v>275</v>
      </c>
      <c r="B276" s="13">
        <f t="shared" ca="1" si="57"/>
        <v>1</v>
      </c>
      <c r="C276" s="14">
        <f t="shared" ca="1" si="58"/>
        <v>2</v>
      </c>
      <c r="D276" s="15">
        <f t="shared" ca="1" si="59"/>
        <v>6.46</v>
      </c>
      <c r="E276" s="13">
        <f t="shared" ca="1" si="60"/>
        <v>3</v>
      </c>
      <c r="F276" s="2">
        <f t="shared" ca="1" si="61"/>
        <v>8</v>
      </c>
      <c r="G276" s="16">
        <f t="shared" ca="1" si="56"/>
        <v>1.79</v>
      </c>
      <c r="I276" s="13">
        <f t="shared" ca="1" si="62"/>
        <v>726</v>
      </c>
      <c r="J276" s="14">
        <f t="shared" ca="1" si="63"/>
        <v>21</v>
      </c>
      <c r="K276" s="14">
        <f t="shared" ca="1" si="64"/>
        <v>4</v>
      </c>
      <c r="L276" s="14">
        <f t="shared" ca="1" si="65"/>
        <v>82</v>
      </c>
      <c r="M276" s="13">
        <f t="shared" ca="1" si="66"/>
        <v>2</v>
      </c>
      <c r="N276" s="13" t="str">
        <f t="shared" ca="1" si="67"/>
        <v>3</v>
      </c>
      <c r="P276" s="13" cm="1">
        <f t="array" aca="1" ref="P276" ca="1">_xlfn.IFS(
  OR(K276=1,K276=2), 1,
  OR(K276=3,K276=4), 1.3,
  OR(K276=5,K276=6), 1.6,
  OR(K276=7,K276=8), 1.9,
  OR(K276=9,K276=10), 2.2,
  OR(K276=11,K276=12), 2.5,
  TRUE, "无效"
)</f>
        <v>1.3</v>
      </c>
      <c r="Q276" s="13" cm="1">
        <f t="array" aca="1" ref="Q276" ca="1">_xlfn.IFS(
  OR(L276=2), 4,
  OR(L276=4), 3.8,
  OR(L276=6), 3.6,
  OR(L276=8), 3.4,
  OR(L276=10), 3.2,
  OR(L276=12), 3,
  OR(L276=14), 2.8,
  OR(L276=16), 2.6,
  OR(L276=18), 2.4,
  OR(L276=82), 2.1,
  OR(L276=84), 1.8,
  OR(L276=86), 1.5,
  OR(L276=88), 1.2,
  OR(L276=90), 0.9,
  OR(L276=92), 0.6,
  TRUE, "无效"
)</f>
        <v>2.1</v>
      </c>
      <c r="R276" s="13">
        <f t="shared" ca="1" si="68"/>
        <v>3.4000000000000004</v>
      </c>
      <c r="T276" s="13">
        <f t="shared" ca="1" si="69"/>
        <v>1</v>
      </c>
      <c r="U276" s="13"/>
    </row>
    <row r="277" spans="1:21" x14ac:dyDescent="0.2">
      <c r="A277" s="13">
        <v>276</v>
      </c>
      <c r="B277" s="13">
        <f t="shared" ca="1" si="57"/>
        <v>2</v>
      </c>
      <c r="C277" s="14">
        <f t="shared" ca="1" si="58"/>
        <v>2</v>
      </c>
      <c r="D277" s="15">
        <f t="shared" ca="1" si="59"/>
        <v>5</v>
      </c>
      <c r="E277" s="13">
        <f t="shared" ca="1" si="60"/>
        <v>1</v>
      </c>
      <c r="F277" s="2">
        <f t="shared" ca="1" si="61"/>
        <v>1</v>
      </c>
      <c r="G277" s="16">
        <f t="shared" ca="1" si="56"/>
        <v>1.98</v>
      </c>
      <c r="I277" s="13">
        <f t="shared" ca="1" si="62"/>
        <v>711</v>
      </c>
      <c r="J277" s="14">
        <f t="shared" ca="1" si="63"/>
        <v>12</v>
      </c>
      <c r="K277" s="14">
        <f t="shared" ca="1" si="64"/>
        <v>11</v>
      </c>
      <c r="L277" s="14">
        <f t="shared" ca="1" si="65"/>
        <v>84</v>
      </c>
      <c r="M277" s="13">
        <f t="shared" ca="1" si="66"/>
        <v>2</v>
      </c>
      <c r="N277" s="13" t="str">
        <f t="shared" ca="1" si="67"/>
        <v>2</v>
      </c>
      <c r="P277" s="13" cm="1">
        <f t="array" aca="1" ref="P277" ca="1">_xlfn.IFS(
  OR(K277=1,K277=2), 1,
  OR(K277=3,K277=4), 1.3,
  OR(K277=5,K277=6), 1.6,
  OR(K277=7,K277=8), 1.9,
  OR(K277=9,K277=10), 2.2,
  OR(K277=11,K277=12), 2.5,
  TRUE, "无效"
)</f>
        <v>2.5</v>
      </c>
      <c r="Q277" s="13" cm="1">
        <f t="array" aca="1" ref="Q277" ca="1">_xlfn.IFS(
  OR(L277=2), 4,
  OR(L277=4), 3.8,
  OR(L277=6), 3.6,
  OR(L277=8), 3.4,
  OR(L277=10), 3.2,
  OR(L277=12), 3,
  OR(L277=14), 2.8,
  OR(L277=16), 2.6,
  OR(L277=18), 2.4,
  OR(L277=82), 2.1,
  OR(L277=84), 1.8,
  OR(L277=86), 1.5,
  OR(L277=88), 1.2,
  OR(L277=90), 0.9,
  OR(L277=92), 0.6,
  TRUE, "无效"
)</f>
        <v>1.8</v>
      </c>
      <c r="R277" s="13">
        <f t="shared" ca="1" si="68"/>
        <v>4.3</v>
      </c>
      <c r="T277" s="13">
        <f t="shared" ca="1" si="69"/>
        <v>0</v>
      </c>
      <c r="U277" s="13"/>
    </row>
    <row r="278" spans="1:21" x14ac:dyDescent="0.2">
      <c r="A278" s="13">
        <v>277</v>
      </c>
      <c r="B278" s="13">
        <f t="shared" ca="1" si="57"/>
        <v>2</v>
      </c>
      <c r="C278" s="14">
        <f t="shared" ca="1" si="58"/>
        <v>2</v>
      </c>
      <c r="D278" s="15">
        <f t="shared" ca="1" si="59"/>
        <v>7.65</v>
      </c>
      <c r="E278" s="13">
        <f t="shared" ca="1" si="60"/>
        <v>3</v>
      </c>
      <c r="F278" s="2">
        <f t="shared" ca="1" si="61"/>
        <v>7</v>
      </c>
      <c r="G278" s="16">
        <f t="shared" ca="1" si="56"/>
        <v>1.56</v>
      </c>
      <c r="I278" s="13">
        <f t="shared" ca="1" si="62"/>
        <v>607</v>
      </c>
      <c r="J278" s="14">
        <f t="shared" ca="1" si="63"/>
        <v>22</v>
      </c>
      <c r="K278" s="14">
        <f t="shared" ca="1" si="64"/>
        <v>2</v>
      </c>
      <c r="L278" s="14">
        <f t="shared" ca="1" si="65"/>
        <v>12</v>
      </c>
      <c r="M278" s="13">
        <f t="shared" ca="1" si="66"/>
        <v>1</v>
      </c>
      <c r="N278" s="13" t="str">
        <f t="shared" ca="1" si="67"/>
        <v>3</v>
      </c>
      <c r="P278" s="13" cm="1">
        <f t="array" aca="1" ref="P278" ca="1">_xlfn.IFS(
  OR(K278=1,K278=2), 1,
  OR(K278=3,K278=4), 1.3,
  OR(K278=5,K278=6), 1.6,
  OR(K278=7,K278=8), 1.9,
  OR(K278=9,K278=10), 2.2,
  OR(K278=11,K278=12), 2.5,
  TRUE, "无效"
)</f>
        <v>1</v>
      </c>
      <c r="Q278" s="13" cm="1">
        <f t="array" aca="1" ref="Q278" ca="1">_xlfn.IFS(
  OR(L278=2), 4,
  OR(L278=4), 3.8,
  OR(L278=6), 3.6,
  OR(L278=8), 3.4,
  OR(L278=10), 3.2,
  OR(L278=12), 3,
  OR(L278=14), 2.8,
  OR(L278=16), 2.6,
  OR(L278=18), 2.4,
  OR(L278=82), 2.1,
  OR(L278=84), 1.8,
  OR(L278=86), 1.5,
  OR(L278=88), 1.2,
  OR(L278=90), 0.9,
  OR(L278=92), 0.6,
  TRUE, "无效"
)</f>
        <v>3</v>
      </c>
      <c r="R278" s="13">
        <f t="shared" ca="1" si="68"/>
        <v>4</v>
      </c>
      <c r="T278" s="13">
        <f t="shared" ca="1" si="69"/>
        <v>1</v>
      </c>
      <c r="U278" s="13"/>
    </row>
    <row r="279" spans="1:21" x14ac:dyDescent="0.2">
      <c r="A279" s="13">
        <v>278</v>
      </c>
      <c r="B279" s="13">
        <f t="shared" ca="1" si="57"/>
        <v>2</v>
      </c>
      <c r="C279" s="14">
        <f t="shared" ca="1" si="58"/>
        <v>2</v>
      </c>
      <c r="D279" s="15">
        <f t="shared" ca="1" si="59"/>
        <v>8.3800000000000008</v>
      </c>
      <c r="E279" s="13">
        <f t="shared" ca="1" si="60"/>
        <v>3</v>
      </c>
      <c r="F279" s="2">
        <f t="shared" ca="1" si="61"/>
        <v>8</v>
      </c>
      <c r="G279" s="16">
        <f t="shared" ca="1" si="56"/>
        <v>1.57</v>
      </c>
      <c r="I279" s="13">
        <f t="shared" ca="1" si="62"/>
        <v>609</v>
      </c>
      <c r="J279" s="14">
        <f t="shared" ca="1" si="63"/>
        <v>26</v>
      </c>
      <c r="K279" s="14">
        <f t="shared" ca="1" si="64"/>
        <v>11</v>
      </c>
      <c r="L279" s="14">
        <f t="shared" ca="1" si="65"/>
        <v>10</v>
      </c>
      <c r="M279" s="13">
        <f t="shared" ca="1" si="66"/>
        <v>1</v>
      </c>
      <c r="N279" s="13" t="str">
        <f t="shared" ca="1" si="67"/>
        <v>3</v>
      </c>
      <c r="P279" s="13" cm="1">
        <f t="array" aca="1" ref="P279" ca="1">_xlfn.IFS(
  OR(K279=1,K279=2), 1,
  OR(K279=3,K279=4), 1.3,
  OR(K279=5,K279=6), 1.6,
  OR(K279=7,K279=8), 1.9,
  OR(K279=9,K279=10), 2.2,
  OR(K279=11,K279=12), 2.5,
  TRUE, "无效"
)</f>
        <v>2.5</v>
      </c>
      <c r="Q279" s="13" cm="1">
        <f t="array" aca="1" ref="Q279" ca="1">_xlfn.IFS(
  OR(L279=2), 4,
  OR(L279=4), 3.8,
  OR(L279=6), 3.6,
  OR(L279=8), 3.4,
  OR(L279=10), 3.2,
  OR(L279=12), 3,
  OR(L279=14), 2.8,
  OR(L279=16), 2.6,
  OR(L279=18), 2.4,
  OR(L279=82), 2.1,
  OR(L279=84), 1.8,
  OR(L279=86), 1.5,
  OR(L279=88), 1.2,
  OR(L279=90), 0.9,
  OR(L279=92), 0.6,
  TRUE, "无效"
)</f>
        <v>3.2</v>
      </c>
      <c r="R279" s="13">
        <f t="shared" ca="1" si="68"/>
        <v>5.7</v>
      </c>
      <c r="T279" s="13">
        <f t="shared" ca="1" si="69"/>
        <v>1</v>
      </c>
      <c r="U279" s="13"/>
    </row>
    <row r="280" spans="1:21" x14ac:dyDescent="0.2">
      <c r="A280" s="13">
        <v>279</v>
      </c>
      <c r="B280" s="13">
        <f t="shared" ca="1" si="57"/>
        <v>1</v>
      </c>
      <c r="C280" s="14">
        <f t="shared" ca="1" si="58"/>
        <v>2</v>
      </c>
      <c r="D280" s="15">
        <f t="shared" ca="1" si="59"/>
        <v>11</v>
      </c>
      <c r="E280" s="13">
        <f t="shared" ca="1" si="60"/>
        <v>3</v>
      </c>
      <c r="F280" s="2">
        <f t="shared" ca="1" si="61"/>
        <v>1</v>
      </c>
      <c r="G280" s="16">
        <f t="shared" ca="1" si="56"/>
        <v>1.75</v>
      </c>
      <c r="I280" s="13">
        <f t="shared" ca="1" si="62"/>
        <v>667</v>
      </c>
      <c r="J280" s="14">
        <f t="shared" ca="1" si="63"/>
        <v>15</v>
      </c>
      <c r="K280" s="14">
        <f t="shared" ca="1" si="64"/>
        <v>1</v>
      </c>
      <c r="L280" s="14">
        <f t="shared" ca="1" si="65"/>
        <v>14</v>
      </c>
      <c r="M280" s="13">
        <f t="shared" ca="1" si="66"/>
        <v>1</v>
      </c>
      <c r="N280" s="13" t="str">
        <f t="shared" ca="1" si="67"/>
        <v>2</v>
      </c>
      <c r="P280" s="13" cm="1">
        <f t="array" aca="1" ref="P280" ca="1">_xlfn.IFS(
  OR(K280=1,K280=2), 1,
  OR(K280=3,K280=4), 1.3,
  OR(K280=5,K280=6), 1.6,
  OR(K280=7,K280=8), 1.9,
  OR(K280=9,K280=10), 2.2,
  OR(K280=11,K280=12), 2.5,
  TRUE, "无效"
)</f>
        <v>1</v>
      </c>
      <c r="Q280" s="13" cm="1">
        <f t="array" aca="1" ref="Q280" ca="1">_xlfn.IFS(
  OR(L280=2), 4,
  OR(L280=4), 3.8,
  OR(L280=6), 3.6,
  OR(L280=8), 3.4,
  OR(L280=10), 3.2,
  OR(L280=12), 3,
  OR(L280=14), 2.8,
  OR(L280=16), 2.6,
  OR(L280=18), 2.4,
  OR(L280=82), 2.1,
  OR(L280=84), 1.8,
  OR(L280=86), 1.5,
  OR(L280=88), 1.2,
  OR(L280=90), 0.9,
  OR(L280=92), 0.6,
  TRUE, "无效"
)</f>
        <v>2.8</v>
      </c>
      <c r="R280" s="13">
        <f t="shared" ca="1" si="68"/>
        <v>3.8</v>
      </c>
      <c r="T280" s="13">
        <f t="shared" ca="1" si="69"/>
        <v>1</v>
      </c>
      <c r="U280" s="13"/>
    </row>
    <row r="281" spans="1:21" x14ac:dyDescent="0.2">
      <c r="A281" s="13">
        <v>280</v>
      </c>
      <c r="B281" s="13">
        <f t="shared" ca="1" si="57"/>
        <v>3</v>
      </c>
      <c r="C281" s="14">
        <f t="shared" ca="1" si="58"/>
        <v>1</v>
      </c>
      <c r="D281" s="15">
        <f t="shared" ca="1" si="59"/>
        <v>7.48</v>
      </c>
      <c r="E281" s="13">
        <f t="shared" ca="1" si="60"/>
        <v>3</v>
      </c>
      <c r="F281" s="2">
        <f t="shared" ca="1" si="61"/>
        <v>2</v>
      </c>
      <c r="G281" s="16">
        <f t="shared" ca="1" si="56"/>
        <v>1.74</v>
      </c>
      <c r="I281" s="13">
        <f t="shared" ca="1" si="62"/>
        <v>725</v>
      </c>
      <c r="J281" s="14">
        <f t="shared" ca="1" si="63"/>
        <v>32</v>
      </c>
      <c r="K281" s="14">
        <f t="shared" ca="1" si="64"/>
        <v>5</v>
      </c>
      <c r="L281" s="14">
        <f t="shared" ca="1" si="65"/>
        <v>84</v>
      </c>
      <c r="M281" s="13">
        <f t="shared" ca="1" si="66"/>
        <v>2</v>
      </c>
      <c r="N281" s="13" t="str">
        <f t="shared" ca="1" si="67"/>
        <v>4</v>
      </c>
      <c r="P281" s="13" cm="1">
        <f t="array" aca="1" ref="P281" ca="1">_xlfn.IFS(
  OR(K281=1,K281=2), 1,
  OR(K281=3,K281=4), 1.3,
  OR(K281=5,K281=6), 1.6,
  OR(K281=7,K281=8), 1.9,
  OR(K281=9,K281=10), 2.2,
  OR(K281=11,K281=12), 2.5,
  TRUE, "无效"
)</f>
        <v>1.6</v>
      </c>
      <c r="Q281" s="13" cm="1">
        <f t="array" aca="1" ref="Q281" ca="1">_xlfn.IFS(
  OR(L281=2), 4,
  OR(L281=4), 3.8,
  OR(L281=6), 3.6,
  OR(L281=8), 3.4,
  OR(L281=10), 3.2,
  OR(L281=12), 3,
  OR(L281=14), 2.8,
  OR(L281=16), 2.6,
  OR(L281=18), 2.4,
  OR(L281=82), 2.1,
  OR(L281=84), 1.8,
  OR(L281=86), 1.5,
  OR(L281=88), 1.2,
  OR(L281=90), 0.9,
  OR(L281=92), 0.6,
  TRUE, "无效"
)</f>
        <v>1.8</v>
      </c>
      <c r="R281" s="13">
        <f t="shared" ca="1" si="68"/>
        <v>3.4000000000000004</v>
      </c>
      <c r="T281" s="13">
        <f t="shared" ca="1" si="69"/>
        <v>1</v>
      </c>
      <c r="U281" s="13"/>
    </row>
    <row r="282" spans="1:21" x14ac:dyDescent="0.2">
      <c r="A282" s="13">
        <v>281</v>
      </c>
      <c r="B282" s="13">
        <f t="shared" ca="1" si="57"/>
        <v>1</v>
      </c>
      <c r="C282" s="14">
        <f t="shared" ca="1" si="58"/>
        <v>2</v>
      </c>
      <c r="D282" s="15">
        <f t="shared" ca="1" si="59"/>
        <v>10.33</v>
      </c>
      <c r="E282" s="13">
        <f t="shared" ca="1" si="60"/>
        <v>3</v>
      </c>
      <c r="F282" s="2">
        <f t="shared" ca="1" si="61"/>
        <v>4</v>
      </c>
      <c r="G282" s="16">
        <f t="shared" ca="1" si="56"/>
        <v>1.68</v>
      </c>
      <c r="I282" s="13">
        <f t="shared" ca="1" si="62"/>
        <v>737</v>
      </c>
      <c r="J282" s="14">
        <f t="shared" ca="1" si="63"/>
        <v>17</v>
      </c>
      <c r="K282" s="14">
        <f t="shared" ca="1" si="64"/>
        <v>8</v>
      </c>
      <c r="L282" s="14">
        <f t="shared" ca="1" si="65"/>
        <v>8</v>
      </c>
      <c r="M282" s="13">
        <f t="shared" ca="1" si="66"/>
        <v>1</v>
      </c>
      <c r="N282" s="13" t="str">
        <f t="shared" ca="1" si="67"/>
        <v>2</v>
      </c>
      <c r="P282" s="13" cm="1">
        <f t="array" aca="1" ref="P282" ca="1">_xlfn.IFS(
  OR(K282=1,K282=2), 1,
  OR(K282=3,K282=4), 1.3,
  OR(K282=5,K282=6), 1.6,
  OR(K282=7,K282=8), 1.9,
  OR(K282=9,K282=10), 2.2,
  OR(K282=11,K282=12), 2.5,
  TRUE, "无效"
)</f>
        <v>1.9</v>
      </c>
      <c r="Q282" s="13" cm="1">
        <f t="array" aca="1" ref="Q282" ca="1">_xlfn.IFS(
  OR(L282=2), 4,
  OR(L282=4), 3.8,
  OR(L282=6), 3.6,
  OR(L282=8), 3.4,
  OR(L282=10), 3.2,
  OR(L282=12), 3,
  OR(L282=14), 2.8,
  OR(L282=16), 2.6,
  OR(L282=18), 2.4,
  OR(L282=82), 2.1,
  OR(L282=84), 1.8,
  OR(L282=86), 1.5,
  OR(L282=88), 1.2,
  OR(L282=90), 0.9,
  OR(L282=92), 0.6,
  TRUE, "无效"
)</f>
        <v>3.4</v>
      </c>
      <c r="R282" s="13">
        <f t="shared" ca="1" si="68"/>
        <v>5.3</v>
      </c>
      <c r="T282" s="13">
        <f t="shared" ca="1" si="69"/>
        <v>1</v>
      </c>
      <c r="U282" s="13"/>
    </row>
    <row r="283" spans="1:21" x14ac:dyDescent="0.2">
      <c r="A283" s="13">
        <v>282</v>
      </c>
      <c r="B283" s="13">
        <f t="shared" ca="1" si="57"/>
        <v>1</v>
      </c>
      <c r="C283" s="14">
        <f t="shared" ca="1" si="58"/>
        <v>2</v>
      </c>
      <c r="D283" s="15">
        <f t="shared" ca="1" si="59"/>
        <v>9.7100000000000009</v>
      </c>
      <c r="E283" s="13">
        <f t="shared" ca="1" si="60"/>
        <v>3</v>
      </c>
      <c r="F283" s="2">
        <f t="shared" ca="1" si="61"/>
        <v>2</v>
      </c>
      <c r="G283" s="16">
        <f t="shared" ca="1" si="56"/>
        <v>1.57</v>
      </c>
      <c r="I283" s="13">
        <f t="shared" ca="1" si="62"/>
        <v>766</v>
      </c>
      <c r="J283" s="14">
        <f t="shared" ca="1" si="63"/>
        <v>9</v>
      </c>
      <c r="K283" s="14">
        <f t="shared" ca="1" si="64"/>
        <v>7</v>
      </c>
      <c r="L283" s="14">
        <f t="shared" ca="1" si="65"/>
        <v>2</v>
      </c>
      <c r="M283" s="13">
        <f t="shared" ca="1" si="66"/>
        <v>1</v>
      </c>
      <c r="N283" s="13" t="str">
        <f t="shared" ca="1" si="67"/>
        <v>1</v>
      </c>
      <c r="P283" s="13" cm="1">
        <f t="array" aca="1" ref="P283" ca="1">_xlfn.IFS(
  OR(K283=1,K283=2), 1,
  OR(K283=3,K283=4), 1.3,
  OR(K283=5,K283=6), 1.6,
  OR(K283=7,K283=8), 1.9,
  OR(K283=9,K283=10), 2.2,
  OR(K283=11,K283=12), 2.5,
  TRUE, "无效"
)</f>
        <v>1.9</v>
      </c>
      <c r="Q283" s="13" cm="1">
        <f t="array" aca="1" ref="Q283" ca="1">_xlfn.IFS(
  OR(L283=2), 4,
  OR(L283=4), 3.8,
  OR(L283=6), 3.6,
  OR(L283=8), 3.4,
  OR(L283=10), 3.2,
  OR(L283=12), 3,
  OR(L283=14), 2.8,
  OR(L283=16), 2.6,
  OR(L283=18), 2.4,
  OR(L283=82), 2.1,
  OR(L283=84), 1.8,
  OR(L283=86), 1.5,
  OR(L283=88), 1.2,
  OR(L283=90), 0.9,
  OR(L283=92), 0.6,
  TRUE, "无效"
)</f>
        <v>4</v>
      </c>
      <c r="R283" s="13">
        <f t="shared" ca="1" si="68"/>
        <v>5.9</v>
      </c>
      <c r="T283" s="13">
        <f t="shared" ca="1" si="69"/>
        <v>1</v>
      </c>
      <c r="U283" s="13"/>
    </row>
    <row r="284" spans="1:21" x14ac:dyDescent="0.2">
      <c r="A284" s="13">
        <v>283</v>
      </c>
      <c r="B284" s="13">
        <f t="shared" ca="1" si="57"/>
        <v>3</v>
      </c>
      <c r="C284" s="14">
        <f t="shared" ca="1" si="58"/>
        <v>1</v>
      </c>
      <c r="D284" s="15">
        <f t="shared" ca="1" si="59"/>
        <v>6.94</v>
      </c>
      <c r="E284" s="13">
        <f t="shared" ca="1" si="60"/>
        <v>3</v>
      </c>
      <c r="F284" s="2">
        <f t="shared" ca="1" si="61"/>
        <v>3</v>
      </c>
      <c r="G284" s="16">
        <f t="shared" ca="1" si="56"/>
        <v>1.57</v>
      </c>
      <c r="I284" s="13">
        <f t="shared" ca="1" si="62"/>
        <v>782</v>
      </c>
      <c r="J284" s="14">
        <f t="shared" ca="1" si="63"/>
        <v>4</v>
      </c>
      <c r="K284" s="14">
        <f t="shared" ca="1" si="64"/>
        <v>10</v>
      </c>
      <c r="L284" s="14">
        <f t="shared" ca="1" si="65"/>
        <v>10</v>
      </c>
      <c r="M284" s="13">
        <f t="shared" ca="1" si="66"/>
        <v>1</v>
      </c>
      <c r="N284" s="13" t="str">
        <f t="shared" ca="1" si="67"/>
        <v>1</v>
      </c>
      <c r="P284" s="13" cm="1">
        <f t="array" aca="1" ref="P284" ca="1">_xlfn.IFS(
  OR(K284=1,K284=2), 1,
  OR(K284=3,K284=4), 1.3,
  OR(K284=5,K284=6), 1.6,
  OR(K284=7,K284=8), 1.9,
  OR(K284=9,K284=10), 2.2,
  OR(K284=11,K284=12), 2.5,
  TRUE, "无效"
)</f>
        <v>2.2000000000000002</v>
      </c>
      <c r="Q284" s="13" cm="1">
        <f t="array" aca="1" ref="Q284" ca="1">_xlfn.IFS(
  OR(L284=2), 4,
  OR(L284=4), 3.8,
  OR(L284=6), 3.6,
  OR(L284=8), 3.4,
  OR(L284=10), 3.2,
  OR(L284=12), 3,
  OR(L284=14), 2.8,
  OR(L284=16), 2.6,
  OR(L284=18), 2.4,
  OR(L284=82), 2.1,
  OR(L284=84), 1.8,
  OR(L284=86), 1.5,
  OR(L284=88), 1.2,
  OR(L284=90), 0.9,
  OR(L284=92), 0.6,
  TRUE, "无效"
)</f>
        <v>3.2</v>
      </c>
      <c r="R284" s="13">
        <f t="shared" ca="1" si="68"/>
        <v>5.4</v>
      </c>
      <c r="T284" s="13">
        <f t="shared" ca="1" si="69"/>
        <v>1</v>
      </c>
      <c r="U284" s="13"/>
    </row>
    <row r="285" spans="1:21" x14ac:dyDescent="0.2">
      <c r="A285" s="13">
        <v>284</v>
      </c>
      <c r="B285" s="13">
        <f t="shared" ca="1" si="57"/>
        <v>3</v>
      </c>
      <c r="C285" s="14">
        <f t="shared" ca="1" si="58"/>
        <v>2</v>
      </c>
      <c r="D285" s="15">
        <f t="shared" ca="1" si="59"/>
        <v>7.63</v>
      </c>
      <c r="E285" s="13">
        <f t="shared" ca="1" si="60"/>
        <v>3</v>
      </c>
      <c r="F285" s="2">
        <f t="shared" ca="1" si="61"/>
        <v>1</v>
      </c>
      <c r="G285" s="16">
        <f t="shared" ca="1" si="56"/>
        <v>1.58</v>
      </c>
      <c r="I285" s="13">
        <f t="shared" ca="1" si="62"/>
        <v>690</v>
      </c>
      <c r="J285" s="14">
        <f t="shared" ca="1" si="63"/>
        <v>12</v>
      </c>
      <c r="K285" s="14">
        <f t="shared" ca="1" si="64"/>
        <v>2</v>
      </c>
      <c r="L285" s="14">
        <f t="shared" ca="1" si="65"/>
        <v>2</v>
      </c>
      <c r="M285" s="13">
        <f t="shared" ca="1" si="66"/>
        <v>1</v>
      </c>
      <c r="N285" s="13" t="str">
        <f t="shared" ca="1" si="67"/>
        <v>2</v>
      </c>
      <c r="P285" s="13" cm="1">
        <f t="array" aca="1" ref="P285" ca="1">_xlfn.IFS(
  OR(K285=1,K285=2), 1,
  OR(K285=3,K285=4), 1.3,
  OR(K285=5,K285=6), 1.6,
  OR(K285=7,K285=8), 1.9,
  OR(K285=9,K285=10), 2.2,
  OR(K285=11,K285=12), 2.5,
  TRUE, "无效"
)</f>
        <v>1</v>
      </c>
      <c r="Q285" s="13" cm="1">
        <f t="array" aca="1" ref="Q285" ca="1">_xlfn.IFS(
  OR(L285=2), 4,
  OR(L285=4), 3.8,
  OR(L285=6), 3.6,
  OR(L285=8), 3.4,
  OR(L285=10), 3.2,
  OR(L285=12), 3,
  OR(L285=14), 2.8,
  OR(L285=16), 2.6,
  OR(L285=18), 2.4,
  OR(L285=82), 2.1,
  OR(L285=84), 1.8,
  OR(L285=86), 1.5,
  OR(L285=88), 1.2,
  OR(L285=90), 0.9,
  OR(L285=92), 0.6,
  TRUE, "无效"
)</f>
        <v>4</v>
      </c>
      <c r="R285" s="13">
        <f t="shared" ca="1" si="68"/>
        <v>5</v>
      </c>
      <c r="T285" s="13">
        <f t="shared" ca="1" si="69"/>
        <v>1</v>
      </c>
      <c r="U285" s="13"/>
    </row>
    <row r="286" spans="1:21" x14ac:dyDescent="0.2">
      <c r="A286" s="13">
        <v>285</v>
      </c>
      <c r="B286" s="13">
        <f t="shared" ca="1" si="57"/>
        <v>1</v>
      </c>
      <c r="C286" s="14">
        <f t="shared" ca="1" si="58"/>
        <v>2</v>
      </c>
      <c r="D286" s="15">
        <f t="shared" ca="1" si="59"/>
        <v>7.35</v>
      </c>
      <c r="E286" s="13">
        <f t="shared" ca="1" si="60"/>
        <v>3</v>
      </c>
      <c r="F286" s="2">
        <f t="shared" ca="1" si="61"/>
        <v>2</v>
      </c>
      <c r="G286" s="16">
        <f t="shared" ca="1" si="56"/>
        <v>1.61</v>
      </c>
      <c r="I286" s="13">
        <f t="shared" ca="1" si="62"/>
        <v>790</v>
      </c>
      <c r="J286" s="14">
        <f t="shared" ca="1" si="63"/>
        <v>1</v>
      </c>
      <c r="K286" s="14">
        <f t="shared" ca="1" si="64"/>
        <v>10</v>
      </c>
      <c r="L286" s="14">
        <f t="shared" ca="1" si="65"/>
        <v>10</v>
      </c>
      <c r="M286" s="13">
        <f t="shared" ca="1" si="66"/>
        <v>1</v>
      </c>
      <c r="N286" s="13" t="str">
        <f t="shared" ca="1" si="67"/>
        <v>1</v>
      </c>
      <c r="P286" s="13" cm="1">
        <f t="array" aca="1" ref="P286" ca="1">_xlfn.IFS(
  OR(K286=1,K286=2), 1,
  OR(K286=3,K286=4), 1.3,
  OR(K286=5,K286=6), 1.6,
  OR(K286=7,K286=8), 1.9,
  OR(K286=9,K286=10), 2.2,
  OR(K286=11,K286=12), 2.5,
  TRUE, "无效"
)</f>
        <v>2.2000000000000002</v>
      </c>
      <c r="Q286" s="13" cm="1">
        <f t="array" aca="1" ref="Q286" ca="1">_xlfn.IFS(
  OR(L286=2), 4,
  OR(L286=4), 3.8,
  OR(L286=6), 3.6,
  OR(L286=8), 3.4,
  OR(L286=10), 3.2,
  OR(L286=12), 3,
  OR(L286=14), 2.8,
  OR(L286=16), 2.6,
  OR(L286=18), 2.4,
  OR(L286=82), 2.1,
  OR(L286=84), 1.8,
  OR(L286=86), 1.5,
  OR(L286=88), 1.2,
  OR(L286=90), 0.9,
  OR(L286=92), 0.6,
  TRUE, "无效"
)</f>
        <v>3.2</v>
      </c>
      <c r="R286" s="13">
        <f t="shared" ca="1" si="68"/>
        <v>5.4</v>
      </c>
      <c r="T286" s="13">
        <f t="shared" ca="1" si="69"/>
        <v>1</v>
      </c>
      <c r="U286" s="13"/>
    </row>
    <row r="287" spans="1:21" x14ac:dyDescent="0.2">
      <c r="A287" s="13">
        <v>286</v>
      </c>
      <c r="B287" s="13">
        <f t="shared" ca="1" si="57"/>
        <v>2</v>
      </c>
      <c r="C287" s="14">
        <f t="shared" ca="1" si="58"/>
        <v>2</v>
      </c>
      <c r="D287" s="15">
        <f t="shared" ca="1" si="59"/>
        <v>2.72</v>
      </c>
      <c r="E287" s="13">
        <f t="shared" ca="1" si="60"/>
        <v>1</v>
      </c>
      <c r="F287" s="2">
        <f t="shared" ca="1" si="61"/>
        <v>4</v>
      </c>
      <c r="G287" s="16">
        <f t="shared" ca="1" si="56"/>
        <v>1.99</v>
      </c>
      <c r="I287" s="13">
        <f t="shared" ca="1" si="62"/>
        <v>612</v>
      </c>
      <c r="J287" s="14">
        <f t="shared" ca="1" si="63"/>
        <v>2</v>
      </c>
      <c r="K287" s="14">
        <f t="shared" ca="1" si="64"/>
        <v>7</v>
      </c>
      <c r="L287" s="14">
        <f t="shared" ca="1" si="65"/>
        <v>90</v>
      </c>
      <c r="M287" s="13">
        <f t="shared" ca="1" si="66"/>
        <v>2</v>
      </c>
      <c r="N287" s="13" t="str">
        <f t="shared" ca="1" si="67"/>
        <v>1</v>
      </c>
      <c r="P287" s="13" cm="1">
        <f t="array" aca="1" ref="P287" ca="1">_xlfn.IFS(
  OR(K287=1,K287=2), 1,
  OR(K287=3,K287=4), 1.3,
  OR(K287=5,K287=6), 1.6,
  OR(K287=7,K287=8), 1.9,
  OR(K287=9,K287=10), 2.2,
  OR(K287=11,K287=12), 2.5,
  TRUE, "无效"
)</f>
        <v>1.9</v>
      </c>
      <c r="Q287" s="13" cm="1">
        <f t="array" aca="1" ref="Q287" ca="1">_xlfn.IFS(
  OR(L287=2), 4,
  OR(L287=4), 3.8,
  OR(L287=6), 3.6,
  OR(L287=8), 3.4,
  OR(L287=10), 3.2,
  OR(L287=12), 3,
  OR(L287=14), 2.8,
  OR(L287=16), 2.6,
  OR(L287=18), 2.4,
  OR(L287=82), 2.1,
  OR(L287=84), 1.8,
  OR(L287=86), 1.5,
  OR(L287=88), 1.2,
  OR(L287=90), 0.9,
  OR(L287=92), 0.6,
  TRUE, "无效"
)</f>
        <v>0.9</v>
      </c>
      <c r="R287" s="13">
        <f t="shared" ca="1" si="68"/>
        <v>2.8</v>
      </c>
      <c r="T287" s="13">
        <f t="shared" ca="1" si="69"/>
        <v>0</v>
      </c>
      <c r="U287" s="13"/>
    </row>
    <row r="288" spans="1:21" x14ac:dyDescent="0.2">
      <c r="A288" s="13">
        <v>287</v>
      </c>
      <c r="B288" s="13">
        <f t="shared" ca="1" si="57"/>
        <v>3</v>
      </c>
      <c r="C288" s="14">
        <f t="shared" ca="1" si="58"/>
        <v>1</v>
      </c>
      <c r="D288" s="15">
        <f t="shared" ca="1" si="59"/>
        <v>11.52</v>
      </c>
      <c r="E288" s="13">
        <f t="shared" ca="1" si="60"/>
        <v>3</v>
      </c>
      <c r="F288" s="2">
        <f t="shared" ca="1" si="61"/>
        <v>6</v>
      </c>
      <c r="G288" s="16">
        <f t="shared" ca="1" si="56"/>
        <v>1.53</v>
      </c>
      <c r="I288" s="13">
        <f t="shared" ca="1" si="62"/>
        <v>734</v>
      </c>
      <c r="J288" s="14">
        <f t="shared" ca="1" si="63"/>
        <v>2</v>
      </c>
      <c r="K288" s="14">
        <f t="shared" ca="1" si="64"/>
        <v>7</v>
      </c>
      <c r="L288" s="14">
        <f t="shared" ca="1" si="65"/>
        <v>82</v>
      </c>
      <c r="M288" s="13">
        <f t="shared" ca="1" si="66"/>
        <v>2</v>
      </c>
      <c r="N288" s="13" t="str">
        <f t="shared" ca="1" si="67"/>
        <v>1</v>
      </c>
      <c r="P288" s="13" cm="1">
        <f t="array" aca="1" ref="P288" ca="1">_xlfn.IFS(
  OR(K288=1,K288=2), 1,
  OR(K288=3,K288=4), 1.3,
  OR(K288=5,K288=6), 1.6,
  OR(K288=7,K288=8), 1.9,
  OR(K288=9,K288=10), 2.2,
  OR(K288=11,K288=12), 2.5,
  TRUE, "无效"
)</f>
        <v>1.9</v>
      </c>
      <c r="Q288" s="13" cm="1">
        <f t="array" aca="1" ref="Q288" ca="1">_xlfn.IFS(
  OR(L288=2), 4,
  OR(L288=4), 3.8,
  OR(L288=6), 3.6,
  OR(L288=8), 3.4,
  OR(L288=10), 3.2,
  OR(L288=12), 3,
  OR(L288=14), 2.8,
  OR(L288=16), 2.6,
  OR(L288=18), 2.4,
  OR(L288=82), 2.1,
  OR(L288=84), 1.8,
  OR(L288=86), 1.5,
  OR(L288=88), 1.2,
  OR(L288=90), 0.9,
  OR(L288=92), 0.6,
  TRUE, "无效"
)</f>
        <v>2.1</v>
      </c>
      <c r="R288" s="13">
        <f t="shared" ca="1" si="68"/>
        <v>4</v>
      </c>
      <c r="T288" s="13">
        <f t="shared" ca="1" si="69"/>
        <v>1</v>
      </c>
      <c r="U288" s="13"/>
    </row>
    <row r="289" spans="1:21" x14ac:dyDescent="0.2">
      <c r="A289" s="13">
        <v>288</v>
      </c>
      <c r="B289" s="13">
        <f t="shared" ca="1" si="57"/>
        <v>1</v>
      </c>
      <c r="C289" s="14">
        <f t="shared" ca="1" si="58"/>
        <v>1</v>
      </c>
      <c r="D289" s="15">
        <f t="shared" ca="1" si="59"/>
        <v>7.17</v>
      </c>
      <c r="E289" s="13">
        <f t="shared" ca="1" si="60"/>
        <v>3</v>
      </c>
      <c r="F289" s="2">
        <f t="shared" ca="1" si="61"/>
        <v>10</v>
      </c>
      <c r="G289" s="16">
        <f t="shared" ca="1" si="56"/>
        <v>1.59</v>
      </c>
      <c r="I289" s="13">
        <f t="shared" ca="1" si="62"/>
        <v>623</v>
      </c>
      <c r="J289" s="14">
        <f t="shared" ca="1" si="63"/>
        <v>39</v>
      </c>
      <c r="K289" s="14">
        <f t="shared" ca="1" si="64"/>
        <v>7</v>
      </c>
      <c r="L289" s="14">
        <f t="shared" ca="1" si="65"/>
        <v>18</v>
      </c>
      <c r="M289" s="13">
        <f t="shared" ca="1" si="66"/>
        <v>1</v>
      </c>
      <c r="N289" s="13" t="str">
        <f t="shared" ca="1" si="67"/>
        <v>4</v>
      </c>
      <c r="P289" s="13" cm="1">
        <f t="array" aca="1" ref="P289" ca="1">_xlfn.IFS(
  OR(K289=1,K289=2), 1,
  OR(K289=3,K289=4), 1.3,
  OR(K289=5,K289=6), 1.6,
  OR(K289=7,K289=8), 1.9,
  OR(K289=9,K289=10), 2.2,
  OR(K289=11,K289=12), 2.5,
  TRUE, "无效"
)</f>
        <v>1.9</v>
      </c>
      <c r="Q289" s="13" cm="1">
        <f t="array" aca="1" ref="Q289" ca="1">_xlfn.IFS(
  OR(L289=2), 4,
  OR(L289=4), 3.8,
  OR(L289=6), 3.6,
  OR(L289=8), 3.4,
  OR(L289=10), 3.2,
  OR(L289=12), 3,
  OR(L289=14), 2.8,
  OR(L289=16), 2.6,
  OR(L289=18), 2.4,
  OR(L289=82), 2.1,
  OR(L289=84), 1.8,
  OR(L289=86), 1.5,
  OR(L289=88), 1.2,
  OR(L289=90), 0.9,
  OR(L289=92), 0.6,
  TRUE, "无效"
)</f>
        <v>2.4</v>
      </c>
      <c r="R289" s="13">
        <f t="shared" ca="1" si="68"/>
        <v>4.3</v>
      </c>
      <c r="T289" s="13">
        <f t="shared" ca="1" si="69"/>
        <v>1</v>
      </c>
      <c r="U289" s="13"/>
    </row>
    <row r="290" spans="1:21" x14ac:dyDescent="0.2">
      <c r="A290" s="13">
        <v>289</v>
      </c>
      <c r="B290" s="13">
        <f t="shared" ca="1" si="57"/>
        <v>3</v>
      </c>
      <c r="C290" s="14">
        <f t="shared" ca="1" si="58"/>
        <v>1</v>
      </c>
      <c r="D290" s="15">
        <f t="shared" ca="1" si="59"/>
        <v>6.74</v>
      </c>
      <c r="E290" s="13">
        <f t="shared" ca="1" si="60"/>
        <v>3</v>
      </c>
      <c r="F290" s="2">
        <f t="shared" ca="1" si="61"/>
        <v>3</v>
      </c>
      <c r="G290" s="16">
        <f t="shared" ca="1" si="56"/>
        <v>1.69</v>
      </c>
      <c r="I290" s="13">
        <f t="shared" ca="1" si="62"/>
        <v>662</v>
      </c>
      <c r="J290" s="14">
        <f t="shared" ca="1" si="63"/>
        <v>32</v>
      </c>
      <c r="K290" s="14">
        <f t="shared" ca="1" si="64"/>
        <v>6</v>
      </c>
      <c r="L290" s="14">
        <f t="shared" ca="1" si="65"/>
        <v>10</v>
      </c>
      <c r="M290" s="13">
        <f t="shared" ca="1" si="66"/>
        <v>1</v>
      </c>
      <c r="N290" s="13" t="str">
        <f t="shared" ca="1" si="67"/>
        <v>4</v>
      </c>
      <c r="P290" s="13" cm="1">
        <f t="array" aca="1" ref="P290" ca="1">_xlfn.IFS(
  OR(K290=1,K290=2), 1,
  OR(K290=3,K290=4), 1.3,
  OR(K290=5,K290=6), 1.6,
  OR(K290=7,K290=8), 1.9,
  OR(K290=9,K290=10), 2.2,
  OR(K290=11,K290=12), 2.5,
  TRUE, "无效"
)</f>
        <v>1.6</v>
      </c>
      <c r="Q290" s="13" cm="1">
        <f t="array" aca="1" ref="Q290" ca="1">_xlfn.IFS(
  OR(L290=2), 4,
  OR(L290=4), 3.8,
  OR(L290=6), 3.6,
  OR(L290=8), 3.4,
  OR(L290=10), 3.2,
  OR(L290=12), 3,
  OR(L290=14), 2.8,
  OR(L290=16), 2.6,
  OR(L290=18), 2.4,
  OR(L290=82), 2.1,
  OR(L290=84), 1.8,
  OR(L290=86), 1.5,
  OR(L290=88), 1.2,
  OR(L290=90), 0.9,
  OR(L290=92), 0.6,
  TRUE, "无效"
)</f>
        <v>3.2</v>
      </c>
      <c r="R290" s="13">
        <f t="shared" ca="1" si="68"/>
        <v>4.8000000000000007</v>
      </c>
      <c r="T290" s="13">
        <f t="shared" ca="1" si="69"/>
        <v>1</v>
      </c>
      <c r="U290" s="13"/>
    </row>
    <row r="291" spans="1:21" x14ac:dyDescent="0.2">
      <c r="A291" s="13">
        <v>290</v>
      </c>
      <c r="B291" s="13">
        <f t="shared" ca="1" si="57"/>
        <v>1</v>
      </c>
      <c r="C291" s="14">
        <f t="shared" ca="1" si="58"/>
        <v>1</v>
      </c>
      <c r="D291" s="15">
        <f t="shared" ca="1" si="59"/>
        <v>6.25</v>
      </c>
      <c r="E291" s="13">
        <f t="shared" ca="1" si="60"/>
        <v>3</v>
      </c>
      <c r="F291" s="2">
        <f t="shared" ca="1" si="61"/>
        <v>4</v>
      </c>
      <c r="G291" s="16">
        <f t="shared" ca="1" si="56"/>
        <v>1.75</v>
      </c>
      <c r="I291" s="13">
        <f t="shared" ca="1" si="62"/>
        <v>780</v>
      </c>
      <c r="J291" s="14">
        <f t="shared" ca="1" si="63"/>
        <v>7</v>
      </c>
      <c r="K291" s="14">
        <f t="shared" ca="1" si="64"/>
        <v>2</v>
      </c>
      <c r="L291" s="14">
        <f t="shared" ca="1" si="65"/>
        <v>18</v>
      </c>
      <c r="M291" s="13">
        <f t="shared" ca="1" si="66"/>
        <v>1</v>
      </c>
      <c r="N291" s="13" t="str">
        <f t="shared" ca="1" si="67"/>
        <v>1</v>
      </c>
      <c r="P291" s="13" cm="1">
        <f t="array" aca="1" ref="P291" ca="1">_xlfn.IFS(
  OR(K291=1,K291=2), 1,
  OR(K291=3,K291=4), 1.3,
  OR(K291=5,K291=6), 1.6,
  OR(K291=7,K291=8), 1.9,
  OR(K291=9,K291=10), 2.2,
  OR(K291=11,K291=12), 2.5,
  TRUE, "无效"
)</f>
        <v>1</v>
      </c>
      <c r="Q291" s="13" cm="1">
        <f t="array" aca="1" ref="Q291" ca="1">_xlfn.IFS(
  OR(L291=2), 4,
  OR(L291=4), 3.8,
  OR(L291=6), 3.6,
  OR(L291=8), 3.4,
  OR(L291=10), 3.2,
  OR(L291=12), 3,
  OR(L291=14), 2.8,
  OR(L291=16), 2.6,
  OR(L291=18), 2.4,
  OR(L291=82), 2.1,
  OR(L291=84), 1.8,
  OR(L291=86), 1.5,
  OR(L291=88), 1.2,
  OR(L291=90), 0.9,
  OR(L291=92), 0.6,
  TRUE, "无效"
)</f>
        <v>2.4</v>
      </c>
      <c r="R291" s="13">
        <f t="shared" ca="1" si="68"/>
        <v>3.4</v>
      </c>
      <c r="T291" s="13">
        <f t="shared" ca="1" si="69"/>
        <v>1</v>
      </c>
      <c r="U291" s="13"/>
    </row>
    <row r="292" spans="1:21" x14ac:dyDescent="0.2">
      <c r="A292" s="13">
        <v>291</v>
      </c>
      <c r="B292" s="13">
        <f t="shared" ca="1" si="57"/>
        <v>2</v>
      </c>
      <c r="C292" s="14">
        <f t="shared" ca="1" si="58"/>
        <v>1</v>
      </c>
      <c r="D292" s="15">
        <f t="shared" ca="1" si="59"/>
        <v>1.43</v>
      </c>
      <c r="E292" s="13">
        <f t="shared" ca="1" si="60"/>
        <v>2</v>
      </c>
      <c r="F292" s="2">
        <f t="shared" ca="1" si="61"/>
        <v>7</v>
      </c>
      <c r="G292" s="16">
        <f t="shared" ca="1" si="56"/>
        <v>1.48</v>
      </c>
      <c r="I292" s="13">
        <f t="shared" ca="1" si="62"/>
        <v>712</v>
      </c>
      <c r="J292" s="14">
        <f t="shared" ca="1" si="63"/>
        <v>22</v>
      </c>
      <c r="K292" s="14">
        <f t="shared" ca="1" si="64"/>
        <v>9</v>
      </c>
      <c r="L292" s="14">
        <f t="shared" ca="1" si="65"/>
        <v>92</v>
      </c>
      <c r="M292" s="13">
        <f t="shared" ca="1" si="66"/>
        <v>2</v>
      </c>
      <c r="N292" s="13" t="str">
        <f t="shared" ca="1" si="67"/>
        <v>3</v>
      </c>
      <c r="P292" s="13" cm="1">
        <f t="array" aca="1" ref="P292" ca="1">_xlfn.IFS(
  OR(K292=1,K292=2), 1,
  OR(K292=3,K292=4), 1.3,
  OR(K292=5,K292=6), 1.6,
  OR(K292=7,K292=8), 1.9,
  OR(K292=9,K292=10), 2.2,
  OR(K292=11,K292=12), 2.5,
  TRUE, "无效"
)</f>
        <v>2.2000000000000002</v>
      </c>
      <c r="Q292" s="13" cm="1">
        <f t="array" aca="1" ref="Q292" ca="1">_xlfn.IFS(
  OR(L292=2), 4,
  OR(L292=4), 3.8,
  OR(L292=6), 3.6,
  OR(L292=8), 3.4,
  OR(L292=10), 3.2,
  OR(L292=12), 3,
  OR(L292=14), 2.8,
  OR(L292=16), 2.6,
  OR(L292=18), 2.4,
  OR(L292=82), 2.1,
  OR(L292=84), 1.8,
  OR(L292=86), 1.5,
  OR(L292=88), 1.2,
  OR(L292=90), 0.9,
  OR(L292=92), 0.6,
  TRUE, "无效"
)</f>
        <v>0.6</v>
      </c>
      <c r="R292" s="13">
        <f t="shared" ca="1" si="68"/>
        <v>2.8000000000000003</v>
      </c>
      <c r="T292" s="13">
        <f t="shared" ca="1" si="69"/>
        <v>0</v>
      </c>
      <c r="U292" s="13"/>
    </row>
    <row r="293" spans="1:21" x14ac:dyDescent="0.2">
      <c r="A293" s="13">
        <v>292</v>
      </c>
      <c r="B293" s="13">
        <f t="shared" ca="1" si="57"/>
        <v>2</v>
      </c>
      <c r="C293" s="14">
        <f t="shared" ca="1" si="58"/>
        <v>2</v>
      </c>
      <c r="D293" s="15">
        <f t="shared" ca="1" si="59"/>
        <v>12.17</v>
      </c>
      <c r="E293" s="13">
        <f t="shared" ca="1" si="60"/>
        <v>3</v>
      </c>
      <c r="F293" s="2">
        <f t="shared" ca="1" si="61"/>
        <v>4</v>
      </c>
      <c r="G293" s="16">
        <f t="shared" ca="1" si="56"/>
        <v>1.56</v>
      </c>
      <c r="I293" s="13">
        <f t="shared" ca="1" si="62"/>
        <v>622</v>
      </c>
      <c r="J293" s="14">
        <f t="shared" ca="1" si="63"/>
        <v>16</v>
      </c>
      <c r="K293" s="14">
        <f t="shared" ca="1" si="64"/>
        <v>1</v>
      </c>
      <c r="L293" s="14">
        <f t="shared" ca="1" si="65"/>
        <v>14</v>
      </c>
      <c r="M293" s="13">
        <f t="shared" ca="1" si="66"/>
        <v>1</v>
      </c>
      <c r="N293" s="13" t="str">
        <f t="shared" ca="1" si="67"/>
        <v>2</v>
      </c>
      <c r="P293" s="13" cm="1">
        <f t="array" aca="1" ref="P293" ca="1">_xlfn.IFS(
  OR(K293=1,K293=2), 1,
  OR(K293=3,K293=4), 1.3,
  OR(K293=5,K293=6), 1.6,
  OR(K293=7,K293=8), 1.9,
  OR(K293=9,K293=10), 2.2,
  OR(K293=11,K293=12), 2.5,
  TRUE, "无效"
)</f>
        <v>1</v>
      </c>
      <c r="Q293" s="13" cm="1">
        <f t="array" aca="1" ref="Q293" ca="1">_xlfn.IFS(
  OR(L293=2), 4,
  OR(L293=4), 3.8,
  OR(L293=6), 3.6,
  OR(L293=8), 3.4,
  OR(L293=10), 3.2,
  OR(L293=12), 3,
  OR(L293=14), 2.8,
  OR(L293=16), 2.6,
  OR(L293=18), 2.4,
  OR(L293=82), 2.1,
  OR(L293=84), 1.8,
  OR(L293=86), 1.5,
  OR(L293=88), 1.2,
  OR(L293=90), 0.9,
  OR(L293=92), 0.6,
  TRUE, "无效"
)</f>
        <v>2.8</v>
      </c>
      <c r="R293" s="13">
        <f t="shared" ca="1" si="68"/>
        <v>3.8</v>
      </c>
      <c r="T293" s="13">
        <f t="shared" ca="1" si="69"/>
        <v>1</v>
      </c>
      <c r="U293" s="13"/>
    </row>
    <row r="294" spans="1:21" x14ac:dyDescent="0.2">
      <c r="A294" s="13">
        <v>293</v>
      </c>
      <c r="B294" s="13">
        <f t="shared" ca="1" si="57"/>
        <v>3</v>
      </c>
      <c r="C294" s="14">
        <f t="shared" ca="1" si="58"/>
        <v>1</v>
      </c>
      <c r="D294" s="15">
        <f t="shared" ca="1" si="59"/>
        <v>12.25</v>
      </c>
      <c r="E294" s="13">
        <f t="shared" ca="1" si="60"/>
        <v>3</v>
      </c>
      <c r="F294" s="2">
        <f t="shared" ca="1" si="61"/>
        <v>9</v>
      </c>
      <c r="G294" s="16">
        <f t="shared" ca="1" si="56"/>
        <v>1.61</v>
      </c>
      <c r="I294" s="13">
        <f t="shared" ca="1" si="62"/>
        <v>792</v>
      </c>
      <c r="J294" s="14">
        <f t="shared" ca="1" si="63"/>
        <v>26</v>
      </c>
      <c r="K294" s="14">
        <f t="shared" ca="1" si="64"/>
        <v>2</v>
      </c>
      <c r="L294" s="14">
        <f t="shared" ca="1" si="65"/>
        <v>16</v>
      </c>
      <c r="M294" s="13">
        <f t="shared" ca="1" si="66"/>
        <v>1</v>
      </c>
      <c r="N294" s="13" t="str">
        <f t="shared" ca="1" si="67"/>
        <v>3</v>
      </c>
      <c r="P294" s="13" cm="1">
        <f t="array" aca="1" ref="P294" ca="1">_xlfn.IFS(
  OR(K294=1,K294=2), 1,
  OR(K294=3,K294=4), 1.3,
  OR(K294=5,K294=6), 1.6,
  OR(K294=7,K294=8), 1.9,
  OR(K294=9,K294=10), 2.2,
  OR(K294=11,K294=12), 2.5,
  TRUE, "无效"
)</f>
        <v>1</v>
      </c>
      <c r="Q294" s="13" cm="1">
        <f t="array" aca="1" ref="Q294" ca="1">_xlfn.IFS(
  OR(L294=2), 4,
  OR(L294=4), 3.8,
  OR(L294=6), 3.6,
  OR(L294=8), 3.4,
  OR(L294=10), 3.2,
  OR(L294=12), 3,
  OR(L294=14), 2.8,
  OR(L294=16), 2.6,
  OR(L294=18), 2.4,
  OR(L294=82), 2.1,
  OR(L294=84), 1.8,
  OR(L294=86), 1.5,
  OR(L294=88), 1.2,
  OR(L294=90), 0.9,
  OR(L294=92), 0.6,
  TRUE, "无效"
)</f>
        <v>2.6</v>
      </c>
      <c r="R294" s="13">
        <f t="shared" ca="1" si="68"/>
        <v>3.6</v>
      </c>
      <c r="T294" s="13">
        <f t="shared" ca="1" si="69"/>
        <v>1</v>
      </c>
      <c r="U294" s="13"/>
    </row>
    <row r="295" spans="1:21" x14ac:dyDescent="0.2">
      <c r="A295" s="13">
        <v>294</v>
      </c>
      <c r="B295" s="13">
        <f t="shared" ca="1" si="57"/>
        <v>3</v>
      </c>
      <c r="C295" s="14">
        <f t="shared" ca="1" si="58"/>
        <v>2</v>
      </c>
      <c r="D295" s="15">
        <f t="shared" ca="1" si="59"/>
        <v>6.35</v>
      </c>
      <c r="E295" s="13">
        <f t="shared" ca="1" si="60"/>
        <v>3</v>
      </c>
      <c r="F295" s="2">
        <f t="shared" ca="1" si="61"/>
        <v>3</v>
      </c>
      <c r="G295" s="16">
        <f t="shared" ca="1" si="56"/>
        <v>1.59</v>
      </c>
      <c r="I295" s="13">
        <f t="shared" ca="1" si="62"/>
        <v>744</v>
      </c>
      <c r="J295" s="14">
        <f t="shared" ca="1" si="63"/>
        <v>22</v>
      </c>
      <c r="K295" s="14">
        <f t="shared" ca="1" si="64"/>
        <v>9</v>
      </c>
      <c r="L295" s="14">
        <f t="shared" ca="1" si="65"/>
        <v>6</v>
      </c>
      <c r="M295" s="13">
        <f t="shared" ca="1" si="66"/>
        <v>1</v>
      </c>
      <c r="N295" s="13" t="str">
        <f t="shared" ca="1" si="67"/>
        <v>3</v>
      </c>
      <c r="P295" s="13" cm="1">
        <f t="array" aca="1" ref="P295" ca="1">_xlfn.IFS(
  OR(K295=1,K295=2), 1,
  OR(K295=3,K295=4), 1.3,
  OR(K295=5,K295=6), 1.6,
  OR(K295=7,K295=8), 1.9,
  OR(K295=9,K295=10), 2.2,
  OR(K295=11,K295=12), 2.5,
  TRUE, "无效"
)</f>
        <v>2.2000000000000002</v>
      </c>
      <c r="Q295" s="13" cm="1">
        <f t="array" aca="1" ref="Q295" ca="1">_xlfn.IFS(
  OR(L295=2), 4,
  OR(L295=4), 3.8,
  OR(L295=6), 3.6,
  OR(L295=8), 3.4,
  OR(L295=10), 3.2,
  OR(L295=12), 3,
  OR(L295=14), 2.8,
  OR(L295=16), 2.6,
  OR(L295=18), 2.4,
  OR(L295=82), 2.1,
  OR(L295=84), 1.8,
  OR(L295=86), 1.5,
  OR(L295=88), 1.2,
  OR(L295=90), 0.9,
  OR(L295=92), 0.6,
  TRUE, "无效"
)</f>
        <v>3.6</v>
      </c>
      <c r="R295" s="13">
        <f t="shared" ca="1" si="68"/>
        <v>5.8000000000000007</v>
      </c>
      <c r="T295" s="13">
        <f t="shared" ca="1" si="69"/>
        <v>1</v>
      </c>
      <c r="U295" s="13"/>
    </row>
    <row r="296" spans="1:21" x14ac:dyDescent="0.2">
      <c r="A296" s="13">
        <v>295</v>
      </c>
      <c r="B296" s="13">
        <f t="shared" ca="1" si="57"/>
        <v>1</v>
      </c>
      <c r="C296" s="14">
        <f t="shared" ca="1" si="58"/>
        <v>2</v>
      </c>
      <c r="D296" s="15">
        <f t="shared" ca="1" si="59"/>
        <v>4.22</v>
      </c>
      <c r="E296" s="13">
        <f t="shared" ca="1" si="60"/>
        <v>1</v>
      </c>
      <c r="F296" s="2">
        <f t="shared" ca="1" si="61"/>
        <v>2</v>
      </c>
      <c r="G296" s="16">
        <f t="shared" ca="1" si="56"/>
        <v>1.9</v>
      </c>
      <c r="I296" s="13">
        <f t="shared" ca="1" si="62"/>
        <v>681</v>
      </c>
      <c r="J296" s="14">
        <f t="shared" ca="1" si="63"/>
        <v>1</v>
      </c>
      <c r="K296" s="14">
        <f t="shared" ca="1" si="64"/>
        <v>8</v>
      </c>
      <c r="L296" s="14">
        <f t="shared" ca="1" si="65"/>
        <v>90</v>
      </c>
      <c r="M296" s="13">
        <f t="shared" ca="1" si="66"/>
        <v>2</v>
      </c>
      <c r="N296" s="13" t="str">
        <f t="shared" ca="1" si="67"/>
        <v>1</v>
      </c>
      <c r="P296" s="13" cm="1">
        <f t="array" aca="1" ref="P296" ca="1">_xlfn.IFS(
  OR(K296=1,K296=2), 1,
  OR(K296=3,K296=4), 1.3,
  OR(K296=5,K296=6), 1.6,
  OR(K296=7,K296=8), 1.9,
  OR(K296=9,K296=10), 2.2,
  OR(K296=11,K296=12), 2.5,
  TRUE, "无效"
)</f>
        <v>1.9</v>
      </c>
      <c r="Q296" s="13" cm="1">
        <f t="array" aca="1" ref="Q296" ca="1">_xlfn.IFS(
  OR(L296=2), 4,
  OR(L296=4), 3.8,
  OR(L296=6), 3.6,
  OR(L296=8), 3.4,
  OR(L296=10), 3.2,
  OR(L296=12), 3,
  OR(L296=14), 2.8,
  OR(L296=16), 2.6,
  OR(L296=18), 2.4,
  OR(L296=82), 2.1,
  OR(L296=84), 1.8,
  OR(L296=86), 1.5,
  OR(L296=88), 1.2,
  OR(L296=90), 0.9,
  OR(L296=92), 0.6,
  TRUE, "无效"
)</f>
        <v>0.9</v>
      </c>
      <c r="R296" s="13">
        <f t="shared" ca="1" si="68"/>
        <v>2.8</v>
      </c>
      <c r="T296" s="13">
        <f t="shared" ca="1" si="69"/>
        <v>0</v>
      </c>
      <c r="U296" s="13"/>
    </row>
    <row r="297" spans="1:21" x14ac:dyDescent="0.2">
      <c r="A297" s="13">
        <v>296</v>
      </c>
      <c r="B297" s="13">
        <f t="shared" ca="1" si="57"/>
        <v>1</v>
      </c>
      <c r="C297" s="14">
        <f t="shared" ca="1" si="58"/>
        <v>1</v>
      </c>
      <c r="D297" s="15">
        <f t="shared" ca="1" si="59"/>
        <v>8.06</v>
      </c>
      <c r="E297" s="13">
        <f t="shared" ca="1" si="60"/>
        <v>3</v>
      </c>
      <c r="F297" s="2">
        <f t="shared" ca="1" si="61"/>
        <v>5</v>
      </c>
      <c r="G297" s="16">
        <f t="shared" ca="1" si="56"/>
        <v>1.52</v>
      </c>
      <c r="I297" s="13">
        <f t="shared" ca="1" si="62"/>
        <v>629</v>
      </c>
      <c r="J297" s="14">
        <f t="shared" ca="1" si="63"/>
        <v>11</v>
      </c>
      <c r="K297" s="14">
        <f t="shared" ca="1" si="64"/>
        <v>9</v>
      </c>
      <c r="L297" s="14">
        <f t="shared" ca="1" si="65"/>
        <v>90</v>
      </c>
      <c r="M297" s="13">
        <f t="shared" ca="1" si="66"/>
        <v>2</v>
      </c>
      <c r="N297" s="13" t="str">
        <f t="shared" ca="1" si="67"/>
        <v>2</v>
      </c>
      <c r="P297" s="13" cm="1">
        <f t="array" aca="1" ref="P297" ca="1">_xlfn.IFS(
  OR(K297=1,K297=2), 1,
  OR(K297=3,K297=4), 1.3,
  OR(K297=5,K297=6), 1.6,
  OR(K297=7,K297=8), 1.9,
  OR(K297=9,K297=10), 2.2,
  OR(K297=11,K297=12), 2.5,
  TRUE, "无效"
)</f>
        <v>2.2000000000000002</v>
      </c>
      <c r="Q297" s="13" cm="1">
        <f t="array" aca="1" ref="Q297" ca="1">_xlfn.IFS(
  OR(L297=2), 4,
  OR(L297=4), 3.8,
  OR(L297=6), 3.6,
  OR(L297=8), 3.4,
  OR(L297=10), 3.2,
  OR(L297=12), 3,
  OR(L297=14), 2.8,
  OR(L297=16), 2.6,
  OR(L297=18), 2.4,
  OR(L297=82), 2.1,
  OR(L297=84), 1.8,
  OR(L297=86), 1.5,
  OR(L297=88), 1.2,
  OR(L297=90), 0.9,
  OR(L297=92), 0.6,
  TRUE, "无效"
)</f>
        <v>0.9</v>
      </c>
      <c r="R297" s="13">
        <f t="shared" ca="1" si="68"/>
        <v>3.1</v>
      </c>
      <c r="T297" s="13">
        <f t="shared" ca="1" si="69"/>
        <v>1</v>
      </c>
      <c r="U297" s="13"/>
    </row>
    <row r="298" spans="1:21" x14ac:dyDescent="0.2">
      <c r="A298" s="13">
        <v>297</v>
      </c>
      <c r="B298" s="13">
        <f t="shared" ca="1" si="57"/>
        <v>3</v>
      </c>
      <c r="C298" s="14">
        <f t="shared" ca="1" si="58"/>
        <v>1</v>
      </c>
      <c r="D298" s="15">
        <f t="shared" ca="1" si="59"/>
        <v>5.43</v>
      </c>
      <c r="E298" s="13">
        <f t="shared" ca="1" si="60"/>
        <v>1</v>
      </c>
      <c r="F298" s="2">
        <f t="shared" ca="1" si="61"/>
        <v>3</v>
      </c>
      <c r="G298" s="16">
        <f t="shared" ca="1" si="56"/>
        <v>2.04</v>
      </c>
      <c r="I298" s="13">
        <f t="shared" ca="1" si="62"/>
        <v>635</v>
      </c>
      <c r="J298" s="14">
        <f t="shared" ca="1" si="63"/>
        <v>36</v>
      </c>
      <c r="K298" s="14">
        <f t="shared" ca="1" si="64"/>
        <v>11</v>
      </c>
      <c r="L298" s="14">
        <f t="shared" ca="1" si="65"/>
        <v>84</v>
      </c>
      <c r="M298" s="13">
        <f t="shared" ca="1" si="66"/>
        <v>2</v>
      </c>
      <c r="N298" s="13" t="str">
        <f t="shared" ca="1" si="67"/>
        <v>4</v>
      </c>
      <c r="P298" s="13" cm="1">
        <f t="array" aca="1" ref="P298" ca="1">_xlfn.IFS(
  OR(K298=1,K298=2), 1,
  OR(K298=3,K298=4), 1.3,
  OR(K298=5,K298=6), 1.6,
  OR(K298=7,K298=8), 1.9,
  OR(K298=9,K298=10), 2.2,
  OR(K298=11,K298=12), 2.5,
  TRUE, "无效"
)</f>
        <v>2.5</v>
      </c>
      <c r="Q298" s="13" cm="1">
        <f t="array" aca="1" ref="Q298" ca="1">_xlfn.IFS(
  OR(L298=2), 4,
  OR(L298=4), 3.8,
  OR(L298=6), 3.6,
  OR(L298=8), 3.4,
  OR(L298=10), 3.2,
  OR(L298=12), 3,
  OR(L298=14), 2.8,
  OR(L298=16), 2.6,
  OR(L298=18), 2.4,
  OR(L298=82), 2.1,
  OR(L298=84), 1.8,
  OR(L298=86), 1.5,
  OR(L298=88), 1.2,
  OR(L298=90), 0.9,
  OR(L298=92), 0.6,
  TRUE, "无效"
)</f>
        <v>1.8</v>
      </c>
      <c r="R298" s="13">
        <f t="shared" ca="1" si="68"/>
        <v>4.3</v>
      </c>
      <c r="T298" s="13">
        <f t="shared" ca="1" si="69"/>
        <v>0</v>
      </c>
      <c r="U298" s="13"/>
    </row>
    <row r="299" spans="1:21" x14ac:dyDescent="0.2">
      <c r="A299" s="13">
        <v>298</v>
      </c>
      <c r="B299" s="13">
        <f t="shared" ca="1" si="57"/>
        <v>1</v>
      </c>
      <c r="C299" s="14">
        <f t="shared" ca="1" si="58"/>
        <v>2</v>
      </c>
      <c r="D299" s="15">
        <f t="shared" ca="1" si="59"/>
        <v>10.18</v>
      </c>
      <c r="E299" s="13">
        <f t="shared" ca="1" si="60"/>
        <v>3</v>
      </c>
      <c r="F299" s="2">
        <f t="shared" ca="1" si="61"/>
        <v>3</v>
      </c>
      <c r="G299" s="16">
        <f t="shared" ca="1" si="56"/>
        <v>1.68</v>
      </c>
      <c r="I299" s="13">
        <f t="shared" ca="1" si="62"/>
        <v>788</v>
      </c>
      <c r="J299" s="14">
        <f t="shared" ca="1" si="63"/>
        <v>19</v>
      </c>
      <c r="K299" s="14">
        <f t="shared" ca="1" si="64"/>
        <v>7</v>
      </c>
      <c r="L299" s="14">
        <f t="shared" ca="1" si="65"/>
        <v>2</v>
      </c>
      <c r="M299" s="13">
        <f t="shared" ca="1" si="66"/>
        <v>1</v>
      </c>
      <c r="N299" s="13" t="str">
        <f t="shared" ca="1" si="67"/>
        <v>2</v>
      </c>
      <c r="P299" s="13" cm="1">
        <f t="array" aca="1" ref="P299" ca="1">_xlfn.IFS(
  OR(K299=1,K299=2), 1,
  OR(K299=3,K299=4), 1.3,
  OR(K299=5,K299=6), 1.6,
  OR(K299=7,K299=8), 1.9,
  OR(K299=9,K299=10), 2.2,
  OR(K299=11,K299=12), 2.5,
  TRUE, "无效"
)</f>
        <v>1.9</v>
      </c>
      <c r="Q299" s="13" cm="1">
        <f t="array" aca="1" ref="Q299" ca="1">_xlfn.IFS(
  OR(L299=2), 4,
  OR(L299=4), 3.8,
  OR(L299=6), 3.6,
  OR(L299=8), 3.4,
  OR(L299=10), 3.2,
  OR(L299=12), 3,
  OR(L299=14), 2.8,
  OR(L299=16), 2.6,
  OR(L299=18), 2.4,
  OR(L299=82), 2.1,
  OR(L299=84), 1.8,
  OR(L299=86), 1.5,
  OR(L299=88), 1.2,
  OR(L299=90), 0.9,
  OR(L299=92), 0.6,
  TRUE, "无效"
)</f>
        <v>4</v>
      </c>
      <c r="R299" s="13">
        <f t="shared" ca="1" si="68"/>
        <v>5.9</v>
      </c>
      <c r="T299" s="13">
        <f t="shared" ca="1" si="69"/>
        <v>1</v>
      </c>
      <c r="U299" s="13"/>
    </row>
    <row r="300" spans="1:21" x14ac:dyDescent="0.2">
      <c r="A300" s="13">
        <v>299</v>
      </c>
      <c r="B300" s="13">
        <f t="shared" ca="1" si="57"/>
        <v>2</v>
      </c>
      <c r="C300" s="14">
        <f t="shared" ca="1" si="58"/>
        <v>1</v>
      </c>
      <c r="D300" s="15">
        <f t="shared" ca="1" si="59"/>
        <v>7.1</v>
      </c>
      <c r="E300" s="13">
        <f t="shared" ca="1" si="60"/>
        <v>3</v>
      </c>
      <c r="F300" s="2">
        <f t="shared" ca="1" si="61"/>
        <v>6</v>
      </c>
      <c r="G300" s="16">
        <f t="shared" ca="1" si="56"/>
        <v>1.59</v>
      </c>
      <c r="I300" s="13">
        <f t="shared" ca="1" si="62"/>
        <v>759</v>
      </c>
      <c r="J300" s="14">
        <f t="shared" ca="1" si="63"/>
        <v>10</v>
      </c>
      <c r="K300" s="14">
        <f t="shared" ca="1" si="64"/>
        <v>6</v>
      </c>
      <c r="L300" s="14">
        <f t="shared" ca="1" si="65"/>
        <v>4</v>
      </c>
      <c r="M300" s="13">
        <f t="shared" ca="1" si="66"/>
        <v>1</v>
      </c>
      <c r="N300" s="13" t="str">
        <f t="shared" ca="1" si="67"/>
        <v>1</v>
      </c>
      <c r="P300" s="13" cm="1">
        <f t="array" aca="1" ref="P300" ca="1">_xlfn.IFS(
  OR(K300=1,K300=2), 1,
  OR(K300=3,K300=4), 1.3,
  OR(K300=5,K300=6), 1.6,
  OR(K300=7,K300=8), 1.9,
  OR(K300=9,K300=10), 2.2,
  OR(K300=11,K300=12), 2.5,
  TRUE, "无效"
)</f>
        <v>1.6</v>
      </c>
      <c r="Q300" s="13" cm="1">
        <f t="array" aca="1" ref="Q300" ca="1">_xlfn.IFS(
  OR(L300=2), 4,
  OR(L300=4), 3.8,
  OR(L300=6), 3.6,
  OR(L300=8), 3.4,
  OR(L300=10), 3.2,
  OR(L300=12), 3,
  OR(L300=14), 2.8,
  OR(L300=16), 2.6,
  OR(L300=18), 2.4,
  OR(L300=82), 2.1,
  OR(L300=84), 1.8,
  OR(L300=86), 1.5,
  OR(L300=88), 1.2,
  OR(L300=90), 0.9,
  OR(L300=92), 0.6,
  TRUE, "无效"
)</f>
        <v>3.8</v>
      </c>
      <c r="R300" s="13">
        <f t="shared" ca="1" si="68"/>
        <v>5.4</v>
      </c>
      <c r="T300" s="13">
        <f t="shared" ca="1" si="69"/>
        <v>1</v>
      </c>
      <c r="U300" s="13"/>
    </row>
    <row r="301" spans="1:21" x14ac:dyDescent="0.2">
      <c r="A301" s="13">
        <v>300</v>
      </c>
      <c r="B301" s="13">
        <f t="shared" ca="1" si="57"/>
        <v>2</v>
      </c>
      <c r="C301" s="14">
        <f t="shared" ca="1" si="58"/>
        <v>2</v>
      </c>
      <c r="D301" s="15">
        <f t="shared" ca="1" si="59"/>
        <v>3.44</v>
      </c>
      <c r="E301" s="13">
        <f t="shared" ca="1" si="60"/>
        <v>1</v>
      </c>
      <c r="F301" s="2">
        <f t="shared" ca="1" si="61"/>
        <v>4</v>
      </c>
      <c r="G301" s="16">
        <f t="shared" ca="1" si="56"/>
        <v>2.02</v>
      </c>
      <c r="I301" s="13">
        <f t="shared" ca="1" si="62"/>
        <v>715</v>
      </c>
      <c r="J301" s="14">
        <f t="shared" ca="1" si="63"/>
        <v>4</v>
      </c>
      <c r="K301" s="14">
        <f t="shared" ca="1" si="64"/>
        <v>7</v>
      </c>
      <c r="L301" s="14">
        <f t="shared" ca="1" si="65"/>
        <v>4</v>
      </c>
      <c r="M301" s="13">
        <f t="shared" ca="1" si="66"/>
        <v>1</v>
      </c>
      <c r="N301" s="13" t="str">
        <f t="shared" ca="1" si="67"/>
        <v>1</v>
      </c>
      <c r="P301" s="13" cm="1">
        <f t="array" aca="1" ref="P301" ca="1">_xlfn.IFS(
  OR(K301=1,K301=2), 1,
  OR(K301=3,K301=4), 1.3,
  OR(K301=5,K301=6), 1.6,
  OR(K301=7,K301=8), 1.9,
  OR(K301=9,K301=10), 2.2,
  OR(K301=11,K301=12), 2.5,
  TRUE, "无效"
)</f>
        <v>1.9</v>
      </c>
      <c r="Q301" s="13" cm="1">
        <f t="array" aca="1" ref="Q301" ca="1">_xlfn.IFS(
  OR(L301=2), 4,
  OR(L301=4), 3.8,
  OR(L301=6), 3.6,
  OR(L301=8), 3.4,
  OR(L301=10), 3.2,
  OR(L301=12), 3,
  OR(L301=14), 2.8,
  OR(L301=16), 2.6,
  OR(L301=18), 2.4,
  OR(L301=82), 2.1,
  OR(L301=84), 1.8,
  OR(L301=86), 1.5,
  OR(L301=88), 1.2,
  OR(L301=90), 0.9,
  OR(L301=92), 0.6,
  TRUE, "无效"
)</f>
        <v>3.8</v>
      </c>
      <c r="R301" s="13">
        <f t="shared" ca="1" si="68"/>
        <v>5.6999999999999993</v>
      </c>
      <c r="T301" s="13">
        <f t="shared" ca="1" si="69"/>
        <v>0</v>
      </c>
      <c r="U301" s="13"/>
    </row>
    <row r="302" spans="1:21" x14ac:dyDescent="0.2">
      <c r="A302" s="13">
        <v>301</v>
      </c>
      <c r="B302" s="13">
        <f t="shared" ca="1" si="57"/>
        <v>1</v>
      </c>
      <c r="C302" s="14">
        <f t="shared" ca="1" si="58"/>
        <v>1</v>
      </c>
      <c r="D302" s="15">
        <f t="shared" ca="1" si="59"/>
        <v>3.03</v>
      </c>
      <c r="E302" s="13">
        <f t="shared" ca="1" si="60"/>
        <v>1</v>
      </c>
      <c r="F302" s="2">
        <f t="shared" ca="1" si="61"/>
        <v>2</v>
      </c>
      <c r="G302" s="16">
        <f t="shared" ca="1" si="56"/>
        <v>2.0499999999999998</v>
      </c>
      <c r="I302" s="13">
        <f t="shared" ca="1" si="62"/>
        <v>614</v>
      </c>
      <c r="J302" s="14">
        <f t="shared" ca="1" si="63"/>
        <v>11</v>
      </c>
      <c r="K302" s="14">
        <f t="shared" ca="1" si="64"/>
        <v>6</v>
      </c>
      <c r="L302" s="14">
        <f t="shared" ca="1" si="65"/>
        <v>86</v>
      </c>
      <c r="M302" s="13">
        <f t="shared" ca="1" si="66"/>
        <v>2</v>
      </c>
      <c r="N302" s="13" t="str">
        <f t="shared" ca="1" si="67"/>
        <v>2</v>
      </c>
      <c r="P302" s="13" cm="1">
        <f t="array" aca="1" ref="P302" ca="1">_xlfn.IFS(
  OR(K302=1,K302=2), 1,
  OR(K302=3,K302=4), 1.3,
  OR(K302=5,K302=6), 1.6,
  OR(K302=7,K302=8), 1.9,
  OR(K302=9,K302=10), 2.2,
  OR(K302=11,K302=12), 2.5,
  TRUE, "无效"
)</f>
        <v>1.6</v>
      </c>
      <c r="Q302" s="13" cm="1">
        <f t="array" aca="1" ref="Q302" ca="1">_xlfn.IFS(
  OR(L302=2), 4,
  OR(L302=4), 3.8,
  OR(L302=6), 3.6,
  OR(L302=8), 3.4,
  OR(L302=10), 3.2,
  OR(L302=12), 3,
  OR(L302=14), 2.8,
  OR(L302=16), 2.6,
  OR(L302=18), 2.4,
  OR(L302=82), 2.1,
  OR(L302=84), 1.8,
  OR(L302=86), 1.5,
  OR(L302=88), 1.2,
  OR(L302=90), 0.9,
  OR(L302=92), 0.6,
  TRUE, "无效"
)</f>
        <v>1.5</v>
      </c>
      <c r="R302" s="13">
        <f t="shared" ca="1" si="68"/>
        <v>3.1</v>
      </c>
      <c r="T302" s="13">
        <f t="shared" ca="1" si="69"/>
        <v>0</v>
      </c>
      <c r="U302" s="13"/>
    </row>
    <row r="303" spans="1:21" x14ac:dyDescent="0.2">
      <c r="A303" s="13">
        <v>302</v>
      </c>
      <c r="B303" s="13">
        <f t="shared" ca="1" si="57"/>
        <v>3</v>
      </c>
      <c r="C303" s="14">
        <f t="shared" ca="1" si="58"/>
        <v>1</v>
      </c>
      <c r="D303" s="15">
        <f t="shared" ca="1" si="59"/>
        <v>2.12</v>
      </c>
      <c r="E303" s="13">
        <f t="shared" ca="1" si="60"/>
        <v>1</v>
      </c>
      <c r="F303" s="2">
        <f t="shared" ca="1" si="61"/>
        <v>2</v>
      </c>
      <c r="G303" s="16">
        <f t="shared" ca="1" si="56"/>
        <v>2.0299999999999998</v>
      </c>
      <c r="I303" s="13">
        <f t="shared" ca="1" si="62"/>
        <v>693</v>
      </c>
      <c r="J303" s="14">
        <f t="shared" ca="1" si="63"/>
        <v>8</v>
      </c>
      <c r="K303" s="14">
        <f t="shared" ca="1" si="64"/>
        <v>5</v>
      </c>
      <c r="L303" s="14">
        <f t="shared" ca="1" si="65"/>
        <v>92</v>
      </c>
      <c r="M303" s="13">
        <f t="shared" ca="1" si="66"/>
        <v>2</v>
      </c>
      <c r="N303" s="13" t="str">
        <f t="shared" ca="1" si="67"/>
        <v>1</v>
      </c>
      <c r="P303" s="13" cm="1">
        <f t="array" aca="1" ref="P303" ca="1">_xlfn.IFS(
  OR(K303=1,K303=2), 1,
  OR(K303=3,K303=4), 1.3,
  OR(K303=5,K303=6), 1.6,
  OR(K303=7,K303=8), 1.9,
  OR(K303=9,K303=10), 2.2,
  OR(K303=11,K303=12), 2.5,
  TRUE, "无效"
)</f>
        <v>1.6</v>
      </c>
      <c r="Q303" s="13" cm="1">
        <f t="array" aca="1" ref="Q303" ca="1">_xlfn.IFS(
  OR(L303=2), 4,
  OR(L303=4), 3.8,
  OR(L303=6), 3.6,
  OR(L303=8), 3.4,
  OR(L303=10), 3.2,
  OR(L303=12), 3,
  OR(L303=14), 2.8,
  OR(L303=16), 2.6,
  OR(L303=18), 2.4,
  OR(L303=82), 2.1,
  OR(L303=84), 1.8,
  OR(L303=86), 1.5,
  OR(L303=88), 1.2,
  OR(L303=90), 0.9,
  OR(L303=92), 0.6,
  TRUE, "无效"
)</f>
        <v>0.6</v>
      </c>
      <c r="R303" s="13">
        <f t="shared" ca="1" si="68"/>
        <v>2.2000000000000002</v>
      </c>
      <c r="T303" s="13">
        <f t="shared" ca="1" si="69"/>
        <v>0</v>
      </c>
      <c r="U303" s="13"/>
    </row>
    <row r="304" spans="1:21" x14ac:dyDescent="0.2">
      <c r="A304" s="13">
        <v>303</v>
      </c>
      <c r="B304" s="13">
        <f t="shared" ca="1" si="57"/>
        <v>3</v>
      </c>
      <c r="C304" s="14">
        <f t="shared" ca="1" si="58"/>
        <v>2</v>
      </c>
      <c r="D304" s="15">
        <f t="shared" ca="1" si="59"/>
        <v>2.06</v>
      </c>
      <c r="E304" s="13">
        <f t="shared" ca="1" si="60"/>
        <v>1</v>
      </c>
      <c r="F304" s="2">
        <f t="shared" ca="1" si="61"/>
        <v>2</v>
      </c>
      <c r="G304" s="16">
        <f t="shared" ca="1" si="56"/>
        <v>2.02</v>
      </c>
      <c r="I304" s="13">
        <f t="shared" ca="1" si="62"/>
        <v>638</v>
      </c>
      <c r="J304" s="14">
        <f t="shared" ca="1" si="63"/>
        <v>2</v>
      </c>
      <c r="K304" s="14">
        <f t="shared" ca="1" si="64"/>
        <v>9</v>
      </c>
      <c r="L304" s="14">
        <f t="shared" ca="1" si="65"/>
        <v>92</v>
      </c>
      <c r="M304" s="13">
        <f t="shared" ca="1" si="66"/>
        <v>2</v>
      </c>
      <c r="N304" s="13" t="str">
        <f t="shared" ca="1" si="67"/>
        <v>1</v>
      </c>
      <c r="P304" s="13" cm="1">
        <f t="array" aca="1" ref="P304" ca="1">_xlfn.IFS(
  OR(K304=1,K304=2), 1,
  OR(K304=3,K304=4), 1.3,
  OR(K304=5,K304=6), 1.6,
  OR(K304=7,K304=8), 1.9,
  OR(K304=9,K304=10), 2.2,
  OR(K304=11,K304=12), 2.5,
  TRUE, "无效"
)</f>
        <v>2.2000000000000002</v>
      </c>
      <c r="Q304" s="13" cm="1">
        <f t="array" aca="1" ref="Q304" ca="1">_xlfn.IFS(
  OR(L304=2), 4,
  OR(L304=4), 3.8,
  OR(L304=6), 3.6,
  OR(L304=8), 3.4,
  OR(L304=10), 3.2,
  OR(L304=12), 3,
  OR(L304=14), 2.8,
  OR(L304=16), 2.6,
  OR(L304=18), 2.4,
  OR(L304=82), 2.1,
  OR(L304=84), 1.8,
  OR(L304=86), 1.5,
  OR(L304=88), 1.2,
  OR(L304=90), 0.9,
  OR(L304=92), 0.6,
  TRUE, "无效"
)</f>
        <v>0.6</v>
      </c>
      <c r="R304" s="13">
        <f t="shared" ca="1" si="68"/>
        <v>2.8000000000000003</v>
      </c>
      <c r="T304" s="13">
        <f t="shared" ca="1" si="69"/>
        <v>0</v>
      </c>
      <c r="U304" s="13"/>
    </row>
    <row r="305" spans="1:21" x14ac:dyDescent="0.2">
      <c r="A305" s="13">
        <v>304</v>
      </c>
      <c r="B305" s="13">
        <f t="shared" ca="1" si="57"/>
        <v>3</v>
      </c>
      <c r="C305" s="14">
        <f t="shared" ca="1" si="58"/>
        <v>2</v>
      </c>
      <c r="D305" s="15">
        <f t="shared" ca="1" si="59"/>
        <v>12.17</v>
      </c>
      <c r="E305" s="13">
        <f t="shared" ca="1" si="60"/>
        <v>3</v>
      </c>
      <c r="F305" s="2">
        <f t="shared" ca="1" si="61"/>
        <v>7</v>
      </c>
      <c r="G305" s="16">
        <f t="shared" ca="1" si="56"/>
        <v>1.62</v>
      </c>
      <c r="I305" s="13">
        <f t="shared" ca="1" si="62"/>
        <v>795</v>
      </c>
      <c r="J305" s="14">
        <f t="shared" ca="1" si="63"/>
        <v>2</v>
      </c>
      <c r="K305" s="14">
        <f t="shared" ca="1" si="64"/>
        <v>10</v>
      </c>
      <c r="L305" s="14">
        <f t="shared" ca="1" si="65"/>
        <v>12</v>
      </c>
      <c r="M305" s="13">
        <f t="shared" ca="1" si="66"/>
        <v>1</v>
      </c>
      <c r="N305" s="13" t="str">
        <f t="shared" ca="1" si="67"/>
        <v>1</v>
      </c>
      <c r="P305" s="13" cm="1">
        <f t="array" aca="1" ref="P305" ca="1">_xlfn.IFS(
  OR(K305=1,K305=2), 1,
  OR(K305=3,K305=4), 1.3,
  OR(K305=5,K305=6), 1.6,
  OR(K305=7,K305=8), 1.9,
  OR(K305=9,K305=10), 2.2,
  OR(K305=11,K305=12), 2.5,
  TRUE, "无效"
)</f>
        <v>2.2000000000000002</v>
      </c>
      <c r="Q305" s="13" cm="1">
        <f t="array" aca="1" ref="Q305" ca="1">_xlfn.IFS(
  OR(L305=2), 4,
  OR(L305=4), 3.8,
  OR(L305=6), 3.6,
  OR(L305=8), 3.4,
  OR(L305=10), 3.2,
  OR(L305=12), 3,
  OR(L305=14), 2.8,
  OR(L305=16), 2.6,
  OR(L305=18), 2.4,
  OR(L305=82), 2.1,
  OR(L305=84), 1.8,
  OR(L305=86), 1.5,
  OR(L305=88), 1.2,
  OR(L305=90), 0.9,
  OR(L305=92), 0.6,
  TRUE, "无效"
)</f>
        <v>3</v>
      </c>
      <c r="R305" s="13">
        <f t="shared" ca="1" si="68"/>
        <v>5.2</v>
      </c>
      <c r="T305" s="13">
        <f t="shared" ca="1" si="69"/>
        <v>1</v>
      </c>
      <c r="U305" s="13"/>
    </row>
    <row r="306" spans="1:21" x14ac:dyDescent="0.2">
      <c r="A306" s="13">
        <v>305</v>
      </c>
      <c r="B306" s="13">
        <f t="shared" ca="1" si="57"/>
        <v>3</v>
      </c>
      <c r="C306" s="14">
        <f t="shared" ca="1" si="58"/>
        <v>1</v>
      </c>
      <c r="D306" s="15">
        <f t="shared" ca="1" si="59"/>
        <v>4.9000000000000004</v>
      </c>
      <c r="E306" s="13">
        <f t="shared" ca="1" si="60"/>
        <v>1</v>
      </c>
      <c r="F306" s="2">
        <f t="shared" ca="1" si="61"/>
        <v>4</v>
      </c>
      <c r="G306" s="16">
        <f t="shared" ca="1" si="56"/>
        <v>1.96</v>
      </c>
      <c r="I306" s="13">
        <f t="shared" ca="1" si="62"/>
        <v>662</v>
      </c>
      <c r="J306" s="14">
        <f t="shared" ca="1" si="63"/>
        <v>8</v>
      </c>
      <c r="K306" s="14">
        <f t="shared" ca="1" si="64"/>
        <v>8</v>
      </c>
      <c r="L306" s="14">
        <f t="shared" ca="1" si="65"/>
        <v>88</v>
      </c>
      <c r="M306" s="13">
        <f t="shared" ca="1" si="66"/>
        <v>2</v>
      </c>
      <c r="N306" s="13" t="str">
        <f t="shared" ca="1" si="67"/>
        <v>1</v>
      </c>
      <c r="P306" s="13" cm="1">
        <f t="array" aca="1" ref="P306" ca="1">_xlfn.IFS(
  OR(K306=1,K306=2), 1,
  OR(K306=3,K306=4), 1.3,
  OR(K306=5,K306=6), 1.6,
  OR(K306=7,K306=8), 1.9,
  OR(K306=9,K306=10), 2.2,
  OR(K306=11,K306=12), 2.5,
  TRUE, "无效"
)</f>
        <v>1.9</v>
      </c>
      <c r="Q306" s="13" cm="1">
        <f t="array" aca="1" ref="Q306" ca="1">_xlfn.IFS(
  OR(L306=2), 4,
  OR(L306=4), 3.8,
  OR(L306=6), 3.6,
  OR(L306=8), 3.4,
  OR(L306=10), 3.2,
  OR(L306=12), 3,
  OR(L306=14), 2.8,
  OR(L306=16), 2.6,
  OR(L306=18), 2.4,
  OR(L306=82), 2.1,
  OR(L306=84), 1.8,
  OR(L306=86), 1.5,
  OR(L306=88), 1.2,
  OR(L306=90), 0.9,
  OR(L306=92), 0.6,
  TRUE, "无效"
)</f>
        <v>1.2</v>
      </c>
      <c r="R306" s="13">
        <f t="shared" ca="1" si="68"/>
        <v>3.0999999999999996</v>
      </c>
      <c r="T306" s="13">
        <f t="shared" ca="1" si="69"/>
        <v>0</v>
      </c>
      <c r="U306" s="13"/>
    </row>
    <row r="307" spans="1:21" x14ac:dyDescent="0.2">
      <c r="A307" s="13">
        <v>306</v>
      </c>
      <c r="B307" s="13">
        <f t="shared" ca="1" si="57"/>
        <v>2</v>
      </c>
      <c r="C307" s="14">
        <f t="shared" ca="1" si="58"/>
        <v>1</v>
      </c>
      <c r="D307" s="15">
        <f t="shared" ca="1" si="59"/>
        <v>1.87</v>
      </c>
      <c r="E307" s="13">
        <f t="shared" ca="1" si="60"/>
        <v>2</v>
      </c>
      <c r="F307" s="2">
        <f t="shared" ca="1" si="61"/>
        <v>5</v>
      </c>
      <c r="G307" s="16">
        <f t="shared" ca="1" si="56"/>
        <v>1.48</v>
      </c>
      <c r="I307" s="13">
        <f t="shared" ca="1" si="62"/>
        <v>626</v>
      </c>
      <c r="J307" s="14">
        <f t="shared" ca="1" si="63"/>
        <v>20</v>
      </c>
      <c r="K307" s="14">
        <f t="shared" ca="1" si="64"/>
        <v>11</v>
      </c>
      <c r="L307" s="14">
        <f t="shared" ca="1" si="65"/>
        <v>92</v>
      </c>
      <c r="M307" s="13">
        <f t="shared" ca="1" si="66"/>
        <v>2</v>
      </c>
      <c r="N307" s="13" t="str">
        <f t="shared" ca="1" si="67"/>
        <v>2</v>
      </c>
      <c r="P307" s="13" cm="1">
        <f t="array" aca="1" ref="P307" ca="1">_xlfn.IFS(
  OR(K307=1,K307=2), 1,
  OR(K307=3,K307=4), 1.3,
  OR(K307=5,K307=6), 1.6,
  OR(K307=7,K307=8), 1.9,
  OR(K307=9,K307=10), 2.2,
  OR(K307=11,K307=12), 2.5,
  TRUE, "无效"
)</f>
        <v>2.5</v>
      </c>
      <c r="Q307" s="13" cm="1">
        <f t="array" aca="1" ref="Q307" ca="1">_xlfn.IFS(
  OR(L307=2), 4,
  OR(L307=4), 3.8,
  OR(L307=6), 3.6,
  OR(L307=8), 3.4,
  OR(L307=10), 3.2,
  OR(L307=12), 3,
  OR(L307=14), 2.8,
  OR(L307=16), 2.6,
  OR(L307=18), 2.4,
  OR(L307=82), 2.1,
  OR(L307=84), 1.8,
  OR(L307=86), 1.5,
  OR(L307=88), 1.2,
  OR(L307=90), 0.9,
  OR(L307=92), 0.6,
  TRUE, "无效"
)</f>
        <v>0.6</v>
      </c>
      <c r="R307" s="13">
        <f t="shared" ca="1" si="68"/>
        <v>3.1</v>
      </c>
      <c r="T307" s="13">
        <f t="shared" ca="1" si="69"/>
        <v>0</v>
      </c>
      <c r="U307" s="13"/>
    </row>
    <row r="308" spans="1:21" x14ac:dyDescent="0.2">
      <c r="A308" s="13">
        <v>307</v>
      </c>
      <c r="B308" s="13">
        <f t="shared" ca="1" si="57"/>
        <v>3</v>
      </c>
      <c r="C308" s="14">
        <f t="shared" ca="1" si="58"/>
        <v>1</v>
      </c>
      <c r="D308" s="15">
        <f t="shared" ca="1" si="59"/>
        <v>11.65</v>
      </c>
      <c r="E308" s="13">
        <f t="shared" ca="1" si="60"/>
        <v>3</v>
      </c>
      <c r="F308" s="2">
        <f t="shared" ca="1" si="61"/>
        <v>4</v>
      </c>
      <c r="G308" s="16">
        <f t="shared" ca="1" si="56"/>
        <v>1.7</v>
      </c>
      <c r="I308" s="13">
        <f t="shared" ca="1" si="62"/>
        <v>648</v>
      </c>
      <c r="J308" s="14">
        <f t="shared" ca="1" si="63"/>
        <v>36</v>
      </c>
      <c r="K308" s="14">
        <f t="shared" ca="1" si="64"/>
        <v>8</v>
      </c>
      <c r="L308" s="14">
        <f t="shared" ca="1" si="65"/>
        <v>88</v>
      </c>
      <c r="M308" s="13">
        <f t="shared" ca="1" si="66"/>
        <v>2</v>
      </c>
      <c r="N308" s="13" t="str">
        <f t="shared" ca="1" si="67"/>
        <v>4</v>
      </c>
      <c r="P308" s="13" cm="1">
        <f t="array" aca="1" ref="P308" ca="1">_xlfn.IFS(
  OR(K308=1,K308=2), 1,
  OR(K308=3,K308=4), 1.3,
  OR(K308=5,K308=6), 1.6,
  OR(K308=7,K308=8), 1.9,
  OR(K308=9,K308=10), 2.2,
  OR(K308=11,K308=12), 2.5,
  TRUE, "无效"
)</f>
        <v>1.9</v>
      </c>
      <c r="Q308" s="13" cm="1">
        <f t="array" aca="1" ref="Q308" ca="1">_xlfn.IFS(
  OR(L308=2), 4,
  OR(L308=4), 3.8,
  OR(L308=6), 3.6,
  OR(L308=8), 3.4,
  OR(L308=10), 3.2,
  OR(L308=12), 3,
  OR(L308=14), 2.8,
  OR(L308=16), 2.6,
  OR(L308=18), 2.4,
  OR(L308=82), 2.1,
  OR(L308=84), 1.8,
  OR(L308=86), 1.5,
  OR(L308=88), 1.2,
  OR(L308=90), 0.9,
  OR(L308=92), 0.6,
  TRUE, "无效"
)</f>
        <v>1.2</v>
      </c>
      <c r="R308" s="13">
        <f t="shared" ca="1" si="68"/>
        <v>3.0999999999999996</v>
      </c>
      <c r="T308" s="13">
        <f t="shared" ca="1" si="69"/>
        <v>1</v>
      </c>
      <c r="U308" s="13"/>
    </row>
    <row r="309" spans="1:21" x14ac:dyDescent="0.2">
      <c r="A309" s="13">
        <v>308</v>
      </c>
      <c r="B309" s="13">
        <f t="shared" ca="1" si="57"/>
        <v>1</v>
      </c>
      <c r="C309" s="14">
        <f t="shared" ca="1" si="58"/>
        <v>2</v>
      </c>
      <c r="D309" s="15">
        <f t="shared" ca="1" si="59"/>
        <v>0.73</v>
      </c>
      <c r="E309" s="13">
        <f t="shared" ca="1" si="60"/>
        <v>2</v>
      </c>
      <c r="F309" s="2">
        <f t="shared" ca="1" si="61"/>
        <v>6</v>
      </c>
      <c r="G309" s="16">
        <f t="shared" ca="1" si="56"/>
        <v>1.2</v>
      </c>
      <c r="I309" s="13">
        <f t="shared" ca="1" si="62"/>
        <v>794</v>
      </c>
      <c r="J309" s="14">
        <f t="shared" ca="1" si="63"/>
        <v>31</v>
      </c>
      <c r="K309" s="14">
        <f t="shared" ca="1" si="64"/>
        <v>5</v>
      </c>
      <c r="L309" s="14">
        <f t="shared" ca="1" si="65"/>
        <v>88</v>
      </c>
      <c r="M309" s="13">
        <f t="shared" ca="1" si="66"/>
        <v>2</v>
      </c>
      <c r="N309" s="13" t="str">
        <f t="shared" ca="1" si="67"/>
        <v>4</v>
      </c>
      <c r="P309" s="13" cm="1">
        <f t="array" aca="1" ref="P309" ca="1">_xlfn.IFS(
  OR(K309=1,K309=2), 1,
  OR(K309=3,K309=4), 1.3,
  OR(K309=5,K309=6), 1.6,
  OR(K309=7,K309=8), 1.9,
  OR(K309=9,K309=10), 2.2,
  OR(K309=11,K309=12), 2.5,
  TRUE, "无效"
)</f>
        <v>1.6</v>
      </c>
      <c r="Q309" s="13" cm="1">
        <f t="array" aca="1" ref="Q309" ca="1">_xlfn.IFS(
  OR(L309=2), 4,
  OR(L309=4), 3.8,
  OR(L309=6), 3.6,
  OR(L309=8), 3.4,
  OR(L309=10), 3.2,
  OR(L309=12), 3,
  OR(L309=14), 2.8,
  OR(L309=16), 2.6,
  OR(L309=18), 2.4,
  OR(L309=82), 2.1,
  OR(L309=84), 1.8,
  OR(L309=86), 1.5,
  OR(L309=88), 1.2,
  OR(L309=90), 0.9,
  OR(L309=92), 0.6,
  TRUE, "无效"
)</f>
        <v>1.2</v>
      </c>
      <c r="R309" s="13">
        <f t="shared" ca="1" si="68"/>
        <v>2.8</v>
      </c>
      <c r="T309" s="13">
        <f t="shared" ca="1" si="69"/>
        <v>0</v>
      </c>
      <c r="U309" s="13"/>
    </row>
    <row r="310" spans="1:21" x14ac:dyDescent="0.2">
      <c r="A310" s="13">
        <v>309</v>
      </c>
      <c r="B310" s="13">
        <f t="shared" ca="1" si="57"/>
        <v>2</v>
      </c>
      <c r="C310" s="14">
        <f t="shared" ca="1" si="58"/>
        <v>2</v>
      </c>
      <c r="D310" s="15">
        <f t="shared" ca="1" si="59"/>
        <v>3.46</v>
      </c>
      <c r="E310" s="13">
        <f t="shared" ca="1" si="60"/>
        <v>1</v>
      </c>
      <c r="F310" s="2">
        <f t="shared" ca="1" si="61"/>
        <v>3</v>
      </c>
      <c r="G310" s="16">
        <f t="shared" ca="1" si="56"/>
        <v>2.1</v>
      </c>
      <c r="I310" s="13">
        <f t="shared" ca="1" si="62"/>
        <v>711</v>
      </c>
      <c r="J310" s="14">
        <f t="shared" ca="1" si="63"/>
        <v>12</v>
      </c>
      <c r="K310" s="14">
        <f t="shared" ca="1" si="64"/>
        <v>9</v>
      </c>
      <c r="L310" s="14">
        <f t="shared" ca="1" si="65"/>
        <v>84</v>
      </c>
      <c r="M310" s="13">
        <f t="shared" ca="1" si="66"/>
        <v>2</v>
      </c>
      <c r="N310" s="13" t="str">
        <f t="shared" ca="1" si="67"/>
        <v>2</v>
      </c>
      <c r="P310" s="13" cm="1">
        <f t="array" aca="1" ref="P310" ca="1">_xlfn.IFS(
  OR(K310=1,K310=2), 1,
  OR(K310=3,K310=4), 1.3,
  OR(K310=5,K310=6), 1.6,
  OR(K310=7,K310=8), 1.9,
  OR(K310=9,K310=10), 2.2,
  OR(K310=11,K310=12), 2.5,
  TRUE, "无效"
)</f>
        <v>2.2000000000000002</v>
      </c>
      <c r="Q310" s="13" cm="1">
        <f t="array" aca="1" ref="Q310" ca="1">_xlfn.IFS(
  OR(L310=2), 4,
  OR(L310=4), 3.8,
  OR(L310=6), 3.6,
  OR(L310=8), 3.4,
  OR(L310=10), 3.2,
  OR(L310=12), 3,
  OR(L310=14), 2.8,
  OR(L310=16), 2.6,
  OR(L310=18), 2.4,
  OR(L310=82), 2.1,
  OR(L310=84), 1.8,
  OR(L310=86), 1.5,
  OR(L310=88), 1.2,
  OR(L310=90), 0.9,
  OR(L310=92), 0.6,
  TRUE, "无效"
)</f>
        <v>1.8</v>
      </c>
      <c r="R310" s="13">
        <f t="shared" ca="1" si="68"/>
        <v>4</v>
      </c>
      <c r="T310" s="13">
        <f t="shared" ca="1" si="69"/>
        <v>0</v>
      </c>
      <c r="U310" s="13"/>
    </row>
    <row r="311" spans="1:21" x14ac:dyDescent="0.2">
      <c r="A311" s="13">
        <v>310</v>
      </c>
      <c r="B311" s="13">
        <f t="shared" ca="1" si="57"/>
        <v>1</v>
      </c>
      <c r="C311" s="14">
        <f t="shared" ca="1" si="58"/>
        <v>2</v>
      </c>
      <c r="D311" s="15">
        <f t="shared" ca="1" si="59"/>
        <v>3.29</v>
      </c>
      <c r="E311" s="13">
        <f t="shared" ca="1" si="60"/>
        <v>1</v>
      </c>
      <c r="F311" s="2">
        <f t="shared" ca="1" si="61"/>
        <v>3</v>
      </c>
      <c r="G311" s="16">
        <f t="shared" ca="1" si="56"/>
        <v>1.93</v>
      </c>
      <c r="I311" s="13">
        <f t="shared" ca="1" si="62"/>
        <v>678</v>
      </c>
      <c r="J311" s="14">
        <f t="shared" ca="1" si="63"/>
        <v>19</v>
      </c>
      <c r="K311" s="14">
        <f t="shared" ca="1" si="64"/>
        <v>2</v>
      </c>
      <c r="L311" s="14">
        <f t="shared" ca="1" si="65"/>
        <v>84</v>
      </c>
      <c r="M311" s="13">
        <f t="shared" ca="1" si="66"/>
        <v>2</v>
      </c>
      <c r="N311" s="13" t="str">
        <f t="shared" ca="1" si="67"/>
        <v>2</v>
      </c>
      <c r="P311" s="13" cm="1">
        <f t="array" aca="1" ref="P311" ca="1">_xlfn.IFS(
  OR(K311=1,K311=2), 1,
  OR(K311=3,K311=4), 1.3,
  OR(K311=5,K311=6), 1.6,
  OR(K311=7,K311=8), 1.9,
  OR(K311=9,K311=10), 2.2,
  OR(K311=11,K311=12), 2.5,
  TRUE, "无效"
)</f>
        <v>1</v>
      </c>
      <c r="Q311" s="13" cm="1">
        <f t="array" aca="1" ref="Q311" ca="1">_xlfn.IFS(
  OR(L311=2), 4,
  OR(L311=4), 3.8,
  OR(L311=6), 3.6,
  OR(L311=8), 3.4,
  OR(L311=10), 3.2,
  OR(L311=12), 3,
  OR(L311=14), 2.8,
  OR(L311=16), 2.6,
  OR(L311=18), 2.4,
  OR(L311=82), 2.1,
  OR(L311=84), 1.8,
  OR(L311=86), 1.5,
  OR(L311=88), 1.2,
  OR(L311=90), 0.9,
  OR(L311=92), 0.6,
  TRUE, "无效"
)</f>
        <v>1.8</v>
      </c>
      <c r="R311" s="13">
        <f t="shared" ca="1" si="68"/>
        <v>2.8</v>
      </c>
      <c r="T311" s="13">
        <f t="shared" ca="1" si="69"/>
        <v>0</v>
      </c>
      <c r="U311" s="13"/>
    </row>
    <row r="312" spans="1:21" x14ac:dyDescent="0.2">
      <c r="A312" s="13">
        <v>311</v>
      </c>
      <c r="B312" s="13">
        <f t="shared" ca="1" si="57"/>
        <v>3</v>
      </c>
      <c r="C312" s="14">
        <f t="shared" ca="1" si="58"/>
        <v>2</v>
      </c>
      <c r="D312" s="15">
        <f t="shared" ca="1" si="59"/>
        <v>9.8000000000000007</v>
      </c>
      <c r="E312" s="13">
        <f t="shared" ca="1" si="60"/>
        <v>3</v>
      </c>
      <c r="F312" s="2">
        <f t="shared" ca="1" si="61"/>
        <v>1</v>
      </c>
      <c r="G312" s="16">
        <f t="shared" ca="1" si="56"/>
        <v>1.69</v>
      </c>
      <c r="I312" s="13">
        <f t="shared" ca="1" si="62"/>
        <v>774</v>
      </c>
      <c r="J312" s="14">
        <f t="shared" ca="1" si="63"/>
        <v>38</v>
      </c>
      <c r="K312" s="14">
        <f t="shared" ca="1" si="64"/>
        <v>4</v>
      </c>
      <c r="L312" s="14">
        <f t="shared" ca="1" si="65"/>
        <v>88</v>
      </c>
      <c r="M312" s="13">
        <f t="shared" ca="1" si="66"/>
        <v>2</v>
      </c>
      <c r="N312" s="13" t="str">
        <f t="shared" ca="1" si="67"/>
        <v>4</v>
      </c>
      <c r="P312" s="13" cm="1">
        <f t="array" aca="1" ref="P312" ca="1">_xlfn.IFS(
  OR(K312=1,K312=2), 1,
  OR(K312=3,K312=4), 1.3,
  OR(K312=5,K312=6), 1.6,
  OR(K312=7,K312=8), 1.9,
  OR(K312=9,K312=10), 2.2,
  OR(K312=11,K312=12), 2.5,
  TRUE, "无效"
)</f>
        <v>1.3</v>
      </c>
      <c r="Q312" s="13" cm="1">
        <f t="array" aca="1" ref="Q312" ca="1">_xlfn.IFS(
  OR(L312=2), 4,
  OR(L312=4), 3.8,
  OR(L312=6), 3.6,
  OR(L312=8), 3.4,
  OR(L312=10), 3.2,
  OR(L312=12), 3,
  OR(L312=14), 2.8,
  OR(L312=16), 2.6,
  OR(L312=18), 2.4,
  OR(L312=82), 2.1,
  OR(L312=84), 1.8,
  OR(L312=86), 1.5,
  OR(L312=88), 1.2,
  OR(L312=90), 0.9,
  OR(L312=92), 0.6,
  TRUE, "无效"
)</f>
        <v>1.2</v>
      </c>
      <c r="R312" s="13">
        <f t="shared" ca="1" si="68"/>
        <v>2.5</v>
      </c>
      <c r="T312" s="13">
        <f t="shared" ca="1" si="69"/>
        <v>1</v>
      </c>
      <c r="U312" s="13"/>
    </row>
    <row r="313" spans="1:21" x14ac:dyDescent="0.2">
      <c r="A313" s="13">
        <v>312</v>
      </c>
      <c r="B313" s="13">
        <f t="shared" ca="1" si="57"/>
        <v>3</v>
      </c>
      <c r="C313" s="14">
        <f t="shared" ca="1" si="58"/>
        <v>2</v>
      </c>
      <c r="D313" s="15">
        <f t="shared" ca="1" si="59"/>
        <v>7.28</v>
      </c>
      <c r="E313" s="13">
        <f t="shared" ca="1" si="60"/>
        <v>3</v>
      </c>
      <c r="F313" s="2">
        <f t="shared" ca="1" si="61"/>
        <v>8</v>
      </c>
      <c r="G313" s="16">
        <f t="shared" ca="1" si="56"/>
        <v>1.71</v>
      </c>
      <c r="I313" s="13">
        <f t="shared" ca="1" si="62"/>
        <v>722</v>
      </c>
      <c r="J313" s="14">
        <f t="shared" ca="1" si="63"/>
        <v>20</v>
      </c>
      <c r="K313" s="14">
        <f t="shared" ca="1" si="64"/>
        <v>7</v>
      </c>
      <c r="L313" s="14">
        <f t="shared" ca="1" si="65"/>
        <v>4</v>
      </c>
      <c r="M313" s="13">
        <f t="shared" ca="1" si="66"/>
        <v>1</v>
      </c>
      <c r="N313" s="13" t="str">
        <f t="shared" ca="1" si="67"/>
        <v>2</v>
      </c>
      <c r="P313" s="13" cm="1">
        <f t="array" aca="1" ref="P313" ca="1">_xlfn.IFS(
  OR(K313=1,K313=2), 1,
  OR(K313=3,K313=4), 1.3,
  OR(K313=5,K313=6), 1.6,
  OR(K313=7,K313=8), 1.9,
  OR(K313=9,K313=10), 2.2,
  OR(K313=11,K313=12), 2.5,
  TRUE, "无效"
)</f>
        <v>1.9</v>
      </c>
      <c r="Q313" s="13" cm="1">
        <f t="array" aca="1" ref="Q313" ca="1">_xlfn.IFS(
  OR(L313=2), 4,
  OR(L313=4), 3.8,
  OR(L313=6), 3.6,
  OR(L313=8), 3.4,
  OR(L313=10), 3.2,
  OR(L313=12), 3,
  OR(L313=14), 2.8,
  OR(L313=16), 2.6,
  OR(L313=18), 2.4,
  OR(L313=82), 2.1,
  OR(L313=84), 1.8,
  OR(L313=86), 1.5,
  OR(L313=88), 1.2,
  OR(L313=90), 0.9,
  OR(L313=92), 0.6,
  TRUE, "无效"
)</f>
        <v>3.8</v>
      </c>
      <c r="R313" s="13">
        <f t="shared" ca="1" si="68"/>
        <v>5.6999999999999993</v>
      </c>
      <c r="T313" s="13">
        <f t="shared" ca="1" si="69"/>
        <v>1</v>
      </c>
      <c r="U313" s="13"/>
    </row>
    <row r="314" spans="1:21" x14ac:dyDescent="0.2">
      <c r="A314" s="13">
        <v>313</v>
      </c>
      <c r="B314" s="13">
        <f t="shared" ca="1" si="57"/>
        <v>2</v>
      </c>
      <c r="C314" s="14">
        <f t="shared" ca="1" si="58"/>
        <v>1</v>
      </c>
      <c r="D314" s="15">
        <f t="shared" ca="1" si="59"/>
        <v>0.32</v>
      </c>
      <c r="E314" s="13">
        <f t="shared" ca="1" si="60"/>
        <v>2</v>
      </c>
      <c r="F314" s="2">
        <f t="shared" ca="1" si="61"/>
        <v>2</v>
      </c>
      <c r="G314" s="16">
        <f t="shared" ca="1" si="56"/>
        <v>1.32</v>
      </c>
      <c r="I314" s="13">
        <f t="shared" ca="1" si="62"/>
        <v>602</v>
      </c>
      <c r="J314" s="14">
        <f t="shared" ca="1" si="63"/>
        <v>40</v>
      </c>
      <c r="K314" s="14">
        <f t="shared" ca="1" si="64"/>
        <v>9</v>
      </c>
      <c r="L314" s="14">
        <f t="shared" ca="1" si="65"/>
        <v>10</v>
      </c>
      <c r="M314" s="13">
        <f t="shared" ca="1" si="66"/>
        <v>1</v>
      </c>
      <c r="N314" s="13" t="str">
        <f t="shared" ca="1" si="67"/>
        <v>4</v>
      </c>
      <c r="P314" s="13" cm="1">
        <f t="array" aca="1" ref="P314" ca="1">_xlfn.IFS(
  OR(K314=1,K314=2), 1,
  OR(K314=3,K314=4), 1.3,
  OR(K314=5,K314=6), 1.6,
  OR(K314=7,K314=8), 1.9,
  OR(K314=9,K314=10), 2.2,
  OR(K314=11,K314=12), 2.5,
  TRUE, "无效"
)</f>
        <v>2.2000000000000002</v>
      </c>
      <c r="Q314" s="13" cm="1">
        <f t="array" aca="1" ref="Q314" ca="1">_xlfn.IFS(
  OR(L314=2), 4,
  OR(L314=4), 3.8,
  OR(L314=6), 3.6,
  OR(L314=8), 3.4,
  OR(L314=10), 3.2,
  OR(L314=12), 3,
  OR(L314=14), 2.8,
  OR(L314=16), 2.6,
  OR(L314=18), 2.4,
  OR(L314=82), 2.1,
  OR(L314=84), 1.8,
  OR(L314=86), 1.5,
  OR(L314=88), 1.2,
  OR(L314=90), 0.9,
  OR(L314=92), 0.6,
  TRUE, "无效"
)</f>
        <v>3.2</v>
      </c>
      <c r="R314" s="13">
        <f t="shared" ca="1" si="68"/>
        <v>5.4</v>
      </c>
      <c r="T314" s="13">
        <f t="shared" ca="1" si="69"/>
        <v>0</v>
      </c>
      <c r="U314" s="13"/>
    </row>
    <row r="315" spans="1:21" x14ac:dyDescent="0.2">
      <c r="A315" s="13">
        <v>314</v>
      </c>
      <c r="B315" s="13">
        <f t="shared" ca="1" si="57"/>
        <v>1</v>
      </c>
      <c r="C315" s="14">
        <f t="shared" ca="1" si="58"/>
        <v>2</v>
      </c>
      <c r="D315" s="15">
        <f t="shared" ca="1" si="59"/>
        <v>3.85</v>
      </c>
      <c r="E315" s="13">
        <f t="shared" ca="1" si="60"/>
        <v>1</v>
      </c>
      <c r="F315" s="2">
        <f t="shared" ca="1" si="61"/>
        <v>2</v>
      </c>
      <c r="G315" s="16">
        <f t="shared" ca="1" si="56"/>
        <v>2.08</v>
      </c>
      <c r="I315" s="13">
        <f t="shared" ca="1" si="62"/>
        <v>714</v>
      </c>
      <c r="J315" s="14">
        <f t="shared" ca="1" si="63"/>
        <v>23</v>
      </c>
      <c r="K315" s="14">
        <f t="shared" ca="1" si="64"/>
        <v>2</v>
      </c>
      <c r="L315" s="14">
        <f t="shared" ca="1" si="65"/>
        <v>90</v>
      </c>
      <c r="M315" s="13">
        <f t="shared" ca="1" si="66"/>
        <v>2</v>
      </c>
      <c r="N315" s="13" t="str">
        <f t="shared" ca="1" si="67"/>
        <v>3</v>
      </c>
      <c r="P315" s="13" cm="1">
        <f t="array" aca="1" ref="P315" ca="1">_xlfn.IFS(
  OR(K315=1,K315=2), 1,
  OR(K315=3,K315=4), 1.3,
  OR(K315=5,K315=6), 1.6,
  OR(K315=7,K315=8), 1.9,
  OR(K315=9,K315=10), 2.2,
  OR(K315=11,K315=12), 2.5,
  TRUE, "无效"
)</f>
        <v>1</v>
      </c>
      <c r="Q315" s="13" cm="1">
        <f t="array" aca="1" ref="Q315" ca="1">_xlfn.IFS(
  OR(L315=2), 4,
  OR(L315=4), 3.8,
  OR(L315=6), 3.6,
  OR(L315=8), 3.4,
  OR(L315=10), 3.2,
  OR(L315=12), 3,
  OR(L315=14), 2.8,
  OR(L315=16), 2.6,
  OR(L315=18), 2.4,
  OR(L315=82), 2.1,
  OR(L315=84), 1.8,
  OR(L315=86), 1.5,
  OR(L315=88), 1.2,
  OR(L315=90), 0.9,
  OR(L315=92), 0.6,
  TRUE, "无效"
)</f>
        <v>0.9</v>
      </c>
      <c r="R315" s="13">
        <f t="shared" ca="1" si="68"/>
        <v>1.9</v>
      </c>
      <c r="T315" s="13">
        <f t="shared" ca="1" si="69"/>
        <v>0</v>
      </c>
      <c r="U315" s="13"/>
    </row>
    <row r="316" spans="1:21" x14ac:dyDescent="0.2">
      <c r="A316" s="13">
        <v>315</v>
      </c>
      <c r="B316" s="13">
        <f t="shared" ca="1" si="57"/>
        <v>2</v>
      </c>
      <c r="C316" s="14">
        <f t="shared" ca="1" si="58"/>
        <v>2</v>
      </c>
      <c r="D316" s="15">
        <f t="shared" ca="1" si="59"/>
        <v>8.14</v>
      </c>
      <c r="E316" s="13">
        <f t="shared" ca="1" si="60"/>
        <v>3</v>
      </c>
      <c r="F316" s="2">
        <f t="shared" ca="1" si="61"/>
        <v>6</v>
      </c>
      <c r="G316" s="16">
        <f t="shared" ca="1" si="56"/>
        <v>1.59</v>
      </c>
      <c r="I316" s="13">
        <f t="shared" ca="1" si="62"/>
        <v>667</v>
      </c>
      <c r="J316" s="14">
        <f t="shared" ca="1" si="63"/>
        <v>28</v>
      </c>
      <c r="K316" s="14">
        <f t="shared" ca="1" si="64"/>
        <v>10</v>
      </c>
      <c r="L316" s="14">
        <f t="shared" ca="1" si="65"/>
        <v>88</v>
      </c>
      <c r="M316" s="13">
        <f t="shared" ca="1" si="66"/>
        <v>2</v>
      </c>
      <c r="N316" s="13" t="str">
        <f t="shared" ca="1" si="67"/>
        <v>3</v>
      </c>
      <c r="P316" s="13" cm="1">
        <f t="array" aca="1" ref="P316" ca="1">_xlfn.IFS(
  OR(K316=1,K316=2), 1,
  OR(K316=3,K316=4), 1.3,
  OR(K316=5,K316=6), 1.6,
  OR(K316=7,K316=8), 1.9,
  OR(K316=9,K316=10), 2.2,
  OR(K316=11,K316=12), 2.5,
  TRUE, "无效"
)</f>
        <v>2.2000000000000002</v>
      </c>
      <c r="Q316" s="13" cm="1">
        <f t="array" aca="1" ref="Q316" ca="1">_xlfn.IFS(
  OR(L316=2), 4,
  OR(L316=4), 3.8,
  OR(L316=6), 3.6,
  OR(L316=8), 3.4,
  OR(L316=10), 3.2,
  OR(L316=12), 3,
  OR(L316=14), 2.8,
  OR(L316=16), 2.6,
  OR(L316=18), 2.4,
  OR(L316=82), 2.1,
  OR(L316=84), 1.8,
  OR(L316=86), 1.5,
  OR(L316=88), 1.2,
  OR(L316=90), 0.9,
  OR(L316=92), 0.6,
  TRUE, "无效"
)</f>
        <v>1.2</v>
      </c>
      <c r="R316" s="13">
        <f t="shared" ca="1" si="68"/>
        <v>3.4000000000000004</v>
      </c>
      <c r="T316" s="13">
        <f t="shared" ca="1" si="69"/>
        <v>1</v>
      </c>
      <c r="U316" s="13"/>
    </row>
    <row r="317" spans="1:21" x14ac:dyDescent="0.2">
      <c r="A317" s="13">
        <v>316</v>
      </c>
      <c r="B317" s="13">
        <f t="shared" ca="1" si="57"/>
        <v>3</v>
      </c>
      <c r="C317" s="14">
        <f t="shared" ca="1" si="58"/>
        <v>1</v>
      </c>
      <c r="D317" s="15">
        <f t="shared" ca="1" si="59"/>
        <v>6.22</v>
      </c>
      <c r="E317" s="13">
        <f t="shared" ca="1" si="60"/>
        <v>3</v>
      </c>
      <c r="F317" s="2">
        <f t="shared" ca="1" si="61"/>
        <v>4</v>
      </c>
      <c r="G317" s="16">
        <f t="shared" ca="1" si="56"/>
        <v>1.7</v>
      </c>
      <c r="I317" s="13">
        <f t="shared" ca="1" si="62"/>
        <v>784</v>
      </c>
      <c r="J317" s="14">
        <f t="shared" ca="1" si="63"/>
        <v>2</v>
      </c>
      <c r="K317" s="14">
        <f t="shared" ca="1" si="64"/>
        <v>11</v>
      </c>
      <c r="L317" s="14">
        <f t="shared" ca="1" si="65"/>
        <v>10</v>
      </c>
      <c r="M317" s="13">
        <f t="shared" ca="1" si="66"/>
        <v>1</v>
      </c>
      <c r="N317" s="13" t="str">
        <f t="shared" ca="1" si="67"/>
        <v>1</v>
      </c>
      <c r="P317" s="13" cm="1">
        <f t="array" aca="1" ref="P317" ca="1">_xlfn.IFS(
  OR(K317=1,K317=2), 1,
  OR(K317=3,K317=4), 1.3,
  OR(K317=5,K317=6), 1.6,
  OR(K317=7,K317=8), 1.9,
  OR(K317=9,K317=10), 2.2,
  OR(K317=11,K317=12), 2.5,
  TRUE, "无效"
)</f>
        <v>2.5</v>
      </c>
      <c r="Q317" s="13" cm="1">
        <f t="array" aca="1" ref="Q317" ca="1">_xlfn.IFS(
  OR(L317=2), 4,
  OR(L317=4), 3.8,
  OR(L317=6), 3.6,
  OR(L317=8), 3.4,
  OR(L317=10), 3.2,
  OR(L317=12), 3,
  OR(L317=14), 2.8,
  OR(L317=16), 2.6,
  OR(L317=18), 2.4,
  OR(L317=82), 2.1,
  OR(L317=84), 1.8,
  OR(L317=86), 1.5,
  OR(L317=88), 1.2,
  OR(L317=90), 0.9,
  OR(L317=92), 0.6,
  TRUE, "无效"
)</f>
        <v>3.2</v>
      </c>
      <c r="R317" s="13">
        <f t="shared" ca="1" si="68"/>
        <v>5.7</v>
      </c>
      <c r="T317" s="13">
        <f t="shared" ca="1" si="69"/>
        <v>1</v>
      </c>
      <c r="U317" s="13"/>
    </row>
    <row r="318" spans="1:21" x14ac:dyDescent="0.2">
      <c r="A318" s="13">
        <v>317</v>
      </c>
      <c r="B318" s="13">
        <f t="shared" ca="1" si="57"/>
        <v>2</v>
      </c>
      <c r="C318" s="14">
        <f t="shared" ca="1" si="58"/>
        <v>1</v>
      </c>
      <c r="D318" s="15">
        <f t="shared" ca="1" si="59"/>
        <v>7.06</v>
      </c>
      <c r="E318" s="13">
        <f t="shared" ca="1" si="60"/>
        <v>3</v>
      </c>
      <c r="F318" s="2">
        <f t="shared" ca="1" si="61"/>
        <v>1</v>
      </c>
      <c r="G318" s="16">
        <f t="shared" ca="1" si="56"/>
        <v>1.55</v>
      </c>
      <c r="I318" s="13">
        <f t="shared" ca="1" si="62"/>
        <v>659</v>
      </c>
      <c r="J318" s="14">
        <f t="shared" ca="1" si="63"/>
        <v>16</v>
      </c>
      <c r="K318" s="14">
        <f t="shared" ca="1" si="64"/>
        <v>12</v>
      </c>
      <c r="L318" s="14">
        <f t="shared" ca="1" si="65"/>
        <v>4</v>
      </c>
      <c r="M318" s="13">
        <f t="shared" ca="1" si="66"/>
        <v>1</v>
      </c>
      <c r="N318" s="13" t="str">
        <f t="shared" ca="1" si="67"/>
        <v>2</v>
      </c>
      <c r="P318" s="13" cm="1">
        <f t="array" aca="1" ref="P318" ca="1">_xlfn.IFS(
  OR(K318=1,K318=2), 1,
  OR(K318=3,K318=4), 1.3,
  OR(K318=5,K318=6), 1.6,
  OR(K318=7,K318=8), 1.9,
  OR(K318=9,K318=10), 2.2,
  OR(K318=11,K318=12), 2.5,
  TRUE, "无效"
)</f>
        <v>2.5</v>
      </c>
      <c r="Q318" s="13" cm="1">
        <f t="array" aca="1" ref="Q318" ca="1">_xlfn.IFS(
  OR(L318=2), 4,
  OR(L318=4), 3.8,
  OR(L318=6), 3.6,
  OR(L318=8), 3.4,
  OR(L318=10), 3.2,
  OR(L318=12), 3,
  OR(L318=14), 2.8,
  OR(L318=16), 2.6,
  OR(L318=18), 2.4,
  OR(L318=82), 2.1,
  OR(L318=84), 1.8,
  OR(L318=86), 1.5,
  OR(L318=88), 1.2,
  OR(L318=90), 0.9,
  OR(L318=92), 0.6,
  TRUE, "无效"
)</f>
        <v>3.8</v>
      </c>
      <c r="R318" s="13">
        <f t="shared" ca="1" si="68"/>
        <v>6.3</v>
      </c>
      <c r="T318" s="13">
        <f t="shared" ca="1" si="69"/>
        <v>1</v>
      </c>
      <c r="U318" s="13"/>
    </row>
    <row r="319" spans="1:21" x14ac:dyDescent="0.2">
      <c r="A319" s="13">
        <v>318</v>
      </c>
      <c r="B319" s="13">
        <f t="shared" ca="1" si="57"/>
        <v>2</v>
      </c>
      <c r="C319" s="14">
        <f t="shared" ca="1" si="58"/>
        <v>1</v>
      </c>
      <c r="D319" s="15">
        <f t="shared" ca="1" si="59"/>
        <v>9.0399999999999991</v>
      </c>
      <c r="E319" s="13">
        <f t="shared" ca="1" si="60"/>
        <v>3</v>
      </c>
      <c r="F319" s="2">
        <f t="shared" ca="1" si="61"/>
        <v>1</v>
      </c>
      <c r="G319" s="16">
        <f t="shared" ca="1" si="56"/>
        <v>1.72</v>
      </c>
      <c r="I319" s="13">
        <f t="shared" ca="1" si="62"/>
        <v>759</v>
      </c>
      <c r="J319" s="14">
        <f t="shared" ca="1" si="63"/>
        <v>40</v>
      </c>
      <c r="K319" s="14">
        <f t="shared" ca="1" si="64"/>
        <v>7</v>
      </c>
      <c r="L319" s="14">
        <f t="shared" ca="1" si="65"/>
        <v>88</v>
      </c>
      <c r="M319" s="13">
        <f t="shared" ca="1" si="66"/>
        <v>2</v>
      </c>
      <c r="N319" s="13" t="str">
        <f t="shared" ca="1" si="67"/>
        <v>4</v>
      </c>
      <c r="P319" s="13" cm="1">
        <f t="array" aca="1" ref="P319" ca="1">_xlfn.IFS(
  OR(K319=1,K319=2), 1,
  OR(K319=3,K319=4), 1.3,
  OR(K319=5,K319=6), 1.6,
  OR(K319=7,K319=8), 1.9,
  OR(K319=9,K319=10), 2.2,
  OR(K319=11,K319=12), 2.5,
  TRUE, "无效"
)</f>
        <v>1.9</v>
      </c>
      <c r="Q319" s="13" cm="1">
        <f t="array" aca="1" ref="Q319" ca="1">_xlfn.IFS(
  OR(L319=2), 4,
  OR(L319=4), 3.8,
  OR(L319=6), 3.6,
  OR(L319=8), 3.4,
  OR(L319=10), 3.2,
  OR(L319=12), 3,
  OR(L319=14), 2.8,
  OR(L319=16), 2.6,
  OR(L319=18), 2.4,
  OR(L319=82), 2.1,
  OR(L319=84), 1.8,
  OR(L319=86), 1.5,
  OR(L319=88), 1.2,
  OR(L319=90), 0.9,
  OR(L319=92), 0.6,
  TRUE, "无效"
)</f>
        <v>1.2</v>
      </c>
      <c r="R319" s="13">
        <f t="shared" ca="1" si="68"/>
        <v>3.0999999999999996</v>
      </c>
      <c r="T319" s="13">
        <f t="shared" ca="1" si="69"/>
        <v>1</v>
      </c>
      <c r="U319" s="13"/>
    </row>
    <row r="320" spans="1:21" x14ac:dyDescent="0.2">
      <c r="A320" s="13">
        <v>319</v>
      </c>
      <c r="B320" s="13">
        <f t="shared" ca="1" si="57"/>
        <v>3</v>
      </c>
      <c r="C320" s="14">
        <f t="shared" ca="1" si="58"/>
        <v>2</v>
      </c>
      <c r="D320" s="15">
        <f t="shared" ca="1" si="59"/>
        <v>1.07</v>
      </c>
      <c r="E320" s="13">
        <f t="shared" ca="1" si="60"/>
        <v>2</v>
      </c>
      <c r="F320" s="2">
        <f t="shared" ca="1" si="61"/>
        <v>2</v>
      </c>
      <c r="G320" s="16">
        <f t="shared" ca="1" si="56"/>
        <v>1.35</v>
      </c>
      <c r="I320" s="13">
        <f t="shared" ca="1" si="62"/>
        <v>631</v>
      </c>
      <c r="J320" s="14">
        <f t="shared" ca="1" si="63"/>
        <v>16</v>
      </c>
      <c r="K320" s="14">
        <f t="shared" ca="1" si="64"/>
        <v>7</v>
      </c>
      <c r="L320" s="14">
        <f t="shared" ca="1" si="65"/>
        <v>14</v>
      </c>
      <c r="M320" s="13">
        <f t="shared" ca="1" si="66"/>
        <v>1</v>
      </c>
      <c r="N320" s="13" t="str">
        <f t="shared" ca="1" si="67"/>
        <v>2</v>
      </c>
      <c r="P320" s="13" cm="1">
        <f t="array" aca="1" ref="P320" ca="1">_xlfn.IFS(
  OR(K320=1,K320=2), 1,
  OR(K320=3,K320=4), 1.3,
  OR(K320=5,K320=6), 1.6,
  OR(K320=7,K320=8), 1.9,
  OR(K320=9,K320=10), 2.2,
  OR(K320=11,K320=12), 2.5,
  TRUE, "无效"
)</f>
        <v>1.9</v>
      </c>
      <c r="Q320" s="13" cm="1">
        <f t="array" aca="1" ref="Q320" ca="1">_xlfn.IFS(
  OR(L320=2), 4,
  OR(L320=4), 3.8,
  OR(L320=6), 3.6,
  OR(L320=8), 3.4,
  OR(L320=10), 3.2,
  OR(L320=12), 3,
  OR(L320=14), 2.8,
  OR(L320=16), 2.6,
  OR(L320=18), 2.4,
  OR(L320=82), 2.1,
  OR(L320=84), 1.8,
  OR(L320=86), 1.5,
  OR(L320=88), 1.2,
  OR(L320=90), 0.9,
  OR(L320=92), 0.6,
  TRUE, "无效"
)</f>
        <v>2.8</v>
      </c>
      <c r="R320" s="13">
        <f t="shared" ca="1" si="68"/>
        <v>4.6999999999999993</v>
      </c>
      <c r="T320" s="13">
        <f t="shared" ca="1" si="69"/>
        <v>0</v>
      </c>
      <c r="U320" s="13"/>
    </row>
    <row r="321" spans="1:21" x14ac:dyDescent="0.2">
      <c r="A321" s="13">
        <v>320</v>
      </c>
      <c r="B321" s="13">
        <f t="shared" ca="1" si="57"/>
        <v>3</v>
      </c>
      <c r="C321" s="14">
        <f t="shared" ca="1" si="58"/>
        <v>1</v>
      </c>
      <c r="D321" s="15">
        <f t="shared" ca="1" si="59"/>
        <v>2.04</v>
      </c>
      <c r="E321" s="13">
        <f t="shared" ca="1" si="60"/>
        <v>1</v>
      </c>
      <c r="F321" s="2">
        <f t="shared" ca="1" si="61"/>
        <v>1</v>
      </c>
      <c r="G321" s="16">
        <f t="shared" ca="1" si="56"/>
        <v>1.97</v>
      </c>
      <c r="I321" s="13">
        <f t="shared" ca="1" si="62"/>
        <v>642</v>
      </c>
      <c r="J321" s="14">
        <f t="shared" ca="1" si="63"/>
        <v>32</v>
      </c>
      <c r="K321" s="14">
        <f t="shared" ca="1" si="64"/>
        <v>6</v>
      </c>
      <c r="L321" s="14">
        <f t="shared" ca="1" si="65"/>
        <v>84</v>
      </c>
      <c r="M321" s="13">
        <f t="shared" ca="1" si="66"/>
        <v>2</v>
      </c>
      <c r="N321" s="13" t="str">
        <f t="shared" ca="1" si="67"/>
        <v>4</v>
      </c>
      <c r="P321" s="13" cm="1">
        <f t="array" aca="1" ref="P321" ca="1">_xlfn.IFS(
  OR(K321=1,K321=2), 1,
  OR(K321=3,K321=4), 1.3,
  OR(K321=5,K321=6), 1.6,
  OR(K321=7,K321=8), 1.9,
  OR(K321=9,K321=10), 2.2,
  OR(K321=11,K321=12), 2.5,
  TRUE, "无效"
)</f>
        <v>1.6</v>
      </c>
      <c r="Q321" s="13" cm="1">
        <f t="array" aca="1" ref="Q321" ca="1">_xlfn.IFS(
  OR(L321=2), 4,
  OR(L321=4), 3.8,
  OR(L321=6), 3.6,
  OR(L321=8), 3.4,
  OR(L321=10), 3.2,
  OR(L321=12), 3,
  OR(L321=14), 2.8,
  OR(L321=16), 2.6,
  OR(L321=18), 2.4,
  OR(L321=82), 2.1,
  OR(L321=84), 1.8,
  OR(L321=86), 1.5,
  OR(L321=88), 1.2,
  OR(L321=90), 0.9,
  OR(L321=92), 0.6,
  TRUE, "无效"
)</f>
        <v>1.8</v>
      </c>
      <c r="R321" s="13">
        <f t="shared" ca="1" si="68"/>
        <v>3.4000000000000004</v>
      </c>
      <c r="T321" s="13">
        <f t="shared" ca="1" si="69"/>
        <v>0</v>
      </c>
      <c r="U321" s="13"/>
    </row>
    <row r="322" spans="1:21" x14ac:dyDescent="0.2">
      <c r="A322" s="13">
        <v>321</v>
      </c>
      <c r="B322" s="13">
        <f t="shared" ca="1" si="57"/>
        <v>2</v>
      </c>
      <c r="C322" s="14">
        <f t="shared" ca="1" si="58"/>
        <v>1</v>
      </c>
      <c r="D322" s="15">
        <f t="shared" ca="1" si="59"/>
        <v>8.2100000000000009</v>
      </c>
      <c r="E322" s="13">
        <f t="shared" ca="1" si="60"/>
        <v>3</v>
      </c>
      <c r="F322" s="2">
        <f t="shared" ca="1" si="61"/>
        <v>5</v>
      </c>
      <c r="G322" s="16">
        <f t="shared" ref="G322:G385" ca="1" si="70">IF(E322=1,RANDBETWEEN(190,210)/100,IF(E322=2,RANDBETWEEN(120,150)/100,RANDBETWEEN(150,180)/100))</f>
        <v>1.71</v>
      </c>
      <c r="I322" s="13">
        <f t="shared" ca="1" si="62"/>
        <v>720</v>
      </c>
      <c r="J322" s="14">
        <f t="shared" ca="1" si="63"/>
        <v>20</v>
      </c>
      <c r="K322" s="14">
        <f t="shared" ca="1" si="64"/>
        <v>3</v>
      </c>
      <c r="L322" s="14">
        <f t="shared" ca="1" si="65"/>
        <v>92</v>
      </c>
      <c r="M322" s="13">
        <f t="shared" ca="1" si="66"/>
        <v>2</v>
      </c>
      <c r="N322" s="13" t="str">
        <f t="shared" ca="1" si="67"/>
        <v>2</v>
      </c>
      <c r="P322" s="13" cm="1">
        <f t="array" aca="1" ref="P322" ca="1">_xlfn.IFS(
  OR(K322=1,K322=2), 1,
  OR(K322=3,K322=4), 1.3,
  OR(K322=5,K322=6), 1.6,
  OR(K322=7,K322=8), 1.9,
  OR(K322=9,K322=10), 2.2,
  OR(K322=11,K322=12), 2.5,
  TRUE, "无效"
)</f>
        <v>1.3</v>
      </c>
      <c r="Q322" s="13" cm="1">
        <f t="array" aca="1" ref="Q322" ca="1">_xlfn.IFS(
  OR(L322=2), 4,
  OR(L322=4), 3.8,
  OR(L322=6), 3.6,
  OR(L322=8), 3.4,
  OR(L322=10), 3.2,
  OR(L322=12), 3,
  OR(L322=14), 2.8,
  OR(L322=16), 2.6,
  OR(L322=18), 2.4,
  OR(L322=82), 2.1,
  OR(L322=84), 1.8,
  OR(L322=86), 1.5,
  OR(L322=88), 1.2,
  OR(L322=90), 0.9,
  OR(L322=92), 0.6,
  TRUE, "无效"
)</f>
        <v>0.6</v>
      </c>
      <c r="R322" s="13">
        <f t="shared" ca="1" si="68"/>
        <v>1.9</v>
      </c>
      <c r="T322" s="13">
        <f t="shared" ca="1" si="69"/>
        <v>1</v>
      </c>
      <c r="U322" s="13"/>
    </row>
    <row r="323" spans="1:21" x14ac:dyDescent="0.2">
      <c r="A323" s="13">
        <v>322</v>
      </c>
      <c r="B323" s="13">
        <f t="shared" ref="B323:B386" ca="1" si="71">RANDBETWEEN(1,3)</f>
        <v>2</v>
      </c>
      <c r="C323" s="14">
        <f t="shared" ref="C323:C386" ca="1" si="72">RANDBETWEEN(1,2)</f>
        <v>2</v>
      </c>
      <c r="D323" s="15">
        <f t="shared" ref="D323:D386" ca="1" si="73">RANDBETWEEN(5,1250)/100</f>
        <v>9.3800000000000008</v>
      </c>
      <c r="E323" s="13">
        <f t="shared" ref="E323:E386" ca="1" si="74">IF(D323&lt;=2,2,IF(D323&lt;=6,1,3))</f>
        <v>3</v>
      </c>
      <c r="F323" s="2">
        <f t="shared" ref="F323:F386" ca="1" si="75">IF(E323=1,RANDBETWEEN(1,4),IF(E323=2,RANDBETWEEN(1,8),RANDBETWEEN(1,10)))</f>
        <v>1</v>
      </c>
      <c r="G323" s="16">
        <f t="shared" ca="1" si="70"/>
        <v>1.65</v>
      </c>
      <c r="I323" s="13">
        <f t="shared" ref="I323:I386" ca="1" si="76">RANDBETWEEN(600,800)</f>
        <v>639</v>
      </c>
      <c r="J323" s="14">
        <f t="shared" ref="J323:J386" ca="1" si="77">IF(B323=1,
   CHOOSE(RANDBETWEEN(1,20), 1,3,5,7,9,11,13,15,17,19,21,23,25,27,29,31,33,35,37,39,),
   IF(OR(B323=2,B323=3),
      CHOOSE(RANDBETWEEN(1,20), 2,4,6,8,10,12,14,16,18,20,22,24,26,28,30,32,34,36,38,40),
      "B2请输入1/2/3"
   )
)</f>
        <v>40</v>
      </c>
      <c r="K323" s="14">
        <f t="shared" ref="K323:K386" ca="1" si="78">RANDBETWEEN(1,12)</f>
        <v>1</v>
      </c>
      <c r="L323" s="14">
        <f t="shared" ref="L323:L386" ca="1" si="79">IF(M323=1,
   CHOOSE(RANDBETWEEN(1,9), 2,4,6,8,10,12,14,16,18),
   IF(OR(M323=2),
      CHOOSE(RANDBETWEEN(1,6), 82,84,86,88,90,92),
   )
)</f>
        <v>84</v>
      </c>
      <c r="M323" s="13">
        <f t="shared" ref="M323:M386" ca="1" si="80">RANDBETWEEN(1,2)</f>
        <v>2</v>
      </c>
      <c r="N323" s="13" t="str">
        <f t="shared" ref="N323:N386" ca="1" si="81">IF(J323&lt;=10,"1",IF(J323&lt;=20,"2",IF(J323&lt;=30,"3","4")))</f>
        <v>4</v>
      </c>
      <c r="P323" s="13" cm="1">
        <f t="array" aca="1" ref="P323" ca="1">_xlfn.IFS(
  OR(K323=1,K323=2), 1,
  OR(K323=3,K323=4), 1.3,
  OR(K323=5,K323=6), 1.6,
  OR(K323=7,K323=8), 1.9,
  OR(K323=9,K323=10), 2.2,
  OR(K323=11,K323=12), 2.5,
  TRUE, "无效"
)</f>
        <v>1</v>
      </c>
      <c r="Q323" s="13" cm="1">
        <f t="array" aca="1" ref="Q323" ca="1">_xlfn.IFS(
  OR(L323=2), 4,
  OR(L323=4), 3.8,
  OR(L323=6), 3.6,
  OR(L323=8), 3.4,
  OR(L323=10), 3.2,
  OR(L323=12), 3,
  OR(L323=14), 2.8,
  OR(L323=16), 2.6,
  OR(L323=18), 2.4,
  OR(L323=82), 2.1,
  OR(L323=84), 1.8,
  OR(L323=86), 1.5,
  OR(L323=88), 1.2,
  OR(L323=90), 0.9,
  OR(L323=92), 0.6,
  TRUE, "无效"
)</f>
        <v>1.8</v>
      </c>
      <c r="R323" s="13">
        <f t="shared" ref="R323:R386" ca="1" si="82">P323+Q323</f>
        <v>2.8</v>
      </c>
      <c r="T323" s="13">
        <f t="shared" ref="T323:T386" ca="1" si="83">IF(D323&gt;6,1,IF(D323&gt;9,2,0))</f>
        <v>1</v>
      </c>
      <c r="U323" s="13"/>
    </row>
    <row r="324" spans="1:21" x14ac:dyDescent="0.2">
      <c r="A324" s="13">
        <v>323</v>
      </c>
      <c r="B324" s="13">
        <f t="shared" ca="1" si="71"/>
        <v>2</v>
      </c>
      <c r="C324" s="14">
        <f t="shared" ca="1" si="72"/>
        <v>1</v>
      </c>
      <c r="D324" s="15">
        <f t="shared" ca="1" si="73"/>
        <v>3.51</v>
      </c>
      <c r="E324" s="13">
        <f t="shared" ca="1" si="74"/>
        <v>1</v>
      </c>
      <c r="F324" s="2">
        <f t="shared" ca="1" si="75"/>
        <v>1</v>
      </c>
      <c r="G324" s="16">
        <f t="shared" ca="1" si="70"/>
        <v>1.96</v>
      </c>
      <c r="I324" s="13">
        <f t="shared" ca="1" si="76"/>
        <v>703</v>
      </c>
      <c r="J324" s="14">
        <f t="shared" ca="1" si="77"/>
        <v>30</v>
      </c>
      <c r="K324" s="14">
        <f t="shared" ca="1" si="78"/>
        <v>11</v>
      </c>
      <c r="L324" s="14">
        <f t="shared" ca="1" si="79"/>
        <v>10</v>
      </c>
      <c r="M324" s="13">
        <f t="shared" ca="1" si="80"/>
        <v>1</v>
      </c>
      <c r="N324" s="13" t="str">
        <f t="shared" ca="1" si="81"/>
        <v>3</v>
      </c>
      <c r="P324" s="13" cm="1">
        <f t="array" aca="1" ref="P324" ca="1">_xlfn.IFS(
  OR(K324=1,K324=2), 1,
  OR(K324=3,K324=4), 1.3,
  OR(K324=5,K324=6), 1.6,
  OR(K324=7,K324=8), 1.9,
  OR(K324=9,K324=10), 2.2,
  OR(K324=11,K324=12), 2.5,
  TRUE, "无效"
)</f>
        <v>2.5</v>
      </c>
      <c r="Q324" s="13" cm="1">
        <f t="array" aca="1" ref="Q324" ca="1">_xlfn.IFS(
  OR(L324=2), 4,
  OR(L324=4), 3.8,
  OR(L324=6), 3.6,
  OR(L324=8), 3.4,
  OR(L324=10), 3.2,
  OR(L324=12), 3,
  OR(L324=14), 2.8,
  OR(L324=16), 2.6,
  OR(L324=18), 2.4,
  OR(L324=82), 2.1,
  OR(L324=84), 1.8,
  OR(L324=86), 1.5,
  OR(L324=88), 1.2,
  OR(L324=90), 0.9,
  OR(L324=92), 0.6,
  TRUE, "无效"
)</f>
        <v>3.2</v>
      </c>
      <c r="R324" s="13">
        <f t="shared" ca="1" si="82"/>
        <v>5.7</v>
      </c>
      <c r="T324" s="13">
        <f t="shared" ca="1" si="83"/>
        <v>0</v>
      </c>
      <c r="U324" s="13"/>
    </row>
    <row r="325" spans="1:21" x14ac:dyDescent="0.2">
      <c r="A325" s="13">
        <v>324</v>
      </c>
      <c r="B325" s="13">
        <f t="shared" ca="1" si="71"/>
        <v>2</v>
      </c>
      <c r="C325" s="14">
        <f t="shared" ca="1" si="72"/>
        <v>1</v>
      </c>
      <c r="D325" s="15">
        <f t="shared" ca="1" si="73"/>
        <v>9.19</v>
      </c>
      <c r="E325" s="13">
        <f t="shared" ca="1" si="74"/>
        <v>3</v>
      </c>
      <c r="F325" s="2">
        <f t="shared" ca="1" si="75"/>
        <v>1</v>
      </c>
      <c r="G325" s="16">
        <f t="shared" ca="1" si="70"/>
        <v>1.79</v>
      </c>
      <c r="I325" s="13">
        <f t="shared" ca="1" si="76"/>
        <v>729</v>
      </c>
      <c r="J325" s="14">
        <f t="shared" ca="1" si="77"/>
        <v>40</v>
      </c>
      <c r="K325" s="14">
        <f t="shared" ca="1" si="78"/>
        <v>12</v>
      </c>
      <c r="L325" s="14">
        <f t="shared" ca="1" si="79"/>
        <v>84</v>
      </c>
      <c r="M325" s="13">
        <f t="shared" ca="1" si="80"/>
        <v>2</v>
      </c>
      <c r="N325" s="13" t="str">
        <f t="shared" ca="1" si="81"/>
        <v>4</v>
      </c>
      <c r="P325" s="13" cm="1">
        <f t="array" aca="1" ref="P325" ca="1">_xlfn.IFS(
  OR(K325=1,K325=2), 1,
  OR(K325=3,K325=4), 1.3,
  OR(K325=5,K325=6), 1.6,
  OR(K325=7,K325=8), 1.9,
  OR(K325=9,K325=10), 2.2,
  OR(K325=11,K325=12), 2.5,
  TRUE, "无效"
)</f>
        <v>2.5</v>
      </c>
      <c r="Q325" s="13" cm="1">
        <f t="array" aca="1" ref="Q325" ca="1">_xlfn.IFS(
  OR(L325=2), 4,
  OR(L325=4), 3.8,
  OR(L325=6), 3.6,
  OR(L325=8), 3.4,
  OR(L325=10), 3.2,
  OR(L325=12), 3,
  OR(L325=14), 2.8,
  OR(L325=16), 2.6,
  OR(L325=18), 2.4,
  OR(L325=82), 2.1,
  OR(L325=84), 1.8,
  OR(L325=86), 1.5,
  OR(L325=88), 1.2,
  OR(L325=90), 0.9,
  OR(L325=92), 0.6,
  TRUE, "无效"
)</f>
        <v>1.8</v>
      </c>
      <c r="R325" s="13">
        <f t="shared" ca="1" si="82"/>
        <v>4.3</v>
      </c>
      <c r="T325" s="13">
        <f t="shared" ca="1" si="83"/>
        <v>1</v>
      </c>
      <c r="U325" s="13"/>
    </row>
    <row r="326" spans="1:21" x14ac:dyDescent="0.2">
      <c r="A326" s="13">
        <v>325</v>
      </c>
      <c r="B326" s="13">
        <f t="shared" ca="1" si="71"/>
        <v>3</v>
      </c>
      <c r="C326" s="14">
        <f t="shared" ca="1" si="72"/>
        <v>2</v>
      </c>
      <c r="D326" s="15">
        <f t="shared" ca="1" si="73"/>
        <v>6.57</v>
      </c>
      <c r="E326" s="13">
        <f t="shared" ca="1" si="74"/>
        <v>3</v>
      </c>
      <c r="F326" s="2">
        <f t="shared" ca="1" si="75"/>
        <v>7</v>
      </c>
      <c r="G326" s="16">
        <f t="shared" ca="1" si="70"/>
        <v>1.55</v>
      </c>
      <c r="I326" s="13">
        <f t="shared" ca="1" si="76"/>
        <v>701</v>
      </c>
      <c r="J326" s="14">
        <f t="shared" ca="1" si="77"/>
        <v>24</v>
      </c>
      <c r="K326" s="14">
        <f t="shared" ca="1" si="78"/>
        <v>11</v>
      </c>
      <c r="L326" s="14">
        <f t="shared" ca="1" si="79"/>
        <v>88</v>
      </c>
      <c r="M326" s="13">
        <f t="shared" ca="1" si="80"/>
        <v>2</v>
      </c>
      <c r="N326" s="13" t="str">
        <f t="shared" ca="1" si="81"/>
        <v>3</v>
      </c>
      <c r="P326" s="13" cm="1">
        <f t="array" aca="1" ref="P326" ca="1">_xlfn.IFS(
  OR(K326=1,K326=2), 1,
  OR(K326=3,K326=4), 1.3,
  OR(K326=5,K326=6), 1.6,
  OR(K326=7,K326=8), 1.9,
  OR(K326=9,K326=10), 2.2,
  OR(K326=11,K326=12), 2.5,
  TRUE, "无效"
)</f>
        <v>2.5</v>
      </c>
      <c r="Q326" s="13" cm="1">
        <f t="array" aca="1" ref="Q326" ca="1">_xlfn.IFS(
  OR(L326=2), 4,
  OR(L326=4), 3.8,
  OR(L326=6), 3.6,
  OR(L326=8), 3.4,
  OR(L326=10), 3.2,
  OR(L326=12), 3,
  OR(L326=14), 2.8,
  OR(L326=16), 2.6,
  OR(L326=18), 2.4,
  OR(L326=82), 2.1,
  OR(L326=84), 1.8,
  OR(L326=86), 1.5,
  OR(L326=88), 1.2,
  OR(L326=90), 0.9,
  OR(L326=92), 0.6,
  TRUE, "无效"
)</f>
        <v>1.2</v>
      </c>
      <c r="R326" s="13">
        <f t="shared" ca="1" si="82"/>
        <v>3.7</v>
      </c>
      <c r="T326" s="13">
        <f t="shared" ca="1" si="83"/>
        <v>1</v>
      </c>
      <c r="U326" s="13"/>
    </row>
    <row r="327" spans="1:21" x14ac:dyDescent="0.2">
      <c r="A327" s="13">
        <v>326</v>
      </c>
      <c r="B327" s="13">
        <f t="shared" ca="1" si="71"/>
        <v>3</v>
      </c>
      <c r="C327" s="14">
        <f t="shared" ca="1" si="72"/>
        <v>2</v>
      </c>
      <c r="D327" s="15">
        <f t="shared" ca="1" si="73"/>
        <v>3.36</v>
      </c>
      <c r="E327" s="13">
        <f t="shared" ca="1" si="74"/>
        <v>1</v>
      </c>
      <c r="F327" s="2">
        <f t="shared" ca="1" si="75"/>
        <v>2</v>
      </c>
      <c r="G327" s="16">
        <f t="shared" ca="1" si="70"/>
        <v>1.91</v>
      </c>
      <c r="I327" s="13">
        <f t="shared" ca="1" si="76"/>
        <v>782</v>
      </c>
      <c r="J327" s="14">
        <f t="shared" ca="1" si="77"/>
        <v>14</v>
      </c>
      <c r="K327" s="14">
        <f t="shared" ca="1" si="78"/>
        <v>2</v>
      </c>
      <c r="L327" s="14">
        <f t="shared" ca="1" si="79"/>
        <v>86</v>
      </c>
      <c r="M327" s="13">
        <f t="shared" ca="1" si="80"/>
        <v>2</v>
      </c>
      <c r="N327" s="13" t="str">
        <f t="shared" ca="1" si="81"/>
        <v>2</v>
      </c>
      <c r="P327" s="13" cm="1">
        <f t="array" aca="1" ref="P327" ca="1">_xlfn.IFS(
  OR(K327=1,K327=2), 1,
  OR(K327=3,K327=4), 1.3,
  OR(K327=5,K327=6), 1.6,
  OR(K327=7,K327=8), 1.9,
  OR(K327=9,K327=10), 2.2,
  OR(K327=11,K327=12), 2.5,
  TRUE, "无效"
)</f>
        <v>1</v>
      </c>
      <c r="Q327" s="13" cm="1">
        <f t="array" aca="1" ref="Q327" ca="1">_xlfn.IFS(
  OR(L327=2), 4,
  OR(L327=4), 3.8,
  OR(L327=6), 3.6,
  OR(L327=8), 3.4,
  OR(L327=10), 3.2,
  OR(L327=12), 3,
  OR(L327=14), 2.8,
  OR(L327=16), 2.6,
  OR(L327=18), 2.4,
  OR(L327=82), 2.1,
  OR(L327=84), 1.8,
  OR(L327=86), 1.5,
  OR(L327=88), 1.2,
  OR(L327=90), 0.9,
  OR(L327=92), 0.6,
  TRUE, "无效"
)</f>
        <v>1.5</v>
      </c>
      <c r="R327" s="13">
        <f t="shared" ca="1" si="82"/>
        <v>2.5</v>
      </c>
      <c r="T327" s="13">
        <f t="shared" ca="1" si="83"/>
        <v>0</v>
      </c>
      <c r="U327" s="13"/>
    </row>
    <row r="328" spans="1:21" x14ac:dyDescent="0.2">
      <c r="A328" s="13">
        <v>327</v>
      </c>
      <c r="B328" s="13">
        <f t="shared" ca="1" si="71"/>
        <v>2</v>
      </c>
      <c r="C328" s="14">
        <f t="shared" ca="1" si="72"/>
        <v>2</v>
      </c>
      <c r="D328" s="15">
        <f t="shared" ca="1" si="73"/>
        <v>5.34</v>
      </c>
      <c r="E328" s="13">
        <f t="shared" ca="1" si="74"/>
        <v>1</v>
      </c>
      <c r="F328" s="2">
        <f t="shared" ca="1" si="75"/>
        <v>3</v>
      </c>
      <c r="G328" s="16">
        <f t="shared" ca="1" si="70"/>
        <v>1.97</v>
      </c>
      <c r="I328" s="13">
        <f t="shared" ca="1" si="76"/>
        <v>662</v>
      </c>
      <c r="J328" s="14">
        <f t="shared" ca="1" si="77"/>
        <v>2</v>
      </c>
      <c r="K328" s="14">
        <f t="shared" ca="1" si="78"/>
        <v>5</v>
      </c>
      <c r="L328" s="14">
        <f t="shared" ca="1" si="79"/>
        <v>14</v>
      </c>
      <c r="M328" s="13">
        <f t="shared" ca="1" si="80"/>
        <v>1</v>
      </c>
      <c r="N328" s="13" t="str">
        <f t="shared" ca="1" si="81"/>
        <v>1</v>
      </c>
      <c r="P328" s="13" cm="1">
        <f t="array" aca="1" ref="P328" ca="1">_xlfn.IFS(
  OR(K328=1,K328=2), 1,
  OR(K328=3,K328=4), 1.3,
  OR(K328=5,K328=6), 1.6,
  OR(K328=7,K328=8), 1.9,
  OR(K328=9,K328=10), 2.2,
  OR(K328=11,K328=12), 2.5,
  TRUE, "无效"
)</f>
        <v>1.6</v>
      </c>
      <c r="Q328" s="13" cm="1">
        <f t="array" aca="1" ref="Q328" ca="1">_xlfn.IFS(
  OR(L328=2), 4,
  OR(L328=4), 3.8,
  OR(L328=6), 3.6,
  OR(L328=8), 3.4,
  OR(L328=10), 3.2,
  OR(L328=12), 3,
  OR(L328=14), 2.8,
  OR(L328=16), 2.6,
  OR(L328=18), 2.4,
  OR(L328=82), 2.1,
  OR(L328=84), 1.8,
  OR(L328=86), 1.5,
  OR(L328=88), 1.2,
  OR(L328=90), 0.9,
  OR(L328=92), 0.6,
  TRUE, "无效"
)</f>
        <v>2.8</v>
      </c>
      <c r="R328" s="13">
        <f t="shared" ca="1" si="82"/>
        <v>4.4000000000000004</v>
      </c>
      <c r="T328" s="13">
        <f t="shared" ca="1" si="83"/>
        <v>0</v>
      </c>
      <c r="U328" s="13"/>
    </row>
    <row r="329" spans="1:21" x14ac:dyDescent="0.2">
      <c r="A329" s="13">
        <v>328</v>
      </c>
      <c r="B329" s="13">
        <f t="shared" ca="1" si="71"/>
        <v>1</v>
      </c>
      <c r="C329" s="14">
        <f t="shared" ca="1" si="72"/>
        <v>2</v>
      </c>
      <c r="D329" s="15">
        <f t="shared" ca="1" si="73"/>
        <v>12.01</v>
      </c>
      <c r="E329" s="13">
        <f t="shared" ca="1" si="74"/>
        <v>3</v>
      </c>
      <c r="F329" s="2">
        <f t="shared" ca="1" si="75"/>
        <v>8</v>
      </c>
      <c r="G329" s="16">
        <f t="shared" ca="1" si="70"/>
        <v>1.64</v>
      </c>
      <c r="I329" s="13">
        <f t="shared" ca="1" si="76"/>
        <v>638</v>
      </c>
      <c r="J329" s="14">
        <f t="shared" ca="1" si="77"/>
        <v>27</v>
      </c>
      <c r="K329" s="14">
        <f t="shared" ca="1" si="78"/>
        <v>1</v>
      </c>
      <c r="L329" s="14">
        <f t="shared" ca="1" si="79"/>
        <v>2</v>
      </c>
      <c r="M329" s="13">
        <f t="shared" ca="1" si="80"/>
        <v>1</v>
      </c>
      <c r="N329" s="13" t="str">
        <f t="shared" ca="1" si="81"/>
        <v>3</v>
      </c>
      <c r="P329" s="13" cm="1">
        <f t="array" aca="1" ref="P329" ca="1">_xlfn.IFS(
  OR(K329=1,K329=2), 1,
  OR(K329=3,K329=4), 1.3,
  OR(K329=5,K329=6), 1.6,
  OR(K329=7,K329=8), 1.9,
  OR(K329=9,K329=10), 2.2,
  OR(K329=11,K329=12), 2.5,
  TRUE, "无效"
)</f>
        <v>1</v>
      </c>
      <c r="Q329" s="13" cm="1">
        <f t="array" aca="1" ref="Q329" ca="1">_xlfn.IFS(
  OR(L329=2), 4,
  OR(L329=4), 3.8,
  OR(L329=6), 3.6,
  OR(L329=8), 3.4,
  OR(L329=10), 3.2,
  OR(L329=12), 3,
  OR(L329=14), 2.8,
  OR(L329=16), 2.6,
  OR(L329=18), 2.4,
  OR(L329=82), 2.1,
  OR(L329=84), 1.8,
  OR(L329=86), 1.5,
  OR(L329=88), 1.2,
  OR(L329=90), 0.9,
  OR(L329=92), 0.6,
  TRUE, "无效"
)</f>
        <v>4</v>
      </c>
      <c r="R329" s="13">
        <f t="shared" ca="1" si="82"/>
        <v>5</v>
      </c>
      <c r="T329" s="13">
        <f t="shared" ca="1" si="83"/>
        <v>1</v>
      </c>
      <c r="U329" s="13"/>
    </row>
    <row r="330" spans="1:21" x14ac:dyDescent="0.2">
      <c r="A330" s="13">
        <v>329</v>
      </c>
      <c r="B330" s="13">
        <f t="shared" ca="1" si="71"/>
        <v>3</v>
      </c>
      <c r="C330" s="14">
        <f t="shared" ca="1" si="72"/>
        <v>2</v>
      </c>
      <c r="D330" s="15">
        <f t="shared" ca="1" si="73"/>
        <v>7.16</v>
      </c>
      <c r="E330" s="13">
        <f t="shared" ca="1" si="74"/>
        <v>3</v>
      </c>
      <c r="F330" s="2">
        <f t="shared" ca="1" si="75"/>
        <v>5</v>
      </c>
      <c r="G330" s="16">
        <f t="shared" ca="1" si="70"/>
        <v>1.8</v>
      </c>
      <c r="I330" s="13">
        <f t="shared" ca="1" si="76"/>
        <v>751</v>
      </c>
      <c r="J330" s="14">
        <f t="shared" ca="1" si="77"/>
        <v>30</v>
      </c>
      <c r="K330" s="14">
        <f t="shared" ca="1" si="78"/>
        <v>9</v>
      </c>
      <c r="L330" s="14">
        <f t="shared" ca="1" si="79"/>
        <v>90</v>
      </c>
      <c r="M330" s="13">
        <f t="shared" ca="1" si="80"/>
        <v>2</v>
      </c>
      <c r="N330" s="13" t="str">
        <f t="shared" ca="1" si="81"/>
        <v>3</v>
      </c>
      <c r="P330" s="13" cm="1">
        <f t="array" aca="1" ref="P330" ca="1">_xlfn.IFS(
  OR(K330=1,K330=2), 1,
  OR(K330=3,K330=4), 1.3,
  OR(K330=5,K330=6), 1.6,
  OR(K330=7,K330=8), 1.9,
  OR(K330=9,K330=10), 2.2,
  OR(K330=11,K330=12), 2.5,
  TRUE, "无效"
)</f>
        <v>2.2000000000000002</v>
      </c>
      <c r="Q330" s="13" cm="1">
        <f t="array" aca="1" ref="Q330" ca="1">_xlfn.IFS(
  OR(L330=2), 4,
  OR(L330=4), 3.8,
  OR(L330=6), 3.6,
  OR(L330=8), 3.4,
  OR(L330=10), 3.2,
  OR(L330=12), 3,
  OR(L330=14), 2.8,
  OR(L330=16), 2.6,
  OR(L330=18), 2.4,
  OR(L330=82), 2.1,
  OR(L330=84), 1.8,
  OR(L330=86), 1.5,
  OR(L330=88), 1.2,
  OR(L330=90), 0.9,
  OR(L330=92), 0.6,
  TRUE, "无效"
)</f>
        <v>0.9</v>
      </c>
      <c r="R330" s="13">
        <f t="shared" ca="1" si="82"/>
        <v>3.1</v>
      </c>
      <c r="T330" s="13">
        <f t="shared" ca="1" si="83"/>
        <v>1</v>
      </c>
      <c r="U330" s="13"/>
    </row>
    <row r="331" spans="1:21" x14ac:dyDescent="0.2">
      <c r="A331" s="13">
        <v>330</v>
      </c>
      <c r="B331" s="13">
        <f t="shared" ca="1" si="71"/>
        <v>1</v>
      </c>
      <c r="C331" s="14">
        <f t="shared" ca="1" si="72"/>
        <v>1</v>
      </c>
      <c r="D331" s="15">
        <f t="shared" ca="1" si="73"/>
        <v>4.93</v>
      </c>
      <c r="E331" s="13">
        <f t="shared" ca="1" si="74"/>
        <v>1</v>
      </c>
      <c r="F331" s="2">
        <f t="shared" ca="1" si="75"/>
        <v>2</v>
      </c>
      <c r="G331" s="16">
        <f t="shared" ca="1" si="70"/>
        <v>2.0499999999999998</v>
      </c>
      <c r="I331" s="13">
        <f t="shared" ca="1" si="76"/>
        <v>768</v>
      </c>
      <c r="J331" s="14">
        <f t="shared" ca="1" si="77"/>
        <v>1</v>
      </c>
      <c r="K331" s="14">
        <f t="shared" ca="1" si="78"/>
        <v>2</v>
      </c>
      <c r="L331" s="14">
        <f t="shared" ca="1" si="79"/>
        <v>88</v>
      </c>
      <c r="M331" s="13">
        <f t="shared" ca="1" si="80"/>
        <v>2</v>
      </c>
      <c r="N331" s="13" t="str">
        <f t="shared" ca="1" si="81"/>
        <v>1</v>
      </c>
      <c r="P331" s="13" cm="1">
        <f t="array" aca="1" ref="P331" ca="1">_xlfn.IFS(
  OR(K331=1,K331=2), 1,
  OR(K331=3,K331=4), 1.3,
  OR(K331=5,K331=6), 1.6,
  OR(K331=7,K331=8), 1.9,
  OR(K331=9,K331=10), 2.2,
  OR(K331=11,K331=12), 2.5,
  TRUE, "无效"
)</f>
        <v>1</v>
      </c>
      <c r="Q331" s="13" cm="1">
        <f t="array" aca="1" ref="Q331" ca="1">_xlfn.IFS(
  OR(L331=2), 4,
  OR(L331=4), 3.8,
  OR(L331=6), 3.6,
  OR(L331=8), 3.4,
  OR(L331=10), 3.2,
  OR(L331=12), 3,
  OR(L331=14), 2.8,
  OR(L331=16), 2.6,
  OR(L331=18), 2.4,
  OR(L331=82), 2.1,
  OR(L331=84), 1.8,
  OR(L331=86), 1.5,
  OR(L331=88), 1.2,
  OR(L331=90), 0.9,
  OR(L331=92), 0.6,
  TRUE, "无效"
)</f>
        <v>1.2</v>
      </c>
      <c r="R331" s="13">
        <f t="shared" ca="1" si="82"/>
        <v>2.2000000000000002</v>
      </c>
      <c r="T331" s="13">
        <f t="shared" ca="1" si="83"/>
        <v>0</v>
      </c>
      <c r="U331" s="13"/>
    </row>
    <row r="332" spans="1:21" x14ac:dyDescent="0.2">
      <c r="A332" s="13">
        <v>331</v>
      </c>
      <c r="B332" s="13">
        <f t="shared" ca="1" si="71"/>
        <v>1</v>
      </c>
      <c r="C332" s="14">
        <f t="shared" ca="1" si="72"/>
        <v>2</v>
      </c>
      <c r="D332" s="15">
        <f t="shared" ca="1" si="73"/>
        <v>5.28</v>
      </c>
      <c r="E332" s="13">
        <f t="shared" ca="1" si="74"/>
        <v>1</v>
      </c>
      <c r="F332" s="2">
        <f t="shared" ca="1" si="75"/>
        <v>4</v>
      </c>
      <c r="G332" s="16">
        <f t="shared" ca="1" si="70"/>
        <v>2</v>
      </c>
      <c r="I332" s="13">
        <f t="shared" ca="1" si="76"/>
        <v>749</v>
      </c>
      <c r="J332" s="14">
        <f t="shared" ca="1" si="77"/>
        <v>21</v>
      </c>
      <c r="K332" s="14">
        <f t="shared" ca="1" si="78"/>
        <v>12</v>
      </c>
      <c r="L332" s="14">
        <f t="shared" ca="1" si="79"/>
        <v>10</v>
      </c>
      <c r="M332" s="13">
        <f t="shared" ca="1" si="80"/>
        <v>1</v>
      </c>
      <c r="N332" s="13" t="str">
        <f t="shared" ca="1" si="81"/>
        <v>3</v>
      </c>
      <c r="P332" s="13" cm="1">
        <f t="array" aca="1" ref="P332" ca="1">_xlfn.IFS(
  OR(K332=1,K332=2), 1,
  OR(K332=3,K332=4), 1.3,
  OR(K332=5,K332=6), 1.6,
  OR(K332=7,K332=8), 1.9,
  OR(K332=9,K332=10), 2.2,
  OR(K332=11,K332=12), 2.5,
  TRUE, "无效"
)</f>
        <v>2.5</v>
      </c>
      <c r="Q332" s="13" cm="1">
        <f t="array" aca="1" ref="Q332" ca="1">_xlfn.IFS(
  OR(L332=2), 4,
  OR(L332=4), 3.8,
  OR(L332=6), 3.6,
  OR(L332=8), 3.4,
  OR(L332=10), 3.2,
  OR(L332=12), 3,
  OR(L332=14), 2.8,
  OR(L332=16), 2.6,
  OR(L332=18), 2.4,
  OR(L332=82), 2.1,
  OR(L332=84), 1.8,
  OR(L332=86), 1.5,
  OR(L332=88), 1.2,
  OR(L332=90), 0.9,
  OR(L332=92), 0.6,
  TRUE, "无效"
)</f>
        <v>3.2</v>
      </c>
      <c r="R332" s="13">
        <f t="shared" ca="1" si="82"/>
        <v>5.7</v>
      </c>
      <c r="T332" s="13">
        <f t="shared" ca="1" si="83"/>
        <v>0</v>
      </c>
      <c r="U332" s="13"/>
    </row>
    <row r="333" spans="1:21" x14ac:dyDescent="0.2">
      <c r="A333" s="13">
        <v>332</v>
      </c>
      <c r="B333" s="13">
        <f t="shared" ca="1" si="71"/>
        <v>1</v>
      </c>
      <c r="C333" s="14">
        <f t="shared" ca="1" si="72"/>
        <v>2</v>
      </c>
      <c r="D333" s="15">
        <f t="shared" ca="1" si="73"/>
        <v>6.63</v>
      </c>
      <c r="E333" s="13">
        <f t="shared" ca="1" si="74"/>
        <v>3</v>
      </c>
      <c r="F333" s="2">
        <f t="shared" ca="1" si="75"/>
        <v>2</v>
      </c>
      <c r="G333" s="16">
        <f t="shared" ca="1" si="70"/>
        <v>1.77</v>
      </c>
      <c r="I333" s="13">
        <f t="shared" ca="1" si="76"/>
        <v>737</v>
      </c>
      <c r="J333" s="14">
        <f t="shared" ca="1" si="77"/>
        <v>19</v>
      </c>
      <c r="K333" s="14">
        <f t="shared" ca="1" si="78"/>
        <v>1</v>
      </c>
      <c r="L333" s="14">
        <f t="shared" ca="1" si="79"/>
        <v>14</v>
      </c>
      <c r="M333" s="13">
        <f t="shared" ca="1" si="80"/>
        <v>1</v>
      </c>
      <c r="N333" s="13" t="str">
        <f t="shared" ca="1" si="81"/>
        <v>2</v>
      </c>
      <c r="P333" s="13" cm="1">
        <f t="array" aca="1" ref="P333" ca="1">_xlfn.IFS(
  OR(K333=1,K333=2), 1,
  OR(K333=3,K333=4), 1.3,
  OR(K333=5,K333=6), 1.6,
  OR(K333=7,K333=8), 1.9,
  OR(K333=9,K333=10), 2.2,
  OR(K333=11,K333=12), 2.5,
  TRUE, "无效"
)</f>
        <v>1</v>
      </c>
      <c r="Q333" s="13" cm="1">
        <f t="array" aca="1" ref="Q333" ca="1">_xlfn.IFS(
  OR(L333=2), 4,
  OR(L333=4), 3.8,
  OR(L333=6), 3.6,
  OR(L333=8), 3.4,
  OR(L333=10), 3.2,
  OR(L333=12), 3,
  OR(L333=14), 2.8,
  OR(L333=16), 2.6,
  OR(L333=18), 2.4,
  OR(L333=82), 2.1,
  OR(L333=84), 1.8,
  OR(L333=86), 1.5,
  OR(L333=88), 1.2,
  OR(L333=90), 0.9,
  OR(L333=92), 0.6,
  TRUE, "无效"
)</f>
        <v>2.8</v>
      </c>
      <c r="R333" s="13">
        <f t="shared" ca="1" si="82"/>
        <v>3.8</v>
      </c>
      <c r="T333" s="13">
        <f t="shared" ca="1" si="83"/>
        <v>1</v>
      </c>
      <c r="U333" s="13"/>
    </row>
    <row r="334" spans="1:21" x14ac:dyDescent="0.2">
      <c r="A334" s="13">
        <v>333</v>
      </c>
      <c r="B334" s="13">
        <f t="shared" ca="1" si="71"/>
        <v>2</v>
      </c>
      <c r="C334" s="14">
        <f t="shared" ca="1" si="72"/>
        <v>1</v>
      </c>
      <c r="D334" s="15">
        <f t="shared" ca="1" si="73"/>
        <v>12.43</v>
      </c>
      <c r="E334" s="13">
        <f t="shared" ca="1" si="74"/>
        <v>3</v>
      </c>
      <c r="F334" s="2">
        <f t="shared" ca="1" si="75"/>
        <v>10</v>
      </c>
      <c r="G334" s="16">
        <f t="shared" ca="1" si="70"/>
        <v>1.8</v>
      </c>
      <c r="I334" s="13">
        <f t="shared" ca="1" si="76"/>
        <v>718</v>
      </c>
      <c r="J334" s="14">
        <f t="shared" ca="1" si="77"/>
        <v>34</v>
      </c>
      <c r="K334" s="14">
        <f t="shared" ca="1" si="78"/>
        <v>9</v>
      </c>
      <c r="L334" s="14">
        <f t="shared" ca="1" si="79"/>
        <v>6</v>
      </c>
      <c r="M334" s="13">
        <f t="shared" ca="1" si="80"/>
        <v>1</v>
      </c>
      <c r="N334" s="13" t="str">
        <f t="shared" ca="1" si="81"/>
        <v>4</v>
      </c>
      <c r="P334" s="13" cm="1">
        <f t="array" aca="1" ref="P334" ca="1">_xlfn.IFS(
  OR(K334=1,K334=2), 1,
  OR(K334=3,K334=4), 1.3,
  OR(K334=5,K334=6), 1.6,
  OR(K334=7,K334=8), 1.9,
  OR(K334=9,K334=10), 2.2,
  OR(K334=11,K334=12), 2.5,
  TRUE, "无效"
)</f>
        <v>2.2000000000000002</v>
      </c>
      <c r="Q334" s="13" cm="1">
        <f t="array" aca="1" ref="Q334" ca="1">_xlfn.IFS(
  OR(L334=2), 4,
  OR(L334=4), 3.8,
  OR(L334=6), 3.6,
  OR(L334=8), 3.4,
  OR(L334=10), 3.2,
  OR(L334=12), 3,
  OR(L334=14), 2.8,
  OR(L334=16), 2.6,
  OR(L334=18), 2.4,
  OR(L334=82), 2.1,
  OR(L334=84), 1.8,
  OR(L334=86), 1.5,
  OR(L334=88), 1.2,
  OR(L334=90), 0.9,
  OR(L334=92), 0.6,
  TRUE, "无效"
)</f>
        <v>3.6</v>
      </c>
      <c r="R334" s="13">
        <f t="shared" ca="1" si="82"/>
        <v>5.8000000000000007</v>
      </c>
      <c r="T334" s="13">
        <f t="shared" ca="1" si="83"/>
        <v>1</v>
      </c>
      <c r="U334" s="13"/>
    </row>
    <row r="335" spans="1:21" x14ac:dyDescent="0.2">
      <c r="A335" s="13">
        <v>334</v>
      </c>
      <c r="B335" s="13">
        <f t="shared" ca="1" si="71"/>
        <v>1</v>
      </c>
      <c r="C335" s="14">
        <f t="shared" ca="1" si="72"/>
        <v>2</v>
      </c>
      <c r="D335" s="15">
        <f t="shared" ca="1" si="73"/>
        <v>3.53</v>
      </c>
      <c r="E335" s="13">
        <f t="shared" ca="1" si="74"/>
        <v>1</v>
      </c>
      <c r="F335" s="2">
        <f t="shared" ca="1" si="75"/>
        <v>2</v>
      </c>
      <c r="G335" s="16">
        <f t="shared" ca="1" si="70"/>
        <v>2</v>
      </c>
      <c r="I335" s="13">
        <f t="shared" ca="1" si="76"/>
        <v>669</v>
      </c>
      <c r="J335" s="14">
        <f t="shared" ca="1" si="77"/>
        <v>21</v>
      </c>
      <c r="K335" s="14">
        <f t="shared" ca="1" si="78"/>
        <v>2</v>
      </c>
      <c r="L335" s="14">
        <f t="shared" ca="1" si="79"/>
        <v>90</v>
      </c>
      <c r="M335" s="13">
        <f t="shared" ca="1" si="80"/>
        <v>2</v>
      </c>
      <c r="N335" s="13" t="str">
        <f t="shared" ca="1" si="81"/>
        <v>3</v>
      </c>
      <c r="P335" s="13" cm="1">
        <f t="array" aca="1" ref="P335" ca="1">_xlfn.IFS(
  OR(K335=1,K335=2), 1,
  OR(K335=3,K335=4), 1.3,
  OR(K335=5,K335=6), 1.6,
  OR(K335=7,K335=8), 1.9,
  OR(K335=9,K335=10), 2.2,
  OR(K335=11,K335=12), 2.5,
  TRUE, "无效"
)</f>
        <v>1</v>
      </c>
      <c r="Q335" s="13" cm="1">
        <f t="array" aca="1" ref="Q335" ca="1">_xlfn.IFS(
  OR(L335=2), 4,
  OR(L335=4), 3.8,
  OR(L335=6), 3.6,
  OR(L335=8), 3.4,
  OR(L335=10), 3.2,
  OR(L335=12), 3,
  OR(L335=14), 2.8,
  OR(L335=16), 2.6,
  OR(L335=18), 2.4,
  OR(L335=82), 2.1,
  OR(L335=84), 1.8,
  OR(L335=86), 1.5,
  OR(L335=88), 1.2,
  OR(L335=90), 0.9,
  OR(L335=92), 0.6,
  TRUE, "无效"
)</f>
        <v>0.9</v>
      </c>
      <c r="R335" s="13">
        <f t="shared" ca="1" si="82"/>
        <v>1.9</v>
      </c>
      <c r="T335" s="13">
        <f t="shared" ca="1" si="83"/>
        <v>0</v>
      </c>
      <c r="U335" s="13"/>
    </row>
    <row r="336" spans="1:21" x14ac:dyDescent="0.2">
      <c r="A336" s="13">
        <v>335</v>
      </c>
      <c r="B336" s="13">
        <f t="shared" ca="1" si="71"/>
        <v>2</v>
      </c>
      <c r="C336" s="14">
        <f t="shared" ca="1" si="72"/>
        <v>1</v>
      </c>
      <c r="D336" s="15">
        <f t="shared" ca="1" si="73"/>
        <v>8.35</v>
      </c>
      <c r="E336" s="13">
        <f t="shared" ca="1" si="74"/>
        <v>3</v>
      </c>
      <c r="F336" s="2">
        <f t="shared" ca="1" si="75"/>
        <v>2</v>
      </c>
      <c r="G336" s="16">
        <f t="shared" ca="1" si="70"/>
        <v>1.56</v>
      </c>
      <c r="I336" s="13">
        <f t="shared" ca="1" si="76"/>
        <v>716</v>
      </c>
      <c r="J336" s="14">
        <f t="shared" ca="1" si="77"/>
        <v>32</v>
      </c>
      <c r="K336" s="14">
        <f t="shared" ca="1" si="78"/>
        <v>5</v>
      </c>
      <c r="L336" s="14">
        <f t="shared" ca="1" si="79"/>
        <v>2</v>
      </c>
      <c r="M336" s="13">
        <f t="shared" ca="1" si="80"/>
        <v>1</v>
      </c>
      <c r="N336" s="13" t="str">
        <f t="shared" ca="1" si="81"/>
        <v>4</v>
      </c>
      <c r="P336" s="13" cm="1">
        <f t="array" aca="1" ref="P336" ca="1">_xlfn.IFS(
  OR(K336=1,K336=2), 1,
  OR(K336=3,K336=4), 1.3,
  OR(K336=5,K336=6), 1.6,
  OR(K336=7,K336=8), 1.9,
  OR(K336=9,K336=10), 2.2,
  OR(K336=11,K336=12), 2.5,
  TRUE, "无效"
)</f>
        <v>1.6</v>
      </c>
      <c r="Q336" s="13" cm="1">
        <f t="array" aca="1" ref="Q336" ca="1">_xlfn.IFS(
  OR(L336=2), 4,
  OR(L336=4), 3.8,
  OR(L336=6), 3.6,
  OR(L336=8), 3.4,
  OR(L336=10), 3.2,
  OR(L336=12), 3,
  OR(L336=14), 2.8,
  OR(L336=16), 2.6,
  OR(L336=18), 2.4,
  OR(L336=82), 2.1,
  OR(L336=84), 1.8,
  OR(L336=86), 1.5,
  OR(L336=88), 1.2,
  OR(L336=90), 0.9,
  OR(L336=92), 0.6,
  TRUE, "无效"
)</f>
        <v>4</v>
      </c>
      <c r="R336" s="13">
        <f t="shared" ca="1" si="82"/>
        <v>5.6</v>
      </c>
      <c r="T336" s="13">
        <f t="shared" ca="1" si="83"/>
        <v>1</v>
      </c>
      <c r="U336" s="13"/>
    </row>
    <row r="337" spans="1:21" x14ac:dyDescent="0.2">
      <c r="A337" s="13">
        <v>336</v>
      </c>
      <c r="B337" s="13">
        <f t="shared" ca="1" si="71"/>
        <v>3</v>
      </c>
      <c r="C337" s="14">
        <f t="shared" ca="1" si="72"/>
        <v>1</v>
      </c>
      <c r="D337" s="15">
        <f t="shared" ca="1" si="73"/>
        <v>4.74</v>
      </c>
      <c r="E337" s="13">
        <f t="shared" ca="1" si="74"/>
        <v>1</v>
      </c>
      <c r="F337" s="2">
        <f t="shared" ca="1" si="75"/>
        <v>2</v>
      </c>
      <c r="G337" s="16">
        <f t="shared" ca="1" si="70"/>
        <v>2.0699999999999998</v>
      </c>
      <c r="I337" s="13">
        <f t="shared" ca="1" si="76"/>
        <v>658</v>
      </c>
      <c r="J337" s="14">
        <f t="shared" ca="1" si="77"/>
        <v>36</v>
      </c>
      <c r="K337" s="14">
        <f t="shared" ca="1" si="78"/>
        <v>1</v>
      </c>
      <c r="L337" s="14">
        <f t="shared" ca="1" si="79"/>
        <v>86</v>
      </c>
      <c r="M337" s="13">
        <f t="shared" ca="1" si="80"/>
        <v>2</v>
      </c>
      <c r="N337" s="13" t="str">
        <f t="shared" ca="1" si="81"/>
        <v>4</v>
      </c>
      <c r="P337" s="13" cm="1">
        <f t="array" aca="1" ref="P337" ca="1">_xlfn.IFS(
  OR(K337=1,K337=2), 1,
  OR(K337=3,K337=4), 1.3,
  OR(K337=5,K337=6), 1.6,
  OR(K337=7,K337=8), 1.9,
  OR(K337=9,K337=10), 2.2,
  OR(K337=11,K337=12), 2.5,
  TRUE, "无效"
)</f>
        <v>1</v>
      </c>
      <c r="Q337" s="13" cm="1">
        <f t="array" aca="1" ref="Q337" ca="1">_xlfn.IFS(
  OR(L337=2), 4,
  OR(L337=4), 3.8,
  OR(L337=6), 3.6,
  OR(L337=8), 3.4,
  OR(L337=10), 3.2,
  OR(L337=12), 3,
  OR(L337=14), 2.8,
  OR(L337=16), 2.6,
  OR(L337=18), 2.4,
  OR(L337=82), 2.1,
  OR(L337=84), 1.8,
  OR(L337=86), 1.5,
  OR(L337=88), 1.2,
  OR(L337=90), 0.9,
  OR(L337=92), 0.6,
  TRUE, "无效"
)</f>
        <v>1.5</v>
      </c>
      <c r="R337" s="13">
        <f t="shared" ca="1" si="82"/>
        <v>2.5</v>
      </c>
      <c r="T337" s="13">
        <f t="shared" ca="1" si="83"/>
        <v>0</v>
      </c>
      <c r="U337" s="13"/>
    </row>
    <row r="338" spans="1:21" x14ac:dyDescent="0.2">
      <c r="A338" s="13">
        <v>337</v>
      </c>
      <c r="B338" s="13">
        <f t="shared" ca="1" si="71"/>
        <v>3</v>
      </c>
      <c r="C338" s="14">
        <f t="shared" ca="1" si="72"/>
        <v>2</v>
      </c>
      <c r="D338" s="15">
        <f t="shared" ca="1" si="73"/>
        <v>2.66</v>
      </c>
      <c r="E338" s="13">
        <f t="shared" ca="1" si="74"/>
        <v>1</v>
      </c>
      <c r="F338" s="2">
        <f t="shared" ca="1" si="75"/>
        <v>3</v>
      </c>
      <c r="G338" s="16">
        <f t="shared" ca="1" si="70"/>
        <v>1.94</v>
      </c>
      <c r="I338" s="13">
        <f t="shared" ca="1" si="76"/>
        <v>713</v>
      </c>
      <c r="J338" s="14">
        <f t="shared" ca="1" si="77"/>
        <v>28</v>
      </c>
      <c r="K338" s="14">
        <f t="shared" ca="1" si="78"/>
        <v>1</v>
      </c>
      <c r="L338" s="14">
        <f t="shared" ca="1" si="79"/>
        <v>90</v>
      </c>
      <c r="M338" s="13">
        <f t="shared" ca="1" si="80"/>
        <v>2</v>
      </c>
      <c r="N338" s="13" t="str">
        <f t="shared" ca="1" si="81"/>
        <v>3</v>
      </c>
      <c r="P338" s="13" cm="1">
        <f t="array" aca="1" ref="P338" ca="1">_xlfn.IFS(
  OR(K338=1,K338=2), 1,
  OR(K338=3,K338=4), 1.3,
  OR(K338=5,K338=6), 1.6,
  OR(K338=7,K338=8), 1.9,
  OR(K338=9,K338=10), 2.2,
  OR(K338=11,K338=12), 2.5,
  TRUE, "无效"
)</f>
        <v>1</v>
      </c>
      <c r="Q338" s="13" cm="1">
        <f t="array" aca="1" ref="Q338" ca="1">_xlfn.IFS(
  OR(L338=2), 4,
  OR(L338=4), 3.8,
  OR(L338=6), 3.6,
  OR(L338=8), 3.4,
  OR(L338=10), 3.2,
  OR(L338=12), 3,
  OR(L338=14), 2.8,
  OR(L338=16), 2.6,
  OR(L338=18), 2.4,
  OR(L338=82), 2.1,
  OR(L338=84), 1.8,
  OR(L338=86), 1.5,
  OR(L338=88), 1.2,
  OR(L338=90), 0.9,
  OR(L338=92), 0.6,
  TRUE, "无效"
)</f>
        <v>0.9</v>
      </c>
      <c r="R338" s="13">
        <f t="shared" ca="1" si="82"/>
        <v>1.9</v>
      </c>
      <c r="T338" s="13">
        <f t="shared" ca="1" si="83"/>
        <v>0</v>
      </c>
      <c r="U338" s="13"/>
    </row>
    <row r="339" spans="1:21" x14ac:dyDescent="0.2">
      <c r="A339" s="13">
        <v>338</v>
      </c>
      <c r="B339" s="13">
        <f t="shared" ca="1" si="71"/>
        <v>1</v>
      </c>
      <c r="C339" s="14">
        <f t="shared" ca="1" si="72"/>
        <v>2</v>
      </c>
      <c r="D339" s="15">
        <f t="shared" ca="1" si="73"/>
        <v>3.68</v>
      </c>
      <c r="E339" s="13">
        <f t="shared" ca="1" si="74"/>
        <v>1</v>
      </c>
      <c r="F339" s="2">
        <f t="shared" ca="1" si="75"/>
        <v>3</v>
      </c>
      <c r="G339" s="16">
        <f t="shared" ca="1" si="70"/>
        <v>2.0299999999999998</v>
      </c>
      <c r="I339" s="13">
        <f t="shared" ca="1" si="76"/>
        <v>640</v>
      </c>
      <c r="J339" s="14">
        <f t="shared" ca="1" si="77"/>
        <v>37</v>
      </c>
      <c r="K339" s="14">
        <f t="shared" ca="1" si="78"/>
        <v>1</v>
      </c>
      <c r="L339" s="14">
        <f t="shared" ca="1" si="79"/>
        <v>90</v>
      </c>
      <c r="M339" s="13">
        <f t="shared" ca="1" si="80"/>
        <v>2</v>
      </c>
      <c r="N339" s="13" t="str">
        <f t="shared" ca="1" si="81"/>
        <v>4</v>
      </c>
      <c r="P339" s="13" cm="1">
        <f t="array" aca="1" ref="P339" ca="1">_xlfn.IFS(
  OR(K339=1,K339=2), 1,
  OR(K339=3,K339=4), 1.3,
  OR(K339=5,K339=6), 1.6,
  OR(K339=7,K339=8), 1.9,
  OR(K339=9,K339=10), 2.2,
  OR(K339=11,K339=12), 2.5,
  TRUE, "无效"
)</f>
        <v>1</v>
      </c>
      <c r="Q339" s="13" cm="1">
        <f t="array" aca="1" ref="Q339" ca="1">_xlfn.IFS(
  OR(L339=2), 4,
  OR(L339=4), 3.8,
  OR(L339=6), 3.6,
  OR(L339=8), 3.4,
  OR(L339=10), 3.2,
  OR(L339=12), 3,
  OR(L339=14), 2.8,
  OR(L339=16), 2.6,
  OR(L339=18), 2.4,
  OR(L339=82), 2.1,
  OR(L339=84), 1.8,
  OR(L339=86), 1.5,
  OR(L339=88), 1.2,
  OR(L339=90), 0.9,
  OR(L339=92), 0.6,
  TRUE, "无效"
)</f>
        <v>0.9</v>
      </c>
      <c r="R339" s="13">
        <f t="shared" ca="1" si="82"/>
        <v>1.9</v>
      </c>
      <c r="T339" s="13">
        <f t="shared" ca="1" si="83"/>
        <v>0</v>
      </c>
      <c r="U339" s="13"/>
    </row>
    <row r="340" spans="1:21" x14ac:dyDescent="0.2">
      <c r="A340" s="13">
        <v>339</v>
      </c>
      <c r="B340" s="13">
        <f t="shared" ca="1" si="71"/>
        <v>1</v>
      </c>
      <c r="C340" s="14">
        <f t="shared" ca="1" si="72"/>
        <v>1</v>
      </c>
      <c r="D340" s="15">
        <f t="shared" ca="1" si="73"/>
        <v>1.87</v>
      </c>
      <c r="E340" s="13">
        <f t="shared" ca="1" si="74"/>
        <v>2</v>
      </c>
      <c r="F340" s="2">
        <f t="shared" ca="1" si="75"/>
        <v>7</v>
      </c>
      <c r="G340" s="16">
        <f t="shared" ca="1" si="70"/>
        <v>1.33</v>
      </c>
      <c r="I340" s="13">
        <f t="shared" ca="1" si="76"/>
        <v>621</v>
      </c>
      <c r="J340" s="14">
        <f t="shared" ca="1" si="77"/>
        <v>15</v>
      </c>
      <c r="K340" s="14">
        <f t="shared" ca="1" si="78"/>
        <v>4</v>
      </c>
      <c r="L340" s="14">
        <f t="shared" ca="1" si="79"/>
        <v>12</v>
      </c>
      <c r="M340" s="13">
        <f t="shared" ca="1" si="80"/>
        <v>1</v>
      </c>
      <c r="N340" s="13" t="str">
        <f t="shared" ca="1" si="81"/>
        <v>2</v>
      </c>
      <c r="P340" s="13" cm="1">
        <f t="array" aca="1" ref="P340" ca="1">_xlfn.IFS(
  OR(K340=1,K340=2), 1,
  OR(K340=3,K340=4), 1.3,
  OR(K340=5,K340=6), 1.6,
  OR(K340=7,K340=8), 1.9,
  OR(K340=9,K340=10), 2.2,
  OR(K340=11,K340=12), 2.5,
  TRUE, "无效"
)</f>
        <v>1.3</v>
      </c>
      <c r="Q340" s="13" cm="1">
        <f t="array" aca="1" ref="Q340" ca="1">_xlfn.IFS(
  OR(L340=2), 4,
  OR(L340=4), 3.8,
  OR(L340=6), 3.6,
  OR(L340=8), 3.4,
  OR(L340=10), 3.2,
  OR(L340=12), 3,
  OR(L340=14), 2.8,
  OR(L340=16), 2.6,
  OR(L340=18), 2.4,
  OR(L340=82), 2.1,
  OR(L340=84), 1.8,
  OR(L340=86), 1.5,
  OR(L340=88), 1.2,
  OR(L340=90), 0.9,
  OR(L340=92), 0.6,
  TRUE, "无效"
)</f>
        <v>3</v>
      </c>
      <c r="R340" s="13">
        <f t="shared" ca="1" si="82"/>
        <v>4.3</v>
      </c>
      <c r="T340" s="13">
        <f t="shared" ca="1" si="83"/>
        <v>0</v>
      </c>
      <c r="U340" s="13"/>
    </row>
    <row r="341" spans="1:21" x14ac:dyDescent="0.2">
      <c r="A341" s="13">
        <v>340</v>
      </c>
      <c r="B341" s="13">
        <f t="shared" ca="1" si="71"/>
        <v>3</v>
      </c>
      <c r="C341" s="14">
        <f t="shared" ca="1" si="72"/>
        <v>2</v>
      </c>
      <c r="D341" s="15">
        <f t="shared" ca="1" si="73"/>
        <v>11.95</v>
      </c>
      <c r="E341" s="13">
        <f t="shared" ca="1" si="74"/>
        <v>3</v>
      </c>
      <c r="F341" s="2">
        <f t="shared" ca="1" si="75"/>
        <v>3</v>
      </c>
      <c r="G341" s="16">
        <f t="shared" ca="1" si="70"/>
        <v>1.55</v>
      </c>
      <c r="I341" s="13">
        <f t="shared" ca="1" si="76"/>
        <v>729</v>
      </c>
      <c r="J341" s="14">
        <f t="shared" ca="1" si="77"/>
        <v>18</v>
      </c>
      <c r="K341" s="14">
        <f t="shared" ca="1" si="78"/>
        <v>10</v>
      </c>
      <c r="L341" s="14">
        <f t="shared" ca="1" si="79"/>
        <v>88</v>
      </c>
      <c r="M341" s="13">
        <f t="shared" ca="1" si="80"/>
        <v>2</v>
      </c>
      <c r="N341" s="13" t="str">
        <f t="shared" ca="1" si="81"/>
        <v>2</v>
      </c>
      <c r="P341" s="13" cm="1">
        <f t="array" aca="1" ref="P341" ca="1">_xlfn.IFS(
  OR(K341=1,K341=2), 1,
  OR(K341=3,K341=4), 1.3,
  OR(K341=5,K341=6), 1.6,
  OR(K341=7,K341=8), 1.9,
  OR(K341=9,K341=10), 2.2,
  OR(K341=11,K341=12), 2.5,
  TRUE, "无效"
)</f>
        <v>2.2000000000000002</v>
      </c>
      <c r="Q341" s="13" cm="1">
        <f t="array" aca="1" ref="Q341" ca="1">_xlfn.IFS(
  OR(L341=2), 4,
  OR(L341=4), 3.8,
  OR(L341=6), 3.6,
  OR(L341=8), 3.4,
  OR(L341=10), 3.2,
  OR(L341=12), 3,
  OR(L341=14), 2.8,
  OR(L341=16), 2.6,
  OR(L341=18), 2.4,
  OR(L341=82), 2.1,
  OR(L341=84), 1.8,
  OR(L341=86), 1.5,
  OR(L341=88), 1.2,
  OR(L341=90), 0.9,
  OR(L341=92), 0.6,
  TRUE, "无效"
)</f>
        <v>1.2</v>
      </c>
      <c r="R341" s="13">
        <f t="shared" ca="1" si="82"/>
        <v>3.4000000000000004</v>
      </c>
      <c r="T341" s="13">
        <f t="shared" ca="1" si="83"/>
        <v>1</v>
      </c>
      <c r="U341" s="13"/>
    </row>
    <row r="342" spans="1:21" x14ac:dyDescent="0.2">
      <c r="A342" s="13">
        <v>341</v>
      </c>
      <c r="B342" s="13">
        <f t="shared" ca="1" si="71"/>
        <v>2</v>
      </c>
      <c r="C342" s="14">
        <f t="shared" ca="1" si="72"/>
        <v>1</v>
      </c>
      <c r="D342" s="15">
        <f t="shared" ca="1" si="73"/>
        <v>7.91</v>
      </c>
      <c r="E342" s="13">
        <f t="shared" ca="1" si="74"/>
        <v>3</v>
      </c>
      <c r="F342" s="2">
        <f t="shared" ca="1" si="75"/>
        <v>3</v>
      </c>
      <c r="G342" s="16">
        <f t="shared" ca="1" si="70"/>
        <v>1.58</v>
      </c>
      <c r="I342" s="13">
        <f t="shared" ca="1" si="76"/>
        <v>629</v>
      </c>
      <c r="J342" s="14">
        <f t="shared" ca="1" si="77"/>
        <v>8</v>
      </c>
      <c r="K342" s="14">
        <f t="shared" ca="1" si="78"/>
        <v>6</v>
      </c>
      <c r="L342" s="14">
        <f t="shared" ca="1" si="79"/>
        <v>88</v>
      </c>
      <c r="M342" s="13">
        <f t="shared" ca="1" si="80"/>
        <v>2</v>
      </c>
      <c r="N342" s="13" t="str">
        <f t="shared" ca="1" si="81"/>
        <v>1</v>
      </c>
      <c r="P342" s="13" cm="1">
        <f t="array" aca="1" ref="P342" ca="1">_xlfn.IFS(
  OR(K342=1,K342=2), 1,
  OR(K342=3,K342=4), 1.3,
  OR(K342=5,K342=6), 1.6,
  OR(K342=7,K342=8), 1.9,
  OR(K342=9,K342=10), 2.2,
  OR(K342=11,K342=12), 2.5,
  TRUE, "无效"
)</f>
        <v>1.6</v>
      </c>
      <c r="Q342" s="13" cm="1">
        <f t="array" aca="1" ref="Q342" ca="1">_xlfn.IFS(
  OR(L342=2), 4,
  OR(L342=4), 3.8,
  OR(L342=6), 3.6,
  OR(L342=8), 3.4,
  OR(L342=10), 3.2,
  OR(L342=12), 3,
  OR(L342=14), 2.8,
  OR(L342=16), 2.6,
  OR(L342=18), 2.4,
  OR(L342=82), 2.1,
  OR(L342=84), 1.8,
  OR(L342=86), 1.5,
  OR(L342=88), 1.2,
  OR(L342=90), 0.9,
  OR(L342=92), 0.6,
  TRUE, "无效"
)</f>
        <v>1.2</v>
      </c>
      <c r="R342" s="13">
        <f t="shared" ca="1" si="82"/>
        <v>2.8</v>
      </c>
      <c r="T342" s="13">
        <f t="shared" ca="1" si="83"/>
        <v>1</v>
      </c>
      <c r="U342" s="13"/>
    </row>
    <row r="343" spans="1:21" x14ac:dyDescent="0.2">
      <c r="A343" s="13">
        <v>342</v>
      </c>
      <c r="B343" s="13">
        <f t="shared" ca="1" si="71"/>
        <v>3</v>
      </c>
      <c r="C343" s="14">
        <f t="shared" ca="1" si="72"/>
        <v>2</v>
      </c>
      <c r="D343" s="15">
        <f t="shared" ca="1" si="73"/>
        <v>9.9700000000000006</v>
      </c>
      <c r="E343" s="13">
        <f t="shared" ca="1" si="74"/>
        <v>3</v>
      </c>
      <c r="F343" s="2">
        <f t="shared" ca="1" si="75"/>
        <v>6</v>
      </c>
      <c r="G343" s="16">
        <f t="shared" ca="1" si="70"/>
        <v>1.54</v>
      </c>
      <c r="I343" s="13">
        <f t="shared" ca="1" si="76"/>
        <v>724</v>
      </c>
      <c r="J343" s="14">
        <f t="shared" ca="1" si="77"/>
        <v>40</v>
      </c>
      <c r="K343" s="14">
        <f t="shared" ca="1" si="78"/>
        <v>9</v>
      </c>
      <c r="L343" s="14">
        <f t="shared" ca="1" si="79"/>
        <v>2</v>
      </c>
      <c r="M343" s="13">
        <f t="shared" ca="1" si="80"/>
        <v>1</v>
      </c>
      <c r="N343" s="13" t="str">
        <f t="shared" ca="1" si="81"/>
        <v>4</v>
      </c>
      <c r="P343" s="13" cm="1">
        <f t="array" aca="1" ref="P343" ca="1">_xlfn.IFS(
  OR(K343=1,K343=2), 1,
  OR(K343=3,K343=4), 1.3,
  OR(K343=5,K343=6), 1.6,
  OR(K343=7,K343=8), 1.9,
  OR(K343=9,K343=10), 2.2,
  OR(K343=11,K343=12), 2.5,
  TRUE, "无效"
)</f>
        <v>2.2000000000000002</v>
      </c>
      <c r="Q343" s="13" cm="1">
        <f t="array" aca="1" ref="Q343" ca="1">_xlfn.IFS(
  OR(L343=2), 4,
  OR(L343=4), 3.8,
  OR(L343=6), 3.6,
  OR(L343=8), 3.4,
  OR(L343=10), 3.2,
  OR(L343=12), 3,
  OR(L343=14), 2.8,
  OR(L343=16), 2.6,
  OR(L343=18), 2.4,
  OR(L343=82), 2.1,
  OR(L343=84), 1.8,
  OR(L343=86), 1.5,
  OR(L343=88), 1.2,
  OR(L343=90), 0.9,
  OR(L343=92), 0.6,
  TRUE, "无效"
)</f>
        <v>4</v>
      </c>
      <c r="R343" s="13">
        <f t="shared" ca="1" si="82"/>
        <v>6.2</v>
      </c>
      <c r="T343" s="13">
        <f t="shared" ca="1" si="83"/>
        <v>1</v>
      </c>
      <c r="U343" s="13"/>
    </row>
    <row r="344" spans="1:21" x14ac:dyDescent="0.2">
      <c r="A344" s="13">
        <v>343</v>
      </c>
      <c r="B344" s="13">
        <f t="shared" ca="1" si="71"/>
        <v>3</v>
      </c>
      <c r="C344" s="14">
        <f t="shared" ca="1" si="72"/>
        <v>2</v>
      </c>
      <c r="D344" s="15">
        <f t="shared" ca="1" si="73"/>
        <v>6.95</v>
      </c>
      <c r="E344" s="13">
        <f t="shared" ca="1" si="74"/>
        <v>3</v>
      </c>
      <c r="F344" s="2">
        <f t="shared" ca="1" si="75"/>
        <v>2</v>
      </c>
      <c r="G344" s="16">
        <f t="shared" ca="1" si="70"/>
        <v>1.72</v>
      </c>
      <c r="I344" s="13">
        <f t="shared" ca="1" si="76"/>
        <v>696</v>
      </c>
      <c r="J344" s="14">
        <f t="shared" ca="1" si="77"/>
        <v>28</v>
      </c>
      <c r="K344" s="14">
        <f t="shared" ca="1" si="78"/>
        <v>7</v>
      </c>
      <c r="L344" s="14">
        <f t="shared" ca="1" si="79"/>
        <v>84</v>
      </c>
      <c r="M344" s="13">
        <f t="shared" ca="1" si="80"/>
        <v>2</v>
      </c>
      <c r="N344" s="13" t="str">
        <f t="shared" ca="1" si="81"/>
        <v>3</v>
      </c>
      <c r="P344" s="13" cm="1">
        <f t="array" aca="1" ref="P344" ca="1">_xlfn.IFS(
  OR(K344=1,K344=2), 1,
  OR(K344=3,K344=4), 1.3,
  OR(K344=5,K344=6), 1.6,
  OR(K344=7,K344=8), 1.9,
  OR(K344=9,K344=10), 2.2,
  OR(K344=11,K344=12), 2.5,
  TRUE, "无效"
)</f>
        <v>1.9</v>
      </c>
      <c r="Q344" s="13" cm="1">
        <f t="array" aca="1" ref="Q344" ca="1">_xlfn.IFS(
  OR(L344=2), 4,
  OR(L344=4), 3.8,
  OR(L344=6), 3.6,
  OR(L344=8), 3.4,
  OR(L344=10), 3.2,
  OR(L344=12), 3,
  OR(L344=14), 2.8,
  OR(L344=16), 2.6,
  OR(L344=18), 2.4,
  OR(L344=82), 2.1,
  OR(L344=84), 1.8,
  OR(L344=86), 1.5,
  OR(L344=88), 1.2,
  OR(L344=90), 0.9,
  OR(L344=92), 0.6,
  TRUE, "无效"
)</f>
        <v>1.8</v>
      </c>
      <c r="R344" s="13">
        <f t="shared" ca="1" si="82"/>
        <v>3.7</v>
      </c>
      <c r="T344" s="13">
        <f t="shared" ca="1" si="83"/>
        <v>1</v>
      </c>
      <c r="U344" s="13"/>
    </row>
    <row r="345" spans="1:21" x14ac:dyDescent="0.2">
      <c r="A345" s="13">
        <v>344</v>
      </c>
      <c r="B345" s="13">
        <f t="shared" ca="1" si="71"/>
        <v>1</v>
      </c>
      <c r="C345" s="14">
        <f t="shared" ca="1" si="72"/>
        <v>2</v>
      </c>
      <c r="D345" s="15">
        <f t="shared" ca="1" si="73"/>
        <v>10.74</v>
      </c>
      <c r="E345" s="13">
        <f t="shared" ca="1" si="74"/>
        <v>3</v>
      </c>
      <c r="F345" s="2">
        <f t="shared" ca="1" si="75"/>
        <v>2</v>
      </c>
      <c r="G345" s="16">
        <f t="shared" ca="1" si="70"/>
        <v>1.68</v>
      </c>
      <c r="I345" s="13">
        <f t="shared" ca="1" si="76"/>
        <v>776</v>
      </c>
      <c r="J345" s="14">
        <f t="shared" ca="1" si="77"/>
        <v>11</v>
      </c>
      <c r="K345" s="14">
        <f t="shared" ca="1" si="78"/>
        <v>10</v>
      </c>
      <c r="L345" s="14">
        <f t="shared" ca="1" si="79"/>
        <v>18</v>
      </c>
      <c r="M345" s="13">
        <f t="shared" ca="1" si="80"/>
        <v>1</v>
      </c>
      <c r="N345" s="13" t="str">
        <f t="shared" ca="1" si="81"/>
        <v>2</v>
      </c>
      <c r="P345" s="13" cm="1">
        <f t="array" aca="1" ref="P345" ca="1">_xlfn.IFS(
  OR(K345=1,K345=2), 1,
  OR(K345=3,K345=4), 1.3,
  OR(K345=5,K345=6), 1.6,
  OR(K345=7,K345=8), 1.9,
  OR(K345=9,K345=10), 2.2,
  OR(K345=11,K345=12), 2.5,
  TRUE, "无效"
)</f>
        <v>2.2000000000000002</v>
      </c>
      <c r="Q345" s="13" cm="1">
        <f t="array" aca="1" ref="Q345" ca="1">_xlfn.IFS(
  OR(L345=2), 4,
  OR(L345=4), 3.8,
  OR(L345=6), 3.6,
  OR(L345=8), 3.4,
  OR(L345=10), 3.2,
  OR(L345=12), 3,
  OR(L345=14), 2.8,
  OR(L345=16), 2.6,
  OR(L345=18), 2.4,
  OR(L345=82), 2.1,
  OR(L345=84), 1.8,
  OR(L345=86), 1.5,
  OR(L345=88), 1.2,
  OR(L345=90), 0.9,
  OR(L345=92), 0.6,
  TRUE, "无效"
)</f>
        <v>2.4</v>
      </c>
      <c r="R345" s="13">
        <f t="shared" ca="1" si="82"/>
        <v>4.5999999999999996</v>
      </c>
      <c r="T345" s="13">
        <f t="shared" ca="1" si="83"/>
        <v>1</v>
      </c>
      <c r="U345" s="13"/>
    </row>
    <row r="346" spans="1:21" x14ac:dyDescent="0.2">
      <c r="A346" s="13">
        <v>345</v>
      </c>
      <c r="B346" s="13">
        <f t="shared" ca="1" si="71"/>
        <v>2</v>
      </c>
      <c r="C346" s="14">
        <f t="shared" ca="1" si="72"/>
        <v>2</v>
      </c>
      <c r="D346" s="15">
        <f t="shared" ca="1" si="73"/>
        <v>5.6</v>
      </c>
      <c r="E346" s="13">
        <f t="shared" ca="1" si="74"/>
        <v>1</v>
      </c>
      <c r="F346" s="2">
        <f t="shared" ca="1" si="75"/>
        <v>3</v>
      </c>
      <c r="G346" s="16">
        <f t="shared" ca="1" si="70"/>
        <v>1.93</v>
      </c>
      <c r="I346" s="13">
        <f t="shared" ca="1" si="76"/>
        <v>603</v>
      </c>
      <c r="J346" s="14">
        <f t="shared" ca="1" si="77"/>
        <v>38</v>
      </c>
      <c r="K346" s="14">
        <f t="shared" ca="1" si="78"/>
        <v>5</v>
      </c>
      <c r="L346" s="14">
        <f t="shared" ca="1" si="79"/>
        <v>84</v>
      </c>
      <c r="M346" s="13">
        <f t="shared" ca="1" si="80"/>
        <v>2</v>
      </c>
      <c r="N346" s="13" t="str">
        <f t="shared" ca="1" si="81"/>
        <v>4</v>
      </c>
      <c r="P346" s="13" cm="1">
        <f t="array" aca="1" ref="P346" ca="1">_xlfn.IFS(
  OR(K346=1,K346=2), 1,
  OR(K346=3,K346=4), 1.3,
  OR(K346=5,K346=6), 1.6,
  OR(K346=7,K346=8), 1.9,
  OR(K346=9,K346=10), 2.2,
  OR(K346=11,K346=12), 2.5,
  TRUE, "无效"
)</f>
        <v>1.6</v>
      </c>
      <c r="Q346" s="13" cm="1">
        <f t="array" aca="1" ref="Q346" ca="1">_xlfn.IFS(
  OR(L346=2), 4,
  OR(L346=4), 3.8,
  OR(L346=6), 3.6,
  OR(L346=8), 3.4,
  OR(L346=10), 3.2,
  OR(L346=12), 3,
  OR(L346=14), 2.8,
  OR(L346=16), 2.6,
  OR(L346=18), 2.4,
  OR(L346=82), 2.1,
  OR(L346=84), 1.8,
  OR(L346=86), 1.5,
  OR(L346=88), 1.2,
  OR(L346=90), 0.9,
  OR(L346=92), 0.6,
  TRUE, "无效"
)</f>
        <v>1.8</v>
      </c>
      <c r="R346" s="13">
        <f t="shared" ca="1" si="82"/>
        <v>3.4000000000000004</v>
      </c>
      <c r="T346" s="13">
        <f t="shared" ca="1" si="83"/>
        <v>0</v>
      </c>
      <c r="U346" s="13"/>
    </row>
    <row r="347" spans="1:21" x14ac:dyDescent="0.2">
      <c r="A347" s="13">
        <v>346</v>
      </c>
      <c r="B347" s="13">
        <f t="shared" ca="1" si="71"/>
        <v>2</v>
      </c>
      <c r="C347" s="14">
        <f t="shared" ca="1" si="72"/>
        <v>1</v>
      </c>
      <c r="D347" s="15">
        <f t="shared" ca="1" si="73"/>
        <v>8.93</v>
      </c>
      <c r="E347" s="13">
        <f t="shared" ca="1" si="74"/>
        <v>3</v>
      </c>
      <c r="F347" s="2">
        <f t="shared" ca="1" si="75"/>
        <v>2</v>
      </c>
      <c r="G347" s="16">
        <f t="shared" ca="1" si="70"/>
        <v>1.8</v>
      </c>
      <c r="I347" s="13">
        <f t="shared" ca="1" si="76"/>
        <v>680</v>
      </c>
      <c r="J347" s="14">
        <f t="shared" ca="1" si="77"/>
        <v>34</v>
      </c>
      <c r="K347" s="14">
        <f t="shared" ca="1" si="78"/>
        <v>11</v>
      </c>
      <c r="L347" s="14">
        <f t="shared" ca="1" si="79"/>
        <v>4</v>
      </c>
      <c r="M347" s="13">
        <f t="shared" ca="1" si="80"/>
        <v>1</v>
      </c>
      <c r="N347" s="13" t="str">
        <f t="shared" ca="1" si="81"/>
        <v>4</v>
      </c>
      <c r="P347" s="13" cm="1">
        <f t="array" aca="1" ref="P347" ca="1">_xlfn.IFS(
  OR(K347=1,K347=2), 1,
  OR(K347=3,K347=4), 1.3,
  OR(K347=5,K347=6), 1.6,
  OR(K347=7,K347=8), 1.9,
  OR(K347=9,K347=10), 2.2,
  OR(K347=11,K347=12), 2.5,
  TRUE, "无效"
)</f>
        <v>2.5</v>
      </c>
      <c r="Q347" s="13" cm="1">
        <f t="array" aca="1" ref="Q347" ca="1">_xlfn.IFS(
  OR(L347=2), 4,
  OR(L347=4), 3.8,
  OR(L347=6), 3.6,
  OR(L347=8), 3.4,
  OR(L347=10), 3.2,
  OR(L347=12), 3,
  OR(L347=14), 2.8,
  OR(L347=16), 2.6,
  OR(L347=18), 2.4,
  OR(L347=82), 2.1,
  OR(L347=84), 1.8,
  OR(L347=86), 1.5,
  OR(L347=88), 1.2,
  OR(L347=90), 0.9,
  OR(L347=92), 0.6,
  TRUE, "无效"
)</f>
        <v>3.8</v>
      </c>
      <c r="R347" s="13">
        <f t="shared" ca="1" si="82"/>
        <v>6.3</v>
      </c>
      <c r="T347" s="13">
        <f t="shared" ca="1" si="83"/>
        <v>1</v>
      </c>
      <c r="U347" s="13"/>
    </row>
    <row r="348" spans="1:21" x14ac:dyDescent="0.2">
      <c r="A348" s="13">
        <v>347</v>
      </c>
      <c r="B348" s="13">
        <f t="shared" ca="1" si="71"/>
        <v>1</v>
      </c>
      <c r="C348" s="14">
        <f t="shared" ca="1" si="72"/>
        <v>1</v>
      </c>
      <c r="D348" s="15">
        <f t="shared" ca="1" si="73"/>
        <v>7.01</v>
      </c>
      <c r="E348" s="13">
        <f t="shared" ca="1" si="74"/>
        <v>3</v>
      </c>
      <c r="F348" s="2">
        <f t="shared" ca="1" si="75"/>
        <v>9</v>
      </c>
      <c r="G348" s="16">
        <f t="shared" ca="1" si="70"/>
        <v>1.67</v>
      </c>
      <c r="I348" s="13">
        <f t="shared" ca="1" si="76"/>
        <v>787</v>
      </c>
      <c r="J348" s="14">
        <f t="shared" ca="1" si="77"/>
        <v>1</v>
      </c>
      <c r="K348" s="14">
        <f t="shared" ca="1" si="78"/>
        <v>8</v>
      </c>
      <c r="L348" s="14">
        <f t="shared" ca="1" si="79"/>
        <v>90</v>
      </c>
      <c r="M348" s="13">
        <f t="shared" ca="1" si="80"/>
        <v>2</v>
      </c>
      <c r="N348" s="13" t="str">
        <f t="shared" ca="1" si="81"/>
        <v>1</v>
      </c>
      <c r="P348" s="13" cm="1">
        <f t="array" aca="1" ref="P348" ca="1">_xlfn.IFS(
  OR(K348=1,K348=2), 1,
  OR(K348=3,K348=4), 1.3,
  OR(K348=5,K348=6), 1.6,
  OR(K348=7,K348=8), 1.9,
  OR(K348=9,K348=10), 2.2,
  OR(K348=11,K348=12), 2.5,
  TRUE, "无效"
)</f>
        <v>1.9</v>
      </c>
      <c r="Q348" s="13" cm="1">
        <f t="array" aca="1" ref="Q348" ca="1">_xlfn.IFS(
  OR(L348=2), 4,
  OR(L348=4), 3.8,
  OR(L348=6), 3.6,
  OR(L348=8), 3.4,
  OR(L348=10), 3.2,
  OR(L348=12), 3,
  OR(L348=14), 2.8,
  OR(L348=16), 2.6,
  OR(L348=18), 2.4,
  OR(L348=82), 2.1,
  OR(L348=84), 1.8,
  OR(L348=86), 1.5,
  OR(L348=88), 1.2,
  OR(L348=90), 0.9,
  OR(L348=92), 0.6,
  TRUE, "无效"
)</f>
        <v>0.9</v>
      </c>
      <c r="R348" s="13">
        <f t="shared" ca="1" si="82"/>
        <v>2.8</v>
      </c>
      <c r="T348" s="13">
        <f t="shared" ca="1" si="83"/>
        <v>1</v>
      </c>
      <c r="U348" s="13"/>
    </row>
    <row r="349" spans="1:21" x14ac:dyDescent="0.2">
      <c r="A349" s="13">
        <v>348</v>
      </c>
      <c r="B349" s="13">
        <f t="shared" ca="1" si="71"/>
        <v>2</v>
      </c>
      <c r="C349" s="14">
        <f t="shared" ca="1" si="72"/>
        <v>1</v>
      </c>
      <c r="D349" s="15">
        <f t="shared" ca="1" si="73"/>
        <v>5</v>
      </c>
      <c r="E349" s="13">
        <f t="shared" ca="1" si="74"/>
        <v>1</v>
      </c>
      <c r="F349" s="2">
        <f t="shared" ca="1" si="75"/>
        <v>2</v>
      </c>
      <c r="G349" s="16">
        <f t="shared" ca="1" si="70"/>
        <v>2.04</v>
      </c>
      <c r="I349" s="13">
        <f t="shared" ca="1" si="76"/>
        <v>734</v>
      </c>
      <c r="J349" s="14">
        <f t="shared" ca="1" si="77"/>
        <v>18</v>
      </c>
      <c r="K349" s="14">
        <f t="shared" ca="1" si="78"/>
        <v>2</v>
      </c>
      <c r="L349" s="14">
        <f t="shared" ca="1" si="79"/>
        <v>92</v>
      </c>
      <c r="M349" s="13">
        <f t="shared" ca="1" si="80"/>
        <v>2</v>
      </c>
      <c r="N349" s="13" t="str">
        <f t="shared" ca="1" si="81"/>
        <v>2</v>
      </c>
      <c r="P349" s="13" cm="1">
        <f t="array" aca="1" ref="P349" ca="1">_xlfn.IFS(
  OR(K349=1,K349=2), 1,
  OR(K349=3,K349=4), 1.3,
  OR(K349=5,K349=6), 1.6,
  OR(K349=7,K349=8), 1.9,
  OR(K349=9,K349=10), 2.2,
  OR(K349=11,K349=12), 2.5,
  TRUE, "无效"
)</f>
        <v>1</v>
      </c>
      <c r="Q349" s="13" cm="1">
        <f t="array" aca="1" ref="Q349" ca="1">_xlfn.IFS(
  OR(L349=2), 4,
  OR(L349=4), 3.8,
  OR(L349=6), 3.6,
  OR(L349=8), 3.4,
  OR(L349=10), 3.2,
  OR(L349=12), 3,
  OR(L349=14), 2.8,
  OR(L349=16), 2.6,
  OR(L349=18), 2.4,
  OR(L349=82), 2.1,
  OR(L349=84), 1.8,
  OR(L349=86), 1.5,
  OR(L349=88), 1.2,
  OR(L349=90), 0.9,
  OR(L349=92), 0.6,
  TRUE, "无效"
)</f>
        <v>0.6</v>
      </c>
      <c r="R349" s="13">
        <f t="shared" ca="1" si="82"/>
        <v>1.6</v>
      </c>
      <c r="T349" s="13">
        <f t="shared" ca="1" si="83"/>
        <v>0</v>
      </c>
      <c r="U349" s="13"/>
    </row>
    <row r="350" spans="1:21" x14ac:dyDescent="0.2">
      <c r="A350" s="13">
        <v>349</v>
      </c>
      <c r="B350" s="13">
        <f t="shared" ca="1" si="71"/>
        <v>3</v>
      </c>
      <c r="C350" s="14">
        <f t="shared" ca="1" si="72"/>
        <v>2</v>
      </c>
      <c r="D350" s="15">
        <f t="shared" ca="1" si="73"/>
        <v>8.36</v>
      </c>
      <c r="E350" s="13">
        <f t="shared" ca="1" si="74"/>
        <v>3</v>
      </c>
      <c r="F350" s="2">
        <f t="shared" ca="1" si="75"/>
        <v>2</v>
      </c>
      <c r="G350" s="16">
        <f t="shared" ca="1" si="70"/>
        <v>1.8</v>
      </c>
      <c r="I350" s="13">
        <f t="shared" ca="1" si="76"/>
        <v>668</v>
      </c>
      <c r="J350" s="14">
        <f t="shared" ca="1" si="77"/>
        <v>38</v>
      </c>
      <c r="K350" s="14">
        <f t="shared" ca="1" si="78"/>
        <v>7</v>
      </c>
      <c r="L350" s="14">
        <f t="shared" ca="1" si="79"/>
        <v>2</v>
      </c>
      <c r="M350" s="13">
        <f t="shared" ca="1" si="80"/>
        <v>1</v>
      </c>
      <c r="N350" s="13" t="str">
        <f t="shared" ca="1" si="81"/>
        <v>4</v>
      </c>
      <c r="P350" s="13" cm="1">
        <f t="array" aca="1" ref="P350" ca="1">_xlfn.IFS(
  OR(K350=1,K350=2), 1,
  OR(K350=3,K350=4), 1.3,
  OR(K350=5,K350=6), 1.6,
  OR(K350=7,K350=8), 1.9,
  OR(K350=9,K350=10), 2.2,
  OR(K350=11,K350=12), 2.5,
  TRUE, "无效"
)</f>
        <v>1.9</v>
      </c>
      <c r="Q350" s="13" cm="1">
        <f t="array" aca="1" ref="Q350" ca="1">_xlfn.IFS(
  OR(L350=2), 4,
  OR(L350=4), 3.8,
  OR(L350=6), 3.6,
  OR(L350=8), 3.4,
  OR(L350=10), 3.2,
  OR(L350=12), 3,
  OR(L350=14), 2.8,
  OR(L350=16), 2.6,
  OR(L350=18), 2.4,
  OR(L350=82), 2.1,
  OR(L350=84), 1.8,
  OR(L350=86), 1.5,
  OR(L350=88), 1.2,
  OR(L350=90), 0.9,
  OR(L350=92), 0.6,
  TRUE, "无效"
)</f>
        <v>4</v>
      </c>
      <c r="R350" s="13">
        <f t="shared" ca="1" si="82"/>
        <v>5.9</v>
      </c>
      <c r="T350" s="13">
        <f t="shared" ca="1" si="83"/>
        <v>1</v>
      </c>
      <c r="U350" s="13"/>
    </row>
    <row r="351" spans="1:21" x14ac:dyDescent="0.2">
      <c r="A351" s="13">
        <v>350</v>
      </c>
      <c r="B351" s="13">
        <f t="shared" ca="1" si="71"/>
        <v>2</v>
      </c>
      <c r="C351" s="14">
        <f t="shared" ca="1" si="72"/>
        <v>2</v>
      </c>
      <c r="D351" s="15">
        <f t="shared" ca="1" si="73"/>
        <v>1.1499999999999999</v>
      </c>
      <c r="E351" s="13">
        <f t="shared" ca="1" si="74"/>
        <v>2</v>
      </c>
      <c r="F351" s="2">
        <f t="shared" ca="1" si="75"/>
        <v>7</v>
      </c>
      <c r="G351" s="16">
        <f t="shared" ca="1" si="70"/>
        <v>1.4</v>
      </c>
      <c r="I351" s="13">
        <f t="shared" ca="1" si="76"/>
        <v>691</v>
      </c>
      <c r="J351" s="14">
        <f t="shared" ca="1" si="77"/>
        <v>26</v>
      </c>
      <c r="K351" s="14">
        <f t="shared" ca="1" si="78"/>
        <v>5</v>
      </c>
      <c r="L351" s="14">
        <f t="shared" ca="1" si="79"/>
        <v>86</v>
      </c>
      <c r="M351" s="13">
        <f t="shared" ca="1" si="80"/>
        <v>2</v>
      </c>
      <c r="N351" s="13" t="str">
        <f t="shared" ca="1" si="81"/>
        <v>3</v>
      </c>
      <c r="P351" s="13" cm="1">
        <f t="array" aca="1" ref="P351" ca="1">_xlfn.IFS(
  OR(K351=1,K351=2), 1,
  OR(K351=3,K351=4), 1.3,
  OR(K351=5,K351=6), 1.6,
  OR(K351=7,K351=8), 1.9,
  OR(K351=9,K351=10), 2.2,
  OR(K351=11,K351=12), 2.5,
  TRUE, "无效"
)</f>
        <v>1.6</v>
      </c>
      <c r="Q351" s="13" cm="1">
        <f t="array" aca="1" ref="Q351" ca="1">_xlfn.IFS(
  OR(L351=2), 4,
  OR(L351=4), 3.8,
  OR(L351=6), 3.6,
  OR(L351=8), 3.4,
  OR(L351=10), 3.2,
  OR(L351=12), 3,
  OR(L351=14), 2.8,
  OR(L351=16), 2.6,
  OR(L351=18), 2.4,
  OR(L351=82), 2.1,
  OR(L351=84), 1.8,
  OR(L351=86), 1.5,
  OR(L351=88), 1.2,
  OR(L351=90), 0.9,
  OR(L351=92), 0.6,
  TRUE, "无效"
)</f>
        <v>1.5</v>
      </c>
      <c r="R351" s="13">
        <f t="shared" ca="1" si="82"/>
        <v>3.1</v>
      </c>
      <c r="T351" s="13">
        <f t="shared" ca="1" si="83"/>
        <v>0</v>
      </c>
      <c r="U351" s="13"/>
    </row>
    <row r="352" spans="1:21" x14ac:dyDescent="0.2">
      <c r="A352" s="13">
        <v>351</v>
      </c>
      <c r="B352" s="13">
        <f t="shared" ca="1" si="71"/>
        <v>3</v>
      </c>
      <c r="C352" s="14">
        <f t="shared" ca="1" si="72"/>
        <v>1</v>
      </c>
      <c r="D352" s="15">
        <f t="shared" ca="1" si="73"/>
        <v>9.91</v>
      </c>
      <c r="E352" s="13">
        <f t="shared" ca="1" si="74"/>
        <v>3</v>
      </c>
      <c r="F352" s="2">
        <f t="shared" ca="1" si="75"/>
        <v>10</v>
      </c>
      <c r="G352" s="16">
        <f t="shared" ca="1" si="70"/>
        <v>1.58</v>
      </c>
      <c r="I352" s="13">
        <f t="shared" ca="1" si="76"/>
        <v>772</v>
      </c>
      <c r="J352" s="14">
        <f t="shared" ca="1" si="77"/>
        <v>14</v>
      </c>
      <c r="K352" s="14">
        <f t="shared" ca="1" si="78"/>
        <v>7</v>
      </c>
      <c r="L352" s="14">
        <f t="shared" ca="1" si="79"/>
        <v>86</v>
      </c>
      <c r="M352" s="13">
        <f t="shared" ca="1" si="80"/>
        <v>2</v>
      </c>
      <c r="N352" s="13" t="str">
        <f t="shared" ca="1" si="81"/>
        <v>2</v>
      </c>
      <c r="P352" s="13" cm="1">
        <f t="array" aca="1" ref="P352" ca="1">_xlfn.IFS(
  OR(K352=1,K352=2), 1,
  OR(K352=3,K352=4), 1.3,
  OR(K352=5,K352=6), 1.6,
  OR(K352=7,K352=8), 1.9,
  OR(K352=9,K352=10), 2.2,
  OR(K352=11,K352=12), 2.5,
  TRUE, "无效"
)</f>
        <v>1.9</v>
      </c>
      <c r="Q352" s="13" cm="1">
        <f t="array" aca="1" ref="Q352" ca="1">_xlfn.IFS(
  OR(L352=2), 4,
  OR(L352=4), 3.8,
  OR(L352=6), 3.6,
  OR(L352=8), 3.4,
  OR(L352=10), 3.2,
  OR(L352=12), 3,
  OR(L352=14), 2.8,
  OR(L352=16), 2.6,
  OR(L352=18), 2.4,
  OR(L352=82), 2.1,
  OR(L352=84), 1.8,
  OR(L352=86), 1.5,
  OR(L352=88), 1.2,
  OR(L352=90), 0.9,
  OR(L352=92), 0.6,
  TRUE, "无效"
)</f>
        <v>1.5</v>
      </c>
      <c r="R352" s="13">
        <f t="shared" ca="1" si="82"/>
        <v>3.4</v>
      </c>
      <c r="T352" s="13">
        <f t="shared" ca="1" si="83"/>
        <v>1</v>
      </c>
      <c r="U352" s="13"/>
    </row>
    <row r="353" spans="1:21" x14ac:dyDescent="0.2">
      <c r="A353" s="13">
        <v>352</v>
      </c>
      <c r="B353" s="13">
        <f t="shared" ca="1" si="71"/>
        <v>2</v>
      </c>
      <c r="C353" s="14">
        <f t="shared" ca="1" si="72"/>
        <v>2</v>
      </c>
      <c r="D353" s="15">
        <f t="shared" ca="1" si="73"/>
        <v>4.41</v>
      </c>
      <c r="E353" s="13">
        <f t="shared" ca="1" si="74"/>
        <v>1</v>
      </c>
      <c r="F353" s="2">
        <f t="shared" ca="1" si="75"/>
        <v>2</v>
      </c>
      <c r="G353" s="16">
        <f t="shared" ca="1" si="70"/>
        <v>2.04</v>
      </c>
      <c r="I353" s="13">
        <f t="shared" ca="1" si="76"/>
        <v>673</v>
      </c>
      <c r="J353" s="14">
        <f t="shared" ca="1" si="77"/>
        <v>40</v>
      </c>
      <c r="K353" s="14">
        <f t="shared" ca="1" si="78"/>
        <v>2</v>
      </c>
      <c r="L353" s="14">
        <f t="shared" ca="1" si="79"/>
        <v>4</v>
      </c>
      <c r="M353" s="13">
        <f t="shared" ca="1" si="80"/>
        <v>1</v>
      </c>
      <c r="N353" s="13" t="str">
        <f t="shared" ca="1" si="81"/>
        <v>4</v>
      </c>
      <c r="P353" s="13" cm="1">
        <f t="array" aca="1" ref="P353" ca="1">_xlfn.IFS(
  OR(K353=1,K353=2), 1,
  OR(K353=3,K353=4), 1.3,
  OR(K353=5,K353=6), 1.6,
  OR(K353=7,K353=8), 1.9,
  OR(K353=9,K353=10), 2.2,
  OR(K353=11,K353=12), 2.5,
  TRUE, "无效"
)</f>
        <v>1</v>
      </c>
      <c r="Q353" s="13" cm="1">
        <f t="array" aca="1" ref="Q353" ca="1">_xlfn.IFS(
  OR(L353=2), 4,
  OR(L353=4), 3.8,
  OR(L353=6), 3.6,
  OR(L353=8), 3.4,
  OR(L353=10), 3.2,
  OR(L353=12), 3,
  OR(L353=14), 2.8,
  OR(L353=16), 2.6,
  OR(L353=18), 2.4,
  OR(L353=82), 2.1,
  OR(L353=84), 1.8,
  OR(L353=86), 1.5,
  OR(L353=88), 1.2,
  OR(L353=90), 0.9,
  OR(L353=92), 0.6,
  TRUE, "无效"
)</f>
        <v>3.8</v>
      </c>
      <c r="R353" s="13">
        <f t="shared" ca="1" si="82"/>
        <v>4.8</v>
      </c>
      <c r="T353" s="13">
        <f t="shared" ca="1" si="83"/>
        <v>0</v>
      </c>
      <c r="U353" s="13"/>
    </row>
    <row r="354" spans="1:21" x14ac:dyDescent="0.2">
      <c r="A354" s="13">
        <v>353</v>
      </c>
      <c r="B354" s="13">
        <f t="shared" ca="1" si="71"/>
        <v>3</v>
      </c>
      <c r="C354" s="14">
        <f t="shared" ca="1" si="72"/>
        <v>1</v>
      </c>
      <c r="D354" s="15">
        <f t="shared" ca="1" si="73"/>
        <v>9.77</v>
      </c>
      <c r="E354" s="13">
        <f t="shared" ca="1" si="74"/>
        <v>3</v>
      </c>
      <c r="F354" s="2">
        <f t="shared" ca="1" si="75"/>
        <v>3</v>
      </c>
      <c r="G354" s="16">
        <f t="shared" ca="1" si="70"/>
        <v>1.75</v>
      </c>
      <c r="I354" s="13">
        <f t="shared" ca="1" si="76"/>
        <v>633</v>
      </c>
      <c r="J354" s="14">
        <f t="shared" ca="1" si="77"/>
        <v>34</v>
      </c>
      <c r="K354" s="14">
        <f t="shared" ca="1" si="78"/>
        <v>11</v>
      </c>
      <c r="L354" s="14">
        <f t="shared" ca="1" si="79"/>
        <v>8</v>
      </c>
      <c r="M354" s="13">
        <f t="shared" ca="1" si="80"/>
        <v>1</v>
      </c>
      <c r="N354" s="13" t="str">
        <f t="shared" ca="1" si="81"/>
        <v>4</v>
      </c>
      <c r="P354" s="13" cm="1">
        <f t="array" aca="1" ref="P354" ca="1">_xlfn.IFS(
  OR(K354=1,K354=2), 1,
  OR(K354=3,K354=4), 1.3,
  OR(K354=5,K354=6), 1.6,
  OR(K354=7,K354=8), 1.9,
  OR(K354=9,K354=10), 2.2,
  OR(K354=11,K354=12), 2.5,
  TRUE, "无效"
)</f>
        <v>2.5</v>
      </c>
      <c r="Q354" s="13" cm="1">
        <f t="array" aca="1" ref="Q354" ca="1">_xlfn.IFS(
  OR(L354=2), 4,
  OR(L354=4), 3.8,
  OR(L354=6), 3.6,
  OR(L354=8), 3.4,
  OR(L354=10), 3.2,
  OR(L354=12), 3,
  OR(L354=14), 2.8,
  OR(L354=16), 2.6,
  OR(L354=18), 2.4,
  OR(L354=82), 2.1,
  OR(L354=84), 1.8,
  OR(L354=86), 1.5,
  OR(L354=88), 1.2,
  OR(L354=90), 0.9,
  OR(L354=92), 0.6,
  TRUE, "无效"
)</f>
        <v>3.4</v>
      </c>
      <c r="R354" s="13">
        <f t="shared" ca="1" si="82"/>
        <v>5.9</v>
      </c>
      <c r="T354" s="13">
        <f t="shared" ca="1" si="83"/>
        <v>1</v>
      </c>
      <c r="U354" s="13"/>
    </row>
    <row r="355" spans="1:21" x14ac:dyDescent="0.2">
      <c r="A355" s="13">
        <v>354</v>
      </c>
      <c r="B355" s="13">
        <f t="shared" ca="1" si="71"/>
        <v>1</v>
      </c>
      <c r="C355" s="14">
        <f t="shared" ca="1" si="72"/>
        <v>2</v>
      </c>
      <c r="D355" s="15">
        <f t="shared" ca="1" si="73"/>
        <v>2.27</v>
      </c>
      <c r="E355" s="13">
        <f t="shared" ca="1" si="74"/>
        <v>1</v>
      </c>
      <c r="F355" s="2">
        <f t="shared" ca="1" si="75"/>
        <v>3</v>
      </c>
      <c r="G355" s="16">
        <f t="shared" ca="1" si="70"/>
        <v>1.95</v>
      </c>
      <c r="I355" s="13">
        <f t="shared" ca="1" si="76"/>
        <v>620</v>
      </c>
      <c r="J355" s="14">
        <f t="shared" ca="1" si="77"/>
        <v>3</v>
      </c>
      <c r="K355" s="14">
        <f t="shared" ca="1" si="78"/>
        <v>9</v>
      </c>
      <c r="L355" s="14">
        <f t="shared" ca="1" si="79"/>
        <v>4</v>
      </c>
      <c r="M355" s="13">
        <f t="shared" ca="1" si="80"/>
        <v>1</v>
      </c>
      <c r="N355" s="13" t="str">
        <f t="shared" ca="1" si="81"/>
        <v>1</v>
      </c>
      <c r="P355" s="13" cm="1">
        <f t="array" aca="1" ref="P355" ca="1">_xlfn.IFS(
  OR(K355=1,K355=2), 1,
  OR(K355=3,K355=4), 1.3,
  OR(K355=5,K355=6), 1.6,
  OR(K355=7,K355=8), 1.9,
  OR(K355=9,K355=10), 2.2,
  OR(K355=11,K355=12), 2.5,
  TRUE, "无效"
)</f>
        <v>2.2000000000000002</v>
      </c>
      <c r="Q355" s="13" cm="1">
        <f t="array" aca="1" ref="Q355" ca="1">_xlfn.IFS(
  OR(L355=2), 4,
  OR(L355=4), 3.8,
  OR(L355=6), 3.6,
  OR(L355=8), 3.4,
  OR(L355=10), 3.2,
  OR(L355=12), 3,
  OR(L355=14), 2.8,
  OR(L355=16), 2.6,
  OR(L355=18), 2.4,
  OR(L355=82), 2.1,
  OR(L355=84), 1.8,
  OR(L355=86), 1.5,
  OR(L355=88), 1.2,
  OR(L355=90), 0.9,
  OR(L355=92), 0.6,
  TRUE, "无效"
)</f>
        <v>3.8</v>
      </c>
      <c r="R355" s="13">
        <f t="shared" ca="1" si="82"/>
        <v>6</v>
      </c>
      <c r="T355" s="13">
        <f t="shared" ca="1" si="83"/>
        <v>0</v>
      </c>
      <c r="U355" s="13"/>
    </row>
    <row r="356" spans="1:21" x14ac:dyDescent="0.2">
      <c r="A356" s="13">
        <v>355</v>
      </c>
      <c r="B356" s="13">
        <f t="shared" ca="1" si="71"/>
        <v>1</v>
      </c>
      <c r="C356" s="14">
        <f t="shared" ca="1" si="72"/>
        <v>1</v>
      </c>
      <c r="D356" s="15">
        <f t="shared" ca="1" si="73"/>
        <v>0.18</v>
      </c>
      <c r="E356" s="13">
        <f t="shared" ca="1" si="74"/>
        <v>2</v>
      </c>
      <c r="F356" s="2">
        <f t="shared" ca="1" si="75"/>
        <v>4</v>
      </c>
      <c r="G356" s="16">
        <f t="shared" ca="1" si="70"/>
        <v>1.45</v>
      </c>
      <c r="I356" s="13">
        <f t="shared" ca="1" si="76"/>
        <v>687</v>
      </c>
      <c r="J356" s="14">
        <f t="shared" ca="1" si="77"/>
        <v>7</v>
      </c>
      <c r="K356" s="14">
        <f t="shared" ca="1" si="78"/>
        <v>8</v>
      </c>
      <c r="L356" s="14">
        <f t="shared" ca="1" si="79"/>
        <v>88</v>
      </c>
      <c r="M356" s="13">
        <f t="shared" ca="1" si="80"/>
        <v>2</v>
      </c>
      <c r="N356" s="13" t="str">
        <f t="shared" ca="1" si="81"/>
        <v>1</v>
      </c>
      <c r="P356" s="13" cm="1">
        <f t="array" aca="1" ref="P356" ca="1">_xlfn.IFS(
  OR(K356=1,K356=2), 1,
  OR(K356=3,K356=4), 1.3,
  OR(K356=5,K356=6), 1.6,
  OR(K356=7,K356=8), 1.9,
  OR(K356=9,K356=10), 2.2,
  OR(K356=11,K356=12), 2.5,
  TRUE, "无效"
)</f>
        <v>1.9</v>
      </c>
      <c r="Q356" s="13" cm="1">
        <f t="array" aca="1" ref="Q356" ca="1">_xlfn.IFS(
  OR(L356=2), 4,
  OR(L356=4), 3.8,
  OR(L356=6), 3.6,
  OR(L356=8), 3.4,
  OR(L356=10), 3.2,
  OR(L356=12), 3,
  OR(L356=14), 2.8,
  OR(L356=16), 2.6,
  OR(L356=18), 2.4,
  OR(L356=82), 2.1,
  OR(L356=84), 1.8,
  OR(L356=86), 1.5,
  OR(L356=88), 1.2,
  OR(L356=90), 0.9,
  OR(L356=92), 0.6,
  TRUE, "无效"
)</f>
        <v>1.2</v>
      </c>
      <c r="R356" s="13">
        <f t="shared" ca="1" si="82"/>
        <v>3.0999999999999996</v>
      </c>
      <c r="T356" s="13">
        <f t="shared" ca="1" si="83"/>
        <v>0</v>
      </c>
      <c r="U356" s="13"/>
    </row>
    <row r="357" spans="1:21" x14ac:dyDescent="0.2">
      <c r="A357" s="13">
        <v>356</v>
      </c>
      <c r="B357" s="13">
        <f t="shared" ca="1" si="71"/>
        <v>2</v>
      </c>
      <c r="C357" s="14">
        <f t="shared" ca="1" si="72"/>
        <v>2</v>
      </c>
      <c r="D357" s="15">
        <f t="shared" ca="1" si="73"/>
        <v>4.2699999999999996</v>
      </c>
      <c r="E357" s="13">
        <f t="shared" ca="1" si="74"/>
        <v>1</v>
      </c>
      <c r="F357" s="2">
        <f t="shared" ca="1" si="75"/>
        <v>2</v>
      </c>
      <c r="G357" s="16">
        <f t="shared" ca="1" si="70"/>
        <v>1.96</v>
      </c>
      <c r="I357" s="13">
        <f t="shared" ca="1" si="76"/>
        <v>765</v>
      </c>
      <c r="J357" s="14">
        <f t="shared" ca="1" si="77"/>
        <v>32</v>
      </c>
      <c r="K357" s="14">
        <f t="shared" ca="1" si="78"/>
        <v>7</v>
      </c>
      <c r="L357" s="14">
        <f t="shared" ca="1" si="79"/>
        <v>88</v>
      </c>
      <c r="M357" s="13">
        <f t="shared" ca="1" si="80"/>
        <v>2</v>
      </c>
      <c r="N357" s="13" t="str">
        <f t="shared" ca="1" si="81"/>
        <v>4</v>
      </c>
      <c r="P357" s="13" cm="1">
        <f t="array" aca="1" ref="P357" ca="1">_xlfn.IFS(
  OR(K357=1,K357=2), 1,
  OR(K357=3,K357=4), 1.3,
  OR(K357=5,K357=6), 1.6,
  OR(K357=7,K357=8), 1.9,
  OR(K357=9,K357=10), 2.2,
  OR(K357=11,K357=12), 2.5,
  TRUE, "无效"
)</f>
        <v>1.9</v>
      </c>
      <c r="Q357" s="13" cm="1">
        <f t="array" aca="1" ref="Q357" ca="1">_xlfn.IFS(
  OR(L357=2), 4,
  OR(L357=4), 3.8,
  OR(L357=6), 3.6,
  OR(L357=8), 3.4,
  OR(L357=10), 3.2,
  OR(L357=12), 3,
  OR(L357=14), 2.8,
  OR(L357=16), 2.6,
  OR(L357=18), 2.4,
  OR(L357=82), 2.1,
  OR(L357=84), 1.8,
  OR(L357=86), 1.5,
  OR(L357=88), 1.2,
  OR(L357=90), 0.9,
  OR(L357=92), 0.6,
  TRUE, "无效"
)</f>
        <v>1.2</v>
      </c>
      <c r="R357" s="13">
        <f t="shared" ca="1" si="82"/>
        <v>3.0999999999999996</v>
      </c>
      <c r="T357" s="13">
        <f t="shared" ca="1" si="83"/>
        <v>0</v>
      </c>
      <c r="U357" s="13"/>
    </row>
    <row r="358" spans="1:21" x14ac:dyDescent="0.2">
      <c r="A358" s="13">
        <v>357</v>
      </c>
      <c r="B358" s="13">
        <f t="shared" ca="1" si="71"/>
        <v>1</v>
      </c>
      <c r="C358" s="14">
        <f t="shared" ca="1" si="72"/>
        <v>2</v>
      </c>
      <c r="D358" s="15">
        <f t="shared" ca="1" si="73"/>
        <v>2.12</v>
      </c>
      <c r="E358" s="13">
        <f t="shared" ca="1" si="74"/>
        <v>1</v>
      </c>
      <c r="F358" s="2">
        <f t="shared" ca="1" si="75"/>
        <v>2</v>
      </c>
      <c r="G358" s="16">
        <f t="shared" ca="1" si="70"/>
        <v>1.96</v>
      </c>
      <c r="I358" s="13">
        <f t="shared" ca="1" si="76"/>
        <v>789</v>
      </c>
      <c r="J358" s="14">
        <f t="shared" ca="1" si="77"/>
        <v>33</v>
      </c>
      <c r="K358" s="14">
        <f t="shared" ca="1" si="78"/>
        <v>7</v>
      </c>
      <c r="L358" s="14">
        <f t="shared" ca="1" si="79"/>
        <v>82</v>
      </c>
      <c r="M358" s="13">
        <f t="shared" ca="1" si="80"/>
        <v>2</v>
      </c>
      <c r="N358" s="13" t="str">
        <f t="shared" ca="1" si="81"/>
        <v>4</v>
      </c>
      <c r="P358" s="13" cm="1">
        <f t="array" aca="1" ref="P358" ca="1">_xlfn.IFS(
  OR(K358=1,K358=2), 1,
  OR(K358=3,K358=4), 1.3,
  OR(K358=5,K358=6), 1.6,
  OR(K358=7,K358=8), 1.9,
  OR(K358=9,K358=10), 2.2,
  OR(K358=11,K358=12), 2.5,
  TRUE, "无效"
)</f>
        <v>1.9</v>
      </c>
      <c r="Q358" s="13" cm="1">
        <f t="array" aca="1" ref="Q358" ca="1">_xlfn.IFS(
  OR(L358=2), 4,
  OR(L358=4), 3.8,
  OR(L358=6), 3.6,
  OR(L358=8), 3.4,
  OR(L358=10), 3.2,
  OR(L358=12), 3,
  OR(L358=14), 2.8,
  OR(L358=16), 2.6,
  OR(L358=18), 2.4,
  OR(L358=82), 2.1,
  OR(L358=84), 1.8,
  OR(L358=86), 1.5,
  OR(L358=88), 1.2,
  OR(L358=90), 0.9,
  OR(L358=92), 0.6,
  TRUE, "无效"
)</f>
        <v>2.1</v>
      </c>
      <c r="R358" s="13">
        <f t="shared" ca="1" si="82"/>
        <v>4</v>
      </c>
      <c r="T358" s="13">
        <f t="shared" ca="1" si="83"/>
        <v>0</v>
      </c>
      <c r="U358" s="13"/>
    </row>
    <row r="359" spans="1:21" x14ac:dyDescent="0.2">
      <c r="A359" s="13">
        <v>358</v>
      </c>
      <c r="B359" s="13">
        <f t="shared" ca="1" si="71"/>
        <v>2</v>
      </c>
      <c r="C359" s="14">
        <f t="shared" ca="1" si="72"/>
        <v>2</v>
      </c>
      <c r="D359" s="15">
        <f t="shared" ca="1" si="73"/>
        <v>5.5</v>
      </c>
      <c r="E359" s="13">
        <f t="shared" ca="1" si="74"/>
        <v>1</v>
      </c>
      <c r="F359" s="2">
        <f t="shared" ca="1" si="75"/>
        <v>3</v>
      </c>
      <c r="G359" s="16">
        <f t="shared" ca="1" si="70"/>
        <v>2.0299999999999998</v>
      </c>
      <c r="I359" s="13">
        <f t="shared" ca="1" si="76"/>
        <v>656</v>
      </c>
      <c r="J359" s="14">
        <f t="shared" ca="1" si="77"/>
        <v>26</v>
      </c>
      <c r="K359" s="14">
        <f t="shared" ca="1" si="78"/>
        <v>8</v>
      </c>
      <c r="L359" s="14">
        <f t="shared" ca="1" si="79"/>
        <v>2</v>
      </c>
      <c r="M359" s="13">
        <f t="shared" ca="1" si="80"/>
        <v>1</v>
      </c>
      <c r="N359" s="13" t="str">
        <f t="shared" ca="1" si="81"/>
        <v>3</v>
      </c>
      <c r="P359" s="13" cm="1">
        <f t="array" aca="1" ref="P359" ca="1">_xlfn.IFS(
  OR(K359=1,K359=2), 1,
  OR(K359=3,K359=4), 1.3,
  OR(K359=5,K359=6), 1.6,
  OR(K359=7,K359=8), 1.9,
  OR(K359=9,K359=10), 2.2,
  OR(K359=11,K359=12), 2.5,
  TRUE, "无效"
)</f>
        <v>1.9</v>
      </c>
      <c r="Q359" s="13" cm="1">
        <f t="array" aca="1" ref="Q359" ca="1">_xlfn.IFS(
  OR(L359=2), 4,
  OR(L359=4), 3.8,
  OR(L359=6), 3.6,
  OR(L359=8), 3.4,
  OR(L359=10), 3.2,
  OR(L359=12), 3,
  OR(L359=14), 2.8,
  OR(L359=16), 2.6,
  OR(L359=18), 2.4,
  OR(L359=82), 2.1,
  OR(L359=84), 1.8,
  OR(L359=86), 1.5,
  OR(L359=88), 1.2,
  OR(L359=90), 0.9,
  OR(L359=92), 0.6,
  TRUE, "无效"
)</f>
        <v>4</v>
      </c>
      <c r="R359" s="13">
        <f t="shared" ca="1" si="82"/>
        <v>5.9</v>
      </c>
      <c r="T359" s="13">
        <f t="shared" ca="1" si="83"/>
        <v>0</v>
      </c>
      <c r="U359" s="13"/>
    </row>
    <row r="360" spans="1:21" x14ac:dyDescent="0.2">
      <c r="A360" s="13">
        <v>359</v>
      </c>
      <c r="B360" s="13">
        <f t="shared" ca="1" si="71"/>
        <v>3</v>
      </c>
      <c r="C360" s="14">
        <f t="shared" ca="1" si="72"/>
        <v>1</v>
      </c>
      <c r="D360" s="15">
        <f t="shared" ca="1" si="73"/>
        <v>11.78</v>
      </c>
      <c r="E360" s="13">
        <f t="shared" ca="1" si="74"/>
        <v>3</v>
      </c>
      <c r="F360" s="2">
        <f t="shared" ca="1" si="75"/>
        <v>10</v>
      </c>
      <c r="G360" s="16">
        <f t="shared" ca="1" si="70"/>
        <v>1.63</v>
      </c>
      <c r="I360" s="13">
        <f t="shared" ca="1" si="76"/>
        <v>678</v>
      </c>
      <c r="J360" s="14">
        <f t="shared" ca="1" si="77"/>
        <v>6</v>
      </c>
      <c r="K360" s="14">
        <f t="shared" ca="1" si="78"/>
        <v>7</v>
      </c>
      <c r="L360" s="14">
        <f t="shared" ca="1" si="79"/>
        <v>4</v>
      </c>
      <c r="M360" s="13">
        <f t="shared" ca="1" si="80"/>
        <v>1</v>
      </c>
      <c r="N360" s="13" t="str">
        <f t="shared" ca="1" si="81"/>
        <v>1</v>
      </c>
      <c r="P360" s="13" cm="1">
        <f t="array" aca="1" ref="P360" ca="1">_xlfn.IFS(
  OR(K360=1,K360=2), 1,
  OR(K360=3,K360=4), 1.3,
  OR(K360=5,K360=6), 1.6,
  OR(K360=7,K360=8), 1.9,
  OR(K360=9,K360=10), 2.2,
  OR(K360=11,K360=12), 2.5,
  TRUE, "无效"
)</f>
        <v>1.9</v>
      </c>
      <c r="Q360" s="13" cm="1">
        <f t="array" aca="1" ref="Q360" ca="1">_xlfn.IFS(
  OR(L360=2), 4,
  OR(L360=4), 3.8,
  OR(L360=6), 3.6,
  OR(L360=8), 3.4,
  OR(L360=10), 3.2,
  OR(L360=12), 3,
  OR(L360=14), 2.8,
  OR(L360=16), 2.6,
  OR(L360=18), 2.4,
  OR(L360=82), 2.1,
  OR(L360=84), 1.8,
  OR(L360=86), 1.5,
  OR(L360=88), 1.2,
  OR(L360=90), 0.9,
  OR(L360=92), 0.6,
  TRUE, "无效"
)</f>
        <v>3.8</v>
      </c>
      <c r="R360" s="13">
        <f t="shared" ca="1" si="82"/>
        <v>5.6999999999999993</v>
      </c>
      <c r="T360" s="13">
        <f t="shared" ca="1" si="83"/>
        <v>1</v>
      </c>
      <c r="U360" s="13"/>
    </row>
    <row r="361" spans="1:21" x14ac:dyDescent="0.2">
      <c r="A361" s="13">
        <v>360</v>
      </c>
      <c r="B361" s="13">
        <f t="shared" ca="1" si="71"/>
        <v>1</v>
      </c>
      <c r="C361" s="14">
        <f t="shared" ca="1" si="72"/>
        <v>2</v>
      </c>
      <c r="D361" s="15">
        <f t="shared" ca="1" si="73"/>
        <v>6.5</v>
      </c>
      <c r="E361" s="13">
        <f t="shared" ca="1" si="74"/>
        <v>3</v>
      </c>
      <c r="F361" s="2">
        <f t="shared" ca="1" si="75"/>
        <v>8</v>
      </c>
      <c r="G361" s="16">
        <f t="shared" ca="1" si="70"/>
        <v>1.56</v>
      </c>
      <c r="I361" s="13">
        <f t="shared" ca="1" si="76"/>
        <v>744</v>
      </c>
      <c r="J361" s="14">
        <f t="shared" ca="1" si="77"/>
        <v>19</v>
      </c>
      <c r="K361" s="14">
        <f t="shared" ca="1" si="78"/>
        <v>1</v>
      </c>
      <c r="L361" s="14">
        <f t="shared" ca="1" si="79"/>
        <v>14</v>
      </c>
      <c r="M361" s="13">
        <f t="shared" ca="1" si="80"/>
        <v>1</v>
      </c>
      <c r="N361" s="13" t="str">
        <f t="shared" ca="1" si="81"/>
        <v>2</v>
      </c>
      <c r="P361" s="13" cm="1">
        <f t="array" aca="1" ref="P361" ca="1">_xlfn.IFS(
  OR(K361=1,K361=2), 1,
  OR(K361=3,K361=4), 1.3,
  OR(K361=5,K361=6), 1.6,
  OR(K361=7,K361=8), 1.9,
  OR(K361=9,K361=10), 2.2,
  OR(K361=11,K361=12), 2.5,
  TRUE, "无效"
)</f>
        <v>1</v>
      </c>
      <c r="Q361" s="13" cm="1">
        <f t="array" aca="1" ref="Q361" ca="1">_xlfn.IFS(
  OR(L361=2), 4,
  OR(L361=4), 3.8,
  OR(L361=6), 3.6,
  OR(L361=8), 3.4,
  OR(L361=10), 3.2,
  OR(L361=12), 3,
  OR(L361=14), 2.8,
  OR(L361=16), 2.6,
  OR(L361=18), 2.4,
  OR(L361=82), 2.1,
  OR(L361=84), 1.8,
  OR(L361=86), 1.5,
  OR(L361=88), 1.2,
  OR(L361=90), 0.9,
  OR(L361=92), 0.6,
  TRUE, "无效"
)</f>
        <v>2.8</v>
      </c>
      <c r="R361" s="13">
        <f t="shared" ca="1" si="82"/>
        <v>3.8</v>
      </c>
      <c r="T361" s="13">
        <f t="shared" ca="1" si="83"/>
        <v>1</v>
      </c>
      <c r="U361" s="13"/>
    </row>
    <row r="362" spans="1:21" x14ac:dyDescent="0.2">
      <c r="A362" s="13">
        <v>361</v>
      </c>
      <c r="B362" s="13">
        <f t="shared" ca="1" si="71"/>
        <v>3</v>
      </c>
      <c r="C362" s="14">
        <f t="shared" ca="1" si="72"/>
        <v>1</v>
      </c>
      <c r="D362" s="15">
        <f t="shared" ca="1" si="73"/>
        <v>11.37</v>
      </c>
      <c r="E362" s="13">
        <f t="shared" ca="1" si="74"/>
        <v>3</v>
      </c>
      <c r="F362" s="2">
        <f t="shared" ca="1" si="75"/>
        <v>9</v>
      </c>
      <c r="G362" s="16">
        <f t="shared" ca="1" si="70"/>
        <v>1.64</v>
      </c>
      <c r="I362" s="13">
        <f t="shared" ca="1" si="76"/>
        <v>692</v>
      </c>
      <c r="J362" s="14">
        <f t="shared" ca="1" si="77"/>
        <v>10</v>
      </c>
      <c r="K362" s="14">
        <f t="shared" ca="1" si="78"/>
        <v>2</v>
      </c>
      <c r="L362" s="14">
        <f t="shared" ca="1" si="79"/>
        <v>86</v>
      </c>
      <c r="M362" s="13">
        <f t="shared" ca="1" si="80"/>
        <v>2</v>
      </c>
      <c r="N362" s="13" t="str">
        <f t="shared" ca="1" si="81"/>
        <v>1</v>
      </c>
      <c r="P362" s="13" cm="1">
        <f t="array" aca="1" ref="P362" ca="1">_xlfn.IFS(
  OR(K362=1,K362=2), 1,
  OR(K362=3,K362=4), 1.3,
  OR(K362=5,K362=6), 1.6,
  OR(K362=7,K362=8), 1.9,
  OR(K362=9,K362=10), 2.2,
  OR(K362=11,K362=12), 2.5,
  TRUE, "无效"
)</f>
        <v>1</v>
      </c>
      <c r="Q362" s="13" cm="1">
        <f t="array" aca="1" ref="Q362" ca="1">_xlfn.IFS(
  OR(L362=2), 4,
  OR(L362=4), 3.8,
  OR(L362=6), 3.6,
  OR(L362=8), 3.4,
  OR(L362=10), 3.2,
  OR(L362=12), 3,
  OR(L362=14), 2.8,
  OR(L362=16), 2.6,
  OR(L362=18), 2.4,
  OR(L362=82), 2.1,
  OR(L362=84), 1.8,
  OR(L362=86), 1.5,
  OR(L362=88), 1.2,
  OR(L362=90), 0.9,
  OR(L362=92), 0.6,
  TRUE, "无效"
)</f>
        <v>1.5</v>
      </c>
      <c r="R362" s="13">
        <f t="shared" ca="1" si="82"/>
        <v>2.5</v>
      </c>
      <c r="T362" s="13">
        <f t="shared" ca="1" si="83"/>
        <v>1</v>
      </c>
      <c r="U362" s="13"/>
    </row>
    <row r="363" spans="1:21" x14ac:dyDescent="0.2">
      <c r="A363" s="13">
        <v>362</v>
      </c>
      <c r="B363" s="13">
        <f t="shared" ca="1" si="71"/>
        <v>1</v>
      </c>
      <c r="C363" s="14">
        <f t="shared" ca="1" si="72"/>
        <v>1</v>
      </c>
      <c r="D363" s="15">
        <f t="shared" ca="1" si="73"/>
        <v>10.8</v>
      </c>
      <c r="E363" s="13">
        <f t="shared" ca="1" si="74"/>
        <v>3</v>
      </c>
      <c r="F363" s="2">
        <f t="shared" ca="1" si="75"/>
        <v>6</v>
      </c>
      <c r="G363" s="16">
        <f t="shared" ca="1" si="70"/>
        <v>1.62</v>
      </c>
      <c r="I363" s="13">
        <f t="shared" ca="1" si="76"/>
        <v>744</v>
      </c>
      <c r="J363" s="14">
        <f t="shared" ca="1" si="77"/>
        <v>11</v>
      </c>
      <c r="K363" s="14">
        <f t="shared" ca="1" si="78"/>
        <v>2</v>
      </c>
      <c r="L363" s="14">
        <f t="shared" ca="1" si="79"/>
        <v>82</v>
      </c>
      <c r="M363" s="13">
        <f t="shared" ca="1" si="80"/>
        <v>2</v>
      </c>
      <c r="N363" s="13" t="str">
        <f t="shared" ca="1" si="81"/>
        <v>2</v>
      </c>
      <c r="P363" s="13" cm="1">
        <f t="array" aca="1" ref="P363" ca="1">_xlfn.IFS(
  OR(K363=1,K363=2), 1,
  OR(K363=3,K363=4), 1.3,
  OR(K363=5,K363=6), 1.6,
  OR(K363=7,K363=8), 1.9,
  OR(K363=9,K363=10), 2.2,
  OR(K363=11,K363=12), 2.5,
  TRUE, "无效"
)</f>
        <v>1</v>
      </c>
      <c r="Q363" s="13" cm="1">
        <f t="array" aca="1" ref="Q363" ca="1">_xlfn.IFS(
  OR(L363=2), 4,
  OR(L363=4), 3.8,
  OR(L363=6), 3.6,
  OR(L363=8), 3.4,
  OR(L363=10), 3.2,
  OR(L363=12), 3,
  OR(L363=14), 2.8,
  OR(L363=16), 2.6,
  OR(L363=18), 2.4,
  OR(L363=82), 2.1,
  OR(L363=84), 1.8,
  OR(L363=86), 1.5,
  OR(L363=88), 1.2,
  OR(L363=90), 0.9,
  OR(L363=92), 0.6,
  TRUE, "无效"
)</f>
        <v>2.1</v>
      </c>
      <c r="R363" s="13">
        <f t="shared" ca="1" si="82"/>
        <v>3.1</v>
      </c>
      <c r="T363" s="13">
        <f t="shared" ca="1" si="83"/>
        <v>1</v>
      </c>
      <c r="U363" s="13"/>
    </row>
    <row r="364" spans="1:21" x14ac:dyDescent="0.2">
      <c r="A364" s="13">
        <v>363</v>
      </c>
      <c r="B364" s="13">
        <f t="shared" ca="1" si="71"/>
        <v>1</v>
      </c>
      <c r="C364" s="14">
        <f t="shared" ca="1" si="72"/>
        <v>2</v>
      </c>
      <c r="D364" s="15">
        <f t="shared" ca="1" si="73"/>
        <v>4.8499999999999996</v>
      </c>
      <c r="E364" s="13">
        <f t="shared" ca="1" si="74"/>
        <v>1</v>
      </c>
      <c r="F364" s="2">
        <f t="shared" ca="1" si="75"/>
        <v>2</v>
      </c>
      <c r="G364" s="16">
        <f t="shared" ca="1" si="70"/>
        <v>2.0499999999999998</v>
      </c>
      <c r="I364" s="13">
        <f t="shared" ca="1" si="76"/>
        <v>683</v>
      </c>
      <c r="J364" s="14">
        <f t="shared" ca="1" si="77"/>
        <v>39</v>
      </c>
      <c r="K364" s="14">
        <f t="shared" ca="1" si="78"/>
        <v>4</v>
      </c>
      <c r="L364" s="14">
        <f t="shared" ca="1" si="79"/>
        <v>10</v>
      </c>
      <c r="M364" s="13">
        <f t="shared" ca="1" si="80"/>
        <v>1</v>
      </c>
      <c r="N364" s="13" t="str">
        <f t="shared" ca="1" si="81"/>
        <v>4</v>
      </c>
      <c r="P364" s="13" cm="1">
        <f t="array" aca="1" ref="P364" ca="1">_xlfn.IFS(
  OR(K364=1,K364=2), 1,
  OR(K364=3,K364=4), 1.3,
  OR(K364=5,K364=6), 1.6,
  OR(K364=7,K364=8), 1.9,
  OR(K364=9,K364=10), 2.2,
  OR(K364=11,K364=12), 2.5,
  TRUE, "无效"
)</f>
        <v>1.3</v>
      </c>
      <c r="Q364" s="13" cm="1">
        <f t="array" aca="1" ref="Q364" ca="1">_xlfn.IFS(
  OR(L364=2), 4,
  OR(L364=4), 3.8,
  OR(L364=6), 3.6,
  OR(L364=8), 3.4,
  OR(L364=10), 3.2,
  OR(L364=12), 3,
  OR(L364=14), 2.8,
  OR(L364=16), 2.6,
  OR(L364=18), 2.4,
  OR(L364=82), 2.1,
  OR(L364=84), 1.8,
  OR(L364=86), 1.5,
  OR(L364=88), 1.2,
  OR(L364=90), 0.9,
  OR(L364=92), 0.6,
  TRUE, "无效"
)</f>
        <v>3.2</v>
      </c>
      <c r="R364" s="13">
        <f t="shared" ca="1" si="82"/>
        <v>4.5</v>
      </c>
      <c r="T364" s="13">
        <f t="shared" ca="1" si="83"/>
        <v>0</v>
      </c>
      <c r="U364" s="13"/>
    </row>
    <row r="365" spans="1:21" x14ac:dyDescent="0.2">
      <c r="A365" s="13">
        <v>364</v>
      </c>
      <c r="B365" s="13">
        <f t="shared" ca="1" si="71"/>
        <v>2</v>
      </c>
      <c r="C365" s="14">
        <f t="shared" ca="1" si="72"/>
        <v>2</v>
      </c>
      <c r="D365" s="15">
        <f t="shared" ca="1" si="73"/>
        <v>12.23</v>
      </c>
      <c r="E365" s="13">
        <f t="shared" ca="1" si="74"/>
        <v>3</v>
      </c>
      <c r="F365" s="2">
        <f t="shared" ca="1" si="75"/>
        <v>4</v>
      </c>
      <c r="G365" s="16">
        <f t="shared" ca="1" si="70"/>
        <v>1.52</v>
      </c>
      <c r="I365" s="13">
        <f t="shared" ca="1" si="76"/>
        <v>670</v>
      </c>
      <c r="J365" s="14">
        <f t="shared" ca="1" si="77"/>
        <v>2</v>
      </c>
      <c r="K365" s="14">
        <f t="shared" ca="1" si="78"/>
        <v>10</v>
      </c>
      <c r="L365" s="14">
        <f t="shared" ca="1" si="79"/>
        <v>92</v>
      </c>
      <c r="M365" s="13">
        <f t="shared" ca="1" si="80"/>
        <v>2</v>
      </c>
      <c r="N365" s="13" t="str">
        <f t="shared" ca="1" si="81"/>
        <v>1</v>
      </c>
      <c r="P365" s="13" cm="1">
        <f t="array" aca="1" ref="P365" ca="1">_xlfn.IFS(
  OR(K365=1,K365=2), 1,
  OR(K365=3,K365=4), 1.3,
  OR(K365=5,K365=6), 1.6,
  OR(K365=7,K365=8), 1.9,
  OR(K365=9,K365=10), 2.2,
  OR(K365=11,K365=12), 2.5,
  TRUE, "无效"
)</f>
        <v>2.2000000000000002</v>
      </c>
      <c r="Q365" s="13" cm="1">
        <f t="array" aca="1" ref="Q365" ca="1">_xlfn.IFS(
  OR(L365=2), 4,
  OR(L365=4), 3.8,
  OR(L365=6), 3.6,
  OR(L365=8), 3.4,
  OR(L365=10), 3.2,
  OR(L365=12), 3,
  OR(L365=14), 2.8,
  OR(L365=16), 2.6,
  OR(L365=18), 2.4,
  OR(L365=82), 2.1,
  OR(L365=84), 1.8,
  OR(L365=86), 1.5,
  OR(L365=88), 1.2,
  OR(L365=90), 0.9,
  OR(L365=92), 0.6,
  TRUE, "无效"
)</f>
        <v>0.6</v>
      </c>
      <c r="R365" s="13">
        <f t="shared" ca="1" si="82"/>
        <v>2.8000000000000003</v>
      </c>
      <c r="T365" s="13">
        <f t="shared" ca="1" si="83"/>
        <v>1</v>
      </c>
      <c r="U365" s="13"/>
    </row>
    <row r="366" spans="1:21" x14ac:dyDescent="0.2">
      <c r="A366" s="13">
        <v>365</v>
      </c>
      <c r="B366" s="13">
        <f t="shared" ca="1" si="71"/>
        <v>3</v>
      </c>
      <c r="C366" s="14">
        <f t="shared" ca="1" si="72"/>
        <v>2</v>
      </c>
      <c r="D366" s="15">
        <f t="shared" ca="1" si="73"/>
        <v>6.89</v>
      </c>
      <c r="E366" s="13">
        <f t="shared" ca="1" si="74"/>
        <v>3</v>
      </c>
      <c r="F366" s="2">
        <f t="shared" ca="1" si="75"/>
        <v>8</v>
      </c>
      <c r="G366" s="16">
        <f t="shared" ca="1" si="70"/>
        <v>1.56</v>
      </c>
      <c r="I366" s="13">
        <f t="shared" ca="1" si="76"/>
        <v>774</v>
      </c>
      <c r="J366" s="14">
        <f t="shared" ca="1" si="77"/>
        <v>36</v>
      </c>
      <c r="K366" s="14">
        <f t="shared" ca="1" si="78"/>
        <v>1</v>
      </c>
      <c r="L366" s="14">
        <f t="shared" ca="1" si="79"/>
        <v>12</v>
      </c>
      <c r="M366" s="13">
        <f t="shared" ca="1" si="80"/>
        <v>1</v>
      </c>
      <c r="N366" s="13" t="str">
        <f t="shared" ca="1" si="81"/>
        <v>4</v>
      </c>
      <c r="P366" s="13" cm="1">
        <f t="array" aca="1" ref="P366" ca="1">_xlfn.IFS(
  OR(K366=1,K366=2), 1,
  OR(K366=3,K366=4), 1.3,
  OR(K366=5,K366=6), 1.6,
  OR(K366=7,K366=8), 1.9,
  OR(K366=9,K366=10), 2.2,
  OR(K366=11,K366=12), 2.5,
  TRUE, "无效"
)</f>
        <v>1</v>
      </c>
      <c r="Q366" s="13" cm="1">
        <f t="array" aca="1" ref="Q366" ca="1">_xlfn.IFS(
  OR(L366=2), 4,
  OR(L366=4), 3.8,
  OR(L366=6), 3.6,
  OR(L366=8), 3.4,
  OR(L366=10), 3.2,
  OR(L366=12), 3,
  OR(L366=14), 2.8,
  OR(L366=16), 2.6,
  OR(L366=18), 2.4,
  OR(L366=82), 2.1,
  OR(L366=84), 1.8,
  OR(L366=86), 1.5,
  OR(L366=88), 1.2,
  OR(L366=90), 0.9,
  OR(L366=92), 0.6,
  TRUE, "无效"
)</f>
        <v>3</v>
      </c>
      <c r="R366" s="13">
        <f t="shared" ca="1" si="82"/>
        <v>4</v>
      </c>
      <c r="T366" s="13">
        <f t="shared" ca="1" si="83"/>
        <v>1</v>
      </c>
      <c r="U366" s="13"/>
    </row>
    <row r="367" spans="1:21" x14ac:dyDescent="0.2">
      <c r="A367" s="13">
        <v>366</v>
      </c>
      <c r="B367" s="13">
        <f t="shared" ca="1" si="71"/>
        <v>3</v>
      </c>
      <c r="C367" s="14">
        <f t="shared" ca="1" si="72"/>
        <v>2</v>
      </c>
      <c r="D367" s="15">
        <f t="shared" ca="1" si="73"/>
        <v>3.21</v>
      </c>
      <c r="E367" s="13">
        <f t="shared" ca="1" si="74"/>
        <v>1</v>
      </c>
      <c r="F367" s="2">
        <f t="shared" ca="1" si="75"/>
        <v>1</v>
      </c>
      <c r="G367" s="16">
        <f t="shared" ca="1" si="70"/>
        <v>1.98</v>
      </c>
      <c r="I367" s="13">
        <f t="shared" ca="1" si="76"/>
        <v>724</v>
      </c>
      <c r="J367" s="14">
        <f t="shared" ca="1" si="77"/>
        <v>32</v>
      </c>
      <c r="K367" s="14">
        <f t="shared" ca="1" si="78"/>
        <v>3</v>
      </c>
      <c r="L367" s="14">
        <f t="shared" ca="1" si="79"/>
        <v>90</v>
      </c>
      <c r="M367" s="13">
        <f t="shared" ca="1" si="80"/>
        <v>2</v>
      </c>
      <c r="N367" s="13" t="str">
        <f t="shared" ca="1" si="81"/>
        <v>4</v>
      </c>
      <c r="P367" s="13" cm="1">
        <f t="array" aca="1" ref="P367" ca="1">_xlfn.IFS(
  OR(K367=1,K367=2), 1,
  OR(K367=3,K367=4), 1.3,
  OR(K367=5,K367=6), 1.6,
  OR(K367=7,K367=8), 1.9,
  OR(K367=9,K367=10), 2.2,
  OR(K367=11,K367=12), 2.5,
  TRUE, "无效"
)</f>
        <v>1.3</v>
      </c>
      <c r="Q367" s="13" cm="1">
        <f t="array" aca="1" ref="Q367" ca="1">_xlfn.IFS(
  OR(L367=2), 4,
  OR(L367=4), 3.8,
  OR(L367=6), 3.6,
  OR(L367=8), 3.4,
  OR(L367=10), 3.2,
  OR(L367=12), 3,
  OR(L367=14), 2.8,
  OR(L367=16), 2.6,
  OR(L367=18), 2.4,
  OR(L367=82), 2.1,
  OR(L367=84), 1.8,
  OR(L367=86), 1.5,
  OR(L367=88), 1.2,
  OR(L367=90), 0.9,
  OR(L367=92), 0.6,
  TRUE, "无效"
)</f>
        <v>0.9</v>
      </c>
      <c r="R367" s="13">
        <f t="shared" ca="1" si="82"/>
        <v>2.2000000000000002</v>
      </c>
      <c r="T367" s="13">
        <f t="shared" ca="1" si="83"/>
        <v>0</v>
      </c>
      <c r="U367" s="13"/>
    </row>
    <row r="368" spans="1:21" x14ac:dyDescent="0.2">
      <c r="A368" s="13">
        <v>367</v>
      </c>
      <c r="B368" s="13">
        <f t="shared" ca="1" si="71"/>
        <v>3</v>
      </c>
      <c r="C368" s="14">
        <f t="shared" ca="1" si="72"/>
        <v>1</v>
      </c>
      <c r="D368" s="15">
        <f t="shared" ca="1" si="73"/>
        <v>11.53</v>
      </c>
      <c r="E368" s="13">
        <f t="shared" ca="1" si="74"/>
        <v>3</v>
      </c>
      <c r="F368" s="2">
        <f t="shared" ca="1" si="75"/>
        <v>2</v>
      </c>
      <c r="G368" s="16">
        <f t="shared" ca="1" si="70"/>
        <v>1.63</v>
      </c>
      <c r="I368" s="13">
        <f t="shared" ca="1" si="76"/>
        <v>625</v>
      </c>
      <c r="J368" s="14">
        <f t="shared" ca="1" si="77"/>
        <v>16</v>
      </c>
      <c r="K368" s="14">
        <f t="shared" ca="1" si="78"/>
        <v>6</v>
      </c>
      <c r="L368" s="14">
        <f t="shared" ca="1" si="79"/>
        <v>82</v>
      </c>
      <c r="M368" s="13">
        <f t="shared" ca="1" si="80"/>
        <v>2</v>
      </c>
      <c r="N368" s="13" t="str">
        <f t="shared" ca="1" si="81"/>
        <v>2</v>
      </c>
      <c r="P368" s="13" cm="1">
        <f t="array" aca="1" ref="P368" ca="1">_xlfn.IFS(
  OR(K368=1,K368=2), 1,
  OR(K368=3,K368=4), 1.3,
  OR(K368=5,K368=6), 1.6,
  OR(K368=7,K368=8), 1.9,
  OR(K368=9,K368=10), 2.2,
  OR(K368=11,K368=12), 2.5,
  TRUE, "无效"
)</f>
        <v>1.6</v>
      </c>
      <c r="Q368" s="13" cm="1">
        <f t="array" aca="1" ref="Q368" ca="1">_xlfn.IFS(
  OR(L368=2), 4,
  OR(L368=4), 3.8,
  OR(L368=6), 3.6,
  OR(L368=8), 3.4,
  OR(L368=10), 3.2,
  OR(L368=12), 3,
  OR(L368=14), 2.8,
  OR(L368=16), 2.6,
  OR(L368=18), 2.4,
  OR(L368=82), 2.1,
  OR(L368=84), 1.8,
  OR(L368=86), 1.5,
  OR(L368=88), 1.2,
  OR(L368=90), 0.9,
  OR(L368=92), 0.6,
  TRUE, "无效"
)</f>
        <v>2.1</v>
      </c>
      <c r="R368" s="13">
        <f t="shared" ca="1" si="82"/>
        <v>3.7</v>
      </c>
      <c r="T368" s="13">
        <f t="shared" ca="1" si="83"/>
        <v>1</v>
      </c>
      <c r="U368" s="13"/>
    </row>
    <row r="369" spans="1:21" x14ac:dyDescent="0.2">
      <c r="A369" s="13">
        <v>368</v>
      </c>
      <c r="B369" s="13">
        <f t="shared" ca="1" si="71"/>
        <v>3</v>
      </c>
      <c r="C369" s="14">
        <f t="shared" ca="1" si="72"/>
        <v>1</v>
      </c>
      <c r="D369" s="15">
        <f t="shared" ca="1" si="73"/>
        <v>4.1100000000000003</v>
      </c>
      <c r="E369" s="13">
        <f t="shared" ca="1" si="74"/>
        <v>1</v>
      </c>
      <c r="F369" s="2">
        <f t="shared" ca="1" si="75"/>
        <v>1</v>
      </c>
      <c r="G369" s="16">
        <f t="shared" ca="1" si="70"/>
        <v>1.91</v>
      </c>
      <c r="I369" s="13">
        <f t="shared" ca="1" si="76"/>
        <v>622</v>
      </c>
      <c r="J369" s="14">
        <f t="shared" ca="1" si="77"/>
        <v>30</v>
      </c>
      <c r="K369" s="14">
        <f t="shared" ca="1" si="78"/>
        <v>3</v>
      </c>
      <c r="L369" s="14">
        <f t="shared" ca="1" si="79"/>
        <v>4</v>
      </c>
      <c r="M369" s="13">
        <f t="shared" ca="1" si="80"/>
        <v>1</v>
      </c>
      <c r="N369" s="13" t="str">
        <f t="shared" ca="1" si="81"/>
        <v>3</v>
      </c>
      <c r="P369" s="13" cm="1">
        <f t="array" aca="1" ref="P369" ca="1">_xlfn.IFS(
  OR(K369=1,K369=2), 1,
  OR(K369=3,K369=4), 1.3,
  OR(K369=5,K369=6), 1.6,
  OR(K369=7,K369=8), 1.9,
  OR(K369=9,K369=10), 2.2,
  OR(K369=11,K369=12), 2.5,
  TRUE, "无效"
)</f>
        <v>1.3</v>
      </c>
      <c r="Q369" s="13" cm="1">
        <f t="array" aca="1" ref="Q369" ca="1">_xlfn.IFS(
  OR(L369=2), 4,
  OR(L369=4), 3.8,
  OR(L369=6), 3.6,
  OR(L369=8), 3.4,
  OR(L369=10), 3.2,
  OR(L369=12), 3,
  OR(L369=14), 2.8,
  OR(L369=16), 2.6,
  OR(L369=18), 2.4,
  OR(L369=82), 2.1,
  OR(L369=84), 1.8,
  OR(L369=86), 1.5,
  OR(L369=88), 1.2,
  OR(L369=90), 0.9,
  OR(L369=92), 0.6,
  TRUE, "无效"
)</f>
        <v>3.8</v>
      </c>
      <c r="R369" s="13">
        <f t="shared" ca="1" si="82"/>
        <v>5.0999999999999996</v>
      </c>
      <c r="T369" s="13">
        <f t="shared" ca="1" si="83"/>
        <v>0</v>
      </c>
      <c r="U369" s="13"/>
    </row>
    <row r="370" spans="1:21" x14ac:dyDescent="0.2">
      <c r="A370" s="13">
        <v>369</v>
      </c>
      <c r="B370" s="13">
        <f t="shared" ca="1" si="71"/>
        <v>3</v>
      </c>
      <c r="C370" s="14">
        <f t="shared" ca="1" si="72"/>
        <v>2</v>
      </c>
      <c r="D370" s="15">
        <f t="shared" ca="1" si="73"/>
        <v>3.92</v>
      </c>
      <c r="E370" s="13">
        <f t="shared" ca="1" si="74"/>
        <v>1</v>
      </c>
      <c r="F370" s="2">
        <f t="shared" ca="1" si="75"/>
        <v>2</v>
      </c>
      <c r="G370" s="16">
        <f t="shared" ca="1" si="70"/>
        <v>2</v>
      </c>
      <c r="I370" s="13">
        <f t="shared" ca="1" si="76"/>
        <v>636</v>
      </c>
      <c r="J370" s="14">
        <f t="shared" ca="1" si="77"/>
        <v>32</v>
      </c>
      <c r="K370" s="14">
        <f t="shared" ca="1" si="78"/>
        <v>2</v>
      </c>
      <c r="L370" s="14">
        <f t="shared" ca="1" si="79"/>
        <v>18</v>
      </c>
      <c r="M370" s="13">
        <f t="shared" ca="1" si="80"/>
        <v>1</v>
      </c>
      <c r="N370" s="13" t="str">
        <f t="shared" ca="1" si="81"/>
        <v>4</v>
      </c>
      <c r="P370" s="13" cm="1">
        <f t="array" aca="1" ref="P370" ca="1">_xlfn.IFS(
  OR(K370=1,K370=2), 1,
  OR(K370=3,K370=4), 1.3,
  OR(K370=5,K370=6), 1.6,
  OR(K370=7,K370=8), 1.9,
  OR(K370=9,K370=10), 2.2,
  OR(K370=11,K370=12), 2.5,
  TRUE, "无效"
)</f>
        <v>1</v>
      </c>
      <c r="Q370" s="13" cm="1">
        <f t="array" aca="1" ref="Q370" ca="1">_xlfn.IFS(
  OR(L370=2), 4,
  OR(L370=4), 3.8,
  OR(L370=6), 3.6,
  OR(L370=8), 3.4,
  OR(L370=10), 3.2,
  OR(L370=12), 3,
  OR(L370=14), 2.8,
  OR(L370=16), 2.6,
  OR(L370=18), 2.4,
  OR(L370=82), 2.1,
  OR(L370=84), 1.8,
  OR(L370=86), 1.5,
  OR(L370=88), 1.2,
  OR(L370=90), 0.9,
  OR(L370=92), 0.6,
  TRUE, "无效"
)</f>
        <v>2.4</v>
      </c>
      <c r="R370" s="13">
        <f t="shared" ca="1" si="82"/>
        <v>3.4</v>
      </c>
      <c r="T370" s="13">
        <f t="shared" ca="1" si="83"/>
        <v>0</v>
      </c>
      <c r="U370" s="13"/>
    </row>
    <row r="371" spans="1:21" x14ac:dyDescent="0.2">
      <c r="A371" s="13">
        <v>370</v>
      </c>
      <c r="B371" s="13">
        <f t="shared" ca="1" si="71"/>
        <v>1</v>
      </c>
      <c r="C371" s="14">
        <f t="shared" ca="1" si="72"/>
        <v>1</v>
      </c>
      <c r="D371" s="15">
        <f t="shared" ca="1" si="73"/>
        <v>1.58</v>
      </c>
      <c r="E371" s="13">
        <f t="shared" ca="1" si="74"/>
        <v>2</v>
      </c>
      <c r="F371" s="2">
        <f t="shared" ca="1" si="75"/>
        <v>6</v>
      </c>
      <c r="G371" s="16">
        <f t="shared" ca="1" si="70"/>
        <v>1.36</v>
      </c>
      <c r="I371" s="13">
        <f t="shared" ca="1" si="76"/>
        <v>693</v>
      </c>
      <c r="J371" s="14">
        <f t="shared" ca="1" si="77"/>
        <v>35</v>
      </c>
      <c r="K371" s="14">
        <f t="shared" ca="1" si="78"/>
        <v>11</v>
      </c>
      <c r="L371" s="14">
        <f t="shared" ca="1" si="79"/>
        <v>4</v>
      </c>
      <c r="M371" s="13">
        <f t="shared" ca="1" si="80"/>
        <v>1</v>
      </c>
      <c r="N371" s="13" t="str">
        <f t="shared" ca="1" si="81"/>
        <v>4</v>
      </c>
      <c r="P371" s="13" cm="1">
        <f t="array" aca="1" ref="P371" ca="1">_xlfn.IFS(
  OR(K371=1,K371=2), 1,
  OR(K371=3,K371=4), 1.3,
  OR(K371=5,K371=6), 1.6,
  OR(K371=7,K371=8), 1.9,
  OR(K371=9,K371=10), 2.2,
  OR(K371=11,K371=12), 2.5,
  TRUE, "无效"
)</f>
        <v>2.5</v>
      </c>
      <c r="Q371" s="13" cm="1">
        <f t="array" aca="1" ref="Q371" ca="1">_xlfn.IFS(
  OR(L371=2), 4,
  OR(L371=4), 3.8,
  OR(L371=6), 3.6,
  OR(L371=8), 3.4,
  OR(L371=10), 3.2,
  OR(L371=12), 3,
  OR(L371=14), 2.8,
  OR(L371=16), 2.6,
  OR(L371=18), 2.4,
  OR(L371=82), 2.1,
  OR(L371=84), 1.8,
  OR(L371=86), 1.5,
  OR(L371=88), 1.2,
  OR(L371=90), 0.9,
  OR(L371=92), 0.6,
  TRUE, "无效"
)</f>
        <v>3.8</v>
      </c>
      <c r="R371" s="13">
        <f t="shared" ca="1" si="82"/>
        <v>6.3</v>
      </c>
      <c r="T371" s="13">
        <f t="shared" ca="1" si="83"/>
        <v>0</v>
      </c>
      <c r="U371" s="13"/>
    </row>
    <row r="372" spans="1:21" x14ac:dyDescent="0.2">
      <c r="A372" s="13">
        <v>371</v>
      </c>
      <c r="B372" s="13">
        <f t="shared" ca="1" si="71"/>
        <v>1</v>
      </c>
      <c r="C372" s="14">
        <f t="shared" ca="1" si="72"/>
        <v>1</v>
      </c>
      <c r="D372" s="15">
        <f t="shared" ca="1" si="73"/>
        <v>12.38</v>
      </c>
      <c r="E372" s="13">
        <f t="shared" ca="1" si="74"/>
        <v>3</v>
      </c>
      <c r="F372" s="2">
        <f t="shared" ca="1" si="75"/>
        <v>4</v>
      </c>
      <c r="G372" s="16">
        <f t="shared" ca="1" si="70"/>
        <v>1.71</v>
      </c>
      <c r="I372" s="13">
        <f t="shared" ca="1" si="76"/>
        <v>753</v>
      </c>
      <c r="J372" s="14">
        <f t="shared" ca="1" si="77"/>
        <v>13</v>
      </c>
      <c r="K372" s="14">
        <f t="shared" ca="1" si="78"/>
        <v>10</v>
      </c>
      <c r="L372" s="14">
        <f t="shared" ca="1" si="79"/>
        <v>90</v>
      </c>
      <c r="M372" s="13">
        <f t="shared" ca="1" si="80"/>
        <v>2</v>
      </c>
      <c r="N372" s="13" t="str">
        <f t="shared" ca="1" si="81"/>
        <v>2</v>
      </c>
      <c r="P372" s="13" cm="1">
        <f t="array" aca="1" ref="P372" ca="1">_xlfn.IFS(
  OR(K372=1,K372=2), 1,
  OR(K372=3,K372=4), 1.3,
  OR(K372=5,K372=6), 1.6,
  OR(K372=7,K372=8), 1.9,
  OR(K372=9,K372=10), 2.2,
  OR(K372=11,K372=12), 2.5,
  TRUE, "无效"
)</f>
        <v>2.2000000000000002</v>
      </c>
      <c r="Q372" s="13" cm="1">
        <f t="array" aca="1" ref="Q372" ca="1">_xlfn.IFS(
  OR(L372=2), 4,
  OR(L372=4), 3.8,
  OR(L372=6), 3.6,
  OR(L372=8), 3.4,
  OR(L372=10), 3.2,
  OR(L372=12), 3,
  OR(L372=14), 2.8,
  OR(L372=16), 2.6,
  OR(L372=18), 2.4,
  OR(L372=82), 2.1,
  OR(L372=84), 1.8,
  OR(L372=86), 1.5,
  OR(L372=88), 1.2,
  OR(L372=90), 0.9,
  OR(L372=92), 0.6,
  TRUE, "无效"
)</f>
        <v>0.9</v>
      </c>
      <c r="R372" s="13">
        <f t="shared" ca="1" si="82"/>
        <v>3.1</v>
      </c>
      <c r="T372" s="13">
        <f t="shared" ca="1" si="83"/>
        <v>1</v>
      </c>
      <c r="U372" s="13"/>
    </row>
    <row r="373" spans="1:21" x14ac:dyDescent="0.2">
      <c r="A373" s="13">
        <v>372</v>
      </c>
      <c r="B373" s="13">
        <f t="shared" ca="1" si="71"/>
        <v>2</v>
      </c>
      <c r="C373" s="14">
        <f t="shared" ca="1" si="72"/>
        <v>1</v>
      </c>
      <c r="D373" s="15">
        <f t="shared" ca="1" si="73"/>
        <v>2.4</v>
      </c>
      <c r="E373" s="13">
        <f t="shared" ca="1" si="74"/>
        <v>1</v>
      </c>
      <c r="F373" s="2">
        <f t="shared" ca="1" si="75"/>
        <v>2</v>
      </c>
      <c r="G373" s="16">
        <f t="shared" ca="1" si="70"/>
        <v>1.95</v>
      </c>
      <c r="I373" s="13">
        <f t="shared" ca="1" si="76"/>
        <v>797</v>
      </c>
      <c r="J373" s="14">
        <f t="shared" ca="1" si="77"/>
        <v>18</v>
      </c>
      <c r="K373" s="14">
        <f t="shared" ca="1" si="78"/>
        <v>3</v>
      </c>
      <c r="L373" s="14">
        <f t="shared" ca="1" si="79"/>
        <v>14</v>
      </c>
      <c r="M373" s="13">
        <f t="shared" ca="1" si="80"/>
        <v>1</v>
      </c>
      <c r="N373" s="13" t="str">
        <f t="shared" ca="1" si="81"/>
        <v>2</v>
      </c>
      <c r="P373" s="13" cm="1">
        <f t="array" aca="1" ref="P373" ca="1">_xlfn.IFS(
  OR(K373=1,K373=2), 1,
  OR(K373=3,K373=4), 1.3,
  OR(K373=5,K373=6), 1.6,
  OR(K373=7,K373=8), 1.9,
  OR(K373=9,K373=10), 2.2,
  OR(K373=11,K373=12), 2.5,
  TRUE, "无效"
)</f>
        <v>1.3</v>
      </c>
      <c r="Q373" s="13" cm="1">
        <f t="array" aca="1" ref="Q373" ca="1">_xlfn.IFS(
  OR(L373=2), 4,
  OR(L373=4), 3.8,
  OR(L373=6), 3.6,
  OR(L373=8), 3.4,
  OR(L373=10), 3.2,
  OR(L373=12), 3,
  OR(L373=14), 2.8,
  OR(L373=16), 2.6,
  OR(L373=18), 2.4,
  OR(L373=82), 2.1,
  OR(L373=84), 1.8,
  OR(L373=86), 1.5,
  OR(L373=88), 1.2,
  OR(L373=90), 0.9,
  OR(L373=92), 0.6,
  TRUE, "无效"
)</f>
        <v>2.8</v>
      </c>
      <c r="R373" s="13">
        <f t="shared" ca="1" si="82"/>
        <v>4.0999999999999996</v>
      </c>
      <c r="T373" s="13">
        <f t="shared" ca="1" si="83"/>
        <v>0</v>
      </c>
      <c r="U373" s="13"/>
    </row>
    <row r="374" spans="1:21" x14ac:dyDescent="0.2">
      <c r="A374" s="13">
        <v>373</v>
      </c>
      <c r="B374" s="13">
        <f t="shared" ca="1" si="71"/>
        <v>2</v>
      </c>
      <c r="C374" s="14">
        <f t="shared" ca="1" si="72"/>
        <v>2</v>
      </c>
      <c r="D374" s="15">
        <f t="shared" ca="1" si="73"/>
        <v>2.68</v>
      </c>
      <c r="E374" s="13">
        <f t="shared" ca="1" si="74"/>
        <v>1</v>
      </c>
      <c r="F374" s="2">
        <f t="shared" ca="1" si="75"/>
        <v>3</v>
      </c>
      <c r="G374" s="16">
        <f t="shared" ca="1" si="70"/>
        <v>2</v>
      </c>
      <c r="I374" s="13">
        <f t="shared" ca="1" si="76"/>
        <v>622</v>
      </c>
      <c r="J374" s="14">
        <f t="shared" ca="1" si="77"/>
        <v>2</v>
      </c>
      <c r="K374" s="14">
        <f t="shared" ca="1" si="78"/>
        <v>3</v>
      </c>
      <c r="L374" s="14">
        <f t="shared" ca="1" si="79"/>
        <v>18</v>
      </c>
      <c r="M374" s="13">
        <f t="shared" ca="1" si="80"/>
        <v>1</v>
      </c>
      <c r="N374" s="13" t="str">
        <f t="shared" ca="1" si="81"/>
        <v>1</v>
      </c>
      <c r="P374" s="13" cm="1">
        <f t="array" aca="1" ref="P374" ca="1">_xlfn.IFS(
  OR(K374=1,K374=2), 1,
  OR(K374=3,K374=4), 1.3,
  OR(K374=5,K374=6), 1.6,
  OR(K374=7,K374=8), 1.9,
  OR(K374=9,K374=10), 2.2,
  OR(K374=11,K374=12), 2.5,
  TRUE, "无效"
)</f>
        <v>1.3</v>
      </c>
      <c r="Q374" s="13" cm="1">
        <f t="array" aca="1" ref="Q374" ca="1">_xlfn.IFS(
  OR(L374=2), 4,
  OR(L374=4), 3.8,
  OR(L374=6), 3.6,
  OR(L374=8), 3.4,
  OR(L374=10), 3.2,
  OR(L374=12), 3,
  OR(L374=14), 2.8,
  OR(L374=16), 2.6,
  OR(L374=18), 2.4,
  OR(L374=82), 2.1,
  OR(L374=84), 1.8,
  OR(L374=86), 1.5,
  OR(L374=88), 1.2,
  OR(L374=90), 0.9,
  OR(L374=92), 0.6,
  TRUE, "无效"
)</f>
        <v>2.4</v>
      </c>
      <c r="R374" s="13">
        <f t="shared" ca="1" si="82"/>
        <v>3.7</v>
      </c>
      <c r="T374" s="13">
        <f t="shared" ca="1" si="83"/>
        <v>0</v>
      </c>
      <c r="U374" s="13"/>
    </row>
    <row r="375" spans="1:21" x14ac:dyDescent="0.2">
      <c r="A375" s="13">
        <v>374</v>
      </c>
      <c r="B375" s="13">
        <f t="shared" ca="1" si="71"/>
        <v>2</v>
      </c>
      <c r="C375" s="14">
        <f t="shared" ca="1" si="72"/>
        <v>1</v>
      </c>
      <c r="D375" s="15">
        <f t="shared" ca="1" si="73"/>
        <v>1.1599999999999999</v>
      </c>
      <c r="E375" s="13">
        <f t="shared" ca="1" si="74"/>
        <v>2</v>
      </c>
      <c r="F375" s="2">
        <f t="shared" ca="1" si="75"/>
        <v>6</v>
      </c>
      <c r="G375" s="16">
        <f t="shared" ca="1" si="70"/>
        <v>1.31</v>
      </c>
      <c r="I375" s="13">
        <f t="shared" ca="1" si="76"/>
        <v>601</v>
      </c>
      <c r="J375" s="14">
        <f t="shared" ca="1" si="77"/>
        <v>8</v>
      </c>
      <c r="K375" s="14">
        <f t="shared" ca="1" si="78"/>
        <v>7</v>
      </c>
      <c r="L375" s="14">
        <f t="shared" ca="1" si="79"/>
        <v>4</v>
      </c>
      <c r="M375" s="13">
        <f t="shared" ca="1" si="80"/>
        <v>1</v>
      </c>
      <c r="N375" s="13" t="str">
        <f t="shared" ca="1" si="81"/>
        <v>1</v>
      </c>
      <c r="P375" s="13" cm="1">
        <f t="array" aca="1" ref="P375" ca="1">_xlfn.IFS(
  OR(K375=1,K375=2), 1,
  OR(K375=3,K375=4), 1.3,
  OR(K375=5,K375=6), 1.6,
  OR(K375=7,K375=8), 1.9,
  OR(K375=9,K375=10), 2.2,
  OR(K375=11,K375=12), 2.5,
  TRUE, "无效"
)</f>
        <v>1.9</v>
      </c>
      <c r="Q375" s="13" cm="1">
        <f t="array" aca="1" ref="Q375" ca="1">_xlfn.IFS(
  OR(L375=2), 4,
  OR(L375=4), 3.8,
  OR(L375=6), 3.6,
  OR(L375=8), 3.4,
  OR(L375=10), 3.2,
  OR(L375=12), 3,
  OR(L375=14), 2.8,
  OR(L375=16), 2.6,
  OR(L375=18), 2.4,
  OR(L375=82), 2.1,
  OR(L375=84), 1.8,
  OR(L375=86), 1.5,
  OR(L375=88), 1.2,
  OR(L375=90), 0.9,
  OR(L375=92), 0.6,
  TRUE, "无效"
)</f>
        <v>3.8</v>
      </c>
      <c r="R375" s="13">
        <f t="shared" ca="1" si="82"/>
        <v>5.6999999999999993</v>
      </c>
      <c r="T375" s="13">
        <f t="shared" ca="1" si="83"/>
        <v>0</v>
      </c>
      <c r="U375" s="13"/>
    </row>
    <row r="376" spans="1:21" x14ac:dyDescent="0.2">
      <c r="A376" s="13">
        <v>375</v>
      </c>
      <c r="B376" s="13">
        <f t="shared" ca="1" si="71"/>
        <v>3</v>
      </c>
      <c r="C376" s="14">
        <f t="shared" ca="1" si="72"/>
        <v>1</v>
      </c>
      <c r="D376" s="15">
        <f t="shared" ca="1" si="73"/>
        <v>7.76</v>
      </c>
      <c r="E376" s="13">
        <f t="shared" ca="1" si="74"/>
        <v>3</v>
      </c>
      <c r="F376" s="2">
        <f t="shared" ca="1" si="75"/>
        <v>1</v>
      </c>
      <c r="G376" s="16">
        <f t="shared" ca="1" si="70"/>
        <v>1.65</v>
      </c>
      <c r="I376" s="13">
        <f t="shared" ca="1" si="76"/>
        <v>773</v>
      </c>
      <c r="J376" s="14">
        <f t="shared" ca="1" si="77"/>
        <v>32</v>
      </c>
      <c r="K376" s="14">
        <f t="shared" ca="1" si="78"/>
        <v>2</v>
      </c>
      <c r="L376" s="14">
        <f t="shared" ca="1" si="79"/>
        <v>8</v>
      </c>
      <c r="M376" s="13">
        <f t="shared" ca="1" si="80"/>
        <v>1</v>
      </c>
      <c r="N376" s="13" t="str">
        <f t="shared" ca="1" si="81"/>
        <v>4</v>
      </c>
      <c r="P376" s="13" cm="1">
        <f t="array" aca="1" ref="P376" ca="1">_xlfn.IFS(
  OR(K376=1,K376=2), 1,
  OR(K376=3,K376=4), 1.3,
  OR(K376=5,K376=6), 1.6,
  OR(K376=7,K376=8), 1.9,
  OR(K376=9,K376=10), 2.2,
  OR(K376=11,K376=12), 2.5,
  TRUE, "无效"
)</f>
        <v>1</v>
      </c>
      <c r="Q376" s="13" cm="1">
        <f t="array" aca="1" ref="Q376" ca="1">_xlfn.IFS(
  OR(L376=2), 4,
  OR(L376=4), 3.8,
  OR(L376=6), 3.6,
  OR(L376=8), 3.4,
  OR(L376=10), 3.2,
  OR(L376=12), 3,
  OR(L376=14), 2.8,
  OR(L376=16), 2.6,
  OR(L376=18), 2.4,
  OR(L376=82), 2.1,
  OR(L376=84), 1.8,
  OR(L376=86), 1.5,
  OR(L376=88), 1.2,
  OR(L376=90), 0.9,
  OR(L376=92), 0.6,
  TRUE, "无效"
)</f>
        <v>3.4</v>
      </c>
      <c r="R376" s="13">
        <f t="shared" ca="1" si="82"/>
        <v>4.4000000000000004</v>
      </c>
      <c r="T376" s="13">
        <f t="shared" ca="1" si="83"/>
        <v>1</v>
      </c>
      <c r="U376" s="13"/>
    </row>
    <row r="377" spans="1:21" x14ac:dyDescent="0.2">
      <c r="A377" s="13">
        <v>376</v>
      </c>
      <c r="B377" s="13">
        <f t="shared" ca="1" si="71"/>
        <v>3</v>
      </c>
      <c r="C377" s="14">
        <f t="shared" ca="1" si="72"/>
        <v>1</v>
      </c>
      <c r="D377" s="15">
        <f t="shared" ca="1" si="73"/>
        <v>6.85</v>
      </c>
      <c r="E377" s="13">
        <f t="shared" ca="1" si="74"/>
        <v>3</v>
      </c>
      <c r="F377" s="2">
        <f t="shared" ca="1" si="75"/>
        <v>4</v>
      </c>
      <c r="G377" s="16">
        <f t="shared" ca="1" si="70"/>
        <v>1.51</v>
      </c>
      <c r="I377" s="13">
        <f t="shared" ca="1" si="76"/>
        <v>619</v>
      </c>
      <c r="J377" s="14">
        <f t="shared" ca="1" si="77"/>
        <v>18</v>
      </c>
      <c r="K377" s="14">
        <f t="shared" ca="1" si="78"/>
        <v>2</v>
      </c>
      <c r="L377" s="14">
        <f t="shared" ca="1" si="79"/>
        <v>90</v>
      </c>
      <c r="M377" s="13">
        <f t="shared" ca="1" si="80"/>
        <v>2</v>
      </c>
      <c r="N377" s="13" t="str">
        <f t="shared" ca="1" si="81"/>
        <v>2</v>
      </c>
      <c r="P377" s="13" cm="1">
        <f t="array" aca="1" ref="P377" ca="1">_xlfn.IFS(
  OR(K377=1,K377=2), 1,
  OR(K377=3,K377=4), 1.3,
  OR(K377=5,K377=6), 1.6,
  OR(K377=7,K377=8), 1.9,
  OR(K377=9,K377=10), 2.2,
  OR(K377=11,K377=12), 2.5,
  TRUE, "无效"
)</f>
        <v>1</v>
      </c>
      <c r="Q377" s="13" cm="1">
        <f t="array" aca="1" ref="Q377" ca="1">_xlfn.IFS(
  OR(L377=2), 4,
  OR(L377=4), 3.8,
  OR(L377=6), 3.6,
  OR(L377=8), 3.4,
  OR(L377=10), 3.2,
  OR(L377=12), 3,
  OR(L377=14), 2.8,
  OR(L377=16), 2.6,
  OR(L377=18), 2.4,
  OR(L377=82), 2.1,
  OR(L377=84), 1.8,
  OR(L377=86), 1.5,
  OR(L377=88), 1.2,
  OR(L377=90), 0.9,
  OR(L377=92), 0.6,
  TRUE, "无效"
)</f>
        <v>0.9</v>
      </c>
      <c r="R377" s="13">
        <f t="shared" ca="1" si="82"/>
        <v>1.9</v>
      </c>
      <c r="T377" s="13">
        <f t="shared" ca="1" si="83"/>
        <v>1</v>
      </c>
      <c r="U377" s="13"/>
    </row>
    <row r="378" spans="1:21" x14ac:dyDescent="0.2">
      <c r="A378" s="13">
        <v>377</v>
      </c>
      <c r="B378" s="13">
        <f t="shared" ca="1" si="71"/>
        <v>2</v>
      </c>
      <c r="C378" s="14">
        <f t="shared" ca="1" si="72"/>
        <v>2</v>
      </c>
      <c r="D378" s="15">
        <f t="shared" ca="1" si="73"/>
        <v>1</v>
      </c>
      <c r="E378" s="13">
        <f t="shared" ca="1" si="74"/>
        <v>2</v>
      </c>
      <c r="F378" s="2">
        <f t="shared" ca="1" si="75"/>
        <v>6</v>
      </c>
      <c r="G378" s="16">
        <f t="shared" ca="1" si="70"/>
        <v>1.47</v>
      </c>
      <c r="I378" s="13">
        <f t="shared" ca="1" si="76"/>
        <v>629</v>
      </c>
      <c r="J378" s="14">
        <f t="shared" ca="1" si="77"/>
        <v>4</v>
      </c>
      <c r="K378" s="14">
        <f t="shared" ca="1" si="78"/>
        <v>2</v>
      </c>
      <c r="L378" s="14">
        <f t="shared" ca="1" si="79"/>
        <v>14</v>
      </c>
      <c r="M378" s="13">
        <f t="shared" ca="1" si="80"/>
        <v>1</v>
      </c>
      <c r="N378" s="13" t="str">
        <f t="shared" ca="1" si="81"/>
        <v>1</v>
      </c>
      <c r="P378" s="13" cm="1">
        <f t="array" aca="1" ref="P378" ca="1">_xlfn.IFS(
  OR(K378=1,K378=2), 1,
  OR(K378=3,K378=4), 1.3,
  OR(K378=5,K378=6), 1.6,
  OR(K378=7,K378=8), 1.9,
  OR(K378=9,K378=10), 2.2,
  OR(K378=11,K378=12), 2.5,
  TRUE, "无效"
)</f>
        <v>1</v>
      </c>
      <c r="Q378" s="13" cm="1">
        <f t="array" aca="1" ref="Q378" ca="1">_xlfn.IFS(
  OR(L378=2), 4,
  OR(L378=4), 3.8,
  OR(L378=6), 3.6,
  OR(L378=8), 3.4,
  OR(L378=10), 3.2,
  OR(L378=12), 3,
  OR(L378=14), 2.8,
  OR(L378=16), 2.6,
  OR(L378=18), 2.4,
  OR(L378=82), 2.1,
  OR(L378=84), 1.8,
  OR(L378=86), 1.5,
  OR(L378=88), 1.2,
  OR(L378=90), 0.9,
  OR(L378=92), 0.6,
  TRUE, "无效"
)</f>
        <v>2.8</v>
      </c>
      <c r="R378" s="13">
        <f t="shared" ca="1" si="82"/>
        <v>3.8</v>
      </c>
      <c r="T378" s="13">
        <f t="shared" ca="1" si="83"/>
        <v>0</v>
      </c>
      <c r="U378" s="13"/>
    </row>
    <row r="379" spans="1:21" x14ac:dyDescent="0.2">
      <c r="A379" s="13">
        <v>378</v>
      </c>
      <c r="B379" s="13">
        <f t="shared" ca="1" si="71"/>
        <v>1</v>
      </c>
      <c r="C379" s="14">
        <f t="shared" ca="1" si="72"/>
        <v>1</v>
      </c>
      <c r="D379" s="15">
        <f t="shared" ca="1" si="73"/>
        <v>4.54</v>
      </c>
      <c r="E379" s="13">
        <f t="shared" ca="1" si="74"/>
        <v>1</v>
      </c>
      <c r="F379" s="2">
        <f t="shared" ca="1" si="75"/>
        <v>3</v>
      </c>
      <c r="G379" s="16">
        <f t="shared" ca="1" si="70"/>
        <v>1.99</v>
      </c>
      <c r="I379" s="13">
        <f t="shared" ca="1" si="76"/>
        <v>690</v>
      </c>
      <c r="J379" s="14">
        <f t="shared" ca="1" si="77"/>
        <v>7</v>
      </c>
      <c r="K379" s="14">
        <f t="shared" ca="1" si="78"/>
        <v>5</v>
      </c>
      <c r="L379" s="14">
        <f t="shared" ca="1" si="79"/>
        <v>84</v>
      </c>
      <c r="M379" s="13">
        <f t="shared" ca="1" si="80"/>
        <v>2</v>
      </c>
      <c r="N379" s="13" t="str">
        <f t="shared" ca="1" si="81"/>
        <v>1</v>
      </c>
      <c r="P379" s="13" cm="1">
        <f t="array" aca="1" ref="P379" ca="1">_xlfn.IFS(
  OR(K379=1,K379=2), 1,
  OR(K379=3,K379=4), 1.3,
  OR(K379=5,K379=6), 1.6,
  OR(K379=7,K379=8), 1.9,
  OR(K379=9,K379=10), 2.2,
  OR(K379=11,K379=12), 2.5,
  TRUE, "无效"
)</f>
        <v>1.6</v>
      </c>
      <c r="Q379" s="13" cm="1">
        <f t="array" aca="1" ref="Q379" ca="1">_xlfn.IFS(
  OR(L379=2), 4,
  OR(L379=4), 3.8,
  OR(L379=6), 3.6,
  OR(L379=8), 3.4,
  OR(L379=10), 3.2,
  OR(L379=12), 3,
  OR(L379=14), 2.8,
  OR(L379=16), 2.6,
  OR(L379=18), 2.4,
  OR(L379=82), 2.1,
  OR(L379=84), 1.8,
  OR(L379=86), 1.5,
  OR(L379=88), 1.2,
  OR(L379=90), 0.9,
  OR(L379=92), 0.6,
  TRUE, "无效"
)</f>
        <v>1.8</v>
      </c>
      <c r="R379" s="13">
        <f t="shared" ca="1" si="82"/>
        <v>3.4000000000000004</v>
      </c>
      <c r="T379" s="13">
        <f t="shared" ca="1" si="83"/>
        <v>0</v>
      </c>
      <c r="U379" s="13"/>
    </row>
    <row r="380" spans="1:21" x14ac:dyDescent="0.2">
      <c r="A380" s="13">
        <v>379</v>
      </c>
      <c r="B380" s="13">
        <f t="shared" ca="1" si="71"/>
        <v>1</v>
      </c>
      <c r="C380" s="14">
        <f t="shared" ca="1" si="72"/>
        <v>1</v>
      </c>
      <c r="D380" s="15">
        <f t="shared" ca="1" si="73"/>
        <v>6.7</v>
      </c>
      <c r="E380" s="13">
        <f t="shared" ca="1" si="74"/>
        <v>3</v>
      </c>
      <c r="F380" s="2">
        <f t="shared" ca="1" si="75"/>
        <v>7</v>
      </c>
      <c r="G380" s="16">
        <f t="shared" ca="1" si="70"/>
        <v>1.72</v>
      </c>
      <c r="I380" s="13">
        <f t="shared" ca="1" si="76"/>
        <v>709</v>
      </c>
      <c r="J380" s="14">
        <f t="shared" ca="1" si="77"/>
        <v>39</v>
      </c>
      <c r="K380" s="14">
        <f t="shared" ca="1" si="78"/>
        <v>4</v>
      </c>
      <c r="L380" s="14">
        <f t="shared" ca="1" si="79"/>
        <v>82</v>
      </c>
      <c r="M380" s="13">
        <f t="shared" ca="1" si="80"/>
        <v>2</v>
      </c>
      <c r="N380" s="13" t="str">
        <f t="shared" ca="1" si="81"/>
        <v>4</v>
      </c>
      <c r="P380" s="13" cm="1">
        <f t="array" aca="1" ref="P380" ca="1">_xlfn.IFS(
  OR(K380=1,K380=2), 1,
  OR(K380=3,K380=4), 1.3,
  OR(K380=5,K380=6), 1.6,
  OR(K380=7,K380=8), 1.9,
  OR(K380=9,K380=10), 2.2,
  OR(K380=11,K380=12), 2.5,
  TRUE, "无效"
)</f>
        <v>1.3</v>
      </c>
      <c r="Q380" s="13" cm="1">
        <f t="array" aca="1" ref="Q380" ca="1">_xlfn.IFS(
  OR(L380=2), 4,
  OR(L380=4), 3.8,
  OR(L380=6), 3.6,
  OR(L380=8), 3.4,
  OR(L380=10), 3.2,
  OR(L380=12), 3,
  OR(L380=14), 2.8,
  OR(L380=16), 2.6,
  OR(L380=18), 2.4,
  OR(L380=82), 2.1,
  OR(L380=84), 1.8,
  OR(L380=86), 1.5,
  OR(L380=88), 1.2,
  OR(L380=90), 0.9,
  OR(L380=92), 0.6,
  TRUE, "无效"
)</f>
        <v>2.1</v>
      </c>
      <c r="R380" s="13">
        <f t="shared" ca="1" si="82"/>
        <v>3.4000000000000004</v>
      </c>
      <c r="T380" s="13">
        <f t="shared" ca="1" si="83"/>
        <v>1</v>
      </c>
      <c r="U380" s="13"/>
    </row>
    <row r="381" spans="1:21" x14ac:dyDescent="0.2">
      <c r="A381" s="13">
        <v>380</v>
      </c>
      <c r="B381" s="13">
        <f t="shared" ca="1" si="71"/>
        <v>3</v>
      </c>
      <c r="C381" s="14">
        <f t="shared" ca="1" si="72"/>
        <v>2</v>
      </c>
      <c r="D381" s="15">
        <f t="shared" ca="1" si="73"/>
        <v>5.28</v>
      </c>
      <c r="E381" s="13">
        <f t="shared" ca="1" si="74"/>
        <v>1</v>
      </c>
      <c r="F381" s="2">
        <f t="shared" ca="1" si="75"/>
        <v>3</v>
      </c>
      <c r="G381" s="16">
        <f t="shared" ca="1" si="70"/>
        <v>1.99</v>
      </c>
      <c r="I381" s="13">
        <f t="shared" ca="1" si="76"/>
        <v>609</v>
      </c>
      <c r="J381" s="14">
        <f t="shared" ca="1" si="77"/>
        <v>38</v>
      </c>
      <c r="K381" s="14">
        <f t="shared" ca="1" si="78"/>
        <v>5</v>
      </c>
      <c r="L381" s="14">
        <f t="shared" ca="1" si="79"/>
        <v>92</v>
      </c>
      <c r="M381" s="13">
        <f t="shared" ca="1" si="80"/>
        <v>2</v>
      </c>
      <c r="N381" s="13" t="str">
        <f t="shared" ca="1" si="81"/>
        <v>4</v>
      </c>
      <c r="P381" s="13" cm="1">
        <f t="array" aca="1" ref="P381" ca="1">_xlfn.IFS(
  OR(K381=1,K381=2), 1,
  OR(K381=3,K381=4), 1.3,
  OR(K381=5,K381=6), 1.6,
  OR(K381=7,K381=8), 1.9,
  OR(K381=9,K381=10), 2.2,
  OR(K381=11,K381=12), 2.5,
  TRUE, "无效"
)</f>
        <v>1.6</v>
      </c>
      <c r="Q381" s="13" cm="1">
        <f t="array" aca="1" ref="Q381" ca="1">_xlfn.IFS(
  OR(L381=2), 4,
  OR(L381=4), 3.8,
  OR(L381=6), 3.6,
  OR(L381=8), 3.4,
  OR(L381=10), 3.2,
  OR(L381=12), 3,
  OR(L381=14), 2.8,
  OR(L381=16), 2.6,
  OR(L381=18), 2.4,
  OR(L381=82), 2.1,
  OR(L381=84), 1.8,
  OR(L381=86), 1.5,
  OR(L381=88), 1.2,
  OR(L381=90), 0.9,
  OR(L381=92), 0.6,
  TRUE, "无效"
)</f>
        <v>0.6</v>
      </c>
      <c r="R381" s="13">
        <f t="shared" ca="1" si="82"/>
        <v>2.2000000000000002</v>
      </c>
      <c r="T381" s="13">
        <f t="shared" ca="1" si="83"/>
        <v>0</v>
      </c>
      <c r="U381" s="13"/>
    </row>
    <row r="382" spans="1:21" x14ac:dyDescent="0.2">
      <c r="A382" s="13">
        <v>381</v>
      </c>
      <c r="B382" s="13">
        <f t="shared" ca="1" si="71"/>
        <v>3</v>
      </c>
      <c r="C382" s="14">
        <f t="shared" ca="1" si="72"/>
        <v>1</v>
      </c>
      <c r="D382" s="15">
        <f t="shared" ca="1" si="73"/>
        <v>0.33</v>
      </c>
      <c r="E382" s="13">
        <f t="shared" ca="1" si="74"/>
        <v>2</v>
      </c>
      <c r="F382" s="2">
        <f t="shared" ca="1" si="75"/>
        <v>8</v>
      </c>
      <c r="G382" s="16">
        <f t="shared" ca="1" si="70"/>
        <v>1.48</v>
      </c>
      <c r="I382" s="13">
        <f t="shared" ca="1" si="76"/>
        <v>715</v>
      </c>
      <c r="J382" s="14">
        <f t="shared" ca="1" si="77"/>
        <v>18</v>
      </c>
      <c r="K382" s="14">
        <f t="shared" ca="1" si="78"/>
        <v>6</v>
      </c>
      <c r="L382" s="14">
        <f t="shared" ca="1" si="79"/>
        <v>16</v>
      </c>
      <c r="M382" s="13">
        <f t="shared" ca="1" si="80"/>
        <v>1</v>
      </c>
      <c r="N382" s="13" t="str">
        <f t="shared" ca="1" si="81"/>
        <v>2</v>
      </c>
      <c r="P382" s="13" cm="1">
        <f t="array" aca="1" ref="P382" ca="1">_xlfn.IFS(
  OR(K382=1,K382=2), 1,
  OR(K382=3,K382=4), 1.3,
  OR(K382=5,K382=6), 1.6,
  OR(K382=7,K382=8), 1.9,
  OR(K382=9,K382=10), 2.2,
  OR(K382=11,K382=12), 2.5,
  TRUE, "无效"
)</f>
        <v>1.6</v>
      </c>
      <c r="Q382" s="13" cm="1">
        <f t="array" aca="1" ref="Q382" ca="1">_xlfn.IFS(
  OR(L382=2), 4,
  OR(L382=4), 3.8,
  OR(L382=6), 3.6,
  OR(L382=8), 3.4,
  OR(L382=10), 3.2,
  OR(L382=12), 3,
  OR(L382=14), 2.8,
  OR(L382=16), 2.6,
  OR(L382=18), 2.4,
  OR(L382=82), 2.1,
  OR(L382=84), 1.8,
  OR(L382=86), 1.5,
  OR(L382=88), 1.2,
  OR(L382=90), 0.9,
  OR(L382=92), 0.6,
  TRUE, "无效"
)</f>
        <v>2.6</v>
      </c>
      <c r="R382" s="13">
        <f t="shared" ca="1" si="82"/>
        <v>4.2</v>
      </c>
      <c r="T382" s="13">
        <f t="shared" ca="1" si="83"/>
        <v>0</v>
      </c>
      <c r="U382" s="13"/>
    </row>
    <row r="383" spans="1:21" x14ac:dyDescent="0.2">
      <c r="A383" s="13">
        <v>382</v>
      </c>
      <c r="B383" s="13">
        <f t="shared" ca="1" si="71"/>
        <v>1</v>
      </c>
      <c r="C383" s="14">
        <f t="shared" ca="1" si="72"/>
        <v>1</v>
      </c>
      <c r="D383" s="15">
        <f t="shared" ca="1" si="73"/>
        <v>4.9000000000000004</v>
      </c>
      <c r="E383" s="13">
        <f t="shared" ca="1" si="74"/>
        <v>1</v>
      </c>
      <c r="F383" s="2">
        <f t="shared" ca="1" si="75"/>
        <v>2</v>
      </c>
      <c r="G383" s="16">
        <f t="shared" ca="1" si="70"/>
        <v>1.91</v>
      </c>
      <c r="I383" s="13">
        <f t="shared" ca="1" si="76"/>
        <v>762</v>
      </c>
      <c r="J383" s="14">
        <f t="shared" ca="1" si="77"/>
        <v>17</v>
      </c>
      <c r="K383" s="14">
        <f t="shared" ca="1" si="78"/>
        <v>7</v>
      </c>
      <c r="L383" s="14">
        <f t="shared" ca="1" si="79"/>
        <v>18</v>
      </c>
      <c r="M383" s="13">
        <f t="shared" ca="1" si="80"/>
        <v>1</v>
      </c>
      <c r="N383" s="13" t="str">
        <f t="shared" ca="1" si="81"/>
        <v>2</v>
      </c>
      <c r="P383" s="13" cm="1">
        <f t="array" aca="1" ref="P383" ca="1">_xlfn.IFS(
  OR(K383=1,K383=2), 1,
  OR(K383=3,K383=4), 1.3,
  OR(K383=5,K383=6), 1.6,
  OR(K383=7,K383=8), 1.9,
  OR(K383=9,K383=10), 2.2,
  OR(K383=11,K383=12), 2.5,
  TRUE, "无效"
)</f>
        <v>1.9</v>
      </c>
      <c r="Q383" s="13" cm="1">
        <f t="array" aca="1" ref="Q383" ca="1">_xlfn.IFS(
  OR(L383=2), 4,
  OR(L383=4), 3.8,
  OR(L383=6), 3.6,
  OR(L383=8), 3.4,
  OR(L383=10), 3.2,
  OR(L383=12), 3,
  OR(L383=14), 2.8,
  OR(L383=16), 2.6,
  OR(L383=18), 2.4,
  OR(L383=82), 2.1,
  OR(L383=84), 1.8,
  OR(L383=86), 1.5,
  OR(L383=88), 1.2,
  OR(L383=90), 0.9,
  OR(L383=92), 0.6,
  TRUE, "无效"
)</f>
        <v>2.4</v>
      </c>
      <c r="R383" s="13">
        <f t="shared" ca="1" si="82"/>
        <v>4.3</v>
      </c>
      <c r="T383" s="13">
        <f t="shared" ca="1" si="83"/>
        <v>0</v>
      </c>
      <c r="U383" s="13"/>
    </row>
    <row r="384" spans="1:21" x14ac:dyDescent="0.2">
      <c r="A384" s="13">
        <v>383</v>
      </c>
      <c r="B384" s="13">
        <f t="shared" ca="1" si="71"/>
        <v>3</v>
      </c>
      <c r="C384" s="14">
        <f t="shared" ca="1" si="72"/>
        <v>2</v>
      </c>
      <c r="D384" s="15">
        <f t="shared" ca="1" si="73"/>
        <v>3.96</v>
      </c>
      <c r="E384" s="13">
        <f t="shared" ca="1" si="74"/>
        <v>1</v>
      </c>
      <c r="F384" s="2">
        <f t="shared" ca="1" si="75"/>
        <v>3</v>
      </c>
      <c r="G384" s="16">
        <f t="shared" ca="1" si="70"/>
        <v>1.98</v>
      </c>
      <c r="I384" s="13">
        <f t="shared" ca="1" si="76"/>
        <v>770</v>
      </c>
      <c r="J384" s="14">
        <f t="shared" ca="1" si="77"/>
        <v>24</v>
      </c>
      <c r="K384" s="14">
        <f t="shared" ca="1" si="78"/>
        <v>1</v>
      </c>
      <c r="L384" s="14">
        <f t="shared" ca="1" si="79"/>
        <v>8</v>
      </c>
      <c r="M384" s="13">
        <f t="shared" ca="1" si="80"/>
        <v>1</v>
      </c>
      <c r="N384" s="13" t="str">
        <f t="shared" ca="1" si="81"/>
        <v>3</v>
      </c>
      <c r="P384" s="13" cm="1">
        <f t="array" aca="1" ref="P384" ca="1">_xlfn.IFS(
  OR(K384=1,K384=2), 1,
  OR(K384=3,K384=4), 1.3,
  OR(K384=5,K384=6), 1.6,
  OR(K384=7,K384=8), 1.9,
  OR(K384=9,K384=10), 2.2,
  OR(K384=11,K384=12), 2.5,
  TRUE, "无效"
)</f>
        <v>1</v>
      </c>
      <c r="Q384" s="13" cm="1">
        <f t="array" aca="1" ref="Q384" ca="1">_xlfn.IFS(
  OR(L384=2), 4,
  OR(L384=4), 3.8,
  OR(L384=6), 3.6,
  OR(L384=8), 3.4,
  OR(L384=10), 3.2,
  OR(L384=12), 3,
  OR(L384=14), 2.8,
  OR(L384=16), 2.6,
  OR(L384=18), 2.4,
  OR(L384=82), 2.1,
  OR(L384=84), 1.8,
  OR(L384=86), 1.5,
  OR(L384=88), 1.2,
  OR(L384=90), 0.9,
  OR(L384=92), 0.6,
  TRUE, "无效"
)</f>
        <v>3.4</v>
      </c>
      <c r="R384" s="13">
        <f t="shared" ca="1" si="82"/>
        <v>4.4000000000000004</v>
      </c>
      <c r="T384" s="13">
        <f t="shared" ca="1" si="83"/>
        <v>0</v>
      </c>
      <c r="U384" s="13"/>
    </row>
    <row r="385" spans="1:21" x14ac:dyDescent="0.2">
      <c r="A385" s="13">
        <v>384</v>
      </c>
      <c r="B385" s="13">
        <f t="shared" ca="1" si="71"/>
        <v>2</v>
      </c>
      <c r="C385" s="14">
        <f t="shared" ca="1" si="72"/>
        <v>1</v>
      </c>
      <c r="D385" s="15">
        <f t="shared" ca="1" si="73"/>
        <v>4.12</v>
      </c>
      <c r="E385" s="13">
        <f t="shared" ca="1" si="74"/>
        <v>1</v>
      </c>
      <c r="F385" s="2">
        <f t="shared" ca="1" si="75"/>
        <v>2</v>
      </c>
      <c r="G385" s="16">
        <f t="shared" ca="1" si="70"/>
        <v>1.97</v>
      </c>
      <c r="I385" s="13">
        <f t="shared" ca="1" si="76"/>
        <v>738</v>
      </c>
      <c r="J385" s="14">
        <f t="shared" ca="1" si="77"/>
        <v>32</v>
      </c>
      <c r="K385" s="14">
        <f t="shared" ca="1" si="78"/>
        <v>3</v>
      </c>
      <c r="L385" s="14">
        <f t="shared" ca="1" si="79"/>
        <v>92</v>
      </c>
      <c r="M385" s="13">
        <f t="shared" ca="1" si="80"/>
        <v>2</v>
      </c>
      <c r="N385" s="13" t="str">
        <f t="shared" ca="1" si="81"/>
        <v>4</v>
      </c>
      <c r="P385" s="13" cm="1">
        <f t="array" aca="1" ref="P385" ca="1">_xlfn.IFS(
  OR(K385=1,K385=2), 1,
  OR(K385=3,K385=4), 1.3,
  OR(K385=5,K385=6), 1.6,
  OR(K385=7,K385=8), 1.9,
  OR(K385=9,K385=10), 2.2,
  OR(K385=11,K385=12), 2.5,
  TRUE, "无效"
)</f>
        <v>1.3</v>
      </c>
      <c r="Q385" s="13" cm="1">
        <f t="array" aca="1" ref="Q385" ca="1">_xlfn.IFS(
  OR(L385=2), 4,
  OR(L385=4), 3.8,
  OR(L385=6), 3.6,
  OR(L385=8), 3.4,
  OR(L385=10), 3.2,
  OR(L385=12), 3,
  OR(L385=14), 2.8,
  OR(L385=16), 2.6,
  OR(L385=18), 2.4,
  OR(L385=82), 2.1,
  OR(L385=84), 1.8,
  OR(L385=86), 1.5,
  OR(L385=88), 1.2,
  OR(L385=90), 0.9,
  OR(L385=92), 0.6,
  TRUE, "无效"
)</f>
        <v>0.6</v>
      </c>
      <c r="R385" s="13">
        <f t="shared" ca="1" si="82"/>
        <v>1.9</v>
      </c>
      <c r="T385" s="13">
        <f t="shared" ca="1" si="83"/>
        <v>0</v>
      </c>
      <c r="U385" s="13"/>
    </row>
    <row r="386" spans="1:21" x14ac:dyDescent="0.2">
      <c r="A386" s="13">
        <v>385</v>
      </c>
      <c r="B386" s="13">
        <f t="shared" ca="1" si="71"/>
        <v>3</v>
      </c>
      <c r="C386" s="14">
        <f t="shared" ca="1" si="72"/>
        <v>1</v>
      </c>
      <c r="D386" s="15">
        <f t="shared" ca="1" si="73"/>
        <v>4.75</v>
      </c>
      <c r="E386" s="13">
        <f t="shared" ca="1" si="74"/>
        <v>1</v>
      </c>
      <c r="F386" s="2">
        <f t="shared" ca="1" si="75"/>
        <v>4</v>
      </c>
      <c r="G386" s="16">
        <f t="shared" ref="G386:G449" ca="1" si="84">IF(E386=1,RANDBETWEEN(190,210)/100,IF(E386=2,RANDBETWEEN(120,150)/100,RANDBETWEEN(150,180)/100))</f>
        <v>1.94</v>
      </c>
      <c r="I386" s="13">
        <f t="shared" ca="1" si="76"/>
        <v>668</v>
      </c>
      <c r="J386" s="14">
        <f t="shared" ca="1" si="77"/>
        <v>40</v>
      </c>
      <c r="K386" s="14">
        <f t="shared" ca="1" si="78"/>
        <v>10</v>
      </c>
      <c r="L386" s="14">
        <f t="shared" ca="1" si="79"/>
        <v>82</v>
      </c>
      <c r="M386" s="13">
        <f t="shared" ca="1" si="80"/>
        <v>2</v>
      </c>
      <c r="N386" s="13" t="str">
        <f t="shared" ca="1" si="81"/>
        <v>4</v>
      </c>
      <c r="P386" s="13" cm="1">
        <f t="array" aca="1" ref="P386" ca="1">_xlfn.IFS(
  OR(K386=1,K386=2), 1,
  OR(K386=3,K386=4), 1.3,
  OR(K386=5,K386=6), 1.6,
  OR(K386=7,K386=8), 1.9,
  OR(K386=9,K386=10), 2.2,
  OR(K386=11,K386=12), 2.5,
  TRUE, "无效"
)</f>
        <v>2.2000000000000002</v>
      </c>
      <c r="Q386" s="13" cm="1">
        <f t="array" aca="1" ref="Q386" ca="1">_xlfn.IFS(
  OR(L386=2), 4,
  OR(L386=4), 3.8,
  OR(L386=6), 3.6,
  OR(L386=8), 3.4,
  OR(L386=10), 3.2,
  OR(L386=12), 3,
  OR(L386=14), 2.8,
  OR(L386=16), 2.6,
  OR(L386=18), 2.4,
  OR(L386=82), 2.1,
  OR(L386=84), 1.8,
  OR(L386=86), 1.5,
  OR(L386=88), 1.2,
  OR(L386=90), 0.9,
  OR(L386=92), 0.6,
  TRUE, "无效"
)</f>
        <v>2.1</v>
      </c>
      <c r="R386" s="13">
        <f t="shared" ca="1" si="82"/>
        <v>4.3000000000000007</v>
      </c>
      <c r="T386" s="13">
        <f t="shared" ca="1" si="83"/>
        <v>0</v>
      </c>
      <c r="U386" s="13"/>
    </row>
    <row r="387" spans="1:21" x14ac:dyDescent="0.2">
      <c r="A387" s="13">
        <v>386</v>
      </c>
      <c r="B387" s="13">
        <f t="shared" ref="B387:B450" ca="1" si="85">RANDBETWEEN(1,3)</f>
        <v>2</v>
      </c>
      <c r="C387" s="14">
        <f t="shared" ref="C387:C450" ca="1" si="86">RANDBETWEEN(1,2)</f>
        <v>2</v>
      </c>
      <c r="D387" s="15">
        <f t="shared" ref="D387:D450" ca="1" si="87">RANDBETWEEN(5,1250)/100</f>
        <v>9.5399999999999991</v>
      </c>
      <c r="E387" s="13">
        <f t="shared" ref="E387:E450" ca="1" si="88">IF(D387&lt;=2,2,IF(D387&lt;=6,1,3))</f>
        <v>3</v>
      </c>
      <c r="F387" s="2">
        <f t="shared" ref="F387:F450" ca="1" si="89">IF(E387=1,RANDBETWEEN(1,4),IF(E387=2,RANDBETWEEN(1,8),RANDBETWEEN(1,10)))</f>
        <v>4</v>
      </c>
      <c r="G387" s="16">
        <f t="shared" ca="1" si="84"/>
        <v>1.62</v>
      </c>
      <c r="I387" s="13">
        <f t="shared" ref="I387:I450" ca="1" si="90">RANDBETWEEN(600,800)</f>
        <v>728</v>
      </c>
      <c r="J387" s="14">
        <f t="shared" ref="J387:J450" ca="1" si="91">IF(B387=1,
   CHOOSE(RANDBETWEEN(1,20), 1,3,5,7,9,11,13,15,17,19,21,23,25,27,29,31,33,35,37,39,),
   IF(OR(B387=2,B387=3),
      CHOOSE(RANDBETWEEN(1,20), 2,4,6,8,10,12,14,16,18,20,22,24,26,28,30,32,34,36,38,40),
      "B2请输入1/2/3"
   )
)</f>
        <v>24</v>
      </c>
      <c r="K387" s="14">
        <f t="shared" ref="K387:K450" ca="1" si="92">RANDBETWEEN(1,12)</f>
        <v>3</v>
      </c>
      <c r="L387" s="14">
        <f t="shared" ref="L387:L450" ca="1" si="93">IF(M387=1,
   CHOOSE(RANDBETWEEN(1,9), 2,4,6,8,10,12,14,16,18),
   IF(OR(M387=2),
      CHOOSE(RANDBETWEEN(1,6), 82,84,86,88,90,92),
   )
)</f>
        <v>10</v>
      </c>
      <c r="M387" s="13">
        <f t="shared" ref="M387:M450" ca="1" si="94">RANDBETWEEN(1,2)</f>
        <v>1</v>
      </c>
      <c r="N387" s="13" t="str">
        <f t="shared" ref="N387:N450" ca="1" si="95">IF(J387&lt;=10,"1",IF(J387&lt;=20,"2",IF(J387&lt;=30,"3","4")))</f>
        <v>3</v>
      </c>
      <c r="P387" s="13" cm="1">
        <f t="array" aca="1" ref="P387" ca="1">_xlfn.IFS(
  OR(K387=1,K387=2), 1,
  OR(K387=3,K387=4), 1.3,
  OR(K387=5,K387=6), 1.6,
  OR(K387=7,K387=8), 1.9,
  OR(K387=9,K387=10), 2.2,
  OR(K387=11,K387=12), 2.5,
  TRUE, "无效"
)</f>
        <v>1.3</v>
      </c>
      <c r="Q387" s="13" cm="1">
        <f t="array" aca="1" ref="Q387" ca="1">_xlfn.IFS(
  OR(L387=2), 4,
  OR(L387=4), 3.8,
  OR(L387=6), 3.6,
  OR(L387=8), 3.4,
  OR(L387=10), 3.2,
  OR(L387=12), 3,
  OR(L387=14), 2.8,
  OR(L387=16), 2.6,
  OR(L387=18), 2.4,
  OR(L387=82), 2.1,
  OR(L387=84), 1.8,
  OR(L387=86), 1.5,
  OR(L387=88), 1.2,
  OR(L387=90), 0.9,
  OR(L387=92), 0.6,
  TRUE, "无效"
)</f>
        <v>3.2</v>
      </c>
      <c r="R387" s="13">
        <f t="shared" ref="R387:R450" ca="1" si="96">P387+Q387</f>
        <v>4.5</v>
      </c>
      <c r="T387" s="13">
        <f t="shared" ref="T387:T450" ca="1" si="97">IF(D387&gt;6,1,IF(D387&gt;9,2,0))</f>
        <v>1</v>
      </c>
      <c r="U387" s="13"/>
    </row>
    <row r="388" spans="1:21" x14ac:dyDescent="0.2">
      <c r="A388" s="13">
        <v>387</v>
      </c>
      <c r="B388" s="13">
        <f t="shared" ca="1" si="85"/>
        <v>3</v>
      </c>
      <c r="C388" s="14">
        <f t="shared" ca="1" si="86"/>
        <v>1</v>
      </c>
      <c r="D388" s="15">
        <f t="shared" ca="1" si="87"/>
        <v>4.3099999999999996</v>
      </c>
      <c r="E388" s="13">
        <f t="shared" ca="1" si="88"/>
        <v>1</v>
      </c>
      <c r="F388" s="2">
        <f t="shared" ca="1" si="89"/>
        <v>3</v>
      </c>
      <c r="G388" s="16">
        <f t="shared" ca="1" si="84"/>
        <v>2.0299999999999998</v>
      </c>
      <c r="I388" s="13">
        <f t="shared" ca="1" si="90"/>
        <v>787</v>
      </c>
      <c r="J388" s="14">
        <f t="shared" ca="1" si="91"/>
        <v>24</v>
      </c>
      <c r="K388" s="14">
        <f t="shared" ca="1" si="92"/>
        <v>4</v>
      </c>
      <c r="L388" s="14">
        <f t="shared" ca="1" si="93"/>
        <v>92</v>
      </c>
      <c r="M388" s="13">
        <f t="shared" ca="1" si="94"/>
        <v>2</v>
      </c>
      <c r="N388" s="13" t="str">
        <f t="shared" ca="1" si="95"/>
        <v>3</v>
      </c>
      <c r="P388" s="13" cm="1">
        <f t="array" aca="1" ref="P388" ca="1">_xlfn.IFS(
  OR(K388=1,K388=2), 1,
  OR(K388=3,K388=4), 1.3,
  OR(K388=5,K388=6), 1.6,
  OR(K388=7,K388=8), 1.9,
  OR(K388=9,K388=10), 2.2,
  OR(K388=11,K388=12), 2.5,
  TRUE, "无效"
)</f>
        <v>1.3</v>
      </c>
      <c r="Q388" s="13" cm="1">
        <f t="array" aca="1" ref="Q388" ca="1">_xlfn.IFS(
  OR(L388=2), 4,
  OR(L388=4), 3.8,
  OR(L388=6), 3.6,
  OR(L388=8), 3.4,
  OR(L388=10), 3.2,
  OR(L388=12), 3,
  OR(L388=14), 2.8,
  OR(L388=16), 2.6,
  OR(L388=18), 2.4,
  OR(L388=82), 2.1,
  OR(L388=84), 1.8,
  OR(L388=86), 1.5,
  OR(L388=88), 1.2,
  OR(L388=90), 0.9,
  OR(L388=92), 0.6,
  TRUE, "无效"
)</f>
        <v>0.6</v>
      </c>
      <c r="R388" s="13">
        <f t="shared" ca="1" si="96"/>
        <v>1.9</v>
      </c>
      <c r="T388" s="13">
        <f t="shared" ca="1" si="97"/>
        <v>0</v>
      </c>
      <c r="U388" s="13"/>
    </row>
    <row r="389" spans="1:21" x14ac:dyDescent="0.2">
      <c r="A389" s="13">
        <v>388</v>
      </c>
      <c r="B389" s="13">
        <f t="shared" ca="1" si="85"/>
        <v>3</v>
      </c>
      <c r="C389" s="14">
        <f t="shared" ca="1" si="86"/>
        <v>2</v>
      </c>
      <c r="D389" s="15">
        <f t="shared" ca="1" si="87"/>
        <v>1.01</v>
      </c>
      <c r="E389" s="13">
        <f t="shared" ca="1" si="88"/>
        <v>2</v>
      </c>
      <c r="F389" s="2">
        <f t="shared" ca="1" si="89"/>
        <v>8</v>
      </c>
      <c r="G389" s="16">
        <f t="shared" ca="1" si="84"/>
        <v>1.32</v>
      </c>
      <c r="I389" s="13">
        <f t="shared" ca="1" si="90"/>
        <v>788</v>
      </c>
      <c r="J389" s="14">
        <f t="shared" ca="1" si="91"/>
        <v>22</v>
      </c>
      <c r="K389" s="14">
        <f t="shared" ca="1" si="92"/>
        <v>2</v>
      </c>
      <c r="L389" s="14">
        <f t="shared" ca="1" si="93"/>
        <v>92</v>
      </c>
      <c r="M389" s="13">
        <f t="shared" ca="1" si="94"/>
        <v>2</v>
      </c>
      <c r="N389" s="13" t="str">
        <f t="shared" ca="1" si="95"/>
        <v>3</v>
      </c>
      <c r="P389" s="13" cm="1">
        <f t="array" aca="1" ref="P389" ca="1">_xlfn.IFS(
  OR(K389=1,K389=2), 1,
  OR(K389=3,K389=4), 1.3,
  OR(K389=5,K389=6), 1.6,
  OR(K389=7,K389=8), 1.9,
  OR(K389=9,K389=10), 2.2,
  OR(K389=11,K389=12), 2.5,
  TRUE, "无效"
)</f>
        <v>1</v>
      </c>
      <c r="Q389" s="13" cm="1">
        <f t="array" aca="1" ref="Q389" ca="1">_xlfn.IFS(
  OR(L389=2), 4,
  OR(L389=4), 3.8,
  OR(L389=6), 3.6,
  OR(L389=8), 3.4,
  OR(L389=10), 3.2,
  OR(L389=12), 3,
  OR(L389=14), 2.8,
  OR(L389=16), 2.6,
  OR(L389=18), 2.4,
  OR(L389=82), 2.1,
  OR(L389=84), 1.8,
  OR(L389=86), 1.5,
  OR(L389=88), 1.2,
  OR(L389=90), 0.9,
  OR(L389=92), 0.6,
  TRUE, "无效"
)</f>
        <v>0.6</v>
      </c>
      <c r="R389" s="13">
        <f t="shared" ca="1" si="96"/>
        <v>1.6</v>
      </c>
      <c r="T389" s="13">
        <f t="shared" ca="1" si="97"/>
        <v>0</v>
      </c>
      <c r="U389" s="13"/>
    </row>
    <row r="390" spans="1:21" x14ac:dyDescent="0.2">
      <c r="A390" s="13">
        <v>389</v>
      </c>
      <c r="B390" s="13">
        <f t="shared" ca="1" si="85"/>
        <v>3</v>
      </c>
      <c r="C390" s="14">
        <f t="shared" ca="1" si="86"/>
        <v>2</v>
      </c>
      <c r="D390" s="15">
        <f t="shared" ca="1" si="87"/>
        <v>5.14</v>
      </c>
      <c r="E390" s="13">
        <f t="shared" ca="1" si="88"/>
        <v>1</v>
      </c>
      <c r="F390" s="2">
        <f t="shared" ca="1" si="89"/>
        <v>2</v>
      </c>
      <c r="G390" s="16">
        <f t="shared" ca="1" si="84"/>
        <v>2.04</v>
      </c>
      <c r="I390" s="13">
        <f t="shared" ca="1" si="90"/>
        <v>748</v>
      </c>
      <c r="J390" s="14">
        <f t="shared" ca="1" si="91"/>
        <v>38</v>
      </c>
      <c r="K390" s="14">
        <f t="shared" ca="1" si="92"/>
        <v>7</v>
      </c>
      <c r="L390" s="14">
        <f t="shared" ca="1" si="93"/>
        <v>88</v>
      </c>
      <c r="M390" s="13">
        <f t="shared" ca="1" si="94"/>
        <v>2</v>
      </c>
      <c r="N390" s="13" t="str">
        <f t="shared" ca="1" si="95"/>
        <v>4</v>
      </c>
      <c r="P390" s="13" cm="1">
        <f t="array" aca="1" ref="P390" ca="1">_xlfn.IFS(
  OR(K390=1,K390=2), 1,
  OR(K390=3,K390=4), 1.3,
  OR(K390=5,K390=6), 1.6,
  OR(K390=7,K390=8), 1.9,
  OR(K390=9,K390=10), 2.2,
  OR(K390=11,K390=12), 2.5,
  TRUE, "无效"
)</f>
        <v>1.9</v>
      </c>
      <c r="Q390" s="13" cm="1">
        <f t="array" aca="1" ref="Q390" ca="1">_xlfn.IFS(
  OR(L390=2), 4,
  OR(L390=4), 3.8,
  OR(L390=6), 3.6,
  OR(L390=8), 3.4,
  OR(L390=10), 3.2,
  OR(L390=12), 3,
  OR(L390=14), 2.8,
  OR(L390=16), 2.6,
  OR(L390=18), 2.4,
  OR(L390=82), 2.1,
  OR(L390=84), 1.8,
  OR(L390=86), 1.5,
  OR(L390=88), 1.2,
  OR(L390=90), 0.9,
  OR(L390=92), 0.6,
  TRUE, "无效"
)</f>
        <v>1.2</v>
      </c>
      <c r="R390" s="13">
        <f t="shared" ca="1" si="96"/>
        <v>3.0999999999999996</v>
      </c>
      <c r="T390" s="13">
        <f t="shared" ca="1" si="97"/>
        <v>0</v>
      </c>
      <c r="U390" s="13"/>
    </row>
    <row r="391" spans="1:21" x14ac:dyDescent="0.2">
      <c r="A391" s="13">
        <v>390</v>
      </c>
      <c r="B391" s="13">
        <f t="shared" ca="1" si="85"/>
        <v>1</v>
      </c>
      <c r="C391" s="14">
        <f t="shared" ca="1" si="86"/>
        <v>1</v>
      </c>
      <c r="D391" s="15">
        <f t="shared" ca="1" si="87"/>
        <v>4.01</v>
      </c>
      <c r="E391" s="13">
        <f t="shared" ca="1" si="88"/>
        <v>1</v>
      </c>
      <c r="F391" s="2">
        <f t="shared" ca="1" si="89"/>
        <v>1</v>
      </c>
      <c r="G391" s="16">
        <f t="shared" ca="1" si="84"/>
        <v>1.94</v>
      </c>
      <c r="I391" s="13">
        <f t="shared" ca="1" si="90"/>
        <v>600</v>
      </c>
      <c r="J391" s="14">
        <f t="shared" ca="1" si="91"/>
        <v>17</v>
      </c>
      <c r="K391" s="14">
        <f t="shared" ca="1" si="92"/>
        <v>10</v>
      </c>
      <c r="L391" s="14">
        <f t="shared" ca="1" si="93"/>
        <v>2</v>
      </c>
      <c r="M391" s="13">
        <f t="shared" ca="1" si="94"/>
        <v>1</v>
      </c>
      <c r="N391" s="13" t="str">
        <f t="shared" ca="1" si="95"/>
        <v>2</v>
      </c>
      <c r="P391" s="13" cm="1">
        <f t="array" aca="1" ref="P391" ca="1">_xlfn.IFS(
  OR(K391=1,K391=2), 1,
  OR(K391=3,K391=4), 1.3,
  OR(K391=5,K391=6), 1.6,
  OR(K391=7,K391=8), 1.9,
  OR(K391=9,K391=10), 2.2,
  OR(K391=11,K391=12), 2.5,
  TRUE, "无效"
)</f>
        <v>2.2000000000000002</v>
      </c>
      <c r="Q391" s="13" cm="1">
        <f t="array" aca="1" ref="Q391" ca="1">_xlfn.IFS(
  OR(L391=2), 4,
  OR(L391=4), 3.8,
  OR(L391=6), 3.6,
  OR(L391=8), 3.4,
  OR(L391=10), 3.2,
  OR(L391=12), 3,
  OR(L391=14), 2.8,
  OR(L391=16), 2.6,
  OR(L391=18), 2.4,
  OR(L391=82), 2.1,
  OR(L391=84), 1.8,
  OR(L391=86), 1.5,
  OR(L391=88), 1.2,
  OR(L391=90), 0.9,
  OR(L391=92), 0.6,
  TRUE, "无效"
)</f>
        <v>4</v>
      </c>
      <c r="R391" s="13">
        <f t="shared" ca="1" si="96"/>
        <v>6.2</v>
      </c>
      <c r="T391" s="13">
        <f t="shared" ca="1" si="97"/>
        <v>0</v>
      </c>
      <c r="U391" s="13"/>
    </row>
    <row r="392" spans="1:21" x14ac:dyDescent="0.2">
      <c r="A392" s="13">
        <v>391</v>
      </c>
      <c r="B392" s="13">
        <f t="shared" ca="1" si="85"/>
        <v>1</v>
      </c>
      <c r="C392" s="14">
        <f t="shared" ca="1" si="86"/>
        <v>1</v>
      </c>
      <c r="D392" s="15">
        <f t="shared" ca="1" si="87"/>
        <v>7.43</v>
      </c>
      <c r="E392" s="13">
        <f t="shared" ca="1" si="88"/>
        <v>3</v>
      </c>
      <c r="F392" s="2">
        <f t="shared" ca="1" si="89"/>
        <v>6</v>
      </c>
      <c r="G392" s="16">
        <f t="shared" ca="1" si="84"/>
        <v>1.53</v>
      </c>
      <c r="I392" s="13">
        <f t="shared" ca="1" si="90"/>
        <v>724</v>
      </c>
      <c r="J392" s="14">
        <f t="shared" ca="1" si="91"/>
        <v>17</v>
      </c>
      <c r="K392" s="14">
        <f t="shared" ca="1" si="92"/>
        <v>11</v>
      </c>
      <c r="L392" s="14">
        <f t="shared" ca="1" si="93"/>
        <v>88</v>
      </c>
      <c r="M392" s="13">
        <f t="shared" ca="1" si="94"/>
        <v>2</v>
      </c>
      <c r="N392" s="13" t="str">
        <f t="shared" ca="1" si="95"/>
        <v>2</v>
      </c>
      <c r="P392" s="13" cm="1">
        <f t="array" aca="1" ref="P392" ca="1">_xlfn.IFS(
  OR(K392=1,K392=2), 1,
  OR(K392=3,K392=4), 1.3,
  OR(K392=5,K392=6), 1.6,
  OR(K392=7,K392=8), 1.9,
  OR(K392=9,K392=10), 2.2,
  OR(K392=11,K392=12), 2.5,
  TRUE, "无效"
)</f>
        <v>2.5</v>
      </c>
      <c r="Q392" s="13" cm="1">
        <f t="array" aca="1" ref="Q392" ca="1">_xlfn.IFS(
  OR(L392=2), 4,
  OR(L392=4), 3.8,
  OR(L392=6), 3.6,
  OR(L392=8), 3.4,
  OR(L392=10), 3.2,
  OR(L392=12), 3,
  OR(L392=14), 2.8,
  OR(L392=16), 2.6,
  OR(L392=18), 2.4,
  OR(L392=82), 2.1,
  OR(L392=84), 1.8,
  OR(L392=86), 1.5,
  OR(L392=88), 1.2,
  OR(L392=90), 0.9,
  OR(L392=92), 0.6,
  TRUE, "无效"
)</f>
        <v>1.2</v>
      </c>
      <c r="R392" s="13">
        <f t="shared" ca="1" si="96"/>
        <v>3.7</v>
      </c>
      <c r="T392" s="13">
        <f t="shared" ca="1" si="97"/>
        <v>1</v>
      </c>
      <c r="U392" s="13"/>
    </row>
    <row r="393" spans="1:21" x14ac:dyDescent="0.2">
      <c r="A393" s="13">
        <v>392</v>
      </c>
      <c r="B393" s="13">
        <f t="shared" ca="1" si="85"/>
        <v>2</v>
      </c>
      <c r="C393" s="14">
        <f t="shared" ca="1" si="86"/>
        <v>2</v>
      </c>
      <c r="D393" s="15">
        <f t="shared" ca="1" si="87"/>
        <v>10.050000000000001</v>
      </c>
      <c r="E393" s="13">
        <f t="shared" ca="1" si="88"/>
        <v>3</v>
      </c>
      <c r="F393" s="2">
        <f t="shared" ca="1" si="89"/>
        <v>7</v>
      </c>
      <c r="G393" s="16">
        <f t="shared" ca="1" si="84"/>
        <v>1.67</v>
      </c>
      <c r="I393" s="13">
        <f t="shared" ca="1" si="90"/>
        <v>793</v>
      </c>
      <c r="J393" s="14">
        <f t="shared" ca="1" si="91"/>
        <v>8</v>
      </c>
      <c r="K393" s="14">
        <f t="shared" ca="1" si="92"/>
        <v>1</v>
      </c>
      <c r="L393" s="14">
        <f t="shared" ca="1" si="93"/>
        <v>92</v>
      </c>
      <c r="M393" s="13">
        <f t="shared" ca="1" si="94"/>
        <v>2</v>
      </c>
      <c r="N393" s="13" t="str">
        <f t="shared" ca="1" si="95"/>
        <v>1</v>
      </c>
      <c r="P393" s="13" cm="1">
        <f t="array" aca="1" ref="P393" ca="1">_xlfn.IFS(
  OR(K393=1,K393=2), 1,
  OR(K393=3,K393=4), 1.3,
  OR(K393=5,K393=6), 1.6,
  OR(K393=7,K393=8), 1.9,
  OR(K393=9,K393=10), 2.2,
  OR(K393=11,K393=12), 2.5,
  TRUE, "无效"
)</f>
        <v>1</v>
      </c>
      <c r="Q393" s="13" cm="1">
        <f t="array" aca="1" ref="Q393" ca="1">_xlfn.IFS(
  OR(L393=2), 4,
  OR(L393=4), 3.8,
  OR(L393=6), 3.6,
  OR(L393=8), 3.4,
  OR(L393=10), 3.2,
  OR(L393=12), 3,
  OR(L393=14), 2.8,
  OR(L393=16), 2.6,
  OR(L393=18), 2.4,
  OR(L393=82), 2.1,
  OR(L393=84), 1.8,
  OR(L393=86), 1.5,
  OR(L393=88), 1.2,
  OR(L393=90), 0.9,
  OR(L393=92), 0.6,
  TRUE, "无效"
)</f>
        <v>0.6</v>
      </c>
      <c r="R393" s="13">
        <f t="shared" ca="1" si="96"/>
        <v>1.6</v>
      </c>
      <c r="T393" s="13">
        <f t="shared" ca="1" si="97"/>
        <v>1</v>
      </c>
      <c r="U393" s="13"/>
    </row>
    <row r="394" spans="1:21" x14ac:dyDescent="0.2">
      <c r="A394" s="13">
        <v>393</v>
      </c>
      <c r="B394" s="13">
        <f t="shared" ca="1" si="85"/>
        <v>3</v>
      </c>
      <c r="C394" s="14">
        <f t="shared" ca="1" si="86"/>
        <v>2</v>
      </c>
      <c r="D394" s="15">
        <f t="shared" ca="1" si="87"/>
        <v>8.9600000000000009</v>
      </c>
      <c r="E394" s="13">
        <f t="shared" ca="1" si="88"/>
        <v>3</v>
      </c>
      <c r="F394" s="2">
        <f t="shared" ca="1" si="89"/>
        <v>2</v>
      </c>
      <c r="G394" s="16">
        <f t="shared" ca="1" si="84"/>
        <v>1.8</v>
      </c>
      <c r="I394" s="13">
        <f t="shared" ca="1" si="90"/>
        <v>620</v>
      </c>
      <c r="J394" s="14">
        <f t="shared" ca="1" si="91"/>
        <v>36</v>
      </c>
      <c r="K394" s="14">
        <f t="shared" ca="1" si="92"/>
        <v>3</v>
      </c>
      <c r="L394" s="14">
        <f t="shared" ca="1" si="93"/>
        <v>86</v>
      </c>
      <c r="M394" s="13">
        <f t="shared" ca="1" si="94"/>
        <v>2</v>
      </c>
      <c r="N394" s="13" t="str">
        <f t="shared" ca="1" si="95"/>
        <v>4</v>
      </c>
      <c r="P394" s="13" cm="1">
        <f t="array" aca="1" ref="P394" ca="1">_xlfn.IFS(
  OR(K394=1,K394=2), 1,
  OR(K394=3,K394=4), 1.3,
  OR(K394=5,K394=6), 1.6,
  OR(K394=7,K394=8), 1.9,
  OR(K394=9,K394=10), 2.2,
  OR(K394=11,K394=12), 2.5,
  TRUE, "无效"
)</f>
        <v>1.3</v>
      </c>
      <c r="Q394" s="13" cm="1">
        <f t="array" aca="1" ref="Q394" ca="1">_xlfn.IFS(
  OR(L394=2), 4,
  OR(L394=4), 3.8,
  OR(L394=6), 3.6,
  OR(L394=8), 3.4,
  OR(L394=10), 3.2,
  OR(L394=12), 3,
  OR(L394=14), 2.8,
  OR(L394=16), 2.6,
  OR(L394=18), 2.4,
  OR(L394=82), 2.1,
  OR(L394=84), 1.8,
  OR(L394=86), 1.5,
  OR(L394=88), 1.2,
  OR(L394=90), 0.9,
  OR(L394=92), 0.6,
  TRUE, "无效"
)</f>
        <v>1.5</v>
      </c>
      <c r="R394" s="13">
        <f t="shared" ca="1" si="96"/>
        <v>2.8</v>
      </c>
      <c r="T394" s="13">
        <f t="shared" ca="1" si="97"/>
        <v>1</v>
      </c>
      <c r="U394" s="13"/>
    </row>
    <row r="395" spans="1:21" x14ac:dyDescent="0.2">
      <c r="A395" s="13">
        <v>394</v>
      </c>
      <c r="B395" s="13">
        <f t="shared" ca="1" si="85"/>
        <v>2</v>
      </c>
      <c r="C395" s="14">
        <f t="shared" ca="1" si="86"/>
        <v>1</v>
      </c>
      <c r="D395" s="15">
        <f t="shared" ca="1" si="87"/>
        <v>2.92</v>
      </c>
      <c r="E395" s="13">
        <f t="shared" ca="1" si="88"/>
        <v>1</v>
      </c>
      <c r="F395" s="2">
        <f t="shared" ca="1" si="89"/>
        <v>2</v>
      </c>
      <c r="G395" s="16">
        <f t="shared" ca="1" si="84"/>
        <v>2.0499999999999998</v>
      </c>
      <c r="I395" s="13">
        <f t="shared" ca="1" si="90"/>
        <v>626</v>
      </c>
      <c r="J395" s="14">
        <f t="shared" ca="1" si="91"/>
        <v>30</v>
      </c>
      <c r="K395" s="14">
        <f t="shared" ca="1" si="92"/>
        <v>9</v>
      </c>
      <c r="L395" s="14">
        <f t="shared" ca="1" si="93"/>
        <v>18</v>
      </c>
      <c r="M395" s="13">
        <f t="shared" ca="1" si="94"/>
        <v>1</v>
      </c>
      <c r="N395" s="13" t="str">
        <f t="shared" ca="1" si="95"/>
        <v>3</v>
      </c>
      <c r="P395" s="13" cm="1">
        <f t="array" aca="1" ref="P395" ca="1">_xlfn.IFS(
  OR(K395=1,K395=2), 1,
  OR(K395=3,K395=4), 1.3,
  OR(K395=5,K395=6), 1.6,
  OR(K395=7,K395=8), 1.9,
  OR(K395=9,K395=10), 2.2,
  OR(K395=11,K395=12), 2.5,
  TRUE, "无效"
)</f>
        <v>2.2000000000000002</v>
      </c>
      <c r="Q395" s="13" cm="1">
        <f t="array" aca="1" ref="Q395" ca="1">_xlfn.IFS(
  OR(L395=2), 4,
  OR(L395=4), 3.8,
  OR(L395=6), 3.6,
  OR(L395=8), 3.4,
  OR(L395=10), 3.2,
  OR(L395=12), 3,
  OR(L395=14), 2.8,
  OR(L395=16), 2.6,
  OR(L395=18), 2.4,
  OR(L395=82), 2.1,
  OR(L395=84), 1.8,
  OR(L395=86), 1.5,
  OR(L395=88), 1.2,
  OR(L395=90), 0.9,
  OR(L395=92), 0.6,
  TRUE, "无效"
)</f>
        <v>2.4</v>
      </c>
      <c r="R395" s="13">
        <f t="shared" ca="1" si="96"/>
        <v>4.5999999999999996</v>
      </c>
      <c r="T395" s="13">
        <f t="shared" ca="1" si="97"/>
        <v>0</v>
      </c>
      <c r="U395" s="13"/>
    </row>
    <row r="396" spans="1:21" x14ac:dyDescent="0.2">
      <c r="A396" s="13">
        <v>395</v>
      </c>
      <c r="B396" s="13">
        <f t="shared" ca="1" si="85"/>
        <v>3</v>
      </c>
      <c r="C396" s="14">
        <f t="shared" ca="1" si="86"/>
        <v>2</v>
      </c>
      <c r="D396" s="15">
        <f t="shared" ca="1" si="87"/>
        <v>11.97</v>
      </c>
      <c r="E396" s="13">
        <f t="shared" ca="1" si="88"/>
        <v>3</v>
      </c>
      <c r="F396" s="2">
        <f t="shared" ca="1" si="89"/>
        <v>9</v>
      </c>
      <c r="G396" s="16">
        <f t="shared" ca="1" si="84"/>
        <v>1.53</v>
      </c>
      <c r="I396" s="13">
        <f t="shared" ca="1" si="90"/>
        <v>693</v>
      </c>
      <c r="J396" s="14">
        <f t="shared" ca="1" si="91"/>
        <v>30</v>
      </c>
      <c r="K396" s="14">
        <f t="shared" ca="1" si="92"/>
        <v>4</v>
      </c>
      <c r="L396" s="14">
        <f t="shared" ca="1" si="93"/>
        <v>18</v>
      </c>
      <c r="M396" s="13">
        <f t="shared" ca="1" si="94"/>
        <v>1</v>
      </c>
      <c r="N396" s="13" t="str">
        <f t="shared" ca="1" si="95"/>
        <v>3</v>
      </c>
      <c r="P396" s="13" cm="1">
        <f t="array" aca="1" ref="P396" ca="1">_xlfn.IFS(
  OR(K396=1,K396=2), 1,
  OR(K396=3,K396=4), 1.3,
  OR(K396=5,K396=6), 1.6,
  OR(K396=7,K396=8), 1.9,
  OR(K396=9,K396=10), 2.2,
  OR(K396=11,K396=12), 2.5,
  TRUE, "无效"
)</f>
        <v>1.3</v>
      </c>
      <c r="Q396" s="13" cm="1">
        <f t="array" aca="1" ref="Q396" ca="1">_xlfn.IFS(
  OR(L396=2), 4,
  OR(L396=4), 3.8,
  OR(L396=6), 3.6,
  OR(L396=8), 3.4,
  OR(L396=10), 3.2,
  OR(L396=12), 3,
  OR(L396=14), 2.8,
  OR(L396=16), 2.6,
  OR(L396=18), 2.4,
  OR(L396=82), 2.1,
  OR(L396=84), 1.8,
  OR(L396=86), 1.5,
  OR(L396=88), 1.2,
  OR(L396=90), 0.9,
  OR(L396=92), 0.6,
  TRUE, "无效"
)</f>
        <v>2.4</v>
      </c>
      <c r="R396" s="13">
        <f t="shared" ca="1" si="96"/>
        <v>3.7</v>
      </c>
      <c r="T396" s="13">
        <f t="shared" ca="1" si="97"/>
        <v>1</v>
      </c>
      <c r="U396" s="13"/>
    </row>
    <row r="397" spans="1:21" x14ac:dyDescent="0.2">
      <c r="A397" s="13">
        <v>396</v>
      </c>
      <c r="B397" s="13">
        <f t="shared" ca="1" si="85"/>
        <v>1</v>
      </c>
      <c r="C397" s="14">
        <f t="shared" ca="1" si="86"/>
        <v>1</v>
      </c>
      <c r="D397" s="15">
        <f t="shared" ca="1" si="87"/>
        <v>0.08</v>
      </c>
      <c r="E397" s="13">
        <f t="shared" ca="1" si="88"/>
        <v>2</v>
      </c>
      <c r="F397" s="2">
        <f t="shared" ca="1" si="89"/>
        <v>8</v>
      </c>
      <c r="G397" s="16">
        <f t="shared" ca="1" si="84"/>
        <v>1.22</v>
      </c>
      <c r="I397" s="13">
        <f t="shared" ca="1" si="90"/>
        <v>717</v>
      </c>
      <c r="J397" s="14">
        <f t="shared" ca="1" si="91"/>
        <v>35</v>
      </c>
      <c r="K397" s="14">
        <f t="shared" ca="1" si="92"/>
        <v>3</v>
      </c>
      <c r="L397" s="14">
        <f t="shared" ca="1" si="93"/>
        <v>86</v>
      </c>
      <c r="M397" s="13">
        <f t="shared" ca="1" si="94"/>
        <v>2</v>
      </c>
      <c r="N397" s="13" t="str">
        <f t="shared" ca="1" si="95"/>
        <v>4</v>
      </c>
      <c r="P397" s="13" cm="1">
        <f t="array" aca="1" ref="P397" ca="1">_xlfn.IFS(
  OR(K397=1,K397=2), 1,
  OR(K397=3,K397=4), 1.3,
  OR(K397=5,K397=6), 1.6,
  OR(K397=7,K397=8), 1.9,
  OR(K397=9,K397=10), 2.2,
  OR(K397=11,K397=12), 2.5,
  TRUE, "无效"
)</f>
        <v>1.3</v>
      </c>
      <c r="Q397" s="13" cm="1">
        <f t="array" aca="1" ref="Q397" ca="1">_xlfn.IFS(
  OR(L397=2), 4,
  OR(L397=4), 3.8,
  OR(L397=6), 3.6,
  OR(L397=8), 3.4,
  OR(L397=10), 3.2,
  OR(L397=12), 3,
  OR(L397=14), 2.8,
  OR(L397=16), 2.6,
  OR(L397=18), 2.4,
  OR(L397=82), 2.1,
  OR(L397=84), 1.8,
  OR(L397=86), 1.5,
  OR(L397=88), 1.2,
  OR(L397=90), 0.9,
  OR(L397=92), 0.6,
  TRUE, "无效"
)</f>
        <v>1.5</v>
      </c>
      <c r="R397" s="13">
        <f t="shared" ca="1" si="96"/>
        <v>2.8</v>
      </c>
      <c r="T397" s="13">
        <f t="shared" ca="1" si="97"/>
        <v>0</v>
      </c>
      <c r="U397" s="13"/>
    </row>
    <row r="398" spans="1:21" x14ac:dyDescent="0.2">
      <c r="A398" s="13">
        <v>397</v>
      </c>
      <c r="B398" s="13">
        <f t="shared" ca="1" si="85"/>
        <v>1</v>
      </c>
      <c r="C398" s="14">
        <f t="shared" ca="1" si="86"/>
        <v>2</v>
      </c>
      <c r="D398" s="15">
        <f t="shared" ca="1" si="87"/>
        <v>3.28</v>
      </c>
      <c r="E398" s="13">
        <f t="shared" ca="1" si="88"/>
        <v>1</v>
      </c>
      <c r="F398" s="2">
        <f t="shared" ca="1" si="89"/>
        <v>2</v>
      </c>
      <c r="G398" s="16">
        <f t="shared" ca="1" si="84"/>
        <v>1.95</v>
      </c>
      <c r="I398" s="13">
        <f t="shared" ca="1" si="90"/>
        <v>786</v>
      </c>
      <c r="J398" s="14">
        <f t="shared" ca="1" si="91"/>
        <v>25</v>
      </c>
      <c r="K398" s="14">
        <f t="shared" ca="1" si="92"/>
        <v>2</v>
      </c>
      <c r="L398" s="14">
        <f t="shared" ca="1" si="93"/>
        <v>2</v>
      </c>
      <c r="M398" s="13">
        <f t="shared" ca="1" si="94"/>
        <v>1</v>
      </c>
      <c r="N398" s="13" t="str">
        <f t="shared" ca="1" si="95"/>
        <v>3</v>
      </c>
      <c r="P398" s="13" cm="1">
        <f t="array" aca="1" ref="P398" ca="1">_xlfn.IFS(
  OR(K398=1,K398=2), 1,
  OR(K398=3,K398=4), 1.3,
  OR(K398=5,K398=6), 1.6,
  OR(K398=7,K398=8), 1.9,
  OR(K398=9,K398=10), 2.2,
  OR(K398=11,K398=12), 2.5,
  TRUE, "无效"
)</f>
        <v>1</v>
      </c>
      <c r="Q398" s="13" cm="1">
        <f t="array" aca="1" ref="Q398" ca="1">_xlfn.IFS(
  OR(L398=2), 4,
  OR(L398=4), 3.8,
  OR(L398=6), 3.6,
  OR(L398=8), 3.4,
  OR(L398=10), 3.2,
  OR(L398=12), 3,
  OR(L398=14), 2.8,
  OR(L398=16), 2.6,
  OR(L398=18), 2.4,
  OR(L398=82), 2.1,
  OR(L398=84), 1.8,
  OR(L398=86), 1.5,
  OR(L398=88), 1.2,
  OR(L398=90), 0.9,
  OR(L398=92), 0.6,
  TRUE, "无效"
)</f>
        <v>4</v>
      </c>
      <c r="R398" s="13">
        <f t="shared" ca="1" si="96"/>
        <v>5</v>
      </c>
      <c r="T398" s="13">
        <f t="shared" ca="1" si="97"/>
        <v>0</v>
      </c>
      <c r="U398" s="13"/>
    </row>
    <row r="399" spans="1:21" x14ac:dyDescent="0.2">
      <c r="A399" s="13">
        <v>398</v>
      </c>
      <c r="B399" s="13">
        <f t="shared" ca="1" si="85"/>
        <v>2</v>
      </c>
      <c r="C399" s="14">
        <f t="shared" ca="1" si="86"/>
        <v>2</v>
      </c>
      <c r="D399" s="15">
        <f t="shared" ca="1" si="87"/>
        <v>5.53</v>
      </c>
      <c r="E399" s="13">
        <f t="shared" ca="1" si="88"/>
        <v>1</v>
      </c>
      <c r="F399" s="2">
        <f t="shared" ca="1" si="89"/>
        <v>3</v>
      </c>
      <c r="G399" s="16">
        <f t="shared" ca="1" si="84"/>
        <v>2.1</v>
      </c>
      <c r="I399" s="13">
        <f t="shared" ca="1" si="90"/>
        <v>740</v>
      </c>
      <c r="J399" s="14">
        <f t="shared" ca="1" si="91"/>
        <v>32</v>
      </c>
      <c r="K399" s="14">
        <f t="shared" ca="1" si="92"/>
        <v>11</v>
      </c>
      <c r="L399" s="14">
        <f t="shared" ca="1" si="93"/>
        <v>90</v>
      </c>
      <c r="M399" s="13">
        <f t="shared" ca="1" si="94"/>
        <v>2</v>
      </c>
      <c r="N399" s="13" t="str">
        <f t="shared" ca="1" si="95"/>
        <v>4</v>
      </c>
      <c r="P399" s="13" cm="1">
        <f t="array" aca="1" ref="P399" ca="1">_xlfn.IFS(
  OR(K399=1,K399=2), 1,
  OR(K399=3,K399=4), 1.3,
  OR(K399=5,K399=6), 1.6,
  OR(K399=7,K399=8), 1.9,
  OR(K399=9,K399=10), 2.2,
  OR(K399=11,K399=12), 2.5,
  TRUE, "无效"
)</f>
        <v>2.5</v>
      </c>
      <c r="Q399" s="13" cm="1">
        <f t="array" aca="1" ref="Q399" ca="1">_xlfn.IFS(
  OR(L399=2), 4,
  OR(L399=4), 3.8,
  OR(L399=6), 3.6,
  OR(L399=8), 3.4,
  OR(L399=10), 3.2,
  OR(L399=12), 3,
  OR(L399=14), 2.8,
  OR(L399=16), 2.6,
  OR(L399=18), 2.4,
  OR(L399=82), 2.1,
  OR(L399=84), 1.8,
  OR(L399=86), 1.5,
  OR(L399=88), 1.2,
  OR(L399=90), 0.9,
  OR(L399=92), 0.6,
  TRUE, "无效"
)</f>
        <v>0.9</v>
      </c>
      <c r="R399" s="13">
        <f t="shared" ca="1" si="96"/>
        <v>3.4</v>
      </c>
      <c r="T399" s="13">
        <f t="shared" ca="1" si="97"/>
        <v>0</v>
      </c>
      <c r="U399" s="13"/>
    </row>
    <row r="400" spans="1:21" x14ac:dyDescent="0.2">
      <c r="A400" s="13">
        <v>399</v>
      </c>
      <c r="B400" s="13">
        <f t="shared" ca="1" si="85"/>
        <v>3</v>
      </c>
      <c r="C400" s="14">
        <f t="shared" ca="1" si="86"/>
        <v>1</v>
      </c>
      <c r="D400" s="15">
        <f t="shared" ca="1" si="87"/>
        <v>6.32</v>
      </c>
      <c r="E400" s="13">
        <f t="shared" ca="1" si="88"/>
        <v>3</v>
      </c>
      <c r="F400" s="2">
        <f t="shared" ca="1" si="89"/>
        <v>8</v>
      </c>
      <c r="G400" s="16">
        <f t="shared" ca="1" si="84"/>
        <v>1.72</v>
      </c>
      <c r="I400" s="13">
        <f t="shared" ca="1" si="90"/>
        <v>670</v>
      </c>
      <c r="J400" s="14">
        <f t="shared" ca="1" si="91"/>
        <v>2</v>
      </c>
      <c r="K400" s="14">
        <f t="shared" ca="1" si="92"/>
        <v>8</v>
      </c>
      <c r="L400" s="14">
        <f t="shared" ca="1" si="93"/>
        <v>84</v>
      </c>
      <c r="M400" s="13">
        <f t="shared" ca="1" si="94"/>
        <v>2</v>
      </c>
      <c r="N400" s="13" t="str">
        <f t="shared" ca="1" si="95"/>
        <v>1</v>
      </c>
      <c r="P400" s="13" cm="1">
        <f t="array" aca="1" ref="P400" ca="1">_xlfn.IFS(
  OR(K400=1,K400=2), 1,
  OR(K400=3,K400=4), 1.3,
  OR(K400=5,K400=6), 1.6,
  OR(K400=7,K400=8), 1.9,
  OR(K400=9,K400=10), 2.2,
  OR(K400=11,K400=12), 2.5,
  TRUE, "无效"
)</f>
        <v>1.9</v>
      </c>
      <c r="Q400" s="13" cm="1">
        <f t="array" aca="1" ref="Q400" ca="1">_xlfn.IFS(
  OR(L400=2), 4,
  OR(L400=4), 3.8,
  OR(L400=6), 3.6,
  OR(L400=8), 3.4,
  OR(L400=10), 3.2,
  OR(L400=12), 3,
  OR(L400=14), 2.8,
  OR(L400=16), 2.6,
  OR(L400=18), 2.4,
  OR(L400=82), 2.1,
  OR(L400=84), 1.8,
  OR(L400=86), 1.5,
  OR(L400=88), 1.2,
  OR(L400=90), 0.9,
  OR(L400=92), 0.6,
  TRUE, "无效"
)</f>
        <v>1.8</v>
      </c>
      <c r="R400" s="13">
        <f t="shared" ca="1" si="96"/>
        <v>3.7</v>
      </c>
      <c r="T400" s="13">
        <f t="shared" ca="1" si="97"/>
        <v>1</v>
      </c>
      <c r="U400" s="13"/>
    </row>
    <row r="401" spans="1:21" x14ac:dyDescent="0.2">
      <c r="A401" s="13">
        <v>400</v>
      </c>
      <c r="B401" s="13">
        <f t="shared" ca="1" si="85"/>
        <v>1</v>
      </c>
      <c r="C401" s="14">
        <f t="shared" ca="1" si="86"/>
        <v>2</v>
      </c>
      <c r="D401" s="15">
        <f t="shared" ca="1" si="87"/>
        <v>0.4</v>
      </c>
      <c r="E401" s="13">
        <f t="shared" ca="1" si="88"/>
        <v>2</v>
      </c>
      <c r="F401" s="2">
        <f t="shared" ca="1" si="89"/>
        <v>1</v>
      </c>
      <c r="G401" s="16">
        <f t="shared" ca="1" si="84"/>
        <v>1.28</v>
      </c>
      <c r="I401" s="13">
        <f t="shared" ca="1" si="90"/>
        <v>718</v>
      </c>
      <c r="J401" s="14">
        <f t="shared" ca="1" si="91"/>
        <v>17</v>
      </c>
      <c r="K401" s="14">
        <f t="shared" ca="1" si="92"/>
        <v>5</v>
      </c>
      <c r="L401" s="14">
        <f t="shared" ca="1" si="93"/>
        <v>84</v>
      </c>
      <c r="M401" s="13">
        <f t="shared" ca="1" si="94"/>
        <v>2</v>
      </c>
      <c r="N401" s="13" t="str">
        <f t="shared" ca="1" si="95"/>
        <v>2</v>
      </c>
      <c r="P401" s="13" cm="1">
        <f t="array" aca="1" ref="P401" ca="1">_xlfn.IFS(
  OR(K401=1,K401=2), 1,
  OR(K401=3,K401=4), 1.3,
  OR(K401=5,K401=6), 1.6,
  OR(K401=7,K401=8), 1.9,
  OR(K401=9,K401=10), 2.2,
  OR(K401=11,K401=12), 2.5,
  TRUE, "无效"
)</f>
        <v>1.6</v>
      </c>
      <c r="Q401" s="13" cm="1">
        <f t="array" aca="1" ref="Q401" ca="1">_xlfn.IFS(
  OR(L401=2), 4,
  OR(L401=4), 3.8,
  OR(L401=6), 3.6,
  OR(L401=8), 3.4,
  OR(L401=10), 3.2,
  OR(L401=12), 3,
  OR(L401=14), 2.8,
  OR(L401=16), 2.6,
  OR(L401=18), 2.4,
  OR(L401=82), 2.1,
  OR(L401=84), 1.8,
  OR(L401=86), 1.5,
  OR(L401=88), 1.2,
  OR(L401=90), 0.9,
  OR(L401=92), 0.6,
  TRUE, "无效"
)</f>
        <v>1.8</v>
      </c>
      <c r="R401" s="13">
        <f t="shared" ca="1" si="96"/>
        <v>3.4000000000000004</v>
      </c>
      <c r="T401" s="13">
        <f t="shared" ca="1" si="97"/>
        <v>0</v>
      </c>
      <c r="U401" s="13"/>
    </row>
    <row r="402" spans="1:21" x14ac:dyDescent="0.2">
      <c r="A402" s="13">
        <v>401</v>
      </c>
      <c r="B402" s="13">
        <f t="shared" ca="1" si="85"/>
        <v>1</v>
      </c>
      <c r="C402" s="14">
        <f t="shared" ca="1" si="86"/>
        <v>2</v>
      </c>
      <c r="D402" s="15">
        <f t="shared" ca="1" si="87"/>
        <v>6.21</v>
      </c>
      <c r="E402" s="13">
        <f t="shared" ca="1" si="88"/>
        <v>3</v>
      </c>
      <c r="F402" s="2">
        <f t="shared" ca="1" si="89"/>
        <v>9</v>
      </c>
      <c r="G402" s="16">
        <f t="shared" ca="1" si="84"/>
        <v>1.66</v>
      </c>
      <c r="I402" s="13">
        <f t="shared" ca="1" si="90"/>
        <v>677</v>
      </c>
      <c r="J402" s="14">
        <f t="shared" ca="1" si="91"/>
        <v>21</v>
      </c>
      <c r="K402" s="14">
        <f t="shared" ca="1" si="92"/>
        <v>1</v>
      </c>
      <c r="L402" s="14">
        <f t="shared" ca="1" si="93"/>
        <v>16</v>
      </c>
      <c r="M402" s="13">
        <f t="shared" ca="1" si="94"/>
        <v>1</v>
      </c>
      <c r="N402" s="13" t="str">
        <f t="shared" ca="1" si="95"/>
        <v>3</v>
      </c>
      <c r="P402" s="13" cm="1">
        <f t="array" aca="1" ref="P402" ca="1">_xlfn.IFS(
  OR(K402=1,K402=2), 1,
  OR(K402=3,K402=4), 1.3,
  OR(K402=5,K402=6), 1.6,
  OR(K402=7,K402=8), 1.9,
  OR(K402=9,K402=10), 2.2,
  OR(K402=11,K402=12), 2.5,
  TRUE, "无效"
)</f>
        <v>1</v>
      </c>
      <c r="Q402" s="13" cm="1">
        <f t="array" aca="1" ref="Q402" ca="1">_xlfn.IFS(
  OR(L402=2), 4,
  OR(L402=4), 3.8,
  OR(L402=6), 3.6,
  OR(L402=8), 3.4,
  OR(L402=10), 3.2,
  OR(L402=12), 3,
  OR(L402=14), 2.8,
  OR(L402=16), 2.6,
  OR(L402=18), 2.4,
  OR(L402=82), 2.1,
  OR(L402=84), 1.8,
  OR(L402=86), 1.5,
  OR(L402=88), 1.2,
  OR(L402=90), 0.9,
  OR(L402=92), 0.6,
  TRUE, "无效"
)</f>
        <v>2.6</v>
      </c>
      <c r="R402" s="13">
        <f t="shared" ca="1" si="96"/>
        <v>3.6</v>
      </c>
      <c r="T402" s="13">
        <f t="shared" ca="1" si="97"/>
        <v>1</v>
      </c>
      <c r="U402" s="13"/>
    </row>
    <row r="403" spans="1:21" x14ac:dyDescent="0.2">
      <c r="A403" s="13">
        <v>402</v>
      </c>
      <c r="B403" s="13">
        <f t="shared" ca="1" si="85"/>
        <v>2</v>
      </c>
      <c r="C403" s="14">
        <f t="shared" ca="1" si="86"/>
        <v>2</v>
      </c>
      <c r="D403" s="15">
        <f t="shared" ca="1" si="87"/>
        <v>1.34</v>
      </c>
      <c r="E403" s="13">
        <f t="shared" ca="1" si="88"/>
        <v>2</v>
      </c>
      <c r="F403" s="2">
        <f t="shared" ca="1" si="89"/>
        <v>4</v>
      </c>
      <c r="G403" s="16">
        <f t="shared" ca="1" si="84"/>
        <v>1.28</v>
      </c>
      <c r="I403" s="13">
        <f t="shared" ca="1" si="90"/>
        <v>721</v>
      </c>
      <c r="J403" s="14">
        <f t="shared" ca="1" si="91"/>
        <v>36</v>
      </c>
      <c r="K403" s="14">
        <f t="shared" ca="1" si="92"/>
        <v>6</v>
      </c>
      <c r="L403" s="14">
        <f t="shared" ca="1" si="93"/>
        <v>86</v>
      </c>
      <c r="M403" s="13">
        <f t="shared" ca="1" si="94"/>
        <v>2</v>
      </c>
      <c r="N403" s="13" t="str">
        <f t="shared" ca="1" si="95"/>
        <v>4</v>
      </c>
      <c r="P403" s="13" cm="1">
        <f t="array" aca="1" ref="P403" ca="1">_xlfn.IFS(
  OR(K403=1,K403=2), 1,
  OR(K403=3,K403=4), 1.3,
  OR(K403=5,K403=6), 1.6,
  OR(K403=7,K403=8), 1.9,
  OR(K403=9,K403=10), 2.2,
  OR(K403=11,K403=12), 2.5,
  TRUE, "无效"
)</f>
        <v>1.6</v>
      </c>
      <c r="Q403" s="13" cm="1">
        <f t="array" aca="1" ref="Q403" ca="1">_xlfn.IFS(
  OR(L403=2), 4,
  OR(L403=4), 3.8,
  OR(L403=6), 3.6,
  OR(L403=8), 3.4,
  OR(L403=10), 3.2,
  OR(L403=12), 3,
  OR(L403=14), 2.8,
  OR(L403=16), 2.6,
  OR(L403=18), 2.4,
  OR(L403=82), 2.1,
  OR(L403=84), 1.8,
  OR(L403=86), 1.5,
  OR(L403=88), 1.2,
  OR(L403=90), 0.9,
  OR(L403=92), 0.6,
  TRUE, "无效"
)</f>
        <v>1.5</v>
      </c>
      <c r="R403" s="13">
        <f t="shared" ca="1" si="96"/>
        <v>3.1</v>
      </c>
      <c r="T403" s="13">
        <f t="shared" ca="1" si="97"/>
        <v>0</v>
      </c>
      <c r="U403" s="13"/>
    </row>
    <row r="404" spans="1:21" x14ac:dyDescent="0.2">
      <c r="A404" s="13">
        <v>403</v>
      </c>
      <c r="B404" s="13">
        <f t="shared" ca="1" si="85"/>
        <v>2</v>
      </c>
      <c r="C404" s="14">
        <f t="shared" ca="1" si="86"/>
        <v>1</v>
      </c>
      <c r="D404" s="15">
        <f t="shared" ca="1" si="87"/>
        <v>3.17</v>
      </c>
      <c r="E404" s="13">
        <f t="shared" ca="1" si="88"/>
        <v>1</v>
      </c>
      <c r="F404" s="2">
        <f t="shared" ca="1" si="89"/>
        <v>1</v>
      </c>
      <c r="G404" s="16">
        <f t="shared" ca="1" si="84"/>
        <v>2</v>
      </c>
      <c r="I404" s="13">
        <f t="shared" ca="1" si="90"/>
        <v>667</v>
      </c>
      <c r="J404" s="14">
        <f t="shared" ca="1" si="91"/>
        <v>2</v>
      </c>
      <c r="K404" s="14">
        <f t="shared" ca="1" si="92"/>
        <v>5</v>
      </c>
      <c r="L404" s="14">
        <f t="shared" ca="1" si="93"/>
        <v>14</v>
      </c>
      <c r="M404" s="13">
        <f t="shared" ca="1" si="94"/>
        <v>1</v>
      </c>
      <c r="N404" s="13" t="str">
        <f t="shared" ca="1" si="95"/>
        <v>1</v>
      </c>
      <c r="P404" s="13" cm="1">
        <f t="array" aca="1" ref="P404" ca="1">_xlfn.IFS(
  OR(K404=1,K404=2), 1,
  OR(K404=3,K404=4), 1.3,
  OR(K404=5,K404=6), 1.6,
  OR(K404=7,K404=8), 1.9,
  OR(K404=9,K404=10), 2.2,
  OR(K404=11,K404=12), 2.5,
  TRUE, "无效"
)</f>
        <v>1.6</v>
      </c>
      <c r="Q404" s="13" cm="1">
        <f t="array" aca="1" ref="Q404" ca="1">_xlfn.IFS(
  OR(L404=2), 4,
  OR(L404=4), 3.8,
  OR(L404=6), 3.6,
  OR(L404=8), 3.4,
  OR(L404=10), 3.2,
  OR(L404=12), 3,
  OR(L404=14), 2.8,
  OR(L404=16), 2.6,
  OR(L404=18), 2.4,
  OR(L404=82), 2.1,
  OR(L404=84), 1.8,
  OR(L404=86), 1.5,
  OR(L404=88), 1.2,
  OR(L404=90), 0.9,
  OR(L404=92), 0.6,
  TRUE, "无效"
)</f>
        <v>2.8</v>
      </c>
      <c r="R404" s="13">
        <f t="shared" ca="1" si="96"/>
        <v>4.4000000000000004</v>
      </c>
      <c r="T404" s="13">
        <f t="shared" ca="1" si="97"/>
        <v>0</v>
      </c>
      <c r="U404" s="13"/>
    </row>
    <row r="405" spans="1:21" x14ac:dyDescent="0.2">
      <c r="A405" s="13">
        <v>404</v>
      </c>
      <c r="B405" s="13">
        <f t="shared" ca="1" si="85"/>
        <v>3</v>
      </c>
      <c r="C405" s="14">
        <f t="shared" ca="1" si="86"/>
        <v>2</v>
      </c>
      <c r="D405" s="15">
        <f t="shared" ca="1" si="87"/>
        <v>10.34</v>
      </c>
      <c r="E405" s="13">
        <f t="shared" ca="1" si="88"/>
        <v>3</v>
      </c>
      <c r="F405" s="2">
        <f t="shared" ca="1" si="89"/>
        <v>3</v>
      </c>
      <c r="G405" s="16">
        <f t="shared" ca="1" si="84"/>
        <v>1.77</v>
      </c>
      <c r="I405" s="13">
        <f t="shared" ca="1" si="90"/>
        <v>627</v>
      </c>
      <c r="J405" s="14">
        <f t="shared" ca="1" si="91"/>
        <v>6</v>
      </c>
      <c r="K405" s="14">
        <f t="shared" ca="1" si="92"/>
        <v>11</v>
      </c>
      <c r="L405" s="14">
        <f t="shared" ca="1" si="93"/>
        <v>86</v>
      </c>
      <c r="M405" s="13">
        <f t="shared" ca="1" si="94"/>
        <v>2</v>
      </c>
      <c r="N405" s="13" t="str">
        <f t="shared" ca="1" si="95"/>
        <v>1</v>
      </c>
      <c r="P405" s="13" cm="1">
        <f t="array" aca="1" ref="P405" ca="1">_xlfn.IFS(
  OR(K405=1,K405=2), 1,
  OR(K405=3,K405=4), 1.3,
  OR(K405=5,K405=6), 1.6,
  OR(K405=7,K405=8), 1.9,
  OR(K405=9,K405=10), 2.2,
  OR(K405=11,K405=12), 2.5,
  TRUE, "无效"
)</f>
        <v>2.5</v>
      </c>
      <c r="Q405" s="13" cm="1">
        <f t="array" aca="1" ref="Q405" ca="1">_xlfn.IFS(
  OR(L405=2), 4,
  OR(L405=4), 3.8,
  OR(L405=6), 3.6,
  OR(L405=8), 3.4,
  OR(L405=10), 3.2,
  OR(L405=12), 3,
  OR(L405=14), 2.8,
  OR(L405=16), 2.6,
  OR(L405=18), 2.4,
  OR(L405=82), 2.1,
  OR(L405=84), 1.8,
  OR(L405=86), 1.5,
  OR(L405=88), 1.2,
  OR(L405=90), 0.9,
  OR(L405=92), 0.6,
  TRUE, "无效"
)</f>
        <v>1.5</v>
      </c>
      <c r="R405" s="13">
        <f t="shared" ca="1" si="96"/>
        <v>4</v>
      </c>
      <c r="T405" s="13">
        <f t="shared" ca="1" si="97"/>
        <v>1</v>
      </c>
      <c r="U405" s="13"/>
    </row>
    <row r="406" spans="1:21" x14ac:dyDescent="0.2">
      <c r="A406" s="13">
        <v>405</v>
      </c>
      <c r="B406" s="13">
        <f t="shared" ca="1" si="85"/>
        <v>2</v>
      </c>
      <c r="C406" s="14">
        <f t="shared" ca="1" si="86"/>
        <v>2</v>
      </c>
      <c r="D406" s="15">
        <f t="shared" ca="1" si="87"/>
        <v>5.77</v>
      </c>
      <c r="E406" s="13">
        <f t="shared" ca="1" si="88"/>
        <v>1</v>
      </c>
      <c r="F406" s="2">
        <f t="shared" ca="1" si="89"/>
        <v>2</v>
      </c>
      <c r="G406" s="16">
        <f t="shared" ca="1" si="84"/>
        <v>2.0299999999999998</v>
      </c>
      <c r="I406" s="13">
        <f t="shared" ca="1" si="90"/>
        <v>777</v>
      </c>
      <c r="J406" s="14">
        <f t="shared" ca="1" si="91"/>
        <v>32</v>
      </c>
      <c r="K406" s="14">
        <f t="shared" ca="1" si="92"/>
        <v>8</v>
      </c>
      <c r="L406" s="14">
        <f t="shared" ca="1" si="93"/>
        <v>14</v>
      </c>
      <c r="M406" s="13">
        <f t="shared" ca="1" si="94"/>
        <v>1</v>
      </c>
      <c r="N406" s="13" t="str">
        <f t="shared" ca="1" si="95"/>
        <v>4</v>
      </c>
      <c r="P406" s="13" cm="1">
        <f t="array" aca="1" ref="P406" ca="1">_xlfn.IFS(
  OR(K406=1,K406=2), 1,
  OR(K406=3,K406=4), 1.3,
  OR(K406=5,K406=6), 1.6,
  OR(K406=7,K406=8), 1.9,
  OR(K406=9,K406=10), 2.2,
  OR(K406=11,K406=12), 2.5,
  TRUE, "无效"
)</f>
        <v>1.9</v>
      </c>
      <c r="Q406" s="13" cm="1">
        <f t="array" aca="1" ref="Q406" ca="1">_xlfn.IFS(
  OR(L406=2), 4,
  OR(L406=4), 3.8,
  OR(L406=6), 3.6,
  OR(L406=8), 3.4,
  OR(L406=10), 3.2,
  OR(L406=12), 3,
  OR(L406=14), 2.8,
  OR(L406=16), 2.6,
  OR(L406=18), 2.4,
  OR(L406=82), 2.1,
  OR(L406=84), 1.8,
  OR(L406=86), 1.5,
  OR(L406=88), 1.2,
  OR(L406=90), 0.9,
  OR(L406=92), 0.6,
  TRUE, "无效"
)</f>
        <v>2.8</v>
      </c>
      <c r="R406" s="13">
        <f t="shared" ca="1" si="96"/>
        <v>4.6999999999999993</v>
      </c>
      <c r="T406" s="13">
        <f t="shared" ca="1" si="97"/>
        <v>0</v>
      </c>
      <c r="U406" s="13"/>
    </row>
    <row r="407" spans="1:21" x14ac:dyDescent="0.2">
      <c r="A407" s="13">
        <v>406</v>
      </c>
      <c r="B407" s="13">
        <f t="shared" ca="1" si="85"/>
        <v>2</v>
      </c>
      <c r="C407" s="14">
        <f t="shared" ca="1" si="86"/>
        <v>1</v>
      </c>
      <c r="D407" s="15">
        <f t="shared" ca="1" si="87"/>
        <v>3.61</v>
      </c>
      <c r="E407" s="13">
        <f t="shared" ca="1" si="88"/>
        <v>1</v>
      </c>
      <c r="F407" s="2">
        <f t="shared" ca="1" si="89"/>
        <v>4</v>
      </c>
      <c r="G407" s="16">
        <f t="shared" ca="1" si="84"/>
        <v>2.0299999999999998</v>
      </c>
      <c r="I407" s="13">
        <f t="shared" ca="1" si="90"/>
        <v>623</v>
      </c>
      <c r="J407" s="14">
        <f t="shared" ca="1" si="91"/>
        <v>16</v>
      </c>
      <c r="K407" s="14">
        <f t="shared" ca="1" si="92"/>
        <v>12</v>
      </c>
      <c r="L407" s="14">
        <f t="shared" ca="1" si="93"/>
        <v>88</v>
      </c>
      <c r="M407" s="13">
        <f t="shared" ca="1" si="94"/>
        <v>2</v>
      </c>
      <c r="N407" s="13" t="str">
        <f t="shared" ca="1" si="95"/>
        <v>2</v>
      </c>
      <c r="P407" s="13" cm="1">
        <f t="array" aca="1" ref="P407" ca="1">_xlfn.IFS(
  OR(K407=1,K407=2), 1,
  OR(K407=3,K407=4), 1.3,
  OR(K407=5,K407=6), 1.6,
  OR(K407=7,K407=8), 1.9,
  OR(K407=9,K407=10), 2.2,
  OR(K407=11,K407=12), 2.5,
  TRUE, "无效"
)</f>
        <v>2.5</v>
      </c>
      <c r="Q407" s="13" cm="1">
        <f t="array" aca="1" ref="Q407" ca="1">_xlfn.IFS(
  OR(L407=2), 4,
  OR(L407=4), 3.8,
  OR(L407=6), 3.6,
  OR(L407=8), 3.4,
  OR(L407=10), 3.2,
  OR(L407=12), 3,
  OR(L407=14), 2.8,
  OR(L407=16), 2.6,
  OR(L407=18), 2.4,
  OR(L407=82), 2.1,
  OR(L407=84), 1.8,
  OR(L407=86), 1.5,
  OR(L407=88), 1.2,
  OR(L407=90), 0.9,
  OR(L407=92), 0.6,
  TRUE, "无效"
)</f>
        <v>1.2</v>
      </c>
      <c r="R407" s="13">
        <f t="shared" ca="1" si="96"/>
        <v>3.7</v>
      </c>
      <c r="T407" s="13">
        <f t="shared" ca="1" si="97"/>
        <v>0</v>
      </c>
      <c r="U407" s="13"/>
    </row>
    <row r="408" spans="1:21" x14ac:dyDescent="0.2">
      <c r="A408" s="13">
        <v>407</v>
      </c>
      <c r="B408" s="13">
        <f t="shared" ca="1" si="85"/>
        <v>1</v>
      </c>
      <c r="C408" s="14">
        <f t="shared" ca="1" si="86"/>
        <v>2</v>
      </c>
      <c r="D408" s="15">
        <f t="shared" ca="1" si="87"/>
        <v>8.11</v>
      </c>
      <c r="E408" s="13">
        <f t="shared" ca="1" si="88"/>
        <v>3</v>
      </c>
      <c r="F408" s="2">
        <f t="shared" ca="1" si="89"/>
        <v>9</v>
      </c>
      <c r="G408" s="16">
        <f t="shared" ca="1" si="84"/>
        <v>1.66</v>
      </c>
      <c r="I408" s="13">
        <f t="shared" ca="1" si="90"/>
        <v>686</v>
      </c>
      <c r="J408" s="14">
        <f t="shared" ca="1" si="91"/>
        <v>7</v>
      </c>
      <c r="K408" s="14">
        <f t="shared" ca="1" si="92"/>
        <v>12</v>
      </c>
      <c r="L408" s="14">
        <f t="shared" ca="1" si="93"/>
        <v>82</v>
      </c>
      <c r="M408" s="13">
        <f t="shared" ca="1" si="94"/>
        <v>2</v>
      </c>
      <c r="N408" s="13" t="str">
        <f t="shared" ca="1" si="95"/>
        <v>1</v>
      </c>
      <c r="P408" s="13" cm="1">
        <f t="array" aca="1" ref="P408" ca="1">_xlfn.IFS(
  OR(K408=1,K408=2), 1,
  OR(K408=3,K408=4), 1.3,
  OR(K408=5,K408=6), 1.6,
  OR(K408=7,K408=8), 1.9,
  OR(K408=9,K408=10), 2.2,
  OR(K408=11,K408=12), 2.5,
  TRUE, "无效"
)</f>
        <v>2.5</v>
      </c>
      <c r="Q408" s="13" cm="1">
        <f t="array" aca="1" ref="Q408" ca="1">_xlfn.IFS(
  OR(L408=2), 4,
  OR(L408=4), 3.8,
  OR(L408=6), 3.6,
  OR(L408=8), 3.4,
  OR(L408=10), 3.2,
  OR(L408=12), 3,
  OR(L408=14), 2.8,
  OR(L408=16), 2.6,
  OR(L408=18), 2.4,
  OR(L408=82), 2.1,
  OR(L408=84), 1.8,
  OR(L408=86), 1.5,
  OR(L408=88), 1.2,
  OR(L408=90), 0.9,
  OR(L408=92), 0.6,
  TRUE, "无效"
)</f>
        <v>2.1</v>
      </c>
      <c r="R408" s="13">
        <f t="shared" ca="1" si="96"/>
        <v>4.5999999999999996</v>
      </c>
      <c r="T408" s="13">
        <f t="shared" ca="1" si="97"/>
        <v>1</v>
      </c>
      <c r="U408" s="13"/>
    </row>
    <row r="409" spans="1:21" x14ac:dyDescent="0.2">
      <c r="A409" s="13">
        <v>408</v>
      </c>
      <c r="B409" s="13">
        <f t="shared" ca="1" si="85"/>
        <v>1</v>
      </c>
      <c r="C409" s="14">
        <f t="shared" ca="1" si="86"/>
        <v>2</v>
      </c>
      <c r="D409" s="15">
        <f t="shared" ca="1" si="87"/>
        <v>6.22</v>
      </c>
      <c r="E409" s="13">
        <f t="shared" ca="1" si="88"/>
        <v>3</v>
      </c>
      <c r="F409" s="2">
        <f t="shared" ca="1" si="89"/>
        <v>5</v>
      </c>
      <c r="G409" s="16">
        <f t="shared" ca="1" si="84"/>
        <v>1.8</v>
      </c>
      <c r="I409" s="13">
        <f t="shared" ca="1" si="90"/>
        <v>775</v>
      </c>
      <c r="J409" s="14">
        <f t="shared" ca="1" si="91"/>
        <v>33</v>
      </c>
      <c r="K409" s="14">
        <f t="shared" ca="1" si="92"/>
        <v>1</v>
      </c>
      <c r="L409" s="14">
        <f t="shared" ca="1" si="93"/>
        <v>88</v>
      </c>
      <c r="M409" s="13">
        <f t="shared" ca="1" si="94"/>
        <v>2</v>
      </c>
      <c r="N409" s="13" t="str">
        <f t="shared" ca="1" si="95"/>
        <v>4</v>
      </c>
      <c r="P409" s="13" cm="1">
        <f t="array" aca="1" ref="P409" ca="1">_xlfn.IFS(
  OR(K409=1,K409=2), 1,
  OR(K409=3,K409=4), 1.3,
  OR(K409=5,K409=6), 1.6,
  OR(K409=7,K409=8), 1.9,
  OR(K409=9,K409=10), 2.2,
  OR(K409=11,K409=12), 2.5,
  TRUE, "无效"
)</f>
        <v>1</v>
      </c>
      <c r="Q409" s="13" cm="1">
        <f t="array" aca="1" ref="Q409" ca="1">_xlfn.IFS(
  OR(L409=2), 4,
  OR(L409=4), 3.8,
  OR(L409=6), 3.6,
  OR(L409=8), 3.4,
  OR(L409=10), 3.2,
  OR(L409=12), 3,
  OR(L409=14), 2.8,
  OR(L409=16), 2.6,
  OR(L409=18), 2.4,
  OR(L409=82), 2.1,
  OR(L409=84), 1.8,
  OR(L409=86), 1.5,
  OR(L409=88), 1.2,
  OR(L409=90), 0.9,
  OR(L409=92), 0.6,
  TRUE, "无效"
)</f>
        <v>1.2</v>
      </c>
      <c r="R409" s="13">
        <f t="shared" ca="1" si="96"/>
        <v>2.2000000000000002</v>
      </c>
      <c r="T409" s="13">
        <f t="shared" ca="1" si="97"/>
        <v>1</v>
      </c>
      <c r="U409" s="13"/>
    </row>
    <row r="410" spans="1:21" x14ac:dyDescent="0.2">
      <c r="A410" s="13">
        <v>409</v>
      </c>
      <c r="B410" s="13">
        <f t="shared" ca="1" si="85"/>
        <v>1</v>
      </c>
      <c r="C410" s="14">
        <f t="shared" ca="1" si="86"/>
        <v>2</v>
      </c>
      <c r="D410" s="15">
        <f t="shared" ca="1" si="87"/>
        <v>5.82</v>
      </c>
      <c r="E410" s="13">
        <f t="shared" ca="1" si="88"/>
        <v>1</v>
      </c>
      <c r="F410" s="2">
        <f t="shared" ca="1" si="89"/>
        <v>3</v>
      </c>
      <c r="G410" s="16">
        <f t="shared" ca="1" si="84"/>
        <v>2.0499999999999998</v>
      </c>
      <c r="I410" s="13">
        <f t="shared" ca="1" si="90"/>
        <v>793</v>
      </c>
      <c r="J410" s="14">
        <f t="shared" ca="1" si="91"/>
        <v>11</v>
      </c>
      <c r="K410" s="14">
        <f t="shared" ca="1" si="92"/>
        <v>10</v>
      </c>
      <c r="L410" s="14">
        <f t="shared" ca="1" si="93"/>
        <v>86</v>
      </c>
      <c r="M410" s="13">
        <f t="shared" ca="1" si="94"/>
        <v>2</v>
      </c>
      <c r="N410" s="13" t="str">
        <f t="shared" ca="1" si="95"/>
        <v>2</v>
      </c>
      <c r="P410" s="13" cm="1">
        <f t="array" aca="1" ref="P410" ca="1">_xlfn.IFS(
  OR(K410=1,K410=2), 1,
  OR(K410=3,K410=4), 1.3,
  OR(K410=5,K410=6), 1.6,
  OR(K410=7,K410=8), 1.9,
  OR(K410=9,K410=10), 2.2,
  OR(K410=11,K410=12), 2.5,
  TRUE, "无效"
)</f>
        <v>2.2000000000000002</v>
      </c>
      <c r="Q410" s="13" cm="1">
        <f t="array" aca="1" ref="Q410" ca="1">_xlfn.IFS(
  OR(L410=2), 4,
  OR(L410=4), 3.8,
  OR(L410=6), 3.6,
  OR(L410=8), 3.4,
  OR(L410=10), 3.2,
  OR(L410=12), 3,
  OR(L410=14), 2.8,
  OR(L410=16), 2.6,
  OR(L410=18), 2.4,
  OR(L410=82), 2.1,
  OR(L410=84), 1.8,
  OR(L410=86), 1.5,
  OR(L410=88), 1.2,
  OR(L410=90), 0.9,
  OR(L410=92), 0.6,
  TRUE, "无效"
)</f>
        <v>1.5</v>
      </c>
      <c r="R410" s="13">
        <f t="shared" ca="1" si="96"/>
        <v>3.7</v>
      </c>
      <c r="T410" s="13">
        <f t="shared" ca="1" si="97"/>
        <v>0</v>
      </c>
      <c r="U410" s="13"/>
    </row>
    <row r="411" spans="1:21" x14ac:dyDescent="0.2">
      <c r="A411" s="13">
        <v>410</v>
      </c>
      <c r="B411" s="13">
        <f t="shared" ca="1" si="85"/>
        <v>2</v>
      </c>
      <c r="C411" s="14">
        <f t="shared" ca="1" si="86"/>
        <v>2</v>
      </c>
      <c r="D411" s="15">
        <f t="shared" ca="1" si="87"/>
        <v>1.54</v>
      </c>
      <c r="E411" s="13">
        <f t="shared" ca="1" si="88"/>
        <v>2</v>
      </c>
      <c r="F411" s="2">
        <f t="shared" ca="1" si="89"/>
        <v>2</v>
      </c>
      <c r="G411" s="16">
        <f t="shared" ca="1" si="84"/>
        <v>1.37</v>
      </c>
      <c r="I411" s="13">
        <f t="shared" ca="1" si="90"/>
        <v>650</v>
      </c>
      <c r="J411" s="14">
        <f t="shared" ca="1" si="91"/>
        <v>34</v>
      </c>
      <c r="K411" s="14">
        <f t="shared" ca="1" si="92"/>
        <v>3</v>
      </c>
      <c r="L411" s="14">
        <f t="shared" ca="1" si="93"/>
        <v>2</v>
      </c>
      <c r="M411" s="13">
        <f t="shared" ca="1" si="94"/>
        <v>1</v>
      </c>
      <c r="N411" s="13" t="str">
        <f t="shared" ca="1" si="95"/>
        <v>4</v>
      </c>
      <c r="P411" s="13" cm="1">
        <f t="array" aca="1" ref="P411" ca="1">_xlfn.IFS(
  OR(K411=1,K411=2), 1,
  OR(K411=3,K411=4), 1.3,
  OR(K411=5,K411=6), 1.6,
  OR(K411=7,K411=8), 1.9,
  OR(K411=9,K411=10), 2.2,
  OR(K411=11,K411=12), 2.5,
  TRUE, "无效"
)</f>
        <v>1.3</v>
      </c>
      <c r="Q411" s="13" cm="1">
        <f t="array" aca="1" ref="Q411" ca="1">_xlfn.IFS(
  OR(L411=2), 4,
  OR(L411=4), 3.8,
  OR(L411=6), 3.6,
  OR(L411=8), 3.4,
  OR(L411=10), 3.2,
  OR(L411=12), 3,
  OR(L411=14), 2.8,
  OR(L411=16), 2.6,
  OR(L411=18), 2.4,
  OR(L411=82), 2.1,
  OR(L411=84), 1.8,
  OR(L411=86), 1.5,
  OR(L411=88), 1.2,
  OR(L411=90), 0.9,
  OR(L411=92), 0.6,
  TRUE, "无效"
)</f>
        <v>4</v>
      </c>
      <c r="R411" s="13">
        <f t="shared" ca="1" si="96"/>
        <v>5.3</v>
      </c>
      <c r="T411" s="13">
        <f t="shared" ca="1" si="97"/>
        <v>0</v>
      </c>
      <c r="U411" s="13"/>
    </row>
    <row r="412" spans="1:21" x14ac:dyDescent="0.2">
      <c r="A412" s="13">
        <v>411</v>
      </c>
      <c r="B412" s="13">
        <f t="shared" ca="1" si="85"/>
        <v>1</v>
      </c>
      <c r="C412" s="14">
        <f t="shared" ca="1" si="86"/>
        <v>2</v>
      </c>
      <c r="D412" s="15">
        <f t="shared" ca="1" si="87"/>
        <v>4.99</v>
      </c>
      <c r="E412" s="13">
        <f t="shared" ca="1" si="88"/>
        <v>1</v>
      </c>
      <c r="F412" s="2">
        <f t="shared" ca="1" si="89"/>
        <v>1</v>
      </c>
      <c r="G412" s="16">
        <f t="shared" ca="1" si="84"/>
        <v>2.0699999999999998</v>
      </c>
      <c r="I412" s="13">
        <f t="shared" ca="1" si="90"/>
        <v>631</v>
      </c>
      <c r="J412" s="14">
        <f t="shared" ca="1" si="91"/>
        <v>25</v>
      </c>
      <c r="K412" s="14">
        <f t="shared" ca="1" si="92"/>
        <v>5</v>
      </c>
      <c r="L412" s="14">
        <f t="shared" ca="1" si="93"/>
        <v>90</v>
      </c>
      <c r="M412" s="13">
        <f t="shared" ca="1" si="94"/>
        <v>2</v>
      </c>
      <c r="N412" s="13" t="str">
        <f t="shared" ca="1" si="95"/>
        <v>3</v>
      </c>
      <c r="P412" s="13" cm="1">
        <f t="array" aca="1" ref="P412" ca="1">_xlfn.IFS(
  OR(K412=1,K412=2), 1,
  OR(K412=3,K412=4), 1.3,
  OR(K412=5,K412=6), 1.6,
  OR(K412=7,K412=8), 1.9,
  OR(K412=9,K412=10), 2.2,
  OR(K412=11,K412=12), 2.5,
  TRUE, "无效"
)</f>
        <v>1.6</v>
      </c>
      <c r="Q412" s="13" cm="1">
        <f t="array" aca="1" ref="Q412" ca="1">_xlfn.IFS(
  OR(L412=2), 4,
  OR(L412=4), 3.8,
  OR(L412=6), 3.6,
  OR(L412=8), 3.4,
  OR(L412=10), 3.2,
  OR(L412=12), 3,
  OR(L412=14), 2.8,
  OR(L412=16), 2.6,
  OR(L412=18), 2.4,
  OR(L412=82), 2.1,
  OR(L412=84), 1.8,
  OR(L412=86), 1.5,
  OR(L412=88), 1.2,
  OR(L412=90), 0.9,
  OR(L412=92), 0.6,
  TRUE, "无效"
)</f>
        <v>0.9</v>
      </c>
      <c r="R412" s="13">
        <f t="shared" ca="1" si="96"/>
        <v>2.5</v>
      </c>
      <c r="T412" s="13">
        <f t="shared" ca="1" si="97"/>
        <v>0</v>
      </c>
      <c r="U412" s="13"/>
    </row>
    <row r="413" spans="1:21" x14ac:dyDescent="0.2">
      <c r="A413" s="13">
        <v>412</v>
      </c>
      <c r="B413" s="13">
        <f t="shared" ca="1" si="85"/>
        <v>2</v>
      </c>
      <c r="C413" s="14">
        <f t="shared" ca="1" si="86"/>
        <v>1</v>
      </c>
      <c r="D413" s="15">
        <f t="shared" ca="1" si="87"/>
        <v>4.3</v>
      </c>
      <c r="E413" s="13">
        <f t="shared" ca="1" si="88"/>
        <v>1</v>
      </c>
      <c r="F413" s="2">
        <f t="shared" ca="1" si="89"/>
        <v>2</v>
      </c>
      <c r="G413" s="16">
        <f t="shared" ca="1" si="84"/>
        <v>1.96</v>
      </c>
      <c r="I413" s="13">
        <f t="shared" ca="1" si="90"/>
        <v>690</v>
      </c>
      <c r="J413" s="14">
        <f t="shared" ca="1" si="91"/>
        <v>8</v>
      </c>
      <c r="K413" s="14">
        <f t="shared" ca="1" si="92"/>
        <v>2</v>
      </c>
      <c r="L413" s="14">
        <f t="shared" ca="1" si="93"/>
        <v>86</v>
      </c>
      <c r="M413" s="13">
        <f t="shared" ca="1" si="94"/>
        <v>2</v>
      </c>
      <c r="N413" s="13" t="str">
        <f t="shared" ca="1" si="95"/>
        <v>1</v>
      </c>
      <c r="P413" s="13" cm="1">
        <f t="array" aca="1" ref="P413" ca="1">_xlfn.IFS(
  OR(K413=1,K413=2), 1,
  OR(K413=3,K413=4), 1.3,
  OR(K413=5,K413=6), 1.6,
  OR(K413=7,K413=8), 1.9,
  OR(K413=9,K413=10), 2.2,
  OR(K413=11,K413=12), 2.5,
  TRUE, "无效"
)</f>
        <v>1</v>
      </c>
      <c r="Q413" s="13" cm="1">
        <f t="array" aca="1" ref="Q413" ca="1">_xlfn.IFS(
  OR(L413=2), 4,
  OR(L413=4), 3.8,
  OR(L413=6), 3.6,
  OR(L413=8), 3.4,
  OR(L413=10), 3.2,
  OR(L413=12), 3,
  OR(L413=14), 2.8,
  OR(L413=16), 2.6,
  OR(L413=18), 2.4,
  OR(L413=82), 2.1,
  OR(L413=84), 1.8,
  OR(L413=86), 1.5,
  OR(L413=88), 1.2,
  OR(L413=90), 0.9,
  OR(L413=92), 0.6,
  TRUE, "无效"
)</f>
        <v>1.5</v>
      </c>
      <c r="R413" s="13">
        <f t="shared" ca="1" si="96"/>
        <v>2.5</v>
      </c>
      <c r="T413" s="13">
        <f t="shared" ca="1" si="97"/>
        <v>0</v>
      </c>
      <c r="U413" s="13"/>
    </row>
    <row r="414" spans="1:21" x14ac:dyDescent="0.2">
      <c r="A414" s="13">
        <v>413</v>
      </c>
      <c r="B414" s="13">
        <f t="shared" ca="1" si="85"/>
        <v>2</v>
      </c>
      <c r="C414" s="14">
        <f t="shared" ca="1" si="86"/>
        <v>2</v>
      </c>
      <c r="D414" s="15">
        <f t="shared" ca="1" si="87"/>
        <v>9.0399999999999991</v>
      </c>
      <c r="E414" s="13">
        <f t="shared" ca="1" si="88"/>
        <v>3</v>
      </c>
      <c r="F414" s="2">
        <f t="shared" ca="1" si="89"/>
        <v>1</v>
      </c>
      <c r="G414" s="16">
        <f t="shared" ca="1" si="84"/>
        <v>1.65</v>
      </c>
      <c r="I414" s="13">
        <f t="shared" ca="1" si="90"/>
        <v>630</v>
      </c>
      <c r="J414" s="14">
        <f t="shared" ca="1" si="91"/>
        <v>10</v>
      </c>
      <c r="K414" s="14">
        <f t="shared" ca="1" si="92"/>
        <v>2</v>
      </c>
      <c r="L414" s="14">
        <f t="shared" ca="1" si="93"/>
        <v>84</v>
      </c>
      <c r="M414" s="13">
        <f t="shared" ca="1" si="94"/>
        <v>2</v>
      </c>
      <c r="N414" s="13" t="str">
        <f t="shared" ca="1" si="95"/>
        <v>1</v>
      </c>
      <c r="P414" s="13" cm="1">
        <f t="array" aca="1" ref="P414" ca="1">_xlfn.IFS(
  OR(K414=1,K414=2), 1,
  OR(K414=3,K414=4), 1.3,
  OR(K414=5,K414=6), 1.6,
  OR(K414=7,K414=8), 1.9,
  OR(K414=9,K414=10), 2.2,
  OR(K414=11,K414=12), 2.5,
  TRUE, "无效"
)</f>
        <v>1</v>
      </c>
      <c r="Q414" s="13" cm="1">
        <f t="array" aca="1" ref="Q414" ca="1">_xlfn.IFS(
  OR(L414=2), 4,
  OR(L414=4), 3.8,
  OR(L414=6), 3.6,
  OR(L414=8), 3.4,
  OR(L414=10), 3.2,
  OR(L414=12), 3,
  OR(L414=14), 2.8,
  OR(L414=16), 2.6,
  OR(L414=18), 2.4,
  OR(L414=82), 2.1,
  OR(L414=84), 1.8,
  OR(L414=86), 1.5,
  OR(L414=88), 1.2,
  OR(L414=90), 0.9,
  OR(L414=92), 0.6,
  TRUE, "无效"
)</f>
        <v>1.8</v>
      </c>
      <c r="R414" s="13">
        <f t="shared" ca="1" si="96"/>
        <v>2.8</v>
      </c>
      <c r="T414" s="13">
        <f t="shared" ca="1" si="97"/>
        <v>1</v>
      </c>
      <c r="U414" s="13"/>
    </row>
    <row r="415" spans="1:21" x14ac:dyDescent="0.2">
      <c r="A415" s="13">
        <v>414</v>
      </c>
      <c r="B415" s="13">
        <f t="shared" ca="1" si="85"/>
        <v>2</v>
      </c>
      <c r="C415" s="14">
        <f t="shared" ca="1" si="86"/>
        <v>2</v>
      </c>
      <c r="D415" s="15">
        <f t="shared" ca="1" si="87"/>
        <v>3.01</v>
      </c>
      <c r="E415" s="13">
        <f t="shared" ca="1" si="88"/>
        <v>1</v>
      </c>
      <c r="F415" s="2">
        <f t="shared" ca="1" si="89"/>
        <v>1</v>
      </c>
      <c r="G415" s="16">
        <f t="shared" ca="1" si="84"/>
        <v>1.9</v>
      </c>
      <c r="I415" s="13">
        <f t="shared" ca="1" si="90"/>
        <v>616</v>
      </c>
      <c r="J415" s="14">
        <f t="shared" ca="1" si="91"/>
        <v>4</v>
      </c>
      <c r="K415" s="14">
        <f t="shared" ca="1" si="92"/>
        <v>8</v>
      </c>
      <c r="L415" s="14">
        <f t="shared" ca="1" si="93"/>
        <v>90</v>
      </c>
      <c r="M415" s="13">
        <f t="shared" ca="1" si="94"/>
        <v>2</v>
      </c>
      <c r="N415" s="13" t="str">
        <f t="shared" ca="1" si="95"/>
        <v>1</v>
      </c>
      <c r="P415" s="13" cm="1">
        <f t="array" aca="1" ref="P415" ca="1">_xlfn.IFS(
  OR(K415=1,K415=2), 1,
  OR(K415=3,K415=4), 1.3,
  OR(K415=5,K415=6), 1.6,
  OR(K415=7,K415=8), 1.9,
  OR(K415=9,K415=10), 2.2,
  OR(K415=11,K415=12), 2.5,
  TRUE, "无效"
)</f>
        <v>1.9</v>
      </c>
      <c r="Q415" s="13" cm="1">
        <f t="array" aca="1" ref="Q415" ca="1">_xlfn.IFS(
  OR(L415=2), 4,
  OR(L415=4), 3.8,
  OR(L415=6), 3.6,
  OR(L415=8), 3.4,
  OR(L415=10), 3.2,
  OR(L415=12), 3,
  OR(L415=14), 2.8,
  OR(L415=16), 2.6,
  OR(L415=18), 2.4,
  OR(L415=82), 2.1,
  OR(L415=84), 1.8,
  OR(L415=86), 1.5,
  OR(L415=88), 1.2,
  OR(L415=90), 0.9,
  OR(L415=92), 0.6,
  TRUE, "无效"
)</f>
        <v>0.9</v>
      </c>
      <c r="R415" s="13">
        <f t="shared" ca="1" si="96"/>
        <v>2.8</v>
      </c>
      <c r="T415" s="13">
        <f t="shared" ca="1" si="97"/>
        <v>0</v>
      </c>
      <c r="U415" s="13"/>
    </row>
    <row r="416" spans="1:21" x14ac:dyDescent="0.2">
      <c r="A416" s="13">
        <v>415</v>
      </c>
      <c r="B416" s="13">
        <f t="shared" ca="1" si="85"/>
        <v>3</v>
      </c>
      <c r="C416" s="14">
        <f t="shared" ca="1" si="86"/>
        <v>2</v>
      </c>
      <c r="D416" s="15">
        <f t="shared" ca="1" si="87"/>
        <v>4.29</v>
      </c>
      <c r="E416" s="13">
        <f t="shared" ca="1" si="88"/>
        <v>1</v>
      </c>
      <c r="F416" s="2">
        <f t="shared" ca="1" si="89"/>
        <v>2</v>
      </c>
      <c r="G416" s="16">
        <f t="shared" ca="1" si="84"/>
        <v>2.02</v>
      </c>
      <c r="I416" s="13">
        <f t="shared" ca="1" si="90"/>
        <v>778</v>
      </c>
      <c r="J416" s="14">
        <f t="shared" ca="1" si="91"/>
        <v>26</v>
      </c>
      <c r="K416" s="14">
        <f t="shared" ca="1" si="92"/>
        <v>8</v>
      </c>
      <c r="L416" s="14">
        <f t="shared" ca="1" si="93"/>
        <v>10</v>
      </c>
      <c r="M416" s="13">
        <f t="shared" ca="1" si="94"/>
        <v>1</v>
      </c>
      <c r="N416" s="13" t="str">
        <f t="shared" ca="1" si="95"/>
        <v>3</v>
      </c>
      <c r="P416" s="13" cm="1">
        <f t="array" aca="1" ref="P416" ca="1">_xlfn.IFS(
  OR(K416=1,K416=2), 1,
  OR(K416=3,K416=4), 1.3,
  OR(K416=5,K416=6), 1.6,
  OR(K416=7,K416=8), 1.9,
  OR(K416=9,K416=10), 2.2,
  OR(K416=11,K416=12), 2.5,
  TRUE, "无效"
)</f>
        <v>1.9</v>
      </c>
      <c r="Q416" s="13" cm="1">
        <f t="array" aca="1" ref="Q416" ca="1">_xlfn.IFS(
  OR(L416=2), 4,
  OR(L416=4), 3.8,
  OR(L416=6), 3.6,
  OR(L416=8), 3.4,
  OR(L416=10), 3.2,
  OR(L416=12), 3,
  OR(L416=14), 2.8,
  OR(L416=16), 2.6,
  OR(L416=18), 2.4,
  OR(L416=82), 2.1,
  OR(L416=84), 1.8,
  OR(L416=86), 1.5,
  OR(L416=88), 1.2,
  OR(L416=90), 0.9,
  OR(L416=92), 0.6,
  TRUE, "无效"
)</f>
        <v>3.2</v>
      </c>
      <c r="R416" s="13">
        <f t="shared" ca="1" si="96"/>
        <v>5.0999999999999996</v>
      </c>
      <c r="T416" s="13">
        <f t="shared" ca="1" si="97"/>
        <v>0</v>
      </c>
      <c r="U416" s="13"/>
    </row>
    <row r="417" spans="1:21" x14ac:dyDescent="0.2">
      <c r="A417" s="13">
        <v>416</v>
      </c>
      <c r="B417" s="13">
        <f t="shared" ca="1" si="85"/>
        <v>3</v>
      </c>
      <c r="C417" s="14">
        <f t="shared" ca="1" si="86"/>
        <v>1</v>
      </c>
      <c r="D417" s="15">
        <f t="shared" ca="1" si="87"/>
        <v>10.85</v>
      </c>
      <c r="E417" s="13">
        <f t="shared" ca="1" si="88"/>
        <v>3</v>
      </c>
      <c r="F417" s="2">
        <f t="shared" ca="1" si="89"/>
        <v>3</v>
      </c>
      <c r="G417" s="16">
        <f t="shared" ca="1" si="84"/>
        <v>1.53</v>
      </c>
      <c r="I417" s="13">
        <f t="shared" ca="1" si="90"/>
        <v>720</v>
      </c>
      <c r="J417" s="14">
        <f t="shared" ca="1" si="91"/>
        <v>38</v>
      </c>
      <c r="K417" s="14">
        <f t="shared" ca="1" si="92"/>
        <v>1</v>
      </c>
      <c r="L417" s="14">
        <f t="shared" ca="1" si="93"/>
        <v>84</v>
      </c>
      <c r="M417" s="13">
        <f t="shared" ca="1" si="94"/>
        <v>2</v>
      </c>
      <c r="N417" s="13" t="str">
        <f t="shared" ca="1" si="95"/>
        <v>4</v>
      </c>
      <c r="P417" s="13" cm="1">
        <f t="array" aca="1" ref="P417" ca="1">_xlfn.IFS(
  OR(K417=1,K417=2), 1,
  OR(K417=3,K417=4), 1.3,
  OR(K417=5,K417=6), 1.6,
  OR(K417=7,K417=8), 1.9,
  OR(K417=9,K417=10), 2.2,
  OR(K417=11,K417=12), 2.5,
  TRUE, "无效"
)</f>
        <v>1</v>
      </c>
      <c r="Q417" s="13" cm="1">
        <f t="array" aca="1" ref="Q417" ca="1">_xlfn.IFS(
  OR(L417=2), 4,
  OR(L417=4), 3.8,
  OR(L417=6), 3.6,
  OR(L417=8), 3.4,
  OR(L417=10), 3.2,
  OR(L417=12), 3,
  OR(L417=14), 2.8,
  OR(L417=16), 2.6,
  OR(L417=18), 2.4,
  OR(L417=82), 2.1,
  OR(L417=84), 1.8,
  OR(L417=86), 1.5,
  OR(L417=88), 1.2,
  OR(L417=90), 0.9,
  OR(L417=92), 0.6,
  TRUE, "无效"
)</f>
        <v>1.8</v>
      </c>
      <c r="R417" s="13">
        <f t="shared" ca="1" si="96"/>
        <v>2.8</v>
      </c>
      <c r="T417" s="13">
        <f t="shared" ca="1" si="97"/>
        <v>1</v>
      </c>
      <c r="U417" s="13"/>
    </row>
    <row r="418" spans="1:21" x14ac:dyDescent="0.2">
      <c r="A418" s="13">
        <v>417</v>
      </c>
      <c r="B418" s="13">
        <f t="shared" ca="1" si="85"/>
        <v>2</v>
      </c>
      <c r="C418" s="14">
        <f t="shared" ca="1" si="86"/>
        <v>1</v>
      </c>
      <c r="D418" s="15">
        <f t="shared" ca="1" si="87"/>
        <v>10.62</v>
      </c>
      <c r="E418" s="13">
        <f t="shared" ca="1" si="88"/>
        <v>3</v>
      </c>
      <c r="F418" s="2">
        <f t="shared" ca="1" si="89"/>
        <v>4</v>
      </c>
      <c r="G418" s="16">
        <f t="shared" ca="1" si="84"/>
        <v>1.76</v>
      </c>
      <c r="I418" s="13">
        <f t="shared" ca="1" si="90"/>
        <v>689</v>
      </c>
      <c r="J418" s="14">
        <f t="shared" ca="1" si="91"/>
        <v>32</v>
      </c>
      <c r="K418" s="14">
        <f t="shared" ca="1" si="92"/>
        <v>12</v>
      </c>
      <c r="L418" s="14">
        <f t="shared" ca="1" si="93"/>
        <v>12</v>
      </c>
      <c r="M418" s="13">
        <f t="shared" ca="1" si="94"/>
        <v>1</v>
      </c>
      <c r="N418" s="13" t="str">
        <f t="shared" ca="1" si="95"/>
        <v>4</v>
      </c>
      <c r="P418" s="13" cm="1">
        <f t="array" aca="1" ref="P418" ca="1">_xlfn.IFS(
  OR(K418=1,K418=2), 1,
  OR(K418=3,K418=4), 1.3,
  OR(K418=5,K418=6), 1.6,
  OR(K418=7,K418=8), 1.9,
  OR(K418=9,K418=10), 2.2,
  OR(K418=11,K418=12), 2.5,
  TRUE, "无效"
)</f>
        <v>2.5</v>
      </c>
      <c r="Q418" s="13" cm="1">
        <f t="array" aca="1" ref="Q418" ca="1">_xlfn.IFS(
  OR(L418=2), 4,
  OR(L418=4), 3.8,
  OR(L418=6), 3.6,
  OR(L418=8), 3.4,
  OR(L418=10), 3.2,
  OR(L418=12), 3,
  OR(L418=14), 2.8,
  OR(L418=16), 2.6,
  OR(L418=18), 2.4,
  OR(L418=82), 2.1,
  OR(L418=84), 1.8,
  OR(L418=86), 1.5,
  OR(L418=88), 1.2,
  OR(L418=90), 0.9,
  OR(L418=92), 0.6,
  TRUE, "无效"
)</f>
        <v>3</v>
      </c>
      <c r="R418" s="13">
        <f t="shared" ca="1" si="96"/>
        <v>5.5</v>
      </c>
      <c r="T418" s="13">
        <f t="shared" ca="1" si="97"/>
        <v>1</v>
      </c>
      <c r="U418" s="13"/>
    </row>
    <row r="419" spans="1:21" x14ac:dyDescent="0.2">
      <c r="A419" s="13">
        <v>418</v>
      </c>
      <c r="B419" s="13">
        <f t="shared" ca="1" si="85"/>
        <v>3</v>
      </c>
      <c r="C419" s="14">
        <f t="shared" ca="1" si="86"/>
        <v>2</v>
      </c>
      <c r="D419" s="15">
        <f t="shared" ca="1" si="87"/>
        <v>3.31</v>
      </c>
      <c r="E419" s="13">
        <f t="shared" ca="1" si="88"/>
        <v>1</v>
      </c>
      <c r="F419" s="2">
        <f t="shared" ca="1" si="89"/>
        <v>4</v>
      </c>
      <c r="G419" s="16">
        <f t="shared" ca="1" si="84"/>
        <v>1.95</v>
      </c>
      <c r="I419" s="13">
        <f t="shared" ca="1" si="90"/>
        <v>747</v>
      </c>
      <c r="J419" s="14">
        <f t="shared" ca="1" si="91"/>
        <v>14</v>
      </c>
      <c r="K419" s="14">
        <f t="shared" ca="1" si="92"/>
        <v>7</v>
      </c>
      <c r="L419" s="14">
        <f t="shared" ca="1" si="93"/>
        <v>82</v>
      </c>
      <c r="M419" s="13">
        <f t="shared" ca="1" si="94"/>
        <v>2</v>
      </c>
      <c r="N419" s="13" t="str">
        <f t="shared" ca="1" si="95"/>
        <v>2</v>
      </c>
      <c r="P419" s="13" cm="1">
        <f t="array" aca="1" ref="P419" ca="1">_xlfn.IFS(
  OR(K419=1,K419=2), 1,
  OR(K419=3,K419=4), 1.3,
  OR(K419=5,K419=6), 1.6,
  OR(K419=7,K419=8), 1.9,
  OR(K419=9,K419=10), 2.2,
  OR(K419=11,K419=12), 2.5,
  TRUE, "无效"
)</f>
        <v>1.9</v>
      </c>
      <c r="Q419" s="13" cm="1">
        <f t="array" aca="1" ref="Q419" ca="1">_xlfn.IFS(
  OR(L419=2), 4,
  OR(L419=4), 3.8,
  OR(L419=6), 3.6,
  OR(L419=8), 3.4,
  OR(L419=10), 3.2,
  OR(L419=12), 3,
  OR(L419=14), 2.8,
  OR(L419=16), 2.6,
  OR(L419=18), 2.4,
  OR(L419=82), 2.1,
  OR(L419=84), 1.8,
  OR(L419=86), 1.5,
  OR(L419=88), 1.2,
  OR(L419=90), 0.9,
  OR(L419=92), 0.6,
  TRUE, "无效"
)</f>
        <v>2.1</v>
      </c>
      <c r="R419" s="13">
        <f t="shared" ca="1" si="96"/>
        <v>4</v>
      </c>
      <c r="T419" s="13">
        <f t="shared" ca="1" si="97"/>
        <v>0</v>
      </c>
      <c r="U419" s="13"/>
    </row>
    <row r="420" spans="1:21" x14ac:dyDescent="0.2">
      <c r="A420" s="13">
        <v>419</v>
      </c>
      <c r="B420" s="13">
        <f t="shared" ca="1" si="85"/>
        <v>3</v>
      </c>
      <c r="C420" s="14">
        <f t="shared" ca="1" si="86"/>
        <v>1</v>
      </c>
      <c r="D420" s="15">
        <f t="shared" ca="1" si="87"/>
        <v>6.14</v>
      </c>
      <c r="E420" s="13">
        <f t="shared" ca="1" si="88"/>
        <v>3</v>
      </c>
      <c r="F420" s="2">
        <f t="shared" ca="1" si="89"/>
        <v>7</v>
      </c>
      <c r="G420" s="16">
        <f t="shared" ca="1" si="84"/>
        <v>1.72</v>
      </c>
      <c r="I420" s="13">
        <f t="shared" ca="1" si="90"/>
        <v>734</v>
      </c>
      <c r="J420" s="14">
        <f t="shared" ca="1" si="91"/>
        <v>30</v>
      </c>
      <c r="K420" s="14">
        <f t="shared" ca="1" si="92"/>
        <v>3</v>
      </c>
      <c r="L420" s="14">
        <f t="shared" ca="1" si="93"/>
        <v>14</v>
      </c>
      <c r="M420" s="13">
        <f t="shared" ca="1" si="94"/>
        <v>1</v>
      </c>
      <c r="N420" s="13" t="str">
        <f t="shared" ca="1" si="95"/>
        <v>3</v>
      </c>
      <c r="P420" s="13" cm="1">
        <f t="array" aca="1" ref="P420" ca="1">_xlfn.IFS(
  OR(K420=1,K420=2), 1,
  OR(K420=3,K420=4), 1.3,
  OR(K420=5,K420=6), 1.6,
  OR(K420=7,K420=8), 1.9,
  OR(K420=9,K420=10), 2.2,
  OR(K420=11,K420=12), 2.5,
  TRUE, "无效"
)</f>
        <v>1.3</v>
      </c>
      <c r="Q420" s="13" cm="1">
        <f t="array" aca="1" ref="Q420" ca="1">_xlfn.IFS(
  OR(L420=2), 4,
  OR(L420=4), 3.8,
  OR(L420=6), 3.6,
  OR(L420=8), 3.4,
  OR(L420=10), 3.2,
  OR(L420=12), 3,
  OR(L420=14), 2.8,
  OR(L420=16), 2.6,
  OR(L420=18), 2.4,
  OR(L420=82), 2.1,
  OR(L420=84), 1.8,
  OR(L420=86), 1.5,
  OR(L420=88), 1.2,
  OR(L420=90), 0.9,
  OR(L420=92), 0.6,
  TRUE, "无效"
)</f>
        <v>2.8</v>
      </c>
      <c r="R420" s="13">
        <f t="shared" ca="1" si="96"/>
        <v>4.0999999999999996</v>
      </c>
      <c r="T420" s="13">
        <f t="shared" ca="1" si="97"/>
        <v>1</v>
      </c>
      <c r="U420" s="13"/>
    </row>
    <row r="421" spans="1:21" x14ac:dyDescent="0.2">
      <c r="A421" s="13">
        <v>420</v>
      </c>
      <c r="B421" s="13">
        <f t="shared" ca="1" si="85"/>
        <v>1</v>
      </c>
      <c r="C421" s="14">
        <f t="shared" ca="1" si="86"/>
        <v>2</v>
      </c>
      <c r="D421" s="15">
        <f t="shared" ca="1" si="87"/>
        <v>10.24</v>
      </c>
      <c r="E421" s="13">
        <f t="shared" ca="1" si="88"/>
        <v>3</v>
      </c>
      <c r="F421" s="2">
        <f t="shared" ca="1" si="89"/>
        <v>10</v>
      </c>
      <c r="G421" s="16">
        <f t="shared" ca="1" si="84"/>
        <v>1.59</v>
      </c>
      <c r="I421" s="13">
        <f t="shared" ca="1" si="90"/>
        <v>601</v>
      </c>
      <c r="J421" s="14">
        <f t="shared" ca="1" si="91"/>
        <v>3</v>
      </c>
      <c r="K421" s="14">
        <f t="shared" ca="1" si="92"/>
        <v>11</v>
      </c>
      <c r="L421" s="14">
        <f t="shared" ca="1" si="93"/>
        <v>84</v>
      </c>
      <c r="M421" s="13">
        <f t="shared" ca="1" si="94"/>
        <v>2</v>
      </c>
      <c r="N421" s="13" t="str">
        <f t="shared" ca="1" si="95"/>
        <v>1</v>
      </c>
      <c r="P421" s="13" cm="1">
        <f t="array" aca="1" ref="P421" ca="1">_xlfn.IFS(
  OR(K421=1,K421=2), 1,
  OR(K421=3,K421=4), 1.3,
  OR(K421=5,K421=6), 1.6,
  OR(K421=7,K421=8), 1.9,
  OR(K421=9,K421=10), 2.2,
  OR(K421=11,K421=12), 2.5,
  TRUE, "无效"
)</f>
        <v>2.5</v>
      </c>
      <c r="Q421" s="13" cm="1">
        <f t="array" aca="1" ref="Q421" ca="1">_xlfn.IFS(
  OR(L421=2), 4,
  OR(L421=4), 3.8,
  OR(L421=6), 3.6,
  OR(L421=8), 3.4,
  OR(L421=10), 3.2,
  OR(L421=12), 3,
  OR(L421=14), 2.8,
  OR(L421=16), 2.6,
  OR(L421=18), 2.4,
  OR(L421=82), 2.1,
  OR(L421=84), 1.8,
  OR(L421=86), 1.5,
  OR(L421=88), 1.2,
  OR(L421=90), 0.9,
  OR(L421=92), 0.6,
  TRUE, "无效"
)</f>
        <v>1.8</v>
      </c>
      <c r="R421" s="13">
        <f t="shared" ca="1" si="96"/>
        <v>4.3</v>
      </c>
      <c r="T421" s="13">
        <f t="shared" ca="1" si="97"/>
        <v>1</v>
      </c>
      <c r="U421" s="13"/>
    </row>
    <row r="422" spans="1:21" x14ac:dyDescent="0.2">
      <c r="A422" s="13">
        <v>421</v>
      </c>
      <c r="B422" s="13">
        <f t="shared" ca="1" si="85"/>
        <v>1</v>
      </c>
      <c r="C422" s="14">
        <f t="shared" ca="1" si="86"/>
        <v>1</v>
      </c>
      <c r="D422" s="15">
        <f t="shared" ca="1" si="87"/>
        <v>6.26</v>
      </c>
      <c r="E422" s="13">
        <f t="shared" ca="1" si="88"/>
        <v>3</v>
      </c>
      <c r="F422" s="2">
        <f t="shared" ca="1" si="89"/>
        <v>3</v>
      </c>
      <c r="G422" s="16">
        <f t="shared" ca="1" si="84"/>
        <v>1.74</v>
      </c>
      <c r="I422" s="13">
        <f t="shared" ca="1" si="90"/>
        <v>605</v>
      </c>
      <c r="J422" s="14">
        <f t="shared" ca="1" si="91"/>
        <v>19</v>
      </c>
      <c r="K422" s="14">
        <f t="shared" ca="1" si="92"/>
        <v>9</v>
      </c>
      <c r="L422" s="14">
        <f t="shared" ca="1" si="93"/>
        <v>14</v>
      </c>
      <c r="M422" s="13">
        <f t="shared" ca="1" si="94"/>
        <v>1</v>
      </c>
      <c r="N422" s="13" t="str">
        <f t="shared" ca="1" si="95"/>
        <v>2</v>
      </c>
      <c r="P422" s="13" cm="1">
        <f t="array" aca="1" ref="P422" ca="1">_xlfn.IFS(
  OR(K422=1,K422=2), 1,
  OR(K422=3,K422=4), 1.3,
  OR(K422=5,K422=6), 1.6,
  OR(K422=7,K422=8), 1.9,
  OR(K422=9,K422=10), 2.2,
  OR(K422=11,K422=12), 2.5,
  TRUE, "无效"
)</f>
        <v>2.2000000000000002</v>
      </c>
      <c r="Q422" s="13" cm="1">
        <f t="array" aca="1" ref="Q422" ca="1">_xlfn.IFS(
  OR(L422=2), 4,
  OR(L422=4), 3.8,
  OR(L422=6), 3.6,
  OR(L422=8), 3.4,
  OR(L422=10), 3.2,
  OR(L422=12), 3,
  OR(L422=14), 2.8,
  OR(L422=16), 2.6,
  OR(L422=18), 2.4,
  OR(L422=82), 2.1,
  OR(L422=84), 1.8,
  OR(L422=86), 1.5,
  OR(L422=88), 1.2,
  OR(L422=90), 0.9,
  OR(L422=92), 0.6,
  TRUE, "无效"
)</f>
        <v>2.8</v>
      </c>
      <c r="R422" s="13">
        <f t="shared" ca="1" si="96"/>
        <v>5</v>
      </c>
      <c r="T422" s="13">
        <f t="shared" ca="1" si="97"/>
        <v>1</v>
      </c>
      <c r="U422" s="13"/>
    </row>
    <row r="423" spans="1:21" x14ac:dyDescent="0.2">
      <c r="A423" s="13">
        <v>422</v>
      </c>
      <c r="B423" s="13">
        <f t="shared" ca="1" si="85"/>
        <v>2</v>
      </c>
      <c r="C423" s="14">
        <f t="shared" ca="1" si="86"/>
        <v>2</v>
      </c>
      <c r="D423" s="15">
        <f t="shared" ca="1" si="87"/>
        <v>7.96</v>
      </c>
      <c r="E423" s="13">
        <f t="shared" ca="1" si="88"/>
        <v>3</v>
      </c>
      <c r="F423" s="2">
        <f t="shared" ca="1" si="89"/>
        <v>10</v>
      </c>
      <c r="G423" s="16">
        <f t="shared" ca="1" si="84"/>
        <v>1.58</v>
      </c>
      <c r="I423" s="13">
        <f t="shared" ca="1" si="90"/>
        <v>704</v>
      </c>
      <c r="J423" s="14">
        <f t="shared" ca="1" si="91"/>
        <v>22</v>
      </c>
      <c r="K423" s="14">
        <f t="shared" ca="1" si="92"/>
        <v>11</v>
      </c>
      <c r="L423" s="14">
        <f t="shared" ca="1" si="93"/>
        <v>12</v>
      </c>
      <c r="M423" s="13">
        <f t="shared" ca="1" si="94"/>
        <v>1</v>
      </c>
      <c r="N423" s="13" t="str">
        <f t="shared" ca="1" si="95"/>
        <v>3</v>
      </c>
      <c r="P423" s="13" cm="1">
        <f t="array" aca="1" ref="P423" ca="1">_xlfn.IFS(
  OR(K423=1,K423=2), 1,
  OR(K423=3,K423=4), 1.3,
  OR(K423=5,K423=6), 1.6,
  OR(K423=7,K423=8), 1.9,
  OR(K423=9,K423=10), 2.2,
  OR(K423=11,K423=12), 2.5,
  TRUE, "无效"
)</f>
        <v>2.5</v>
      </c>
      <c r="Q423" s="13" cm="1">
        <f t="array" aca="1" ref="Q423" ca="1">_xlfn.IFS(
  OR(L423=2), 4,
  OR(L423=4), 3.8,
  OR(L423=6), 3.6,
  OR(L423=8), 3.4,
  OR(L423=10), 3.2,
  OR(L423=12), 3,
  OR(L423=14), 2.8,
  OR(L423=16), 2.6,
  OR(L423=18), 2.4,
  OR(L423=82), 2.1,
  OR(L423=84), 1.8,
  OR(L423=86), 1.5,
  OR(L423=88), 1.2,
  OR(L423=90), 0.9,
  OR(L423=92), 0.6,
  TRUE, "无效"
)</f>
        <v>3</v>
      </c>
      <c r="R423" s="13">
        <f t="shared" ca="1" si="96"/>
        <v>5.5</v>
      </c>
      <c r="T423" s="13">
        <f t="shared" ca="1" si="97"/>
        <v>1</v>
      </c>
      <c r="U423" s="13"/>
    </row>
    <row r="424" spans="1:21" x14ac:dyDescent="0.2">
      <c r="A424" s="13">
        <v>423</v>
      </c>
      <c r="B424" s="13">
        <f t="shared" ca="1" si="85"/>
        <v>3</v>
      </c>
      <c r="C424" s="14">
        <f t="shared" ca="1" si="86"/>
        <v>2</v>
      </c>
      <c r="D424" s="15">
        <f t="shared" ca="1" si="87"/>
        <v>1.57</v>
      </c>
      <c r="E424" s="13">
        <f t="shared" ca="1" si="88"/>
        <v>2</v>
      </c>
      <c r="F424" s="2">
        <f t="shared" ca="1" si="89"/>
        <v>3</v>
      </c>
      <c r="G424" s="16">
        <f t="shared" ca="1" si="84"/>
        <v>1.21</v>
      </c>
      <c r="I424" s="13">
        <f t="shared" ca="1" si="90"/>
        <v>681</v>
      </c>
      <c r="J424" s="14">
        <f t="shared" ca="1" si="91"/>
        <v>16</v>
      </c>
      <c r="K424" s="14">
        <f t="shared" ca="1" si="92"/>
        <v>5</v>
      </c>
      <c r="L424" s="14">
        <f t="shared" ca="1" si="93"/>
        <v>82</v>
      </c>
      <c r="M424" s="13">
        <f t="shared" ca="1" si="94"/>
        <v>2</v>
      </c>
      <c r="N424" s="13" t="str">
        <f t="shared" ca="1" si="95"/>
        <v>2</v>
      </c>
      <c r="P424" s="13" cm="1">
        <f t="array" aca="1" ref="P424" ca="1">_xlfn.IFS(
  OR(K424=1,K424=2), 1,
  OR(K424=3,K424=4), 1.3,
  OR(K424=5,K424=6), 1.6,
  OR(K424=7,K424=8), 1.9,
  OR(K424=9,K424=10), 2.2,
  OR(K424=11,K424=12), 2.5,
  TRUE, "无效"
)</f>
        <v>1.6</v>
      </c>
      <c r="Q424" s="13" cm="1">
        <f t="array" aca="1" ref="Q424" ca="1">_xlfn.IFS(
  OR(L424=2), 4,
  OR(L424=4), 3.8,
  OR(L424=6), 3.6,
  OR(L424=8), 3.4,
  OR(L424=10), 3.2,
  OR(L424=12), 3,
  OR(L424=14), 2.8,
  OR(L424=16), 2.6,
  OR(L424=18), 2.4,
  OR(L424=82), 2.1,
  OR(L424=84), 1.8,
  OR(L424=86), 1.5,
  OR(L424=88), 1.2,
  OR(L424=90), 0.9,
  OR(L424=92), 0.6,
  TRUE, "无效"
)</f>
        <v>2.1</v>
      </c>
      <c r="R424" s="13">
        <f t="shared" ca="1" si="96"/>
        <v>3.7</v>
      </c>
      <c r="T424" s="13">
        <f t="shared" ca="1" si="97"/>
        <v>0</v>
      </c>
      <c r="U424" s="13"/>
    </row>
    <row r="425" spans="1:21" x14ac:dyDescent="0.2">
      <c r="A425" s="13">
        <v>424</v>
      </c>
      <c r="B425" s="13">
        <f t="shared" ca="1" si="85"/>
        <v>1</v>
      </c>
      <c r="C425" s="14">
        <f t="shared" ca="1" si="86"/>
        <v>1</v>
      </c>
      <c r="D425" s="15">
        <f t="shared" ca="1" si="87"/>
        <v>11.99</v>
      </c>
      <c r="E425" s="13">
        <f t="shared" ca="1" si="88"/>
        <v>3</v>
      </c>
      <c r="F425" s="2">
        <f t="shared" ca="1" si="89"/>
        <v>2</v>
      </c>
      <c r="G425" s="16">
        <f t="shared" ca="1" si="84"/>
        <v>1.55</v>
      </c>
      <c r="I425" s="13">
        <f t="shared" ca="1" si="90"/>
        <v>652</v>
      </c>
      <c r="J425" s="14">
        <f t="shared" ca="1" si="91"/>
        <v>27</v>
      </c>
      <c r="K425" s="14">
        <f t="shared" ca="1" si="92"/>
        <v>4</v>
      </c>
      <c r="L425" s="14">
        <f t="shared" ca="1" si="93"/>
        <v>90</v>
      </c>
      <c r="M425" s="13">
        <f t="shared" ca="1" si="94"/>
        <v>2</v>
      </c>
      <c r="N425" s="13" t="str">
        <f t="shared" ca="1" si="95"/>
        <v>3</v>
      </c>
      <c r="P425" s="13" cm="1">
        <f t="array" aca="1" ref="P425" ca="1">_xlfn.IFS(
  OR(K425=1,K425=2), 1,
  OR(K425=3,K425=4), 1.3,
  OR(K425=5,K425=6), 1.6,
  OR(K425=7,K425=8), 1.9,
  OR(K425=9,K425=10), 2.2,
  OR(K425=11,K425=12), 2.5,
  TRUE, "无效"
)</f>
        <v>1.3</v>
      </c>
      <c r="Q425" s="13" cm="1">
        <f t="array" aca="1" ref="Q425" ca="1">_xlfn.IFS(
  OR(L425=2), 4,
  OR(L425=4), 3.8,
  OR(L425=6), 3.6,
  OR(L425=8), 3.4,
  OR(L425=10), 3.2,
  OR(L425=12), 3,
  OR(L425=14), 2.8,
  OR(L425=16), 2.6,
  OR(L425=18), 2.4,
  OR(L425=82), 2.1,
  OR(L425=84), 1.8,
  OR(L425=86), 1.5,
  OR(L425=88), 1.2,
  OR(L425=90), 0.9,
  OR(L425=92), 0.6,
  TRUE, "无效"
)</f>
        <v>0.9</v>
      </c>
      <c r="R425" s="13">
        <f t="shared" ca="1" si="96"/>
        <v>2.2000000000000002</v>
      </c>
      <c r="T425" s="13">
        <f t="shared" ca="1" si="97"/>
        <v>1</v>
      </c>
      <c r="U425" s="13"/>
    </row>
    <row r="426" spans="1:21" x14ac:dyDescent="0.2">
      <c r="A426" s="13">
        <v>425</v>
      </c>
      <c r="B426" s="13">
        <f t="shared" ca="1" si="85"/>
        <v>2</v>
      </c>
      <c r="C426" s="14">
        <f t="shared" ca="1" si="86"/>
        <v>2</v>
      </c>
      <c r="D426" s="15">
        <f t="shared" ca="1" si="87"/>
        <v>6.06</v>
      </c>
      <c r="E426" s="13">
        <f t="shared" ca="1" si="88"/>
        <v>3</v>
      </c>
      <c r="F426" s="2">
        <f t="shared" ca="1" si="89"/>
        <v>4</v>
      </c>
      <c r="G426" s="16">
        <f t="shared" ca="1" si="84"/>
        <v>1.59</v>
      </c>
      <c r="I426" s="13">
        <f t="shared" ca="1" si="90"/>
        <v>755</v>
      </c>
      <c r="J426" s="14">
        <f t="shared" ca="1" si="91"/>
        <v>14</v>
      </c>
      <c r="K426" s="14">
        <f t="shared" ca="1" si="92"/>
        <v>8</v>
      </c>
      <c r="L426" s="14">
        <f t="shared" ca="1" si="93"/>
        <v>8</v>
      </c>
      <c r="M426" s="13">
        <f t="shared" ca="1" si="94"/>
        <v>1</v>
      </c>
      <c r="N426" s="13" t="str">
        <f t="shared" ca="1" si="95"/>
        <v>2</v>
      </c>
      <c r="P426" s="13" cm="1">
        <f t="array" aca="1" ref="P426" ca="1">_xlfn.IFS(
  OR(K426=1,K426=2), 1,
  OR(K426=3,K426=4), 1.3,
  OR(K426=5,K426=6), 1.6,
  OR(K426=7,K426=8), 1.9,
  OR(K426=9,K426=10), 2.2,
  OR(K426=11,K426=12), 2.5,
  TRUE, "无效"
)</f>
        <v>1.9</v>
      </c>
      <c r="Q426" s="13" cm="1">
        <f t="array" aca="1" ref="Q426" ca="1">_xlfn.IFS(
  OR(L426=2), 4,
  OR(L426=4), 3.8,
  OR(L426=6), 3.6,
  OR(L426=8), 3.4,
  OR(L426=10), 3.2,
  OR(L426=12), 3,
  OR(L426=14), 2.8,
  OR(L426=16), 2.6,
  OR(L426=18), 2.4,
  OR(L426=82), 2.1,
  OR(L426=84), 1.8,
  OR(L426=86), 1.5,
  OR(L426=88), 1.2,
  OR(L426=90), 0.9,
  OR(L426=92), 0.6,
  TRUE, "无效"
)</f>
        <v>3.4</v>
      </c>
      <c r="R426" s="13">
        <f t="shared" ca="1" si="96"/>
        <v>5.3</v>
      </c>
      <c r="T426" s="13">
        <f t="shared" ca="1" si="97"/>
        <v>1</v>
      </c>
      <c r="U426" s="13"/>
    </row>
    <row r="427" spans="1:21" x14ac:dyDescent="0.2">
      <c r="A427" s="13">
        <v>426</v>
      </c>
      <c r="B427" s="13">
        <f t="shared" ca="1" si="85"/>
        <v>3</v>
      </c>
      <c r="C427" s="14">
        <f t="shared" ca="1" si="86"/>
        <v>1</v>
      </c>
      <c r="D427" s="15">
        <f t="shared" ca="1" si="87"/>
        <v>12.44</v>
      </c>
      <c r="E427" s="13">
        <f t="shared" ca="1" si="88"/>
        <v>3</v>
      </c>
      <c r="F427" s="2">
        <f t="shared" ca="1" si="89"/>
        <v>7</v>
      </c>
      <c r="G427" s="16">
        <f t="shared" ca="1" si="84"/>
        <v>1.5</v>
      </c>
      <c r="I427" s="13">
        <f t="shared" ca="1" si="90"/>
        <v>787</v>
      </c>
      <c r="J427" s="14">
        <f t="shared" ca="1" si="91"/>
        <v>30</v>
      </c>
      <c r="K427" s="14">
        <f t="shared" ca="1" si="92"/>
        <v>1</v>
      </c>
      <c r="L427" s="14">
        <f t="shared" ca="1" si="93"/>
        <v>82</v>
      </c>
      <c r="M427" s="13">
        <f t="shared" ca="1" si="94"/>
        <v>2</v>
      </c>
      <c r="N427" s="13" t="str">
        <f t="shared" ca="1" si="95"/>
        <v>3</v>
      </c>
      <c r="P427" s="13" cm="1">
        <f t="array" aca="1" ref="P427" ca="1">_xlfn.IFS(
  OR(K427=1,K427=2), 1,
  OR(K427=3,K427=4), 1.3,
  OR(K427=5,K427=6), 1.6,
  OR(K427=7,K427=8), 1.9,
  OR(K427=9,K427=10), 2.2,
  OR(K427=11,K427=12), 2.5,
  TRUE, "无效"
)</f>
        <v>1</v>
      </c>
      <c r="Q427" s="13" cm="1">
        <f t="array" aca="1" ref="Q427" ca="1">_xlfn.IFS(
  OR(L427=2), 4,
  OR(L427=4), 3.8,
  OR(L427=6), 3.6,
  OR(L427=8), 3.4,
  OR(L427=10), 3.2,
  OR(L427=12), 3,
  OR(L427=14), 2.8,
  OR(L427=16), 2.6,
  OR(L427=18), 2.4,
  OR(L427=82), 2.1,
  OR(L427=84), 1.8,
  OR(L427=86), 1.5,
  OR(L427=88), 1.2,
  OR(L427=90), 0.9,
  OR(L427=92), 0.6,
  TRUE, "无效"
)</f>
        <v>2.1</v>
      </c>
      <c r="R427" s="13">
        <f t="shared" ca="1" si="96"/>
        <v>3.1</v>
      </c>
      <c r="T427" s="13">
        <f t="shared" ca="1" si="97"/>
        <v>1</v>
      </c>
      <c r="U427" s="13"/>
    </row>
    <row r="428" spans="1:21" x14ac:dyDescent="0.2">
      <c r="A428" s="13">
        <v>427</v>
      </c>
      <c r="B428" s="13">
        <f t="shared" ca="1" si="85"/>
        <v>1</v>
      </c>
      <c r="C428" s="14">
        <f t="shared" ca="1" si="86"/>
        <v>2</v>
      </c>
      <c r="D428" s="15">
        <f t="shared" ca="1" si="87"/>
        <v>6.24</v>
      </c>
      <c r="E428" s="13">
        <f t="shared" ca="1" si="88"/>
        <v>3</v>
      </c>
      <c r="F428" s="2">
        <f t="shared" ca="1" si="89"/>
        <v>3</v>
      </c>
      <c r="G428" s="16">
        <f t="shared" ca="1" si="84"/>
        <v>1.69</v>
      </c>
      <c r="I428" s="13">
        <f t="shared" ca="1" si="90"/>
        <v>731</v>
      </c>
      <c r="J428" s="14">
        <f t="shared" ca="1" si="91"/>
        <v>35</v>
      </c>
      <c r="K428" s="14">
        <f t="shared" ca="1" si="92"/>
        <v>12</v>
      </c>
      <c r="L428" s="14">
        <f t="shared" ca="1" si="93"/>
        <v>82</v>
      </c>
      <c r="M428" s="13">
        <f t="shared" ca="1" si="94"/>
        <v>2</v>
      </c>
      <c r="N428" s="13" t="str">
        <f t="shared" ca="1" si="95"/>
        <v>4</v>
      </c>
      <c r="P428" s="13" cm="1">
        <f t="array" aca="1" ref="P428" ca="1">_xlfn.IFS(
  OR(K428=1,K428=2), 1,
  OR(K428=3,K428=4), 1.3,
  OR(K428=5,K428=6), 1.6,
  OR(K428=7,K428=8), 1.9,
  OR(K428=9,K428=10), 2.2,
  OR(K428=11,K428=12), 2.5,
  TRUE, "无效"
)</f>
        <v>2.5</v>
      </c>
      <c r="Q428" s="13" cm="1">
        <f t="array" aca="1" ref="Q428" ca="1">_xlfn.IFS(
  OR(L428=2), 4,
  OR(L428=4), 3.8,
  OR(L428=6), 3.6,
  OR(L428=8), 3.4,
  OR(L428=10), 3.2,
  OR(L428=12), 3,
  OR(L428=14), 2.8,
  OR(L428=16), 2.6,
  OR(L428=18), 2.4,
  OR(L428=82), 2.1,
  OR(L428=84), 1.8,
  OR(L428=86), 1.5,
  OR(L428=88), 1.2,
  OR(L428=90), 0.9,
  OR(L428=92), 0.6,
  TRUE, "无效"
)</f>
        <v>2.1</v>
      </c>
      <c r="R428" s="13">
        <f t="shared" ca="1" si="96"/>
        <v>4.5999999999999996</v>
      </c>
      <c r="T428" s="13">
        <f t="shared" ca="1" si="97"/>
        <v>1</v>
      </c>
      <c r="U428" s="13"/>
    </row>
    <row r="429" spans="1:21" x14ac:dyDescent="0.2">
      <c r="A429" s="13">
        <v>428</v>
      </c>
      <c r="B429" s="13">
        <f t="shared" ca="1" si="85"/>
        <v>1</v>
      </c>
      <c r="C429" s="14">
        <f t="shared" ca="1" si="86"/>
        <v>2</v>
      </c>
      <c r="D429" s="15">
        <f t="shared" ca="1" si="87"/>
        <v>6.97</v>
      </c>
      <c r="E429" s="13">
        <f t="shared" ca="1" si="88"/>
        <v>3</v>
      </c>
      <c r="F429" s="2">
        <f t="shared" ca="1" si="89"/>
        <v>2</v>
      </c>
      <c r="G429" s="16">
        <f t="shared" ca="1" si="84"/>
        <v>1.66</v>
      </c>
      <c r="I429" s="13">
        <f t="shared" ca="1" si="90"/>
        <v>655</v>
      </c>
      <c r="J429" s="14">
        <f t="shared" ca="1" si="91"/>
        <v>19</v>
      </c>
      <c r="K429" s="14">
        <f t="shared" ca="1" si="92"/>
        <v>5</v>
      </c>
      <c r="L429" s="14">
        <f t="shared" ca="1" si="93"/>
        <v>82</v>
      </c>
      <c r="M429" s="13">
        <f t="shared" ca="1" si="94"/>
        <v>2</v>
      </c>
      <c r="N429" s="13" t="str">
        <f t="shared" ca="1" si="95"/>
        <v>2</v>
      </c>
      <c r="P429" s="13" cm="1">
        <f t="array" aca="1" ref="P429" ca="1">_xlfn.IFS(
  OR(K429=1,K429=2), 1,
  OR(K429=3,K429=4), 1.3,
  OR(K429=5,K429=6), 1.6,
  OR(K429=7,K429=8), 1.9,
  OR(K429=9,K429=10), 2.2,
  OR(K429=11,K429=12), 2.5,
  TRUE, "无效"
)</f>
        <v>1.6</v>
      </c>
      <c r="Q429" s="13" cm="1">
        <f t="array" aca="1" ref="Q429" ca="1">_xlfn.IFS(
  OR(L429=2), 4,
  OR(L429=4), 3.8,
  OR(L429=6), 3.6,
  OR(L429=8), 3.4,
  OR(L429=10), 3.2,
  OR(L429=12), 3,
  OR(L429=14), 2.8,
  OR(L429=16), 2.6,
  OR(L429=18), 2.4,
  OR(L429=82), 2.1,
  OR(L429=84), 1.8,
  OR(L429=86), 1.5,
  OR(L429=88), 1.2,
  OR(L429=90), 0.9,
  OR(L429=92), 0.6,
  TRUE, "无效"
)</f>
        <v>2.1</v>
      </c>
      <c r="R429" s="13">
        <f t="shared" ca="1" si="96"/>
        <v>3.7</v>
      </c>
      <c r="T429" s="13">
        <f t="shared" ca="1" si="97"/>
        <v>1</v>
      </c>
      <c r="U429" s="13"/>
    </row>
    <row r="430" spans="1:21" x14ac:dyDescent="0.2">
      <c r="A430" s="13">
        <v>429</v>
      </c>
      <c r="B430" s="13">
        <f t="shared" ca="1" si="85"/>
        <v>2</v>
      </c>
      <c r="C430" s="14">
        <f t="shared" ca="1" si="86"/>
        <v>2</v>
      </c>
      <c r="D430" s="15">
        <f t="shared" ca="1" si="87"/>
        <v>1.8</v>
      </c>
      <c r="E430" s="13">
        <f t="shared" ca="1" si="88"/>
        <v>2</v>
      </c>
      <c r="F430" s="2">
        <f t="shared" ca="1" si="89"/>
        <v>5</v>
      </c>
      <c r="G430" s="16">
        <f t="shared" ca="1" si="84"/>
        <v>1.41</v>
      </c>
      <c r="I430" s="13">
        <f t="shared" ca="1" si="90"/>
        <v>662</v>
      </c>
      <c r="J430" s="14">
        <f t="shared" ca="1" si="91"/>
        <v>30</v>
      </c>
      <c r="K430" s="14">
        <f t="shared" ca="1" si="92"/>
        <v>11</v>
      </c>
      <c r="L430" s="14">
        <f t="shared" ca="1" si="93"/>
        <v>88</v>
      </c>
      <c r="M430" s="13">
        <f t="shared" ca="1" si="94"/>
        <v>2</v>
      </c>
      <c r="N430" s="13" t="str">
        <f t="shared" ca="1" si="95"/>
        <v>3</v>
      </c>
      <c r="P430" s="13" cm="1">
        <f t="array" aca="1" ref="P430" ca="1">_xlfn.IFS(
  OR(K430=1,K430=2), 1,
  OR(K430=3,K430=4), 1.3,
  OR(K430=5,K430=6), 1.6,
  OR(K430=7,K430=8), 1.9,
  OR(K430=9,K430=10), 2.2,
  OR(K430=11,K430=12), 2.5,
  TRUE, "无效"
)</f>
        <v>2.5</v>
      </c>
      <c r="Q430" s="13" cm="1">
        <f t="array" aca="1" ref="Q430" ca="1">_xlfn.IFS(
  OR(L430=2), 4,
  OR(L430=4), 3.8,
  OR(L430=6), 3.6,
  OR(L430=8), 3.4,
  OR(L430=10), 3.2,
  OR(L430=12), 3,
  OR(L430=14), 2.8,
  OR(L430=16), 2.6,
  OR(L430=18), 2.4,
  OR(L430=82), 2.1,
  OR(L430=84), 1.8,
  OR(L430=86), 1.5,
  OR(L430=88), 1.2,
  OR(L430=90), 0.9,
  OR(L430=92), 0.6,
  TRUE, "无效"
)</f>
        <v>1.2</v>
      </c>
      <c r="R430" s="13">
        <f t="shared" ca="1" si="96"/>
        <v>3.7</v>
      </c>
      <c r="T430" s="13">
        <f t="shared" ca="1" si="97"/>
        <v>0</v>
      </c>
      <c r="U430" s="13"/>
    </row>
    <row r="431" spans="1:21" x14ac:dyDescent="0.2">
      <c r="A431" s="13">
        <v>430</v>
      </c>
      <c r="B431" s="13">
        <f t="shared" ca="1" si="85"/>
        <v>2</v>
      </c>
      <c r="C431" s="14">
        <f t="shared" ca="1" si="86"/>
        <v>1</v>
      </c>
      <c r="D431" s="15">
        <f t="shared" ca="1" si="87"/>
        <v>0.63</v>
      </c>
      <c r="E431" s="13">
        <f t="shared" ca="1" si="88"/>
        <v>2</v>
      </c>
      <c r="F431" s="2">
        <f t="shared" ca="1" si="89"/>
        <v>2</v>
      </c>
      <c r="G431" s="16">
        <f t="shared" ca="1" si="84"/>
        <v>1.25</v>
      </c>
      <c r="I431" s="13">
        <f t="shared" ca="1" si="90"/>
        <v>796</v>
      </c>
      <c r="J431" s="14">
        <f t="shared" ca="1" si="91"/>
        <v>38</v>
      </c>
      <c r="K431" s="14">
        <f t="shared" ca="1" si="92"/>
        <v>8</v>
      </c>
      <c r="L431" s="14">
        <f t="shared" ca="1" si="93"/>
        <v>2</v>
      </c>
      <c r="M431" s="13">
        <f t="shared" ca="1" si="94"/>
        <v>1</v>
      </c>
      <c r="N431" s="13" t="str">
        <f t="shared" ca="1" si="95"/>
        <v>4</v>
      </c>
      <c r="P431" s="13" cm="1">
        <f t="array" aca="1" ref="P431" ca="1">_xlfn.IFS(
  OR(K431=1,K431=2), 1,
  OR(K431=3,K431=4), 1.3,
  OR(K431=5,K431=6), 1.6,
  OR(K431=7,K431=8), 1.9,
  OR(K431=9,K431=10), 2.2,
  OR(K431=11,K431=12), 2.5,
  TRUE, "无效"
)</f>
        <v>1.9</v>
      </c>
      <c r="Q431" s="13" cm="1">
        <f t="array" aca="1" ref="Q431" ca="1">_xlfn.IFS(
  OR(L431=2), 4,
  OR(L431=4), 3.8,
  OR(L431=6), 3.6,
  OR(L431=8), 3.4,
  OR(L431=10), 3.2,
  OR(L431=12), 3,
  OR(L431=14), 2.8,
  OR(L431=16), 2.6,
  OR(L431=18), 2.4,
  OR(L431=82), 2.1,
  OR(L431=84), 1.8,
  OR(L431=86), 1.5,
  OR(L431=88), 1.2,
  OR(L431=90), 0.9,
  OR(L431=92), 0.6,
  TRUE, "无效"
)</f>
        <v>4</v>
      </c>
      <c r="R431" s="13">
        <f t="shared" ca="1" si="96"/>
        <v>5.9</v>
      </c>
      <c r="T431" s="13">
        <f t="shared" ca="1" si="97"/>
        <v>0</v>
      </c>
      <c r="U431" s="13"/>
    </row>
    <row r="432" spans="1:21" x14ac:dyDescent="0.2">
      <c r="A432" s="13">
        <v>431</v>
      </c>
      <c r="B432" s="13">
        <f t="shared" ca="1" si="85"/>
        <v>2</v>
      </c>
      <c r="C432" s="14">
        <f t="shared" ca="1" si="86"/>
        <v>1</v>
      </c>
      <c r="D432" s="15">
        <f t="shared" ca="1" si="87"/>
        <v>11.74</v>
      </c>
      <c r="E432" s="13">
        <f t="shared" ca="1" si="88"/>
        <v>3</v>
      </c>
      <c r="F432" s="2">
        <f t="shared" ca="1" si="89"/>
        <v>9</v>
      </c>
      <c r="G432" s="16">
        <f t="shared" ca="1" si="84"/>
        <v>1.68</v>
      </c>
      <c r="I432" s="13">
        <f t="shared" ca="1" si="90"/>
        <v>670</v>
      </c>
      <c r="J432" s="14">
        <f t="shared" ca="1" si="91"/>
        <v>36</v>
      </c>
      <c r="K432" s="14">
        <f t="shared" ca="1" si="92"/>
        <v>7</v>
      </c>
      <c r="L432" s="14">
        <f t="shared" ca="1" si="93"/>
        <v>12</v>
      </c>
      <c r="M432" s="13">
        <f t="shared" ca="1" si="94"/>
        <v>1</v>
      </c>
      <c r="N432" s="13" t="str">
        <f t="shared" ca="1" si="95"/>
        <v>4</v>
      </c>
      <c r="P432" s="13" cm="1">
        <f t="array" aca="1" ref="P432" ca="1">_xlfn.IFS(
  OR(K432=1,K432=2), 1,
  OR(K432=3,K432=4), 1.3,
  OR(K432=5,K432=6), 1.6,
  OR(K432=7,K432=8), 1.9,
  OR(K432=9,K432=10), 2.2,
  OR(K432=11,K432=12), 2.5,
  TRUE, "无效"
)</f>
        <v>1.9</v>
      </c>
      <c r="Q432" s="13" cm="1">
        <f t="array" aca="1" ref="Q432" ca="1">_xlfn.IFS(
  OR(L432=2), 4,
  OR(L432=4), 3.8,
  OR(L432=6), 3.6,
  OR(L432=8), 3.4,
  OR(L432=10), 3.2,
  OR(L432=12), 3,
  OR(L432=14), 2.8,
  OR(L432=16), 2.6,
  OR(L432=18), 2.4,
  OR(L432=82), 2.1,
  OR(L432=84), 1.8,
  OR(L432=86), 1.5,
  OR(L432=88), 1.2,
  OR(L432=90), 0.9,
  OR(L432=92), 0.6,
  TRUE, "无效"
)</f>
        <v>3</v>
      </c>
      <c r="R432" s="13">
        <f t="shared" ca="1" si="96"/>
        <v>4.9000000000000004</v>
      </c>
      <c r="T432" s="13">
        <f t="shared" ca="1" si="97"/>
        <v>1</v>
      </c>
      <c r="U432" s="13"/>
    </row>
    <row r="433" spans="1:21" x14ac:dyDescent="0.2">
      <c r="A433" s="13">
        <v>432</v>
      </c>
      <c r="B433" s="13">
        <f t="shared" ca="1" si="85"/>
        <v>1</v>
      </c>
      <c r="C433" s="14">
        <f t="shared" ca="1" si="86"/>
        <v>2</v>
      </c>
      <c r="D433" s="15">
        <f t="shared" ca="1" si="87"/>
        <v>0.66</v>
      </c>
      <c r="E433" s="13">
        <f t="shared" ca="1" si="88"/>
        <v>2</v>
      </c>
      <c r="F433" s="2">
        <f t="shared" ca="1" si="89"/>
        <v>8</v>
      </c>
      <c r="G433" s="16">
        <f t="shared" ca="1" si="84"/>
        <v>1.45</v>
      </c>
      <c r="I433" s="13">
        <f t="shared" ca="1" si="90"/>
        <v>662</v>
      </c>
      <c r="J433" s="14">
        <f t="shared" ca="1" si="91"/>
        <v>31</v>
      </c>
      <c r="K433" s="14">
        <f t="shared" ca="1" si="92"/>
        <v>10</v>
      </c>
      <c r="L433" s="14">
        <f t="shared" ca="1" si="93"/>
        <v>86</v>
      </c>
      <c r="M433" s="13">
        <f t="shared" ca="1" si="94"/>
        <v>2</v>
      </c>
      <c r="N433" s="13" t="str">
        <f t="shared" ca="1" si="95"/>
        <v>4</v>
      </c>
      <c r="P433" s="13" cm="1">
        <f t="array" aca="1" ref="P433" ca="1">_xlfn.IFS(
  OR(K433=1,K433=2), 1,
  OR(K433=3,K433=4), 1.3,
  OR(K433=5,K433=6), 1.6,
  OR(K433=7,K433=8), 1.9,
  OR(K433=9,K433=10), 2.2,
  OR(K433=11,K433=12), 2.5,
  TRUE, "无效"
)</f>
        <v>2.2000000000000002</v>
      </c>
      <c r="Q433" s="13" cm="1">
        <f t="array" aca="1" ref="Q433" ca="1">_xlfn.IFS(
  OR(L433=2), 4,
  OR(L433=4), 3.8,
  OR(L433=6), 3.6,
  OR(L433=8), 3.4,
  OR(L433=10), 3.2,
  OR(L433=12), 3,
  OR(L433=14), 2.8,
  OR(L433=16), 2.6,
  OR(L433=18), 2.4,
  OR(L433=82), 2.1,
  OR(L433=84), 1.8,
  OR(L433=86), 1.5,
  OR(L433=88), 1.2,
  OR(L433=90), 0.9,
  OR(L433=92), 0.6,
  TRUE, "无效"
)</f>
        <v>1.5</v>
      </c>
      <c r="R433" s="13">
        <f t="shared" ca="1" si="96"/>
        <v>3.7</v>
      </c>
      <c r="T433" s="13">
        <f t="shared" ca="1" si="97"/>
        <v>0</v>
      </c>
      <c r="U433" s="13"/>
    </row>
    <row r="434" spans="1:21" x14ac:dyDescent="0.2">
      <c r="A434" s="13">
        <v>433</v>
      </c>
      <c r="B434" s="13">
        <f t="shared" ca="1" si="85"/>
        <v>1</v>
      </c>
      <c r="C434" s="14">
        <f t="shared" ca="1" si="86"/>
        <v>1</v>
      </c>
      <c r="D434" s="15">
        <f t="shared" ca="1" si="87"/>
        <v>11.47</v>
      </c>
      <c r="E434" s="13">
        <f t="shared" ca="1" si="88"/>
        <v>3</v>
      </c>
      <c r="F434" s="2">
        <f t="shared" ca="1" si="89"/>
        <v>3</v>
      </c>
      <c r="G434" s="16">
        <f t="shared" ca="1" si="84"/>
        <v>1.61</v>
      </c>
      <c r="I434" s="13">
        <f t="shared" ca="1" si="90"/>
        <v>667</v>
      </c>
      <c r="J434" s="14">
        <f t="shared" ca="1" si="91"/>
        <v>31</v>
      </c>
      <c r="K434" s="14">
        <f t="shared" ca="1" si="92"/>
        <v>7</v>
      </c>
      <c r="L434" s="14">
        <f t="shared" ca="1" si="93"/>
        <v>8</v>
      </c>
      <c r="M434" s="13">
        <f t="shared" ca="1" si="94"/>
        <v>1</v>
      </c>
      <c r="N434" s="13" t="str">
        <f t="shared" ca="1" si="95"/>
        <v>4</v>
      </c>
      <c r="P434" s="13" cm="1">
        <f t="array" aca="1" ref="P434" ca="1">_xlfn.IFS(
  OR(K434=1,K434=2), 1,
  OR(K434=3,K434=4), 1.3,
  OR(K434=5,K434=6), 1.6,
  OR(K434=7,K434=8), 1.9,
  OR(K434=9,K434=10), 2.2,
  OR(K434=11,K434=12), 2.5,
  TRUE, "无效"
)</f>
        <v>1.9</v>
      </c>
      <c r="Q434" s="13" cm="1">
        <f t="array" aca="1" ref="Q434" ca="1">_xlfn.IFS(
  OR(L434=2), 4,
  OR(L434=4), 3.8,
  OR(L434=6), 3.6,
  OR(L434=8), 3.4,
  OR(L434=10), 3.2,
  OR(L434=12), 3,
  OR(L434=14), 2.8,
  OR(L434=16), 2.6,
  OR(L434=18), 2.4,
  OR(L434=82), 2.1,
  OR(L434=84), 1.8,
  OR(L434=86), 1.5,
  OR(L434=88), 1.2,
  OR(L434=90), 0.9,
  OR(L434=92), 0.6,
  TRUE, "无效"
)</f>
        <v>3.4</v>
      </c>
      <c r="R434" s="13">
        <f t="shared" ca="1" si="96"/>
        <v>5.3</v>
      </c>
      <c r="T434" s="13">
        <f t="shared" ca="1" si="97"/>
        <v>1</v>
      </c>
      <c r="U434" s="13"/>
    </row>
    <row r="435" spans="1:21" x14ac:dyDescent="0.2">
      <c r="A435" s="13">
        <v>434</v>
      </c>
      <c r="B435" s="13">
        <f t="shared" ca="1" si="85"/>
        <v>3</v>
      </c>
      <c r="C435" s="14">
        <f t="shared" ca="1" si="86"/>
        <v>2</v>
      </c>
      <c r="D435" s="15">
        <f t="shared" ca="1" si="87"/>
        <v>0.88</v>
      </c>
      <c r="E435" s="13">
        <f t="shared" ca="1" si="88"/>
        <v>2</v>
      </c>
      <c r="F435" s="2">
        <f t="shared" ca="1" si="89"/>
        <v>6</v>
      </c>
      <c r="G435" s="16">
        <f t="shared" ca="1" si="84"/>
        <v>1.31</v>
      </c>
      <c r="I435" s="13">
        <f t="shared" ca="1" si="90"/>
        <v>747</v>
      </c>
      <c r="J435" s="14">
        <f t="shared" ca="1" si="91"/>
        <v>6</v>
      </c>
      <c r="K435" s="14">
        <f t="shared" ca="1" si="92"/>
        <v>1</v>
      </c>
      <c r="L435" s="14">
        <f t="shared" ca="1" si="93"/>
        <v>18</v>
      </c>
      <c r="M435" s="13">
        <f t="shared" ca="1" si="94"/>
        <v>1</v>
      </c>
      <c r="N435" s="13" t="str">
        <f t="shared" ca="1" si="95"/>
        <v>1</v>
      </c>
      <c r="P435" s="13" cm="1">
        <f t="array" aca="1" ref="P435" ca="1">_xlfn.IFS(
  OR(K435=1,K435=2), 1,
  OR(K435=3,K435=4), 1.3,
  OR(K435=5,K435=6), 1.6,
  OR(K435=7,K435=8), 1.9,
  OR(K435=9,K435=10), 2.2,
  OR(K435=11,K435=12), 2.5,
  TRUE, "无效"
)</f>
        <v>1</v>
      </c>
      <c r="Q435" s="13" cm="1">
        <f t="array" aca="1" ref="Q435" ca="1">_xlfn.IFS(
  OR(L435=2), 4,
  OR(L435=4), 3.8,
  OR(L435=6), 3.6,
  OR(L435=8), 3.4,
  OR(L435=10), 3.2,
  OR(L435=12), 3,
  OR(L435=14), 2.8,
  OR(L435=16), 2.6,
  OR(L435=18), 2.4,
  OR(L435=82), 2.1,
  OR(L435=84), 1.8,
  OR(L435=86), 1.5,
  OR(L435=88), 1.2,
  OR(L435=90), 0.9,
  OR(L435=92), 0.6,
  TRUE, "无效"
)</f>
        <v>2.4</v>
      </c>
      <c r="R435" s="13">
        <f t="shared" ca="1" si="96"/>
        <v>3.4</v>
      </c>
      <c r="T435" s="13">
        <f t="shared" ca="1" si="97"/>
        <v>0</v>
      </c>
      <c r="U435" s="13"/>
    </row>
    <row r="436" spans="1:21" x14ac:dyDescent="0.2">
      <c r="A436" s="13">
        <v>435</v>
      </c>
      <c r="B436" s="13">
        <f t="shared" ca="1" si="85"/>
        <v>3</v>
      </c>
      <c r="C436" s="14">
        <f t="shared" ca="1" si="86"/>
        <v>2</v>
      </c>
      <c r="D436" s="15">
        <f t="shared" ca="1" si="87"/>
        <v>3.18</v>
      </c>
      <c r="E436" s="13">
        <f t="shared" ca="1" si="88"/>
        <v>1</v>
      </c>
      <c r="F436" s="2">
        <f t="shared" ca="1" si="89"/>
        <v>1</v>
      </c>
      <c r="G436" s="16">
        <f t="shared" ca="1" si="84"/>
        <v>1.93</v>
      </c>
      <c r="I436" s="13">
        <f t="shared" ca="1" si="90"/>
        <v>655</v>
      </c>
      <c r="J436" s="14">
        <f t="shared" ca="1" si="91"/>
        <v>26</v>
      </c>
      <c r="K436" s="14">
        <f t="shared" ca="1" si="92"/>
        <v>9</v>
      </c>
      <c r="L436" s="14">
        <f t="shared" ca="1" si="93"/>
        <v>12</v>
      </c>
      <c r="M436" s="13">
        <f t="shared" ca="1" si="94"/>
        <v>1</v>
      </c>
      <c r="N436" s="13" t="str">
        <f t="shared" ca="1" si="95"/>
        <v>3</v>
      </c>
      <c r="P436" s="13" cm="1">
        <f t="array" aca="1" ref="P436" ca="1">_xlfn.IFS(
  OR(K436=1,K436=2), 1,
  OR(K436=3,K436=4), 1.3,
  OR(K436=5,K436=6), 1.6,
  OR(K436=7,K436=8), 1.9,
  OR(K436=9,K436=10), 2.2,
  OR(K436=11,K436=12), 2.5,
  TRUE, "无效"
)</f>
        <v>2.2000000000000002</v>
      </c>
      <c r="Q436" s="13" cm="1">
        <f t="array" aca="1" ref="Q436" ca="1">_xlfn.IFS(
  OR(L436=2), 4,
  OR(L436=4), 3.8,
  OR(L436=6), 3.6,
  OR(L436=8), 3.4,
  OR(L436=10), 3.2,
  OR(L436=12), 3,
  OR(L436=14), 2.8,
  OR(L436=16), 2.6,
  OR(L436=18), 2.4,
  OR(L436=82), 2.1,
  OR(L436=84), 1.8,
  OR(L436=86), 1.5,
  OR(L436=88), 1.2,
  OR(L436=90), 0.9,
  OR(L436=92), 0.6,
  TRUE, "无效"
)</f>
        <v>3</v>
      </c>
      <c r="R436" s="13">
        <f t="shared" ca="1" si="96"/>
        <v>5.2</v>
      </c>
      <c r="T436" s="13">
        <f t="shared" ca="1" si="97"/>
        <v>0</v>
      </c>
      <c r="U436" s="13"/>
    </row>
    <row r="437" spans="1:21" x14ac:dyDescent="0.2">
      <c r="A437" s="13">
        <v>436</v>
      </c>
      <c r="B437" s="13">
        <f t="shared" ca="1" si="85"/>
        <v>3</v>
      </c>
      <c r="C437" s="14">
        <f t="shared" ca="1" si="86"/>
        <v>2</v>
      </c>
      <c r="D437" s="15">
        <f t="shared" ca="1" si="87"/>
        <v>7.05</v>
      </c>
      <c r="E437" s="13">
        <f t="shared" ca="1" si="88"/>
        <v>3</v>
      </c>
      <c r="F437" s="2">
        <f t="shared" ca="1" si="89"/>
        <v>8</v>
      </c>
      <c r="G437" s="16">
        <f t="shared" ca="1" si="84"/>
        <v>1.7</v>
      </c>
      <c r="I437" s="13">
        <f t="shared" ca="1" si="90"/>
        <v>607</v>
      </c>
      <c r="J437" s="14">
        <f t="shared" ca="1" si="91"/>
        <v>14</v>
      </c>
      <c r="K437" s="14">
        <f t="shared" ca="1" si="92"/>
        <v>10</v>
      </c>
      <c r="L437" s="14">
        <f t="shared" ca="1" si="93"/>
        <v>8</v>
      </c>
      <c r="M437" s="13">
        <f t="shared" ca="1" si="94"/>
        <v>1</v>
      </c>
      <c r="N437" s="13" t="str">
        <f t="shared" ca="1" si="95"/>
        <v>2</v>
      </c>
      <c r="P437" s="13" cm="1">
        <f t="array" aca="1" ref="P437" ca="1">_xlfn.IFS(
  OR(K437=1,K437=2), 1,
  OR(K437=3,K437=4), 1.3,
  OR(K437=5,K437=6), 1.6,
  OR(K437=7,K437=8), 1.9,
  OR(K437=9,K437=10), 2.2,
  OR(K437=11,K437=12), 2.5,
  TRUE, "无效"
)</f>
        <v>2.2000000000000002</v>
      </c>
      <c r="Q437" s="13" cm="1">
        <f t="array" aca="1" ref="Q437" ca="1">_xlfn.IFS(
  OR(L437=2), 4,
  OR(L437=4), 3.8,
  OR(L437=6), 3.6,
  OR(L437=8), 3.4,
  OR(L437=10), 3.2,
  OR(L437=12), 3,
  OR(L437=14), 2.8,
  OR(L437=16), 2.6,
  OR(L437=18), 2.4,
  OR(L437=82), 2.1,
  OR(L437=84), 1.8,
  OR(L437=86), 1.5,
  OR(L437=88), 1.2,
  OR(L437=90), 0.9,
  OR(L437=92), 0.6,
  TRUE, "无效"
)</f>
        <v>3.4</v>
      </c>
      <c r="R437" s="13">
        <f t="shared" ca="1" si="96"/>
        <v>5.6</v>
      </c>
      <c r="T437" s="13">
        <f t="shared" ca="1" si="97"/>
        <v>1</v>
      </c>
      <c r="U437" s="13"/>
    </row>
    <row r="438" spans="1:21" x14ac:dyDescent="0.2">
      <c r="A438" s="13">
        <v>437</v>
      </c>
      <c r="B438" s="13">
        <f t="shared" ca="1" si="85"/>
        <v>3</v>
      </c>
      <c r="C438" s="14">
        <f t="shared" ca="1" si="86"/>
        <v>2</v>
      </c>
      <c r="D438" s="15">
        <f t="shared" ca="1" si="87"/>
        <v>2.0099999999999998</v>
      </c>
      <c r="E438" s="13">
        <f t="shared" ca="1" si="88"/>
        <v>1</v>
      </c>
      <c r="F438" s="2">
        <f t="shared" ca="1" si="89"/>
        <v>3</v>
      </c>
      <c r="G438" s="16">
        <f t="shared" ca="1" si="84"/>
        <v>2.02</v>
      </c>
      <c r="I438" s="13">
        <f t="shared" ca="1" si="90"/>
        <v>690</v>
      </c>
      <c r="J438" s="14">
        <f t="shared" ca="1" si="91"/>
        <v>20</v>
      </c>
      <c r="K438" s="14">
        <f t="shared" ca="1" si="92"/>
        <v>7</v>
      </c>
      <c r="L438" s="14">
        <f t="shared" ca="1" si="93"/>
        <v>14</v>
      </c>
      <c r="M438" s="13">
        <f t="shared" ca="1" si="94"/>
        <v>1</v>
      </c>
      <c r="N438" s="13" t="str">
        <f t="shared" ca="1" si="95"/>
        <v>2</v>
      </c>
      <c r="P438" s="13" cm="1">
        <f t="array" aca="1" ref="P438" ca="1">_xlfn.IFS(
  OR(K438=1,K438=2), 1,
  OR(K438=3,K438=4), 1.3,
  OR(K438=5,K438=6), 1.6,
  OR(K438=7,K438=8), 1.9,
  OR(K438=9,K438=10), 2.2,
  OR(K438=11,K438=12), 2.5,
  TRUE, "无效"
)</f>
        <v>1.9</v>
      </c>
      <c r="Q438" s="13" cm="1">
        <f t="array" aca="1" ref="Q438" ca="1">_xlfn.IFS(
  OR(L438=2), 4,
  OR(L438=4), 3.8,
  OR(L438=6), 3.6,
  OR(L438=8), 3.4,
  OR(L438=10), 3.2,
  OR(L438=12), 3,
  OR(L438=14), 2.8,
  OR(L438=16), 2.6,
  OR(L438=18), 2.4,
  OR(L438=82), 2.1,
  OR(L438=84), 1.8,
  OR(L438=86), 1.5,
  OR(L438=88), 1.2,
  OR(L438=90), 0.9,
  OR(L438=92), 0.6,
  TRUE, "无效"
)</f>
        <v>2.8</v>
      </c>
      <c r="R438" s="13">
        <f t="shared" ca="1" si="96"/>
        <v>4.6999999999999993</v>
      </c>
      <c r="T438" s="13">
        <f t="shared" ca="1" si="97"/>
        <v>0</v>
      </c>
      <c r="U438" s="13"/>
    </row>
    <row r="439" spans="1:21" x14ac:dyDescent="0.2">
      <c r="A439" s="13">
        <v>438</v>
      </c>
      <c r="B439" s="13">
        <f t="shared" ca="1" si="85"/>
        <v>3</v>
      </c>
      <c r="C439" s="14">
        <f t="shared" ca="1" si="86"/>
        <v>2</v>
      </c>
      <c r="D439" s="15">
        <f t="shared" ca="1" si="87"/>
        <v>8.69</v>
      </c>
      <c r="E439" s="13">
        <f t="shared" ca="1" si="88"/>
        <v>3</v>
      </c>
      <c r="F439" s="2">
        <f t="shared" ca="1" si="89"/>
        <v>4</v>
      </c>
      <c r="G439" s="16">
        <f t="shared" ca="1" si="84"/>
        <v>1.58</v>
      </c>
      <c r="I439" s="13">
        <f t="shared" ca="1" si="90"/>
        <v>725</v>
      </c>
      <c r="J439" s="14">
        <f t="shared" ca="1" si="91"/>
        <v>14</v>
      </c>
      <c r="K439" s="14">
        <f t="shared" ca="1" si="92"/>
        <v>8</v>
      </c>
      <c r="L439" s="14">
        <f t="shared" ca="1" si="93"/>
        <v>16</v>
      </c>
      <c r="M439" s="13">
        <f t="shared" ca="1" si="94"/>
        <v>1</v>
      </c>
      <c r="N439" s="13" t="str">
        <f t="shared" ca="1" si="95"/>
        <v>2</v>
      </c>
      <c r="P439" s="13" cm="1">
        <f t="array" aca="1" ref="P439" ca="1">_xlfn.IFS(
  OR(K439=1,K439=2), 1,
  OR(K439=3,K439=4), 1.3,
  OR(K439=5,K439=6), 1.6,
  OR(K439=7,K439=8), 1.9,
  OR(K439=9,K439=10), 2.2,
  OR(K439=11,K439=12), 2.5,
  TRUE, "无效"
)</f>
        <v>1.9</v>
      </c>
      <c r="Q439" s="13" cm="1">
        <f t="array" aca="1" ref="Q439" ca="1">_xlfn.IFS(
  OR(L439=2), 4,
  OR(L439=4), 3.8,
  OR(L439=6), 3.6,
  OR(L439=8), 3.4,
  OR(L439=10), 3.2,
  OR(L439=12), 3,
  OR(L439=14), 2.8,
  OR(L439=16), 2.6,
  OR(L439=18), 2.4,
  OR(L439=82), 2.1,
  OR(L439=84), 1.8,
  OR(L439=86), 1.5,
  OR(L439=88), 1.2,
  OR(L439=90), 0.9,
  OR(L439=92), 0.6,
  TRUE, "无效"
)</f>
        <v>2.6</v>
      </c>
      <c r="R439" s="13">
        <f t="shared" ca="1" si="96"/>
        <v>4.5</v>
      </c>
      <c r="T439" s="13">
        <f t="shared" ca="1" si="97"/>
        <v>1</v>
      </c>
      <c r="U439" s="13"/>
    </row>
    <row r="440" spans="1:21" x14ac:dyDescent="0.2">
      <c r="A440" s="13">
        <v>439</v>
      </c>
      <c r="B440" s="13">
        <f t="shared" ca="1" si="85"/>
        <v>3</v>
      </c>
      <c r="C440" s="14">
        <f t="shared" ca="1" si="86"/>
        <v>1</v>
      </c>
      <c r="D440" s="15">
        <f t="shared" ca="1" si="87"/>
        <v>2.82</v>
      </c>
      <c r="E440" s="13">
        <f t="shared" ca="1" si="88"/>
        <v>1</v>
      </c>
      <c r="F440" s="2">
        <f t="shared" ca="1" si="89"/>
        <v>3</v>
      </c>
      <c r="G440" s="16">
        <f t="shared" ca="1" si="84"/>
        <v>2.09</v>
      </c>
      <c r="I440" s="13">
        <f t="shared" ca="1" si="90"/>
        <v>731</v>
      </c>
      <c r="J440" s="14">
        <f t="shared" ca="1" si="91"/>
        <v>4</v>
      </c>
      <c r="K440" s="14">
        <f t="shared" ca="1" si="92"/>
        <v>1</v>
      </c>
      <c r="L440" s="14">
        <f t="shared" ca="1" si="93"/>
        <v>84</v>
      </c>
      <c r="M440" s="13">
        <f t="shared" ca="1" si="94"/>
        <v>2</v>
      </c>
      <c r="N440" s="13" t="str">
        <f t="shared" ca="1" si="95"/>
        <v>1</v>
      </c>
      <c r="P440" s="13" cm="1">
        <f t="array" aca="1" ref="P440" ca="1">_xlfn.IFS(
  OR(K440=1,K440=2), 1,
  OR(K440=3,K440=4), 1.3,
  OR(K440=5,K440=6), 1.6,
  OR(K440=7,K440=8), 1.9,
  OR(K440=9,K440=10), 2.2,
  OR(K440=11,K440=12), 2.5,
  TRUE, "无效"
)</f>
        <v>1</v>
      </c>
      <c r="Q440" s="13" cm="1">
        <f t="array" aca="1" ref="Q440" ca="1">_xlfn.IFS(
  OR(L440=2), 4,
  OR(L440=4), 3.8,
  OR(L440=6), 3.6,
  OR(L440=8), 3.4,
  OR(L440=10), 3.2,
  OR(L440=12), 3,
  OR(L440=14), 2.8,
  OR(L440=16), 2.6,
  OR(L440=18), 2.4,
  OR(L440=82), 2.1,
  OR(L440=84), 1.8,
  OR(L440=86), 1.5,
  OR(L440=88), 1.2,
  OR(L440=90), 0.9,
  OR(L440=92), 0.6,
  TRUE, "无效"
)</f>
        <v>1.8</v>
      </c>
      <c r="R440" s="13">
        <f t="shared" ca="1" si="96"/>
        <v>2.8</v>
      </c>
      <c r="T440" s="13">
        <f t="shared" ca="1" si="97"/>
        <v>0</v>
      </c>
      <c r="U440" s="13"/>
    </row>
    <row r="441" spans="1:21" x14ac:dyDescent="0.2">
      <c r="A441" s="13">
        <v>440</v>
      </c>
      <c r="B441" s="13">
        <f t="shared" ca="1" si="85"/>
        <v>2</v>
      </c>
      <c r="C441" s="14">
        <f t="shared" ca="1" si="86"/>
        <v>2</v>
      </c>
      <c r="D441" s="15">
        <f t="shared" ca="1" si="87"/>
        <v>3.89</v>
      </c>
      <c r="E441" s="13">
        <f t="shared" ca="1" si="88"/>
        <v>1</v>
      </c>
      <c r="F441" s="2">
        <f t="shared" ca="1" si="89"/>
        <v>2</v>
      </c>
      <c r="G441" s="16">
        <f t="shared" ca="1" si="84"/>
        <v>1.93</v>
      </c>
      <c r="I441" s="13">
        <f t="shared" ca="1" si="90"/>
        <v>661</v>
      </c>
      <c r="J441" s="14">
        <f t="shared" ca="1" si="91"/>
        <v>36</v>
      </c>
      <c r="K441" s="14">
        <f t="shared" ca="1" si="92"/>
        <v>6</v>
      </c>
      <c r="L441" s="14">
        <f t="shared" ca="1" si="93"/>
        <v>82</v>
      </c>
      <c r="M441" s="13">
        <f t="shared" ca="1" si="94"/>
        <v>2</v>
      </c>
      <c r="N441" s="13" t="str">
        <f t="shared" ca="1" si="95"/>
        <v>4</v>
      </c>
      <c r="P441" s="13" cm="1">
        <f t="array" aca="1" ref="P441" ca="1">_xlfn.IFS(
  OR(K441=1,K441=2), 1,
  OR(K441=3,K441=4), 1.3,
  OR(K441=5,K441=6), 1.6,
  OR(K441=7,K441=8), 1.9,
  OR(K441=9,K441=10), 2.2,
  OR(K441=11,K441=12), 2.5,
  TRUE, "无效"
)</f>
        <v>1.6</v>
      </c>
      <c r="Q441" s="13" cm="1">
        <f t="array" aca="1" ref="Q441" ca="1">_xlfn.IFS(
  OR(L441=2), 4,
  OR(L441=4), 3.8,
  OR(L441=6), 3.6,
  OR(L441=8), 3.4,
  OR(L441=10), 3.2,
  OR(L441=12), 3,
  OR(L441=14), 2.8,
  OR(L441=16), 2.6,
  OR(L441=18), 2.4,
  OR(L441=82), 2.1,
  OR(L441=84), 1.8,
  OR(L441=86), 1.5,
  OR(L441=88), 1.2,
  OR(L441=90), 0.9,
  OR(L441=92), 0.6,
  TRUE, "无效"
)</f>
        <v>2.1</v>
      </c>
      <c r="R441" s="13">
        <f t="shared" ca="1" si="96"/>
        <v>3.7</v>
      </c>
      <c r="T441" s="13">
        <f t="shared" ca="1" si="97"/>
        <v>0</v>
      </c>
      <c r="U441" s="13"/>
    </row>
    <row r="442" spans="1:21" x14ac:dyDescent="0.2">
      <c r="A442" s="13">
        <v>441</v>
      </c>
      <c r="B442" s="13">
        <f t="shared" ca="1" si="85"/>
        <v>3</v>
      </c>
      <c r="C442" s="14">
        <f t="shared" ca="1" si="86"/>
        <v>2</v>
      </c>
      <c r="D442" s="15">
        <f t="shared" ca="1" si="87"/>
        <v>11.33</v>
      </c>
      <c r="E442" s="13">
        <f t="shared" ca="1" si="88"/>
        <v>3</v>
      </c>
      <c r="F442" s="2">
        <f t="shared" ca="1" si="89"/>
        <v>1</v>
      </c>
      <c r="G442" s="16">
        <f t="shared" ca="1" si="84"/>
        <v>1.59</v>
      </c>
      <c r="I442" s="13">
        <f t="shared" ca="1" si="90"/>
        <v>683</v>
      </c>
      <c r="J442" s="14">
        <f t="shared" ca="1" si="91"/>
        <v>10</v>
      </c>
      <c r="K442" s="14">
        <f t="shared" ca="1" si="92"/>
        <v>1</v>
      </c>
      <c r="L442" s="14">
        <f t="shared" ca="1" si="93"/>
        <v>86</v>
      </c>
      <c r="M442" s="13">
        <f t="shared" ca="1" si="94"/>
        <v>2</v>
      </c>
      <c r="N442" s="13" t="str">
        <f t="shared" ca="1" si="95"/>
        <v>1</v>
      </c>
      <c r="P442" s="13" cm="1">
        <f t="array" aca="1" ref="P442" ca="1">_xlfn.IFS(
  OR(K442=1,K442=2), 1,
  OR(K442=3,K442=4), 1.3,
  OR(K442=5,K442=6), 1.6,
  OR(K442=7,K442=8), 1.9,
  OR(K442=9,K442=10), 2.2,
  OR(K442=11,K442=12), 2.5,
  TRUE, "无效"
)</f>
        <v>1</v>
      </c>
      <c r="Q442" s="13" cm="1">
        <f t="array" aca="1" ref="Q442" ca="1">_xlfn.IFS(
  OR(L442=2), 4,
  OR(L442=4), 3.8,
  OR(L442=6), 3.6,
  OR(L442=8), 3.4,
  OR(L442=10), 3.2,
  OR(L442=12), 3,
  OR(L442=14), 2.8,
  OR(L442=16), 2.6,
  OR(L442=18), 2.4,
  OR(L442=82), 2.1,
  OR(L442=84), 1.8,
  OR(L442=86), 1.5,
  OR(L442=88), 1.2,
  OR(L442=90), 0.9,
  OR(L442=92), 0.6,
  TRUE, "无效"
)</f>
        <v>1.5</v>
      </c>
      <c r="R442" s="13">
        <f t="shared" ca="1" si="96"/>
        <v>2.5</v>
      </c>
      <c r="T442" s="13">
        <f t="shared" ca="1" si="97"/>
        <v>1</v>
      </c>
      <c r="U442" s="13"/>
    </row>
    <row r="443" spans="1:21" x14ac:dyDescent="0.2">
      <c r="A443" s="13">
        <v>442</v>
      </c>
      <c r="B443" s="13">
        <f t="shared" ca="1" si="85"/>
        <v>3</v>
      </c>
      <c r="C443" s="14">
        <f t="shared" ca="1" si="86"/>
        <v>2</v>
      </c>
      <c r="D443" s="15">
        <f t="shared" ca="1" si="87"/>
        <v>10.1</v>
      </c>
      <c r="E443" s="13">
        <f t="shared" ca="1" si="88"/>
        <v>3</v>
      </c>
      <c r="F443" s="2">
        <f t="shared" ca="1" si="89"/>
        <v>8</v>
      </c>
      <c r="G443" s="16">
        <f t="shared" ca="1" si="84"/>
        <v>1.75</v>
      </c>
      <c r="I443" s="13">
        <f t="shared" ca="1" si="90"/>
        <v>650</v>
      </c>
      <c r="J443" s="14">
        <f t="shared" ca="1" si="91"/>
        <v>38</v>
      </c>
      <c r="K443" s="14">
        <f t="shared" ca="1" si="92"/>
        <v>6</v>
      </c>
      <c r="L443" s="14">
        <f t="shared" ca="1" si="93"/>
        <v>18</v>
      </c>
      <c r="M443" s="13">
        <f t="shared" ca="1" si="94"/>
        <v>1</v>
      </c>
      <c r="N443" s="13" t="str">
        <f t="shared" ca="1" si="95"/>
        <v>4</v>
      </c>
      <c r="P443" s="13" cm="1">
        <f t="array" aca="1" ref="P443" ca="1">_xlfn.IFS(
  OR(K443=1,K443=2), 1,
  OR(K443=3,K443=4), 1.3,
  OR(K443=5,K443=6), 1.6,
  OR(K443=7,K443=8), 1.9,
  OR(K443=9,K443=10), 2.2,
  OR(K443=11,K443=12), 2.5,
  TRUE, "无效"
)</f>
        <v>1.6</v>
      </c>
      <c r="Q443" s="13" cm="1">
        <f t="array" aca="1" ref="Q443" ca="1">_xlfn.IFS(
  OR(L443=2), 4,
  OR(L443=4), 3.8,
  OR(L443=6), 3.6,
  OR(L443=8), 3.4,
  OR(L443=10), 3.2,
  OR(L443=12), 3,
  OR(L443=14), 2.8,
  OR(L443=16), 2.6,
  OR(L443=18), 2.4,
  OR(L443=82), 2.1,
  OR(L443=84), 1.8,
  OR(L443=86), 1.5,
  OR(L443=88), 1.2,
  OR(L443=90), 0.9,
  OR(L443=92), 0.6,
  TRUE, "无效"
)</f>
        <v>2.4</v>
      </c>
      <c r="R443" s="13">
        <f t="shared" ca="1" si="96"/>
        <v>4</v>
      </c>
      <c r="T443" s="13">
        <f t="shared" ca="1" si="97"/>
        <v>1</v>
      </c>
      <c r="U443" s="13"/>
    </row>
    <row r="444" spans="1:21" x14ac:dyDescent="0.2">
      <c r="A444" s="13">
        <v>443</v>
      </c>
      <c r="B444" s="13">
        <f t="shared" ca="1" si="85"/>
        <v>3</v>
      </c>
      <c r="C444" s="14">
        <f t="shared" ca="1" si="86"/>
        <v>1</v>
      </c>
      <c r="D444" s="15">
        <f t="shared" ca="1" si="87"/>
        <v>7.62</v>
      </c>
      <c r="E444" s="13">
        <f t="shared" ca="1" si="88"/>
        <v>3</v>
      </c>
      <c r="F444" s="2">
        <f t="shared" ca="1" si="89"/>
        <v>10</v>
      </c>
      <c r="G444" s="16">
        <f t="shared" ca="1" si="84"/>
        <v>1.55</v>
      </c>
      <c r="I444" s="13">
        <f t="shared" ca="1" si="90"/>
        <v>727</v>
      </c>
      <c r="J444" s="14">
        <f t="shared" ca="1" si="91"/>
        <v>34</v>
      </c>
      <c r="K444" s="14">
        <f t="shared" ca="1" si="92"/>
        <v>2</v>
      </c>
      <c r="L444" s="14">
        <f t="shared" ca="1" si="93"/>
        <v>84</v>
      </c>
      <c r="M444" s="13">
        <f t="shared" ca="1" si="94"/>
        <v>2</v>
      </c>
      <c r="N444" s="13" t="str">
        <f t="shared" ca="1" si="95"/>
        <v>4</v>
      </c>
      <c r="P444" s="13" cm="1">
        <f t="array" aca="1" ref="P444" ca="1">_xlfn.IFS(
  OR(K444=1,K444=2), 1,
  OR(K444=3,K444=4), 1.3,
  OR(K444=5,K444=6), 1.6,
  OR(K444=7,K444=8), 1.9,
  OR(K444=9,K444=10), 2.2,
  OR(K444=11,K444=12), 2.5,
  TRUE, "无效"
)</f>
        <v>1</v>
      </c>
      <c r="Q444" s="13" cm="1">
        <f t="array" aca="1" ref="Q444" ca="1">_xlfn.IFS(
  OR(L444=2), 4,
  OR(L444=4), 3.8,
  OR(L444=6), 3.6,
  OR(L444=8), 3.4,
  OR(L444=10), 3.2,
  OR(L444=12), 3,
  OR(L444=14), 2.8,
  OR(L444=16), 2.6,
  OR(L444=18), 2.4,
  OR(L444=82), 2.1,
  OR(L444=84), 1.8,
  OR(L444=86), 1.5,
  OR(L444=88), 1.2,
  OR(L444=90), 0.9,
  OR(L444=92), 0.6,
  TRUE, "无效"
)</f>
        <v>1.8</v>
      </c>
      <c r="R444" s="13">
        <f t="shared" ca="1" si="96"/>
        <v>2.8</v>
      </c>
      <c r="T444" s="13">
        <f t="shared" ca="1" si="97"/>
        <v>1</v>
      </c>
      <c r="U444" s="13"/>
    </row>
    <row r="445" spans="1:21" x14ac:dyDescent="0.2">
      <c r="A445" s="13">
        <v>444</v>
      </c>
      <c r="B445" s="13">
        <f t="shared" ca="1" si="85"/>
        <v>3</v>
      </c>
      <c r="C445" s="14">
        <f t="shared" ca="1" si="86"/>
        <v>2</v>
      </c>
      <c r="D445" s="15">
        <f t="shared" ca="1" si="87"/>
        <v>11.1</v>
      </c>
      <c r="E445" s="13">
        <f t="shared" ca="1" si="88"/>
        <v>3</v>
      </c>
      <c r="F445" s="2">
        <f t="shared" ca="1" si="89"/>
        <v>1</v>
      </c>
      <c r="G445" s="16">
        <f t="shared" ca="1" si="84"/>
        <v>1.79</v>
      </c>
      <c r="I445" s="13">
        <f t="shared" ca="1" si="90"/>
        <v>744</v>
      </c>
      <c r="J445" s="14">
        <f t="shared" ca="1" si="91"/>
        <v>20</v>
      </c>
      <c r="K445" s="14">
        <f t="shared" ca="1" si="92"/>
        <v>3</v>
      </c>
      <c r="L445" s="14">
        <f t="shared" ca="1" si="93"/>
        <v>2</v>
      </c>
      <c r="M445" s="13">
        <f t="shared" ca="1" si="94"/>
        <v>1</v>
      </c>
      <c r="N445" s="13" t="str">
        <f t="shared" ca="1" si="95"/>
        <v>2</v>
      </c>
      <c r="P445" s="13" cm="1">
        <f t="array" aca="1" ref="P445" ca="1">_xlfn.IFS(
  OR(K445=1,K445=2), 1,
  OR(K445=3,K445=4), 1.3,
  OR(K445=5,K445=6), 1.6,
  OR(K445=7,K445=8), 1.9,
  OR(K445=9,K445=10), 2.2,
  OR(K445=11,K445=12), 2.5,
  TRUE, "无效"
)</f>
        <v>1.3</v>
      </c>
      <c r="Q445" s="13" cm="1">
        <f t="array" aca="1" ref="Q445" ca="1">_xlfn.IFS(
  OR(L445=2), 4,
  OR(L445=4), 3.8,
  OR(L445=6), 3.6,
  OR(L445=8), 3.4,
  OR(L445=10), 3.2,
  OR(L445=12), 3,
  OR(L445=14), 2.8,
  OR(L445=16), 2.6,
  OR(L445=18), 2.4,
  OR(L445=82), 2.1,
  OR(L445=84), 1.8,
  OR(L445=86), 1.5,
  OR(L445=88), 1.2,
  OR(L445=90), 0.9,
  OR(L445=92), 0.6,
  TRUE, "无效"
)</f>
        <v>4</v>
      </c>
      <c r="R445" s="13">
        <f t="shared" ca="1" si="96"/>
        <v>5.3</v>
      </c>
      <c r="T445" s="13">
        <f t="shared" ca="1" si="97"/>
        <v>1</v>
      </c>
      <c r="U445" s="13"/>
    </row>
    <row r="446" spans="1:21" x14ac:dyDescent="0.2">
      <c r="A446" s="13">
        <v>445</v>
      </c>
      <c r="B446" s="13">
        <f t="shared" ca="1" si="85"/>
        <v>3</v>
      </c>
      <c r="C446" s="14">
        <f t="shared" ca="1" si="86"/>
        <v>2</v>
      </c>
      <c r="D446" s="15">
        <f t="shared" ca="1" si="87"/>
        <v>1.1599999999999999</v>
      </c>
      <c r="E446" s="13">
        <f t="shared" ca="1" si="88"/>
        <v>2</v>
      </c>
      <c r="F446" s="2">
        <f t="shared" ca="1" si="89"/>
        <v>7</v>
      </c>
      <c r="G446" s="16">
        <f t="shared" ca="1" si="84"/>
        <v>1.48</v>
      </c>
      <c r="I446" s="13">
        <f t="shared" ca="1" si="90"/>
        <v>774</v>
      </c>
      <c r="J446" s="14">
        <f t="shared" ca="1" si="91"/>
        <v>18</v>
      </c>
      <c r="K446" s="14">
        <f t="shared" ca="1" si="92"/>
        <v>10</v>
      </c>
      <c r="L446" s="14">
        <f t="shared" ca="1" si="93"/>
        <v>86</v>
      </c>
      <c r="M446" s="13">
        <f t="shared" ca="1" si="94"/>
        <v>2</v>
      </c>
      <c r="N446" s="13" t="str">
        <f t="shared" ca="1" si="95"/>
        <v>2</v>
      </c>
      <c r="P446" s="13" cm="1">
        <f t="array" aca="1" ref="P446" ca="1">_xlfn.IFS(
  OR(K446=1,K446=2), 1,
  OR(K446=3,K446=4), 1.3,
  OR(K446=5,K446=6), 1.6,
  OR(K446=7,K446=8), 1.9,
  OR(K446=9,K446=10), 2.2,
  OR(K446=11,K446=12), 2.5,
  TRUE, "无效"
)</f>
        <v>2.2000000000000002</v>
      </c>
      <c r="Q446" s="13" cm="1">
        <f t="array" aca="1" ref="Q446" ca="1">_xlfn.IFS(
  OR(L446=2), 4,
  OR(L446=4), 3.8,
  OR(L446=6), 3.6,
  OR(L446=8), 3.4,
  OR(L446=10), 3.2,
  OR(L446=12), 3,
  OR(L446=14), 2.8,
  OR(L446=16), 2.6,
  OR(L446=18), 2.4,
  OR(L446=82), 2.1,
  OR(L446=84), 1.8,
  OR(L446=86), 1.5,
  OR(L446=88), 1.2,
  OR(L446=90), 0.9,
  OR(L446=92), 0.6,
  TRUE, "无效"
)</f>
        <v>1.5</v>
      </c>
      <c r="R446" s="13">
        <f t="shared" ca="1" si="96"/>
        <v>3.7</v>
      </c>
      <c r="T446" s="13">
        <f t="shared" ca="1" si="97"/>
        <v>0</v>
      </c>
      <c r="U446" s="13"/>
    </row>
    <row r="447" spans="1:21" x14ac:dyDescent="0.2">
      <c r="A447" s="13">
        <v>446</v>
      </c>
      <c r="B447" s="13">
        <f t="shared" ca="1" si="85"/>
        <v>2</v>
      </c>
      <c r="C447" s="14">
        <f t="shared" ca="1" si="86"/>
        <v>1</v>
      </c>
      <c r="D447" s="15">
        <f t="shared" ca="1" si="87"/>
        <v>2.0499999999999998</v>
      </c>
      <c r="E447" s="13">
        <f t="shared" ca="1" si="88"/>
        <v>1</v>
      </c>
      <c r="F447" s="2">
        <f t="shared" ca="1" si="89"/>
        <v>3</v>
      </c>
      <c r="G447" s="16">
        <f t="shared" ca="1" si="84"/>
        <v>1.93</v>
      </c>
      <c r="I447" s="13">
        <f t="shared" ca="1" si="90"/>
        <v>619</v>
      </c>
      <c r="J447" s="14">
        <f t="shared" ca="1" si="91"/>
        <v>24</v>
      </c>
      <c r="K447" s="14">
        <f t="shared" ca="1" si="92"/>
        <v>1</v>
      </c>
      <c r="L447" s="14">
        <f t="shared" ca="1" si="93"/>
        <v>16</v>
      </c>
      <c r="M447" s="13">
        <f t="shared" ca="1" si="94"/>
        <v>1</v>
      </c>
      <c r="N447" s="13" t="str">
        <f t="shared" ca="1" si="95"/>
        <v>3</v>
      </c>
      <c r="P447" s="13" cm="1">
        <f t="array" aca="1" ref="P447" ca="1">_xlfn.IFS(
  OR(K447=1,K447=2), 1,
  OR(K447=3,K447=4), 1.3,
  OR(K447=5,K447=6), 1.6,
  OR(K447=7,K447=8), 1.9,
  OR(K447=9,K447=10), 2.2,
  OR(K447=11,K447=12), 2.5,
  TRUE, "无效"
)</f>
        <v>1</v>
      </c>
      <c r="Q447" s="13" cm="1">
        <f t="array" aca="1" ref="Q447" ca="1">_xlfn.IFS(
  OR(L447=2), 4,
  OR(L447=4), 3.8,
  OR(L447=6), 3.6,
  OR(L447=8), 3.4,
  OR(L447=10), 3.2,
  OR(L447=12), 3,
  OR(L447=14), 2.8,
  OR(L447=16), 2.6,
  OR(L447=18), 2.4,
  OR(L447=82), 2.1,
  OR(L447=84), 1.8,
  OR(L447=86), 1.5,
  OR(L447=88), 1.2,
  OR(L447=90), 0.9,
  OR(L447=92), 0.6,
  TRUE, "无效"
)</f>
        <v>2.6</v>
      </c>
      <c r="R447" s="13">
        <f t="shared" ca="1" si="96"/>
        <v>3.6</v>
      </c>
      <c r="T447" s="13">
        <f t="shared" ca="1" si="97"/>
        <v>0</v>
      </c>
      <c r="U447" s="13"/>
    </row>
    <row r="448" spans="1:21" x14ac:dyDescent="0.2">
      <c r="A448" s="13">
        <v>447</v>
      </c>
      <c r="B448" s="13">
        <f t="shared" ca="1" si="85"/>
        <v>2</v>
      </c>
      <c r="C448" s="14">
        <f t="shared" ca="1" si="86"/>
        <v>2</v>
      </c>
      <c r="D448" s="15">
        <f t="shared" ca="1" si="87"/>
        <v>11.38</v>
      </c>
      <c r="E448" s="13">
        <f t="shared" ca="1" si="88"/>
        <v>3</v>
      </c>
      <c r="F448" s="2">
        <f t="shared" ca="1" si="89"/>
        <v>10</v>
      </c>
      <c r="G448" s="16">
        <f t="shared" ca="1" si="84"/>
        <v>1.75</v>
      </c>
      <c r="I448" s="13">
        <f t="shared" ca="1" si="90"/>
        <v>741</v>
      </c>
      <c r="J448" s="14">
        <f t="shared" ca="1" si="91"/>
        <v>18</v>
      </c>
      <c r="K448" s="14">
        <f t="shared" ca="1" si="92"/>
        <v>1</v>
      </c>
      <c r="L448" s="14">
        <f t="shared" ca="1" si="93"/>
        <v>14</v>
      </c>
      <c r="M448" s="13">
        <f t="shared" ca="1" si="94"/>
        <v>1</v>
      </c>
      <c r="N448" s="13" t="str">
        <f t="shared" ca="1" si="95"/>
        <v>2</v>
      </c>
      <c r="P448" s="13" cm="1">
        <f t="array" aca="1" ref="P448" ca="1">_xlfn.IFS(
  OR(K448=1,K448=2), 1,
  OR(K448=3,K448=4), 1.3,
  OR(K448=5,K448=6), 1.6,
  OR(K448=7,K448=8), 1.9,
  OR(K448=9,K448=10), 2.2,
  OR(K448=11,K448=12), 2.5,
  TRUE, "无效"
)</f>
        <v>1</v>
      </c>
      <c r="Q448" s="13" cm="1">
        <f t="array" aca="1" ref="Q448" ca="1">_xlfn.IFS(
  OR(L448=2), 4,
  OR(L448=4), 3.8,
  OR(L448=6), 3.6,
  OR(L448=8), 3.4,
  OR(L448=10), 3.2,
  OR(L448=12), 3,
  OR(L448=14), 2.8,
  OR(L448=16), 2.6,
  OR(L448=18), 2.4,
  OR(L448=82), 2.1,
  OR(L448=84), 1.8,
  OR(L448=86), 1.5,
  OR(L448=88), 1.2,
  OR(L448=90), 0.9,
  OR(L448=92), 0.6,
  TRUE, "无效"
)</f>
        <v>2.8</v>
      </c>
      <c r="R448" s="13">
        <f t="shared" ca="1" si="96"/>
        <v>3.8</v>
      </c>
      <c r="T448" s="13">
        <f t="shared" ca="1" si="97"/>
        <v>1</v>
      </c>
      <c r="U448" s="13"/>
    </row>
    <row r="449" spans="1:21" x14ac:dyDescent="0.2">
      <c r="A449" s="13">
        <v>448</v>
      </c>
      <c r="B449" s="13">
        <f t="shared" ca="1" si="85"/>
        <v>1</v>
      </c>
      <c r="C449" s="14">
        <f t="shared" ca="1" si="86"/>
        <v>2</v>
      </c>
      <c r="D449" s="15">
        <f t="shared" ca="1" si="87"/>
        <v>4.76</v>
      </c>
      <c r="E449" s="13">
        <f t="shared" ca="1" si="88"/>
        <v>1</v>
      </c>
      <c r="F449" s="2">
        <f t="shared" ca="1" si="89"/>
        <v>1</v>
      </c>
      <c r="G449" s="16">
        <f t="shared" ca="1" si="84"/>
        <v>2.0499999999999998</v>
      </c>
      <c r="I449" s="13">
        <f t="shared" ca="1" si="90"/>
        <v>632</v>
      </c>
      <c r="J449" s="14">
        <f t="shared" ca="1" si="91"/>
        <v>29</v>
      </c>
      <c r="K449" s="14">
        <f t="shared" ca="1" si="92"/>
        <v>3</v>
      </c>
      <c r="L449" s="14">
        <f t="shared" ca="1" si="93"/>
        <v>90</v>
      </c>
      <c r="M449" s="13">
        <f t="shared" ca="1" si="94"/>
        <v>2</v>
      </c>
      <c r="N449" s="13" t="str">
        <f t="shared" ca="1" si="95"/>
        <v>3</v>
      </c>
      <c r="P449" s="13" cm="1">
        <f t="array" aca="1" ref="P449" ca="1">_xlfn.IFS(
  OR(K449=1,K449=2), 1,
  OR(K449=3,K449=4), 1.3,
  OR(K449=5,K449=6), 1.6,
  OR(K449=7,K449=8), 1.9,
  OR(K449=9,K449=10), 2.2,
  OR(K449=11,K449=12), 2.5,
  TRUE, "无效"
)</f>
        <v>1.3</v>
      </c>
      <c r="Q449" s="13" cm="1">
        <f t="array" aca="1" ref="Q449" ca="1">_xlfn.IFS(
  OR(L449=2), 4,
  OR(L449=4), 3.8,
  OR(L449=6), 3.6,
  OR(L449=8), 3.4,
  OR(L449=10), 3.2,
  OR(L449=12), 3,
  OR(L449=14), 2.8,
  OR(L449=16), 2.6,
  OR(L449=18), 2.4,
  OR(L449=82), 2.1,
  OR(L449=84), 1.8,
  OR(L449=86), 1.5,
  OR(L449=88), 1.2,
  OR(L449=90), 0.9,
  OR(L449=92), 0.6,
  TRUE, "无效"
)</f>
        <v>0.9</v>
      </c>
      <c r="R449" s="13">
        <f t="shared" ca="1" si="96"/>
        <v>2.2000000000000002</v>
      </c>
      <c r="T449" s="13">
        <f t="shared" ca="1" si="97"/>
        <v>0</v>
      </c>
      <c r="U449" s="13"/>
    </row>
    <row r="450" spans="1:21" x14ac:dyDescent="0.2">
      <c r="A450" s="13">
        <v>449</v>
      </c>
      <c r="B450" s="13">
        <f t="shared" ca="1" si="85"/>
        <v>3</v>
      </c>
      <c r="C450" s="14">
        <f t="shared" ca="1" si="86"/>
        <v>2</v>
      </c>
      <c r="D450" s="15">
        <f t="shared" ca="1" si="87"/>
        <v>12.46</v>
      </c>
      <c r="E450" s="13">
        <f t="shared" ca="1" si="88"/>
        <v>3</v>
      </c>
      <c r="F450" s="2">
        <f t="shared" ca="1" si="89"/>
        <v>2</v>
      </c>
      <c r="G450" s="16">
        <f t="shared" ref="G450:G513" ca="1" si="98">IF(E450=1,RANDBETWEEN(190,210)/100,IF(E450=2,RANDBETWEEN(120,150)/100,RANDBETWEEN(150,180)/100))</f>
        <v>1.6</v>
      </c>
      <c r="I450" s="13">
        <f t="shared" ca="1" si="90"/>
        <v>742</v>
      </c>
      <c r="J450" s="14">
        <f t="shared" ca="1" si="91"/>
        <v>26</v>
      </c>
      <c r="K450" s="14">
        <f t="shared" ca="1" si="92"/>
        <v>8</v>
      </c>
      <c r="L450" s="14">
        <f t="shared" ca="1" si="93"/>
        <v>16</v>
      </c>
      <c r="M450" s="13">
        <f t="shared" ca="1" si="94"/>
        <v>1</v>
      </c>
      <c r="N450" s="13" t="str">
        <f t="shared" ca="1" si="95"/>
        <v>3</v>
      </c>
      <c r="P450" s="13" cm="1">
        <f t="array" aca="1" ref="P450" ca="1">_xlfn.IFS(
  OR(K450=1,K450=2), 1,
  OR(K450=3,K450=4), 1.3,
  OR(K450=5,K450=6), 1.6,
  OR(K450=7,K450=8), 1.9,
  OR(K450=9,K450=10), 2.2,
  OR(K450=11,K450=12), 2.5,
  TRUE, "无效"
)</f>
        <v>1.9</v>
      </c>
      <c r="Q450" s="13" cm="1">
        <f t="array" aca="1" ref="Q450" ca="1">_xlfn.IFS(
  OR(L450=2), 4,
  OR(L450=4), 3.8,
  OR(L450=6), 3.6,
  OR(L450=8), 3.4,
  OR(L450=10), 3.2,
  OR(L450=12), 3,
  OR(L450=14), 2.8,
  OR(L450=16), 2.6,
  OR(L450=18), 2.4,
  OR(L450=82), 2.1,
  OR(L450=84), 1.8,
  OR(L450=86), 1.5,
  OR(L450=88), 1.2,
  OR(L450=90), 0.9,
  OR(L450=92), 0.6,
  TRUE, "无效"
)</f>
        <v>2.6</v>
      </c>
      <c r="R450" s="13">
        <f t="shared" ca="1" si="96"/>
        <v>4.5</v>
      </c>
      <c r="T450" s="13">
        <f t="shared" ca="1" si="97"/>
        <v>1</v>
      </c>
      <c r="U450" s="13"/>
    </row>
    <row r="451" spans="1:21" x14ac:dyDescent="0.2">
      <c r="A451" s="13">
        <v>450</v>
      </c>
      <c r="B451" s="13">
        <f t="shared" ref="B451:B514" ca="1" si="99">RANDBETWEEN(1,3)</f>
        <v>3</v>
      </c>
      <c r="C451" s="14">
        <f t="shared" ref="C451:C514" ca="1" si="100">RANDBETWEEN(1,2)</f>
        <v>2</v>
      </c>
      <c r="D451" s="15">
        <f t="shared" ref="D451:D514" ca="1" si="101">RANDBETWEEN(5,1250)/100</f>
        <v>8.1199999999999992</v>
      </c>
      <c r="E451" s="13">
        <f t="shared" ref="E451:E514" ca="1" si="102">IF(D451&lt;=2,2,IF(D451&lt;=6,1,3))</f>
        <v>3</v>
      </c>
      <c r="F451" s="2">
        <f t="shared" ref="F451:F514" ca="1" si="103">IF(E451=1,RANDBETWEEN(1,4),IF(E451=2,RANDBETWEEN(1,8),RANDBETWEEN(1,10)))</f>
        <v>4</v>
      </c>
      <c r="G451" s="16">
        <f t="shared" ca="1" si="98"/>
        <v>1.56</v>
      </c>
      <c r="I451" s="13">
        <f t="shared" ref="I451:I514" ca="1" si="104">RANDBETWEEN(600,800)</f>
        <v>612</v>
      </c>
      <c r="J451" s="14">
        <f t="shared" ref="J451:J514" ca="1" si="105">IF(B451=1,
   CHOOSE(RANDBETWEEN(1,20), 1,3,5,7,9,11,13,15,17,19,21,23,25,27,29,31,33,35,37,39,),
   IF(OR(B451=2,B451=3),
      CHOOSE(RANDBETWEEN(1,20), 2,4,6,8,10,12,14,16,18,20,22,24,26,28,30,32,34,36,38,40),
      "B2请输入1/2/3"
   )
)</f>
        <v>24</v>
      </c>
      <c r="K451" s="14">
        <f t="shared" ref="K451:K514" ca="1" si="106">RANDBETWEEN(1,12)</f>
        <v>7</v>
      </c>
      <c r="L451" s="14">
        <f t="shared" ref="L451:L514" ca="1" si="107">IF(M451=1,
   CHOOSE(RANDBETWEEN(1,9), 2,4,6,8,10,12,14,16,18),
   IF(OR(M451=2),
      CHOOSE(RANDBETWEEN(1,6), 82,84,86,88,90,92),
   )
)</f>
        <v>10</v>
      </c>
      <c r="M451" s="13">
        <f t="shared" ref="M451:M514" ca="1" si="108">RANDBETWEEN(1,2)</f>
        <v>1</v>
      </c>
      <c r="N451" s="13" t="str">
        <f t="shared" ref="N451:N514" ca="1" si="109">IF(J451&lt;=10,"1",IF(J451&lt;=20,"2",IF(J451&lt;=30,"3","4")))</f>
        <v>3</v>
      </c>
      <c r="P451" s="13" cm="1">
        <f t="array" aca="1" ref="P451" ca="1">_xlfn.IFS(
  OR(K451=1,K451=2), 1,
  OR(K451=3,K451=4), 1.3,
  OR(K451=5,K451=6), 1.6,
  OR(K451=7,K451=8), 1.9,
  OR(K451=9,K451=10), 2.2,
  OR(K451=11,K451=12), 2.5,
  TRUE, "无效"
)</f>
        <v>1.9</v>
      </c>
      <c r="Q451" s="13" cm="1">
        <f t="array" aca="1" ref="Q451" ca="1">_xlfn.IFS(
  OR(L451=2), 4,
  OR(L451=4), 3.8,
  OR(L451=6), 3.6,
  OR(L451=8), 3.4,
  OR(L451=10), 3.2,
  OR(L451=12), 3,
  OR(L451=14), 2.8,
  OR(L451=16), 2.6,
  OR(L451=18), 2.4,
  OR(L451=82), 2.1,
  OR(L451=84), 1.8,
  OR(L451=86), 1.5,
  OR(L451=88), 1.2,
  OR(L451=90), 0.9,
  OR(L451=92), 0.6,
  TRUE, "无效"
)</f>
        <v>3.2</v>
      </c>
      <c r="R451" s="13">
        <f t="shared" ref="R451:R514" ca="1" si="110">P451+Q451</f>
        <v>5.0999999999999996</v>
      </c>
      <c r="T451" s="13">
        <f t="shared" ref="T451:T514" ca="1" si="111">IF(D451&gt;6,1,IF(D451&gt;9,2,0))</f>
        <v>1</v>
      </c>
      <c r="U451" s="13"/>
    </row>
    <row r="452" spans="1:21" x14ac:dyDescent="0.2">
      <c r="A452" s="13">
        <v>451</v>
      </c>
      <c r="B452" s="13">
        <f t="shared" ca="1" si="99"/>
        <v>3</v>
      </c>
      <c r="C452" s="14">
        <f t="shared" ca="1" si="100"/>
        <v>1</v>
      </c>
      <c r="D452" s="15">
        <f t="shared" ca="1" si="101"/>
        <v>10.85</v>
      </c>
      <c r="E452" s="13">
        <f t="shared" ca="1" si="102"/>
        <v>3</v>
      </c>
      <c r="F452" s="2">
        <f t="shared" ca="1" si="103"/>
        <v>2</v>
      </c>
      <c r="G452" s="16">
        <f t="shared" ca="1" si="98"/>
        <v>1.78</v>
      </c>
      <c r="I452" s="13">
        <f t="shared" ca="1" si="104"/>
        <v>654</v>
      </c>
      <c r="J452" s="14">
        <f t="shared" ca="1" si="105"/>
        <v>18</v>
      </c>
      <c r="K452" s="14">
        <f t="shared" ca="1" si="106"/>
        <v>12</v>
      </c>
      <c r="L452" s="14">
        <f t="shared" ca="1" si="107"/>
        <v>14</v>
      </c>
      <c r="M452" s="13">
        <f t="shared" ca="1" si="108"/>
        <v>1</v>
      </c>
      <c r="N452" s="13" t="str">
        <f t="shared" ca="1" si="109"/>
        <v>2</v>
      </c>
      <c r="P452" s="13" cm="1">
        <f t="array" aca="1" ref="P452" ca="1">_xlfn.IFS(
  OR(K452=1,K452=2), 1,
  OR(K452=3,K452=4), 1.3,
  OR(K452=5,K452=6), 1.6,
  OR(K452=7,K452=8), 1.9,
  OR(K452=9,K452=10), 2.2,
  OR(K452=11,K452=12), 2.5,
  TRUE, "无效"
)</f>
        <v>2.5</v>
      </c>
      <c r="Q452" s="13" cm="1">
        <f t="array" aca="1" ref="Q452" ca="1">_xlfn.IFS(
  OR(L452=2), 4,
  OR(L452=4), 3.8,
  OR(L452=6), 3.6,
  OR(L452=8), 3.4,
  OR(L452=10), 3.2,
  OR(L452=12), 3,
  OR(L452=14), 2.8,
  OR(L452=16), 2.6,
  OR(L452=18), 2.4,
  OR(L452=82), 2.1,
  OR(L452=84), 1.8,
  OR(L452=86), 1.5,
  OR(L452=88), 1.2,
  OR(L452=90), 0.9,
  OR(L452=92), 0.6,
  TRUE, "无效"
)</f>
        <v>2.8</v>
      </c>
      <c r="R452" s="13">
        <f t="shared" ca="1" si="110"/>
        <v>5.3</v>
      </c>
      <c r="T452" s="13">
        <f t="shared" ca="1" si="111"/>
        <v>1</v>
      </c>
      <c r="U452" s="13"/>
    </row>
    <row r="453" spans="1:21" x14ac:dyDescent="0.2">
      <c r="A453" s="13">
        <v>452</v>
      </c>
      <c r="B453" s="13">
        <f t="shared" ca="1" si="99"/>
        <v>3</v>
      </c>
      <c r="C453" s="14">
        <f t="shared" ca="1" si="100"/>
        <v>1</v>
      </c>
      <c r="D453" s="15">
        <f t="shared" ca="1" si="101"/>
        <v>4.78</v>
      </c>
      <c r="E453" s="13">
        <f t="shared" ca="1" si="102"/>
        <v>1</v>
      </c>
      <c r="F453" s="2">
        <f t="shared" ca="1" si="103"/>
        <v>4</v>
      </c>
      <c r="G453" s="16">
        <f t="shared" ca="1" si="98"/>
        <v>2.09</v>
      </c>
      <c r="I453" s="13">
        <f t="shared" ca="1" si="104"/>
        <v>779</v>
      </c>
      <c r="J453" s="14">
        <f t="shared" ca="1" si="105"/>
        <v>14</v>
      </c>
      <c r="K453" s="14">
        <f t="shared" ca="1" si="106"/>
        <v>12</v>
      </c>
      <c r="L453" s="14">
        <f t="shared" ca="1" si="107"/>
        <v>92</v>
      </c>
      <c r="M453" s="13">
        <f t="shared" ca="1" si="108"/>
        <v>2</v>
      </c>
      <c r="N453" s="13" t="str">
        <f t="shared" ca="1" si="109"/>
        <v>2</v>
      </c>
      <c r="P453" s="13" cm="1">
        <f t="array" aca="1" ref="P453" ca="1">_xlfn.IFS(
  OR(K453=1,K453=2), 1,
  OR(K453=3,K453=4), 1.3,
  OR(K453=5,K453=6), 1.6,
  OR(K453=7,K453=8), 1.9,
  OR(K453=9,K453=10), 2.2,
  OR(K453=11,K453=12), 2.5,
  TRUE, "无效"
)</f>
        <v>2.5</v>
      </c>
      <c r="Q453" s="13" cm="1">
        <f t="array" aca="1" ref="Q453" ca="1">_xlfn.IFS(
  OR(L453=2), 4,
  OR(L453=4), 3.8,
  OR(L453=6), 3.6,
  OR(L453=8), 3.4,
  OR(L453=10), 3.2,
  OR(L453=12), 3,
  OR(L453=14), 2.8,
  OR(L453=16), 2.6,
  OR(L453=18), 2.4,
  OR(L453=82), 2.1,
  OR(L453=84), 1.8,
  OR(L453=86), 1.5,
  OR(L453=88), 1.2,
  OR(L453=90), 0.9,
  OR(L453=92), 0.6,
  TRUE, "无效"
)</f>
        <v>0.6</v>
      </c>
      <c r="R453" s="13">
        <f t="shared" ca="1" si="110"/>
        <v>3.1</v>
      </c>
      <c r="T453" s="13">
        <f t="shared" ca="1" si="111"/>
        <v>0</v>
      </c>
      <c r="U453" s="13"/>
    </row>
    <row r="454" spans="1:21" x14ac:dyDescent="0.2">
      <c r="A454" s="13">
        <v>453</v>
      </c>
      <c r="B454" s="13">
        <f t="shared" ca="1" si="99"/>
        <v>1</v>
      </c>
      <c r="C454" s="14">
        <f t="shared" ca="1" si="100"/>
        <v>1</v>
      </c>
      <c r="D454" s="15">
        <f t="shared" ca="1" si="101"/>
        <v>2.5299999999999998</v>
      </c>
      <c r="E454" s="13">
        <f t="shared" ca="1" si="102"/>
        <v>1</v>
      </c>
      <c r="F454" s="2">
        <f t="shared" ca="1" si="103"/>
        <v>2</v>
      </c>
      <c r="G454" s="16">
        <f t="shared" ca="1" si="98"/>
        <v>1.9</v>
      </c>
      <c r="I454" s="13">
        <f t="shared" ca="1" si="104"/>
        <v>636</v>
      </c>
      <c r="J454" s="14">
        <f t="shared" ca="1" si="105"/>
        <v>9</v>
      </c>
      <c r="K454" s="14">
        <f t="shared" ca="1" si="106"/>
        <v>11</v>
      </c>
      <c r="L454" s="14">
        <f t="shared" ca="1" si="107"/>
        <v>88</v>
      </c>
      <c r="M454" s="13">
        <f t="shared" ca="1" si="108"/>
        <v>2</v>
      </c>
      <c r="N454" s="13" t="str">
        <f t="shared" ca="1" si="109"/>
        <v>1</v>
      </c>
      <c r="P454" s="13" cm="1">
        <f t="array" aca="1" ref="P454" ca="1">_xlfn.IFS(
  OR(K454=1,K454=2), 1,
  OR(K454=3,K454=4), 1.3,
  OR(K454=5,K454=6), 1.6,
  OR(K454=7,K454=8), 1.9,
  OR(K454=9,K454=10), 2.2,
  OR(K454=11,K454=12), 2.5,
  TRUE, "无效"
)</f>
        <v>2.5</v>
      </c>
      <c r="Q454" s="13" cm="1">
        <f t="array" aca="1" ref="Q454" ca="1">_xlfn.IFS(
  OR(L454=2), 4,
  OR(L454=4), 3.8,
  OR(L454=6), 3.6,
  OR(L454=8), 3.4,
  OR(L454=10), 3.2,
  OR(L454=12), 3,
  OR(L454=14), 2.8,
  OR(L454=16), 2.6,
  OR(L454=18), 2.4,
  OR(L454=82), 2.1,
  OR(L454=84), 1.8,
  OR(L454=86), 1.5,
  OR(L454=88), 1.2,
  OR(L454=90), 0.9,
  OR(L454=92), 0.6,
  TRUE, "无效"
)</f>
        <v>1.2</v>
      </c>
      <c r="R454" s="13">
        <f t="shared" ca="1" si="110"/>
        <v>3.7</v>
      </c>
      <c r="T454" s="13">
        <f t="shared" ca="1" si="111"/>
        <v>0</v>
      </c>
      <c r="U454" s="13"/>
    </row>
    <row r="455" spans="1:21" x14ac:dyDescent="0.2">
      <c r="A455" s="13">
        <v>454</v>
      </c>
      <c r="B455" s="13">
        <f t="shared" ca="1" si="99"/>
        <v>3</v>
      </c>
      <c r="C455" s="14">
        <f t="shared" ca="1" si="100"/>
        <v>2</v>
      </c>
      <c r="D455" s="15">
        <f t="shared" ca="1" si="101"/>
        <v>9.31</v>
      </c>
      <c r="E455" s="13">
        <f t="shared" ca="1" si="102"/>
        <v>3</v>
      </c>
      <c r="F455" s="2">
        <f t="shared" ca="1" si="103"/>
        <v>10</v>
      </c>
      <c r="G455" s="16">
        <f t="shared" ca="1" si="98"/>
        <v>1.76</v>
      </c>
      <c r="I455" s="13">
        <f t="shared" ca="1" si="104"/>
        <v>798</v>
      </c>
      <c r="J455" s="14">
        <f t="shared" ca="1" si="105"/>
        <v>22</v>
      </c>
      <c r="K455" s="14">
        <f t="shared" ca="1" si="106"/>
        <v>5</v>
      </c>
      <c r="L455" s="14">
        <f t="shared" ca="1" si="107"/>
        <v>16</v>
      </c>
      <c r="M455" s="13">
        <f t="shared" ca="1" si="108"/>
        <v>1</v>
      </c>
      <c r="N455" s="13" t="str">
        <f t="shared" ca="1" si="109"/>
        <v>3</v>
      </c>
      <c r="P455" s="13" cm="1">
        <f t="array" aca="1" ref="P455" ca="1">_xlfn.IFS(
  OR(K455=1,K455=2), 1,
  OR(K455=3,K455=4), 1.3,
  OR(K455=5,K455=6), 1.6,
  OR(K455=7,K455=8), 1.9,
  OR(K455=9,K455=10), 2.2,
  OR(K455=11,K455=12), 2.5,
  TRUE, "无效"
)</f>
        <v>1.6</v>
      </c>
      <c r="Q455" s="13" cm="1">
        <f t="array" aca="1" ref="Q455" ca="1">_xlfn.IFS(
  OR(L455=2), 4,
  OR(L455=4), 3.8,
  OR(L455=6), 3.6,
  OR(L455=8), 3.4,
  OR(L455=10), 3.2,
  OR(L455=12), 3,
  OR(L455=14), 2.8,
  OR(L455=16), 2.6,
  OR(L455=18), 2.4,
  OR(L455=82), 2.1,
  OR(L455=84), 1.8,
  OR(L455=86), 1.5,
  OR(L455=88), 1.2,
  OR(L455=90), 0.9,
  OR(L455=92), 0.6,
  TRUE, "无效"
)</f>
        <v>2.6</v>
      </c>
      <c r="R455" s="13">
        <f t="shared" ca="1" si="110"/>
        <v>4.2</v>
      </c>
      <c r="T455" s="13">
        <f t="shared" ca="1" si="111"/>
        <v>1</v>
      </c>
      <c r="U455" s="13"/>
    </row>
    <row r="456" spans="1:21" x14ac:dyDescent="0.2">
      <c r="A456" s="13">
        <v>455</v>
      </c>
      <c r="B456" s="13">
        <f t="shared" ca="1" si="99"/>
        <v>1</v>
      </c>
      <c r="C456" s="14">
        <f t="shared" ca="1" si="100"/>
        <v>1</v>
      </c>
      <c r="D456" s="15">
        <f t="shared" ca="1" si="101"/>
        <v>7.45</v>
      </c>
      <c r="E456" s="13">
        <f t="shared" ca="1" si="102"/>
        <v>3</v>
      </c>
      <c r="F456" s="2">
        <f t="shared" ca="1" si="103"/>
        <v>10</v>
      </c>
      <c r="G456" s="16">
        <f t="shared" ca="1" si="98"/>
        <v>1.62</v>
      </c>
      <c r="I456" s="13">
        <f t="shared" ca="1" si="104"/>
        <v>744</v>
      </c>
      <c r="J456" s="14">
        <f t="shared" ca="1" si="105"/>
        <v>37</v>
      </c>
      <c r="K456" s="14">
        <f t="shared" ca="1" si="106"/>
        <v>7</v>
      </c>
      <c r="L456" s="14">
        <f t="shared" ca="1" si="107"/>
        <v>88</v>
      </c>
      <c r="M456" s="13">
        <f t="shared" ca="1" si="108"/>
        <v>2</v>
      </c>
      <c r="N456" s="13" t="str">
        <f t="shared" ca="1" si="109"/>
        <v>4</v>
      </c>
      <c r="P456" s="13" cm="1">
        <f t="array" aca="1" ref="P456" ca="1">_xlfn.IFS(
  OR(K456=1,K456=2), 1,
  OR(K456=3,K456=4), 1.3,
  OR(K456=5,K456=6), 1.6,
  OR(K456=7,K456=8), 1.9,
  OR(K456=9,K456=10), 2.2,
  OR(K456=11,K456=12), 2.5,
  TRUE, "无效"
)</f>
        <v>1.9</v>
      </c>
      <c r="Q456" s="13" cm="1">
        <f t="array" aca="1" ref="Q456" ca="1">_xlfn.IFS(
  OR(L456=2), 4,
  OR(L456=4), 3.8,
  OR(L456=6), 3.6,
  OR(L456=8), 3.4,
  OR(L456=10), 3.2,
  OR(L456=12), 3,
  OR(L456=14), 2.8,
  OR(L456=16), 2.6,
  OR(L456=18), 2.4,
  OR(L456=82), 2.1,
  OR(L456=84), 1.8,
  OR(L456=86), 1.5,
  OR(L456=88), 1.2,
  OR(L456=90), 0.9,
  OR(L456=92), 0.6,
  TRUE, "无效"
)</f>
        <v>1.2</v>
      </c>
      <c r="R456" s="13">
        <f t="shared" ca="1" si="110"/>
        <v>3.0999999999999996</v>
      </c>
      <c r="T456" s="13">
        <f t="shared" ca="1" si="111"/>
        <v>1</v>
      </c>
      <c r="U456" s="13"/>
    </row>
    <row r="457" spans="1:21" x14ac:dyDescent="0.2">
      <c r="A457" s="13">
        <v>456</v>
      </c>
      <c r="B457" s="13">
        <f t="shared" ca="1" si="99"/>
        <v>1</v>
      </c>
      <c r="C457" s="14">
        <f t="shared" ca="1" si="100"/>
        <v>2</v>
      </c>
      <c r="D457" s="15">
        <f t="shared" ca="1" si="101"/>
        <v>3.6</v>
      </c>
      <c r="E457" s="13">
        <f t="shared" ca="1" si="102"/>
        <v>1</v>
      </c>
      <c r="F457" s="2">
        <f t="shared" ca="1" si="103"/>
        <v>1</v>
      </c>
      <c r="G457" s="16">
        <f t="shared" ca="1" si="98"/>
        <v>1.94</v>
      </c>
      <c r="I457" s="13">
        <f t="shared" ca="1" si="104"/>
        <v>667</v>
      </c>
      <c r="J457" s="14">
        <f t="shared" ca="1" si="105"/>
        <v>5</v>
      </c>
      <c r="K457" s="14">
        <f t="shared" ca="1" si="106"/>
        <v>7</v>
      </c>
      <c r="L457" s="14">
        <f t="shared" ca="1" si="107"/>
        <v>4</v>
      </c>
      <c r="M457" s="13">
        <f t="shared" ca="1" si="108"/>
        <v>1</v>
      </c>
      <c r="N457" s="13" t="str">
        <f t="shared" ca="1" si="109"/>
        <v>1</v>
      </c>
      <c r="P457" s="13" cm="1">
        <f t="array" aca="1" ref="P457" ca="1">_xlfn.IFS(
  OR(K457=1,K457=2), 1,
  OR(K457=3,K457=4), 1.3,
  OR(K457=5,K457=6), 1.6,
  OR(K457=7,K457=8), 1.9,
  OR(K457=9,K457=10), 2.2,
  OR(K457=11,K457=12), 2.5,
  TRUE, "无效"
)</f>
        <v>1.9</v>
      </c>
      <c r="Q457" s="13" cm="1">
        <f t="array" aca="1" ref="Q457" ca="1">_xlfn.IFS(
  OR(L457=2), 4,
  OR(L457=4), 3.8,
  OR(L457=6), 3.6,
  OR(L457=8), 3.4,
  OR(L457=10), 3.2,
  OR(L457=12), 3,
  OR(L457=14), 2.8,
  OR(L457=16), 2.6,
  OR(L457=18), 2.4,
  OR(L457=82), 2.1,
  OR(L457=84), 1.8,
  OR(L457=86), 1.5,
  OR(L457=88), 1.2,
  OR(L457=90), 0.9,
  OR(L457=92), 0.6,
  TRUE, "无效"
)</f>
        <v>3.8</v>
      </c>
      <c r="R457" s="13">
        <f t="shared" ca="1" si="110"/>
        <v>5.6999999999999993</v>
      </c>
      <c r="T457" s="13">
        <f t="shared" ca="1" si="111"/>
        <v>0</v>
      </c>
      <c r="U457" s="13"/>
    </row>
    <row r="458" spans="1:21" x14ac:dyDescent="0.2">
      <c r="A458" s="13">
        <v>457</v>
      </c>
      <c r="B458" s="13">
        <f t="shared" ca="1" si="99"/>
        <v>2</v>
      </c>
      <c r="C458" s="14">
        <f t="shared" ca="1" si="100"/>
        <v>1</v>
      </c>
      <c r="D458" s="15">
        <f t="shared" ca="1" si="101"/>
        <v>10.41</v>
      </c>
      <c r="E458" s="13">
        <f t="shared" ca="1" si="102"/>
        <v>3</v>
      </c>
      <c r="F458" s="2">
        <f t="shared" ca="1" si="103"/>
        <v>4</v>
      </c>
      <c r="G458" s="16">
        <f t="shared" ca="1" si="98"/>
        <v>1.5</v>
      </c>
      <c r="I458" s="13">
        <f t="shared" ca="1" si="104"/>
        <v>763</v>
      </c>
      <c r="J458" s="14">
        <f t="shared" ca="1" si="105"/>
        <v>30</v>
      </c>
      <c r="K458" s="14">
        <f t="shared" ca="1" si="106"/>
        <v>3</v>
      </c>
      <c r="L458" s="14">
        <f t="shared" ca="1" si="107"/>
        <v>82</v>
      </c>
      <c r="M458" s="13">
        <f t="shared" ca="1" si="108"/>
        <v>2</v>
      </c>
      <c r="N458" s="13" t="str">
        <f t="shared" ca="1" si="109"/>
        <v>3</v>
      </c>
      <c r="P458" s="13" cm="1">
        <f t="array" aca="1" ref="P458" ca="1">_xlfn.IFS(
  OR(K458=1,K458=2), 1,
  OR(K458=3,K458=4), 1.3,
  OR(K458=5,K458=6), 1.6,
  OR(K458=7,K458=8), 1.9,
  OR(K458=9,K458=10), 2.2,
  OR(K458=11,K458=12), 2.5,
  TRUE, "无效"
)</f>
        <v>1.3</v>
      </c>
      <c r="Q458" s="13" cm="1">
        <f t="array" aca="1" ref="Q458" ca="1">_xlfn.IFS(
  OR(L458=2), 4,
  OR(L458=4), 3.8,
  OR(L458=6), 3.6,
  OR(L458=8), 3.4,
  OR(L458=10), 3.2,
  OR(L458=12), 3,
  OR(L458=14), 2.8,
  OR(L458=16), 2.6,
  OR(L458=18), 2.4,
  OR(L458=82), 2.1,
  OR(L458=84), 1.8,
  OR(L458=86), 1.5,
  OR(L458=88), 1.2,
  OR(L458=90), 0.9,
  OR(L458=92), 0.6,
  TRUE, "无效"
)</f>
        <v>2.1</v>
      </c>
      <c r="R458" s="13">
        <f t="shared" ca="1" si="110"/>
        <v>3.4000000000000004</v>
      </c>
      <c r="T458" s="13">
        <f t="shared" ca="1" si="111"/>
        <v>1</v>
      </c>
      <c r="U458" s="13"/>
    </row>
    <row r="459" spans="1:21" x14ac:dyDescent="0.2">
      <c r="A459" s="13">
        <v>458</v>
      </c>
      <c r="B459" s="13">
        <f t="shared" ca="1" si="99"/>
        <v>3</v>
      </c>
      <c r="C459" s="14">
        <f t="shared" ca="1" si="100"/>
        <v>1</v>
      </c>
      <c r="D459" s="15">
        <f t="shared" ca="1" si="101"/>
        <v>7.48</v>
      </c>
      <c r="E459" s="13">
        <f t="shared" ca="1" si="102"/>
        <v>3</v>
      </c>
      <c r="F459" s="2">
        <f t="shared" ca="1" si="103"/>
        <v>2</v>
      </c>
      <c r="G459" s="16">
        <f t="shared" ca="1" si="98"/>
        <v>1.51</v>
      </c>
      <c r="I459" s="13">
        <f t="shared" ca="1" si="104"/>
        <v>661</v>
      </c>
      <c r="J459" s="14">
        <f t="shared" ca="1" si="105"/>
        <v>36</v>
      </c>
      <c r="K459" s="14">
        <f t="shared" ca="1" si="106"/>
        <v>5</v>
      </c>
      <c r="L459" s="14">
        <f t="shared" ca="1" si="107"/>
        <v>86</v>
      </c>
      <c r="M459" s="13">
        <f t="shared" ca="1" si="108"/>
        <v>2</v>
      </c>
      <c r="N459" s="13" t="str">
        <f t="shared" ca="1" si="109"/>
        <v>4</v>
      </c>
      <c r="P459" s="13" cm="1">
        <f t="array" aca="1" ref="P459" ca="1">_xlfn.IFS(
  OR(K459=1,K459=2), 1,
  OR(K459=3,K459=4), 1.3,
  OR(K459=5,K459=6), 1.6,
  OR(K459=7,K459=8), 1.9,
  OR(K459=9,K459=10), 2.2,
  OR(K459=11,K459=12), 2.5,
  TRUE, "无效"
)</f>
        <v>1.6</v>
      </c>
      <c r="Q459" s="13" cm="1">
        <f t="array" aca="1" ref="Q459" ca="1">_xlfn.IFS(
  OR(L459=2), 4,
  OR(L459=4), 3.8,
  OR(L459=6), 3.6,
  OR(L459=8), 3.4,
  OR(L459=10), 3.2,
  OR(L459=12), 3,
  OR(L459=14), 2.8,
  OR(L459=16), 2.6,
  OR(L459=18), 2.4,
  OR(L459=82), 2.1,
  OR(L459=84), 1.8,
  OR(L459=86), 1.5,
  OR(L459=88), 1.2,
  OR(L459=90), 0.9,
  OR(L459=92), 0.6,
  TRUE, "无效"
)</f>
        <v>1.5</v>
      </c>
      <c r="R459" s="13">
        <f t="shared" ca="1" si="110"/>
        <v>3.1</v>
      </c>
      <c r="T459" s="13">
        <f t="shared" ca="1" si="111"/>
        <v>1</v>
      </c>
      <c r="U459" s="13"/>
    </row>
    <row r="460" spans="1:21" x14ac:dyDescent="0.2">
      <c r="A460" s="13">
        <v>459</v>
      </c>
      <c r="B460" s="13">
        <f t="shared" ca="1" si="99"/>
        <v>2</v>
      </c>
      <c r="C460" s="14">
        <f t="shared" ca="1" si="100"/>
        <v>2</v>
      </c>
      <c r="D460" s="15">
        <f t="shared" ca="1" si="101"/>
        <v>8.91</v>
      </c>
      <c r="E460" s="13">
        <f t="shared" ca="1" si="102"/>
        <v>3</v>
      </c>
      <c r="F460" s="2">
        <f t="shared" ca="1" si="103"/>
        <v>6</v>
      </c>
      <c r="G460" s="16">
        <f t="shared" ca="1" si="98"/>
        <v>1.69</v>
      </c>
      <c r="I460" s="13">
        <f t="shared" ca="1" si="104"/>
        <v>767</v>
      </c>
      <c r="J460" s="14">
        <f t="shared" ca="1" si="105"/>
        <v>22</v>
      </c>
      <c r="K460" s="14">
        <f t="shared" ca="1" si="106"/>
        <v>12</v>
      </c>
      <c r="L460" s="14">
        <f t="shared" ca="1" si="107"/>
        <v>16</v>
      </c>
      <c r="M460" s="13">
        <f t="shared" ca="1" si="108"/>
        <v>1</v>
      </c>
      <c r="N460" s="13" t="str">
        <f t="shared" ca="1" si="109"/>
        <v>3</v>
      </c>
      <c r="P460" s="13" cm="1">
        <f t="array" aca="1" ref="P460" ca="1">_xlfn.IFS(
  OR(K460=1,K460=2), 1,
  OR(K460=3,K460=4), 1.3,
  OR(K460=5,K460=6), 1.6,
  OR(K460=7,K460=8), 1.9,
  OR(K460=9,K460=10), 2.2,
  OR(K460=11,K460=12), 2.5,
  TRUE, "无效"
)</f>
        <v>2.5</v>
      </c>
      <c r="Q460" s="13" cm="1">
        <f t="array" aca="1" ref="Q460" ca="1">_xlfn.IFS(
  OR(L460=2), 4,
  OR(L460=4), 3.8,
  OR(L460=6), 3.6,
  OR(L460=8), 3.4,
  OR(L460=10), 3.2,
  OR(L460=12), 3,
  OR(L460=14), 2.8,
  OR(L460=16), 2.6,
  OR(L460=18), 2.4,
  OR(L460=82), 2.1,
  OR(L460=84), 1.8,
  OR(L460=86), 1.5,
  OR(L460=88), 1.2,
  OR(L460=90), 0.9,
  OR(L460=92), 0.6,
  TRUE, "无效"
)</f>
        <v>2.6</v>
      </c>
      <c r="R460" s="13">
        <f t="shared" ca="1" si="110"/>
        <v>5.0999999999999996</v>
      </c>
      <c r="T460" s="13">
        <f t="shared" ca="1" si="111"/>
        <v>1</v>
      </c>
      <c r="U460" s="13"/>
    </row>
    <row r="461" spans="1:21" x14ac:dyDescent="0.2">
      <c r="A461" s="13">
        <v>460</v>
      </c>
      <c r="B461" s="13">
        <f t="shared" ca="1" si="99"/>
        <v>2</v>
      </c>
      <c r="C461" s="14">
        <f t="shared" ca="1" si="100"/>
        <v>1</v>
      </c>
      <c r="D461" s="15">
        <f t="shared" ca="1" si="101"/>
        <v>8.3000000000000007</v>
      </c>
      <c r="E461" s="13">
        <f t="shared" ca="1" si="102"/>
        <v>3</v>
      </c>
      <c r="F461" s="2">
        <f t="shared" ca="1" si="103"/>
        <v>2</v>
      </c>
      <c r="G461" s="16">
        <f t="shared" ca="1" si="98"/>
        <v>1.62</v>
      </c>
      <c r="I461" s="13">
        <f t="shared" ca="1" si="104"/>
        <v>693</v>
      </c>
      <c r="J461" s="14">
        <f t="shared" ca="1" si="105"/>
        <v>6</v>
      </c>
      <c r="K461" s="14">
        <f t="shared" ca="1" si="106"/>
        <v>9</v>
      </c>
      <c r="L461" s="14">
        <f t="shared" ca="1" si="107"/>
        <v>12</v>
      </c>
      <c r="M461" s="13">
        <f t="shared" ca="1" si="108"/>
        <v>1</v>
      </c>
      <c r="N461" s="13" t="str">
        <f t="shared" ca="1" si="109"/>
        <v>1</v>
      </c>
      <c r="P461" s="13" cm="1">
        <f t="array" aca="1" ref="P461" ca="1">_xlfn.IFS(
  OR(K461=1,K461=2), 1,
  OR(K461=3,K461=4), 1.3,
  OR(K461=5,K461=6), 1.6,
  OR(K461=7,K461=8), 1.9,
  OR(K461=9,K461=10), 2.2,
  OR(K461=11,K461=12), 2.5,
  TRUE, "无效"
)</f>
        <v>2.2000000000000002</v>
      </c>
      <c r="Q461" s="13" cm="1">
        <f t="array" aca="1" ref="Q461" ca="1">_xlfn.IFS(
  OR(L461=2), 4,
  OR(L461=4), 3.8,
  OR(L461=6), 3.6,
  OR(L461=8), 3.4,
  OR(L461=10), 3.2,
  OR(L461=12), 3,
  OR(L461=14), 2.8,
  OR(L461=16), 2.6,
  OR(L461=18), 2.4,
  OR(L461=82), 2.1,
  OR(L461=84), 1.8,
  OR(L461=86), 1.5,
  OR(L461=88), 1.2,
  OR(L461=90), 0.9,
  OR(L461=92), 0.6,
  TRUE, "无效"
)</f>
        <v>3</v>
      </c>
      <c r="R461" s="13">
        <f t="shared" ca="1" si="110"/>
        <v>5.2</v>
      </c>
      <c r="T461" s="13">
        <f t="shared" ca="1" si="111"/>
        <v>1</v>
      </c>
      <c r="U461" s="13"/>
    </row>
    <row r="462" spans="1:21" x14ac:dyDescent="0.2">
      <c r="A462" s="13">
        <v>461</v>
      </c>
      <c r="B462" s="13">
        <f t="shared" ca="1" si="99"/>
        <v>1</v>
      </c>
      <c r="C462" s="14">
        <f t="shared" ca="1" si="100"/>
        <v>2</v>
      </c>
      <c r="D462" s="15">
        <f t="shared" ca="1" si="101"/>
        <v>5.74</v>
      </c>
      <c r="E462" s="13">
        <f t="shared" ca="1" si="102"/>
        <v>1</v>
      </c>
      <c r="F462" s="2">
        <f t="shared" ca="1" si="103"/>
        <v>1</v>
      </c>
      <c r="G462" s="16">
        <f t="shared" ca="1" si="98"/>
        <v>2.09</v>
      </c>
      <c r="I462" s="13">
        <f t="shared" ca="1" si="104"/>
        <v>693</v>
      </c>
      <c r="J462" s="14">
        <f t="shared" ca="1" si="105"/>
        <v>23</v>
      </c>
      <c r="K462" s="14">
        <f t="shared" ca="1" si="106"/>
        <v>11</v>
      </c>
      <c r="L462" s="14">
        <f t="shared" ca="1" si="107"/>
        <v>10</v>
      </c>
      <c r="M462" s="13">
        <f t="shared" ca="1" si="108"/>
        <v>1</v>
      </c>
      <c r="N462" s="13" t="str">
        <f t="shared" ca="1" si="109"/>
        <v>3</v>
      </c>
      <c r="P462" s="13" cm="1">
        <f t="array" aca="1" ref="P462" ca="1">_xlfn.IFS(
  OR(K462=1,K462=2), 1,
  OR(K462=3,K462=4), 1.3,
  OR(K462=5,K462=6), 1.6,
  OR(K462=7,K462=8), 1.9,
  OR(K462=9,K462=10), 2.2,
  OR(K462=11,K462=12), 2.5,
  TRUE, "无效"
)</f>
        <v>2.5</v>
      </c>
      <c r="Q462" s="13" cm="1">
        <f t="array" aca="1" ref="Q462" ca="1">_xlfn.IFS(
  OR(L462=2), 4,
  OR(L462=4), 3.8,
  OR(L462=6), 3.6,
  OR(L462=8), 3.4,
  OR(L462=10), 3.2,
  OR(L462=12), 3,
  OR(L462=14), 2.8,
  OR(L462=16), 2.6,
  OR(L462=18), 2.4,
  OR(L462=82), 2.1,
  OR(L462=84), 1.8,
  OR(L462=86), 1.5,
  OR(L462=88), 1.2,
  OR(L462=90), 0.9,
  OR(L462=92), 0.6,
  TRUE, "无效"
)</f>
        <v>3.2</v>
      </c>
      <c r="R462" s="13">
        <f t="shared" ca="1" si="110"/>
        <v>5.7</v>
      </c>
      <c r="T462" s="13">
        <f t="shared" ca="1" si="111"/>
        <v>0</v>
      </c>
      <c r="U462" s="13"/>
    </row>
    <row r="463" spans="1:21" x14ac:dyDescent="0.2">
      <c r="A463" s="13">
        <v>462</v>
      </c>
      <c r="B463" s="13">
        <f t="shared" ca="1" si="99"/>
        <v>2</v>
      </c>
      <c r="C463" s="14">
        <f t="shared" ca="1" si="100"/>
        <v>2</v>
      </c>
      <c r="D463" s="15">
        <f t="shared" ca="1" si="101"/>
        <v>10.19</v>
      </c>
      <c r="E463" s="13">
        <f t="shared" ca="1" si="102"/>
        <v>3</v>
      </c>
      <c r="F463" s="2">
        <f t="shared" ca="1" si="103"/>
        <v>1</v>
      </c>
      <c r="G463" s="16">
        <f t="shared" ca="1" si="98"/>
        <v>1.67</v>
      </c>
      <c r="I463" s="13">
        <f t="shared" ca="1" si="104"/>
        <v>662</v>
      </c>
      <c r="J463" s="14">
        <f t="shared" ca="1" si="105"/>
        <v>40</v>
      </c>
      <c r="K463" s="14">
        <f t="shared" ca="1" si="106"/>
        <v>10</v>
      </c>
      <c r="L463" s="14">
        <f t="shared" ca="1" si="107"/>
        <v>88</v>
      </c>
      <c r="M463" s="13">
        <f t="shared" ca="1" si="108"/>
        <v>2</v>
      </c>
      <c r="N463" s="13" t="str">
        <f t="shared" ca="1" si="109"/>
        <v>4</v>
      </c>
      <c r="P463" s="13" cm="1">
        <f t="array" aca="1" ref="P463" ca="1">_xlfn.IFS(
  OR(K463=1,K463=2), 1,
  OR(K463=3,K463=4), 1.3,
  OR(K463=5,K463=6), 1.6,
  OR(K463=7,K463=8), 1.9,
  OR(K463=9,K463=10), 2.2,
  OR(K463=11,K463=12), 2.5,
  TRUE, "无效"
)</f>
        <v>2.2000000000000002</v>
      </c>
      <c r="Q463" s="13" cm="1">
        <f t="array" aca="1" ref="Q463" ca="1">_xlfn.IFS(
  OR(L463=2), 4,
  OR(L463=4), 3.8,
  OR(L463=6), 3.6,
  OR(L463=8), 3.4,
  OR(L463=10), 3.2,
  OR(L463=12), 3,
  OR(L463=14), 2.8,
  OR(L463=16), 2.6,
  OR(L463=18), 2.4,
  OR(L463=82), 2.1,
  OR(L463=84), 1.8,
  OR(L463=86), 1.5,
  OR(L463=88), 1.2,
  OR(L463=90), 0.9,
  OR(L463=92), 0.6,
  TRUE, "无效"
)</f>
        <v>1.2</v>
      </c>
      <c r="R463" s="13">
        <f t="shared" ca="1" si="110"/>
        <v>3.4000000000000004</v>
      </c>
      <c r="T463" s="13">
        <f t="shared" ca="1" si="111"/>
        <v>1</v>
      </c>
      <c r="U463" s="13"/>
    </row>
    <row r="464" spans="1:21" x14ac:dyDescent="0.2">
      <c r="A464" s="13">
        <v>463</v>
      </c>
      <c r="B464" s="13">
        <f t="shared" ca="1" si="99"/>
        <v>2</v>
      </c>
      <c r="C464" s="14">
        <f t="shared" ca="1" si="100"/>
        <v>1</v>
      </c>
      <c r="D464" s="15">
        <f t="shared" ca="1" si="101"/>
        <v>4.55</v>
      </c>
      <c r="E464" s="13">
        <f t="shared" ca="1" si="102"/>
        <v>1</v>
      </c>
      <c r="F464" s="2">
        <f t="shared" ca="1" si="103"/>
        <v>2</v>
      </c>
      <c r="G464" s="16">
        <f t="shared" ca="1" si="98"/>
        <v>2.0699999999999998</v>
      </c>
      <c r="I464" s="13">
        <f t="shared" ca="1" si="104"/>
        <v>757</v>
      </c>
      <c r="J464" s="14">
        <f t="shared" ca="1" si="105"/>
        <v>2</v>
      </c>
      <c r="K464" s="14">
        <f t="shared" ca="1" si="106"/>
        <v>10</v>
      </c>
      <c r="L464" s="14">
        <f t="shared" ca="1" si="107"/>
        <v>14</v>
      </c>
      <c r="M464" s="13">
        <f t="shared" ca="1" si="108"/>
        <v>1</v>
      </c>
      <c r="N464" s="13" t="str">
        <f t="shared" ca="1" si="109"/>
        <v>1</v>
      </c>
      <c r="P464" s="13" cm="1">
        <f t="array" aca="1" ref="P464" ca="1">_xlfn.IFS(
  OR(K464=1,K464=2), 1,
  OR(K464=3,K464=4), 1.3,
  OR(K464=5,K464=6), 1.6,
  OR(K464=7,K464=8), 1.9,
  OR(K464=9,K464=10), 2.2,
  OR(K464=11,K464=12), 2.5,
  TRUE, "无效"
)</f>
        <v>2.2000000000000002</v>
      </c>
      <c r="Q464" s="13" cm="1">
        <f t="array" aca="1" ref="Q464" ca="1">_xlfn.IFS(
  OR(L464=2), 4,
  OR(L464=4), 3.8,
  OR(L464=6), 3.6,
  OR(L464=8), 3.4,
  OR(L464=10), 3.2,
  OR(L464=12), 3,
  OR(L464=14), 2.8,
  OR(L464=16), 2.6,
  OR(L464=18), 2.4,
  OR(L464=82), 2.1,
  OR(L464=84), 1.8,
  OR(L464=86), 1.5,
  OR(L464=88), 1.2,
  OR(L464=90), 0.9,
  OR(L464=92), 0.6,
  TRUE, "无效"
)</f>
        <v>2.8</v>
      </c>
      <c r="R464" s="13">
        <f t="shared" ca="1" si="110"/>
        <v>5</v>
      </c>
      <c r="T464" s="13">
        <f t="shared" ca="1" si="111"/>
        <v>0</v>
      </c>
      <c r="U464" s="13"/>
    </row>
    <row r="465" spans="1:21" x14ac:dyDescent="0.2">
      <c r="A465" s="13">
        <v>464</v>
      </c>
      <c r="B465" s="13">
        <f t="shared" ca="1" si="99"/>
        <v>2</v>
      </c>
      <c r="C465" s="14">
        <f t="shared" ca="1" si="100"/>
        <v>1</v>
      </c>
      <c r="D465" s="15">
        <f t="shared" ca="1" si="101"/>
        <v>1.42</v>
      </c>
      <c r="E465" s="13">
        <f t="shared" ca="1" si="102"/>
        <v>2</v>
      </c>
      <c r="F465" s="2">
        <f t="shared" ca="1" si="103"/>
        <v>4</v>
      </c>
      <c r="G465" s="16">
        <f t="shared" ca="1" si="98"/>
        <v>1.46</v>
      </c>
      <c r="I465" s="13">
        <f t="shared" ca="1" si="104"/>
        <v>708</v>
      </c>
      <c r="J465" s="14">
        <f t="shared" ca="1" si="105"/>
        <v>28</v>
      </c>
      <c r="K465" s="14">
        <f t="shared" ca="1" si="106"/>
        <v>4</v>
      </c>
      <c r="L465" s="14">
        <f t="shared" ca="1" si="107"/>
        <v>16</v>
      </c>
      <c r="M465" s="13">
        <f t="shared" ca="1" si="108"/>
        <v>1</v>
      </c>
      <c r="N465" s="13" t="str">
        <f t="shared" ca="1" si="109"/>
        <v>3</v>
      </c>
      <c r="P465" s="13" cm="1">
        <f t="array" aca="1" ref="P465" ca="1">_xlfn.IFS(
  OR(K465=1,K465=2), 1,
  OR(K465=3,K465=4), 1.3,
  OR(K465=5,K465=6), 1.6,
  OR(K465=7,K465=8), 1.9,
  OR(K465=9,K465=10), 2.2,
  OR(K465=11,K465=12), 2.5,
  TRUE, "无效"
)</f>
        <v>1.3</v>
      </c>
      <c r="Q465" s="13" cm="1">
        <f t="array" aca="1" ref="Q465" ca="1">_xlfn.IFS(
  OR(L465=2), 4,
  OR(L465=4), 3.8,
  OR(L465=6), 3.6,
  OR(L465=8), 3.4,
  OR(L465=10), 3.2,
  OR(L465=12), 3,
  OR(L465=14), 2.8,
  OR(L465=16), 2.6,
  OR(L465=18), 2.4,
  OR(L465=82), 2.1,
  OR(L465=84), 1.8,
  OR(L465=86), 1.5,
  OR(L465=88), 1.2,
  OR(L465=90), 0.9,
  OR(L465=92), 0.6,
  TRUE, "无效"
)</f>
        <v>2.6</v>
      </c>
      <c r="R465" s="13">
        <f t="shared" ca="1" si="110"/>
        <v>3.9000000000000004</v>
      </c>
      <c r="T465" s="13">
        <f t="shared" ca="1" si="111"/>
        <v>0</v>
      </c>
      <c r="U465" s="13"/>
    </row>
    <row r="466" spans="1:21" x14ac:dyDescent="0.2">
      <c r="A466" s="13">
        <v>465</v>
      </c>
      <c r="B466" s="13">
        <f t="shared" ca="1" si="99"/>
        <v>1</v>
      </c>
      <c r="C466" s="14">
        <f t="shared" ca="1" si="100"/>
        <v>1</v>
      </c>
      <c r="D466" s="15">
        <f t="shared" ca="1" si="101"/>
        <v>10.09</v>
      </c>
      <c r="E466" s="13">
        <f t="shared" ca="1" si="102"/>
        <v>3</v>
      </c>
      <c r="F466" s="2">
        <f t="shared" ca="1" si="103"/>
        <v>10</v>
      </c>
      <c r="G466" s="16">
        <f t="shared" ca="1" si="98"/>
        <v>1.7</v>
      </c>
      <c r="I466" s="13">
        <f t="shared" ca="1" si="104"/>
        <v>673</v>
      </c>
      <c r="J466" s="14">
        <f t="shared" ca="1" si="105"/>
        <v>15</v>
      </c>
      <c r="K466" s="14">
        <f t="shared" ca="1" si="106"/>
        <v>9</v>
      </c>
      <c r="L466" s="14">
        <f t="shared" ca="1" si="107"/>
        <v>14</v>
      </c>
      <c r="M466" s="13">
        <f t="shared" ca="1" si="108"/>
        <v>1</v>
      </c>
      <c r="N466" s="13" t="str">
        <f t="shared" ca="1" si="109"/>
        <v>2</v>
      </c>
      <c r="P466" s="13" cm="1">
        <f t="array" aca="1" ref="P466" ca="1">_xlfn.IFS(
  OR(K466=1,K466=2), 1,
  OR(K466=3,K466=4), 1.3,
  OR(K466=5,K466=6), 1.6,
  OR(K466=7,K466=8), 1.9,
  OR(K466=9,K466=10), 2.2,
  OR(K466=11,K466=12), 2.5,
  TRUE, "无效"
)</f>
        <v>2.2000000000000002</v>
      </c>
      <c r="Q466" s="13" cm="1">
        <f t="array" aca="1" ref="Q466" ca="1">_xlfn.IFS(
  OR(L466=2), 4,
  OR(L466=4), 3.8,
  OR(L466=6), 3.6,
  OR(L466=8), 3.4,
  OR(L466=10), 3.2,
  OR(L466=12), 3,
  OR(L466=14), 2.8,
  OR(L466=16), 2.6,
  OR(L466=18), 2.4,
  OR(L466=82), 2.1,
  OR(L466=84), 1.8,
  OR(L466=86), 1.5,
  OR(L466=88), 1.2,
  OR(L466=90), 0.9,
  OR(L466=92), 0.6,
  TRUE, "无效"
)</f>
        <v>2.8</v>
      </c>
      <c r="R466" s="13">
        <f t="shared" ca="1" si="110"/>
        <v>5</v>
      </c>
      <c r="T466" s="13">
        <f t="shared" ca="1" si="111"/>
        <v>1</v>
      </c>
      <c r="U466" s="13"/>
    </row>
    <row r="467" spans="1:21" x14ac:dyDescent="0.2">
      <c r="A467" s="13">
        <v>466</v>
      </c>
      <c r="B467" s="13">
        <f t="shared" ca="1" si="99"/>
        <v>2</v>
      </c>
      <c r="C467" s="14">
        <f t="shared" ca="1" si="100"/>
        <v>2</v>
      </c>
      <c r="D467" s="15">
        <f t="shared" ca="1" si="101"/>
        <v>12.11</v>
      </c>
      <c r="E467" s="13">
        <f t="shared" ca="1" si="102"/>
        <v>3</v>
      </c>
      <c r="F467" s="2">
        <f t="shared" ca="1" si="103"/>
        <v>6</v>
      </c>
      <c r="G467" s="16">
        <f t="shared" ca="1" si="98"/>
        <v>1.66</v>
      </c>
      <c r="I467" s="13">
        <f t="shared" ca="1" si="104"/>
        <v>692</v>
      </c>
      <c r="J467" s="14">
        <f t="shared" ca="1" si="105"/>
        <v>24</v>
      </c>
      <c r="K467" s="14">
        <f t="shared" ca="1" si="106"/>
        <v>8</v>
      </c>
      <c r="L467" s="14">
        <f t="shared" ca="1" si="107"/>
        <v>82</v>
      </c>
      <c r="M467" s="13">
        <f t="shared" ca="1" si="108"/>
        <v>2</v>
      </c>
      <c r="N467" s="13" t="str">
        <f t="shared" ca="1" si="109"/>
        <v>3</v>
      </c>
      <c r="P467" s="13" cm="1">
        <f t="array" aca="1" ref="P467" ca="1">_xlfn.IFS(
  OR(K467=1,K467=2), 1,
  OR(K467=3,K467=4), 1.3,
  OR(K467=5,K467=6), 1.6,
  OR(K467=7,K467=8), 1.9,
  OR(K467=9,K467=10), 2.2,
  OR(K467=11,K467=12), 2.5,
  TRUE, "无效"
)</f>
        <v>1.9</v>
      </c>
      <c r="Q467" s="13" cm="1">
        <f t="array" aca="1" ref="Q467" ca="1">_xlfn.IFS(
  OR(L467=2), 4,
  OR(L467=4), 3.8,
  OR(L467=6), 3.6,
  OR(L467=8), 3.4,
  OR(L467=10), 3.2,
  OR(L467=12), 3,
  OR(L467=14), 2.8,
  OR(L467=16), 2.6,
  OR(L467=18), 2.4,
  OR(L467=82), 2.1,
  OR(L467=84), 1.8,
  OR(L467=86), 1.5,
  OR(L467=88), 1.2,
  OR(L467=90), 0.9,
  OR(L467=92), 0.6,
  TRUE, "无效"
)</f>
        <v>2.1</v>
      </c>
      <c r="R467" s="13">
        <f t="shared" ca="1" si="110"/>
        <v>4</v>
      </c>
      <c r="T467" s="13">
        <f t="shared" ca="1" si="111"/>
        <v>1</v>
      </c>
      <c r="U467" s="13"/>
    </row>
    <row r="468" spans="1:21" x14ac:dyDescent="0.2">
      <c r="A468" s="13">
        <v>467</v>
      </c>
      <c r="B468" s="13">
        <f t="shared" ca="1" si="99"/>
        <v>3</v>
      </c>
      <c r="C468" s="14">
        <f t="shared" ca="1" si="100"/>
        <v>2</v>
      </c>
      <c r="D468" s="15">
        <f t="shared" ca="1" si="101"/>
        <v>10.29</v>
      </c>
      <c r="E468" s="13">
        <f t="shared" ca="1" si="102"/>
        <v>3</v>
      </c>
      <c r="F468" s="2">
        <f t="shared" ca="1" si="103"/>
        <v>4</v>
      </c>
      <c r="G468" s="16">
        <f t="shared" ca="1" si="98"/>
        <v>1.58</v>
      </c>
      <c r="I468" s="13">
        <f t="shared" ca="1" si="104"/>
        <v>720</v>
      </c>
      <c r="J468" s="14">
        <f t="shared" ca="1" si="105"/>
        <v>22</v>
      </c>
      <c r="K468" s="14">
        <f t="shared" ca="1" si="106"/>
        <v>10</v>
      </c>
      <c r="L468" s="14">
        <f t="shared" ca="1" si="107"/>
        <v>92</v>
      </c>
      <c r="M468" s="13">
        <f t="shared" ca="1" si="108"/>
        <v>2</v>
      </c>
      <c r="N468" s="13" t="str">
        <f t="shared" ca="1" si="109"/>
        <v>3</v>
      </c>
      <c r="P468" s="13" cm="1">
        <f t="array" aca="1" ref="P468" ca="1">_xlfn.IFS(
  OR(K468=1,K468=2), 1,
  OR(K468=3,K468=4), 1.3,
  OR(K468=5,K468=6), 1.6,
  OR(K468=7,K468=8), 1.9,
  OR(K468=9,K468=10), 2.2,
  OR(K468=11,K468=12), 2.5,
  TRUE, "无效"
)</f>
        <v>2.2000000000000002</v>
      </c>
      <c r="Q468" s="13" cm="1">
        <f t="array" aca="1" ref="Q468" ca="1">_xlfn.IFS(
  OR(L468=2), 4,
  OR(L468=4), 3.8,
  OR(L468=6), 3.6,
  OR(L468=8), 3.4,
  OR(L468=10), 3.2,
  OR(L468=12), 3,
  OR(L468=14), 2.8,
  OR(L468=16), 2.6,
  OR(L468=18), 2.4,
  OR(L468=82), 2.1,
  OR(L468=84), 1.8,
  OR(L468=86), 1.5,
  OR(L468=88), 1.2,
  OR(L468=90), 0.9,
  OR(L468=92), 0.6,
  TRUE, "无效"
)</f>
        <v>0.6</v>
      </c>
      <c r="R468" s="13">
        <f t="shared" ca="1" si="110"/>
        <v>2.8000000000000003</v>
      </c>
      <c r="T468" s="13">
        <f t="shared" ca="1" si="111"/>
        <v>1</v>
      </c>
      <c r="U468" s="13"/>
    </row>
    <row r="469" spans="1:21" x14ac:dyDescent="0.2">
      <c r="A469" s="13">
        <v>468</v>
      </c>
      <c r="B469" s="13">
        <f t="shared" ca="1" si="99"/>
        <v>2</v>
      </c>
      <c r="C469" s="14">
        <f t="shared" ca="1" si="100"/>
        <v>2</v>
      </c>
      <c r="D469" s="15">
        <f t="shared" ca="1" si="101"/>
        <v>1.57</v>
      </c>
      <c r="E469" s="13">
        <f t="shared" ca="1" si="102"/>
        <v>2</v>
      </c>
      <c r="F469" s="2">
        <f t="shared" ca="1" si="103"/>
        <v>1</v>
      </c>
      <c r="G469" s="16">
        <f t="shared" ca="1" si="98"/>
        <v>1.35</v>
      </c>
      <c r="I469" s="13">
        <f t="shared" ca="1" si="104"/>
        <v>774</v>
      </c>
      <c r="J469" s="14">
        <f t="shared" ca="1" si="105"/>
        <v>24</v>
      </c>
      <c r="K469" s="14">
        <f t="shared" ca="1" si="106"/>
        <v>3</v>
      </c>
      <c r="L469" s="14">
        <f t="shared" ca="1" si="107"/>
        <v>92</v>
      </c>
      <c r="M469" s="13">
        <f t="shared" ca="1" si="108"/>
        <v>2</v>
      </c>
      <c r="N469" s="13" t="str">
        <f t="shared" ca="1" si="109"/>
        <v>3</v>
      </c>
      <c r="P469" s="13" cm="1">
        <f t="array" aca="1" ref="P469" ca="1">_xlfn.IFS(
  OR(K469=1,K469=2), 1,
  OR(K469=3,K469=4), 1.3,
  OR(K469=5,K469=6), 1.6,
  OR(K469=7,K469=8), 1.9,
  OR(K469=9,K469=10), 2.2,
  OR(K469=11,K469=12), 2.5,
  TRUE, "无效"
)</f>
        <v>1.3</v>
      </c>
      <c r="Q469" s="13" cm="1">
        <f t="array" aca="1" ref="Q469" ca="1">_xlfn.IFS(
  OR(L469=2), 4,
  OR(L469=4), 3.8,
  OR(L469=6), 3.6,
  OR(L469=8), 3.4,
  OR(L469=10), 3.2,
  OR(L469=12), 3,
  OR(L469=14), 2.8,
  OR(L469=16), 2.6,
  OR(L469=18), 2.4,
  OR(L469=82), 2.1,
  OR(L469=84), 1.8,
  OR(L469=86), 1.5,
  OR(L469=88), 1.2,
  OR(L469=90), 0.9,
  OR(L469=92), 0.6,
  TRUE, "无效"
)</f>
        <v>0.6</v>
      </c>
      <c r="R469" s="13">
        <f t="shared" ca="1" si="110"/>
        <v>1.9</v>
      </c>
      <c r="T469" s="13">
        <f t="shared" ca="1" si="111"/>
        <v>0</v>
      </c>
      <c r="U469" s="13"/>
    </row>
    <row r="470" spans="1:21" x14ac:dyDescent="0.2">
      <c r="A470" s="13">
        <v>469</v>
      </c>
      <c r="B470" s="13">
        <f t="shared" ca="1" si="99"/>
        <v>3</v>
      </c>
      <c r="C470" s="14">
        <f t="shared" ca="1" si="100"/>
        <v>1</v>
      </c>
      <c r="D470" s="15">
        <f t="shared" ca="1" si="101"/>
        <v>5.13</v>
      </c>
      <c r="E470" s="13">
        <f t="shared" ca="1" si="102"/>
        <v>1</v>
      </c>
      <c r="F470" s="2">
        <f t="shared" ca="1" si="103"/>
        <v>3</v>
      </c>
      <c r="G470" s="16">
        <f t="shared" ca="1" si="98"/>
        <v>2.0499999999999998</v>
      </c>
      <c r="I470" s="13">
        <f t="shared" ca="1" si="104"/>
        <v>770</v>
      </c>
      <c r="J470" s="14">
        <f t="shared" ca="1" si="105"/>
        <v>22</v>
      </c>
      <c r="K470" s="14">
        <f t="shared" ca="1" si="106"/>
        <v>5</v>
      </c>
      <c r="L470" s="14">
        <f t="shared" ca="1" si="107"/>
        <v>90</v>
      </c>
      <c r="M470" s="13">
        <f t="shared" ca="1" si="108"/>
        <v>2</v>
      </c>
      <c r="N470" s="13" t="str">
        <f t="shared" ca="1" si="109"/>
        <v>3</v>
      </c>
      <c r="P470" s="13" cm="1">
        <f t="array" aca="1" ref="P470" ca="1">_xlfn.IFS(
  OR(K470=1,K470=2), 1,
  OR(K470=3,K470=4), 1.3,
  OR(K470=5,K470=6), 1.6,
  OR(K470=7,K470=8), 1.9,
  OR(K470=9,K470=10), 2.2,
  OR(K470=11,K470=12), 2.5,
  TRUE, "无效"
)</f>
        <v>1.6</v>
      </c>
      <c r="Q470" s="13" cm="1">
        <f t="array" aca="1" ref="Q470" ca="1">_xlfn.IFS(
  OR(L470=2), 4,
  OR(L470=4), 3.8,
  OR(L470=6), 3.6,
  OR(L470=8), 3.4,
  OR(L470=10), 3.2,
  OR(L470=12), 3,
  OR(L470=14), 2.8,
  OR(L470=16), 2.6,
  OR(L470=18), 2.4,
  OR(L470=82), 2.1,
  OR(L470=84), 1.8,
  OR(L470=86), 1.5,
  OR(L470=88), 1.2,
  OR(L470=90), 0.9,
  OR(L470=92), 0.6,
  TRUE, "无效"
)</f>
        <v>0.9</v>
      </c>
      <c r="R470" s="13">
        <f t="shared" ca="1" si="110"/>
        <v>2.5</v>
      </c>
      <c r="T470" s="13">
        <f t="shared" ca="1" si="111"/>
        <v>0</v>
      </c>
      <c r="U470" s="13"/>
    </row>
    <row r="471" spans="1:21" x14ac:dyDescent="0.2">
      <c r="A471" s="13">
        <v>470</v>
      </c>
      <c r="B471" s="13">
        <f t="shared" ca="1" si="99"/>
        <v>2</v>
      </c>
      <c r="C471" s="14">
        <f t="shared" ca="1" si="100"/>
        <v>2</v>
      </c>
      <c r="D471" s="15">
        <f t="shared" ca="1" si="101"/>
        <v>1.55</v>
      </c>
      <c r="E471" s="13">
        <f t="shared" ca="1" si="102"/>
        <v>2</v>
      </c>
      <c r="F471" s="2">
        <f t="shared" ca="1" si="103"/>
        <v>7</v>
      </c>
      <c r="G471" s="16">
        <f t="shared" ca="1" si="98"/>
        <v>1.39</v>
      </c>
      <c r="I471" s="13">
        <f t="shared" ca="1" si="104"/>
        <v>614</v>
      </c>
      <c r="J471" s="14">
        <f t="shared" ca="1" si="105"/>
        <v>4</v>
      </c>
      <c r="K471" s="14">
        <f t="shared" ca="1" si="106"/>
        <v>10</v>
      </c>
      <c r="L471" s="14">
        <f t="shared" ca="1" si="107"/>
        <v>14</v>
      </c>
      <c r="M471" s="13">
        <f t="shared" ca="1" si="108"/>
        <v>1</v>
      </c>
      <c r="N471" s="13" t="str">
        <f t="shared" ca="1" si="109"/>
        <v>1</v>
      </c>
      <c r="P471" s="13" cm="1">
        <f t="array" aca="1" ref="P471" ca="1">_xlfn.IFS(
  OR(K471=1,K471=2), 1,
  OR(K471=3,K471=4), 1.3,
  OR(K471=5,K471=6), 1.6,
  OR(K471=7,K471=8), 1.9,
  OR(K471=9,K471=10), 2.2,
  OR(K471=11,K471=12), 2.5,
  TRUE, "无效"
)</f>
        <v>2.2000000000000002</v>
      </c>
      <c r="Q471" s="13" cm="1">
        <f t="array" aca="1" ref="Q471" ca="1">_xlfn.IFS(
  OR(L471=2), 4,
  OR(L471=4), 3.8,
  OR(L471=6), 3.6,
  OR(L471=8), 3.4,
  OR(L471=10), 3.2,
  OR(L471=12), 3,
  OR(L471=14), 2.8,
  OR(L471=16), 2.6,
  OR(L471=18), 2.4,
  OR(L471=82), 2.1,
  OR(L471=84), 1.8,
  OR(L471=86), 1.5,
  OR(L471=88), 1.2,
  OR(L471=90), 0.9,
  OR(L471=92), 0.6,
  TRUE, "无效"
)</f>
        <v>2.8</v>
      </c>
      <c r="R471" s="13">
        <f t="shared" ca="1" si="110"/>
        <v>5</v>
      </c>
      <c r="T471" s="13">
        <f t="shared" ca="1" si="111"/>
        <v>0</v>
      </c>
      <c r="U471" s="13"/>
    </row>
    <row r="472" spans="1:21" x14ac:dyDescent="0.2">
      <c r="A472" s="13">
        <v>471</v>
      </c>
      <c r="B472" s="13">
        <f t="shared" ca="1" si="99"/>
        <v>2</v>
      </c>
      <c r="C472" s="14">
        <f t="shared" ca="1" si="100"/>
        <v>2</v>
      </c>
      <c r="D472" s="15">
        <f t="shared" ca="1" si="101"/>
        <v>2.61</v>
      </c>
      <c r="E472" s="13">
        <f t="shared" ca="1" si="102"/>
        <v>1</v>
      </c>
      <c r="F472" s="2">
        <f t="shared" ca="1" si="103"/>
        <v>4</v>
      </c>
      <c r="G472" s="16">
        <f t="shared" ca="1" si="98"/>
        <v>2.08</v>
      </c>
      <c r="I472" s="13">
        <f t="shared" ca="1" si="104"/>
        <v>786</v>
      </c>
      <c r="J472" s="14">
        <f t="shared" ca="1" si="105"/>
        <v>8</v>
      </c>
      <c r="K472" s="14">
        <f t="shared" ca="1" si="106"/>
        <v>6</v>
      </c>
      <c r="L472" s="14">
        <f t="shared" ca="1" si="107"/>
        <v>92</v>
      </c>
      <c r="M472" s="13">
        <f t="shared" ca="1" si="108"/>
        <v>2</v>
      </c>
      <c r="N472" s="13" t="str">
        <f t="shared" ca="1" si="109"/>
        <v>1</v>
      </c>
      <c r="P472" s="13" cm="1">
        <f t="array" aca="1" ref="P472" ca="1">_xlfn.IFS(
  OR(K472=1,K472=2), 1,
  OR(K472=3,K472=4), 1.3,
  OR(K472=5,K472=6), 1.6,
  OR(K472=7,K472=8), 1.9,
  OR(K472=9,K472=10), 2.2,
  OR(K472=11,K472=12), 2.5,
  TRUE, "无效"
)</f>
        <v>1.6</v>
      </c>
      <c r="Q472" s="13" cm="1">
        <f t="array" aca="1" ref="Q472" ca="1">_xlfn.IFS(
  OR(L472=2), 4,
  OR(L472=4), 3.8,
  OR(L472=6), 3.6,
  OR(L472=8), 3.4,
  OR(L472=10), 3.2,
  OR(L472=12), 3,
  OR(L472=14), 2.8,
  OR(L472=16), 2.6,
  OR(L472=18), 2.4,
  OR(L472=82), 2.1,
  OR(L472=84), 1.8,
  OR(L472=86), 1.5,
  OR(L472=88), 1.2,
  OR(L472=90), 0.9,
  OR(L472=92), 0.6,
  TRUE, "无效"
)</f>
        <v>0.6</v>
      </c>
      <c r="R472" s="13">
        <f t="shared" ca="1" si="110"/>
        <v>2.2000000000000002</v>
      </c>
      <c r="T472" s="13">
        <f t="shared" ca="1" si="111"/>
        <v>0</v>
      </c>
      <c r="U472" s="13"/>
    </row>
    <row r="473" spans="1:21" x14ac:dyDescent="0.2">
      <c r="A473" s="13">
        <v>472</v>
      </c>
      <c r="B473" s="13">
        <f t="shared" ca="1" si="99"/>
        <v>3</v>
      </c>
      <c r="C473" s="14">
        <f t="shared" ca="1" si="100"/>
        <v>2</v>
      </c>
      <c r="D473" s="15">
        <f t="shared" ca="1" si="101"/>
        <v>6.61</v>
      </c>
      <c r="E473" s="13">
        <f t="shared" ca="1" si="102"/>
        <v>3</v>
      </c>
      <c r="F473" s="2">
        <f t="shared" ca="1" si="103"/>
        <v>1</v>
      </c>
      <c r="G473" s="16">
        <f t="shared" ca="1" si="98"/>
        <v>1.62</v>
      </c>
      <c r="I473" s="13">
        <f t="shared" ca="1" si="104"/>
        <v>671</v>
      </c>
      <c r="J473" s="14">
        <f t="shared" ca="1" si="105"/>
        <v>30</v>
      </c>
      <c r="K473" s="14">
        <f t="shared" ca="1" si="106"/>
        <v>11</v>
      </c>
      <c r="L473" s="14">
        <f t="shared" ca="1" si="107"/>
        <v>90</v>
      </c>
      <c r="M473" s="13">
        <f t="shared" ca="1" si="108"/>
        <v>2</v>
      </c>
      <c r="N473" s="13" t="str">
        <f t="shared" ca="1" si="109"/>
        <v>3</v>
      </c>
      <c r="P473" s="13" cm="1">
        <f t="array" aca="1" ref="P473" ca="1">_xlfn.IFS(
  OR(K473=1,K473=2), 1,
  OR(K473=3,K473=4), 1.3,
  OR(K473=5,K473=6), 1.6,
  OR(K473=7,K473=8), 1.9,
  OR(K473=9,K473=10), 2.2,
  OR(K473=11,K473=12), 2.5,
  TRUE, "无效"
)</f>
        <v>2.5</v>
      </c>
      <c r="Q473" s="13" cm="1">
        <f t="array" aca="1" ref="Q473" ca="1">_xlfn.IFS(
  OR(L473=2), 4,
  OR(L473=4), 3.8,
  OR(L473=6), 3.6,
  OR(L473=8), 3.4,
  OR(L473=10), 3.2,
  OR(L473=12), 3,
  OR(L473=14), 2.8,
  OR(L473=16), 2.6,
  OR(L473=18), 2.4,
  OR(L473=82), 2.1,
  OR(L473=84), 1.8,
  OR(L473=86), 1.5,
  OR(L473=88), 1.2,
  OR(L473=90), 0.9,
  OR(L473=92), 0.6,
  TRUE, "无效"
)</f>
        <v>0.9</v>
      </c>
      <c r="R473" s="13">
        <f t="shared" ca="1" si="110"/>
        <v>3.4</v>
      </c>
      <c r="T473" s="13">
        <f t="shared" ca="1" si="111"/>
        <v>1</v>
      </c>
      <c r="U473" s="13"/>
    </row>
    <row r="474" spans="1:21" x14ac:dyDescent="0.2">
      <c r="A474" s="13">
        <v>473</v>
      </c>
      <c r="B474" s="13">
        <f t="shared" ca="1" si="99"/>
        <v>1</v>
      </c>
      <c r="C474" s="14">
        <f t="shared" ca="1" si="100"/>
        <v>2</v>
      </c>
      <c r="D474" s="15">
        <f t="shared" ca="1" si="101"/>
        <v>5.01</v>
      </c>
      <c r="E474" s="13">
        <f t="shared" ca="1" si="102"/>
        <v>1</v>
      </c>
      <c r="F474" s="2">
        <f t="shared" ca="1" si="103"/>
        <v>2</v>
      </c>
      <c r="G474" s="16">
        <f t="shared" ca="1" si="98"/>
        <v>1.96</v>
      </c>
      <c r="I474" s="13">
        <f t="shared" ca="1" si="104"/>
        <v>677</v>
      </c>
      <c r="J474" s="14">
        <f t="shared" ca="1" si="105"/>
        <v>29</v>
      </c>
      <c r="K474" s="14">
        <f t="shared" ca="1" si="106"/>
        <v>7</v>
      </c>
      <c r="L474" s="14">
        <f t="shared" ca="1" si="107"/>
        <v>88</v>
      </c>
      <c r="M474" s="13">
        <f t="shared" ca="1" si="108"/>
        <v>2</v>
      </c>
      <c r="N474" s="13" t="str">
        <f t="shared" ca="1" si="109"/>
        <v>3</v>
      </c>
      <c r="P474" s="13" cm="1">
        <f t="array" aca="1" ref="P474" ca="1">_xlfn.IFS(
  OR(K474=1,K474=2), 1,
  OR(K474=3,K474=4), 1.3,
  OR(K474=5,K474=6), 1.6,
  OR(K474=7,K474=8), 1.9,
  OR(K474=9,K474=10), 2.2,
  OR(K474=11,K474=12), 2.5,
  TRUE, "无效"
)</f>
        <v>1.9</v>
      </c>
      <c r="Q474" s="13" cm="1">
        <f t="array" aca="1" ref="Q474" ca="1">_xlfn.IFS(
  OR(L474=2), 4,
  OR(L474=4), 3.8,
  OR(L474=6), 3.6,
  OR(L474=8), 3.4,
  OR(L474=10), 3.2,
  OR(L474=12), 3,
  OR(L474=14), 2.8,
  OR(L474=16), 2.6,
  OR(L474=18), 2.4,
  OR(L474=82), 2.1,
  OR(L474=84), 1.8,
  OR(L474=86), 1.5,
  OR(L474=88), 1.2,
  OR(L474=90), 0.9,
  OR(L474=92), 0.6,
  TRUE, "无效"
)</f>
        <v>1.2</v>
      </c>
      <c r="R474" s="13">
        <f t="shared" ca="1" si="110"/>
        <v>3.0999999999999996</v>
      </c>
      <c r="T474" s="13">
        <f t="shared" ca="1" si="111"/>
        <v>0</v>
      </c>
      <c r="U474" s="13"/>
    </row>
    <row r="475" spans="1:21" x14ac:dyDescent="0.2">
      <c r="A475" s="13">
        <v>474</v>
      </c>
      <c r="B475" s="13">
        <f t="shared" ca="1" si="99"/>
        <v>2</v>
      </c>
      <c r="C475" s="14">
        <f t="shared" ca="1" si="100"/>
        <v>1</v>
      </c>
      <c r="D475" s="15">
        <f t="shared" ca="1" si="101"/>
        <v>3.09</v>
      </c>
      <c r="E475" s="13">
        <f t="shared" ca="1" si="102"/>
        <v>1</v>
      </c>
      <c r="F475" s="2">
        <f t="shared" ca="1" si="103"/>
        <v>2</v>
      </c>
      <c r="G475" s="16">
        <f t="shared" ca="1" si="98"/>
        <v>2</v>
      </c>
      <c r="I475" s="13">
        <f t="shared" ca="1" si="104"/>
        <v>625</v>
      </c>
      <c r="J475" s="14">
        <f t="shared" ca="1" si="105"/>
        <v>10</v>
      </c>
      <c r="K475" s="14">
        <f t="shared" ca="1" si="106"/>
        <v>1</v>
      </c>
      <c r="L475" s="14">
        <f t="shared" ca="1" si="107"/>
        <v>6</v>
      </c>
      <c r="M475" s="13">
        <f t="shared" ca="1" si="108"/>
        <v>1</v>
      </c>
      <c r="N475" s="13" t="str">
        <f t="shared" ca="1" si="109"/>
        <v>1</v>
      </c>
      <c r="P475" s="13" cm="1">
        <f t="array" aca="1" ref="P475" ca="1">_xlfn.IFS(
  OR(K475=1,K475=2), 1,
  OR(K475=3,K475=4), 1.3,
  OR(K475=5,K475=6), 1.6,
  OR(K475=7,K475=8), 1.9,
  OR(K475=9,K475=10), 2.2,
  OR(K475=11,K475=12), 2.5,
  TRUE, "无效"
)</f>
        <v>1</v>
      </c>
      <c r="Q475" s="13" cm="1">
        <f t="array" aca="1" ref="Q475" ca="1">_xlfn.IFS(
  OR(L475=2), 4,
  OR(L475=4), 3.8,
  OR(L475=6), 3.6,
  OR(L475=8), 3.4,
  OR(L475=10), 3.2,
  OR(L475=12), 3,
  OR(L475=14), 2.8,
  OR(L475=16), 2.6,
  OR(L475=18), 2.4,
  OR(L475=82), 2.1,
  OR(L475=84), 1.8,
  OR(L475=86), 1.5,
  OR(L475=88), 1.2,
  OR(L475=90), 0.9,
  OR(L475=92), 0.6,
  TRUE, "无效"
)</f>
        <v>3.6</v>
      </c>
      <c r="R475" s="13">
        <f t="shared" ca="1" si="110"/>
        <v>4.5999999999999996</v>
      </c>
      <c r="T475" s="13">
        <f t="shared" ca="1" si="111"/>
        <v>0</v>
      </c>
      <c r="U475" s="13"/>
    </row>
    <row r="476" spans="1:21" x14ac:dyDescent="0.2">
      <c r="A476" s="13">
        <v>475</v>
      </c>
      <c r="B476" s="13">
        <f t="shared" ca="1" si="99"/>
        <v>2</v>
      </c>
      <c r="C476" s="14">
        <f t="shared" ca="1" si="100"/>
        <v>2</v>
      </c>
      <c r="D476" s="15">
        <f t="shared" ca="1" si="101"/>
        <v>11.71</v>
      </c>
      <c r="E476" s="13">
        <f t="shared" ca="1" si="102"/>
        <v>3</v>
      </c>
      <c r="F476" s="2">
        <f t="shared" ca="1" si="103"/>
        <v>8</v>
      </c>
      <c r="G476" s="16">
        <f t="shared" ca="1" si="98"/>
        <v>1.53</v>
      </c>
      <c r="I476" s="13">
        <f t="shared" ca="1" si="104"/>
        <v>794</v>
      </c>
      <c r="J476" s="14">
        <f t="shared" ca="1" si="105"/>
        <v>32</v>
      </c>
      <c r="K476" s="14">
        <f t="shared" ca="1" si="106"/>
        <v>5</v>
      </c>
      <c r="L476" s="14">
        <f t="shared" ca="1" si="107"/>
        <v>82</v>
      </c>
      <c r="M476" s="13">
        <f t="shared" ca="1" si="108"/>
        <v>2</v>
      </c>
      <c r="N476" s="13" t="str">
        <f t="shared" ca="1" si="109"/>
        <v>4</v>
      </c>
      <c r="P476" s="13" cm="1">
        <f t="array" aca="1" ref="P476" ca="1">_xlfn.IFS(
  OR(K476=1,K476=2), 1,
  OR(K476=3,K476=4), 1.3,
  OR(K476=5,K476=6), 1.6,
  OR(K476=7,K476=8), 1.9,
  OR(K476=9,K476=10), 2.2,
  OR(K476=11,K476=12), 2.5,
  TRUE, "无效"
)</f>
        <v>1.6</v>
      </c>
      <c r="Q476" s="13" cm="1">
        <f t="array" aca="1" ref="Q476" ca="1">_xlfn.IFS(
  OR(L476=2), 4,
  OR(L476=4), 3.8,
  OR(L476=6), 3.6,
  OR(L476=8), 3.4,
  OR(L476=10), 3.2,
  OR(L476=12), 3,
  OR(L476=14), 2.8,
  OR(L476=16), 2.6,
  OR(L476=18), 2.4,
  OR(L476=82), 2.1,
  OR(L476=84), 1.8,
  OR(L476=86), 1.5,
  OR(L476=88), 1.2,
  OR(L476=90), 0.9,
  OR(L476=92), 0.6,
  TRUE, "无效"
)</f>
        <v>2.1</v>
      </c>
      <c r="R476" s="13">
        <f t="shared" ca="1" si="110"/>
        <v>3.7</v>
      </c>
      <c r="T476" s="13">
        <f t="shared" ca="1" si="111"/>
        <v>1</v>
      </c>
      <c r="U476" s="13"/>
    </row>
    <row r="477" spans="1:21" x14ac:dyDescent="0.2">
      <c r="A477" s="13">
        <v>476</v>
      </c>
      <c r="B477" s="13">
        <f t="shared" ca="1" si="99"/>
        <v>2</v>
      </c>
      <c r="C477" s="14">
        <f t="shared" ca="1" si="100"/>
        <v>2</v>
      </c>
      <c r="D477" s="15">
        <f t="shared" ca="1" si="101"/>
        <v>9.82</v>
      </c>
      <c r="E477" s="13">
        <f t="shared" ca="1" si="102"/>
        <v>3</v>
      </c>
      <c r="F477" s="2">
        <f t="shared" ca="1" si="103"/>
        <v>1</v>
      </c>
      <c r="G477" s="16">
        <f t="shared" ca="1" si="98"/>
        <v>1.63</v>
      </c>
      <c r="I477" s="13">
        <f t="shared" ca="1" si="104"/>
        <v>695</v>
      </c>
      <c r="J477" s="14">
        <f t="shared" ca="1" si="105"/>
        <v>30</v>
      </c>
      <c r="K477" s="14">
        <f t="shared" ca="1" si="106"/>
        <v>8</v>
      </c>
      <c r="L477" s="14">
        <f t="shared" ca="1" si="107"/>
        <v>88</v>
      </c>
      <c r="M477" s="13">
        <f t="shared" ca="1" si="108"/>
        <v>2</v>
      </c>
      <c r="N477" s="13" t="str">
        <f t="shared" ca="1" si="109"/>
        <v>3</v>
      </c>
      <c r="P477" s="13" cm="1">
        <f t="array" aca="1" ref="P477" ca="1">_xlfn.IFS(
  OR(K477=1,K477=2), 1,
  OR(K477=3,K477=4), 1.3,
  OR(K477=5,K477=6), 1.6,
  OR(K477=7,K477=8), 1.9,
  OR(K477=9,K477=10), 2.2,
  OR(K477=11,K477=12), 2.5,
  TRUE, "无效"
)</f>
        <v>1.9</v>
      </c>
      <c r="Q477" s="13" cm="1">
        <f t="array" aca="1" ref="Q477" ca="1">_xlfn.IFS(
  OR(L477=2), 4,
  OR(L477=4), 3.8,
  OR(L477=6), 3.6,
  OR(L477=8), 3.4,
  OR(L477=10), 3.2,
  OR(L477=12), 3,
  OR(L477=14), 2.8,
  OR(L477=16), 2.6,
  OR(L477=18), 2.4,
  OR(L477=82), 2.1,
  OR(L477=84), 1.8,
  OR(L477=86), 1.5,
  OR(L477=88), 1.2,
  OR(L477=90), 0.9,
  OR(L477=92), 0.6,
  TRUE, "无效"
)</f>
        <v>1.2</v>
      </c>
      <c r="R477" s="13">
        <f t="shared" ca="1" si="110"/>
        <v>3.0999999999999996</v>
      </c>
      <c r="T477" s="13">
        <f t="shared" ca="1" si="111"/>
        <v>1</v>
      </c>
      <c r="U477" s="13"/>
    </row>
    <row r="478" spans="1:21" x14ac:dyDescent="0.2">
      <c r="A478" s="13">
        <v>477</v>
      </c>
      <c r="B478" s="13">
        <f t="shared" ca="1" si="99"/>
        <v>3</v>
      </c>
      <c r="C478" s="14">
        <f t="shared" ca="1" si="100"/>
        <v>1</v>
      </c>
      <c r="D478" s="15">
        <f t="shared" ca="1" si="101"/>
        <v>9.5</v>
      </c>
      <c r="E478" s="13">
        <f t="shared" ca="1" si="102"/>
        <v>3</v>
      </c>
      <c r="F478" s="2">
        <f t="shared" ca="1" si="103"/>
        <v>8</v>
      </c>
      <c r="G478" s="16">
        <f t="shared" ca="1" si="98"/>
        <v>1.59</v>
      </c>
      <c r="I478" s="13">
        <f t="shared" ca="1" si="104"/>
        <v>632</v>
      </c>
      <c r="J478" s="14">
        <f t="shared" ca="1" si="105"/>
        <v>18</v>
      </c>
      <c r="K478" s="14">
        <f t="shared" ca="1" si="106"/>
        <v>3</v>
      </c>
      <c r="L478" s="14">
        <f t="shared" ca="1" si="107"/>
        <v>8</v>
      </c>
      <c r="M478" s="13">
        <f t="shared" ca="1" si="108"/>
        <v>1</v>
      </c>
      <c r="N478" s="13" t="str">
        <f t="shared" ca="1" si="109"/>
        <v>2</v>
      </c>
      <c r="P478" s="13" cm="1">
        <f t="array" aca="1" ref="P478" ca="1">_xlfn.IFS(
  OR(K478=1,K478=2), 1,
  OR(K478=3,K478=4), 1.3,
  OR(K478=5,K478=6), 1.6,
  OR(K478=7,K478=8), 1.9,
  OR(K478=9,K478=10), 2.2,
  OR(K478=11,K478=12), 2.5,
  TRUE, "无效"
)</f>
        <v>1.3</v>
      </c>
      <c r="Q478" s="13" cm="1">
        <f t="array" aca="1" ref="Q478" ca="1">_xlfn.IFS(
  OR(L478=2), 4,
  OR(L478=4), 3.8,
  OR(L478=6), 3.6,
  OR(L478=8), 3.4,
  OR(L478=10), 3.2,
  OR(L478=12), 3,
  OR(L478=14), 2.8,
  OR(L478=16), 2.6,
  OR(L478=18), 2.4,
  OR(L478=82), 2.1,
  OR(L478=84), 1.8,
  OR(L478=86), 1.5,
  OR(L478=88), 1.2,
  OR(L478=90), 0.9,
  OR(L478=92), 0.6,
  TRUE, "无效"
)</f>
        <v>3.4</v>
      </c>
      <c r="R478" s="13">
        <f t="shared" ca="1" si="110"/>
        <v>4.7</v>
      </c>
      <c r="T478" s="13">
        <f t="shared" ca="1" si="111"/>
        <v>1</v>
      </c>
      <c r="U478" s="13"/>
    </row>
    <row r="479" spans="1:21" x14ac:dyDescent="0.2">
      <c r="A479" s="13">
        <v>478</v>
      </c>
      <c r="B479" s="13">
        <f t="shared" ca="1" si="99"/>
        <v>3</v>
      </c>
      <c r="C479" s="14">
        <f t="shared" ca="1" si="100"/>
        <v>2</v>
      </c>
      <c r="D479" s="15">
        <f t="shared" ca="1" si="101"/>
        <v>11.18</v>
      </c>
      <c r="E479" s="13">
        <f t="shared" ca="1" si="102"/>
        <v>3</v>
      </c>
      <c r="F479" s="2">
        <f t="shared" ca="1" si="103"/>
        <v>1</v>
      </c>
      <c r="G479" s="16">
        <f t="shared" ca="1" si="98"/>
        <v>1.53</v>
      </c>
      <c r="I479" s="13">
        <f t="shared" ca="1" si="104"/>
        <v>657</v>
      </c>
      <c r="J479" s="14">
        <f t="shared" ca="1" si="105"/>
        <v>8</v>
      </c>
      <c r="K479" s="14">
        <f t="shared" ca="1" si="106"/>
        <v>2</v>
      </c>
      <c r="L479" s="14">
        <f t="shared" ca="1" si="107"/>
        <v>86</v>
      </c>
      <c r="M479" s="13">
        <f t="shared" ca="1" si="108"/>
        <v>2</v>
      </c>
      <c r="N479" s="13" t="str">
        <f t="shared" ca="1" si="109"/>
        <v>1</v>
      </c>
      <c r="P479" s="13" cm="1">
        <f t="array" aca="1" ref="P479" ca="1">_xlfn.IFS(
  OR(K479=1,K479=2), 1,
  OR(K479=3,K479=4), 1.3,
  OR(K479=5,K479=6), 1.6,
  OR(K479=7,K479=8), 1.9,
  OR(K479=9,K479=10), 2.2,
  OR(K479=11,K479=12), 2.5,
  TRUE, "无效"
)</f>
        <v>1</v>
      </c>
      <c r="Q479" s="13" cm="1">
        <f t="array" aca="1" ref="Q479" ca="1">_xlfn.IFS(
  OR(L479=2), 4,
  OR(L479=4), 3.8,
  OR(L479=6), 3.6,
  OR(L479=8), 3.4,
  OR(L479=10), 3.2,
  OR(L479=12), 3,
  OR(L479=14), 2.8,
  OR(L479=16), 2.6,
  OR(L479=18), 2.4,
  OR(L479=82), 2.1,
  OR(L479=84), 1.8,
  OR(L479=86), 1.5,
  OR(L479=88), 1.2,
  OR(L479=90), 0.9,
  OR(L479=92), 0.6,
  TRUE, "无效"
)</f>
        <v>1.5</v>
      </c>
      <c r="R479" s="13">
        <f t="shared" ca="1" si="110"/>
        <v>2.5</v>
      </c>
      <c r="T479" s="13">
        <f t="shared" ca="1" si="111"/>
        <v>1</v>
      </c>
      <c r="U479" s="13"/>
    </row>
    <row r="480" spans="1:21" x14ac:dyDescent="0.2">
      <c r="A480" s="13">
        <v>479</v>
      </c>
      <c r="B480" s="13">
        <f t="shared" ca="1" si="99"/>
        <v>2</v>
      </c>
      <c r="C480" s="14">
        <f t="shared" ca="1" si="100"/>
        <v>2</v>
      </c>
      <c r="D480" s="15">
        <f t="shared" ca="1" si="101"/>
        <v>3.38</v>
      </c>
      <c r="E480" s="13">
        <f t="shared" ca="1" si="102"/>
        <v>1</v>
      </c>
      <c r="F480" s="2">
        <f t="shared" ca="1" si="103"/>
        <v>2</v>
      </c>
      <c r="G480" s="16">
        <f t="shared" ca="1" si="98"/>
        <v>2.0699999999999998</v>
      </c>
      <c r="I480" s="13">
        <f t="shared" ca="1" si="104"/>
        <v>701</v>
      </c>
      <c r="J480" s="14">
        <f t="shared" ca="1" si="105"/>
        <v>12</v>
      </c>
      <c r="K480" s="14">
        <f t="shared" ca="1" si="106"/>
        <v>11</v>
      </c>
      <c r="L480" s="14">
        <f t="shared" ca="1" si="107"/>
        <v>88</v>
      </c>
      <c r="M480" s="13">
        <f t="shared" ca="1" si="108"/>
        <v>2</v>
      </c>
      <c r="N480" s="13" t="str">
        <f t="shared" ca="1" si="109"/>
        <v>2</v>
      </c>
      <c r="P480" s="13" cm="1">
        <f t="array" aca="1" ref="P480" ca="1">_xlfn.IFS(
  OR(K480=1,K480=2), 1,
  OR(K480=3,K480=4), 1.3,
  OR(K480=5,K480=6), 1.6,
  OR(K480=7,K480=8), 1.9,
  OR(K480=9,K480=10), 2.2,
  OR(K480=11,K480=12), 2.5,
  TRUE, "无效"
)</f>
        <v>2.5</v>
      </c>
      <c r="Q480" s="13" cm="1">
        <f t="array" aca="1" ref="Q480" ca="1">_xlfn.IFS(
  OR(L480=2), 4,
  OR(L480=4), 3.8,
  OR(L480=6), 3.6,
  OR(L480=8), 3.4,
  OR(L480=10), 3.2,
  OR(L480=12), 3,
  OR(L480=14), 2.8,
  OR(L480=16), 2.6,
  OR(L480=18), 2.4,
  OR(L480=82), 2.1,
  OR(L480=84), 1.8,
  OR(L480=86), 1.5,
  OR(L480=88), 1.2,
  OR(L480=90), 0.9,
  OR(L480=92), 0.6,
  TRUE, "无效"
)</f>
        <v>1.2</v>
      </c>
      <c r="R480" s="13">
        <f t="shared" ca="1" si="110"/>
        <v>3.7</v>
      </c>
      <c r="T480" s="13">
        <f t="shared" ca="1" si="111"/>
        <v>0</v>
      </c>
      <c r="U480" s="13"/>
    </row>
    <row r="481" spans="1:21" x14ac:dyDescent="0.2">
      <c r="A481" s="13">
        <v>480</v>
      </c>
      <c r="B481" s="13">
        <f t="shared" ca="1" si="99"/>
        <v>2</v>
      </c>
      <c r="C481" s="14">
        <f t="shared" ca="1" si="100"/>
        <v>2</v>
      </c>
      <c r="D481" s="15">
        <f t="shared" ca="1" si="101"/>
        <v>1.45</v>
      </c>
      <c r="E481" s="13">
        <f t="shared" ca="1" si="102"/>
        <v>2</v>
      </c>
      <c r="F481" s="2">
        <f t="shared" ca="1" si="103"/>
        <v>3</v>
      </c>
      <c r="G481" s="16">
        <f t="shared" ca="1" si="98"/>
        <v>1.36</v>
      </c>
      <c r="I481" s="13">
        <f t="shared" ca="1" si="104"/>
        <v>620</v>
      </c>
      <c r="J481" s="14">
        <f t="shared" ca="1" si="105"/>
        <v>16</v>
      </c>
      <c r="K481" s="14">
        <f t="shared" ca="1" si="106"/>
        <v>11</v>
      </c>
      <c r="L481" s="14">
        <f t="shared" ca="1" si="107"/>
        <v>16</v>
      </c>
      <c r="M481" s="13">
        <f t="shared" ca="1" si="108"/>
        <v>1</v>
      </c>
      <c r="N481" s="13" t="str">
        <f t="shared" ca="1" si="109"/>
        <v>2</v>
      </c>
      <c r="P481" s="13" cm="1">
        <f t="array" aca="1" ref="P481" ca="1">_xlfn.IFS(
  OR(K481=1,K481=2), 1,
  OR(K481=3,K481=4), 1.3,
  OR(K481=5,K481=6), 1.6,
  OR(K481=7,K481=8), 1.9,
  OR(K481=9,K481=10), 2.2,
  OR(K481=11,K481=12), 2.5,
  TRUE, "无效"
)</f>
        <v>2.5</v>
      </c>
      <c r="Q481" s="13" cm="1">
        <f t="array" aca="1" ref="Q481" ca="1">_xlfn.IFS(
  OR(L481=2), 4,
  OR(L481=4), 3.8,
  OR(L481=6), 3.6,
  OR(L481=8), 3.4,
  OR(L481=10), 3.2,
  OR(L481=12), 3,
  OR(L481=14), 2.8,
  OR(L481=16), 2.6,
  OR(L481=18), 2.4,
  OR(L481=82), 2.1,
  OR(L481=84), 1.8,
  OR(L481=86), 1.5,
  OR(L481=88), 1.2,
  OR(L481=90), 0.9,
  OR(L481=92), 0.6,
  TRUE, "无效"
)</f>
        <v>2.6</v>
      </c>
      <c r="R481" s="13">
        <f t="shared" ca="1" si="110"/>
        <v>5.0999999999999996</v>
      </c>
      <c r="T481" s="13">
        <f t="shared" ca="1" si="111"/>
        <v>0</v>
      </c>
      <c r="U481" s="13"/>
    </row>
    <row r="482" spans="1:21" x14ac:dyDescent="0.2">
      <c r="A482" s="13">
        <v>481</v>
      </c>
      <c r="B482" s="13">
        <f t="shared" ca="1" si="99"/>
        <v>1</v>
      </c>
      <c r="C482" s="14">
        <f t="shared" ca="1" si="100"/>
        <v>2</v>
      </c>
      <c r="D482" s="15">
        <f t="shared" ca="1" si="101"/>
        <v>3.98</v>
      </c>
      <c r="E482" s="13">
        <f t="shared" ca="1" si="102"/>
        <v>1</v>
      </c>
      <c r="F482" s="2">
        <f t="shared" ca="1" si="103"/>
        <v>3</v>
      </c>
      <c r="G482" s="16">
        <f t="shared" ca="1" si="98"/>
        <v>1.97</v>
      </c>
      <c r="I482" s="13">
        <f t="shared" ca="1" si="104"/>
        <v>763</v>
      </c>
      <c r="J482" s="14">
        <f t="shared" ca="1" si="105"/>
        <v>33</v>
      </c>
      <c r="K482" s="14">
        <f t="shared" ca="1" si="106"/>
        <v>5</v>
      </c>
      <c r="L482" s="14">
        <f t="shared" ca="1" si="107"/>
        <v>14</v>
      </c>
      <c r="M482" s="13">
        <f t="shared" ca="1" si="108"/>
        <v>1</v>
      </c>
      <c r="N482" s="13" t="str">
        <f t="shared" ca="1" si="109"/>
        <v>4</v>
      </c>
      <c r="P482" s="13" cm="1">
        <f t="array" aca="1" ref="P482" ca="1">_xlfn.IFS(
  OR(K482=1,K482=2), 1,
  OR(K482=3,K482=4), 1.3,
  OR(K482=5,K482=6), 1.6,
  OR(K482=7,K482=8), 1.9,
  OR(K482=9,K482=10), 2.2,
  OR(K482=11,K482=12), 2.5,
  TRUE, "无效"
)</f>
        <v>1.6</v>
      </c>
      <c r="Q482" s="13" cm="1">
        <f t="array" aca="1" ref="Q482" ca="1">_xlfn.IFS(
  OR(L482=2), 4,
  OR(L482=4), 3.8,
  OR(L482=6), 3.6,
  OR(L482=8), 3.4,
  OR(L482=10), 3.2,
  OR(L482=12), 3,
  OR(L482=14), 2.8,
  OR(L482=16), 2.6,
  OR(L482=18), 2.4,
  OR(L482=82), 2.1,
  OR(L482=84), 1.8,
  OR(L482=86), 1.5,
  OR(L482=88), 1.2,
  OR(L482=90), 0.9,
  OR(L482=92), 0.6,
  TRUE, "无效"
)</f>
        <v>2.8</v>
      </c>
      <c r="R482" s="13">
        <f t="shared" ca="1" si="110"/>
        <v>4.4000000000000004</v>
      </c>
      <c r="T482" s="13">
        <f t="shared" ca="1" si="111"/>
        <v>0</v>
      </c>
      <c r="U482" s="13"/>
    </row>
    <row r="483" spans="1:21" x14ac:dyDescent="0.2">
      <c r="A483" s="13">
        <v>482</v>
      </c>
      <c r="B483" s="13">
        <f t="shared" ca="1" si="99"/>
        <v>1</v>
      </c>
      <c r="C483" s="14">
        <f t="shared" ca="1" si="100"/>
        <v>1</v>
      </c>
      <c r="D483" s="15">
        <f t="shared" ca="1" si="101"/>
        <v>6.75</v>
      </c>
      <c r="E483" s="13">
        <f t="shared" ca="1" si="102"/>
        <v>3</v>
      </c>
      <c r="F483" s="2">
        <f t="shared" ca="1" si="103"/>
        <v>8</v>
      </c>
      <c r="G483" s="16">
        <f t="shared" ca="1" si="98"/>
        <v>1.59</v>
      </c>
      <c r="I483" s="13">
        <f t="shared" ca="1" si="104"/>
        <v>635</v>
      </c>
      <c r="J483" s="14">
        <f t="shared" ca="1" si="105"/>
        <v>29</v>
      </c>
      <c r="K483" s="14">
        <f t="shared" ca="1" si="106"/>
        <v>11</v>
      </c>
      <c r="L483" s="14">
        <f t="shared" ca="1" si="107"/>
        <v>18</v>
      </c>
      <c r="M483" s="13">
        <f t="shared" ca="1" si="108"/>
        <v>1</v>
      </c>
      <c r="N483" s="13" t="str">
        <f t="shared" ca="1" si="109"/>
        <v>3</v>
      </c>
      <c r="P483" s="13" cm="1">
        <f t="array" aca="1" ref="P483" ca="1">_xlfn.IFS(
  OR(K483=1,K483=2), 1,
  OR(K483=3,K483=4), 1.3,
  OR(K483=5,K483=6), 1.6,
  OR(K483=7,K483=8), 1.9,
  OR(K483=9,K483=10), 2.2,
  OR(K483=11,K483=12), 2.5,
  TRUE, "无效"
)</f>
        <v>2.5</v>
      </c>
      <c r="Q483" s="13" cm="1">
        <f t="array" aca="1" ref="Q483" ca="1">_xlfn.IFS(
  OR(L483=2), 4,
  OR(L483=4), 3.8,
  OR(L483=6), 3.6,
  OR(L483=8), 3.4,
  OR(L483=10), 3.2,
  OR(L483=12), 3,
  OR(L483=14), 2.8,
  OR(L483=16), 2.6,
  OR(L483=18), 2.4,
  OR(L483=82), 2.1,
  OR(L483=84), 1.8,
  OR(L483=86), 1.5,
  OR(L483=88), 1.2,
  OR(L483=90), 0.9,
  OR(L483=92), 0.6,
  TRUE, "无效"
)</f>
        <v>2.4</v>
      </c>
      <c r="R483" s="13">
        <f t="shared" ca="1" si="110"/>
        <v>4.9000000000000004</v>
      </c>
      <c r="T483" s="13">
        <f t="shared" ca="1" si="111"/>
        <v>1</v>
      </c>
      <c r="U483" s="13"/>
    </row>
    <row r="484" spans="1:21" x14ac:dyDescent="0.2">
      <c r="A484" s="13">
        <v>483</v>
      </c>
      <c r="B484" s="13">
        <f t="shared" ca="1" si="99"/>
        <v>3</v>
      </c>
      <c r="C484" s="14">
        <f t="shared" ca="1" si="100"/>
        <v>1</v>
      </c>
      <c r="D484" s="15">
        <f t="shared" ca="1" si="101"/>
        <v>4.37</v>
      </c>
      <c r="E484" s="13">
        <f t="shared" ca="1" si="102"/>
        <v>1</v>
      </c>
      <c r="F484" s="2">
        <f t="shared" ca="1" si="103"/>
        <v>1</v>
      </c>
      <c r="G484" s="16">
        <f t="shared" ca="1" si="98"/>
        <v>2.06</v>
      </c>
      <c r="I484" s="13">
        <f t="shared" ca="1" si="104"/>
        <v>708</v>
      </c>
      <c r="J484" s="14">
        <f t="shared" ca="1" si="105"/>
        <v>40</v>
      </c>
      <c r="K484" s="14">
        <f t="shared" ca="1" si="106"/>
        <v>9</v>
      </c>
      <c r="L484" s="14">
        <f t="shared" ca="1" si="107"/>
        <v>6</v>
      </c>
      <c r="M484" s="13">
        <f t="shared" ca="1" si="108"/>
        <v>1</v>
      </c>
      <c r="N484" s="13" t="str">
        <f t="shared" ca="1" si="109"/>
        <v>4</v>
      </c>
      <c r="P484" s="13" cm="1">
        <f t="array" aca="1" ref="P484" ca="1">_xlfn.IFS(
  OR(K484=1,K484=2), 1,
  OR(K484=3,K484=4), 1.3,
  OR(K484=5,K484=6), 1.6,
  OR(K484=7,K484=8), 1.9,
  OR(K484=9,K484=10), 2.2,
  OR(K484=11,K484=12), 2.5,
  TRUE, "无效"
)</f>
        <v>2.2000000000000002</v>
      </c>
      <c r="Q484" s="13" cm="1">
        <f t="array" aca="1" ref="Q484" ca="1">_xlfn.IFS(
  OR(L484=2), 4,
  OR(L484=4), 3.8,
  OR(L484=6), 3.6,
  OR(L484=8), 3.4,
  OR(L484=10), 3.2,
  OR(L484=12), 3,
  OR(L484=14), 2.8,
  OR(L484=16), 2.6,
  OR(L484=18), 2.4,
  OR(L484=82), 2.1,
  OR(L484=84), 1.8,
  OR(L484=86), 1.5,
  OR(L484=88), 1.2,
  OR(L484=90), 0.9,
  OR(L484=92), 0.6,
  TRUE, "无效"
)</f>
        <v>3.6</v>
      </c>
      <c r="R484" s="13">
        <f t="shared" ca="1" si="110"/>
        <v>5.8000000000000007</v>
      </c>
      <c r="T484" s="13">
        <f t="shared" ca="1" si="111"/>
        <v>0</v>
      </c>
      <c r="U484" s="13"/>
    </row>
    <row r="485" spans="1:21" x14ac:dyDescent="0.2">
      <c r="A485" s="13">
        <v>484</v>
      </c>
      <c r="B485" s="13">
        <f t="shared" ca="1" si="99"/>
        <v>3</v>
      </c>
      <c r="C485" s="14">
        <f t="shared" ca="1" si="100"/>
        <v>2</v>
      </c>
      <c r="D485" s="15">
        <f t="shared" ca="1" si="101"/>
        <v>8.6</v>
      </c>
      <c r="E485" s="13">
        <f t="shared" ca="1" si="102"/>
        <v>3</v>
      </c>
      <c r="F485" s="2">
        <f t="shared" ca="1" si="103"/>
        <v>1</v>
      </c>
      <c r="G485" s="16">
        <f t="shared" ca="1" si="98"/>
        <v>1.71</v>
      </c>
      <c r="I485" s="13">
        <f t="shared" ca="1" si="104"/>
        <v>700</v>
      </c>
      <c r="J485" s="14">
        <f t="shared" ca="1" si="105"/>
        <v>32</v>
      </c>
      <c r="K485" s="14">
        <f t="shared" ca="1" si="106"/>
        <v>11</v>
      </c>
      <c r="L485" s="14">
        <f t="shared" ca="1" si="107"/>
        <v>92</v>
      </c>
      <c r="M485" s="13">
        <f t="shared" ca="1" si="108"/>
        <v>2</v>
      </c>
      <c r="N485" s="13" t="str">
        <f t="shared" ca="1" si="109"/>
        <v>4</v>
      </c>
      <c r="P485" s="13" cm="1">
        <f t="array" aca="1" ref="P485" ca="1">_xlfn.IFS(
  OR(K485=1,K485=2), 1,
  OR(K485=3,K485=4), 1.3,
  OR(K485=5,K485=6), 1.6,
  OR(K485=7,K485=8), 1.9,
  OR(K485=9,K485=10), 2.2,
  OR(K485=11,K485=12), 2.5,
  TRUE, "无效"
)</f>
        <v>2.5</v>
      </c>
      <c r="Q485" s="13" cm="1">
        <f t="array" aca="1" ref="Q485" ca="1">_xlfn.IFS(
  OR(L485=2), 4,
  OR(L485=4), 3.8,
  OR(L485=6), 3.6,
  OR(L485=8), 3.4,
  OR(L485=10), 3.2,
  OR(L485=12), 3,
  OR(L485=14), 2.8,
  OR(L485=16), 2.6,
  OR(L485=18), 2.4,
  OR(L485=82), 2.1,
  OR(L485=84), 1.8,
  OR(L485=86), 1.5,
  OR(L485=88), 1.2,
  OR(L485=90), 0.9,
  OR(L485=92), 0.6,
  TRUE, "无效"
)</f>
        <v>0.6</v>
      </c>
      <c r="R485" s="13">
        <f t="shared" ca="1" si="110"/>
        <v>3.1</v>
      </c>
      <c r="T485" s="13">
        <f t="shared" ca="1" si="111"/>
        <v>1</v>
      </c>
      <c r="U485" s="13"/>
    </row>
    <row r="486" spans="1:21" x14ac:dyDescent="0.2">
      <c r="A486" s="13">
        <v>485</v>
      </c>
      <c r="B486" s="13">
        <f t="shared" ca="1" si="99"/>
        <v>2</v>
      </c>
      <c r="C486" s="14">
        <f t="shared" ca="1" si="100"/>
        <v>2</v>
      </c>
      <c r="D486" s="15">
        <f t="shared" ca="1" si="101"/>
        <v>0.73</v>
      </c>
      <c r="E486" s="13">
        <f t="shared" ca="1" si="102"/>
        <v>2</v>
      </c>
      <c r="F486" s="2">
        <f t="shared" ca="1" si="103"/>
        <v>4</v>
      </c>
      <c r="G486" s="16">
        <f t="shared" ca="1" si="98"/>
        <v>1.2</v>
      </c>
      <c r="I486" s="13">
        <f t="shared" ca="1" si="104"/>
        <v>783</v>
      </c>
      <c r="J486" s="14">
        <f t="shared" ca="1" si="105"/>
        <v>28</v>
      </c>
      <c r="K486" s="14">
        <f t="shared" ca="1" si="106"/>
        <v>1</v>
      </c>
      <c r="L486" s="14">
        <f t="shared" ca="1" si="107"/>
        <v>84</v>
      </c>
      <c r="M486" s="13">
        <f t="shared" ca="1" si="108"/>
        <v>2</v>
      </c>
      <c r="N486" s="13" t="str">
        <f t="shared" ca="1" si="109"/>
        <v>3</v>
      </c>
      <c r="P486" s="13" cm="1">
        <f t="array" aca="1" ref="P486" ca="1">_xlfn.IFS(
  OR(K486=1,K486=2), 1,
  OR(K486=3,K486=4), 1.3,
  OR(K486=5,K486=6), 1.6,
  OR(K486=7,K486=8), 1.9,
  OR(K486=9,K486=10), 2.2,
  OR(K486=11,K486=12), 2.5,
  TRUE, "无效"
)</f>
        <v>1</v>
      </c>
      <c r="Q486" s="13" cm="1">
        <f t="array" aca="1" ref="Q486" ca="1">_xlfn.IFS(
  OR(L486=2), 4,
  OR(L486=4), 3.8,
  OR(L486=6), 3.6,
  OR(L486=8), 3.4,
  OR(L486=10), 3.2,
  OR(L486=12), 3,
  OR(L486=14), 2.8,
  OR(L486=16), 2.6,
  OR(L486=18), 2.4,
  OR(L486=82), 2.1,
  OR(L486=84), 1.8,
  OR(L486=86), 1.5,
  OR(L486=88), 1.2,
  OR(L486=90), 0.9,
  OR(L486=92), 0.6,
  TRUE, "无效"
)</f>
        <v>1.8</v>
      </c>
      <c r="R486" s="13">
        <f t="shared" ca="1" si="110"/>
        <v>2.8</v>
      </c>
      <c r="T486" s="13">
        <f t="shared" ca="1" si="111"/>
        <v>0</v>
      </c>
      <c r="U486" s="13"/>
    </row>
    <row r="487" spans="1:21" x14ac:dyDescent="0.2">
      <c r="A487" s="13">
        <v>486</v>
      </c>
      <c r="B487" s="13">
        <f t="shared" ca="1" si="99"/>
        <v>1</v>
      </c>
      <c r="C487" s="14">
        <f t="shared" ca="1" si="100"/>
        <v>1</v>
      </c>
      <c r="D487" s="15">
        <f t="shared" ca="1" si="101"/>
        <v>1.47</v>
      </c>
      <c r="E487" s="13">
        <f t="shared" ca="1" si="102"/>
        <v>2</v>
      </c>
      <c r="F487" s="2">
        <f t="shared" ca="1" si="103"/>
        <v>7</v>
      </c>
      <c r="G487" s="16">
        <f t="shared" ca="1" si="98"/>
        <v>1.21</v>
      </c>
      <c r="I487" s="13">
        <f t="shared" ca="1" si="104"/>
        <v>717</v>
      </c>
      <c r="J487" s="14">
        <f t="shared" ca="1" si="105"/>
        <v>21</v>
      </c>
      <c r="K487" s="14">
        <f t="shared" ca="1" si="106"/>
        <v>12</v>
      </c>
      <c r="L487" s="14">
        <f t="shared" ca="1" si="107"/>
        <v>92</v>
      </c>
      <c r="M487" s="13">
        <f t="shared" ca="1" si="108"/>
        <v>2</v>
      </c>
      <c r="N487" s="13" t="str">
        <f t="shared" ca="1" si="109"/>
        <v>3</v>
      </c>
      <c r="P487" s="13" cm="1">
        <f t="array" aca="1" ref="P487" ca="1">_xlfn.IFS(
  OR(K487=1,K487=2), 1,
  OR(K487=3,K487=4), 1.3,
  OR(K487=5,K487=6), 1.6,
  OR(K487=7,K487=8), 1.9,
  OR(K487=9,K487=10), 2.2,
  OR(K487=11,K487=12), 2.5,
  TRUE, "无效"
)</f>
        <v>2.5</v>
      </c>
      <c r="Q487" s="13" cm="1">
        <f t="array" aca="1" ref="Q487" ca="1">_xlfn.IFS(
  OR(L487=2), 4,
  OR(L487=4), 3.8,
  OR(L487=6), 3.6,
  OR(L487=8), 3.4,
  OR(L487=10), 3.2,
  OR(L487=12), 3,
  OR(L487=14), 2.8,
  OR(L487=16), 2.6,
  OR(L487=18), 2.4,
  OR(L487=82), 2.1,
  OR(L487=84), 1.8,
  OR(L487=86), 1.5,
  OR(L487=88), 1.2,
  OR(L487=90), 0.9,
  OR(L487=92), 0.6,
  TRUE, "无效"
)</f>
        <v>0.6</v>
      </c>
      <c r="R487" s="13">
        <f t="shared" ca="1" si="110"/>
        <v>3.1</v>
      </c>
      <c r="T487" s="13">
        <f t="shared" ca="1" si="111"/>
        <v>0</v>
      </c>
      <c r="U487" s="13"/>
    </row>
    <row r="488" spans="1:21" x14ac:dyDescent="0.2">
      <c r="A488" s="13">
        <v>487</v>
      </c>
      <c r="B488" s="13">
        <f t="shared" ca="1" si="99"/>
        <v>1</v>
      </c>
      <c r="C488" s="14">
        <f t="shared" ca="1" si="100"/>
        <v>1</v>
      </c>
      <c r="D488" s="15">
        <f t="shared" ca="1" si="101"/>
        <v>9.02</v>
      </c>
      <c r="E488" s="13">
        <f t="shared" ca="1" si="102"/>
        <v>3</v>
      </c>
      <c r="F488" s="2">
        <f t="shared" ca="1" si="103"/>
        <v>5</v>
      </c>
      <c r="G488" s="16">
        <f t="shared" ca="1" si="98"/>
        <v>1.74</v>
      </c>
      <c r="I488" s="13">
        <f t="shared" ca="1" si="104"/>
        <v>602</v>
      </c>
      <c r="J488" s="14">
        <f t="shared" ca="1" si="105"/>
        <v>29</v>
      </c>
      <c r="K488" s="14">
        <f t="shared" ca="1" si="106"/>
        <v>6</v>
      </c>
      <c r="L488" s="14">
        <f t="shared" ca="1" si="107"/>
        <v>10</v>
      </c>
      <c r="M488" s="13">
        <f t="shared" ca="1" si="108"/>
        <v>1</v>
      </c>
      <c r="N488" s="13" t="str">
        <f t="shared" ca="1" si="109"/>
        <v>3</v>
      </c>
      <c r="P488" s="13" cm="1">
        <f t="array" aca="1" ref="P488" ca="1">_xlfn.IFS(
  OR(K488=1,K488=2), 1,
  OR(K488=3,K488=4), 1.3,
  OR(K488=5,K488=6), 1.6,
  OR(K488=7,K488=8), 1.9,
  OR(K488=9,K488=10), 2.2,
  OR(K488=11,K488=12), 2.5,
  TRUE, "无效"
)</f>
        <v>1.6</v>
      </c>
      <c r="Q488" s="13" cm="1">
        <f t="array" aca="1" ref="Q488" ca="1">_xlfn.IFS(
  OR(L488=2), 4,
  OR(L488=4), 3.8,
  OR(L488=6), 3.6,
  OR(L488=8), 3.4,
  OR(L488=10), 3.2,
  OR(L488=12), 3,
  OR(L488=14), 2.8,
  OR(L488=16), 2.6,
  OR(L488=18), 2.4,
  OR(L488=82), 2.1,
  OR(L488=84), 1.8,
  OR(L488=86), 1.5,
  OR(L488=88), 1.2,
  OR(L488=90), 0.9,
  OR(L488=92), 0.6,
  TRUE, "无效"
)</f>
        <v>3.2</v>
      </c>
      <c r="R488" s="13">
        <f t="shared" ca="1" si="110"/>
        <v>4.8000000000000007</v>
      </c>
      <c r="T488" s="13">
        <f t="shared" ca="1" si="111"/>
        <v>1</v>
      </c>
      <c r="U488" s="13"/>
    </row>
    <row r="489" spans="1:21" x14ac:dyDescent="0.2">
      <c r="A489" s="13">
        <v>488</v>
      </c>
      <c r="B489" s="13">
        <f t="shared" ca="1" si="99"/>
        <v>3</v>
      </c>
      <c r="C489" s="14">
        <f t="shared" ca="1" si="100"/>
        <v>1</v>
      </c>
      <c r="D489" s="15">
        <f t="shared" ca="1" si="101"/>
        <v>8.2100000000000009</v>
      </c>
      <c r="E489" s="13">
        <f t="shared" ca="1" si="102"/>
        <v>3</v>
      </c>
      <c r="F489" s="2">
        <f t="shared" ca="1" si="103"/>
        <v>8</v>
      </c>
      <c r="G489" s="16">
        <f t="shared" ca="1" si="98"/>
        <v>1.55</v>
      </c>
      <c r="I489" s="13">
        <f t="shared" ca="1" si="104"/>
        <v>717</v>
      </c>
      <c r="J489" s="14">
        <f t="shared" ca="1" si="105"/>
        <v>32</v>
      </c>
      <c r="K489" s="14">
        <f t="shared" ca="1" si="106"/>
        <v>8</v>
      </c>
      <c r="L489" s="14">
        <f t="shared" ca="1" si="107"/>
        <v>84</v>
      </c>
      <c r="M489" s="13">
        <f t="shared" ca="1" si="108"/>
        <v>2</v>
      </c>
      <c r="N489" s="13" t="str">
        <f t="shared" ca="1" si="109"/>
        <v>4</v>
      </c>
      <c r="P489" s="13" cm="1">
        <f t="array" aca="1" ref="P489" ca="1">_xlfn.IFS(
  OR(K489=1,K489=2), 1,
  OR(K489=3,K489=4), 1.3,
  OR(K489=5,K489=6), 1.6,
  OR(K489=7,K489=8), 1.9,
  OR(K489=9,K489=10), 2.2,
  OR(K489=11,K489=12), 2.5,
  TRUE, "无效"
)</f>
        <v>1.9</v>
      </c>
      <c r="Q489" s="13" cm="1">
        <f t="array" aca="1" ref="Q489" ca="1">_xlfn.IFS(
  OR(L489=2), 4,
  OR(L489=4), 3.8,
  OR(L489=6), 3.6,
  OR(L489=8), 3.4,
  OR(L489=10), 3.2,
  OR(L489=12), 3,
  OR(L489=14), 2.8,
  OR(L489=16), 2.6,
  OR(L489=18), 2.4,
  OR(L489=82), 2.1,
  OR(L489=84), 1.8,
  OR(L489=86), 1.5,
  OR(L489=88), 1.2,
  OR(L489=90), 0.9,
  OR(L489=92), 0.6,
  TRUE, "无效"
)</f>
        <v>1.8</v>
      </c>
      <c r="R489" s="13">
        <f t="shared" ca="1" si="110"/>
        <v>3.7</v>
      </c>
      <c r="T489" s="13">
        <f t="shared" ca="1" si="111"/>
        <v>1</v>
      </c>
      <c r="U489" s="13"/>
    </row>
    <row r="490" spans="1:21" x14ac:dyDescent="0.2">
      <c r="A490" s="13">
        <v>489</v>
      </c>
      <c r="B490" s="13">
        <f t="shared" ca="1" si="99"/>
        <v>1</v>
      </c>
      <c r="C490" s="14">
        <f t="shared" ca="1" si="100"/>
        <v>1</v>
      </c>
      <c r="D490" s="15">
        <f t="shared" ca="1" si="101"/>
        <v>11.59</v>
      </c>
      <c r="E490" s="13">
        <f t="shared" ca="1" si="102"/>
        <v>3</v>
      </c>
      <c r="F490" s="2">
        <f t="shared" ca="1" si="103"/>
        <v>5</v>
      </c>
      <c r="G490" s="16">
        <f t="shared" ca="1" si="98"/>
        <v>1.52</v>
      </c>
      <c r="I490" s="13">
        <f t="shared" ca="1" si="104"/>
        <v>723</v>
      </c>
      <c r="J490" s="14">
        <f t="shared" ca="1" si="105"/>
        <v>33</v>
      </c>
      <c r="K490" s="14">
        <f t="shared" ca="1" si="106"/>
        <v>5</v>
      </c>
      <c r="L490" s="14">
        <f t="shared" ca="1" si="107"/>
        <v>6</v>
      </c>
      <c r="M490" s="13">
        <f t="shared" ca="1" si="108"/>
        <v>1</v>
      </c>
      <c r="N490" s="13" t="str">
        <f t="shared" ca="1" si="109"/>
        <v>4</v>
      </c>
      <c r="P490" s="13" cm="1">
        <f t="array" aca="1" ref="P490" ca="1">_xlfn.IFS(
  OR(K490=1,K490=2), 1,
  OR(K490=3,K490=4), 1.3,
  OR(K490=5,K490=6), 1.6,
  OR(K490=7,K490=8), 1.9,
  OR(K490=9,K490=10), 2.2,
  OR(K490=11,K490=12), 2.5,
  TRUE, "无效"
)</f>
        <v>1.6</v>
      </c>
      <c r="Q490" s="13" cm="1">
        <f t="array" aca="1" ref="Q490" ca="1">_xlfn.IFS(
  OR(L490=2), 4,
  OR(L490=4), 3.8,
  OR(L490=6), 3.6,
  OR(L490=8), 3.4,
  OR(L490=10), 3.2,
  OR(L490=12), 3,
  OR(L490=14), 2.8,
  OR(L490=16), 2.6,
  OR(L490=18), 2.4,
  OR(L490=82), 2.1,
  OR(L490=84), 1.8,
  OR(L490=86), 1.5,
  OR(L490=88), 1.2,
  OR(L490=90), 0.9,
  OR(L490=92), 0.6,
  TRUE, "无效"
)</f>
        <v>3.6</v>
      </c>
      <c r="R490" s="13">
        <f t="shared" ca="1" si="110"/>
        <v>5.2</v>
      </c>
      <c r="T490" s="13">
        <f t="shared" ca="1" si="111"/>
        <v>1</v>
      </c>
      <c r="U490" s="13"/>
    </row>
    <row r="491" spans="1:21" x14ac:dyDescent="0.2">
      <c r="A491" s="13">
        <v>490</v>
      </c>
      <c r="B491" s="13">
        <f t="shared" ca="1" si="99"/>
        <v>3</v>
      </c>
      <c r="C491" s="14">
        <f t="shared" ca="1" si="100"/>
        <v>2</v>
      </c>
      <c r="D491" s="15">
        <f t="shared" ca="1" si="101"/>
        <v>0.77</v>
      </c>
      <c r="E491" s="13">
        <f t="shared" ca="1" si="102"/>
        <v>2</v>
      </c>
      <c r="F491" s="2">
        <f t="shared" ca="1" si="103"/>
        <v>8</v>
      </c>
      <c r="G491" s="16">
        <f t="shared" ca="1" si="98"/>
        <v>1.23</v>
      </c>
      <c r="I491" s="13">
        <f t="shared" ca="1" si="104"/>
        <v>697</v>
      </c>
      <c r="J491" s="14">
        <f t="shared" ca="1" si="105"/>
        <v>24</v>
      </c>
      <c r="K491" s="14">
        <f t="shared" ca="1" si="106"/>
        <v>6</v>
      </c>
      <c r="L491" s="14">
        <f t="shared" ca="1" si="107"/>
        <v>88</v>
      </c>
      <c r="M491" s="13">
        <f t="shared" ca="1" si="108"/>
        <v>2</v>
      </c>
      <c r="N491" s="13" t="str">
        <f t="shared" ca="1" si="109"/>
        <v>3</v>
      </c>
      <c r="P491" s="13" cm="1">
        <f t="array" aca="1" ref="P491" ca="1">_xlfn.IFS(
  OR(K491=1,K491=2), 1,
  OR(K491=3,K491=4), 1.3,
  OR(K491=5,K491=6), 1.6,
  OR(K491=7,K491=8), 1.9,
  OR(K491=9,K491=10), 2.2,
  OR(K491=11,K491=12), 2.5,
  TRUE, "无效"
)</f>
        <v>1.6</v>
      </c>
      <c r="Q491" s="13" cm="1">
        <f t="array" aca="1" ref="Q491" ca="1">_xlfn.IFS(
  OR(L491=2), 4,
  OR(L491=4), 3.8,
  OR(L491=6), 3.6,
  OR(L491=8), 3.4,
  OR(L491=10), 3.2,
  OR(L491=12), 3,
  OR(L491=14), 2.8,
  OR(L491=16), 2.6,
  OR(L491=18), 2.4,
  OR(L491=82), 2.1,
  OR(L491=84), 1.8,
  OR(L491=86), 1.5,
  OR(L491=88), 1.2,
  OR(L491=90), 0.9,
  OR(L491=92), 0.6,
  TRUE, "无效"
)</f>
        <v>1.2</v>
      </c>
      <c r="R491" s="13">
        <f t="shared" ca="1" si="110"/>
        <v>2.8</v>
      </c>
      <c r="T491" s="13">
        <f t="shared" ca="1" si="111"/>
        <v>0</v>
      </c>
      <c r="U491" s="13"/>
    </row>
    <row r="492" spans="1:21" x14ac:dyDescent="0.2">
      <c r="A492" s="13">
        <v>491</v>
      </c>
      <c r="B492" s="13">
        <f t="shared" ca="1" si="99"/>
        <v>1</v>
      </c>
      <c r="C492" s="14">
        <f t="shared" ca="1" si="100"/>
        <v>2</v>
      </c>
      <c r="D492" s="15">
        <f t="shared" ca="1" si="101"/>
        <v>2.99</v>
      </c>
      <c r="E492" s="13">
        <f t="shared" ca="1" si="102"/>
        <v>1</v>
      </c>
      <c r="F492" s="2">
        <f t="shared" ca="1" si="103"/>
        <v>3</v>
      </c>
      <c r="G492" s="16">
        <f t="shared" ca="1" si="98"/>
        <v>1.92</v>
      </c>
      <c r="I492" s="13">
        <f t="shared" ca="1" si="104"/>
        <v>706</v>
      </c>
      <c r="J492" s="14">
        <f t="shared" ca="1" si="105"/>
        <v>33</v>
      </c>
      <c r="K492" s="14">
        <f t="shared" ca="1" si="106"/>
        <v>10</v>
      </c>
      <c r="L492" s="14">
        <f t="shared" ca="1" si="107"/>
        <v>8</v>
      </c>
      <c r="M492" s="13">
        <f t="shared" ca="1" si="108"/>
        <v>1</v>
      </c>
      <c r="N492" s="13" t="str">
        <f t="shared" ca="1" si="109"/>
        <v>4</v>
      </c>
      <c r="P492" s="13" cm="1">
        <f t="array" aca="1" ref="P492" ca="1">_xlfn.IFS(
  OR(K492=1,K492=2), 1,
  OR(K492=3,K492=4), 1.3,
  OR(K492=5,K492=6), 1.6,
  OR(K492=7,K492=8), 1.9,
  OR(K492=9,K492=10), 2.2,
  OR(K492=11,K492=12), 2.5,
  TRUE, "无效"
)</f>
        <v>2.2000000000000002</v>
      </c>
      <c r="Q492" s="13" cm="1">
        <f t="array" aca="1" ref="Q492" ca="1">_xlfn.IFS(
  OR(L492=2), 4,
  OR(L492=4), 3.8,
  OR(L492=6), 3.6,
  OR(L492=8), 3.4,
  OR(L492=10), 3.2,
  OR(L492=12), 3,
  OR(L492=14), 2.8,
  OR(L492=16), 2.6,
  OR(L492=18), 2.4,
  OR(L492=82), 2.1,
  OR(L492=84), 1.8,
  OR(L492=86), 1.5,
  OR(L492=88), 1.2,
  OR(L492=90), 0.9,
  OR(L492=92), 0.6,
  TRUE, "无效"
)</f>
        <v>3.4</v>
      </c>
      <c r="R492" s="13">
        <f t="shared" ca="1" si="110"/>
        <v>5.6</v>
      </c>
      <c r="T492" s="13">
        <f t="shared" ca="1" si="111"/>
        <v>0</v>
      </c>
      <c r="U492" s="13"/>
    </row>
    <row r="493" spans="1:21" x14ac:dyDescent="0.2">
      <c r="A493" s="13">
        <v>492</v>
      </c>
      <c r="B493" s="13">
        <f t="shared" ca="1" si="99"/>
        <v>3</v>
      </c>
      <c r="C493" s="14">
        <f t="shared" ca="1" si="100"/>
        <v>2</v>
      </c>
      <c r="D493" s="15">
        <f t="shared" ca="1" si="101"/>
        <v>4.38</v>
      </c>
      <c r="E493" s="13">
        <f t="shared" ca="1" si="102"/>
        <v>1</v>
      </c>
      <c r="F493" s="2">
        <f t="shared" ca="1" si="103"/>
        <v>1</v>
      </c>
      <c r="G493" s="16">
        <f t="shared" ca="1" si="98"/>
        <v>2.06</v>
      </c>
      <c r="I493" s="13">
        <f t="shared" ca="1" si="104"/>
        <v>618</v>
      </c>
      <c r="J493" s="14">
        <f t="shared" ca="1" si="105"/>
        <v>10</v>
      </c>
      <c r="K493" s="14">
        <f t="shared" ca="1" si="106"/>
        <v>11</v>
      </c>
      <c r="L493" s="14">
        <f t="shared" ca="1" si="107"/>
        <v>16</v>
      </c>
      <c r="M493" s="13">
        <f t="shared" ca="1" si="108"/>
        <v>1</v>
      </c>
      <c r="N493" s="13" t="str">
        <f t="shared" ca="1" si="109"/>
        <v>1</v>
      </c>
      <c r="P493" s="13" cm="1">
        <f t="array" aca="1" ref="P493" ca="1">_xlfn.IFS(
  OR(K493=1,K493=2), 1,
  OR(K493=3,K493=4), 1.3,
  OR(K493=5,K493=6), 1.6,
  OR(K493=7,K493=8), 1.9,
  OR(K493=9,K493=10), 2.2,
  OR(K493=11,K493=12), 2.5,
  TRUE, "无效"
)</f>
        <v>2.5</v>
      </c>
      <c r="Q493" s="13" cm="1">
        <f t="array" aca="1" ref="Q493" ca="1">_xlfn.IFS(
  OR(L493=2), 4,
  OR(L493=4), 3.8,
  OR(L493=6), 3.6,
  OR(L493=8), 3.4,
  OR(L493=10), 3.2,
  OR(L493=12), 3,
  OR(L493=14), 2.8,
  OR(L493=16), 2.6,
  OR(L493=18), 2.4,
  OR(L493=82), 2.1,
  OR(L493=84), 1.8,
  OR(L493=86), 1.5,
  OR(L493=88), 1.2,
  OR(L493=90), 0.9,
  OR(L493=92), 0.6,
  TRUE, "无效"
)</f>
        <v>2.6</v>
      </c>
      <c r="R493" s="13">
        <f t="shared" ca="1" si="110"/>
        <v>5.0999999999999996</v>
      </c>
      <c r="T493" s="13">
        <f t="shared" ca="1" si="111"/>
        <v>0</v>
      </c>
      <c r="U493" s="13"/>
    </row>
    <row r="494" spans="1:21" x14ac:dyDescent="0.2">
      <c r="A494" s="13">
        <v>493</v>
      </c>
      <c r="B494" s="13">
        <f t="shared" ca="1" si="99"/>
        <v>3</v>
      </c>
      <c r="C494" s="14">
        <f t="shared" ca="1" si="100"/>
        <v>1</v>
      </c>
      <c r="D494" s="15">
        <f t="shared" ca="1" si="101"/>
        <v>1.88</v>
      </c>
      <c r="E494" s="13">
        <f t="shared" ca="1" si="102"/>
        <v>2</v>
      </c>
      <c r="F494" s="2">
        <f t="shared" ca="1" si="103"/>
        <v>5</v>
      </c>
      <c r="G494" s="16">
        <f t="shared" ca="1" si="98"/>
        <v>1.41</v>
      </c>
      <c r="I494" s="13">
        <f t="shared" ca="1" si="104"/>
        <v>763</v>
      </c>
      <c r="J494" s="14">
        <f t="shared" ca="1" si="105"/>
        <v>20</v>
      </c>
      <c r="K494" s="14">
        <f t="shared" ca="1" si="106"/>
        <v>10</v>
      </c>
      <c r="L494" s="14">
        <f t="shared" ca="1" si="107"/>
        <v>92</v>
      </c>
      <c r="M494" s="13">
        <f t="shared" ca="1" si="108"/>
        <v>2</v>
      </c>
      <c r="N494" s="13" t="str">
        <f t="shared" ca="1" si="109"/>
        <v>2</v>
      </c>
      <c r="P494" s="13" cm="1">
        <f t="array" aca="1" ref="P494" ca="1">_xlfn.IFS(
  OR(K494=1,K494=2), 1,
  OR(K494=3,K494=4), 1.3,
  OR(K494=5,K494=6), 1.6,
  OR(K494=7,K494=8), 1.9,
  OR(K494=9,K494=10), 2.2,
  OR(K494=11,K494=12), 2.5,
  TRUE, "无效"
)</f>
        <v>2.2000000000000002</v>
      </c>
      <c r="Q494" s="13" cm="1">
        <f t="array" aca="1" ref="Q494" ca="1">_xlfn.IFS(
  OR(L494=2), 4,
  OR(L494=4), 3.8,
  OR(L494=6), 3.6,
  OR(L494=8), 3.4,
  OR(L494=10), 3.2,
  OR(L494=12), 3,
  OR(L494=14), 2.8,
  OR(L494=16), 2.6,
  OR(L494=18), 2.4,
  OR(L494=82), 2.1,
  OR(L494=84), 1.8,
  OR(L494=86), 1.5,
  OR(L494=88), 1.2,
  OR(L494=90), 0.9,
  OR(L494=92), 0.6,
  TRUE, "无效"
)</f>
        <v>0.6</v>
      </c>
      <c r="R494" s="13">
        <f t="shared" ca="1" si="110"/>
        <v>2.8000000000000003</v>
      </c>
      <c r="T494" s="13">
        <f t="shared" ca="1" si="111"/>
        <v>0</v>
      </c>
      <c r="U494" s="13"/>
    </row>
    <row r="495" spans="1:21" x14ac:dyDescent="0.2">
      <c r="A495" s="13">
        <v>494</v>
      </c>
      <c r="B495" s="13">
        <f t="shared" ca="1" si="99"/>
        <v>1</v>
      </c>
      <c r="C495" s="14">
        <f t="shared" ca="1" si="100"/>
        <v>2</v>
      </c>
      <c r="D495" s="15">
        <f t="shared" ca="1" si="101"/>
        <v>8.7200000000000006</v>
      </c>
      <c r="E495" s="13">
        <f t="shared" ca="1" si="102"/>
        <v>3</v>
      </c>
      <c r="F495" s="2">
        <f t="shared" ca="1" si="103"/>
        <v>10</v>
      </c>
      <c r="G495" s="16">
        <f t="shared" ca="1" si="98"/>
        <v>1.74</v>
      </c>
      <c r="I495" s="13">
        <f t="shared" ca="1" si="104"/>
        <v>693</v>
      </c>
      <c r="J495" s="14">
        <f t="shared" ca="1" si="105"/>
        <v>27</v>
      </c>
      <c r="K495" s="14">
        <f t="shared" ca="1" si="106"/>
        <v>12</v>
      </c>
      <c r="L495" s="14">
        <f t="shared" ca="1" si="107"/>
        <v>90</v>
      </c>
      <c r="M495" s="13">
        <f t="shared" ca="1" si="108"/>
        <v>2</v>
      </c>
      <c r="N495" s="13" t="str">
        <f t="shared" ca="1" si="109"/>
        <v>3</v>
      </c>
      <c r="P495" s="13" cm="1">
        <f t="array" aca="1" ref="P495" ca="1">_xlfn.IFS(
  OR(K495=1,K495=2), 1,
  OR(K495=3,K495=4), 1.3,
  OR(K495=5,K495=6), 1.6,
  OR(K495=7,K495=8), 1.9,
  OR(K495=9,K495=10), 2.2,
  OR(K495=11,K495=12), 2.5,
  TRUE, "无效"
)</f>
        <v>2.5</v>
      </c>
      <c r="Q495" s="13" cm="1">
        <f t="array" aca="1" ref="Q495" ca="1">_xlfn.IFS(
  OR(L495=2), 4,
  OR(L495=4), 3.8,
  OR(L495=6), 3.6,
  OR(L495=8), 3.4,
  OR(L495=10), 3.2,
  OR(L495=12), 3,
  OR(L495=14), 2.8,
  OR(L495=16), 2.6,
  OR(L495=18), 2.4,
  OR(L495=82), 2.1,
  OR(L495=84), 1.8,
  OR(L495=86), 1.5,
  OR(L495=88), 1.2,
  OR(L495=90), 0.9,
  OR(L495=92), 0.6,
  TRUE, "无效"
)</f>
        <v>0.9</v>
      </c>
      <c r="R495" s="13">
        <f t="shared" ca="1" si="110"/>
        <v>3.4</v>
      </c>
      <c r="T495" s="13">
        <f t="shared" ca="1" si="111"/>
        <v>1</v>
      </c>
      <c r="U495" s="13"/>
    </row>
    <row r="496" spans="1:21" x14ac:dyDescent="0.2">
      <c r="A496" s="13">
        <v>495</v>
      </c>
      <c r="B496" s="13">
        <f t="shared" ca="1" si="99"/>
        <v>1</v>
      </c>
      <c r="C496" s="14">
        <f t="shared" ca="1" si="100"/>
        <v>1</v>
      </c>
      <c r="D496" s="15">
        <f t="shared" ca="1" si="101"/>
        <v>1.45</v>
      </c>
      <c r="E496" s="13">
        <f t="shared" ca="1" si="102"/>
        <v>2</v>
      </c>
      <c r="F496" s="2">
        <f t="shared" ca="1" si="103"/>
        <v>6</v>
      </c>
      <c r="G496" s="16">
        <f t="shared" ca="1" si="98"/>
        <v>1.25</v>
      </c>
      <c r="I496" s="13">
        <f t="shared" ca="1" si="104"/>
        <v>777</v>
      </c>
      <c r="J496" s="14">
        <f t="shared" ca="1" si="105"/>
        <v>37</v>
      </c>
      <c r="K496" s="14">
        <f t="shared" ca="1" si="106"/>
        <v>11</v>
      </c>
      <c r="L496" s="14">
        <f t="shared" ca="1" si="107"/>
        <v>92</v>
      </c>
      <c r="M496" s="13">
        <f t="shared" ca="1" si="108"/>
        <v>2</v>
      </c>
      <c r="N496" s="13" t="str">
        <f t="shared" ca="1" si="109"/>
        <v>4</v>
      </c>
      <c r="P496" s="13" cm="1">
        <f t="array" aca="1" ref="P496" ca="1">_xlfn.IFS(
  OR(K496=1,K496=2), 1,
  OR(K496=3,K496=4), 1.3,
  OR(K496=5,K496=6), 1.6,
  OR(K496=7,K496=8), 1.9,
  OR(K496=9,K496=10), 2.2,
  OR(K496=11,K496=12), 2.5,
  TRUE, "无效"
)</f>
        <v>2.5</v>
      </c>
      <c r="Q496" s="13" cm="1">
        <f t="array" aca="1" ref="Q496" ca="1">_xlfn.IFS(
  OR(L496=2), 4,
  OR(L496=4), 3.8,
  OR(L496=6), 3.6,
  OR(L496=8), 3.4,
  OR(L496=10), 3.2,
  OR(L496=12), 3,
  OR(L496=14), 2.8,
  OR(L496=16), 2.6,
  OR(L496=18), 2.4,
  OR(L496=82), 2.1,
  OR(L496=84), 1.8,
  OR(L496=86), 1.5,
  OR(L496=88), 1.2,
  OR(L496=90), 0.9,
  OR(L496=92), 0.6,
  TRUE, "无效"
)</f>
        <v>0.6</v>
      </c>
      <c r="R496" s="13">
        <f t="shared" ca="1" si="110"/>
        <v>3.1</v>
      </c>
      <c r="T496" s="13">
        <f t="shared" ca="1" si="111"/>
        <v>0</v>
      </c>
      <c r="U496" s="13"/>
    </row>
    <row r="497" spans="1:21" x14ac:dyDescent="0.2">
      <c r="A497" s="13">
        <v>496</v>
      </c>
      <c r="B497" s="13">
        <f t="shared" ca="1" si="99"/>
        <v>2</v>
      </c>
      <c r="C497" s="14">
        <f t="shared" ca="1" si="100"/>
        <v>2</v>
      </c>
      <c r="D497" s="15">
        <f t="shared" ca="1" si="101"/>
        <v>6.85</v>
      </c>
      <c r="E497" s="13">
        <f t="shared" ca="1" si="102"/>
        <v>3</v>
      </c>
      <c r="F497" s="2">
        <f t="shared" ca="1" si="103"/>
        <v>8</v>
      </c>
      <c r="G497" s="16">
        <f t="shared" ca="1" si="98"/>
        <v>1.67</v>
      </c>
      <c r="I497" s="13">
        <f t="shared" ca="1" si="104"/>
        <v>683</v>
      </c>
      <c r="J497" s="14">
        <f t="shared" ca="1" si="105"/>
        <v>32</v>
      </c>
      <c r="K497" s="14">
        <f t="shared" ca="1" si="106"/>
        <v>3</v>
      </c>
      <c r="L497" s="14">
        <f t="shared" ca="1" si="107"/>
        <v>90</v>
      </c>
      <c r="M497" s="13">
        <f t="shared" ca="1" si="108"/>
        <v>2</v>
      </c>
      <c r="N497" s="13" t="str">
        <f t="shared" ca="1" si="109"/>
        <v>4</v>
      </c>
      <c r="P497" s="13" cm="1">
        <f t="array" aca="1" ref="P497" ca="1">_xlfn.IFS(
  OR(K497=1,K497=2), 1,
  OR(K497=3,K497=4), 1.3,
  OR(K497=5,K497=6), 1.6,
  OR(K497=7,K497=8), 1.9,
  OR(K497=9,K497=10), 2.2,
  OR(K497=11,K497=12), 2.5,
  TRUE, "无效"
)</f>
        <v>1.3</v>
      </c>
      <c r="Q497" s="13" cm="1">
        <f t="array" aca="1" ref="Q497" ca="1">_xlfn.IFS(
  OR(L497=2), 4,
  OR(L497=4), 3.8,
  OR(L497=6), 3.6,
  OR(L497=8), 3.4,
  OR(L497=10), 3.2,
  OR(L497=12), 3,
  OR(L497=14), 2.8,
  OR(L497=16), 2.6,
  OR(L497=18), 2.4,
  OR(L497=82), 2.1,
  OR(L497=84), 1.8,
  OR(L497=86), 1.5,
  OR(L497=88), 1.2,
  OR(L497=90), 0.9,
  OR(L497=92), 0.6,
  TRUE, "无效"
)</f>
        <v>0.9</v>
      </c>
      <c r="R497" s="13">
        <f t="shared" ca="1" si="110"/>
        <v>2.2000000000000002</v>
      </c>
      <c r="T497" s="13">
        <f t="shared" ca="1" si="111"/>
        <v>1</v>
      </c>
      <c r="U497" s="13"/>
    </row>
    <row r="498" spans="1:21" x14ac:dyDescent="0.2">
      <c r="A498" s="13">
        <v>497</v>
      </c>
      <c r="B498" s="13">
        <f t="shared" ca="1" si="99"/>
        <v>2</v>
      </c>
      <c r="C498" s="14">
        <f t="shared" ca="1" si="100"/>
        <v>1</v>
      </c>
      <c r="D498" s="15">
        <f t="shared" ca="1" si="101"/>
        <v>4.71</v>
      </c>
      <c r="E498" s="13">
        <f t="shared" ca="1" si="102"/>
        <v>1</v>
      </c>
      <c r="F498" s="2">
        <f t="shared" ca="1" si="103"/>
        <v>3</v>
      </c>
      <c r="G498" s="16">
        <f t="shared" ca="1" si="98"/>
        <v>1.98</v>
      </c>
      <c r="I498" s="13">
        <f t="shared" ca="1" si="104"/>
        <v>741</v>
      </c>
      <c r="J498" s="14">
        <f t="shared" ca="1" si="105"/>
        <v>18</v>
      </c>
      <c r="K498" s="14">
        <f t="shared" ca="1" si="106"/>
        <v>4</v>
      </c>
      <c r="L498" s="14">
        <f t="shared" ca="1" si="107"/>
        <v>82</v>
      </c>
      <c r="M498" s="13">
        <f t="shared" ca="1" si="108"/>
        <v>2</v>
      </c>
      <c r="N498" s="13" t="str">
        <f t="shared" ca="1" si="109"/>
        <v>2</v>
      </c>
      <c r="P498" s="13" cm="1">
        <f t="array" aca="1" ref="P498" ca="1">_xlfn.IFS(
  OR(K498=1,K498=2), 1,
  OR(K498=3,K498=4), 1.3,
  OR(K498=5,K498=6), 1.6,
  OR(K498=7,K498=8), 1.9,
  OR(K498=9,K498=10), 2.2,
  OR(K498=11,K498=12), 2.5,
  TRUE, "无效"
)</f>
        <v>1.3</v>
      </c>
      <c r="Q498" s="13" cm="1">
        <f t="array" aca="1" ref="Q498" ca="1">_xlfn.IFS(
  OR(L498=2), 4,
  OR(L498=4), 3.8,
  OR(L498=6), 3.6,
  OR(L498=8), 3.4,
  OR(L498=10), 3.2,
  OR(L498=12), 3,
  OR(L498=14), 2.8,
  OR(L498=16), 2.6,
  OR(L498=18), 2.4,
  OR(L498=82), 2.1,
  OR(L498=84), 1.8,
  OR(L498=86), 1.5,
  OR(L498=88), 1.2,
  OR(L498=90), 0.9,
  OR(L498=92), 0.6,
  TRUE, "无效"
)</f>
        <v>2.1</v>
      </c>
      <c r="R498" s="13">
        <f t="shared" ca="1" si="110"/>
        <v>3.4000000000000004</v>
      </c>
      <c r="T498" s="13">
        <f t="shared" ca="1" si="111"/>
        <v>0</v>
      </c>
      <c r="U498" s="13"/>
    </row>
    <row r="499" spans="1:21" x14ac:dyDescent="0.2">
      <c r="A499" s="13">
        <v>498</v>
      </c>
      <c r="B499" s="13">
        <f t="shared" ca="1" si="99"/>
        <v>1</v>
      </c>
      <c r="C499" s="14">
        <f t="shared" ca="1" si="100"/>
        <v>1</v>
      </c>
      <c r="D499" s="15">
        <f t="shared" ca="1" si="101"/>
        <v>9.3000000000000007</v>
      </c>
      <c r="E499" s="13">
        <f t="shared" ca="1" si="102"/>
        <v>3</v>
      </c>
      <c r="F499" s="2">
        <f t="shared" ca="1" si="103"/>
        <v>2</v>
      </c>
      <c r="G499" s="16">
        <f t="shared" ca="1" si="98"/>
        <v>1.58</v>
      </c>
      <c r="I499" s="13">
        <f t="shared" ca="1" si="104"/>
        <v>640</v>
      </c>
      <c r="J499" s="14">
        <f t="shared" ca="1" si="105"/>
        <v>27</v>
      </c>
      <c r="K499" s="14">
        <f t="shared" ca="1" si="106"/>
        <v>10</v>
      </c>
      <c r="L499" s="14">
        <f t="shared" ca="1" si="107"/>
        <v>86</v>
      </c>
      <c r="M499" s="13">
        <f t="shared" ca="1" si="108"/>
        <v>2</v>
      </c>
      <c r="N499" s="13" t="str">
        <f t="shared" ca="1" si="109"/>
        <v>3</v>
      </c>
      <c r="P499" s="13" cm="1">
        <f t="array" aca="1" ref="P499" ca="1">_xlfn.IFS(
  OR(K499=1,K499=2), 1,
  OR(K499=3,K499=4), 1.3,
  OR(K499=5,K499=6), 1.6,
  OR(K499=7,K499=8), 1.9,
  OR(K499=9,K499=10), 2.2,
  OR(K499=11,K499=12), 2.5,
  TRUE, "无效"
)</f>
        <v>2.2000000000000002</v>
      </c>
      <c r="Q499" s="13" cm="1">
        <f t="array" aca="1" ref="Q499" ca="1">_xlfn.IFS(
  OR(L499=2), 4,
  OR(L499=4), 3.8,
  OR(L499=6), 3.6,
  OR(L499=8), 3.4,
  OR(L499=10), 3.2,
  OR(L499=12), 3,
  OR(L499=14), 2.8,
  OR(L499=16), 2.6,
  OR(L499=18), 2.4,
  OR(L499=82), 2.1,
  OR(L499=84), 1.8,
  OR(L499=86), 1.5,
  OR(L499=88), 1.2,
  OR(L499=90), 0.9,
  OR(L499=92), 0.6,
  TRUE, "无效"
)</f>
        <v>1.5</v>
      </c>
      <c r="R499" s="13">
        <f t="shared" ca="1" si="110"/>
        <v>3.7</v>
      </c>
      <c r="T499" s="13">
        <f t="shared" ca="1" si="111"/>
        <v>1</v>
      </c>
      <c r="U499" s="13"/>
    </row>
    <row r="500" spans="1:21" x14ac:dyDescent="0.2">
      <c r="A500" s="13">
        <v>499</v>
      </c>
      <c r="B500" s="13">
        <f t="shared" ca="1" si="99"/>
        <v>2</v>
      </c>
      <c r="C500" s="14">
        <f t="shared" ca="1" si="100"/>
        <v>2</v>
      </c>
      <c r="D500" s="15">
        <f t="shared" ca="1" si="101"/>
        <v>1.28</v>
      </c>
      <c r="E500" s="13">
        <f t="shared" ca="1" si="102"/>
        <v>2</v>
      </c>
      <c r="F500" s="2">
        <f t="shared" ca="1" si="103"/>
        <v>1</v>
      </c>
      <c r="G500" s="16">
        <f t="shared" ca="1" si="98"/>
        <v>1.23</v>
      </c>
      <c r="I500" s="13">
        <f t="shared" ca="1" si="104"/>
        <v>667</v>
      </c>
      <c r="J500" s="14">
        <f t="shared" ca="1" si="105"/>
        <v>22</v>
      </c>
      <c r="K500" s="14">
        <f t="shared" ca="1" si="106"/>
        <v>7</v>
      </c>
      <c r="L500" s="14">
        <f t="shared" ca="1" si="107"/>
        <v>90</v>
      </c>
      <c r="M500" s="13">
        <f t="shared" ca="1" si="108"/>
        <v>2</v>
      </c>
      <c r="N500" s="13" t="str">
        <f t="shared" ca="1" si="109"/>
        <v>3</v>
      </c>
      <c r="P500" s="13" cm="1">
        <f t="array" aca="1" ref="P500" ca="1">_xlfn.IFS(
  OR(K500=1,K500=2), 1,
  OR(K500=3,K500=4), 1.3,
  OR(K500=5,K500=6), 1.6,
  OR(K500=7,K500=8), 1.9,
  OR(K500=9,K500=10), 2.2,
  OR(K500=11,K500=12), 2.5,
  TRUE, "无效"
)</f>
        <v>1.9</v>
      </c>
      <c r="Q500" s="13" cm="1">
        <f t="array" aca="1" ref="Q500" ca="1">_xlfn.IFS(
  OR(L500=2), 4,
  OR(L500=4), 3.8,
  OR(L500=6), 3.6,
  OR(L500=8), 3.4,
  OR(L500=10), 3.2,
  OR(L500=12), 3,
  OR(L500=14), 2.8,
  OR(L500=16), 2.6,
  OR(L500=18), 2.4,
  OR(L500=82), 2.1,
  OR(L500=84), 1.8,
  OR(L500=86), 1.5,
  OR(L500=88), 1.2,
  OR(L500=90), 0.9,
  OR(L500=92), 0.6,
  TRUE, "无效"
)</f>
        <v>0.9</v>
      </c>
      <c r="R500" s="13">
        <f t="shared" ca="1" si="110"/>
        <v>2.8</v>
      </c>
      <c r="T500" s="13">
        <f t="shared" ca="1" si="111"/>
        <v>0</v>
      </c>
      <c r="U500" s="13"/>
    </row>
    <row r="501" spans="1:21" x14ac:dyDescent="0.2">
      <c r="A501" s="13">
        <v>500</v>
      </c>
      <c r="B501" s="13">
        <f t="shared" ca="1" si="99"/>
        <v>2</v>
      </c>
      <c r="C501" s="14">
        <f t="shared" ca="1" si="100"/>
        <v>1</v>
      </c>
      <c r="D501" s="15">
        <f t="shared" ca="1" si="101"/>
        <v>3.29</v>
      </c>
      <c r="E501" s="13">
        <f t="shared" ca="1" si="102"/>
        <v>1</v>
      </c>
      <c r="F501" s="2">
        <f t="shared" ca="1" si="103"/>
        <v>2</v>
      </c>
      <c r="G501" s="16">
        <f t="shared" ca="1" si="98"/>
        <v>2.0499999999999998</v>
      </c>
      <c r="I501" s="13">
        <f t="shared" ca="1" si="104"/>
        <v>800</v>
      </c>
      <c r="J501" s="14">
        <f t="shared" ca="1" si="105"/>
        <v>16</v>
      </c>
      <c r="K501" s="14">
        <f t="shared" ca="1" si="106"/>
        <v>8</v>
      </c>
      <c r="L501" s="14">
        <f t="shared" ca="1" si="107"/>
        <v>2</v>
      </c>
      <c r="M501" s="13">
        <f t="shared" ca="1" si="108"/>
        <v>1</v>
      </c>
      <c r="N501" s="13" t="str">
        <f t="shared" ca="1" si="109"/>
        <v>2</v>
      </c>
      <c r="P501" s="13" cm="1">
        <f t="array" aca="1" ref="P501" ca="1">_xlfn.IFS(
  OR(K501=1,K501=2), 1,
  OR(K501=3,K501=4), 1.3,
  OR(K501=5,K501=6), 1.6,
  OR(K501=7,K501=8), 1.9,
  OR(K501=9,K501=10), 2.2,
  OR(K501=11,K501=12), 2.5,
  TRUE, "无效"
)</f>
        <v>1.9</v>
      </c>
      <c r="Q501" s="13" cm="1">
        <f t="array" aca="1" ref="Q501" ca="1">_xlfn.IFS(
  OR(L501=2), 4,
  OR(L501=4), 3.8,
  OR(L501=6), 3.6,
  OR(L501=8), 3.4,
  OR(L501=10), 3.2,
  OR(L501=12), 3,
  OR(L501=14), 2.8,
  OR(L501=16), 2.6,
  OR(L501=18), 2.4,
  OR(L501=82), 2.1,
  OR(L501=84), 1.8,
  OR(L501=86), 1.5,
  OR(L501=88), 1.2,
  OR(L501=90), 0.9,
  OR(L501=92), 0.6,
  TRUE, "无效"
)</f>
        <v>4</v>
      </c>
      <c r="R501" s="13">
        <f t="shared" ca="1" si="110"/>
        <v>5.9</v>
      </c>
      <c r="T501" s="13">
        <f t="shared" ca="1" si="111"/>
        <v>0</v>
      </c>
      <c r="U501" s="13"/>
    </row>
    <row r="502" spans="1:21" x14ac:dyDescent="0.2">
      <c r="A502" s="13">
        <v>501</v>
      </c>
      <c r="B502" s="13">
        <f t="shared" ca="1" si="99"/>
        <v>1</v>
      </c>
      <c r="C502" s="14">
        <f t="shared" ca="1" si="100"/>
        <v>1</v>
      </c>
      <c r="D502" s="15">
        <f t="shared" ca="1" si="101"/>
        <v>10.79</v>
      </c>
      <c r="E502" s="13">
        <f t="shared" ca="1" si="102"/>
        <v>3</v>
      </c>
      <c r="F502" s="2">
        <f t="shared" ca="1" si="103"/>
        <v>3</v>
      </c>
      <c r="G502" s="16">
        <f t="shared" ca="1" si="98"/>
        <v>1.7</v>
      </c>
      <c r="I502" s="13">
        <f t="shared" ca="1" si="104"/>
        <v>781</v>
      </c>
      <c r="J502" s="14">
        <f t="shared" ca="1" si="105"/>
        <v>31</v>
      </c>
      <c r="K502" s="14">
        <f t="shared" ca="1" si="106"/>
        <v>12</v>
      </c>
      <c r="L502" s="14">
        <f t="shared" ca="1" si="107"/>
        <v>84</v>
      </c>
      <c r="M502" s="13">
        <f t="shared" ca="1" si="108"/>
        <v>2</v>
      </c>
      <c r="N502" s="13" t="str">
        <f t="shared" ca="1" si="109"/>
        <v>4</v>
      </c>
      <c r="P502" s="13" cm="1">
        <f t="array" aca="1" ref="P502" ca="1">_xlfn.IFS(
  OR(K502=1,K502=2), 1,
  OR(K502=3,K502=4), 1.3,
  OR(K502=5,K502=6), 1.6,
  OR(K502=7,K502=8), 1.9,
  OR(K502=9,K502=10), 2.2,
  OR(K502=11,K502=12), 2.5,
  TRUE, "无效"
)</f>
        <v>2.5</v>
      </c>
      <c r="Q502" s="13" cm="1">
        <f t="array" aca="1" ref="Q502" ca="1">_xlfn.IFS(
  OR(L502=2), 4,
  OR(L502=4), 3.8,
  OR(L502=6), 3.6,
  OR(L502=8), 3.4,
  OR(L502=10), 3.2,
  OR(L502=12), 3,
  OR(L502=14), 2.8,
  OR(L502=16), 2.6,
  OR(L502=18), 2.4,
  OR(L502=82), 2.1,
  OR(L502=84), 1.8,
  OR(L502=86), 1.5,
  OR(L502=88), 1.2,
  OR(L502=90), 0.9,
  OR(L502=92), 0.6,
  TRUE, "无效"
)</f>
        <v>1.8</v>
      </c>
      <c r="R502" s="13">
        <f t="shared" ca="1" si="110"/>
        <v>4.3</v>
      </c>
      <c r="T502" s="13">
        <f t="shared" ca="1" si="111"/>
        <v>1</v>
      </c>
      <c r="U502" s="13"/>
    </row>
    <row r="503" spans="1:21" x14ac:dyDescent="0.2">
      <c r="A503" s="13">
        <v>502</v>
      </c>
      <c r="B503" s="13">
        <f t="shared" ca="1" si="99"/>
        <v>1</v>
      </c>
      <c r="C503" s="14">
        <f t="shared" ca="1" si="100"/>
        <v>1</v>
      </c>
      <c r="D503" s="15">
        <f t="shared" ca="1" si="101"/>
        <v>11.92</v>
      </c>
      <c r="E503" s="13">
        <f t="shared" ca="1" si="102"/>
        <v>3</v>
      </c>
      <c r="F503" s="2">
        <f t="shared" ca="1" si="103"/>
        <v>8</v>
      </c>
      <c r="G503" s="16">
        <f t="shared" ca="1" si="98"/>
        <v>1.8</v>
      </c>
      <c r="I503" s="13">
        <f t="shared" ca="1" si="104"/>
        <v>737</v>
      </c>
      <c r="J503" s="14">
        <f t="shared" ca="1" si="105"/>
        <v>29</v>
      </c>
      <c r="K503" s="14">
        <f t="shared" ca="1" si="106"/>
        <v>8</v>
      </c>
      <c r="L503" s="14">
        <f t="shared" ca="1" si="107"/>
        <v>86</v>
      </c>
      <c r="M503" s="13">
        <f t="shared" ca="1" si="108"/>
        <v>2</v>
      </c>
      <c r="N503" s="13" t="str">
        <f t="shared" ca="1" si="109"/>
        <v>3</v>
      </c>
      <c r="P503" s="13" cm="1">
        <f t="array" aca="1" ref="P503" ca="1">_xlfn.IFS(
  OR(K503=1,K503=2), 1,
  OR(K503=3,K503=4), 1.3,
  OR(K503=5,K503=6), 1.6,
  OR(K503=7,K503=8), 1.9,
  OR(K503=9,K503=10), 2.2,
  OR(K503=11,K503=12), 2.5,
  TRUE, "无效"
)</f>
        <v>1.9</v>
      </c>
      <c r="Q503" s="13" cm="1">
        <f t="array" aca="1" ref="Q503" ca="1">_xlfn.IFS(
  OR(L503=2), 4,
  OR(L503=4), 3.8,
  OR(L503=6), 3.6,
  OR(L503=8), 3.4,
  OR(L503=10), 3.2,
  OR(L503=12), 3,
  OR(L503=14), 2.8,
  OR(L503=16), 2.6,
  OR(L503=18), 2.4,
  OR(L503=82), 2.1,
  OR(L503=84), 1.8,
  OR(L503=86), 1.5,
  OR(L503=88), 1.2,
  OR(L503=90), 0.9,
  OR(L503=92), 0.6,
  TRUE, "无效"
)</f>
        <v>1.5</v>
      </c>
      <c r="R503" s="13">
        <f t="shared" ca="1" si="110"/>
        <v>3.4</v>
      </c>
      <c r="T503" s="13">
        <f t="shared" ca="1" si="111"/>
        <v>1</v>
      </c>
      <c r="U503" s="13"/>
    </row>
    <row r="504" spans="1:21" x14ac:dyDescent="0.2">
      <c r="A504" s="13">
        <v>503</v>
      </c>
      <c r="B504" s="13">
        <f t="shared" ca="1" si="99"/>
        <v>1</v>
      </c>
      <c r="C504" s="14">
        <f t="shared" ca="1" si="100"/>
        <v>1</v>
      </c>
      <c r="D504" s="15">
        <f t="shared" ca="1" si="101"/>
        <v>7.82</v>
      </c>
      <c r="E504" s="13">
        <f t="shared" ca="1" si="102"/>
        <v>3</v>
      </c>
      <c r="F504" s="2">
        <f t="shared" ca="1" si="103"/>
        <v>10</v>
      </c>
      <c r="G504" s="16">
        <f t="shared" ca="1" si="98"/>
        <v>1.8</v>
      </c>
      <c r="I504" s="13">
        <f t="shared" ca="1" si="104"/>
        <v>673</v>
      </c>
      <c r="J504" s="14">
        <f t="shared" ca="1" si="105"/>
        <v>17</v>
      </c>
      <c r="K504" s="14">
        <f t="shared" ca="1" si="106"/>
        <v>1</v>
      </c>
      <c r="L504" s="14">
        <f t="shared" ca="1" si="107"/>
        <v>90</v>
      </c>
      <c r="M504" s="13">
        <f t="shared" ca="1" si="108"/>
        <v>2</v>
      </c>
      <c r="N504" s="13" t="str">
        <f t="shared" ca="1" si="109"/>
        <v>2</v>
      </c>
      <c r="P504" s="13" cm="1">
        <f t="array" aca="1" ref="P504" ca="1">_xlfn.IFS(
  OR(K504=1,K504=2), 1,
  OR(K504=3,K504=4), 1.3,
  OR(K504=5,K504=6), 1.6,
  OR(K504=7,K504=8), 1.9,
  OR(K504=9,K504=10), 2.2,
  OR(K504=11,K504=12), 2.5,
  TRUE, "无效"
)</f>
        <v>1</v>
      </c>
      <c r="Q504" s="13" cm="1">
        <f t="array" aca="1" ref="Q504" ca="1">_xlfn.IFS(
  OR(L504=2), 4,
  OR(L504=4), 3.8,
  OR(L504=6), 3.6,
  OR(L504=8), 3.4,
  OR(L504=10), 3.2,
  OR(L504=12), 3,
  OR(L504=14), 2.8,
  OR(L504=16), 2.6,
  OR(L504=18), 2.4,
  OR(L504=82), 2.1,
  OR(L504=84), 1.8,
  OR(L504=86), 1.5,
  OR(L504=88), 1.2,
  OR(L504=90), 0.9,
  OR(L504=92), 0.6,
  TRUE, "无效"
)</f>
        <v>0.9</v>
      </c>
      <c r="R504" s="13">
        <f t="shared" ca="1" si="110"/>
        <v>1.9</v>
      </c>
      <c r="T504" s="13">
        <f t="shared" ca="1" si="111"/>
        <v>1</v>
      </c>
      <c r="U504" s="13"/>
    </row>
    <row r="505" spans="1:21" x14ac:dyDescent="0.2">
      <c r="A505" s="13">
        <v>504</v>
      </c>
      <c r="B505" s="13">
        <f t="shared" ca="1" si="99"/>
        <v>1</v>
      </c>
      <c r="C505" s="14">
        <f t="shared" ca="1" si="100"/>
        <v>1</v>
      </c>
      <c r="D505" s="15">
        <f t="shared" ca="1" si="101"/>
        <v>11.84</v>
      </c>
      <c r="E505" s="13">
        <f t="shared" ca="1" si="102"/>
        <v>3</v>
      </c>
      <c r="F505" s="2">
        <f t="shared" ca="1" si="103"/>
        <v>2</v>
      </c>
      <c r="G505" s="16">
        <f t="shared" ca="1" si="98"/>
        <v>1.63</v>
      </c>
      <c r="I505" s="13">
        <f t="shared" ca="1" si="104"/>
        <v>646</v>
      </c>
      <c r="J505" s="14">
        <f t="shared" ca="1" si="105"/>
        <v>15</v>
      </c>
      <c r="K505" s="14">
        <f t="shared" ca="1" si="106"/>
        <v>12</v>
      </c>
      <c r="L505" s="14">
        <f t="shared" ca="1" si="107"/>
        <v>92</v>
      </c>
      <c r="M505" s="13">
        <f t="shared" ca="1" si="108"/>
        <v>2</v>
      </c>
      <c r="N505" s="13" t="str">
        <f t="shared" ca="1" si="109"/>
        <v>2</v>
      </c>
      <c r="P505" s="13" cm="1">
        <f t="array" aca="1" ref="P505" ca="1">_xlfn.IFS(
  OR(K505=1,K505=2), 1,
  OR(K505=3,K505=4), 1.3,
  OR(K505=5,K505=6), 1.6,
  OR(K505=7,K505=8), 1.9,
  OR(K505=9,K505=10), 2.2,
  OR(K505=11,K505=12), 2.5,
  TRUE, "无效"
)</f>
        <v>2.5</v>
      </c>
      <c r="Q505" s="13" cm="1">
        <f t="array" aca="1" ref="Q505" ca="1">_xlfn.IFS(
  OR(L505=2), 4,
  OR(L505=4), 3.8,
  OR(L505=6), 3.6,
  OR(L505=8), 3.4,
  OR(L505=10), 3.2,
  OR(L505=12), 3,
  OR(L505=14), 2.8,
  OR(L505=16), 2.6,
  OR(L505=18), 2.4,
  OR(L505=82), 2.1,
  OR(L505=84), 1.8,
  OR(L505=86), 1.5,
  OR(L505=88), 1.2,
  OR(L505=90), 0.9,
  OR(L505=92), 0.6,
  TRUE, "无效"
)</f>
        <v>0.6</v>
      </c>
      <c r="R505" s="13">
        <f t="shared" ca="1" si="110"/>
        <v>3.1</v>
      </c>
      <c r="T505" s="13">
        <f t="shared" ca="1" si="111"/>
        <v>1</v>
      </c>
      <c r="U505" s="13"/>
    </row>
    <row r="506" spans="1:21" x14ac:dyDescent="0.2">
      <c r="A506" s="13">
        <v>505</v>
      </c>
      <c r="B506" s="13">
        <f t="shared" ca="1" si="99"/>
        <v>3</v>
      </c>
      <c r="C506" s="14">
        <f t="shared" ca="1" si="100"/>
        <v>2</v>
      </c>
      <c r="D506" s="15">
        <f t="shared" ca="1" si="101"/>
        <v>11.88</v>
      </c>
      <c r="E506" s="13">
        <f t="shared" ca="1" si="102"/>
        <v>3</v>
      </c>
      <c r="F506" s="2">
        <f t="shared" ca="1" si="103"/>
        <v>4</v>
      </c>
      <c r="G506" s="16">
        <f t="shared" ca="1" si="98"/>
        <v>1.51</v>
      </c>
      <c r="I506" s="13">
        <f t="shared" ca="1" si="104"/>
        <v>721</v>
      </c>
      <c r="J506" s="14">
        <f t="shared" ca="1" si="105"/>
        <v>26</v>
      </c>
      <c r="K506" s="14">
        <f t="shared" ca="1" si="106"/>
        <v>9</v>
      </c>
      <c r="L506" s="14">
        <f t="shared" ca="1" si="107"/>
        <v>18</v>
      </c>
      <c r="M506" s="13">
        <f t="shared" ca="1" si="108"/>
        <v>1</v>
      </c>
      <c r="N506" s="13" t="str">
        <f t="shared" ca="1" si="109"/>
        <v>3</v>
      </c>
      <c r="P506" s="13" cm="1">
        <f t="array" aca="1" ref="P506" ca="1">_xlfn.IFS(
  OR(K506=1,K506=2), 1,
  OR(K506=3,K506=4), 1.3,
  OR(K506=5,K506=6), 1.6,
  OR(K506=7,K506=8), 1.9,
  OR(K506=9,K506=10), 2.2,
  OR(K506=11,K506=12), 2.5,
  TRUE, "无效"
)</f>
        <v>2.2000000000000002</v>
      </c>
      <c r="Q506" s="13" cm="1">
        <f t="array" aca="1" ref="Q506" ca="1">_xlfn.IFS(
  OR(L506=2), 4,
  OR(L506=4), 3.8,
  OR(L506=6), 3.6,
  OR(L506=8), 3.4,
  OR(L506=10), 3.2,
  OR(L506=12), 3,
  OR(L506=14), 2.8,
  OR(L506=16), 2.6,
  OR(L506=18), 2.4,
  OR(L506=82), 2.1,
  OR(L506=84), 1.8,
  OR(L506=86), 1.5,
  OR(L506=88), 1.2,
  OR(L506=90), 0.9,
  OR(L506=92), 0.6,
  TRUE, "无效"
)</f>
        <v>2.4</v>
      </c>
      <c r="R506" s="13">
        <f t="shared" ca="1" si="110"/>
        <v>4.5999999999999996</v>
      </c>
      <c r="T506" s="13">
        <f t="shared" ca="1" si="111"/>
        <v>1</v>
      </c>
      <c r="U506" s="13"/>
    </row>
    <row r="507" spans="1:21" x14ac:dyDescent="0.2">
      <c r="A507" s="13">
        <v>506</v>
      </c>
      <c r="B507" s="13">
        <f t="shared" ca="1" si="99"/>
        <v>3</v>
      </c>
      <c r="C507" s="14">
        <f t="shared" ca="1" si="100"/>
        <v>2</v>
      </c>
      <c r="D507" s="15">
        <f t="shared" ca="1" si="101"/>
        <v>0.52</v>
      </c>
      <c r="E507" s="13">
        <f t="shared" ca="1" si="102"/>
        <v>2</v>
      </c>
      <c r="F507" s="2">
        <f t="shared" ca="1" si="103"/>
        <v>4</v>
      </c>
      <c r="G507" s="16">
        <f t="shared" ca="1" si="98"/>
        <v>1.47</v>
      </c>
      <c r="I507" s="13">
        <f t="shared" ca="1" si="104"/>
        <v>664</v>
      </c>
      <c r="J507" s="14">
        <f t="shared" ca="1" si="105"/>
        <v>36</v>
      </c>
      <c r="K507" s="14">
        <f t="shared" ca="1" si="106"/>
        <v>10</v>
      </c>
      <c r="L507" s="14">
        <f t="shared" ca="1" si="107"/>
        <v>86</v>
      </c>
      <c r="M507" s="13">
        <f t="shared" ca="1" si="108"/>
        <v>2</v>
      </c>
      <c r="N507" s="13" t="str">
        <f t="shared" ca="1" si="109"/>
        <v>4</v>
      </c>
      <c r="P507" s="13" cm="1">
        <f t="array" aca="1" ref="P507" ca="1">_xlfn.IFS(
  OR(K507=1,K507=2), 1,
  OR(K507=3,K507=4), 1.3,
  OR(K507=5,K507=6), 1.6,
  OR(K507=7,K507=8), 1.9,
  OR(K507=9,K507=10), 2.2,
  OR(K507=11,K507=12), 2.5,
  TRUE, "无效"
)</f>
        <v>2.2000000000000002</v>
      </c>
      <c r="Q507" s="13" cm="1">
        <f t="array" aca="1" ref="Q507" ca="1">_xlfn.IFS(
  OR(L507=2), 4,
  OR(L507=4), 3.8,
  OR(L507=6), 3.6,
  OR(L507=8), 3.4,
  OR(L507=10), 3.2,
  OR(L507=12), 3,
  OR(L507=14), 2.8,
  OR(L507=16), 2.6,
  OR(L507=18), 2.4,
  OR(L507=82), 2.1,
  OR(L507=84), 1.8,
  OR(L507=86), 1.5,
  OR(L507=88), 1.2,
  OR(L507=90), 0.9,
  OR(L507=92), 0.6,
  TRUE, "无效"
)</f>
        <v>1.5</v>
      </c>
      <c r="R507" s="13">
        <f t="shared" ca="1" si="110"/>
        <v>3.7</v>
      </c>
      <c r="T507" s="13">
        <f t="shared" ca="1" si="111"/>
        <v>0</v>
      </c>
      <c r="U507" s="13"/>
    </row>
    <row r="508" spans="1:21" x14ac:dyDescent="0.2">
      <c r="A508" s="13">
        <v>507</v>
      </c>
      <c r="B508" s="13">
        <f t="shared" ca="1" si="99"/>
        <v>3</v>
      </c>
      <c r="C508" s="14">
        <f t="shared" ca="1" si="100"/>
        <v>1</v>
      </c>
      <c r="D508" s="15">
        <f t="shared" ca="1" si="101"/>
        <v>1.48</v>
      </c>
      <c r="E508" s="13">
        <f t="shared" ca="1" si="102"/>
        <v>2</v>
      </c>
      <c r="F508" s="2">
        <f t="shared" ca="1" si="103"/>
        <v>3</v>
      </c>
      <c r="G508" s="16">
        <f t="shared" ca="1" si="98"/>
        <v>1.48</v>
      </c>
      <c r="I508" s="13">
        <f t="shared" ca="1" si="104"/>
        <v>650</v>
      </c>
      <c r="J508" s="14">
        <f t="shared" ca="1" si="105"/>
        <v>30</v>
      </c>
      <c r="K508" s="14">
        <f t="shared" ca="1" si="106"/>
        <v>10</v>
      </c>
      <c r="L508" s="14">
        <f t="shared" ca="1" si="107"/>
        <v>84</v>
      </c>
      <c r="M508" s="13">
        <f t="shared" ca="1" si="108"/>
        <v>2</v>
      </c>
      <c r="N508" s="13" t="str">
        <f t="shared" ca="1" si="109"/>
        <v>3</v>
      </c>
      <c r="P508" s="13" cm="1">
        <f t="array" aca="1" ref="P508" ca="1">_xlfn.IFS(
  OR(K508=1,K508=2), 1,
  OR(K508=3,K508=4), 1.3,
  OR(K508=5,K508=6), 1.6,
  OR(K508=7,K508=8), 1.9,
  OR(K508=9,K508=10), 2.2,
  OR(K508=11,K508=12), 2.5,
  TRUE, "无效"
)</f>
        <v>2.2000000000000002</v>
      </c>
      <c r="Q508" s="13" cm="1">
        <f t="array" aca="1" ref="Q508" ca="1">_xlfn.IFS(
  OR(L508=2), 4,
  OR(L508=4), 3.8,
  OR(L508=6), 3.6,
  OR(L508=8), 3.4,
  OR(L508=10), 3.2,
  OR(L508=12), 3,
  OR(L508=14), 2.8,
  OR(L508=16), 2.6,
  OR(L508=18), 2.4,
  OR(L508=82), 2.1,
  OR(L508=84), 1.8,
  OR(L508=86), 1.5,
  OR(L508=88), 1.2,
  OR(L508=90), 0.9,
  OR(L508=92), 0.6,
  TRUE, "无效"
)</f>
        <v>1.8</v>
      </c>
      <c r="R508" s="13">
        <f t="shared" ca="1" si="110"/>
        <v>4</v>
      </c>
      <c r="T508" s="13">
        <f t="shared" ca="1" si="111"/>
        <v>0</v>
      </c>
      <c r="U508" s="13"/>
    </row>
    <row r="509" spans="1:21" x14ac:dyDescent="0.2">
      <c r="A509" s="13">
        <v>508</v>
      </c>
      <c r="B509" s="13">
        <f t="shared" ca="1" si="99"/>
        <v>2</v>
      </c>
      <c r="C509" s="14">
        <f t="shared" ca="1" si="100"/>
        <v>2</v>
      </c>
      <c r="D509" s="15">
        <f t="shared" ca="1" si="101"/>
        <v>8.36</v>
      </c>
      <c r="E509" s="13">
        <f t="shared" ca="1" si="102"/>
        <v>3</v>
      </c>
      <c r="F509" s="2">
        <f t="shared" ca="1" si="103"/>
        <v>1</v>
      </c>
      <c r="G509" s="16">
        <f t="shared" ca="1" si="98"/>
        <v>1.79</v>
      </c>
      <c r="I509" s="13">
        <f t="shared" ca="1" si="104"/>
        <v>740</v>
      </c>
      <c r="J509" s="14">
        <f t="shared" ca="1" si="105"/>
        <v>34</v>
      </c>
      <c r="K509" s="14">
        <f t="shared" ca="1" si="106"/>
        <v>3</v>
      </c>
      <c r="L509" s="14">
        <f t="shared" ca="1" si="107"/>
        <v>90</v>
      </c>
      <c r="M509" s="13">
        <f t="shared" ca="1" si="108"/>
        <v>2</v>
      </c>
      <c r="N509" s="13" t="str">
        <f t="shared" ca="1" si="109"/>
        <v>4</v>
      </c>
      <c r="P509" s="13" cm="1">
        <f t="array" aca="1" ref="P509" ca="1">_xlfn.IFS(
  OR(K509=1,K509=2), 1,
  OR(K509=3,K509=4), 1.3,
  OR(K509=5,K509=6), 1.6,
  OR(K509=7,K509=8), 1.9,
  OR(K509=9,K509=10), 2.2,
  OR(K509=11,K509=12), 2.5,
  TRUE, "无效"
)</f>
        <v>1.3</v>
      </c>
      <c r="Q509" s="13" cm="1">
        <f t="array" aca="1" ref="Q509" ca="1">_xlfn.IFS(
  OR(L509=2), 4,
  OR(L509=4), 3.8,
  OR(L509=6), 3.6,
  OR(L509=8), 3.4,
  OR(L509=10), 3.2,
  OR(L509=12), 3,
  OR(L509=14), 2.8,
  OR(L509=16), 2.6,
  OR(L509=18), 2.4,
  OR(L509=82), 2.1,
  OR(L509=84), 1.8,
  OR(L509=86), 1.5,
  OR(L509=88), 1.2,
  OR(L509=90), 0.9,
  OR(L509=92), 0.6,
  TRUE, "无效"
)</f>
        <v>0.9</v>
      </c>
      <c r="R509" s="13">
        <f t="shared" ca="1" si="110"/>
        <v>2.2000000000000002</v>
      </c>
      <c r="T509" s="13">
        <f t="shared" ca="1" si="111"/>
        <v>1</v>
      </c>
      <c r="U509" s="13"/>
    </row>
    <row r="510" spans="1:21" x14ac:dyDescent="0.2">
      <c r="A510" s="13">
        <v>509</v>
      </c>
      <c r="B510" s="13">
        <f t="shared" ca="1" si="99"/>
        <v>2</v>
      </c>
      <c r="C510" s="14">
        <f t="shared" ca="1" si="100"/>
        <v>2</v>
      </c>
      <c r="D510" s="15">
        <f t="shared" ca="1" si="101"/>
        <v>10.45</v>
      </c>
      <c r="E510" s="13">
        <f t="shared" ca="1" si="102"/>
        <v>3</v>
      </c>
      <c r="F510" s="2">
        <f t="shared" ca="1" si="103"/>
        <v>8</v>
      </c>
      <c r="G510" s="16">
        <f t="shared" ca="1" si="98"/>
        <v>1.6</v>
      </c>
      <c r="I510" s="13">
        <f t="shared" ca="1" si="104"/>
        <v>774</v>
      </c>
      <c r="J510" s="14">
        <f t="shared" ca="1" si="105"/>
        <v>6</v>
      </c>
      <c r="K510" s="14">
        <f t="shared" ca="1" si="106"/>
        <v>11</v>
      </c>
      <c r="L510" s="14">
        <f t="shared" ca="1" si="107"/>
        <v>16</v>
      </c>
      <c r="M510" s="13">
        <f t="shared" ca="1" si="108"/>
        <v>1</v>
      </c>
      <c r="N510" s="13" t="str">
        <f t="shared" ca="1" si="109"/>
        <v>1</v>
      </c>
      <c r="P510" s="13" cm="1">
        <f t="array" aca="1" ref="P510" ca="1">_xlfn.IFS(
  OR(K510=1,K510=2), 1,
  OR(K510=3,K510=4), 1.3,
  OR(K510=5,K510=6), 1.6,
  OR(K510=7,K510=8), 1.9,
  OR(K510=9,K510=10), 2.2,
  OR(K510=11,K510=12), 2.5,
  TRUE, "无效"
)</f>
        <v>2.5</v>
      </c>
      <c r="Q510" s="13" cm="1">
        <f t="array" aca="1" ref="Q510" ca="1">_xlfn.IFS(
  OR(L510=2), 4,
  OR(L510=4), 3.8,
  OR(L510=6), 3.6,
  OR(L510=8), 3.4,
  OR(L510=10), 3.2,
  OR(L510=12), 3,
  OR(L510=14), 2.8,
  OR(L510=16), 2.6,
  OR(L510=18), 2.4,
  OR(L510=82), 2.1,
  OR(L510=84), 1.8,
  OR(L510=86), 1.5,
  OR(L510=88), 1.2,
  OR(L510=90), 0.9,
  OR(L510=92), 0.6,
  TRUE, "无效"
)</f>
        <v>2.6</v>
      </c>
      <c r="R510" s="13">
        <f t="shared" ca="1" si="110"/>
        <v>5.0999999999999996</v>
      </c>
      <c r="T510" s="13">
        <f t="shared" ca="1" si="111"/>
        <v>1</v>
      </c>
      <c r="U510" s="13"/>
    </row>
    <row r="511" spans="1:21" x14ac:dyDescent="0.2">
      <c r="A511" s="13">
        <v>510</v>
      </c>
      <c r="B511" s="13">
        <f t="shared" ca="1" si="99"/>
        <v>2</v>
      </c>
      <c r="C511" s="14">
        <f t="shared" ca="1" si="100"/>
        <v>2</v>
      </c>
      <c r="D511" s="15">
        <f t="shared" ca="1" si="101"/>
        <v>5.24</v>
      </c>
      <c r="E511" s="13">
        <f t="shared" ca="1" si="102"/>
        <v>1</v>
      </c>
      <c r="F511" s="2">
        <f t="shared" ca="1" si="103"/>
        <v>1</v>
      </c>
      <c r="G511" s="16">
        <f t="shared" ca="1" si="98"/>
        <v>2.0699999999999998</v>
      </c>
      <c r="I511" s="13">
        <f t="shared" ca="1" si="104"/>
        <v>656</v>
      </c>
      <c r="J511" s="14">
        <f t="shared" ca="1" si="105"/>
        <v>14</v>
      </c>
      <c r="K511" s="14">
        <f t="shared" ca="1" si="106"/>
        <v>6</v>
      </c>
      <c r="L511" s="14">
        <f t="shared" ca="1" si="107"/>
        <v>82</v>
      </c>
      <c r="M511" s="13">
        <f t="shared" ca="1" si="108"/>
        <v>2</v>
      </c>
      <c r="N511" s="13" t="str">
        <f t="shared" ca="1" si="109"/>
        <v>2</v>
      </c>
      <c r="P511" s="13" cm="1">
        <f t="array" aca="1" ref="P511" ca="1">_xlfn.IFS(
  OR(K511=1,K511=2), 1,
  OR(K511=3,K511=4), 1.3,
  OR(K511=5,K511=6), 1.6,
  OR(K511=7,K511=8), 1.9,
  OR(K511=9,K511=10), 2.2,
  OR(K511=11,K511=12), 2.5,
  TRUE, "无效"
)</f>
        <v>1.6</v>
      </c>
      <c r="Q511" s="13" cm="1">
        <f t="array" aca="1" ref="Q511" ca="1">_xlfn.IFS(
  OR(L511=2), 4,
  OR(L511=4), 3.8,
  OR(L511=6), 3.6,
  OR(L511=8), 3.4,
  OR(L511=10), 3.2,
  OR(L511=12), 3,
  OR(L511=14), 2.8,
  OR(L511=16), 2.6,
  OR(L511=18), 2.4,
  OR(L511=82), 2.1,
  OR(L511=84), 1.8,
  OR(L511=86), 1.5,
  OR(L511=88), 1.2,
  OR(L511=90), 0.9,
  OR(L511=92), 0.6,
  TRUE, "无效"
)</f>
        <v>2.1</v>
      </c>
      <c r="R511" s="13">
        <f t="shared" ca="1" si="110"/>
        <v>3.7</v>
      </c>
      <c r="T511" s="13">
        <f t="shared" ca="1" si="111"/>
        <v>0</v>
      </c>
      <c r="U511" s="13"/>
    </row>
    <row r="512" spans="1:21" x14ac:dyDescent="0.2">
      <c r="A512" s="13">
        <v>511</v>
      </c>
      <c r="B512" s="13">
        <f t="shared" ca="1" si="99"/>
        <v>3</v>
      </c>
      <c r="C512" s="14">
        <f t="shared" ca="1" si="100"/>
        <v>1</v>
      </c>
      <c r="D512" s="15">
        <f t="shared" ca="1" si="101"/>
        <v>11.81</v>
      </c>
      <c r="E512" s="13">
        <f t="shared" ca="1" si="102"/>
        <v>3</v>
      </c>
      <c r="F512" s="2">
        <f t="shared" ca="1" si="103"/>
        <v>1</v>
      </c>
      <c r="G512" s="16">
        <f t="shared" ca="1" si="98"/>
        <v>1.61</v>
      </c>
      <c r="I512" s="13">
        <f t="shared" ca="1" si="104"/>
        <v>658</v>
      </c>
      <c r="J512" s="14">
        <f t="shared" ca="1" si="105"/>
        <v>24</v>
      </c>
      <c r="K512" s="14">
        <f t="shared" ca="1" si="106"/>
        <v>7</v>
      </c>
      <c r="L512" s="14">
        <f t="shared" ca="1" si="107"/>
        <v>82</v>
      </c>
      <c r="M512" s="13">
        <f t="shared" ca="1" si="108"/>
        <v>2</v>
      </c>
      <c r="N512" s="13" t="str">
        <f t="shared" ca="1" si="109"/>
        <v>3</v>
      </c>
      <c r="P512" s="13" cm="1">
        <f t="array" aca="1" ref="P512" ca="1">_xlfn.IFS(
  OR(K512=1,K512=2), 1,
  OR(K512=3,K512=4), 1.3,
  OR(K512=5,K512=6), 1.6,
  OR(K512=7,K512=8), 1.9,
  OR(K512=9,K512=10), 2.2,
  OR(K512=11,K512=12), 2.5,
  TRUE, "无效"
)</f>
        <v>1.9</v>
      </c>
      <c r="Q512" s="13" cm="1">
        <f t="array" aca="1" ref="Q512" ca="1">_xlfn.IFS(
  OR(L512=2), 4,
  OR(L512=4), 3.8,
  OR(L512=6), 3.6,
  OR(L512=8), 3.4,
  OR(L512=10), 3.2,
  OR(L512=12), 3,
  OR(L512=14), 2.8,
  OR(L512=16), 2.6,
  OR(L512=18), 2.4,
  OR(L512=82), 2.1,
  OR(L512=84), 1.8,
  OR(L512=86), 1.5,
  OR(L512=88), 1.2,
  OR(L512=90), 0.9,
  OR(L512=92), 0.6,
  TRUE, "无效"
)</f>
        <v>2.1</v>
      </c>
      <c r="R512" s="13">
        <f t="shared" ca="1" si="110"/>
        <v>4</v>
      </c>
      <c r="T512" s="13">
        <f t="shared" ca="1" si="111"/>
        <v>1</v>
      </c>
      <c r="U512" s="13"/>
    </row>
    <row r="513" spans="1:21" x14ac:dyDescent="0.2">
      <c r="A513" s="13">
        <v>512</v>
      </c>
      <c r="B513" s="13">
        <f t="shared" ca="1" si="99"/>
        <v>1</v>
      </c>
      <c r="C513" s="14">
        <f t="shared" ca="1" si="100"/>
        <v>1</v>
      </c>
      <c r="D513" s="15">
        <f t="shared" ca="1" si="101"/>
        <v>11.37</v>
      </c>
      <c r="E513" s="13">
        <f t="shared" ca="1" si="102"/>
        <v>3</v>
      </c>
      <c r="F513" s="2">
        <f t="shared" ca="1" si="103"/>
        <v>8</v>
      </c>
      <c r="G513" s="16">
        <f t="shared" ca="1" si="98"/>
        <v>1.54</v>
      </c>
      <c r="I513" s="13">
        <f t="shared" ca="1" si="104"/>
        <v>780</v>
      </c>
      <c r="J513" s="14">
        <f t="shared" ca="1" si="105"/>
        <v>23</v>
      </c>
      <c r="K513" s="14">
        <f t="shared" ca="1" si="106"/>
        <v>12</v>
      </c>
      <c r="L513" s="14">
        <f t="shared" ca="1" si="107"/>
        <v>12</v>
      </c>
      <c r="M513" s="13">
        <f t="shared" ca="1" si="108"/>
        <v>1</v>
      </c>
      <c r="N513" s="13" t="str">
        <f t="shared" ca="1" si="109"/>
        <v>3</v>
      </c>
      <c r="P513" s="13" cm="1">
        <f t="array" aca="1" ref="P513" ca="1">_xlfn.IFS(
  OR(K513=1,K513=2), 1,
  OR(K513=3,K513=4), 1.3,
  OR(K513=5,K513=6), 1.6,
  OR(K513=7,K513=8), 1.9,
  OR(K513=9,K513=10), 2.2,
  OR(K513=11,K513=12), 2.5,
  TRUE, "无效"
)</f>
        <v>2.5</v>
      </c>
      <c r="Q513" s="13" cm="1">
        <f t="array" aca="1" ref="Q513" ca="1">_xlfn.IFS(
  OR(L513=2), 4,
  OR(L513=4), 3.8,
  OR(L513=6), 3.6,
  OR(L513=8), 3.4,
  OR(L513=10), 3.2,
  OR(L513=12), 3,
  OR(L513=14), 2.8,
  OR(L513=16), 2.6,
  OR(L513=18), 2.4,
  OR(L513=82), 2.1,
  OR(L513=84), 1.8,
  OR(L513=86), 1.5,
  OR(L513=88), 1.2,
  OR(L513=90), 0.9,
  OR(L513=92), 0.6,
  TRUE, "无效"
)</f>
        <v>3</v>
      </c>
      <c r="R513" s="13">
        <f t="shared" ca="1" si="110"/>
        <v>5.5</v>
      </c>
      <c r="T513" s="13">
        <f t="shared" ca="1" si="111"/>
        <v>1</v>
      </c>
      <c r="U513" s="13"/>
    </row>
    <row r="514" spans="1:21" x14ac:dyDescent="0.2">
      <c r="A514" s="13">
        <v>513</v>
      </c>
      <c r="B514" s="13">
        <f t="shared" ca="1" si="99"/>
        <v>3</v>
      </c>
      <c r="C514" s="14">
        <f t="shared" ca="1" si="100"/>
        <v>2</v>
      </c>
      <c r="D514" s="15">
        <f t="shared" ca="1" si="101"/>
        <v>10.33</v>
      </c>
      <c r="E514" s="13">
        <f t="shared" ca="1" si="102"/>
        <v>3</v>
      </c>
      <c r="F514" s="2">
        <f t="shared" ca="1" si="103"/>
        <v>3</v>
      </c>
      <c r="G514" s="16">
        <f t="shared" ref="G514:G577" ca="1" si="112">IF(E514=1,RANDBETWEEN(190,210)/100,IF(E514=2,RANDBETWEEN(120,150)/100,RANDBETWEEN(150,180)/100))</f>
        <v>1.58</v>
      </c>
      <c r="I514" s="13">
        <f t="shared" ca="1" si="104"/>
        <v>738</v>
      </c>
      <c r="J514" s="14">
        <f t="shared" ca="1" si="105"/>
        <v>20</v>
      </c>
      <c r="K514" s="14">
        <f t="shared" ca="1" si="106"/>
        <v>7</v>
      </c>
      <c r="L514" s="14">
        <f t="shared" ca="1" si="107"/>
        <v>82</v>
      </c>
      <c r="M514" s="13">
        <f t="shared" ca="1" si="108"/>
        <v>2</v>
      </c>
      <c r="N514" s="13" t="str">
        <f t="shared" ca="1" si="109"/>
        <v>2</v>
      </c>
      <c r="P514" s="13" cm="1">
        <f t="array" aca="1" ref="P514" ca="1">_xlfn.IFS(
  OR(K514=1,K514=2), 1,
  OR(K514=3,K514=4), 1.3,
  OR(K514=5,K514=6), 1.6,
  OR(K514=7,K514=8), 1.9,
  OR(K514=9,K514=10), 2.2,
  OR(K514=11,K514=12), 2.5,
  TRUE, "无效"
)</f>
        <v>1.9</v>
      </c>
      <c r="Q514" s="13" cm="1">
        <f t="array" aca="1" ref="Q514" ca="1">_xlfn.IFS(
  OR(L514=2), 4,
  OR(L514=4), 3.8,
  OR(L514=6), 3.6,
  OR(L514=8), 3.4,
  OR(L514=10), 3.2,
  OR(L514=12), 3,
  OR(L514=14), 2.8,
  OR(L514=16), 2.6,
  OR(L514=18), 2.4,
  OR(L514=82), 2.1,
  OR(L514=84), 1.8,
  OR(L514=86), 1.5,
  OR(L514=88), 1.2,
  OR(L514=90), 0.9,
  OR(L514=92), 0.6,
  TRUE, "无效"
)</f>
        <v>2.1</v>
      </c>
      <c r="R514" s="13">
        <f t="shared" ca="1" si="110"/>
        <v>4</v>
      </c>
      <c r="T514" s="13">
        <f t="shared" ca="1" si="111"/>
        <v>1</v>
      </c>
      <c r="U514" s="13"/>
    </row>
    <row r="515" spans="1:21" x14ac:dyDescent="0.2">
      <c r="A515" s="13">
        <v>514</v>
      </c>
      <c r="B515" s="13">
        <f t="shared" ref="B515:B578" ca="1" si="113">RANDBETWEEN(1,3)</f>
        <v>1</v>
      </c>
      <c r="C515" s="14">
        <f t="shared" ref="C515:C578" ca="1" si="114">RANDBETWEEN(1,2)</f>
        <v>1</v>
      </c>
      <c r="D515" s="15">
        <f t="shared" ref="D515:D578" ca="1" si="115">RANDBETWEEN(5,1250)/100</f>
        <v>6.02</v>
      </c>
      <c r="E515" s="13">
        <f t="shared" ref="E515:E578" ca="1" si="116">IF(D515&lt;=2,2,IF(D515&lt;=6,1,3))</f>
        <v>3</v>
      </c>
      <c r="F515" s="2">
        <f t="shared" ref="F515:F578" ca="1" si="117">IF(E515=1,RANDBETWEEN(1,4),IF(E515=2,RANDBETWEEN(1,8),RANDBETWEEN(1,10)))</f>
        <v>9</v>
      </c>
      <c r="G515" s="16">
        <f t="shared" ca="1" si="112"/>
        <v>1.64</v>
      </c>
      <c r="I515" s="13">
        <f t="shared" ref="I515:I578" ca="1" si="118">RANDBETWEEN(600,800)</f>
        <v>633</v>
      </c>
      <c r="J515" s="14">
        <f t="shared" ref="J515:J578" ca="1" si="119">IF(B515=1,
   CHOOSE(RANDBETWEEN(1,20), 1,3,5,7,9,11,13,15,17,19,21,23,25,27,29,31,33,35,37,39,),
   IF(OR(B515=2,B515=3),
      CHOOSE(RANDBETWEEN(1,20), 2,4,6,8,10,12,14,16,18,20,22,24,26,28,30,32,34,36,38,40),
      "B2请输入1/2/3"
   )
)</f>
        <v>17</v>
      </c>
      <c r="K515" s="14">
        <f t="shared" ref="K515:K578" ca="1" si="120">RANDBETWEEN(1,12)</f>
        <v>9</v>
      </c>
      <c r="L515" s="14">
        <f t="shared" ref="L515:L578" ca="1" si="121">IF(M515=1,
   CHOOSE(RANDBETWEEN(1,9), 2,4,6,8,10,12,14,16,18),
   IF(OR(M515=2),
      CHOOSE(RANDBETWEEN(1,6), 82,84,86,88,90,92),
   )
)</f>
        <v>18</v>
      </c>
      <c r="M515" s="13">
        <f t="shared" ref="M515:M578" ca="1" si="122">RANDBETWEEN(1,2)</f>
        <v>1</v>
      </c>
      <c r="N515" s="13" t="str">
        <f t="shared" ref="N515:N578" ca="1" si="123">IF(J515&lt;=10,"1",IF(J515&lt;=20,"2",IF(J515&lt;=30,"3","4")))</f>
        <v>2</v>
      </c>
      <c r="P515" s="13" cm="1">
        <f t="array" aca="1" ref="P515" ca="1">_xlfn.IFS(
  OR(K515=1,K515=2), 1,
  OR(K515=3,K515=4), 1.3,
  OR(K515=5,K515=6), 1.6,
  OR(K515=7,K515=8), 1.9,
  OR(K515=9,K515=10), 2.2,
  OR(K515=11,K515=12), 2.5,
  TRUE, "无效"
)</f>
        <v>2.2000000000000002</v>
      </c>
      <c r="Q515" s="13" cm="1">
        <f t="array" aca="1" ref="Q515" ca="1">_xlfn.IFS(
  OR(L515=2), 4,
  OR(L515=4), 3.8,
  OR(L515=6), 3.6,
  OR(L515=8), 3.4,
  OR(L515=10), 3.2,
  OR(L515=12), 3,
  OR(L515=14), 2.8,
  OR(L515=16), 2.6,
  OR(L515=18), 2.4,
  OR(L515=82), 2.1,
  OR(L515=84), 1.8,
  OR(L515=86), 1.5,
  OR(L515=88), 1.2,
  OR(L515=90), 0.9,
  OR(L515=92), 0.6,
  TRUE, "无效"
)</f>
        <v>2.4</v>
      </c>
      <c r="R515" s="13">
        <f t="shared" ref="R515:R578" ca="1" si="124">P515+Q515</f>
        <v>4.5999999999999996</v>
      </c>
      <c r="T515" s="13">
        <f t="shared" ref="T515:T578" ca="1" si="125">IF(D515&gt;6,1,IF(D515&gt;9,2,0))</f>
        <v>1</v>
      </c>
      <c r="U515" s="13"/>
    </row>
    <row r="516" spans="1:21" x14ac:dyDescent="0.2">
      <c r="A516" s="13">
        <v>515</v>
      </c>
      <c r="B516" s="13">
        <f t="shared" ca="1" si="113"/>
        <v>1</v>
      </c>
      <c r="C516" s="14">
        <f t="shared" ca="1" si="114"/>
        <v>2</v>
      </c>
      <c r="D516" s="15">
        <f t="shared" ca="1" si="115"/>
        <v>10.8</v>
      </c>
      <c r="E516" s="13">
        <f t="shared" ca="1" si="116"/>
        <v>3</v>
      </c>
      <c r="F516" s="2">
        <f t="shared" ca="1" si="117"/>
        <v>10</v>
      </c>
      <c r="G516" s="16">
        <f t="shared" ca="1" si="112"/>
        <v>1.77</v>
      </c>
      <c r="I516" s="13">
        <f t="shared" ca="1" si="118"/>
        <v>696</v>
      </c>
      <c r="J516" s="14">
        <f t="shared" ca="1" si="119"/>
        <v>17</v>
      </c>
      <c r="K516" s="14">
        <f t="shared" ca="1" si="120"/>
        <v>10</v>
      </c>
      <c r="L516" s="14">
        <f t="shared" ca="1" si="121"/>
        <v>82</v>
      </c>
      <c r="M516" s="13">
        <f t="shared" ca="1" si="122"/>
        <v>2</v>
      </c>
      <c r="N516" s="13" t="str">
        <f t="shared" ca="1" si="123"/>
        <v>2</v>
      </c>
      <c r="P516" s="13" cm="1">
        <f t="array" aca="1" ref="P516" ca="1">_xlfn.IFS(
  OR(K516=1,K516=2), 1,
  OR(K516=3,K516=4), 1.3,
  OR(K516=5,K516=6), 1.6,
  OR(K516=7,K516=8), 1.9,
  OR(K516=9,K516=10), 2.2,
  OR(K516=11,K516=12), 2.5,
  TRUE, "无效"
)</f>
        <v>2.2000000000000002</v>
      </c>
      <c r="Q516" s="13" cm="1">
        <f t="array" aca="1" ref="Q516" ca="1">_xlfn.IFS(
  OR(L516=2), 4,
  OR(L516=4), 3.8,
  OR(L516=6), 3.6,
  OR(L516=8), 3.4,
  OR(L516=10), 3.2,
  OR(L516=12), 3,
  OR(L516=14), 2.8,
  OR(L516=16), 2.6,
  OR(L516=18), 2.4,
  OR(L516=82), 2.1,
  OR(L516=84), 1.8,
  OR(L516=86), 1.5,
  OR(L516=88), 1.2,
  OR(L516=90), 0.9,
  OR(L516=92), 0.6,
  TRUE, "无效"
)</f>
        <v>2.1</v>
      </c>
      <c r="R516" s="13">
        <f t="shared" ca="1" si="124"/>
        <v>4.3000000000000007</v>
      </c>
      <c r="T516" s="13">
        <f t="shared" ca="1" si="125"/>
        <v>1</v>
      </c>
      <c r="U516" s="13"/>
    </row>
    <row r="517" spans="1:21" x14ac:dyDescent="0.2">
      <c r="A517" s="13">
        <v>516</v>
      </c>
      <c r="B517" s="13">
        <f t="shared" ca="1" si="113"/>
        <v>1</v>
      </c>
      <c r="C517" s="14">
        <f t="shared" ca="1" si="114"/>
        <v>1</v>
      </c>
      <c r="D517" s="15">
        <f t="shared" ca="1" si="115"/>
        <v>0.08</v>
      </c>
      <c r="E517" s="13">
        <f t="shared" ca="1" si="116"/>
        <v>2</v>
      </c>
      <c r="F517" s="2">
        <f t="shared" ca="1" si="117"/>
        <v>7</v>
      </c>
      <c r="G517" s="16">
        <f t="shared" ca="1" si="112"/>
        <v>1.49</v>
      </c>
      <c r="I517" s="13">
        <f t="shared" ca="1" si="118"/>
        <v>612</v>
      </c>
      <c r="J517" s="14">
        <f t="shared" ca="1" si="119"/>
        <v>7</v>
      </c>
      <c r="K517" s="14">
        <f t="shared" ca="1" si="120"/>
        <v>12</v>
      </c>
      <c r="L517" s="14">
        <f t="shared" ca="1" si="121"/>
        <v>18</v>
      </c>
      <c r="M517" s="13">
        <f t="shared" ca="1" si="122"/>
        <v>1</v>
      </c>
      <c r="N517" s="13" t="str">
        <f t="shared" ca="1" si="123"/>
        <v>1</v>
      </c>
      <c r="P517" s="13" cm="1">
        <f t="array" aca="1" ref="P517" ca="1">_xlfn.IFS(
  OR(K517=1,K517=2), 1,
  OR(K517=3,K517=4), 1.3,
  OR(K517=5,K517=6), 1.6,
  OR(K517=7,K517=8), 1.9,
  OR(K517=9,K517=10), 2.2,
  OR(K517=11,K517=12), 2.5,
  TRUE, "无效"
)</f>
        <v>2.5</v>
      </c>
      <c r="Q517" s="13" cm="1">
        <f t="array" aca="1" ref="Q517" ca="1">_xlfn.IFS(
  OR(L517=2), 4,
  OR(L517=4), 3.8,
  OR(L517=6), 3.6,
  OR(L517=8), 3.4,
  OR(L517=10), 3.2,
  OR(L517=12), 3,
  OR(L517=14), 2.8,
  OR(L517=16), 2.6,
  OR(L517=18), 2.4,
  OR(L517=82), 2.1,
  OR(L517=84), 1.8,
  OR(L517=86), 1.5,
  OR(L517=88), 1.2,
  OR(L517=90), 0.9,
  OR(L517=92), 0.6,
  TRUE, "无效"
)</f>
        <v>2.4</v>
      </c>
      <c r="R517" s="13">
        <f t="shared" ca="1" si="124"/>
        <v>4.9000000000000004</v>
      </c>
      <c r="T517" s="13">
        <f t="shared" ca="1" si="125"/>
        <v>0</v>
      </c>
      <c r="U517" s="13"/>
    </row>
    <row r="518" spans="1:21" x14ac:dyDescent="0.2">
      <c r="A518" s="13">
        <v>517</v>
      </c>
      <c r="B518" s="13">
        <f t="shared" ca="1" si="113"/>
        <v>1</v>
      </c>
      <c r="C518" s="14">
        <f t="shared" ca="1" si="114"/>
        <v>2</v>
      </c>
      <c r="D518" s="15">
        <f t="shared" ca="1" si="115"/>
        <v>3</v>
      </c>
      <c r="E518" s="13">
        <f t="shared" ca="1" si="116"/>
        <v>1</v>
      </c>
      <c r="F518" s="2">
        <f t="shared" ca="1" si="117"/>
        <v>2</v>
      </c>
      <c r="G518" s="16">
        <f t="shared" ca="1" si="112"/>
        <v>1.92</v>
      </c>
      <c r="I518" s="13">
        <f t="shared" ca="1" si="118"/>
        <v>717</v>
      </c>
      <c r="J518" s="14">
        <f t="shared" ca="1" si="119"/>
        <v>29</v>
      </c>
      <c r="K518" s="14">
        <f t="shared" ca="1" si="120"/>
        <v>6</v>
      </c>
      <c r="L518" s="14">
        <f t="shared" ca="1" si="121"/>
        <v>18</v>
      </c>
      <c r="M518" s="13">
        <f t="shared" ca="1" si="122"/>
        <v>1</v>
      </c>
      <c r="N518" s="13" t="str">
        <f t="shared" ca="1" si="123"/>
        <v>3</v>
      </c>
      <c r="P518" s="13" cm="1">
        <f t="array" aca="1" ref="P518" ca="1">_xlfn.IFS(
  OR(K518=1,K518=2), 1,
  OR(K518=3,K518=4), 1.3,
  OR(K518=5,K518=6), 1.6,
  OR(K518=7,K518=8), 1.9,
  OR(K518=9,K518=10), 2.2,
  OR(K518=11,K518=12), 2.5,
  TRUE, "无效"
)</f>
        <v>1.6</v>
      </c>
      <c r="Q518" s="13" cm="1">
        <f t="array" aca="1" ref="Q518" ca="1">_xlfn.IFS(
  OR(L518=2), 4,
  OR(L518=4), 3.8,
  OR(L518=6), 3.6,
  OR(L518=8), 3.4,
  OR(L518=10), 3.2,
  OR(L518=12), 3,
  OR(L518=14), 2.8,
  OR(L518=16), 2.6,
  OR(L518=18), 2.4,
  OR(L518=82), 2.1,
  OR(L518=84), 1.8,
  OR(L518=86), 1.5,
  OR(L518=88), 1.2,
  OR(L518=90), 0.9,
  OR(L518=92), 0.6,
  TRUE, "无效"
)</f>
        <v>2.4</v>
      </c>
      <c r="R518" s="13">
        <f t="shared" ca="1" si="124"/>
        <v>4</v>
      </c>
      <c r="T518" s="13">
        <f t="shared" ca="1" si="125"/>
        <v>0</v>
      </c>
      <c r="U518" s="13"/>
    </row>
    <row r="519" spans="1:21" x14ac:dyDescent="0.2">
      <c r="A519" s="13">
        <v>518</v>
      </c>
      <c r="B519" s="13">
        <f t="shared" ca="1" si="113"/>
        <v>2</v>
      </c>
      <c r="C519" s="14">
        <f t="shared" ca="1" si="114"/>
        <v>2</v>
      </c>
      <c r="D519" s="15">
        <f t="shared" ca="1" si="115"/>
        <v>11.39</v>
      </c>
      <c r="E519" s="13">
        <f t="shared" ca="1" si="116"/>
        <v>3</v>
      </c>
      <c r="F519" s="2">
        <f t="shared" ca="1" si="117"/>
        <v>5</v>
      </c>
      <c r="G519" s="16">
        <f t="shared" ca="1" si="112"/>
        <v>1.66</v>
      </c>
      <c r="I519" s="13">
        <f t="shared" ca="1" si="118"/>
        <v>780</v>
      </c>
      <c r="J519" s="14">
        <f t="shared" ca="1" si="119"/>
        <v>6</v>
      </c>
      <c r="K519" s="14">
        <f t="shared" ca="1" si="120"/>
        <v>3</v>
      </c>
      <c r="L519" s="14">
        <f t="shared" ca="1" si="121"/>
        <v>8</v>
      </c>
      <c r="M519" s="13">
        <f t="shared" ca="1" si="122"/>
        <v>1</v>
      </c>
      <c r="N519" s="13" t="str">
        <f t="shared" ca="1" si="123"/>
        <v>1</v>
      </c>
      <c r="P519" s="13" cm="1">
        <f t="array" aca="1" ref="P519" ca="1">_xlfn.IFS(
  OR(K519=1,K519=2), 1,
  OR(K519=3,K519=4), 1.3,
  OR(K519=5,K519=6), 1.6,
  OR(K519=7,K519=8), 1.9,
  OR(K519=9,K519=10), 2.2,
  OR(K519=11,K519=12), 2.5,
  TRUE, "无效"
)</f>
        <v>1.3</v>
      </c>
      <c r="Q519" s="13" cm="1">
        <f t="array" aca="1" ref="Q519" ca="1">_xlfn.IFS(
  OR(L519=2), 4,
  OR(L519=4), 3.8,
  OR(L519=6), 3.6,
  OR(L519=8), 3.4,
  OR(L519=10), 3.2,
  OR(L519=12), 3,
  OR(L519=14), 2.8,
  OR(L519=16), 2.6,
  OR(L519=18), 2.4,
  OR(L519=82), 2.1,
  OR(L519=84), 1.8,
  OR(L519=86), 1.5,
  OR(L519=88), 1.2,
  OR(L519=90), 0.9,
  OR(L519=92), 0.6,
  TRUE, "无效"
)</f>
        <v>3.4</v>
      </c>
      <c r="R519" s="13">
        <f t="shared" ca="1" si="124"/>
        <v>4.7</v>
      </c>
      <c r="T519" s="13">
        <f t="shared" ca="1" si="125"/>
        <v>1</v>
      </c>
      <c r="U519" s="13"/>
    </row>
    <row r="520" spans="1:21" x14ac:dyDescent="0.2">
      <c r="A520" s="13">
        <v>519</v>
      </c>
      <c r="B520" s="13">
        <f t="shared" ca="1" si="113"/>
        <v>3</v>
      </c>
      <c r="C520" s="14">
        <f t="shared" ca="1" si="114"/>
        <v>1</v>
      </c>
      <c r="D520" s="15">
        <f t="shared" ca="1" si="115"/>
        <v>0.25</v>
      </c>
      <c r="E520" s="13">
        <f t="shared" ca="1" si="116"/>
        <v>2</v>
      </c>
      <c r="F520" s="2">
        <f t="shared" ca="1" si="117"/>
        <v>7</v>
      </c>
      <c r="G520" s="16">
        <f t="shared" ca="1" si="112"/>
        <v>1.41</v>
      </c>
      <c r="I520" s="13">
        <f t="shared" ca="1" si="118"/>
        <v>715</v>
      </c>
      <c r="J520" s="14">
        <f t="shared" ca="1" si="119"/>
        <v>34</v>
      </c>
      <c r="K520" s="14">
        <f t="shared" ca="1" si="120"/>
        <v>5</v>
      </c>
      <c r="L520" s="14">
        <f t="shared" ca="1" si="121"/>
        <v>84</v>
      </c>
      <c r="M520" s="13">
        <f t="shared" ca="1" si="122"/>
        <v>2</v>
      </c>
      <c r="N520" s="13" t="str">
        <f t="shared" ca="1" si="123"/>
        <v>4</v>
      </c>
      <c r="P520" s="13" cm="1">
        <f t="array" aca="1" ref="P520" ca="1">_xlfn.IFS(
  OR(K520=1,K520=2), 1,
  OR(K520=3,K520=4), 1.3,
  OR(K520=5,K520=6), 1.6,
  OR(K520=7,K520=8), 1.9,
  OR(K520=9,K520=10), 2.2,
  OR(K520=11,K520=12), 2.5,
  TRUE, "无效"
)</f>
        <v>1.6</v>
      </c>
      <c r="Q520" s="13" cm="1">
        <f t="array" aca="1" ref="Q520" ca="1">_xlfn.IFS(
  OR(L520=2), 4,
  OR(L520=4), 3.8,
  OR(L520=6), 3.6,
  OR(L520=8), 3.4,
  OR(L520=10), 3.2,
  OR(L520=12), 3,
  OR(L520=14), 2.8,
  OR(L520=16), 2.6,
  OR(L520=18), 2.4,
  OR(L520=82), 2.1,
  OR(L520=84), 1.8,
  OR(L520=86), 1.5,
  OR(L520=88), 1.2,
  OR(L520=90), 0.9,
  OR(L520=92), 0.6,
  TRUE, "无效"
)</f>
        <v>1.8</v>
      </c>
      <c r="R520" s="13">
        <f t="shared" ca="1" si="124"/>
        <v>3.4000000000000004</v>
      </c>
      <c r="T520" s="13">
        <f t="shared" ca="1" si="125"/>
        <v>0</v>
      </c>
      <c r="U520" s="13"/>
    </row>
    <row r="521" spans="1:21" x14ac:dyDescent="0.2">
      <c r="A521" s="13">
        <v>520</v>
      </c>
      <c r="B521" s="13">
        <f t="shared" ca="1" si="113"/>
        <v>1</v>
      </c>
      <c r="C521" s="14">
        <f t="shared" ca="1" si="114"/>
        <v>1</v>
      </c>
      <c r="D521" s="15">
        <f t="shared" ca="1" si="115"/>
        <v>0.72</v>
      </c>
      <c r="E521" s="13">
        <f t="shared" ca="1" si="116"/>
        <v>2</v>
      </c>
      <c r="F521" s="2">
        <f t="shared" ca="1" si="117"/>
        <v>7</v>
      </c>
      <c r="G521" s="16">
        <f t="shared" ca="1" si="112"/>
        <v>1.33</v>
      </c>
      <c r="I521" s="13">
        <f t="shared" ca="1" si="118"/>
        <v>679</v>
      </c>
      <c r="J521" s="14">
        <f t="shared" ca="1" si="119"/>
        <v>13</v>
      </c>
      <c r="K521" s="14">
        <f t="shared" ca="1" si="120"/>
        <v>8</v>
      </c>
      <c r="L521" s="14">
        <f t="shared" ca="1" si="121"/>
        <v>84</v>
      </c>
      <c r="M521" s="13">
        <f t="shared" ca="1" si="122"/>
        <v>2</v>
      </c>
      <c r="N521" s="13" t="str">
        <f t="shared" ca="1" si="123"/>
        <v>2</v>
      </c>
      <c r="P521" s="13" cm="1">
        <f t="array" aca="1" ref="P521" ca="1">_xlfn.IFS(
  OR(K521=1,K521=2), 1,
  OR(K521=3,K521=4), 1.3,
  OR(K521=5,K521=6), 1.6,
  OR(K521=7,K521=8), 1.9,
  OR(K521=9,K521=10), 2.2,
  OR(K521=11,K521=12), 2.5,
  TRUE, "无效"
)</f>
        <v>1.9</v>
      </c>
      <c r="Q521" s="13" cm="1">
        <f t="array" aca="1" ref="Q521" ca="1">_xlfn.IFS(
  OR(L521=2), 4,
  OR(L521=4), 3.8,
  OR(L521=6), 3.6,
  OR(L521=8), 3.4,
  OR(L521=10), 3.2,
  OR(L521=12), 3,
  OR(L521=14), 2.8,
  OR(L521=16), 2.6,
  OR(L521=18), 2.4,
  OR(L521=82), 2.1,
  OR(L521=84), 1.8,
  OR(L521=86), 1.5,
  OR(L521=88), 1.2,
  OR(L521=90), 0.9,
  OR(L521=92), 0.6,
  TRUE, "无效"
)</f>
        <v>1.8</v>
      </c>
      <c r="R521" s="13">
        <f t="shared" ca="1" si="124"/>
        <v>3.7</v>
      </c>
      <c r="T521" s="13">
        <f t="shared" ca="1" si="125"/>
        <v>0</v>
      </c>
      <c r="U521" s="13"/>
    </row>
    <row r="522" spans="1:21" x14ac:dyDescent="0.2">
      <c r="A522" s="13">
        <v>521</v>
      </c>
      <c r="B522" s="13">
        <f t="shared" ca="1" si="113"/>
        <v>1</v>
      </c>
      <c r="C522" s="14">
        <f t="shared" ca="1" si="114"/>
        <v>1</v>
      </c>
      <c r="D522" s="15">
        <f t="shared" ca="1" si="115"/>
        <v>8.4600000000000009</v>
      </c>
      <c r="E522" s="13">
        <f t="shared" ca="1" si="116"/>
        <v>3</v>
      </c>
      <c r="F522" s="2">
        <f t="shared" ca="1" si="117"/>
        <v>7</v>
      </c>
      <c r="G522" s="16">
        <f t="shared" ca="1" si="112"/>
        <v>1.57</v>
      </c>
      <c r="I522" s="13">
        <f t="shared" ca="1" si="118"/>
        <v>717</v>
      </c>
      <c r="J522" s="14">
        <f t="shared" ca="1" si="119"/>
        <v>9</v>
      </c>
      <c r="K522" s="14">
        <f t="shared" ca="1" si="120"/>
        <v>2</v>
      </c>
      <c r="L522" s="14">
        <f t="shared" ca="1" si="121"/>
        <v>8</v>
      </c>
      <c r="M522" s="13">
        <f t="shared" ca="1" si="122"/>
        <v>1</v>
      </c>
      <c r="N522" s="13" t="str">
        <f t="shared" ca="1" si="123"/>
        <v>1</v>
      </c>
      <c r="P522" s="13" cm="1">
        <f t="array" aca="1" ref="P522" ca="1">_xlfn.IFS(
  OR(K522=1,K522=2), 1,
  OR(K522=3,K522=4), 1.3,
  OR(K522=5,K522=6), 1.6,
  OR(K522=7,K522=8), 1.9,
  OR(K522=9,K522=10), 2.2,
  OR(K522=11,K522=12), 2.5,
  TRUE, "无效"
)</f>
        <v>1</v>
      </c>
      <c r="Q522" s="13" cm="1">
        <f t="array" aca="1" ref="Q522" ca="1">_xlfn.IFS(
  OR(L522=2), 4,
  OR(L522=4), 3.8,
  OR(L522=6), 3.6,
  OR(L522=8), 3.4,
  OR(L522=10), 3.2,
  OR(L522=12), 3,
  OR(L522=14), 2.8,
  OR(L522=16), 2.6,
  OR(L522=18), 2.4,
  OR(L522=82), 2.1,
  OR(L522=84), 1.8,
  OR(L522=86), 1.5,
  OR(L522=88), 1.2,
  OR(L522=90), 0.9,
  OR(L522=92), 0.6,
  TRUE, "无效"
)</f>
        <v>3.4</v>
      </c>
      <c r="R522" s="13">
        <f t="shared" ca="1" si="124"/>
        <v>4.4000000000000004</v>
      </c>
      <c r="T522" s="13">
        <f t="shared" ca="1" si="125"/>
        <v>1</v>
      </c>
      <c r="U522" s="13"/>
    </row>
    <row r="523" spans="1:21" x14ac:dyDescent="0.2">
      <c r="A523" s="13">
        <v>522</v>
      </c>
      <c r="B523" s="13">
        <f t="shared" ca="1" si="113"/>
        <v>2</v>
      </c>
      <c r="C523" s="14">
        <f t="shared" ca="1" si="114"/>
        <v>2</v>
      </c>
      <c r="D523" s="15">
        <f t="shared" ca="1" si="115"/>
        <v>6.82</v>
      </c>
      <c r="E523" s="13">
        <f t="shared" ca="1" si="116"/>
        <v>3</v>
      </c>
      <c r="F523" s="2">
        <f t="shared" ca="1" si="117"/>
        <v>1</v>
      </c>
      <c r="G523" s="16">
        <f t="shared" ca="1" si="112"/>
        <v>1.64</v>
      </c>
      <c r="I523" s="13">
        <f t="shared" ca="1" si="118"/>
        <v>664</v>
      </c>
      <c r="J523" s="14">
        <f t="shared" ca="1" si="119"/>
        <v>8</v>
      </c>
      <c r="K523" s="14">
        <f t="shared" ca="1" si="120"/>
        <v>9</v>
      </c>
      <c r="L523" s="14">
        <f t="shared" ca="1" si="121"/>
        <v>90</v>
      </c>
      <c r="M523" s="13">
        <f t="shared" ca="1" si="122"/>
        <v>2</v>
      </c>
      <c r="N523" s="13" t="str">
        <f t="shared" ca="1" si="123"/>
        <v>1</v>
      </c>
      <c r="P523" s="13" cm="1">
        <f t="array" aca="1" ref="P523" ca="1">_xlfn.IFS(
  OR(K523=1,K523=2), 1,
  OR(K523=3,K523=4), 1.3,
  OR(K523=5,K523=6), 1.6,
  OR(K523=7,K523=8), 1.9,
  OR(K523=9,K523=10), 2.2,
  OR(K523=11,K523=12), 2.5,
  TRUE, "无效"
)</f>
        <v>2.2000000000000002</v>
      </c>
      <c r="Q523" s="13" cm="1">
        <f t="array" aca="1" ref="Q523" ca="1">_xlfn.IFS(
  OR(L523=2), 4,
  OR(L523=4), 3.8,
  OR(L523=6), 3.6,
  OR(L523=8), 3.4,
  OR(L523=10), 3.2,
  OR(L523=12), 3,
  OR(L523=14), 2.8,
  OR(L523=16), 2.6,
  OR(L523=18), 2.4,
  OR(L523=82), 2.1,
  OR(L523=84), 1.8,
  OR(L523=86), 1.5,
  OR(L523=88), 1.2,
  OR(L523=90), 0.9,
  OR(L523=92), 0.6,
  TRUE, "无效"
)</f>
        <v>0.9</v>
      </c>
      <c r="R523" s="13">
        <f t="shared" ca="1" si="124"/>
        <v>3.1</v>
      </c>
      <c r="T523" s="13">
        <f t="shared" ca="1" si="125"/>
        <v>1</v>
      </c>
      <c r="U523" s="13"/>
    </row>
    <row r="524" spans="1:21" x14ac:dyDescent="0.2">
      <c r="A524" s="13">
        <v>523</v>
      </c>
      <c r="B524" s="13">
        <f t="shared" ca="1" si="113"/>
        <v>1</v>
      </c>
      <c r="C524" s="14">
        <f t="shared" ca="1" si="114"/>
        <v>1</v>
      </c>
      <c r="D524" s="15">
        <f t="shared" ca="1" si="115"/>
        <v>9.1</v>
      </c>
      <c r="E524" s="13">
        <f t="shared" ca="1" si="116"/>
        <v>3</v>
      </c>
      <c r="F524" s="2">
        <f t="shared" ca="1" si="117"/>
        <v>1</v>
      </c>
      <c r="G524" s="16">
        <f t="shared" ca="1" si="112"/>
        <v>1.73</v>
      </c>
      <c r="I524" s="13">
        <f t="shared" ca="1" si="118"/>
        <v>779</v>
      </c>
      <c r="J524" s="14">
        <f t="shared" ca="1" si="119"/>
        <v>27</v>
      </c>
      <c r="K524" s="14">
        <f t="shared" ca="1" si="120"/>
        <v>8</v>
      </c>
      <c r="L524" s="14">
        <f t="shared" ca="1" si="121"/>
        <v>92</v>
      </c>
      <c r="M524" s="13">
        <f t="shared" ca="1" si="122"/>
        <v>2</v>
      </c>
      <c r="N524" s="13" t="str">
        <f t="shared" ca="1" si="123"/>
        <v>3</v>
      </c>
      <c r="P524" s="13" cm="1">
        <f t="array" aca="1" ref="P524" ca="1">_xlfn.IFS(
  OR(K524=1,K524=2), 1,
  OR(K524=3,K524=4), 1.3,
  OR(K524=5,K524=6), 1.6,
  OR(K524=7,K524=8), 1.9,
  OR(K524=9,K524=10), 2.2,
  OR(K524=11,K524=12), 2.5,
  TRUE, "无效"
)</f>
        <v>1.9</v>
      </c>
      <c r="Q524" s="13" cm="1">
        <f t="array" aca="1" ref="Q524" ca="1">_xlfn.IFS(
  OR(L524=2), 4,
  OR(L524=4), 3.8,
  OR(L524=6), 3.6,
  OR(L524=8), 3.4,
  OR(L524=10), 3.2,
  OR(L524=12), 3,
  OR(L524=14), 2.8,
  OR(L524=16), 2.6,
  OR(L524=18), 2.4,
  OR(L524=82), 2.1,
  OR(L524=84), 1.8,
  OR(L524=86), 1.5,
  OR(L524=88), 1.2,
  OR(L524=90), 0.9,
  OR(L524=92), 0.6,
  TRUE, "无效"
)</f>
        <v>0.6</v>
      </c>
      <c r="R524" s="13">
        <f t="shared" ca="1" si="124"/>
        <v>2.5</v>
      </c>
      <c r="T524" s="13">
        <f t="shared" ca="1" si="125"/>
        <v>1</v>
      </c>
      <c r="U524" s="13"/>
    </row>
    <row r="525" spans="1:21" x14ac:dyDescent="0.2">
      <c r="A525" s="13">
        <v>524</v>
      </c>
      <c r="B525" s="13">
        <f t="shared" ca="1" si="113"/>
        <v>1</v>
      </c>
      <c r="C525" s="14">
        <f t="shared" ca="1" si="114"/>
        <v>2</v>
      </c>
      <c r="D525" s="15">
        <f t="shared" ca="1" si="115"/>
        <v>10.42</v>
      </c>
      <c r="E525" s="13">
        <f t="shared" ca="1" si="116"/>
        <v>3</v>
      </c>
      <c r="F525" s="2">
        <f t="shared" ca="1" si="117"/>
        <v>7</v>
      </c>
      <c r="G525" s="16">
        <f t="shared" ca="1" si="112"/>
        <v>1.5</v>
      </c>
      <c r="I525" s="13">
        <f t="shared" ca="1" si="118"/>
        <v>678</v>
      </c>
      <c r="J525" s="14">
        <f t="shared" ca="1" si="119"/>
        <v>7</v>
      </c>
      <c r="K525" s="14">
        <f t="shared" ca="1" si="120"/>
        <v>5</v>
      </c>
      <c r="L525" s="14">
        <f t="shared" ca="1" si="121"/>
        <v>2</v>
      </c>
      <c r="M525" s="13">
        <f t="shared" ca="1" si="122"/>
        <v>1</v>
      </c>
      <c r="N525" s="13" t="str">
        <f t="shared" ca="1" si="123"/>
        <v>1</v>
      </c>
      <c r="P525" s="13" cm="1">
        <f t="array" aca="1" ref="P525" ca="1">_xlfn.IFS(
  OR(K525=1,K525=2), 1,
  OR(K525=3,K525=4), 1.3,
  OR(K525=5,K525=6), 1.6,
  OR(K525=7,K525=8), 1.9,
  OR(K525=9,K525=10), 2.2,
  OR(K525=11,K525=12), 2.5,
  TRUE, "无效"
)</f>
        <v>1.6</v>
      </c>
      <c r="Q525" s="13" cm="1">
        <f t="array" aca="1" ref="Q525" ca="1">_xlfn.IFS(
  OR(L525=2), 4,
  OR(L525=4), 3.8,
  OR(L525=6), 3.6,
  OR(L525=8), 3.4,
  OR(L525=10), 3.2,
  OR(L525=12), 3,
  OR(L525=14), 2.8,
  OR(L525=16), 2.6,
  OR(L525=18), 2.4,
  OR(L525=82), 2.1,
  OR(L525=84), 1.8,
  OR(L525=86), 1.5,
  OR(L525=88), 1.2,
  OR(L525=90), 0.9,
  OR(L525=92), 0.6,
  TRUE, "无效"
)</f>
        <v>4</v>
      </c>
      <c r="R525" s="13">
        <f t="shared" ca="1" si="124"/>
        <v>5.6</v>
      </c>
      <c r="T525" s="13">
        <f t="shared" ca="1" si="125"/>
        <v>1</v>
      </c>
      <c r="U525" s="13"/>
    </row>
    <row r="526" spans="1:21" x14ac:dyDescent="0.2">
      <c r="A526" s="13">
        <v>525</v>
      </c>
      <c r="B526" s="13">
        <f t="shared" ca="1" si="113"/>
        <v>2</v>
      </c>
      <c r="C526" s="14">
        <f t="shared" ca="1" si="114"/>
        <v>2</v>
      </c>
      <c r="D526" s="15">
        <f t="shared" ca="1" si="115"/>
        <v>4.22</v>
      </c>
      <c r="E526" s="13">
        <f t="shared" ca="1" si="116"/>
        <v>1</v>
      </c>
      <c r="F526" s="2">
        <f t="shared" ca="1" si="117"/>
        <v>3</v>
      </c>
      <c r="G526" s="16">
        <f t="shared" ca="1" si="112"/>
        <v>1.98</v>
      </c>
      <c r="I526" s="13">
        <f t="shared" ca="1" si="118"/>
        <v>791</v>
      </c>
      <c r="J526" s="14">
        <f t="shared" ca="1" si="119"/>
        <v>6</v>
      </c>
      <c r="K526" s="14">
        <f t="shared" ca="1" si="120"/>
        <v>1</v>
      </c>
      <c r="L526" s="14">
        <f t="shared" ca="1" si="121"/>
        <v>8</v>
      </c>
      <c r="M526" s="13">
        <f t="shared" ca="1" si="122"/>
        <v>1</v>
      </c>
      <c r="N526" s="13" t="str">
        <f t="shared" ca="1" si="123"/>
        <v>1</v>
      </c>
      <c r="P526" s="13" cm="1">
        <f t="array" aca="1" ref="P526" ca="1">_xlfn.IFS(
  OR(K526=1,K526=2), 1,
  OR(K526=3,K526=4), 1.3,
  OR(K526=5,K526=6), 1.6,
  OR(K526=7,K526=8), 1.9,
  OR(K526=9,K526=10), 2.2,
  OR(K526=11,K526=12), 2.5,
  TRUE, "无效"
)</f>
        <v>1</v>
      </c>
      <c r="Q526" s="13" cm="1">
        <f t="array" aca="1" ref="Q526" ca="1">_xlfn.IFS(
  OR(L526=2), 4,
  OR(L526=4), 3.8,
  OR(L526=6), 3.6,
  OR(L526=8), 3.4,
  OR(L526=10), 3.2,
  OR(L526=12), 3,
  OR(L526=14), 2.8,
  OR(L526=16), 2.6,
  OR(L526=18), 2.4,
  OR(L526=82), 2.1,
  OR(L526=84), 1.8,
  OR(L526=86), 1.5,
  OR(L526=88), 1.2,
  OR(L526=90), 0.9,
  OR(L526=92), 0.6,
  TRUE, "无效"
)</f>
        <v>3.4</v>
      </c>
      <c r="R526" s="13">
        <f t="shared" ca="1" si="124"/>
        <v>4.4000000000000004</v>
      </c>
      <c r="T526" s="13">
        <f t="shared" ca="1" si="125"/>
        <v>0</v>
      </c>
      <c r="U526" s="13"/>
    </row>
    <row r="527" spans="1:21" x14ac:dyDescent="0.2">
      <c r="A527" s="13">
        <v>526</v>
      </c>
      <c r="B527" s="13">
        <f t="shared" ca="1" si="113"/>
        <v>2</v>
      </c>
      <c r="C527" s="14">
        <f t="shared" ca="1" si="114"/>
        <v>1</v>
      </c>
      <c r="D527" s="15">
        <f t="shared" ca="1" si="115"/>
        <v>6.81</v>
      </c>
      <c r="E527" s="13">
        <f t="shared" ca="1" si="116"/>
        <v>3</v>
      </c>
      <c r="F527" s="2">
        <f t="shared" ca="1" si="117"/>
        <v>7</v>
      </c>
      <c r="G527" s="16">
        <f t="shared" ca="1" si="112"/>
        <v>1.58</v>
      </c>
      <c r="I527" s="13">
        <f t="shared" ca="1" si="118"/>
        <v>718</v>
      </c>
      <c r="J527" s="14">
        <f t="shared" ca="1" si="119"/>
        <v>20</v>
      </c>
      <c r="K527" s="14">
        <f t="shared" ca="1" si="120"/>
        <v>5</v>
      </c>
      <c r="L527" s="14">
        <f t="shared" ca="1" si="121"/>
        <v>6</v>
      </c>
      <c r="M527" s="13">
        <f t="shared" ca="1" si="122"/>
        <v>1</v>
      </c>
      <c r="N527" s="13" t="str">
        <f t="shared" ca="1" si="123"/>
        <v>2</v>
      </c>
      <c r="P527" s="13" cm="1">
        <f t="array" aca="1" ref="P527" ca="1">_xlfn.IFS(
  OR(K527=1,K527=2), 1,
  OR(K527=3,K527=4), 1.3,
  OR(K527=5,K527=6), 1.6,
  OR(K527=7,K527=8), 1.9,
  OR(K527=9,K527=10), 2.2,
  OR(K527=11,K527=12), 2.5,
  TRUE, "无效"
)</f>
        <v>1.6</v>
      </c>
      <c r="Q527" s="13" cm="1">
        <f t="array" aca="1" ref="Q527" ca="1">_xlfn.IFS(
  OR(L527=2), 4,
  OR(L527=4), 3.8,
  OR(L527=6), 3.6,
  OR(L527=8), 3.4,
  OR(L527=10), 3.2,
  OR(L527=12), 3,
  OR(L527=14), 2.8,
  OR(L527=16), 2.6,
  OR(L527=18), 2.4,
  OR(L527=82), 2.1,
  OR(L527=84), 1.8,
  OR(L527=86), 1.5,
  OR(L527=88), 1.2,
  OR(L527=90), 0.9,
  OR(L527=92), 0.6,
  TRUE, "无效"
)</f>
        <v>3.6</v>
      </c>
      <c r="R527" s="13">
        <f t="shared" ca="1" si="124"/>
        <v>5.2</v>
      </c>
      <c r="T527" s="13">
        <f t="shared" ca="1" si="125"/>
        <v>1</v>
      </c>
      <c r="U527" s="13"/>
    </row>
    <row r="528" spans="1:21" x14ac:dyDescent="0.2">
      <c r="A528" s="13">
        <v>527</v>
      </c>
      <c r="B528" s="13">
        <f t="shared" ca="1" si="113"/>
        <v>2</v>
      </c>
      <c r="C528" s="14">
        <f t="shared" ca="1" si="114"/>
        <v>1</v>
      </c>
      <c r="D528" s="15">
        <f t="shared" ca="1" si="115"/>
        <v>6.49</v>
      </c>
      <c r="E528" s="13">
        <f t="shared" ca="1" si="116"/>
        <v>3</v>
      </c>
      <c r="F528" s="2">
        <f t="shared" ca="1" si="117"/>
        <v>1</v>
      </c>
      <c r="G528" s="16">
        <f t="shared" ca="1" si="112"/>
        <v>1.54</v>
      </c>
      <c r="I528" s="13">
        <f t="shared" ca="1" si="118"/>
        <v>718</v>
      </c>
      <c r="J528" s="14">
        <f t="shared" ca="1" si="119"/>
        <v>12</v>
      </c>
      <c r="K528" s="14">
        <f t="shared" ca="1" si="120"/>
        <v>10</v>
      </c>
      <c r="L528" s="14">
        <f t="shared" ca="1" si="121"/>
        <v>2</v>
      </c>
      <c r="M528" s="13">
        <f t="shared" ca="1" si="122"/>
        <v>1</v>
      </c>
      <c r="N528" s="13" t="str">
        <f t="shared" ca="1" si="123"/>
        <v>2</v>
      </c>
      <c r="P528" s="13" cm="1">
        <f t="array" aca="1" ref="P528" ca="1">_xlfn.IFS(
  OR(K528=1,K528=2), 1,
  OR(K528=3,K528=4), 1.3,
  OR(K528=5,K528=6), 1.6,
  OR(K528=7,K528=8), 1.9,
  OR(K528=9,K528=10), 2.2,
  OR(K528=11,K528=12), 2.5,
  TRUE, "无效"
)</f>
        <v>2.2000000000000002</v>
      </c>
      <c r="Q528" s="13" cm="1">
        <f t="array" aca="1" ref="Q528" ca="1">_xlfn.IFS(
  OR(L528=2), 4,
  OR(L528=4), 3.8,
  OR(L528=6), 3.6,
  OR(L528=8), 3.4,
  OR(L528=10), 3.2,
  OR(L528=12), 3,
  OR(L528=14), 2.8,
  OR(L528=16), 2.6,
  OR(L528=18), 2.4,
  OR(L528=82), 2.1,
  OR(L528=84), 1.8,
  OR(L528=86), 1.5,
  OR(L528=88), 1.2,
  OR(L528=90), 0.9,
  OR(L528=92), 0.6,
  TRUE, "无效"
)</f>
        <v>4</v>
      </c>
      <c r="R528" s="13">
        <f t="shared" ca="1" si="124"/>
        <v>6.2</v>
      </c>
      <c r="T528" s="13">
        <f t="shared" ca="1" si="125"/>
        <v>1</v>
      </c>
      <c r="U528" s="13"/>
    </row>
    <row r="529" spans="1:21" x14ac:dyDescent="0.2">
      <c r="A529" s="13">
        <v>528</v>
      </c>
      <c r="B529" s="13">
        <f t="shared" ca="1" si="113"/>
        <v>2</v>
      </c>
      <c r="C529" s="14">
        <f t="shared" ca="1" si="114"/>
        <v>1</v>
      </c>
      <c r="D529" s="15">
        <f t="shared" ca="1" si="115"/>
        <v>11.76</v>
      </c>
      <c r="E529" s="13">
        <f t="shared" ca="1" si="116"/>
        <v>3</v>
      </c>
      <c r="F529" s="2">
        <f t="shared" ca="1" si="117"/>
        <v>5</v>
      </c>
      <c r="G529" s="16">
        <f t="shared" ca="1" si="112"/>
        <v>1.52</v>
      </c>
      <c r="I529" s="13">
        <f t="shared" ca="1" si="118"/>
        <v>625</v>
      </c>
      <c r="J529" s="14">
        <f t="shared" ca="1" si="119"/>
        <v>4</v>
      </c>
      <c r="K529" s="14">
        <f t="shared" ca="1" si="120"/>
        <v>2</v>
      </c>
      <c r="L529" s="14">
        <f t="shared" ca="1" si="121"/>
        <v>84</v>
      </c>
      <c r="M529" s="13">
        <f t="shared" ca="1" si="122"/>
        <v>2</v>
      </c>
      <c r="N529" s="13" t="str">
        <f t="shared" ca="1" si="123"/>
        <v>1</v>
      </c>
      <c r="P529" s="13" cm="1">
        <f t="array" aca="1" ref="P529" ca="1">_xlfn.IFS(
  OR(K529=1,K529=2), 1,
  OR(K529=3,K529=4), 1.3,
  OR(K529=5,K529=6), 1.6,
  OR(K529=7,K529=8), 1.9,
  OR(K529=9,K529=10), 2.2,
  OR(K529=11,K529=12), 2.5,
  TRUE, "无效"
)</f>
        <v>1</v>
      </c>
      <c r="Q529" s="13" cm="1">
        <f t="array" aca="1" ref="Q529" ca="1">_xlfn.IFS(
  OR(L529=2), 4,
  OR(L529=4), 3.8,
  OR(L529=6), 3.6,
  OR(L529=8), 3.4,
  OR(L529=10), 3.2,
  OR(L529=12), 3,
  OR(L529=14), 2.8,
  OR(L529=16), 2.6,
  OR(L529=18), 2.4,
  OR(L529=82), 2.1,
  OR(L529=84), 1.8,
  OR(L529=86), 1.5,
  OR(L529=88), 1.2,
  OR(L529=90), 0.9,
  OR(L529=92), 0.6,
  TRUE, "无效"
)</f>
        <v>1.8</v>
      </c>
      <c r="R529" s="13">
        <f t="shared" ca="1" si="124"/>
        <v>2.8</v>
      </c>
      <c r="T529" s="13">
        <f t="shared" ca="1" si="125"/>
        <v>1</v>
      </c>
      <c r="U529" s="13"/>
    </row>
    <row r="530" spans="1:21" x14ac:dyDescent="0.2">
      <c r="A530" s="13">
        <v>529</v>
      </c>
      <c r="B530" s="13">
        <f t="shared" ca="1" si="113"/>
        <v>1</v>
      </c>
      <c r="C530" s="14">
        <f t="shared" ca="1" si="114"/>
        <v>1</v>
      </c>
      <c r="D530" s="15">
        <f t="shared" ca="1" si="115"/>
        <v>5.74</v>
      </c>
      <c r="E530" s="13">
        <f t="shared" ca="1" si="116"/>
        <v>1</v>
      </c>
      <c r="F530" s="2">
        <f t="shared" ca="1" si="117"/>
        <v>3</v>
      </c>
      <c r="G530" s="16">
        <f t="shared" ca="1" si="112"/>
        <v>1.96</v>
      </c>
      <c r="I530" s="13">
        <f t="shared" ca="1" si="118"/>
        <v>761</v>
      </c>
      <c r="J530" s="14">
        <f t="shared" ca="1" si="119"/>
        <v>1</v>
      </c>
      <c r="K530" s="14">
        <f t="shared" ca="1" si="120"/>
        <v>6</v>
      </c>
      <c r="L530" s="14">
        <f t="shared" ca="1" si="121"/>
        <v>84</v>
      </c>
      <c r="M530" s="13">
        <f t="shared" ca="1" si="122"/>
        <v>2</v>
      </c>
      <c r="N530" s="13" t="str">
        <f t="shared" ca="1" si="123"/>
        <v>1</v>
      </c>
      <c r="P530" s="13" cm="1">
        <f t="array" aca="1" ref="P530" ca="1">_xlfn.IFS(
  OR(K530=1,K530=2), 1,
  OR(K530=3,K530=4), 1.3,
  OR(K530=5,K530=6), 1.6,
  OR(K530=7,K530=8), 1.9,
  OR(K530=9,K530=10), 2.2,
  OR(K530=11,K530=12), 2.5,
  TRUE, "无效"
)</f>
        <v>1.6</v>
      </c>
      <c r="Q530" s="13" cm="1">
        <f t="array" aca="1" ref="Q530" ca="1">_xlfn.IFS(
  OR(L530=2), 4,
  OR(L530=4), 3.8,
  OR(L530=6), 3.6,
  OR(L530=8), 3.4,
  OR(L530=10), 3.2,
  OR(L530=12), 3,
  OR(L530=14), 2.8,
  OR(L530=16), 2.6,
  OR(L530=18), 2.4,
  OR(L530=82), 2.1,
  OR(L530=84), 1.8,
  OR(L530=86), 1.5,
  OR(L530=88), 1.2,
  OR(L530=90), 0.9,
  OR(L530=92), 0.6,
  TRUE, "无效"
)</f>
        <v>1.8</v>
      </c>
      <c r="R530" s="13">
        <f t="shared" ca="1" si="124"/>
        <v>3.4000000000000004</v>
      </c>
      <c r="T530" s="13">
        <f t="shared" ca="1" si="125"/>
        <v>0</v>
      </c>
      <c r="U530" s="13"/>
    </row>
    <row r="531" spans="1:21" x14ac:dyDescent="0.2">
      <c r="A531" s="13">
        <v>530</v>
      </c>
      <c r="B531" s="13">
        <f t="shared" ca="1" si="113"/>
        <v>2</v>
      </c>
      <c r="C531" s="14">
        <f t="shared" ca="1" si="114"/>
        <v>2</v>
      </c>
      <c r="D531" s="15">
        <f t="shared" ca="1" si="115"/>
        <v>2.1800000000000002</v>
      </c>
      <c r="E531" s="13">
        <f t="shared" ca="1" si="116"/>
        <v>1</v>
      </c>
      <c r="F531" s="2">
        <f t="shared" ca="1" si="117"/>
        <v>3</v>
      </c>
      <c r="G531" s="16">
        <f t="shared" ca="1" si="112"/>
        <v>2.02</v>
      </c>
      <c r="I531" s="13">
        <f t="shared" ca="1" si="118"/>
        <v>737</v>
      </c>
      <c r="J531" s="14">
        <f t="shared" ca="1" si="119"/>
        <v>20</v>
      </c>
      <c r="K531" s="14">
        <f t="shared" ca="1" si="120"/>
        <v>5</v>
      </c>
      <c r="L531" s="14">
        <f t="shared" ca="1" si="121"/>
        <v>14</v>
      </c>
      <c r="M531" s="13">
        <f t="shared" ca="1" si="122"/>
        <v>1</v>
      </c>
      <c r="N531" s="13" t="str">
        <f t="shared" ca="1" si="123"/>
        <v>2</v>
      </c>
      <c r="P531" s="13" cm="1">
        <f t="array" aca="1" ref="P531" ca="1">_xlfn.IFS(
  OR(K531=1,K531=2), 1,
  OR(K531=3,K531=4), 1.3,
  OR(K531=5,K531=6), 1.6,
  OR(K531=7,K531=8), 1.9,
  OR(K531=9,K531=10), 2.2,
  OR(K531=11,K531=12), 2.5,
  TRUE, "无效"
)</f>
        <v>1.6</v>
      </c>
      <c r="Q531" s="13" cm="1">
        <f t="array" aca="1" ref="Q531" ca="1">_xlfn.IFS(
  OR(L531=2), 4,
  OR(L531=4), 3.8,
  OR(L531=6), 3.6,
  OR(L531=8), 3.4,
  OR(L531=10), 3.2,
  OR(L531=12), 3,
  OR(L531=14), 2.8,
  OR(L531=16), 2.6,
  OR(L531=18), 2.4,
  OR(L531=82), 2.1,
  OR(L531=84), 1.8,
  OR(L531=86), 1.5,
  OR(L531=88), 1.2,
  OR(L531=90), 0.9,
  OR(L531=92), 0.6,
  TRUE, "无效"
)</f>
        <v>2.8</v>
      </c>
      <c r="R531" s="13">
        <f t="shared" ca="1" si="124"/>
        <v>4.4000000000000004</v>
      </c>
      <c r="T531" s="13">
        <f t="shared" ca="1" si="125"/>
        <v>0</v>
      </c>
      <c r="U531" s="13"/>
    </row>
    <row r="532" spans="1:21" x14ac:dyDescent="0.2">
      <c r="A532" s="13">
        <v>531</v>
      </c>
      <c r="B532" s="13">
        <f t="shared" ca="1" si="113"/>
        <v>1</v>
      </c>
      <c r="C532" s="14">
        <f t="shared" ca="1" si="114"/>
        <v>1</v>
      </c>
      <c r="D532" s="15">
        <f t="shared" ca="1" si="115"/>
        <v>12.13</v>
      </c>
      <c r="E532" s="13">
        <f t="shared" ca="1" si="116"/>
        <v>3</v>
      </c>
      <c r="F532" s="2">
        <f t="shared" ca="1" si="117"/>
        <v>8</v>
      </c>
      <c r="G532" s="16">
        <f t="shared" ca="1" si="112"/>
        <v>1.61</v>
      </c>
      <c r="I532" s="13">
        <f t="shared" ca="1" si="118"/>
        <v>777</v>
      </c>
      <c r="J532" s="14">
        <f t="shared" ca="1" si="119"/>
        <v>27</v>
      </c>
      <c r="K532" s="14">
        <f t="shared" ca="1" si="120"/>
        <v>10</v>
      </c>
      <c r="L532" s="14">
        <f t="shared" ca="1" si="121"/>
        <v>88</v>
      </c>
      <c r="M532" s="13">
        <f t="shared" ca="1" si="122"/>
        <v>2</v>
      </c>
      <c r="N532" s="13" t="str">
        <f t="shared" ca="1" si="123"/>
        <v>3</v>
      </c>
      <c r="P532" s="13" cm="1">
        <f t="array" aca="1" ref="P532" ca="1">_xlfn.IFS(
  OR(K532=1,K532=2), 1,
  OR(K532=3,K532=4), 1.3,
  OR(K532=5,K532=6), 1.6,
  OR(K532=7,K532=8), 1.9,
  OR(K532=9,K532=10), 2.2,
  OR(K532=11,K532=12), 2.5,
  TRUE, "无效"
)</f>
        <v>2.2000000000000002</v>
      </c>
      <c r="Q532" s="13" cm="1">
        <f t="array" aca="1" ref="Q532" ca="1">_xlfn.IFS(
  OR(L532=2), 4,
  OR(L532=4), 3.8,
  OR(L532=6), 3.6,
  OR(L532=8), 3.4,
  OR(L532=10), 3.2,
  OR(L532=12), 3,
  OR(L532=14), 2.8,
  OR(L532=16), 2.6,
  OR(L532=18), 2.4,
  OR(L532=82), 2.1,
  OR(L532=84), 1.8,
  OR(L532=86), 1.5,
  OR(L532=88), 1.2,
  OR(L532=90), 0.9,
  OR(L532=92), 0.6,
  TRUE, "无效"
)</f>
        <v>1.2</v>
      </c>
      <c r="R532" s="13">
        <f t="shared" ca="1" si="124"/>
        <v>3.4000000000000004</v>
      </c>
      <c r="T532" s="13">
        <f t="shared" ca="1" si="125"/>
        <v>1</v>
      </c>
      <c r="U532" s="13"/>
    </row>
    <row r="533" spans="1:21" x14ac:dyDescent="0.2">
      <c r="A533" s="13">
        <v>532</v>
      </c>
      <c r="B533" s="13">
        <f t="shared" ca="1" si="113"/>
        <v>3</v>
      </c>
      <c r="C533" s="14">
        <f t="shared" ca="1" si="114"/>
        <v>2</v>
      </c>
      <c r="D533" s="15">
        <f t="shared" ca="1" si="115"/>
        <v>4.1100000000000003</v>
      </c>
      <c r="E533" s="13">
        <f t="shared" ca="1" si="116"/>
        <v>1</v>
      </c>
      <c r="F533" s="2">
        <f t="shared" ca="1" si="117"/>
        <v>3</v>
      </c>
      <c r="G533" s="16">
        <f t="shared" ca="1" si="112"/>
        <v>1.95</v>
      </c>
      <c r="I533" s="13">
        <f t="shared" ca="1" si="118"/>
        <v>719</v>
      </c>
      <c r="J533" s="14">
        <f t="shared" ca="1" si="119"/>
        <v>34</v>
      </c>
      <c r="K533" s="14">
        <f t="shared" ca="1" si="120"/>
        <v>2</v>
      </c>
      <c r="L533" s="14">
        <f t="shared" ca="1" si="121"/>
        <v>10</v>
      </c>
      <c r="M533" s="13">
        <f t="shared" ca="1" si="122"/>
        <v>1</v>
      </c>
      <c r="N533" s="13" t="str">
        <f t="shared" ca="1" si="123"/>
        <v>4</v>
      </c>
      <c r="P533" s="13" cm="1">
        <f t="array" aca="1" ref="P533" ca="1">_xlfn.IFS(
  OR(K533=1,K533=2), 1,
  OR(K533=3,K533=4), 1.3,
  OR(K533=5,K533=6), 1.6,
  OR(K533=7,K533=8), 1.9,
  OR(K533=9,K533=10), 2.2,
  OR(K533=11,K533=12), 2.5,
  TRUE, "无效"
)</f>
        <v>1</v>
      </c>
      <c r="Q533" s="13" cm="1">
        <f t="array" aca="1" ref="Q533" ca="1">_xlfn.IFS(
  OR(L533=2), 4,
  OR(L533=4), 3.8,
  OR(L533=6), 3.6,
  OR(L533=8), 3.4,
  OR(L533=10), 3.2,
  OR(L533=12), 3,
  OR(L533=14), 2.8,
  OR(L533=16), 2.6,
  OR(L533=18), 2.4,
  OR(L533=82), 2.1,
  OR(L533=84), 1.8,
  OR(L533=86), 1.5,
  OR(L533=88), 1.2,
  OR(L533=90), 0.9,
  OR(L533=92), 0.6,
  TRUE, "无效"
)</f>
        <v>3.2</v>
      </c>
      <c r="R533" s="13">
        <f t="shared" ca="1" si="124"/>
        <v>4.2</v>
      </c>
      <c r="T533" s="13">
        <f t="shared" ca="1" si="125"/>
        <v>0</v>
      </c>
      <c r="U533" s="13"/>
    </row>
    <row r="534" spans="1:21" x14ac:dyDescent="0.2">
      <c r="A534" s="13">
        <v>533</v>
      </c>
      <c r="B534" s="13">
        <f t="shared" ca="1" si="113"/>
        <v>3</v>
      </c>
      <c r="C534" s="14">
        <f t="shared" ca="1" si="114"/>
        <v>1</v>
      </c>
      <c r="D534" s="15">
        <f t="shared" ca="1" si="115"/>
        <v>10.210000000000001</v>
      </c>
      <c r="E534" s="13">
        <f t="shared" ca="1" si="116"/>
        <v>3</v>
      </c>
      <c r="F534" s="2">
        <f t="shared" ca="1" si="117"/>
        <v>1</v>
      </c>
      <c r="G534" s="16">
        <f t="shared" ca="1" si="112"/>
        <v>1.55</v>
      </c>
      <c r="I534" s="13">
        <f t="shared" ca="1" si="118"/>
        <v>651</v>
      </c>
      <c r="J534" s="14">
        <f t="shared" ca="1" si="119"/>
        <v>34</v>
      </c>
      <c r="K534" s="14">
        <f t="shared" ca="1" si="120"/>
        <v>4</v>
      </c>
      <c r="L534" s="14">
        <f t="shared" ca="1" si="121"/>
        <v>92</v>
      </c>
      <c r="M534" s="13">
        <f t="shared" ca="1" si="122"/>
        <v>2</v>
      </c>
      <c r="N534" s="13" t="str">
        <f t="shared" ca="1" si="123"/>
        <v>4</v>
      </c>
      <c r="P534" s="13" cm="1">
        <f t="array" aca="1" ref="P534" ca="1">_xlfn.IFS(
  OR(K534=1,K534=2), 1,
  OR(K534=3,K534=4), 1.3,
  OR(K534=5,K534=6), 1.6,
  OR(K534=7,K534=8), 1.9,
  OR(K534=9,K534=10), 2.2,
  OR(K534=11,K534=12), 2.5,
  TRUE, "无效"
)</f>
        <v>1.3</v>
      </c>
      <c r="Q534" s="13" cm="1">
        <f t="array" aca="1" ref="Q534" ca="1">_xlfn.IFS(
  OR(L534=2), 4,
  OR(L534=4), 3.8,
  OR(L534=6), 3.6,
  OR(L534=8), 3.4,
  OR(L534=10), 3.2,
  OR(L534=12), 3,
  OR(L534=14), 2.8,
  OR(L534=16), 2.6,
  OR(L534=18), 2.4,
  OR(L534=82), 2.1,
  OR(L534=84), 1.8,
  OR(L534=86), 1.5,
  OR(L534=88), 1.2,
  OR(L534=90), 0.9,
  OR(L534=92), 0.6,
  TRUE, "无效"
)</f>
        <v>0.6</v>
      </c>
      <c r="R534" s="13">
        <f t="shared" ca="1" si="124"/>
        <v>1.9</v>
      </c>
      <c r="T534" s="13">
        <f t="shared" ca="1" si="125"/>
        <v>1</v>
      </c>
      <c r="U534" s="13"/>
    </row>
    <row r="535" spans="1:21" x14ac:dyDescent="0.2">
      <c r="A535" s="13">
        <v>534</v>
      </c>
      <c r="B535" s="13">
        <f t="shared" ca="1" si="113"/>
        <v>1</v>
      </c>
      <c r="C535" s="14">
        <f t="shared" ca="1" si="114"/>
        <v>1</v>
      </c>
      <c r="D535" s="15">
        <f t="shared" ca="1" si="115"/>
        <v>6.71</v>
      </c>
      <c r="E535" s="13">
        <f t="shared" ca="1" si="116"/>
        <v>3</v>
      </c>
      <c r="F535" s="2">
        <f t="shared" ca="1" si="117"/>
        <v>10</v>
      </c>
      <c r="G535" s="16">
        <f t="shared" ca="1" si="112"/>
        <v>1.63</v>
      </c>
      <c r="I535" s="13">
        <f t="shared" ca="1" si="118"/>
        <v>654</v>
      </c>
      <c r="J535" s="14">
        <f t="shared" ca="1" si="119"/>
        <v>27</v>
      </c>
      <c r="K535" s="14">
        <f t="shared" ca="1" si="120"/>
        <v>12</v>
      </c>
      <c r="L535" s="14">
        <f t="shared" ca="1" si="121"/>
        <v>90</v>
      </c>
      <c r="M535" s="13">
        <f t="shared" ca="1" si="122"/>
        <v>2</v>
      </c>
      <c r="N535" s="13" t="str">
        <f t="shared" ca="1" si="123"/>
        <v>3</v>
      </c>
      <c r="P535" s="13" cm="1">
        <f t="array" aca="1" ref="P535" ca="1">_xlfn.IFS(
  OR(K535=1,K535=2), 1,
  OR(K535=3,K535=4), 1.3,
  OR(K535=5,K535=6), 1.6,
  OR(K535=7,K535=8), 1.9,
  OR(K535=9,K535=10), 2.2,
  OR(K535=11,K535=12), 2.5,
  TRUE, "无效"
)</f>
        <v>2.5</v>
      </c>
      <c r="Q535" s="13" cm="1">
        <f t="array" aca="1" ref="Q535" ca="1">_xlfn.IFS(
  OR(L535=2), 4,
  OR(L535=4), 3.8,
  OR(L535=6), 3.6,
  OR(L535=8), 3.4,
  OR(L535=10), 3.2,
  OR(L535=12), 3,
  OR(L535=14), 2.8,
  OR(L535=16), 2.6,
  OR(L535=18), 2.4,
  OR(L535=82), 2.1,
  OR(L535=84), 1.8,
  OR(L535=86), 1.5,
  OR(L535=88), 1.2,
  OR(L535=90), 0.9,
  OR(L535=92), 0.6,
  TRUE, "无效"
)</f>
        <v>0.9</v>
      </c>
      <c r="R535" s="13">
        <f t="shared" ca="1" si="124"/>
        <v>3.4</v>
      </c>
      <c r="T535" s="13">
        <f t="shared" ca="1" si="125"/>
        <v>1</v>
      </c>
      <c r="U535" s="13"/>
    </row>
    <row r="536" spans="1:21" x14ac:dyDescent="0.2">
      <c r="A536" s="13">
        <v>535</v>
      </c>
      <c r="B536" s="13">
        <f t="shared" ca="1" si="113"/>
        <v>3</v>
      </c>
      <c r="C536" s="14">
        <f t="shared" ca="1" si="114"/>
        <v>2</v>
      </c>
      <c r="D536" s="15">
        <f t="shared" ca="1" si="115"/>
        <v>3.52</v>
      </c>
      <c r="E536" s="13">
        <f t="shared" ca="1" si="116"/>
        <v>1</v>
      </c>
      <c r="F536" s="2">
        <f t="shared" ca="1" si="117"/>
        <v>2</v>
      </c>
      <c r="G536" s="16">
        <f t="shared" ca="1" si="112"/>
        <v>1.94</v>
      </c>
      <c r="I536" s="13">
        <f t="shared" ca="1" si="118"/>
        <v>755</v>
      </c>
      <c r="J536" s="14">
        <f t="shared" ca="1" si="119"/>
        <v>8</v>
      </c>
      <c r="K536" s="14">
        <f t="shared" ca="1" si="120"/>
        <v>2</v>
      </c>
      <c r="L536" s="14">
        <f t="shared" ca="1" si="121"/>
        <v>18</v>
      </c>
      <c r="M536" s="13">
        <f t="shared" ca="1" si="122"/>
        <v>1</v>
      </c>
      <c r="N536" s="13" t="str">
        <f t="shared" ca="1" si="123"/>
        <v>1</v>
      </c>
      <c r="P536" s="13" cm="1">
        <f t="array" aca="1" ref="P536" ca="1">_xlfn.IFS(
  OR(K536=1,K536=2), 1,
  OR(K536=3,K536=4), 1.3,
  OR(K536=5,K536=6), 1.6,
  OR(K536=7,K536=8), 1.9,
  OR(K536=9,K536=10), 2.2,
  OR(K536=11,K536=12), 2.5,
  TRUE, "无效"
)</f>
        <v>1</v>
      </c>
      <c r="Q536" s="13" cm="1">
        <f t="array" aca="1" ref="Q536" ca="1">_xlfn.IFS(
  OR(L536=2), 4,
  OR(L536=4), 3.8,
  OR(L536=6), 3.6,
  OR(L536=8), 3.4,
  OR(L536=10), 3.2,
  OR(L536=12), 3,
  OR(L536=14), 2.8,
  OR(L536=16), 2.6,
  OR(L536=18), 2.4,
  OR(L536=82), 2.1,
  OR(L536=84), 1.8,
  OR(L536=86), 1.5,
  OR(L536=88), 1.2,
  OR(L536=90), 0.9,
  OR(L536=92), 0.6,
  TRUE, "无效"
)</f>
        <v>2.4</v>
      </c>
      <c r="R536" s="13">
        <f t="shared" ca="1" si="124"/>
        <v>3.4</v>
      </c>
      <c r="T536" s="13">
        <f t="shared" ca="1" si="125"/>
        <v>0</v>
      </c>
      <c r="U536" s="13"/>
    </row>
    <row r="537" spans="1:21" x14ac:dyDescent="0.2">
      <c r="A537" s="13">
        <v>536</v>
      </c>
      <c r="B537" s="13">
        <f t="shared" ca="1" si="113"/>
        <v>2</v>
      </c>
      <c r="C537" s="14">
        <f t="shared" ca="1" si="114"/>
        <v>2</v>
      </c>
      <c r="D537" s="15">
        <f t="shared" ca="1" si="115"/>
        <v>10.93</v>
      </c>
      <c r="E537" s="13">
        <f t="shared" ca="1" si="116"/>
        <v>3</v>
      </c>
      <c r="F537" s="2">
        <f t="shared" ca="1" si="117"/>
        <v>2</v>
      </c>
      <c r="G537" s="16">
        <f t="shared" ca="1" si="112"/>
        <v>1.62</v>
      </c>
      <c r="I537" s="13">
        <f t="shared" ca="1" si="118"/>
        <v>719</v>
      </c>
      <c r="J537" s="14">
        <f t="shared" ca="1" si="119"/>
        <v>18</v>
      </c>
      <c r="K537" s="14">
        <f t="shared" ca="1" si="120"/>
        <v>9</v>
      </c>
      <c r="L537" s="14">
        <f t="shared" ca="1" si="121"/>
        <v>8</v>
      </c>
      <c r="M537" s="13">
        <f t="shared" ca="1" si="122"/>
        <v>1</v>
      </c>
      <c r="N537" s="13" t="str">
        <f t="shared" ca="1" si="123"/>
        <v>2</v>
      </c>
      <c r="P537" s="13" cm="1">
        <f t="array" aca="1" ref="P537" ca="1">_xlfn.IFS(
  OR(K537=1,K537=2), 1,
  OR(K537=3,K537=4), 1.3,
  OR(K537=5,K537=6), 1.6,
  OR(K537=7,K537=8), 1.9,
  OR(K537=9,K537=10), 2.2,
  OR(K537=11,K537=12), 2.5,
  TRUE, "无效"
)</f>
        <v>2.2000000000000002</v>
      </c>
      <c r="Q537" s="13" cm="1">
        <f t="array" aca="1" ref="Q537" ca="1">_xlfn.IFS(
  OR(L537=2), 4,
  OR(L537=4), 3.8,
  OR(L537=6), 3.6,
  OR(L537=8), 3.4,
  OR(L537=10), 3.2,
  OR(L537=12), 3,
  OR(L537=14), 2.8,
  OR(L537=16), 2.6,
  OR(L537=18), 2.4,
  OR(L537=82), 2.1,
  OR(L537=84), 1.8,
  OR(L537=86), 1.5,
  OR(L537=88), 1.2,
  OR(L537=90), 0.9,
  OR(L537=92), 0.6,
  TRUE, "无效"
)</f>
        <v>3.4</v>
      </c>
      <c r="R537" s="13">
        <f t="shared" ca="1" si="124"/>
        <v>5.6</v>
      </c>
      <c r="T537" s="13">
        <f t="shared" ca="1" si="125"/>
        <v>1</v>
      </c>
      <c r="U537" s="13"/>
    </row>
    <row r="538" spans="1:21" x14ac:dyDescent="0.2">
      <c r="A538" s="13">
        <v>537</v>
      </c>
      <c r="B538" s="13">
        <f t="shared" ca="1" si="113"/>
        <v>3</v>
      </c>
      <c r="C538" s="14">
        <f t="shared" ca="1" si="114"/>
        <v>1</v>
      </c>
      <c r="D538" s="15">
        <f t="shared" ca="1" si="115"/>
        <v>3.43</v>
      </c>
      <c r="E538" s="13">
        <f t="shared" ca="1" si="116"/>
        <v>1</v>
      </c>
      <c r="F538" s="2">
        <f t="shared" ca="1" si="117"/>
        <v>1</v>
      </c>
      <c r="G538" s="16">
        <f t="shared" ca="1" si="112"/>
        <v>1.91</v>
      </c>
      <c r="I538" s="13">
        <f t="shared" ca="1" si="118"/>
        <v>772</v>
      </c>
      <c r="J538" s="14">
        <f t="shared" ca="1" si="119"/>
        <v>38</v>
      </c>
      <c r="K538" s="14">
        <f t="shared" ca="1" si="120"/>
        <v>3</v>
      </c>
      <c r="L538" s="14">
        <f t="shared" ca="1" si="121"/>
        <v>86</v>
      </c>
      <c r="M538" s="13">
        <f t="shared" ca="1" si="122"/>
        <v>2</v>
      </c>
      <c r="N538" s="13" t="str">
        <f t="shared" ca="1" si="123"/>
        <v>4</v>
      </c>
      <c r="P538" s="13" cm="1">
        <f t="array" aca="1" ref="P538" ca="1">_xlfn.IFS(
  OR(K538=1,K538=2), 1,
  OR(K538=3,K538=4), 1.3,
  OR(K538=5,K538=6), 1.6,
  OR(K538=7,K538=8), 1.9,
  OR(K538=9,K538=10), 2.2,
  OR(K538=11,K538=12), 2.5,
  TRUE, "无效"
)</f>
        <v>1.3</v>
      </c>
      <c r="Q538" s="13" cm="1">
        <f t="array" aca="1" ref="Q538" ca="1">_xlfn.IFS(
  OR(L538=2), 4,
  OR(L538=4), 3.8,
  OR(L538=6), 3.6,
  OR(L538=8), 3.4,
  OR(L538=10), 3.2,
  OR(L538=12), 3,
  OR(L538=14), 2.8,
  OR(L538=16), 2.6,
  OR(L538=18), 2.4,
  OR(L538=82), 2.1,
  OR(L538=84), 1.8,
  OR(L538=86), 1.5,
  OR(L538=88), 1.2,
  OR(L538=90), 0.9,
  OR(L538=92), 0.6,
  TRUE, "无效"
)</f>
        <v>1.5</v>
      </c>
      <c r="R538" s="13">
        <f t="shared" ca="1" si="124"/>
        <v>2.8</v>
      </c>
      <c r="T538" s="13">
        <f t="shared" ca="1" si="125"/>
        <v>0</v>
      </c>
      <c r="U538" s="13"/>
    </row>
    <row r="539" spans="1:21" x14ac:dyDescent="0.2">
      <c r="A539" s="13">
        <v>538</v>
      </c>
      <c r="B539" s="13">
        <f t="shared" ca="1" si="113"/>
        <v>2</v>
      </c>
      <c r="C539" s="14">
        <f t="shared" ca="1" si="114"/>
        <v>1</v>
      </c>
      <c r="D539" s="15">
        <f t="shared" ca="1" si="115"/>
        <v>9.4499999999999993</v>
      </c>
      <c r="E539" s="13">
        <f t="shared" ca="1" si="116"/>
        <v>3</v>
      </c>
      <c r="F539" s="2">
        <f t="shared" ca="1" si="117"/>
        <v>5</v>
      </c>
      <c r="G539" s="16">
        <f t="shared" ca="1" si="112"/>
        <v>1.55</v>
      </c>
      <c r="I539" s="13">
        <f t="shared" ca="1" si="118"/>
        <v>671</v>
      </c>
      <c r="J539" s="14">
        <f t="shared" ca="1" si="119"/>
        <v>10</v>
      </c>
      <c r="K539" s="14">
        <f t="shared" ca="1" si="120"/>
        <v>6</v>
      </c>
      <c r="L539" s="14">
        <f t="shared" ca="1" si="121"/>
        <v>90</v>
      </c>
      <c r="M539" s="13">
        <f t="shared" ca="1" si="122"/>
        <v>2</v>
      </c>
      <c r="N539" s="13" t="str">
        <f t="shared" ca="1" si="123"/>
        <v>1</v>
      </c>
      <c r="P539" s="13" cm="1">
        <f t="array" aca="1" ref="P539" ca="1">_xlfn.IFS(
  OR(K539=1,K539=2), 1,
  OR(K539=3,K539=4), 1.3,
  OR(K539=5,K539=6), 1.6,
  OR(K539=7,K539=8), 1.9,
  OR(K539=9,K539=10), 2.2,
  OR(K539=11,K539=12), 2.5,
  TRUE, "无效"
)</f>
        <v>1.6</v>
      </c>
      <c r="Q539" s="13" cm="1">
        <f t="array" aca="1" ref="Q539" ca="1">_xlfn.IFS(
  OR(L539=2), 4,
  OR(L539=4), 3.8,
  OR(L539=6), 3.6,
  OR(L539=8), 3.4,
  OR(L539=10), 3.2,
  OR(L539=12), 3,
  OR(L539=14), 2.8,
  OR(L539=16), 2.6,
  OR(L539=18), 2.4,
  OR(L539=82), 2.1,
  OR(L539=84), 1.8,
  OR(L539=86), 1.5,
  OR(L539=88), 1.2,
  OR(L539=90), 0.9,
  OR(L539=92), 0.6,
  TRUE, "无效"
)</f>
        <v>0.9</v>
      </c>
      <c r="R539" s="13">
        <f t="shared" ca="1" si="124"/>
        <v>2.5</v>
      </c>
      <c r="T539" s="13">
        <f t="shared" ca="1" si="125"/>
        <v>1</v>
      </c>
      <c r="U539" s="13"/>
    </row>
    <row r="540" spans="1:21" x14ac:dyDescent="0.2">
      <c r="A540" s="13">
        <v>539</v>
      </c>
      <c r="B540" s="13">
        <f t="shared" ca="1" si="113"/>
        <v>1</v>
      </c>
      <c r="C540" s="14">
        <f t="shared" ca="1" si="114"/>
        <v>2</v>
      </c>
      <c r="D540" s="15">
        <f t="shared" ca="1" si="115"/>
        <v>8.2200000000000006</v>
      </c>
      <c r="E540" s="13">
        <f t="shared" ca="1" si="116"/>
        <v>3</v>
      </c>
      <c r="F540" s="2">
        <f t="shared" ca="1" si="117"/>
        <v>10</v>
      </c>
      <c r="G540" s="16">
        <f t="shared" ca="1" si="112"/>
        <v>1.76</v>
      </c>
      <c r="I540" s="13">
        <f t="shared" ca="1" si="118"/>
        <v>663</v>
      </c>
      <c r="J540" s="14">
        <f t="shared" ca="1" si="119"/>
        <v>23</v>
      </c>
      <c r="K540" s="14">
        <f t="shared" ca="1" si="120"/>
        <v>1</v>
      </c>
      <c r="L540" s="14">
        <f t="shared" ca="1" si="121"/>
        <v>88</v>
      </c>
      <c r="M540" s="13">
        <f t="shared" ca="1" si="122"/>
        <v>2</v>
      </c>
      <c r="N540" s="13" t="str">
        <f t="shared" ca="1" si="123"/>
        <v>3</v>
      </c>
      <c r="P540" s="13" cm="1">
        <f t="array" aca="1" ref="P540" ca="1">_xlfn.IFS(
  OR(K540=1,K540=2), 1,
  OR(K540=3,K540=4), 1.3,
  OR(K540=5,K540=6), 1.6,
  OR(K540=7,K540=8), 1.9,
  OR(K540=9,K540=10), 2.2,
  OR(K540=11,K540=12), 2.5,
  TRUE, "无效"
)</f>
        <v>1</v>
      </c>
      <c r="Q540" s="13" cm="1">
        <f t="array" aca="1" ref="Q540" ca="1">_xlfn.IFS(
  OR(L540=2), 4,
  OR(L540=4), 3.8,
  OR(L540=6), 3.6,
  OR(L540=8), 3.4,
  OR(L540=10), 3.2,
  OR(L540=12), 3,
  OR(L540=14), 2.8,
  OR(L540=16), 2.6,
  OR(L540=18), 2.4,
  OR(L540=82), 2.1,
  OR(L540=84), 1.8,
  OR(L540=86), 1.5,
  OR(L540=88), 1.2,
  OR(L540=90), 0.9,
  OR(L540=92), 0.6,
  TRUE, "无效"
)</f>
        <v>1.2</v>
      </c>
      <c r="R540" s="13">
        <f t="shared" ca="1" si="124"/>
        <v>2.2000000000000002</v>
      </c>
      <c r="T540" s="13">
        <f t="shared" ca="1" si="125"/>
        <v>1</v>
      </c>
      <c r="U540" s="13"/>
    </row>
    <row r="541" spans="1:21" x14ac:dyDescent="0.2">
      <c r="A541" s="13">
        <v>540</v>
      </c>
      <c r="B541" s="13">
        <f t="shared" ca="1" si="113"/>
        <v>1</v>
      </c>
      <c r="C541" s="14">
        <f t="shared" ca="1" si="114"/>
        <v>2</v>
      </c>
      <c r="D541" s="15">
        <f t="shared" ca="1" si="115"/>
        <v>0.33</v>
      </c>
      <c r="E541" s="13">
        <f t="shared" ca="1" si="116"/>
        <v>2</v>
      </c>
      <c r="F541" s="2">
        <f t="shared" ca="1" si="117"/>
        <v>7</v>
      </c>
      <c r="G541" s="16">
        <f t="shared" ca="1" si="112"/>
        <v>1.46</v>
      </c>
      <c r="I541" s="13">
        <f t="shared" ca="1" si="118"/>
        <v>611</v>
      </c>
      <c r="J541" s="14">
        <f t="shared" ca="1" si="119"/>
        <v>3</v>
      </c>
      <c r="K541" s="14">
        <f t="shared" ca="1" si="120"/>
        <v>11</v>
      </c>
      <c r="L541" s="14">
        <f t="shared" ca="1" si="121"/>
        <v>86</v>
      </c>
      <c r="M541" s="13">
        <f t="shared" ca="1" si="122"/>
        <v>2</v>
      </c>
      <c r="N541" s="13" t="str">
        <f t="shared" ca="1" si="123"/>
        <v>1</v>
      </c>
      <c r="P541" s="13" cm="1">
        <f t="array" aca="1" ref="P541" ca="1">_xlfn.IFS(
  OR(K541=1,K541=2), 1,
  OR(K541=3,K541=4), 1.3,
  OR(K541=5,K541=6), 1.6,
  OR(K541=7,K541=8), 1.9,
  OR(K541=9,K541=10), 2.2,
  OR(K541=11,K541=12), 2.5,
  TRUE, "无效"
)</f>
        <v>2.5</v>
      </c>
      <c r="Q541" s="13" cm="1">
        <f t="array" aca="1" ref="Q541" ca="1">_xlfn.IFS(
  OR(L541=2), 4,
  OR(L541=4), 3.8,
  OR(L541=6), 3.6,
  OR(L541=8), 3.4,
  OR(L541=10), 3.2,
  OR(L541=12), 3,
  OR(L541=14), 2.8,
  OR(L541=16), 2.6,
  OR(L541=18), 2.4,
  OR(L541=82), 2.1,
  OR(L541=84), 1.8,
  OR(L541=86), 1.5,
  OR(L541=88), 1.2,
  OR(L541=90), 0.9,
  OR(L541=92), 0.6,
  TRUE, "无效"
)</f>
        <v>1.5</v>
      </c>
      <c r="R541" s="13">
        <f t="shared" ca="1" si="124"/>
        <v>4</v>
      </c>
      <c r="T541" s="13">
        <f t="shared" ca="1" si="125"/>
        <v>0</v>
      </c>
      <c r="U541" s="13"/>
    </row>
    <row r="542" spans="1:21" x14ac:dyDescent="0.2">
      <c r="A542" s="13">
        <v>541</v>
      </c>
      <c r="B542" s="13">
        <f t="shared" ca="1" si="113"/>
        <v>1</v>
      </c>
      <c r="C542" s="14">
        <f t="shared" ca="1" si="114"/>
        <v>1</v>
      </c>
      <c r="D542" s="15">
        <f t="shared" ca="1" si="115"/>
        <v>2.56</v>
      </c>
      <c r="E542" s="13">
        <f t="shared" ca="1" si="116"/>
        <v>1</v>
      </c>
      <c r="F542" s="2">
        <f t="shared" ca="1" si="117"/>
        <v>2</v>
      </c>
      <c r="G542" s="16">
        <f t="shared" ca="1" si="112"/>
        <v>1.96</v>
      </c>
      <c r="I542" s="13">
        <f t="shared" ca="1" si="118"/>
        <v>680</v>
      </c>
      <c r="J542" s="14">
        <f t="shared" ca="1" si="119"/>
        <v>39</v>
      </c>
      <c r="K542" s="14">
        <f t="shared" ca="1" si="120"/>
        <v>2</v>
      </c>
      <c r="L542" s="14">
        <f t="shared" ca="1" si="121"/>
        <v>92</v>
      </c>
      <c r="M542" s="13">
        <f t="shared" ca="1" si="122"/>
        <v>2</v>
      </c>
      <c r="N542" s="13" t="str">
        <f t="shared" ca="1" si="123"/>
        <v>4</v>
      </c>
      <c r="P542" s="13" cm="1">
        <f t="array" aca="1" ref="P542" ca="1">_xlfn.IFS(
  OR(K542=1,K542=2), 1,
  OR(K542=3,K542=4), 1.3,
  OR(K542=5,K542=6), 1.6,
  OR(K542=7,K542=8), 1.9,
  OR(K542=9,K542=10), 2.2,
  OR(K542=11,K542=12), 2.5,
  TRUE, "无效"
)</f>
        <v>1</v>
      </c>
      <c r="Q542" s="13" cm="1">
        <f t="array" aca="1" ref="Q542" ca="1">_xlfn.IFS(
  OR(L542=2), 4,
  OR(L542=4), 3.8,
  OR(L542=6), 3.6,
  OR(L542=8), 3.4,
  OR(L542=10), 3.2,
  OR(L542=12), 3,
  OR(L542=14), 2.8,
  OR(L542=16), 2.6,
  OR(L542=18), 2.4,
  OR(L542=82), 2.1,
  OR(L542=84), 1.8,
  OR(L542=86), 1.5,
  OR(L542=88), 1.2,
  OR(L542=90), 0.9,
  OR(L542=92), 0.6,
  TRUE, "无效"
)</f>
        <v>0.6</v>
      </c>
      <c r="R542" s="13">
        <f t="shared" ca="1" si="124"/>
        <v>1.6</v>
      </c>
      <c r="T542" s="13">
        <f t="shared" ca="1" si="125"/>
        <v>0</v>
      </c>
      <c r="U542" s="13"/>
    </row>
    <row r="543" spans="1:21" x14ac:dyDescent="0.2">
      <c r="A543" s="13">
        <v>542</v>
      </c>
      <c r="B543" s="13">
        <f t="shared" ca="1" si="113"/>
        <v>2</v>
      </c>
      <c r="C543" s="14">
        <f t="shared" ca="1" si="114"/>
        <v>2</v>
      </c>
      <c r="D543" s="15">
        <f t="shared" ca="1" si="115"/>
        <v>6.55</v>
      </c>
      <c r="E543" s="13">
        <f t="shared" ca="1" si="116"/>
        <v>3</v>
      </c>
      <c r="F543" s="2">
        <f t="shared" ca="1" si="117"/>
        <v>5</v>
      </c>
      <c r="G543" s="16">
        <f t="shared" ca="1" si="112"/>
        <v>1.77</v>
      </c>
      <c r="I543" s="13">
        <f t="shared" ca="1" si="118"/>
        <v>717</v>
      </c>
      <c r="J543" s="14">
        <f t="shared" ca="1" si="119"/>
        <v>30</v>
      </c>
      <c r="K543" s="14">
        <f t="shared" ca="1" si="120"/>
        <v>10</v>
      </c>
      <c r="L543" s="14">
        <f t="shared" ca="1" si="121"/>
        <v>82</v>
      </c>
      <c r="M543" s="13">
        <f t="shared" ca="1" si="122"/>
        <v>2</v>
      </c>
      <c r="N543" s="13" t="str">
        <f t="shared" ca="1" si="123"/>
        <v>3</v>
      </c>
      <c r="P543" s="13" cm="1">
        <f t="array" aca="1" ref="P543" ca="1">_xlfn.IFS(
  OR(K543=1,K543=2), 1,
  OR(K543=3,K543=4), 1.3,
  OR(K543=5,K543=6), 1.6,
  OR(K543=7,K543=8), 1.9,
  OR(K543=9,K543=10), 2.2,
  OR(K543=11,K543=12), 2.5,
  TRUE, "无效"
)</f>
        <v>2.2000000000000002</v>
      </c>
      <c r="Q543" s="13" cm="1">
        <f t="array" aca="1" ref="Q543" ca="1">_xlfn.IFS(
  OR(L543=2), 4,
  OR(L543=4), 3.8,
  OR(L543=6), 3.6,
  OR(L543=8), 3.4,
  OR(L543=10), 3.2,
  OR(L543=12), 3,
  OR(L543=14), 2.8,
  OR(L543=16), 2.6,
  OR(L543=18), 2.4,
  OR(L543=82), 2.1,
  OR(L543=84), 1.8,
  OR(L543=86), 1.5,
  OR(L543=88), 1.2,
  OR(L543=90), 0.9,
  OR(L543=92), 0.6,
  TRUE, "无效"
)</f>
        <v>2.1</v>
      </c>
      <c r="R543" s="13">
        <f t="shared" ca="1" si="124"/>
        <v>4.3000000000000007</v>
      </c>
      <c r="T543" s="13">
        <f t="shared" ca="1" si="125"/>
        <v>1</v>
      </c>
      <c r="U543" s="13"/>
    </row>
    <row r="544" spans="1:21" x14ac:dyDescent="0.2">
      <c r="A544" s="13">
        <v>543</v>
      </c>
      <c r="B544" s="13">
        <f t="shared" ca="1" si="113"/>
        <v>1</v>
      </c>
      <c r="C544" s="14">
        <f t="shared" ca="1" si="114"/>
        <v>2</v>
      </c>
      <c r="D544" s="15">
        <f t="shared" ca="1" si="115"/>
        <v>4.0599999999999996</v>
      </c>
      <c r="E544" s="13">
        <f t="shared" ca="1" si="116"/>
        <v>1</v>
      </c>
      <c r="F544" s="2">
        <f t="shared" ca="1" si="117"/>
        <v>4</v>
      </c>
      <c r="G544" s="16">
        <f t="shared" ca="1" si="112"/>
        <v>1.9</v>
      </c>
      <c r="I544" s="13">
        <f t="shared" ca="1" si="118"/>
        <v>621</v>
      </c>
      <c r="J544" s="14">
        <f t="shared" ca="1" si="119"/>
        <v>25</v>
      </c>
      <c r="K544" s="14">
        <f t="shared" ca="1" si="120"/>
        <v>1</v>
      </c>
      <c r="L544" s="14">
        <f t="shared" ca="1" si="121"/>
        <v>12</v>
      </c>
      <c r="M544" s="13">
        <f t="shared" ca="1" si="122"/>
        <v>1</v>
      </c>
      <c r="N544" s="13" t="str">
        <f t="shared" ca="1" si="123"/>
        <v>3</v>
      </c>
      <c r="P544" s="13" cm="1">
        <f t="array" aca="1" ref="P544" ca="1">_xlfn.IFS(
  OR(K544=1,K544=2), 1,
  OR(K544=3,K544=4), 1.3,
  OR(K544=5,K544=6), 1.6,
  OR(K544=7,K544=8), 1.9,
  OR(K544=9,K544=10), 2.2,
  OR(K544=11,K544=12), 2.5,
  TRUE, "无效"
)</f>
        <v>1</v>
      </c>
      <c r="Q544" s="13" cm="1">
        <f t="array" aca="1" ref="Q544" ca="1">_xlfn.IFS(
  OR(L544=2), 4,
  OR(L544=4), 3.8,
  OR(L544=6), 3.6,
  OR(L544=8), 3.4,
  OR(L544=10), 3.2,
  OR(L544=12), 3,
  OR(L544=14), 2.8,
  OR(L544=16), 2.6,
  OR(L544=18), 2.4,
  OR(L544=82), 2.1,
  OR(L544=84), 1.8,
  OR(L544=86), 1.5,
  OR(L544=88), 1.2,
  OR(L544=90), 0.9,
  OR(L544=92), 0.6,
  TRUE, "无效"
)</f>
        <v>3</v>
      </c>
      <c r="R544" s="13">
        <f t="shared" ca="1" si="124"/>
        <v>4</v>
      </c>
      <c r="T544" s="13">
        <f t="shared" ca="1" si="125"/>
        <v>0</v>
      </c>
      <c r="U544" s="13"/>
    </row>
    <row r="545" spans="1:21" x14ac:dyDescent="0.2">
      <c r="A545" s="13">
        <v>544</v>
      </c>
      <c r="B545" s="13">
        <f t="shared" ca="1" si="113"/>
        <v>1</v>
      </c>
      <c r="C545" s="14">
        <f t="shared" ca="1" si="114"/>
        <v>1</v>
      </c>
      <c r="D545" s="15">
        <f t="shared" ca="1" si="115"/>
        <v>4.2300000000000004</v>
      </c>
      <c r="E545" s="13">
        <f t="shared" ca="1" si="116"/>
        <v>1</v>
      </c>
      <c r="F545" s="2">
        <f t="shared" ca="1" si="117"/>
        <v>1</v>
      </c>
      <c r="G545" s="16">
        <f t="shared" ca="1" si="112"/>
        <v>2.0299999999999998</v>
      </c>
      <c r="I545" s="13">
        <f t="shared" ca="1" si="118"/>
        <v>683</v>
      </c>
      <c r="J545" s="14">
        <f t="shared" ca="1" si="119"/>
        <v>25</v>
      </c>
      <c r="K545" s="14">
        <f t="shared" ca="1" si="120"/>
        <v>1</v>
      </c>
      <c r="L545" s="14">
        <f t="shared" ca="1" si="121"/>
        <v>90</v>
      </c>
      <c r="M545" s="13">
        <f t="shared" ca="1" si="122"/>
        <v>2</v>
      </c>
      <c r="N545" s="13" t="str">
        <f t="shared" ca="1" si="123"/>
        <v>3</v>
      </c>
      <c r="P545" s="13" cm="1">
        <f t="array" aca="1" ref="P545" ca="1">_xlfn.IFS(
  OR(K545=1,K545=2), 1,
  OR(K545=3,K545=4), 1.3,
  OR(K545=5,K545=6), 1.6,
  OR(K545=7,K545=8), 1.9,
  OR(K545=9,K545=10), 2.2,
  OR(K545=11,K545=12), 2.5,
  TRUE, "无效"
)</f>
        <v>1</v>
      </c>
      <c r="Q545" s="13" cm="1">
        <f t="array" aca="1" ref="Q545" ca="1">_xlfn.IFS(
  OR(L545=2), 4,
  OR(L545=4), 3.8,
  OR(L545=6), 3.6,
  OR(L545=8), 3.4,
  OR(L545=10), 3.2,
  OR(L545=12), 3,
  OR(L545=14), 2.8,
  OR(L545=16), 2.6,
  OR(L545=18), 2.4,
  OR(L545=82), 2.1,
  OR(L545=84), 1.8,
  OR(L545=86), 1.5,
  OR(L545=88), 1.2,
  OR(L545=90), 0.9,
  OR(L545=92), 0.6,
  TRUE, "无效"
)</f>
        <v>0.9</v>
      </c>
      <c r="R545" s="13">
        <f t="shared" ca="1" si="124"/>
        <v>1.9</v>
      </c>
      <c r="T545" s="13">
        <f t="shared" ca="1" si="125"/>
        <v>0</v>
      </c>
      <c r="U545" s="13"/>
    </row>
    <row r="546" spans="1:21" x14ac:dyDescent="0.2">
      <c r="A546" s="13">
        <v>545</v>
      </c>
      <c r="B546" s="13">
        <f t="shared" ca="1" si="113"/>
        <v>1</v>
      </c>
      <c r="C546" s="14">
        <f t="shared" ca="1" si="114"/>
        <v>2</v>
      </c>
      <c r="D546" s="15">
        <f t="shared" ca="1" si="115"/>
        <v>2.74</v>
      </c>
      <c r="E546" s="13">
        <f t="shared" ca="1" si="116"/>
        <v>1</v>
      </c>
      <c r="F546" s="2">
        <f t="shared" ca="1" si="117"/>
        <v>1</v>
      </c>
      <c r="G546" s="16">
        <f t="shared" ca="1" si="112"/>
        <v>1.97</v>
      </c>
      <c r="I546" s="13">
        <f t="shared" ca="1" si="118"/>
        <v>787</v>
      </c>
      <c r="J546" s="14">
        <f t="shared" ca="1" si="119"/>
        <v>23</v>
      </c>
      <c r="K546" s="14">
        <f t="shared" ca="1" si="120"/>
        <v>6</v>
      </c>
      <c r="L546" s="14">
        <f t="shared" ca="1" si="121"/>
        <v>8</v>
      </c>
      <c r="M546" s="13">
        <f t="shared" ca="1" si="122"/>
        <v>1</v>
      </c>
      <c r="N546" s="13" t="str">
        <f t="shared" ca="1" si="123"/>
        <v>3</v>
      </c>
      <c r="P546" s="13" cm="1">
        <f t="array" aca="1" ref="P546" ca="1">_xlfn.IFS(
  OR(K546=1,K546=2), 1,
  OR(K546=3,K546=4), 1.3,
  OR(K546=5,K546=6), 1.6,
  OR(K546=7,K546=8), 1.9,
  OR(K546=9,K546=10), 2.2,
  OR(K546=11,K546=12), 2.5,
  TRUE, "无效"
)</f>
        <v>1.6</v>
      </c>
      <c r="Q546" s="13" cm="1">
        <f t="array" aca="1" ref="Q546" ca="1">_xlfn.IFS(
  OR(L546=2), 4,
  OR(L546=4), 3.8,
  OR(L546=6), 3.6,
  OR(L546=8), 3.4,
  OR(L546=10), 3.2,
  OR(L546=12), 3,
  OR(L546=14), 2.8,
  OR(L546=16), 2.6,
  OR(L546=18), 2.4,
  OR(L546=82), 2.1,
  OR(L546=84), 1.8,
  OR(L546=86), 1.5,
  OR(L546=88), 1.2,
  OR(L546=90), 0.9,
  OR(L546=92), 0.6,
  TRUE, "无效"
)</f>
        <v>3.4</v>
      </c>
      <c r="R546" s="13">
        <f t="shared" ca="1" si="124"/>
        <v>5</v>
      </c>
      <c r="T546" s="13">
        <f t="shared" ca="1" si="125"/>
        <v>0</v>
      </c>
      <c r="U546" s="13"/>
    </row>
    <row r="547" spans="1:21" x14ac:dyDescent="0.2">
      <c r="A547" s="13">
        <v>546</v>
      </c>
      <c r="B547" s="13">
        <f t="shared" ca="1" si="113"/>
        <v>2</v>
      </c>
      <c r="C547" s="14">
        <f t="shared" ca="1" si="114"/>
        <v>2</v>
      </c>
      <c r="D547" s="15">
        <f t="shared" ca="1" si="115"/>
        <v>7.52</v>
      </c>
      <c r="E547" s="13">
        <f t="shared" ca="1" si="116"/>
        <v>3</v>
      </c>
      <c r="F547" s="2">
        <f t="shared" ca="1" si="117"/>
        <v>8</v>
      </c>
      <c r="G547" s="16">
        <f t="shared" ca="1" si="112"/>
        <v>1.65</v>
      </c>
      <c r="I547" s="13">
        <f t="shared" ca="1" si="118"/>
        <v>665</v>
      </c>
      <c r="J547" s="14">
        <f t="shared" ca="1" si="119"/>
        <v>20</v>
      </c>
      <c r="K547" s="14">
        <f t="shared" ca="1" si="120"/>
        <v>12</v>
      </c>
      <c r="L547" s="14">
        <f t="shared" ca="1" si="121"/>
        <v>6</v>
      </c>
      <c r="M547" s="13">
        <f t="shared" ca="1" si="122"/>
        <v>1</v>
      </c>
      <c r="N547" s="13" t="str">
        <f t="shared" ca="1" si="123"/>
        <v>2</v>
      </c>
      <c r="P547" s="13" cm="1">
        <f t="array" aca="1" ref="P547" ca="1">_xlfn.IFS(
  OR(K547=1,K547=2), 1,
  OR(K547=3,K547=4), 1.3,
  OR(K547=5,K547=6), 1.6,
  OR(K547=7,K547=8), 1.9,
  OR(K547=9,K547=10), 2.2,
  OR(K547=11,K547=12), 2.5,
  TRUE, "无效"
)</f>
        <v>2.5</v>
      </c>
      <c r="Q547" s="13" cm="1">
        <f t="array" aca="1" ref="Q547" ca="1">_xlfn.IFS(
  OR(L547=2), 4,
  OR(L547=4), 3.8,
  OR(L547=6), 3.6,
  OR(L547=8), 3.4,
  OR(L547=10), 3.2,
  OR(L547=12), 3,
  OR(L547=14), 2.8,
  OR(L547=16), 2.6,
  OR(L547=18), 2.4,
  OR(L547=82), 2.1,
  OR(L547=84), 1.8,
  OR(L547=86), 1.5,
  OR(L547=88), 1.2,
  OR(L547=90), 0.9,
  OR(L547=92), 0.6,
  TRUE, "无效"
)</f>
        <v>3.6</v>
      </c>
      <c r="R547" s="13">
        <f t="shared" ca="1" si="124"/>
        <v>6.1</v>
      </c>
      <c r="T547" s="13">
        <f t="shared" ca="1" si="125"/>
        <v>1</v>
      </c>
      <c r="U547" s="13"/>
    </row>
    <row r="548" spans="1:21" x14ac:dyDescent="0.2">
      <c r="A548" s="13">
        <v>547</v>
      </c>
      <c r="B548" s="13">
        <f t="shared" ca="1" si="113"/>
        <v>1</v>
      </c>
      <c r="C548" s="14">
        <f t="shared" ca="1" si="114"/>
        <v>1</v>
      </c>
      <c r="D548" s="15">
        <f t="shared" ca="1" si="115"/>
        <v>4.84</v>
      </c>
      <c r="E548" s="13">
        <f t="shared" ca="1" si="116"/>
        <v>1</v>
      </c>
      <c r="F548" s="2">
        <f t="shared" ca="1" si="117"/>
        <v>1</v>
      </c>
      <c r="G548" s="16">
        <f t="shared" ca="1" si="112"/>
        <v>2.02</v>
      </c>
      <c r="I548" s="13">
        <f t="shared" ca="1" si="118"/>
        <v>772</v>
      </c>
      <c r="J548" s="14">
        <f t="shared" ca="1" si="119"/>
        <v>31</v>
      </c>
      <c r="K548" s="14">
        <f t="shared" ca="1" si="120"/>
        <v>12</v>
      </c>
      <c r="L548" s="14">
        <f t="shared" ca="1" si="121"/>
        <v>84</v>
      </c>
      <c r="M548" s="13">
        <f t="shared" ca="1" si="122"/>
        <v>2</v>
      </c>
      <c r="N548" s="13" t="str">
        <f t="shared" ca="1" si="123"/>
        <v>4</v>
      </c>
      <c r="P548" s="13" cm="1">
        <f t="array" aca="1" ref="P548" ca="1">_xlfn.IFS(
  OR(K548=1,K548=2), 1,
  OR(K548=3,K548=4), 1.3,
  OR(K548=5,K548=6), 1.6,
  OR(K548=7,K548=8), 1.9,
  OR(K548=9,K548=10), 2.2,
  OR(K548=11,K548=12), 2.5,
  TRUE, "无效"
)</f>
        <v>2.5</v>
      </c>
      <c r="Q548" s="13" cm="1">
        <f t="array" aca="1" ref="Q548" ca="1">_xlfn.IFS(
  OR(L548=2), 4,
  OR(L548=4), 3.8,
  OR(L548=6), 3.6,
  OR(L548=8), 3.4,
  OR(L548=10), 3.2,
  OR(L548=12), 3,
  OR(L548=14), 2.8,
  OR(L548=16), 2.6,
  OR(L548=18), 2.4,
  OR(L548=82), 2.1,
  OR(L548=84), 1.8,
  OR(L548=86), 1.5,
  OR(L548=88), 1.2,
  OR(L548=90), 0.9,
  OR(L548=92), 0.6,
  TRUE, "无效"
)</f>
        <v>1.8</v>
      </c>
      <c r="R548" s="13">
        <f t="shared" ca="1" si="124"/>
        <v>4.3</v>
      </c>
      <c r="T548" s="13">
        <f t="shared" ca="1" si="125"/>
        <v>0</v>
      </c>
      <c r="U548" s="13"/>
    </row>
    <row r="549" spans="1:21" x14ac:dyDescent="0.2">
      <c r="A549" s="13">
        <v>548</v>
      </c>
      <c r="B549" s="13">
        <f t="shared" ca="1" si="113"/>
        <v>3</v>
      </c>
      <c r="C549" s="14">
        <f t="shared" ca="1" si="114"/>
        <v>2</v>
      </c>
      <c r="D549" s="15">
        <f t="shared" ca="1" si="115"/>
        <v>8.25</v>
      </c>
      <c r="E549" s="13">
        <f t="shared" ca="1" si="116"/>
        <v>3</v>
      </c>
      <c r="F549" s="2">
        <f t="shared" ca="1" si="117"/>
        <v>10</v>
      </c>
      <c r="G549" s="16">
        <f t="shared" ca="1" si="112"/>
        <v>1.75</v>
      </c>
      <c r="I549" s="13">
        <f t="shared" ca="1" si="118"/>
        <v>746</v>
      </c>
      <c r="J549" s="14">
        <f t="shared" ca="1" si="119"/>
        <v>38</v>
      </c>
      <c r="K549" s="14">
        <f t="shared" ca="1" si="120"/>
        <v>4</v>
      </c>
      <c r="L549" s="14">
        <f t="shared" ca="1" si="121"/>
        <v>82</v>
      </c>
      <c r="M549" s="13">
        <f t="shared" ca="1" si="122"/>
        <v>2</v>
      </c>
      <c r="N549" s="13" t="str">
        <f t="shared" ca="1" si="123"/>
        <v>4</v>
      </c>
      <c r="P549" s="13" cm="1">
        <f t="array" aca="1" ref="P549" ca="1">_xlfn.IFS(
  OR(K549=1,K549=2), 1,
  OR(K549=3,K549=4), 1.3,
  OR(K549=5,K549=6), 1.6,
  OR(K549=7,K549=8), 1.9,
  OR(K549=9,K549=10), 2.2,
  OR(K549=11,K549=12), 2.5,
  TRUE, "无效"
)</f>
        <v>1.3</v>
      </c>
      <c r="Q549" s="13" cm="1">
        <f t="array" aca="1" ref="Q549" ca="1">_xlfn.IFS(
  OR(L549=2), 4,
  OR(L549=4), 3.8,
  OR(L549=6), 3.6,
  OR(L549=8), 3.4,
  OR(L549=10), 3.2,
  OR(L549=12), 3,
  OR(L549=14), 2.8,
  OR(L549=16), 2.6,
  OR(L549=18), 2.4,
  OR(L549=82), 2.1,
  OR(L549=84), 1.8,
  OR(L549=86), 1.5,
  OR(L549=88), 1.2,
  OR(L549=90), 0.9,
  OR(L549=92), 0.6,
  TRUE, "无效"
)</f>
        <v>2.1</v>
      </c>
      <c r="R549" s="13">
        <f t="shared" ca="1" si="124"/>
        <v>3.4000000000000004</v>
      </c>
      <c r="T549" s="13">
        <f t="shared" ca="1" si="125"/>
        <v>1</v>
      </c>
      <c r="U549" s="13"/>
    </row>
    <row r="550" spans="1:21" x14ac:dyDescent="0.2">
      <c r="A550" s="13">
        <v>549</v>
      </c>
      <c r="B550" s="13">
        <f t="shared" ca="1" si="113"/>
        <v>3</v>
      </c>
      <c r="C550" s="14">
        <f t="shared" ca="1" si="114"/>
        <v>2</v>
      </c>
      <c r="D550" s="15">
        <f t="shared" ca="1" si="115"/>
        <v>9.74</v>
      </c>
      <c r="E550" s="13">
        <f t="shared" ca="1" si="116"/>
        <v>3</v>
      </c>
      <c r="F550" s="2">
        <f t="shared" ca="1" si="117"/>
        <v>7</v>
      </c>
      <c r="G550" s="16">
        <f t="shared" ca="1" si="112"/>
        <v>1.52</v>
      </c>
      <c r="I550" s="13">
        <f t="shared" ca="1" si="118"/>
        <v>712</v>
      </c>
      <c r="J550" s="14">
        <f t="shared" ca="1" si="119"/>
        <v>10</v>
      </c>
      <c r="K550" s="14">
        <f t="shared" ca="1" si="120"/>
        <v>8</v>
      </c>
      <c r="L550" s="14">
        <f t="shared" ca="1" si="121"/>
        <v>86</v>
      </c>
      <c r="M550" s="13">
        <f t="shared" ca="1" si="122"/>
        <v>2</v>
      </c>
      <c r="N550" s="13" t="str">
        <f t="shared" ca="1" si="123"/>
        <v>1</v>
      </c>
      <c r="P550" s="13" cm="1">
        <f t="array" aca="1" ref="P550" ca="1">_xlfn.IFS(
  OR(K550=1,K550=2), 1,
  OR(K550=3,K550=4), 1.3,
  OR(K550=5,K550=6), 1.6,
  OR(K550=7,K550=8), 1.9,
  OR(K550=9,K550=10), 2.2,
  OR(K550=11,K550=12), 2.5,
  TRUE, "无效"
)</f>
        <v>1.9</v>
      </c>
      <c r="Q550" s="13" cm="1">
        <f t="array" aca="1" ref="Q550" ca="1">_xlfn.IFS(
  OR(L550=2), 4,
  OR(L550=4), 3.8,
  OR(L550=6), 3.6,
  OR(L550=8), 3.4,
  OR(L550=10), 3.2,
  OR(L550=12), 3,
  OR(L550=14), 2.8,
  OR(L550=16), 2.6,
  OR(L550=18), 2.4,
  OR(L550=82), 2.1,
  OR(L550=84), 1.8,
  OR(L550=86), 1.5,
  OR(L550=88), 1.2,
  OR(L550=90), 0.9,
  OR(L550=92), 0.6,
  TRUE, "无效"
)</f>
        <v>1.5</v>
      </c>
      <c r="R550" s="13">
        <f t="shared" ca="1" si="124"/>
        <v>3.4</v>
      </c>
      <c r="T550" s="13">
        <f t="shared" ca="1" si="125"/>
        <v>1</v>
      </c>
      <c r="U550" s="13"/>
    </row>
    <row r="551" spans="1:21" x14ac:dyDescent="0.2">
      <c r="A551" s="13">
        <v>550</v>
      </c>
      <c r="B551" s="13">
        <f t="shared" ca="1" si="113"/>
        <v>1</v>
      </c>
      <c r="C551" s="14">
        <f t="shared" ca="1" si="114"/>
        <v>1</v>
      </c>
      <c r="D551" s="15">
        <f t="shared" ca="1" si="115"/>
        <v>9.36</v>
      </c>
      <c r="E551" s="13">
        <f t="shared" ca="1" si="116"/>
        <v>3</v>
      </c>
      <c r="F551" s="2">
        <f t="shared" ca="1" si="117"/>
        <v>9</v>
      </c>
      <c r="G551" s="16">
        <f t="shared" ca="1" si="112"/>
        <v>1.77</v>
      </c>
      <c r="I551" s="13">
        <f t="shared" ca="1" si="118"/>
        <v>742</v>
      </c>
      <c r="J551" s="14">
        <f t="shared" ca="1" si="119"/>
        <v>35</v>
      </c>
      <c r="K551" s="14">
        <f t="shared" ca="1" si="120"/>
        <v>8</v>
      </c>
      <c r="L551" s="14">
        <f t="shared" ca="1" si="121"/>
        <v>82</v>
      </c>
      <c r="M551" s="13">
        <f t="shared" ca="1" si="122"/>
        <v>2</v>
      </c>
      <c r="N551" s="13" t="str">
        <f t="shared" ca="1" si="123"/>
        <v>4</v>
      </c>
      <c r="P551" s="13" cm="1">
        <f t="array" aca="1" ref="P551" ca="1">_xlfn.IFS(
  OR(K551=1,K551=2), 1,
  OR(K551=3,K551=4), 1.3,
  OR(K551=5,K551=6), 1.6,
  OR(K551=7,K551=8), 1.9,
  OR(K551=9,K551=10), 2.2,
  OR(K551=11,K551=12), 2.5,
  TRUE, "无效"
)</f>
        <v>1.9</v>
      </c>
      <c r="Q551" s="13" cm="1">
        <f t="array" aca="1" ref="Q551" ca="1">_xlfn.IFS(
  OR(L551=2), 4,
  OR(L551=4), 3.8,
  OR(L551=6), 3.6,
  OR(L551=8), 3.4,
  OR(L551=10), 3.2,
  OR(L551=12), 3,
  OR(L551=14), 2.8,
  OR(L551=16), 2.6,
  OR(L551=18), 2.4,
  OR(L551=82), 2.1,
  OR(L551=84), 1.8,
  OR(L551=86), 1.5,
  OR(L551=88), 1.2,
  OR(L551=90), 0.9,
  OR(L551=92), 0.6,
  TRUE, "无效"
)</f>
        <v>2.1</v>
      </c>
      <c r="R551" s="13">
        <f t="shared" ca="1" si="124"/>
        <v>4</v>
      </c>
      <c r="T551" s="13">
        <f t="shared" ca="1" si="125"/>
        <v>1</v>
      </c>
      <c r="U551" s="13"/>
    </row>
    <row r="552" spans="1:21" x14ac:dyDescent="0.2">
      <c r="A552" s="13">
        <v>551</v>
      </c>
      <c r="B552" s="13">
        <f t="shared" ca="1" si="113"/>
        <v>2</v>
      </c>
      <c r="C552" s="14">
        <f t="shared" ca="1" si="114"/>
        <v>2</v>
      </c>
      <c r="D552" s="15">
        <f t="shared" ca="1" si="115"/>
        <v>5.32</v>
      </c>
      <c r="E552" s="13">
        <f t="shared" ca="1" si="116"/>
        <v>1</v>
      </c>
      <c r="F552" s="2">
        <f t="shared" ca="1" si="117"/>
        <v>1</v>
      </c>
      <c r="G552" s="16">
        <f t="shared" ca="1" si="112"/>
        <v>2.08</v>
      </c>
      <c r="I552" s="13">
        <f t="shared" ca="1" si="118"/>
        <v>780</v>
      </c>
      <c r="J552" s="14">
        <f t="shared" ca="1" si="119"/>
        <v>24</v>
      </c>
      <c r="K552" s="14">
        <f t="shared" ca="1" si="120"/>
        <v>12</v>
      </c>
      <c r="L552" s="14">
        <f t="shared" ca="1" si="121"/>
        <v>90</v>
      </c>
      <c r="M552" s="13">
        <f t="shared" ca="1" si="122"/>
        <v>2</v>
      </c>
      <c r="N552" s="13" t="str">
        <f t="shared" ca="1" si="123"/>
        <v>3</v>
      </c>
      <c r="P552" s="13" cm="1">
        <f t="array" aca="1" ref="P552" ca="1">_xlfn.IFS(
  OR(K552=1,K552=2), 1,
  OR(K552=3,K552=4), 1.3,
  OR(K552=5,K552=6), 1.6,
  OR(K552=7,K552=8), 1.9,
  OR(K552=9,K552=10), 2.2,
  OR(K552=11,K552=12), 2.5,
  TRUE, "无效"
)</f>
        <v>2.5</v>
      </c>
      <c r="Q552" s="13" cm="1">
        <f t="array" aca="1" ref="Q552" ca="1">_xlfn.IFS(
  OR(L552=2), 4,
  OR(L552=4), 3.8,
  OR(L552=6), 3.6,
  OR(L552=8), 3.4,
  OR(L552=10), 3.2,
  OR(L552=12), 3,
  OR(L552=14), 2.8,
  OR(L552=16), 2.6,
  OR(L552=18), 2.4,
  OR(L552=82), 2.1,
  OR(L552=84), 1.8,
  OR(L552=86), 1.5,
  OR(L552=88), 1.2,
  OR(L552=90), 0.9,
  OR(L552=92), 0.6,
  TRUE, "无效"
)</f>
        <v>0.9</v>
      </c>
      <c r="R552" s="13">
        <f t="shared" ca="1" si="124"/>
        <v>3.4</v>
      </c>
      <c r="T552" s="13">
        <f t="shared" ca="1" si="125"/>
        <v>0</v>
      </c>
      <c r="U552" s="13"/>
    </row>
    <row r="553" spans="1:21" x14ac:dyDescent="0.2">
      <c r="A553" s="13">
        <v>552</v>
      </c>
      <c r="B553" s="13">
        <f t="shared" ca="1" si="113"/>
        <v>3</v>
      </c>
      <c r="C553" s="14">
        <f t="shared" ca="1" si="114"/>
        <v>1</v>
      </c>
      <c r="D553" s="15">
        <f t="shared" ca="1" si="115"/>
        <v>6.11</v>
      </c>
      <c r="E553" s="13">
        <f t="shared" ca="1" si="116"/>
        <v>3</v>
      </c>
      <c r="F553" s="2">
        <f t="shared" ca="1" si="117"/>
        <v>5</v>
      </c>
      <c r="G553" s="16">
        <f t="shared" ca="1" si="112"/>
        <v>1.79</v>
      </c>
      <c r="I553" s="13">
        <f t="shared" ca="1" si="118"/>
        <v>712</v>
      </c>
      <c r="J553" s="14">
        <f t="shared" ca="1" si="119"/>
        <v>24</v>
      </c>
      <c r="K553" s="14">
        <f t="shared" ca="1" si="120"/>
        <v>9</v>
      </c>
      <c r="L553" s="14">
        <f t="shared" ca="1" si="121"/>
        <v>4</v>
      </c>
      <c r="M553" s="13">
        <f t="shared" ca="1" si="122"/>
        <v>1</v>
      </c>
      <c r="N553" s="13" t="str">
        <f t="shared" ca="1" si="123"/>
        <v>3</v>
      </c>
      <c r="P553" s="13" cm="1">
        <f t="array" aca="1" ref="P553" ca="1">_xlfn.IFS(
  OR(K553=1,K553=2), 1,
  OR(K553=3,K553=4), 1.3,
  OR(K553=5,K553=6), 1.6,
  OR(K553=7,K553=8), 1.9,
  OR(K553=9,K553=10), 2.2,
  OR(K553=11,K553=12), 2.5,
  TRUE, "无效"
)</f>
        <v>2.2000000000000002</v>
      </c>
      <c r="Q553" s="13" cm="1">
        <f t="array" aca="1" ref="Q553" ca="1">_xlfn.IFS(
  OR(L553=2), 4,
  OR(L553=4), 3.8,
  OR(L553=6), 3.6,
  OR(L553=8), 3.4,
  OR(L553=10), 3.2,
  OR(L553=12), 3,
  OR(L553=14), 2.8,
  OR(L553=16), 2.6,
  OR(L553=18), 2.4,
  OR(L553=82), 2.1,
  OR(L553=84), 1.8,
  OR(L553=86), 1.5,
  OR(L553=88), 1.2,
  OR(L553=90), 0.9,
  OR(L553=92), 0.6,
  TRUE, "无效"
)</f>
        <v>3.8</v>
      </c>
      <c r="R553" s="13">
        <f t="shared" ca="1" si="124"/>
        <v>6</v>
      </c>
      <c r="T553" s="13">
        <f t="shared" ca="1" si="125"/>
        <v>1</v>
      </c>
      <c r="U553" s="13"/>
    </row>
    <row r="554" spans="1:21" x14ac:dyDescent="0.2">
      <c r="A554" s="13">
        <v>553</v>
      </c>
      <c r="B554" s="13">
        <f t="shared" ca="1" si="113"/>
        <v>3</v>
      </c>
      <c r="C554" s="14">
        <f t="shared" ca="1" si="114"/>
        <v>1</v>
      </c>
      <c r="D554" s="15">
        <f t="shared" ca="1" si="115"/>
        <v>0.85</v>
      </c>
      <c r="E554" s="13">
        <f t="shared" ca="1" si="116"/>
        <v>2</v>
      </c>
      <c r="F554" s="2">
        <f t="shared" ca="1" si="117"/>
        <v>6</v>
      </c>
      <c r="G554" s="16">
        <f t="shared" ca="1" si="112"/>
        <v>1.5</v>
      </c>
      <c r="I554" s="13">
        <f t="shared" ca="1" si="118"/>
        <v>653</v>
      </c>
      <c r="J554" s="14">
        <f t="shared" ca="1" si="119"/>
        <v>10</v>
      </c>
      <c r="K554" s="14">
        <f t="shared" ca="1" si="120"/>
        <v>9</v>
      </c>
      <c r="L554" s="14">
        <f t="shared" ca="1" si="121"/>
        <v>10</v>
      </c>
      <c r="M554" s="13">
        <f t="shared" ca="1" si="122"/>
        <v>1</v>
      </c>
      <c r="N554" s="13" t="str">
        <f t="shared" ca="1" si="123"/>
        <v>1</v>
      </c>
      <c r="P554" s="13" cm="1">
        <f t="array" aca="1" ref="P554" ca="1">_xlfn.IFS(
  OR(K554=1,K554=2), 1,
  OR(K554=3,K554=4), 1.3,
  OR(K554=5,K554=6), 1.6,
  OR(K554=7,K554=8), 1.9,
  OR(K554=9,K554=10), 2.2,
  OR(K554=11,K554=12), 2.5,
  TRUE, "无效"
)</f>
        <v>2.2000000000000002</v>
      </c>
      <c r="Q554" s="13" cm="1">
        <f t="array" aca="1" ref="Q554" ca="1">_xlfn.IFS(
  OR(L554=2), 4,
  OR(L554=4), 3.8,
  OR(L554=6), 3.6,
  OR(L554=8), 3.4,
  OR(L554=10), 3.2,
  OR(L554=12), 3,
  OR(L554=14), 2.8,
  OR(L554=16), 2.6,
  OR(L554=18), 2.4,
  OR(L554=82), 2.1,
  OR(L554=84), 1.8,
  OR(L554=86), 1.5,
  OR(L554=88), 1.2,
  OR(L554=90), 0.9,
  OR(L554=92), 0.6,
  TRUE, "无效"
)</f>
        <v>3.2</v>
      </c>
      <c r="R554" s="13">
        <f t="shared" ca="1" si="124"/>
        <v>5.4</v>
      </c>
      <c r="T554" s="13">
        <f t="shared" ca="1" si="125"/>
        <v>0</v>
      </c>
      <c r="U554" s="13"/>
    </row>
    <row r="555" spans="1:21" x14ac:dyDescent="0.2">
      <c r="A555" s="13">
        <v>554</v>
      </c>
      <c r="B555" s="13">
        <f t="shared" ca="1" si="113"/>
        <v>1</v>
      </c>
      <c r="C555" s="14">
        <f t="shared" ca="1" si="114"/>
        <v>2</v>
      </c>
      <c r="D555" s="15">
        <f t="shared" ca="1" si="115"/>
        <v>1.28</v>
      </c>
      <c r="E555" s="13">
        <f t="shared" ca="1" si="116"/>
        <v>2</v>
      </c>
      <c r="F555" s="2">
        <f t="shared" ca="1" si="117"/>
        <v>4</v>
      </c>
      <c r="G555" s="16">
        <f t="shared" ca="1" si="112"/>
        <v>1.32</v>
      </c>
      <c r="I555" s="13">
        <f t="shared" ca="1" si="118"/>
        <v>611</v>
      </c>
      <c r="J555" s="14">
        <f t="shared" ca="1" si="119"/>
        <v>1</v>
      </c>
      <c r="K555" s="14">
        <f t="shared" ca="1" si="120"/>
        <v>8</v>
      </c>
      <c r="L555" s="14">
        <f t="shared" ca="1" si="121"/>
        <v>92</v>
      </c>
      <c r="M555" s="13">
        <f t="shared" ca="1" si="122"/>
        <v>2</v>
      </c>
      <c r="N555" s="13" t="str">
        <f t="shared" ca="1" si="123"/>
        <v>1</v>
      </c>
      <c r="P555" s="13" cm="1">
        <f t="array" aca="1" ref="P555" ca="1">_xlfn.IFS(
  OR(K555=1,K555=2), 1,
  OR(K555=3,K555=4), 1.3,
  OR(K555=5,K555=6), 1.6,
  OR(K555=7,K555=8), 1.9,
  OR(K555=9,K555=10), 2.2,
  OR(K555=11,K555=12), 2.5,
  TRUE, "无效"
)</f>
        <v>1.9</v>
      </c>
      <c r="Q555" s="13" cm="1">
        <f t="array" aca="1" ref="Q555" ca="1">_xlfn.IFS(
  OR(L555=2), 4,
  OR(L555=4), 3.8,
  OR(L555=6), 3.6,
  OR(L555=8), 3.4,
  OR(L555=10), 3.2,
  OR(L555=12), 3,
  OR(L555=14), 2.8,
  OR(L555=16), 2.6,
  OR(L555=18), 2.4,
  OR(L555=82), 2.1,
  OR(L555=84), 1.8,
  OR(L555=86), 1.5,
  OR(L555=88), 1.2,
  OR(L555=90), 0.9,
  OR(L555=92), 0.6,
  TRUE, "无效"
)</f>
        <v>0.6</v>
      </c>
      <c r="R555" s="13">
        <f t="shared" ca="1" si="124"/>
        <v>2.5</v>
      </c>
      <c r="T555" s="13">
        <f t="shared" ca="1" si="125"/>
        <v>0</v>
      </c>
      <c r="U555" s="13"/>
    </row>
    <row r="556" spans="1:21" x14ac:dyDescent="0.2">
      <c r="A556" s="13">
        <v>555</v>
      </c>
      <c r="B556" s="13">
        <f t="shared" ca="1" si="113"/>
        <v>3</v>
      </c>
      <c r="C556" s="14">
        <f t="shared" ca="1" si="114"/>
        <v>1</v>
      </c>
      <c r="D556" s="15">
        <f t="shared" ca="1" si="115"/>
        <v>11.68</v>
      </c>
      <c r="E556" s="13">
        <f t="shared" ca="1" si="116"/>
        <v>3</v>
      </c>
      <c r="F556" s="2">
        <f t="shared" ca="1" si="117"/>
        <v>1</v>
      </c>
      <c r="G556" s="16">
        <f t="shared" ca="1" si="112"/>
        <v>1.77</v>
      </c>
      <c r="I556" s="13">
        <f t="shared" ca="1" si="118"/>
        <v>682</v>
      </c>
      <c r="J556" s="14">
        <f t="shared" ca="1" si="119"/>
        <v>28</v>
      </c>
      <c r="K556" s="14">
        <f t="shared" ca="1" si="120"/>
        <v>8</v>
      </c>
      <c r="L556" s="14">
        <f t="shared" ca="1" si="121"/>
        <v>2</v>
      </c>
      <c r="M556" s="13">
        <f t="shared" ca="1" si="122"/>
        <v>1</v>
      </c>
      <c r="N556" s="13" t="str">
        <f t="shared" ca="1" si="123"/>
        <v>3</v>
      </c>
      <c r="P556" s="13" cm="1">
        <f t="array" aca="1" ref="P556" ca="1">_xlfn.IFS(
  OR(K556=1,K556=2), 1,
  OR(K556=3,K556=4), 1.3,
  OR(K556=5,K556=6), 1.6,
  OR(K556=7,K556=8), 1.9,
  OR(K556=9,K556=10), 2.2,
  OR(K556=11,K556=12), 2.5,
  TRUE, "无效"
)</f>
        <v>1.9</v>
      </c>
      <c r="Q556" s="13" cm="1">
        <f t="array" aca="1" ref="Q556" ca="1">_xlfn.IFS(
  OR(L556=2), 4,
  OR(L556=4), 3.8,
  OR(L556=6), 3.6,
  OR(L556=8), 3.4,
  OR(L556=10), 3.2,
  OR(L556=12), 3,
  OR(L556=14), 2.8,
  OR(L556=16), 2.6,
  OR(L556=18), 2.4,
  OR(L556=82), 2.1,
  OR(L556=84), 1.8,
  OR(L556=86), 1.5,
  OR(L556=88), 1.2,
  OR(L556=90), 0.9,
  OR(L556=92), 0.6,
  TRUE, "无效"
)</f>
        <v>4</v>
      </c>
      <c r="R556" s="13">
        <f t="shared" ca="1" si="124"/>
        <v>5.9</v>
      </c>
      <c r="T556" s="13">
        <f t="shared" ca="1" si="125"/>
        <v>1</v>
      </c>
      <c r="U556" s="13"/>
    </row>
    <row r="557" spans="1:21" x14ac:dyDescent="0.2">
      <c r="A557" s="13">
        <v>556</v>
      </c>
      <c r="B557" s="13">
        <f t="shared" ca="1" si="113"/>
        <v>2</v>
      </c>
      <c r="C557" s="14">
        <f t="shared" ca="1" si="114"/>
        <v>1</v>
      </c>
      <c r="D557" s="15">
        <f t="shared" ca="1" si="115"/>
        <v>9.36</v>
      </c>
      <c r="E557" s="13">
        <f t="shared" ca="1" si="116"/>
        <v>3</v>
      </c>
      <c r="F557" s="2">
        <f t="shared" ca="1" si="117"/>
        <v>8</v>
      </c>
      <c r="G557" s="16">
        <f t="shared" ca="1" si="112"/>
        <v>1.62</v>
      </c>
      <c r="I557" s="13">
        <f t="shared" ca="1" si="118"/>
        <v>660</v>
      </c>
      <c r="J557" s="14">
        <f t="shared" ca="1" si="119"/>
        <v>30</v>
      </c>
      <c r="K557" s="14">
        <f t="shared" ca="1" si="120"/>
        <v>11</v>
      </c>
      <c r="L557" s="14">
        <f t="shared" ca="1" si="121"/>
        <v>88</v>
      </c>
      <c r="M557" s="13">
        <f t="shared" ca="1" si="122"/>
        <v>2</v>
      </c>
      <c r="N557" s="13" t="str">
        <f t="shared" ca="1" si="123"/>
        <v>3</v>
      </c>
      <c r="P557" s="13" cm="1">
        <f t="array" aca="1" ref="P557" ca="1">_xlfn.IFS(
  OR(K557=1,K557=2), 1,
  OR(K557=3,K557=4), 1.3,
  OR(K557=5,K557=6), 1.6,
  OR(K557=7,K557=8), 1.9,
  OR(K557=9,K557=10), 2.2,
  OR(K557=11,K557=12), 2.5,
  TRUE, "无效"
)</f>
        <v>2.5</v>
      </c>
      <c r="Q557" s="13" cm="1">
        <f t="array" aca="1" ref="Q557" ca="1">_xlfn.IFS(
  OR(L557=2), 4,
  OR(L557=4), 3.8,
  OR(L557=6), 3.6,
  OR(L557=8), 3.4,
  OR(L557=10), 3.2,
  OR(L557=12), 3,
  OR(L557=14), 2.8,
  OR(L557=16), 2.6,
  OR(L557=18), 2.4,
  OR(L557=82), 2.1,
  OR(L557=84), 1.8,
  OR(L557=86), 1.5,
  OR(L557=88), 1.2,
  OR(L557=90), 0.9,
  OR(L557=92), 0.6,
  TRUE, "无效"
)</f>
        <v>1.2</v>
      </c>
      <c r="R557" s="13">
        <f t="shared" ca="1" si="124"/>
        <v>3.7</v>
      </c>
      <c r="T557" s="13">
        <f t="shared" ca="1" si="125"/>
        <v>1</v>
      </c>
      <c r="U557" s="13"/>
    </row>
    <row r="558" spans="1:21" x14ac:dyDescent="0.2">
      <c r="A558" s="13">
        <v>557</v>
      </c>
      <c r="B558" s="13">
        <f t="shared" ca="1" si="113"/>
        <v>2</v>
      </c>
      <c r="C558" s="14">
        <f t="shared" ca="1" si="114"/>
        <v>1</v>
      </c>
      <c r="D558" s="15">
        <f t="shared" ca="1" si="115"/>
        <v>7.81</v>
      </c>
      <c r="E558" s="13">
        <f t="shared" ca="1" si="116"/>
        <v>3</v>
      </c>
      <c r="F558" s="2">
        <f t="shared" ca="1" si="117"/>
        <v>1</v>
      </c>
      <c r="G558" s="16">
        <f t="shared" ca="1" si="112"/>
        <v>1.8</v>
      </c>
      <c r="I558" s="13">
        <f t="shared" ca="1" si="118"/>
        <v>685</v>
      </c>
      <c r="J558" s="14">
        <f t="shared" ca="1" si="119"/>
        <v>22</v>
      </c>
      <c r="K558" s="14">
        <f t="shared" ca="1" si="120"/>
        <v>11</v>
      </c>
      <c r="L558" s="14">
        <f t="shared" ca="1" si="121"/>
        <v>14</v>
      </c>
      <c r="M558" s="13">
        <f t="shared" ca="1" si="122"/>
        <v>1</v>
      </c>
      <c r="N558" s="13" t="str">
        <f t="shared" ca="1" si="123"/>
        <v>3</v>
      </c>
      <c r="P558" s="13" cm="1">
        <f t="array" aca="1" ref="P558" ca="1">_xlfn.IFS(
  OR(K558=1,K558=2), 1,
  OR(K558=3,K558=4), 1.3,
  OR(K558=5,K558=6), 1.6,
  OR(K558=7,K558=8), 1.9,
  OR(K558=9,K558=10), 2.2,
  OR(K558=11,K558=12), 2.5,
  TRUE, "无效"
)</f>
        <v>2.5</v>
      </c>
      <c r="Q558" s="13" cm="1">
        <f t="array" aca="1" ref="Q558" ca="1">_xlfn.IFS(
  OR(L558=2), 4,
  OR(L558=4), 3.8,
  OR(L558=6), 3.6,
  OR(L558=8), 3.4,
  OR(L558=10), 3.2,
  OR(L558=12), 3,
  OR(L558=14), 2.8,
  OR(L558=16), 2.6,
  OR(L558=18), 2.4,
  OR(L558=82), 2.1,
  OR(L558=84), 1.8,
  OR(L558=86), 1.5,
  OR(L558=88), 1.2,
  OR(L558=90), 0.9,
  OR(L558=92), 0.6,
  TRUE, "无效"
)</f>
        <v>2.8</v>
      </c>
      <c r="R558" s="13">
        <f t="shared" ca="1" si="124"/>
        <v>5.3</v>
      </c>
      <c r="T558" s="13">
        <f t="shared" ca="1" si="125"/>
        <v>1</v>
      </c>
      <c r="U558" s="13"/>
    </row>
    <row r="559" spans="1:21" x14ac:dyDescent="0.2">
      <c r="A559" s="13">
        <v>558</v>
      </c>
      <c r="B559" s="13">
        <f t="shared" ca="1" si="113"/>
        <v>1</v>
      </c>
      <c r="C559" s="14">
        <f t="shared" ca="1" si="114"/>
        <v>2</v>
      </c>
      <c r="D559" s="15">
        <f t="shared" ca="1" si="115"/>
        <v>8.66</v>
      </c>
      <c r="E559" s="13">
        <f t="shared" ca="1" si="116"/>
        <v>3</v>
      </c>
      <c r="F559" s="2">
        <f t="shared" ca="1" si="117"/>
        <v>4</v>
      </c>
      <c r="G559" s="16">
        <f t="shared" ca="1" si="112"/>
        <v>1.7</v>
      </c>
      <c r="I559" s="13">
        <f t="shared" ca="1" si="118"/>
        <v>794</v>
      </c>
      <c r="J559" s="14">
        <f t="shared" ca="1" si="119"/>
        <v>31</v>
      </c>
      <c r="K559" s="14">
        <f t="shared" ca="1" si="120"/>
        <v>2</v>
      </c>
      <c r="L559" s="14">
        <f t="shared" ca="1" si="121"/>
        <v>84</v>
      </c>
      <c r="M559" s="13">
        <f t="shared" ca="1" si="122"/>
        <v>2</v>
      </c>
      <c r="N559" s="13" t="str">
        <f t="shared" ca="1" si="123"/>
        <v>4</v>
      </c>
      <c r="P559" s="13" cm="1">
        <f t="array" aca="1" ref="P559" ca="1">_xlfn.IFS(
  OR(K559=1,K559=2), 1,
  OR(K559=3,K559=4), 1.3,
  OR(K559=5,K559=6), 1.6,
  OR(K559=7,K559=8), 1.9,
  OR(K559=9,K559=10), 2.2,
  OR(K559=11,K559=12), 2.5,
  TRUE, "无效"
)</f>
        <v>1</v>
      </c>
      <c r="Q559" s="13" cm="1">
        <f t="array" aca="1" ref="Q559" ca="1">_xlfn.IFS(
  OR(L559=2), 4,
  OR(L559=4), 3.8,
  OR(L559=6), 3.6,
  OR(L559=8), 3.4,
  OR(L559=10), 3.2,
  OR(L559=12), 3,
  OR(L559=14), 2.8,
  OR(L559=16), 2.6,
  OR(L559=18), 2.4,
  OR(L559=82), 2.1,
  OR(L559=84), 1.8,
  OR(L559=86), 1.5,
  OR(L559=88), 1.2,
  OR(L559=90), 0.9,
  OR(L559=92), 0.6,
  TRUE, "无效"
)</f>
        <v>1.8</v>
      </c>
      <c r="R559" s="13">
        <f t="shared" ca="1" si="124"/>
        <v>2.8</v>
      </c>
      <c r="T559" s="13">
        <f t="shared" ca="1" si="125"/>
        <v>1</v>
      </c>
      <c r="U559" s="13"/>
    </row>
    <row r="560" spans="1:21" x14ac:dyDescent="0.2">
      <c r="A560" s="13">
        <v>559</v>
      </c>
      <c r="B560" s="13">
        <f t="shared" ca="1" si="113"/>
        <v>1</v>
      </c>
      <c r="C560" s="14">
        <f t="shared" ca="1" si="114"/>
        <v>2</v>
      </c>
      <c r="D560" s="15">
        <f t="shared" ca="1" si="115"/>
        <v>10.61</v>
      </c>
      <c r="E560" s="13">
        <f t="shared" ca="1" si="116"/>
        <v>3</v>
      </c>
      <c r="F560" s="2">
        <f t="shared" ca="1" si="117"/>
        <v>8</v>
      </c>
      <c r="G560" s="16">
        <f t="shared" ca="1" si="112"/>
        <v>1.65</v>
      </c>
      <c r="I560" s="13">
        <f t="shared" ca="1" si="118"/>
        <v>707</v>
      </c>
      <c r="J560" s="14">
        <f t="shared" ca="1" si="119"/>
        <v>5</v>
      </c>
      <c r="K560" s="14">
        <f t="shared" ca="1" si="120"/>
        <v>1</v>
      </c>
      <c r="L560" s="14">
        <f t="shared" ca="1" si="121"/>
        <v>4</v>
      </c>
      <c r="M560" s="13">
        <f t="shared" ca="1" si="122"/>
        <v>1</v>
      </c>
      <c r="N560" s="13" t="str">
        <f t="shared" ca="1" si="123"/>
        <v>1</v>
      </c>
      <c r="P560" s="13" cm="1">
        <f t="array" aca="1" ref="P560" ca="1">_xlfn.IFS(
  OR(K560=1,K560=2), 1,
  OR(K560=3,K560=4), 1.3,
  OR(K560=5,K560=6), 1.6,
  OR(K560=7,K560=8), 1.9,
  OR(K560=9,K560=10), 2.2,
  OR(K560=11,K560=12), 2.5,
  TRUE, "无效"
)</f>
        <v>1</v>
      </c>
      <c r="Q560" s="13" cm="1">
        <f t="array" aca="1" ref="Q560" ca="1">_xlfn.IFS(
  OR(L560=2), 4,
  OR(L560=4), 3.8,
  OR(L560=6), 3.6,
  OR(L560=8), 3.4,
  OR(L560=10), 3.2,
  OR(L560=12), 3,
  OR(L560=14), 2.8,
  OR(L560=16), 2.6,
  OR(L560=18), 2.4,
  OR(L560=82), 2.1,
  OR(L560=84), 1.8,
  OR(L560=86), 1.5,
  OR(L560=88), 1.2,
  OR(L560=90), 0.9,
  OR(L560=92), 0.6,
  TRUE, "无效"
)</f>
        <v>3.8</v>
      </c>
      <c r="R560" s="13">
        <f t="shared" ca="1" si="124"/>
        <v>4.8</v>
      </c>
      <c r="T560" s="13">
        <f t="shared" ca="1" si="125"/>
        <v>1</v>
      </c>
      <c r="U560" s="13"/>
    </row>
    <row r="561" spans="1:21" x14ac:dyDescent="0.2">
      <c r="A561" s="13">
        <v>560</v>
      </c>
      <c r="B561" s="13">
        <f t="shared" ca="1" si="113"/>
        <v>1</v>
      </c>
      <c r="C561" s="14">
        <f t="shared" ca="1" si="114"/>
        <v>1</v>
      </c>
      <c r="D561" s="15">
        <f t="shared" ca="1" si="115"/>
        <v>8.1</v>
      </c>
      <c r="E561" s="13">
        <f t="shared" ca="1" si="116"/>
        <v>3</v>
      </c>
      <c r="F561" s="2">
        <f t="shared" ca="1" si="117"/>
        <v>6</v>
      </c>
      <c r="G561" s="16">
        <f t="shared" ca="1" si="112"/>
        <v>1.51</v>
      </c>
      <c r="I561" s="13">
        <f t="shared" ca="1" si="118"/>
        <v>736</v>
      </c>
      <c r="J561" s="14">
        <f t="shared" ca="1" si="119"/>
        <v>31</v>
      </c>
      <c r="K561" s="14">
        <f t="shared" ca="1" si="120"/>
        <v>4</v>
      </c>
      <c r="L561" s="14">
        <f t="shared" ca="1" si="121"/>
        <v>82</v>
      </c>
      <c r="M561" s="13">
        <f t="shared" ca="1" si="122"/>
        <v>2</v>
      </c>
      <c r="N561" s="13" t="str">
        <f t="shared" ca="1" si="123"/>
        <v>4</v>
      </c>
      <c r="P561" s="13" cm="1">
        <f t="array" aca="1" ref="P561" ca="1">_xlfn.IFS(
  OR(K561=1,K561=2), 1,
  OR(K561=3,K561=4), 1.3,
  OR(K561=5,K561=6), 1.6,
  OR(K561=7,K561=8), 1.9,
  OR(K561=9,K561=10), 2.2,
  OR(K561=11,K561=12), 2.5,
  TRUE, "无效"
)</f>
        <v>1.3</v>
      </c>
      <c r="Q561" s="13" cm="1">
        <f t="array" aca="1" ref="Q561" ca="1">_xlfn.IFS(
  OR(L561=2), 4,
  OR(L561=4), 3.8,
  OR(L561=6), 3.6,
  OR(L561=8), 3.4,
  OR(L561=10), 3.2,
  OR(L561=12), 3,
  OR(L561=14), 2.8,
  OR(L561=16), 2.6,
  OR(L561=18), 2.4,
  OR(L561=82), 2.1,
  OR(L561=84), 1.8,
  OR(L561=86), 1.5,
  OR(L561=88), 1.2,
  OR(L561=90), 0.9,
  OR(L561=92), 0.6,
  TRUE, "无效"
)</f>
        <v>2.1</v>
      </c>
      <c r="R561" s="13">
        <f t="shared" ca="1" si="124"/>
        <v>3.4000000000000004</v>
      </c>
      <c r="T561" s="13">
        <f t="shared" ca="1" si="125"/>
        <v>1</v>
      </c>
      <c r="U561" s="13"/>
    </row>
    <row r="562" spans="1:21" x14ac:dyDescent="0.2">
      <c r="A562" s="13">
        <v>561</v>
      </c>
      <c r="B562" s="13">
        <f t="shared" ca="1" si="113"/>
        <v>1</v>
      </c>
      <c r="C562" s="14">
        <f t="shared" ca="1" si="114"/>
        <v>2</v>
      </c>
      <c r="D562" s="15">
        <f t="shared" ca="1" si="115"/>
        <v>2.11</v>
      </c>
      <c r="E562" s="13">
        <f t="shared" ca="1" si="116"/>
        <v>1</v>
      </c>
      <c r="F562" s="2">
        <f t="shared" ca="1" si="117"/>
        <v>1</v>
      </c>
      <c r="G562" s="16">
        <f t="shared" ca="1" si="112"/>
        <v>1.97</v>
      </c>
      <c r="I562" s="13">
        <f t="shared" ca="1" si="118"/>
        <v>623</v>
      </c>
      <c r="J562" s="14">
        <f t="shared" ca="1" si="119"/>
        <v>35</v>
      </c>
      <c r="K562" s="14">
        <f t="shared" ca="1" si="120"/>
        <v>8</v>
      </c>
      <c r="L562" s="14">
        <f t="shared" ca="1" si="121"/>
        <v>84</v>
      </c>
      <c r="M562" s="13">
        <f t="shared" ca="1" si="122"/>
        <v>2</v>
      </c>
      <c r="N562" s="13" t="str">
        <f t="shared" ca="1" si="123"/>
        <v>4</v>
      </c>
      <c r="P562" s="13" cm="1">
        <f t="array" aca="1" ref="P562" ca="1">_xlfn.IFS(
  OR(K562=1,K562=2), 1,
  OR(K562=3,K562=4), 1.3,
  OR(K562=5,K562=6), 1.6,
  OR(K562=7,K562=8), 1.9,
  OR(K562=9,K562=10), 2.2,
  OR(K562=11,K562=12), 2.5,
  TRUE, "无效"
)</f>
        <v>1.9</v>
      </c>
      <c r="Q562" s="13" cm="1">
        <f t="array" aca="1" ref="Q562" ca="1">_xlfn.IFS(
  OR(L562=2), 4,
  OR(L562=4), 3.8,
  OR(L562=6), 3.6,
  OR(L562=8), 3.4,
  OR(L562=10), 3.2,
  OR(L562=12), 3,
  OR(L562=14), 2.8,
  OR(L562=16), 2.6,
  OR(L562=18), 2.4,
  OR(L562=82), 2.1,
  OR(L562=84), 1.8,
  OR(L562=86), 1.5,
  OR(L562=88), 1.2,
  OR(L562=90), 0.9,
  OR(L562=92), 0.6,
  TRUE, "无效"
)</f>
        <v>1.8</v>
      </c>
      <c r="R562" s="13">
        <f t="shared" ca="1" si="124"/>
        <v>3.7</v>
      </c>
      <c r="T562" s="13">
        <f t="shared" ca="1" si="125"/>
        <v>0</v>
      </c>
      <c r="U562" s="13"/>
    </row>
    <row r="563" spans="1:21" x14ac:dyDescent="0.2">
      <c r="A563" s="13">
        <v>562</v>
      </c>
      <c r="B563" s="13">
        <f t="shared" ca="1" si="113"/>
        <v>1</v>
      </c>
      <c r="C563" s="14">
        <f t="shared" ca="1" si="114"/>
        <v>1</v>
      </c>
      <c r="D563" s="15">
        <f t="shared" ca="1" si="115"/>
        <v>5.26</v>
      </c>
      <c r="E563" s="13">
        <f t="shared" ca="1" si="116"/>
        <v>1</v>
      </c>
      <c r="F563" s="2">
        <f t="shared" ca="1" si="117"/>
        <v>4</v>
      </c>
      <c r="G563" s="16">
        <f t="shared" ca="1" si="112"/>
        <v>1.93</v>
      </c>
      <c r="I563" s="13">
        <f t="shared" ca="1" si="118"/>
        <v>671</v>
      </c>
      <c r="J563" s="14">
        <f t="shared" ca="1" si="119"/>
        <v>11</v>
      </c>
      <c r="K563" s="14">
        <f t="shared" ca="1" si="120"/>
        <v>10</v>
      </c>
      <c r="L563" s="14">
        <f t="shared" ca="1" si="121"/>
        <v>8</v>
      </c>
      <c r="M563" s="13">
        <f t="shared" ca="1" si="122"/>
        <v>1</v>
      </c>
      <c r="N563" s="13" t="str">
        <f t="shared" ca="1" si="123"/>
        <v>2</v>
      </c>
      <c r="P563" s="13" cm="1">
        <f t="array" aca="1" ref="P563" ca="1">_xlfn.IFS(
  OR(K563=1,K563=2), 1,
  OR(K563=3,K563=4), 1.3,
  OR(K563=5,K563=6), 1.6,
  OR(K563=7,K563=8), 1.9,
  OR(K563=9,K563=10), 2.2,
  OR(K563=11,K563=12), 2.5,
  TRUE, "无效"
)</f>
        <v>2.2000000000000002</v>
      </c>
      <c r="Q563" s="13" cm="1">
        <f t="array" aca="1" ref="Q563" ca="1">_xlfn.IFS(
  OR(L563=2), 4,
  OR(L563=4), 3.8,
  OR(L563=6), 3.6,
  OR(L563=8), 3.4,
  OR(L563=10), 3.2,
  OR(L563=12), 3,
  OR(L563=14), 2.8,
  OR(L563=16), 2.6,
  OR(L563=18), 2.4,
  OR(L563=82), 2.1,
  OR(L563=84), 1.8,
  OR(L563=86), 1.5,
  OR(L563=88), 1.2,
  OR(L563=90), 0.9,
  OR(L563=92), 0.6,
  TRUE, "无效"
)</f>
        <v>3.4</v>
      </c>
      <c r="R563" s="13">
        <f t="shared" ca="1" si="124"/>
        <v>5.6</v>
      </c>
      <c r="T563" s="13">
        <f t="shared" ca="1" si="125"/>
        <v>0</v>
      </c>
      <c r="U563" s="13"/>
    </row>
    <row r="564" spans="1:21" x14ac:dyDescent="0.2">
      <c r="A564" s="13">
        <v>563</v>
      </c>
      <c r="B564" s="13">
        <f t="shared" ca="1" si="113"/>
        <v>2</v>
      </c>
      <c r="C564" s="14">
        <f t="shared" ca="1" si="114"/>
        <v>1</v>
      </c>
      <c r="D564" s="15">
        <f t="shared" ca="1" si="115"/>
        <v>12.42</v>
      </c>
      <c r="E564" s="13">
        <f t="shared" ca="1" si="116"/>
        <v>3</v>
      </c>
      <c r="F564" s="2">
        <f t="shared" ca="1" si="117"/>
        <v>8</v>
      </c>
      <c r="G564" s="16">
        <f t="shared" ca="1" si="112"/>
        <v>1.66</v>
      </c>
      <c r="I564" s="13">
        <f t="shared" ca="1" si="118"/>
        <v>744</v>
      </c>
      <c r="J564" s="14">
        <f t="shared" ca="1" si="119"/>
        <v>14</v>
      </c>
      <c r="K564" s="14">
        <f t="shared" ca="1" si="120"/>
        <v>8</v>
      </c>
      <c r="L564" s="14">
        <f t="shared" ca="1" si="121"/>
        <v>16</v>
      </c>
      <c r="M564" s="13">
        <f t="shared" ca="1" si="122"/>
        <v>1</v>
      </c>
      <c r="N564" s="13" t="str">
        <f t="shared" ca="1" si="123"/>
        <v>2</v>
      </c>
      <c r="P564" s="13" cm="1">
        <f t="array" aca="1" ref="P564" ca="1">_xlfn.IFS(
  OR(K564=1,K564=2), 1,
  OR(K564=3,K564=4), 1.3,
  OR(K564=5,K564=6), 1.6,
  OR(K564=7,K564=8), 1.9,
  OR(K564=9,K564=10), 2.2,
  OR(K564=11,K564=12), 2.5,
  TRUE, "无效"
)</f>
        <v>1.9</v>
      </c>
      <c r="Q564" s="13" cm="1">
        <f t="array" aca="1" ref="Q564" ca="1">_xlfn.IFS(
  OR(L564=2), 4,
  OR(L564=4), 3.8,
  OR(L564=6), 3.6,
  OR(L564=8), 3.4,
  OR(L564=10), 3.2,
  OR(L564=12), 3,
  OR(L564=14), 2.8,
  OR(L564=16), 2.6,
  OR(L564=18), 2.4,
  OR(L564=82), 2.1,
  OR(L564=84), 1.8,
  OR(L564=86), 1.5,
  OR(L564=88), 1.2,
  OR(L564=90), 0.9,
  OR(L564=92), 0.6,
  TRUE, "无效"
)</f>
        <v>2.6</v>
      </c>
      <c r="R564" s="13">
        <f t="shared" ca="1" si="124"/>
        <v>4.5</v>
      </c>
      <c r="T564" s="13">
        <f t="shared" ca="1" si="125"/>
        <v>1</v>
      </c>
      <c r="U564" s="13"/>
    </row>
    <row r="565" spans="1:21" x14ac:dyDescent="0.2">
      <c r="A565" s="13">
        <v>564</v>
      </c>
      <c r="B565" s="13">
        <f t="shared" ca="1" si="113"/>
        <v>2</v>
      </c>
      <c r="C565" s="14">
        <f t="shared" ca="1" si="114"/>
        <v>2</v>
      </c>
      <c r="D565" s="15">
        <f t="shared" ca="1" si="115"/>
        <v>12.03</v>
      </c>
      <c r="E565" s="13">
        <f t="shared" ca="1" si="116"/>
        <v>3</v>
      </c>
      <c r="F565" s="2">
        <f t="shared" ca="1" si="117"/>
        <v>10</v>
      </c>
      <c r="G565" s="16">
        <f t="shared" ca="1" si="112"/>
        <v>1.74</v>
      </c>
      <c r="I565" s="13">
        <f t="shared" ca="1" si="118"/>
        <v>792</v>
      </c>
      <c r="J565" s="14">
        <f t="shared" ca="1" si="119"/>
        <v>36</v>
      </c>
      <c r="K565" s="14">
        <f t="shared" ca="1" si="120"/>
        <v>7</v>
      </c>
      <c r="L565" s="14">
        <f t="shared" ca="1" si="121"/>
        <v>88</v>
      </c>
      <c r="M565" s="13">
        <f t="shared" ca="1" si="122"/>
        <v>2</v>
      </c>
      <c r="N565" s="13" t="str">
        <f t="shared" ca="1" si="123"/>
        <v>4</v>
      </c>
      <c r="P565" s="13" cm="1">
        <f t="array" aca="1" ref="P565" ca="1">_xlfn.IFS(
  OR(K565=1,K565=2), 1,
  OR(K565=3,K565=4), 1.3,
  OR(K565=5,K565=6), 1.6,
  OR(K565=7,K565=8), 1.9,
  OR(K565=9,K565=10), 2.2,
  OR(K565=11,K565=12), 2.5,
  TRUE, "无效"
)</f>
        <v>1.9</v>
      </c>
      <c r="Q565" s="13" cm="1">
        <f t="array" aca="1" ref="Q565" ca="1">_xlfn.IFS(
  OR(L565=2), 4,
  OR(L565=4), 3.8,
  OR(L565=6), 3.6,
  OR(L565=8), 3.4,
  OR(L565=10), 3.2,
  OR(L565=12), 3,
  OR(L565=14), 2.8,
  OR(L565=16), 2.6,
  OR(L565=18), 2.4,
  OR(L565=82), 2.1,
  OR(L565=84), 1.8,
  OR(L565=86), 1.5,
  OR(L565=88), 1.2,
  OR(L565=90), 0.9,
  OR(L565=92), 0.6,
  TRUE, "无效"
)</f>
        <v>1.2</v>
      </c>
      <c r="R565" s="13">
        <f t="shared" ca="1" si="124"/>
        <v>3.0999999999999996</v>
      </c>
      <c r="T565" s="13">
        <f t="shared" ca="1" si="125"/>
        <v>1</v>
      </c>
      <c r="U565" s="13"/>
    </row>
    <row r="566" spans="1:21" x14ac:dyDescent="0.2">
      <c r="A566" s="13">
        <v>565</v>
      </c>
      <c r="B566" s="13">
        <f t="shared" ca="1" si="113"/>
        <v>1</v>
      </c>
      <c r="C566" s="14">
        <f t="shared" ca="1" si="114"/>
        <v>1</v>
      </c>
      <c r="D566" s="15">
        <f t="shared" ca="1" si="115"/>
        <v>5.27</v>
      </c>
      <c r="E566" s="13">
        <f t="shared" ca="1" si="116"/>
        <v>1</v>
      </c>
      <c r="F566" s="2">
        <f t="shared" ca="1" si="117"/>
        <v>4</v>
      </c>
      <c r="G566" s="16">
        <f t="shared" ca="1" si="112"/>
        <v>1.92</v>
      </c>
      <c r="I566" s="13">
        <f t="shared" ca="1" si="118"/>
        <v>800</v>
      </c>
      <c r="J566" s="14">
        <f t="shared" ca="1" si="119"/>
        <v>5</v>
      </c>
      <c r="K566" s="14">
        <f t="shared" ca="1" si="120"/>
        <v>9</v>
      </c>
      <c r="L566" s="14">
        <f t="shared" ca="1" si="121"/>
        <v>4</v>
      </c>
      <c r="M566" s="13">
        <f t="shared" ca="1" si="122"/>
        <v>1</v>
      </c>
      <c r="N566" s="13" t="str">
        <f t="shared" ca="1" si="123"/>
        <v>1</v>
      </c>
      <c r="P566" s="13" cm="1">
        <f t="array" aca="1" ref="P566" ca="1">_xlfn.IFS(
  OR(K566=1,K566=2), 1,
  OR(K566=3,K566=4), 1.3,
  OR(K566=5,K566=6), 1.6,
  OR(K566=7,K566=8), 1.9,
  OR(K566=9,K566=10), 2.2,
  OR(K566=11,K566=12), 2.5,
  TRUE, "无效"
)</f>
        <v>2.2000000000000002</v>
      </c>
      <c r="Q566" s="13" cm="1">
        <f t="array" aca="1" ref="Q566" ca="1">_xlfn.IFS(
  OR(L566=2), 4,
  OR(L566=4), 3.8,
  OR(L566=6), 3.6,
  OR(L566=8), 3.4,
  OR(L566=10), 3.2,
  OR(L566=12), 3,
  OR(L566=14), 2.8,
  OR(L566=16), 2.6,
  OR(L566=18), 2.4,
  OR(L566=82), 2.1,
  OR(L566=84), 1.8,
  OR(L566=86), 1.5,
  OR(L566=88), 1.2,
  OR(L566=90), 0.9,
  OR(L566=92), 0.6,
  TRUE, "无效"
)</f>
        <v>3.8</v>
      </c>
      <c r="R566" s="13">
        <f t="shared" ca="1" si="124"/>
        <v>6</v>
      </c>
      <c r="T566" s="13">
        <f t="shared" ca="1" si="125"/>
        <v>0</v>
      </c>
      <c r="U566" s="13"/>
    </row>
    <row r="567" spans="1:21" x14ac:dyDescent="0.2">
      <c r="A567" s="13">
        <v>566</v>
      </c>
      <c r="B567" s="13">
        <f t="shared" ca="1" si="113"/>
        <v>1</v>
      </c>
      <c r="C567" s="14">
        <f t="shared" ca="1" si="114"/>
        <v>2</v>
      </c>
      <c r="D567" s="15">
        <f t="shared" ca="1" si="115"/>
        <v>9.3000000000000007</v>
      </c>
      <c r="E567" s="13">
        <f t="shared" ca="1" si="116"/>
        <v>3</v>
      </c>
      <c r="F567" s="2">
        <f t="shared" ca="1" si="117"/>
        <v>7</v>
      </c>
      <c r="G567" s="16">
        <f t="shared" ca="1" si="112"/>
        <v>1.53</v>
      </c>
      <c r="I567" s="13">
        <f t="shared" ca="1" si="118"/>
        <v>772</v>
      </c>
      <c r="J567" s="14">
        <f t="shared" ca="1" si="119"/>
        <v>21</v>
      </c>
      <c r="K567" s="14">
        <f t="shared" ca="1" si="120"/>
        <v>3</v>
      </c>
      <c r="L567" s="14">
        <f t="shared" ca="1" si="121"/>
        <v>4</v>
      </c>
      <c r="M567" s="13">
        <f t="shared" ca="1" si="122"/>
        <v>1</v>
      </c>
      <c r="N567" s="13" t="str">
        <f t="shared" ca="1" si="123"/>
        <v>3</v>
      </c>
      <c r="P567" s="13" cm="1">
        <f t="array" aca="1" ref="P567" ca="1">_xlfn.IFS(
  OR(K567=1,K567=2), 1,
  OR(K567=3,K567=4), 1.3,
  OR(K567=5,K567=6), 1.6,
  OR(K567=7,K567=8), 1.9,
  OR(K567=9,K567=10), 2.2,
  OR(K567=11,K567=12), 2.5,
  TRUE, "无效"
)</f>
        <v>1.3</v>
      </c>
      <c r="Q567" s="13" cm="1">
        <f t="array" aca="1" ref="Q567" ca="1">_xlfn.IFS(
  OR(L567=2), 4,
  OR(L567=4), 3.8,
  OR(L567=6), 3.6,
  OR(L567=8), 3.4,
  OR(L567=10), 3.2,
  OR(L567=12), 3,
  OR(L567=14), 2.8,
  OR(L567=16), 2.6,
  OR(L567=18), 2.4,
  OR(L567=82), 2.1,
  OR(L567=84), 1.8,
  OR(L567=86), 1.5,
  OR(L567=88), 1.2,
  OR(L567=90), 0.9,
  OR(L567=92), 0.6,
  TRUE, "无效"
)</f>
        <v>3.8</v>
      </c>
      <c r="R567" s="13">
        <f t="shared" ca="1" si="124"/>
        <v>5.0999999999999996</v>
      </c>
      <c r="T567" s="13">
        <f t="shared" ca="1" si="125"/>
        <v>1</v>
      </c>
      <c r="U567" s="13"/>
    </row>
    <row r="568" spans="1:21" x14ac:dyDescent="0.2">
      <c r="A568" s="13">
        <v>567</v>
      </c>
      <c r="B568" s="13">
        <f t="shared" ca="1" si="113"/>
        <v>2</v>
      </c>
      <c r="C568" s="14">
        <f t="shared" ca="1" si="114"/>
        <v>2</v>
      </c>
      <c r="D568" s="15">
        <f t="shared" ca="1" si="115"/>
        <v>5.58</v>
      </c>
      <c r="E568" s="13">
        <f t="shared" ca="1" si="116"/>
        <v>1</v>
      </c>
      <c r="F568" s="2">
        <f t="shared" ca="1" si="117"/>
        <v>1</v>
      </c>
      <c r="G568" s="16">
        <f t="shared" ca="1" si="112"/>
        <v>2.0299999999999998</v>
      </c>
      <c r="I568" s="13">
        <f t="shared" ca="1" si="118"/>
        <v>627</v>
      </c>
      <c r="J568" s="14">
        <f t="shared" ca="1" si="119"/>
        <v>18</v>
      </c>
      <c r="K568" s="14">
        <f t="shared" ca="1" si="120"/>
        <v>2</v>
      </c>
      <c r="L568" s="14">
        <f t="shared" ca="1" si="121"/>
        <v>86</v>
      </c>
      <c r="M568" s="13">
        <f t="shared" ca="1" si="122"/>
        <v>2</v>
      </c>
      <c r="N568" s="13" t="str">
        <f t="shared" ca="1" si="123"/>
        <v>2</v>
      </c>
      <c r="P568" s="13" cm="1">
        <f t="array" aca="1" ref="P568" ca="1">_xlfn.IFS(
  OR(K568=1,K568=2), 1,
  OR(K568=3,K568=4), 1.3,
  OR(K568=5,K568=6), 1.6,
  OR(K568=7,K568=8), 1.9,
  OR(K568=9,K568=10), 2.2,
  OR(K568=11,K568=12), 2.5,
  TRUE, "无效"
)</f>
        <v>1</v>
      </c>
      <c r="Q568" s="13" cm="1">
        <f t="array" aca="1" ref="Q568" ca="1">_xlfn.IFS(
  OR(L568=2), 4,
  OR(L568=4), 3.8,
  OR(L568=6), 3.6,
  OR(L568=8), 3.4,
  OR(L568=10), 3.2,
  OR(L568=12), 3,
  OR(L568=14), 2.8,
  OR(L568=16), 2.6,
  OR(L568=18), 2.4,
  OR(L568=82), 2.1,
  OR(L568=84), 1.8,
  OR(L568=86), 1.5,
  OR(L568=88), 1.2,
  OR(L568=90), 0.9,
  OR(L568=92), 0.6,
  TRUE, "无效"
)</f>
        <v>1.5</v>
      </c>
      <c r="R568" s="13">
        <f t="shared" ca="1" si="124"/>
        <v>2.5</v>
      </c>
      <c r="T568" s="13">
        <f t="shared" ca="1" si="125"/>
        <v>0</v>
      </c>
      <c r="U568" s="13"/>
    </row>
    <row r="569" spans="1:21" x14ac:dyDescent="0.2">
      <c r="A569" s="13">
        <v>568</v>
      </c>
      <c r="B569" s="13">
        <f t="shared" ca="1" si="113"/>
        <v>2</v>
      </c>
      <c r="C569" s="14">
        <f t="shared" ca="1" si="114"/>
        <v>1</v>
      </c>
      <c r="D569" s="15">
        <f t="shared" ca="1" si="115"/>
        <v>7.8</v>
      </c>
      <c r="E569" s="13">
        <f t="shared" ca="1" si="116"/>
        <v>3</v>
      </c>
      <c r="F569" s="2">
        <f t="shared" ca="1" si="117"/>
        <v>8</v>
      </c>
      <c r="G569" s="16">
        <f t="shared" ca="1" si="112"/>
        <v>1.8</v>
      </c>
      <c r="I569" s="13">
        <f t="shared" ca="1" si="118"/>
        <v>608</v>
      </c>
      <c r="J569" s="14">
        <f t="shared" ca="1" si="119"/>
        <v>18</v>
      </c>
      <c r="K569" s="14">
        <f t="shared" ca="1" si="120"/>
        <v>5</v>
      </c>
      <c r="L569" s="14">
        <f t="shared" ca="1" si="121"/>
        <v>8</v>
      </c>
      <c r="M569" s="13">
        <f t="shared" ca="1" si="122"/>
        <v>1</v>
      </c>
      <c r="N569" s="13" t="str">
        <f t="shared" ca="1" si="123"/>
        <v>2</v>
      </c>
      <c r="P569" s="13" cm="1">
        <f t="array" aca="1" ref="P569" ca="1">_xlfn.IFS(
  OR(K569=1,K569=2), 1,
  OR(K569=3,K569=4), 1.3,
  OR(K569=5,K569=6), 1.6,
  OR(K569=7,K569=8), 1.9,
  OR(K569=9,K569=10), 2.2,
  OR(K569=11,K569=12), 2.5,
  TRUE, "无效"
)</f>
        <v>1.6</v>
      </c>
      <c r="Q569" s="13" cm="1">
        <f t="array" aca="1" ref="Q569" ca="1">_xlfn.IFS(
  OR(L569=2), 4,
  OR(L569=4), 3.8,
  OR(L569=6), 3.6,
  OR(L569=8), 3.4,
  OR(L569=10), 3.2,
  OR(L569=12), 3,
  OR(L569=14), 2.8,
  OR(L569=16), 2.6,
  OR(L569=18), 2.4,
  OR(L569=82), 2.1,
  OR(L569=84), 1.8,
  OR(L569=86), 1.5,
  OR(L569=88), 1.2,
  OR(L569=90), 0.9,
  OR(L569=92), 0.6,
  TRUE, "无效"
)</f>
        <v>3.4</v>
      </c>
      <c r="R569" s="13">
        <f t="shared" ca="1" si="124"/>
        <v>5</v>
      </c>
      <c r="T569" s="13">
        <f t="shared" ca="1" si="125"/>
        <v>1</v>
      </c>
      <c r="U569" s="13"/>
    </row>
    <row r="570" spans="1:21" x14ac:dyDescent="0.2">
      <c r="A570" s="13">
        <v>569</v>
      </c>
      <c r="B570" s="13">
        <f t="shared" ca="1" si="113"/>
        <v>2</v>
      </c>
      <c r="C570" s="14">
        <f t="shared" ca="1" si="114"/>
        <v>2</v>
      </c>
      <c r="D570" s="15">
        <f t="shared" ca="1" si="115"/>
        <v>1.17</v>
      </c>
      <c r="E570" s="13">
        <f t="shared" ca="1" si="116"/>
        <v>2</v>
      </c>
      <c r="F570" s="2">
        <f t="shared" ca="1" si="117"/>
        <v>7</v>
      </c>
      <c r="G570" s="16">
        <f t="shared" ca="1" si="112"/>
        <v>1.44</v>
      </c>
      <c r="I570" s="13">
        <f t="shared" ca="1" si="118"/>
        <v>690</v>
      </c>
      <c r="J570" s="14">
        <f t="shared" ca="1" si="119"/>
        <v>20</v>
      </c>
      <c r="K570" s="14">
        <f t="shared" ca="1" si="120"/>
        <v>8</v>
      </c>
      <c r="L570" s="14">
        <f t="shared" ca="1" si="121"/>
        <v>88</v>
      </c>
      <c r="M570" s="13">
        <f t="shared" ca="1" si="122"/>
        <v>2</v>
      </c>
      <c r="N570" s="13" t="str">
        <f t="shared" ca="1" si="123"/>
        <v>2</v>
      </c>
      <c r="P570" s="13" cm="1">
        <f t="array" aca="1" ref="P570" ca="1">_xlfn.IFS(
  OR(K570=1,K570=2), 1,
  OR(K570=3,K570=4), 1.3,
  OR(K570=5,K570=6), 1.6,
  OR(K570=7,K570=8), 1.9,
  OR(K570=9,K570=10), 2.2,
  OR(K570=11,K570=12), 2.5,
  TRUE, "无效"
)</f>
        <v>1.9</v>
      </c>
      <c r="Q570" s="13" cm="1">
        <f t="array" aca="1" ref="Q570" ca="1">_xlfn.IFS(
  OR(L570=2), 4,
  OR(L570=4), 3.8,
  OR(L570=6), 3.6,
  OR(L570=8), 3.4,
  OR(L570=10), 3.2,
  OR(L570=12), 3,
  OR(L570=14), 2.8,
  OR(L570=16), 2.6,
  OR(L570=18), 2.4,
  OR(L570=82), 2.1,
  OR(L570=84), 1.8,
  OR(L570=86), 1.5,
  OR(L570=88), 1.2,
  OR(L570=90), 0.9,
  OR(L570=92), 0.6,
  TRUE, "无效"
)</f>
        <v>1.2</v>
      </c>
      <c r="R570" s="13">
        <f t="shared" ca="1" si="124"/>
        <v>3.0999999999999996</v>
      </c>
      <c r="T570" s="13">
        <f t="shared" ca="1" si="125"/>
        <v>0</v>
      </c>
      <c r="U570" s="13"/>
    </row>
    <row r="571" spans="1:21" x14ac:dyDescent="0.2">
      <c r="A571" s="13">
        <v>570</v>
      </c>
      <c r="B571" s="13">
        <f t="shared" ca="1" si="113"/>
        <v>3</v>
      </c>
      <c r="C571" s="14">
        <f t="shared" ca="1" si="114"/>
        <v>1</v>
      </c>
      <c r="D571" s="15">
        <f t="shared" ca="1" si="115"/>
        <v>10.61</v>
      </c>
      <c r="E571" s="13">
        <f t="shared" ca="1" si="116"/>
        <v>3</v>
      </c>
      <c r="F571" s="2">
        <f t="shared" ca="1" si="117"/>
        <v>5</v>
      </c>
      <c r="G571" s="16">
        <f t="shared" ca="1" si="112"/>
        <v>1.6</v>
      </c>
      <c r="I571" s="13">
        <f t="shared" ca="1" si="118"/>
        <v>701</v>
      </c>
      <c r="J571" s="14">
        <f t="shared" ca="1" si="119"/>
        <v>18</v>
      </c>
      <c r="K571" s="14">
        <f t="shared" ca="1" si="120"/>
        <v>8</v>
      </c>
      <c r="L571" s="14">
        <f t="shared" ca="1" si="121"/>
        <v>14</v>
      </c>
      <c r="M571" s="13">
        <f t="shared" ca="1" si="122"/>
        <v>1</v>
      </c>
      <c r="N571" s="13" t="str">
        <f t="shared" ca="1" si="123"/>
        <v>2</v>
      </c>
      <c r="P571" s="13" cm="1">
        <f t="array" aca="1" ref="P571" ca="1">_xlfn.IFS(
  OR(K571=1,K571=2), 1,
  OR(K571=3,K571=4), 1.3,
  OR(K571=5,K571=6), 1.6,
  OR(K571=7,K571=8), 1.9,
  OR(K571=9,K571=10), 2.2,
  OR(K571=11,K571=12), 2.5,
  TRUE, "无效"
)</f>
        <v>1.9</v>
      </c>
      <c r="Q571" s="13" cm="1">
        <f t="array" aca="1" ref="Q571" ca="1">_xlfn.IFS(
  OR(L571=2), 4,
  OR(L571=4), 3.8,
  OR(L571=6), 3.6,
  OR(L571=8), 3.4,
  OR(L571=10), 3.2,
  OR(L571=12), 3,
  OR(L571=14), 2.8,
  OR(L571=16), 2.6,
  OR(L571=18), 2.4,
  OR(L571=82), 2.1,
  OR(L571=84), 1.8,
  OR(L571=86), 1.5,
  OR(L571=88), 1.2,
  OR(L571=90), 0.9,
  OR(L571=92), 0.6,
  TRUE, "无效"
)</f>
        <v>2.8</v>
      </c>
      <c r="R571" s="13">
        <f t="shared" ca="1" si="124"/>
        <v>4.6999999999999993</v>
      </c>
      <c r="T571" s="13">
        <f t="shared" ca="1" si="125"/>
        <v>1</v>
      </c>
      <c r="U571" s="13"/>
    </row>
    <row r="572" spans="1:21" x14ac:dyDescent="0.2">
      <c r="A572" s="13">
        <v>571</v>
      </c>
      <c r="B572" s="13">
        <f t="shared" ca="1" si="113"/>
        <v>2</v>
      </c>
      <c r="C572" s="14">
        <f t="shared" ca="1" si="114"/>
        <v>1</v>
      </c>
      <c r="D572" s="15">
        <f t="shared" ca="1" si="115"/>
        <v>11.72</v>
      </c>
      <c r="E572" s="13">
        <f t="shared" ca="1" si="116"/>
        <v>3</v>
      </c>
      <c r="F572" s="2">
        <f t="shared" ca="1" si="117"/>
        <v>5</v>
      </c>
      <c r="G572" s="16">
        <f t="shared" ca="1" si="112"/>
        <v>1.72</v>
      </c>
      <c r="I572" s="13">
        <f t="shared" ca="1" si="118"/>
        <v>793</v>
      </c>
      <c r="J572" s="14">
        <f t="shared" ca="1" si="119"/>
        <v>40</v>
      </c>
      <c r="K572" s="14">
        <f t="shared" ca="1" si="120"/>
        <v>10</v>
      </c>
      <c r="L572" s="14">
        <f t="shared" ca="1" si="121"/>
        <v>4</v>
      </c>
      <c r="M572" s="13">
        <f t="shared" ca="1" si="122"/>
        <v>1</v>
      </c>
      <c r="N572" s="13" t="str">
        <f t="shared" ca="1" si="123"/>
        <v>4</v>
      </c>
      <c r="P572" s="13" cm="1">
        <f t="array" aca="1" ref="P572" ca="1">_xlfn.IFS(
  OR(K572=1,K572=2), 1,
  OR(K572=3,K572=4), 1.3,
  OR(K572=5,K572=6), 1.6,
  OR(K572=7,K572=8), 1.9,
  OR(K572=9,K572=10), 2.2,
  OR(K572=11,K572=12), 2.5,
  TRUE, "无效"
)</f>
        <v>2.2000000000000002</v>
      </c>
      <c r="Q572" s="13" cm="1">
        <f t="array" aca="1" ref="Q572" ca="1">_xlfn.IFS(
  OR(L572=2), 4,
  OR(L572=4), 3.8,
  OR(L572=6), 3.6,
  OR(L572=8), 3.4,
  OR(L572=10), 3.2,
  OR(L572=12), 3,
  OR(L572=14), 2.8,
  OR(L572=16), 2.6,
  OR(L572=18), 2.4,
  OR(L572=82), 2.1,
  OR(L572=84), 1.8,
  OR(L572=86), 1.5,
  OR(L572=88), 1.2,
  OR(L572=90), 0.9,
  OR(L572=92), 0.6,
  TRUE, "无效"
)</f>
        <v>3.8</v>
      </c>
      <c r="R572" s="13">
        <f t="shared" ca="1" si="124"/>
        <v>6</v>
      </c>
      <c r="T572" s="13">
        <f t="shared" ca="1" si="125"/>
        <v>1</v>
      </c>
      <c r="U572" s="13"/>
    </row>
    <row r="573" spans="1:21" x14ac:dyDescent="0.2">
      <c r="A573" s="13">
        <v>572</v>
      </c>
      <c r="B573" s="13">
        <f t="shared" ca="1" si="113"/>
        <v>1</v>
      </c>
      <c r="C573" s="14">
        <f t="shared" ca="1" si="114"/>
        <v>1</v>
      </c>
      <c r="D573" s="15">
        <f t="shared" ca="1" si="115"/>
        <v>0.28999999999999998</v>
      </c>
      <c r="E573" s="13">
        <f t="shared" ca="1" si="116"/>
        <v>2</v>
      </c>
      <c r="F573" s="2">
        <f t="shared" ca="1" si="117"/>
        <v>2</v>
      </c>
      <c r="G573" s="16">
        <f t="shared" ca="1" si="112"/>
        <v>1.31</v>
      </c>
      <c r="I573" s="13">
        <f t="shared" ca="1" si="118"/>
        <v>632</v>
      </c>
      <c r="J573" s="14">
        <f t="shared" ca="1" si="119"/>
        <v>31</v>
      </c>
      <c r="K573" s="14">
        <f t="shared" ca="1" si="120"/>
        <v>10</v>
      </c>
      <c r="L573" s="14">
        <f t="shared" ca="1" si="121"/>
        <v>18</v>
      </c>
      <c r="M573" s="13">
        <f t="shared" ca="1" si="122"/>
        <v>1</v>
      </c>
      <c r="N573" s="13" t="str">
        <f t="shared" ca="1" si="123"/>
        <v>4</v>
      </c>
      <c r="P573" s="13" cm="1">
        <f t="array" aca="1" ref="P573" ca="1">_xlfn.IFS(
  OR(K573=1,K573=2), 1,
  OR(K573=3,K573=4), 1.3,
  OR(K573=5,K573=6), 1.6,
  OR(K573=7,K573=8), 1.9,
  OR(K573=9,K573=10), 2.2,
  OR(K573=11,K573=12), 2.5,
  TRUE, "无效"
)</f>
        <v>2.2000000000000002</v>
      </c>
      <c r="Q573" s="13" cm="1">
        <f t="array" aca="1" ref="Q573" ca="1">_xlfn.IFS(
  OR(L573=2), 4,
  OR(L573=4), 3.8,
  OR(L573=6), 3.6,
  OR(L573=8), 3.4,
  OR(L573=10), 3.2,
  OR(L573=12), 3,
  OR(L573=14), 2.8,
  OR(L573=16), 2.6,
  OR(L573=18), 2.4,
  OR(L573=82), 2.1,
  OR(L573=84), 1.8,
  OR(L573=86), 1.5,
  OR(L573=88), 1.2,
  OR(L573=90), 0.9,
  OR(L573=92), 0.6,
  TRUE, "无效"
)</f>
        <v>2.4</v>
      </c>
      <c r="R573" s="13">
        <f t="shared" ca="1" si="124"/>
        <v>4.5999999999999996</v>
      </c>
      <c r="T573" s="13">
        <f t="shared" ca="1" si="125"/>
        <v>0</v>
      </c>
      <c r="U573" s="13"/>
    </row>
    <row r="574" spans="1:21" x14ac:dyDescent="0.2">
      <c r="A574" s="13">
        <v>573</v>
      </c>
      <c r="B574" s="13">
        <f t="shared" ca="1" si="113"/>
        <v>2</v>
      </c>
      <c r="C574" s="14">
        <f t="shared" ca="1" si="114"/>
        <v>1</v>
      </c>
      <c r="D574" s="15">
        <f t="shared" ca="1" si="115"/>
        <v>3.03</v>
      </c>
      <c r="E574" s="13">
        <f t="shared" ca="1" si="116"/>
        <v>1</v>
      </c>
      <c r="F574" s="2">
        <f t="shared" ca="1" si="117"/>
        <v>2</v>
      </c>
      <c r="G574" s="16">
        <f t="shared" ca="1" si="112"/>
        <v>1.96</v>
      </c>
      <c r="I574" s="13">
        <f t="shared" ca="1" si="118"/>
        <v>638</v>
      </c>
      <c r="J574" s="14">
        <f t="shared" ca="1" si="119"/>
        <v>18</v>
      </c>
      <c r="K574" s="14">
        <f t="shared" ca="1" si="120"/>
        <v>10</v>
      </c>
      <c r="L574" s="14">
        <f t="shared" ca="1" si="121"/>
        <v>14</v>
      </c>
      <c r="M574" s="13">
        <f t="shared" ca="1" si="122"/>
        <v>1</v>
      </c>
      <c r="N574" s="13" t="str">
        <f t="shared" ca="1" si="123"/>
        <v>2</v>
      </c>
      <c r="P574" s="13" cm="1">
        <f t="array" aca="1" ref="P574" ca="1">_xlfn.IFS(
  OR(K574=1,K574=2), 1,
  OR(K574=3,K574=4), 1.3,
  OR(K574=5,K574=6), 1.6,
  OR(K574=7,K574=8), 1.9,
  OR(K574=9,K574=10), 2.2,
  OR(K574=11,K574=12), 2.5,
  TRUE, "无效"
)</f>
        <v>2.2000000000000002</v>
      </c>
      <c r="Q574" s="13" cm="1">
        <f t="array" aca="1" ref="Q574" ca="1">_xlfn.IFS(
  OR(L574=2), 4,
  OR(L574=4), 3.8,
  OR(L574=6), 3.6,
  OR(L574=8), 3.4,
  OR(L574=10), 3.2,
  OR(L574=12), 3,
  OR(L574=14), 2.8,
  OR(L574=16), 2.6,
  OR(L574=18), 2.4,
  OR(L574=82), 2.1,
  OR(L574=84), 1.8,
  OR(L574=86), 1.5,
  OR(L574=88), 1.2,
  OR(L574=90), 0.9,
  OR(L574=92), 0.6,
  TRUE, "无效"
)</f>
        <v>2.8</v>
      </c>
      <c r="R574" s="13">
        <f t="shared" ca="1" si="124"/>
        <v>5</v>
      </c>
      <c r="T574" s="13">
        <f t="shared" ca="1" si="125"/>
        <v>0</v>
      </c>
      <c r="U574" s="13"/>
    </row>
    <row r="575" spans="1:21" x14ac:dyDescent="0.2">
      <c r="A575" s="13">
        <v>574</v>
      </c>
      <c r="B575" s="13">
        <f t="shared" ca="1" si="113"/>
        <v>3</v>
      </c>
      <c r="C575" s="14">
        <f t="shared" ca="1" si="114"/>
        <v>2</v>
      </c>
      <c r="D575" s="15">
        <f t="shared" ca="1" si="115"/>
        <v>2.15</v>
      </c>
      <c r="E575" s="13">
        <f t="shared" ca="1" si="116"/>
        <v>1</v>
      </c>
      <c r="F575" s="2">
        <f t="shared" ca="1" si="117"/>
        <v>3</v>
      </c>
      <c r="G575" s="16">
        <f t="shared" ca="1" si="112"/>
        <v>1.96</v>
      </c>
      <c r="I575" s="13">
        <f t="shared" ca="1" si="118"/>
        <v>678</v>
      </c>
      <c r="J575" s="14">
        <f t="shared" ca="1" si="119"/>
        <v>30</v>
      </c>
      <c r="K575" s="14">
        <f t="shared" ca="1" si="120"/>
        <v>1</v>
      </c>
      <c r="L575" s="14">
        <f t="shared" ca="1" si="121"/>
        <v>6</v>
      </c>
      <c r="M575" s="13">
        <f t="shared" ca="1" si="122"/>
        <v>1</v>
      </c>
      <c r="N575" s="13" t="str">
        <f t="shared" ca="1" si="123"/>
        <v>3</v>
      </c>
      <c r="P575" s="13" cm="1">
        <f t="array" aca="1" ref="P575" ca="1">_xlfn.IFS(
  OR(K575=1,K575=2), 1,
  OR(K575=3,K575=4), 1.3,
  OR(K575=5,K575=6), 1.6,
  OR(K575=7,K575=8), 1.9,
  OR(K575=9,K575=10), 2.2,
  OR(K575=11,K575=12), 2.5,
  TRUE, "无效"
)</f>
        <v>1</v>
      </c>
      <c r="Q575" s="13" cm="1">
        <f t="array" aca="1" ref="Q575" ca="1">_xlfn.IFS(
  OR(L575=2), 4,
  OR(L575=4), 3.8,
  OR(L575=6), 3.6,
  OR(L575=8), 3.4,
  OR(L575=10), 3.2,
  OR(L575=12), 3,
  OR(L575=14), 2.8,
  OR(L575=16), 2.6,
  OR(L575=18), 2.4,
  OR(L575=82), 2.1,
  OR(L575=84), 1.8,
  OR(L575=86), 1.5,
  OR(L575=88), 1.2,
  OR(L575=90), 0.9,
  OR(L575=92), 0.6,
  TRUE, "无效"
)</f>
        <v>3.6</v>
      </c>
      <c r="R575" s="13">
        <f t="shared" ca="1" si="124"/>
        <v>4.5999999999999996</v>
      </c>
      <c r="T575" s="13">
        <f t="shared" ca="1" si="125"/>
        <v>0</v>
      </c>
      <c r="U575" s="13"/>
    </row>
    <row r="576" spans="1:21" x14ac:dyDescent="0.2">
      <c r="A576" s="13">
        <v>575</v>
      </c>
      <c r="B576" s="13">
        <f t="shared" ca="1" si="113"/>
        <v>3</v>
      </c>
      <c r="C576" s="14">
        <f t="shared" ca="1" si="114"/>
        <v>1</v>
      </c>
      <c r="D576" s="15">
        <f t="shared" ca="1" si="115"/>
        <v>0.74</v>
      </c>
      <c r="E576" s="13">
        <f t="shared" ca="1" si="116"/>
        <v>2</v>
      </c>
      <c r="F576" s="2">
        <f t="shared" ca="1" si="117"/>
        <v>8</v>
      </c>
      <c r="G576" s="16">
        <f t="shared" ca="1" si="112"/>
        <v>1.37</v>
      </c>
      <c r="I576" s="13">
        <f t="shared" ca="1" si="118"/>
        <v>796</v>
      </c>
      <c r="J576" s="14">
        <f t="shared" ca="1" si="119"/>
        <v>16</v>
      </c>
      <c r="K576" s="14">
        <f t="shared" ca="1" si="120"/>
        <v>3</v>
      </c>
      <c r="L576" s="14">
        <f t="shared" ca="1" si="121"/>
        <v>6</v>
      </c>
      <c r="M576" s="13">
        <f t="shared" ca="1" si="122"/>
        <v>1</v>
      </c>
      <c r="N576" s="13" t="str">
        <f t="shared" ca="1" si="123"/>
        <v>2</v>
      </c>
      <c r="P576" s="13" cm="1">
        <f t="array" aca="1" ref="P576" ca="1">_xlfn.IFS(
  OR(K576=1,K576=2), 1,
  OR(K576=3,K576=4), 1.3,
  OR(K576=5,K576=6), 1.6,
  OR(K576=7,K576=8), 1.9,
  OR(K576=9,K576=10), 2.2,
  OR(K576=11,K576=12), 2.5,
  TRUE, "无效"
)</f>
        <v>1.3</v>
      </c>
      <c r="Q576" s="13" cm="1">
        <f t="array" aca="1" ref="Q576" ca="1">_xlfn.IFS(
  OR(L576=2), 4,
  OR(L576=4), 3.8,
  OR(L576=6), 3.6,
  OR(L576=8), 3.4,
  OR(L576=10), 3.2,
  OR(L576=12), 3,
  OR(L576=14), 2.8,
  OR(L576=16), 2.6,
  OR(L576=18), 2.4,
  OR(L576=82), 2.1,
  OR(L576=84), 1.8,
  OR(L576=86), 1.5,
  OR(L576=88), 1.2,
  OR(L576=90), 0.9,
  OR(L576=92), 0.6,
  TRUE, "无效"
)</f>
        <v>3.6</v>
      </c>
      <c r="R576" s="13">
        <f t="shared" ca="1" si="124"/>
        <v>4.9000000000000004</v>
      </c>
      <c r="T576" s="13">
        <f t="shared" ca="1" si="125"/>
        <v>0</v>
      </c>
      <c r="U576" s="13"/>
    </row>
    <row r="577" spans="1:21" x14ac:dyDescent="0.2">
      <c r="A577" s="13">
        <v>576</v>
      </c>
      <c r="B577" s="13">
        <f t="shared" ca="1" si="113"/>
        <v>1</v>
      </c>
      <c r="C577" s="14">
        <f t="shared" ca="1" si="114"/>
        <v>1</v>
      </c>
      <c r="D577" s="15">
        <f t="shared" ca="1" si="115"/>
        <v>7.76</v>
      </c>
      <c r="E577" s="13">
        <f t="shared" ca="1" si="116"/>
        <v>3</v>
      </c>
      <c r="F577" s="2">
        <f t="shared" ca="1" si="117"/>
        <v>1</v>
      </c>
      <c r="G577" s="16">
        <f t="shared" ca="1" si="112"/>
        <v>1.53</v>
      </c>
      <c r="I577" s="13">
        <f t="shared" ca="1" si="118"/>
        <v>722</v>
      </c>
      <c r="J577" s="14">
        <f t="shared" ca="1" si="119"/>
        <v>23</v>
      </c>
      <c r="K577" s="14">
        <f t="shared" ca="1" si="120"/>
        <v>10</v>
      </c>
      <c r="L577" s="14">
        <f t="shared" ca="1" si="121"/>
        <v>86</v>
      </c>
      <c r="M577" s="13">
        <f t="shared" ca="1" si="122"/>
        <v>2</v>
      </c>
      <c r="N577" s="13" t="str">
        <f t="shared" ca="1" si="123"/>
        <v>3</v>
      </c>
      <c r="P577" s="13" cm="1">
        <f t="array" aca="1" ref="P577" ca="1">_xlfn.IFS(
  OR(K577=1,K577=2), 1,
  OR(K577=3,K577=4), 1.3,
  OR(K577=5,K577=6), 1.6,
  OR(K577=7,K577=8), 1.9,
  OR(K577=9,K577=10), 2.2,
  OR(K577=11,K577=12), 2.5,
  TRUE, "无效"
)</f>
        <v>2.2000000000000002</v>
      </c>
      <c r="Q577" s="13" cm="1">
        <f t="array" aca="1" ref="Q577" ca="1">_xlfn.IFS(
  OR(L577=2), 4,
  OR(L577=4), 3.8,
  OR(L577=6), 3.6,
  OR(L577=8), 3.4,
  OR(L577=10), 3.2,
  OR(L577=12), 3,
  OR(L577=14), 2.8,
  OR(L577=16), 2.6,
  OR(L577=18), 2.4,
  OR(L577=82), 2.1,
  OR(L577=84), 1.8,
  OR(L577=86), 1.5,
  OR(L577=88), 1.2,
  OR(L577=90), 0.9,
  OR(L577=92), 0.6,
  TRUE, "无效"
)</f>
        <v>1.5</v>
      </c>
      <c r="R577" s="13">
        <f t="shared" ca="1" si="124"/>
        <v>3.7</v>
      </c>
      <c r="T577" s="13">
        <f t="shared" ca="1" si="125"/>
        <v>1</v>
      </c>
      <c r="U577" s="13"/>
    </row>
    <row r="578" spans="1:21" x14ac:dyDescent="0.2">
      <c r="A578" s="13">
        <v>577</v>
      </c>
      <c r="B578" s="13">
        <f t="shared" ca="1" si="113"/>
        <v>3</v>
      </c>
      <c r="C578" s="14">
        <f t="shared" ca="1" si="114"/>
        <v>2</v>
      </c>
      <c r="D578" s="15">
        <f t="shared" ca="1" si="115"/>
        <v>4.09</v>
      </c>
      <c r="E578" s="13">
        <f t="shared" ca="1" si="116"/>
        <v>1</v>
      </c>
      <c r="F578" s="2">
        <f t="shared" ca="1" si="117"/>
        <v>4</v>
      </c>
      <c r="G578" s="16">
        <f t="shared" ref="G578:G641" ca="1" si="126">IF(E578=1,RANDBETWEEN(190,210)/100,IF(E578=2,RANDBETWEEN(120,150)/100,RANDBETWEEN(150,180)/100))</f>
        <v>2.0699999999999998</v>
      </c>
      <c r="I578" s="13">
        <f t="shared" ca="1" si="118"/>
        <v>755</v>
      </c>
      <c r="J578" s="14">
        <f t="shared" ca="1" si="119"/>
        <v>14</v>
      </c>
      <c r="K578" s="14">
        <f t="shared" ca="1" si="120"/>
        <v>4</v>
      </c>
      <c r="L578" s="14">
        <f t="shared" ca="1" si="121"/>
        <v>6</v>
      </c>
      <c r="M578" s="13">
        <f t="shared" ca="1" si="122"/>
        <v>1</v>
      </c>
      <c r="N578" s="13" t="str">
        <f t="shared" ca="1" si="123"/>
        <v>2</v>
      </c>
      <c r="P578" s="13" cm="1">
        <f t="array" aca="1" ref="P578" ca="1">_xlfn.IFS(
  OR(K578=1,K578=2), 1,
  OR(K578=3,K578=4), 1.3,
  OR(K578=5,K578=6), 1.6,
  OR(K578=7,K578=8), 1.9,
  OR(K578=9,K578=10), 2.2,
  OR(K578=11,K578=12), 2.5,
  TRUE, "无效"
)</f>
        <v>1.3</v>
      </c>
      <c r="Q578" s="13" cm="1">
        <f t="array" aca="1" ref="Q578" ca="1">_xlfn.IFS(
  OR(L578=2), 4,
  OR(L578=4), 3.8,
  OR(L578=6), 3.6,
  OR(L578=8), 3.4,
  OR(L578=10), 3.2,
  OR(L578=12), 3,
  OR(L578=14), 2.8,
  OR(L578=16), 2.6,
  OR(L578=18), 2.4,
  OR(L578=82), 2.1,
  OR(L578=84), 1.8,
  OR(L578=86), 1.5,
  OR(L578=88), 1.2,
  OR(L578=90), 0.9,
  OR(L578=92), 0.6,
  TRUE, "无效"
)</f>
        <v>3.6</v>
      </c>
      <c r="R578" s="13">
        <f t="shared" ca="1" si="124"/>
        <v>4.9000000000000004</v>
      </c>
      <c r="T578" s="13">
        <f t="shared" ca="1" si="125"/>
        <v>0</v>
      </c>
      <c r="U578" s="13"/>
    </row>
    <row r="579" spans="1:21" x14ac:dyDescent="0.2">
      <c r="A579" s="13">
        <v>578</v>
      </c>
      <c r="B579" s="13">
        <f t="shared" ref="B579:B642" ca="1" si="127">RANDBETWEEN(1,3)</f>
        <v>3</v>
      </c>
      <c r="C579" s="14">
        <f t="shared" ref="C579:C642" ca="1" si="128">RANDBETWEEN(1,2)</f>
        <v>2</v>
      </c>
      <c r="D579" s="15">
        <f t="shared" ref="D579:D642" ca="1" si="129">RANDBETWEEN(5,1250)/100</f>
        <v>7.16</v>
      </c>
      <c r="E579" s="13">
        <f t="shared" ref="E579:E642" ca="1" si="130">IF(D579&lt;=2,2,IF(D579&lt;=6,1,3))</f>
        <v>3</v>
      </c>
      <c r="F579" s="2">
        <f t="shared" ref="F579:F642" ca="1" si="131">IF(E579=1,RANDBETWEEN(1,4),IF(E579=2,RANDBETWEEN(1,8),RANDBETWEEN(1,10)))</f>
        <v>1</v>
      </c>
      <c r="G579" s="16">
        <f t="shared" ca="1" si="126"/>
        <v>1.71</v>
      </c>
      <c r="I579" s="13">
        <f t="shared" ref="I579:I642" ca="1" si="132">RANDBETWEEN(600,800)</f>
        <v>651</v>
      </c>
      <c r="J579" s="14">
        <f t="shared" ref="J579:J642" ca="1" si="133">IF(B579=1,
   CHOOSE(RANDBETWEEN(1,20), 1,3,5,7,9,11,13,15,17,19,21,23,25,27,29,31,33,35,37,39,),
   IF(OR(B579=2,B579=3),
      CHOOSE(RANDBETWEEN(1,20), 2,4,6,8,10,12,14,16,18,20,22,24,26,28,30,32,34,36,38,40),
      "B2请输入1/2/3"
   )
)</f>
        <v>10</v>
      </c>
      <c r="K579" s="14">
        <f t="shared" ref="K579:K642" ca="1" si="134">RANDBETWEEN(1,12)</f>
        <v>8</v>
      </c>
      <c r="L579" s="14">
        <f t="shared" ref="L579:L642" ca="1" si="135">IF(M579=1,
   CHOOSE(RANDBETWEEN(1,9), 2,4,6,8,10,12,14,16,18),
   IF(OR(M579=2),
      CHOOSE(RANDBETWEEN(1,6), 82,84,86,88,90,92),
   )
)</f>
        <v>88</v>
      </c>
      <c r="M579" s="13">
        <f t="shared" ref="M579:M642" ca="1" si="136">RANDBETWEEN(1,2)</f>
        <v>2</v>
      </c>
      <c r="N579" s="13" t="str">
        <f t="shared" ref="N579:N642" ca="1" si="137">IF(J579&lt;=10,"1",IF(J579&lt;=20,"2",IF(J579&lt;=30,"3","4")))</f>
        <v>1</v>
      </c>
      <c r="P579" s="13" cm="1">
        <f t="array" aca="1" ref="P579" ca="1">_xlfn.IFS(
  OR(K579=1,K579=2), 1,
  OR(K579=3,K579=4), 1.3,
  OR(K579=5,K579=6), 1.6,
  OR(K579=7,K579=8), 1.9,
  OR(K579=9,K579=10), 2.2,
  OR(K579=11,K579=12), 2.5,
  TRUE, "无效"
)</f>
        <v>1.9</v>
      </c>
      <c r="Q579" s="13" cm="1">
        <f t="array" aca="1" ref="Q579" ca="1">_xlfn.IFS(
  OR(L579=2), 4,
  OR(L579=4), 3.8,
  OR(L579=6), 3.6,
  OR(L579=8), 3.4,
  OR(L579=10), 3.2,
  OR(L579=12), 3,
  OR(L579=14), 2.8,
  OR(L579=16), 2.6,
  OR(L579=18), 2.4,
  OR(L579=82), 2.1,
  OR(L579=84), 1.8,
  OR(L579=86), 1.5,
  OR(L579=88), 1.2,
  OR(L579=90), 0.9,
  OR(L579=92), 0.6,
  TRUE, "无效"
)</f>
        <v>1.2</v>
      </c>
      <c r="R579" s="13">
        <f t="shared" ref="R579:R642" ca="1" si="138">P579+Q579</f>
        <v>3.0999999999999996</v>
      </c>
      <c r="T579" s="13">
        <f t="shared" ref="T579:T642" ca="1" si="139">IF(D579&gt;6,1,IF(D579&gt;9,2,0))</f>
        <v>1</v>
      </c>
      <c r="U579" s="13"/>
    </row>
    <row r="580" spans="1:21" x14ac:dyDescent="0.2">
      <c r="A580" s="13">
        <v>579</v>
      </c>
      <c r="B580" s="13">
        <f t="shared" ca="1" si="127"/>
        <v>3</v>
      </c>
      <c r="C580" s="14">
        <f t="shared" ca="1" si="128"/>
        <v>2</v>
      </c>
      <c r="D580" s="15">
        <f t="shared" ca="1" si="129"/>
        <v>10.199999999999999</v>
      </c>
      <c r="E580" s="13">
        <f t="shared" ca="1" si="130"/>
        <v>3</v>
      </c>
      <c r="F580" s="2">
        <f t="shared" ca="1" si="131"/>
        <v>6</v>
      </c>
      <c r="G580" s="16">
        <f t="shared" ca="1" si="126"/>
        <v>1.5</v>
      </c>
      <c r="I580" s="13">
        <f t="shared" ca="1" si="132"/>
        <v>611</v>
      </c>
      <c r="J580" s="14">
        <f t="shared" ca="1" si="133"/>
        <v>2</v>
      </c>
      <c r="K580" s="14">
        <f t="shared" ca="1" si="134"/>
        <v>3</v>
      </c>
      <c r="L580" s="14">
        <f t="shared" ca="1" si="135"/>
        <v>6</v>
      </c>
      <c r="M580" s="13">
        <f t="shared" ca="1" si="136"/>
        <v>1</v>
      </c>
      <c r="N580" s="13" t="str">
        <f t="shared" ca="1" si="137"/>
        <v>1</v>
      </c>
      <c r="P580" s="13" cm="1">
        <f t="array" aca="1" ref="P580" ca="1">_xlfn.IFS(
  OR(K580=1,K580=2), 1,
  OR(K580=3,K580=4), 1.3,
  OR(K580=5,K580=6), 1.6,
  OR(K580=7,K580=8), 1.9,
  OR(K580=9,K580=10), 2.2,
  OR(K580=11,K580=12), 2.5,
  TRUE, "无效"
)</f>
        <v>1.3</v>
      </c>
      <c r="Q580" s="13" cm="1">
        <f t="array" aca="1" ref="Q580" ca="1">_xlfn.IFS(
  OR(L580=2), 4,
  OR(L580=4), 3.8,
  OR(L580=6), 3.6,
  OR(L580=8), 3.4,
  OR(L580=10), 3.2,
  OR(L580=12), 3,
  OR(L580=14), 2.8,
  OR(L580=16), 2.6,
  OR(L580=18), 2.4,
  OR(L580=82), 2.1,
  OR(L580=84), 1.8,
  OR(L580=86), 1.5,
  OR(L580=88), 1.2,
  OR(L580=90), 0.9,
  OR(L580=92), 0.6,
  TRUE, "无效"
)</f>
        <v>3.6</v>
      </c>
      <c r="R580" s="13">
        <f t="shared" ca="1" si="138"/>
        <v>4.9000000000000004</v>
      </c>
      <c r="T580" s="13">
        <f t="shared" ca="1" si="139"/>
        <v>1</v>
      </c>
      <c r="U580" s="13"/>
    </row>
    <row r="581" spans="1:21" x14ac:dyDescent="0.2">
      <c r="A581" s="13">
        <v>580</v>
      </c>
      <c r="B581" s="13">
        <f t="shared" ca="1" si="127"/>
        <v>2</v>
      </c>
      <c r="C581" s="14">
        <f t="shared" ca="1" si="128"/>
        <v>2</v>
      </c>
      <c r="D581" s="15">
        <f t="shared" ca="1" si="129"/>
        <v>9</v>
      </c>
      <c r="E581" s="13">
        <f t="shared" ca="1" si="130"/>
        <v>3</v>
      </c>
      <c r="F581" s="2">
        <f t="shared" ca="1" si="131"/>
        <v>2</v>
      </c>
      <c r="G581" s="16">
        <f t="shared" ca="1" si="126"/>
        <v>1.7</v>
      </c>
      <c r="I581" s="13">
        <f t="shared" ca="1" si="132"/>
        <v>735</v>
      </c>
      <c r="J581" s="14">
        <f t="shared" ca="1" si="133"/>
        <v>36</v>
      </c>
      <c r="K581" s="14">
        <f t="shared" ca="1" si="134"/>
        <v>5</v>
      </c>
      <c r="L581" s="14">
        <f t="shared" ca="1" si="135"/>
        <v>90</v>
      </c>
      <c r="M581" s="13">
        <f t="shared" ca="1" si="136"/>
        <v>2</v>
      </c>
      <c r="N581" s="13" t="str">
        <f t="shared" ca="1" si="137"/>
        <v>4</v>
      </c>
      <c r="P581" s="13" cm="1">
        <f t="array" aca="1" ref="P581" ca="1">_xlfn.IFS(
  OR(K581=1,K581=2), 1,
  OR(K581=3,K581=4), 1.3,
  OR(K581=5,K581=6), 1.6,
  OR(K581=7,K581=8), 1.9,
  OR(K581=9,K581=10), 2.2,
  OR(K581=11,K581=12), 2.5,
  TRUE, "无效"
)</f>
        <v>1.6</v>
      </c>
      <c r="Q581" s="13" cm="1">
        <f t="array" aca="1" ref="Q581" ca="1">_xlfn.IFS(
  OR(L581=2), 4,
  OR(L581=4), 3.8,
  OR(L581=6), 3.6,
  OR(L581=8), 3.4,
  OR(L581=10), 3.2,
  OR(L581=12), 3,
  OR(L581=14), 2.8,
  OR(L581=16), 2.6,
  OR(L581=18), 2.4,
  OR(L581=82), 2.1,
  OR(L581=84), 1.8,
  OR(L581=86), 1.5,
  OR(L581=88), 1.2,
  OR(L581=90), 0.9,
  OR(L581=92), 0.6,
  TRUE, "无效"
)</f>
        <v>0.9</v>
      </c>
      <c r="R581" s="13">
        <f t="shared" ca="1" si="138"/>
        <v>2.5</v>
      </c>
      <c r="T581" s="13">
        <f t="shared" ca="1" si="139"/>
        <v>1</v>
      </c>
      <c r="U581" s="13"/>
    </row>
    <row r="582" spans="1:21" x14ac:dyDescent="0.2">
      <c r="A582" s="13">
        <v>581</v>
      </c>
      <c r="B582" s="13">
        <f t="shared" ca="1" si="127"/>
        <v>1</v>
      </c>
      <c r="C582" s="14">
        <f t="shared" ca="1" si="128"/>
        <v>1</v>
      </c>
      <c r="D582" s="15">
        <f t="shared" ca="1" si="129"/>
        <v>5.0199999999999996</v>
      </c>
      <c r="E582" s="13">
        <f t="shared" ca="1" si="130"/>
        <v>1</v>
      </c>
      <c r="F582" s="2">
        <f t="shared" ca="1" si="131"/>
        <v>4</v>
      </c>
      <c r="G582" s="16">
        <f t="shared" ca="1" si="126"/>
        <v>2.08</v>
      </c>
      <c r="I582" s="13">
        <f t="shared" ca="1" si="132"/>
        <v>789</v>
      </c>
      <c r="J582" s="14">
        <f t="shared" ca="1" si="133"/>
        <v>29</v>
      </c>
      <c r="K582" s="14">
        <f t="shared" ca="1" si="134"/>
        <v>8</v>
      </c>
      <c r="L582" s="14">
        <f t="shared" ca="1" si="135"/>
        <v>86</v>
      </c>
      <c r="M582" s="13">
        <f t="shared" ca="1" si="136"/>
        <v>2</v>
      </c>
      <c r="N582" s="13" t="str">
        <f t="shared" ca="1" si="137"/>
        <v>3</v>
      </c>
      <c r="P582" s="13" cm="1">
        <f t="array" aca="1" ref="P582" ca="1">_xlfn.IFS(
  OR(K582=1,K582=2), 1,
  OR(K582=3,K582=4), 1.3,
  OR(K582=5,K582=6), 1.6,
  OR(K582=7,K582=8), 1.9,
  OR(K582=9,K582=10), 2.2,
  OR(K582=11,K582=12), 2.5,
  TRUE, "无效"
)</f>
        <v>1.9</v>
      </c>
      <c r="Q582" s="13" cm="1">
        <f t="array" aca="1" ref="Q582" ca="1">_xlfn.IFS(
  OR(L582=2), 4,
  OR(L582=4), 3.8,
  OR(L582=6), 3.6,
  OR(L582=8), 3.4,
  OR(L582=10), 3.2,
  OR(L582=12), 3,
  OR(L582=14), 2.8,
  OR(L582=16), 2.6,
  OR(L582=18), 2.4,
  OR(L582=82), 2.1,
  OR(L582=84), 1.8,
  OR(L582=86), 1.5,
  OR(L582=88), 1.2,
  OR(L582=90), 0.9,
  OR(L582=92), 0.6,
  TRUE, "无效"
)</f>
        <v>1.5</v>
      </c>
      <c r="R582" s="13">
        <f t="shared" ca="1" si="138"/>
        <v>3.4</v>
      </c>
      <c r="T582" s="13">
        <f t="shared" ca="1" si="139"/>
        <v>0</v>
      </c>
      <c r="U582" s="13"/>
    </row>
    <row r="583" spans="1:21" x14ac:dyDescent="0.2">
      <c r="A583" s="13">
        <v>582</v>
      </c>
      <c r="B583" s="13">
        <f t="shared" ca="1" si="127"/>
        <v>1</v>
      </c>
      <c r="C583" s="14">
        <f t="shared" ca="1" si="128"/>
        <v>2</v>
      </c>
      <c r="D583" s="15">
        <f t="shared" ca="1" si="129"/>
        <v>6.95</v>
      </c>
      <c r="E583" s="13">
        <f t="shared" ca="1" si="130"/>
        <v>3</v>
      </c>
      <c r="F583" s="2">
        <f t="shared" ca="1" si="131"/>
        <v>10</v>
      </c>
      <c r="G583" s="16">
        <f t="shared" ca="1" si="126"/>
        <v>1.77</v>
      </c>
      <c r="I583" s="13">
        <f t="shared" ca="1" si="132"/>
        <v>781</v>
      </c>
      <c r="J583" s="14">
        <f t="shared" ca="1" si="133"/>
        <v>33</v>
      </c>
      <c r="K583" s="14">
        <f t="shared" ca="1" si="134"/>
        <v>3</v>
      </c>
      <c r="L583" s="14">
        <f t="shared" ca="1" si="135"/>
        <v>6</v>
      </c>
      <c r="M583" s="13">
        <f t="shared" ca="1" si="136"/>
        <v>1</v>
      </c>
      <c r="N583" s="13" t="str">
        <f t="shared" ca="1" si="137"/>
        <v>4</v>
      </c>
      <c r="P583" s="13" cm="1">
        <f t="array" aca="1" ref="P583" ca="1">_xlfn.IFS(
  OR(K583=1,K583=2), 1,
  OR(K583=3,K583=4), 1.3,
  OR(K583=5,K583=6), 1.6,
  OR(K583=7,K583=8), 1.9,
  OR(K583=9,K583=10), 2.2,
  OR(K583=11,K583=12), 2.5,
  TRUE, "无效"
)</f>
        <v>1.3</v>
      </c>
      <c r="Q583" s="13" cm="1">
        <f t="array" aca="1" ref="Q583" ca="1">_xlfn.IFS(
  OR(L583=2), 4,
  OR(L583=4), 3.8,
  OR(L583=6), 3.6,
  OR(L583=8), 3.4,
  OR(L583=10), 3.2,
  OR(L583=12), 3,
  OR(L583=14), 2.8,
  OR(L583=16), 2.6,
  OR(L583=18), 2.4,
  OR(L583=82), 2.1,
  OR(L583=84), 1.8,
  OR(L583=86), 1.5,
  OR(L583=88), 1.2,
  OR(L583=90), 0.9,
  OR(L583=92), 0.6,
  TRUE, "无效"
)</f>
        <v>3.6</v>
      </c>
      <c r="R583" s="13">
        <f t="shared" ca="1" si="138"/>
        <v>4.9000000000000004</v>
      </c>
      <c r="T583" s="13">
        <f t="shared" ca="1" si="139"/>
        <v>1</v>
      </c>
      <c r="U583" s="13"/>
    </row>
    <row r="584" spans="1:21" x14ac:dyDescent="0.2">
      <c r="A584" s="13">
        <v>583</v>
      </c>
      <c r="B584" s="13">
        <f t="shared" ca="1" si="127"/>
        <v>1</v>
      </c>
      <c r="C584" s="14">
        <f t="shared" ca="1" si="128"/>
        <v>1</v>
      </c>
      <c r="D584" s="15">
        <f t="shared" ca="1" si="129"/>
        <v>1.29</v>
      </c>
      <c r="E584" s="13">
        <f t="shared" ca="1" si="130"/>
        <v>2</v>
      </c>
      <c r="F584" s="2">
        <f t="shared" ca="1" si="131"/>
        <v>6</v>
      </c>
      <c r="G584" s="16">
        <f t="shared" ca="1" si="126"/>
        <v>1.35</v>
      </c>
      <c r="I584" s="13">
        <f t="shared" ca="1" si="132"/>
        <v>641</v>
      </c>
      <c r="J584" s="14">
        <f t="shared" ca="1" si="133"/>
        <v>25</v>
      </c>
      <c r="K584" s="14">
        <f t="shared" ca="1" si="134"/>
        <v>2</v>
      </c>
      <c r="L584" s="14">
        <f t="shared" ca="1" si="135"/>
        <v>18</v>
      </c>
      <c r="M584" s="13">
        <f t="shared" ca="1" si="136"/>
        <v>1</v>
      </c>
      <c r="N584" s="13" t="str">
        <f t="shared" ca="1" si="137"/>
        <v>3</v>
      </c>
      <c r="P584" s="13" cm="1">
        <f t="array" aca="1" ref="P584" ca="1">_xlfn.IFS(
  OR(K584=1,K584=2), 1,
  OR(K584=3,K584=4), 1.3,
  OR(K584=5,K584=6), 1.6,
  OR(K584=7,K584=8), 1.9,
  OR(K584=9,K584=10), 2.2,
  OR(K584=11,K584=12), 2.5,
  TRUE, "无效"
)</f>
        <v>1</v>
      </c>
      <c r="Q584" s="13" cm="1">
        <f t="array" aca="1" ref="Q584" ca="1">_xlfn.IFS(
  OR(L584=2), 4,
  OR(L584=4), 3.8,
  OR(L584=6), 3.6,
  OR(L584=8), 3.4,
  OR(L584=10), 3.2,
  OR(L584=12), 3,
  OR(L584=14), 2.8,
  OR(L584=16), 2.6,
  OR(L584=18), 2.4,
  OR(L584=82), 2.1,
  OR(L584=84), 1.8,
  OR(L584=86), 1.5,
  OR(L584=88), 1.2,
  OR(L584=90), 0.9,
  OR(L584=92), 0.6,
  TRUE, "无效"
)</f>
        <v>2.4</v>
      </c>
      <c r="R584" s="13">
        <f t="shared" ca="1" si="138"/>
        <v>3.4</v>
      </c>
      <c r="T584" s="13">
        <f t="shared" ca="1" si="139"/>
        <v>0</v>
      </c>
      <c r="U584" s="13"/>
    </row>
    <row r="585" spans="1:21" x14ac:dyDescent="0.2">
      <c r="A585" s="13">
        <v>584</v>
      </c>
      <c r="B585" s="13">
        <f t="shared" ca="1" si="127"/>
        <v>2</v>
      </c>
      <c r="C585" s="14">
        <f t="shared" ca="1" si="128"/>
        <v>2</v>
      </c>
      <c r="D585" s="15">
        <f t="shared" ca="1" si="129"/>
        <v>11.98</v>
      </c>
      <c r="E585" s="13">
        <f t="shared" ca="1" si="130"/>
        <v>3</v>
      </c>
      <c r="F585" s="2">
        <f t="shared" ca="1" si="131"/>
        <v>7</v>
      </c>
      <c r="G585" s="16">
        <f t="shared" ca="1" si="126"/>
        <v>1.52</v>
      </c>
      <c r="I585" s="13">
        <f t="shared" ca="1" si="132"/>
        <v>749</v>
      </c>
      <c r="J585" s="14">
        <f t="shared" ca="1" si="133"/>
        <v>2</v>
      </c>
      <c r="K585" s="14">
        <f t="shared" ca="1" si="134"/>
        <v>9</v>
      </c>
      <c r="L585" s="14">
        <f t="shared" ca="1" si="135"/>
        <v>88</v>
      </c>
      <c r="M585" s="13">
        <f t="shared" ca="1" si="136"/>
        <v>2</v>
      </c>
      <c r="N585" s="13" t="str">
        <f t="shared" ca="1" si="137"/>
        <v>1</v>
      </c>
      <c r="P585" s="13" cm="1">
        <f t="array" aca="1" ref="P585" ca="1">_xlfn.IFS(
  OR(K585=1,K585=2), 1,
  OR(K585=3,K585=4), 1.3,
  OR(K585=5,K585=6), 1.6,
  OR(K585=7,K585=8), 1.9,
  OR(K585=9,K585=10), 2.2,
  OR(K585=11,K585=12), 2.5,
  TRUE, "无效"
)</f>
        <v>2.2000000000000002</v>
      </c>
      <c r="Q585" s="13" cm="1">
        <f t="array" aca="1" ref="Q585" ca="1">_xlfn.IFS(
  OR(L585=2), 4,
  OR(L585=4), 3.8,
  OR(L585=6), 3.6,
  OR(L585=8), 3.4,
  OR(L585=10), 3.2,
  OR(L585=12), 3,
  OR(L585=14), 2.8,
  OR(L585=16), 2.6,
  OR(L585=18), 2.4,
  OR(L585=82), 2.1,
  OR(L585=84), 1.8,
  OR(L585=86), 1.5,
  OR(L585=88), 1.2,
  OR(L585=90), 0.9,
  OR(L585=92), 0.6,
  TRUE, "无效"
)</f>
        <v>1.2</v>
      </c>
      <c r="R585" s="13">
        <f t="shared" ca="1" si="138"/>
        <v>3.4000000000000004</v>
      </c>
      <c r="T585" s="13">
        <f t="shared" ca="1" si="139"/>
        <v>1</v>
      </c>
      <c r="U585" s="13"/>
    </row>
    <row r="586" spans="1:21" x14ac:dyDescent="0.2">
      <c r="A586" s="13">
        <v>585</v>
      </c>
      <c r="B586" s="13">
        <f t="shared" ca="1" si="127"/>
        <v>3</v>
      </c>
      <c r="C586" s="14">
        <f t="shared" ca="1" si="128"/>
        <v>2</v>
      </c>
      <c r="D586" s="15">
        <f t="shared" ca="1" si="129"/>
        <v>12.3</v>
      </c>
      <c r="E586" s="13">
        <f t="shared" ca="1" si="130"/>
        <v>3</v>
      </c>
      <c r="F586" s="2">
        <f t="shared" ca="1" si="131"/>
        <v>4</v>
      </c>
      <c r="G586" s="16">
        <f t="shared" ca="1" si="126"/>
        <v>1.57</v>
      </c>
      <c r="I586" s="13">
        <f t="shared" ca="1" si="132"/>
        <v>678</v>
      </c>
      <c r="J586" s="14">
        <f t="shared" ca="1" si="133"/>
        <v>40</v>
      </c>
      <c r="K586" s="14">
        <f t="shared" ca="1" si="134"/>
        <v>3</v>
      </c>
      <c r="L586" s="14">
        <f t="shared" ca="1" si="135"/>
        <v>88</v>
      </c>
      <c r="M586" s="13">
        <f t="shared" ca="1" si="136"/>
        <v>2</v>
      </c>
      <c r="N586" s="13" t="str">
        <f t="shared" ca="1" si="137"/>
        <v>4</v>
      </c>
      <c r="P586" s="13" cm="1">
        <f t="array" aca="1" ref="P586" ca="1">_xlfn.IFS(
  OR(K586=1,K586=2), 1,
  OR(K586=3,K586=4), 1.3,
  OR(K586=5,K586=6), 1.6,
  OR(K586=7,K586=8), 1.9,
  OR(K586=9,K586=10), 2.2,
  OR(K586=11,K586=12), 2.5,
  TRUE, "无效"
)</f>
        <v>1.3</v>
      </c>
      <c r="Q586" s="13" cm="1">
        <f t="array" aca="1" ref="Q586" ca="1">_xlfn.IFS(
  OR(L586=2), 4,
  OR(L586=4), 3.8,
  OR(L586=6), 3.6,
  OR(L586=8), 3.4,
  OR(L586=10), 3.2,
  OR(L586=12), 3,
  OR(L586=14), 2.8,
  OR(L586=16), 2.6,
  OR(L586=18), 2.4,
  OR(L586=82), 2.1,
  OR(L586=84), 1.8,
  OR(L586=86), 1.5,
  OR(L586=88), 1.2,
  OR(L586=90), 0.9,
  OR(L586=92), 0.6,
  TRUE, "无效"
)</f>
        <v>1.2</v>
      </c>
      <c r="R586" s="13">
        <f t="shared" ca="1" si="138"/>
        <v>2.5</v>
      </c>
      <c r="T586" s="13">
        <f t="shared" ca="1" si="139"/>
        <v>1</v>
      </c>
      <c r="U586" s="13"/>
    </row>
    <row r="587" spans="1:21" x14ac:dyDescent="0.2">
      <c r="A587" s="13">
        <v>586</v>
      </c>
      <c r="B587" s="13">
        <f t="shared" ca="1" si="127"/>
        <v>1</v>
      </c>
      <c r="C587" s="14">
        <f t="shared" ca="1" si="128"/>
        <v>1</v>
      </c>
      <c r="D587" s="15">
        <f t="shared" ca="1" si="129"/>
        <v>10.130000000000001</v>
      </c>
      <c r="E587" s="13">
        <f t="shared" ca="1" si="130"/>
        <v>3</v>
      </c>
      <c r="F587" s="2">
        <f t="shared" ca="1" si="131"/>
        <v>4</v>
      </c>
      <c r="G587" s="16">
        <f t="shared" ca="1" si="126"/>
        <v>1.56</v>
      </c>
      <c r="I587" s="13">
        <f t="shared" ca="1" si="132"/>
        <v>627</v>
      </c>
      <c r="J587" s="14">
        <f t="shared" ca="1" si="133"/>
        <v>29</v>
      </c>
      <c r="K587" s="14">
        <f t="shared" ca="1" si="134"/>
        <v>5</v>
      </c>
      <c r="L587" s="14">
        <f t="shared" ca="1" si="135"/>
        <v>92</v>
      </c>
      <c r="M587" s="13">
        <f t="shared" ca="1" si="136"/>
        <v>2</v>
      </c>
      <c r="N587" s="13" t="str">
        <f t="shared" ca="1" si="137"/>
        <v>3</v>
      </c>
      <c r="P587" s="13" cm="1">
        <f t="array" aca="1" ref="P587" ca="1">_xlfn.IFS(
  OR(K587=1,K587=2), 1,
  OR(K587=3,K587=4), 1.3,
  OR(K587=5,K587=6), 1.6,
  OR(K587=7,K587=8), 1.9,
  OR(K587=9,K587=10), 2.2,
  OR(K587=11,K587=12), 2.5,
  TRUE, "无效"
)</f>
        <v>1.6</v>
      </c>
      <c r="Q587" s="13" cm="1">
        <f t="array" aca="1" ref="Q587" ca="1">_xlfn.IFS(
  OR(L587=2), 4,
  OR(L587=4), 3.8,
  OR(L587=6), 3.6,
  OR(L587=8), 3.4,
  OR(L587=10), 3.2,
  OR(L587=12), 3,
  OR(L587=14), 2.8,
  OR(L587=16), 2.6,
  OR(L587=18), 2.4,
  OR(L587=82), 2.1,
  OR(L587=84), 1.8,
  OR(L587=86), 1.5,
  OR(L587=88), 1.2,
  OR(L587=90), 0.9,
  OR(L587=92), 0.6,
  TRUE, "无效"
)</f>
        <v>0.6</v>
      </c>
      <c r="R587" s="13">
        <f t="shared" ca="1" si="138"/>
        <v>2.2000000000000002</v>
      </c>
      <c r="T587" s="13">
        <f t="shared" ca="1" si="139"/>
        <v>1</v>
      </c>
      <c r="U587" s="13"/>
    </row>
    <row r="588" spans="1:21" x14ac:dyDescent="0.2">
      <c r="A588" s="13">
        <v>587</v>
      </c>
      <c r="B588" s="13">
        <f t="shared" ca="1" si="127"/>
        <v>3</v>
      </c>
      <c r="C588" s="14">
        <f t="shared" ca="1" si="128"/>
        <v>1</v>
      </c>
      <c r="D588" s="15">
        <f t="shared" ca="1" si="129"/>
        <v>6.76</v>
      </c>
      <c r="E588" s="13">
        <f t="shared" ca="1" si="130"/>
        <v>3</v>
      </c>
      <c r="F588" s="2">
        <f t="shared" ca="1" si="131"/>
        <v>7</v>
      </c>
      <c r="G588" s="16">
        <f t="shared" ca="1" si="126"/>
        <v>1.74</v>
      </c>
      <c r="I588" s="13">
        <f t="shared" ca="1" si="132"/>
        <v>794</v>
      </c>
      <c r="J588" s="14">
        <f t="shared" ca="1" si="133"/>
        <v>28</v>
      </c>
      <c r="K588" s="14">
        <f t="shared" ca="1" si="134"/>
        <v>9</v>
      </c>
      <c r="L588" s="14">
        <f t="shared" ca="1" si="135"/>
        <v>18</v>
      </c>
      <c r="M588" s="13">
        <f t="shared" ca="1" si="136"/>
        <v>1</v>
      </c>
      <c r="N588" s="13" t="str">
        <f t="shared" ca="1" si="137"/>
        <v>3</v>
      </c>
      <c r="P588" s="13" cm="1">
        <f t="array" aca="1" ref="P588" ca="1">_xlfn.IFS(
  OR(K588=1,K588=2), 1,
  OR(K588=3,K588=4), 1.3,
  OR(K588=5,K588=6), 1.6,
  OR(K588=7,K588=8), 1.9,
  OR(K588=9,K588=10), 2.2,
  OR(K588=11,K588=12), 2.5,
  TRUE, "无效"
)</f>
        <v>2.2000000000000002</v>
      </c>
      <c r="Q588" s="13" cm="1">
        <f t="array" aca="1" ref="Q588" ca="1">_xlfn.IFS(
  OR(L588=2), 4,
  OR(L588=4), 3.8,
  OR(L588=6), 3.6,
  OR(L588=8), 3.4,
  OR(L588=10), 3.2,
  OR(L588=12), 3,
  OR(L588=14), 2.8,
  OR(L588=16), 2.6,
  OR(L588=18), 2.4,
  OR(L588=82), 2.1,
  OR(L588=84), 1.8,
  OR(L588=86), 1.5,
  OR(L588=88), 1.2,
  OR(L588=90), 0.9,
  OR(L588=92), 0.6,
  TRUE, "无效"
)</f>
        <v>2.4</v>
      </c>
      <c r="R588" s="13">
        <f t="shared" ca="1" si="138"/>
        <v>4.5999999999999996</v>
      </c>
      <c r="T588" s="13">
        <f t="shared" ca="1" si="139"/>
        <v>1</v>
      </c>
      <c r="U588" s="13"/>
    </row>
    <row r="589" spans="1:21" x14ac:dyDescent="0.2">
      <c r="A589" s="13">
        <v>588</v>
      </c>
      <c r="B589" s="13">
        <f t="shared" ca="1" si="127"/>
        <v>2</v>
      </c>
      <c r="C589" s="14">
        <f t="shared" ca="1" si="128"/>
        <v>1</v>
      </c>
      <c r="D589" s="15">
        <f t="shared" ca="1" si="129"/>
        <v>8.5299999999999994</v>
      </c>
      <c r="E589" s="13">
        <f t="shared" ca="1" si="130"/>
        <v>3</v>
      </c>
      <c r="F589" s="2">
        <f t="shared" ca="1" si="131"/>
        <v>10</v>
      </c>
      <c r="G589" s="16">
        <f t="shared" ca="1" si="126"/>
        <v>1.75</v>
      </c>
      <c r="I589" s="13">
        <f t="shared" ca="1" si="132"/>
        <v>645</v>
      </c>
      <c r="J589" s="14">
        <f t="shared" ca="1" si="133"/>
        <v>2</v>
      </c>
      <c r="K589" s="14">
        <f t="shared" ca="1" si="134"/>
        <v>8</v>
      </c>
      <c r="L589" s="14">
        <f t="shared" ca="1" si="135"/>
        <v>8</v>
      </c>
      <c r="M589" s="13">
        <f t="shared" ca="1" si="136"/>
        <v>1</v>
      </c>
      <c r="N589" s="13" t="str">
        <f t="shared" ca="1" si="137"/>
        <v>1</v>
      </c>
      <c r="P589" s="13" cm="1">
        <f t="array" aca="1" ref="P589" ca="1">_xlfn.IFS(
  OR(K589=1,K589=2), 1,
  OR(K589=3,K589=4), 1.3,
  OR(K589=5,K589=6), 1.6,
  OR(K589=7,K589=8), 1.9,
  OR(K589=9,K589=10), 2.2,
  OR(K589=11,K589=12), 2.5,
  TRUE, "无效"
)</f>
        <v>1.9</v>
      </c>
      <c r="Q589" s="13" cm="1">
        <f t="array" aca="1" ref="Q589" ca="1">_xlfn.IFS(
  OR(L589=2), 4,
  OR(L589=4), 3.8,
  OR(L589=6), 3.6,
  OR(L589=8), 3.4,
  OR(L589=10), 3.2,
  OR(L589=12), 3,
  OR(L589=14), 2.8,
  OR(L589=16), 2.6,
  OR(L589=18), 2.4,
  OR(L589=82), 2.1,
  OR(L589=84), 1.8,
  OR(L589=86), 1.5,
  OR(L589=88), 1.2,
  OR(L589=90), 0.9,
  OR(L589=92), 0.6,
  TRUE, "无效"
)</f>
        <v>3.4</v>
      </c>
      <c r="R589" s="13">
        <f t="shared" ca="1" si="138"/>
        <v>5.3</v>
      </c>
      <c r="T589" s="13">
        <f t="shared" ca="1" si="139"/>
        <v>1</v>
      </c>
      <c r="U589" s="13"/>
    </row>
    <row r="590" spans="1:21" x14ac:dyDescent="0.2">
      <c r="A590" s="13">
        <v>589</v>
      </c>
      <c r="B590" s="13">
        <f t="shared" ca="1" si="127"/>
        <v>1</v>
      </c>
      <c r="C590" s="14">
        <f t="shared" ca="1" si="128"/>
        <v>1</v>
      </c>
      <c r="D590" s="15">
        <f t="shared" ca="1" si="129"/>
        <v>2.98</v>
      </c>
      <c r="E590" s="13">
        <f t="shared" ca="1" si="130"/>
        <v>1</v>
      </c>
      <c r="F590" s="2">
        <f t="shared" ca="1" si="131"/>
        <v>3</v>
      </c>
      <c r="G590" s="16">
        <f t="shared" ca="1" si="126"/>
        <v>2.02</v>
      </c>
      <c r="I590" s="13">
        <f t="shared" ca="1" si="132"/>
        <v>670</v>
      </c>
      <c r="J590" s="14">
        <f t="shared" ca="1" si="133"/>
        <v>37</v>
      </c>
      <c r="K590" s="14">
        <f t="shared" ca="1" si="134"/>
        <v>9</v>
      </c>
      <c r="L590" s="14">
        <f t="shared" ca="1" si="135"/>
        <v>16</v>
      </c>
      <c r="M590" s="13">
        <f t="shared" ca="1" si="136"/>
        <v>1</v>
      </c>
      <c r="N590" s="13" t="str">
        <f t="shared" ca="1" si="137"/>
        <v>4</v>
      </c>
      <c r="P590" s="13" cm="1">
        <f t="array" aca="1" ref="P590" ca="1">_xlfn.IFS(
  OR(K590=1,K590=2), 1,
  OR(K590=3,K590=4), 1.3,
  OR(K590=5,K590=6), 1.6,
  OR(K590=7,K590=8), 1.9,
  OR(K590=9,K590=10), 2.2,
  OR(K590=11,K590=12), 2.5,
  TRUE, "无效"
)</f>
        <v>2.2000000000000002</v>
      </c>
      <c r="Q590" s="13" cm="1">
        <f t="array" aca="1" ref="Q590" ca="1">_xlfn.IFS(
  OR(L590=2), 4,
  OR(L590=4), 3.8,
  OR(L590=6), 3.6,
  OR(L590=8), 3.4,
  OR(L590=10), 3.2,
  OR(L590=12), 3,
  OR(L590=14), 2.8,
  OR(L590=16), 2.6,
  OR(L590=18), 2.4,
  OR(L590=82), 2.1,
  OR(L590=84), 1.8,
  OR(L590=86), 1.5,
  OR(L590=88), 1.2,
  OR(L590=90), 0.9,
  OR(L590=92), 0.6,
  TRUE, "无效"
)</f>
        <v>2.6</v>
      </c>
      <c r="R590" s="13">
        <f t="shared" ca="1" si="138"/>
        <v>4.8000000000000007</v>
      </c>
      <c r="T590" s="13">
        <f t="shared" ca="1" si="139"/>
        <v>0</v>
      </c>
      <c r="U590" s="13"/>
    </row>
    <row r="591" spans="1:21" x14ac:dyDescent="0.2">
      <c r="A591" s="13">
        <v>590</v>
      </c>
      <c r="B591" s="13">
        <f t="shared" ca="1" si="127"/>
        <v>3</v>
      </c>
      <c r="C591" s="14">
        <f t="shared" ca="1" si="128"/>
        <v>1</v>
      </c>
      <c r="D591" s="15">
        <f t="shared" ca="1" si="129"/>
        <v>0.65</v>
      </c>
      <c r="E591" s="13">
        <f t="shared" ca="1" si="130"/>
        <v>2</v>
      </c>
      <c r="F591" s="2">
        <f t="shared" ca="1" si="131"/>
        <v>4</v>
      </c>
      <c r="G591" s="16">
        <f t="shared" ca="1" si="126"/>
        <v>1.49</v>
      </c>
      <c r="I591" s="13">
        <f t="shared" ca="1" si="132"/>
        <v>618</v>
      </c>
      <c r="J591" s="14">
        <f t="shared" ca="1" si="133"/>
        <v>32</v>
      </c>
      <c r="K591" s="14">
        <f t="shared" ca="1" si="134"/>
        <v>5</v>
      </c>
      <c r="L591" s="14">
        <f t="shared" ca="1" si="135"/>
        <v>14</v>
      </c>
      <c r="M591" s="13">
        <f t="shared" ca="1" si="136"/>
        <v>1</v>
      </c>
      <c r="N591" s="13" t="str">
        <f t="shared" ca="1" si="137"/>
        <v>4</v>
      </c>
      <c r="P591" s="13" cm="1">
        <f t="array" aca="1" ref="P591" ca="1">_xlfn.IFS(
  OR(K591=1,K591=2), 1,
  OR(K591=3,K591=4), 1.3,
  OR(K591=5,K591=6), 1.6,
  OR(K591=7,K591=8), 1.9,
  OR(K591=9,K591=10), 2.2,
  OR(K591=11,K591=12), 2.5,
  TRUE, "无效"
)</f>
        <v>1.6</v>
      </c>
      <c r="Q591" s="13" cm="1">
        <f t="array" aca="1" ref="Q591" ca="1">_xlfn.IFS(
  OR(L591=2), 4,
  OR(L591=4), 3.8,
  OR(L591=6), 3.6,
  OR(L591=8), 3.4,
  OR(L591=10), 3.2,
  OR(L591=12), 3,
  OR(L591=14), 2.8,
  OR(L591=16), 2.6,
  OR(L591=18), 2.4,
  OR(L591=82), 2.1,
  OR(L591=84), 1.8,
  OR(L591=86), 1.5,
  OR(L591=88), 1.2,
  OR(L591=90), 0.9,
  OR(L591=92), 0.6,
  TRUE, "无效"
)</f>
        <v>2.8</v>
      </c>
      <c r="R591" s="13">
        <f t="shared" ca="1" si="138"/>
        <v>4.4000000000000004</v>
      </c>
      <c r="T591" s="13">
        <f t="shared" ca="1" si="139"/>
        <v>0</v>
      </c>
      <c r="U591" s="13"/>
    </row>
    <row r="592" spans="1:21" x14ac:dyDescent="0.2">
      <c r="A592" s="13">
        <v>591</v>
      </c>
      <c r="B592" s="13">
        <f t="shared" ca="1" si="127"/>
        <v>1</v>
      </c>
      <c r="C592" s="14">
        <f t="shared" ca="1" si="128"/>
        <v>2</v>
      </c>
      <c r="D592" s="15">
        <f t="shared" ca="1" si="129"/>
        <v>4.0999999999999996</v>
      </c>
      <c r="E592" s="13">
        <f t="shared" ca="1" si="130"/>
        <v>1</v>
      </c>
      <c r="F592" s="2">
        <f t="shared" ca="1" si="131"/>
        <v>1</v>
      </c>
      <c r="G592" s="16">
        <f t="shared" ca="1" si="126"/>
        <v>2.08</v>
      </c>
      <c r="I592" s="13">
        <f t="shared" ca="1" si="132"/>
        <v>697</v>
      </c>
      <c r="J592" s="14">
        <f t="shared" ca="1" si="133"/>
        <v>9</v>
      </c>
      <c r="K592" s="14">
        <f t="shared" ca="1" si="134"/>
        <v>2</v>
      </c>
      <c r="L592" s="14">
        <f t="shared" ca="1" si="135"/>
        <v>86</v>
      </c>
      <c r="M592" s="13">
        <f t="shared" ca="1" si="136"/>
        <v>2</v>
      </c>
      <c r="N592" s="13" t="str">
        <f t="shared" ca="1" si="137"/>
        <v>1</v>
      </c>
      <c r="P592" s="13" cm="1">
        <f t="array" aca="1" ref="P592" ca="1">_xlfn.IFS(
  OR(K592=1,K592=2), 1,
  OR(K592=3,K592=4), 1.3,
  OR(K592=5,K592=6), 1.6,
  OR(K592=7,K592=8), 1.9,
  OR(K592=9,K592=10), 2.2,
  OR(K592=11,K592=12), 2.5,
  TRUE, "无效"
)</f>
        <v>1</v>
      </c>
      <c r="Q592" s="13" cm="1">
        <f t="array" aca="1" ref="Q592" ca="1">_xlfn.IFS(
  OR(L592=2), 4,
  OR(L592=4), 3.8,
  OR(L592=6), 3.6,
  OR(L592=8), 3.4,
  OR(L592=10), 3.2,
  OR(L592=12), 3,
  OR(L592=14), 2.8,
  OR(L592=16), 2.6,
  OR(L592=18), 2.4,
  OR(L592=82), 2.1,
  OR(L592=84), 1.8,
  OR(L592=86), 1.5,
  OR(L592=88), 1.2,
  OR(L592=90), 0.9,
  OR(L592=92), 0.6,
  TRUE, "无效"
)</f>
        <v>1.5</v>
      </c>
      <c r="R592" s="13">
        <f t="shared" ca="1" si="138"/>
        <v>2.5</v>
      </c>
      <c r="T592" s="13">
        <f t="shared" ca="1" si="139"/>
        <v>0</v>
      </c>
      <c r="U592" s="13"/>
    </row>
    <row r="593" spans="1:21" x14ac:dyDescent="0.2">
      <c r="A593" s="13">
        <v>592</v>
      </c>
      <c r="B593" s="13">
        <f t="shared" ca="1" si="127"/>
        <v>1</v>
      </c>
      <c r="C593" s="14">
        <f t="shared" ca="1" si="128"/>
        <v>2</v>
      </c>
      <c r="D593" s="15">
        <f t="shared" ca="1" si="129"/>
        <v>5.34</v>
      </c>
      <c r="E593" s="13">
        <f t="shared" ca="1" si="130"/>
        <v>1</v>
      </c>
      <c r="F593" s="2">
        <f t="shared" ca="1" si="131"/>
        <v>2</v>
      </c>
      <c r="G593" s="16">
        <f t="shared" ca="1" si="126"/>
        <v>1.99</v>
      </c>
      <c r="I593" s="13">
        <f t="shared" ca="1" si="132"/>
        <v>755</v>
      </c>
      <c r="J593" s="14">
        <f t="shared" ca="1" si="133"/>
        <v>13</v>
      </c>
      <c r="K593" s="14">
        <f t="shared" ca="1" si="134"/>
        <v>4</v>
      </c>
      <c r="L593" s="14">
        <f t="shared" ca="1" si="135"/>
        <v>2</v>
      </c>
      <c r="M593" s="13">
        <f t="shared" ca="1" si="136"/>
        <v>1</v>
      </c>
      <c r="N593" s="13" t="str">
        <f t="shared" ca="1" si="137"/>
        <v>2</v>
      </c>
      <c r="P593" s="13" cm="1">
        <f t="array" aca="1" ref="P593" ca="1">_xlfn.IFS(
  OR(K593=1,K593=2), 1,
  OR(K593=3,K593=4), 1.3,
  OR(K593=5,K593=6), 1.6,
  OR(K593=7,K593=8), 1.9,
  OR(K593=9,K593=10), 2.2,
  OR(K593=11,K593=12), 2.5,
  TRUE, "无效"
)</f>
        <v>1.3</v>
      </c>
      <c r="Q593" s="13" cm="1">
        <f t="array" aca="1" ref="Q593" ca="1">_xlfn.IFS(
  OR(L593=2), 4,
  OR(L593=4), 3.8,
  OR(L593=6), 3.6,
  OR(L593=8), 3.4,
  OR(L593=10), 3.2,
  OR(L593=12), 3,
  OR(L593=14), 2.8,
  OR(L593=16), 2.6,
  OR(L593=18), 2.4,
  OR(L593=82), 2.1,
  OR(L593=84), 1.8,
  OR(L593=86), 1.5,
  OR(L593=88), 1.2,
  OR(L593=90), 0.9,
  OR(L593=92), 0.6,
  TRUE, "无效"
)</f>
        <v>4</v>
      </c>
      <c r="R593" s="13">
        <f t="shared" ca="1" si="138"/>
        <v>5.3</v>
      </c>
      <c r="T593" s="13">
        <f t="shared" ca="1" si="139"/>
        <v>0</v>
      </c>
      <c r="U593" s="13"/>
    </row>
    <row r="594" spans="1:21" x14ac:dyDescent="0.2">
      <c r="A594" s="13">
        <v>593</v>
      </c>
      <c r="B594" s="13">
        <f t="shared" ca="1" si="127"/>
        <v>1</v>
      </c>
      <c r="C594" s="14">
        <f t="shared" ca="1" si="128"/>
        <v>2</v>
      </c>
      <c r="D594" s="15">
        <f t="shared" ca="1" si="129"/>
        <v>6.77</v>
      </c>
      <c r="E594" s="13">
        <f t="shared" ca="1" si="130"/>
        <v>3</v>
      </c>
      <c r="F594" s="2">
        <f t="shared" ca="1" si="131"/>
        <v>6</v>
      </c>
      <c r="G594" s="16">
        <f t="shared" ca="1" si="126"/>
        <v>1.62</v>
      </c>
      <c r="I594" s="13">
        <f t="shared" ca="1" si="132"/>
        <v>627</v>
      </c>
      <c r="J594" s="14">
        <f t="shared" ca="1" si="133"/>
        <v>5</v>
      </c>
      <c r="K594" s="14">
        <f t="shared" ca="1" si="134"/>
        <v>9</v>
      </c>
      <c r="L594" s="14">
        <f t="shared" ca="1" si="135"/>
        <v>4</v>
      </c>
      <c r="M594" s="13">
        <f t="shared" ca="1" si="136"/>
        <v>1</v>
      </c>
      <c r="N594" s="13" t="str">
        <f t="shared" ca="1" si="137"/>
        <v>1</v>
      </c>
      <c r="P594" s="13" cm="1">
        <f t="array" aca="1" ref="P594" ca="1">_xlfn.IFS(
  OR(K594=1,K594=2), 1,
  OR(K594=3,K594=4), 1.3,
  OR(K594=5,K594=6), 1.6,
  OR(K594=7,K594=8), 1.9,
  OR(K594=9,K594=10), 2.2,
  OR(K594=11,K594=12), 2.5,
  TRUE, "无效"
)</f>
        <v>2.2000000000000002</v>
      </c>
      <c r="Q594" s="13" cm="1">
        <f t="array" aca="1" ref="Q594" ca="1">_xlfn.IFS(
  OR(L594=2), 4,
  OR(L594=4), 3.8,
  OR(L594=6), 3.6,
  OR(L594=8), 3.4,
  OR(L594=10), 3.2,
  OR(L594=12), 3,
  OR(L594=14), 2.8,
  OR(L594=16), 2.6,
  OR(L594=18), 2.4,
  OR(L594=82), 2.1,
  OR(L594=84), 1.8,
  OR(L594=86), 1.5,
  OR(L594=88), 1.2,
  OR(L594=90), 0.9,
  OR(L594=92), 0.6,
  TRUE, "无效"
)</f>
        <v>3.8</v>
      </c>
      <c r="R594" s="13">
        <f t="shared" ca="1" si="138"/>
        <v>6</v>
      </c>
      <c r="T594" s="13">
        <f t="shared" ca="1" si="139"/>
        <v>1</v>
      </c>
      <c r="U594" s="13"/>
    </row>
    <row r="595" spans="1:21" x14ac:dyDescent="0.2">
      <c r="A595" s="13">
        <v>594</v>
      </c>
      <c r="B595" s="13">
        <f t="shared" ca="1" si="127"/>
        <v>1</v>
      </c>
      <c r="C595" s="14">
        <f t="shared" ca="1" si="128"/>
        <v>2</v>
      </c>
      <c r="D595" s="15">
        <f t="shared" ca="1" si="129"/>
        <v>0.42</v>
      </c>
      <c r="E595" s="13">
        <f t="shared" ca="1" si="130"/>
        <v>2</v>
      </c>
      <c r="F595" s="2">
        <f t="shared" ca="1" si="131"/>
        <v>1</v>
      </c>
      <c r="G595" s="16">
        <f t="shared" ca="1" si="126"/>
        <v>1.21</v>
      </c>
      <c r="I595" s="13">
        <f t="shared" ca="1" si="132"/>
        <v>631</v>
      </c>
      <c r="J595" s="14">
        <f t="shared" ca="1" si="133"/>
        <v>35</v>
      </c>
      <c r="K595" s="14">
        <f t="shared" ca="1" si="134"/>
        <v>12</v>
      </c>
      <c r="L595" s="14">
        <f t="shared" ca="1" si="135"/>
        <v>92</v>
      </c>
      <c r="M595" s="13">
        <f t="shared" ca="1" si="136"/>
        <v>2</v>
      </c>
      <c r="N595" s="13" t="str">
        <f t="shared" ca="1" si="137"/>
        <v>4</v>
      </c>
      <c r="P595" s="13" cm="1">
        <f t="array" aca="1" ref="P595" ca="1">_xlfn.IFS(
  OR(K595=1,K595=2), 1,
  OR(K595=3,K595=4), 1.3,
  OR(K595=5,K595=6), 1.6,
  OR(K595=7,K595=8), 1.9,
  OR(K595=9,K595=10), 2.2,
  OR(K595=11,K595=12), 2.5,
  TRUE, "无效"
)</f>
        <v>2.5</v>
      </c>
      <c r="Q595" s="13" cm="1">
        <f t="array" aca="1" ref="Q595" ca="1">_xlfn.IFS(
  OR(L595=2), 4,
  OR(L595=4), 3.8,
  OR(L595=6), 3.6,
  OR(L595=8), 3.4,
  OR(L595=10), 3.2,
  OR(L595=12), 3,
  OR(L595=14), 2.8,
  OR(L595=16), 2.6,
  OR(L595=18), 2.4,
  OR(L595=82), 2.1,
  OR(L595=84), 1.8,
  OR(L595=86), 1.5,
  OR(L595=88), 1.2,
  OR(L595=90), 0.9,
  OR(L595=92), 0.6,
  TRUE, "无效"
)</f>
        <v>0.6</v>
      </c>
      <c r="R595" s="13">
        <f t="shared" ca="1" si="138"/>
        <v>3.1</v>
      </c>
      <c r="T595" s="13">
        <f t="shared" ca="1" si="139"/>
        <v>0</v>
      </c>
      <c r="U595" s="13"/>
    </row>
    <row r="596" spans="1:21" x14ac:dyDescent="0.2">
      <c r="A596" s="13">
        <v>595</v>
      </c>
      <c r="B596" s="13">
        <f t="shared" ca="1" si="127"/>
        <v>2</v>
      </c>
      <c r="C596" s="14">
        <f t="shared" ca="1" si="128"/>
        <v>1</v>
      </c>
      <c r="D596" s="15">
        <f t="shared" ca="1" si="129"/>
        <v>2.4</v>
      </c>
      <c r="E596" s="13">
        <f t="shared" ca="1" si="130"/>
        <v>1</v>
      </c>
      <c r="F596" s="2">
        <f t="shared" ca="1" si="131"/>
        <v>1</v>
      </c>
      <c r="G596" s="16">
        <f t="shared" ca="1" si="126"/>
        <v>2.02</v>
      </c>
      <c r="I596" s="13">
        <f t="shared" ca="1" si="132"/>
        <v>701</v>
      </c>
      <c r="J596" s="14">
        <f t="shared" ca="1" si="133"/>
        <v>38</v>
      </c>
      <c r="K596" s="14">
        <f t="shared" ca="1" si="134"/>
        <v>9</v>
      </c>
      <c r="L596" s="14">
        <f t="shared" ca="1" si="135"/>
        <v>92</v>
      </c>
      <c r="M596" s="13">
        <f t="shared" ca="1" si="136"/>
        <v>2</v>
      </c>
      <c r="N596" s="13" t="str">
        <f t="shared" ca="1" si="137"/>
        <v>4</v>
      </c>
      <c r="P596" s="13" cm="1">
        <f t="array" aca="1" ref="P596" ca="1">_xlfn.IFS(
  OR(K596=1,K596=2), 1,
  OR(K596=3,K596=4), 1.3,
  OR(K596=5,K596=6), 1.6,
  OR(K596=7,K596=8), 1.9,
  OR(K596=9,K596=10), 2.2,
  OR(K596=11,K596=12), 2.5,
  TRUE, "无效"
)</f>
        <v>2.2000000000000002</v>
      </c>
      <c r="Q596" s="13" cm="1">
        <f t="array" aca="1" ref="Q596" ca="1">_xlfn.IFS(
  OR(L596=2), 4,
  OR(L596=4), 3.8,
  OR(L596=6), 3.6,
  OR(L596=8), 3.4,
  OR(L596=10), 3.2,
  OR(L596=12), 3,
  OR(L596=14), 2.8,
  OR(L596=16), 2.6,
  OR(L596=18), 2.4,
  OR(L596=82), 2.1,
  OR(L596=84), 1.8,
  OR(L596=86), 1.5,
  OR(L596=88), 1.2,
  OR(L596=90), 0.9,
  OR(L596=92), 0.6,
  TRUE, "无效"
)</f>
        <v>0.6</v>
      </c>
      <c r="R596" s="13">
        <f t="shared" ca="1" si="138"/>
        <v>2.8000000000000003</v>
      </c>
      <c r="T596" s="13">
        <f t="shared" ca="1" si="139"/>
        <v>0</v>
      </c>
      <c r="U596" s="13"/>
    </row>
    <row r="597" spans="1:21" x14ac:dyDescent="0.2">
      <c r="A597" s="13">
        <v>596</v>
      </c>
      <c r="B597" s="13">
        <f t="shared" ca="1" si="127"/>
        <v>2</v>
      </c>
      <c r="C597" s="14">
        <f t="shared" ca="1" si="128"/>
        <v>2</v>
      </c>
      <c r="D597" s="15">
        <f t="shared" ca="1" si="129"/>
        <v>2.27</v>
      </c>
      <c r="E597" s="13">
        <f t="shared" ca="1" si="130"/>
        <v>1</v>
      </c>
      <c r="F597" s="2">
        <f t="shared" ca="1" si="131"/>
        <v>3</v>
      </c>
      <c r="G597" s="16">
        <f t="shared" ca="1" si="126"/>
        <v>2.02</v>
      </c>
      <c r="I597" s="13">
        <f t="shared" ca="1" si="132"/>
        <v>781</v>
      </c>
      <c r="J597" s="14">
        <f t="shared" ca="1" si="133"/>
        <v>18</v>
      </c>
      <c r="K597" s="14">
        <f t="shared" ca="1" si="134"/>
        <v>11</v>
      </c>
      <c r="L597" s="14">
        <f t="shared" ca="1" si="135"/>
        <v>12</v>
      </c>
      <c r="M597" s="13">
        <f t="shared" ca="1" si="136"/>
        <v>1</v>
      </c>
      <c r="N597" s="13" t="str">
        <f t="shared" ca="1" si="137"/>
        <v>2</v>
      </c>
      <c r="P597" s="13" cm="1">
        <f t="array" aca="1" ref="P597" ca="1">_xlfn.IFS(
  OR(K597=1,K597=2), 1,
  OR(K597=3,K597=4), 1.3,
  OR(K597=5,K597=6), 1.6,
  OR(K597=7,K597=8), 1.9,
  OR(K597=9,K597=10), 2.2,
  OR(K597=11,K597=12), 2.5,
  TRUE, "无效"
)</f>
        <v>2.5</v>
      </c>
      <c r="Q597" s="13" cm="1">
        <f t="array" aca="1" ref="Q597" ca="1">_xlfn.IFS(
  OR(L597=2), 4,
  OR(L597=4), 3.8,
  OR(L597=6), 3.6,
  OR(L597=8), 3.4,
  OR(L597=10), 3.2,
  OR(L597=12), 3,
  OR(L597=14), 2.8,
  OR(L597=16), 2.6,
  OR(L597=18), 2.4,
  OR(L597=82), 2.1,
  OR(L597=84), 1.8,
  OR(L597=86), 1.5,
  OR(L597=88), 1.2,
  OR(L597=90), 0.9,
  OR(L597=92), 0.6,
  TRUE, "无效"
)</f>
        <v>3</v>
      </c>
      <c r="R597" s="13">
        <f t="shared" ca="1" si="138"/>
        <v>5.5</v>
      </c>
      <c r="T597" s="13">
        <f t="shared" ca="1" si="139"/>
        <v>0</v>
      </c>
      <c r="U597" s="13"/>
    </row>
    <row r="598" spans="1:21" x14ac:dyDescent="0.2">
      <c r="A598" s="13">
        <v>597</v>
      </c>
      <c r="B598" s="13">
        <f t="shared" ca="1" si="127"/>
        <v>2</v>
      </c>
      <c r="C598" s="14">
        <f t="shared" ca="1" si="128"/>
        <v>2</v>
      </c>
      <c r="D598" s="15">
        <f t="shared" ca="1" si="129"/>
        <v>3.01</v>
      </c>
      <c r="E598" s="13">
        <f t="shared" ca="1" si="130"/>
        <v>1</v>
      </c>
      <c r="F598" s="2">
        <f t="shared" ca="1" si="131"/>
        <v>2</v>
      </c>
      <c r="G598" s="16">
        <f t="shared" ca="1" si="126"/>
        <v>1.98</v>
      </c>
      <c r="I598" s="13">
        <f t="shared" ca="1" si="132"/>
        <v>761</v>
      </c>
      <c r="J598" s="14">
        <f t="shared" ca="1" si="133"/>
        <v>6</v>
      </c>
      <c r="K598" s="14">
        <f t="shared" ca="1" si="134"/>
        <v>5</v>
      </c>
      <c r="L598" s="14">
        <f t="shared" ca="1" si="135"/>
        <v>12</v>
      </c>
      <c r="M598" s="13">
        <f t="shared" ca="1" si="136"/>
        <v>1</v>
      </c>
      <c r="N598" s="13" t="str">
        <f t="shared" ca="1" si="137"/>
        <v>1</v>
      </c>
      <c r="P598" s="13" cm="1">
        <f t="array" aca="1" ref="P598" ca="1">_xlfn.IFS(
  OR(K598=1,K598=2), 1,
  OR(K598=3,K598=4), 1.3,
  OR(K598=5,K598=6), 1.6,
  OR(K598=7,K598=8), 1.9,
  OR(K598=9,K598=10), 2.2,
  OR(K598=11,K598=12), 2.5,
  TRUE, "无效"
)</f>
        <v>1.6</v>
      </c>
      <c r="Q598" s="13" cm="1">
        <f t="array" aca="1" ref="Q598" ca="1">_xlfn.IFS(
  OR(L598=2), 4,
  OR(L598=4), 3.8,
  OR(L598=6), 3.6,
  OR(L598=8), 3.4,
  OR(L598=10), 3.2,
  OR(L598=12), 3,
  OR(L598=14), 2.8,
  OR(L598=16), 2.6,
  OR(L598=18), 2.4,
  OR(L598=82), 2.1,
  OR(L598=84), 1.8,
  OR(L598=86), 1.5,
  OR(L598=88), 1.2,
  OR(L598=90), 0.9,
  OR(L598=92), 0.6,
  TRUE, "无效"
)</f>
        <v>3</v>
      </c>
      <c r="R598" s="13">
        <f t="shared" ca="1" si="138"/>
        <v>4.5999999999999996</v>
      </c>
      <c r="T598" s="13">
        <f t="shared" ca="1" si="139"/>
        <v>0</v>
      </c>
      <c r="U598" s="13"/>
    </row>
    <row r="599" spans="1:21" x14ac:dyDescent="0.2">
      <c r="A599" s="13">
        <v>598</v>
      </c>
      <c r="B599" s="13">
        <f t="shared" ca="1" si="127"/>
        <v>2</v>
      </c>
      <c r="C599" s="14">
        <f t="shared" ca="1" si="128"/>
        <v>2</v>
      </c>
      <c r="D599" s="15">
        <f t="shared" ca="1" si="129"/>
        <v>2.15</v>
      </c>
      <c r="E599" s="13">
        <f t="shared" ca="1" si="130"/>
        <v>1</v>
      </c>
      <c r="F599" s="2">
        <f t="shared" ca="1" si="131"/>
        <v>1</v>
      </c>
      <c r="G599" s="16">
        <f t="shared" ca="1" si="126"/>
        <v>1.9</v>
      </c>
      <c r="I599" s="13">
        <f t="shared" ca="1" si="132"/>
        <v>694</v>
      </c>
      <c r="J599" s="14">
        <f t="shared" ca="1" si="133"/>
        <v>14</v>
      </c>
      <c r="K599" s="14">
        <f t="shared" ca="1" si="134"/>
        <v>11</v>
      </c>
      <c r="L599" s="14">
        <f t="shared" ca="1" si="135"/>
        <v>2</v>
      </c>
      <c r="M599" s="13">
        <f t="shared" ca="1" si="136"/>
        <v>1</v>
      </c>
      <c r="N599" s="13" t="str">
        <f t="shared" ca="1" si="137"/>
        <v>2</v>
      </c>
      <c r="P599" s="13" cm="1">
        <f t="array" aca="1" ref="P599" ca="1">_xlfn.IFS(
  OR(K599=1,K599=2), 1,
  OR(K599=3,K599=4), 1.3,
  OR(K599=5,K599=6), 1.6,
  OR(K599=7,K599=8), 1.9,
  OR(K599=9,K599=10), 2.2,
  OR(K599=11,K599=12), 2.5,
  TRUE, "无效"
)</f>
        <v>2.5</v>
      </c>
      <c r="Q599" s="13" cm="1">
        <f t="array" aca="1" ref="Q599" ca="1">_xlfn.IFS(
  OR(L599=2), 4,
  OR(L599=4), 3.8,
  OR(L599=6), 3.6,
  OR(L599=8), 3.4,
  OR(L599=10), 3.2,
  OR(L599=12), 3,
  OR(L599=14), 2.8,
  OR(L599=16), 2.6,
  OR(L599=18), 2.4,
  OR(L599=82), 2.1,
  OR(L599=84), 1.8,
  OR(L599=86), 1.5,
  OR(L599=88), 1.2,
  OR(L599=90), 0.9,
  OR(L599=92), 0.6,
  TRUE, "无效"
)</f>
        <v>4</v>
      </c>
      <c r="R599" s="13">
        <f t="shared" ca="1" si="138"/>
        <v>6.5</v>
      </c>
      <c r="T599" s="13">
        <f t="shared" ca="1" si="139"/>
        <v>0</v>
      </c>
      <c r="U599" s="13"/>
    </row>
    <row r="600" spans="1:21" x14ac:dyDescent="0.2">
      <c r="A600" s="13">
        <v>599</v>
      </c>
      <c r="B600" s="13">
        <f t="shared" ca="1" si="127"/>
        <v>3</v>
      </c>
      <c r="C600" s="14">
        <f t="shared" ca="1" si="128"/>
        <v>1</v>
      </c>
      <c r="D600" s="15">
        <f t="shared" ca="1" si="129"/>
        <v>10.15</v>
      </c>
      <c r="E600" s="13">
        <f t="shared" ca="1" si="130"/>
        <v>3</v>
      </c>
      <c r="F600" s="2">
        <f t="shared" ca="1" si="131"/>
        <v>6</v>
      </c>
      <c r="G600" s="16">
        <f t="shared" ca="1" si="126"/>
        <v>1.54</v>
      </c>
      <c r="I600" s="13">
        <f t="shared" ca="1" si="132"/>
        <v>601</v>
      </c>
      <c r="J600" s="14">
        <f t="shared" ca="1" si="133"/>
        <v>20</v>
      </c>
      <c r="K600" s="14">
        <f t="shared" ca="1" si="134"/>
        <v>4</v>
      </c>
      <c r="L600" s="14">
        <f t="shared" ca="1" si="135"/>
        <v>88</v>
      </c>
      <c r="M600" s="13">
        <f t="shared" ca="1" si="136"/>
        <v>2</v>
      </c>
      <c r="N600" s="13" t="str">
        <f t="shared" ca="1" si="137"/>
        <v>2</v>
      </c>
      <c r="P600" s="13" cm="1">
        <f t="array" aca="1" ref="P600" ca="1">_xlfn.IFS(
  OR(K600=1,K600=2), 1,
  OR(K600=3,K600=4), 1.3,
  OR(K600=5,K600=6), 1.6,
  OR(K600=7,K600=8), 1.9,
  OR(K600=9,K600=10), 2.2,
  OR(K600=11,K600=12), 2.5,
  TRUE, "无效"
)</f>
        <v>1.3</v>
      </c>
      <c r="Q600" s="13" cm="1">
        <f t="array" aca="1" ref="Q600" ca="1">_xlfn.IFS(
  OR(L600=2), 4,
  OR(L600=4), 3.8,
  OR(L600=6), 3.6,
  OR(L600=8), 3.4,
  OR(L600=10), 3.2,
  OR(L600=12), 3,
  OR(L600=14), 2.8,
  OR(L600=16), 2.6,
  OR(L600=18), 2.4,
  OR(L600=82), 2.1,
  OR(L600=84), 1.8,
  OR(L600=86), 1.5,
  OR(L600=88), 1.2,
  OR(L600=90), 0.9,
  OR(L600=92), 0.6,
  TRUE, "无效"
)</f>
        <v>1.2</v>
      </c>
      <c r="R600" s="13">
        <f t="shared" ca="1" si="138"/>
        <v>2.5</v>
      </c>
      <c r="T600" s="13">
        <f t="shared" ca="1" si="139"/>
        <v>1</v>
      </c>
      <c r="U600" s="13"/>
    </row>
    <row r="601" spans="1:21" x14ac:dyDescent="0.2">
      <c r="A601" s="13">
        <v>600</v>
      </c>
      <c r="B601" s="13">
        <f t="shared" ca="1" si="127"/>
        <v>3</v>
      </c>
      <c r="C601" s="14">
        <f t="shared" ca="1" si="128"/>
        <v>2</v>
      </c>
      <c r="D601" s="15">
        <f t="shared" ca="1" si="129"/>
        <v>2.27</v>
      </c>
      <c r="E601" s="13">
        <f t="shared" ca="1" si="130"/>
        <v>1</v>
      </c>
      <c r="F601" s="2">
        <f t="shared" ca="1" si="131"/>
        <v>3</v>
      </c>
      <c r="G601" s="16">
        <f t="shared" ca="1" si="126"/>
        <v>2.0299999999999998</v>
      </c>
      <c r="I601" s="13">
        <f t="shared" ca="1" si="132"/>
        <v>737</v>
      </c>
      <c r="J601" s="14">
        <f t="shared" ca="1" si="133"/>
        <v>32</v>
      </c>
      <c r="K601" s="14">
        <f t="shared" ca="1" si="134"/>
        <v>3</v>
      </c>
      <c r="L601" s="14">
        <f t="shared" ca="1" si="135"/>
        <v>4</v>
      </c>
      <c r="M601" s="13">
        <f t="shared" ca="1" si="136"/>
        <v>1</v>
      </c>
      <c r="N601" s="13" t="str">
        <f t="shared" ca="1" si="137"/>
        <v>4</v>
      </c>
      <c r="P601" s="13" cm="1">
        <f t="array" aca="1" ref="P601" ca="1">_xlfn.IFS(
  OR(K601=1,K601=2), 1,
  OR(K601=3,K601=4), 1.3,
  OR(K601=5,K601=6), 1.6,
  OR(K601=7,K601=8), 1.9,
  OR(K601=9,K601=10), 2.2,
  OR(K601=11,K601=12), 2.5,
  TRUE, "无效"
)</f>
        <v>1.3</v>
      </c>
      <c r="Q601" s="13" cm="1">
        <f t="array" aca="1" ref="Q601" ca="1">_xlfn.IFS(
  OR(L601=2), 4,
  OR(L601=4), 3.8,
  OR(L601=6), 3.6,
  OR(L601=8), 3.4,
  OR(L601=10), 3.2,
  OR(L601=12), 3,
  OR(L601=14), 2.8,
  OR(L601=16), 2.6,
  OR(L601=18), 2.4,
  OR(L601=82), 2.1,
  OR(L601=84), 1.8,
  OR(L601=86), 1.5,
  OR(L601=88), 1.2,
  OR(L601=90), 0.9,
  OR(L601=92), 0.6,
  TRUE, "无效"
)</f>
        <v>3.8</v>
      </c>
      <c r="R601" s="13">
        <f t="shared" ca="1" si="138"/>
        <v>5.0999999999999996</v>
      </c>
      <c r="T601" s="13">
        <f t="shared" ca="1" si="139"/>
        <v>0</v>
      </c>
      <c r="U601" s="13"/>
    </row>
    <row r="602" spans="1:21" x14ac:dyDescent="0.2">
      <c r="A602" s="13">
        <v>601</v>
      </c>
      <c r="B602" s="13">
        <f t="shared" ca="1" si="127"/>
        <v>3</v>
      </c>
      <c r="C602" s="14">
        <f t="shared" ca="1" si="128"/>
        <v>2</v>
      </c>
      <c r="D602" s="15">
        <f t="shared" ca="1" si="129"/>
        <v>3.55</v>
      </c>
      <c r="E602" s="13">
        <f t="shared" ca="1" si="130"/>
        <v>1</v>
      </c>
      <c r="F602" s="2">
        <f t="shared" ca="1" si="131"/>
        <v>2</v>
      </c>
      <c r="G602" s="16">
        <f t="shared" ca="1" si="126"/>
        <v>2.0499999999999998</v>
      </c>
      <c r="I602" s="13">
        <f t="shared" ca="1" si="132"/>
        <v>763</v>
      </c>
      <c r="J602" s="14">
        <f t="shared" ca="1" si="133"/>
        <v>6</v>
      </c>
      <c r="K602" s="14">
        <f t="shared" ca="1" si="134"/>
        <v>5</v>
      </c>
      <c r="L602" s="14">
        <f t="shared" ca="1" si="135"/>
        <v>86</v>
      </c>
      <c r="M602" s="13">
        <f t="shared" ca="1" si="136"/>
        <v>2</v>
      </c>
      <c r="N602" s="13" t="str">
        <f t="shared" ca="1" si="137"/>
        <v>1</v>
      </c>
      <c r="P602" s="13" cm="1">
        <f t="array" aca="1" ref="P602" ca="1">_xlfn.IFS(
  OR(K602=1,K602=2), 1,
  OR(K602=3,K602=4), 1.3,
  OR(K602=5,K602=6), 1.6,
  OR(K602=7,K602=8), 1.9,
  OR(K602=9,K602=10), 2.2,
  OR(K602=11,K602=12), 2.5,
  TRUE, "无效"
)</f>
        <v>1.6</v>
      </c>
      <c r="Q602" s="13" cm="1">
        <f t="array" aca="1" ref="Q602" ca="1">_xlfn.IFS(
  OR(L602=2), 4,
  OR(L602=4), 3.8,
  OR(L602=6), 3.6,
  OR(L602=8), 3.4,
  OR(L602=10), 3.2,
  OR(L602=12), 3,
  OR(L602=14), 2.8,
  OR(L602=16), 2.6,
  OR(L602=18), 2.4,
  OR(L602=82), 2.1,
  OR(L602=84), 1.8,
  OR(L602=86), 1.5,
  OR(L602=88), 1.2,
  OR(L602=90), 0.9,
  OR(L602=92), 0.6,
  TRUE, "无效"
)</f>
        <v>1.5</v>
      </c>
      <c r="R602" s="13">
        <f t="shared" ca="1" si="138"/>
        <v>3.1</v>
      </c>
      <c r="T602" s="13">
        <f t="shared" ca="1" si="139"/>
        <v>0</v>
      </c>
      <c r="U602" s="13"/>
    </row>
    <row r="603" spans="1:21" x14ac:dyDescent="0.2">
      <c r="A603" s="13">
        <v>602</v>
      </c>
      <c r="B603" s="13">
        <f t="shared" ca="1" si="127"/>
        <v>2</v>
      </c>
      <c r="C603" s="14">
        <f t="shared" ca="1" si="128"/>
        <v>2</v>
      </c>
      <c r="D603" s="15">
        <f t="shared" ca="1" si="129"/>
        <v>11.56</v>
      </c>
      <c r="E603" s="13">
        <f t="shared" ca="1" si="130"/>
        <v>3</v>
      </c>
      <c r="F603" s="2">
        <f t="shared" ca="1" si="131"/>
        <v>8</v>
      </c>
      <c r="G603" s="16">
        <f t="shared" ca="1" si="126"/>
        <v>1.7</v>
      </c>
      <c r="I603" s="13">
        <f t="shared" ca="1" si="132"/>
        <v>757</v>
      </c>
      <c r="J603" s="14">
        <f t="shared" ca="1" si="133"/>
        <v>34</v>
      </c>
      <c r="K603" s="14">
        <f t="shared" ca="1" si="134"/>
        <v>1</v>
      </c>
      <c r="L603" s="14">
        <f t="shared" ca="1" si="135"/>
        <v>88</v>
      </c>
      <c r="M603" s="13">
        <f t="shared" ca="1" si="136"/>
        <v>2</v>
      </c>
      <c r="N603" s="13" t="str">
        <f t="shared" ca="1" si="137"/>
        <v>4</v>
      </c>
      <c r="P603" s="13" cm="1">
        <f t="array" aca="1" ref="P603" ca="1">_xlfn.IFS(
  OR(K603=1,K603=2), 1,
  OR(K603=3,K603=4), 1.3,
  OR(K603=5,K603=6), 1.6,
  OR(K603=7,K603=8), 1.9,
  OR(K603=9,K603=10), 2.2,
  OR(K603=11,K603=12), 2.5,
  TRUE, "无效"
)</f>
        <v>1</v>
      </c>
      <c r="Q603" s="13" cm="1">
        <f t="array" aca="1" ref="Q603" ca="1">_xlfn.IFS(
  OR(L603=2), 4,
  OR(L603=4), 3.8,
  OR(L603=6), 3.6,
  OR(L603=8), 3.4,
  OR(L603=10), 3.2,
  OR(L603=12), 3,
  OR(L603=14), 2.8,
  OR(L603=16), 2.6,
  OR(L603=18), 2.4,
  OR(L603=82), 2.1,
  OR(L603=84), 1.8,
  OR(L603=86), 1.5,
  OR(L603=88), 1.2,
  OR(L603=90), 0.9,
  OR(L603=92), 0.6,
  TRUE, "无效"
)</f>
        <v>1.2</v>
      </c>
      <c r="R603" s="13">
        <f t="shared" ca="1" si="138"/>
        <v>2.2000000000000002</v>
      </c>
      <c r="T603" s="13">
        <f t="shared" ca="1" si="139"/>
        <v>1</v>
      </c>
      <c r="U603" s="13"/>
    </row>
    <row r="604" spans="1:21" x14ac:dyDescent="0.2">
      <c r="A604" s="13">
        <v>603</v>
      </c>
      <c r="B604" s="13">
        <f t="shared" ca="1" si="127"/>
        <v>3</v>
      </c>
      <c r="C604" s="14">
        <f t="shared" ca="1" si="128"/>
        <v>2</v>
      </c>
      <c r="D604" s="15">
        <f t="shared" ca="1" si="129"/>
        <v>6.53</v>
      </c>
      <c r="E604" s="13">
        <f t="shared" ca="1" si="130"/>
        <v>3</v>
      </c>
      <c r="F604" s="2">
        <f t="shared" ca="1" si="131"/>
        <v>4</v>
      </c>
      <c r="G604" s="16">
        <f t="shared" ca="1" si="126"/>
        <v>1.67</v>
      </c>
      <c r="I604" s="13">
        <f t="shared" ca="1" si="132"/>
        <v>672</v>
      </c>
      <c r="J604" s="14">
        <f t="shared" ca="1" si="133"/>
        <v>6</v>
      </c>
      <c r="K604" s="14">
        <f t="shared" ca="1" si="134"/>
        <v>2</v>
      </c>
      <c r="L604" s="14">
        <f t="shared" ca="1" si="135"/>
        <v>8</v>
      </c>
      <c r="M604" s="13">
        <f t="shared" ca="1" si="136"/>
        <v>1</v>
      </c>
      <c r="N604" s="13" t="str">
        <f t="shared" ca="1" si="137"/>
        <v>1</v>
      </c>
      <c r="P604" s="13" cm="1">
        <f t="array" aca="1" ref="P604" ca="1">_xlfn.IFS(
  OR(K604=1,K604=2), 1,
  OR(K604=3,K604=4), 1.3,
  OR(K604=5,K604=6), 1.6,
  OR(K604=7,K604=8), 1.9,
  OR(K604=9,K604=10), 2.2,
  OR(K604=11,K604=12), 2.5,
  TRUE, "无效"
)</f>
        <v>1</v>
      </c>
      <c r="Q604" s="13" cm="1">
        <f t="array" aca="1" ref="Q604" ca="1">_xlfn.IFS(
  OR(L604=2), 4,
  OR(L604=4), 3.8,
  OR(L604=6), 3.6,
  OR(L604=8), 3.4,
  OR(L604=10), 3.2,
  OR(L604=12), 3,
  OR(L604=14), 2.8,
  OR(L604=16), 2.6,
  OR(L604=18), 2.4,
  OR(L604=82), 2.1,
  OR(L604=84), 1.8,
  OR(L604=86), 1.5,
  OR(L604=88), 1.2,
  OR(L604=90), 0.9,
  OR(L604=92), 0.6,
  TRUE, "无效"
)</f>
        <v>3.4</v>
      </c>
      <c r="R604" s="13">
        <f t="shared" ca="1" si="138"/>
        <v>4.4000000000000004</v>
      </c>
      <c r="T604" s="13">
        <f t="shared" ca="1" si="139"/>
        <v>1</v>
      </c>
      <c r="U604" s="13"/>
    </row>
    <row r="605" spans="1:21" x14ac:dyDescent="0.2">
      <c r="A605" s="13">
        <v>604</v>
      </c>
      <c r="B605" s="13">
        <f t="shared" ca="1" si="127"/>
        <v>1</v>
      </c>
      <c r="C605" s="14">
        <f t="shared" ca="1" si="128"/>
        <v>1</v>
      </c>
      <c r="D605" s="15">
        <f t="shared" ca="1" si="129"/>
        <v>3.07</v>
      </c>
      <c r="E605" s="13">
        <f t="shared" ca="1" si="130"/>
        <v>1</v>
      </c>
      <c r="F605" s="2">
        <f t="shared" ca="1" si="131"/>
        <v>1</v>
      </c>
      <c r="G605" s="16">
        <f t="shared" ca="1" si="126"/>
        <v>1.9</v>
      </c>
      <c r="I605" s="13">
        <f t="shared" ca="1" si="132"/>
        <v>667</v>
      </c>
      <c r="J605" s="14">
        <f t="shared" ca="1" si="133"/>
        <v>15</v>
      </c>
      <c r="K605" s="14">
        <f t="shared" ca="1" si="134"/>
        <v>3</v>
      </c>
      <c r="L605" s="14">
        <f t="shared" ca="1" si="135"/>
        <v>14</v>
      </c>
      <c r="M605" s="13">
        <f t="shared" ca="1" si="136"/>
        <v>1</v>
      </c>
      <c r="N605" s="13" t="str">
        <f t="shared" ca="1" si="137"/>
        <v>2</v>
      </c>
      <c r="P605" s="13" cm="1">
        <f t="array" aca="1" ref="P605" ca="1">_xlfn.IFS(
  OR(K605=1,K605=2), 1,
  OR(K605=3,K605=4), 1.3,
  OR(K605=5,K605=6), 1.6,
  OR(K605=7,K605=8), 1.9,
  OR(K605=9,K605=10), 2.2,
  OR(K605=11,K605=12), 2.5,
  TRUE, "无效"
)</f>
        <v>1.3</v>
      </c>
      <c r="Q605" s="13" cm="1">
        <f t="array" aca="1" ref="Q605" ca="1">_xlfn.IFS(
  OR(L605=2), 4,
  OR(L605=4), 3.8,
  OR(L605=6), 3.6,
  OR(L605=8), 3.4,
  OR(L605=10), 3.2,
  OR(L605=12), 3,
  OR(L605=14), 2.8,
  OR(L605=16), 2.6,
  OR(L605=18), 2.4,
  OR(L605=82), 2.1,
  OR(L605=84), 1.8,
  OR(L605=86), 1.5,
  OR(L605=88), 1.2,
  OR(L605=90), 0.9,
  OR(L605=92), 0.6,
  TRUE, "无效"
)</f>
        <v>2.8</v>
      </c>
      <c r="R605" s="13">
        <f t="shared" ca="1" si="138"/>
        <v>4.0999999999999996</v>
      </c>
      <c r="T605" s="13">
        <f t="shared" ca="1" si="139"/>
        <v>0</v>
      </c>
      <c r="U605" s="13"/>
    </row>
    <row r="606" spans="1:21" x14ac:dyDescent="0.2">
      <c r="A606" s="13">
        <v>605</v>
      </c>
      <c r="B606" s="13">
        <f t="shared" ca="1" si="127"/>
        <v>1</v>
      </c>
      <c r="C606" s="14">
        <f t="shared" ca="1" si="128"/>
        <v>2</v>
      </c>
      <c r="D606" s="15">
        <f t="shared" ca="1" si="129"/>
        <v>1.84</v>
      </c>
      <c r="E606" s="13">
        <f t="shared" ca="1" si="130"/>
        <v>2</v>
      </c>
      <c r="F606" s="2">
        <f t="shared" ca="1" si="131"/>
        <v>1</v>
      </c>
      <c r="G606" s="16">
        <f t="shared" ca="1" si="126"/>
        <v>1.49</v>
      </c>
      <c r="I606" s="13">
        <f t="shared" ca="1" si="132"/>
        <v>703</v>
      </c>
      <c r="J606" s="14">
        <f t="shared" ca="1" si="133"/>
        <v>39</v>
      </c>
      <c r="K606" s="14">
        <f t="shared" ca="1" si="134"/>
        <v>5</v>
      </c>
      <c r="L606" s="14">
        <f t="shared" ca="1" si="135"/>
        <v>6</v>
      </c>
      <c r="M606" s="13">
        <f t="shared" ca="1" si="136"/>
        <v>1</v>
      </c>
      <c r="N606" s="13" t="str">
        <f t="shared" ca="1" si="137"/>
        <v>4</v>
      </c>
      <c r="P606" s="13" cm="1">
        <f t="array" aca="1" ref="P606" ca="1">_xlfn.IFS(
  OR(K606=1,K606=2), 1,
  OR(K606=3,K606=4), 1.3,
  OR(K606=5,K606=6), 1.6,
  OR(K606=7,K606=8), 1.9,
  OR(K606=9,K606=10), 2.2,
  OR(K606=11,K606=12), 2.5,
  TRUE, "无效"
)</f>
        <v>1.6</v>
      </c>
      <c r="Q606" s="13" cm="1">
        <f t="array" aca="1" ref="Q606" ca="1">_xlfn.IFS(
  OR(L606=2), 4,
  OR(L606=4), 3.8,
  OR(L606=6), 3.6,
  OR(L606=8), 3.4,
  OR(L606=10), 3.2,
  OR(L606=12), 3,
  OR(L606=14), 2.8,
  OR(L606=16), 2.6,
  OR(L606=18), 2.4,
  OR(L606=82), 2.1,
  OR(L606=84), 1.8,
  OR(L606=86), 1.5,
  OR(L606=88), 1.2,
  OR(L606=90), 0.9,
  OR(L606=92), 0.6,
  TRUE, "无效"
)</f>
        <v>3.6</v>
      </c>
      <c r="R606" s="13">
        <f t="shared" ca="1" si="138"/>
        <v>5.2</v>
      </c>
      <c r="T606" s="13">
        <f t="shared" ca="1" si="139"/>
        <v>0</v>
      </c>
      <c r="U606" s="13"/>
    </row>
    <row r="607" spans="1:21" x14ac:dyDescent="0.2">
      <c r="A607" s="13">
        <v>606</v>
      </c>
      <c r="B607" s="13">
        <f t="shared" ca="1" si="127"/>
        <v>3</v>
      </c>
      <c r="C607" s="14">
        <f t="shared" ca="1" si="128"/>
        <v>2</v>
      </c>
      <c r="D607" s="15">
        <f t="shared" ca="1" si="129"/>
        <v>10.32</v>
      </c>
      <c r="E607" s="13">
        <f t="shared" ca="1" si="130"/>
        <v>3</v>
      </c>
      <c r="F607" s="2">
        <f t="shared" ca="1" si="131"/>
        <v>4</v>
      </c>
      <c r="G607" s="16">
        <f t="shared" ca="1" si="126"/>
        <v>1.74</v>
      </c>
      <c r="I607" s="13">
        <f t="shared" ca="1" si="132"/>
        <v>677</v>
      </c>
      <c r="J607" s="14">
        <f t="shared" ca="1" si="133"/>
        <v>30</v>
      </c>
      <c r="K607" s="14">
        <f t="shared" ca="1" si="134"/>
        <v>2</v>
      </c>
      <c r="L607" s="14">
        <f t="shared" ca="1" si="135"/>
        <v>84</v>
      </c>
      <c r="M607" s="13">
        <f t="shared" ca="1" si="136"/>
        <v>2</v>
      </c>
      <c r="N607" s="13" t="str">
        <f t="shared" ca="1" si="137"/>
        <v>3</v>
      </c>
      <c r="P607" s="13" cm="1">
        <f t="array" aca="1" ref="P607" ca="1">_xlfn.IFS(
  OR(K607=1,K607=2), 1,
  OR(K607=3,K607=4), 1.3,
  OR(K607=5,K607=6), 1.6,
  OR(K607=7,K607=8), 1.9,
  OR(K607=9,K607=10), 2.2,
  OR(K607=11,K607=12), 2.5,
  TRUE, "无效"
)</f>
        <v>1</v>
      </c>
      <c r="Q607" s="13" cm="1">
        <f t="array" aca="1" ref="Q607" ca="1">_xlfn.IFS(
  OR(L607=2), 4,
  OR(L607=4), 3.8,
  OR(L607=6), 3.6,
  OR(L607=8), 3.4,
  OR(L607=10), 3.2,
  OR(L607=12), 3,
  OR(L607=14), 2.8,
  OR(L607=16), 2.6,
  OR(L607=18), 2.4,
  OR(L607=82), 2.1,
  OR(L607=84), 1.8,
  OR(L607=86), 1.5,
  OR(L607=88), 1.2,
  OR(L607=90), 0.9,
  OR(L607=92), 0.6,
  TRUE, "无效"
)</f>
        <v>1.8</v>
      </c>
      <c r="R607" s="13">
        <f t="shared" ca="1" si="138"/>
        <v>2.8</v>
      </c>
      <c r="T607" s="13">
        <f t="shared" ca="1" si="139"/>
        <v>1</v>
      </c>
      <c r="U607" s="13"/>
    </row>
    <row r="608" spans="1:21" x14ac:dyDescent="0.2">
      <c r="A608" s="13">
        <v>607</v>
      </c>
      <c r="B608" s="13">
        <f t="shared" ca="1" si="127"/>
        <v>1</v>
      </c>
      <c r="C608" s="14">
        <f t="shared" ca="1" si="128"/>
        <v>1</v>
      </c>
      <c r="D608" s="15">
        <f t="shared" ca="1" si="129"/>
        <v>6.72</v>
      </c>
      <c r="E608" s="13">
        <f t="shared" ca="1" si="130"/>
        <v>3</v>
      </c>
      <c r="F608" s="2">
        <f t="shared" ca="1" si="131"/>
        <v>1</v>
      </c>
      <c r="G608" s="16">
        <f t="shared" ca="1" si="126"/>
        <v>1.6</v>
      </c>
      <c r="I608" s="13">
        <f t="shared" ca="1" si="132"/>
        <v>721</v>
      </c>
      <c r="J608" s="14">
        <f t="shared" ca="1" si="133"/>
        <v>29</v>
      </c>
      <c r="K608" s="14">
        <f t="shared" ca="1" si="134"/>
        <v>5</v>
      </c>
      <c r="L608" s="14">
        <f t="shared" ca="1" si="135"/>
        <v>88</v>
      </c>
      <c r="M608" s="13">
        <f t="shared" ca="1" si="136"/>
        <v>2</v>
      </c>
      <c r="N608" s="13" t="str">
        <f t="shared" ca="1" si="137"/>
        <v>3</v>
      </c>
      <c r="P608" s="13" cm="1">
        <f t="array" aca="1" ref="P608" ca="1">_xlfn.IFS(
  OR(K608=1,K608=2), 1,
  OR(K608=3,K608=4), 1.3,
  OR(K608=5,K608=6), 1.6,
  OR(K608=7,K608=8), 1.9,
  OR(K608=9,K608=10), 2.2,
  OR(K608=11,K608=12), 2.5,
  TRUE, "无效"
)</f>
        <v>1.6</v>
      </c>
      <c r="Q608" s="13" cm="1">
        <f t="array" aca="1" ref="Q608" ca="1">_xlfn.IFS(
  OR(L608=2), 4,
  OR(L608=4), 3.8,
  OR(L608=6), 3.6,
  OR(L608=8), 3.4,
  OR(L608=10), 3.2,
  OR(L608=12), 3,
  OR(L608=14), 2.8,
  OR(L608=16), 2.6,
  OR(L608=18), 2.4,
  OR(L608=82), 2.1,
  OR(L608=84), 1.8,
  OR(L608=86), 1.5,
  OR(L608=88), 1.2,
  OR(L608=90), 0.9,
  OR(L608=92), 0.6,
  TRUE, "无效"
)</f>
        <v>1.2</v>
      </c>
      <c r="R608" s="13">
        <f t="shared" ca="1" si="138"/>
        <v>2.8</v>
      </c>
      <c r="T608" s="13">
        <f t="shared" ca="1" si="139"/>
        <v>1</v>
      </c>
      <c r="U608" s="13"/>
    </row>
    <row r="609" spans="1:21" x14ac:dyDescent="0.2">
      <c r="A609" s="13">
        <v>608</v>
      </c>
      <c r="B609" s="13">
        <f t="shared" ca="1" si="127"/>
        <v>1</v>
      </c>
      <c r="C609" s="14">
        <f t="shared" ca="1" si="128"/>
        <v>1</v>
      </c>
      <c r="D609" s="15">
        <f t="shared" ca="1" si="129"/>
        <v>9.65</v>
      </c>
      <c r="E609" s="13">
        <f t="shared" ca="1" si="130"/>
        <v>3</v>
      </c>
      <c r="F609" s="2">
        <f t="shared" ca="1" si="131"/>
        <v>1</v>
      </c>
      <c r="G609" s="16">
        <f t="shared" ca="1" si="126"/>
        <v>1.75</v>
      </c>
      <c r="I609" s="13">
        <f t="shared" ca="1" si="132"/>
        <v>715</v>
      </c>
      <c r="J609" s="14">
        <f t="shared" ca="1" si="133"/>
        <v>5</v>
      </c>
      <c r="K609" s="14">
        <f t="shared" ca="1" si="134"/>
        <v>4</v>
      </c>
      <c r="L609" s="14">
        <f t="shared" ca="1" si="135"/>
        <v>4</v>
      </c>
      <c r="M609" s="13">
        <f t="shared" ca="1" si="136"/>
        <v>1</v>
      </c>
      <c r="N609" s="13" t="str">
        <f t="shared" ca="1" si="137"/>
        <v>1</v>
      </c>
      <c r="P609" s="13" cm="1">
        <f t="array" aca="1" ref="P609" ca="1">_xlfn.IFS(
  OR(K609=1,K609=2), 1,
  OR(K609=3,K609=4), 1.3,
  OR(K609=5,K609=6), 1.6,
  OR(K609=7,K609=8), 1.9,
  OR(K609=9,K609=10), 2.2,
  OR(K609=11,K609=12), 2.5,
  TRUE, "无效"
)</f>
        <v>1.3</v>
      </c>
      <c r="Q609" s="13" cm="1">
        <f t="array" aca="1" ref="Q609" ca="1">_xlfn.IFS(
  OR(L609=2), 4,
  OR(L609=4), 3.8,
  OR(L609=6), 3.6,
  OR(L609=8), 3.4,
  OR(L609=10), 3.2,
  OR(L609=12), 3,
  OR(L609=14), 2.8,
  OR(L609=16), 2.6,
  OR(L609=18), 2.4,
  OR(L609=82), 2.1,
  OR(L609=84), 1.8,
  OR(L609=86), 1.5,
  OR(L609=88), 1.2,
  OR(L609=90), 0.9,
  OR(L609=92), 0.6,
  TRUE, "无效"
)</f>
        <v>3.8</v>
      </c>
      <c r="R609" s="13">
        <f t="shared" ca="1" si="138"/>
        <v>5.0999999999999996</v>
      </c>
      <c r="T609" s="13">
        <f t="shared" ca="1" si="139"/>
        <v>1</v>
      </c>
      <c r="U609" s="13"/>
    </row>
    <row r="610" spans="1:21" x14ac:dyDescent="0.2">
      <c r="A610" s="13">
        <v>609</v>
      </c>
      <c r="B610" s="13">
        <f t="shared" ca="1" si="127"/>
        <v>1</v>
      </c>
      <c r="C610" s="14">
        <f t="shared" ca="1" si="128"/>
        <v>1</v>
      </c>
      <c r="D610" s="15">
        <f t="shared" ca="1" si="129"/>
        <v>5.87</v>
      </c>
      <c r="E610" s="13">
        <f t="shared" ca="1" si="130"/>
        <v>1</v>
      </c>
      <c r="F610" s="2">
        <f t="shared" ca="1" si="131"/>
        <v>4</v>
      </c>
      <c r="G610" s="16">
        <f t="shared" ca="1" si="126"/>
        <v>1.98</v>
      </c>
      <c r="I610" s="13">
        <f t="shared" ca="1" si="132"/>
        <v>715</v>
      </c>
      <c r="J610" s="14">
        <f t="shared" ca="1" si="133"/>
        <v>17</v>
      </c>
      <c r="K610" s="14">
        <f t="shared" ca="1" si="134"/>
        <v>10</v>
      </c>
      <c r="L610" s="14">
        <f t="shared" ca="1" si="135"/>
        <v>82</v>
      </c>
      <c r="M610" s="13">
        <f t="shared" ca="1" si="136"/>
        <v>2</v>
      </c>
      <c r="N610" s="13" t="str">
        <f t="shared" ca="1" si="137"/>
        <v>2</v>
      </c>
      <c r="P610" s="13" cm="1">
        <f t="array" aca="1" ref="P610" ca="1">_xlfn.IFS(
  OR(K610=1,K610=2), 1,
  OR(K610=3,K610=4), 1.3,
  OR(K610=5,K610=6), 1.6,
  OR(K610=7,K610=8), 1.9,
  OR(K610=9,K610=10), 2.2,
  OR(K610=11,K610=12), 2.5,
  TRUE, "无效"
)</f>
        <v>2.2000000000000002</v>
      </c>
      <c r="Q610" s="13" cm="1">
        <f t="array" aca="1" ref="Q610" ca="1">_xlfn.IFS(
  OR(L610=2), 4,
  OR(L610=4), 3.8,
  OR(L610=6), 3.6,
  OR(L610=8), 3.4,
  OR(L610=10), 3.2,
  OR(L610=12), 3,
  OR(L610=14), 2.8,
  OR(L610=16), 2.6,
  OR(L610=18), 2.4,
  OR(L610=82), 2.1,
  OR(L610=84), 1.8,
  OR(L610=86), 1.5,
  OR(L610=88), 1.2,
  OR(L610=90), 0.9,
  OR(L610=92), 0.6,
  TRUE, "无效"
)</f>
        <v>2.1</v>
      </c>
      <c r="R610" s="13">
        <f t="shared" ca="1" si="138"/>
        <v>4.3000000000000007</v>
      </c>
      <c r="T610" s="13">
        <f t="shared" ca="1" si="139"/>
        <v>0</v>
      </c>
      <c r="U610" s="13"/>
    </row>
    <row r="611" spans="1:21" x14ac:dyDescent="0.2">
      <c r="A611" s="13">
        <v>610</v>
      </c>
      <c r="B611" s="13">
        <f t="shared" ca="1" si="127"/>
        <v>1</v>
      </c>
      <c r="C611" s="14">
        <f t="shared" ca="1" si="128"/>
        <v>1</v>
      </c>
      <c r="D611" s="15">
        <f t="shared" ca="1" si="129"/>
        <v>4.8899999999999997</v>
      </c>
      <c r="E611" s="13">
        <f t="shared" ca="1" si="130"/>
        <v>1</v>
      </c>
      <c r="F611" s="2">
        <f t="shared" ca="1" si="131"/>
        <v>4</v>
      </c>
      <c r="G611" s="16">
        <f t="shared" ca="1" si="126"/>
        <v>1.9</v>
      </c>
      <c r="I611" s="13">
        <f t="shared" ca="1" si="132"/>
        <v>657</v>
      </c>
      <c r="J611" s="14">
        <f t="shared" ca="1" si="133"/>
        <v>15</v>
      </c>
      <c r="K611" s="14">
        <f t="shared" ca="1" si="134"/>
        <v>9</v>
      </c>
      <c r="L611" s="14">
        <f t="shared" ca="1" si="135"/>
        <v>90</v>
      </c>
      <c r="M611" s="13">
        <f t="shared" ca="1" si="136"/>
        <v>2</v>
      </c>
      <c r="N611" s="13" t="str">
        <f t="shared" ca="1" si="137"/>
        <v>2</v>
      </c>
      <c r="P611" s="13" cm="1">
        <f t="array" aca="1" ref="P611" ca="1">_xlfn.IFS(
  OR(K611=1,K611=2), 1,
  OR(K611=3,K611=4), 1.3,
  OR(K611=5,K611=6), 1.6,
  OR(K611=7,K611=8), 1.9,
  OR(K611=9,K611=10), 2.2,
  OR(K611=11,K611=12), 2.5,
  TRUE, "无效"
)</f>
        <v>2.2000000000000002</v>
      </c>
      <c r="Q611" s="13" cm="1">
        <f t="array" aca="1" ref="Q611" ca="1">_xlfn.IFS(
  OR(L611=2), 4,
  OR(L611=4), 3.8,
  OR(L611=6), 3.6,
  OR(L611=8), 3.4,
  OR(L611=10), 3.2,
  OR(L611=12), 3,
  OR(L611=14), 2.8,
  OR(L611=16), 2.6,
  OR(L611=18), 2.4,
  OR(L611=82), 2.1,
  OR(L611=84), 1.8,
  OR(L611=86), 1.5,
  OR(L611=88), 1.2,
  OR(L611=90), 0.9,
  OR(L611=92), 0.6,
  TRUE, "无效"
)</f>
        <v>0.9</v>
      </c>
      <c r="R611" s="13">
        <f t="shared" ca="1" si="138"/>
        <v>3.1</v>
      </c>
      <c r="T611" s="13">
        <f t="shared" ca="1" si="139"/>
        <v>0</v>
      </c>
      <c r="U611" s="13"/>
    </row>
    <row r="612" spans="1:21" x14ac:dyDescent="0.2">
      <c r="A612" s="13">
        <v>611</v>
      </c>
      <c r="B612" s="13">
        <f t="shared" ca="1" si="127"/>
        <v>1</v>
      </c>
      <c r="C612" s="14">
        <f t="shared" ca="1" si="128"/>
        <v>1</v>
      </c>
      <c r="D612" s="15">
        <f t="shared" ca="1" si="129"/>
        <v>2.23</v>
      </c>
      <c r="E612" s="13">
        <f t="shared" ca="1" si="130"/>
        <v>1</v>
      </c>
      <c r="F612" s="2">
        <f t="shared" ca="1" si="131"/>
        <v>4</v>
      </c>
      <c r="G612" s="16">
        <f t="shared" ca="1" si="126"/>
        <v>2.02</v>
      </c>
      <c r="I612" s="13">
        <f t="shared" ca="1" si="132"/>
        <v>787</v>
      </c>
      <c r="J612" s="14">
        <f t="shared" ca="1" si="133"/>
        <v>27</v>
      </c>
      <c r="K612" s="14">
        <f t="shared" ca="1" si="134"/>
        <v>10</v>
      </c>
      <c r="L612" s="14">
        <f t="shared" ca="1" si="135"/>
        <v>14</v>
      </c>
      <c r="M612" s="13">
        <f t="shared" ca="1" si="136"/>
        <v>1</v>
      </c>
      <c r="N612" s="13" t="str">
        <f t="shared" ca="1" si="137"/>
        <v>3</v>
      </c>
      <c r="P612" s="13" cm="1">
        <f t="array" aca="1" ref="P612" ca="1">_xlfn.IFS(
  OR(K612=1,K612=2), 1,
  OR(K612=3,K612=4), 1.3,
  OR(K612=5,K612=6), 1.6,
  OR(K612=7,K612=8), 1.9,
  OR(K612=9,K612=10), 2.2,
  OR(K612=11,K612=12), 2.5,
  TRUE, "无效"
)</f>
        <v>2.2000000000000002</v>
      </c>
      <c r="Q612" s="13" cm="1">
        <f t="array" aca="1" ref="Q612" ca="1">_xlfn.IFS(
  OR(L612=2), 4,
  OR(L612=4), 3.8,
  OR(L612=6), 3.6,
  OR(L612=8), 3.4,
  OR(L612=10), 3.2,
  OR(L612=12), 3,
  OR(L612=14), 2.8,
  OR(L612=16), 2.6,
  OR(L612=18), 2.4,
  OR(L612=82), 2.1,
  OR(L612=84), 1.8,
  OR(L612=86), 1.5,
  OR(L612=88), 1.2,
  OR(L612=90), 0.9,
  OR(L612=92), 0.6,
  TRUE, "无效"
)</f>
        <v>2.8</v>
      </c>
      <c r="R612" s="13">
        <f t="shared" ca="1" si="138"/>
        <v>5</v>
      </c>
      <c r="T612" s="13">
        <f t="shared" ca="1" si="139"/>
        <v>0</v>
      </c>
      <c r="U612" s="13"/>
    </row>
    <row r="613" spans="1:21" x14ac:dyDescent="0.2">
      <c r="A613" s="13">
        <v>612</v>
      </c>
      <c r="B613" s="13">
        <f t="shared" ca="1" si="127"/>
        <v>3</v>
      </c>
      <c r="C613" s="14">
        <f t="shared" ca="1" si="128"/>
        <v>2</v>
      </c>
      <c r="D613" s="15">
        <f t="shared" ca="1" si="129"/>
        <v>0.3</v>
      </c>
      <c r="E613" s="13">
        <f t="shared" ca="1" si="130"/>
        <v>2</v>
      </c>
      <c r="F613" s="2">
        <f t="shared" ca="1" si="131"/>
        <v>6</v>
      </c>
      <c r="G613" s="16">
        <f t="shared" ca="1" si="126"/>
        <v>1.34</v>
      </c>
      <c r="I613" s="13">
        <f t="shared" ca="1" si="132"/>
        <v>795</v>
      </c>
      <c r="J613" s="14">
        <f t="shared" ca="1" si="133"/>
        <v>34</v>
      </c>
      <c r="K613" s="14">
        <f t="shared" ca="1" si="134"/>
        <v>3</v>
      </c>
      <c r="L613" s="14">
        <f t="shared" ca="1" si="135"/>
        <v>84</v>
      </c>
      <c r="M613" s="13">
        <f t="shared" ca="1" si="136"/>
        <v>2</v>
      </c>
      <c r="N613" s="13" t="str">
        <f t="shared" ca="1" si="137"/>
        <v>4</v>
      </c>
      <c r="P613" s="13" cm="1">
        <f t="array" aca="1" ref="P613" ca="1">_xlfn.IFS(
  OR(K613=1,K613=2), 1,
  OR(K613=3,K613=4), 1.3,
  OR(K613=5,K613=6), 1.6,
  OR(K613=7,K613=8), 1.9,
  OR(K613=9,K613=10), 2.2,
  OR(K613=11,K613=12), 2.5,
  TRUE, "无效"
)</f>
        <v>1.3</v>
      </c>
      <c r="Q613" s="13" cm="1">
        <f t="array" aca="1" ref="Q613" ca="1">_xlfn.IFS(
  OR(L613=2), 4,
  OR(L613=4), 3.8,
  OR(L613=6), 3.6,
  OR(L613=8), 3.4,
  OR(L613=10), 3.2,
  OR(L613=12), 3,
  OR(L613=14), 2.8,
  OR(L613=16), 2.6,
  OR(L613=18), 2.4,
  OR(L613=82), 2.1,
  OR(L613=84), 1.8,
  OR(L613=86), 1.5,
  OR(L613=88), 1.2,
  OR(L613=90), 0.9,
  OR(L613=92), 0.6,
  TRUE, "无效"
)</f>
        <v>1.8</v>
      </c>
      <c r="R613" s="13">
        <f t="shared" ca="1" si="138"/>
        <v>3.1</v>
      </c>
      <c r="T613" s="13">
        <f t="shared" ca="1" si="139"/>
        <v>0</v>
      </c>
      <c r="U613" s="13"/>
    </row>
    <row r="614" spans="1:21" x14ac:dyDescent="0.2">
      <c r="A614" s="13">
        <v>613</v>
      </c>
      <c r="B614" s="13">
        <f t="shared" ca="1" si="127"/>
        <v>1</v>
      </c>
      <c r="C614" s="14">
        <f t="shared" ca="1" si="128"/>
        <v>1</v>
      </c>
      <c r="D614" s="15">
        <f t="shared" ca="1" si="129"/>
        <v>12.47</v>
      </c>
      <c r="E614" s="13">
        <f t="shared" ca="1" si="130"/>
        <v>3</v>
      </c>
      <c r="F614" s="2">
        <f t="shared" ca="1" si="131"/>
        <v>6</v>
      </c>
      <c r="G614" s="16">
        <f t="shared" ca="1" si="126"/>
        <v>1.67</v>
      </c>
      <c r="I614" s="13">
        <f t="shared" ca="1" si="132"/>
        <v>796</v>
      </c>
      <c r="J614" s="14">
        <f t="shared" ca="1" si="133"/>
        <v>9</v>
      </c>
      <c r="K614" s="14">
        <f t="shared" ca="1" si="134"/>
        <v>9</v>
      </c>
      <c r="L614" s="14">
        <f t="shared" ca="1" si="135"/>
        <v>92</v>
      </c>
      <c r="M614" s="13">
        <f t="shared" ca="1" si="136"/>
        <v>2</v>
      </c>
      <c r="N614" s="13" t="str">
        <f t="shared" ca="1" si="137"/>
        <v>1</v>
      </c>
      <c r="P614" s="13" cm="1">
        <f t="array" aca="1" ref="P614" ca="1">_xlfn.IFS(
  OR(K614=1,K614=2), 1,
  OR(K614=3,K614=4), 1.3,
  OR(K614=5,K614=6), 1.6,
  OR(K614=7,K614=8), 1.9,
  OR(K614=9,K614=10), 2.2,
  OR(K614=11,K614=12), 2.5,
  TRUE, "无效"
)</f>
        <v>2.2000000000000002</v>
      </c>
      <c r="Q614" s="13" cm="1">
        <f t="array" aca="1" ref="Q614" ca="1">_xlfn.IFS(
  OR(L614=2), 4,
  OR(L614=4), 3.8,
  OR(L614=6), 3.6,
  OR(L614=8), 3.4,
  OR(L614=10), 3.2,
  OR(L614=12), 3,
  OR(L614=14), 2.8,
  OR(L614=16), 2.6,
  OR(L614=18), 2.4,
  OR(L614=82), 2.1,
  OR(L614=84), 1.8,
  OR(L614=86), 1.5,
  OR(L614=88), 1.2,
  OR(L614=90), 0.9,
  OR(L614=92), 0.6,
  TRUE, "无效"
)</f>
        <v>0.6</v>
      </c>
      <c r="R614" s="13">
        <f t="shared" ca="1" si="138"/>
        <v>2.8000000000000003</v>
      </c>
      <c r="T614" s="13">
        <f t="shared" ca="1" si="139"/>
        <v>1</v>
      </c>
      <c r="U614" s="13"/>
    </row>
    <row r="615" spans="1:21" x14ac:dyDescent="0.2">
      <c r="A615" s="13">
        <v>614</v>
      </c>
      <c r="B615" s="13">
        <f t="shared" ca="1" si="127"/>
        <v>1</v>
      </c>
      <c r="C615" s="14">
        <f t="shared" ca="1" si="128"/>
        <v>2</v>
      </c>
      <c r="D615" s="15">
        <f t="shared" ca="1" si="129"/>
        <v>6.92</v>
      </c>
      <c r="E615" s="13">
        <f t="shared" ca="1" si="130"/>
        <v>3</v>
      </c>
      <c r="F615" s="2">
        <f t="shared" ca="1" si="131"/>
        <v>5</v>
      </c>
      <c r="G615" s="16">
        <f t="shared" ca="1" si="126"/>
        <v>1.59</v>
      </c>
      <c r="I615" s="13">
        <f t="shared" ca="1" si="132"/>
        <v>680</v>
      </c>
      <c r="J615" s="14">
        <f t="shared" ca="1" si="133"/>
        <v>11</v>
      </c>
      <c r="K615" s="14">
        <f t="shared" ca="1" si="134"/>
        <v>9</v>
      </c>
      <c r="L615" s="14">
        <f t="shared" ca="1" si="135"/>
        <v>90</v>
      </c>
      <c r="M615" s="13">
        <f t="shared" ca="1" si="136"/>
        <v>2</v>
      </c>
      <c r="N615" s="13" t="str">
        <f t="shared" ca="1" si="137"/>
        <v>2</v>
      </c>
      <c r="P615" s="13" cm="1">
        <f t="array" aca="1" ref="P615" ca="1">_xlfn.IFS(
  OR(K615=1,K615=2), 1,
  OR(K615=3,K615=4), 1.3,
  OR(K615=5,K615=6), 1.6,
  OR(K615=7,K615=8), 1.9,
  OR(K615=9,K615=10), 2.2,
  OR(K615=11,K615=12), 2.5,
  TRUE, "无效"
)</f>
        <v>2.2000000000000002</v>
      </c>
      <c r="Q615" s="13" cm="1">
        <f t="array" aca="1" ref="Q615" ca="1">_xlfn.IFS(
  OR(L615=2), 4,
  OR(L615=4), 3.8,
  OR(L615=6), 3.6,
  OR(L615=8), 3.4,
  OR(L615=10), 3.2,
  OR(L615=12), 3,
  OR(L615=14), 2.8,
  OR(L615=16), 2.6,
  OR(L615=18), 2.4,
  OR(L615=82), 2.1,
  OR(L615=84), 1.8,
  OR(L615=86), 1.5,
  OR(L615=88), 1.2,
  OR(L615=90), 0.9,
  OR(L615=92), 0.6,
  TRUE, "无效"
)</f>
        <v>0.9</v>
      </c>
      <c r="R615" s="13">
        <f t="shared" ca="1" si="138"/>
        <v>3.1</v>
      </c>
      <c r="T615" s="13">
        <f t="shared" ca="1" si="139"/>
        <v>1</v>
      </c>
      <c r="U615" s="13"/>
    </row>
    <row r="616" spans="1:21" x14ac:dyDescent="0.2">
      <c r="A616" s="13">
        <v>615</v>
      </c>
      <c r="B616" s="13">
        <f t="shared" ca="1" si="127"/>
        <v>2</v>
      </c>
      <c r="C616" s="14">
        <f t="shared" ca="1" si="128"/>
        <v>2</v>
      </c>
      <c r="D616" s="15">
        <f t="shared" ca="1" si="129"/>
        <v>1.59</v>
      </c>
      <c r="E616" s="13">
        <f t="shared" ca="1" si="130"/>
        <v>2</v>
      </c>
      <c r="F616" s="2">
        <f t="shared" ca="1" si="131"/>
        <v>6</v>
      </c>
      <c r="G616" s="16">
        <f t="shared" ca="1" si="126"/>
        <v>1.34</v>
      </c>
      <c r="I616" s="13">
        <f t="shared" ca="1" si="132"/>
        <v>796</v>
      </c>
      <c r="J616" s="14">
        <f t="shared" ca="1" si="133"/>
        <v>16</v>
      </c>
      <c r="K616" s="14">
        <f t="shared" ca="1" si="134"/>
        <v>7</v>
      </c>
      <c r="L616" s="14">
        <f t="shared" ca="1" si="135"/>
        <v>90</v>
      </c>
      <c r="M616" s="13">
        <f t="shared" ca="1" si="136"/>
        <v>2</v>
      </c>
      <c r="N616" s="13" t="str">
        <f t="shared" ca="1" si="137"/>
        <v>2</v>
      </c>
      <c r="P616" s="13" cm="1">
        <f t="array" aca="1" ref="P616" ca="1">_xlfn.IFS(
  OR(K616=1,K616=2), 1,
  OR(K616=3,K616=4), 1.3,
  OR(K616=5,K616=6), 1.6,
  OR(K616=7,K616=8), 1.9,
  OR(K616=9,K616=10), 2.2,
  OR(K616=11,K616=12), 2.5,
  TRUE, "无效"
)</f>
        <v>1.9</v>
      </c>
      <c r="Q616" s="13" cm="1">
        <f t="array" aca="1" ref="Q616" ca="1">_xlfn.IFS(
  OR(L616=2), 4,
  OR(L616=4), 3.8,
  OR(L616=6), 3.6,
  OR(L616=8), 3.4,
  OR(L616=10), 3.2,
  OR(L616=12), 3,
  OR(L616=14), 2.8,
  OR(L616=16), 2.6,
  OR(L616=18), 2.4,
  OR(L616=82), 2.1,
  OR(L616=84), 1.8,
  OR(L616=86), 1.5,
  OR(L616=88), 1.2,
  OR(L616=90), 0.9,
  OR(L616=92), 0.6,
  TRUE, "无效"
)</f>
        <v>0.9</v>
      </c>
      <c r="R616" s="13">
        <f t="shared" ca="1" si="138"/>
        <v>2.8</v>
      </c>
      <c r="T616" s="13">
        <f t="shared" ca="1" si="139"/>
        <v>0</v>
      </c>
      <c r="U616" s="13"/>
    </row>
    <row r="617" spans="1:21" x14ac:dyDescent="0.2">
      <c r="A617" s="13">
        <v>616</v>
      </c>
      <c r="B617" s="13">
        <f t="shared" ca="1" si="127"/>
        <v>2</v>
      </c>
      <c r="C617" s="14">
        <f t="shared" ca="1" si="128"/>
        <v>2</v>
      </c>
      <c r="D617" s="15">
        <f t="shared" ca="1" si="129"/>
        <v>3.87</v>
      </c>
      <c r="E617" s="13">
        <f t="shared" ca="1" si="130"/>
        <v>1</v>
      </c>
      <c r="F617" s="2">
        <f t="shared" ca="1" si="131"/>
        <v>4</v>
      </c>
      <c r="G617" s="16">
        <f t="shared" ca="1" si="126"/>
        <v>2.02</v>
      </c>
      <c r="I617" s="13">
        <f t="shared" ca="1" si="132"/>
        <v>690</v>
      </c>
      <c r="J617" s="14">
        <f t="shared" ca="1" si="133"/>
        <v>8</v>
      </c>
      <c r="K617" s="14">
        <f t="shared" ca="1" si="134"/>
        <v>3</v>
      </c>
      <c r="L617" s="14">
        <f t="shared" ca="1" si="135"/>
        <v>8</v>
      </c>
      <c r="M617" s="13">
        <f t="shared" ca="1" si="136"/>
        <v>1</v>
      </c>
      <c r="N617" s="13" t="str">
        <f t="shared" ca="1" si="137"/>
        <v>1</v>
      </c>
      <c r="P617" s="13" cm="1">
        <f t="array" aca="1" ref="P617" ca="1">_xlfn.IFS(
  OR(K617=1,K617=2), 1,
  OR(K617=3,K617=4), 1.3,
  OR(K617=5,K617=6), 1.6,
  OR(K617=7,K617=8), 1.9,
  OR(K617=9,K617=10), 2.2,
  OR(K617=11,K617=12), 2.5,
  TRUE, "无效"
)</f>
        <v>1.3</v>
      </c>
      <c r="Q617" s="13" cm="1">
        <f t="array" aca="1" ref="Q617" ca="1">_xlfn.IFS(
  OR(L617=2), 4,
  OR(L617=4), 3.8,
  OR(L617=6), 3.6,
  OR(L617=8), 3.4,
  OR(L617=10), 3.2,
  OR(L617=12), 3,
  OR(L617=14), 2.8,
  OR(L617=16), 2.6,
  OR(L617=18), 2.4,
  OR(L617=82), 2.1,
  OR(L617=84), 1.8,
  OR(L617=86), 1.5,
  OR(L617=88), 1.2,
  OR(L617=90), 0.9,
  OR(L617=92), 0.6,
  TRUE, "无效"
)</f>
        <v>3.4</v>
      </c>
      <c r="R617" s="13">
        <f t="shared" ca="1" si="138"/>
        <v>4.7</v>
      </c>
      <c r="T617" s="13">
        <f t="shared" ca="1" si="139"/>
        <v>0</v>
      </c>
      <c r="U617" s="13"/>
    </row>
    <row r="618" spans="1:21" x14ac:dyDescent="0.2">
      <c r="A618" s="13">
        <v>617</v>
      </c>
      <c r="B618" s="13">
        <f t="shared" ca="1" si="127"/>
        <v>3</v>
      </c>
      <c r="C618" s="14">
        <f t="shared" ca="1" si="128"/>
        <v>1</v>
      </c>
      <c r="D618" s="15">
        <f t="shared" ca="1" si="129"/>
        <v>5.21</v>
      </c>
      <c r="E618" s="13">
        <f t="shared" ca="1" si="130"/>
        <v>1</v>
      </c>
      <c r="F618" s="2">
        <f t="shared" ca="1" si="131"/>
        <v>1</v>
      </c>
      <c r="G618" s="16">
        <f t="shared" ca="1" si="126"/>
        <v>1.95</v>
      </c>
      <c r="I618" s="13">
        <f t="shared" ca="1" si="132"/>
        <v>707</v>
      </c>
      <c r="J618" s="14">
        <f t="shared" ca="1" si="133"/>
        <v>40</v>
      </c>
      <c r="K618" s="14">
        <f t="shared" ca="1" si="134"/>
        <v>5</v>
      </c>
      <c r="L618" s="14">
        <f t="shared" ca="1" si="135"/>
        <v>88</v>
      </c>
      <c r="M618" s="13">
        <f t="shared" ca="1" si="136"/>
        <v>2</v>
      </c>
      <c r="N618" s="13" t="str">
        <f t="shared" ca="1" si="137"/>
        <v>4</v>
      </c>
      <c r="P618" s="13" cm="1">
        <f t="array" aca="1" ref="P618" ca="1">_xlfn.IFS(
  OR(K618=1,K618=2), 1,
  OR(K618=3,K618=4), 1.3,
  OR(K618=5,K618=6), 1.6,
  OR(K618=7,K618=8), 1.9,
  OR(K618=9,K618=10), 2.2,
  OR(K618=11,K618=12), 2.5,
  TRUE, "无效"
)</f>
        <v>1.6</v>
      </c>
      <c r="Q618" s="13" cm="1">
        <f t="array" aca="1" ref="Q618" ca="1">_xlfn.IFS(
  OR(L618=2), 4,
  OR(L618=4), 3.8,
  OR(L618=6), 3.6,
  OR(L618=8), 3.4,
  OR(L618=10), 3.2,
  OR(L618=12), 3,
  OR(L618=14), 2.8,
  OR(L618=16), 2.6,
  OR(L618=18), 2.4,
  OR(L618=82), 2.1,
  OR(L618=84), 1.8,
  OR(L618=86), 1.5,
  OR(L618=88), 1.2,
  OR(L618=90), 0.9,
  OR(L618=92), 0.6,
  TRUE, "无效"
)</f>
        <v>1.2</v>
      </c>
      <c r="R618" s="13">
        <f t="shared" ca="1" si="138"/>
        <v>2.8</v>
      </c>
      <c r="T618" s="13">
        <f t="shared" ca="1" si="139"/>
        <v>0</v>
      </c>
      <c r="U618" s="13"/>
    </row>
    <row r="619" spans="1:21" x14ac:dyDescent="0.2">
      <c r="A619" s="13">
        <v>618</v>
      </c>
      <c r="B619" s="13">
        <f t="shared" ca="1" si="127"/>
        <v>1</v>
      </c>
      <c r="C619" s="14">
        <f t="shared" ca="1" si="128"/>
        <v>1</v>
      </c>
      <c r="D619" s="15">
        <f t="shared" ca="1" si="129"/>
        <v>9</v>
      </c>
      <c r="E619" s="13">
        <f t="shared" ca="1" si="130"/>
        <v>3</v>
      </c>
      <c r="F619" s="2">
        <f t="shared" ca="1" si="131"/>
        <v>10</v>
      </c>
      <c r="G619" s="16">
        <f t="shared" ca="1" si="126"/>
        <v>1.57</v>
      </c>
      <c r="I619" s="13">
        <f t="shared" ca="1" si="132"/>
        <v>735</v>
      </c>
      <c r="J619" s="14">
        <f t="shared" ca="1" si="133"/>
        <v>23</v>
      </c>
      <c r="K619" s="14">
        <f t="shared" ca="1" si="134"/>
        <v>1</v>
      </c>
      <c r="L619" s="14">
        <f t="shared" ca="1" si="135"/>
        <v>90</v>
      </c>
      <c r="M619" s="13">
        <f t="shared" ca="1" si="136"/>
        <v>2</v>
      </c>
      <c r="N619" s="13" t="str">
        <f t="shared" ca="1" si="137"/>
        <v>3</v>
      </c>
      <c r="P619" s="13" cm="1">
        <f t="array" aca="1" ref="P619" ca="1">_xlfn.IFS(
  OR(K619=1,K619=2), 1,
  OR(K619=3,K619=4), 1.3,
  OR(K619=5,K619=6), 1.6,
  OR(K619=7,K619=8), 1.9,
  OR(K619=9,K619=10), 2.2,
  OR(K619=11,K619=12), 2.5,
  TRUE, "无效"
)</f>
        <v>1</v>
      </c>
      <c r="Q619" s="13" cm="1">
        <f t="array" aca="1" ref="Q619" ca="1">_xlfn.IFS(
  OR(L619=2), 4,
  OR(L619=4), 3.8,
  OR(L619=6), 3.6,
  OR(L619=8), 3.4,
  OR(L619=10), 3.2,
  OR(L619=12), 3,
  OR(L619=14), 2.8,
  OR(L619=16), 2.6,
  OR(L619=18), 2.4,
  OR(L619=82), 2.1,
  OR(L619=84), 1.8,
  OR(L619=86), 1.5,
  OR(L619=88), 1.2,
  OR(L619=90), 0.9,
  OR(L619=92), 0.6,
  TRUE, "无效"
)</f>
        <v>0.9</v>
      </c>
      <c r="R619" s="13">
        <f t="shared" ca="1" si="138"/>
        <v>1.9</v>
      </c>
      <c r="T619" s="13">
        <f t="shared" ca="1" si="139"/>
        <v>1</v>
      </c>
      <c r="U619" s="13"/>
    </row>
    <row r="620" spans="1:21" x14ac:dyDescent="0.2">
      <c r="A620" s="13">
        <v>619</v>
      </c>
      <c r="B620" s="13">
        <f t="shared" ca="1" si="127"/>
        <v>3</v>
      </c>
      <c r="C620" s="14">
        <f t="shared" ca="1" si="128"/>
        <v>1</v>
      </c>
      <c r="D620" s="15">
        <f t="shared" ca="1" si="129"/>
        <v>9.73</v>
      </c>
      <c r="E620" s="13">
        <f t="shared" ca="1" si="130"/>
        <v>3</v>
      </c>
      <c r="F620" s="2">
        <f t="shared" ca="1" si="131"/>
        <v>2</v>
      </c>
      <c r="G620" s="16">
        <f t="shared" ca="1" si="126"/>
        <v>1.65</v>
      </c>
      <c r="I620" s="13">
        <f t="shared" ca="1" si="132"/>
        <v>704</v>
      </c>
      <c r="J620" s="14">
        <f t="shared" ca="1" si="133"/>
        <v>38</v>
      </c>
      <c r="K620" s="14">
        <f t="shared" ca="1" si="134"/>
        <v>10</v>
      </c>
      <c r="L620" s="14">
        <f t="shared" ca="1" si="135"/>
        <v>12</v>
      </c>
      <c r="M620" s="13">
        <f t="shared" ca="1" si="136"/>
        <v>1</v>
      </c>
      <c r="N620" s="13" t="str">
        <f t="shared" ca="1" si="137"/>
        <v>4</v>
      </c>
      <c r="P620" s="13" cm="1">
        <f t="array" aca="1" ref="P620" ca="1">_xlfn.IFS(
  OR(K620=1,K620=2), 1,
  OR(K620=3,K620=4), 1.3,
  OR(K620=5,K620=6), 1.6,
  OR(K620=7,K620=8), 1.9,
  OR(K620=9,K620=10), 2.2,
  OR(K620=11,K620=12), 2.5,
  TRUE, "无效"
)</f>
        <v>2.2000000000000002</v>
      </c>
      <c r="Q620" s="13" cm="1">
        <f t="array" aca="1" ref="Q620" ca="1">_xlfn.IFS(
  OR(L620=2), 4,
  OR(L620=4), 3.8,
  OR(L620=6), 3.6,
  OR(L620=8), 3.4,
  OR(L620=10), 3.2,
  OR(L620=12), 3,
  OR(L620=14), 2.8,
  OR(L620=16), 2.6,
  OR(L620=18), 2.4,
  OR(L620=82), 2.1,
  OR(L620=84), 1.8,
  OR(L620=86), 1.5,
  OR(L620=88), 1.2,
  OR(L620=90), 0.9,
  OR(L620=92), 0.6,
  TRUE, "无效"
)</f>
        <v>3</v>
      </c>
      <c r="R620" s="13">
        <f t="shared" ca="1" si="138"/>
        <v>5.2</v>
      </c>
      <c r="T620" s="13">
        <f t="shared" ca="1" si="139"/>
        <v>1</v>
      </c>
      <c r="U620" s="13"/>
    </row>
    <row r="621" spans="1:21" x14ac:dyDescent="0.2">
      <c r="A621" s="13">
        <v>620</v>
      </c>
      <c r="B621" s="13">
        <f t="shared" ca="1" si="127"/>
        <v>1</v>
      </c>
      <c r="C621" s="14">
        <f t="shared" ca="1" si="128"/>
        <v>1</v>
      </c>
      <c r="D621" s="15">
        <f t="shared" ca="1" si="129"/>
        <v>9.31</v>
      </c>
      <c r="E621" s="13">
        <f t="shared" ca="1" si="130"/>
        <v>3</v>
      </c>
      <c r="F621" s="2">
        <f t="shared" ca="1" si="131"/>
        <v>2</v>
      </c>
      <c r="G621" s="16">
        <f t="shared" ca="1" si="126"/>
        <v>1.52</v>
      </c>
      <c r="I621" s="13">
        <f t="shared" ca="1" si="132"/>
        <v>797</v>
      </c>
      <c r="J621" s="14">
        <f t="shared" ca="1" si="133"/>
        <v>13</v>
      </c>
      <c r="K621" s="14">
        <f t="shared" ca="1" si="134"/>
        <v>12</v>
      </c>
      <c r="L621" s="14">
        <f t="shared" ca="1" si="135"/>
        <v>86</v>
      </c>
      <c r="M621" s="13">
        <f t="shared" ca="1" si="136"/>
        <v>2</v>
      </c>
      <c r="N621" s="13" t="str">
        <f t="shared" ca="1" si="137"/>
        <v>2</v>
      </c>
      <c r="P621" s="13" cm="1">
        <f t="array" aca="1" ref="P621" ca="1">_xlfn.IFS(
  OR(K621=1,K621=2), 1,
  OR(K621=3,K621=4), 1.3,
  OR(K621=5,K621=6), 1.6,
  OR(K621=7,K621=8), 1.9,
  OR(K621=9,K621=10), 2.2,
  OR(K621=11,K621=12), 2.5,
  TRUE, "无效"
)</f>
        <v>2.5</v>
      </c>
      <c r="Q621" s="13" cm="1">
        <f t="array" aca="1" ref="Q621" ca="1">_xlfn.IFS(
  OR(L621=2), 4,
  OR(L621=4), 3.8,
  OR(L621=6), 3.6,
  OR(L621=8), 3.4,
  OR(L621=10), 3.2,
  OR(L621=12), 3,
  OR(L621=14), 2.8,
  OR(L621=16), 2.6,
  OR(L621=18), 2.4,
  OR(L621=82), 2.1,
  OR(L621=84), 1.8,
  OR(L621=86), 1.5,
  OR(L621=88), 1.2,
  OR(L621=90), 0.9,
  OR(L621=92), 0.6,
  TRUE, "无效"
)</f>
        <v>1.5</v>
      </c>
      <c r="R621" s="13">
        <f t="shared" ca="1" si="138"/>
        <v>4</v>
      </c>
      <c r="T621" s="13">
        <f t="shared" ca="1" si="139"/>
        <v>1</v>
      </c>
      <c r="U621" s="13"/>
    </row>
    <row r="622" spans="1:21" x14ac:dyDescent="0.2">
      <c r="A622" s="13">
        <v>621</v>
      </c>
      <c r="B622" s="13">
        <f t="shared" ca="1" si="127"/>
        <v>2</v>
      </c>
      <c r="C622" s="14">
        <f t="shared" ca="1" si="128"/>
        <v>2</v>
      </c>
      <c r="D622" s="15">
        <f t="shared" ca="1" si="129"/>
        <v>6.99</v>
      </c>
      <c r="E622" s="13">
        <f t="shared" ca="1" si="130"/>
        <v>3</v>
      </c>
      <c r="F622" s="2">
        <f t="shared" ca="1" si="131"/>
        <v>6</v>
      </c>
      <c r="G622" s="16">
        <f t="shared" ca="1" si="126"/>
        <v>1.8</v>
      </c>
      <c r="I622" s="13">
        <f t="shared" ca="1" si="132"/>
        <v>666</v>
      </c>
      <c r="J622" s="14">
        <f t="shared" ca="1" si="133"/>
        <v>32</v>
      </c>
      <c r="K622" s="14">
        <f t="shared" ca="1" si="134"/>
        <v>5</v>
      </c>
      <c r="L622" s="14">
        <f t="shared" ca="1" si="135"/>
        <v>84</v>
      </c>
      <c r="M622" s="13">
        <f t="shared" ca="1" si="136"/>
        <v>2</v>
      </c>
      <c r="N622" s="13" t="str">
        <f t="shared" ca="1" si="137"/>
        <v>4</v>
      </c>
      <c r="P622" s="13" cm="1">
        <f t="array" aca="1" ref="P622" ca="1">_xlfn.IFS(
  OR(K622=1,K622=2), 1,
  OR(K622=3,K622=4), 1.3,
  OR(K622=5,K622=6), 1.6,
  OR(K622=7,K622=8), 1.9,
  OR(K622=9,K622=10), 2.2,
  OR(K622=11,K622=12), 2.5,
  TRUE, "无效"
)</f>
        <v>1.6</v>
      </c>
      <c r="Q622" s="13" cm="1">
        <f t="array" aca="1" ref="Q622" ca="1">_xlfn.IFS(
  OR(L622=2), 4,
  OR(L622=4), 3.8,
  OR(L622=6), 3.6,
  OR(L622=8), 3.4,
  OR(L622=10), 3.2,
  OR(L622=12), 3,
  OR(L622=14), 2.8,
  OR(L622=16), 2.6,
  OR(L622=18), 2.4,
  OR(L622=82), 2.1,
  OR(L622=84), 1.8,
  OR(L622=86), 1.5,
  OR(L622=88), 1.2,
  OR(L622=90), 0.9,
  OR(L622=92), 0.6,
  TRUE, "无效"
)</f>
        <v>1.8</v>
      </c>
      <c r="R622" s="13">
        <f t="shared" ca="1" si="138"/>
        <v>3.4000000000000004</v>
      </c>
      <c r="T622" s="13">
        <f t="shared" ca="1" si="139"/>
        <v>1</v>
      </c>
      <c r="U622" s="13"/>
    </row>
    <row r="623" spans="1:21" x14ac:dyDescent="0.2">
      <c r="A623" s="13">
        <v>622</v>
      </c>
      <c r="B623" s="13">
        <f t="shared" ca="1" si="127"/>
        <v>1</v>
      </c>
      <c r="C623" s="14">
        <f t="shared" ca="1" si="128"/>
        <v>2</v>
      </c>
      <c r="D623" s="15">
        <f t="shared" ca="1" si="129"/>
        <v>2.19</v>
      </c>
      <c r="E623" s="13">
        <f t="shared" ca="1" si="130"/>
        <v>1</v>
      </c>
      <c r="F623" s="2">
        <f t="shared" ca="1" si="131"/>
        <v>2</v>
      </c>
      <c r="G623" s="16">
        <f t="shared" ca="1" si="126"/>
        <v>1.95</v>
      </c>
      <c r="I623" s="13">
        <f t="shared" ca="1" si="132"/>
        <v>623</v>
      </c>
      <c r="J623" s="14">
        <f t="shared" ca="1" si="133"/>
        <v>17</v>
      </c>
      <c r="K623" s="14">
        <f t="shared" ca="1" si="134"/>
        <v>6</v>
      </c>
      <c r="L623" s="14">
        <f t="shared" ca="1" si="135"/>
        <v>14</v>
      </c>
      <c r="M623" s="13">
        <f t="shared" ca="1" si="136"/>
        <v>1</v>
      </c>
      <c r="N623" s="13" t="str">
        <f t="shared" ca="1" si="137"/>
        <v>2</v>
      </c>
      <c r="P623" s="13" cm="1">
        <f t="array" aca="1" ref="P623" ca="1">_xlfn.IFS(
  OR(K623=1,K623=2), 1,
  OR(K623=3,K623=4), 1.3,
  OR(K623=5,K623=6), 1.6,
  OR(K623=7,K623=8), 1.9,
  OR(K623=9,K623=10), 2.2,
  OR(K623=11,K623=12), 2.5,
  TRUE, "无效"
)</f>
        <v>1.6</v>
      </c>
      <c r="Q623" s="13" cm="1">
        <f t="array" aca="1" ref="Q623" ca="1">_xlfn.IFS(
  OR(L623=2), 4,
  OR(L623=4), 3.8,
  OR(L623=6), 3.6,
  OR(L623=8), 3.4,
  OR(L623=10), 3.2,
  OR(L623=12), 3,
  OR(L623=14), 2.8,
  OR(L623=16), 2.6,
  OR(L623=18), 2.4,
  OR(L623=82), 2.1,
  OR(L623=84), 1.8,
  OR(L623=86), 1.5,
  OR(L623=88), 1.2,
  OR(L623=90), 0.9,
  OR(L623=92), 0.6,
  TRUE, "无效"
)</f>
        <v>2.8</v>
      </c>
      <c r="R623" s="13">
        <f t="shared" ca="1" si="138"/>
        <v>4.4000000000000004</v>
      </c>
      <c r="T623" s="13">
        <f t="shared" ca="1" si="139"/>
        <v>0</v>
      </c>
      <c r="U623" s="13"/>
    </row>
    <row r="624" spans="1:21" x14ac:dyDescent="0.2">
      <c r="A624" s="13">
        <v>623</v>
      </c>
      <c r="B624" s="13">
        <f t="shared" ca="1" si="127"/>
        <v>3</v>
      </c>
      <c r="C624" s="14">
        <f t="shared" ca="1" si="128"/>
        <v>1</v>
      </c>
      <c r="D624" s="15">
        <f t="shared" ca="1" si="129"/>
        <v>2.73</v>
      </c>
      <c r="E624" s="13">
        <f t="shared" ca="1" si="130"/>
        <v>1</v>
      </c>
      <c r="F624" s="2">
        <f t="shared" ca="1" si="131"/>
        <v>1</v>
      </c>
      <c r="G624" s="16">
        <f t="shared" ca="1" si="126"/>
        <v>2.02</v>
      </c>
      <c r="I624" s="13">
        <f t="shared" ca="1" si="132"/>
        <v>794</v>
      </c>
      <c r="J624" s="14">
        <f t="shared" ca="1" si="133"/>
        <v>10</v>
      </c>
      <c r="K624" s="14">
        <f t="shared" ca="1" si="134"/>
        <v>4</v>
      </c>
      <c r="L624" s="14">
        <f t="shared" ca="1" si="135"/>
        <v>90</v>
      </c>
      <c r="M624" s="13">
        <f t="shared" ca="1" si="136"/>
        <v>2</v>
      </c>
      <c r="N624" s="13" t="str">
        <f t="shared" ca="1" si="137"/>
        <v>1</v>
      </c>
      <c r="P624" s="13" cm="1">
        <f t="array" aca="1" ref="P624" ca="1">_xlfn.IFS(
  OR(K624=1,K624=2), 1,
  OR(K624=3,K624=4), 1.3,
  OR(K624=5,K624=6), 1.6,
  OR(K624=7,K624=8), 1.9,
  OR(K624=9,K624=10), 2.2,
  OR(K624=11,K624=12), 2.5,
  TRUE, "无效"
)</f>
        <v>1.3</v>
      </c>
      <c r="Q624" s="13" cm="1">
        <f t="array" aca="1" ref="Q624" ca="1">_xlfn.IFS(
  OR(L624=2), 4,
  OR(L624=4), 3.8,
  OR(L624=6), 3.6,
  OR(L624=8), 3.4,
  OR(L624=10), 3.2,
  OR(L624=12), 3,
  OR(L624=14), 2.8,
  OR(L624=16), 2.6,
  OR(L624=18), 2.4,
  OR(L624=82), 2.1,
  OR(L624=84), 1.8,
  OR(L624=86), 1.5,
  OR(L624=88), 1.2,
  OR(L624=90), 0.9,
  OR(L624=92), 0.6,
  TRUE, "无效"
)</f>
        <v>0.9</v>
      </c>
      <c r="R624" s="13">
        <f t="shared" ca="1" si="138"/>
        <v>2.2000000000000002</v>
      </c>
      <c r="T624" s="13">
        <f t="shared" ca="1" si="139"/>
        <v>0</v>
      </c>
      <c r="U624" s="13"/>
    </row>
    <row r="625" spans="1:21" x14ac:dyDescent="0.2">
      <c r="A625" s="13">
        <v>624</v>
      </c>
      <c r="B625" s="13">
        <f t="shared" ca="1" si="127"/>
        <v>2</v>
      </c>
      <c r="C625" s="14">
        <f t="shared" ca="1" si="128"/>
        <v>1</v>
      </c>
      <c r="D625" s="15">
        <f t="shared" ca="1" si="129"/>
        <v>10.82</v>
      </c>
      <c r="E625" s="13">
        <f t="shared" ca="1" si="130"/>
        <v>3</v>
      </c>
      <c r="F625" s="2">
        <f t="shared" ca="1" si="131"/>
        <v>2</v>
      </c>
      <c r="G625" s="16">
        <f t="shared" ca="1" si="126"/>
        <v>1.62</v>
      </c>
      <c r="I625" s="13">
        <f t="shared" ca="1" si="132"/>
        <v>732</v>
      </c>
      <c r="J625" s="14">
        <f t="shared" ca="1" si="133"/>
        <v>12</v>
      </c>
      <c r="K625" s="14">
        <f t="shared" ca="1" si="134"/>
        <v>1</v>
      </c>
      <c r="L625" s="14">
        <f t="shared" ca="1" si="135"/>
        <v>92</v>
      </c>
      <c r="M625" s="13">
        <f t="shared" ca="1" si="136"/>
        <v>2</v>
      </c>
      <c r="N625" s="13" t="str">
        <f t="shared" ca="1" si="137"/>
        <v>2</v>
      </c>
      <c r="P625" s="13" cm="1">
        <f t="array" aca="1" ref="P625" ca="1">_xlfn.IFS(
  OR(K625=1,K625=2), 1,
  OR(K625=3,K625=4), 1.3,
  OR(K625=5,K625=6), 1.6,
  OR(K625=7,K625=8), 1.9,
  OR(K625=9,K625=10), 2.2,
  OR(K625=11,K625=12), 2.5,
  TRUE, "无效"
)</f>
        <v>1</v>
      </c>
      <c r="Q625" s="13" cm="1">
        <f t="array" aca="1" ref="Q625" ca="1">_xlfn.IFS(
  OR(L625=2), 4,
  OR(L625=4), 3.8,
  OR(L625=6), 3.6,
  OR(L625=8), 3.4,
  OR(L625=10), 3.2,
  OR(L625=12), 3,
  OR(L625=14), 2.8,
  OR(L625=16), 2.6,
  OR(L625=18), 2.4,
  OR(L625=82), 2.1,
  OR(L625=84), 1.8,
  OR(L625=86), 1.5,
  OR(L625=88), 1.2,
  OR(L625=90), 0.9,
  OR(L625=92), 0.6,
  TRUE, "无效"
)</f>
        <v>0.6</v>
      </c>
      <c r="R625" s="13">
        <f t="shared" ca="1" si="138"/>
        <v>1.6</v>
      </c>
      <c r="T625" s="13">
        <f t="shared" ca="1" si="139"/>
        <v>1</v>
      </c>
      <c r="U625" s="13"/>
    </row>
    <row r="626" spans="1:21" x14ac:dyDescent="0.2">
      <c r="A626" s="13">
        <v>625</v>
      </c>
      <c r="B626" s="13">
        <f t="shared" ca="1" si="127"/>
        <v>3</v>
      </c>
      <c r="C626" s="14">
        <f t="shared" ca="1" si="128"/>
        <v>2</v>
      </c>
      <c r="D626" s="15">
        <f t="shared" ca="1" si="129"/>
        <v>5.3</v>
      </c>
      <c r="E626" s="13">
        <f t="shared" ca="1" si="130"/>
        <v>1</v>
      </c>
      <c r="F626" s="2">
        <f t="shared" ca="1" si="131"/>
        <v>1</v>
      </c>
      <c r="G626" s="16">
        <f t="shared" ca="1" si="126"/>
        <v>1.9</v>
      </c>
      <c r="I626" s="13">
        <f t="shared" ca="1" si="132"/>
        <v>764</v>
      </c>
      <c r="J626" s="14">
        <f t="shared" ca="1" si="133"/>
        <v>18</v>
      </c>
      <c r="K626" s="14">
        <f t="shared" ca="1" si="134"/>
        <v>3</v>
      </c>
      <c r="L626" s="14">
        <f t="shared" ca="1" si="135"/>
        <v>16</v>
      </c>
      <c r="M626" s="13">
        <f t="shared" ca="1" si="136"/>
        <v>1</v>
      </c>
      <c r="N626" s="13" t="str">
        <f t="shared" ca="1" si="137"/>
        <v>2</v>
      </c>
      <c r="P626" s="13" cm="1">
        <f t="array" aca="1" ref="P626" ca="1">_xlfn.IFS(
  OR(K626=1,K626=2), 1,
  OR(K626=3,K626=4), 1.3,
  OR(K626=5,K626=6), 1.6,
  OR(K626=7,K626=8), 1.9,
  OR(K626=9,K626=10), 2.2,
  OR(K626=11,K626=12), 2.5,
  TRUE, "无效"
)</f>
        <v>1.3</v>
      </c>
      <c r="Q626" s="13" cm="1">
        <f t="array" aca="1" ref="Q626" ca="1">_xlfn.IFS(
  OR(L626=2), 4,
  OR(L626=4), 3.8,
  OR(L626=6), 3.6,
  OR(L626=8), 3.4,
  OR(L626=10), 3.2,
  OR(L626=12), 3,
  OR(L626=14), 2.8,
  OR(L626=16), 2.6,
  OR(L626=18), 2.4,
  OR(L626=82), 2.1,
  OR(L626=84), 1.8,
  OR(L626=86), 1.5,
  OR(L626=88), 1.2,
  OR(L626=90), 0.9,
  OR(L626=92), 0.6,
  TRUE, "无效"
)</f>
        <v>2.6</v>
      </c>
      <c r="R626" s="13">
        <f t="shared" ca="1" si="138"/>
        <v>3.9000000000000004</v>
      </c>
      <c r="T626" s="13">
        <f t="shared" ca="1" si="139"/>
        <v>0</v>
      </c>
      <c r="U626" s="13"/>
    </row>
    <row r="627" spans="1:21" x14ac:dyDescent="0.2">
      <c r="A627" s="13">
        <v>626</v>
      </c>
      <c r="B627" s="13">
        <f t="shared" ca="1" si="127"/>
        <v>2</v>
      </c>
      <c r="C627" s="14">
        <f t="shared" ca="1" si="128"/>
        <v>2</v>
      </c>
      <c r="D627" s="15">
        <f t="shared" ca="1" si="129"/>
        <v>11.62</v>
      </c>
      <c r="E627" s="13">
        <f t="shared" ca="1" si="130"/>
        <v>3</v>
      </c>
      <c r="F627" s="2">
        <f t="shared" ca="1" si="131"/>
        <v>10</v>
      </c>
      <c r="G627" s="16">
        <f t="shared" ca="1" si="126"/>
        <v>1.6</v>
      </c>
      <c r="I627" s="13">
        <f t="shared" ca="1" si="132"/>
        <v>622</v>
      </c>
      <c r="J627" s="14">
        <f t="shared" ca="1" si="133"/>
        <v>14</v>
      </c>
      <c r="K627" s="14">
        <f t="shared" ca="1" si="134"/>
        <v>9</v>
      </c>
      <c r="L627" s="14">
        <f t="shared" ca="1" si="135"/>
        <v>16</v>
      </c>
      <c r="M627" s="13">
        <f t="shared" ca="1" si="136"/>
        <v>1</v>
      </c>
      <c r="N627" s="13" t="str">
        <f t="shared" ca="1" si="137"/>
        <v>2</v>
      </c>
      <c r="P627" s="13" cm="1">
        <f t="array" aca="1" ref="P627" ca="1">_xlfn.IFS(
  OR(K627=1,K627=2), 1,
  OR(K627=3,K627=4), 1.3,
  OR(K627=5,K627=6), 1.6,
  OR(K627=7,K627=8), 1.9,
  OR(K627=9,K627=10), 2.2,
  OR(K627=11,K627=12), 2.5,
  TRUE, "无效"
)</f>
        <v>2.2000000000000002</v>
      </c>
      <c r="Q627" s="13" cm="1">
        <f t="array" aca="1" ref="Q627" ca="1">_xlfn.IFS(
  OR(L627=2), 4,
  OR(L627=4), 3.8,
  OR(L627=6), 3.6,
  OR(L627=8), 3.4,
  OR(L627=10), 3.2,
  OR(L627=12), 3,
  OR(L627=14), 2.8,
  OR(L627=16), 2.6,
  OR(L627=18), 2.4,
  OR(L627=82), 2.1,
  OR(L627=84), 1.8,
  OR(L627=86), 1.5,
  OR(L627=88), 1.2,
  OR(L627=90), 0.9,
  OR(L627=92), 0.6,
  TRUE, "无效"
)</f>
        <v>2.6</v>
      </c>
      <c r="R627" s="13">
        <f t="shared" ca="1" si="138"/>
        <v>4.8000000000000007</v>
      </c>
      <c r="T627" s="13">
        <f t="shared" ca="1" si="139"/>
        <v>1</v>
      </c>
      <c r="U627" s="13"/>
    </row>
    <row r="628" spans="1:21" x14ac:dyDescent="0.2">
      <c r="A628" s="13">
        <v>627</v>
      </c>
      <c r="B628" s="13">
        <f t="shared" ca="1" si="127"/>
        <v>2</v>
      </c>
      <c r="C628" s="14">
        <f t="shared" ca="1" si="128"/>
        <v>1</v>
      </c>
      <c r="D628" s="15">
        <f t="shared" ca="1" si="129"/>
        <v>3.3</v>
      </c>
      <c r="E628" s="13">
        <f t="shared" ca="1" si="130"/>
        <v>1</v>
      </c>
      <c r="F628" s="2">
        <f t="shared" ca="1" si="131"/>
        <v>3</v>
      </c>
      <c r="G628" s="16">
        <f t="shared" ca="1" si="126"/>
        <v>1.91</v>
      </c>
      <c r="I628" s="13">
        <f t="shared" ca="1" si="132"/>
        <v>794</v>
      </c>
      <c r="J628" s="14">
        <f t="shared" ca="1" si="133"/>
        <v>32</v>
      </c>
      <c r="K628" s="14">
        <f t="shared" ca="1" si="134"/>
        <v>11</v>
      </c>
      <c r="L628" s="14">
        <f t="shared" ca="1" si="135"/>
        <v>6</v>
      </c>
      <c r="M628" s="13">
        <f t="shared" ca="1" si="136"/>
        <v>1</v>
      </c>
      <c r="N628" s="13" t="str">
        <f t="shared" ca="1" si="137"/>
        <v>4</v>
      </c>
      <c r="P628" s="13" cm="1">
        <f t="array" aca="1" ref="P628" ca="1">_xlfn.IFS(
  OR(K628=1,K628=2), 1,
  OR(K628=3,K628=4), 1.3,
  OR(K628=5,K628=6), 1.6,
  OR(K628=7,K628=8), 1.9,
  OR(K628=9,K628=10), 2.2,
  OR(K628=11,K628=12), 2.5,
  TRUE, "无效"
)</f>
        <v>2.5</v>
      </c>
      <c r="Q628" s="13" cm="1">
        <f t="array" aca="1" ref="Q628" ca="1">_xlfn.IFS(
  OR(L628=2), 4,
  OR(L628=4), 3.8,
  OR(L628=6), 3.6,
  OR(L628=8), 3.4,
  OR(L628=10), 3.2,
  OR(L628=12), 3,
  OR(L628=14), 2.8,
  OR(L628=16), 2.6,
  OR(L628=18), 2.4,
  OR(L628=82), 2.1,
  OR(L628=84), 1.8,
  OR(L628=86), 1.5,
  OR(L628=88), 1.2,
  OR(L628=90), 0.9,
  OR(L628=92), 0.6,
  TRUE, "无效"
)</f>
        <v>3.6</v>
      </c>
      <c r="R628" s="13">
        <f t="shared" ca="1" si="138"/>
        <v>6.1</v>
      </c>
      <c r="T628" s="13">
        <f t="shared" ca="1" si="139"/>
        <v>0</v>
      </c>
      <c r="U628" s="13"/>
    </row>
    <row r="629" spans="1:21" x14ac:dyDescent="0.2">
      <c r="A629" s="13">
        <v>628</v>
      </c>
      <c r="B629" s="13">
        <f t="shared" ca="1" si="127"/>
        <v>2</v>
      </c>
      <c r="C629" s="14">
        <f t="shared" ca="1" si="128"/>
        <v>1</v>
      </c>
      <c r="D629" s="15">
        <f t="shared" ca="1" si="129"/>
        <v>12.44</v>
      </c>
      <c r="E629" s="13">
        <f t="shared" ca="1" si="130"/>
        <v>3</v>
      </c>
      <c r="F629" s="2">
        <f t="shared" ca="1" si="131"/>
        <v>5</v>
      </c>
      <c r="G629" s="16">
        <f t="shared" ca="1" si="126"/>
        <v>1.67</v>
      </c>
      <c r="I629" s="13">
        <f t="shared" ca="1" si="132"/>
        <v>794</v>
      </c>
      <c r="J629" s="14">
        <f t="shared" ca="1" si="133"/>
        <v>26</v>
      </c>
      <c r="K629" s="14">
        <f t="shared" ca="1" si="134"/>
        <v>10</v>
      </c>
      <c r="L629" s="14">
        <f t="shared" ca="1" si="135"/>
        <v>90</v>
      </c>
      <c r="M629" s="13">
        <f t="shared" ca="1" si="136"/>
        <v>2</v>
      </c>
      <c r="N629" s="13" t="str">
        <f t="shared" ca="1" si="137"/>
        <v>3</v>
      </c>
      <c r="P629" s="13" cm="1">
        <f t="array" aca="1" ref="P629" ca="1">_xlfn.IFS(
  OR(K629=1,K629=2), 1,
  OR(K629=3,K629=4), 1.3,
  OR(K629=5,K629=6), 1.6,
  OR(K629=7,K629=8), 1.9,
  OR(K629=9,K629=10), 2.2,
  OR(K629=11,K629=12), 2.5,
  TRUE, "无效"
)</f>
        <v>2.2000000000000002</v>
      </c>
      <c r="Q629" s="13" cm="1">
        <f t="array" aca="1" ref="Q629" ca="1">_xlfn.IFS(
  OR(L629=2), 4,
  OR(L629=4), 3.8,
  OR(L629=6), 3.6,
  OR(L629=8), 3.4,
  OR(L629=10), 3.2,
  OR(L629=12), 3,
  OR(L629=14), 2.8,
  OR(L629=16), 2.6,
  OR(L629=18), 2.4,
  OR(L629=82), 2.1,
  OR(L629=84), 1.8,
  OR(L629=86), 1.5,
  OR(L629=88), 1.2,
  OR(L629=90), 0.9,
  OR(L629=92), 0.6,
  TRUE, "无效"
)</f>
        <v>0.9</v>
      </c>
      <c r="R629" s="13">
        <f t="shared" ca="1" si="138"/>
        <v>3.1</v>
      </c>
      <c r="T629" s="13">
        <f t="shared" ca="1" si="139"/>
        <v>1</v>
      </c>
      <c r="U629" s="13"/>
    </row>
    <row r="630" spans="1:21" x14ac:dyDescent="0.2">
      <c r="A630" s="13">
        <v>629</v>
      </c>
      <c r="B630" s="13">
        <f t="shared" ca="1" si="127"/>
        <v>3</v>
      </c>
      <c r="C630" s="14">
        <f t="shared" ca="1" si="128"/>
        <v>1</v>
      </c>
      <c r="D630" s="15">
        <f t="shared" ca="1" si="129"/>
        <v>1.49</v>
      </c>
      <c r="E630" s="13">
        <f t="shared" ca="1" si="130"/>
        <v>2</v>
      </c>
      <c r="F630" s="2">
        <f t="shared" ca="1" si="131"/>
        <v>7</v>
      </c>
      <c r="G630" s="16">
        <f t="shared" ca="1" si="126"/>
        <v>1.36</v>
      </c>
      <c r="I630" s="13">
        <f t="shared" ca="1" si="132"/>
        <v>609</v>
      </c>
      <c r="J630" s="14">
        <f t="shared" ca="1" si="133"/>
        <v>16</v>
      </c>
      <c r="K630" s="14">
        <f t="shared" ca="1" si="134"/>
        <v>1</v>
      </c>
      <c r="L630" s="14">
        <f t="shared" ca="1" si="135"/>
        <v>8</v>
      </c>
      <c r="M630" s="13">
        <f t="shared" ca="1" si="136"/>
        <v>1</v>
      </c>
      <c r="N630" s="13" t="str">
        <f t="shared" ca="1" si="137"/>
        <v>2</v>
      </c>
      <c r="P630" s="13" cm="1">
        <f t="array" aca="1" ref="P630" ca="1">_xlfn.IFS(
  OR(K630=1,K630=2), 1,
  OR(K630=3,K630=4), 1.3,
  OR(K630=5,K630=6), 1.6,
  OR(K630=7,K630=8), 1.9,
  OR(K630=9,K630=10), 2.2,
  OR(K630=11,K630=12), 2.5,
  TRUE, "无效"
)</f>
        <v>1</v>
      </c>
      <c r="Q630" s="13" cm="1">
        <f t="array" aca="1" ref="Q630" ca="1">_xlfn.IFS(
  OR(L630=2), 4,
  OR(L630=4), 3.8,
  OR(L630=6), 3.6,
  OR(L630=8), 3.4,
  OR(L630=10), 3.2,
  OR(L630=12), 3,
  OR(L630=14), 2.8,
  OR(L630=16), 2.6,
  OR(L630=18), 2.4,
  OR(L630=82), 2.1,
  OR(L630=84), 1.8,
  OR(L630=86), 1.5,
  OR(L630=88), 1.2,
  OR(L630=90), 0.9,
  OR(L630=92), 0.6,
  TRUE, "无效"
)</f>
        <v>3.4</v>
      </c>
      <c r="R630" s="13">
        <f t="shared" ca="1" si="138"/>
        <v>4.4000000000000004</v>
      </c>
      <c r="T630" s="13">
        <f t="shared" ca="1" si="139"/>
        <v>0</v>
      </c>
      <c r="U630" s="13"/>
    </row>
    <row r="631" spans="1:21" x14ac:dyDescent="0.2">
      <c r="A631" s="13">
        <v>630</v>
      </c>
      <c r="B631" s="13">
        <f t="shared" ca="1" si="127"/>
        <v>3</v>
      </c>
      <c r="C631" s="14">
        <f t="shared" ca="1" si="128"/>
        <v>1</v>
      </c>
      <c r="D631" s="15">
        <f t="shared" ca="1" si="129"/>
        <v>0.95</v>
      </c>
      <c r="E631" s="13">
        <f t="shared" ca="1" si="130"/>
        <v>2</v>
      </c>
      <c r="F631" s="2">
        <f t="shared" ca="1" si="131"/>
        <v>5</v>
      </c>
      <c r="G631" s="16">
        <f t="shared" ca="1" si="126"/>
        <v>1.23</v>
      </c>
      <c r="I631" s="13">
        <f t="shared" ca="1" si="132"/>
        <v>752</v>
      </c>
      <c r="J631" s="14">
        <f t="shared" ca="1" si="133"/>
        <v>28</v>
      </c>
      <c r="K631" s="14">
        <f t="shared" ca="1" si="134"/>
        <v>6</v>
      </c>
      <c r="L631" s="14">
        <f t="shared" ca="1" si="135"/>
        <v>88</v>
      </c>
      <c r="M631" s="13">
        <f t="shared" ca="1" si="136"/>
        <v>2</v>
      </c>
      <c r="N631" s="13" t="str">
        <f t="shared" ca="1" si="137"/>
        <v>3</v>
      </c>
      <c r="P631" s="13" cm="1">
        <f t="array" aca="1" ref="P631" ca="1">_xlfn.IFS(
  OR(K631=1,K631=2), 1,
  OR(K631=3,K631=4), 1.3,
  OR(K631=5,K631=6), 1.6,
  OR(K631=7,K631=8), 1.9,
  OR(K631=9,K631=10), 2.2,
  OR(K631=11,K631=12), 2.5,
  TRUE, "无效"
)</f>
        <v>1.6</v>
      </c>
      <c r="Q631" s="13" cm="1">
        <f t="array" aca="1" ref="Q631" ca="1">_xlfn.IFS(
  OR(L631=2), 4,
  OR(L631=4), 3.8,
  OR(L631=6), 3.6,
  OR(L631=8), 3.4,
  OR(L631=10), 3.2,
  OR(L631=12), 3,
  OR(L631=14), 2.8,
  OR(L631=16), 2.6,
  OR(L631=18), 2.4,
  OR(L631=82), 2.1,
  OR(L631=84), 1.8,
  OR(L631=86), 1.5,
  OR(L631=88), 1.2,
  OR(L631=90), 0.9,
  OR(L631=92), 0.6,
  TRUE, "无效"
)</f>
        <v>1.2</v>
      </c>
      <c r="R631" s="13">
        <f t="shared" ca="1" si="138"/>
        <v>2.8</v>
      </c>
      <c r="T631" s="13">
        <f t="shared" ca="1" si="139"/>
        <v>0</v>
      </c>
      <c r="U631" s="13"/>
    </row>
    <row r="632" spans="1:21" x14ac:dyDescent="0.2">
      <c r="A632" s="13">
        <v>631</v>
      </c>
      <c r="B632" s="13">
        <f t="shared" ca="1" si="127"/>
        <v>2</v>
      </c>
      <c r="C632" s="14">
        <f t="shared" ca="1" si="128"/>
        <v>2</v>
      </c>
      <c r="D632" s="15">
        <f t="shared" ca="1" si="129"/>
        <v>10.77</v>
      </c>
      <c r="E632" s="13">
        <f t="shared" ca="1" si="130"/>
        <v>3</v>
      </c>
      <c r="F632" s="2">
        <f t="shared" ca="1" si="131"/>
        <v>4</v>
      </c>
      <c r="G632" s="16">
        <f t="shared" ca="1" si="126"/>
        <v>1.65</v>
      </c>
      <c r="I632" s="13">
        <f t="shared" ca="1" si="132"/>
        <v>617</v>
      </c>
      <c r="J632" s="14">
        <f t="shared" ca="1" si="133"/>
        <v>26</v>
      </c>
      <c r="K632" s="14">
        <f t="shared" ca="1" si="134"/>
        <v>2</v>
      </c>
      <c r="L632" s="14">
        <f t="shared" ca="1" si="135"/>
        <v>88</v>
      </c>
      <c r="M632" s="13">
        <f t="shared" ca="1" si="136"/>
        <v>2</v>
      </c>
      <c r="N632" s="13" t="str">
        <f t="shared" ca="1" si="137"/>
        <v>3</v>
      </c>
      <c r="P632" s="13" cm="1">
        <f t="array" aca="1" ref="P632" ca="1">_xlfn.IFS(
  OR(K632=1,K632=2), 1,
  OR(K632=3,K632=4), 1.3,
  OR(K632=5,K632=6), 1.6,
  OR(K632=7,K632=8), 1.9,
  OR(K632=9,K632=10), 2.2,
  OR(K632=11,K632=12), 2.5,
  TRUE, "无效"
)</f>
        <v>1</v>
      </c>
      <c r="Q632" s="13" cm="1">
        <f t="array" aca="1" ref="Q632" ca="1">_xlfn.IFS(
  OR(L632=2), 4,
  OR(L632=4), 3.8,
  OR(L632=6), 3.6,
  OR(L632=8), 3.4,
  OR(L632=10), 3.2,
  OR(L632=12), 3,
  OR(L632=14), 2.8,
  OR(L632=16), 2.6,
  OR(L632=18), 2.4,
  OR(L632=82), 2.1,
  OR(L632=84), 1.8,
  OR(L632=86), 1.5,
  OR(L632=88), 1.2,
  OR(L632=90), 0.9,
  OR(L632=92), 0.6,
  TRUE, "无效"
)</f>
        <v>1.2</v>
      </c>
      <c r="R632" s="13">
        <f t="shared" ca="1" si="138"/>
        <v>2.2000000000000002</v>
      </c>
      <c r="T632" s="13">
        <f t="shared" ca="1" si="139"/>
        <v>1</v>
      </c>
      <c r="U632" s="13"/>
    </row>
    <row r="633" spans="1:21" x14ac:dyDescent="0.2">
      <c r="A633" s="13">
        <v>632</v>
      </c>
      <c r="B633" s="13">
        <f t="shared" ca="1" si="127"/>
        <v>1</v>
      </c>
      <c r="C633" s="14">
        <f t="shared" ca="1" si="128"/>
        <v>1</v>
      </c>
      <c r="D633" s="15">
        <f t="shared" ca="1" si="129"/>
        <v>2.96</v>
      </c>
      <c r="E633" s="13">
        <f t="shared" ca="1" si="130"/>
        <v>1</v>
      </c>
      <c r="F633" s="2">
        <f t="shared" ca="1" si="131"/>
        <v>3</v>
      </c>
      <c r="G633" s="16">
        <f t="shared" ca="1" si="126"/>
        <v>1.9</v>
      </c>
      <c r="I633" s="13">
        <f t="shared" ca="1" si="132"/>
        <v>732</v>
      </c>
      <c r="J633" s="14">
        <f t="shared" ca="1" si="133"/>
        <v>23</v>
      </c>
      <c r="K633" s="14">
        <f t="shared" ca="1" si="134"/>
        <v>7</v>
      </c>
      <c r="L633" s="14">
        <f t="shared" ca="1" si="135"/>
        <v>88</v>
      </c>
      <c r="M633" s="13">
        <f t="shared" ca="1" si="136"/>
        <v>2</v>
      </c>
      <c r="N633" s="13" t="str">
        <f t="shared" ca="1" si="137"/>
        <v>3</v>
      </c>
      <c r="P633" s="13" cm="1">
        <f t="array" aca="1" ref="P633" ca="1">_xlfn.IFS(
  OR(K633=1,K633=2), 1,
  OR(K633=3,K633=4), 1.3,
  OR(K633=5,K633=6), 1.6,
  OR(K633=7,K633=8), 1.9,
  OR(K633=9,K633=10), 2.2,
  OR(K633=11,K633=12), 2.5,
  TRUE, "无效"
)</f>
        <v>1.9</v>
      </c>
      <c r="Q633" s="13" cm="1">
        <f t="array" aca="1" ref="Q633" ca="1">_xlfn.IFS(
  OR(L633=2), 4,
  OR(L633=4), 3.8,
  OR(L633=6), 3.6,
  OR(L633=8), 3.4,
  OR(L633=10), 3.2,
  OR(L633=12), 3,
  OR(L633=14), 2.8,
  OR(L633=16), 2.6,
  OR(L633=18), 2.4,
  OR(L633=82), 2.1,
  OR(L633=84), 1.8,
  OR(L633=86), 1.5,
  OR(L633=88), 1.2,
  OR(L633=90), 0.9,
  OR(L633=92), 0.6,
  TRUE, "无效"
)</f>
        <v>1.2</v>
      </c>
      <c r="R633" s="13">
        <f t="shared" ca="1" si="138"/>
        <v>3.0999999999999996</v>
      </c>
      <c r="T633" s="13">
        <f t="shared" ca="1" si="139"/>
        <v>0</v>
      </c>
      <c r="U633" s="13"/>
    </row>
    <row r="634" spans="1:21" x14ac:dyDescent="0.2">
      <c r="A634" s="13">
        <v>633</v>
      </c>
      <c r="B634" s="13">
        <f t="shared" ca="1" si="127"/>
        <v>3</v>
      </c>
      <c r="C634" s="14">
        <f t="shared" ca="1" si="128"/>
        <v>2</v>
      </c>
      <c r="D634" s="15">
        <f t="shared" ca="1" si="129"/>
        <v>3.12</v>
      </c>
      <c r="E634" s="13">
        <f t="shared" ca="1" si="130"/>
        <v>1</v>
      </c>
      <c r="F634" s="2">
        <f t="shared" ca="1" si="131"/>
        <v>1</v>
      </c>
      <c r="G634" s="16">
        <f t="shared" ca="1" si="126"/>
        <v>2.02</v>
      </c>
      <c r="I634" s="13">
        <f t="shared" ca="1" si="132"/>
        <v>656</v>
      </c>
      <c r="J634" s="14">
        <f t="shared" ca="1" si="133"/>
        <v>4</v>
      </c>
      <c r="K634" s="14">
        <f t="shared" ca="1" si="134"/>
        <v>9</v>
      </c>
      <c r="L634" s="14">
        <f t="shared" ca="1" si="135"/>
        <v>4</v>
      </c>
      <c r="M634" s="13">
        <f t="shared" ca="1" si="136"/>
        <v>1</v>
      </c>
      <c r="N634" s="13" t="str">
        <f t="shared" ca="1" si="137"/>
        <v>1</v>
      </c>
      <c r="P634" s="13" cm="1">
        <f t="array" aca="1" ref="P634" ca="1">_xlfn.IFS(
  OR(K634=1,K634=2), 1,
  OR(K634=3,K634=4), 1.3,
  OR(K634=5,K634=6), 1.6,
  OR(K634=7,K634=8), 1.9,
  OR(K634=9,K634=10), 2.2,
  OR(K634=11,K634=12), 2.5,
  TRUE, "无效"
)</f>
        <v>2.2000000000000002</v>
      </c>
      <c r="Q634" s="13" cm="1">
        <f t="array" aca="1" ref="Q634" ca="1">_xlfn.IFS(
  OR(L634=2), 4,
  OR(L634=4), 3.8,
  OR(L634=6), 3.6,
  OR(L634=8), 3.4,
  OR(L634=10), 3.2,
  OR(L634=12), 3,
  OR(L634=14), 2.8,
  OR(L634=16), 2.6,
  OR(L634=18), 2.4,
  OR(L634=82), 2.1,
  OR(L634=84), 1.8,
  OR(L634=86), 1.5,
  OR(L634=88), 1.2,
  OR(L634=90), 0.9,
  OR(L634=92), 0.6,
  TRUE, "无效"
)</f>
        <v>3.8</v>
      </c>
      <c r="R634" s="13">
        <f t="shared" ca="1" si="138"/>
        <v>6</v>
      </c>
      <c r="T634" s="13">
        <f t="shared" ca="1" si="139"/>
        <v>0</v>
      </c>
      <c r="U634" s="13"/>
    </row>
    <row r="635" spans="1:21" x14ac:dyDescent="0.2">
      <c r="A635" s="13">
        <v>634</v>
      </c>
      <c r="B635" s="13">
        <f t="shared" ca="1" si="127"/>
        <v>1</v>
      </c>
      <c r="C635" s="14">
        <f t="shared" ca="1" si="128"/>
        <v>1</v>
      </c>
      <c r="D635" s="15">
        <f t="shared" ca="1" si="129"/>
        <v>6.57</v>
      </c>
      <c r="E635" s="13">
        <f t="shared" ca="1" si="130"/>
        <v>3</v>
      </c>
      <c r="F635" s="2">
        <f t="shared" ca="1" si="131"/>
        <v>8</v>
      </c>
      <c r="G635" s="16">
        <f t="shared" ca="1" si="126"/>
        <v>1.76</v>
      </c>
      <c r="I635" s="13">
        <f t="shared" ca="1" si="132"/>
        <v>748</v>
      </c>
      <c r="J635" s="14">
        <f t="shared" ca="1" si="133"/>
        <v>31</v>
      </c>
      <c r="K635" s="14">
        <f t="shared" ca="1" si="134"/>
        <v>2</v>
      </c>
      <c r="L635" s="14">
        <f t="shared" ca="1" si="135"/>
        <v>8</v>
      </c>
      <c r="M635" s="13">
        <f t="shared" ca="1" si="136"/>
        <v>1</v>
      </c>
      <c r="N635" s="13" t="str">
        <f t="shared" ca="1" si="137"/>
        <v>4</v>
      </c>
      <c r="P635" s="13" cm="1">
        <f t="array" aca="1" ref="P635" ca="1">_xlfn.IFS(
  OR(K635=1,K635=2), 1,
  OR(K635=3,K635=4), 1.3,
  OR(K635=5,K635=6), 1.6,
  OR(K635=7,K635=8), 1.9,
  OR(K635=9,K635=10), 2.2,
  OR(K635=11,K635=12), 2.5,
  TRUE, "无效"
)</f>
        <v>1</v>
      </c>
      <c r="Q635" s="13" cm="1">
        <f t="array" aca="1" ref="Q635" ca="1">_xlfn.IFS(
  OR(L635=2), 4,
  OR(L635=4), 3.8,
  OR(L635=6), 3.6,
  OR(L635=8), 3.4,
  OR(L635=10), 3.2,
  OR(L635=12), 3,
  OR(L635=14), 2.8,
  OR(L635=16), 2.6,
  OR(L635=18), 2.4,
  OR(L635=82), 2.1,
  OR(L635=84), 1.8,
  OR(L635=86), 1.5,
  OR(L635=88), 1.2,
  OR(L635=90), 0.9,
  OR(L635=92), 0.6,
  TRUE, "无效"
)</f>
        <v>3.4</v>
      </c>
      <c r="R635" s="13">
        <f t="shared" ca="1" si="138"/>
        <v>4.4000000000000004</v>
      </c>
      <c r="T635" s="13">
        <f t="shared" ca="1" si="139"/>
        <v>1</v>
      </c>
      <c r="U635" s="13"/>
    </row>
    <row r="636" spans="1:21" x14ac:dyDescent="0.2">
      <c r="A636" s="13">
        <v>635</v>
      </c>
      <c r="B636" s="13">
        <f t="shared" ca="1" si="127"/>
        <v>2</v>
      </c>
      <c r="C636" s="14">
        <f t="shared" ca="1" si="128"/>
        <v>2</v>
      </c>
      <c r="D636" s="15">
        <f t="shared" ca="1" si="129"/>
        <v>10.65</v>
      </c>
      <c r="E636" s="13">
        <f t="shared" ca="1" si="130"/>
        <v>3</v>
      </c>
      <c r="F636" s="2">
        <f t="shared" ca="1" si="131"/>
        <v>6</v>
      </c>
      <c r="G636" s="16">
        <f t="shared" ca="1" si="126"/>
        <v>1.75</v>
      </c>
      <c r="I636" s="13">
        <f t="shared" ca="1" si="132"/>
        <v>752</v>
      </c>
      <c r="J636" s="14">
        <f t="shared" ca="1" si="133"/>
        <v>18</v>
      </c>
      <c r="K636" s="14">
        <f t="shared" ca="1" si="134"/>
        <v>1</v>
      </c>
      <c r="L636" s="14">
        <f t="shared" ca="1" si="135"/>
        <v>4</v>
      </c>
      <c r="M636" s="13">
        <f t="shared" ca="1" si="136"/>
        <v>1</v>
      </c>
      <c r="N636" s="13" t="str">
        <f t="shared" ca="1" si="137"/>
        <v>2</v>
      </c>
      <c r="P636" s="13" cm="1">
        <f t="array" aca="1" ref="P636" ca="1">_xlfn.IFS(
  OR(K636=1,K636=2), 1,
  OR(K636=3,K636=4), 1.3,
  OR(K636=5,K636=6), 1.6,
  OR(K636=7,K636=8), 1.9,
  OR(K636=9,K636=10), 2.2,
  OR(K636=11,K636=12), 2.5,
  TRUE, "无效"
)</f>
        <v>1</v>
      </c>
      <c r="Q636" s="13" cm="1">
        <f t="array" aca="1" ref="Q636" ca="1">_xlfn.IFS(
  OR(L636=2), 4,
  OR(L636=4), 3.8,
  OR(L636=6), 3.6,
  OR(L636=8), 3.4,
  OR(L636=10), 3.2,
  OR(L636=12), 3,
  OR(L636=14), 2.8,
  OR(L636=16), 2.6,
  OR(L636=18), 2.4,
  OR(L636=82), 2.1,
  OR(L636=84), 1.8,
  OR(L636=86), 1.5,
  OR(L636=88), 1.2,
  OR(L636=90), 0.9,
  OR(L636=92), 0.6,
  TRUE, "无效"
)</f>
        <v>3.8</v>
      </c>
      <c r="R636" s="13">
        <f t="shared" ca="1" si="138"/>
        <v>4.8</v>
      </c>
      <c r="T636" s="13">
        <f t="shared" ca="1" si="139"/>
        <v>1</v>
      </c>
      <c r="U636" s="13"/>
    </row>
    <row r="637" spans="1:21" x14ac:dyDescent="0.2">
      <c r="A637" s="13">
        <v>636</v>
      </c>
      <c r="B637" s="13">
        <f t="shared" ca="1" si="127"/>
        <v>2</v>
      </c>
      <c r="C637" s="14">
        <f t="shared" ca="1" si="128"/>
        <v>1</v>
      </c>
      <c r="D637" s="15">
        <f t="shared" ca="1" si="129"/>
        <v>3.92</v>
      </c>
      <c r="E637" s="13">
        <f t="shared" ca="1" si="130"/>
        <v>1</v>
      </c>
      <c r="F637" s="2">
        <f t="shared" ca="1" si="131"/>
        <v>1</v>
      </c>
      <c r="G637" s="16">
        <f t="shared" ca="1" si="126"/>
        <v>2.09</v>
      </c>
      <c r="I637" s="13">
        <f t="shared" ca="1" si="132"/>
        <v>709</v>
      </c>
      <c r="J637" s="14">
        <f t="shared" ca="1" si="133"/>
        <v>22</v>
      </c>
      <c r="K637" s="14">
        <f t="shared" ca="1" si="134"/>
        <v>5</v>
      </c>
      <c r="L637" s="14">
        <f t="shared" ca="1" si="135"/>
        <v>16</v>
      </c>
      <c r="M637" s="13">
        <f t="shared" ca="1" si="136"/>
        <v>1</v>
      </c>
      <c r="N637" s="13" t="str">
        <f t="shared" ca="1" si="137"/>
        <v>3</v>
      </c>
      <c r="P637" s="13" cm="1">
        <f t="array" aca="1" ref="P637" ca="1">_xlfn.IFS(
  OR(K637=1,K637=2), 1,
  OR(K637=3,K637=4), 1.3,
  OR(K637=5,K637=6), 1.6,
  OR(K637=7,K637=8), 1.9,
  OR(K637=9,K637=10), 2.2,
  OR(K637=11,K637=12), 2.5,
  TRUE, "无效"
)</f>
        <v>1.6</v>
      </c>
      <c r="Q637" s="13" cm="1">
        <f t="array" aca="1" ref="Q637" ca="1">_xlfn.IFS(
  OR(L637=2), 4,
  OR(L637=4), 3.8,
  OR(L637=6), 3.6,
  OR(L637=8), 3.4,
  OR(L637=10), 3.2,
  OR(L637=12), 3,
  OR(L637=14), 2.8,
  OR(L637=16), 2.6,
  OR(L637=18), 2.4,
  OR(L637=82), 2.1,
  OR(L637=84), 1.8,
  OR(L637=86), 1.5,
  OR(L637=88), 1.2,
  OR(L637=90), 0.9,
  OR(L637=92), 0.6,
  TRUE, "无效"
)</f>
        <v>2.6</v>
      </c>
      <c r="R637" s="13">
        <f t="shared" ca="1" si="138"/>
        <v>4.2</v>
      </c>
      <c r="T637" s="13">
        <f t="shared" ca="1" si="139"/>
        <v>0</v>
      </c>
      <c r="U637" s="13"/>
    </row>
    <row r="638" spans="1:21" x14ac:dyDescent="0.2">
      <c r="A638" s="13">
        <v>637</v>
      </c>
      <c r="B638" s="13">
        <f t="shared" ca="1" si="127"/>
        <v>1</v>
      </c>
      <c r="C638" s="14">
        <f t="shared" ca="1" si="128"/>
        <v>2</v>
      </c>
      <c r="D638" s="15">
        <f t="shared" ca="1" si="129"/>
        <v>1.56</v>
      </c>
      <c r="E638" s="13">
        <f t="shared" ca="1" si="130"/>
        <v>2</v>
      </c>
      <c r="F638" s="2">
        <f t="shared" ca="1" si="131"/>
        <v>7</v>
      </c>
      <c r="G638" s="16">
        <f t="shared" ca="1" si="126"/>
        <v>1.44</v>
      </c>
      <c r="I638" s="13">
        <f t="shared" ca="1" si="132"/>
        <v>722</v>
      </c>
      <c r="J638" s="14">
        <f t="shared" ca="1" si="133"/>
        <v>33</v>
      </c>
      <c r="K638" s="14">
        <f t="shared" ca="1" si="134"/>
        <v>12</v>
      </c>
      <c r="L638" s="14">
        <f t="shared" ca="1" si="135"/>
        <v>84</v>
      </c>
      <c r="M638" s="13">
        <f t="shared" ca="1" si="136"/>
        <v>2</v>
      </c>
      <c r="N638" s="13" t="str">
        <f t="shared" ca="1" si="137"/>
        <v>4</v>
      </c>
      <c r="P638" s="13" cm="1">
        <f t="array" aca="1" ref="P638" ca="1">_xlfn.IFS(
  OR(K638=1,K638=2), 1,
  OR(K638=3,K638=4), 1.3,
  OR(K638=5,K638=6), 1.6,
  OR(K638=7,K638=8), 1.9,
  OR(K638=9,K638=10), 2.2,
  OR(K638=11,K638=12), 2.5,
  TRUE, "无效"
)</f>
        <v>2.5</v>
      </c>
      <c r="Q638" s="13" cm="1">
        <f t="array" aca="1" ref="Q638" ca="1">_xlfn.IFS(
  OR(L638=2), 4,
  OR(L638=4), 3.8,
  OR(L638=6), 3.6,
  OR(L638=8), 3.4,
  OR(L638=10), 3.2,
  OR(L638=12), 3,
  OR(L638=14), 2.8,
  OR(L638=16), 2.6,
  OR(L638=18), 2.4,
  OR(L638=82), 2.1,
  OR(L638=84), 1.8,
  OR(L638=86), 1.5,
  OR(L638=88), 1.2,
  OR(L638=90), 0.9,
  OR(L638=92), 0.6,
  TRUE, "无效"
)</f>
        <v>1.8</v>
      </c>
      <c r="R638" s="13">
        <f t="shared" ca="1" si="138"/>
        <v>4.3</v>
      </c>
      <c r="T638" s="13">
        <f t="shared" ca="1" si="139"/>
        <v>0</v>
      </c>
      <c r="U638" s="13"/>
    </row>
    <row r="639" spans="1:21" x14ac:dyDescent="0.2">
      <c r="A639" s="13">
        <v>638</v>
      </c>
      <c r="B639" s="13">
        <f t="shared" ca="1" si="127"/>
        <v>1</v>
      </c>
      <c r="C639" s="14">
        <f t="shared" ca="1" si="128"/>
        <v>1</v>
      </c>
      <c r="D639" s="15">
        <f t="shared" ca="1" si="129"/>
        <v>8.41</v>
      </c>
      <c r="E639" s="13">
        <f t="shared" ca="1" si="130"/>
        <v>3</v>
      </c>
      <c r="F639" s="2">
        <f t="shared" ca="1" si="131"/>
        <v>9</v>
      </c>
      <c r="G639" s="16">
        <f t="shared" ca="1" si="126"/>
        <v>1.68</v>
      </c>
      <c r="I639" s="13">
        <f t="shared" ca="1" si="132"/>
        <v>712</v>
      </c>
      <c r="J639" s="14">
        <f t="shared" ca="1" si="133"/>
        <v>25</v>
      </c>
      <c r="K639" s="14">
        <f t="shared" ca="1" si="134"/>
        <v>3</v>
      </c>
      <c r="L639" s="14">
        <f t="shared" ca="1" si="135"/>
        <v>86</v>
      </c>
      <c r="M639" s="13">
        <f t="shared" ca="1" si="136"/>
        <v>2</v>
      </c>
      <c r="N639" s="13" t="str">
        <f t="shared" ca="1" si="137"/>
        <v>3</v>
      </c>
      <c r="P639" s="13" cm="1">
        <f t="array" aca="1" ref="P639" ca="1">_xlfn.IFS(
  OR(K639=1,K639=2), 1,
  OR(K639=3,K639=4), 1.3,
  OR(K639=5,K639=6), 1.6,
  OR(K639=7,K639=8), 1.9,
  OR(K639=9,K639=10), 2.2,
  OR(K639=11,K639=12), 2.5,
  TRUE, "无效"
)</f>
        <v>1.3</v>
      </c>
      <c r="Q639" s="13" cm="1">
        <f t="array" aca="1" ref="Q639" ca="1">_xlfn.IFS(
  OR(L639=2), 4,
  OR(L639=4), 3.8,
  OR(L639=6), 3.6,
  OR(L639=8), 3.4,
  OR(L639=10), 3.2,
  OR(L639=12), 3,
  OR(L639=14), 2.8,
  OR(L639=16), 2.6,
  OR(L639=18), 2.4,
  OR(L639=82), 2.1,
  OR(L639=84), 1.8,
  OR(L639=86), 1.5,
  OR(L639=88), 1.2,
  OR(L639=90), 0.9,
  OR(L639=92), 0.6,
  TRUE, "无效"
)</f>
        <v>1.5</v>
      </c>
      <c r="R639" s="13">
        <f t="shared" ca="1" si="138"/>
        <v>2.8</v>
      </c>
      <c r="T639" s="13">
        <f t="shared" ca="1" si="139"/>
        <v>1</v>
      </c>
      <c r="U639" s="13"/>
    </row>
    <row r="640" spans="1:21" x14ac:dyDescent="0.2">
      <c r="A640" s="13">
        <v>639</v>
      </c>
      <c r="B640" s="13">
        <f t="shared" ca="1" si="127"/>
        <v>1</v>
      </c>
      <c r="C640" s="14">
        <f t="shared" ca="1" si="128"/>
        <v>2</v>
      </c>
      <c r="D640" s="15">
        <f t="shared" ca="1" si="129"/>
        <v>0.24</v>
      </c>
      <c r="E640" s="13">
        <f t="shared" ca="1" si="130"/>
        <v>2</v>
      </c>
      <c r="F640" s="2">
        <f t="shared" ca="1" si="131"/>
        <v>5</v>
      </c>
      <c r="G640" s="16">
        <f t="shared" ca="1" si="126"/>
        <v>1.26</v>
      </c>
      <c r="I640" s="13">
        <f t="shared" ca="1" si="132"/>
        <v>621</v>
      </c>
      <c r="J640" s="14">
        <f t="shared" ca="1" si="133"/>
        <v>31</v>
      </c>
      <c r="K640" s="14">
        <f t="shared" ca="1" si="134"/>
        <v>8</v>
      </c>
      <c r="L640" s="14">
        <f t="shared" ca="1" si="135"/>
        <v>86</v>
      </c>
      <c r="M640" s="13">
        <f t="shared" ca="1" si="136"/>
        <v>2</v>
      </c>
      <c r="N640" s="13" t="str">
        <f t="shared" ca="1" si="137"/>
        <v>4</v>
      </c>
      <c r="P640" s="13" cm="1">
        <f t="array" aca="1" ref="P640" ca="1">_xlfn.IFS(
  OR(K640=1,K640=2), 1,
  OR(K640=3,K640=4), 1.3,
  OR(K640=5,K640=6), 1.6,
  OR(K640=7,K640=8), 1.9,
  OR(K640=9,K640=10), 2.2,
  OR(K640=11,K640=12), 2.5,
  TRUE, "无效"
)</f>
        <v>1.9</v>
      </c>
      <c r="Q640" s="13" cm="1">
        <f t="array" aca="1" ref="Q640" ca="1">_xlfn.IFS(
  OR(L640=2), 4,
  OR(L640=4), 3.8,
  OR(L640=6), 3.6,
  OR(L640=8), 3.4,
  OR(L640=10), 3.2,
  OR(L640=12), 3,
  OR(L640=14), 2.8,
  OR(L640=16), 2.6,
  OR(L640=18), 2.4,
  OR(L640=82), 2.1,
  OR(L640=84), 1.8,
  OR(L640=86), 1.5,
  OR(L640=88), 1.2,
  OR(L640=90), 0.9,
  OR(L640=92), 0.6,
  TRUE, "无效"
)</f>
        <v>1.5</v>
      </c>
      <c r="R640" s="13">
        <f t="shared" ca="1" si="138"/>
        <v>3.4</v>
      </c>
      <c r="T640" s="13">
        <f t="shared" ca="1" si="139"/>
        <v>0</v>
      </c>
      <c r="U640" s="13"/>
    </row>
    <row r="641" spans="1:21" x14ac:dyDescent="0.2">
      <c r="A641" s="13">
        <v>640</v>
      </c>
      <c r="B641" s="13">
        <f t="shared" ca="1" si="127"/>
        <v>3</v>
      </c>
      <c r="C641" s="14">
        <f t="shared" ca="1" si="128"/>
        <v>2</v>
      </c>
      <c r="D641" s="15">
        <f t="shared" ca="1" si="129"/>
        <v>9.16</v>
      </c>
      <c r="E641" s="13">
        <f t="shared" ca="1" si="130"/>
        <v>3</v>
      </c>
      <c r="F641" s="2">
        <f t="shared" ca="1" si="131"/>
        <v>5</v>
      </c>
      <c r="G641" s="16">
        <f t="shared" ca="1" si="126"/>
        <v>1.79</v>
      </c>
      <c r="I641" s="13">
        <f t="shared" ca="1" si="132"/>
        <v>756</v>
      </c>
      <c r="J641" s="14">
        <f t="shared" ca="1" si="133"/>
        <v>40</v>
      </c>
      <c r="K641" s="14">
        <f t="shared" ca="1" si="134"/>
        <v>8</v>
      </c>
      <c r="L641" s="14">
        <f t="shared" ca="1" si="135"/>
        <v>88</v>
      </c>
      <c r="M641" s="13">
        <f t="shared" ca="1" si="136"/>
        <v>2</v>
      </c>
      <c r="N641" s="13" t="str">
        <f t="shared" ca="1" si="137"/>
        <v>4</v>
      </c>
      <c r="P641" s="13" cm="1">
        <f t="array" aca="1" ref="P641" ca="1">_xlfn.IFS(
  OR(K641=1,K641=2), 1,
  OR(K641=3,K641=4), 1.3,
  OR(K641=5,K641=6), 1.6,
  OR(K641=7,K641=8), 1.9,
  OR(K641=9,K641=10), 2.2,
  OR(K641=11,K641=12), 2.5,
  TRUE, "无效"
)</f>
        <v>1.9</v>
      </c>
      <c r="Q641" s="13" cm="1">
        <f t="array" aca="1" ref="Q641" ca="1">_xlfn.IFS(
  OR(L641=2), 4,
  OR(L641=4), 3.8,
  OR(L641=6), 3.6,
  OR(L641=8), 3.4,
  OR(L641=10), 3.2,
  OR(L641=12), 3,
  OR(L641=14), 2.8,
  OR(L641=16), 2.6,
  OR(L641=18), 2.4,
  OR(L641=82), 2.1,
  OR(L641=84), 1.8,
  OR(L641=86), 1.5,
  OR(L641=88), 1.2,
  OR(L641=90), 0.9,
  OR(L641=92), 0.6,
  TRUE, "无效"
)</f>
        <v>1.2</v>
      </c>
      <c r="R641" s="13">
        <f t="shared" ca="1" si="138"/>
        <v>3.0999999999999996</v>
      </c>
      <c r="T641" s="13">
        <f t="shared" ca="1" si="139"/>
        <v>1</v>
      </c>
      <c r="U641" s="13"/>
    </row>
    <row r="642" spans="1:21" x14ac:dyDescent="0.2">
      <c r="A642" s="13">
        <v>641</v>
      </c>
      <c r="B642" s="13">
        <f t="shared" ca="1" si="127"/>
        <v>3</v>
      </c>
      <c r="C642" s="14">
        <f t="shared" ca="1" si="128"/>
        <v>1</v>
      </c>
      <c r="D642" s="15">
        <f t="shared" ca="1" si="129"/>
        <v>11.29</v>
      </c>
      <c r="E642" s="13">
        <f t="shared" ca="1" si="130"/>
        <v>3</v>
      </c>
      <c r="F642" s="2">
        <f t="shared" ca="1" si="131"/>
        <v>3</v>
      </c>
      <c r="G642" s="16">
        <f t="shared" ref="G642:G705" ca="1" si="140">IF(E642=1,RANDBETWEEN(190,210)/100,IF(E642=2,RANDBETWEEN(120,150)/100,RANDBETWEEN(150,180)/100))</f>
        <v>1.56</v>
      </c>
      <c r="I642" s="13">
        <f t="shared" ca="1" si="132"/>
        <v>776</v>
      </c>
      <c r="J642" s="14">
        <f t="shared" ca="1" si="133"/>
        <v>22</v>
      </c>
      <c r="K642" s="14">
        <f t="shared" ca="1" si="134"/>
        <v>1</v>
      </c>
      <c r="L642" s="14">
        <f t="shared" ca="1" si="135"/>
        <v>90</v>
      </c>
      <c r="M642" s="13">
        <f t="shared" ca="1" si="136"/>
        <v>2</v>
      </c>
      <c r="N642" s="13" t="str">
        <f t="shared" ca="1" si="137"/>
        <v>3</v>
      </c>
      <c r="P642" s="13" cm="1">
        <f t="array" aca="1" ref="P642" ca="1">_xlfn.IFS(
  OR(K642=1,K642=2), 1,
  OR(K642=3,K642=4), 1.3,
  OR(K642=5,K642=6), 1.6,
  OR(K642=7,K642=8), 1.9,
  OR(K642=9,K642=10), 2.2,
  OR(K642=11,K642=12), 2.5,
  TRUE, "无效"
)</f>
        <v>1</v>
      </c>
      <c r="Q642" s="13" cm="1">
        <f t="array" aca="1" ref="Q642" ca="1">_xlfn.IFS(
  OR(L642=2), 4,
  OR(L642=4), 3.8,
  OR(L642=6), 3.6,
  OR(L642=8), 3.4,
  OR(L642=10), 3.2,
  OR(L642=12), 3,
  OR(L642=14), 2.8,
  OR(L642=16), 2.6,
  OR(L642=18), 2.4,
  OR(L642=82), 2.1,
  OR(L642=84), 1.8,
  OR(L642=86), 1.5,
  OR(L642=88), 1.2,
  OR(L642=90), 0.9,
  OR(L642=92), 0.6,
  TRUE, "无效"
)</f>
        <v>0.9</v>
      </c>
      <c r="R642" s="13">
        <f t="shared" ca="1" si="138"/>
        <v>1.9</v>
      </c>
      <c r="T642" s="13">
        <f t="shared" ca="1" si="139"/>
        <v>1</v>
      </c>
      <c r="U642" s="13"/>
    </row>
    <row r="643" spans="1:21" x14ac:dyDescent="0.2">
      <c r="A643" s="13">
        <v>642</v>
      </c>
      <c r="B643" s="13">
        <f t="shared" ref="B643:B706" ca="1" si="141">RANDBETWEEN(1,3)</f>
        <v>2</v>
      </c>
      <c r="C643" s="14">
        <f t="shared" ref="C643:C706" ca="1" si="142">RANDBETWEEN(1,2)</f>
        <v>2</v>
      </c>
      <c r="D643" s="15">
        <f t="shared" ref="D643:D706" ca="1" si="143">RANDBETWEEN(5,1250)/100</f>
        <v>4.92</v>
      </c>
      <c r="E643" s="13">
        <f t="shared" ref="E643:E706" ca="1" si="144">IF(D643&lt;=2,2,IF(D643&lt;=6,1,3))</f>
        <v>1</v>
      </c>
      <c r="F643" s="2">
        <f t="shared" ref="F643:F706" ca="1" si="145">IF(E643=1,RANDBETWEEN(1,4),IF(E643=2,RANDBETWEEN(1,8),RANDBETWEEN(1,10)))</f>
        <v>3</v>
      </c>
      <c r="G643" s="16">
        <f t="shared" ca="1" si="140"/>
        <v>1.9</v>
      </c>
      <c r="I643" s="13">
        <f t="shared" ref="I643:I706" ca="1" si="146">RANDBETWEEN(600,800)</f>
        <v>662</v>
      </c>
      <c r="J643" s="14">
        <f t="shared" ref="J643:J706" ca="1" si="147">IF(B643=1,
   CHOOSE(RANDBETWEEN(1,20), 1,3,5,7,9,11,13,15,17,19,21,23,25,27,29,31,33,35,37,39,),
   IF(OR(B643=2,B643=3),
      CHOOSE(RANDBETWEEN(1,20), 2,4,6,8,10,12,14,16,18,20,22,24,26,28,30,32,34,36,38,40),
      "B2请输入1/2/3"
   )
)</f>
        <v>32</v>
      </c>
      <c r="K643" s="14">
        <f t="shared" ref="K643:K706" ca="1" si="148">RANDBETWEEN(1,12)</f>
        <v>8</v>
      </c>
      <c r="L643" s="14">
        <f t="shared" ref="L643:L706" ca="1" si="149">IF(M643=1,
   CHOOSE(RANDBETWEEN(1,9), 2,4,6,8,10,12,14,16,18),
   IF(OR(M643=2),
      CHOOSE(RANDBETWEEN(1,6), 82,84,86,88,90,92),
   )
)</f>
        <v>82</v>
      </c>
      <c r="M643" s="13">
        <f t="shared" ref="M643:M706" ca="1" si="150">RANDBETWEEN(1,2)</f>
        <v>2</v>
      </c>
      <c r="N643" s="13" t="str">
        <f t="shared" ref="N643:N706" ca="1" si="151">IF(J643&lt;=10,"1",IF(J643&lt;=20,"2",IF(J643&lt;=30,"3","4")))</f>
        <v>4</v>
      </c>
      <c r="P643" s="13" cm="1">
        <f t="array" aca="1" ref="P643" ca="1">_xlfn.IFS(
  OR(K643=1,K643=2), 1,
  OR(K643=3,K643=4), 1.3,
  OR(K643=5,K643=6), 1.6,
  OR(K643=7,K643=8), 1.9,
  OR(K643=9,K643=10), 2.2,
  OR(K643=11,K643=12), 2.5,
  TRUE, "无效"
)</f>
        <v>1.9</v>
      </c>
      <c r="Q643" s="13" cm="1">
        <f t="array" aca="1" ref="Q643" ca="1">_xlfn.IFS(
  OR(L643=2), 4,
  OR(L643=4), 3.8,
  OR(L643=6), 3.6,
  OR(L643=8), 3.4,
  OR(L643=10), 3.2,
  OR(L643=12), 3,
  OR(L643=14), 2.8,
  OR(L643=16), 2.6,
  OR(L643=18), 2.4,
  OR(L643=82), 2.1,
  OR(L643=84), 1.8,
  OR(L643=86), 1.5,
  OR(L643=88), 1.2,
  OR(L643=90), 0.9,
  OR(L643=92), 0.6,
  TRUE, "无效"
)</f>
        <v>2.1</v>
      </c>
      <c r="R643" s="13">
        <f t="shared" ref="R643:R706" ca="1" si="152">P643+Q643</f>
        <v>4</v>
      </c>
      <c r="T643" s="13">
        <f t="shared" ref="T643:T706" ca="1" si="153">IF(D643&gt;6,1,IF(D643&gt;9,2,0))</f>
        <v>0</v>
      </c>
      <c r="U643" s="13"/>
    </row>
    <row r="644" spans="1:21" x14ac:dyDescent="0.2">
      <c r="A644" s="13">
        <v>643</v>
      </c>
      <c r="B644" s="13">
        <f t="shared" ca="1" si="141"/>
        <v>3</v>
      </c>
      <c r="C644" s="14">
        <f t="shared" ca="1" si="142"/>
        <v>1</v>
      </c>
      <c r="D644" s="15">
        <f t="shared" ca="1" si="143"/>
        <v>11.11</v>
      </c>
      <c r="E644" s="13">
        <f t="shared" ca="1" si="144"/>
        <v>3</v>
      </c>
      <c r="F644" s="2">
        <f t="shared" ca="1" si="145"/>
        <v>10</v>
      </c>
      <c r="G644" s="16">
        <f t="shared" ca="1" si="140"/>
        <v>1.8</v>
      </c>
      <c r="I644" s="13">
        <f t="shared" ca="1" si="146"/>
        <v>798</v>
      </c>
      <c r="J644" s="14">
        <f t="shared" ca="1" si="147"/>
        <v>26</v>
      </c>
      <c r="K644" s="14">
        <f t="shared" ca="1" si="148"/>
        <v>4</v>
      </c>
      <c r="L644" s="14">
        <f t="shared" ca="1" si="149"/>
        <v>88</v>
      </c>
      <c r="M644" s="13">
        <f t="shared" ca="1" si="150"/>
        <v>2</v>
      </c>
      <c r="N644" s="13" t="str">
        <f t="shared" ca="1" si="151"/>
        <v>3</v>
      </c>
      <c r="P644" s="13" cm="1">
        <f t="array" aca="1" ref="P644" ca="1">_xlfn.IFS(
  OR(K644=1,K644=2), 1,
  OR(K644=3,K644=4), 1.3,
  OR(K644=5,K644=6), 1.6,
  OR(K644=7,K644=8), 1.9,
  OR(K644=9,K644=10), 2.2,
  OR(K644=11,K644=12), 2.5,
  TRUE, "无效"
)</f>
        <v>1.3</v>
      </c>
      <c r="Q644" s="13" cm="1">
        <f t="array" aca="1" ref="Q644" ca="1">_xlfn.IFS(
  OR(L644=2), 4,
  OR(L644=4), 3.8,
  OR(L644=6), 3.6,
  OR(L644=8), 3.4,
  OR(L644=10), 3.2,
  OR(L644=12), 3,
  OR(L644=14), 2.8,
  OR(L644=16), 2.6,
  OR(L644=18), 2.4,
  OR(L644=82), 2.1,
  OR(L644=84), 1.8,
  OR(L644=86), 1.5,
  OR(L644=88), 1.2,
  OR(L644=90), 0.9,
  OR(L644=92), 0.6,
  TRUE, "无效"
)</f>
        <v>1.2</v>
      </c>
      <c r="R644" s="13">
        <f t="shared" ca="1" si="152"/>
        <v>2.5</v>
      </c>
      <c r="T644" s="13">
        <f t="shared" ca="1" si="153"/>
        <v>1</v>
      </c>
      <c r="U644" s="13"/>
    </row>
    <row r="645" spans="1:21" x14ac:dyDescent="0.2">
      <c r="A645" s="13">
        <v>644</v>
      </c>
      <c r="B645" s="13">
        <f t="shared" ca="1" si="141"/>
        <v>1</v>
      </c>
      <c r="C645" s="14">
        <f t="shared" ca="1" si="142"/>
        <v>1</v>
      </c>
      <c r="D645" s="15">
        <f t="shared" ca="1" si="143"/>
        <v>2.2599999999999998</v>
      </c>
      <c r="E645" s="13">
        <f t="shared" ca="1" si="144"/>
        <v>1</v>
      </c>
      <c r="F645" s="2">
        <f t="shared" ca="1" si="145"/>
        <v>3</v>
      </c>
      <c r="G645" s="16">
        <f t="shared" ca="1" si="140"/>
        <v>1.96</v>
      </c>
      <c r="I645" s="13">
        <f t="shared" ca="1" si="146"/>
        <v>632</v>
      </c>
      <c r="J645" s="14">
        <f t="shared" ca="1" si="147"/>
        <v>31</v>
      </c>
      <c r="K645" s="14">
        <f t="shared" ca="1" si="148"/>
        <v>10</v>
      </c>
      <c r="L645" s="14">
        <f t="shared" ca="1" si="149"/>
        <v>92</v>
      </c>
      <c r="M645" s="13">
        <f t="shared" ca="1" si="150"/>
        <v>2</v>
      </c>
      <c r="N645" s="13" t="str">
        <f t="shared" ca="1" si="151"/>
        <v>4</v>
      </c>
      <c r="P645" s="13" cm="1">
        <f t="array" aca="1" ref="P645" ca="1">_xlfn.IFS(
  OR(K645=1,K645=2), 1,
  OR(K645=3,K645=4), 1.3,
  OR(K645=5,K645=6), 1.6,
  OR(K645=7,K645=8), 1.9,
  OR(K645=9,K645=10), 2.2,
  OR(K645=11,K645=12), 2.5,
  TRUE, "无效"
)</f>
        <v>2.2000000000000002</v>
      </c>
      <c r="Q645" s="13" cm="1">
        <f t="array" aca="1" ref="Q645" ca="1">_xlfn.IFS(
  OR(L645=2), 4,
  OR(L645=4), 3.8,
  OR(L645=6), 3.6,
  OR(L645=8), 3.4,
  OR(L645=10), 3.2,
  OR(L645=12), 3,
  OR(L645=14), 2.8,
  OR(L645=16), 2.6,
  OR(L645=18), 2.4,
  OR(L645=82), 2.1,
  OR(L645=84), 1.8,
  OR(L645=86), 1.5,
  OR(L645=88), 1.2,
  OR(L645=90), 0.9,
  OR(L645=92), 0.6,
  TRUE, "无效"
)</f>
        <v>0.6</v>
      </c>
      <c r="R645" s="13">
        <f t="shared" ca="1" si="152"/>
        <v>2.8000000000000003</v>
      </c>
      <c r="T645" s="13">
        <f t="shared" ca="1" si="153"/>
        <v>0</v>
      </c>
      <c r="U645" s="13"/>
    </row>
    <row r="646" spans="1:21" x14ac:dyDescent="0.2">
      <c r="A646" s="13">
        <v>645</v>
      </c>
      <c r="B646" s="13">
        <f t="shared" ca="1" si="141"/>
        <v>2</v>
      </c>
      <c r="C646" s="14">
        <f t="shared" ca="1" si="142"/>
        <v>2</v>
      </c>
      <c r="D646" s="15">
        <f t="shared" ca="1" si="143"/>
        <v>4.93</v>
      </c>
      <c r="E646" s="13">
        <f t="shared" ca="1" si="144"/>
        <v>1</v>
      </c>
      <c r="F646" s="2">
        <f t="shared" ca="1" si="145"/>
        <v>2</v>
      </c>
      <c r="G646" s="16">
        <f t="shared" ca="1" si="140"/>
        <v>2.06</v>
      </c>
      <c r="I646" s="13">
        <f t="shared" ca="1" si="146"/>
        <v>673</v>
      </c>
      <c r="J646" s="14">
        <f t="shared" ca="1" si="147"/>
        <v>40</v>
      </c>
      <c r="K646" s="14">
        <f t="shared" ca="1" si="148"/>
        <v>7</v>
      </c>
      <c r="L646" s="14">
        <f t="shared" ca="1" si="149"/>
        <v>90</v>
      </c>
      <c r="M646" s="13">
        <f t="shared" ca="1" si="150"/>
        <v>2</v>
      </c>
      <c r="N646" s="13" t="str">
        <f t="shared" ca="1" si="151"/>
        <v>4</v>
      </c>
      <c r="P646" s="13" cm="1">
        <f t="array" aca="1" ref="P646" ca="1">_xlfn.IFS(
  OR(K646=1,K646=2), 1,
  OR(K646=3,K646=4), 1.3,
  OR(K646=5,K646=6), 1.6,
  OR(K646=7,K646=8), 1.9,
  OR(K646=9,K646=10), 2.2,
  OR(K646=11,K646=12), 2.5,
  TRUE, "无效"
)</f>
        <v>1.9</v>
      </c>
      <c r="Q646" s="13" cm="1">
        <f t="array" aca="1" ref="Q646" ca="1">_xlfn.IFS(
  OR(L646=2), 4,
  OR(L646=4), 3.8,
  OR(L646=6), 3.6,
  OR(L646=8), 3.4,
  OR(L646=10), 3.2,
  OR(L646=12), 3,
  OR(L646=14), 2.8,
  OR(L646=16), 2.6,
  OR(L646=18), 2.4,
  OR(L646=82), 2.1,
  OR(L646=84), 1.8,
  OR(L646=86), 1.5,
  OR(L646=88), 1.2,
  OR(L646=90), 0.9,
  OR(L646=92), 0.6,
  TRUE, "无效"
)</f>
        <v>0.9</v>
      </c>
      <c r="R646" s="13">
        <f t="shared" ca="1" si="152"/>
        <v>2.8</v>
      </c>
      <c r="T646" s="13">
        <f t="shared" ca="1" si="153"/>
        <v>0</v>
      </c>
      <c r="U646" s="13"/>
    </row>
    <row r="647" spans="1:21" x14ac:dyDescent="0.2">
      <c r="A647" s="13">
        <v>646</v>
      </c>
      <c r="B647" s="13">
        <f t="shared" ca="1" si="141"/>
        <v>2</v>
      </c>
      <c r="C647" s="14">
        <f t="shared" ca="1" si="142"/>
        <v>1</v>
      </c>
      <c r="D647" s="15">
        <f t="shared" ca="1" si="143"/>
        <v>6.56</v>
      </c>
      <c r="E647" s="13">
        <f t="shared" ca="1" si="144"/>
        <v>3</v>
      </c>
      <c r="F647" s="2">
        <f t="shared" ca="1" si="145"/>
        <v>6</v>
      </c>
      <c r="G647" s="16">
        <f t="shared" ca="1" si="140"/>
        <v>1.74</v>
      </c>
      <c r="I647" s="13">
        <f t="shared" ca="1" si="146"/>
        <v>761</v>
      </c>
      <c r="J647" s="14">
        <f t="shared" ca="1" si="147"/>
        <v>2</v>
      </c>
      <c r="K647" s="14">
        <f t="shared" ca="1" si="148"/>
        <v>1</v>
      </c>
      <c r="L647" s="14">
        <f t="shared" ca="1" si="149"/>
        <v>10</v>
      </c>
      <c r="M647" s="13">
        <f t="shared" ca="1" si="150"/>
        <v>1</v>
      </c>
      <c r="N647" s="13" t="str">
        <f t="shared" ca="1" si="151"/>
        <v>1</v>
      </c>
      <c r="P647" s="13" cm="1">
        <f t="array" aca="1" ref="P647" ca="1">_xlfn.IFS(
  OR(K647=1,K647=2), 1,
  OR(K647=3,K647=4), 1.3,
  OR(K647=5,K647=6), 1.6,
  OR(K647=7,K647=8), 1.9,
  OR(K647=9,K647=10), 2.2,
  OR(K647=11,K647=12), 2.5,
  TRUE, "无效"
)</f>
        <v>1</v>
      </c>
      <c r="Q647" s="13" cm="1">
        <f t="array" aca="1" ref="Q647" ca="1">_xlfn.IFS(
  OR(L647=2), 4,
  OR(L647=4), 3.8,
  OR(L647=6), 3.6,
  OR(L647=8), 3.4,
  OR(L647=10), 3.2,
  OR(L647=12), 3,
  OR(L647=14), 2.8,
  OR(L647=16), 2.6,
  OR(L647=18), 2.4,
  OR(L647=82), 2.1,
  OR(L647=84), 1.8,
  OR(L647=86), 1.5,
  OR(L647=88), 1.2,
  OR(L647=90), 0.9,
  OR(L647=92), 0.6,
  TRUE, "无效"
)</f>
        <v>3.2</v>
      </c>
      <c r="R647" s="13">
        <f t="shared" ca="1" si="152"/>
        <v>4.2</v>
      </c>
      <c r="T647" s="13">
        <f t="shared" ca="1" si="153"/>
        <v>1</v>
      </c>
      <c r="U647" s="13"/>
    </row>
    <row r="648" spans="1:21" x14ac:dyDescent="0.2">
      <c r="A648" s="13">
        <v>647</v>
      </c>
      <c r="B648" s="13">
        <f t="shared" ca="1" si="141"/>
        <v>2</v>
      </c>
      <c r="C648" s="14">
        <f t="shared" ca="1" si="142"/>
        <v>1</v>
      </c>
      <c r="D648" s="15">
        <f t="shared" ca="1" si="143"/>
        <v>8.8000000000000007</v>
      </c>
      <c r="E648" s="13">
        <f t="shared" ca="1" si="144"/>
        <v>3</v>
      </c>
      <c r="F648" s="2">
        <f t="shared" ca="1" si="145"/>
        <v>8</v>
      </c>
      <c r="G648" s="16">
        <f t="shared" ca="1" si="140"/>
        <v>1.77</v>
      </c>
      <c r="I648" s="13">
        <f t="shared" ca="1" si="146"/>
        <v>719</v>
      </c>
      <c r="J648" s="14">
        <f t="shared" ca="1" si="147"/>
        <v>18</v>
      </c>
      <c r="K648" s="14">
        <f t="shared" ca="1" si="148"/>
        <v>1</v>
      </c>
      <c r="L648" s="14">
        <f t="shared" ca="1" si="149"/>
        <v>4</v>
      </c>
      <c r="M648" s="13">
        <f t="shared" ca="1" si="150"/>
        <v>1</v>
      </c>
      <c r="N648" s="13" t="str">
        <f t="shared" ca="1" si="151"/>
        <v>2</v>
      </c>
      <c r="P648" s="13" cm="1">
        <f t="array" aca="1" ref="P648" ca="1">_xlfn.IFS(
  OR(K648=1,K648=2), 1,
  OR(K648=3,K648=4), 1.3,
  OR(K648=5,K648=6), 1.6,
  OR(K648=7,K648=8), 1.9,
  OR(K648=9,K648=10), 2.2,
  OR(K648=11,K648=12), 2.5,
  TRUE, "无效"
)</f>
        <v>1</v>
      </c>
      <c r="Q648" s="13" cm="1">
        <f t="array" aca="1" ref="Q648" ca="1">_xlfn.IFS(
  OR(L648=2), 4,
  OR(L648=4), 3.8,
  OR(L648=6), 3.6,
  OR(L648=8), 3.4,
  OR(L648=10), 3.2,
  OR(L648=12), 3,
  OR(L648=14), 2.8,
  OR(L648=16), 2.6,
  OR(L648=18), 2.4,
  OR(L648=82), 2.1,
  OR(L648=84), 1.8,
  OR(L648=86), 1.5,
  OR(L648=88), 1.2,
  OR(L648=90), 0.9,
  OR(L648=92), 0.6,
  TRUE, "无效"
)</f>
        <v>3.8</v>
      </c>
      <c r="R648" s="13">
        <f t="shared" ca="1" si="152"/>
        <v>4.8</v>
      </c>
      <c r="T648" s="13">
        <f t="shared" ca="1" si="153"/>
        <v>1</v>
      </c>
      <c r="U648" s="13"/>
    </row>
    <row r="649" spans="1:21" x14ac:dyDescent="0.2">
      <c r="A649" s="13">
        <v>648</v>
      </c>
      <c r="B649" s="13">
        <f t="shared" ca="1" si="141"/>
        <v>1</v>
      </c>
      <c r="C649" s="14">
        <f t="shared" ca="1" si="142"/>
        <v>2</v>
      </c>
      <c r="D649" s="15">
        <f t="shared" ca="1" si="143"/>
        <v>3.14</v>
      </c>
      <c r="E649" s="13">
        <f t="shared" ca="1" si="144"/>
        <v>1</v>
      </c>
      <c r="F649" s="2">
        <f t="shared" ca="1" si="145"/>
        <v>4</v>
      </c>
      <c r="G649" s="16">
        <f t="shared" ca="1" si="140"/>
        <v>2.08</v>
      </c>
      <c r="I649" s="13">
        <f t="shared" ca="1" si="146"/>
        <v>684</v>
      </c>
      <c r="J649" s="14">
        <f t="shared" ca="1" si="147"/>
        <v>27</v>
      </c>
      <c r="K649" s="14">
        <f t="shared" ca="1" si="148"/>
        <v>7</v>
      </c>
      <c r="L649" s="14">
        <f t="shared" ca="1" si="149"/>
        <v>8</v>
      </c>
      <c r="M649" s="13">
        <f t="shared" ca="1" si="150"/>
        <v>1</v>
      </c>
      <c r="N649" s="13" t="str">
        <f t="shared" ca="1" si="151"/>
        <v>3</v>
      </c>
      <c r="P649" s="13" cm="1">
        <f t="array" aca="1" ref="P649" ca="1">_xlfn.IFS(
  OR(K649=1,K649=2), 1,
  OR(K649=3,K649=4), 1.3,
  OR(K649=5,K649=6), 1.6,
  OR(K649=7,K649=8), 1.9,
  OR(K649=9,K649=10), 2.2,
  OR(K649=11,K649=12), 2.5,
  TRUE, "无效"
)</f>
        <v>1.9</v>
      </c>
      <c r="Q649" s="13" cm="1">
        <f t="array" aca="1" ref="Q649" ca="1">_xlfn.IFS(
  OR(L649=2), 4,
  OR(L649=4), 3.8,
  OR(L649=6), 3.6,
  OR(L649=8), 3.4,
  OR(L649=10), 3.2,
  OR(L649=12), 3,
  OR(L649=14), 2.8,
  OR(L649=16), 2.6,
  OR(L649=18), 2.4,
  OR(L649=82), 2.1,
  OR(L649=84), 1.8,
  OR(L649=86), 1.5,
  OR(L649=88), 1.2,
  OR(L649=90), 0.9,
  OR(L649=92), 0.6,
  TRUE, "无效"
)</f>
        <v>3.4</v>
      </c>
      <c r="R649" s="13">
        <f t="shared" ca="1" si="152"/>
        <v>5.3</v>
      </c>
      <c r="T649" s="13">
        <f t="shared" ca="1" si="153"/>
        <v>0</v>
      </c>
      <c r="U649" s="13"/>
    </row>
    <row r="650" spans="1:21" x14ac:dyDescent="0.2">
      <c r="A650" s="13">
        <v>649</v>
      </c>
      <c r="B650" s="13">
        <f t="shared" ca="1" si="141"/>
        <v>3</v>
      </c>
      <c r="C650" s="14">
        <f t="shared" ca="1" si="142"/>
        <v>1</v>
      </c>
      <c r="D650" s="15">
        <f t="shared" ca="1" si="143"/>
        <v>3.53</v>
      </c>
      <c r="E650" s="13">
        <f t="shared" ca="1" si="144"/>
        <v>1</v>
      </c>
      <c r="F650" s="2">
        <f t="shared" ca="1" si="145"/>
        <v>3</v>
      </c>
      <c r="G650" s="16">
        <f t="shared" ca="1" si="140"/>
        <v>2.08</v>
      </c>
      <c r="I650" s="13">
        <f t="shared" ca="1" si="146"/>
        <v>633</v>
      </c>
      <c r="J650" s="14">
        <f t="shared" ca="1" si="147"/>
        <v>40</v>
      </c>
      <c r="K650" s="14">
        <f t="shared" ca="1" si="148"/>
        <v>3</v>
      </c>
      <c r="L650" s="14">
        <f t="shared" ca="1" si="149"/>
        <v>82</v>
      </c>
      <c r="M650" s="13">
        <f t="shared" ca="1" si="150"/>
        <v>2</v>
      </c>
      <c r="N650" s="13" t="str">
        <f t="shared" ca="1" si="151"/>
        <v>4</v>
      </c>
      <c r="P650" s="13" cm="1">
        <f t="array" aca="1" ref="P650" ca="1">_xlfn.IFS(
  OR(K650=1,K650=2), 1,
  OR(K650=3,K650=4), 1.3,
  OR(K650=5,K650=6), 1.6,
  OR(K650=7,K650=8), 1.9,
  OR(K650=9,K650=10), 2.2,
  OR(K650=11,K650=12), 2.5,
  TRUE, "无效"
)</f>
        <v>1.3</v>
      </c>
      <c r="Q650" s="13" cm="1">
        <f t="array" aca="1" ref="Q650" ca="1">_xlfn.IFS(
  OR(L650=2), 4,
  OR(L650=4), 3.8,
  OR(L650=6), 3.6,
  OR(L650=8), 3.4,
  OR(L650=10), 3.2,
  OR(L650=12), 3,
  OR(L650=14), 2.8,
  OR(L650=16), 2.6,
  OR(L650=18), 2.4,
  OR(L650=82), 2.1,
  OR(L650=84), 1.8,
  OR(L650=86), 1.5,
  OR(L650=88), 1.2,
  OR(L650=90), 0.9,
  OR(L650=92), 0.6,
  TRUE, "无效"
)</f>
        <v>2.1</v>
      </c>
      <c r="R650" s="13">
        <f t="shared" ca="1" si="152"/>
        <v>3.4000000000000004</v>
      </c>
      <c r="T650" s="13">
        <f t="shared" ca="1" si="153"/>
        <v>0</v>
      </c>
      <c r="U650" s="13"/>
    </row>
    <row r="651" spans="1:21" x14ac:dyDescent="0.2">
      <c r="A651" s="13">
        <v>650</v>
      </c>
      <c r="B651" s="13">
        <f t="shared" ca="1" si="141"/>
        <v>1</v>
      </c>
      <c r="C651" s="14">
        <f t="shared" ca="1" si="142"/>
        <v>2</v>
      </c>
      <c r="D651" s="15">
        <f t="shared" ca="1" si="143"/>
        <v>8.01</v>
      </c>
      <c r="E651" s="13">
        <f t="shared" ca="1" si="144"/>
        <v>3</v>
      </c>
      <c r="F651" s="2">
        <f t="shared" ca="1" si="145"/>
        <v>5</v>
      </c>
      <c r="G651" s="16">
        <f t="shared" ca="1" si="140"/>
        <v>1.59</v>
      </c>
      <c r="I651" s="13">
        <f t="shared" ca="1" si="146"/>
        <v>743</v>
      </c>
      <c r="J651" s="14">
        <f t="shared" ca="1" si="147"/>
        <v>31</v>
      </c>
      <c r="K651" s="14">
        <f t="shared" ca="1" si="148"/>
        <v>7</v>
      </c>
      <c r="L651" s="14">
        <f t="shared" ca="1" si="149"/>
        <v>86</v>
      </c>
      <c r="M651" s="13">
        <f t="shared" ca="1" si="150"/>
        <v>2</v>
      </c>
      <c r="N651" s="13" t="str">
        <f t="shared" ca="1" si="151"/>
        <v>4</v>
      </c>
      <c r="P651" s="13" cm="1">
        <f t="array" aca="1" ref="P651" ca="1">_xlfn.IFS(
  OR(K651=1,K651=2), 1,
  OR(K651=3,K651=4), 1.3,
  OR(K651=5,K651=6), 1.6,
  OR(K651=7,K651=8), 1.9,
  OR(K651=9,K651=10), 2.2,
  OR(K651=11,K651=12), 2.5,
  TRUE, "无效"
)</f>
        <v>1.9</v>
      </c>
      <c r="Q651" s="13" cm="1">
        <f t="array" aca="1" ref="Q651" ca="1">_xlfn.IFS(
  OR(L651=2), 4,
  OR(L651=4), 3.8,
  OR(L651=6), 3.6,
  OR(L651=8), 3.4,
  OR(L651=10), 3.2,
  OR(L651=12), 3,
  OR(L651=14), 2.8,
  OR(L651=16), 2.6,
  OR(L651=18), 2.4,
  OR(L651=82), 2.1,
  OR(L651=84), 1.8,
  OR(L651=86), 1.5,
  OR(L651=88), 1.2,
  OR(L651=90), 0.9,
  OR(L651=92), 0.6,
  TRUE, "无效"
)</f>
        <v>1.5</v>
      </c>
      <c r="R651" s="13">
        <f t="shared" ca="1" si="152"/>
        <v>3.4</v>
      </c>
      <c r="T651" s="13">
        <f t="shared" ca="1" si="153"/>
        <v>1</v>
      </c>
      <c r="U651" s="13"/>
    </row>
    <row r="652" spans="1:21" x14ac:dyDescent="0.2">
      <c r="A652" s="13">
        <v>651</v>
      </c>
      <c r="B652" s="13">
        <f t="shared" ca="1" si="141"/>
        <v>3</v>
      </c>
      <c r="C652" s="14">
        <f t="shared" ca="1" si="142"/>
        <v>2</v>
      </c>
      <c r="D652" s="15">
        <f t="shared" ca="1" si="143"/>
        <v>9.33</v>
      </c>
      <c r="E652" s="13">
        <f t="shared" ca="1" si="144"/>
        <v>3</v>
      </c>
      <c r="F652" s="2">
        <f t="shared" ca="1" si="145"/>
        <v>6</v>
      </c>
      <c r="G652" s="16">
        <f t="shared" ca="1" si="140"/>
        <v>1.57</v>
      </c>
      <c r="I652" s="13">
        <f t="shared" ca="1" si="146"/>
        <v>606</v>
      </c>
      <c r="J652" s="14">
        <f t="shared" ca="1" si="147"/>
        <v>16</v>
      </c>
      <c r="K652" s="14">
        <f t="shared" ca="1" si="148"/>
        <v>11</v>
      </c>
      <c r="L652" s="14">
        <f t="shared" ca="1" si="149"/>
        <v>90</v>
      </c>
      <c r="M652" s="13">
        <f t="shared" ca="1" si="150"/>
        <v>2</v>
      </c>
      <c r="N652" s="13" t="str">
        <f t="shared" ca="1" si="151"/>
        <v>2</v>
      </c>
      <c r="P652" s="13" cm="1">
        <f t="array" aca="1" ref="P652" ca="1">_xlfn.IFS(
  OR(K652=1,K652=2), 1,
  OR(K652=3,K652=4), 1.3,
  OR(K652=5,K652=6), 1.6,
  OR(K652=7,K652=8), 1.9,
  OR(K652=9,K652=10), 2.2,
  OR(K652=11,K652=12), 2.5,
  TRUE, "无效"
)</f>
        <v>2.5</v>
      </c>
      <c r="Q652" s="13" cm="1">
        <f t="array" aca="1" ref="Q652" ca="1">_xlfn.IFS(
  OR(L652=2), 4,
  OR(L652=4), 3.8,
  OR(L652=6), 3.6,
  OR(L652=8), 3.4,
  OR(L652=10), 3.2,
  OR(L652=12), 3,
  OR(L652=14), 2.8,
  OR(L652=16), 2.6,
  OR(L652=18), 2.4,
  OR(L652=82), 2.1,
  OR(L652=84), 1.8,
  OR(L652=86), 1.5,
  OR(L652=88), 1.2,
  OR(L652=90), 0.9,
  OR(L652=92), 0.6,
  TRUE, "无效"
)</f>
        <v>0.9</v>
      </c>
      <c r="R652" s="13">
        <f t="shared" ca="1" si="152"/>
        <v>3.4</v>
      </c>
      <c r="T652" s="13">
        <f t="shared" ca="1" si="153"/>
        <v>1</v>
      </c>
      <c r="U652" s="13"/>
    </row>
    <row r="653" spans="1:21" x14ac:dyDescent="0.2">
      <c r="A653" s="13">
        <v>652</v>
      </c>
      <c r="B653" s="13">
        <f t="shared" ca="1" si="141"/>
        <v>2</v>
      </c>
      <c r="C653" s="14">
        <f t="shared" ca="1" si="142"/>
        <v>2</v>
      </c>
      <c r="D653" s="15">
        <f t="shared" ca="1" si="143"/>
        <v>5.72</v>
      </c>
      <c r="E653" s="13">
        <f t="shared" ca="1" si="144"/>
        <v>1</v>
      </c>
      <c r="F653" s="2">
        <f t="shared" ca="1" si="145"/>
        <v>1</v>
      </c>
      <c r="G653" s="16">
        <f t="shared" ca="1" si="140"/>
        <v>1.9</v>
      </c>
      <c r="I653" s="13">
        <f t="shared" ca="1" si="146"/>
        <v>800</v>
      </c>
      <c r="J653" s="14">
        <f t="shared" ca="1" si="147"/>
        <v>20</v>
      </c>
      <c r="K653" s="14">
        <f t="shared" ca="1" si="148"/>
        <v>12</v>
      </c>
      <c r="L653" s="14">
        <f t="shared" ca="1" si="149"/>
        <v>90</v>
      </c>
      <c r="M653" s="13">
        <f t="shared" ca="1" si="150"/>
        <v>2</v>
      </c>
      <c r="N653" s="13" t="str">
        <f t="shared" ca="1" si="151"/>
        <v>2</v>
      </c>
      <c r="P653" s="13" cm="1">
        <f t="array" aca="1" ref="P653" ca="1">_xlfn.IFS(
  OR(K653=1,K653=2), 1,
  OR(K653=3,K653=4), 1.3,
  OR(K653=5,K653=6), 1.6,
  OR(K653=7,K653=8), 1.9,
  OR(K653=9,K653=10), 2.2,
  OR(K653=11,K653=12), 2.5,
  TRUE, "无效"
)</f>
        <v>2.5</v>
      </c>
      <c r="Q653" s="13" cm="1">
        <f t="array" aca="1" ref="Q653" ca="1">_xlfn.IFS(
  OR(L653=2), 4,
  OR(L653=4), 3.8,
  OR(L653=6), 3.6,
  OR(L653=8), 3.4,
  OR(L653=10), 3.2,
  OR(L653=12), 3,
  OR(L653=14), 2.8,
  OR(L653=16), 2.6,
  OR(L653=18), 2.4,
  OR(L653=82), 2.1,
  OR(L653=84), 1.8,
  OR(L653=86), 1.5,
  OR(L653=88), 1.2,
  OR(L653=90), 0.9,
  OR(L653=92), 0.6,
  TRUE, "无效"
)</f>
        <v>0.9</v>
      </c>
      <c r="R653" s="13">
        <f t="shared" ca="1" si="152"/>
        <v>3.4</v>
      </c>
      <c r="T653" s="13">
        <f t="shared" ca="1" si="153"/>
        <v>0</v>
      </c>
      <c r="U653" s="13"/>
    </row>
    <row r="654" spans="1:21" x14ac:dyDescent="0.2">
      <c r="A654" s="13">
        <v>653</v>
      </c>
      <c r="B654" s="13">
        <f t="shared" ca="1" si="141"/>
        <v>3</v>
      </c>
      <c r="C654" s="14">
        <f t="shared" ca="1" si="142"/>
        <v>1</v>
      </c>
      <c r="D654" s="15">
        <f t="shared" ca="1" si="143"/>
        <v>8.7899999999999991</v>
      </c>
      <c r="E654" s="13">
        <f t="shared" ca="1" si="144"/>
        <v>3</v>
      </c>
      <c r="F654" s="2">
        <f t="shared" ca="1" si="145"/>
        <v>8</v>
      </c>
      <c r="G654" s="16">
        <f t="shared" ca="1" si="140"/>
        <v>1.76</v>
      </c>
      <c r="I654" s="13">
        <f t="shared" ca="1" si="146"/>
        <v>747</v>
      </c>
      <c r="J654" s="14">
        <f t="shared" ca="1" si="147"/>
        <v>12</v>
      </c>
      <c r="K654" s="14">
        <f t="shared" ca="1" si="148"/>
        <v>2</v>
      </c>
      <c r="L654" s="14">
        <f t="shared" ca="1" si="149"/>
        <v>4</v>
      </c>
      <c r="M654" s="13">
        <f t="shared" ca="1" si="150"/>
        <v>1</v>
      </c>
      <c r="N654" s="13" t="str">
        <f t="shared" ca="1" si="151"/>
        <v>2</v>
      </c>
      <c r="P654" s="13" cm="1">
        <f t="array" aca="1" ref="P654" ca="1">_xlfn.IFS(
  OR(K654=1,K654=2), 1,
  OR(K654=3,K654=4), 1.3,
  OR(K654=5,K654=6), 1.6,
  OR(K654=7,K654=8), 1.9,
  OR(K654=9,K654=10), 2.2,
  OR(K654=11,K654=12), 2.5,
  TRUE, "无效"
)</f>
        <v>1</v>
      </c>
      <c r="Q654" s="13" cm="1">
        <f t="array" aca="1" ref="Q654" ca="1">_xlfn.IFS(
  OR(L654=2), 4,
  OR(L654=4), 3.8,
  OR(L654=6), 3.6,
  OR(L654=8), 3.4,
  OR(L654=10), 3.2,
  OR(L654=12), 3,
  OR(L654=14), 2.8,
  OR(L654=16), 2.6,
  OR(L654=18), 2.4,
  OR(L654=82), 2.1,
  OR(L654=84), 1.8,
  OR(L654=86), 1.5,
  OR(L654=88), 1.2,
  OR(L654=90), 0.9,
  OR(L654=92), 0.6,
  TRUE, "无效"
)</f>
        <v>3.8</v>
      </c>
      <c r="R654" s="13">
        <f t="shared" ca="1" si="152"/>
        <v>4.8</v>
      </c>
      <c r="T654" s="13">
        <f t="shared" ca="1" si="153"/>
        <v>1</v>
      </c>
      <c r="U654" s="13"/>
    </row>
    <row r="655" spans="1:21" x14ac:dyDescent="0.2">
      <c r="A655" s="13">
        <v>654</v>
      </c>
      <c r="B655" s="13">
        <f t="shared" ca="1" si="141"/>
        <v>2</v>
      </c>
      <c r="C655" s="14">
        <f t="shared" ca="1" si="142"/>
        <v>1</v>
      </c>
      <c r="D655" s="15">
        <f t="shared" ca="1" si="143"/>
        <v>11.56</v>
      </c>
      <c r="E655" s="13">
        <f t="shared" ca="1" si="144"/>
        <v>3</v>
      </c>
      <c r="F655" s="2">
        <f t="shared" ca="1" si="145"/>
        <v>6</v>
      </c>
      <c r="G655" s="16">
        <f t="shared" ca="1" si="140"/>
        <v>1.61</v>
      </c>
      <c r="I655" s="13">
        <f t="shared" ca="1" si="146"/>
        <v>728</v>
      </c>
      <c r="J655" s="14">
        <f t="shared" ca="1" si="147"/>
        <v>26</v>
      </c>
      <c r="K655" s="14">
        <f t="shared" ca="1" si="148"/>
        <v>4</v>
      </c>
      <c r="L655" s="14">
        <f t="shared" ca="1" si="149"/>
        <v>88</v>
      </c>
      <c r="M655" s="13">
        <f t="shared" ca="1" si="150"/>
        <v>2</v>
      </c>
      <c r="N655" s="13" t="str">
        <f t="shared" ca="1" si="151"/>
        <v>3</v>
      </c>
      <c r="P655" s="13" cm="1">
        <f t="array" aca="1" ref="P655" ca="1">_xlfn.IFS(
  OR(K655=1,K655=2), 1,
  OR(K655=3,K655=4), 1.3,
  OR(K655=5,K655=6), 1.6,
  OR(K655=7,K655=8), 1.9,
  OR(K655=9,K655=10), 2.2,
  OR(K655=11,K655=12), 2.5,
  TRUE, "无效"
)</f>
        <v>1.3</v>
      </c>
      <c r="Q655" s="13" cm="1">
        <f t="array" aca="1" ref="Q655" ca="1">_xlfn.IFS(
  OR(L655=2), 4,
  OR(L655=4), 3.8,
  OR(L655=6), 3.6,
  OR(L655=8), 3.4,
  OR(L655=10), 3.2,
  OR(L655=12), 3,
  OR(L655=14), 2.8,
  OR(L655=16), 2.6,
  OR(L655=18), 2.4,
  OR(L655=82), 2.1,
  OR(L655=84), 1.8,
  OR(L655=86), 1.5,
  OR(L655=88), 1.2,
  OR(L655=90), 0.9,
  OR(L655=92), 0.6,
  TRUE, "无效"
)</f>
        <v>1.2</v>
      </c>
      <c r="R655" s="13">
        <f t="shared" ca="1" si="152"/>
        <v>2.5</v>
      </c>
      <c r="T655" s="13">
        <f t="shared" ca="1" si="153"/>
        <v>1</v>
      </c>
      <c r="U655" s="13"/>
    </row>
    <row r="656" spans="1:21" x14ac:dyDescent="0.2">
      <c r="A656" s="13">
        <v>655</v>
      </c>
      <c r="B656" s="13">
        <f t="shared" ca="1" si="141"/>
        <v>3</v>
      </c>
      <c r="C656" s="14">
        <f t="shared" ca="1" si="142"/>
        <v>1</v>
      </c>
      <c r="D656" s="15">
        <f t="shared" ca="1" si="143"/>
        <v>10.5</v>
      </c>
      <c r="E656" s="13">
        <f t="shared" ca="1" si="144"/>
        <v>3</v>
      </c>
      <c r="F656" s="2">
        <f t="shared" ca="1" si="145"/>
        <v>2</v>
      </c>
      <c r="G656" s="16">
        <f t="shared" ca="1" si="140"/>
        <v>1.66</v>
      </c>
      <c r="I656" s="13">
        <f t="shared" ca="1" si="146"/>
        <v>679</v>
      </c>
      <c r="J656" s="14">
        <f t="shared" ca="1" si="147"/>
        <v>12</v>
      </c>
      <c r="K656" s="14">
        <f t="shared" ca="1" si="148"/>
        <v>1</v>
      </c>
      <c r="L656" s="14">
        <f t="shared" ca="1" si="149"/>
        <v>92</v>
      </c>
      <c r="M656" s="13">
        <f t="shared" ca="1" si="150"/>
        <v>2</v>
      </c>
      <c r="N656" s="13" t="str">
        <f t="shared" ca="1" si="151"/>
        <v>2</v>
      </c>
      <c r="P656" s="13" cm="1">
        <f t="array" aca="1" ref="P656" ca="1">_xlfn.IFS(
  OR(K656=1,K656=2), 1,
  OR(K656=3,K656=4), 1.3,
  OR(K656=5,K656=6), 1.6,
  OR(K656=7,K656=8), 1.9,
  OR(K656=9,K656=10), 2.2,
  OR(K656=11,K656=12), 2.5,
  TRUE, "无效"
)</f>
        <v>1</v>
      </c>
      <c r="Q656" s="13" cm="1">
        <f t="array" aca="1" ref="Q656" ca="1">_xlfn.IFS(
  OR(L656=2), 4,
  OR(L656=4), 3.8,
  OR(L656=6), 3.6,
  OR(L656=8), 3.4,
  OR(L656=10), 3.2,
  OR(L656=12), 3,
  OR(L656=14), 2.8,
  OR(L656=16), 2.6,
  OR(L656=18), 2.4,
  OR(L656=82), 2.1,
  OR(L656=84), 1.8,
  OR(L656=86), 1.5,
  OR(L656=88), 1.2,
  OR(L656=90), 0.9,
  OR(L656=92), 0.6,
  TRUE, "无效"
)</f>
        <v>0.6</v>
      </c>
      <c r="R656" s="13">
        <f t="shared" ca="1" si="152"/>
        <v>1.6</v>
      </c>
      <c r="T656" s="13">
        <f t="shared" ca="1" si="153"/>
        <v>1</v>
      </c>
      <c r="U656" s="13"/>
    </row>
    <row r="657" spans="1:21" x14ac:dyDescent="0.2">
      <c r="A657" s="13">
        <v>656</v>
      </c>
      <c r="B657" s="13">
        <f t="shared" ca="1" si="141"/>
        <v>1</v>
      </c>
      <c r="C657" s="14">
        <f t="shared" ca="1" si="142"/>
        <v>1</v>
      </c>
      <c r="D657" s="15">
        <f t="shared" ca="1" si="143"/>
        <v>2.82</v>
      </c>
      <c r="E657" s="13">
        <f t="shared" ca="1" si="144"/>
        <v>1</v>
      </c>
      <c r="F657" s="2">
        <f t="shared" ca="1" si="145"/>
        <v>2</v>
      </c>
      <c r="G657" s="16">
        <f t="shared" ca="1" si="140"/>
        <v>1.93</v>
      </c>
      <c r="I657" s="13">
        <f t="shared" ca="1" si="146"/>
        <v>633</v>
      </c>
      <c r="J657" s="14">
        <f t="shared" ca="1" si="147"/>
        <v>11</v>
      </c>
      <c r="K657" s="14">
        <f t="shared" ca="1" si="148"/>
        <v>8</v>
      </c>
      <c r="L657" s="14">
        <f t="shared" ca="1" si="149"/>
        <v>18</v>
      </c>
      <c r="M657" s="13">
        <f t="shared" ca="1" si="150"/>
        <v>1</v>
      </c>
      <c r="N657" s="13" t="str">
        <f t="shared" ca="1" si="151"/>
        <v>2</v>
      </c>
      <c r="P657" s="13" cm="1">
        <f t="array" aca="1" ref="P657" ca="1">_xlfn.IFS(
  OR(K657=1,K657=2), 1,
  OR(K657=3,K657=4), 1.3,
  OR(K657=5,K657=6), 1.6,
  OR(K657=7,K657=8), 1.9,
  OR(K657=9,K657=10), 2.2,
  OR(K657=11,K657=12), 2.5,
  TRUE, "无效"
)</f>
        <v>1.9</v>
      </c>
      <c r="Q657" s="13" cm="1">
        <f t="array" aca="1" ref="Q657" ca="1">_xlfn.IFS(
  OR(L657=2), 4,
  OR(L657=4), 3.8,
  OR(L657=6), 3.6,
  OR(L657=8), 3.4,
  OR(L657=10), 3.2,
  OR(L657=12), 3,
  OR(L657=14), 2.8,
  OR(L657=16), 2.6,
  OR(L657=18), 2.4,
  OR(L657=82), 2.1,
  OR(L657=84), 1.8,
  OR(L657=86), 1.5,
  OR(L657=88), 1.2,
  OR(L657=90), 0.9,
  OR(L657=92), 0.6,
  TRUE, "无效"
)</f>
        <v>2.4</v>
      </c>
      <c r="R657" s="13">
        <f t="shared" ca="1" si="152"/>
        <v>4.3</v>
      </c>
      <c r="T657" s="13">
        <f t="shared" ca="1" si="153"/>
        <v>0</v>
      </c>
      <c r="U657" s="13"/>
    </row>
    <row r="658" spans="1:21" x14ac:dyDescent="0.2">
      <c r="A658" s="13">
        <v>657</v>
      </c>
      <c r="B658" s="13">
        <f t="shared" ca="1" si="141"/>
        <v>2</v>
      </c>
      <c r="C658" s="14">
        <f t="shared" ca="1" si="142"/>
        <v>1</v>
      </c>
      <c r="D658" s="15">
        <f t="shared" ca="1" si="143"/>
        <v>2.83</v>
      </c>
      <c r="E658" s="13">
        <f t="shared" ca="1" si="144"/>
        <v>1</v>
      </c>
      <c r="F658" s="2">
        <f t="shared" ca="1" si="145"/>
        <v>2</v>
      </c>
      <c r="G658" s="16">
        <f t="shared" ca="1" si="140"/>
        <v>2.02</v>
      </c>
      <c r="I658" s="13">
        <f t="shared" ca="1" si="146"/>
        <v>728</v>
      </c>
      <c r="J658" s="14">
        <f t="shared" ca="1" si="147"/>
        <v>12</v>
      </c>
      <c r="K658" s="14">
        <f t="shared" ca="1" si="148"/>
        <v>3</v>
      </c>
      <c r="L658" s="14">
        <f t="shared" ca="1" si="149"/>
        <v>88</v>
      </c>
      <c r="M658" s="13">
        <f t="shared" ca="1" si="150"/>
        <v>2</v>
      </c>
      <c r="N658" s="13" t="str">
        <f t="shared" ca="1" si="151"/>
        <v>2</v>
      </c>
      <c r="P658" s="13" cm="1">
        <f t="array" aca="1" ref="P658" ca="1">_xlfn.IFS(
  OR(K658=1,K658=2), 1,
  OR(K658=3,K658=4), 1.3,
  OR(K658=5,K658=6), 1.6,
  OR(K658=7,K658=8), 1.9,
  OR(K658=9,K658=10), 2.2,
  OR(K658=11,K658=12), 2.5,
  TRUE, "无效"
)</f>
        <v>1.3</v>
      </c>
      <c r="Q658" s="13" cm="1">
        <f t="array" aca="1" ref="Q658" ca="1">_xlfn.IFS(
  OR(L658=2), 4,
  OR(L658=4), 3.8,
  OR(L658=6), 3.6,
  OR(L658=8), 3.4,
  OR(L658=10), 3.2,
  OR(L658=12), 3,
  OR(L658=14), 2.8,
  OR(L658=16), 2.6,
  OR(L658=18), 2.4,
  OR(L658=82), 2.1,
  OR(L658=84), 1.8,
  OR(L658=86), 1.5,
  OR(L658=88), 1.2,
  OR(L658=90), 0.9,
  OR(L658=92), 0.6,
  TRUE, "无效"
)</f>
        <v>1.2</v>
      </c>
      <c r="R658" s="13">
        <f t="shared" ca="1" si="152"/>
        <v>2.5</v>
      </c>
      <c r="T658" s="13">
        <f t="shared" ca="1" si="153"/>
        <v>0</v>
      </c>
      <c r="U658" s="13"/>
    </row>
    <row r="659" spans="1:21" x14ac:dyDescent="0.2">
      <c r="A659" s="13">
        <v>658</v>
      </c>
      <c r="B659" s="13">
        <f t="shared" ca="1" si="141"/>
        <v>1</v>
      </c>
      <c r="C659" s="14">
        <f t="shared" ca="1" si="142"/>
        <v>1</v>
      </c>
      <c r="D659" s="15">
        <f t="shared" ca="1" si="143"/>
        <v>4.8899999999999997</v>
      </c>
      <c r="E659" s="13">
        <f t="shared" ca="1" si="144"/>
        <v>1</v>
      </c>
      <c r="F659" s="2">
        <f t="shared" ca="1" si="145"/>
        <v>2</v>
      </c>
      <c r="G659" s="16">
        <f t="shared" ca="1" si="140"/>
        <v>1.9</v>
      </c>
      <c r="I659" s="13">
        <f t="shared" ca="1" si="146"/>
        <v>765</v>
      </c>
      <c r="J659" s="14">
        <f t="shared" ca="1" si="147"/>
        <v>7</v>
      </c>
      <c r="K659" s="14">
        <f t="shared" ca="1" si="148"/>
        <v>4</v>
      </c>
      <c r="L659" s="14">
        <f t="shared" ca="1" si="149"/>
        <v>8</v>
      </c>
      <c r="M659" s="13">
        <f t="shared" ca="1" si="150"/>
        <v>1</v>
      </c>
      <c r="N659" s="13" t="str">
        <f t="shared" ca="1" si="151"/>
        <v>1</v>
      </c>
      <c r="P659" s="13" cm="1">
        <f t="array" aca="1" ref="P659" ca="1">_xlfn.IFS(
  OR(K659=1,K659=2), 1,
  OR(K659=3,K659=4), 1.3,
  OR(K659=5,K659=6), 1.6,
  OR(K659=7,K659=8), 1.9,
  OR(K659=9,K659=10), 2.2,
  OR(K659=11,K659=12), 2.5,
  TRUE, "无效"
)</f>
        <v>1.3</v>
      </c>
      <c r="Q659" s="13" cm="1">
        <f t="array" aca="1" ref="Q659" ca="1">_xlfn.IFS(
  OR(L659=2), 4,
  OR(L659=4), 3.8,
  OR(L659=6), 3.6,
  OR(L659=8), 3.4,
  OR(L659=10), 3.2,
  OR(L659=12), 3,
  OR(L659=14), 2.8,
  OR(L659=16), 2.6,
  OR(L659=18), 2.4,
  OR(L659=82), 2.1,
  OR(L659=84), 1.8,
  OR(L659=86), 1.5,
  OR(L659=88), 1.2,
  OR(L659=90), 0.9,
  OR(L659=92), 0.6,
  TRUE, "无效"
)</f>
        <v>3.4</v>
      </c>
      <c r="R659" s="13">
        <f t="shared" ca="1" si="152"/>
        <v>4.7</v>
      </c>
      <c r="T659" s="13">
        <f t="shared" ca="1" si="153"/>
        <v>0</v>
      </c>
      <c r="U659" s="13"/>
    </row>
    <row r="660" spans="1:21" x14ac:dyDescent="0.2">
      <c r="A660" s="13">
        <v>659</v>
      </c>
      <c r="B660" s="13">
        <f t="shared" ca="1" si="141"/>
        <v>1</v>
      </c>
      <c r="C660" s="14">
        <f t="shared" ca="1" si="142"/>
        <v>1</v>
      </c>
      <c r="D660" s="15">
        <f t="shared" ca="1" si="143"/>
        <v>6.91</v>
      </c>
      <c r="E660" s="13">
        <f t="shared" ca="1" si="144"/>
        <v>3</v>
      </c>
      <c r="F660" s="2">
        <f t="shared" ca="1" si="145"/>
        <v>1</v>
      </c>
      <c r="G660" s="16">
        <f t="shared" ca="1" si="140"/>
        <v>1.65</v>
      </c>
      <c r="I660" s="13">
        <f t="shared" ca="1" si="146"/>
        <v>609</v>
      </c>
      <c r="J660" s="14">
        <f t="shared" ca="1" si="147"/>
        <v>25</v>
      </c>
      <c r="K660" s="14">
        <f t="shared" ca="1" si="148"/>
        <v>5</v>
      </c>
      <c r="L660" s="14">
        <f t="shared" ca="1" si="149"/>
        <v>4</v>
      </c>
      <c r="M660" s="13">
        <f t="shared" ca="1" si="150"/>
        <v>1</v>
      </c>
      <c r="N660" s="13" t="str">
        <f t="shared" ca="1" si="151"/>
        <v>3</v>
      </c>
      <c r="P660" s="13" cm="1">
        <f t="array" aca="1" ref="P660" ca="1">_xlfn.IFS(
  OR(K660=1,K660=2), 1,
  OR(K660=3,K660=4), 1.3,
  OR(K660=5,K660=6), 1.6,
  OR(K660=7,K660=8), 1.9,
  OR(K660=9,K660=10), 2.2,
  OR(K660=11,K660=12), 2.5,
  TRUE, "无效"
)</f>
        <v>1.6</v>
      </c>
      <c r="Q660" s="13" cm="1">
        <f t="array" aca="1" ref="Q660" ca="1">_xlfn.IFS(
  OR(L660=2), 4,
  OR(L660=4), 3.8,
  OR(L660=6), 3.6,
  OR(L660=8), 3.4,
  OR(L660=10), 3.2,
  OR(L660=12), 3,
  OR(L660=14), 2.8,
  OR(L660=16), 2.6,
  OR(L660=18), 2.4,
  OR(L660=82), 2.1,
  OR(L660=84), 1.8,
  OR(L660=86), 1.5,
  OR(L660=88), 1.2,
  OR(L660=90), 0.9,
  OR(L660=92), 0.6,
  TRUE, "无效"
)</f>
        <v>3.8</v>
      </c>
      <c r="R660" s="13">
        <f t="shared" ca="1" si="152"/>
        <v>5.4</v>
      </c>
      <c r="T660" s="13">
        <f t="shared" ca="1" si="153"/>
        <v>1</v>
      </c>
      <c r="U660" s="13"/>
    </row>
    <row r="661" spans="1:21" x14ac:dyDescent="0.2">
      <c r="A661" s="13">
        <v>660</v>
      </c>
      <c r="B661" s="13">
        <f t="shared" ca="1" si="141"/>
        <v>1</v>
      </c>
      <c r="C661" s="14">
        <f t="shared" ca="1" si="142"/>
        <v>1</v>
      </c>
      <c r="D661" s="15">
        <f t="shared" ca="1" si="143"/>
        <v>5.16</v>
      </c>
      <c r="E661" s="13">
        <f t="shared" ca="1" si="144"/>
        <v>1</v>
      </c>
      <c r="F661" s="2">
        <f t="shared" ca="1" si="145"/>
        <v>1</v>
      </c>
      <c r="G661" s="16">
        <f t="shared" ca="1" si="140"/>
        <v>1.92</v>
      </c>
      <c r="I661" s="13">
        <f t="shared" ca="1" si="146"/>
        <v>793</v>
      </c>
      <c r="J661" s="14">
        <f t="shared" ca="1" si="147"/>
        <v>39</v>
      </c>
      <c r="K661" s="14">
        <f t="shared" ca="1" si="148"/>
        <v>5</v>
      </c>
      <c r="L661" s="14">
        <f t="shared" ca="1" si="149"/>
        <v>84</v>
      </c>
      <c r="M661" s="13">
        <f t="shared" ca="1" si="150"/>
        <v>2</v>
      </c>
      <c r="N661" s="13" t="str">
        <f t="shared" ca="1" si="151"/>
        <v>4</v>
      </c>
      <c r="P661" s="13" cm="1">
        <f t="array" aca="1" ref="P661" ca="1">_xlfn.IFS(
  OR(K661=1,K661=2), 1,
  OR(K661=3,K661=4), 1.3,
  OR(K661=5,K661=6), 1.6,
  OR(K661=7,K661=8), 1.9,
  OR(K661=9,K661=10), 2.2,
  OR(K661=11,K661=12), 2.5,
  TRUE, "无效"
)</f>
        <v>1.6</v>
      </c>
      <c r="Q661" s="13" cm="1">
        <f t="array" aca="1" ref="Q661" ca="1">_xlfn.IFS(
  OR(L661=2), 4,
  OR(L661=4), 3.8,
  OR(L661=6), 3.6,
  OR(L661=8), 3.4,
  OR(L661=10), 3.2,
  OR(L661=12), 3,
  OR(L661=14), 2.8,
  OR(L661=16), 2.6,
  OR(L661=18), 2.4,
  OR(L661=82), 2.1,
  OR(L661=84), 1.8,
  OR(L661=86), 1.5,
  OR(L661=88), 1.2,
  OR(L661=90), 0.9,
  OR(L661=92), 0.6,
  TRUE, "无效"
)</f>
        <v>1.8</v>
      </c>
      <c r="R661" s="13">
        <f t="shared" ca="1" si="152"/>
        <v>3.4000000000000004</v>
      </c>
      <c r="T661" s="13">
        <f t="shared" ca="1" si="153"/>
        <v>0</v>
      </c>
      <c r="U661" s="13"/>
    </row>
    <row r="662" spans="1:21" x14ac:dyDescent="0.2">
      <c r="A662" s="13">
        <v>661</v>
      </c>
      <c r="B662" s="13">
        <f t="shared" ca="1" si="141"/>
        <v>1</v>
      </c>
      <c r="C662" s="14">
        <f t="shared" ca="1" si="142"/>
        <v>2</v>
      </c>
      <c r="D662" s="15">
        <f t="shared" ca="1" si="143"/>
        <v>10.64</v>
      </c>
      <c r="E662" s="13">
        <f t="shared" ca="1" si="144"/>
        <v>3</v>
      </c>
      <c r="F662" s="2">
        <f t="shared" ca="1" si="145"/>
        <v>6</v>
      </c>
      <c r="G662" s="16">
        <f t="shared" ca="1" si="140"/>
        <v>1.52</v>
      </c>
      <c r="I662" s="13">
        <f t="shared" ca="1" si="146"/>
        <v>630</v>
      </c>
      <c r="J662" s="14">
        <f t="shared" ca="1" si="147"/>
        <v>27</v>
      </c>
      <c r="K662" s="14">
        <f t="shared" ca="1" si="148"/>
        <v>1</v>
      </c>
      <c r="L662" s="14">
        <f t="shared" ca="1" si="149"/>
        <v>16</v>
      </c>
      <c r="M662" s="13">
        <f t="shared" ca="1" si="150"/>
        <v>1</v>
      </c>
      <c r="N662" s="13" t="str">
        <f t="shared" ca="1" si="151"/>
        <v>3</v>
      </c>
      <c r="P662" s="13" cm="1">
        <f t="array" aca="1" ref="P662" ca="1">_xlfn.IFS(
  OR(K662=1,K662=2), 1,
  OR(K662=3,K662=4), 1.3,
  OR(K662=5,K662=6), 1.6,
  OR(K662=7,K662=8), 1.9,
  OR(K662=9,K662=10), 2.2,
  OR(K662=11,K662=12), 2.5,
  TRUE, "无效"
)</f>
        <v>1</v>
      </c>
      <c r="Q662" s="13" cm="1">
        <f t="array" aca="1" ref="Q662" ca="1">_xlfn.IFS(
  OR(L662=2), 4,
  OR(L662=4), 3.8,
  OR(L662=6), 3.6,
  OR(L662=8), 3.4,
  OR(L662=10), 3.2,
  OR(L662=12), 3,
  OR(L662=14), 2.8,
  OR(L662=16), 2.6,
  OR(L662=18), 2.4,
  OR(L662=82), 2.1,
  OR(L662=84), 1.8,
  OR(L662=86), 1.5,
  OR(L662=88), 1.2,
  OR(L662=90), 0.9,
  OR(L662=92), 0.6,
  TRUE, "无效"
)</f>
        <v>2.6</v>
      </c>
      <c r="R662" s="13">
        <f t="shared" ca="1" si="152"/>
        <v>3.6</v>
      </c>
      <c r="T662" s="13">
        <f t="shared" ca="1" si="153"/>
        <v>1</v>
      </c>
      <c r="U662" s="13"/>
    </row>
    <row r="663" spans="1:21" x14ac:dyDescent="0.2">
      <c r="A663" s="13">
        <v>662</v>
      </c>
      <c r="B663" s="13">
        <f t="shared" ca="1" si="141"/>
        <v>2</v>
      </c>
      <c r="C663" s="14">
        <f t="shared" ca="1" si="142"/>
        <v>1</v>
      </c>
      <c r="D663" s="15">
        <f t="shared" ca="1" si="143"/>
        <v>9.74</v>
      </c>
      <c r="E663" s="13">
        <f t="shared" ca="1" si="144"/>
        <v>3</v>
      </c>
      <c r="F663" s="2">
        <f t="shared" ca="1" si="145"/>
        <v>10</v>
      </c>
      <c r="G663" s="16">
        <f t="shared" ca="1" si="140"/>
        <v>1.59</v>
      </c>
      <c r="I663" s="13">
        <f t="shared" ca="1" si="146"/>
        <v>767</v>
      </c>
      <c r="J663" s="14">
        <f t="shared" ca="1" si="147"/>
        <v>6</v>
      </c>
      <c r="K663" s="14">
        <f t="shared" ca="1" si="148"/>
        <v>3</v>
      </c>
      <c r="L663" s="14">
        <f t="shared" ca="1" si="149"/>
        <v>16</v>
      </c>
      <c r="M663" s="13">
        <f t="shared" ca="1" si="150"/>
        <v>1</v>
      </c>
      <c r="N663" s="13" t="str">
        <f t="shared" ca="1" si="151"/>
        <v>1</v>
      </c>
      <c r="P663" s="13" cm="1">
        <f t="array" aca="1" ref="P663" ca="1">_xlfn.IFS(
  OR(K663=1,K663=2), 1,
  OR(K663=3,K663=4), 1.3,
  OR(K663=5,K663=6), 1.6,
  OR(K663=7,K663=8), 1.9,
  OR(K663=9,K663=10), 2.2,
  OR(K663=11,K663=12), 2.5,
  TRUE, "无效"
)</f>
        <v>1.3</v>
      </c>
      <c r="Q663" s="13" cm="1">
        <f t="array" aca="1" ref="Q663" ca="1">_xlfn.IFS(
  OR(L663=2), 4,
  OR(L663=4), 3.8,
  OR(L663=6), 3.6,
  OR(L663=8), 3.4,
  OR(L663=10), 3.2,
  OR(L663=12), 3,
  OR(L663=14), 2.8,
  OR(L663=16), 2.6,
  OR(L663=18), 2.4,
  OR(L663=82), 2.1,
  OR(L663=84), 1.8,
  OR(L663=86), 1.5,
  OR(L663=88), 1.2,
  OR(L663=90), 0.9,
  OR(L663=92), 0.6,
  TRUE, "无效"
)</f>
        <v>2.6</v>
      </c>
      <c r="R663" s="13">
        <f t="shared" ca="1" si="152"/>
        <v>3.9000000000000004</v>
      </c>
      <c r="T663" s="13">
        <f t="shared" ca="1" si="153"/>
        <v>1</v>
      </c>
      <c r="U663" s="13"/>
    </row>
    <row r="664" spans="1:21" x14ac:dyDescent="0.2">
      <c r="A664" s="13">
        <v>663</v>
      </c>
      <c r="B664" s="13">
        <f t="shared" ca="1" si="141"/>
        <v>3</v>
      </c>
      <c r="C664" s="14">
        <f t="shared" ca="1" si="142"/>
        <v>1</v>
      </c>
      <c r="D664" s="15">
        <f t="shared" ca="1" si="143"/>
        <v>2.93</v>
      </c>
      <c r="E664" s="13">
        <f t="shared" ca="1" si="144"/>
        <v>1</v>
      </c>
      <c r="F664" s="2">
        <f t="shared" ca="1" si="145"/>
        <v>3</v>
      </c>
      <c r="G664" s="16">
        <f t="shared" ca="1" si="140"/>
        <v>2.04</v>
      </c>
      <c r="I664" s="13">
        <f t="shared" ca="1" si="146"/>
        <v>662</v>
      </c>
      <c r="J664" s="14">
        <f t="shared" ca="1" si="147"/>
        <v>4</v>
      </c>
      <c r="K664" s="14">
        <f t="shared" ca="1" si="148"/>
        <v>7</v>
      </c>
      <c r="L664" s="14">
        <f t="shared" ca="1" si="149"/>
        <v>86</v>
      </c>
      <c r="M664" s="13">
        <f t="shared" ca="1" si="150"/>
        <v>2</v>
      </c>
      <c r="N664" s="13" t="str">
        <f t="shared" ca="1" si="151"/>
        <v>1</v>
      </c>
      <c r="P664" s="13" cm="1">
        <f t="array" aca="1" ref="P664" ca="1">_xlfn.IFS(
  OR(K664=1,K664=2), 1,
  OR(K664=3,K664=4), 1.3,
  OR(K664=5,K664=6), 1.6,
  OR(K664=7,K664=8), 1.9,
  OR(K664=9,K664=10), 2.2,
  OR(K664=11,K664=12), 2.5,
  TRUE, "无效"
)</f>
        <v>1.9</v>
      </c>
      <c r="Q664" s="13" cm="1">
        <f t="array" aca="1" ref="Q664" ca="1">_xlfn.IFS(
  OR(L664=2), 4,
  OR(L664=4), 3.8,
  OR(L664=6), 3.6,
  OR(L664=8), 3.4,
  OR(L664=10), 3.2,
  OR(L664=12), 3,
  OR(L664=14), 2.8,
  OR(L664=16), 2.6,
  OR(L664=18), 2.4,
  OR(L664=82), 2.1,
  OR(L664=84), 1.8,
  OR(L664=86), 1.5,
  OR(L664=88), 1.2,
  OR(L664=90), 0.9,
  OR(L664=92), 0.6,
  TRUE, "无效"
)</f>
        <v>1.5</v>
      </c>
      <c r="R664" s="13">
        <f t="shared" ca="1" si="152"/>
        <v>3.4</v>
      </c>
      <c r="T664" s="13">
        <f t="shared" ca="1" si="153"/>
        <v>0</v>
      </c>
      <c r="U664" s="13"/>
    </row>
    <row r="665" spans="1:21" x14ac:dyDescent="0.2">
      <c r="A665" s="13">
        <v>664</v>
      </c>
      <c r="B665" s="13">
        <f t="shared" ca="1" si="141"/>
        <v>2</v>
      </c>
      <c r="C665" s="14">
        <f t="shared" ca="1" si="142"/>
        <v>1</v>
      </c>
      <c r="D665" s="15">
        <f t="shared" ca="1" si="143"/>
        <v>11.13</v>
      </c>
      <c r="E665" s="13">
        <f t="shared" ca="1" si="144"/>
        <v>3</v>
      </c>
      <c r="F665" s="2">
        <f t="shared" ca="1" si="145"/>
        <v>2</v>
      </c>
      <c r="G665" s="16">
        <f t="shared" ca="1" si="140"/>
        <v>1.77</v>
      </c>
      <c r="I665" s="13">
        <f t="shared" ca="1" si="146"/>
        <v>673</v>
      </c>
      <c r="J665" s="14">
        <f t="shared" ca="1" si="147"/>
        <v>20</v>
      </c>
      <c r="K665" s="14">
        <f t="shared" ca="1" si="148"/>
        <v>1</v>
      </c>
      <c r="L665" s="14">
        <f t="shared" ca="1" si="149"/>
        <v>12</v>
      </c>
      <c r="M665" s="13">
        <f t="shared" ca="1" si="150"/>
        <v>1</v>
      </c>
      <c r="N665" s="13" t="str">
        <f t="shared" ca="1" si="151"/>
        <v>2</v>
      </c>
      <c r="P665" s="13" cm="1">
        <f t="array" aca="1" ref="P665" ca="1">_xlfn.IFS(
  OR(K665=1,K665=2), 1,
  OR(K665=3,K665=4), 1.3,
  OR(K665=5,K665=6), 1.6,
  OR(K665=7,K665=8), 1.9,
  OR(K665=9,K665=10), 2.2,
  OR(K665=11,K665=12), 2.5,
  TRUE, "无效"
)</f>
        <v>1</v>
      </c>
      <c r="Q665" s="13" cm="1">
        <f t="array" aca="1" ref="Q665" ca="1">_xlfn.IFS(
  OR(L665=2), 4,
  OR(L665=4), 3.8,
  OR(L665=6), 3.6,
  OR(L665=8), 3.4,
  OR(L665=10), 3.2,
  OR(L665=12), 3,
  OR(L665=14), 2.8,
  OR(L665=16), 2.6,
  OR(L665=18), 2.4,
  OR(L665=82), 2.1,
  OR(L665=84), 1.8,
  OR(L665=86), 1.5,
  OR(L665=88), 1.2,
  OR(L665=90), 0.9,
  OR(L665=92), 0.6,
  TRUE, "无效"
)</f>
        <v>3</v>
      </c>
      <c r="R665" s="13">
        <f t="shared" ca="1" si="152"/>
        <v>4</v>
      </c>
      <c r="T665" s="13">
        <f t="shared" ca="1" si="153"/>
        <v>1</v>
      </c>
      <c r="U665" s="13"/>
    </row>
    <row r="666" spans="1:21" x14ac:dyDescent="0.2">
      <c r="A666" s="13">
        <v>665</v>
      </c>
      <c r="B666" s="13">
        <f t="shared" ca="1" si="141"/>
        <v>3</v>
      </c>
      <c r="C666" s="14">
        <f t="shared" ca="1" si="142"/>
        <v>1</v>
      </c>
      <c r="D666" s="15">
        <f t="shared" ca="1" si="143"/>
        <v>2.2999999999999998</v>
      </c>
      <c r="E666" s="13">
        <f t="shared" ca="1" si="144"/>
        <v>1</v>
      </c>
      <c r="F666" s="2">
        <f t="shared" ca="1" si="145"/>
        <v>2</v>
      </c>
      <c r="G666" s="16">
        <f t="shared" ca="1" si="140"/>
        <v>2.0699999999999998</v>
      </c>
      <c r="I666" s="13">
        <f t="shared" ca="1" si="146"/>
        <v>767</v>
      </c>
      <c r="J666" s="14">
        <f t="shared" ca="1" si="147"/>
        <v>24</v>
      </c>
      <c r="K666" s="14">
        <f t="shared" ca="1" si="148"/>
        <v>7</v>
      </c>
      <c r="L666" s="14">
        <f t="shared" ca="1" si="149"/>
        <v>14</v>
      </c>
      <c r="M666" s="13">
        <f t="shared" ca="1" si="150"/>
        <v>1</v>
      </c>
      <c r="N666" s="13" t="str">
        <f t="shared" ca="1" si="151"/>
        <v>3</v>
      </c>
      <c r="P666" s="13" cm="1">
        <f t="array" aca="1" ref="P666" ca="1">_xlfn.IFS(
  OR(K666=1,K666=2), 1,
  OR(K666=3,K666=4), 1.3,
  OR(K666=5,K666=6), 1.6,
  OR(K666=7,K666=8), 1.9,
  OR(K666=9,K666=10), 2.2,
  OR(K666=11,K666=12), 2.5,
  TRUE, "无效"
)</f>
        <v>1.9</v>
      </c>
      <c r="Q666" s="13" cm="1">
        <f t="array" aca="1" ref="Q666" ca="1">_xlfn.IFS(
  OR(L666=2), 4,
  OR(L666=4), 3.8,
  OR(L666=6), 3.6,
  OR(L666=8), 3.4,
  OR(L666=10), 3.2,
  OR(L666=12), 3,
  OR(L666=14), 2.8,
  OR(L666=16), 2.6,
  OR(L666=18), 2.4,
  OR(L666=82), 2.1,
  OR(L666=84), 1.8,
  OR(L666=86), 1.5,
  OR(L666=88), 1.2,
  OR(L666=90), 0.9,
  OR(L666=92), 0.6,
  TRUE, "无效"
)</f>
        <v>2.8</v>
      </c>
      <c r="R666" s="13">
        <f t="shared" ca="1" si="152"/>
        <v>4.6999999999999993</v>
      </c>
      <c r="T666" s="13">
        <f t="shared" ca="1" si="153"/>
        <v>0</v>
      </c>
      <c r="U666" s="13"/>
    </row>
    <row r="667" spans="1:21" x14ac:dyDescent="0.2">
      <c r="A667" s="13">
        <v>666</v>
      </c>
      <c r="B667" s="13">
        <f t="shared" ca="1" si="141"/>
        <v>1</v>
      </c>
      <c r="C667" s="14">
        <f t="shared" ca="1" si="142"/>
        <v>1</v>
      </c>
      <c r="D667" s="15">
        <f t="shared" ca="1" si="143"/>
        <v>6.41</v>
      </c>
      <c r="E667" s="13">
        <f t="shared" ca="1" si="144"/>
        <v>3</v>
      </c>
      <c r="F667" s="2">
        <f t="shared" ca="1" si="145"/>
        <v>1</v>
      </c>
      <c r="G667" s="16">
        <f t="shared" ca="1" si="140"/>
        <v>1.52</v>
      </c>
      <c r="I667" s="13">
        <f t="shared" ca="1" si="146"/>
        <v>670</v>
      </c>
      <c r="J667" s="14">
        <f t="shared" ca="1" si="147"/>
        <v>15</v>
      </c>
      <c r="K667" s="14">
        <f t="shared" ca="1" si="148"/>
        <v>9</v>
      </c>
      <c r="L667" s="14">
        <f t="shared" ca="1" si="149"/>
        <v>86</v>
      </c>
      <c r="M667" s="13">
        <f t="shared" ca="1" si="150"/>
        <v>2</v>
      </c>
      <c r="N667" s="13" t="str">
        <f t="shared" ca="1" si="151"/>
        <v>2</v>
      </c>
      <c r="P667" s="13" cm="1">
        <f t="array" aca="1" ref="P667" ca="1">_xlfn.IFS(
  OR(K667=1,K667=2), 1,
  OR(K667=3,K667=4), 1.3,
  OR(K667=5,K667=6), 1.6,
  OR(K667=7,K667=8), 1.9,
  OR(K667=9,K667=10), 2.2,
  OR(K667=11,K667=12), 2.5,
  TRUE, "无效"
)</f>
        <v>2.2000000000000002</v>
      </c>
      <c r="Q667" s="13" cm="1">
        <f t="array" aca="1" ref="Q667" ca="1">_xlfn.IFS(
  OR(L667=2), 4,
  OR(L667=4), 3.8,
  OR(L667=6), 3.6,
  OR(L667=8), 3.4,
  OR(L667=10), 3.2,
  OR(L667=12), 3,
  OR(L667=14), 2.8,
  OR(L667=16), 2.6,
  OR(L667=18), 2.4,
  OR(L667=82), 2.1,
  OR(L667=84), 1.8,
  OR(L667=86), 1.5,
  OR(L667=88), 1.2,
  OR(L667=90), 0.9,
  OR(L667=92), 0.6,
  TRUE, "无效"
)</f>
        <v>1.5</v>
      </c>
      <c r="R667" s="13">
        <f t="shared" ca="1" si="152"/>
        <v>3.7</v>
      </c>
      <c r="T667" s="13">
        <f t="shared" ca="1" si="153"/>
        <v>1</v>
      </c>
      <c r="U667" s="13"/>
    </row>
    <row r="668" spans="1:21" x14ac:dyDescent="0.2">
      <c r="A668" s="13">
        <v>667</v>
      </c>
      <c r="B668" s="13">
        <f t="shared" ca="1" si="141"/>
        <v>1</v>
      </c>
      <c r="C668" s="14">
        <f t="shared" ca="1" si="142"/>
        <v>2</v>
      </c>
      <c r="D668" s="15">
        <f t="shared" ca="1" si="143"/>
        <v>4.5199999999999996</v>
      </c>
      <c r="E668" s="13">
        <f t="shared" ca="1" si="144"/>
        <v>1</v>
      </c>
      <c r="F668" s="2">
        <f t="shared" ca="1" si="145"/>
        <v>2</v>
      </c>
      <c r="G668" s="16">
        <f t="shared" ca="1" si="140"/>
        <v>2.1</v>
      </c>
      <c r="I668" s="13">
        <f t="shared" ca="1" si="146"/>
        <v>724</v>
      </c>
      <c r="J668" s="14">
        <f t="shared" ca="1" si="147"/>
        <v>11</v>
      </c>
      <c r="K668" s="14">
        <f t="shared" ca="1" si="148"/>
        <v>4</v>
      </c>
      <c r="L668" s="14">
        <f t="shared" ca="1" si="149"/>
        <v>90</v>
      </c>
      <c r="M668" s="13">
        <f t="shared" ca="1" si="150"/>
        <v>2</v>
      </c>
      <c r="N668" s="13" t="str">
        <f t="shared" ca="1" si="151"/>
        <v>2</v>
      </c>
      <c r="P668" s="13" cm="1">
        <f t="array" aca="1" ref="P668" ca="1">_xlfn.IFS(
  OR(K668=1,K668=2), 1,
  OR(K668=3,K668=4), 1.3,
  OR(K668=5,K668=6), 1.6,
  OR(K668=7,K668=8), 1.9,
  OR(K668=9,K668=10), 2.2,
  OR(K668=11,K668=12), 2.5,
  TRUE, "无效"
)</f>
        <v>1.3</v>
      </c>
      <c r="Q668" s="13" cm="1">
        <f t="array" aca="1" ref="Q668" ca="1">_xlfn.IFS(
  OR(L668=2), 4,
  OR(L668=4), 3.8,
  OR(L668=6), 3.6,
  OR(L668=8), 3.4,
  OR(L668=10), 3.2,
  OR(L668=12), 3,
  OR(L668=14), 2.8,
  OR(L668=16), 2.6,
  OR(L668=18), 2.4,
  OR(L668=82), 2.1,
  OR(L668=84), 1.8,
  OR(L668=86), 1.5,
  OR(L668=88), 1.2,
  OR(L668=90), 0.9,
  OR(L668=92), 0.6,
  TRUE, "无效"
)</f>
        <v>0.9</v>
      </c>
      <c r="R668" s="13">
        <f t="shared" ca="1" si="152"/>
        <v>2.2000000000000002</v>
      </c>
      <c r="T668" s="13">
        <f t="shared" ca="1" si="153"/>
        <v>0</v>
      </c>
      <c r="U668" s="13"/>
    </row>
    <row r="669" spans="1:21" x14ac:dyDescent="0.2">
      <c r="A669" s="13">
        <v>668</v>
      </c>
      <c r="B669" s="13">
        <f t="shared" ca="1" si="141"/>
        <v>1</v>
      </c>
      <c r="C669" s="14">
        <f t="shared" ca="1" si="142"/>
        <v>1</v>
      </c>
      <c r="D669" s="15">
        <f t="shared" ca="1" si="143"/>
        <v>0.4</v>
      </c>
      <c r="E669" s="13">
        <f t="shared" ca="1" si="144"/>
        <v>2</v>
      </c>
      <c r="F669" s="2">
        <f t="shared" ca="1" si="145"/>
        <v>7</v>
      </c>
      <c r="G669" s="16">
        <f t="shared" ca="1" si="140"/>
        <v>1.36</v>
      </c>
      <c r="I669" s="13">
        <f t="shared" ca="1" si="146"/>
        <v>627</v>
      </c>
      <c r="J669" s="14">
        <f t="shared" ca="1" si="147"/>
        <v>27</v>
      </c>
      <c r="K669" s="14">
        <f t="shared" ca="1" si="148"/>
        <v>5</v>
      </c>
      <c r="L669" s="14">
        <f t="shared" ca="1" si="149"/>
        <v>90</v>
      </c>
      <c r="M669" s="13">
        <f t="shared" ca="1" si="150"/>
        <v>2</v>
      </c>
      <c r="N669" s="13" t="str">
        <f t="shared" ca="1" si="151"/>
        <v>3</v>
      </c>
      <c r="P669" s="13" cm="1">
        <f t="array" aca="1" ref="P669" ca="1">_xlfn.IFS(
  OR(K669=1,K669=2), 1,
  OR(K669=3,K669=4), 1.3,
  OR(K669=5,K669=6), 1.6,
  OR(K669=7,K669=8), 1.9,
  OR(K669=9,K669=10), 2.2,
  OR(K669=11,K669=12), 2.5,
  TRUE, "无效"
)</f>
        <v>1.6</v>
      </c>
      <c r="Q669" s="13" cm="1">
        <f t="array" aca="1" ref="Q669" ca="1">_xlfn.IFS(
  OR(L669=2), 4,
  OR(L669=4), 3.8,
  OR(L669=6), 3.6,
  OR(L669=8), 3.4,
  OR(L669=10), 3.2,
  OR(L669=12), 3,
  OR(L669=14), 2.8,
  OR(L669=16), 2.6,
  OR(L669=18), 2.4,
  OR(L669=82), 2.1,
  OR(L669=84), 1.8,
  OR(L669=86), 1.5,
  OR(L669=88), 1.2,
  OR(L669=90), 0.9,
  OR(L669=92), 0.6,
  TRUE, "无效"
)</f>
        <v>0.9</v>
      </c>
      <c r="R669" s="13">
        <f t="shared" ca="1" si="152"/>
        <v>2.5</v>
      </c>
      <c r="T669" s="13">
        <f t="shared" ca="1" si="153"/>
        <v>0</v>
      </c>
      <c r="U669" s="13"/>
    </row>
    <row r="670" spans="1:21" x14ac:dyDescent="0.2">
      <c r="A670" s="13">
        <v>669</v>
      </c>
      <c r="B670" s="13">
        <f t="shared" ca="1" si="141"/>
        <v>3</v>
      </c>
      <c r="C670" s="14">
        <f t="shared" ca="1" si="142"/>
        <v>1</v>
      </c>
      <c r="D670" s="15">
        <f t="shared" ca="1" si="143"/>
        <v>6.51</v>
      </c>
      <c r="E670" s="13">
        <f t="shared" ca="1" si="144"/>
        <v>3</v>
      </c>
      <c r="F670" s="2">
        <f t="shared" ca="1" si="145"/>
        <v>2</v>
      </c>
      <c r="G670" s="16">
        <f t="shared" ca="1" si="140"/>
        <v>1.62</v>
      </c>
      <c r="I670" s="13">
        <f t="shared" ca="1" si="146"/>
        <v>676</v>
      </c>
      <c r="J670" s="14">
        <f t="shared" ca="1" si="147"/>
        <v>30</v>
      </c>
      <c r="K670" s="14">
        <f t="shared" ca="1" si="148"/>
        <v>6</v>
      </c>
      <c r="L670" s="14">
        <f t="shared" ca="1" si="149"/>
        <v>8</v>
      </c>
      <c r="M670" s="13">
        <f t="shared" ca="1" si="150"/>
        <v>1</v>
      </c>
      <c r="N670" s="13" t="str">
        <f t="shared" ca="1" si="151"/>
        <v>3</v>
      </c>
      <c r="P670" s="13" cm="1">
        <f t="array" aca="1" ref="P670" ca="1">_xlfn.IFS(
  OR(K670=1,K670=2), 1,
  OR(K670=3,K670=4), 1.3,
  OR(K670=5,K670=6), 1.6,
  OR(K670=7,K670=8), 1.9,
  OR(K670=9,K670=10), 2.2,
  OR(K670=11,K670=12), 2.5,
  TRUE, "无效"
)</f>
        <v>1.6</v>
      </c>
      <c r="Q670" s="13" cm="1">
        <f t="array" aca="1" ref="Q670" ca="1">_xlfn.IFS(
  OR(L670=2), 4,
  OR(L670=4), 3.8,
  OR(L670=6), 3.6,
  OR(L670=8), 3.4,
  OR(L670=10), 3.2,
  OR(L670=12), 3,
  OR(L670=14), 2.8,
  OR(L670=16), 2.6,
  OR(L670=18), 2.4,
  OR(L670=82), 2.1,
  OR(L670=84), 1.8,
  OR(L670=86), 1.5,
  OR(L670=88), 1.2,
  OR(L670=90), 0.9,
  OR(L670=92), 0.6,
  TRUE, "无效"
)</f>
        <v>3.4</v>
      </c>
      <c r="R670" s="13">
        <f t="shared" ca="1" si="152"/>
        <v>5</v>
      </c>
      <c r="T670" s="13">
        <f t="shared" ca="1" si="153"/>
        <v>1</v>
      </c>
      <c r="U670" s="13"/>
    </row>
    <row r="671" spans="1:21" x14ac:dyDescent="0.2">
      <c r="A671" s="13">
        <v>670</v>
      </c>
      <c r="B671" s="13">
        <f t="shared" ca="1" si="141"/>
        <v>2</v>
      </c>
      <c r="C671" s="14">
        <f t="shared" ca="1" si="142"/>
        <v>1</v>
      </c>
      <c r="D671" s="15">
        <f t="shared" ca="1" si="143"/>
        <v>6.87</v>
      </c>
      <c r="E671" s="13">
        <f t="shared" ca="1" si="144"/>
        <v>3</v>
      </c>
      <c r="F671" s="2">
        <f t="shared" ca="1" si="145"/>
        <v>1</v>
      </c>
      <c r="G671" s="16">
        <f t="shared" ca="1" si="140"/>
        <v>1.65</v>
      </c>
      <c r="I671" s="13">
        <f t="shared" ca="1" si="146"/>
        <v>720</v>
      </c>
      <c r="J671" s="14">
        <f t="shared" ca="1" si="147"/>
        <v>2</v>
      </c>
      <c r="K671" s="14">
        <f t="shared" ca="1" si="148"/>
        <v>4</v>
      </c>
      <c r="L671" s="14">
        <f t="shared" ca="1" si="149"/>
        <v>10</v>
      </c>
      <c r="M671" s="13">
        <f t="shared" ca="1" si="150"/>
        <v>1</v>
      </c>
      <c r="N671" s="13" t="str">
        <f t="shared" ca="1" si="151"/>
        <v>1</v>
      </c>
      <c r="P671" s="13" cm="1">
        <f t="array" aca="1" ref="P671" ca="1">_xlfn.IFS(
  OR(K671=1,K671=2), 1,
  OR(K671=3,K671=4), 1.3,
  OR(K671=5,K671=6), 1.6,
  OR(K671=7,K671=8), 1.9,
  OR(K671=9,K671=10), 2.2,
  OR(K671=11,K671=12), 2.5,
  TRUE, "无效"
)</f>
        <v>1.3</v>
      </c>
      <c r="Q671" s="13" cm="1">
        <f t="array" aca="1" ref="Q671" ca="1">_xlfn.IFS(
  OR(L671=2), 4,
  OR(L671=4), 3.8,
  OR(L671=6), 3.6,
  OR(L671=8), 3.4,
  OR(L671=10), 3.2,
  OR(L671=12), 3,
  OR(L671=14), 2.8,
  OR(L671=16), 2.6,
  OR(L671=18), 2.4,
  OR(L671=82), 2.1,
  OR(L671=84), 1.8,
  OR(L671=86), 1.5,
  OR(L671=88), 1.2,
  OR(L671=90), 0.9,
  OR(L671=92), 0.6,
  TRUE, "无效"
)</f>
        <v>3.2</v>
      </c>
      <c r="R671" s="13">
        <f t="shared" ca="1" si="152"/>
        <v>4.5</v>
      </c>
      <c r="T671" s="13">
        <f t="shared" ca="1" si="153"/>
        <v>1</v>
      </c>
      <c r="U671" s="13"/>
    </row>
    <row r="672" spans="1:21" x14ac:dyDescent="0.2">
      <c r="A672" s="13">
        <v>671</v>
      </c>
      <c r="B672" s="13">
        <f t="shared" ca="1" si="141"/>
        <v>1</v>
      </c>
      <c r="C672" s="14">
        <f t="shared" ca="1" si="142"/>
        <v>2</v>
      </c>
      <c r="D672" s="15">
        <f t="shared" ca="1" si="143"/>
        <v>2.74</v>
      </c>
      <c r="E672" s="13">
        <f t="shared" ca="1" si="144"/>
        <v>1</v>
      </c>
      <c r="F672" s="2">
        <f t="shared" ca="1" si="145"/>
        <v>2</v>
      </c>
      <c r="G672" s="16">
        <f t="shared" ca="1" si="140"/>
        <v>2.08</v>
      </c>
      <c r="I672" s="13">
        <f t="shared" ca="1" si="146"/>
        <v>633</v>
      </c>
      <c r="J672" s="14">
        <f t="shared" ca="1" si="147"/>
        <v>35</v>
      </c>
      <c r="K672" s="14">
        <f t="shared" ca="1" si="148"/>
        <v>4</v>
      </c>
      <c r="L672" s="14">
        <f t="shared" ca="1" si="149"/>
        <v>4</v>
      </c>
      <c r="M672" s="13">
        <f t="shared" ca="1" si="150"/>
        <v>1</v>
      </c>
      <c r="N672" s="13" t="str">
        <f t="shared" ca="1" si="151"/>
        <v>4</v>
      </c>
      <c r="P672" s="13" cm="1">
        <f t="array" aca="1" ref="P672" ca="1">_xlfn.IFS(
  OR(K672=1,K672=2), 1,
  OR(K672=3,K672=4), 1.3,
  OR(K672=5,K672=6), 1.6,
  OR(K672=7,K672=8), 1.9,
  OR(K672=9,K672=10), 2.2,
  OR(K672=11,K672=12), 2.5,
  TRUE, "无效"
)</f>
        <v>1.3</v>
      </c>
      <c r="Q672" s="13" cm="1">
        <f t="array" aca="1" ref="Q672" ca="1">_xlfn.IFS(
  OR(L672=2), 4,
  OR(L672=4), 3.8,
  OR(L672=6), 3.6,
  OR(L672=8), 3.4,
  OR(L672=10), 3.2,
  OR(L672=12), 3,
  OR(L672=14), 2.8,
  OR(L672=16), 2.6,
  OR(L672=18), 2.4,
  OR(L672=82), 2.1,
  OR(L672=84), 1.8,
  OR(L672=86), 1.5,
  OR(L672=88), 1.2,
  OR(L672=90), 0.9,
  OR(L672=92), 0.6,
  TRUE, "无效"
)</f>
        <v>3.8</v>
      </c>
      <c r="R672" s="13">
        <f t="shared" ca="1" si="152"/>
        <v>5.0999999999999996</v>
      </c>
      <c r="T672" s="13">
        <f t="shared" ca="1" si="153"/>
        <v>0</v>
      </c>
      <c r="U672" s="13"/>
    </row>
    <row r="673" spans="1:21" x14ac:dyDescent="0.2">
      <c r="A673" s="13">
        <v>672</v>
      </c>
      <c r="B673" s="13">
        <f t="shared" ca="1" si="141"/>
        <v>2</v>
      </c>
      <c r="C673" s="14">
        <f t="shared" ca="1" si="142"/>
        <v>2</v>
      </c>
      <c r="D673" s="15">
        <f t="shared" ca="1" si="143"/>
        <v>6.29</v>
      </c>
      <c r="E673" s="13">
        <f t="shared" ca="1" si="144"/>
        <v>3</v>
      </c>
      <c r="F673" s="2">
        <f t="shared" ca="1" si="145"/>
        <v>5</v>
      </c>
      <c r="G673" s="16">
        <f t="shared" ca="1" si="140"/>
        <v>1.56</v>
      </c>
      <c r="I673" s="13">
        <f t="shared" ca="1" si="146"/>
        <v>790</v>
      </c>
      <c r="J673" s="14">
        <f t="shared" ca="1" si="147"/>
        <v>22</v>
      </c>
      <c r="K673" s="14">
        <f t="shared" ca="1" si="148"/>
        <v>11</v>
      </c>
      <c r="L673" s="14">
        <f t="shared" ca="1" si="149"/>
        <v>84</v>
      </c>
      <c r="M673" s="13">
        <f t="shared" ca="1" si="150"/>
        <v>2</v>
      </c>
      <c r="N673" s="13" t="str">
        <f t="shared" ca="1" si="151"/>
        <v>3</v>
      </c>
      <c r="P673" s="13" cm="1">
        <f t="array" aca="1" ref="P673" ca="1">_xlfn.IFS(
  OR(K673=1,K673=2), 1,
  OR(K673=3,K673=4), 1.3,
  OR(K673=5,K673=6), 1.6,
  OR(K673=7,K673=8), 1.9,
  OR(K673=9,K673=10), 2.2,
  OR(K673=11,K673=12), 2.5,
  TRUE, "无效"
)</f>
        <v>2.5</v>
      </c>
      <c r="Q673" s="13" cm="1">
        <f t="array" aca="1" ref="Q673" ca="1">_xlfn.IFS(
  OR(L673=2), 4,
  OR(L673=4), 3.8,
  OR(L673=6), 3.6,
  OR(L673=8), 3.4,
  OR(L673=10), 3.2,
  OR(L673=12), 3,
  OR(L673=14), 2.8,
  OR(L673=16), 2.6,
  OR(L673=18), 2.4,
  OR(L673=82), 2.1,
  OR(L673=84), 1.8,
  OR(L673=86), 1.5,
  OR(L673=88), 1.2,
  OR(L673=90), 0.9,
  OR(L673=92), 0.6,
  TRUE, "无效"
)</f>
        <v>1.8</v>
      </c>
      <c r="R673" s="13">
        <f t="shared" ca="1" si="152"/>
        <v>4.3</v>
      </c>
      <c r="T673" s="13">
        <f t="shared" ca="1" si="153"/>
        <v>1</v>
      </c>
      <c r="U673" s="13"/>
    </row>
    <row r="674" spans="1:21" x14ac:dyDescent="0.2">
      <c r="A674" s="13">
        <v>673</v>
      </c>
      <c r="B674" s="13">
        <f t="shared" ca="1" si="141"/>
        <v>3</v>
      </c>
      <c r="C674" s="14">
        <f t="shared" ca="1" si="142"/>
        <v>1</v>
      </c>
      <c r="D674" s="15">
        <f t="shared" ca="1" si="143"/>
        <v>3.67</v>
      </c>
      <c r="E674" s="13">
        <f t="shared" ca="1" si="144"/>
        <v>1</v>
      </c>
      <c r="F674" s="2">
        <f t="shared" ca="1" si="145"/>
        <v>3</v>
      </c>
      <c r="G674" s="16">
        <f t="shared" ca="1" si="140"/>
        <v>1.95</v>
      </c>
      <c r="I674" s="13">
        <f t="shared" ca="1" si="146"/>
        <v>775</v>
      </c>
      <c r="J674" s="14">
        <f t="shared" ca="1" si="147"/>
        <v>18</v>
      </c>
      <c r="K674" s="14">
        <f t="shared" ca="1" si="148"/>
        <v>8</v>
      </c>
      <c r="L674" s="14">
        <f t="shared" ca="1" si="149"/>
        <v>16</v>
      </c>
      <c r="M674" s="13">
        <f t="shared" ca="1" si="150"/>
        <v>1</v>
      </c>
      <c r="N674" s="13" t="str">
        <f t="shared" ca="1" si="151"/>
        <v>2</v>
      </c>
      <c r="P674" s="13" cm="1">
        <f t="array" aca="1" ref="P674" ca="1">_xlfn.IFS(
  OR(K674=1,K674=2), 1,
  OR(K674=3,K674=4), 1.3,
  OR(K674=5,K674=6), 1.6,
  OR(K674=7,K674=8), 1.9,
  OR(K674=9,K674=10), 2.2,
  OR(K674=11,K674=12), 2.5,
  TRUE, "无效"
)</f>
        <v>1.9</v>
      </c>
      <c r="Q674" s="13" cm="1">
        <f t="array" aca="1" ref="Q674" ca="1">_xlfn.IFS(
  OR(L674=2), 4,
  OR(L674=4), 3.8,
  OR(L674=6), 3.6,
  OR(L674=8), 3.4,
  OR(L674=10), 3.2,
  OR(L674=12), 3,
  OR(L674=14), 2.8,
  OR(L674=16), 2.6,
  OR(L674=18), 2.4,
  OR(L674=82), 2.1,
  OR(L674=84), 1.8,
  OR(L674=86), 1.5,
  OR(L674=88), 1.2,
  OR(L674=90), 0.9,
  OR(L674=92), 0.6,
  TRUE, "无效"
)</f>
        <v>2.6</v>
      </c>
      <c r="R674" s="13">
        <f t="shared" ca="1" si="152"/>
        <v>4.5</v>
      </c>
      <c r="T674" s="13">
        <f t="shared" ca="1" si="153"/>
        <v>0</v>
      </c>
      <c r="U674" s="13"/>
    </row>
    <row r="675" spans="1:21" x14ac:dyDescent="0.2">
      <c r="A675" s="13">
        <v>674</v>
      </c>
      <c r="B675" s="13">
        <f t="shared" ca="1" si="141"/>
        <v>3</v>
      </c>
      <c r="C675" s="14">
        <f t="shared" ca="1" si="142"/>
        <v>2</v>
      </c>
      <c r="D675" s="15">
        <f t="shared" ca="1" si="143"/>
        <v>11.8</v>
      </c>
      <c r="E675" s="13">
        <f t="shared" ca="1" si="144"/>
        <v>3</v>
      </c>
      <c r="F675" s="2">
        <f t="shared" ca="1" si="145"/>
        <v>3</v>
      </c>
      <c r="G675" s="16">
        <f t="shared" ca="1" si="140"/>
        <v>1.61</v>
      </c>
      <c r="I675" s="13">
        <f t="shared" ca="1" si="146"/>
        <v>680</v>
      </c>
      <c r="J675" s="14">
        <f t="shared" ca="1" si="147"/>
        <v>6</v>
      </c>
      <c r="K675" s="14">
        <f t="shared" ca="1" si="148"/>
        <v>8</v>
      </c>
      <c r="L675" s="14">
        <f t="shared" ca="1" si="149"/>
        <v>88</v>
      </c>
      <c r="M675" s="13">
        <f t="shared" ca="1" si="150"/>
        <v>2</v>
      </c>
      <c r="N675" s="13" t="str">
        <f t="shared" ca="1" si="151"/>
        <v>1</v>
      </c>
      <c r="P675" s="13" cm="1">
        <f t="array" aca="1" ref="P675" ca="1">_xlfn.IFS(
  OR(K675=1,K675=2), 1,
  OR(K675=3,K675=4), 1.3,
  OR(K675=5,K675=6), 1.6,
  OR(K675=7,K675=8), 1.9,
  OR(K675=9,K675=10), 2.2,
  OR(K675=11,K675=12), 2.5,
  TRUE, "无效"
)</f>
        <v>1.9</v>
      </c>
      <c r="Q675" s="13" cm="1">
        <f t="array" aca="1" ref="Q675" ca="1">_xlfn.IFS(
  OR(L675=2), 4,
  OR(L675=4), 3.8,
  OR(L675=6), 3.6,
  OR(L675=8), 3.4,
  OR(L675=10), 3.2,
  OR(L675=12), 3,
  OR(L675=14), 2.8,
  OR(L675=16), 2.6,
  OR(L675=18), 2.4,
  OR(L675=82), 2.1,
  OR(L675=84), 1.8,
  OR(L675=86), 1.5,
  OR(L675=88), 1.2,
  OR(L675=90), 0.9,
  OR(L675=92), 0.6,
  TRUE, "无效"
)</f>
        <v>1.2</v>
      </c>
      <c r="R675" s="13">
        <f t="shared" ca="1" si="152"/>
        <v>3.0999999999999996</v>
      </c>
      <c r="T675" s="13">
        <f t="shared" ca="1" si="153"/>
        <v>1</v>
      </c>
      <c r="U675" s="13"/>
    </row>
    <row r="676" spans="1:21" x14ac:dyDescent="0.2">
      <c r="A676" s="13">
        <v>675</v>
      </c>
      <c r="B676" s="13">
        <f t="shared" ca="1" si="141"/>
        <v>3</v>
      </c>
      <c r="C676" s="14">
        <f t="shared" ca="1" si="142"/>
        <v>1</v>
      </c>
      <c r="D676" s="15">
        <f t="shared" ca="1" si="143"/>
        <v>0.84</v>
      </c>
      <c r="E676" s="13">
        <f t="shared" ca="1" si="144"/>
        <v>2</v>
      </c>
      <c r="F676" s="2">
        <f t="shared" ca="1" si="145"/>
        <v>5</v>
      </c>
      <c r="G676" s="16">
        <f t="shared" ca="1" si="140"/>
        <v>1.26</v>
      </c>
      <c r="I676" s="13">
        <f t="shared" ca="1" si="146"/>
        <v>718</v>
      </c>
      <c r="J676" s="14">
        <f t="shared" ca="1" si="147"/>
        <v>32</v>
      </c>
      <c r="K676" s="14">
        <f t="shared" ca="1" si="148"/>
        <v>11</v>
      </c>
      <c r="L676" s="14">
        <f t="shared" ca="1" si="149"/>
        <v>90</v>
      </c>
      <c r="M676" s="13">
        <f t="shared" ca="1" si="150"/>
        <v>2</v>
      </c>
      <c r="N676" s="13" t="str">
        <f t="shared" ca="1" si="151"/>
        <v>4</v>
      </c>
      <c r="P676" s="13" cm="1">
        <f t="array" aca="1" ref="P676" ca="1">_xlfn.IFS(
  OR(K676=1,K676=2), 1,
  OR(K676=3,K676=4), 1.3,
  OR(K676=5,K676=6), 1.6,
  OR(K676=7,K676=8), 1.9,
  OR(K676=9,K676=10), 2.2,
  OR(K676=11,K676=12), 2.5,
  TRUE, "无效"
)</f>
        <v>2.5</v>
      </c>
      <c r="Q676" s="13" cm="1">
        <f t="array" aca="1" ref="Q676" ca="1">_xlfn.IFS(
  OR(L676=2), 4,
  OR(L676=4), 3.8,
  OR(L676=6), 3.6,
  OR(L676=8), 3.4,
  OR(L676=10), 3.2,
  OR(L676=12), 3,
  OR(L676=14), 2.8,
  OR(L676=16), 2.6,
  OR(L676=18), 2.4,
  OR(L676=82), 2.1,
  OR(L676=84), 1.8,
  OR(L676=86), 1.5,
  OR(L676=88), 1.2,
  OR(L676=90), 0.9,
  OR(L676=92), 0.6,
  TRUE, "无效"
)</f>
        <v>0.9</v>
      </c>
      <c r="R676" s="13">
        <f t="shared" ca="1" si="152"/>
        <v>3.4</v>
      </c>
      <c r="T676" s="13">
        <f t="shared" ca="1" si="153"/>
        <v>0</v>
      </c>
      <c r="U676" s="13"/>
    </row>
    <row r="677" spans="1:21" x14ac:dyDescent="0.2">
      <c r="A677" s="13">
        <v>676</v>
      </c>
      <c r="B677" s="13">
        <f t="shared" ca="1" si="141"/>
        <v>3</v>
      </c>
      <c r="C677" s="14">
        <f t="shared" ca="1" si="142"/>
        <v>2</v>
      </c>
      <c r="D677" s="15">
        <f t="shared" ca="1" si="143"/>
        <v>9.98</v>
      </c>
      <c r="E677" s="13">
        <f t="shared" ca="1" si="144"/>
        <v>3</v>
      </c>
      <c r="F677" s="2">
        <f t="shared" ca="1" si="145"/>
        <v>8</v>
      </c>
      <c r="G677" s="16">
        <f t="shared" ca="1" si="140"/>
        <v>1.57</v>
      </c>
      <c r="I677" s="13">
        <f t="shared" ca="1" si="146"/>
        <v>708</v>
      </c>
      <c r="J677" s="14">
        <f t="shared" ca="1" si="147"/>
        <v>32</v>
      </c>
      <c r="K677" s="14">
        <f t="shared" ca="1" si="148"/>
        <v>6</v>
      </c>
      <c r="L677" s="14">
        <f t="shared" ca="1" si="149"/>
        <v>92</v>
      </c>
      <c r="M677" s="13">
        <f t="shared" ca="1" si="150"/>
        <v>2</v>
      </c>
      <c r="N677" s="13" t="str">
        <f t="shared" ca="1" si="151"/>
        <v>4</v>
      </c>
      <c r="P677" s="13" cm="1">
        <f t="array" aca="1" ref="P677" ca="1">_xlfn.IFS(
  OR(K677=1,K677=2), 1,
  OR(K677=3,K677=4), 1.3,
  OR(K677=5,K677=6), 1.6,
  OR(K677=7,K677=8), 1.9,
  OR(K677=9,K677=10), 2.2,
  OR(K677=11,K677=12), 2.5,
  TRUE, "无效"
)</f>
        <v>1.6</v>
      </c>
      <c r="Q677" s="13" cm="1">
        <f t="array" aca="1" ref="Q677" ca="1">_xlfn.IFS(
  OR(L677=2), 4,
  OR(L677=4), 3.8,
  OR(L677=6), 3.6,
  OR(L677=8), 3.4,
  OR(L677=10), 3.2,
  OR(L677=12), 3,
  OR(L677=14), 2.8,
  OR(L677=16), 2.6,
  OR(L677=18), 2.4,
  OR(L677=82), 2.1,
  OR(L677=84), 1.8,
  OR(L677=86), 1.5,
  OR(L677=88), 1.2,
  OR(L677=90), 0.9,
  OR(L677=92), 0.6,
  TRUE, "无效"
)</f>
        <v>0.6</v>
      </c>
      <c r="R677" s="13">
        <f t="shared" ca="1" si="152"/>
        <v>2.2000000000000002</v>
      </c>
      <c r="T677" s="13">
        <f t="shared" ca="1" si="153"/>
        <v>1</v>
      </c>
      <c r="U677" s="13"/>
    </row>
    <row r="678" spans="1:21" x14ac:dyDescent="0.2">
      <c r="A678" s="13">
        <v>677</v>
      </c>
      <c r="B678" s="13">
        <f t="shared" ca="1" si="141"/>
        <v>3</v>
      </c>
      <c r="C678" s="14">
        <f t="shared" ca="1" si="142"/>
        <v>2</v>
      </c>
      <c r="D678" s="15">
        <f t="shared" ca="1" si="143"/>
        <v>4</v>
      </c>
      <c r="E678" s="13">
        <f t="shared" ca="1" si="144"/>
        <v>1</v>
      </c>
      <c r="F678" s="2">
        <f t="shared" ca="1" si="145"/>
        <v>4</v>
      </c>
      <c r="G678" s="16">
        <f t="shared" ca="1" si="140"/>
        <v>1.98</v>
      </c>
      <c r="I678" s="13">
        <f t="shared" ca="1" si="146"/>
        <v>688</v>
      </c>
      <c r="J678" s="14">
        <f t="shared" ca="1" si="147"/>
        <v>14</v>
      </c>
      <c r="K678" s="14">
        <f t="shared" ca="1" si="148"/>
        <v>12</v>
      </c>
      <c r="L678" s="14">
        <f t="shared" ca="1" si="149"/>
        <v>16</v>
      </c>
      <c r="M678" s="13">
        <f t="shared" ca="1" si="150"/>
        <v>1</v>
      </c>
      <c r="N678" s="13" t="str">
        <f t="shared" ca="1" si="151"/>
        <v>2</v>
      </c>
      <c r="P678" s="13" cm="1">
        <f t="array" aca="1" ref="P678" ca="1">_xlfn.IFS(
  OR(K678=1,K678=2), 1,
  OR(K678=3,K678=4), 1.3,
  OR(K678=5,K678=6), 1.6,
  OR(K678=7,K678=8), 1.9,
  OR(K678=9,K678=10), 2.2,
  OR(K678=11,K678=12), 2.5,
  TRUE, "无效"
)</f>
        <v>2.5</v>
      </c>
      <c r="Q678" s="13" cm="1">
        <f t="array" aca="1" ref="Q678" ca="1">_xlfn.IFS(
  OR(L678=2), 4,
  OR(L678=4), 3.8,
  OR(L678=6), 3.6,
  OR(L678=8), 3.4,
  OR(L678=10), 3.2,
  OR(L678=12), 3,
  OR(L678=14), 2.8,
  OR(L678=16), 2.6,
  OR(L678=18), 2.4,
  OR(L678=82), 2.1,
  OR(L678=84), 1.8,
  OR(L678=86), 1.5,
  OR(L678=88), 1.2,
  OR(L678=90), 0.9,
  OR(L678=92), 0.6,
  TRUE, "无效"
)</f>
        <v>2.6</v>
      </c>
      <c r="R678" s="13">
        <f t="shared" ca="1" si="152"/>
        <v>5.0999999999999996</v>
      </c>
      <c r="T678" s="13">
        <f t="shared" ca="1" si="153"/>
        <v>0</v>
      </c>
      <c r="U678" s="13"/>
    </row>
    <row r="679" spans="1:21" x14ac:dyDescent="0.2">
      <c r="A679" s="13">
        <v>678</v>
      </c>
      <c r="B679" s="13">
        <f t="shared" ca="1" si="141"/>
        <v>2</v>
      </c>
      <c r="C679" s="14">
        <f t="shared" ca="1" si="142"/>
        <v>1</v>
      </c>
      <c r="D679" s="15">
        <f t="shared" ca="1" si="143"/>
        <v>7.35</v>
      </c>
      <c r="E679" s="13">
        <f t="shared" ca="1" si="144"/>
        <v>3</v>
      </c>
      <c r="F679" s="2">
        <f t="shared" ca="1" si="145"/>
        <v>7</v>
      </c>
      <c r="G679" s="16">
        <f t="shared" ca="1" si="140"/>
        <v>1.6</v>
      </c>
      <c r="I679" s="13">
        <f t="shared" ca="1" si="146"/>
        <v>625</v>
      </c>
      <c r="J679" s="14">
        <f t="shared" ca="1" si="147"/>
        <v>30</v>
      </c>
      <c r="K679" s="14">
        <f t="shared" ca="1" si="148"/>
        <v>6</v>
      </c>
      <c r="L679" s="14">
        <f t="shared" ca="1" si="149"/>
        <v>90</v>
      </c>
      <c r="M679" s="13">
        <f t="shared" ca="1" si="150"/>
        <v>2</v>
      </c>
      <c r="N679" s="13" t="str">
        <f t="shared" ca="1" si="151"/>
        <v>3</v>
      </c>
      <c r="P679" s="13" cm="1">
        <f t="array" aca="1" ref="P679" ca="1">_xlfn.IFS(
  OR(K679=1,K679=2), 1,
  OR(K679=3,K679=4), 1.3,
  OR(K679=5,K679=6), 1.6,
  OR(K679=7,K679=8), 1.9,
  OR(K679=9,K679=10), 2.2,
  OR(K679=11,K679=12), 2.5,
  TRUE, "无效"
)</f>
        <v>1.6</v>
      </c>
      <c r="Q679" s="13" cm="1">
        <f t="array" aca="1" ref="Q679" ca="1">_xlfn.IFS(
  OR(L679=2), 4,
  OR(L679=4), 3.8,
  OR(L679=6), 3.6,
  OR(L679=8), 3.4,
  OR(L679=10), 3.2,
  OR(L679=12), 3,
  OR(L679=14), 2.8,
  OR(L679=16), 2.6,
  OR(L679=18), 2.4,
  OR(L679=82), 2.1,
  OR(L679=84), 1.8,
  OR(L679=86), 1.5,
  OR(L679=88), 1.2,
  OR(L679=90), 0.9,
  OR(L679=92), 0.6,
  TRUE, "无效"
)</f>
        <v>0.9</v>
      </c>
      <c r="R679" s="13">
        <f t="shared" ca="1" si="152"/>
        <v>2.5</v>
      </c>
      <c r="T679" s="13">
        <f t="shared" ca="1" si="153"/>
        <v>1</v>
      </c>
      <c r="U679" s="13"/>
    </row>
    <row r="680" spans="1:21" x14ac:dyDescent="0.2">
      <c r="A680" s="13">
        <v>679</v>
      </c>
      <c r="B680" s="13">
        <f t="shared" ca="1" si="141"/>
        <v>2</v>
      </c>
      <c r="C680" s="14">
        <f t="shared" ca="1" si="142"/>
        <v>2</v>
      </c>
      <c r="D680" s="15">
        <f t="shared" ca="1" si="143"/>
        <v>5.17</v>
      </c>
      <c r="E680" s="13">
        <f t="shared" ca="1" si="144"/>
        <v>1</v>
      </c>
      <c r="F680" s="2">
        <f t="shared" ca="1" si="145"/>
        <v>4</v>
      </c>
      <c r="G680" s="16">
        <f t="shared" ca="1" si="140"/>
        <v>2.1</v>
      </c>
      <c r="I680" s="13">
        <f t="shared" ca="1" si="146"/>
        <v>622</v>
      </c>
      <c r="J680" s="14">
        <f t="shared" ca="1" si="147"/>
        <v>10</v>
      </c>
      <c r="K680" s="14">
        <f t="shared" ca="1" si="148"/>
        <v>5</v>
      </c>
      <c r="L680" s="14">
        <f t="shared" ca="1" si="149"/>
        <v>6</v>
      </c>
      <c r="M680" s="13">
        <f t="shared" ca="1" si="150"/>
        <v>1</v>
      </c>
      <c r="N680" s="13" t="str">
        <f t="shared" ca="1" si="151"/>
        <v>1</v>
      </c>
      <c r="P680" s="13" cm="1">
        <f t="array" aca="1" ref="P680" ca="1">_xlfn.IFS(
  OR(K680=1,K680=2), 1,
  OR(K680=3,K680=4), 1.3,
  OR(K680=5,K680=6), 1.6,
  OR(K680=7,K680=8), 1.9,
  OR(K680=9,K680=10), 2.2,
  OR(K680=11,K680=12), 2.5,
  TRUE, "无效"
)</f>
        <v>1.6</v>
      </c>
      <c r="Q680" s="13" cm="1">
        <f t="array" aca="1" ref="Q680" ca="1">_xlfn.IFS(
  OR(L680=2), 4,
  OR(L680=4), 3.8,
  OR(L680=6), 3.6,
  OR(L680=8), 3.4,
  OR(L680=10), 3.2,
  OR(L680=12), 3,
  OR(L680=14), 2.8,
  OR(L680=16), 2.6,
  OR(L680=18), 2.4,
  OR(L680=82), 2.1,
  OR(L680=84), 1.8,
  OR(L680=86), 1.5,
  OR(L680=88), 1.2,
  OR(L680=90), 0.9,
  OR(L680=92), 0.6,
  TRUE, "无效"
)</f>
        <v>3.6</v>
      </c>
      <c r="R680" s="13">
        <f t="shared" ca="1" si="152"/>
        <v>5.2</v>
      </c>
      <c r="T680" s="13">
        <f t="shared" ca="1" si="153"/>
        <v>0</v>
      </c>
      <c r="U680" s="13"/>
    </row>
    <row r="681" spans="1:21" x14ac:dyDescent="0.2">
      <c r="A681" s="13">
        <v>680</v>
      </c>
      <c r="B681" s="13">
        <f t="shared" ca="1" si="141"/>
        <v>1</v>
      </c>
      <c r="C681" s="14">
        <f t="shared" ca="1" si="142"/>
        <v>2</v>
      </c>
      <c r="D681" s="15">
        <f t="shared" ca="1" si="143"/>
        <v>10.07</v>
      </c>
      <c r="E681" s="13">
        <f t="shared" ca="1" si="144"/>
        <v>3</v>
      </c>
      <c r="F681" s="2">
        <f t="shared" ca="1" si="145"/>
        <v>8</v>
      </c>
      <c r="G681" s="16">
        <f t="shared" ca="1" si="140"/>
        <v>1.74</v>
      </c>
      <c r="I681" s="13">
        <f t="shared" ca="1" si="146"/>
        <v>638</v>
      </c>
      <c r="J681" s="14">
        <f t="shared" ca="1" si="147"/>
        <v>13</v>
      </c>
      <c r="K681" s="14">
        <f t="shared" ca="1" si="148"/>
        <v>9</v>
      </c>
      <c r="L681" s="14">
        <f t="shared" ca="1" si="149"/>
        <v>8</v>
      </c>
      <c r="M681" s="13">
        <f t="shared" ca="1" si="150"/>
        <v>1</v>
      </c>
      <c r="N681" s="13" t="str">
        <f t="shared" ca="1" si="151"/>
        <v>2</v>
      </c>
      <c r="P681" s="13" cm="1">
        <f t="array" aca="1" ref="P681" ca="1">_xlfn.IFS(
  OR(K681=1,K681=2), 1,
  OR(K681=3,K681=4), 1.3,
  OR(K681=5,K681=6), 1.6,
  OR(K681=7,K681=8), 1.9,
  OR(K681=9,K681=10), 2.2,
  OR(K681=11,K681=12), 2.5,
  TRUE, "无效"
)</f>
        <v>2.2000000000000002</v>
      </c>
      <c r="Q681" s="13" cm="1">
        <f t="array" aca="1" ref="Q681" ca="1">_xlfn.IFS(
  OR(L681=2), 4,
  OR(L681=4), 3.8,
  OR(L681=6), 3.6,
  OR(L681=8), 3.4,
  OR(L681=10), 3.2,
  OR(L681=12), 3,
  OR(L681=14), 2.8,
  OR(L681=16), 2.6,
  OR(L681=18), 2.4,
  OR(L681=82), 2.1,
  OR(L681=84), 1.8,
  OR(L681=86), 1.5,
  OR(L681=88), 1.2,
  OR(L681=90), 0.9,
  OR(L681=92), 0.6,
  TRUE, "无效"
)</f>
        <v>3.4</v>
      </c>
      <c r="R681" s="13">
        <f t="shared" ca="1" si="152"/>
        <v>5.6</v>
      </c>
      <c r="T681" s="13">
        <f t="shared" ca="1" si="153"/>
        <v>1</v>
      </c>
      <c r="U681" s="13"/>
    </row>
    <row r="682" spans="1:21" x14ac:dyDescent="0.2">
      <c r="A682" s="13">
        <v>681</v>
      </c>
      <c r="B682" s="13">
        <f t="shared" ca="1" si="141"/>
        <v>2</v>
      </c>
      <c r="C682" s="14">
        <f t="shared" ca="1" si="142"/>
        <v>1</v>
      </c>
      <c r="D682" s="15">
        <f t="shared" ca="1" si="143"/>
        <v>10.96</v>
      </c>
      <c r="E682" s="13">
        <f t="shared" ca="1" si="144"/>
        <v>3</v>
      </c>
      <c r="F682" s="2">
        <f t="shared" ca="1" si="145"/>
        <v>10</v>
      </c>
      <c r="G682" s="16">
        <f t="shared" ca="1" si="140"/>
        <v>1.7</v>
      </c>
      <c r="I682" s="13">
        <f t="shared" ca="1" si="146"/>
        <v>721</v>
      </c>
      <c r="J682" s="14">
        <f t="shared" ca="1" si="147"/>
        <v>22</v>
      </c>
      <c r="K682" s="14">
        <f t="shared" ca="1" si="148"/>
        <v>10</v>
      </c>
      <c r="L682" s="14">
        <f t="shared" ca="1" si="149"/>
        <v>84</v>
      </c>
      <c r="M682" s="13">
        <f t="shared" ca="1" si="150"/>
        <v>2</v>
      </c>
      <c r="N682" s="13" t="str">
        <f t="shared" ca="1" si="151"/>
        <v>3</v>
      </c>
      <c r="P682" s="13" cm="1">
        <f t="array" aca="1" ref="P682" ca="1">_xlfn.IFS(
  OR(K682=1,K682=2), 1,
  OR(K682=3,K682=4), 1.3,
  OR(K682=5,K682=6), 1.6,
  OR(K682=7,K682=8), 1.9,
  OR(K682=9,K682=10), 2.2,
  OR(K682=11,K682=12), 2.5,
  TRUE, "无效"
)</f>
        <v>2.2000000000000002</v>
      </c>
      <c r="Q682" s="13" cm="1">
        <f t="array" aca="1" ref="Q682" ca="1">_xlfn.IFS(
  OR(L682=2), 4,
  OR(L682=4), 3.8,
  OR(L682=6), 3.6,
  OR(L682=8), 3.4,
  OR(L682=10), 3.2,
  OR(L682=12), 3,
  OR(L682=14), 2.8,
  OR(L682=16), 2.6,
  OR(L682=18), 2.4,
  OR(L682=82), 2.1,
  OR(L682=84), 1.8,
  OR(L682=86), 1.5,
  OR(L682=88), 1.2,
  OR(L682=90), 0.9,
  OR(L682=92), 0.6,
  TRUE, "无效"
)</f>
        <v>1.8</v>
      </c>
      <c r="R682" s="13">
        <f t="shared" ca="1" si="152"/>
        <v>4</v>
      </c>
      <c r="T682" s="13">
        <f t="shared" ca="1" si="153"/>
        <v>1</v>
      </c>
      <c r="U682" s="13"/>
    </row>
    <row r="683" spans="1:21" x14ac:dyDescent="0.2">
      <c r="A683" s="13">
        <v>682</v>
      </c>
      <c r="B683" s="13">
        <f t="shared" ca="1" si="141"/>
        <v>3</v>
      </c>
      <c r="C683" s="14">
        <f t="shared" ca="1" si="142"/>
        <v>2</v>
      </c>
      <c r="D683" s="15">
        <f t="shared" ca="1" si="143"/>
        <v>2.99</v>
      </c>
      <c r="E683" s="13">
        <f t="shared" ca="1" si="144"/>
        <v>1</v>
      </c>
      <c r="F683" s="2">
        <f t="shared" ca="1" si="145"/>
        <v>4</v>
      </c>
      <c r="G683" s="16">
        <f t="shared" ca="1" si="140"/>
        <v>1.99</v>
      </c>
      <c r="I683" s="13">
        <f t="shared" ca="1" si="146"/>
        <v>744</v>
      </c>
      <c r="J683" s="14">
        <f t="shared" ca="1" si="147"/>
        <v>16</v>
      </c>
      <c r="K683" s="14">
        <f t="shared" ca="1" si="148"/>
        <v>8</v>
      </c>
      <c r="L683" s="14">
        <f t="shared" ca="1" si="149"/>
        <v>14</v>
      </c>
      <c r="M683" s="13">
        <f t="shared" ca="1" si="150"/>
        <v>1</v>
      </c>
      <c r="N683" s="13" t="str">
        <f t="shared" ca="1" si="151"/>
        <v>2</v>
      </c>
      <c r="P683" s="13" cm="1">
        <f t="array" aca="1" ref="P683" ca="1">_xlfn.IFS(
  OR(K683=1,K683=2), 1,
  OR(K683=3,K683=4), 1.3,
  OR(K683=5,K683=6), 1.6,
  OR(K683=7,K683=8), 1.9,
  OR(K683=9,K683=10), 2.2,
  OR(K683=11,K683=12), 2.5,
  TRUE, "无效"
)</f>
        <v>1.9</v>
      </c>
      <c r="Q683" s="13" cm="1">
        <f t="array" aca="1" ref="Q683" ca="1">_xlfn.IFS(
  OR(L683=2), 4,
  OR(L683=4), 3.8,
  OR(L683=6), 3.6,
  OR(L683=8), 3.4,
  OR(L683=10), 3.2,
  OR(L683=12), 3,
  OR(L683=14), 2.8,
  OR(L683=16), 2.6,
  OR(L683=18), 2.4,
  OR(L683=82), 2.1,
  OR(L683=84), 1.8,
  OR(L683=86), 1.5,
  OR(L683=88), 1.2,
  OR(L683=90), 0.9,
  OR(L683=92), 0.6,
  TRUE, "无效"
)</f>
        <v>2.8</v>
      </c>
      <c r="R683" s="13">
        <f t="shared" ca="1" si="152"/>
        <v>4.6999999999999993</v>
      </c>
      <c r="T683" s="13">
        <f t="shared" ca="1" si="153"/>
        <v>0</v>
      </c>
      <c r="U683" s="13"/>
    </row>
    <row r="684" spans="1:21" x14ac:dyDescent="0.2">
      <c r="A684" s="13">
        <v>683</v>
      </c>
      <c r="B684" s="13">
        <f t="shared" ca="1" si="141"/>
        <v>1</v>
      </c>
      <c r="C684" s="14">
        <f t="shared" ca="1" si="142"/>
        <v>1</v>
      </c>
      <c r="D684" s="15">
        <f t="shared" ca="1" si="143"/>
        <v>4.0599999999999996</v>
      </c>
      <c r="E684" s="13">
        <f t="shared" ca="1" si="144"/>
        <v>1</v>
      </c>
      <c r="F684" s="2">
        <f t="shared" ca="1" si="145"/>
        <v>1</v>
      </c>
      <c r="G684" s="16">
        <f t="shared" ca="1" si="140"/>
        <v>1.95</v>
      </c>
      <c r="I684" s="13">
        <f t="shared" ca="1" si="146"/>
        <v>634</v>
      </c>
      <c r="J684" s="14">
        <f t="shared" ca="1" si="147"/>
        <v>19</v>
      </c>
      <c r="K684" s="14">
        <f t="shared" ca="1" si="148"/>
        <v>11</v>
      </c>
      <c r="L684" s="14">
        <f t="shared" ca="1" si="149"/>
        <v>92</v>
      </c>
      <c r="M684" s="13">
        <f t="shared" ca="1" si="150"/>
        <v>2</v>
      </c>
      <c r="N684" s="13" t="str">
        <f t="shared" ca="1" si="151"/>
        <v>2</v>
      </c>
      <c r="P684" s="13" cm="1">
        <f t="array" aca="1" ref="P684" ca="1">_xlfn.IFS(
  OR(K684=1,K684=2), 1,
  OR(K684=3,K684=4), 1.3,
  OR(K684=5,K684=6), 1.6,
  OR(K684=7,K684=8), 1.9,
  OR(K684=9,K684=10), 2.2,
  OR(K684=11,K684=12), 2.5,
  TRUE, "无效"
)</f>
        <v>2.5</v>
      </c>
      <c r="Q684" s="13" cm="1">
        <f t="array" aca="1" ref="Q684" ca="1">_xlfn.IFS(
  OR(L684=2), 4,
  OR(L684=4), 3.8,
  OR(L684=6), 3.6,
  OR(L684=8), 3.4,
  OR(L684=10), 3.2,
  OR(L684=12), 3,
  OR(L684=14), 2.8,
  OR(L684=16), 2.6,
  OR(L684=18), 2.4,
  OR(L684=82), 2.1,
  OR(L684=84), 1.8,
  OR(L684=86), 1.5,
  OR(L684=88), 1.2,
  OR(L684=90), 0.9,
  OR(L684=92), 0.6,
  TRUE, "无效"
)</f>
        <v>0.6</v>
      </c>
      <c r="R684" s="13">
        <f t="shared" ca="1" si="152"/>
        <v>3.1</v>
      </c>
      <c r="T684" s="13">
        <f t="shared" ca="1" si="153"/>
        <v>0</v>
      </c>
      <c r="U684" s="13"/>
    </row>
    <row r="685" spans="1:21" x14ac:dyDescent="0.2">
      <c r="A685" s="13">
        <v>684</v>
      </c>
      <c r="B685" s="13">
        <f t="shared" ca="1" si="141"/>
        <v>3</v>
      </c>
      <c r="C685" s="14">
        <f t="shared" ca="1" si="142"/>
        <v>2</v>
      </c>
      <c r="D685" s="15">
        <f t="shared" ca="1" si="143"/>
        <v>3.88</v>
      </c>
      <c r="E685" s="13">
        <f t="shared" ca="1" si="144"/>
        <v>1</v>
      </c>
      <c r="F685" s="2">
        <f t="shared" ca="1" si="145"/>
        <v>4</v>
      </c>
      <c r="G685" s="16">
        <f t="shared" ca="1" si="140"/>
        <v>1.93</v>
      </c>
      <c r="I685" s="13">
        <f t="shared" ca="1" si="146"/>
        <v>748</v>
      </c>
      <c r="J685" s="14">
        <f t="shared" ca="1" si="147"/>
        <v>34</v>
      </c>
      <c r="K685" s="14">
        <f t="shared" ca="1" si="148"/>
        <v>3</v>
      </c>
      <c r="L685" s="14">
        <f t="shared" ca="1" si="149"/>
        <v>82</v>
      </c>
      <c r="M685" s="13">
        <f t="shared" ca="1" si="150"/>
        <v>2</v>
      </c>
      <c r="N685" s="13" t="str">
        <f t="shared" ca="1" si="151"/>
        <v>4</v>
      </c>
      <c r="P685" s="13" cm="1">
        <f t="array" aca="1" ref="P685" ca="1">_xlfn.IFS(
  OR(K685=1,K685=2), 1,
  OR(K685=3,K685=4), 1.3,
  OR(K685=5,K685=6), 1.6,
  OR(K685=7,K685=8), 1.9,
  OR(K685=9,K685=10), 2.2,
  OR(K685=11,K685=12), 2.5,
  TRUE, "无效"
)</f>
        <v>1.3</v>
      </c>
      <c r="Q685" s="13" cm="1">
        <f t="array" aca="1" ref="Q685" ca="1">_xlfn.IFS(
  OR(L685=2), 4,
  OR(L685=4), 3.8,
  OR(L685=6), 3.6,
  OR(L685=8), 3.4,
  OR(L685=10), 3.2,
  OR(L685=12), 3,
  OR(L685=14), 2.8,
  OR(L685=16), 2.6,
  OR(L685=18), 2.4,
  OR(L685=82), 2.1,
  OR(L685=84), 1.8,
  OR(L685=86), 1.5,
  OR(L685=88), 1.2,
  OR(L685=90), 0.9,
  OR(L685=92), 0.6,
  TRUE, "无效"
)</f>
        <v>2.1</v>
      </c>
      <c r="R685" s="13">
        <f t="shared" ca="1" si="152"/>
        <v>3.4000000000000004</v>
      </c>
      <c r="T685" s="13">
        <f t="shared" ca="1" si="153"/>
        <v>0</v>
      </c>
      <c r="U685" s="13"/>
    </row>
    <row r="686" spans="1:21" x14ac:dyDescent="0.2">
      <c r="A686" s="13">
        <v>685</v>
      </c>
      <c r="B686" s="13">
        <f t="shared" ca="1" si="141"/>
        <v>2</v>
      </c>
      <c r="C686" s="14">
        <f t="shared" ca="1" si="142"/>
        <v>1</v>
      </c>
      <c r="D686" s="15">
        <f t="shared" ca="1" si="143"/>
        <v>4.0199999999999996</v>
      </c>
      <c r="E686" s="13">
        <f t="shared" ca="1" si="144"/>
        <v>1</v>
      </c>
      <c r="F686" s="2">
        <f t="shared" ca="1" si="145"/>
        <v>2</v>
      </c>
      <c r="G686" s="16">
        <f t="shared" ca="1" si="140"/>
        <v>1.99</v>
      </c>
      <c r="I686" s="13">
        <f t="shared" ca="1" si="146"/>
        <v>742</v>
      </c>
      <c r="J686" s="14">
        <f t="shared" ca="1" si="147"/>
        <v>32</v>
      </c>
      <c r="K686" s="14">
        <f t="shared" ca="1" si="148"/>
        <v>1</v>
      </c>
      <c r="L686" s="14">
        <f t="shared" ca="1" si="149"/>
        <v>86</v>
      </c>
      <c r="M686" s="13">
        <f t="shared" ca="1" si="150"/>
        <v>2</v>
      </c>
      <c r="N686" s="13" t="str">
        <f t="shared" ca="1" si="151"/>
        <v>4</v>
      </c>
      <c r="P686" s="13" cm="1">
        <f t="array" aca="1" ref="P686" ca="1">_xlfn.IFS(
  OR(K686=1,K686=2), 1,
  OR(K686=3,K686=4), 1.3,
  OR(K686=5,K686=6), 1.6,
  OR(K686=7,K686=8), 1.9,
  OR(K686=9,K686=10), 2.2,
  OR(K686=11,K686=12), 2.5,
  TRUE, "无效"
)</f>
        <v>1</v>
      </c>
      <c r="Q686" s="13" cm="1">
        <f t="array" aca="1" ref="Q686" ca="1">_xlfn.IFS(
  OR(L686=2), 4,
  OR(L686=4), 3.8,
  OR(L686=6), 3.6,
  OR(L686=8), 3.4,
  OR(L686=10), 3.2,
  OR(L686=12), 3,
  OR(L686=14), 2.8,
  OR(L686=16), 2.6,
  OR(L686=18), 2.4,
  OR(L686=82), 2.1,
  OR(L686=84), 1.8,
  OR(L686=86), 1.5,
  OR(L686=88), 1.2,
  OR(L686=90), 0.9,
  OR(L686=92), 0.6,
  TRUE, "无效"
)</f>
        <v>1.5</v>
      </c>
      <c r="R686" s="13">
        <f t="shared" ca="1" si="152"/>
        <v>2.5</v>
      </c>
      <c r="T686" s="13">
        <f t="shared" ca="1" si="153"/>
        <v>0</v>
      </c>
      <c r="U686" s="13"/>
    </row>
    <row r="687" spans="1:21" x14ac:dyDescent="0.2">
      <c r="A687" s="13">
        <v>686</v>
      </c>
      <c r="B687" s="13">
        <f t="shared" ca="1" si="141"/>
        <v>3</v>
      </c>
      <c r="C687" s="14">
        <f t="shared" ca="1" si="142"/>
        <v>1</v>
      </c>
      <c r="D687" s="15">
        <f t="shared" ca="1" si="143"/>
        <v>9.0500000000000007</v>
      </c>
      <c r="E687" s="13">
        <f t="shared" ca="1" si="144"/>
        <v>3</v>
      </c>
      <c r="F687" s="2">
        <f t="shared" ca="1" si="145"/>
        <v>1</v>
      </c>
      <c r="G687" s="16">
        <f t="shared" ca="1" si="140"/>
        <v>1.67</v>
      </c>
      <c r="I687" s="13">
        <f t="shared" ca="1" si="146"/>
        <v>655</v>
      </c>
      <c r="J687" s="14">
        <f t="shared" ca="1" si="147"/>
        <v>38</v>
      </c>
      <c r="K687" s="14">
        <f t="shared" ca="1" si="148"/>
        <v>2</v>
      </c>
      <c r="L687" s="14">
        <f t="shared" ca="1" si="149"/>
        <v>82</v>
      </c>
      <c r="M687" s="13">
        <f t="shared" ca="1" si="150"/>
        <v>2</v>
      </c>
      <c r="N687" s="13" t="str">
        <f t="shared" ca="1" si="151"/>
        <v>4</v>
      </c>
      <c r="P687" s="13" cm="1">
        <f t="array" aca="1" ref="P687" ca="1">_xlfn.IFS(
  OR(K687=1,K687=2), 1,
  OR(K687=3,K687=4), 1.3,
  OR(K687=5,K687=6), 1.6,
  OR(K687=7,K687=8), 1.9,
  OR(K687=9,K687=10), 2.2,
  OR(K687=11,K687=12), 2.5,
  TRUE, "无效"
)</f>
        <v>1</v>
      </c>
      <c r="Q687" s="13" cm="1">
        <f t="array" aca="1" ref="Q687" ca="1">_xlfn.IFS(
  OR(L687=2), 4,
  OR(L687=4), 3.8,
  OR(L687=6), 3.6,
  OR(L687=8), 3.4,
  OR(L687=10), 3.2,
  OR(L687=12), 3,
  OR(L687=14), 2.8,
  OR(L687=16), 2.6,
  OR(L687=18), 2.4,
  OR(L687=82), 2.1,
  OR(L687=84), 1.8,
  OR(L687=86), 1.5,
  OR(L687=88), 1.2,
  OR(L687=90), 0.9,
  OR(L687=92), 0.6,
  TRUE, "无效"
)</f>
        <v>2.1</v>
      </c>
      <c r="R687" s="13">
        <f t="shared" ca="1" si="152"/>
        <v>3.1</v>
      </c>
      <c r="T687" s="13">
        <f t="shared" ca="1" si="153"/>
        <v>1</v>
      </c>
      <c r="U687" s="13"/>
    </row>
    <row r="688" spans="1:21" x14ac:dyDescent="0.2">
      <c r="A688" s="13">
        <v>687</v>
      </c>
      <c r="B688" s="13">
        <f t="shared" ca="1" si="141"/>
        <v>2</v>
      </c>
      <c r="C688" s="14">
        <f t="shared" ca="1" si="142"/>
        <v>1</v>
      </c>
      <c r="D688" s="15">
        <f t="shared" ca="1" si="143"/>
        <v>4.8</v>
      </c>
      <c r="E688" s="13">
        <f t="shared" ca="1" si="144"/>
        <v>1</v>
      </c>
      <c r="F688" s="2">
        <f t="shared" ca="1" si="145"/>
        <v>3</v>
      </c>
      <c r="G688" s="16">
        <f t="shared" ca="1" si="140"/>
        <v>1.97</v>
      </c>
      <c r="I688" s="13">
        <f t="shared" ca="1" si="146"/>
        <v>789</v>
      </c>
      <c r="J688" s="14">
        <f t="shared" ca="1" si="147"/>
        <v>2</v>
      </c>
      <c r="K688" s="14">
        <f t="shared" ca="1" si="148"/>
        <v>4</v>
      </c>
      <c r="L688" s="14">
        <f t="shared" ca="1" si="149"/>
        <v>88</v>
      </c>
      <c r="M688" s="13">
        <f t="shared" ca="1" si="150"/>
        <v>2</v>
      </c>
      <c r="N688" s="13" t="str">
        <f t="shared" ca="1" si="151"/>
        <v>1</v>
      </c>
      <c r="P688" s="13" cm="1">
        <f t="array" aca="1" ref="P688" ca="1">_xlfn.IFS(
  OR(K688=1,K688=2), 1,
  OR(K688=3,K688=4), 1.3,
  OR(K688=5,K688=6), 1.6,
  OR(K688=7,K688=8), 1.9,
  OR(K688=9,K688=10), 2.2,
  OR(K688=11,K688=12), 2.5,
  TRUE, "无效"
)</f>
        <v>1.3</v>
      </c>
      <c r="Q688" s="13" cm="1">
        <f t="array" aca="1" ref="Q688" ca="1">_xlfn.IFS(
  OR(L688=2), 4,
  OR(L688=4), 3.8,
  OR(L688=6), 3.6,
  OR(L688=8), 3.4,
  OR(L688=10), 3.2,
  OR(L688=12), 3,
  OR(L688=14), 2.8,
  OR(L688=16), 2.6,
  OR(L688=18), 2.4,
  OR(L688=82), 2.1,
  OR(L688=84), 1.8,
  OR(L688=86), 1.5,
  OR(L688=88), 1.2,
  OR(L688=90), 0.9,
  OR(L688=92), 0.6,
  TRUE, "无效"
)</f>
        <v>1.2</v>
      </c>
      <c r="R688" s="13">
        <f t="shared" ca="1" si="152"/>
        <v>2.5</v>
      </c>
      <c r="T688" s="13">
        <f t="shared" ca="1" si="153"/>
        <v>0</v>
      </c>
      <c r="U688" s="13"/>
    </row>
    <row r="689" spans="1:21" x14ac:dyDescent="0.2">
      <c r="A689" s="13">
        <v>688</v>
      </c>
      <c r="B689" s="13">
        <f t="shared" ca="1" si="141"/>
        <v>3</v>
      </c>
      <c r="C689" s="14">
        <f t="shared" ca="1" si="142"/>
        <v>2</v>
      </c>
      <c r="D689" s="15">
        <f t="shared" ca="1" si="143"/>
        <v>4.28</v>
      </c>
      <c r="E689" s="13">
        <f t="shared" ca="1" si="144"/>
        <v>1</v>
      </c>
      <c r="F689" s="2">
        <f t="shared" ca="1" si="145"/>
        <v>1</v>
      </c>
      <c r="G689" s="16">
        <f t="shared" ca="1" si="140"/>
        <v>2.08</v>
      </c>
      <c r="I689" s="13">
        <f t="shared" ca="1" si="146"/>
        <v>741</v>
      </c>
      <c r="J689" s="14">
        <f t="shared" ca="1" si="147"/>
        <v>10</v>
      </c>
      <c r="K689" s="14">
        <f t="shared" ca="1" si="148"/>
        <v>5</v>
      </c>
      <c r="L689" s="14">
        <f t="shared" ca="1" si="149"/>
        <v>18</v>
      </c>
      <c r="M689" s="13">
        <f t="shared" ca="1" si="150"/>
        <v>1</v>
      </c>
      <c r="N689" s="13" t="str">
        <f t="shared" ca="1" si="151"/>
        <v>1</v>
      </c>
      <c r="P689" s="13" cm="1">
        <f t="array" aca="1" ref="P689" ca="1">_xlfn.IFS(
  OR(K689=1,K689=2), 1,
  OR(K689=3,K689=4), 1.3,
  OR(K689=5,K689=6), 1.6,
  OR(K689=7,K689=8), 1.9,
  OR(K689=9,K689=10), 2.2,
  OR(K689=11,K689=12), 2.5,
  TRUE, "无效"
)</f>
        <v>1.6</v>
      </c>
      <c r="Q689" s="13" cm="1">
        <f t="array" aca="1" ref="Q689" ca="1">_xlfn.IFS(
  OR(L689=2), 4,
  OR(L689=4), 3.8,
  OR(L689=6), 3.6,
  OR(L689=8), 3.4,
  OR(L689=10), 3.2,
  OR(L689=12), 3,
  OR(L689=14), 2.8,
  OR(L689=16), 2.6,
  OR(L689=18), 2.4,
  OR(L689=82), 2.1,
  OR(L689=84), 1.8,
  OR(L689=86), 1.5,
  OR(L689=88), 1.2,
  OR(L689=90), 0.9,
  OR(L689=92), 0.6,
  TRUE, "无效"
)</f>
        <v>2.4</v>
      </c>
      <c r="R689" s="13">
        <f t="shared" ca="1" si="152"/>
        <v>4</v>
      </c>
      <c r="T689" s="13">
        <f t="shared" ca="1" si="153"/>
        <v>0</v>
      </c>
      <c r="U689" s="13"/>
    </row>
    <row r="690" spans="1:21" x14ac:dyDescent="0.2">
      <c r="A690" s="13">
        <v>689</v>
      </c>
      <c r="B690" s="13">
        <f t="shared" ca="1" si="141"/>
        <v>1</v>
      </c>
      <c r="C690" s="14">
        <f t="shared" ca="1" si="142"/>
        <v>2</v>
      </c>
      <c r="D690" s="15">
        <f t="shared" ca="1" si="143"/>
        <v>8.44</v>
      </c>
      <c r="E690" s="13">
        <f t="shared" ca="1" si="144"/>
        <v>3</v>
      </c>
      <c r="F690" s="2">
        <f t="shared" ca="1" si="145"/>
        <v>8</v>
      </c>
      <c r="G690" s="16">
        <f t="shared" ca="1" si="140"/>
        <v>1.79</v>
      </c>
      <c r="I690" s="13">
        <f t="shared" ca="1" si="146"/>
        <v>659</v>
      </c>
      <c r="J690" s="14">
        <f t="shared" ca="1" si="147"/>
        <v>9</v>
      </c>
      <c r="K690" s="14">
        <f t="shared" ca="1" si="148"/>
        <v>7</v>
      </c>
      <c r="L690" s="14">
        <f t="shared" ca="1" si="149"/>
        <v>86</v>
      </c>
      <c r="M690" s="13">
        <f t="shared" ca="1" si="150"/>
        <v>2</v>
      </c>
      <c r="N690" s="13" t="str">
        <f t="shared" ca="1" si="151"/>
        <v>1</v>
      </c>
      <c r="P690" s="13" cm="1">
        <f t="array" aca="1" ref="P690" ca="1">_xlfn.IFS(
  OR(K690=1,K690=2), 1,
  OR(K690=3,K690=4), 1.3,
  OR(K690=5,K690=6), 1.6,
  OR(K690=7,K690=8), 1.9,
  OR(K690=9,K690=10), 2.2,
  OR(K690=11,K690=12), 2.5,
  TRUE, "无效"
)</f>
        <v>1.9</v>
      </c>
      <c r="Q690" s="13" cm="1">
        <f t="array" aca="1" ref="Q690" ca="1">_xlfn.IFS(
  OR(L690=2), 4,
  OR(L690=4), 3.8,
  OR(L690=6), 3.6,
  OR(L690=8), 3.4,
  OR(L690=10), 3.2,
  OR(L690=12), 3,
  OR(L690=14), 2.8,
  OR(L690=16), 2.6,
  OR(L690=18), 2.4,
  OR(L690=82), 2.1,
  OR(L690=84), 1.8,
  OR(L690=86), 1.5,
  OR(L690=88), 1.2,
  OR(L690=90), 0.9,
  OR(L690=92), 0.6,
  TRUE, "无效"
)</f>
        <v>1.5</v>
      </c>
      <c r="R690" s="13">
        <f t="shared" ca="1" si="152"/>
        <v>3.4</v>
      </c>
      <c r="T690" s="13">
        <f t="shared" ca="1" si="153"/>
        <v>1</v>
      </c>
      <c r="U690" s="13"/>
    </row>
    <row r="691" spans="1:21" x14ac:dyDescent="0.2">
      <c r="A691" s="13">
        <v>690</v>
      </c>
      <c r="B691" s="13">
        <f t="shared" ca="1" si="141"/>
        <v>3</v>
      </c>
      <c r="C691" s="14">
        <f t="shared" ca="1" si="142"/>
        <v>1</v>
      </c>
      <c r="D691" s="15">
        <f t="shared" ca="1" si="143"/>
        <v>7.17</v>
      </c>
      <c r="E691" s="13">
        <f t="shared" ca="1" si="144"/>
        <v>3</v>
      </c>
      <c r="F691" s="2">
        <f t="shared" ca="1" si="145"/>
        <v>9</v>
      </c>
      <c r="G691" s="16">
        <f t="shared" ca="1" si="140"/>
        <v>1.75</v>
      </c>
      <c r="I691" s="13">
        <f t="shared" ca="1" si="146"/>
        <v>710</v>
      </c>
      <c r="J691" s="14">
        <f t="shared" ca="1" si="147"/>
        <v>24</v>
      </c>
      <c r="K691" s="14">
        <f t="shared" ca="1" si="148"/>
        <v>12</v>
      </c>
      <c r="L691" s="14">
        <f t="shared" ca="1" si="149"/>
        <v>18</v>
      </c>
      <c r="M691" s="13">
        <f t="shared" ca="1" si="150"/>
        <v>1</v>
      </c>
      <c r="N691" s="13" t="str">
        <f t="shared" ca="1" si="151"/>
        <v>3</v>
      </c>
      <c r="P691" s="13" cm="1">
        <f t="array" aca="1" ref="P691" ca="1">_xlfn.IFS(
  OR(K691=1,K691=2), 1,
  OR(K691=3,K691=4), 1.3,
  OR(K691=5,K691=6), 1.6,
  OR(K691=7,K691=8), 1.9,
  OR(K691=9,K691=10), 2.2,
  OR(K691=11,K691=12), 2.5,
  TRUE, "无效"
)</f>
        <v>2.5</v>
      </c>
      <c r="Q691" s="13" cm="1">
        <f t="array" aca="1" ref="Q691" ca="1">_xlfn.IFS(
  OR(L691=2), 4,
  OR(L691=4), 3.8,
  OR(L691=6), 3.6,
  OR(L691=8), 3.4,
  OR(L691=10), 3.2,
  OR(L691=12), 3,
  OR(L691=14), 2.8,
  OR(L691=16), 2.6,
  OR(L691=18), 2.4,
  OR(L691=82), 2.1,
  OR(L691=84), 1.8,
  OR(L691=86), 1.5,
  OR(L691=88), 1.2,
  OR(L691=90), 0.9,
  OR(L691=92), 0.6,
  TRUE, "无效"
)</f>
        <v>2.4</v>
      </c>
      <c r="R691" s="13">
        <f t="shared" ca="1" si="152"/>
        <v>4.9000000000000004</v>
      </c>
      <c r="T691" s="13">
        <f t="shared" ca="1" si="153"/>
        <v>1</v>
      </c>
      <c r="U691" s="13"/>
    </row>
    <row r="692" spans="1:21" x14ac:dyDescent="0.2">
      <c r="A692" s="13">
        <v>691</v>
      </c>
      <c r="B692" s="13">
        <f t="shared" ca="1" si="141"/>
        <v>1</v>
      </c>
      <c r="C692" s="14">
        <f t="shared" ca="1" si="142"/>
        <v>2</v>
      </c>
      <c r="D692" s="15">
        <f t="shared" ca="1" si="143"/>
        <v>8.42</v>
      </c>
      <c r="E692" s="13">
        <f t="shared" ca="1" si="144"/>
        <v>3</v>
      </c>
      <c r="F692" s="2">
        <f t="shared" ca="1" si="145"/>
        <v>9</v>
      </c>
      <c r="G692" s="16">
        <f t="shared" ca="1" si="140"/>
        <v>1.52</v>
      </c>
      <c r="I692" s="13">
        <f t="shared" ca="1" si="146"/>
        <v>742</v>
      </c>
      <c r="J692" s="14">
        <f t="shared" ca="1" si="147"/>
        <v>23</v>
      </c>
      <c r="K692" s="14">
        <f t="shared" ca="1" si="148"/>
        <v>10</v>
      </c>
      <c r="L692" s="14">
        <f t="shared" ca="1" si="149"/>
        <v>8</v>
      </c>
      <c r="M692" s="13">
        <f t="shared" ca="1" si="150"/>
        <v>1</v>
      </c>
      <c r="N692" s="13" t="str">
        <f t="shared" ca="1" si="151"/>
        <v>3</v>
      </c>
      <c r="P692" s="13" cm="1">
        <f t="array" aca="1" ref="P692" ca="1">_xlfn.IFS(
  OR(K692=1,K692=2), 1,
  OR(K692=3,K692=4), 1.3,
  OR(K692=5,K692=6), 1.6,
  OR(K692=7,K692=8), 1.9,
  OR(K692=9,K692=10), 2.2,
  OR(K692=11,K692=12), 2.5,
  TRUE, "无效"
)</f>
        <v>2.2000000000000002</v>
      </c>
      <c r="Q692" s="13" cm="1">
        <f t="array" aca="1" ref="Q692" ca="1">_xlfn.IFS(
  OR(L692=2), 4,
  OR(L692=4), 3.8,
  OR(L692=6), 3.6,
  OR(L692=8), 3.4,
  OR(L692=10), 3.2,
  OR(L692=12), 3,
  OR(L692=14), 2.8,
  OR(L692=16), 2.6,
  OR(L692=18), 2.4,
  OR(L692=82), 2.1,
  OR(L692=84), 1.8,
  OR(L692=86), 1.5,
  OR(L692=88), 1.2,
  OR(L692=90), 0.9,
  OR(L692=92), 0.6,
  TRUE, "无效"
)</f>
        <v>3.4</v>
      </c>
      <c r="R692" s="13">
        <f t="shared" ca="1" si="152"/>
        <v>5.6</v>
      </c>
      <c r="T692" s="13">
        <f t="shared" ca="1" si="153"/>
        <v>1</v>
      </c>
      <c r="U692" s="13"/>
    </row>
    <row r="693" spans="1:21" x14ac:dyDescent="0.2">
      <c r="A693" s="13">
        <v>692</v>
      </c>
      <c r="B693" s="13">
        <f t="shared" ca="1" si="141"/>
        <v>3</v>
      </c>
      <c r="C693" s="14">
        <f t="shared" ca="1" si="142"/>
        <v>2</v>
      </c>
      <c r="D693" s="15">
        <f t="shared" ca="1" si="143"/>
        <v>1.79</v>
      </c>
      <c r="E693" s="13">
        <f t="shared" ca="1" si="144"/>
        <v>2</v>
      </c>
      <c r="F693" s="2">
        <f t="shared" ca="1" si="145"/>
        <v>6</v>
      </c>
      <c r="G693" s="16">
        <f t="shared" ca="1" si="140"/>
        <v>1.44</v>
      </c>
      <c r="I693" s="13">
        <f t="shared" ca="1" si="146"/>
        <v>632</v>
      </c>
      <c r="J693" s="14">
        <f t="shared" ca="1" si="147"/>
        <v>40</v>
      </c>
      <c r="K693" s="14">
        <f t="shared" ca="1" si="148"/>
        <v>1</v>
      </c>
      <c r="L693" s="14">
        <f t="shared" ca="1" si="149"/>
        <v>86</v>
      </c>
      <c r="M693" s="13">
        <f t="shared" ca="1" si="150"/>
        <v>2</v>
      </c>
      <c r="N693" s="13" t="str">
        <f t="shared" ca="1" si="151"/>
        <v>4</v>
      </c>
      <c r="P693" s="13" cm="1">
        <f t="array" aca="1" ref="P693" ca="1">_xlfn.IFS(
  OR(K693=1,K693=2), 1,
  OR(K693=3,K693=4), 1.3,
  OR(K693=5,K693=6), 1.6,
  OR(K693=7,K693=8), 1.9,
  OR(K693=9,K693=10), 2.2,
  OR(K693=11,K693=12), 2.5,
  TRUE, "无效"
)</f>
        <v>1</v>
      </c>
      <c r="Q693" s="13" cm="1">
        <f t="array" aca="1" ref="Q693" ca="1">_xlfn.IFS(
  OR(L693=2), 4,
  OR(L693=4), 3.8,
  OR(L693=6), 3.6,
  OR(L693=8), 3.4,
  OR(L693=10), 3.2,
  OR(L693=12), 3,
  OR(L693=14), 2.8,
  OR(L693=16), 2.6,
  OR(L693=18), 2.4,
  OR(L693=82), 2.1,
  OR(L693=84), 1.8,
  OR(L693=86), 1.5,
  OR(L693=88), 1.2,
  OR(L693=90), 0.9,
  OR(L693=92), 0.6,
  TRUE, "无效"
)</f>
        <v>1.5</v>
      </c>
      <c r="R693" s="13">
        <f t="shared" ca="1" si="152"/>
        <v>2.5</v>
      </c>
      <c r="T693" s="13">
        <f t="shared" ca="1" si="153"/>
        <v>0</v>
      </c>
      <c r="U693" s="13"/>
    </row>
    <row r="694" spans="1:21" x14ac:dyDescent="0.2">
      <c r="A694" s="13">
        <v>693</v>
      </c>
      <c r="B694" s="13">
        <f t="shared" ca="1" si="141"/>
        <v>1</v>
      </c>
      <c r="C694" s="14">
        <f t="shared" ca="1" si="142"/>
        <v>2</v>
      </c>
      <c r="D694" s="15">
        <f t="shared" ca="1" si="143"/>
        <v>2.88</v>
      </c>
      <c r="E694" s="13">
        <f t="shared" ca="1" si="144"/>
        <v>1</v>
      </c>
      <c r="F694" s="2">
        <f t="shared" ca="1" si="145"/>
        <v>3</v>
      </c>
      <c r="G694" s="16">
        <f t="shared" ca="1" si="140"/>
        <v>1.96</v>
      </c>
      <c r="I694" s="13">
        <f t="shared" ca="1" si="146"/>
        <v>739</v>
      </c>
      <c r="J694" s="14">
        <f t="shared" ca="1" si="147"/>
        <v>37</v>
      </c>
      <c r="K694" s="14">
        <f t="shared" ca="1" si="148"/>
        <v>2</v>
      </c>
      <c r="L694" s="14">
        <f t="shared" ca="1" si="149"/>
        <v>10</v>
      </c>
      <c r="M694" s="13">
        <f t="shared" ca="1" si="150"/>
        <v>1</v>
      </c>
      <c r="N694" s="13" t="str">
        <f t="shared" ca="1" si="151"/>
        <v>4</v>
      </c>
      <c r="P694" s="13" cm="1">
        <f t="array" aca="1" ref="P694" ca="1">_xlfn.IFS(
  OR(K694=1,K694=2), 1,
  OR(K694=3,K694=4), 1.3,
  OR(K694=5,K694=6), 1.6,
  OR(K694=7,K694=8), 1.9,
  OR(K694=9,K694=10), 2.2,
  OR(K694=11,K694=12), 2.5,
  TRUE, "无效"
)</f>
        <v>1</v>
      </c>
      <c r="Q694" s="13" cm="1">
        <f t="array" aca="1" ref="Q694" ca="1">_xlfn.IFS(
  OR(L694=2), 4,
  OR(L694=4), 3.8,
  OR(L694=6), 3.6,
  OR(L694=8), 3.4,
  OR(L694=10), 3.2,
  OR(L694=12), 3,
  OR(L694=14), 2.8,
  OR(L694=16), 2.6,
  OR(L694=18), 2.4,
  OR(L694=82), 2.1,
  OR(L694=84), 1.8,
  OR(L694=86), 1.5,
  OR(L694=88), 1.2,
  OR(L694=90), 0.9,
  OR(L694=92), 0.6,
  TRUE, "无效"
)</f>
        <v>3.2</v>
      </c>
      <c r="R694" s="13">
        <f t="shared" ca="1" si="152"/>
        <v>4.2</v>
      </c>
      <c r="T694" s="13">
        <f t="shared" ca="1" si="153"/>
        <v>0</v>
      </c>
      <c r="U694" s="13"/>
    </row>
    <row r="695" spans="1:21" x14ac:dyDescent="0.2">
      <c r="A695" s="13">
        <v>694</v>
      </c>
      <c r="B695" s="13">
        <f t="shared" ca="1" si="141"/>
        <v>3</v>
      </c>
      <c r="C695" s="14">
        <f t="shared" ca="1" si="142"/>
        <v>1</v>
      </c>
      <c r="D695" s="15">
        <f t="shared" ca="1" si="143"/>
        <v>11.88</v>
      </c>
      <c r="E695" s="13">
        <f t="shared" ca="1" si="144"/>
        <v>3</v>
      </c>
      <c r="F695" s="2">
        <f t="shared" ca="1" si="145"/>
        <v>7</v>
      </c>
      <c r="G695" s="16">
        <f t="shared" ca="1" si="140"/>
        <v>1.69</v>
      </c>
      <c r="I695" s="13">
        <f t="shared" ca="1" si="146"/>
        <v>713</v>
      </c>
      <c r="J695" s="14">
        <f t="shared" ca="1" si="147"/>
        <v>8</v>
      </c>
      <c r="K695" s="14">
        <f t="shared" ca="1" si="148"/>
        <v>2</v>
      </c>
      <c r="L695" s="14">
        <f t="shared" ca="1" si="149"/>
        <v>10</v>
      </c>
      <c r="M695" s="13">
        <f t="shared" ca="1" si="150"/>
        <v>1</v>
      </c>
      <c r="N695" s="13" t="str">
        <f t="shared" ca="1" si="151"/>
        <v>1</v>
      </c>
      <c r="P695" s="13" cm="1">
        <f t="array" aca="1" ref="P695" ca="1">_xlfn.IFS(
  OR(K695=1,K695=2), 1,
  OR(K695=3,K695=4), 1.3,
  OR(K695=5,K695=6), 1.6,
  OR(K695=7,K695=8), 1.9,
  OR(K695=9,K695=10), 2.2,
  OR(K695=11,K695=12), 2.5,
  TRUE, "无效"
)</f>
        <v>1</v>
      </c>
      <c r="Q695" s="13" cm="1">
        <f t="array" aca="1" ref="Q695" ca="1">_xlfn.IFS(
  OR(L695=2), 4,
  OR(L695=4), 3.8,
  OR(L695=6), 3.6,
  OR(L695=8), 3.4,
  OR(L695=10), 3.2,
  OR(L695=12), 3,
  OR(L695=14), 2.8,
  OR(L695=16), 2.6,
  OR(L695=18), 2.4,
  OR(L695=82), 2.1,
  OR(L695=84), 1.8,
  OR(L695=86), 1.5,
  OR(L695=88), 1.2,
  OR(L695=90), 0.9,
  OR(L695=92), 0.6,
  TRUE, "无效"
)</f>
        <v>3.2</v>
      </c>
      <c r="R695" s="13">
        <f t="shared" ca="1" si="152"/>
        <v>4.2</v>
      </c>
      <c r="T695" s="13">
        <f t="shared" ca="1" si="153"/>
        <v>1</v>
      </c>
      <c r="U695" s="13"/>
    </row>
    <row r="696" spans="1:21" x14ac:dyDescent="0.2">
      <c r="A696" s="13">
        <v>695</v>
      </c>
      <c r="B696" s="13">
        <f t="shared" ca="1" si="141"/>
        <v>2</v>
      </c>
      <c r="C696" s="14">
        <f t="shared" ca="1" si="142"/>
        <v>2</v>
      </c>
      <c r="D696" s="15">
        <f t="shared" ca="1" si="143"/>
        <v>7.58</v>
      </c>
      <c r="E696" s="13">
        <f t="shared" ca="1" si="144"/>
        <v>3</v>
      </c>
      <c r="F696" s="2">
        <f t="shared" ca="1" si="145"/>
        <v>2</v>
      </c>
      <c r="G696" s="16">
        <f t="shared" ca="1" si="140"/>
        <v>1.52</v>
      </c>
      <c r="I696" s="13">
        <f t="shared" ca="1" si="146"/>
        <v>785</v>
      </c>
      <c r="J696" s="14">
        <f t="shared" ca="1" si="147"/>
        <v>2</v>
      </c>
      <c r="K696" s="14">
        <f t="shared" ca="1" si="148"/>
        <v>5</v>
      </c>
      <c r="L696" s="14">
        <f t="shared" ca="1" si="149"/>
        <v>10</v>
      </c>
      <c r="M696" s="13">
        <f t="shared" ca="1" si="150"/>
        <v>1</v>
      </c>
      <c r="N696" s="13" t="str">
        <f t="shared" ca="1" si="151"/>
        <v>1</v>
      </c>
      <c r="P696" s="13" cm="1">
        <f t="array" aca="1" ref="P696" ca="1">_xlfn.IFS(
  OR(K696=1,K696=2), 1,
  OR(K696=3,K696=4), 1.3,
  OR(K696=5,K696=6), 1.6,
  OR(K696=7,K696=8), 1.9,
  OR(K696=9,K696=10), 2.2,
  OR(K696=11,K696=12), 2.5,
  TRUE, "无效"
)</f>
        <v>1.6</v>
      </c>
      <c r="Q696" s="13" cm="1">
        <f t="array" aca="1" ref="Q696" ca="1">_xlfn.IFS(
  OR(L696=2), 4,
  OR(L696=4), 3.8,
  OR(L696=6), 3.6,
  OR(L696=8), 3.4,
  OR(L696=10), 3.2,
  OR(L696=12), 3,
  OR(L696=14), 2.8,
  OR(L696=16), 2.6,
  OR(L696=18), 2.4,
  OR(L696=82), 2.1,
  OR(L696=84), 1.8,
  OR(L696=86), 1.5,
  OR(L696=88), 1.2,
  OR(L696=90), 0.9,
  OR(L696=92), 0.6,
  TRUE, "无效"
)</f>
        <v>3.2</v>
      </c>
      <c r="R696" s="13">
        <f t="shared" ca="1" si="152"/>
        <v>4.8000000000000007</v>
      </c>
      <c r="T696" s="13">
        <f t="shared" ca="1" si="153"/>
        <v>1</v>
      </c>
      <c r="U696" s="13"/>
    </row>
    <row r="697" spans="1:21" x14ac:dyDescent="0.2">
      <c r="A697" s="13">
        <v>696</v>
      </c>
      <c r="B697" s="13">
        <f t="shared" ca="1" si="141"/>
        <v>1</v>
      </c>
      <c r="C697" s="14">
        <f t="shared" ca="1" si="142"/>
        <v>2</v>
      </c>
      <c r="D697" s="15">
        <f t="shared" ca="1" si="143"/>
        <v>3.42</v>
      </c>
      <c r="E697" s="13">
        <f t="shared" ca="1" si="144"/>
        <v>1</v>
      </c>
      <c r="F697" s="2">
        <f t="shared" ca="1" si="145"/>
        <v>1</v>
      </c>
      <c r="G697" s="16">
        <f t="shared" ca="1" si="140"/>
        <v>1.97</v>
      </c>
      <c r="I697" s="13">
        <f t="shared" ca="1" si="146"/>
        <v>685</v>
      </c>
      <c r="J697" s="14">
        <f t="shared" ca="1" si="147"/>
        <v>5</v>
      </c>
      <c r="K697" s="14">
        <f t="shared" ca="1" si="148"/>
        <v>8</v>
      </c>
      <c r="L697" s="14">
        <f t="shared" ca="1" si="149"/>
        <v>92</v>
      </c>
      <c r="M697" s="13">
        <f t="shared" ca="1" si="150"/>
        <v>2</v>
      </c>
      <c r="N697" s="13" t="str">
        <f t="shared" ca="1" si="151"/>
        <v>1</v>
      </c>
      <c r="P697" s="13" cm="1">
        <f t="array" aca="1" ref="P697" ca="1">_xlfn.IFS(
  OR(K697=1,K697=2), 1,
  OR(K697=3,K697=4), 1.3,
  OR(K697=5,K697=6), 1.6,
  OR(K697=7,K697=8), 1.9,
  OR(K697=9,K697=10), 2.2,
  OR(K697=11,K697=12), 2.5,
  TRUE, "无效"
)</f>
        <v>1.9</v>
      </c>
      <c r="Q697" s="13" cm="1">
        <f t="array" aca="1" ref="Q697" ca="1">_xlfn.IFS(
  OR(L697=2), 4,
  OR(L697=4), 3.8,
  OR(L697=6), 3.6,
  OR(L697=8), 3.4,
  OR(L697=10), 3.2,
  OR(L697=12), 3,
  OR(L697=14), 2.8,
  OR(L697=16), 2.6,
  OR(L697=18), 2.4,
  OR(L697=82), 2.1,
  OR(L697=84), 1.8,
  OR(L697=86), 1.5,
  OR(L697=88), 1.2,
  OR(L697=90), 0.9,
  OR(L697=92), 0.6,
  TRUE, "无效"
)</f>
        <v>0.6</v>
      </c>
      <c r="R697" s="13">
        <f t="shared" ca="1" si="152"/>
        <v>2.5</v>
      </c>
      <c r="T697" s="13">
        <f t="shared" ca="1" si="153"/>
        <v>0</v>
      </c>
      <c r="U697" s="13"/>
    </row>
    <row r="698" spans="1:21" x14ac:dyDescent="0.2">
      <c r="A698" s="13">
        <v>697</v>
      </c>
      <c r="B698" s="13">
        <f t="shared" ca="1" si="141"/>
        <v>3</v>
      </c>
      <c r="C698" s="14">
        <f t="shared" ca="1" si="142"/>
        <v>1</v>
      </c>
      <c r="D698" s="15">
        <f t="shared" ca="1" si="143"/>
        <v>2.61</v>
      </c>
      <c r="E698" s="13">
        <f t="shared" ca="1" si="144"/>
        <v>1</v>
      </c>
      <c r="F698" s="2">
        <f t="shared" ca="1" si="145"/>
        <v>3</v>
      </c>
      <c r="G698" s="16">
        <f t="shared" ca="1" si="140"/>
        <v>2.06</v>
      </c>
      <c r="I698" s="13">
        <f t="shared" ca="1" si="146"/>
        <v>758</v>
      </c>
      <c r="J698" s="14">
        <f t="shared" ca="1" si="147"/>
        <v>22</v>
      </c>
      <c r="K698" s="14">
        <f t="shared" ca="1" si="148"/>
        <v>11</v>
      </c>
      <c r="L698" s="14">
        <f t="shared" ca="1" si="149"/>
        <v>90</v>
      </c>
      <c r="M698" s="13">
        <f t="shared" ca="1" si="150"/>
        <v>2</v>
      </c>
      <c r="N698" s="13" t="str">
        <f t="shared" ca="1" si="151"/>
        <v>3</v>
      </c>
      <c r="P698" s="13" cm="1">
        <f t="array" aca="1" ref="P698" ca="1">_xlfn.IFS(
  OR(K698=1,K698=2), 1,
  OR(K698=3,K698=4), 1.3,
  OR(K698=5,K698=6), 1.6,
  OR(K698=7,K698=8), 1.9,
  OR(K698=9,K698=10), 2.2,
  OR(K698=11,K698=12), 2.5,
  TRUE, "无效"
)</f>
        <v>2.5</v>
      </c>
      <c r="Q698" s="13" cm="1">
        <f t="array" aca="1" ref="Q698" ca="1">_xlfn.IFS(
  OR(L698=2), 4,
  OR(L698=4), 3.8,
  OR(L698=6), 3.6,
  OR(L698=8), 3.4,
  OR(L698=10), 3.2,
  OR(L698=12), 3,
  OR(L698=14), 2.8,
  OR(L698=16), 2.6,
  OR(L698=18), 2.4,
  OR(L698=82), 2.1,
  OR(L698=84), 1.8,
  OR(L698=86), 1.5,
  OR(L698=88), 1.2,
  OR(L698=90), 0.9,
  OR(L698=92), 0.6,
  TRUE, "无效"
)</f>
        <v>0.9</v>
      </c>
      <c r="R698" s="13">
        <f t="shared" ca="1" si="152"/>
        <v>3.4</v>
      </c>
      <c r="T698" s="13">
        <f t="shared" ca="1" si="153"/>
        <v>0</v>
      </c>
      <c r="U698" s="13"/>
    </row>
    <row r="699" spans="1:21" x14ac:dyDescent="0.2">
      <c r="A699" s="13">
        <v>698</v>
      </c>
      <c r="B699" s="13">
        <f t="shared" ca="1" si="141"/>
        <v>1</v>
      </c>
      <c r="C699" s="14">
        <f t="shared" ca="1" si="142"/>
        <v>2</v>
      </c>
      <c r="D699" s="15">
        <f t="shared" ca="1" si="143"/>
        <v>6</v>
      </c>
      <c r="E699" s="13">
        <f t="shared" ca="1" si="144"/>
        <v>1</v>
      </c>
      <c r="F699" s="2">
        <f t="shared" ca="1" si="145"/>
        <v>4</v>
      </c>
      <c r="G699" s="16">
        <f t="shared" ca="1" si="140"/>
        <v>1.92</v>
      </c>
      <c r="I699" s="13">
        <f t="shared" ca="1" si="146"/>
        <v>795</v>
      </c>
      <c r="J699" s="14">
        <f t="shared" ca="1" si="147"/>
        <v>31</v>
      </c>
      <c r="K699" s="14">
        <f t="shared" ca="1" si="148"/>
        <v>7</v>
      </c>
      <c r="L699" s="14">
        <f t="shared" ca="1" si="149"/>
        <v>86</v>
      </c>
      <c r="M699" s="13">
        <f t="shared" ca="1" si="150"/>
        <v>2</v>
      </c>
      <c r="N699" s="13" t="str">
        <f t="shared" ca="1" si="151"/>
        <v>4</v>
      </c>
      <c r="P699" s="13" cm="1">
        <f t="array" aca="1" ref="P699" ca="1">_xlfn.IFS(
  OR(K699=1,K699=2), 1,
  OR(K699=3,K699=4), 1.3,
  OR(K699=5,K699=6), 1.6,
  OR(K699=7,K699=8), 1.9,
  OR(K699=9,K699=10), 2.2,
  OR(K699=11,K699=12), 2.5,
  TRUE, "无效"
)</f>
        <v>1.9</v>
      </c>
      <c r="Q699" s="13" cm="1">
        <f t="array" aca="1" ref="Q699" ca="1">_xlfn.IFS(
  OR(L699=2), 4,
  OR(L699=4), 3.8,
  OR(L699=6), 3.6,
  OR(L699=8), 3.4,
  OR(L699=10), 3.2,
  OR(L699=12), 3,
  OR(L699=14), 2.8,
  OR(L699=16), 2.6,
  OR(L699=18), 2.4,
  OR(L699=82), 2.1,
  OR(L699=84), 1.8,
  OR(L699=86), 1.5,
  OR(L699=88), 1.2,
  OR(L699=90), 0.9,
  OR(L699=92), 0.6,
  TRUE, "无效"
)</f>
        <v>1.5</v>
      </c>
      <c r="R699" s="13">
        <f t="shared" ca="1" si="152"/>
        <v>3.4</v>
      </c>
      <c r="T699" s="13">
        <f t="shared" ca="1" si="153"/>
        <v>0</v>
      </c>
      <c r="U699" s="13"/>
    </row>
    <row r="700" spans="1:21" x14ac:dyDescent="0.2">
      <c r="A700" s="13">
        <v>699</v>
      </c>
      <c r="B700" s="13">
        <f t="shared" ca="1" si="141"/>
        <v>1</v>
      </c>
      <c r="C700" s="14">
        <f t="shared" ca="1" si="142"/>
        <v>1</v>
      </c>
      <c r="D700" s="15">
        <f t="shared" ca="1" si="143"/>
        <v>12.38</v>
      </c>
      <c r="E700" s="13">
        <f t="shared" ca="1" si="144"/>
        <v>3</v>
      </c>
      <c r="F700" s="2">
        <f t="shared" ca="1" si="145"/>
        <v>5</v>
      </c>
      <c r="G700" s="16">
        <f t="shared" ca="1" si="140"/>
        <v>1.71</v>
      </c>
      <c r="I700" s="13">
        <f t="shared" ca="1" si="146"/>
        <v>623</v>
      </c>
      <c r="J700" s="14">
        <f t="shared" ca="1" si="147"/>
        <v>11</v>
      </c>
      <c r="K700" s="14">
        <f t="shared" ca="1" si="148"/>
        <v>8</v>
      </c>
      <c r="L700" s="14">
        <f t="shared" ca="1" si="149"/>
        <v>84</v>
      </c>
      <c r="M700" s="13">
        <f t="shared" ca="1" si="150"/>
        <v>2</v>
      </c>
      <c r="N700" s="13" t="str">
        <f t="shared" ca="1" si="151"/>
        <v>2</v>
      </c>
      <c r="P700" s="13" cm="1">
        <f t="array" aca="1" ref="P700" ca="1">_xlfn.IFS(
  OR(K700=1,K700=2), 1,
  OR(K700=3,K700=4), 1.3,
  OR(K700=5,K700=6), 1.6,
  OR(K700=7,K700=8), 1.9,
  OR(K700=9,K700=10), 2.2,
  OR(K700=11,K700=12), 2.5,
  TRUE, "无效"
)</f>
        <v>1.9</v>
      </c>
      <c r="Q700" s="13" cm="1">
        <f t="array" aca="1" ref="Q700" ca="1">_xlfn.IFS(
  OR(L700=2), 4,
  OR(L700=4), 3.8,
  OR(L700=6), 3.6,
  OR(L700=8), 3.4,
  OR(L700=10), 3.2,
  OR(L700=12), 3,
  OR(L700=14), 2.8,
  OR(L700=16), 2.6,
  OR(L700=18), 2.4,
  OR(L700=82), 2.1,
  OR(L700=84), 1.8,
  OR(L700=86), 1.5,
  OR(L700=88), 1.2,
  OR(L700=90), 0.9,
  OR(L700=92), 0.6,
  TRUE, "无效"
)</f>
        <v>1.8</v>
      </c>
      <c r="R700" s="13">
        <f t="shared" ca="1" si="152"/>
        <v>3.7</v>
      </c>
      <c r="T700" s="13">
        <f t="shared" ca="1" si="153"/>
        <v>1</v>
      </c>
      <c r="U700" s="13"/>
    </row>
    <row r="701" spans="1:21" x14ac:dyDescent="0.2">
      <c r="A701" s="13">
        <v>700</v>
      </c>
      <c r="B701" s="13">
        <f t="shared" ca="1" si="141"/>
        <v>3</v>
      </c>
      <c r="C701" s="14">
        <f t="shared" ca="1" si="142"/>
        <v>1</v>
      </c>
      <c r="D701" s="15">
        <f t="shared" ca="1" si="143"/>
        <v>6.97</v>
      </c>
      <c r="E701" s="13">
        <f t="shared" ca="1" si="144"/>
        <v>3</v>
      </c>
      <c r="F701" s="2">
        <f t="shared" ca="1" si="145"/>
        <v>8</v>
      </c>
      <c r="G701" s="16">
        <f t="shared" ca="1" si="140"/>
        <v>1.69</v>
      </c>
      <c r="I701" s="13">
        <f t="shared" ca="1" si="146"/>
        <v>690</v>
      </c>
      <c r="J701" s="14">
        <f t="shared" ca="1" si="147"/>
        <v>28</v>
      </c>
      <c r="K701" s="14">
        <f t="shared" ca="1" si="148"/>
        <v>5</v>
      </c>
      <c r="L701" s="14">
        <f t="shared" ca="1" si="149"/>
        <v>92</v>
      </c>
      <c r="M701" s="13">
        <f t="shared" ca="1" si="150"/>
        <v>2</v>
      </c>
      <c r="N701" s="13" t="str">
        <f t="shared" ca="1" si="151"/>
        <v>3</v>
      </c>
      <c r="P701" s="13" cm="1">
        <f t="array" aca="1" ref="P701" ca="1">_xlfn.IFS(
  OR(K701=1,K701=2), 1,
  OR(K701=3,K701=4), 1.3,
  OR(K701=5,K701=6), 1.6,
  OR(K701=7,K701=8), 1.9,
  OR(K701=9,K701=10), 2.2,
  OR(K701=11,K701=12), 2.5,
  TRUE, "无效"
)</f>
        <v>1.6</v>
      </c>
      <c r="Q701" s="13" cm="1">
        <f t="array" aca="1" ref="Q701" ca="1">_xlfn.IFS(
  OR(L701=2), 4,
  OR(L701=4), 3.8,
  OR(L701=6), 3.6,
  OR(L701=8), 3.4,
  OR(L701=10), 3.2,
  OR(L701=12), 3,
  OR(L701=14), 2.8,
  OR(L701=16), 2.6,
  OR(L701=18), 2.4,
  OR(L701=82), 2.1,
  OR(L701=84), 1.8,
  OR(L701=86), 1.5,
  OR(L701=88), 1.2,
  OR(L701=90), 0.9,
  OR(L701=92), 0.6,
  TRUE, "无效"
)</f>
        <v>0.6</v>
      </c>
      <c r="R701" s="13">
        <f t="shared" ca="1" si="152"/>
        <v>2.2000000000000002</v>
      </c>
      <c r="T701" s="13">
        <f t="shared" ca="1" si="153"/>
        <v>1</v>
      </c>
      <c r="U701" s="13"/>
    </row>
    <row r="702" spans="1:21" x14ac:dyDescent="0.2">
      <c r="A702" s="13">
        <v>701</v>
      </c>
      <c r="B702" s="13">
        <f t="shared" ca="1" si="141"/>
        <v>3</v>
      </c>
      <c r="C702" s="14">
        <f t="shared" ca="1" si="142"/>
        <v>1</v>
      </c>
      <c r="D702" s="15">
        <f t="shared" ca="1" si="143"/>
        <v>4.16</v>
      </c>
      <c r="E702" s="13">
        <f t="shared" ca="1" si="144"/>
        <v>1</v>
      </c>
      <c r="F702" s="2">
        <f t="shared" ca="1" si="145"/>
        <v>2</v>
      </c>
      <c r="G702" s="16">
        <f t="shared" ca="1" si="140"/>
        <v>1.91</v>
      </c>
      <c r="I702" s="13">
        <f t="shared" ca="1" si="146"/>
        <v>673</v>
      </c>
      <c r="J702" s="14">
        <f t="shared" ca="1" si="147"/>
        <v>36</v>
      </c>
      <c r="K702" s="14">
        <f t="shared" ca="1" si="148"/>
        <v>4</v>
      </c>
      <c r="L702" s="14">
        <f t="shared" ca="1" si="149"/>
        <v>86</v>
      </c>
      <c r="M702" s="13">
        <f t="shared" ca="1" si="150"/>
        <v>2</v>
      </c>
      <c r="N702" s="13" t="str">
        <f t="shared" ca="1" si="151"/>
        <v>4</v>
      </c>
      <c r="P702" s="13" cm="1">
        <f t="array" aca="1" ref="P702" ca="1">_xlfn.IFS(
  OR(K702=1,K702=2), 1,
  OR(K702=3,K702=4), 1.3,
  OR(K702=5,K702=6), 1.6,
  OR(K702=7,K702=8), 1.9,
  OR(K702=9,K702=10), 2.2,
  OR(K702=11,K702=12), 2.5,
  TRUE, "无效"
)</f>
        <v>1.3</v>
      </c>
      <c r="Q702" s="13" cm="1">
        <f t="array" aca="1" ref="Q702" ca="1">_xlfn.IFS(
  OR(L702=2), 4,
  OR(L702=4), 3.8,
  OR(L702=6), 3.6,
  OR(L702=8), 3.4,
  OR(L702=10), 3.2,
  OR(L702=12), 3,
  OR(L702=14), 2.8,
  OR(L702=16), 2.6,
  OR(L702=18), 2.4,
  OR(L702=82), 2.1,
  OR(L702=84), 1.8,
  OR(L702=86), 1.5,
  OR(L702=88), 1.2,
  OR(L702=90), 0.9,
  OR(L702=92), 0.6,
  TRUE, "无效"
)</f>
        <v>1.5</v>
      </c>
      <c r="R702" s="13">
        <f t="shared" ca="1" si="152"/>
        <v>2.8</v>
      </c>
      <c r="T702" s="13">
        <f t="shared" ca="1" si="153"/>
        <v>0</v>
      </c>
      <c r="U702" s="13"/>
    </row>
    <row r="703" spans="1:21" x14ac:dyDescent="0.2">
      <c r="A703" s="13">
        <v>702</v>
      </c>
      <c r="B703" s="13">
        <f t="shared" ca="1" si="141"/>
        <v>1</v>
      </c>
      <c r="C703" s="14">
        <f t="shared" ca="1" si="142"/>
        <v>1</v>
      </c>
      <c r="D703" s="15">
        <f t="shared" ca="1" si="143"/>
        <v>9.23</v>
      </c>
      <c r="E703" s="13">
        <f t="shared" ca="1" si="144"/>
        <v>3</v>
      </c>
      <c r="F703" s="2">
        <f t="shared" ca="1" si="145"/>
        <v>6</v>
      </c>
      <c r="G703" s="16">
        <f t="shared" ca="1" si="140"/>
        <v>1.7</v>
      </c>
      <c r="I703" s="13">
        <f t="shared" ca="1" si="146"/>
        <v>633</v>
      </c>
      <c r="J703" s="14">
        <f t="shared" ca="1" si="147"/>
        <v>25</v>
      </c>
      <c r="K703" s="14">
        <f t="shared" ca="1" si="148"/>
        <v>11</v>
      </c>
      <c r="L703" s="14">
        <f t="shared" ca="1" si="149"/>
        <v>90</v>
      </c>
      <c r="M703" s="13">
        <f t="shared" ca="1" si="150"/>
        <v>2</v>
      </c>
      <c r="N703" s="13" t="str">
        <f t="shared" ca="1" si="151"/>
        <v>3</v>
      </c>
      <c r="P703" s="13" cm="1">
        <f t="array" aca="1" ref="P703" ca="1">_xlfn.IFS(
  OR(K703=1,K703=2), 1,
  OR(K703=3,K703=4), 1.3,
  OR(K703=5,K703=6), 1.6,
  OR(K703=7,K703=8), 1.9,
  OR(K703=9,K703=10), 2.2,
  OR(K703=11,K703=12), 2.5,
  TRUE, "无效"
)</f>
        <v>2.5</v>
      </c>
      <c r="Q703" s="13" cm="1">
        <f t="array" aca="1" ref="Q703" ca="1">_xlfn.IFS(
  OR(L703=2), 4,
  OR(L703=4), 3.8,
  OR(L703=6), 3.6,
  OR(L703=8), 3.4,
  OR(L703=10), 3.2,
  OR(L703=12), 3,
  OR(L703=14), 2.8,
  OR(L703=16), 2.6,
  OR(L703=18), 2.4,
  OR(L703=82), 2.1,
  OR(L703=84), 1.8,
  OR(L703=86), 1.5,
  OR(L703=88), 1.2,
  OR(L703=90), 0.9,
  OR(L703=92), 0.6,
  TRUE, "无效"
)</f>
        <v>0.9</v>
      </c>
      <c r="R703" s="13">
        <f t="shared" ca="1" si="152"/>
        <v>3.4</v>
      </c>
      <c r="T703" s="13">
        <f t="shared" ca="1" si="153"/>
        <v>1</v>
      </c>
      <c r="U703" s="13"/>
    </row>
    <row r="704" spans="1:21" x14ac:dyDescent="0.2">
      <c r="A704" s="13">
        <v>703</v>
      </c>
      <c r="B704" s="13">
        <f t="shared" ca="1" si="141"/>
        <v>1</v>
      </c>
      <c r="C704" s="14">
        <f t="shared" ca="1" si="142"/>
        <v>2</v>
      </c>
      <c r="D704" s="15">
        <f t="shared" ca="1" si="143"/>
        <v>11.5</v>
      </c>
      <c r="E704" s="13">
        <f t="shared" ca="1" si="144"/>
        <v>3</v>
      </c>
      <c r="F704" s="2">
        <f t="shared" ca="1" si="145"/>
        <v>10</v>
      </c>
      <c r="G704" s="16">
        <f t="shared" ca="1" si="140"/>
        <v>1.53</v>
      </c>
      <c r="I704" s="13">
        <f t="shared" ca="1" si="146"/>
        <v>798</v>
      </c>
      <c r="J704" s="14">
        <f t="shared" ca="1" si="147"/>
        <v>35</v>
      </c>
      <c r="K704" s="14">
        <f t="shared" ca="1" si="148"/>
        <v>4</v>
      </c>
      <c r="L704" s="14">
        <f t="shared" ca="1" si="149"/>
        <v>84</v>
      </c>
      <c r="M704" s="13">
        <f t="shared" ca="1" si="150"/>
        <v>2</v>
      </c>
      <c r="N704" s="13" t="str">
        <f t="shared" ca="1" si="151"/>
        <v>4</v>
      </c>
      <c r="P704" s="13" cm="1">
        <f t="array" aca="1" ref="P704" ca="1">_xlfn.IFS(
  OR(K704=1,K704=2), 1,
  OR(K704=3,K704=4), 1.3,
  OR(K704=5,K704=6), 1.6,
  OR(K704=7,K704=8), 1.9,
  OR(K704=9,K704=10), 2.2,
  OR(K704=11,K704=12), 2.5,
  TRUE, "无效"
)</f>
        <v>1.3</v>
      </c>
      <c r="Q704" s="13" cm="1">
        <f t="array" aca="1" ref="Q704" ca="1">_xlfn.IFS(
  OR(L704=2), 4,
  OR(L704=4), 3.8,
  OR(L704=6), 3.6,
  OR(L704=8), 3.4,
  OR(L704=10), 3.2,
  OR(L704=12), 3,
  OR(L704=14), 2.8,
  OR(L704=16), 2.6,
  OR(L704=18), 2.4,
  OR(L704=82), 2.1,
  OR(L704=84), 1.8,
  OR(L704=86), 1.5,
  OR(L704=88), 1.2,
  OR(L704=90), 0.9,
  OR(L704=92), 0.6,
  TRUE, "无效"
)</f>
        <v>1.8</v>
      </c>
      <c r="R704" s="13">
        <f t="shared" ca="1" si="152"/>
        <v>3.1</v>
      </c>
      <c r="T704" s="13">
        <f t="shared" ca="1" si="153"/>
        <v>1</v>
      </c>
      <c r="U704" s="13"/>
    </row>
    <row r="705" spans="1:21" x14ac:dyDescent="0.2">
      <c r="A705" s="13">
        <v>704</v>
      </c>
      <c r="B705" s="13">
        <f t="shared" ca="1" si="141"/>
        <v>2</v>
      </c>
      <c r="C705" s="14">
        <f t="shared" ca="1" si="142"/>
        <v>1</v>
      </c>
      <c r="D705" s="15">
        <f t="shared" ca="1" si="143"/>
        <v>4.34</v>
      </c>
      <c r="E705" s="13">
        <f t="shared" ca="1" si="144"/>
        <v>1</v>
      </c>
      <c r="F705" s="2">
        <f t="shared" ca="1" si="145"/>
        <v>3</v>
      </c>
      <c r="G705" s="16">
        <f t="shared" ca="1" si="140"/>
        <v>2.0299999999999998</v>
      </c>
      <c r="I705" s="13">
        <f t="shared" ca="1" si="146"/>
        <v>686</v>
      </c>
      <c r="J705" s="14">
        <f t="shared" ca="1" si="147"/>
        <v>32</v>
      </c>
      <c r="K705" s="14">
        <f t="shared" ca="1" si="148"/>
        <v>1</v>
      </c>
      <c r="L705" s="14">
        <f t="shared" ca="1" si="149"/>
        <v>84</v>
      </c>
      <c r="M705" s="13">
        <f t="shared" ca="1" si="150"/>
        <v>2</v>
      </c>
      <c r="N705" s="13" t="str">
        <f t="shared" ca="1" si="151"/>
        <v>4</v>
      </c>
      <c r="P705" s="13" cm="1">
        <f t="array" aca="1" ref="P705" ca="1">_xlfn.IFS(
  OR(K705=1,K705=2), 1,
  OR(K705=3,K705=4), 1.3,
  OR(K705=5,K705=6), 1.6,
  OR(K705=7,K705=8), 1.9,
  OR(K705=9,K705=10), 2.2,
  OR(K705=11,K705=12), 2.5,
  TRUE, "无效"
)</f>
        <v>1</v>
      </c>
      <c r="Q705" s="13" cm="1">
        <f t="array" aca="1" ref="Q705" ca="1">_xlfn.IFS(
  OR(L705=2), 4,
  OR(L705=4), 3.8,
  OR(L705=6), 3.6,
  OR(L705=8), 3.4,
  OR(L705=10), 3.2,
  OR(L705=12), 3,
  OR(L705=14), 2.8,
  OR(L705=16), 2.6,
  OR(L705=18), 2.4,
  OR(L705=82), 2.1,
  OR(L705=84), 1.8,
  OR(L705=86), 1.5,
  OR(L705=88), 1.2,
  OR(L705=90), 0.9,
  OR(L705=92), 0.6,
  TRUE, "无效"
)</f>
        <v>1.8</v>
      </c>
      <c r="R705" s="13">
        <f t="shared" ca="1" si="152"/>
        <v>2.8</v>
      </c>
      <c r="T705" s="13">
        <f t="shared" ca="1" si="153"/>
        <v>0</v>
      </c>
      <c r="U705" s="13"/>
    </row>
    <row r="706" spans="1:21" x14ac:dyDescent="0.2">
      <c r="A706" s="13">
        <v>705</v>
      </c>
      <c r="B706" s="13">
        <f t="shared" ca="1" si="141"/>
        <v>2</v>
      </c>
      <c r="C706" s="14">
        <f t="shared" ca="1" si="142"/>
        <v>1</v>
      </c>
      <c r="D706" s="15">
        <f t="shared" ca="1" si="143"/>
        <v>2.88</v>
      </c>
      <c r="E706" s="13">
        <f t="shared" ca="1" si="144"/>
        <v>1</v>
      </c>
      <c r="F706" s="2">
        <f t="shared" ca="1" si="145"/>
        <v>1</v>
      </c>
      <c r="G706" s="16">
        <f t="shared" ref="G706:G769" ca="1" si="154">IF(E706=1,RANDBETWEEN(190,210)/100,IF(E706=2,RANDBETWEEN(120,150)/100,RANDBETWEEN(150,180)/100))</f>
        <v>2.04</v>
      </c>
      <c r="I706" s="13">
        <f t="shared" ca="1" si="146"/>
        <v>750</v>
      </c>
      <c r="J706" s="14">
        <f t="shared" ca="1" si="147"/>
        <v>36</v>
      </c>
      <c r="K706" s="14">
        <f t="shared" ca="1" si="148"/>
        <v>1</v>
      </c>
      <c r="L706" s="14">
        <f t="shared" ca="1" si="149"/>
        <v>82</v>
      </c>
      <c r="M706" s="13">
        <f t="shared" ca="1" si="150"/>
        <v>2</v>
      </c>
      <c r="N706" s="13" t="str">
        <f t="shared" ca="1" si="151"/>
        <v>4</v>
      </c>
      <c r="P706" s="13" cm="1">
        <f t="array" aca="1" ref="P706" ca="1">_xlfn.IFS(
  OR(K706=1,K706=2), 1,
  OR(K706=3,K706=4), 1.3,
  OR(K706=5,K706=6), 1.6,
  OR(K706=7,K706=8), 1.9,
  OR(K706=9,K706=10), 2.2,
  OR(K706=11,K706=12), 2.5,
  TRUE, "无效"
)</f>
        <v>1</v>
      </c>
      <c r="Q706" s="13" cm="1">
        <f t="array" aca="1" ref="Q706" ca="1">_xlfn.IFS(
  OR(L706=2), 4,
  OR(L706=4), 3.8,
  OR(L706=6), 3.6,
  OR(L706=8), 3.4,
  OR(L706=10), 3.2,
  OR(L706=12), 3,
  OR(L706=14), 2.8,
  OR(L706=16), 2.6,
  OR(L706=18), 2.4,
  OR(L706=82), 2.1,
  OR(L706=84), 1.8,
  OR(L706=86), 1.5,
  OR(L706=88), 1.2,
  OR(L706=90), 0.9,
  OR(L706=92), 0.6,
  TRUE, "无效"
)</f>
        <v>2.1</v>
      </c>
      <c r="R706" s="13">
        <f t="shared" ca="1" si="152"/>
        <v>3.1</v>
      </c>
      <c r="T706" s="13">
        <f t="shared" ca="1" si="153"/>
        <v>0</v>
      </c>
      <c r="U706" s="13"/>
    </row>
    <row r="707" spans="1:21" x14ac:dyDescent="0.2">
      <c r="A707" s="13">
        <v>706</v>
      </c>
      <c r="B707" s="13">
        <f t="shared" ref="B707:B770" ca="1" si="155">RANDBETWEEN(1,3)</f>
        <v>2</v>
      </c>
      <c r="C707" s="14">
        <f t="shared" ref="C707:C770" ca="1" si="156">RANDBETWEEN(1,2)</f>
        <v>2</v>
      </c>
      <c r="D707" s="15">
        <f t="shared" ref="D707:D770" ca="1" si="157">RANDBETWEEN(5,1250)/100</f>
        <v>5.83</v>
      </c>
      <c r="E707" s="13">
        <f t="shared" ref="E707:E770" ca="1" si="158">IF(D707&lt;=2,2,IF(D707&lt;=6,1,3))</f>
        <v>1</v>
      </c>
      <c r="F707" s="2">
        <f t="shared" ref="F707:F770" ca="1" si="159">IF(E707=1,RANDBETWEEN(1,4),IF(E707=2,RANDBETWEEN(1,8),RANDBETWEEN(1,10)))</f>
        <v>2</v>
      </c>
      <c r="G707" s="16">
        <f t="shared" ca="1" si="154"/>
        <v>2.08</v>
      </c>
      <c r="I707" s="13">
        <f t="shared" ref="I707:I770" ca="1" si="160">RANDBETWEEN(600,800)</f>
        <v>762</v>
      </c>
      <c r="J707" s="14">
        <f t="shared" ref="J707:J770" ca="1" si="161">IF(B707=1,
   CHOOSE(RANDBETWEEN(1,20), 1,3,5,7,9,11,13,15,17,19,21,23,25,27,29,31,33,35,37,39,),
   IF(OR(B707=2,B707=3),
      CHOOSE(RANDBETWEEN(1,20), 2,4,6,8,10,12,14,16,18,20,22,24,26,28,30,32,34,36,38,40),
      "B2请输入1/2/3"
   )
)</f>
        <v>28</v>
      </c>
      <c r="K707" s="14">
        <f t="shared" ref="K707:K770" ca="1" si="162">RANDBETWEEN(1,12)</f>
        <v>5</v>
      </c>
      <c r="L707" s="14">
        <f t="shared" ref="L707:L770" ca="1" si="163">IF(M707=1,
   CHOOSE(RANDBETWEEN(1,9), 2,4,6,8,10,12,14,16,18),
   IF(OR(M707=2),
      CHOOSE(RANDBETWEEN(1,6), 82,84,86,88,90,92),
   )
)</f>
        <v>92</v>
      </c>
      <c r="M707" s="13">
        <f t="shared" ref="M707:M770" ca="1" si="164">RANDBETWEEN(1,2)</f>
        <v>2</v>
      </c>
      <c r="N707" s="13" t="str">
        <f t="shared" ref="N707:N770" ca="1" si="165">IF(J707&lt;=10,"1",IF(J707&lt;=20,"2",IF(J707&lt;=30,"3","4")))</f>
        <v>3</v>
      </c>
      <c r="P707" s="13" cm="1">
        <f t="array" aca="1" ref="P707" ca="1">_xlfn.IFS(
  OR(K707=1,K707=2), 1,
  OR(K707=3,K707=4), 1.3,
  OR(K707=5,K707=6), 1.6,
  OR(K707=7,K707=8), 1.9,
  OR(K707=9,K707=10), 2.2,
  OR(K707=11,K707=12), 2.5,
  TRUE, "无效"
)</f>
        <v>1.6</v>
      </c>
      <c r="Q707" s="13" cm="1">
        <f t="array" aca="1" ref="Q707" ca="1">_xlfn.IFS(
  OR(L707=2), 4,
  OR(L707=4), 3.8,
  OR(L707=6), 3.6,
  OR(L707=8), 3.4,
  OR(L707=10), 3.2,
  OR(L707=12), 3,
  OR(L707=14), 2.8,
  OR(L707=16), 2.6,
  OR(L707=18), 2.4,
  OR(L707=82), 2.1,
  OR(L707=84), 1.8,
  OR(L707=86), 1.5,
  OR(L707=88), 1.2,
  OR(L707=90), 0.9,
  OR(L707=92), 0.6,
  TRUE, "无效"
)</f>
        <v>0.6</v>
      </c>
      <c r="R707" s="13">
        <f t="shared" ref="R707:R770" ca="1" si="166">P707+Q707</f>
        <v>2.2000000000000002</v>
      </c>
      <c r="T707" s="13">
        <f t="shared" ref="T707:T770" ca="1" si="167">IF(D707&gt;6,1,IF(D707&gt;9,2,0))</f>
        <v>0</v>
      </c>
      <c r="U707" s="13"/>
    </row>
    <row r="708" spans="1:21" x14ac:dyDescent="0.2">
      <c r="A708" s="13">
        <v>707</v>
      </c>
      <c r="B708" s="13">
        <f t="shared" ca="1" si="155"/>
        <v>1</v>
      </c>
      <c r="C708" s="14">
        <f t="shared" ca="1" si="156"/>
        <v>1</v>
      </c>
      <c r="D708" s="15">
        <f t="shared" ca="1" si="157"/>
        <v>3.11</v>
      </c>
      <c r="E708" s="13">
        <f t="shared" ca="1" si="158"/>
        <v>1</v>
      </c>
      <c r="F708" s="2">
        <f t="shared" ca="1" si="159"/>
        <v>2</v>
      </c>
      <c r="G708" s="16">
        <f t="shared" ca="1" si="154"/>
        <v>1.95</v>
      </c>
      <c r="I708" s="13">
        <f t="shared" ca="1" si="160"/>
        <v>721</v>
      </c>
      <c r="J708" s="14">
        <f t="shared" ca="1" si="161"/>
        <v>15</v>
      </c>
      <c r="K708" s="14">
        <f t="shared" ca="1" si="162"/>
        <v>8</v>
      </c>
      <c r="L708" s="14">
        <f t="shared" ca="1" si="163"/>
        <v>10</v>
      </c>
      <c r="M708" s="13">
        <f t="shared" ca="1" si="164"/>
        <v>1</v>
      </c>
      <c r="N708" s="13" t="str">
        <f t="shared" ca="1" si="165"/>
        <v>2</v>
      </c>
      <c r="P708" s="13" cm="1">
        <f t="array" aca="1" ref="P708" ca="1">_xlfn.IFS(
  OR(K708=1,K708=2), 1,
  OR(K708=3,K708=4), 1.3,
  OR(K708=5,K708=6), 1.6,
  OR(K708=7,K708=8), 1.9,
  OR(K708=9,K708=10), 2.2,
  OR(K708=11,K708=12), 2.5,
  TRUE, "无效"
)</f>
        <v>1.9</v>
      </c>
      <c r="Q708" s="13" cm="1">
        <f t="array" aca="1" ref="Q708" ca="1">_xlfn.IFS(
  OR(L708=2), 4,
  OR(L708=4), 3.8,
  OR(L708=6), 3.6,
  OR(L708=8), 3.4,
  OR(L708=10), 3.2,
  OR(L708=12), 3,
  OR(L708=14), 2.8,
  OR(L708=16), 2.6,
  OR(L708=18), 2.4,
  OR(L708=82), 2.1,
  OR(L708=84), 1.8,
  OR(L708=86), 1.5,
  OR(L708=88), 1.2,
  OR(L708=90), 0.9,
  OR(L708=92), 0.6,
  TRUE, "无效"
)</f>
        <v>3.2</v>
      </c>
      <c r="R708" s="13">
        <f t="shared" ca="1" si="166"/>
        <v>5.0999999999999996</v>
      </c>
      <c r="T708" s="13">
        <f t="shared" ca="1" si="167"/>
        <v>0</v>
      </c>
      <c r="U708" s="13"/>
    </row>
    <row r="709" spans="1:21" x14ac:dyDescent="0.2">
      <c r="A709" s="13">
        <v>708</v>
      </c>
      <c r="B709" s="13">
        <f t="shared" ca="1" si="155"/>
        <v>2</v>
      </c>
      <c r="C709" s="14">
        <f t="shared" ca="1" si="156"/>
        <v>2</v>
      </c>
      <c r="D709" s="15">
        <f t="shared" ca="1" si="157"/>
        <v>8.2899999999999991</v>
      </c>
      <c r="E709" s="13">
        <f t="shared" ca="1" si="158"/>
        <v>3</v>
      </c>
      <c r="F709" s="2">
        <f t="shared" ca="1" si="159"/>
        <v>5</v>
      </c>
      <c r="G709" s="16">
        <f t="shared" ca="1" si="154"/>
        <v>1.5</v>
      </c>
      <c r="I709" s="13">
        <f t="shared" ca="1" si="160"/>
        <v>716</v>
      </c>
      <c r="J709" s="14">
        <f t="shared" ca="1" si="161"/>
        <v>4</v>
      </c>
      <c r="K709" s="14">
        <f t="shared" ca="1" si="162"/>
        <v>9</v>
      </c>
      <c r="L709" s="14">
        <f t="shared" ca="1" si="163"/>
        <v>90</v>
      </c>
      <c r="M709" s="13">
        <f t="shared" ca="1" si="164"/>
        <v>2</v>
      </c>
      <c r="N709" s="13" t="str">
        <f t="shared" ca="1" si="165"/>
        <v>1</v>
      </c>
      <c r="P709" s="13" cm="1">
        <f t="array" aca="1" ref="P709" ca="1">_xlfn.IFS(
  OR(K709=1,K709=2), 1,
  OR(K709=3,K709=4), 1.3,
  OR(K709=5,K709=6), 1.6,
  OR(K709=7,K709=8), 1.9,
  OR(K709=9,K709=10), 2.2,
  OR(K709=11,K709=12), 2.5,
  TRUE, "无效"
)</f>
        <v>2.2000000000000002</v>
      </c>
      <c r="Q709" s="13" cm="1">
        <f t="array" aca="1" ref="Q709" ca="1">_xlfn.IFS(
  OR(L709=2), 4,
  OR(L709=4), 3.8,
  OR(L709=6), 3.6,
  OR(L709=8), 3.4,
  OR(L709=10), 3.2,
  OR(L709=12), 3,
  OR(L709=14), 2.8,
  OR(L709=16), 2.6,
  OR(L709=18), 2.4,
  OR(L709=82), 2.1,
  OR(L709=84), 1.8,
  OR(L709=86), 1.5,
  OR(L709=88), 1.2,
  OR(L709=90), 0.9,
  OR(L709=92), 0.6,
  TRUE, "无效"
)</f>
        <v>0.9</v>
      </c>
      <c r="R709" s="13">
        <f t="shared" ca="1" si="166"/>
        <v>3.1</v>
      </c>
      <c r="T709" s="13">
        <f t="shared" ca="1" si="167"/>
        <v>1</v>
      </c>
      <c r="U709" s="13"/>
    </row>
    <row r="710" spans="1:21" x14ac:dyDescent="0.2">
      <c r="A710" s="13">
        <v>709</v>
      </c>
      <c r="B710" s="13">
        <f t="shared" ca="1" si="155"/>
        <v>2</v>
      </c>
      <c r="C710" s="14">
        <f t="shared" ca="1" si="156"/>
        <v>1</v>
      </c>
      <c r="D710" s="15">
        <f t="shared" ca="1" si="157"/>
        <v>7.78</v>
      </c>
      <c r="E710" s="13">
        <f t="shared" ca="1" si="158"/>
        <v>3</v>
      </c>
      <c r="F710" s="2">
        <f t="shared" ca="1" si="159"/>
        <v>5</v>
      </c>
      <c r="G710" s="16">
        <f t="shared" ca="1" si="154"/>
        <v>1.57</v>
      </c>
      <c r="I710" s="13">
        <f t="shared" ca="1" si="160"/>
        <v>658</v>
      </c>
      <c r="J710" s="14">
        <f t="shared" ca="1" si="161"/>
        <v>32</v>
      </c>
      <c r="K710" s="14">
        <f t="shared" ca="1" si="162"/>
        <v>5</v>
      </c>
      <c r="L710" s="14">
        <f t="shared" ca="1" si="163"/>
        <v>4</v>
      </c>
      <c r="M710" s="13">
        <f t="shared" ca="1" si="164"/>
        <v>1</v>
      </c>
      <c r="N710" s="13" t="str">
        <f t="shared" ca="1" si="165"/>
        <v>4</v>
      </c>
      <c r="P710" s="13" cm="1">
        <f t="array" aca="1" ref="P710" ca="1">_xlfn.IFS(
  OR(K710=1,K710=2), 1,
  OR(K710=3,K710=4), 1.3,
  OR(K710=5,K710=6), 1.6,
  OR(K710=7,K710=8), 1.9,
  OR(K710=9,K710=10), 2.2,
  OR(K710=11,K710=12), 2.5,
  TRUE, "无效"
)</f>
        <v>1.6</v>
      </c>
      <c r="Q710" s="13" cm="1">
        <f t="array" aca="1" ref="Q710" ca="1">_xlfn.IFS(
  OR(L710=2), 4,
  OR(L710=4), 3.8,
  OR(L710=6), 3.6,
  OR(L710=8), 3.4,
  OR(L710=10), 3.2,
  OR(L710=12), 3,
  OR(L710=14), 2.8,
  OR(L710=16), 2.6,
  OR(L710=18), 2.4,
  OR(L710=82), 2.1,
  OR(L710=84), 1.8,
  OR(L710=86), 1.5,
  OR(L710=88), 1.2,
  OR(L710=90), 0.9,
  OR(L710=92), 0.6,
  TRUE, "无效"
)</f>
        <v>3.8</v>
      </c>
      <c r="R710" s="13">
        <f t="shared" ca="1" si="166"/>
        <v>5.4</v>
      </c>
      <c r="T710" s="13">
        <f t="shared" ca="1" si="167"/>
        <v>1</v>
      </c>
      <c r="U710" s="13"/>
    </row>
    <row r="711" spans="1:21" x14ac:dyDescent="0.2">
      <c r="A711" s="13">
        <v>710</v>
      </c>
      <c r="B711" s="13">
        <f t="shared" ca="1" si="155"/>
        <v>1</v>
      </c>
      <c r="C711" s="14">
        <f t="shared" ca="1" si="156"/>
        <v>1</v>
      </c>
      <c r="D711" s="15">
        <f t="shared" ca="1" si="157"/>
        <v>10.83</v>
      </c>
      <c r="E711" s="13">
        <f t="shared" ca="1" si="158"/>
        <v>3</v>
      </c>
      <c r="F711" s="2">
        <f t="shared" ca="1" si="159"/>
        <v>10</v>
      </c>
      <c r="G711" s="16">
        <f t="shared" ca="1" si="154"/>
        <v>1.64</v>
      </c>
      <c r="I711" s="13">
        <f t="shared" ca="1" si="160"/>
        <v>772</v>
      </c>
      <c r="J711" s="14">
        <f t="shared" ca="1" si="161"/>
        <v>15</v>
      </c>
      <c r="K711" s="14">
        <f t="shared" ca="1" si="162"/>
        <v>4</v>
      </c>
      <c r="L711" s="14">
        <f t="shared" ca="1" si="163"/>
        <v>14</v>
      </c>
      <c r="M711" s="13">
        <f t="shared" ca="1" si="164"/>
        <v>1</v>
      </c>
      <c r="N711" s="13" t="str">
        <f t="shared" ca="1" si="165"/>
        <v>2</v>
      </c>
      <c r="P711" s="13" cm="1">
        <f t="array" aca="1" ref="P711" ca="1">_xlfn.IFS(
  OR(K711=1,K711=2), 1,
  OR(K711=3,K711=4), 1.3,
  OR(K711=5,K711=6), 1.6,
  OR(K711=7,K711=8), 1.9,
  OR(K711=9,K711=10), 2.2,
  OR(K711=11,K711=12), 2.5,
  TRUE, "无效"
)</f>
        <v>1.3</v>
      </c>
      <c r="Q711" s="13" cm="1">
        <f t="array" aca="1" ref="Q711" ca="1">_xlfn.IFS(
  OR(L711=2), 4,
  OR(L711=4), 3.8,
  OR(L711=6), 3.6,
  OR(L711=8), 3.4,
  OR(L711=10), 3.2,
  OR(L711=12), 3,
  OR(L711=14), 2.8,
  OR(L711=16), 2.6,
  OR(L711=18), 2.4,
  OR(L711=82), 2.1,
  OR(L711=84), 1.8,
  OR(L711=86), 1.5,
  OR(L711=88), 1.2,
  OR(L711=90), 0.9,
  OR(L711=92), 0.6,
  TRUE, "无效"
)</f>
        <v>2.8</v>
      </c>
      <c r="R711" s="13">
        <f t="shared" ca="1" si="166"/>
        <v>4.0999999999999996</v>
      </c>
      <c r="T711" s="13">
        <f t="shared" ca="1" si="167"/>
        <v>1</v>
      </c>
      <c r="U711" s="13"/>
    </row>
    <row r="712" spans="1:21" x14ac:dyDescent="0.2">
      <c r="A712" s="13">
        <v>711</v>
      </c>
      <c r="B712" s="13">
        <f t="shared" ca="1" si="155"/>
        <v>2</v>
      </c>
      <c r="C712" s="14">
        <f t="shared" ca="1" si="156"/>
        <v>1</v>
      </c>
      <c r="D712" s="15">
        <f t="shared" ca="1" si="157"/>
        <v>5.48</v>
      </c>
      <c r="E712" s="13">
        <f t="shared" ca="1" si="158"/>
        <v>1</v>
      </c>
      <c r="F712" s="2">
        <f t="shared" ca="1" si="159"/>
        <v>3</v>
      </c>
      <c r="G712" s="16">
        <f t="shared" ca="1" si="154"/>
        <v>1.97</v>
      </c>
      <c r="I712" s="13">
        <f t="shared" ca="1" si="160"/>
        <v>792</v>
      </c>
      <c r="J712" s="14">
        <f t="shared" ca="1" si="161"/>
        <v>22</v>
      </c>
      <c r="K712" s="14">
        <f t="shared" ca="1" si="162"/>
        <v>11</v>
      </c>
      <c r="L712" s="14">
        <f t="shared" ca="1" si="163"/>
        <v>84</v>
      </c>
      <c r="M712" s="13">
        <f t="shared" ca="1" si="164"/>
        <v>2</v>
      </c>
      <c r="N712" s="13" t="str">
        <f t="shared" ca="1" si="165"/>
        <v>3</v>
      </c>
      <c r="P712" s="13" cm="1">
        <f t="array" aca="1" ref="P712" ca="1">_xlfn.IFS(
  OR(K712=1,K712=2), 1,
  OR(K712=3,K712=4), 1.3,
  OR(K712=5,K712=6), 1.6,
  OR(K712=7,K712=8), 1.9,
  OR(K712=9,K712=10), 2.2,
  OR(K712=11,K712=12), 2.5,
  TRUE, "无效"
)</f>
        <v>2.5</v>
      </c>
      <c r="Q712" s="13" cm="1">
        <f t="array" aca="1" ref="Q712" ca="1">_xlfn.IFS(
  OR(L712=2), 4,
  OR(L712=4), 3.8,
  OR(L712=6), 3.6,
  OR(L712=8), 3.4,
  OR(L712=10), 3.2,
  OR(L712=12), 3,
  OR(L712=14), 2.8,
  OR(L712=16), 2.6,
  OR(L712=18), 2.4,
  OR(L712=82), 2.1,
  OR(L712=84), 1.8,
  OR(L712=86), 1.5,
  OR(L712=88), 1.2,
  OR(L712=90), 0.9,
  OR(L712=92), 0.6,
  TRUE, "无效"
)</f>
        <v>1.8</v>
      </c>
      <c r="R712" s="13">
        <f t="shared" ca="1" si="166"/>
        <v>4.3</v>
      </c>
      <c r="T712" s="13">
        <f t="shared" ca="1" si="167"/>
        <v>0</v>
      </c>
      <c r="U712" s="13"/>
    </row>
    <row r="713" spans="1:21" x14ac:dyDescent="0.2">
      <c r="A713" s="13">
        <v>712</v>
      </c>
      <c r="B713" s="13">
        <f t="shared" ca="1" si="155"/>
        <v>3</v>
      </c>
      <c r="C713" s="14">
        <f t="shared" ca="1" si="156"/>
        <v>1</v>
      </c>
      <c r="D713" s="15">
        <f t="shared" ca="1" si="157"/>
        <v>2.61</v>
      </c>
      <c r="E713" s="13">
        <f t="shared" ca="1" si="158"/>
        <v>1</v>
      </c>
      <c r="F713" s="2">
        <f t="shared" ca="1" si="159"/>
        <v>3</v>
      </c>
      <c r="G713" s="16">
        <f t="shared" ca="1" si="154"/>
        <v>1.95</v>
      </c>
      <c r="I713" s="13">
        <f t="shared" ca="1" si="160"/>
        <v>641</v>
      </c>
      <c r="J713" s="14">
        <f t="shared" ca="1" si="161"/>
        <v>12</v>
      </c>
      <c r="K713" s="14">
        <f t="shared" ca="1" si="162"/>
        <v>2</v>
      </c>
      <c r="L713" s="14">
        <f t="shared" ca="1" si="163"/>
        <v>90</v>
      </c>
      <c r="M713" s="13">
        <f t="shared" ca="1" si="164"/>
        <v>2</v>
      </c>
      <c r="N713" s="13" t="str">
        <f t="shared" ca="1" si="165"/>
        <v>2</v>
      </c>
      <c r="P713" s="13" cm="1">
        <f t="array" aca="1" ref="P713" ca="1">_xlfn.IFS(
  OR(K713=1,K713=2), 1,
  OR(K713=3,K713=4), 1.3,
  OR(K713=5,K713=6), 1.6,
  OR(K713=7,K713=8), 1.9,
  OR(K713=9,K713=10), 2.2,
  OR(K713=11,K713=12), 2.5,
  TRUE, "无效"
)</f>
        <v>1</v>
      </c>
      <c r="Q713" s="13" cm="1">
        <f t="array" aca="1" ref="Q713" ca="1">_xlfn.IFS(
  OR(L713=2), 4,
  OR(L713=4), 3.8,
  OR(L713=6), 3.6,
  OR(L713=8), 3.4,
  OR(L713=10), 3.2,
  OR(L713=12), 3,
  OR(L713=14), 2.8,
  OR(L713=16), 2.6,
  OR(L713=18), 2.4,
  OR(L713=82), 2.1,
  OR(L713=84), 1.8,
  OR(L713=86), 1.5,
  OR(L713=88), 1.2,
  OR(L713=90), 0.9,
  OR(L713=92), 0.6,
  TRUE, "无效"
)</f>
        <v>0.9</v>
      </c>
      <c r="R713" s="13">
        <f t="shared" ca="1" si="166"/>
        <v>1.9</v>
      </c>
      <c r="T713" s="13">
        <f t="shared" ca="1" si="167"/>
        <v>0</v>
      </c>
      <c r="U713" s="13"/>
    </row>
    <row r="714" spans="1:21" x14ac:dyDescent="0.2">
      <c r="A714" s="13">
        <v>713</v>
      </c>
      <c r="B714" s="13">
        <f t="shared" ca="1" si="155"/>
        <v>2</v>
      </c>
      <c r="C714" s="14">
        <f t="shared" ca="1" si="156"/>
        <v>1</v>
      </c>
      <c r="D714" s="15">
        <f t="shared" ca="1" si="157"/>
        <v>11.38</v>
      </c>
      <c r="E714" s="13">
        <f t="shared" ca="1" si="158"/>
        <v>3</v>
      </c>
      <c r="F714" s="2">
        <f t="shared" ca="1" si="159"/>
        <v>10</v>
      </c>
      <c r="G714" s="16">
        <f t="shared" ca="1" si="154"/>
        <v>1.54</v>
      </c>
      <c r="I714" s="13">
        <f t="shared" ca="1" si="160"/>
        <v>610</v>
      </c>
      <c r="J714" s="14">
        <f t="shared" ca="1" si="161"/>
        <v>12</v>
      </c>
      <c r="K714" s="14">
        <f t="shared" ca="1" si="162"/>
        <v>11</v>
      </c>
      <c r="L714" s="14">
        <f t="shared" ca="1" si="163"/>
        <v>86</v>
      </c>
      <c r="M714" s="13">
        <f t="shared" ca="1" si="164"/>
        <v>2</v>
      </c>
      <c r="N714" s="13" t="str">
        <f t="shared" ca="1" si="165"/>
        <v>2</v>
      </c>
      <c r="P714" s="13" cm="1">
        <f t="array" aca="1" ref="P714" ca="1">_xlfn.IFS(
  OR(K714=1,K714=2), 1,
  OR(K714=3,K714=4), 1.3,
  OR(K714=5,K714=6), 1.6,
  OR(K714=7,K714=8), 1.9,
  OR(K714=9,K714=10), 2.2,
  OR(K714=11,K714=12), 2.5,
  TRUE, "无效"
)</f>
        <v>2.5</v>
      </c>
      <c r="Q714" s="13" cm="1">
        <f t="array" aca="1" ref="Q714" ca="1">_xlfn.IFS(
  OR(L714=2), 4,
  OR(L714=4), 3.8,
  OR(L714=6), 3.6,
  OR(L714=8), 3.4,
  OR(L714=10), 3.2,
  OR(L714=12), 3,
  OR(L714=14), 2.8,
  OR(L714=16), 2.6,
  OR(L714=18), 2.4,
  OR(L714=82), 2.1,
  OR(L714=84), 1.8,
  OR(L714=86), 1.5,
  OR(L714=88), 1.2,
  OR(L714=90), 0.9,
  OR(L714=92), 0.6,
  TRUE, "无效"
)</f>
        <v>1.5</v>
      </c>
      <c r="R714" s="13">
        <f t="shared" ca="1" si="166"/>
        <v>4</v>
      </c>
      <c r="T714" s="13">
        <f t="shared" ca="1" si="167"/>
        <v>1</v>
      </c>
      <c r="U714" s="13"/>
    </row>
    <row r="715" spans="1:21" x14ac:dyDescent="0.2">
      <c r="A715" s="13">
        <v>714</v>
      </c>
      <c r="B715" s="13">
        <f t="shared" ca="1" si="155"/>
        <v>2</v>
      </c>
      <c r="C715" s="14">
        <f t="shared" ca="1" si="156"/>
        <v>2</v>
      </c>
      <c r="D715" s="15">
        <f t="shared" ca="1" si="157"/>
        <v>9.56</v>
      </c>
      <c r="E715" s="13">
        <f t="shared" ca="1" si="158"/>
        <v>3</v>
      </c>
      <c r="F715" s="2">
        <f t="shared" ca="1" si="159"/>
        <v>4</v>
      </c>
      <c r="G715" s="16">
        <f t="shared" ca="1" si="154"/>
        <v>1.73</v>
      </c>
      <c r="I715" s="13">
        <f t="shared" ca="1" si="160"/>
        <v>600</v>
      </c>
      <c r="J715" s="14">
        <f t="shared" ca="1" si="161"/>
        <v>14</v>
      </c>
      <c r="K715" s="14">
        <f t="shared" ca="1" si="162"/>
        <v>11</v>
      </c>
      <c r="L715" s="14">
        <f t="shared" ca="1" si="163"/>
        <v>90</v>
      </c>
      <c r="M715" s="13">
        <f t="shared" ca="1" si="164"/>
        <v>2</v>
      </c>
      <c r="N715" s="13" t="str">
        <f t="shared" ca="1" si="165"/>
        <v>2</v>
      </c>
      <c r="P715" s="13" cm="1">
        <f t="array" aca="1" ref="P715" ca="1">_xlfn.IFS(
  OR(K715=1,K715=2), 1,
  OR(K715=3,K715=4), 1.3,
  OR(K715=5,K715=6), 1.6,
  OR(K715=7,K715=8), 1.9,
  OR(K715=9,K715=10), 2.2,
  OR(K715=11,K715=12), 2.5,
  TRUE, "无效"
)</f>
        <v>2.5</v>
      </c>
      <c r="Q715" s="13" cm="1">
        <f t="array" aca="1" ref="Q715" ca="1">_xlfn.IFS(
  OR(L715=2), 4,
  OR(L715=4), 3.8,
  OR(L715=6), 3.6,
  OR(L715=8), 3.4,
  OR(L715=10), 3.2,
  OR(L715=12), 3,
  OR(L715=14), 2.8,
  OR(L715=16), 2.6,
  OR(L715=18), 2.4,
  OR(L715=82), 2.1,
  OR(L715=84), 1.8,
  OR(L715=86), 1.5,
  OR(L715=88), 1.2,
  OR(L715=90), 0.9,
  OR(L715=92), 0.6,
  TRUE, "无效"
)</f>
        <v>0.9</v>
      </c>
      <c r="R715" s="13">
        <f t="shared" ca="1" si="166"/>
        <v>3.4</v>
      </c>
      <c r="T715" s="13">
        <f t="shared" ca="1" si="167"/>
        <v>1</v>
      </c>
      <c r="U715" s="13"/>
    </row>
    <row r="716" spans="1:21" x14ac:dyDescent="0.2">
      <c r="A716" s="13">
        <v>715</v>
      </c>
      <c r="B716" s="13">
        <f t="shared" ca="1" si="155"/>
        <v>2</v>
      </c>
      <c r="C716" s="14">
        <f t="shared" ca="1" si="156"/>
        <v>1</v>
      </c>
      <c r="D716" s="15">
        <f t="shared" ca="1" si="157"/>
        <v>11.37</v>
      </c>
      <c r="E716" s="13">
        <f t="shared" ca="1" si="158"/>
        <v>3</v>
      </c>
      <c r="F716" s="2">
        <f t="shared" ca="1" si="159"/>
        <v>9</v>
      </c>
      <c r="G716" s="16">
        <f t="shared" ca="1" si="154"/>
        <v>1.74</v>
      </c>
      <c r="I716" s="13">
        <f t="shared" ca="1" si="160"/>
        <v>674</v>
      </c>
      <c r="J716" s="14">
        <f t="shared" ca="1" si="161"/>
        <v>8</v>
      </c>
      <c r="K716" s="14">
        <f t="shared" ca="1" si="162"/>
        <v>2</v>
      </c>
      <c r="L716" s="14">
        <f t="shared" ca="1" si="163"/>
        <v>18</v>
      </c>
      <c r="M716" s="13">
        <f t="shared" ca="1" si="164"/>
        <v>1</v>
      </c>
      <c r="N716" s="13" t="str">
        <f t="shared" ca="1" si="165"/>
        <v>1</v>
      </c>
      <c r="P716" s="13" cm="1">
        <f t="array" aca="1" ref="P716" ca="1">_xlfn.IFS(
  OR(K716=1,K716=2), 1,
  OR(K716=3,K716=4), 1.3,
  OR(K716=5,K716=6), 1.6,
  OR(K716=7,K716=8), 1.9,
  OR(K716=9,K716=10), 2.2,
  OR(K716=11,K716=12), 2.5,
  TRUE, "无效"
)</f>
        <v>1</v>
      </c>
      <c r="Q716" s="13" cm="1">
        <f t="array" aca="1" ref="Q716" ca="1">_xlfn.IFS(
  OR(L716=2), 4,
  OR(L716=4), 3.8,
  OR(L716=6), 3.6,
  OR(L716=8), 3.4,
  OR(L716=10), 3.2,
  OR(L716=12), 3,
  OR(L716=14), 2.8,
  OR(L716=16), 2.6,
  OR(L716=18), 2.4,
  OR(L716=82), 2.1,
  OR(L716=84), 1.8,
  OR(L716=86), 1.5,
  OR(L716=88), 1.2,
  OR(L716=90), 0.9,
  OR(L716=92), 0.6,
  TRUE, "无效"
)</f>
        <v>2.4</v>
      </c>
      <c r="R716" s="13">
        <f t="shared" ca="1" si="166"/>
        <v>3.4</v>
      </c>
      <c r="T716" s="13">
        <f t="shared" ca="1" si="167"/>
        <v>1</v>
      </c>
      <c r="U716" s="13"/>
    </row>
    <row r="717" spans="1:21" x14ac:dyDescent="0.2">
      <c r="A717" s="13">
        <v>716</v>
      </c>
      <c r="B717" s="13">
        <f t="shared" ca="1" si="155"/>
        <v>2</v>
      </c>
      <c r="C717" s="14">
        <f t="shared" ca="1" si="156"/>
        <v>2</v>
      </c>
      <c r="D717" s="15">
        <f t="shared" ca="1" si="157"/>
        <v>7.53</v>
      </c>
      <c r="E717" s="13">
        <f t="shared" ca="1" si="158"/>
        <v>3</v>
      </c>
      <c r="F717" s="2">
        <f t="shared" ca="1" si="159"/>
        <v>8</v>
      </c>
      <c r="G717" s="16">
        <f t="shared" ca="1" si="154"/>
        <v>1.64</v>
      </c>
      <c r="I717" s="13">
        <f t="shared" ca="1" si="160"/>
        <v>790</v>
      </c>
      <c r="J717" s="14">
        <f t="shared" ca="1" si="161"/>
        <v>6</v>
      </c>
      <c r="K717" s="14">
        <f t="shared" ca="1" si="162"/>
        <v>2</v>
      </c>
      <c r="L717" s="14">
        <f t="shared" ca="1" si="163"/>
        <v>8</v>
      </c>
      <c r="M717" s="13">
        <f t="shared" ca="1" si="164"/>
        <v>1</v>
      </c>
      <c r="N717" s="13" t="str">
        <f t="shared" ca="1" si="165"/>
        <v>1</v>
      </c>
      <c r="P717" s="13" cm="1">
        <f t="array" aca="1" ref="P717" ca="1">_xlfn.IFS(
  OR(K717=1,K717=2), 1,
  OR(K717=3,K717=4), 1.3,
  OR(K717=5,K717=6), 1.6,
  OR(K717=7,K717=8), 1.9,
  OR(K717=9,K717=10), 2.2,
  OR(K717=11,K717=12), 2.5,
  TRUE, "无效"
)</f>
        <v>1</v>
      </c>
      <c r="Q717" s="13" cm="1">
        <f t="array" aca="1" ref="Q717" ca="1">_xlfn.IFS(
  OR(L717=2), 4,
  OR(L717=4), 3.8,
  OR(L717=6), 3.6,
  OR(L717=8), 3.4,
  OR(L717=10), 3.2,
  OR(L717=12), 3,
  OR(L717=14), 2.8,
  OR(L717=16), 2.6,
  OR(L717=18), 2.4,
  OR(L717=82), 2.1,
  OR(L717=84), 1.8,
  OR(L717=86), 1.5,
  OR(L717=88), 1.2,
  OR(L717=90), 0.9,
  OR(L717=92), 0.6,
  TRUE, "无效"
)</f>
        <v>3.4</v>
      </c>
      <c r="R717" s="13">
        <f t="shared" ca="1" si="166"/>
        <v>4.4000000000000004</v>
      </c>
      <c r="T717" s="13">
        <f t="shared" ca="1" si="167"/>
        <v>1</v>
      </c>
      <c r="U717" s="13"/>
    </row>
    <row r="718" spans="1:21" x14ac:dyDescent="0.2">
      <c r="A718" s="13">
        <v>717</v>
      </c>
      <c r="B718" s="13">
        <f t="shared" ca="1" si="155"/>
        <v>1</v>
      </c>
      <c r="C718" s="14">
        <f t="shared" ca="1" si="156"/>
        <v>1</v>
      </c>
      <c r="D718" s="15">
        <f t="shared" ca="1" si="157"/>
        <v>1.79</v>
      </c>
      <c r="E718" s="13">
        <f t="shared" ca="1" si="158"/>
        <v>2</v>
      </c>
      <c r="F718" s="2">
        <f t="shared" ca="1" si="159"/>
        <v>6</v>
      </c>
      <c r="G718" s="16">
        <f t="shared" ca="1" si="154"/>
        <v>1.28</v>
      </c>
      <c r="I718" s="13">
        <f t="shared" ca="1" si="160"/>
        <v>702</v>
      </c>
      <c r="J718" s="14">
        <f t="shared" ca="1" si="161"/>
        <v>37</v>
      </c>
      <c r="K718" s="14">
        <f t="shared" ca="1" si="162"/>
        <v>10</v>
      </c>
      <c r="L718" s="14">
        <f t="shared" ca="1" si="163"/>
        <v>8</v>
      </c>
      <c r="M718" s="13">
        <f t="shared" ca="1" si="164"/>
        <v>1</v>
      </c>
      <c r="N718" s="13" t="str">
        <f t="shared" ca="1" si="165"/>
        <v>4</v>
      </c>
      <c r="P718" s="13" cm="1">
        <f t="array" aca="1" ref="P718" ca="1">_xlfn.IFS(
  OR(K718=1,K718=2), 1,
  OR(K718=3,K718=4), 1.3,
  OR(K718=5,K718=6), 1.6,
  OR(K718=7,K718=8), 1.9,
  OR(K718=9,K718=10), 2.2,
  OR(K718=11,K718=12), 2.5,
  TRUE, "无效"
)</f>
        <v>2.2000000000000002</v>
      </c>
      <c r="Q718" s="13" cm="1">
        <f t="array" aca="1" ref="Q718" ca="1">_xlfn.IFS(
  OR(L718=2), 4,
  OR(L718=4), 3.8,
  OR(L718=6), 3.6,
  OR(L718=8), 3.4,
  OR(L718=10), 3.2,
  OR(L718=12), 3,
  OR(L718=14), 2.8,
  OR(L718=16), 2.6,
  OR(L718=18), 2.4,
  OR(L718=82), 2.1,
  OR(L718=84), 1.8,
  OR(L718=86), 1.5,
  OR(L718=88), 1.2,
  OR(L718=90), 0.9,
  OR(L718=92), 0.6,
  TRUE, "无效"
)</f>
        <v>3.4</v>
      </c>
      <c r="R718" s="13">
        <f t="shared" ca="1" si="166"/>
        <v>5.6</v>
      </c>
      <c r="T718" s="13">
        <f t="shared" ca="1" si="167"/>
        <v>0</v>
      </c>
      <c r="U718" s="13"/>
    </row>
    <row r="719" spans="1:21" x14ac:dyDescent="0.2">
      <c r="A719" s="13">
        <v>718</v>
      </c>
      <c r="B719" s="13">
        <f t="shared" ca="1" si="155"/>
        <v>2</v>
      </c>
      <c r="C719" s="14">
        <f t="shared" ca="1" si="156"/>
        <v>2</v>
      </c>
      <c r="D719" s="15">
        <f t="shared" ca="1" si="157"/>
        <v>10.83</v>
      </c>
      <c r="E719" s="13">
        <f t="shared" ca="1" si="158"/>
        <v>3</v>
      </c>
      <c r="F719" s="2">
        <f t="shared" ca="1" si="159"/>
        <v>5</v>
      </c>
      <c r="G719" s="16">
        <f t="shared" ca="1" si="154"/>
        <v>1.66</v>
      </c>
      <c r="I719" s="13">
        <f t="shared" ca="1" si="160"/>
        <v>723</v>
      </c>
      <c r="J719" s="14">
        <f t="shared" ca="1" si="161"/>
        <v>18</v>
      </c>
      <c r="K719" s="14">
        <f t="shared" ca="1" si="162"/>
        <v>8</v>
      </c>
      <c r="L719" s="14">
        <f t="shared" ca="1" si="163"/>
        <v>16</v>
      </c>
      <c r="M719" s="13">
        <f t="shared" ca="1" si="164"/>
        <v>1</v>
      </c>
      <c r="N719" s="13" t="str">
        <f t="shared" ca="1" si="165"/>
        <v>2</v>
      </c>
      <c r="P719" s="13" cm="1">
        <f t="array" aca="1" ref="P719" ca="1">_xlfn.IFS(
  OR(K719=1,K719=2), 1,
  OR(K719=3,K719=4), 1.3,
  OR(K719=5,K719=6), 1.6,
  OR(K719=7,K719=8), 1.9,
  OR(K719=9,K719=10), 2.2,
  OR(K719=11,K719=12), 2.5,
  TRUE, "无效"
)</f>
        <v>1.9</v>
      </c>
      <c r="Q719" s="13" cm="1">
        <f t="array" aca="1" ref="Q719" ca="1">_xlfn.IFS(
  OR(L719=2), 4,
  OR(L719=4), 3.8,
  OR(L719=6), 3.6,
  OR(L719=8), 3.4,
  OR(L719=10), 3.2,
  OR(L719=12), 3,
  OR(L719=14), 2.8,
  OR(L719=16), 2.6,
  OR(L719=18), 2.4,
  OR(L719=82), 2.1,
  OR(L719=84), 1.8,
  OR(L719=86), 1.5,
  OR(L719=88), 1.2,
  OR(L719=90), 0.9,
  OR(L719=92), 0.6,
  TRUE, "无效"
)</f>
        <v>2.6</v>
      </c>
      <c r="R719" s="13">
        <f t="shared" ca="1" si="166"/>
        <v>4.5</v>
      </c>
      <c r="T719" s="13">
        <f t="shared" ca="1" si="167"/>
        <v>1</v>
      </c>
      <c r="U719" s="13"/>
    </row>
    <row r="720" spans="1:21" x14ac:dyDescent="0.2">
      <c r="A720" s="13">
        <v>719</v>
      </c>
      <c r="B720" s="13">
        <f t="shared" ca="1" si="155"/>
        <v>1</v>
      </c>
      <c r="C720" s="14">
        <f t="shared" ca="1" si="156"/>
        <v>2</v>
      </c>
      <c r="D720" s="15">
        <f t="shared" ca="1" si="157"/>
        <v>6.91</v>
      </c>
      <c r="E720" s="13">
        <f t="shared" ca="1" si="158"/>
        <v>3</v>
      </c>
      <c r="F720" s="2">
        <f t="shared" ca="1" si="159"/>
        <v>6</v>
      </c>
      <c r="G720" s="16">
        <f t="shared" ca="1" si="154"/>
        <v>1.56</v>
      </c>
      <c r="I720" s="13">
        <f t="shared" ca="1" si="160"/>
        <v>709</v>
      </c>
      <c r="J720" s="14">
        <f t="shared" ca="1" si="161"/>
        <v>17</v>
      </c>
      <c r="K720" s="14">
        <f t="shared" ca="1" si="162"/>
        <v>2</v>
      </c>
      <c r="L720" s="14">
        <f t="shared" ca="1" si="163"/>
        <v>88</v>
      </c>
      <c r="M720" s="13">
        <f t="shared" ca="1" si="164"/>
        <v>2</v>
      </c>
      <c r="N720" s="13" t="str">
        <f t="shared" ca="1" si="165"/>
        <v>2</v>
      </c>
      <c r="P720" s="13" cm="1">
        <f t="array" aca="1" ref="P720" ca="1">_xlfn.IFS(
  OR(K720=1,K720=2), 1,
  OR(K720=3,K720=4), 1.3,
  OR(K720=5,K720=6), 1.6,
  OR(K720=7,K720=8), 1.9,
  OR(K720=9,K720=10), 2.2,
  OR(K720=11,K720=12), 2.5,
  TRUE, "无效"
)</f>
        <v>1</v>
      </c>
      <c r="Q720" s="13" cm="1">
        <f t="array" aca="1" ref="Q720" ca="1">_xlfn.IFS(
  OR(L720=2), 4,
  OR(L720=4), 3.8,
  OR(L720=6), 3.6,
  OR(L720=8), 3.4,
  OR(L720=10), 3.2,
  OR(L720=12), 3,
  OR(L720=14), 2.8,
  OR(L720=16), 2.6,
  OR(L720=18), 2.4,
  OR(L720=82), 2.1,
  OR(L720=84), 1.8,
  OR(L720=86), 1.5,
  OR(L720=88), 1.2,
  OR(L720=90), 0.9,
  OR(L720=92), 0.6,
  TRUE, "无效"
)</f>
        <v>1.2</v>
      </c>
      <c r="R720" s="13">
        <f t="shared" ca="1" si="166"/>
        <v>2.2000000000000002</v>
      </c>
      <c r="T720" s="13">
        <f t="shared" ca="1" si="167"/>
        <v>1</v>
      </c>
      <c r="U720" s="13"/>
    </row>
    <row r="721" spans="1:21" x14ac:dyDescent="0.2">
      <c r="A721" s="13">
        <v>720</v>
      </c>
      <c r="B721" s="13">
        <f t="shared" ca="1" si="155"/>
        <v>1</v>
      </c>
      <c r="C721" s="14">
        <f t="shared" ca="1" si="156"/>
        <v>2</v>
      </c>
      <c r="D721" s="15">
        <f t="shared" ca="1" si="157"/>
        <v>2.63</v>
      </c>
      <c r="E721" s="13">
        <f t="shared" ca="1" si="158"/>
        <v>1</v>
      </c>
      <c r="F721" s="2">
        <f t="shared" ca="1" si="159"/>
        <v>4</v>
      </c>
      <c r="G721" s="16">
        <f t="shared" ca="1" si="154"/>
        <v>1.97</v>
      </c>
      <c r="I721" s="13">
        <f t="shared" ca="1" si="160"/>
        <v>706</v>
      </c>
      <c r="J721" s="14">
        <f t="shared" ca="1" si="161"/>
        <v>13</v>
      </c>
      <c r="K721" s="14">
        <f t="shared" ca="1" si="162"/>
        <v>1</v>
      </c>
      <c r="L721" s="14">
        <f t="shared" ca="1" si="163"/>
        <v>86</v>
      </c>
      <c r="M721" s="13">
        <f t="shared" ca="1" si="164"/>
        <v>2</v>
      </c>
      <c r="N721" s="13" t="str">
        <f t="shared" ca="1" si="165"/>
        <v>2</v>
      </c>
      <c r="P721" s="13" cm="1">
        <f t="array" aca="1" ref="P721" ca="1">_xlfn.IFS(
  OR(K721=1,K721=2), 1,
  OR(K721=3,K721=4), 1.3,
  OR(K721=5,K721=6), 1.6,
  OR(K721=7,K721=8), 1.9,
  OR(K721=9,K721=10), 2.2,
  OR(K721=11,K721=12), 2.5,
  TRUE, "无效"
)</f>
        <v>1</v>
      </c>
      <c r="Q721" s="13" cm="1">
        <f t="array" aca="1" ref="Q721" ca="1">_xlfn.IFS(
  OR(L721=2), 4,
  OR(L721=4), 3.8,
  OR(L721=6), 3.6,
  OR(L721=8), 3.4,
  OR(L721=10), 3.2,
  OR(L721=12), 3,
  OR(L721=14), 2.8,
  OR(L721=16), 2.6,
  OR(L721=18), 2.4,
  OR(L721=82), 2.1,
  OR(L721=84), 1.8,
  OR(L721=86), 1.5,
  OR(L721=88), 1.2,
  OR(L721=90), 0.9,
  OR(L721=92), 0.6,
  TRUE, "无效"
)</f>
        <v>1.5</v>
      </c>
      <c r="R721" s="13">
        <f t="shared" ca="1" si="166"/>
        <v>2.5</v>
      </c>
      <c r="T721" s="13">
        <f t="shared" ca="1" si="167"/>
        <v>0</v>
      </c>
      <c r="U721" s="13"/>
    </row>
    <row r="722" spans="1:21" x14ac:dyDescent="0.2">
      <c r="A722" s="13">
        <v>721</v>
      </c>
      <c r="B722" s="13">
        <f t="shared" ca="1" si="155"/>
        <v>2</v>
      </c>
      <c r="C722" s="14">
        <f t="shared" ca="1" si="156"/>
        <v>2</v>
      </c>
      <c r="D722" s="15">
        <f t="shared" ca="1" si="157"/>
        <v>7.06</v>
      </c>
      <c r="E722" s="13">
        <f t="shared" ca="1" si="158"/>
        <v>3</v>
      </c>
      <c r="F722" s="2">
        <f t="shared" ca="1" si="159"/>
        <v>6</v>
      </c>
      <c r="G722" s="16">
        <f t="shared" ca="1" si="154"/>
        <v>1.68</v>
      </c>
      <c r="I722" s="13">
        <f t="shared" ca="1" si="160"/>
        <v>756</v>
      </c>
      <c r="J722" s="14">
        <f t="shared" ca="1" si="161"/>
        <v>6</v>
      </c>
      <c r="K722" s="14">
        <f t="shared" ca="1" si="162"/>
        <v>7</v>
      </c>
      <c r="L722" s="14">
        <f t="shared" ca="1" si="163"/>
        <v>90</v>
      </c>
      <c r="M722" s="13">
        <f t="shared" ca="1" si="164"/>
        <v>2</v>
      </c>
      <c r="N722" s="13" t="str">
        <f t="shared" ca="1" si="165"/>
        <v>1</v>
      </c>
      <c r="P722" s="13" cm="1">
        <f t="array" aca="1" ref="P722" ca="1">_xlfn.IFS(
  OR(K722=1,K722=2), 1,
  OR(K722=3,K722=4), 1.3,
  OR(K722=5,K722=6), 1.6,
  OR(K722=7,K722=8), 1.9,
  OR(K722=9,K722=10), 2.2,
  OR(K722=11,K722=12), 2.5,
  TRUE, "无效"
)</f>
        <v>1.9</v>
      </c>
      <c r="Q722" s="13" cm="1">
        <f t="array" aca="1" ref="Q722" ca="1">_xlfn.IFS(
  OR(L722=2), 4,
  OR(L722=4), 3.8,
  OR(L722=6), 3.6,
  OR(L722=8), 3.4,
  OR(L722=10), 3.2,
  OR(L722=12), 3,
  OR(L722=14), 2.8,
  OR(L722=16), 2.6,
  OR(L722=18), 2.4,
  OR(L722=82), 2.1,
  OR(L722=84), 1.8,
  OR(L722=86), 1.5,
  OR(L722=88), 1.2,
  OR(L722=90), 0.9,
  OR(L722=92), 0.6,
  TRUE, "无效"
)</f>
        <v>0.9</v>
      </c>
      <c r="R722" s="13">
        <f t="shared" ca="1" si="166"/>
        <v>2.8</v>
      </c>
      <c r="T722" s="13">
        <f t="shared" ca="1" si="167"/>
        <v>1</v>
      </c>
      <c r="U722" s="13"/>
    </row>
    <row r="723" spans="1:21" x14ac:dyDescent="0.2">
      <c r="A723" s="13">
        <v>722</v>
      </c>
      <c r="B723" s="13">
        <f t="shared" ca="1" si="155"/>
        <v>1</v>
      </c>
      <c r="C723" s="14">
        <f t="shared" ca="1" si="156"/>
        <v>2</v>
      </c>
      <c r="D723" s="15">
        <f t="shared" ca="1" si="157"/>
        <v>2.4900000000000002</v>
      </c>
      <c r="E723" s="13">
        <f t="shared" ca="1" si="158"/>
        <v>1</v>
      </c>
      <c r="F723" s="2">
        <f t="shared" ca="1" si="159"/>
        <v>3</v>
      </c>
      <c r="G723" s="16">
        <f t="shared" ca="1" si="154"/>
        <v>2.04</v>
      </c>
      <c r="I723" s="13">
        <f t="shared" ca="1" si="160"/>
        <v>799</v>
      </c>
      <c r="J723" s="14">
        <f t="shared" ca="1" si="161"/>
        <v>19</v>
      </c>
      <c r="K723" s="14">
        <f t="shared" ca="1" si="162"/>
        <v>5</v>
      </c>
      <c r="L723" s="14">
        <f t="shared" ca="1" si="163"/>
        <v>92</v>
      </c>
      <c r="M723" s="13">
        <f t="shared" ca="1" si="164"/>
        <v>2</v>
      </c>
      <c r="N723" s="13" t="str">
        <f t="shared" ca="1" si="165"/>
        <v>2</v>
      </c>
      <c r="P723" s="13" cm="1">
        <f t="array" aca="1" ref="P723" ca="1">_xlfn.IFS(
  OR(K723=1,K723=2), 1,
  OR(K723=3,K723=4), 1.3,
  OR(K723=5,K723=6), 1.6,
  OR(K723=7,K723=8), 1.9,
  OR(K723=9,K723=10), 2.2,
  OR(K723=11,K723=12), 2.5,
  TRUE, "无效"
)</f>
        <v>1.6</v>
      </c>
      <c r="Q723" s="13" cm="1">
        <f t="array" aca="1" ref="Q723" ca="1">_xlfn.IFS(
  OR(L723=2), 4,
  OR(L723=4), 3.8,
  OR(L723=6), 3.6,
  OR(L723=8), 3.4,
  OR(L723=10), 3.2,
  OR(L723=12), 3,
  OR(L723=14), 2.8,
  OR(L723=16), 2.6,
  OR(L723=18), 2.4,
  OR(L723=82), 2.1,
  OR(L723=84), 1.8,
  OR(L723=86), 1.5,
  OR(L723=88), 1.2,
  OR(L723=90), 0.9,
  OR(L723=92), 0.6,
  TRUE, "无效"
)</f>
        <v>0.6</v>
      </c>
      <c r="R723" s="13">
        <f t="shared" ca="1" si="166"/>
        <v>2.2000000000000002</v>
      </c>
      <c r="T723" s="13">
        <f t="shared" ca="1" si="167"/>
        <v>0</v>
      </c>
      <c r="U723" s="13"/>
    </row>
    <row r="724" spans="1:21" x14ac:dyDescent="0.2">
      <c r="A724" s="13">
        <v>723</v>
      </c>
      <c r="B724" s="13">
        <f t="shared" ca="1" si="155"/>
        <v>1</v>
      </c>
      <c r="C724" s="14">
        <f t="shared" ca="1" si="156"/>
        <v>1</v>
      </c>
      <c r="D724" s="15">
        <f t="shared" ca="1" si="157"/>
        <v>3.86</v>
      </c>
      <c r="E724" s="13">
        <f t="shared" ca="1" si="158"/>
        <v>1</v>
      </c>
      <c r="F724" s="2">
        <f t="shared" ca="1" si="159"/>
        <v>3</v>
      </c>
      <c r="G724" s="16">
        <f t="shared" ca="1" si="154"/>
        <v>2.06</v>
      </c>
      <c r="I724" s="13">
        <f t="shared" ca="1" si="160"/>
        <v>620</v>
      </c>
      <c r="J724" s="14">
        <f t="shared" ca="1" si="161"/>
        <v>19</v>
      </c>
      <c r="K724" s="14">
        <f t="shared" ca="1" si="162"/>
        <v>3</v>
      </c>
      <c r="L724" s="14">
        <f t="shared" ca="1" si="163"/>
        <v>2</v>
      </c>
      <c r="M724" s="13">
        <f t="shared" ca="1" si="164"/>
        <v>1</v>
      </c>
      <c r="N724" s="13" t="str">
        <f t="shared" ca="1" si="165"/>
        <v>2</v>
      </c>
      <c r="P724" s="13" cm="1">
        <f t="array" aca="1" ref="P724" ca="1">_xlfn.IFS(
  OR(K724=1,K724=2), 1,
  OR(K724=3,K724=4), 1.3,
  OR(K724=5,K724=6), 1.6,
  OR(K724=7,K724=8), 1.9,
  OR(K724=9,K724=10), 2.2,
  OR(K724=11,K724=12), 2.5,
  TRUE, "无效"
)</f>
        <v>1.3</v>
      </c>
      <c r="Q724" s="13" cm="1">
        <f t="array" aca="1" ref="Q724" ca="1">_xlfn.IFS(
  OR(L724=2), 4,
  OR(L724=4), 3.8,
  OR(L724=6), 3.6,
  OR(L724=8), 3.4,
  OR(L724=10), 3.2,
  OR(L724=12), 3,
  OR(L724=14), 2.8,
  OR(L724=16), 2.6,
  OR(L724=18), 2.4,
  OR(L724=82), 2.1,
  OR(L724=84), 1.8,
  OR(L724=86), 1.5,
  OR(L724=88), 1.2,
  OR(L724=90), 0.9,
  OR(L724=92), 0.6,
  TRUE, "无效"
)</f>
        <v>4</v>
      </c>
      <c r="R724" s="13">
        <f t="shared" ca="1" si="166"/>
        <v>5.3</v>
      </c>
      <c r="T724" s="13">
        <f t="shared" ca="1" si="167"/>
        <v>0</v>
      </c>
      <c r="U724" s="13"/>
    </row>
    <row r="725" spans="1:21" x14ac:dyDescent="0.2">
      <c r="A725" s="13">
        <v>724</v>
      </c>
      <c r="B725" s="13">
        <f t="shared" ca="1" si="155"/>
        <v>3</v>
      </c>
      <c r="C725" s="14">
        <f t="shared" ca="1" si="156"/>
        <v>1</v>
      </c>
      <c r="D725" s="15">
        <f t="shared" ca="1" si="157"/>
        <v>12.23</v>
      </c>
      <c r="E725" s="13">
        <f t="shared" ca="1" si="158"/>
        <v>3</v>
      </c>
      <c r="F725" s="2">
        <f t="shared" ca="1" si="159"/>
        <v>3</v>
      </c>
      <c r="G725" s="16">
        <f t="shared" ca="1" si="154"/>
        <v>1.51</v>
      </c>
      <c r="I725" s="13">
        <f t="shared" ca="1" si="160"/>
        <v>679</v>
      </c>
      <c r="J725" s="14">
        <f t="shared" ca="1" si="161"/>
        <v>30</v>
      </c>
      <c r="K725" s="14">
        <f t="shared" ca="1" si="162"/>
        <v>4</v>
      </c>
      <c r="L725" s="14">
        <f t="shared" ca="1" si="163"/>
        <v>86</v>
      </c>
      <c r="M725" s="13">
        <f t="shared" ca="1" si="164"/>
        <v>2</v>
      </c>
      <c r="N725" s="13" t="str">
        <f t="shared" ca="1" si="165"/>
        <v>3</v>
      </c>
      <c r="P725" s="13" cm="1">
        <f t="array" aca="1" ref="P725" ca="1">_xlfn.IFS(
  OR(K725=1,K725=2), 1,
  OR(K725=3,K725=4), 1.3,
  OR(K725=5,K725=6), 1.6,
  OR(K725=7,K725=8), 1.9,
  OR(K725=9,K725=10), 2.2,
  OR(K725=11,K725=12), 2.5,
  TRUE, "无效"
)</f>
        <v>1.3</v>
      </c>
      <c r="Q725" s="13" cm="1">
        <f t="array" aca="1" ref="Q725" ca="1">_xlfn.IFS(
  OR(L725=2), 4,
  OR(L725=4), 3.8,
  OR(L725=6), 3.6,
  OR(L725=8), 3.4,
  OR(L725=10), 3.2,
  OR(L725=12), 3,
  OR(L725=14), 2.8,
  OR(L725=16), 2.6,
  OR(L725=18), 2.4,
  OR(L725=82), 2.1,
  OR(L725=84), 1.8,
  OR(L725=86), 1.5,
  OR(L725=88), 1.2,
  OR(L725=90), 0.9,
  OR(L725=92), 0.6,
  TRUE, "无效"
)</f>
        <v>1.5</v>
      </c>
      <c r="R725" s="13">
        <f t="shared" ca="1" si="166"/>
        <v>2.8</v>
      </c>
      <c r="T725" s="13">
        <f t="shared" ca="1" si="167"/>
        <v>1</v>
      </c>
      <c r="U725" s="13"/>
    </row>
    <row r="726" spans="1:21" x14ac:dyDescent="0.2">
      <c r="A726" s="13">
        <v>725</v>
      </c>
      <c r="B726" s="13">
        <f t="shared" ca="1" si="155"/>
        <v>1</v>
      </c>
      <c r="C726" s="14">
        <f t="shared" ca="1" si="156"/>
        <v>1</v>
      </c>
      <c r="D726" s="15">
        <f t="shared" ca="1" si="157"/>
        <v>10.73</v>
      </c>
      <c r="E726" s="13">
        <f t="shared" ca="1" si="158"/>
        <v>3</v>
      </c>
      <c r="F726" s="2">
        <f t="shared" ca="1" si="159"/>
        <v>10</v>
      </c>
      <c r="G726" s="16">
        <f t="shared" ca="1" si="154"/>
        <v>1.53</v>
      </c>
      <c r="I726" s="13">
        <f t="shared" ca="1" si="160"/>
        <v>696</v>
      </c>
      <c r="J726" s="14">
        <f t="shared" ca="1" si="161"/>
        <v>5</v>
      </c>
      <c r="K726" s="14">
        <f t="shared" ca="1" si="162"/>
        <v>3</v>
      </c>
      <c r="L726" s="14">
        <f t="shared" ca="1" si="163"/>
        <v>14</v>
      </c>
      <c r="M726" s="13">
        <f t="shared" ca="1" si="164"/>
        <v>1</v>
      </c>
      <c r="N726" s="13" t="str">
        <f t="shared" ca="1" si="165"/>
        <v>1</v>
      </c>
      <c r="P726" s="13" cm="1">
        <f t="array" aca="1" ref="P726" ca="1">_xlfn.IFS(
  OR(K726=1,K726=2), 1,
  OR(K726=3,K726=4), 1.3,
  OR(K726=5,K726=6), 1.6,
  OR(K726=7,K726=8), 1.9,
  OR(K726=9,K726=10), 2.2,
  OR(K726=11,K726=12), 2.5,
  TRUE, "无效"
)</f>
        <v>1.3</v>
      </c>
      <c r="Q726" s="13" cm="1">
        <f t="array" aca="1" ref="Q726" ca="1">_xlfn.IFS(
  OR(L726=2), 4,
  OR(L726=4), 3.8,
  OR(L726=6), 3.6,
  OR(L726=8), 3.4,
  OR(L726=10), 3.2,
  OR(L726=12), 3,
  OR(L726=14), 2.8,
  OR(L726=16), 2.6,
  OR(L726=18), 2.4,
  OR(L726=82), 2.1,
  OR(L726=84), 1.8,
  OR(L726=86), 1.5,
  OR(L726=88), 1.2,
  OR(L726=90), 0.9,
  OR(L726=92), 0.6,
  TRUE, "无效"
)</f>
        <v>2.8</v>
      </c>
      <c r="R726" s="13">
        <f t="shared" ca="1" si="166"/>
        <v>4.0999999999999996</v>
      </c>
      <c r="T726" s="13">
        <f t="shared" ca="1" si="167"/>
        <v>1</v>
      </c>
      <c r="U726" s="13"/>
    </row>
    <row r="727" spans="1:21" x14ac:dyDescent="0.2">
      <c r="A727" s="13">
        <v>726</v>
      </c>
      <c r="B727" s="13">
        <f t="shared" ca="1" si="155"/>
        <v>3</v>
      </c>
      <c r="C727" s="14">
        <f t="shared" ca="1" si="156"/>
        <v>2</v>
      </c>
      <c r="D727" s="15">
        <f t="shared" ca="1" si="157"/>
        <v>10.66</v>
      </c>
      <c r="E727" s="13">
        <f t="shared" ca="1" si="158"/>
        <v>3</v>
      </c>
      <c r="F727" s="2">
        <f t="shared" ca="1" si="159"/>
        <v>7</v>
      </c>
      <c r="G727" s="16">
        <f t="shared" ca="1" si="154"/>
        <v>1.8</v>
      </c>
      <c r="I727" s="13">
        <f t="shared" ca="1" si="160"/>
        <v>698</v>
      </c>
      <c r="J727" s="14">
        <f t="shared" ca="1" si="161"/>
        <v>4</v>
      </c>
      <c r="K727" s="14">
        <f t="shared" ca="1" si="162"/>
        <v>6</v>
      </c>
      <c r="L727" s="14">
        <f t="shared" ca="1" si="163"/>
        <v>82</v>
      </c>
      <c r="M727" s="13">
        <f t="shared" ca="1" si="164"/>
        <v>2</v>
      </c>
      <c r="N727" s="13" t="str">
        <f t="shared" ca="1" si="165"/>
        <v>1</v>
      </c>
      <c r="P727" s="13" cm="1">
        <f t="array" aca="1" ref="P727" ca="1">_xlfn.IFS(
  OR(K727=1,K727=2), 1,
  OR(K727=3,K727=4), 1.3,
  OR(K727=5,K727=6), 1.6,
  OR(K727=7,K727=8), 1.9,
  OR(K727=9,K727=10), 2.2,
  OR(K727=11,K727=12), 2.5,
  TRUE, "无效"
)</f>
        <v>1.6</v>
      </c>
      <c r="Q727" s="13" cm="1">
        <f t="array" aca="1" ref="Q727" ca="1">_xlfn.IFS(
  OR(L727=2), 4,
  OR(L727=4), 3.8,
  OR(L727=6), 3.6,
  OR(L727=8), 3.4,
  OR(L727=10), 3.2,
  OR(L727=12), 3,
  OR(L727=14), 2.8,
  OR(L727=16), 2.6,
  OR(L727=18), 2.4,
  OR(L727=82), 2.1,
  OR(L727=84), 1.8,
  OR(L727=86), 1.5,
  OR(L727=88), 1.2,
  OR(L727=90), 0.9,
  OR(L727=92), 0.6,
  TRUE, "无效"
)</f>
        <v>2.1</v>
      </c>
      <c r="R727" s="13">
        <f t="shared" ca="1" si="166"/>
        <v>3.7</v>
      </c>
      <c r="T727" s="13">
        <f t="shared" ca="1" si="167"/>
        <v>1</v>
      </c>
      <c r="U727" s="13"/>
    </row>
    <row r="728" spans="1:21" x14ac:dyDescent="0.2">
      <c r="A728" s="13">
        <v>727</v>
      </c>
      <c r="B728" s="13">
        <f t="shared" ca="1" si="155"/>
        <v>2</v>
      </c>
      <c r="C728" s="14">
        <f t="shared" ca="1" si="156"/>
        <v>2</v>
      </c>
      <c r="D728" s="15">
        <f t="shared" ca="1" si="157"/>
        <v>4.04</v>
      </c>
      <c r="E728" s="13">
        <f t="shared" ca="1" si="158"/>
        <v>1</v>
      </c>
      <c r="F728" s="2">
        <f t="shared" ca="1" si="159"/>
        <v>1</v>
      </c>
      <c r="G728" s="16">
        <f t="shared" ca="1" si="154"/>
        <v>1.94</v>
      </c>
      <c r="I728" s="13">
        <f t="shared" ca="1" si="160"/>
        <v>797</v>
      </c>
      <c r="J728" s="14">
        <f t="shared" ca="1" si="161"/>
        <v>10</v>
      </c>
      <c r="K728" s="14">
        <f t="shared" ca="1" si="162"/>
        <v>6</v>
      </c>
      <c r="L728" s="14">
        <f t="shared" ca="1" si="163"/>
        <v>86</v>
      </c>
      <c r="M728" s="13">
        <f t="shared" ca="1" si="164"/>
        <v>2</v>
      </c>
      <c r="N728" s="13" t="str">
        <f t="shared" ca="1" si="165"/>
        <v>1</v>
      </c>
      <c r="P728" s="13" cm="1">
        <f t="array" aca="1" ref="P728" ca="1">_xlfn.IFS(
  OR(K728=1,K728=2), 1,
  OR(K728=3,K728=4), 1.3,
  OR(K728=5,K728=6), 1.6,
  OR(K728=7,K728=8), 1.9,
  OR(K728=9,K728=10), 2.2,
  OR(K728=11,K728=12), 2.5,
  TRUE, "无效"
)</f>
        <v>1.6</v>
      </c>
      <c r="Q728" s="13" cm="1">
        <f t="array" aca="1" ref="Q728" ca="1">_xlfn.IFS(
  OR(L728=2), 4,
  OR(L728=4), 3.8,
  OR(L728=6), 3.6,
  OR(L728=8), 3.4,
  OR(L728=10), 3.2,
  OR(L728=12), 3,
  OR(L728=14), 2.8,
  OR(L728=16), 2.6,
  OR(L728=18), 2.4,
  OR(L728=82), 2.1,
  OR(L728=84), 1.8,
  OR(L728=86), 1.5,
  OR(L728=88), 1.2,
  OR(L728=90), 0.9,
  OR(L728=92), 0.6,
  TRUE, "无效"
)</f>
        <v>1.5</v>
      </c>
      <c r="R728" s="13">
        <f t="shared" ca="1" si="166"/>
        <v>3.1</v>
      </c>
      <c r="T728" s="13">
        <f t="shared" ca="1" si="167"/>
        <v>0</v>
      </c>
      <c r="U728" s="13"/>
    </row>
    <row r="729" spans="1:21" x14ac:dyDescent="0.2">
      <c r="A729" s="13">
        <v>728</v>
      </c>
      <c r="B729" s="13">
        <f t="shared" ca="1" si="155"/>
        <v>3</v>
      </c>
      <c r="C729" s="14">
        <f t="shared" ca="1" si="156"/>
        <v>1</v>
      </c>
      <c r="D729" s="15">
        <f t="shared" ca="1" si="157"/>
        <v>11.24</v>
      </c>
      <c r="E729" s="13">
        <f t="shared" ca="1" si="158"/>
        <v>3</v>
      </c>
      <c r="F729" s="2">
        <f t="shared" ca="1" si="159"/>
        <v>4</v>
      </c>
      <c r="G729" s="16">
        <f t="shared" ca="1" si="154"/>
        <v>1.72</v>
      </c>
      <c r="I729" s="13">
        <f t="shared" ca="1" si="160"/>
        <v>679</v>
      </c>
      <c r="J729" s="14">
        <f t="shared" ca="1" si="161"/>
        <v>20</v>
      </c>
      <c r="K729" s="14">
        <f t="shared" ca="1" si="162"/>
        <v>5</v>
      </c>
      <c r="L729" s="14">
        <f t="shared" ca="1" si="163"/>
        <v>86</v>
      </c>
      <c r="M729" s="13">
        <f t="shared" ca="1" si="164"/>
        <v>2</v>
      </c>
      <c r="N729" s="13" t="str">
        <f t="shared" ca="1" si="165"/>
        <v>2</v>
      </c>
      <c r="P729" s="13" cm="1">
        <f t="array" aca="1" ref="P729" ca="1">_xlfn.IFS(
  OR(K729=1,K729=2), 1,
  OR(K729=3,K729=4), 1.3,
  OR(K729=5,K729=6), 1.6,
  OR(K729=7,K729=8), 1.9,
  OR(K729=9,K729=10), 2.2,
  OR(K729=11,K729=12), 2.5,
  TRUE, "无效"
)</f>
        <v>1.6</v>
      </c>
      <c r="Q729" s="13" cm="1">
        <f t="array" aca="1" ref="Q729" ca="1">_xlfn.IFS(
  OR(L729=2), 4,
  OR(L729=4), 3.8,
  OR(L729=6), 3.6,
  OR(L729=8), 3.4,
  OR(L729=10), 3.2,
  OR(L729=12), 3,
  OR(L729=14), 2.8,
  OR(L729=16), 2.6,
  OR(L729=18), 2.4,
  OR(L729=82), 2.1,
  OR(L729=84), 1.8,
  OR(L729=86), 1.5,
  OR(L729=88), 1.2,
  OR(L729=90), 0.9,
  OR(L729=92), 0.6,
  TRUE, "无效"
)</f>
        <v>1.5</v>
      </c>
      <c r="R729" s="13">
        <f t="shared" ca="1" si="166"/>
        <v>3.1</v>
      </c>
      <c r="T729" s="13">
        <f t="shared" ca="1" si="167"/>
        <v>1</v>
      </c>
      <c r="U729" s="13"/>
    </row>
    <row r="730" spans="1:21" x14ac:dyDescent="0.2">
      <c r="A730" s="13">
        <v>729</v>
      </c>
      <c r="B730" s="13">
        <f t="shared" ca="1" si="155"/>
        <v>1</v>
      </c>
      <c r="C730" s="14">
        <f t="shared" ca="1" si="156"/>
        <v>2</v>
      </c>
      <c r="D730" s="15">
        <f t="shared" ca="1" si="157"/>
        <v>3.26</v>
      </c>
      <c r="E730" s="13">
        <f t="shared" ca="1" si="158"/>
        <v>1</v>
      </c>
      <c r="F730" s="2">
        <f t="shared" ca="1" si="159"/>
        <v>1</v>
      </c>
      <c r="G730" s="16">
        <f t="shared" ca="1" si="154"/>
        <v>2.04</v>
      </c>
      <c r="I730" s="13">
        <f t="shared" ca="1" si="160"/>
        <v>776</v>
      </c>
      <c r="J730" s="14">
        <f t="shared" ca="1" si="161"/>
        <v>21</v>
      </c>
      <c r="K730" s="14">
        <f t="shared" ca="1" si="162"/>
        <v>1</v>
      </c>
      <c r="L730" s="14">
        <f t="shared" ca="1" si="163"/>
        <v>18</v>
      </c>
      <c r="M730" s="13">
        <f t="shared" ca="1" si="164"/>
        <v>1</v>
      </c>
      <c r="N730" s="13" t="str">
        <f t="shared" ca="1" si="165"/>
        <v>3</v>
      </c>
      <c r="P730" s="13" cm="1">
        <f t="array" aca="1" ref="P730" ca="1">_xlfn.IFS(
  OR(K730=1,K730=2), 1,
  OR(K730=3,K730=4), 1.3,
  OR(K730=5,K730=6), 1.6,
  OR(K730=7,K730=8), 1.9,
  OR(K730=9,K730=10), 2.2,
  OR(K730=11,K730=12), 2.5,
  TRUE, "无效"
)</f>
        <v>1</v>
      </c>
      <c r="Q730" s="13" cm="1">
        <f t="array" aca="1" ref="Q730" ca="1">_xlfn.IFS(
  OR(L730=2), 4,
  OR(L730=4), 3.8,
  OR(L730=6), 3.6,
  OR(L730=8), 3.4,
  OR(L730=10), 3.2,
  OR(L730=12), 3,
  OR(L730=14), 2.8,
  OR(L730=16), 2.6,
  OR(L730=18), 2.4,
  OR(L730=82), 2.1,
  OR(L730=84), 1.8,
  OR(L730=86), 1.5,
  OR(L730=88), 1.2,
  OR(L730=90), 0.9,
  OR(L730=92), 0.6,
  TRUE, "无效"
)</f>
        <v>2.4</v>
      </c>
      <c r="R730" s="13">
        <f t="shared" ca="1" si="166"/>
        <v>3.4</v>
      </c>
      <c r="T730" s="13">
        <f t="shared" ca="1" si="167"/>
        <v>0</v>
      </c>
      <c r="U730" s="13"/>
    </row>
    <row r="731" spans="1:21" x14ac:dyDescent="0.2">
      <c r="A731" s="13">
        <v>730</v>
      </c>
      <c r="B731" s="13">
        <f t="shared" ca="1" si="155"/>
        <v>3</v>
      </c>
      <c r="C731" s="14">
        <f t="shared" ca="1" si="156"/>
        <v>1</v>
      </c>
      <c r="D731" s="15">
        <f t="shared" ca="1" si="157"/>
        <v>8.66</v>
      </c>
      <c r="E731" s="13">
        <f t="shared" ca="1" si="158"/>
        <v>3</v>
      </c>
      <c r="F731" s="2">
        <f t="shared" ca="1" si="159"/>
        <v>4</v>
      </c>
      <c r="G731" s="16">
        <f t="shared" ca="1" si="154"/>
        <v>1.69</v>
      </c>
      <c r="I731" s="13">
        <f t="shared" ca="1" si="160"/>
        <v>695</v>
      </c>
      <c r="J731" s="14">
        <f t="shared" ca="1" si="161"/>
        <v>38</v>
      </c>
      <c r="K731" s="14">
        <f t="shared" ca="1" si="162"/>
        <v>7</v>
      </c>
      <c r="L731" s="14">
        <f t="shared" ca="1" si="163"/>
        <v>82</v>
      </c>
      <c r="M731" s="13">
        <f t="shared" ca="1" si="164"/>
        <v>2</v>
      </c>
      <c r="N731" s="13" t="str">
        <f t="shared" ca="1" si="165"/>
        <v>4</v>
      </c>
      <c r="P731" s="13" cm="1">
        <f t="array" aca="1" ref="P731" ca="1">_xlfn.IFS(
  OR(K731=1,K731=2), 1,
  OR(K731=3,K731=4), 1.3,
  OR(K731=5,K731=6), 1.6,
  OR(K731=7,K731=8), 1.9,
  OR(K731=9,K731=10), 2.2,
  OR(K731=11,K731=12), 2.5,
  TRUE, "无效"
)</f>
        <v>1.9</v>
      </c>
      <c r="Q731" s="13" cm="1">
        <f t="array" aca="1" ref="Q731" ca="1">_xlfn.IFS(
  OR(L731=2), 4,
  OR(L731=4), 3.8,
  OR(L731=6), 3.6,
  OR(L731=8), 3.4,
  OR(L731=10), 3.2,
  OR(L731=12), 3,
  OR(L731=14), 2.8,
  OR(L731=16), 2.6,
  OR(L731=18), 2.4,
  OR(L731=82), 2.1,
  OR(L731=84), 1.8,
  OR(L731=86), 1.5,
  OR(L731=88), 1.2,
  OR(L731=90), 0.9,
  OR(L731=92), 0.6,
  TRUE, "无效"
)</f>
        <v>2.1</v>
      </c>
      <c r="R731" s="13">
        <f t="shared" ca="1" si="166"/>
        <v>4</v>
      </c>
      <c r="T731" s="13">
        <f t="shared" ca="1" si="167"/>
        <v>1</v>
      </c>
      <c r="U731" s="13"/>
    </row>
    <row r="732" spans="1:21" x14ac:dyDescent="0.2">
      <c r="A732" s="13">
        <v>731</v>
      </c>
      <c r="B732" s="13">
        <f t="shared" ca="1" si="155"/>
        <v>3</v>
      </c>
      <c r="C732" s="14">
        <f t="shared" ca="1" si="156"/>
        <v>2</v>
      </c>
      <c r="D732" s="15">
        <f t="shared" ca="1" si="157"/>
        <v>1.29</v>
      </c>
      <c r="E732" s="13">
        <f t="shared" ca="1" si="158"/>
        <v>2</v>
      </c>
      <c r="F732" s="2">
        <f t="shared" ca="1" si="159"/>
        <v>2</v>
      </c>
      <c r="G732" s="16">
        <f t="shared" ca="1" si="154"/>
        <v>1.47</v>
      </c>
      <c r="I732" s="13">
        <f t="shared" ca="1" si="160"/>
        <v>677</v>
      </c>
      <c r="J732" s="14">
        <f t="shared" ca="1" si="161"/>
        <v>32</v>
      </c>
      <c r="K732" s="14">
        <f t="shared" ca="1" si="162"/>
        <v>7</v>
      </c>
      <c r="L732" s="14">
        <f t="shared" ca="1" si="163"/>
        <v>90</v>
      </c>
      <c r="M732" s="13">
        <f t="shared" ca="1" si="164"/>
        <v>2</v>
      </c>
      <c r="N732" s="13" t="str">
        <f t="shared" ca="1" si="165"/>
        <v>4</v>
      </c>
      <c r="P732" s="13" cm="1">
        <f t="array" aca="1" ref="P732" ca="1">_xlfn.IFS(
  OR(K732=1,K732=2), 1,
  OR(K732=3,K732=4), 1.3,
  OR(K732=5,K732=6), 1.6,
  OR(K732=7,K732=8), 1.9,
  OR(K732=9,K732=10), 2.2,
  OR(K732=11,K732=12), 2.5,
  TRUE, "无效"
)</f>
        <v>1.9</v>
      </c>
      <c r="Q732" s="13" cm="1">
        <f t="array" aca="1" ref="Q732" ca="1">_xlfn.IFS(
  OR(L732=2), 4,
  OR(L732=4), 3.8,
  OR(L732=6), 3.6,
  OR(L732=8), 3.4,
  OR(L732=10), 3.2,
  OR(L732=12), 3,
  OR(L732=14), 2.8,
  OR(L732=16), 2.6,
  OR(L732=18), 2.4,
  OR(L732=82), 2.1,
  OR(L732=84), 1.8,
  OR(L732=86), 1.5,
  OR(L732=88), 1.2,
  OR(L732=90), 0.9,
  OR(L732=92), 0.6,
  TRUE, "无效"
)</f>
        <v>0.9</v>
      </c>
      <c r="R732" s="13">
        <f t="shared" ca="1" si="166"/>
        <v>2.8</v>
      </c>
      <c r="T732" s="13">
        <f t="shared" ca="1" si="167"/>
        <v>0</v>
      </c>
      <c r="U732" s="13"/>
    </row>
    <row r="733" spans="1:21" x14ac:dyDescent="0.2">
      <c r="A733" s="13">
        <v>732</v>
      </c>
      <c r="B733" s="13">
        <f t="shared" ca="1" si="155"/>
        <v>2</v>
      </c>
      <c r="C733" s="14">
        <f t="shared" ca="1" si="156"/>
        <v>2</v>
      </c>
      <c r="D733" s="15">
        <f t="shared" ca="1" si="157"/>
        <v>4.8099999999999996</v>
      </c>
      <c r="E733" s="13">
        <f t="shared" ca="1" si="158"/>
        <v>1</v>
      </c>
      <c r="F733" s="2">
        <f t="shared" ca="1" si="159"/>
        <v>1</v>
      </c>
      <c r="G733" s="16">
        <f t="shared" ca="1" si="154"/>
        <v>1.94</v>
      </c>
      <c r="I733" s="13">
        <f t="shared" ca="1" si="160"/>
        <v>710</v>
      </c>
      <c r="J733" s="14">
        <f t="shared" ca="1" si="161"/>
        <v>8</v>
      </c>
      <c r="K733" s="14">
        <f t="shared" ca="1" si="162"/>
        <v>10</v>
      </c>
      <c r="L733" s="14">
        <f t="shared" ca="1" si="163"/>
        <v>2</v>
      </c>
      <c r="M733" s="13">
        <f t="shared" ca="1" si="164"/>
        <v>1</v>
      </c>
      <c r="N733" s="13" t="str">
        <f t="shared" ca="1" si="165"/>
        <v>1</v>
      </c>
      <c r="P733" s="13" cm="1">
        <f t="array" aca="1" ref="P733" ca="1">_xlfn.IFS(
  OR(K733=1,K733=2), 1,
  OR(K733=3,K733=4), 1.3,
  OR(K733=5,K733=6), 1.6,
  OR(K733=7,K733=8), 1.9,
  OR(K733=9,K733=10), 2.2,
  OR(K733=11,K733=12), 2.5,
  TRUE, "无效"
)</f>
        <v>2.2000000000000002</v>
      </c>
      <c r="Q733" s="13" cm="1">
        <f t="array" aca="1" ref="Q733" ca="1">_xlfn.IFS(
  OR(L733=2), 4,
  OR(L733=4), 3.8,
  OR(L733=6), 3.6,
  OR(L733=8), 3.4,
  OR(L733=10), 3.2,
  OR(L733=12), 3,
  OR(L733=14), 2.8,
  OR(L733=16), 2.6,
  OR(L733=18), 2.4,
  OR(L733=82), 2.1,
  OR(L733=84), 1.8,
  OR(L733=86), 1.5,
  OR(L733=88), 1.2,
  OR(L733=90), 0.9,
  OR(L733=92), 0.6,
  TRUE, "无效"
)</f>
        <v>4</v>
      </c>
      <c r="R733" s="13">
        <f t="shared" ca="1" si="166"/>
        <v>6.2</v>
      </c>
      <c r="T733" s="13">
        <f t="shared" ca="1" si="167"/>
        <v>0</v>
      </c>
      <c r="U733" s="13"/>
    </row>
    <row r="734" spans="1:21" x14ac:dyDescent="0.2">
      <c r="A734" s="13">
        <v>733</v>
      </c>
      <c r="B734" s="13">
        <f t="shared" ca="1" si="155"/>
        <v>3</v>
      </c>
      <c r="C734" s="14">
        <f t="shared" ca="1" si="156"/>
        <v>1</v>
      </c>
      <c r="D734" s="15">
        <f t="shared" ca="1" si="157"/>
        <v>12.32</v>
      </c>
      <c r="E734" s="13">
        <f t="shared" ca="1" si="158"/>
        <v>3</v>
      </c>
      <c r="F734" s="2">
        <f t="shared" ca="1" si="159"/>
        <v>7</v>
      </c>
      <c r="G734" s="16">
        <f t="shared" ca="1" si="154"/>
        <v>1.67</v>
      </c>
      <c r="I734" s="13">
        <f t="shared" ca="1" si="160"/>
        <v>676</v>
      </c>
      <c r="J734" s="14">
        <f t="shared" ca="1" si="161"/>
        <v>20</v>
      </c>
      <c r="K734" s="14">
        <f t="shared" ca="1" si="162"/>
        <v>7</v>
      </c>
      <c r="L734" s="14">
        <f t="shared" ca="1" si="163"/>
        <v>88</v>
      </c>
      <c r="M734" s="13">
        <f t="shared" ca="1" si="164"/>
        <v>2</v>
      </c>
      <c r="N734" s="13" t="str">
        <f t="shared" ca="1" si="165"/>
        <v>2</v>
      </c>
      <c r="P734" s="13" cm="1">
        <f t="array" aca="1" ref="P734" ca="1">_xlfn.IFS(
  OR(K734=1,K734=2), 1,
  OR(K734=3,K734=4), 1.3,
  OR(K734=5,K734=6), 1.6,
  OR(K734=7,K734=8), 1.9,
  OR(K734=9,K734=10), 2.2,
  OR(K734=11,K734=12), 2.5,
  TRUE, "无效"
)</f>
        <v>1.9</v>
      </c>
      <c r="Q734" s="13" cm="1">
        <f t="array" aca="1" ref="Q734" ca="1">_xlfn.IFS(
  OR(L734=2), 4,
  OR(L734=4), 3.8,
  OR(L734=6), 3.6,
  OR(L734=8), 3.4,
  OR(L734=10), 3.2,
  OR(L734=12), 3,
  OR(L734=14), 2.8,
  OR(L734=16), 2.6,
  OR(L734=18), 2.4,
  OR(L734=82), 2.1,
  OR(L734=84), 1.8,
  OR(L734=86), 1.5,
  OR(L734=88), 1.2,
  OR(L734=90), 0.9,
  OR(L734=92), 0.6,
  TRUE, "无效"
)</f>
        <v>1.2</v>
      </c>
      <c r="R734" s="13">
        <f t="shared" ca="1" si="166"/>
        <v>3.0999999999999996</v>
      </c>
      <c r="T734" s="13">
        <f t="shared" ca="1" si="167"/>
        <v>1</v>
      </c>
      <c r="U734" s="13"/>
    </row>
    <row r="735" spans="1:21" x14ac:dyDescent="0.2">
      <c r="A735" s="13">
        <v>734</v>
      </c>
      <c r="B735" s="13">
        <f t="shared" ca="1" si="155"/>
        <v>2</v>
      </c>
      <c r="C735" s="14">
        <f t="shared" ca="1" si="156"/>
        <v>2</v>
      </c>
      <c r="D735" s="15">
        <f t="shared" ca="1" si="157"/>
        <v>0.82</v>
      </c>
      <c r="E735" s="13">
        <f t="shared" ca="1" si="158"/>
        <v>2</v>
      </c>
      <c r="F735" s="2">
        <f t="shared" ca="1" si="159"/>
        <v>5</v>
      </c>
      <c r="G735" s="16">
        <f t="shared" ca="1" si="154"/>
        <v>1.21</v>
      </c>
      <c r="I735" s="13">
        <f t="shared" ca="1" si="160"/>
        <v>800</v>
      </c>
      <c r="J735" s="14">
        <f t="shared" ca="1" si="161"/>
        <v>32</v>
      </c>
      <c r="K735" s="14">
        <f t="shared" ca="1" si="162"/>
        <v>6</v>
      </c>
      <c r="L735" s="14">
        <f t="shared" ca="1" si="163"/>
        <v>18</v>
      </c>
      <c r="M735" s="13">
        <f t="shared" ca="1" si="164"/>
        <v>1</v>
      </c>
      <c r="N735" s="13" t="str">
        <f t="shared" ca="1" si="165"/>
        <v>4</v>
      </c>
      <c r="P735" s="13" cm="1">
        <f t="array" aca="1" ref="P735" ca="1">_xlfn.IFS(
  OR(K735=1,K735=2), 1,
  OR(K735=3,K735=4), 1.3,
  OR(K735=5,K735=6), 1.6,
  OR(K735=7,K735=8), 1.9,
  OR(K735=9,K735=10), 2.2,
  OR(K735=11,K735=12), 2.5,
  TRUE, "无效"
)</f>
        <v>1.6</v>
      </c>
      <c r="Q735" s="13" cm="1">
        <f t="array" aca="1" ref="Q735" ca="1">_xlfn.IFS(
  OR(L735=2), 4,
  OR(L735=4), 3.8,
  OR(L735=6), 3.6,
  OR(L735=8), 3.4,
  OR(L735=10), 3.2,
  OR(L735=12), 3,
  OR(L735=14), 2.8,
  OR(L735=16), 2.6,
  OR(L735=18), 2.4,
  OR(L735=82), 2.1,
  OR(L735=84), 1.8,
  OR(L735=86), 1.5,
  OR(L735=88), 1.2,
  OR(L735=90), 0.9,
  OR(L735=92), 0.6,
  TRUE, "无效"
)</f>
        <v>2.4</v>
      </c>
      <c r="R735" s="13">
        <f t="shared" ca="1" si="166"/>
        <v>4</v>
      </c>
      <c r="T735" s="13">
        <f t="shared" ca="1" si="167"/>
        <v>0</v>
      </c>
      <c r="U735" s="13"/>
    </row>
    <row r="736" spans="1:21" x14ac:dyDescent="0.2">
      <c r="A736" s="13">
        <v>735</v>
      </c>
      <c r="B736" s="13">
        <f t="shared" ca="1" si="155"/>
        <v>2</v>
      </c>
      <c r="C736" s="14">
        <f t="shared" ca="1" si="156"/>
        <v>1</v>
      </c>
      <c r="D736" s="15">
        <f t="shared" ca="1" si="157"/>
        <v>4.71</v>
      </c>
      <c r="E736" s="13">
        <f t="shared" ca="1" si="158"/>
        <v>1</v>
      </c>
      <c r="F736" s="2">
        <f t="shared" ca="1" si="159"/>
        <v>3</v>
      </c>
      <c r="G736" s="16">
        <f t="shared" ca="1" si="154"/>
        <v>1.97</v>
      </c>
      <c r="I736" s="13">
        <f t="shared" ca="1" si="160"/>
        <v>719</v>
      </c>
      <c r="J736" s="14">
        <f t="shared" ca="1" si="161"/>
        <v>26</v>
      </c>
      <c r="K736" s="14">
        <f t="shared" ca="1" si="162"/>
        <v>3</v>
      </c>
      <c r="L736" s="14">
        <f t="shared" ca="1" si="163"/>
        <v>90</v>
      </c>
      <c r="M736" s="13">
        <f t="shared" ca="1" si="164"/>
        <v>2</v>
      </c>
      <c r="N736" s="13" t="str">
        <f t="shared" ca="1" si="165"/>
        <v>3</v>
      </c>
      <c r="P736" s="13" cm="1">
        <f t="array" aca="1" ref="P736" ca="1">_xlfn.IFS(
  OR(K736=1,K736=2), 1,
  OR(K736=3,K736=4), 1.3,
  OR(K736=5,K736=6), 1.6,
  OR(K736=7,K736=8), 1.9,
  OR(K736=9,K736=10), 2.2,
  OR(K736=11,K736=12), 2.5,
  TRUE, "无效"
)</f>
        <v>1.3</v>
      </c>
      <c r="Q736" s="13" cm="1">
        <f t="array" aca="1" ref="Q736" ca="1">_xlfn.IFS(
  OR(L736=2), 4,
  OR(L736=4), 3.8,
  OR(L736=6), 3.6,
  OR(L736=8), 3.4,
  OR(L736=10), 3.2,
  OR(L736=12), 3,
  OR(L736=14), 2.8,
  OR(L736=16), 2.6,
  OR(L736=18), 2.4,
  OR(L736=82), 2.1,
  OR(L736=84), 1.8,
  OR(L736=86), 1.5,
  OR(L736=88), 1.2,
  OR(L736=90), 0.9,
  OR(L736=92), 0.6,
  TRUE, "无效"
)</f>
        <v>0.9</v>
      </c>
      <c r="R736" s="13">
        <f t="shared" ca="1" si="166"/>
        <v>2.2000000000000002</v>
      </c>
      <c r="T736" s="13">
        <f t="shared" ca="1" si="167"/>
        <v>0</v>
      </c>
      <c r="U736" s="13"/>
    </row>
    <row r="737" spans="1:21" x14ac:dyDescent="0.2">
      <c r="A737" s="13">
        <v>736</v>
      </c>
      <c r="B737" s="13">
        <f t="shared" ca="1" si="155"/>
        <v>1</v>
      </c>
      <c r="C737" s="14">
        <f t="shared" ca="1" si="156"/>
        <v>1</v>
      </c>
      <c r="D737" s="15">
        <f t="shared" ca="1" si="157"/>
        <v>10.76</v>
      </c>
      <c r="E737" s="13">
        <f t="shared" ca="1" si="158"/>
        <v>3</v>
      </c>
      <c r="F737" s="2">
        <f t="shared" ca="1" si="159"/>
        <v>4</v>
      </c>
      <c r="G737" s="16">
        <f t="shared" ca="1" si="154"/>
        <v>1.75</v>
      </c>
      <c r="I737" s="13">
        <f t="shared" ca="1" si="160"/>
        <v>684</v>
      </c>
      <c r="J737" s="14">
        <f t="shared" ca="1" si="161"/>
        <v>35</v>
      </c>
      <c r="K737" s="14">
        <f t="shared" ca="1" si="162"/>
        <v>7</v>
      </c>
      <c r="L737" s="14">
        <f t="shared" ca="1" si="163"/>
        <v>10</v>
      </c>
      <c r="M737" s="13">
        <f t="shared" ca="1" si="164"/>
        <v>1</v>
      </c>
      <c r="N737" s="13" t="str">
        <f t="shared" ca="1" si="165"/>
        <v>4</v>
      </c>
      <c r="P737" s="13" cm="1">
        <f t="array" aca="1" ref="P737" ca="1">_xlfn.IFS(
  OR(K737=1,K737=2), 1,
  OR(K737=3,K737=4), 1.3,
  OR(K737=5,K737=6), 1.6,
  OR(K737=7,K737=8), 1.9,
  OR(K737=9,K737=10), 2.2,
  OR(K737=11,K737=12), 2.5,
  TRUE, "无效"
)</f>
        <v>1.9</v>
      </c>
      <c r="Q737" s="13" cm="1">
        <f t="array" aca="1" ref="Q737" ca="1">_xlfn.IFS(
  OR(L737=2), 4,
  OR(L737=4), 3.8,
  OR(L737=6), 3.6,
  OR(L737=8), 3.4,
  OR(L737=10), 3.2,
  OR(L737=12), 3,
  OR(L737=14), 2.8,
  OR(L737=16), 2.6,
  OR(L737=18), 2.4,
  OR(L737=82), 2.1,
  OR(L737=84), 1.8,
  OR(L737=86), 1.5,
  OR(L737=88), 1.2,
  OR(L737=90), 0.9,
  OR(L737=92), 0.6,
  TRUE, "无效"
)</f>
        <v>3.2</v>
      </c>
      <c r="R737" s="13">
        <f t="shared" ca="1" si="166"/>
        <v>5.0999999999999996</v>
      </c>
      <c r="T737" s="13">
        <f t="shared" ca="1" si="167"/>
        <v>1</v>
      </c>
      <c r="U737" s="13"/>
    </row>
    <row r="738" spans="1:21" x14ac:dyDescent="0.2">
      <c r="A738" s="13">
        <v>737</v>
      </c>
      <c r="B738" s="13">
        <f t="shared" ca="1" si="155"/>
        <v>2</v>
      </c>
      <c r="C738" s="14">
        <f t="shared" ca="1" si="156"/>
        <v>1</v>
      </c>
      <c r="D738" s="15">
        <f t="shared" ca="1" si="157"/>
        <v>11.6</v>
      </c>
      <c r="E738" s="13">
        <f t="shared" ca="1" si="158"/>
        <v>3</v>
      </c>
      <c r="F738" s="2">
        <f t="shared" ca="1" si="159"/>
        <v>3</v>
      </c>
      <c r="G738" s="16">
        <f t="shared" ca="1" si="154"/>
        <v>1.78</v>
      </c>
      <c r="I738" s="13">
        <f t="shared" ca="1" si="160"/>
        <v>651</v>
      </c>
      <c r="J738" s="14">
        <f t="shared" ca="1" si="161"/>
        <v>16</v>
      </c>
      <c r="K738" s="14">
        <f t="shared" ca="1" si="162"/>
        <v>8</v>
      </c>
      <c r="L738" s="14">
        <f t="shared" ca="1" si="163"/>
        <v>88</v>
      </c>
      <c r="M738" s="13">
        <f t="shared" ca="1" si="164"/>
        <v>2</v>
      </c>
      <c r="N738" s="13" t="str">
        <f t="shared" ca="1" si="165"/>
        <v>2</v>
      </c>
      <c r="P738" s="13" cm="1">
        <f t="array" aca="1" ref="P738" ca="1">_xlfn.IFS(
  OR(K738=1,K738=2), 1,
  OR(K738=3,K738=4), 1.3,
  OR(K738=5,K738=6), 1.6,
  OR(K738=7,K738=8), 1.9,
  OR(K738=9,K738=10), 2.2,
  OR(K738=11,K738=12), 2.5,
  TRUE, "无效"
)</f>
        <v>1.9</v>
      </c>
      <c r="Q738" s="13" cm="1">
        <f t="array" aca="1" ref="Q738" ca="1">_xlfn.IFS(
  OR(L738=2), 4,
  OR(L738=4), 3.8,
  OR(L738=6), 3.6,
  OR(L738=8), 3.4,
  OR(L738=10), 3.2,
  OR(L738=12), 3,
  OR(L738=14), 2.8,
  OR(L738=16), 2.6,
  OR(L738=18), 2.4,
  OR(L738=82), 2.1,
  OR(L738=84), 1.8,
  OR(L738=86), 1.5,
  OR(L738=88), 1.2,
  OR(L738=90), 0.9,
  OR(L738=92), 0.6,
  TRUE, "无效"
)</f>
        <v>1.2</v>
      </c>
      <c r="R738" s="13">
        <f t="shared" ca="1" si="166"/>
        <v>3.0999999999999996</v>
      </c>
      <c r="T738" s="13">
        <f t="shared" ca="1" si="167"/>
        <v>1</v>
      </c>
      <c r="U738" s="13"/>
    </row>
    <row r="739" spans="1:21" x14ac:dyDescent="0.2">
      <c r="A739" s="13">
        <v>738</v>
      </c>
      <c r="B739" s="13">
        <f t="shared" ca="1" si="155"/>
        <v>1</v>
      </c>
      <c r="C739" s="14">
        <f t="shared" ca="1" si="156"/>
        <v>2</v>
      </c>
      <c r="D739" s="15">
        <f t="shared" ca="1" si="157"/>
        <v>1.22</v>
      </c>
      <c r="E739" s="13">
        <f t="shared" ca="1" si="158"/>
        <v>2</v>
      </c>
      <c r="F739" s="2">
        <f t="shared" ca="1" si="159"/>
        <v>3</v>
      </c>
      <c r="G739" s="16">
        <f t="shared" ca="1" si="154"/>
        <v>1.47</v>
      </c>
      <c r="I739" s="13">
        <f t="shared" ca="1" si="160"/>
        <v>692</v>
      </c>
      <c r="J739" s="14">
        <f t="shared" ca="1" si="161"/>
        <v>23</v>
      </c>
      <c r="K739" s="14">
        <f t="shared" ca="1" si="162"/>
        <v>11</v>
      </c>
      <c r="L739" s="14">
        <f t="shared" ca="1" si="163"/>
        <v>8</v>
      </c>
      <c r="M739" s="13">
        <f t="shared" ca="1" si="164"/>
        <v>1</v>
      </c>
      <c r="N739" s="13" t="str">
        <f t="shared" ca="1" si="165"/>
        <v>3</v>
      </c>
      <c r="P739" s="13" cm="1">
        <f t="array" aca="1" ref="P739" ca="1">_xlfn.IFS(
  OR(K739=1,K739=2), 1,
  OR(K739=3,K739=4), 1.3,
  OR(K739=5,K739=6), 1.6,
  OR(K739=7,K739=8), 1.9,
  OR(K739=9,K739=10), 2.2,
  OR(K739=11,K739=12), 2.5,
  TRUE, "无效"
)</f>
        <v>2.5</v>
      </c>
      <c r="Q739" s="13" cm="1">
        <f t="array" aca="1" ref="Q739" ca="1">_xlfn.IFS(
  OR(L739=2), 4,
  OR(L739=4), 3.8,
  OR(L739=6), 3.6,
  OR(L739=8), 3.4,
  OR(L739=10), 3.2,
  OR(L739=12), 3,
  OR(L739=14), 2.8,
  OR(L739=16), 2.6,
  OR(L739=18), 2.4,
  OR(L739=82), 2.1,
  OR(L739=84), 1.8,
  OR(L739=86), 1.5,
  OR(L739=88), 1.2,
  OR(L739=90), 0.9,
  OR(L739=92), 0.6,
  TRUE, "无效"
)</f>
        <v>3.4</v>
      </c>
      <c r="R739" s="13">
        <f t="shared" ca="1" si="166"/>
        <v>5.9</v>
      </c>
      <c r="T739" s="13">
        <f t="shared" ca="1" si="167"/>
        <v>0</v>
      </c>
      <c r="U739" s="13"/>
    </row>
    <row r="740" spans="1:21" x14ac:dyDescent="0.2">
      <c r="A740" s="13">
        <v>739</v>
      </c>
      <c r="B740" s="13">
        <f t="shared" ca="1" si="155"/>
        <v>2</v>
      </c>
      <c r="C740" s="14">
        <f t="shared" ca="1" si="156"/>
        <v>1</v>
      </c>
      <c r="D740" s="15">
        <f t="shared" ca="1" si="157"/>
        <v>5.89</v>
      </c>
      <c r="E740" s="13">
        <f t="shared" ca="1" si="158"/>
        <v>1</v>
      </c>
      <c r="F740" s="2">
        <f t="shared" ca="1" si="159"/>
        <v>1</v>
      </c>
      <c r="G740" s="16">
        <f t="shared" ca="1" si="154"/>
        <v>2.02</v>
      </c>
      <c r="I740" s="13">
        <f t="shared" ca="1" si="160"/>
        <v>723</v>
      </c>
      <c r="J740" s="14">
        <f t="shared" ca="1" si="161"/>
        <v>24</v>
      </c>
      <c r="K740" s="14">
        <f t="shared" ca="1" si="162"/>
        <v>7</v>
      </c>
      <c r="L740" s="14">
        <f t="shared" ca="1" si="163"/>
        <v>14</v>
      </c>
      <c r="M740" s="13">
        <f t="shared" ca="1" si="164"/>
        <v>1</v>
      </c>
      <c r="N740" s="13" t="str">
        <f t="shared" ca="1" si="165"/>
        <v>3</v>
      </c>
      <c r="P740" s="13" cm="1">
        <f t="array" aca="1" ref="P740" ca="1">_xlfn.IFS(
  OR(K740=1,K740=2), 1,
  OR(K740=3,K740=4), 1.3,
  OR(K740=5,K740=6), 1.6,
  OR(K740=7,K740=8), 1.9,
  OR(K740=9,K740=10), 2.2,
  OR(K740=11,K740=12), 2.5,
  TRUE, "无效"
)</f>
        <v>1.9</v>
      </c>
      <c r="Q740" s="13" cm="1">
        <f t="array" aca="1" ref="Q740" ca="1">_xlfn.IFS(
  OR(L740=2), 4,
  OR(L740=4), 3.8,
  OR(L740=6), 3.6,
  OR(L740=8), 3.4,
  OR(L740=10), 3.2,
  OR(L740=12), 3,
  OR(L740=14), 2.8,
  OR(L740=16), 2.6,
  OR(L740=18), 2.4,
  OR(L740=82), 2.1,
  OR(L740=84), 1.8,
  OR(L740=86), 1.5,
  OR(L740=88), 1.2,
  OR(L740=90), 0.9,
  OR(L740=92), 0.6,
  TRUE, "无效"
)</f>
        <v>2.8</v>
      </c>
      <c r="R740" s="13">
        <f t="shared" ca="1" si="166"/>
        <v>4.6999999999999993</v>
      </c>
      <c r="T740" s="13">
        <f t="shared" ca="1" si="167"/>
        <v>0</v>
      </c>
      <c r="U740" s="13"/>
    </row>
    <row r="741" spans="1:21" x14ac:dyDescent="0.2">
      <c r="A741" s="13">
        <v>740</v>
      </c>
      <c r="B741" s="13">
        <f t="shared" ca="1" si="155"/>
        <v>3</v>
      </c>
      <c r="C741" s="14">
        <f t="shared" ca="1" si="156"/>
        <v>2</v>
      </c>
      <c r="D741" s="15">
        <f t="shared" ca="1" si="157"/>
        <v>3.73</v>
      </c>
      <c r="E741" s="13">
        <f t="shared" ca="1" si="158"/>
        <v>1</v>
      </c>
      <c r="F741" s="2">
        <f t="shared" ca="1" si="159"/>
        <v>2</v>
      </c>
      <c r="G741" s="16">
        <f t="shared" ca="1" si="154"/>
        <v>1.98</v>
      </c>
      <c r="I741" s="13">
        <f t="shared" ca="1" si="160"/>
        <v>779</v>
      </c>
      <c r="J741" s="14">
        <f t="shared" ca="1" si="161"/>
        <v>38</v>
      </c>
      <c r="K741" s="14">
        <f t="shared" ca="1" si="162"/>
        <v>2</v>
      </c>
      <c r="L741" s="14">
        <f t="shared" ca="1" si="163"/>
        <v>18</v>
      </c>
      <c r="M741" s="13">
        <f t="shared" ca="1" si="164"/>
        <v>1</v>
      </c>
      <c r="N741" s="13" t="str">
        <f t="shared" ca="1" si="165"/>
        <v>4</v>
      </c>
      <c r="P741" s="13" cm="1">
        <f t="array" aca="1" ref="P741" ca="1">_xlfn.IFS(
  OR(K741=1,K741=2), 1,
  OR(K741=3,K741=4), 1.3,
  OR(K741=5,K741=6), 1.6,
  OR(K741=7,K741=8), 1.9,
  OR(K741=9,K741=10), 2.2,
  OR(K741=11,K741=12), 2.5,
  TRUE, "无效"
)</f>
        <v>1</v>
      </c>
      <c r="Q741" s="13" cm="1">
        <f t="array" aca="1" ref="Q741" ca="1">_xlfn.IFS(
  OR(L741=2), 4,
  OR(L741=4), 3.8,
  OR(L741=6), 3.6,
  OR(L741=8), 3.4,
  OR(L741=10), 3.2,
  OR(L741=12), 3,
  OR(L741=14), 2.8,
  OR(L741=16), 2.6,
  OR(L741=18), 2.4,
  OR(L741=82), 2.1,
  OR(L741=84), 1.8,
  OR(L741=86), 1.5,
  OR(L741=88), 1.2,
  OR(L741=90), 0.9,
  OR(L741=92), 0.6,
  TRUE, "无效"
)</f>
        <v>2.4</v>
      </c>
      <c r="R741" s="13">
        <f t="shared" ca="1" si="166"/>
        <v>3.4</v>
      </c>
      <c r="T741" s="13">
        <f t="shared" ca="1" si="167"/>
        <v>0</v>
      </c>
      <c r="U741" s="13"/>
    </row>
    <row r="742" spans="1:21" x14ac:dyDescent="0.2">
      <c r="A742" s="13">
        <v>741</v>
      </c>
      <c r="B742" s="13">
        <f t="shared" ca="1" si="155"/>
        <v>1</v>
      </c>
      <c r="C742" s="14">
        <f t="shared" ca="1" si="156"/>
        <v>1</v>
      </c>
      <c r="D742" s="15">
        <f t="shared" ca="1" si="157"/>
        <v>4.45</v>
      </c>
      <c r="E742" s="13">
        <f t="shared" ca="1" si="158"/>
        <v>1</v>
      </c>
      <c r="F742" s="2">
        <f t="shared" ca="1" si="159"/>
        <v>2</v>
      </c>
      <c r="G742" s="16">
        <f t="shared" ca="1" si="154"/>
        <v>2.0499999999999998</v>
      </c>
      <c r="I742" s="13">
        <f t="shared" ca="1" si="160"/>
        <v>734</v>
      </c>
      <c r="J742" s="14">
        <f t="shared" ca="1" si="161"/>
        <v>29</v>
      </c>
      <c r="K742" s="14">
        <f t="shared" ca="1" si="162"/>
        <v>9</v>
      </c>
      <c r="L742" s="14">
        <f t="shared" ca="1" si="163"/>
        <v>88</v>
      </c>
      <c r="M742" s="13">
        <f t="shared" ca="1" si="164"/>
        <v>2</v>
      </c>
      <c r="N742" s="13" t="str">
        <f t="shared" ca="1" si="165"/>
        <v>3</v>
      </c>
      <c r="P742" s="13" cm="1">
        <f t="array" aca="1" ref="P742" ca="1">_xlfn.IFS(
  OR(K742=1,K742=2), 1,
  OR(K742=3,K742=4), 1.3,
  OR(K742=5,K742=6), 1.6,
  OR(K742=7,K742=8), 1.9,
  OR(K742=9,K742=10), 2.2,
  OR(K742=11,K742=12), 2.5,
  TRUE, "无效"
)</f>
        <v>2.2000000000000002</v>
      </c>
      <c r="Q742" s="13" cm="1">
        <f t="array" aca="1" ref="Q742" ca="1">_xlfn.IFS(
  OR(L742=2), 4,
  OR(L742=4), 3.8,
  OR(L742=6), 3.6,
  OR(L742=8), 3.4,
  OR(L742=10), 3.2,
  OR(L742=12), 3,
  OR(L742=14), 2.8,
  OR(L742=16), 2.6,
  OR(L742=18), 2.4,
  OR(L742=82), 2.1,
  OR(L742=84), 1.8,
  OR(L742=86), 1.5,
  OR(L742=88), 1.2,
  OR(L742=90), 0.9,
  OR(L742=92), 0.6,
  TRUE, "无效"
)</f>
        <v>1.2</v>
      </c>
      <c r="R742" s="13">
        <f t="shared" ca="1" si="166"/>
        <v>3.4000000000000004</v>
      </c>
      <c r="T742" s="13">
        <f t="shared" ca="1" si="167"/>
        <v>0</v>
      </c>
      <c r="U742" s="13"/>
    </row>
    <row r="743" spans="1:21" x14ac:dyDescent="0.2">
      <c r="A743" s="13">
        <v>742</v>
      </c>
      <c r="B743" s="13">
        <f t="shared" ca="1" si="155"/>
        <v>1</v>
      </c>
      <c r="C743" s="14">
        <f t="shared" ca="1" si="156"/>
        <v>1</v>
      </c>
      <c r="D743" s="15">
        <f t="shared" ca="1" si="157"/>
        <v>6</v>
      </c>
      <c r="E743" s="13">
        <f t="shared" ca="1" si="158"/>
        <v>1</v>
      </c>
      <c r="F743" s="2">
        <f t="shared" ca="1" si="159"/>
        <v>1</v>
      </c>
      <c r="G743" s="16">
        <f t="shared" ca="1" si="154"/>
        <v>2.06</v>
      </c>
      <c r="I743" s="13">
        <f t="shared" ca="1" si="160"/>
        <v>749</v>
      </c>
      <c r="J743" s="14">
        <f t="shared" ca="1" si="161"/>
        <v>9</v>
      </c>
      <c r="K743" s="14">
        <f t="shared" ca="1" si="162"/>
        <v>12</v>
      </c>
      <c r="L743" s="14">
        <f t="shared" ca="1" si="163"/>
        <v>2</v>
      </c>
      <c r="M743" s="13">
        <f t="shared" ca="1" si="164"/>
        <v>1</v>
      </c>
      <c r="N743" s="13" t="str">
        <f t="shared" ca="1" si="165"/>
        <v>1</v>
      </c>
      <c r="P743" s="13" cm="1">
        <f t="array" aca="1" ref="P743" ca="1">_xlfn.IFS(
  OR(K743=1,K743=2), 1,
  OR(K743=3,K743=4), 1.3,
  OR(K743=5,K743=6), 1.6,
  OR(K743=7,K743=8), 1.9,
  OR(K743=9,K743=10), 2.2,
  OR(K743=11,K743=12), 2.5,
  TRUE, "无效"
)</f>
        <v>2.5</v>
      </c>
      <c r="Q743" s="13" cm="1">
        <f t="array" aca="1" ref="Q743" ca="1">_xlfn.IFS(
  OR(L743=2), 4,
  OR(L743=4), 3.8,
  OR(L743=6), 3.6,
  OR(L743=8), 3.4,
  OR(L743=10), 3.2,
  OR(L743=12), 3,
  OR(L743=14), 2.8,
  OR(L743=16), 2.6,
  OR(L743=18), 2.4,
  OR(L743=82), 2.1,
  OR(L743=84), 1.8,
  OR(L743=86), 1.5,
  OR(L743=88), 1.2,
  OR(L743=90), 0.9,
  OR(L743=92), 0.6,
  TRUE, "无效"
)</f>
        <v>4</v>
      </c>
      <c r="R743" s="13">
        <f t="shared" ca="1" si="166"/>
        <v>6.5</v>
      </c>
      <c r="T743" s="13">
        <f t="shared" ca="1" si="167"/>
        <v>0</v>
      </c>
      <c r="U743" s="13"/>
    </row>
    <row r="744" spans="1:21" x14ac:dyDescent="0.2">
      <c r="A744" s="13">
        <v>743</v>
      </c>
      <c r="B744" s="13">
        <f t="shared" ca="1" si="155"/>
        <v>2</v>
      </c>
      <c r="C744" s="14">
        <f t="shared" ca="1" si="156"/>
        <v>2</v>
      </c>
      <c r="D744" s="15">
        <f t="shared" ca="1" si="157"/>
        <v>7.53</v>
      </c>
      <c r="E744" s="13">
        <f t="shared" ca="1" si="158"/>
        <v>3</v>
      </c>
      <c r="F744" s="2">
        <f t="shared" ca="1" si="159"/>
        <v>3</v>
      </c>
      <c r="G744" s="16">
        <f t="shared" ca="1" si="154"/>
        <v>1.8</v>
      </c>
      <c r="I744" s="13">
        <f t="shared" ca="1" si="160"/>
        <v>796</v>
      </c>
      <c r="J744" s="14">
        <f t="shared" ca="1" si="161"/>
        <v>40</v>
      </c>
      <c r="K744" s="14">
        <f t="shared" ca="1" si="162"/>
        <v>8</v>
      </c>
      <c r="L744" s="14">
        <f t="shared" ca="1" si="163"/>
        <v>84</v>
      </c>
      <c r="M744" s="13">
        <f t="shared" ca="1" si="164"/>
        <v>2</v>
      </c>
      <c r="N744" s="13" t="str">
        <f t="shared" ca="1" si="165"/>
        <v>4</v>
      </c>
      <c r="P744" s="13" cm="1">
        <f t="array" aca="1" ref="P744" ca="1">_xlfn.IFS(
  OR(K744=1,K744=2), 1,
  OR(K744=3,K744=4), 1.3,
  OR(K744=5,K744=6), 1.6,
  OR(K744=7,K744=8), 1.9,
  OR(K744=9,K744=10), 2.2,
  OR(K744=11,K744=12), 2.5,
  TRUE, "无效"
)</f>
        <v>1.9</v>
      </c>
      <c r="Q744" s="13" cm="1">
        <f t="array" aca="1" ref="Q744" ca="1">_xlfn.IFS(
  OR(L744=2), 4,
  OR(L744=4), 3.8,
  OR(L744=6), 3.6,
  OR(L744=8), 3.4,
  OR(L744=10), 3.2,
  OR(L744=12), 3,
  OR(L744=14), 2.8,
  OR(L744=16), 2.6,
  OR(L744=18), 2.4,
  OR(L744=82), 2.1,
  OR(L744=84), 1.8,
  OR(L744=86), 1.5,
  OR(L744=88), 1.2,
  OR(L744=90), 0.9,
  OR(L744=92), 0.6,
  TRUE, "无效"
)</f>
        <v>1.8</v>
      </c>
      <c r="R744" s="13">
        <f t="shared" ca="1" si="166"/>
        <v>3.7</v>
      </c>
      <c r="T744" s="13">
        <f t="shared" ca="1" si="167"/>
        <v>1</v>
      </c>
      <c r="U744" s="13"/>
    </row>
    <row r="745" spans="1:21" x14ac:dyDescent="0.2">
      <c r="A745" s="13">
        <v>744</v>
      </c>
      <c r="B745" s="13">
        <f t="shared" ca="1" si="155"/>
        <v>1</v>
      </c>
      <c r="C745" s="14">
        <f t="shared" ca="1" si="156"/>
        <v>2</v>
      </c>
      <c r="D745" s="15">
        <f t="shared" ca="1" si="157"/>
        <v>10.75</v>
      </c>
      <c r="E745" s="13">
        <f t="shared" ca="1" si="158"/>
        <v>3</v>
      </c>
      <c r="F745" s="2">
        <f t="shared" ca="1" si="159"/>
        <v>9</v>
      </c>
      <c r="G745" s="16">
        <f t="shared" ca="1" si="154"/>
        <v>1.73</v>
      </c>
      <c r="I745" s="13">
        <f t="shared" ca="1" si="160"/>
        <v>632</v>
      </c>
      <c r="J745" s="14">
        <f t="shared" ca="1" si="161"/>
        <v>11</v>
      </c>
      <c r="K745" s="14">
        <f t="shared" ca="1" si="162"/>
        <v>12</v>
      </c>
      <c r="L745" s="14">
        <f t="shared" ca="1" si="163"/>
        <v>6</v>
      </c>
      <c r="M745" s="13">
        <f t="shared" ca="1" si="164"/>
        <v>1</v>
      </c>
      <c r="N745" s="13" t="str">
        <f t="shared" ca="1" si="165"/>
        <v>2</v>
      </c>
      <c r="P745" s="13" cm="1">
        <f t="array" aca="1" ref="P745" ca="1">_xlfn.IFS(
  OR(K745=1,K745=2), 1,
  OR(K745=3,K745=4), 1.3,
  OR(K745=5,K745=6), 1.6,
  OR(K745=7,K745=8), 1.9,
  OR(K745=9,K745=10), 2.2,
  OR(K745=11,K745=12), 2.5,
  TRUE, "无效"
)</f>
        <v>2.5</v>
      </c>
      <c r="Q745" s="13" cm="1">
        <f t="array" aca="1" ref="Q745" ca="1">_xlfn.IFS(
  OR(L745=2), 4,
  OR(L745=4), 3.8,
  OR(L745=6), 3.6,
  OR(L745=8), 3.4,
  OR(L745=10), 3.2,
  OR(L745=12), 3,
  OR(L745=14), 2.8,
  OR(L745=16), 2.6,
  OR(L745=18), 2.4,
  OR(L745=82), 2.1,
  OR(L745=84), 1.8,
  OR(L745=86), 1.5,
  OR(L745=88), 1.2,
  OR(L745=90), 0.9,
  OR(L745=92), 0.6,
  TRUE, "无效"
)</f>
        <v>3.6</v>
      </c>
      <c r="R745" s="13">
        <f t="shared" ca="1" si="166"/>
        <v>6.1</v>
      </c>
      <c r="T745" s="13">
        <f t="shared" ca="1" si="167"/>
        <v>1</v>
      </c>
      <c r="U745" s="13"/>
    </row>
    <row r="746" spans="1:21" x14ac:dyDescent="0.2">
      <c r="A746" s="13">
        <v>745</v>
      </c>
      <c r="B746" s="13">
        <f t="shared" ca="1" si="155"/>
        <v>2</v>
      </c>
      <c r="C746" s="14">
        <f t="shared" ca="1" si="156"/>
        <v>2</v>
      </c>
      <c r="D746" s="15">
        <f t="shared" ca="1" si="157"/>
        <v>5.84</v>
      </c>
      <c r="E746" s="13">
        <f t="shared" ca="1" si="158"/>
        <v>1</v>
      </c>
      <c r="F746" s="2">
        <f t="shared" ca="1" si="159"/>
        <v>4</v>
      </c>
      <c r="G746" s="16">
        <f t="shared" ca="1" si="154"/>
        <v>2</v>
      </c>
      <c r="I746" s="13">
        <f t="shared" ca="1" si="160"/>
        <v>601</v>
      </c>
      <c r="J746" s="14">
        <f t="shared" ca="1" si="161"/>
        <v>38</v>
      </c>
      <c r="K746" s="14">
        <f t="shared" ca="1" si="162"/>
        <v>12</v>
      </c>
      <c r="L746" s="14">
        <f t="shared" ca="1" si="163"/>
        <v>82</v>
      </c>
      <c r="M746" s="13">
        <f t="shared" ca="1" si="164"/>
        <v>2</v>
      </c>
      <c r="N746" s="13" t="str">
        <f t="shared" ca="1" si="165"/>
        <v>4</v>
      </c>
      <c r="P746" s="13" cm="1">
        <f t="array" aca="1" ref="P746" ca="1">_xlfn.IFS(
  OR(K746=1,K746=2), 1,
  OR(K746=3,K746=4), 1.3,
  OR(K746=5,K746=6), 1.6,
  OR(K746=7,K746=8), 1.9,
  OR(K746=9,K746=10), 2.2,
  OR(K746=11,K746=12), 2.5,
  TRUE, "无效"
)</f>
        <v>2.5</v>
      </c>
      <c r="Q746" s="13" cm="1">
        <f t="array" aca="1" ref="Q746" ca="1">_xlfn.IFS(
  OR(L746=2), 4,
  OR(L746=4), 3.8,
  OR(L746=6), 3.6,
  OR(L746=8), 3.4,
  OR(L746=10), 3.2,
  OR(L746=12), 3,
  OR(L746=14), 2.8,
  OR(L746=16), 2.6,
  OR(L746=18), 2.4,
  OR(L746=82), 2.1,
  OR(L746=84), 1.8,
  OR(L746=86), 1.5,
  OR(L746=88), 1.2,
  OR(L746=90), 0.9,
  OR(L746=92), 0.6,
  TRUE, "无效"
)</f>
        <v>2.1</v>
      </c>
      <c r="R746" s="13">
        <f t="shared" ca="1" si="166"/>
        <v>4.5999999999999996</v>
      </c>
      <c r="T746" s="13">
        <f t="shared" ca="1" si="167"/>
        <v>0</v>
      </c>
      <c r="U746" s="13"/>
    </row>
    <row r="747" spans="1:21" x14ac:dyDescent="0.2">
      <c r="A747" s="13">
        <v>746</v>
      </c>
      <c r="B747" s="13">
        <f t="shared" ca="1" si="155"/>
        <v>2</v>
      </c>
      <c r="C747" s="14">
        <f t="shared" ca="1" si="156"/>
        <v>2</v>
      </c>
      <c r="D747" s="15">
        <f t="shared" ca="1" si="157"/>
        <v>8.23</v>
      </c>
      <c r="E747" s="13">
        <f t="shared" ca="1" si="158"/>
        <v>3</v>
      </c>
      <c r="F747" s="2">
        <f t="shared" ca="1" si="159"/>
        <v>8</v>
      </c>
      <c r="G747" s="16">
        <f t="shared" ca="1" si="154"/>
        <v>1.68</v>
      </c>
      <c r="I747" s="13">
        <f t="shared" ca="1" si="160"/>
        <v>769</v>
      </c>
      <c r="J747" s="14">
        <f t="shared" ca="1" si="161"/>
        <v>10</v>
      </c>
      <c r="K747" s="14">
        <f t="shared" ca="1" si="162"/>
        <v>12</v>
      </c>
      <c r="L747" s="14">
        <f t="shared" ca="1" si="163"/>
        <v>16</v>
      </c>
      <c r="M747" s="13">
        <f t="shared" ca="1" si="164"/>
        <v>1</v>
      </c>
      <c r="N747" s="13" t="str">
        <f t="shared" ca="1" si="165"/>
        <v>1</v>
      </c>
      <c r="P747" s="13" cm="1">
        <f t="array" aca="1" ref="P747" ca="1">_xlfn.IFS(
  OR(K747=1,K747=2), 1,
  OR(K747=3,K747=4), 1.3,
  OR(K747=5,K747=6), 1.6,
  OR(K747=7,K747=8), 1.9,
  OR(K747=9,K747=10), 2.2,
  OR(K747=11,K747=12), 2.5,
  TRUE, "无效"
)</f>
        <v>2.5</v>
      </c>
      <c r="Q747" s="13" cm="1">
        <f t="array" aca="1" ref="Q747" ca="1">_xlfn.IFS(
  OR(L747=2), 4,
  OR(L747=4), 3.8,
  OR(L747=6), 3.6,
  OR(L747=8), 3.4,
  OR(L747=10), 3.2,
  OR(L747=12), 3,
  OR(L747=14), 2.8,
  OR(L747=16), 2.6,
  OR(L747=18), 2.4,
  OR(L747=82), 2.1,
  OR(L747=84), 1.8,
  OR(L747=86), 1.5,
  OR(L747=88), 1.2,
  OR(L747=90), 0.9,
  OR(L747=92), 0.6,
  TRUE, "无效"
)</f>
        <v>2.6</v>
      </c>
      <c r="R747" s="13">
        <f t="shared" ca="1" si="166"/>
        <v>5.0999999999999996</v>
      </c>
      <c r="T747" s="13">
        <f t="shared" ca="1" si="167"/>
        <v>1</v>
      </c>
      <c r="U747" s="13"/>
    </row>
    <row r="748" spans="1:21" x14ac:dyDescent="0.2">
      <c r="A748" s="13">
        <v>747</v>
      </c>
      <c r="B748" s="13">
        <f t="shared" ca="1" si="155"/>
        <v>1</v>
      </c>
      <c r="C748" s="14">
        <f t="shared" ca="1" si="156"/>
        <v>1</v>
      </c>
      <c r="D748" s="15">
        <f t="shared" ca="1" si="157"/>
        <v>0.76</v>
      </c>
      <c r="E748" s="13">
        <f t="shared" ca="1" si="158"/>
        <v>2</v>
      </c>
      <c r="F748" s="2">
        <f t="shared" ca="1" si="159"/>
        <v>7</v>
      </c>
      <c r="G748" s="16">
        <f t="shared" ca="1" si="154"/>
        <v>1.45</v>
      </c>
      <c r="I748" s="13">
        <f t="shared" ca="1" si="160"/>
        <v>760</v>
      </c>
      <c r="J748" s="14">
        <f t="shared" ca="1" si="161"/>
        <v>29</v>
      </c>
      <c r="K748" s="14">
        <f t="shared" ca="1" si="162"/>
        <v>11</v>
      </c>
      <c r="L748" s="14">
        <f t="shared" ca="1" si="163"/>
        <v>90</v>
      </c>
      <c r="M748" s="13">
        <f t="shared" ca="1" si="164"/>
        <v>2</v>
      </c>
      <c r="N748" s="13" t="str">
        <f t="shared" ca="1" si="165"/>
        <v>3</v>
      </c>
      <c r="P748" s="13" cm="1">
        <f t="array" aca="1" ref="P748" ca="1">_xlfn.IFS(
  OR(K748=1,K748=2), 1,
  OR(K748=3,K748=4), 1.3,
  OR(K748=5,K748=6), 1.6,
  OR(K748=7,K748=8), 1.9,
  OR(K748=9,K748=10), 2.2,
  OR(K748=11,K748=12), 2.5,
  TRUE, "无效"
)</f>
        <v>2.5</v>
      </c>
      <c r="Q748" s="13" cm="1">
        <f t="array" aca="1" ref="Q748" ca="1">_xlfn.IFS(
  OR(L748=2), 4,
  OR(L748=4), 3.8,
  OR(L748=6), 3.6,
  OR(L748=8), 3.4,
  OR(L748=10), 3.2,
  OR(L748=12), 3,
  OR(L748=14), 2.8,
  OR(L748=16), 2.6,
  OR(L748=18), 2.4,
  OR(L748=82), 2.1,
  OR(L748=84), 1.8,
  OR(L748=86), 1.5,
  OR(L748=88), 1.2,
  OR(L748=90), 0.9,
  OR(L748=92), 0.6,
  TRUE, "无效"
)</f>
        <v>0.9</v>
      </c>
      <c r="R748" s="13">
        <f t="shared" ca="1" si="166"/>
        <v>3.4</v>
      </c>
      <c r="T748" s="13">
        <f t="shared" ca="1" si="167"/>
        <v>0</v>
      </c>
      <c r="U748" s="13"/>
    </row>
    <row r="749" spans="1:21" x14ac:dyDescent="0.2">
      <c r="A749" s="13">
        <v>748</v>
      </c>
      <c r="B749" s="13">
        <f t="shared" ca="1" si="155"/>
        <v>1</v>
      </c>
      <c r="C749" s="14">
        <f t="shared" ca="1" si="156"/>
        <v>2</v>
      </c>
      <c r="D749" s="15">
        <f t="shared" ca="1" si="157"/>
        <v>5.26</v>
      </c>
      <c r="E749" s="13">
        <f t="shared" ca="1" si="158"/>
        <v>1</v>
      </c>
      <c r="F749" s="2">
        <f t="shared" ca="1" si="159"/>
        <v>1</v>
      </c>
      <c r="G749" s="16">
        <f t="shared" ca="1" si="154"/>
        <v>2.0699999999999998</v>
      </c>
      <c r="I749" s="13">
        <f t="shared" ca="1" si="160"/>
        <v>693</v>
      </c>
      <c r="J749" s="14">
        <f t="shared" ca="1" si="161"/>
        <v>31</v>
      </c>
      <c r="K749" s="14">
        <f t="shared" ca="1" si="162"/>
        <v>5</v>
      </c>
      <c r="L749" s="14">
        <f t="shared" ca="1" si="163"/>
        <v>14</v>
      </c>
      <c r="M749" s="13">
        <f t="shared" ca="1" si="164"/>
        <v>1</v>
      </c>
      <c r="N749" s="13" t="str">
        <f t="shared" ca="1" si="165"/>
        <v>4</v>
      </c>
      <c r="P749" s="13" cm="1">
        <f t="array" aca="1" ref="P749" ca="1">_xlfn.IFS(
  OR(K749=1,K749=2), 1,
  OR(K749=3,K749=4), 1.3,
  OR(K749=5,K749=6), 1.6,
  OR(K749=7,K749=8), 1.9,
  OR(K749=9,K749=10), 2.2,
  OR(K749=11,K749=12), 2.5,
  TRUE, "无效"
)</f>
        <v>1.6</v>
      </c>
      <c r="Q749" s="13" cm="1">
        <f t="array" aca="1" ref="Q749" ca="1">_xlfn.IFS(
  OR(L749=2), 4,
  OR(L749=4), 3.8,
  OR(L749=6), 3.6,
  OR(L749=8), 3.4,
  OR(L749=10), 3.2,
  OR(L749=12), 3,
  OR(L749=14), 2.8,
  OR(L749=16), 2.6,
  OR(L749=18), 2.4,
  OR(L749=82), 2.1,
  OR(L749=84), 1.8,
  OR(L749=86), 1.5,
  OR(L749=88), 1.2,
  OR(L749=90), 0.9,
  OR(L749=92), 0.6,
  TRUE, "无效"
)</f>
        <v>2.8</v>
      </c>
      <c r="R749" s="13">
        <f t="shared" ca="1" si="166"/>
        <v>4.4000000000000004</v>
      </c>
      <c r="T749" s="13">
        <f t="shared" ca="1" si="167"/>
        <v>0</v>
      </c>
      <c r="U749" s="13"/>
    </row>
    <row r="750" spans="1:21" x14ac:dyDescent="0.2">
      <c r="A750" s="13">
        <v>749</v>
      </c>
      <c r="B750" s="13">
        <f t="shared" ca="1" si="155"/>
        <v>1</v>
      </c>
      <c r="C750" s="14">
        <f t="shared" ca="1" si="156"/>
        <v>2</v>
      </c>
      <c r="D750" s="15">
        <f t="shared" ca="1" si="157"/>
        <v>4.5999999999999996</v>
      </c>
      <c r="E750" s="13">
        <f t="shared" ca="1" si="158"/>
        <v>1</v>
      </c>
      <c r="F750" s="2">
        <f t="shared" ca="1" si="159"/>
        <v>2</v>
      </c>
      <c r="G750" s="16">
        <f t="shared" ca="1" si="154"/>
        <v>2</v>
      </c>
      <c r="I750" s="13">
        <f t="shared" ca="1" si="160"/>
        <v>685</v>
      </c>
      <c r="J750" s="14">
        <f t="shared" ca="1" si="161"/>
        <v>25</v>
      </c>
      <c r="K750" s="14">
        <f t="shared" ca="1" si="162"/>
        <v>7</v>
      </c>
      <c r="L750" s="14">
        <f t="shared" ca="1" si="163"/>
        <v>88</v>
      </c>
      <c r="M750" s="13">
        <f t="shared" ca="1" si="164"/>
        <v>2</v>
      </c>
      <c r="N750" s="13" t="str">
        <f t="shared" ca="1" si="165"/>
        <v>3</v>
      </c>
      <c r="P750" s="13" cm="1">
        <f t="array" aca="1" ref="P750" ca="1">_xlfn.IFS(
  OR(K750=1,K750=2), 1,
  OR(K750=3,K750=4), 1.3,
  OR(K750=5,K750=6), 1.6,
  OR(K750=7,K750=8), 1.9,
  OR(K750=9,K750=10), 2.2,
  OR(K750=11,K750=12), 2.5,
  TRUE, "无效"
)</f>
        <v>1.9</v>
      </c>
      <c r="Q750" s="13" cm="1">
        <f t="array" aca="1" ref="Q750" ca="1">_xlfn.IFS(
  OR(L750=2), 4,
  OR(L750=4), 3.8,
  OR(L750=6), 3.6,
  OR(L750=8), 3.4,
  OR(L750=10), 3.2,
  OR(L750=12), 3,
  OR(L750=14), 2.8,
  OR(L750=16), 2.6,
  OR(L750=18), 2.4,
  OR(L750=82), 2.1,
  OR(L750=84), 1.8,
  OR(L750=86), 1.5,
  OR(L750=88), 1.2,
  OR(L750=90), 0.9,
  OR(L750=92), 0.6,
  TRUE, "无效"
)</f>
        <v>1.2</v>
      </c>
      <c r="R750" s="13">
        <f t="shared" ca="1" si="166"/>
        <v>3.0999999999999996</v>
      </c>
      <c r="T750" s="13">
        <f t="shared" ca="1" si="167"/>
        <v>0</v>
      </c>
      <c r="U750" s="13"/>
    </row>
    <row r="751" spans="1:21" x14ac:dyDescent="0.2">
      <c r="A751" s="13">
        <v>750</v>
      </c>
      <c r="B751" s="13">
        <f t="shared" ca="1" si="155"/>
        <v>3</v>
      </c>
      <c r="C751" s="14">
        <f t="shared" ca="1" si="156"/>
        <v>2</v>
      </c>
      <c r="D751" s="15">
        <f t="shared" ca="1" si="157"/>
        <v>5.03</v>
      </c>
      <c r="E751" s="13">
        <f t="shared" ca="1" si="158"/>
        <v>1</v>
      </c>
      <c r="F751" s="2">
        <f t="shared" ca="1" si="159"/>
        <v>4</v>
      </c>
      <c r="G751" s="16">
        <f t="shared" ca="1" si="154"/>
        <v>1.96</v>
      </c>
      <c r="I751" s="13">
        <f t="shared" ca="1" si="160"/>
        <v>754</v>
      </c>
      <c r="J751" s="14">
        <f t="shared" ca="1" si="161"/>
        <v>14</v>
      </c>
      <c r="K751" s="14">
        <f t="shared" ca="1" si="162"/>
        <v>3</v>
      </c>
      <c r="L751" s="14">
        <f t="shared" ca="1" si="163"/>
        <v>88</v>
      </c>
      <c r="M751" s="13">
        <f t="shared" ca="1" si="164"/>
        <v>2</v>
      </c>
      <c r="N751" s="13" t="str">
        <f t="shared" ca="1" si="165"/>
        <v>2</v>
      </c>
      <c r="P751" s="13" cm="1">
        <f t="array" aca="1" ref="P751" ca="1">_xlfn.IFS(
  OR(K751=1,K751=2), 1,
  OR(K751=3,K751=4), 1.3,
  OR(K751=5,K751=6), 1.6,
  OR(K751=7,K751=8), 1.9,
  OR(K751=9,K751=10), 2.2,
  OR(K751=11,K751=12), 2.5,
  TRUE, "无效"
)</f>
        <v>1.3</v>
      </c>
      <c r="Q751" s="13" cm="1">
        <f t="array" aca="1" ref="Q751" ca="1">_xlfn.IFS(
  OR(L751=2), 4,
  OR(L751=4), 3.8,
  OR(L751=6), 3.6,
  OR(L751=8), 3.4,
  OR(L751=10), 3.2,
  OR(L751=12), 3,
  OR(L751=14), 2.8,
  OR(L751=16), 2.6,
  OR(L751=18), 2.4,
  OR(L751=82), 2.1,
  OR(L751=84), 1.8,
  OR(L751=86), 1.5,
  OR(L751=88), 1.2,
  OR(L751=90), 0.9,
  OR(L751=92), 0.6,
  TRUE, "无效"
)</f>
        <v>1.2</v>
      </c>
      <c r="R751" s="13">
        <f t="shared" ca="1" si="166"/>
        <v>2.5</v>
      </c>
      <c r="T751" s="13">
        <f t="shared" ca="1" si="167"/>
        <v>0</v>
      </c>
      <c r="U751" s="13"/>
    </row>
    <row r="752" spans="1:21" x14ac:dyDescent="0.2">
      <c r="A752" s="13">
        <v>751</v>
      </c>
      <c r="B752" s="13">
        <f t="shared" ca="1" si="155"/>
        <v>3</v>
      </c>
      <c r="C752" s="14">
        <f t="shared" ca="1" si="156"/>
        <v>2</v>
      </c>
      <c r="D752" s="15">
        <f t="shared" ca="1" si="157"/>
        <v>11.87</v>
      </c>
      <c r="E752" s="13">
        <f t="shared" ca="1" si="158"/>
        <v>3</v>
      </c>
      <c r="F752" s="2">
        <f t="shared" ca="1" si="159"/>
        <v>6</v>
      </c>
      <c r="G752" s="16">
        <f t="shared" ca="1" si="154"/>
        <v>1.74</v>
      </c>
      <c r="I752" s="13">
        <f t="shared" ca="1" si="160"/>
        <v>762</v>
      </c>
      <c r="J752" s="14">
        <f t="shared" ca="1" si="161"/>
        <v>4</v>
      </c>
      <c r="K752" s="14">
        <f t="shared" ca="1" si="162"/>
        <v>12</v>
      </c>
      <c r="L752" s="14">
        <f t="shared" ca="1" si="163"/>
        <v>84</v>
      </c>
      <c r="M752" s="13">
        <f t="shared" ca="1" si="164"/>
        <v>2</v>
      </c>
      <c r="N752" s="13" t="str">
        <f t="shared" ca="1" si="165"/>
        <v>1</v>
      </c>
      <c r="P752" s="13" cm="1">
        <f t="array" aca="1" ref="P752" ca="1">_xlfn.IFS(
  OR(K752=1,K752=2), 1,
  OR(K752=3,K752=4), 1.3,
  OR(K752=5,K752=6), 1.6,
  OR(K752=7,K752=8), 1.9,
  OR(K752=9,K752=10), 2.2,
  OR(K752=11,K752=12), 2.5,
  TRUE, "无效"
)</f>
        <v>2.5</v>
      </c>
      <c r="Q752" s="13" cm="1">
        <f t="array" aca="1" ref="Q752" ca="1">_xlfn.IFS(
  OR(L752=2), 4,
  OR(L752=4), 3.8,
  OR(L752=6), 3.6,
  OR(L752=8), 3.4,
  OR(L752=10), 3.2,
  OR(L752=12), 3,
  OR(L752=14), 2.8,
  OR(L752=16), 2.6,
  OR(L752=18), 2.4,
  OR(L752=82), 2.1,
  OR(L752=84), 1.8,
  OR(L752=86), 1.5,
  OR(L752=88), 1.2,
  OR(L752=90), 0.9,
  OR(L752=92), 0.6,
  TRUE, "无效"
)</f>
        <v>1.8</v>
      </c>
      <c r="R752" s="13">
        <f t="shared" ca="1" si="166"/>
        <v>4.3</v>
      </c>
      <c r="T752" s="13">
        <f t="shared" ca="1" si="167"/>
        <v>1</v>
      </c>
      <c r="U752" s="13"/>
    </row>
    <row r="753" spans="1:21" x14ac:dyDescent="0.2">
      <c r="A753" s="13">
        <v>752</v>
      </c>
      <c r="B753" s="13">
        <f t="shared" ca="1" si="155"/>
        <v>3</v>
      </c>
      <c r="C753" s="14">
        <f t="shared" ca="1" si="156"/>
        <v>2</v>
      </c>
      <c r="D753" s="15">
        <f t="shared" ca="1" si="157"/>
        <v>2.35</v>
      </c>
      <c r="E753" s="13">
        <f t="shared" ca="1" si="158"/>
        <v>1</v>
      </c>
      <c r="F753" s="2">
        <f t="shared" ca="1" si="159"/>
        <v>1</v>
      </c>
      <c r="G753" s="16">
        <f t="shared" ca="1" si="154"/>
        <v>1.93</v>
      </c>
      <c r="I753" s="13">
        <f t="shared" ca="1" si="160"/>
        <v>690</v>
      </c>
      <c r="J753" s="14">
        <f t="shared" ca="1" si="161"/>
        <v>16</v>
      </c>
      <c r="K753" s="14">
        <f t="shared" ca="1" si="162"/>
        <v>8</v>
      </c>
      <c r="L753" s="14">
        <f t="shared" ca="1" si="163"/>
        <v>16</v>
      </c>
      <c r="M753" s="13">
        <f t="shared" ca="1" si="164"/>
        <v>1</v>
      </c>
      <c r="N753" s="13" t="str">
        <f t="shared" ca="1" si="165"/>
        <v>2</v>
      </c>
      <c r="P753" s="13" cm="1">
        <f t="array" aca="1" ref="P753" ca="1">_xlfn.IFS(
  OR(K753=1,K753=2), 1,
  OR(K753=3,K753=4), 1.3,
  OR(K753=5,K753=6), 1.6,
  OR(K753=7,K753=8), 1.9,
  OR(K753=9,K753=10), 2.2,
  OR(K753=11,K753=12), 2.5,
  TRUE, "无效"
)</f>
        <v>1.9</v>
      </c>
      <c r="Q753" s="13" cm="1">
        <f t="array" aca="1" ref="Q753" ca="1">_xlfn.IFS(
  OR(L753=2), 4,
  OR(L753=4), 3.8,
  OR(L753=6), 3.6,
  OR(L753=8), 3.4,
  OR(L753=10), 3.2,
  OR(L753=12), 3,
  OR(L753=14), 2.8,
  OR(L753=16), 2.6,
  OR(L753=18), 2.4,
  OR(L753=82), 2.1,
  OR(L753=84), 1.8,
  OR(L753=86), 1.5,
  OR(L753=88), 1.2,
  OR(L753=90), 0.9,
  OR(L753=92), 0.6,
  TRUE, "无效"
)</f>
        <v>2.6</v>
      </c>
      <c r="R753" s="13">
        <f t="shared" ca="1" si="166"/>
        <v>4.5</v>
      </c>
      <c r="T753" s="13">
        <f t="shared" ca="1" si="167"/>
        <v>0</v>
      </c>
      <c r="U753" s="13"/>
    </row>
    <row r="754" spans="1:21" x14ac:dyDescent="0.2">
      <c r="A754" s="13">
        <v>753</v>
      </c>
      <c r="B754" s="13">
        <f t="shared" ca="1" si="155"/>
        <v>2</v>
      </c>
      <c r="C754" s="14">
        <f t="shared" ca="1" si="156"/>
        <v>2</v>
      </c>
      <c r="D754" s="15">
        <f t="shared" ca="1" si="157"/>
        <v>9.23</v>
      </c>
      <c r="E754" s="13">
        <f t="shared" ca="1" si="158"/>
        <v>3</v>
      </c>
      <c r="F754" s="2">
        <f t="shared" ca="1" si="159"/>
        <v>6</v>
      </c>
      <c r="G754" s="16">
        <f t="shared" ca="1" si="154"/>
        <v>1.6</v>
      </c>
      <c r="I754" s="13">
        <f t="shared" ca="1" si="160"/>
        <v>769</v>
      </c>
      <c r="J754" s="14">
        <f t="shared" ca="1" si="161"/>
        <v>36</v>
      </c>
      <c r="K754" s="14">
        <f t="shared" ca="1" si="162"/>
        <v>9</v>
      </c>
      <c r="L754" s="14">
        <f t="shared" ca="1" si="163"/>
        <v>18</v>
      </c>
      <c r="M754" s="13">
        <f t="shared" ca="1" si="164"/>
        <v>1</v>
      </c>
      <c r="N754" s="13" t="str">
        <f t="shared" ca="1" si="165"/>
        <v>4</v>
      </c>
      <c r="P754" s="13" cm="1">
        <f t="array" aca="1" ref="P754" ca="1">_xlfn.IFS(
  OR(K754=1,K754=2), 1,
  OR(K754=3,K754=4), 1.3,
  OR(K754=5,K754=6), 1.6,
  OR(K754=7,K754=8), 1.9,
  OR(K754=9,K754=10), 2.2,
  OR(K754=11,K754=12), 2.5,
  TRUE, "无效"
)</f>
        <v>2.2000000000000002</v>
      </c>
      <c r="Q754" s="13" cm="1">
        <f t="array" aca="1" ref="Q754" ca="1">_xlfn.IFS(
  OR(L754=2), 4,
  OR(L754=4), 3.8,
  OR(L754=6), 3.6,
  OR(L754=8), 3.4,
  OR(L754=10), 3.2,
  OR(L754=12), 3,
  OR(L754=14), 2.8,
  OR(L754=16), 2.6,
  OR(L754=18), 2.4,
  OR(L754=82), 2.1,
  OR(L754=84), 1.8,
  OR(L754=86), 1.5,
  OR(L754=88), 1.2,
  OR(L754=90), 0.9,
  OR(L754=92), 0.6,
  TRUE, "无效"
)</f>
        <v>2.4</v>
      </c>
      <c r="R754" s="13">
        <f t="shared" ca="1" si="166"/>
        <v>4.5999999999999996</v>
      </c>
      <c r="T754" s="13">
        <f t="shared" ca="1" si="167"/>
        <v>1</v>
      </c>
      <c r="U754" s="13"/>
    </row>
    <row r="755" spans="1:21" x14ac:dyDescent="0.2">
      <c r="A755" s="13">
        <v>754</v>
      </c>
      <c r="B755" s="13">
        <f t="shared" ca="1" si="155"/>
        <v>3</v>
      </c>
      <c r="C755" s="14">
        <f t="shared" ca="1" si="156"/>
        <v>1</v>
      </c>
      <c r="D755" s="15">
        <f t="shared" ca="1" si="157"/>
        <v>7</v>
      </c>
      <c r="E755" s="13">
        <f t="shared" ca="1" si="158"/>
        <v>3</v>
      </c>
      <c r="F755" s="2">
        <f t="shared" ca="1" si="159"/>
        <v>7</v>
      </c>
      <c r="G755" s="16">
        <f t="shared" ca="1" si="154"/>
        <v>1.55</v>
      </c>
      <c r="I755" s="13">
        <f t="shared" ca="1" si="160"/>
        <v>628</v>
      </c>
      <c r="J755" s="14">
        <f t="shared" ca="1" si="161"/>
        <v>6</v>
      </c>
      <c r="K755" s="14">
        <f t="shared" ca="1" si="162"/>
        <v>6</v>
      </c>
      <c r="L755" s="14">
        <f t="shared" ca="1" si="163"/>
        <v>92</v>
      </c>
      <c r="M755" s="13">
        <f t="shared" ca="1" si="164"/>
        <v>2</v>
      </c>
      <c r="N755" s="13" t="str">
        <f t="shared" ca="1" si="165"/>
        <v>1</v>
      </c>
      <c r="P755" s="13" cm="1">
        <f t="array" aca="1" ref="P755" ca="1">_xlfn.IFS(
  OR(K755=1,K755=2), 1,
  OR(K755=3,K755=4), 1.3,
  OR(K755=5,K755=6), 1.6,
  OR(K755=7,K755=8), 1.9,
  OR(K755=9,K755=10), 2.2,
  OR(K755=11,K755=12), 2.5,
  TRUE, "无效"
)</f>
        <v>1.6</v>
      </c>
      <c r="Q755" s="13" cm="1">
        <f t="array" aca="1" ref="Q755" ca="1">_xlfn.IFS(
  OR(L755=2), 4,
  OR(L755=4), 3.8,
  OR(L755=6), 3.6,
  OR(L755=8), 3.4,
  OR(L755=10), 3.2,
  OR(L755=12), 3,
  OR(L755=14), 2.8,
  OR(L755=16), 2.6,
  OR(L755=18), 2.4,
  OR(L755=82), 2.1,
  OR(L755=84), 1.8,
  OR(L755=86), 1.5,
  OR(L755=88), 1.2,
  OR(L755=90), 0.9,
  OR(L755=92), 0.6,
  TRUE, "无效"
)</f>
        <v>0.6</v>
      </c>
      <c r="R755" s="13">
        <f t="shared" ca="1" si="166"/>
        <v>2.2000000000000002</v>
      </c>
      <c r="T755" s="13">
        <f t="shared" ca="1" si="167"/>
        <v>1</v>
      </c>
      <c r="U755" s="13"/>
    </row>
    <row r="756" spans="1:21" x14ac:dyDescent="0.2">
      <c r="A756" s="13">
        <v>755</v>
      </c>
      <c r="B756" s="13">
        <f t="shared" ca="1" si="155"/>
        <v>2</v>
      </c>
      <c r="C756" s="14">
        <f t="shared" ca="1" si="156"/>
        <v>1</v>
      </c>
      <c r="D756" s="15">
        <f t="shared" ca="1" si="157"/>
        <v>10.119999999999999</v>
      </c>
      <c r="E756" s="13">
        <f t="shared" ca="1" si="158"/>
        <v>3</v>
      </c>
      <c r="F756" s="2">
        <f t="shared" ca="1" si="159"/>
        <v>9</v>
      </c>
      <c r="G756" s="16">
        <f t="shared" ca="1" si="154"/>
        <v>1.59</v>
      </c>
      <c r="I756" s="13">
        <f t="shared" ca="1" si="160"/>
        <v>726</v>
      </c>
      <c r="J756" s="14">
        <f t="shared" ca="1" si="161"/>
        <v>14</v>
      </c>
      <c r="K756" s="14">
        <f t="shared" ca="1" si="162"/>
        <v>1</v>
      </c>
      <c r="L756" s="14">
        <f t="shared" ca="1" si="163"/>
        <v>90</v>
      </c>
      <c r="M756" s="13">
        <f t="shared" ca="1" si="164"/>
        <v>2</v>
      </c>
      <c r="N756" s="13" t="str">
        <f t="shared" ca="1" si="165"/>
        <v>2</v>
      </c>
      <c r="P756" s="13" cm="1">
        <f t="array" aca="1" ref="P756" ca="1">_xlfn.IFS(
  OR(K756=1,K756=2), 1,
  OR(K756=3,K756=4), 1.3,
  OR(K756=5,K756=6), 1.6,
  OR(K756=7,K756=8), 1.9,
  OR(K756=9,K756=10), 2.2,
  OR(K756=11,K756=12), 2.5,
  TRUE, "无效"
)</f>
        <v>1</v>
      </c>
      <c r="Q756" s="13" cm="1">
        <f t="array" aca="1" ref="Q756" ca="1">_xlfn.IFS(
  OR(L756=2), 4,
  OR(L756=4), 3.8,
  OR(L756=6), 3.6,
  OR(L756=8), 3.4,
  OR(L756=10), 3.2,
  OR(L756=12), 3,
  OR(L756=14), 2.8,
  OR(L756=16), 2.6,
  OR(L756=18), 2.4,
  OR(L756=82), 2.1,
  OR(L756=84), 1.8,
  OR(L756=86), 1.5,
  OR(L756=88), 1.2,
  OR(L756=90), 0.9,
  OR(L756=92), 0.6,
  TRUE, "无效"
)</f>
        <v>0.9</v>
      </c>
      <c r="R756" s="13">
        <f t="shared" ca="1" si="166"/>
        <v>1.9</v>
      </c>
      <c r="T756" s="13">
        <f t="shared" ca="1" si="167"/>
        <v>1</v>
      </c>
      <c r="U756" s="13"/>
    </row>
    <row r="757" spans="1:21" x14ac:dyDescent="0.2">
      <c r="A757" s="13">
        <v>756</v>
      </c>
      <c r="B757" s="13">
        <f t="shared" ca="1" si="155"/>
        <v>2</v>
      </c>
      <c r="C757" s="14">
        <f t="shared" ca="1" si="156"/>
        <v>2</v>
      </c>
      <c r="D757" s="15">
        <f t="shared" ca="1" si="157"/>
        <v>2.08</v>
      </c>
      <c r="E757" s="13">
        <f t="shared" ca="1" si="158"/>
        <v>1</v>
      </c>
      <c r="F757" s="2">
        <f t="shared" ca="1" si="159"/>
        <v>2</v>
      </c>
      <c r="G757" s="16">
        <f t="shared" ca="1" si="154"/>
        <v>1.93</v>
      </c>
      <c r="I757" s="13">
        <f t="shared" ca="1" si="160"/>
        <v>662</v>
      </c>
      <c r="J757" s="14">
        <f t="shared" ca="1" si="161"/>
        <v>34</v>
      </c>
      <c r="K757" s="14">
        <f t="shared" ca="1" si="162"/>
        <v>10</v>
      </c>
      <c r="L757" s="14">
        <f t="shared" ca="1" si="163"/>
        <v>92</v>
      </c>
      <c r="M757" s="13">
        <f t="shared" ca="1" si="164"/>
        <v>2</v>
      </c>
      <c r="N757" s="13" t="str">
        <f t="shared" ca="1" si="165"/>
        <v>4</v>
      </c>
      <c r="P757" s="13" cm="1">
        <f t="array" aca="1" ref="P757" ca="1">_xlfn.IFS(
  OR(K757=1,K757=2), 1,
  OR(K757=3,K757=4), 1.3,
  OR(K757=5,K757=6), 1.6,
  OR(K757=7,K757=8), 1.9,
  OR(K757=9,K757=10), 2.2,
  OR(K757=11,K757=12), 2.5,
  TRUE, "无效"
)</f>
        <v>2.2000000000000002</v>
      </c>
      <c r="Q757" s="13" cm="1">
        <f t="array" aca="1" ref="Q757" ca="1">_xlfn.IFS(
  OR(L757=2), 4,
  OR(L757=4), 3.8,
  OR(L757=6), 3.6,
  OR(L757=8), 3.4,
  OR(L757=10), 3.2,
  OR(L757=12), 3,
  OR(L757=14), 2.8,
  OR(L757=16), 2.6,
  OR(L757=18), 2.4,
  OR(L757=82), 2.1,
  OR(L757=84), 1.8,
  OR(L757=86), 1.5,
  OR(L757=88), 1.2,
  OR(L757=90), 0.9,
  OR(L757=92), 0.6,
  TRUE, "无效"
)</f>
        <v>0.6</v>
      </c>
      <c r="R757" s="13">
        <f t="shared" ca="1" si="166"/>
        <v>2.8000000000000003</v>
      </c>
      <c r="T757" s="13">
        <f t="shared" ca="1" si="167"/>
        <v>0</v>
      </c>
      <c r="U757" s="13"/>
    </row>
    <row r="758" spans="1:21" x14ac:dyDescent="0.2">
      <c r="A758" s="13">
        <v>757</v>
      </c>
      <c r="B758" s="13">
        <f t="shared" ca="1" si="155"/>
        <v>3</v>
      </c>
      <c r="C758" s="14">
        <f t="shared" ca="1" si="156"/>
        <v>2</v>
      </c>
      <c r="D758" s="15">
        <f t="shared" ca="1" si="157"/>
        <v>9.7899999999999991</v>
      </c>
      <c r="E758" s="13">
        <f t="shared" ca="1" si="158"/>
        <v>3</v>
      </c>
      <c r="F758" s="2">
        <f t="shared" ca="1" si="159"/>
        <v>5</v>
      </c>
      <c r="G758" s="16">
        <f t="shared" ca="1" si="154"/>
        <v>1.79</v>
      </c>
      <c r="I758" s="13">
        <f t="shared" ca="1" si="160"/>
        <v>778</v>
      </c>
      <c r="J758" s="14">
        <f t="shared" ca="1" si="161"/>
        <v>20</v>
      </c>
      <c r="K758" s="14">
        <f t="shared" ca="1" si="162"/>
        <v>6</v>
      </c>
      <c r="L758" s="14">
        <f t="shared" ca="1" si="163"/>
        <v>8</v>
      </c>
      <c r="M758" s="13">
        <f t="shared" ca="1" si="164"/>
        <v>1</v>
      </c>
      <c r="N758" s="13" t="str">
        <f t="shared" ca="1" si="165"/>
        <v>2</v>
      </c>
      <c r="P758" s="13" cm="1">
        <f t="array" aca="1" ref="P758" ca="1">_xlfn.IFS(
  OR(K758=1,K758=2), 1,
  OR(K758=3,K758=4), 1.3,
  OR(K758=5,K758=6), 1.6,
  OR(K758=7,K758=8), 1.9,
  OR(K758=9,K758=10), 2.2,
  OR(K758=11,K758=12), 2.5,
  TRUE, "无效"
)</f>
        <v>1.6</v>
      </c>
      <c r="Q758" s="13" cm="1">
        <f t="array" aca="1" ref="Q758" ca="1">_xlfn.IFS(
  OR(L758=2), 4,
  OR(L758=4), 3.8,
  OR(L758=6), 3.6,
  OR(L758=8), 3.4,
  OR(L758=10), 3.2,
  OR(L758=12), 3,
  OR(L758=14), 2.8,
  OR(L758=16), 2.6,
  OR(L758=18), 2.4,
  OR(L758=82), 2.1,
  OR(L758=84), 1.8,
  OR(L758=86), 1.5,
  OR(L758=88), 1.2,
  OR(L758=90), 0.9,
  OR(L758=92), 0.6,
  TRUE, "无效"
)</f>
        <v>3.4</v>
      </c>
      <c r="R758" s="13">
        <f t="shared" ca="1" si="166"/>
        <v>5</v>
      </c>
      <c r="T758" s="13">
        <f t="shared" ca="1" si="167"/>
        <v>1</v>
      </c>
      <c r="U758" s="13"/>
    </row>
    <row r="759" spans="1:21" x14ac:dyDescent="0.2">
      <c r="A759" s="13">
        <v>758</v>
      </c>
      <c r="B759" s="13">
        <f t="shared" ca="1" si="155"/>
        <v>2</v>
      </c>
      <c r="C759" s="14">
        <f t="shared" ca="1" si="156"/>
        <v>1</v>
      </c>
      <c r="D759" s="15">
        <f t="shared" ca="1" si="157"/>
        <v>0.27</v>
      </c>
      <c r="E759" s="13">
        <f t="shared" ca="1" si="158"/>
        <v>2</v>
      </c>
      <c r="F759" s="2">
        <f t="shared" ca="1" si="159"/>
        <v>5</v>
      </c>
      <c r="G759" s="16">
        <f t="shared" ca="1" si="154"/>
        <v>1.3</v>
      </c>
      <c r="I759" s="13">
        <f t="shared" ca="1" si="160"/>
        <v>730</v>
      </c>
      <c r="J759" s="14">
        <f t="shared" ca="1" si="161"/>
        <v>20</v>
      </c>
      <c r="K759" s="14">
        <f t="shared" ca="1" si="162"/>
        <v>9</v>
      </c>
      <c r="L759" s="14">
        <f t="shared" ca="1" si="163"/>
        <v>88</v>
      </c>
      <c r="M759" s="13">
        <f t="shared" ca="1" si="164"/>
        <v>2</v>
      </c>
      <c r="N759" s="13" t="str">
        <f t="shared" ca="1" si="165"/>
        <v>2</v>
      </c>
      <c r="P759" s="13" cm="1">
        <f t="array" aca="1" ref="P759" ca="1">_xlfn.IFS(
  OR(K759=1,K759=2), 1,
  OR(K759=3,K759=4), 1.3,
  OR(K759=5,K759=6), 1.6,
  OR(K759=7,K759=8), 1.9,
  OR(K759=9,K759=10), 2.2,
  OR(K759=11,K759=12), 2.5,
  TRUE, "无效"
)</f>
        <v>2.2000000000000002</v>
      </c>
      <c r="Q759" s="13" cm="1">
        <f t="array" aca="1" ref="Q759" ca="1">_xlfn.IFS(
  OR(L759=2), 4,
  OR(L759=4), 3.8,
  OR(L759=6), 3.6,
  OR(L759=8), 3.4,
  OR(L759=10), 3.2,
  OR(L759=12), 3,
  OR(L759=14), 2.8,
  OR(L759=16), 2.6,
  OR(L759=18), 2.4,
  OR(L759=82), 2.1,
  OR(L759=84), 1.8,
  OR(L759=86), 1.5,
  OR(L759=88), 1.2,
  OR(L759=90), 0.9,
  OR(L759=92), 0.6,
  TRUE, "无效"
)</f>
        <v>1.2</v>
      </c>
      <c r="R759" s="13">
        <f t="shared" ca="1" si="166"/>
        <v>3.4000000000000004</v>
      </c>
      <c r="T759" s="13">
        <f t="shared" ca="1" si="167"/>
        <v>0</v>
      </c>
      <c r="U759" s="13"/>
    </row>
    <row r="760" spans="1:21" x14ac:dyDescent="0.2">
      <c r="A760" s="13">
        <v>759</v>
      </c>
      <c r="B760" s="13">
        <f t="shared" ca="1" si="155"/>
        <v>2</v>
      </c>
      <c r="C760" s="14">
        <f t="shared" ca="1" si="156"/>
        <v>2</v>
      </c>
      <c r="D760" s="15">
        <f t="shared" ca="1" si="157"/>
        <v>4.38</v>
      </c>
      <c r="E760" s="13">
        <f t="shared" ca="1" si="158"/>
        <v>1</v>
      </c>
      <c r="F760" s="2">
        <f t="shared" ca="1" si="159"/>
        <v>1</v>
      </c>
      <c r="G760" s="16">
        <f t="shared" ca="1" si="154"/>
        <v>1.98</v>
      </c>
      <c r="I760" s="13">
        <f t="shared" ca="1" si="160"/>
        <v>674</v>
      </c>
      <c r="J760" s="14">
        <f t="shared" ca="1" si="161"/>
        <v>8</v>
      </c>
      <c r="K760" s="14">
        <f t="shared" ca="1" si="162"/>
        <v>8</v>
      </c>
      <c r="L760" s="14">
        <f t="shared" ca="1" si="163"/>
        <v>90</v>
      </c>
      <c r="M760" s="13">
        <f t="shared" ca="1" si="164"/>
        <v>2</v>
      </c>
      <c r="N760" s="13" t="str">
        <f t="shared" ca="1" si="165"/>
        <v>1</v>
      </c>
      <c r="P760" s="13" cm="1">
        <f t="array" aca="1" ref="P760" ca="1">_xlfn.IFS(
  OR(K760=1,K760=2), 1,
  OR(K760=3,K760=4), 1.3,
  OR(K760=5,K760=6), 1.6,
  OR(K760=7,K760=8), 1.9,
  OR(K760=9,K760=10), 2.2,
  OR(K760=11,K760=12), 2.5,
  TRUE, "无效"
)</f>
        <v>1.9</v>
      </c>
      <c r="Q760" s="13" cm="1">
        <f t="array" aca="1" ref="Q760" ca="1">_xlfn.IFS(
  OR(L760=2), 4,
  OR(L760=4), 3.8,
  OR(L760=6), 3.6,
  OR(L760=8), 3.4,
  OR(L760=10), 3.2,
  OR(L760=12), 3,
  OR(L760=14), 2.8,
  OR(L760=16), 2.6,
  OR(L760=18), 2.4,
  OR(L760=82), 2.1,
  OR(L760=84), 1.8,
  OR(L760=86), 1.5,
  OR(L760=88), 1.2,
  OR(L760=90), 0.9,
  OR(L760=92), 0.6,
  TRUE, "无效"
)</f>
        <v>0.9</v>
      </c>
      <c r="R760" s="13">
        <f t="shared" ca="1" si="166"/>
        <v>2.8</v>
      </c>
      <c r="T760" s="13">
        <f t="shared" ca="1" si="167"/>
        <v>0</v>
      </c>
      <c r="U760" s="13"/>
    </row>
    <row r="761" spans="1:21" x14ac:dyDescent="0.2">
      <c r="A761" s="13">
        <v>760</v>
      </c>
      <c r="B761" s="13">
        <f t="shared" ca="1" si="155"/>
        <v>3</v>
      </c>
      <c r="C761" s="14">
        <f t="shared" ca="1" si="156"/>
        <v>2</v>
      </c>
      <c r="D761" s="15">
        <f t="shared" ca="1" si="157"/>
        <v>5.57</v>
      </c>
      <c r="E761" s="13">
        <f t="shared" ca="1" si="158"/>
        <v>1</v>
      </c>
      <c r="F761" s="2">
        <f t="shared" ca="1" si="159"/>
        <v>4</v>
      </c>
      <c r="G761" s="16">
        <f t="shared" ca="1" si="154"/>
        <v>1.99</v>
      </c>
      <c r="I761" s="13">
        <f t="shared" ca="1" si="160"/>
        <v>796</v>
      </c>
      <c r="J761" s="14">
        <f t="shared" ca="1" si="161"/>
        <v>8</v>
      </c>
      <c r="K761" s="14">
        <f t="shared" ca="1" si="162"/>
        <v>11</v>
      </c>
      <c r="L761" s="14">
        <f t="shared" ca="1" si="163"/>
        <v>84</v>
      </c>
      <c r="M761" s="13">
        <f t="shared" ca="1" si="164"/>
        <v>2</v>
      </c>
      <c r="N761" s="13" t="str">
        <f t="shared" ca="1" si="165"/>
        <v>1</v>
      </c>
      <c r="P761" s="13" cm="1">
        <f t="array" aca="1" ref="P761" ca="1">_xlfn.IFS(
  OR(K761=1,K761=2), 1,
  OR(K761=3,K761=4), 1.3,
  OR(K761=5,K761=6), 1.6,
  OR(K761=7,K761=8), 1.9,
  OR(K761=9,K761=10), 2.2,
  OR(K761=11,K761=12), 2.5,
  TRUE, "无效"
)</f>
        <v>2.5</v>
      </c>
      <c r="Q761" s="13" cm="1">
        <f t="array" aca="1" ref="Q761" ca="1">_xlfn.IFS(
  OR(L761=2), 4,
  OR(L761=4), 3.8,
  OR(L761=6), 3.6,
  OR(L761=8), 3.4,
  OR(L761=10), 3.2,
  OR(L761=12), 3,
  OR(L761=14), 2.8,
  OR(L761=16), 2.6,
  OR(L761=18), 2.4,
  OR(L761=82), 2.1,
  OR(L761=84), 1.8,
  OR(L761=86), 1.5,
  OR(L761=88), 1.2,
  OR(L761=90), 0.9,
  OR(L761=92), 0.6,
  TRUE, "无效"
)</f>
        <v>1.8</v>
      </c>
      <c r="R761" s="13">
        <f t="shared" ca="1" si="166"/>
        <v>4.3</v>
      </c>
      <c r="T761" s="13">
        <f t="shared" ca="1" si="167"/>
        <v>0</v>
      </c>
      <c r="U761" s="13"/>
    </row>
    <row r="762" spans="1:21" x14ac:dyDescent="0.2">
      <c r="A762" s="13">
        <v>761</v>
      </c>
      <c r="B762" s="13">
        <f t="shared" ca="1" si="155"/>
        <v>2</v>
      </c>
      <c r="C762" s="14">
        <f t="shared" ca="1" si="156"/>
        <v>1</v>
      </c>
      <c r="D762" s="15">
        <f t="shared" ca="1" si="157"/>
        <v>9.4600000000000009</v>
      </c>
      <c r="E762" s="13">
        <f t="shared" ca="1" si="158"/>
        <v>3</v>
      </c>
      <c r="F762" s="2">
        <f t="shared" ca="1" si="159"/>
        <v>5</v>
      </c>
      <c r="G762" s="16">
        <f t="shared" ca="1" si="154"/>
        <v>1.55</v>
      </c>
      <c r="I762" s="13">
        <f t="shared" ca="1" si="160"/>
        <v>775</v>
      </c>
      <c r="J762" s="14">
        <f t="shared" ca="1" si="161"/>
        <v>16</v>
      </c>
      <c r="K762" s="14">
        <f t="shared" ca="1" si="162"/>
        <v>9</v>
      </c>
      <c r="L762" s="14">
        <f t="shared" ca="1" si="163"/>
        <v>86</v>
      </c>
      <c r="M762" s="13">
        <f t="shared" ca="1" si="164"/>
        <v>2</v>
      </c>
      <c r="N762" s="13" t="str">
        <f t="shared" ca="1" si="165"/>
        <v>2</v>
      </c>
      <c r="P762" s="13" cm="1">
        <f t="array" aca="1" ref="P762" ca="1">_xlfn.IFS(
  OR(K762=1,K762=2), 1,
  OR(K762=3,K762=4), 1.3,
  OR(K762=5,K762=6), 1.6,
  OR(K762=7,K762=8), 1.9,
  OR(K762=9,K762=10), 2.2,
  OR(K762=11,K762=12), 2.5,
  TRUE, "无效"
)</f>
        <v>2.2000000000000002</v>
      </c>
      <c r="Q762" s="13" cm="1">
        <f t="array" aca="1" ref="Q762" ca="1">_xlfn.IFS(
  OR(L762=2), 4,
  OR(L762=4), 3.8,
  OR(L762=6), 3.6,
  OR(L762=8), 3.4,
  OR(L762=10), 3.2,
  OR(L762=12), 3,
  OR(L762=14), 2.8,
  OR(L762=16), 2.6,
  OR(L762=18), 2.4,
  OR(L762=82), 2.1,
  OR(L762=84), 1.8,
  OR(L762=86), 1.5,
  OR(L762=88), 1.2,
  OR(L762=90), 0.9,
  OR(L762=92), 0.6,
  TRUE, "无效"
)</f>
        <v>1.5</v>
      </c>
      <c r="R762" s="13">
        <f t="shared" ca="1" si="166"/>
        <v>3.7</v>
      </c>
      <c r="T762" s="13">
        <f t="shared" ca="1" si="167"/>
        <v>1</v>
      </c>
      <c r="U762" s="13"/>
    </row>
    <row r="763" spans="1:21" x14ac:dyDescent="0.2">
      <c r="A763" s="13">
        <v>762</v>
      </c>
      <c r="B763" s="13">
        <f t="shared" ca="1" si="155"/>
        <v>1</v>
      </c>
      <c r="C763" s="14">
        <f t="shared" ca="1" si="156"/>
        <v>1</v>
      </c>
      <c r="D763" s="15">
        <f t="shared" ca="1" si="157"/>
        <v>11.36</v>
      </c>
      <c r="E763" s="13">
        <f t="shared" ca="1" si="158"/>
        <v>3</v>
      </c>
      <c r="F763" s="2">
        <f t="shared" ca="1" si="159"/>
        <v>2</v>
      </c>
      <c r="G763" s="16">
        <f t="shared" ca="1" si="154"/>
        <v>1.68</v>
      </c>
      <c r="I763" s="13">
        <f t="shared" ca="1" si="160"/>
        <v>799</v>
      </c>
      <c r="J763" s="14">
        <f t="shared" ca="1" si="161"/>
        <v>3</v>
      </c>
      <c r="K763" s="14">
        <f t="shared" ca="1" si="162"/>
        <v>10</v>
      </c>
      <c r="L763" s="14">
        <f t="shared" ca="1" si="163"/>
        <v>90</v>
      </c>
      <c r="M763" s="13">
        <f t="shared" ca="1" si="164"/>
        <v>2</v>
      </c>
      <c r="N763" s="13" t="str">
        <f t="shared" ca="1" si="165"/>
        <v>1</v>
      </c>
      <c r="P763" s="13" cm="1">
        <f t="array" aca="1" ref="P763" ca="1">_xlfn.IFS(
  OR(K763=1,K763=2), 1,
  OR(K763=3,K763=4), 1.3,
  OR(K763=5,K763=6), 1.6,
  OR(K763=7,K763=8), 1.9,
  OR(K763=9,K763=10), 2.2,
  OR(K763=11,K763=12), 2.5,
  TRUE, "无效"
)</f>
        <v>2.2000000000000002</v>
      </c>
      <c r="Q763" s="13" cm="1">
        <f t="array" aca="1" ref="Q763" ca="1">_xlfn.IFS(
  OR(L763=2), 4,
  OR(L763=4), 3.8,
  OR(L763=6), 3.6,
  OR(L763=8), 3.4,
  OR(L763=10), 3.2,
  OR(L763=12), 3,
  OR(L763=14), 2.8,
  OR(L763=16), 2.6,
  OR(L763=18), 2.4,
  OR(L763=82), 2.1,
  OR(L763=84), 1.8,
  OR(L763=86), 1.5,
  OR(L763=88), 1.2,
  OR(L763=90), 0.9,
  OR(L763=92), 0.6,
  TRUE, "无效"
)</f>
        <v>0.9</v>
      </c>
      <c r="R763" s="13">
        <f t="shared" ca="1" si="166"/>
        <v>3.1</v>
      </c>
      <c r="T763" s="13">
        <f t="shared" ca="1" si="167"/>
        <v>1</v>
      </c>
      <c r="U763" s="13"/>
    </row>
    <row r="764" spans="1:21" x14ac:dyDescent="0.2">
      <c r="A764" s="13">
        <v>763</v>
      </c>
      <c r="B764" s="13">
        <f t="shared" ca="1" si="155"/>
        <v>2</v>
      </c>
      <c r="C764" s="14">
        <f t="shared" ca="1" si="156"/>
        <v>1</v>
      </c>
      <c r="D764" s="15">
        <f t="shared" ca="1" si="157"/>
        <v>12.32</v>
      </c>
      <c r="E764" s="13">
        <f t="shared" ca="1" si="158"/>
        <v>3</v>
      </c>
      <c r="F764" s="2">
        <f t="shared" ca="1" si="159"/>
        <v>3</v>
      </c>
      <c r="G764" s="16">
        <f t="shared" ca="1" si="154"/>
        <v>1.52</v>
      </c>
      <c r="I764" s="13">
        <f t="shared" ca="1" si="160"/>
        <v>608</v>
      </c>
      <c r="J764" s="14">
        <f t="shared" ca="1" si="161"/>
        <v>28</v>
      </c>
      <c r="K764" s="14">
        <f t="shared" ca="1" si="162"/>
        <v>7</v>
      </c>
      <c r="L764" s="14">
        <f t="shared" ca="1" si="163"/>
        <v>6</v>
      </c>
      <c r="M764" s="13">
        <f t="shared" ca="1" si="164"/>
        <v>1</v>
      </c>
      <c r="N764" s="13" t="str">
        <f t="shared" ca="1" si="165"/>
        <v>3</v>
      </c>
      <c r="P764" s="13" cm="1">
        <f t="array" aca="1" ref="P764" ca="1">_xlfn.IFS(
  OR(K764=1,K764=2), 1,
  OR(K764=3,K764=4), 1.3,
  OR(K764=5,K764=6), 1.6,
  OR(K764=7,K764=8), 1.9,
  OR(K764=9,K764=10), 2.2,
  OR(K764=11,K764=12), 2.5,
  TRUE, "无效"
)</f>
        <v>1.9</v>
      </c>
      <c r="Q764" s="13" cm="1">
        <f t="array" aca="1" ref="Q764" ca="1">_xlfn.IFS(
  OR(L764=2), 4,
  OR(L764=4), 3.8,
  OR(L764=6), 3.6,
  OR(L764=8), 3.4,
  OR(L764=10), 3.2,
  OR(L764=12), 3,
  OR(L764=14), 2.8,
  OR(L764=16), 2.6,
  OR(L764=18), 2.4,
  OR(L764=82), 2.1,
  OR(L764=84), 1.8,
  OR(L764=86), 1.5,
  OR(L764=88), 1.2,
  OR(L764=90), 0.9,
  OR(L764=92), 0.6,
  TRUE, "无效"
)</f>
        <v>3.6</v>
      </c>
      <c r="R764" s="13">
        <f t="shared" ca="1" si="166"/>
        <v>5.5</v>
      </c>
      <c r="T764" s="13">
        <f t="shared" ca="1" si="167"/>
        <v>1</v>
      </c>
      <c r="U764" s="13"/>
    </row>
    <row r="765" spans="1:21" x14ac:dyDescent="0.2">
      <c r="A765" s="13">
        <v>764</v>
      </c>
      <c r="B765" s="13">
        <f t="shared" ca="1" si="155"/>
        <v>3</v>
      </c>
      <c r="C765" s="14">
        <f t="shared" ca="1" si="156"/>
        <v>1</v>
      </c>
      <c r="D765" s="15">
        <f t="shared" ca="1" si="157"/>
        <v>8.82</v>
      </c>
      <c r="E765" s="13">
        <f t="shared" ca="1" si="158"/>
        <v>3</v>
      </c>
      <c r="F765" s="2">
        <f t="shared" ca="1" si="159"/>
        <v>7</v>
      </c>
      <c r="G765" s="16">
        <f t="shared" ca="1" si="154"/>
        <v>1.55</v>
      </c>
      <c r="I765" s="13">
        <f t="shared" ca="1" si="160"/>
        <v>652</v>
      </c>
      <c r="J765" s="14">
        <f t="shared" ca="1" si="161"/>
        <v>10</v>
      </c>
      <c r="K765" s="14">
        <f t="shared" ca="1" si="162"/>
        <v>8</v>
      </c>
      <c r="L765" s="14">
        <f t="shared" ca="1" si="163"/>
        <v>82</v>
      </c>
      <c r="M765" s="13">
        <f t="shared" ca="1" si="164"/>
        <v>2</v>
      </c>
      <c r="N765" s="13" t="str">
        <f t="shared" ca="1" si="165"/>
        <v>1</v>
      </c>
      <c r="P765" s="13" cm="1">
        <f t="array" aca="1" ref="P765" ca="1">_xlfn.IFS(
  OR(K765=1,K765=2), 1,
  OR(K765=3,K765=4), 1.3,
  OR(K765=5,K765=6), 1.6,
  OR(K765=7,K765=8), 1.9,
  OR(K765=9,K765=10), 2.2,
  OR(K765=11,K765=12), 2.5,
  TRUE, "无效"
)</f>
        <v>1.9</v>
      </c>
      <c r="Q765" s="13" cm="1">
        <f t="array" aca="1" ref="Q765" ca="1">_xlfn.IFS(
  OR(L765=2), 4,
  OR(L765=4), 3.8,
  OR(L765=6), 3.6,
  OR(L765=8), 3.4,
  OR(L765=10), 3.2,
  OR(L765=12), 3,
  OR(L765=14), 2.8,
  OR(L765=16), 2.6,
  OR(L765=18), 2.4,
  OR(L765=82), 2.1,
  OR(L765=84), 1.8,
  OR(L765=86), 1.5,
  OR(L765=88), 1.2,
  OR(L765=90), 0.9,
  OR(L765=92), 0.6,
  TRUE, "无效"
)</f>
        <v>2.1</v>
      </c>
      <c r="R765" s="13">
        <f t="shared" ca="1" si="166"/>
        <v>4</v>
      </c>
      <c r="T765" s="13">
        <f t="shared" ca="1" si="167"/>
        <v>1</v>
      </c>
      <c r="U765" s="13"/>
    </row>
    <row r="766" spans="1:21" x14ac:dyDescent="0.2">
      <c r="A766" s="13">
        <v>765</v>
      </c>
      <c r="B766" s="13">
        <f t="shared" ca="1" si="155"/>
        <v>3</v>
      </c>
      <c r="C766" s="14">
        <f t="shared" ca="1" si="156"/>
        <v>1</v>
      </c>
      <c r="D766" s="15">
        <f t="shared" ca="1" si="157"/>
        <v>7.15</v>
      </c>
      <c r="E766" s="13">
        <f t="shared" ca="1" si="158"/>
        <v>3</v>
      </c>
      <c r="F766" s="2">
        <f t="shared" ca="1" si="159"/>
        <v>2</v>
      </c>
      <c r="G766" s="16">
        <f t="shared" ca="1" si="154"/>
        <v>1.53</v>
      </c>
      <c r="I766" s="13">
        <f t="shared" ca="1" si="160"/>
        <v>634</v>
      </c>
      <c r="J766" s="14">
        <f t="shared" ca="1" si="161"/>
        <v>26</v>
      </c>
      <c r="K766" s="14">
        <f t="shared" ca="1" si="162"/>
        <v>10</v>
      </c>
      <c r="L766" s="14">
        <f t="shared" ca="1" si="163"/>
        <v>84</v>
      </c>
      <c r="M766" s="13">
        <f t="shared" ca="1" si="164"/>
        <v>2</v>
      </c>
      <c r="N766" s="13" t="str">
        <f t="shared" ca="1" si="165"/>
        <v>3</v>
      </c>
      <c r="P766" s="13" cm="1">
        <f t="array" aca="1" ref="P766" ca="1">_xlfn.IFS(
  OR(K766=1,K766=2), 1,
  OR(K766=3,K766=4), 1.3,
  OR(K766=5,K766=6), 1.6,
  OR(K766=7,K766=8), 1.9,
  OR(K766=9,K766=10), 2.2,
  OR(K766=11,K766=12), 2.5,
  TRUE, "无效"
)</f>
        <v>2.2000000000000002</v>
      </c>
      <c r="Q766" s="13" cm="1">
        <f t="array" aca="1" ref="Q766" ca="1">_xlfn.IFS(
  OR(L766=2), 4,
  OR(L766=4), 3.8,
  OR(L766=6), 3.6,
  OR(L766=8), 3.4,
  OR(L766=10), 3.2,
  OR(L766=12), 3,
  OR(L766=14), 2.8,
  OR(L766=16), 2.6,
  OR(L766=18), 2.4,
  OR(L766=82), 2.1,
  OR(L766=84), 1.8,
  OR(L766=86), 1.5,
  OR(L766=88), 1.2,
  OR(L766=90), 0.9,
  OR(L766=92), 0.6,
  TRUE, "无效"
)</f>
        <v>1.8</v>
      </c>
      <c r="R766" s="13">
        <f t="shared" ca="1" si="166"/>
        <v>4</v>
      </c>
      <c r="T766" s="13">
        <f t="shared" ca="1" si="167"/>
        <v>1</v>
      </c>
      <c r="U766" s="13"/>
    </row>
    <row r="767" spans="1:21" x14ac:dyDescent="0.2">
      <c r="A767" s="13">
        <v>766</v>
      </c>
      <c r="B767" s="13">
        <f t="shared" ca="1" si="155"/>
        <v>2</v>
      </c>
      <c r="C767" s="14">
        <f t="shared" ca="1" si="156"/>
        <v>2</v>
      </c>
      <c r="D767" s="15">
        <f t="shared" ca="1" si="157"/>
        <v>11.19</v>
      </c>
      <c r="E767" s="13">
        <f t="shared" ca="1" si="158"/>
        <v>3</v>
      </c>
      <c r="F767" s="2">
        <f t="shared" ca="1" si="159"/>
        <v>5</v>
      </c>
      <c r="G767" s="16">
        <f t="shared" ca="1" si="154"/>
        <v>1.65</v>
      </c>
      <c r="I767" s="13">
        <f t="shared" ca="1" si="160"/>
        <v>745</v>
      </c>
      <c r="J767" s="14">
        <f t="shared" ca="1" si="161"/>
        <v>12</v>
      </c>
      <c r="K767" s="14">
        <f t="shared" ca="1" si="162"/>
        <v>3</v>
      </c>
      <c r="L767" s="14">
        <f t="shared" ca="1" si="163"/>
        <v>4</v>
      </c>
      <c r="M767" s="13">
        <f t="shared" ca="1" si="164"/>
        <v>1</v>
      </c>
      <c r="N767" s="13" t="str">
        <f t="shared" ca="1" si="165"/>
        <v>2</v>
      </c>
      <c r="P767" s="13" cm="1">
        <f t="array" aca="1" ref="P767" ca="1">_xlfn.IFS(
  OR(K767=1,K767=2), 1,
  OR(K767=3,K767=4), 1.3,
  OR(K767=5,K767=6), 1.6,
  OR(K767=7,K767=8), 1.9,
  OR(K767=9,K767=10), 2.2,
  OR(K767=11,K767=12), 2.5,
  TRUE, "无效"
)</f>
        <v>1.3</v>
      </c>
      <c r="Q767" s="13" cm="1">
        <f t="array" aca="1" ref="Q767" ca="1">_xlfn.IFS(
  OR(L767=2), 4,
  OR(L767=4), 3.8,
  OR(L767=6), 3.6,
  OR(L767=8), 3.4,
  OR(L767=10), 3.2,
  OR(L767=12), 3,
  OR(L767=14), 2.8,
  OR(L767=16), 2.6,
  OR(L767=18), 2.4,
  OR(L767=82), 2.1,
  OR(L767=84), 1.8,
  OR(L767=86), 1.5,
  OR(L767=88), 1.2,
  OR(L767=90), 0.9,
  OR(L767=92), 0.6,
  TRUE, "无效"
)</f>
        <v>3.8</v>
      </c>
      <c r="R767" s="13">
        <f t="shared" ca="1" si="166"/>
        <v>5.0999999999999996</v>
      </c>
      <c r="T767" s="13">
        <f t="shared" ca="1" si="167"/>
        <v>1</v>
      </c>
      <c r="U767" s="13"/>
    </row>
    <row r="768" spans="1:21" x14ac:dyDescent="0.2">
      <c r="A768" s="13">
        <v>767</v>
      </c>
      <c r="B768" s="13">
        <f t="shared" ca="1" si="155"/>
        <v>3</v>
      </c>
      <c r="C768" s="14">
        <f t="shared" ca="1" si="156"/>
        <v>1</v>
      </c>
      <c r="D768" s="15">
        <f t="shared" ca="1" si="157"/>
        <v>5.96</v>
      </c>
      <c r="E768" s="13">
        <f t="shared" ca="1" si="158"/>
        <v>1</v>
      </c>
      <c r="F768" s="2">
        <f t="shared" ca="1" si="159"/>
        <v>3</v>
      </c>
      <c r="G768" s="16">
        <f t="shared" ca="1" si="154"/>
        <v>1.92</v>
      </c>
      <c r="I768" s="13">
        <f t="shared" ca="1" si="160"/>
        <v>691</v>
      </c>
      <c r="J768" s="14">
        <f t="shared" ca="1" si="161"/>
        <v>14</v>
      </c>
      <c r="K768" s="14">
        <f t="shared" ca="1" si="162"/>
        <v>12</v>
      </c>
      <c r="L768" s="14">
        <f t="shared" ca="1" si="163"/>
        <v>10</v>
      </c>
      <c r="M768" s="13">
        <f t="shared" ca="1" si="164"/>
        <v>1</v>
      </c>
      <c r="N768" s="13" t="str">
        <f t="shared" ca="1" si="165"/>
        <v>2</v>
      </c>
      <c r="P768" s="13" cm="1">
        <f t="array" aca="1" ref="P768" ca="1">_xlfn.IFS(
  OR(K768=1,K768=2), 1,
  OR(K768=3,K768=4), 1.3,
  OR(K768=5,K768=6), 1.6,
  OR(K768=7,K768=8), 1.9,
  OR(K768=9,K768=10), 2.2,
  OR(K768=11,K768=12), 2.5,
  TRUE, "无效"
)</f>
        <v>2.5</v>
      </c>
      <c r="Q768" s="13" cm="1">
        <f t="array" aca="1" ref="Q768" ca="1">_xlfn.IFS(
  OR(L768=2), 4,
  OR(L768=4), 3.8,
  OR(L768=6), 3.6,
  OR(L768=8), 3.4,
  OR(L768=10), 3.2,
  OR(L768=12), 3,
  OR(L768=14), 2.8,
  OR(L768=16), 2.6,
  OR(L768=18), 2.4,
  OR(L768=82), 2.1,
  OR(L768=84), 1.8,
  OR(L768=86), 1.5,
  OR(L768=88), 1.2,
  OR(L768=90), 0.9,
  OR(L768=92), 0.6,
  TRUE, "无效"
)</f>
        <v>3.2</v>
      </c>
      <c r="R768" s="13">
        <f t="shared" ca="1" si="166"/>
        <v>5.7</v>
      </c>
      <c r="T768" s="13">
        <f t="shared" ca="1" si="167"/>
        <v>0</v>
      </c>
      <c r="U768" s="13"/>
    </row>
    <row r="769" spans="1:21" x14ac:dyDescent="0.2">
      <c r="A769" s="13">
        <v>768</v>
      </c>
      <c r="B769" s="13">
        <f t="shared" ca="1" si="155"/>
        <v>2</v>
      </c>
      <c r="C769" s="14">
        <f t="shared" ca="1" si="156"/>
        <v>1</v>
      </c>
      <c r="D769" s="15">
        <f t="shared" ca="1" si="157"/>
        <v>5.94</v>
      </c>
      <c r="E769" s="13">
        <f t="shared" ca="1" si="158"/>
        <v>1</v>
      </c>
      <c r="F769" s="2">
        <f t="shared" ca="1" si="159"/>
        <v>4</v>
      </c>
      <c r="G769" s="16">
        <f t="shared" ca="1" si="154"/>
        <v>1.95</v>
      </c>
      <c r="I769" s="13">
        <f t="shared" ca="1" si="160"/>
        <v>641</v>
      </c>
      <c r="J769" s="14">
        <f t="shared" ca="1" si="161"/>
        <v>22</v>
      </c>
      <c r="K769" s="14">
        <f t="shared" ca="1" si="162"/>
        <v>8</v>
      </c>
      <c r="L769" s="14">
        <f t="shared" ca="1" si="163"/>
        <v>84</v>
      </c>
      <c r="M769" s="13">
        <f t="shared" ca="1" si="164"/>
        <v>2</v>
      </c>
      <c r="N769" s="13" t="str">
        <f t="shared" ca="1" si="165"/>
        <v>3</v>
      </c>
      <c r="P769" s="13" cm="1">
        <f t="array" aca="1" ref="P769" ca="1">_xlfn.IFS(
  OR(K769=1,K769=2), 1,
  OR(K769=3,K769=4), 1.3,
  OR(K769=5,K769=6), 1.6,
  OR(K769=7,K769=8), 1.9,
  OR(K769=9,K769=10), 2.2,
  OR(K769=11,K769=12), 2.5,
  TRUE, "无效"
)</f>
        <v>1.9</v>
      </c>
      <c r="Q769" s="13" cm="1">
        <f t="array" aca="1" ref="Q769" ca="1">_xlfn.IFS(
  OR(L769=2), 4,
  OR(L769=4), 3.8,
  OR(L769=6), 3.6,
  OR(L769=8), 3.4,
  OR(L769=10), 3.2,
  OR(L769=12), 3,
  OR(L769=14), 2.8,
  OR(L769=16), 2.6,
  OR(L769=18), 2.4,
  OR(L769=82), 2.1,
  OR(L769=84), 1.8,
  OR(L769=86), 1.5,
  OR(L769=88), 1.2,
  OR(L769=90), 0.9,
  OR(L769=92), 0.6,
  TRUE, "无效"
)</f>
        <v>1.8</v>
      </c>
      <c r="R769" s="13">
        <f t="shared" ca="1" si="166"/>
        <v>3.7</v>
      </c>
      <c r="T769" s="13">
        <f t="shared" ca="1" si="167"/>
        <v>0</v>
      </c>
      <c r="U769" s="13"/>
    </row>
    <row r="770" spans="1:21" x14ac:dyDescent="0.2">
      <c r="A770" s="13">
        <v>769</v>
      </c>
      <c r="B770" s="13">
        <f t="shared" ca="1" si="155"/>
        <v>2</v>
      </c>
      <c r="C770" s="14">
        <f t="shared" ca="1" si="156"/>
        <v>1</v>
      </c>
      <c r="D770" s="15">
        <f t="shared" ca="1" si="157"/>
        <v>10.75</v>
      </c>
      <c r="E770" s="13">
        <f t="shared" ca="1" si="158"/>
        <v>3</v>
      </c>
      <c r="F770" s="2">
        <f t="shared" ca="1" si="159"/>
        <v>8</v>
      </c>
      <c r="G770" s="16">
        <f t="shared" ref="G770:G833" ca="1" si="168">IF(E770=1,RANDBETWEEN(190,210)/100,IF(E770=2,RANDBETWEEN(120,150)/100,RANDBETWEEN(150,180)/100))</f>
        <v>1.74</v>
      </c>
      <c r="I770" s="13">
        <f t="shared" ca="1" si="160"/>
        <v>612</v>
      </c>
      <c r="J770" s="14">
        <f t="shared" ca="1" si="161"/>
        <v>22</v>
      </c>
      <c r="K770" s="14">
        <f t="shared" ca="1" si="162"/>
        <v>7</v>
      </c>
      <c r="L770" s="14">
        <f t="shared" ca="1" si="163"/>
        <v>8</v>
      </c>
      <c r="M770" s="13">
        <f t="shared" ca="1" si="164"/>
        <v>1</v>
      </c>
      <c r="N770" s="13" t="str">
        <f t="shared" ca="1" si="165"/>
        <v>3</v>
      </c>
      <c r="P770" s="13" cm="1">
        <f t="array" aca="1" ref="P770" ca="1">_xlfn.IFS(
  OR(K770=1,K770=2), 1,
  OR(K770=3,K770=4), 1.3,
  OR(K770=5,K770=6), 1.6,
  OR(K770=7,K770=8), 1.9,
  OR(K770=9,K770=10), 2.2,
  OR(K770=11,K770=12), 2.5,
  TRUE, "无效"
)</f>
        <v>1.9</v>
      </c>
      <c r="Q770" s="13" cm="1">
        <f t="array" aca="1" ref="Q770" ca="1">_xlfn.IFS(
  OR(L770=2), 4,
  OR(L770=4), 3.8,
  OR(L770=6), 3.6,
  OR(L770=8), 3.4,
  OR(L770=10), 3.2,
  OR(L770=12), 3,
  OR(L770=14), 2.8,
  OR(L770=16), 2.6,
  OR(L770=18), 2.4,
  OR(L770=82), 2.1,
  OR(L770=84), 1.8,
  OR(L770=86), 1.5,
  OR(L770=88), 1.2,
  OR(L770=90), 0.9,
  OR(L770=92), 0.6,
  TRUE, "无效"
)</f>
        <v>3.4</v>
      </c>
      <c r="R770" s="13">
        <f t="shared" ca="1" si="166"/>
        <v>5.3</v>
      </c>
      <c r="T770" s="13">
        <f t="shared" ca="1" si="167"/>
        <v>1</v>
      </c>
      <c r="U770" s="13"/>
    </row>
    <row r="771" spans="1:21" x14ac:dyDescent="0.2">
      <c r="A771" s="13">
        <v>770</v>
      </c>
      <c r="B771" s="13">
        <f t="shared" ref="B771:B834" ca="1" si="169">RANDBETWEEN(1,3)</f>
        <v>1</v>
      </c>
      <c r="C771" s="14">
        <f t="shared" ref="C771:C834" ca="1" si="170">RANDBETWEEN(1,2)</f>
        <v>1</v>
      </c>
      <c r="D771" s="15">
        <f t="shared" ref="D771:D834" ca="1" si="171">RANDBETWEEN(5,1250)/100</f>
        <v>2.92</v>
      </c>
      <c r="E771" s="13">
        <f t="shared" ref="E771:E834" ca="1" si="172">IF(D771&lt;=2,2,IF(D771&lt;=6,1,3))</f>
        <v>1</v>
      </c>
      <c r="F771" s="2">
        <f t="shared" ref="F771:F834" ca="1" si="173">IF(E771=1,RANDBETWEEN(1,4),IF(E771=2,RANDBETWEEN(1,8),RANDBETWEEN(1,10)))</f>
        <v>3</v>
      </c>
      <c r="G771" s="16">
        <f t="shared" ca="1" si="168"/>
        <v>1.97</v>
      </c>
      <c r="I771" s="13">
        <f t="shared" ref="I771:I834" ca="1" si="174">RANDBETWEEN(600,800)</f>
        <v>669</v>
      </c>
      <c r="J771" s="14">
        <f t="shared" ref="J771:J834" ca="1" si="175">IF(B771=1,
   CHOOSE(RANDBETWEEN(1,20), 1,3,5,7,9,11,13,15,17,19,21,23,25,27,29,31,33,35,37,39,),
   IF(OR(B771=2,B771=3),
      CHOOSE(RANDBETWEEN(1,20), 2,4,6,8,10,12,14,16,18,20,22,24,26,28,30,32,34,36,38,40),
      "B2请输入1/2/3"
   )
)</f>
        <v>37</v>
      </c>
      <c r="K771" s="14">
        <f t="shared" ref="K771:K834" ca="1" si="176">RANDBETWEEN(1,12)</f>
        <v>5</v>
      </c>
      <c r="L771" s="14">
        <f t="shared" ref="L771:L834" ca="1" si="177">IF(M771=1,
   CHOOSE(RANDBETWEEN(1,9), 2,4,6,8,10,12,14,16,18),
   IF(OR(M771=2),
      CHOOSE(RANDBETWEEN(1,6), 82,84,86,88,90,92),
   )
)</f>
        <v>8</v>
      </c>
      <c r="M771" s="13">
        <f t="shared" ref="M771:M834" ca="1" si="178">RANDBETWEEN(1,2)</f>
        <v>1</v>
      </c>
      <c r="N771" s="13" t="str">
        <f t="shared" ref="N771:N834" ca="1" si="179">IF(J771&lt;=10,"1",IF(J771&lt;=20,"2",IF(J771&lt;=30,"3","4")))</f>
        <v>4</v>
      </c>
      <c r="P771" s="13" cm="1">
        <f t="array" aca="1" ref="P771" ca="1">_xlfn.IFS(
  OR(K771=1,K771=2), 1,
  OR(K771=3,K771=4), 1.3,
  OR(K771=5,K771=6), 1.6,
  OR(K771=7,K771=8), 1.9,
  OR(K771=9,K771=10), 2.2,
  OR(K771=11,K771=12), 2.5,
  TRUE, "无效"
)</f>
        <v>1.6</v>
      </c>
      <c r="Q771" s="13" cm="1">
        <f t="array" aca="1" ref="Q771" ca="1">_xlfn.IFS(
  OR(L771=2), 4,
  OR(L771=4), 3.8,
  OR(L771=6), 3.6,
  OR(L771=8), 3.4,
  OR(L771=10), 3.2,
  OR(L771=12), 3,
  OR(L771=14), 2.8,
  OR(L771=16), 2.6,
  OR(L771=18), 2.4,
  OR(L771=82), 2.1,
  OR(L771=84), 1.8,
  OR(L771=86), 1.5,
  OR(L771=88), 1.2,
  OR(L771=90), 0.9,
  OR(L771=92), 0.6,
  TRUE, "无效"
)</f>
        <v>3.4</v>
      </c>
      <c r="R771" s="13">
        <f t="shared" ref="R771:R834" ca="1" si="180">P771+Q771</f>
        <v>5</v>
      </c>
      <c r="T771" s="13">
        <f t="shared" ref="T771:T834" ca="1" si="181">IF(D771&gt;6,1,IF(D771&gt;9,2,0))</f>
        <v>0</v>
      </c>
      <c r="U771" s="13"/>
    </row>
    <row r="772" spans="1:21" x14ac:dyDescent="0.2">
      <c r="A772" s="13">
        <v>771</v>
      </c>
      <c r="B772" s="13">
        <f t="shared" ca="1" si="169"/>
        <v>2</v>
      </c>
      <c r="C772" s="14">
        <f t="shared" ca="1" si="170"/>
        <v>1</v>
      </c>
      <c r="D772" s="15">
        <f t="shared" ca="1" si="171"/>
        <v>6.37</v>
      </c>
      <c r="E772" s="13">
        <f t="shared" ca="1" si="172"/>
        <v>3</v>
      </c>
      <c r="F772" s="2">
        <f t="shared" ca="1" si="173"/>
        <v>5</v>
      </c>
      <c r="G772" s="16">
        <f t="shared" ca="1" si="168"/>
        <v>1.64</v>
      </c>
      <c r="I772" s="13">
        <f t="shared" ca="1" si="174"/>
        <v>683</v>
      </c>
      <c r="J772" s="14">
        <f t="shared" ca="1" si="175"/>
        <v>24</v>
      </c>
      <c r="K772" s="14">
        <f t="shared" ca="1" si="176"/>
        <v>2</v>
      </c>
      <c r="L772" s="14">
        <f t="shared" ca="1" si="177"/>
        <v>86</v>
      </c>
      <c r="M772" s="13">
        <f t="shared" ca="1" si="178"/>
        <v>2</v>
      </c>
      <c r="N772" s="13" t="str">
        <f t="shared" ca="1" si="179"/>
        <v>3</v>
      </c>
      <c r="P772" s="13" cm="1">
        <f t="array" aca="1" ref="P772" ca="1">_xlfn.IFS(
  OR(K772=1,K772=2), 1,
  OR(K772=3,K772=4), 1.3,
  OR(K772=5,K772=6), 1.6,
  OR(K772=7,K772=8), 1.9,
  OR(K772=9,K772=10), 2.2,
  OR(K772=11,K772=12), 2.5,
  TRUE, "无效"
)</f>
        <v>1</v>
      </c>
      <c r="Q772" s="13" cm="1">
        <f t="array" aca="1" ref="Q772" ca="1">_xlfn.IFS(
  OR(L772=2), 4,
  OR(L772=4), 3.8,
  OR(L772=6), 3.6,
  OR(L772=8), 3.4,
  OR(L772=10), 3.2,
  OR(L772=12), 3,
  OR(L772=14), 2.8,
  OR(L772=16), 2.6,
  OR(L772=18), 2.4,
  OR(L772=82), 2.1,
  OR(L772=84), 1.8,
  OR(L772=86), 1.5,
  OR(L772=88), 1.2,
  OR(L772=90), 0.9,
  OR(L772=92), 0.6,
  TRUE, "无效"
)</f>
        <v>1.5</v>
      </c>
      <c r="R772" s="13">
        <f t="shared" ca="1" si="180"/>
        <v>2.5</v>
      </c>
      <c r="T772" s="13">
        <f t="shared" ca="1" si="181"/>
        <v>1</v>
      </c>
      <c r="U772" s="13"/>
    </row>
    <row r="773" spans="1:21" x14ac:dyDescent="0.2">
      <c r="A773" s="13">
        <v>772</v>
      </c>
      <c r="B773" s="13">
        <f t="shared" ca="1" si="169"/>
        <v>3</v>
      </c>
      <c r="C773" s="14">
        <f t="shared" ca="1" si="170"/>
        <v>2</v>
      </c>
      <c r="D773" s="15">
        <f t="shared" ca="1" si="171"/>
        <v>3.62</v>
      </c>
      <c r="E773" s="13">
        <f t="shared" ca="1" si="172"/>
        <v>1</v>
      </c>
      <c r="F773" s="2">
        <f t="shared" ca="1" si="173"/>
        <v>3</v>
      </c>
      <c r="G773" s="16">
        <f t="shared" ca="1" si="168"/>
        <v>2.04</v>
      </c>
      <c r="I773" s="13">
        <f t="shared" ca="1" si="174"/>
        <v>747</v>
      </c>
      <c r="J773" s="14">
        <f t="shared" ca="1" si="175"/>
        <v>18</v>
      </c>
      <c r="K773" s="14">
        <f t="shared" ca="1" si="176"/>
        <v>4</v>
      </c>
      <c r="L773" s="14">
        <f t="shared" ca="1" si="177"/>
        <v>8</v>
      </c>
      <c r="M773" s="13">
        <f t="shared" ca="1" si="178"/>
        <v>1</v>
      </c>
      <c r="N773" s="13" t="str">
        <f t="shared" ca="1" si="179"/>
        <v>2</v>
      </c>
      <c r="P773" s="13" cm="1">
        <f t="array" aca="1" ref="P773" ca="1">_xlfn.IFS(
  OR(K773=1,K773=2), 1,
  OR(K773=3,K773=4), 1.3,
  OR(K773=5,K773=6), 1.6,
  OR(K773=7,K773=8), 1.9,
  OR(K773=9,K773=10), 2.2,
  OR(K773=11,K773=12), 2.5,
  TRUE, "无效"
)</f>
        <v>1.3</v>
      </c>
      <c r="Q773" s="13" cm="1">
        <f t="array" aca="1" ref="Q773" ca="1">_xlfn.IFS(
  OR(L773=2), 4,
  OR(L773=4), 3.8,
  OR(L773=6), 3.6,
  OR(L773=8), 3.4,
  OR(L773=10), 3.2,
  OR(L773=12), 3,
  OR(L773=14), 2.8,
  OR(L773=16), 2.6,
  OR(L773=18), 2.4,
  OR(L773=82), 2.1,
  OR(L773=84), 1.8,
  OR(L773=86), 1.5,
  OR(L773=88), 1.2,
  OR(L773=90), 0.9,
  OR(L773=92), 0.6,
  TRUE, "无效"
)</f>
        <v>3.4</v>
      </c>
      <c r="R773" s="13">
        <f t="shared" ca="1" si="180"/>
        <v>4.7</v>
      </c>
      <c r="T773" s="13">
        <f t="shared" ca="1" si="181"/>
        <v>0</v>
      </c>
      <c r="U773" s="13"/>
    </row>
    <row r="774" spans="1:21" x14ac:dyDescent="0.2">
      <c r="A774" s="13">
        <v>773</v>
      </c>
      <c r="B774" s="13">
        <f t="shared" ca="1" si="169"/>
        <v>2</v>
      </c>
      <c r="C774" s="14">
        <f t="shared" ca="1" si="170"/>
        <v>1</v>
      </c>
      <c r="D774" s="15">
        <f t="shared" ca="1" si="171"/>
        <v>0.61</v>
      </c>
      <c r="E774" s="13">
        <f t="shared" ca="1" si="172"/>
        <v>2</v>
      </c>
      <c r="F774" s="2">
        <f t="shared" ca="1" si="173"/>
        <v>2</v>
      </c>
      <c r="G774" s="16">
        <f t="shared" ca="1" si="168"/>
        <v>1.49</v>
      </c>
      <c r="I774" s="13">
        <f t="shared" ca="1" si="174"/>
        <v>662</v>
      </c>
      <c r="J774" s="14">
        <f t="shared" ca="1" si="175"/>
        <v>18</v>
      </c>
      <c r="K774" s="14">
        <f t="shared" ca="1" si="176"/>
        <v>7</v>
      </c>
      <c r="L774" s="14">
        <f t="shared" ca="1" si="177"/>
        <v>86</v>
      </c>
      <c r="M774" s="13">
        <f t="shared" ca="1" si="178"/>
        <v>2</v>
      </c>
      <c r="N774" s="13" t="str">
        <f t="shared" ca="1" si="179"/>
        <v>2</v>
      </c>
      <c r="P774" s="13" cm="1">
        <f t="array" aca="1" ref="P774" ca="1">_xlfn.IFS(
  OR(K774=1,K774=2), 1,
  OR(K774=3,K774=4), 1.3,
  OR(K774=5,K774=6), 1.6,
  OR(K774=7,K774=8), 1.9,
  OR(K774=9,K774=10), 2.2,
  OR(K774=11,K774=12), 2.5,
  TRUE, "无效"
)</f>
        <v>1.9</v>
      </c>
      <c r="Q774" s="13" cm="1">
        <f t="array" aca="1" ref="Q774" ca="1">_xlfn.IFS(
  OR(L774=2), 4,
  OR(L774=4), 3.8,
  OR(L774=6), 3.6,
  OR(L774=8), 3.4,
  OR(L774=10), 3.2,
  OR(L774=12), 3,
  OR(L774=14), 2.8,
  OR(L774=16), 2.6,
  OR(L774=18), 2.4,
  OR(L774=82), 2.1,
  OR(L774=84), 1.8,
  OR(L774=86), 1.5,
  OR(L774=88), 1.2,
  OR(L774=90), 0.9,
  OR(L774=92), 0.6,
  TRUE, "无效"
)</f>
        <v>1.5</v>
      </c>
      <c r="R774" s="13">
        <f t="shared" ca="1" si="180"/>
        <v>3.4</v>
      </c>
      <c r="T774" s="13">
        <f t="shared" ca="1" si="181"/>
        <v>0</v>
      </c>
      <c r="U774" s="13"/>
    </row>
    <row r="775" spans="1:21" x14ac:dyDescent="0.2">
      <c r="A775" s="13">
        <v>774</v>
      </c>
      <c r="B775" s="13">
        <f t="shared" ca="1" si="169"/>
        <v>1</v>
      </c>
      <c r="C775" s="14">
        <f t="shared" ca="1" si="170"/>
        <v>1</v>
      </c>
      <c r="D775" s="15">
        <f t="shared" ca="1" si="171"/>
        <v>3.59</v>
      </c>
      <c r="E775" s="13">
        <f t="shared" ca="1" si="172"/>
        <v>1</v>
      </c>
      <c r="F775" s="2">
        <f t="shared" ca="1" si="173"/>
        <v>2</v>
      </c>
      <c r="G775" s="16">
        <f t="shared" ca="1" si="168"/>
        <v>2.04</v>
      </c>
      <c r="I775" s="13">
        <f t="shared" ca="1" si="174"/>
        <v>603</v>
      </c>
      <c r="J775" s="14">
        <f t="shared" ca="1" si="175"/>
        <v>37</v>
      </c>
      <c r="K775" s="14">
        <f t="shared" ca="1" si="176"/>
        <v>2</v>
      </c>
      <c r="L775" s="14">
        <f t="shared" ca="1" si="177"/>
        <v>82</v>
      </c>
      <c r="M775" s="13">
        <f t="shared" ca="1" si="178"/>
        <v>2</v>
      </c>
      <c r="N775" s="13" t="str">
        <f t="shared" ca="1" si="179"/>
        <v>4</v>
      </c>
      <c r="P775" s="13" cm="1">
        <f t="array" aca="1" ref="P775" ca="1">_xlfn.IFS(
  OR(K775=1,K775=2), 1,
  OR(K775=3,K775=4), 1.3,
  OR(K775=5,K775=6), 1.6,
  OR(K775=7,K775=8), 1.9,
  OR(K775=9,K775=10), 2.2,
  OR(K775=11,K775=12), 2.5,
  TRUE, "无效"
)</f>
        <v>1</v>
      </c>
      <c r="Q775" s="13" cm="1">
        <f t="array" aca="1" ref="Q775" ca="1">_xlfn.IFS(
  OR(L775=2), 4,
  OR(L775=4), 3.8,
  OR(L775=6), 3.6,
  OR(L775=8), 3.4,
  OR(L775=10), 3.2,
  OR(L775=12), 3,
  OR(L775=14), 2.8,
  OR(L775=16), 2.6,
  OR(L775=18), 2.4,
  OR(L775=82), 2.1,
  OR(L775=84), 1.8,
  OR(L775=86), 1.5,
  OR(L775=88), 1.2,
  OR(L775=90), 0.9,
  OR(L775=92), 0.6,
  TRUE, "无效"
)</f>
        <v>2.1</v>
      </c>
      <c r="R775" s="13">
        <f t="shared" ca="1" si="180"/>
        <v>3.1</v>
      </c>
      <c r="T775" s="13">
        <f t="shared" ca="1" si="181"/>
        <v>0</v>
      </c>
      <c r="U775" s="13"/>
    </row>
    <row r="776" spans="1:21" x14ac:dyDescent="0.2">
      <c r="A776" s="13">
        <v>775</v>
      </c>
      <c r="B776" s="13">
        <f t="shared" ca="1" si="169"/>
        <v>1</v>
      </c>
      <c r="C776" s="14">
        <f t="shared" ca="1" si="170"/>
        <v>2</v>
      </c>
      <c r="D776" s="15">
        <f t="shared" ca="1" si="171"/>
        <v>11.28</v>
      </c>
      <c r="E776" s="13">
        <f t="shared" ca="1" si="172"/>
        <v>3</v>
      </c>
      <c r="F776" s="2">
        <f t="shared" ca="1" si="173"/>
        <v>10</v>
      </c>
      <c r="G776" s="16">
        <f t="shared" ca="1" si="168"/>
        <v>1.59</v>
      </c>
      <c r="I776" s="13">
        <f t="shared" ca="1" si="174"/>
        <v>721</v>
      </c>
      <c r="J776" s="14">
        <f t="shared" ca="1" si="175"/>
        <v>1</v>
      </c>
      <c r="K776" s="14">
        <f t="shared" ca="1" si="176"/>
        <v>4</v>
      </c>
      <c r="L776" s="14">
        <f t="shared" ca="1" si="177"/>
        <v>88</v>
      </c>
      <c r="M776" s="13">
        <f t="shared" ca="1" si="178"/>
        <v>2</v>
      </c>
      <c r="N776" s="13" t="str">
        <f t="shared" ca="1" si="179"/>
        <v>1</v>
      </c>
      <c r="P776" s="13" cm="1">
        <f t="array" aca="1" ref="P776" ca="1">_xlfn.IFS(
  OR(K776=1,K776=2), 1,
  OR(K776=3,K776=4), 1.3,
  OR(K776=5,K776=6), 1.6,
  OR(K776=7,K776=8), 1.9,
  OR(K776=9,K776=10), 2.2,
  OR(K776=11,K776=12), 2.5,
  TRUE, "无效"
)</f>
        <v>1.3</v>
      </c>
      <c r="Q776" s="13" cm="1">
        <f t="array" aca="1" ref="Q776" ca="1">_xlfn.IFS(
  OR(L776=2), 4,
  OR(L776=4), 3.8,
  OR(L776=6), 3.6,
  OR(L776=8), 3.4,
  OR(L776=10), 3.2,
  OR(L776=12), 3,
  OR(L776=14), 2.8,
  OR(L776=16), 2.6,
  OR(L776=18), 2.4,
  OR(L776=82), 2.1,
  OR(L776=84), 1.8,
  OR(L776=86), 1.5,
  OR(L776=88), 1.2,
  OR(L776=90), 0.9,
  OR(L776=92), 0.6,
  TRUE, "无效"
)</f>
        <v>1.2</v>
      </c>
      <c r="R776" s="13">
        <f t="shared" ca="1" si="180"/>
        <v>2.5</v>
      </c>
      <c r="T776" s="13">
        <f t="shared" ca="1" si="181"/>
        <v>1</v>
      </c>
      <c r="U776" s="13"/>
    </row>
    <row r="777" spans="1:21" x14ac:dyDescent="0.2">
      <c r="A777" s="13">
        <v>776</v>
      </c>
      <c r="B777" s="13">
        <f t="shared" ca="1" si="169"/>
        <v>2</v>
      </c>
      <c r="C777" s="14">
        <f t="shared" ca="1" si="170"/>
        <v>2</v>
      </c>
      <c r="D777" s="15">
        <f t="shared" ca="1" si="171"/>
        <v>10.06</v>
      </c>
      <c r="E777" s="13">
        <f t="shared" ca="1" si="172"/>
        <v>3</v>
      </c>
      <c r="F777" s="2">
        <f t="shared" ca="1" si="173"/>
        <v>7</v>
      </c>
      <c r="G777" s="16">
        <f t="shared" ca="1" si="168"/>
        <v>1.56</v>
      </c>
      <c r="I777" s="13">
        <f t="shared" ca="1" si="174"/>
        <v>708</v>
      </c>
      <c r="J777" s="14">
        <f t="shared" ca="1" si="175"/>
        <v>18</v>
      </c>
      <c r="K777" s="14">
        <f t="shared" ca="1" si="176"/>
        <v>7</v>
      </c>
      <c r="L777" s="14">
        <f t="shared" ca="1" si="177"/>
        <v>6</v>
      </c>
      <c r="M777" s="13">
        <f t="shared" ca="1" si="178"/>
        <v>1</v>
      </c>
      <c r="N777" s="13" t="str">
        <f t="shared" ca="1" si="179"/>
        <v>2</v>
      </c>
      <c r="P777" s="13" cm="1">
        <f t="array" aca="1" ref="P777" ca="1">_xlfn.IFS(
  OR(K777=1,K777=2), 1,
  OR(K777=3,K777=4), 1.3,
  OR(K777=5,K777=6), 1.6,
  OR(K777=7,K777=8), 1.9,
  OR(K777=9,K777=10), 2.2,
  OR(K777=11,K777=12), 2.5,
  TRUE, "无效"
)</f>
        <v>1.9</v>
      </c>
      <c r="Q777" s="13" cm="1">
        <f t="array" aca="1" ref="Q777" ca="1">_xlfn.IFS(
  OR(L777=2), 4,
  OR(L777=4), 3.8,
  OR(L777=6), 3.6,
  OR(L777=8), 3.4,
  OR(L777=10), 3.2,
  OR(L777=12), 3,
  OR(L777=14), 2.8,
  OR(L777=16), 2.6,
  OR(L777=18), 2.4,
  OR(L777=82), 2.1,
  OR(L777=84), 1.8,
  OR(L777=86), 1.5,
  OR(L777=88), 1.2,
  OR(L777=90), 0.9,
  OR(L777=92), 0.6,
  TRUE, "无效"
)</f>
        <v>3.6</v>
      </c>
      <c r="R777" s="13">
        <f t="shared" ca="1" si="180"/>
        <v>5.5</v>
      </c>
      <c r="T777" s="13">
        <f t="shared" ca="1" si="181"/>
        <v>1</v>
      </c>
      <c r="U777" s="13"/>
    </row>
    <row r="778" spans="1:21" x14ac:dyDescent="0.2">
      <c r="A778" s="13">
        <v>777</v>
      </c>
      <c r="B778" s="13">
        <f t="shared" ca="1" si="169"/>
        <v>3</v>
      </c>
      <c r="C778" s="14">
        <f t="shared" ca="1" si="170"/>
        <v>2</v>
      </c>
      <c r="D778" s="15">
        <f t="shared" ca="1" si="171"/>
        <v>11.12</v>
      </c>
      <c r="E778" s="13">
        <f t="shared" ca="1" si="172"/>
        <v>3</v>
      </c>
      <c r="F778" s="2">
        <f t="shared" ca="1" si="173"/>
        <v>1</v>
      </c>
      <c r="G778" s="16">
        <f t="shared" ca="1" si="168"/>
        <v>1.62</v>
      </c>
      <c r="I778" s="13">
        <f t="shared" ca="1" si="174"/>
        <v>657</v>
      </c>
      <c r="J778" s="14">
        <f t="shared" ca="1" si="175"/>
        <v>16</v>
      </c>
      <c r="K778" s="14">
        <f t="shared" ca="1" si="176"/>
        <v>3</v>
      </c>
      <c r="L778" s="14">
        <f t="shared" ca="1" si="177"/>
        <v>6</v>
      </c>
      <c r="M778" s="13">
        <f t="shared" ca="1" si="178"/>
        <v>1</v>
      </c>
      <c r="N778" s="13" t="str">
        <f t="shared" ca="1" si="179"/>
        <v>2</v>
      </c>
      <c r="P778" s="13" cm="1">
        <f t="array" aca="1" ref="P778" ca="1">_xlfn.IFS(
  OR(K778=1,K778=2), 1,
  OR(K778=3,K778=4), 1.3,
  OR(K778=5,K778=6), 1.6,
  OR(K778=7,K778=8), 1.9,
  OR(K778=9,K778=10), 2.2,
  OR(K778=11,K778=12), 2.5,
  TRUE, "无效"
)</f>
        <v>1.3</v>
      </c>
      <c r="Q778" s="13" cm="1">
        <f t="array" aca="1" ref="Q778" ca="1">_xlfn.IFS(
  OR(L778=2), 4,
  OR(L778=4), 3.8,
  OR(L778=6), 3.6,
  OR(L778=8), 3.4,
  OR(L778=10), 3.2,
  OR(L778=12), 3,
  OR(L778=14), 2.8,
  OR(L778=16), 2.6,
  OR(L778=18), 2.4,
  OR(L778=82), 2.1,
  OR(L778=84), 1.8,
  OR(L778=86), 1.5,
  OR(L778=88), 1.2,
  OR(L778=90), 0.9,
  OR(L778=92), 0.6,
  TRUE, "无效"
)</f>
        <v>3.6</v>
      </c>
      <c r="R778" s="13">
        <f t="shared" ca="1" si="180"/>
        <v>4.9000000000000004</v>
      </c>
      <c r="T778" s="13">
        <f t="shared" ca="1" si="181"/>
        <v>1</v>
      </c>
      <c r="U778" s="13"/>
    </row>
    <row r="779" spans="1:21" x14ac:dyDescent="0.2">
      <c r="A779" s="13">
        <v>778</v>
      </c>
      <c r="B779" s="13">
        <f t="shared" ca="1" si="169"/>
        <v>2</v>
      </c>
      <c r="C779" s="14">
        <f t="shared" ca="1" si="170"/>
        <v>1</v>
      </c>
      <c r="D779" s="15">
        <f t="shared" ca="1" si="171"/>
        <v>7.9</v>
      </c>
      <c r="E779" s="13">
        <f t="shared" ca="1" si="172"/>
        <v>3</v>
      </c>
      <c r="F779" s="2">
        <f t="shared" ca="1" si="173"/>
        <v>2</v>
      </c>
      <c r="G779" s="16">
        <f t="shared" ca="1" si="168"/>
        <v>1.6</v>
      </c>
      <c r="I779" s="13">
        <f t="shared" ca="1" si="174"/>
        <v>629</v>
      </c>
      <c r="J779" s="14">
        <f t="shared" ca="1" si="175"/>
        <v>20</v>
      </c>
      <c r="K779" s="14">
        <f t="shared" ca="1" si="176"/>
        <v>9</v>
      </c>
      <c r="L779" s="14">
        <f t="shared" ca="1" si="177"/>
        <v>10</v>
      </c>
      <c r="M779" s="13">
        <f t="shared" ca="1" si="178"/>
        <v>1</v>
      </c>
      <c r="N779" s="13" t="str">
        <f t="shared" ca="1" si="179"/>
        <v>2</v>
      </c>
      <c r="P779" s="13" cm="1">
        <f t="array" aca="1" ref="P779" ca="1">_xlfn.IFS(
  OR(K779=1,K779=2), 1,
  OR(K779=3,K779=4), 1.3,
  OR(K779=5,K779=6), 1.6,
  OR(K779=7,K779=8), 1.9,
  OR(K779=9,K779=10), 2.2,
  OR(K779=11,K779=12), 2.5,
  TRUE, "无效"
)</f>
        <v>2.2000000000000002</v>
      </c>
      <c r="Q779" s="13" cm="1">
        <f t="array" aca="1" ref="Q779" ca="1">_xlfn.IFS(
  OR(L779=2), 4,
  OR(L779=4), 3.8,
  OR(L779=6), 3.6,
  OR(L779=8), 3.4,
  OR(L779=10), 3.2,
  OR(L779=12), 3,
  OR(L779=14), 2.8,
  OR(L779=16), 2.6,
  OR(L779=18), 2.4,
  OR(L779=82), 2.1,
  OR(L779=84), 1.8,
  OR(L779=86), 1.5,
  OR(L779=88), 1.2,
  OR(L779=90), 0.9,
  OR(L779=92), 0.6,
  TRUE, "无效"
)</f>
        <v>3.2</v>
      </c>
      <c r="R779" s="13">
        <f t="shared" ca="1" si="180"/>
        <v>5.4</v>
      </c>
      <c r="T779" s="13">
        <f t="shared" ca="1" si="181"/>
        <v>1</v>
      </c>
      <c r="U779" s="13"/>
    </row>
    <row r="780" spans="1:21" x14ac:dyDescent="0.2">
      <c r="A780" s="13">
        <v>779</v>
      </c>
      <c r="B780" s="13">
        <f t="shared" ca="1" si="169"/>
        <v>2</v>
      </c>
      <c r="C780" s="14">
        <f t="shared" ca="1" si="170"/>
        <v>1</v>
      </c>
      <c r="D780" s="15">
        <f t="shared" ca="1" si="171"/>
        <v>0.19</v>
      </c>
      <c r="E780" s="13">
        <f t="shared" ca="1" si="172"/>
        <v>2</v>
      </c>
      <c r="F780" s="2">
        <f t="shared" ca="1" si="173"/>
        <v>7</v>
      </c>
      <c r="G780" s="16">
        <f t="shared" ca="1" si="168"/>
        <v>1.44</v>
      </c>
      <c r="I780" s="13">
        <f t="shared" ca="1" si="174"/>
        <v>609</v>
      </c>
      <c r="J780" s="14">
        <f t="shared" ca="1" si="175"/>
        <v>24</v>
      </c>
      <c r="K780" s="14">
        <f t="shared" ca="1" si="176"/>
        <v>4</v>
      </c>
      <c r="L780" s="14">
        <f t="shared" ca="1" si="177"/>
        <v>4</v>
      </c>
      <c r="M780" s="13">
        <f t="shared" ca="1" si="178"/>
        <v>1</v>
      </c>
      <c r="N780" s="13" t="str">
        <f t="shared" ca="1" si="179"/>
        <v>3</v>
      </c>
      <c r="P780" s="13" cm="1">
        <f t="array" aca="1" ref="P780" ca="1">_xlfn.IFS(
  OR(K780=1,K780=2), 1,
  OR(K780=3,K780=4), 1.3,
  OR(K780=5,K780=6), 1.6,
  OR(K780=7,K780=8), 1.9,
  OR(K780=9,K780=10), 2.2,
  OR(K780=11,K780=12), 2.5,
  TRUE, "无效"
)</f>
        <v>1.3</v>
      </c>
      <c r="Q780" s="13" cm="1">
        <f t="array" aca="1" ref="Q780" ca="1">_xlfn.IFS(
  OR(L780=2), 4,
  OR(L780=4), 3.8,
  OR(L780=6), 3.6,
  OR(L780=8), 3.4,
  OR(L780=10), 3.2,
  OR(L780=12), 3,
  OR(L780=14), 2.8,
  OR(L780=16), 2.6,
  OR(L780=18), 2.4,
  OR(L780=82), 2.1,
  OR(L780=84), 1.8,
  OR(L780=86), 1.5,
  OR(L780=88), 1.2,
  OR(L780=90), 0.9,
  OR(L780=92), 0.6,
  TRUE, "无效"
)</f>
        <v>3.8</v>
      </c>
      <c r="R780" s="13">
        <f t="shared" ca="1" si="180"/>
        <v>5.0999999999999996</v>
      </c>
      <c r="T780" s="13">
        <f t="shared" ca="1" si="181"/>
        <v>0</v>
      </c>
      <c r="U780" s="13"/>
    </row>
    <row r="781" spans="1:21" x14ac:dyDescent="0.2">
      <c r="A781" s="13">
        <v>780</v>
      </c>
      <c r="B781" s="13">
        <f t="shared" ca="1" si="169"/>
        <v>2</v>
      </c>
      <c r="C781" s="14">
        <f t="shared" ca="1" si="170"/>
        <v>1</v>
      </c>
      <c r="D781" s="15">
        <f t="shared" ca="1" si="171"/>
        <v>12.02</v>
      </c>
      <c r="E781" s="13">
        <f t="shared" ca="1" si="172"/>
        <v>3</v>
      </c>
      <c r="F781" s="2">
        <f t="shared" ca="1" si="173"/>
        <v>7</v>
      </c>
      <c r="G781" s="16">
        <f t="shared" ca="1" si="168"/>
        <v>1.51</v>
      </c>
      <c r="I781" s="13">
        <f t="shared" ca="1" si="174"/>
        <v>626</v>
      </c>
      <c r="J781" s="14">
        <f t="shared" ca="1" si="175"/>
        <v>14</v>
      </c>
      <c r="K781" s="14">
        <f t="shared" ca="1" si="176"/>
        <v>1</v>
      </c>
      <c r="L781" s="14">
        <f t="shared" ca="1" si="177"/>
        <v>92</v>
      </c>
      <c r="M781" s="13">
        <f t="shared" ca="1" si="178"/>
        <v>2</v>
      </c>
      <c r="N781" s="13" t="str">
        <f t="shared" ca="1" si="179"/>
        <v>2</v>
      </c>
      <c r="P781" s="13" cm="1">
        <f t="array" aca="1" ref="P781" ca="1">_xlfn.IFS(
  OR(K781=1,K781=2), 1,
  OR(K781=3,K781=4), 1.3,
  OR(K781=5,K781=6), 1.6,
  OR(K781=7,K781=8), 1.9,
  OR(K781=9,K781=10), 2.2,
  OR(K781=11,K781=12), 2.5,
  TRUE, "无效"
)</f>
        <v>1</v>
      </c>
      <c r="Q781" s="13" cm="1">
        <f t="array" aca="1" ref="Q781" ca="1">_xlfn.IFS(
  OR(L781=2), 4,
  OR(L781=4), 3.8,
  OR(L781=6), 3.6,
  OR(L781=8), 3.4,
  OR(L781=10), 3.2,
  OR(L781=12), 3,
  OR(L781=14), 2.8,
  OR(L781=16), 2.6,
  OR(L781=18), 2.4,
  OR(L781=82), 2.1,
  OR(L781=84), 1.8,
  OR(L781=86), 1.5,
  OR(L781=88), 1.2,
  OR(L781=90), 0.9,
  OR(L781=92), 0.6,
  TRUE, "无效"
)</f>
        <v>0.6</v>
      </c>
      <c r="R781" s="13">
        <f t="shared" ca="1" si="180"/>
        <v>1.6</v>
      </c>
      <c r="T781" s="13">
        <f t="shared" ca="1" si="181"/>
        <v>1</v>
      </c>
      <c r="U781" s="13"/>
    </row>
    <row r="782" spans="1:21" x14ac:dyDescent="0.2">
      <c r="A782" s="13">
        <v>781</v>
      </c>
      <c r="B782" s="13">
        <f t="shared" ca="1" si="169"/>
        <v>1</v>
      </c>
      <c r="C782" s="14">
        <f t="shared" ca="1" si="170"/>
        <v>2</v>
      </c>
      <c r="D782" s="15">
        <f t="shared" ca="1" si="171"/>
        <v>4.8499999999999996</v>
      </c>
      <c r="E782" s="13">
        <f t="shared" ca="1" si="172"/>
        <v>1</v>
      </c>
      <c r="F782" s="2">
        <f t="shared" ca="1" si="173"/>
        <v>1</v>
      </c>
      <c r="G782" s="16">
        <f t="shared" ca="1" si="168"/>
        <v>1.96</v>
      </c>
      <c r="I782" s="13">
        <f t="shared" ca="1" si="174"/>
        <v>661</v>
      </c>
      <c r="J782" s="14">
        <f t="shared" ca="1" si="175"/>
        <v>27</v>
      </c>
      <c r="K782" s="14">
        <f t="shared" ca="1" si="176"/>
        <v>3</v>
      </c>
      <c r="L782" s="14">
        <f t="shared" ca="1" si="177"/>
        <v>2</v>
      </c>
      <c r="M782" s="13">
        <f t="shared" ca="1" si="178"/>
        <v>1</v>
      </c>
      <c r="N782" s="13" t="str">
        <f t="shared" ca="1" si="179"/>
        <v>3</v>
      </c>
      <c r="P782" s="13" cm="1">
        <f t="array" aca="1" ref="P782" ca="1">_xlfn.IFS(
  OR(K782=1,K782=2), 1,
  OR(K782=3,K782=4), 1.3,
  OR(K782=5,K782=6), 1.6,
  OR(K782=7,K782=8), 1.9,
  OR(K782=9,K782=10), 2.2,
  OR(K782=11,K782=12), 2.5,
  TRUE, "无效"
)</f>
        <v>1.3</v>
      </c>
      <c r="Q782" s="13" cm="1">
        <f t="array" aca="1" ref="Q782" ca="1">_xlfn.IFS(
  OR(L782=2), 4,
  OR(L782=4), 3.8,
  OR(L782=6), 3.6,
  OR(L782=8), 3.4,
  OR(L782=10), 3.2,
  OR(L782=12), 3,
  OR(L782=14), 2.8,
  OR(L782=16), 2.6,
  OR(L782=18), 2.4,
  OR(L782=82), 2.1,
  OR(L782=84), 1.8,
  OR(L782=86), 1.5,
  OR(L782=88), 1.2,
  OR(L782=90), 0.9,
  OR(L782=92), 0.6,
  TRUE, "无效"
)</f>
        <v>4</v>
      </c>
      <c r="R782" s="13">
        <f t="shared" ca="1" si="180"/>
        <v>5.3</v>
      </c>
      <c r="T782" s="13">
        <f t="shared" ca="1" si="181"/>
        <v>0</v>
      </c>
      <c r="U782" s="13"/>
    </row>
    <row r="783" spans="1:21" x14ac:dyDescent="0.2">
      <c r="A783" s="13">
        <v>782</v>
      </c>
      <c r="B783" s="13">
        <f t="shared" ca="1" si="169"/>
        <v>2</v>
      </c>
      <c r="C783" s="14">
        <f t="shared" ca="1" si="170"/>
        <v>1</v>
      </c>
      <c r="D783" s="15">
        <f t="shared" ca="1" si="171"/>
        <v>12.07</v>
      </c>
      <c r="E783" s="13">
        <f t="shared" ca="1" si="172"/>
        <v>3</v>
      </c>
      <c r="F783" s="2">
        <f t="shared" ca="1" si="173"/>
        <v>2</v>
      </c>
      <c r="G783" s="16">
        <f t="shared" ca="1" si="168"/>
        <v>1.64</v>
      </c>
      <c r="I783" s="13">
        <f t="shared" ca="1" si="174"/>
        <v>714</v>
      </c>
      <c r="J783" s="14">
        <f t="shared" ca="1" si="175"/>
        <v>8</v>
      </c>
      <c r="K783" s="14">
        <f t="shared" ca="1" si="176"/>
        <v>4</v>
      </c>
      <c r="L783" s="14">
        <f t="shared" ca="1" si="177"/>
        <v>86</v>
      </c>
      <c r="M783" s="13">
        <f t="shared" ca="1" si="178"/>
        <v>2</v>
      </c>
      <c r="N783" s="13" t="str">
        <f t="shared" ca="1" si="179"/>
        <v>1</v>
      </c>
      <c r="P783" s="13" cm="1">
        <f t="array" aca="1" ref="P783" ca="1">_xlfn.IFS(
  OR(K783=1,K783=2), 1,
  OR(K783=3,K783=4), 1.3,
  OR(K783=5,K783=6), 1.6,
  OR(K783=7,K783=8), 1.9,
  OR(K783=9,K783=10), 2.2,
  OR(K783=11,K783=12), 2.5,
  TRUE, "无效"
)</f>
        <v>1.3</v>
      </c>
      <c r="Q783" s="13" cm="1">
        <f t="array" aca="1" ref="Q783" ca="1">_xlfn.IFS(
  OR(L783=2), 4,
  OR(L783=4), 3.8,
  OR(L783=6), 3.6,
  OR(L783=8), 3.4,
  OR(L783=10), 3.2,
  OR(L783=12), 3,
  OR(L783=14), 2.8,
  OR(L783=16), 2.6,
  OR(L783=18), 2.4,
  OR(L783=82), 2.1,
  OR(L783=84), 1.8,
  OR(L783=86), 1.5,
  OR(L783=88), 1.2,
  OR(L783=90), 0.9,
  OR(L783=92), 0.6,
  TRUE, "无效"
)</f>
        <v>1.5</v>
      </c>
      <c r="R783" s="13">
        <f t="shared" ca="1" si="180"/>
        <v>2.8</v>
      </c>
      <c r="T783" s="13">
        <f t="shared" ca="1" si="181"/>
        <v>1</v>
      </c>
      <c r="U783" s="13"/>
    </row>
    <row r="784" spans="1:21" x14ac:dyDescent="0.2">
      <c r="A784" s="13">
        <v>783</v>
      </c>
      <c r="B784" s="13">
        <f t="shared" ca="1" si="169"/>
        <v>3</v>
      </c>
      <c r="C784" s="14">
        <f t="shared" ca="1" si="170"/>
        <v>2</v>
      </c>
      <c r="D784" s="15">
        <f t="shared" ca="1" si="171"/>
        <v>10.68</v>
      </c>
      <c r="E784" s="13">
        <f t="shared" ca="1" si="172"/>
        <v>3</v>
      </c>
      <c r="F784" s="2">
        <f t="shared" ca="1" si="173"/>
        <v>4</v>
      </c>
      <c r="G784" s="16">
        <f t="shared" ca="1" si="168"/>
        <v>1.59</v>
      </c>
      <c r="I784" s="13">
        <f t="shared" ca="1" si="174"/>
        <v>680</v>
      </c>
      <c r="J784" s="14">
        <f t="shared" ca="1" si="175"/>
        <v>10</v>
      </c>
      <c r="K784" s="14">
        <f t="shared" ca="1" si="176"/>
        <v>10</v>
      </c>
      <c r="L784" s="14">
        <f t="shared" ca="1" si="177"/>
        <v>12</v>
      </c>
      <c r="M784" s="13">
        <f t="shared" ca="1" si="178"/>
        <v>1</v>
      </c>
      <c r="N784" s="13" t="str">
        <f t="shared" ca="1" si="179"/>
        <v>1</v>
      </c>
      <c r="P784" s="13" cm="1">
        <f t="array" aca="1" ref="P784" ca="1">_xlfn.IFS(
  OR(K784=1,K784=2), 1,
  OR(K784=3,K784=4), 1.3,
  OR(K784=5,K784=6), 1.6,
  OR(K784=7,K784=8), 1.9,
  OR(K784=9,K784=10), 2.2,
  OR(K784=11,K784=12), 2.5,
  TRUE, "无效"
)</f>
        <v>2.2000000000000002</v>
      </c>
      <c r="Q784" s="13" cm="1">
        <f t="array" aca="1" ref="Q784" ca="1">_xlfn.IFS(
  OR(L784=2), 4,
  OR(L784=4), 3.8,
  OR(L784=6), 3.6,
  OR(L784=8), 3.4,
  OR(L784=10), 3.2,
  OR(L784=12), 3,
  OR(L784=14), 2.8,
  OR(L784=16), 2.6,
  OR(L784=18), 2.4,
  OR(L784=82), 2.1,
  OR(L784=84), 1.8,
  OR(L784=86), 1.5,
  OR(L784=88), 1.2,
  OR(L784=90), 0.9,
  OR(L784=92), 0.6,
  TRUE, "无效"
)</f>
        <v>3</v>
      </c>
      <c r="R784" s="13">
        <f t="shared" ca="1" si="180"/>
        <v>5.2</v>
      </c>
      <c r="T784" s="13">
        <f t="shared" ca="1" si="181"/>
        <v>1</v>
      </c>
      <c r="U784" s="13"/>
    </row>
    <row r="785" spans="1:21" x14ac:dyDescent="0.2">
      <c r="A785" s="13">
        <v>784</v>
      </c>
      <c r="B785" s="13">
        <f t="shared" ca="1" si="169"/>
        <v>1</v>
      </c>
      <c r="C785" s="14">
        <f t="shared" ca="1" si="170"/>
        <v>1</v>
      </c>
      <c r="D785" s="15">
        <f t="shared" ca="1" si="171"/>
        <v>4.93</v>
      </c>
      <c r="E785" s="13">
        <f t="shared" ca="1" si="172"/>
        <v>1</v>
      </c>
      <c r="F785" s="2">
        <f t="shared" ca="1" si="173"/>
        <v>1</v>
      </c>
      <c r="G785" s="16">
        <f t="shared" ca="1" si="168"/>
        <v>2.04</v>
      </c>
      <c r="I785" s="13">
        <f t="shared" ca="1" si="174"/>
        <v>642</v>
      </c>
      <c r="J785" s="14">
        <f t="shared" ca="1" si="175"/>
        <v>29</v>
      </c>
      <c r="K785" s="14">
        <f t="shared" ca="1" si="176"/>
        <v>11</v>
      </c>
      <c r="L785" s="14">
        <f t="shared" ca="1" si="177"/>
        <v>88</v>
      </c>
      <c r="M785" s="13">
        <f t="shared" ca="1" si="178"/>
        <v>2</v>
      </c>
      <c r="N785" s="13" t="str">
        <f t="shared" ca="1" si="179"/>
        <v>3</v>
      </c>
      <c r="P785" s="13" cm="1">
        <f t="array" aca="1" ref="P785" ca="1">_xlfn.IFS(
  OR(K785=1,K785=2), 1,
  OR(K785=3,K785=4), 1.3,
  OR(K785=5,K785=6), 1.6,
  OR(K785=7,K785=8), 1.9,
  OR(K785=9,K785=10), 2.2,
  OR(K785=11,K785=12), 2.5,
  TRUE, "无效"
)</f>
        <v>2.5</v>
      </c>
      <c r="Q785" s="13" cm="1">
        <f t="array" aca="1" ref="Q785" ca="1">_xlfn.IFS(
  OR(L785=2), 4,
  OR(L785=4), 3.8,
  OR(L785=6), 3.6,
  OR(L785=8), 3.4,
  OR(L785=10), 3.2,
  OR(L785=12), 3,
  OR(L785=14), 2.8,
  OR(L785=16), 2.6,
  OR(L785=18), 2.4,
  OR(L785=82), 2.1,
  OR(L785=84), 1.8,
  OR(L785=86), 1.5,
  OR(L785=88), 1.2,
  OR(L785=90), 0.9,
  OR(L785=92), 0.6,
  TRUE, "无效"
)</f>
        <v>1.2</v>
      </c>
      <c r="R785" s="13">
        <f t="shared" ca="1" si="180"/>
        <v>3.7</v>
      </c>
      <c r="T785" s="13">
        <f t="shared" ca="1" si="181"/>
        <v>0</v>
      </c>
      <c r="U785" s="13"/>
    </row>
    <row r="786" spans="1:21" x14ac:dyDescent="0.2">
      <c r="A786" s="13">
        <v>785</v>
      </c>
      <c r="B786" s="13">
        <f t="shared" ca="1" si="169"/>
        <v>3</v>
      </c>
      <c r="C786" s="14">
        <f t="shared" ca="1" si="170"/>
        <v>2</v>
      </c>
      <c r="D786" s="15">
        <f t="shared" ca="1" si="171"/>
        <v>7.74</v>
      </c>
      <c r="E786" s="13">
        <f t="shared" ca="1" si="172"/>
        <v>3</v>
      </c>
      <c r="F786" s="2">
        <f t="shared" ca="1" si="173"/>
        <v>1</v>
      </c>
      <c r="G786" s="16">
        <f t="shared" ca="1" si="168"/>
        <v>1.72</v>
      </c>
      <c r="I786" s="13">
        <f t="shared" ca="1" si="174"/>
        <v>686</v>
      </c>
      <c r="J786" s="14">
        <f t="shared" ca="1" si="175"/>
        <v>30</v>
      </c>
      <c r="K786" s="14">
        <f t="shared" ca="1" si="176"/>
        <v>1</v>
      </c>
      <c r="L786" s="14">
        <f t="shared" ca="1" si="177"/>
        <v>86</v>
      </c>
      <c r="M786" s="13">
        <f t="shared" ca="1" si="178"/>
        <v>2</v>
      </c>
      <c r="N786" s="13" t="str">
        <f t="shared" ca="1" si="179"/>
        <v>3</v>
      </c>
      <c r="P786" s="13" cm="1">
        <f t="array" aca="1" ref="P786" ca="1">_xlfn.IFS(
  OR(K786=1,K786=2), 1,
  OR(K786=3,K786=4), 1.3,
  OR(K786=5,K786=6), 1.6,
  OR(K786=7,K786=8), 1.9,
  OR(K786=9,K786=10), 2.2,
  OR(K786=11,K786=12), 2.5,
  TRUE, "无效"
)</f>
        <v>1</v>
      </c>
      <c r="Q786" s="13" cm="1">
        <f t="array" aca="1" ref="Q786" ca="1">_xlfn.IFS(
  OR(L786=2), 4,
  OR(L786=4), 3.8,
  OR(L786=6), 3.6,
  OR(L786=8), 3.4,
  OR(L786=10), 3.2,
  OR(L786=12), 3,
  OR(L786=14), 2.8,
  OR(L786=16), 2.6,
  OR(L786=18), 2.4,
  OR(L786=82), 2.1,
  OR(L786=84), 1.8,
  OR(L786=86), 1.5,
  OR(L786=88), 1.2,
  OR(L786=90), 0.9,
  OR(L786=92), 0.6,
  TRUE, "无效"
)</f>
        <v>1.5</v>
      </c>
      <c r="R786" s="13">
        <f t="shared" ca="1" si="180"/>
        <v>2.5</v>
      </c>
      <c r="T786" s="13">
        <f t="shared" ca="1" si="181"/>
        <v>1</v>
      </c>
      <c r="U786" s="13"/>
    </row>
    <row r="787" spans="1:21" x14ac:dyDescent="0.2">
      <c r="A787" s="13">
        <v>786</v>
      </c>
      <c r="B787" s="13">
        <f t="shared" ca="1" si="169"/>
        <v>2</v>
      </c>
      <c r="C787" s="14">
        <f t="shared" ca="1" si="170"/>
        <v>2</v>
      </c>
      <c r="D787" s="15">
        <f t="shared" ca="1" si="171"/>
        <v>3.91</v>
      </c>
      <c r="E787" s="13">
        <f t="shared" ca="1" si="172"/>
        <v>1</v>
      </c>
      <c r="F787" s="2">
        <f t="shared" ca="1" si="173"/>
        <v>3</v>
      </c>
      <c r="G787" s="16">
        <f t="shared" ca="1" si="168"/>
        <v>2.09</v>
      </c>
      <c r="I787" s="13">
        <f t="shared" ca="1" si="174"/>
        <v>644</v>
      </c>
      <c r="J787" s="14">
        <f t="shared" ca="1" si="175"/>
        <v>24</v>
      </c>
      <c r="K787" s="14">
        <f t="shared" ca="1" si="176"/>
        <v>2</v>
      </c>
      <c r="L787" s="14">
        <f t="shared" ca="1" si="177"/>
        <v>16</v>
      </c>
      <c r="M787" s="13">
        <f t="shared" ca="1" si="178"/>
        <v>1</v>
      </c>
      <c r="N787" s="13" t="str">
        <f t="shared" ca="1" si="179"/>
        <v>3</v>
      </c>
      <c r="P787" s="13" cm="1">
        <f t="array" aca="1" ref="P787" ca="1">_xlfn.IFS(
  OR(K787=1,K787=2), 1,
  OR(K787=3,K787=4), 1.3,
  OR(K787=5,K787=6), 1.6,
  OR(K787=7,K787=8), 1.9,
  OR(K787=9,K787=10), 2.2,
  OR(K787=11,K787=12), 2.5,
  TRUE, "无效"
)</f>
        <v>1</v>
      </c>
      <c r="Q787" s="13" cm="1">
        <f t="array" aca="1" ref="Q787" ca="1">_xlfn.IFS(
  OR(L787=2), 4,
  OR(L787=4), 3.8,
  OR(L787=6), 3.6,
  OR(L787=8), 3.4,
  OR(L787=10), 3.2,
  OR(L787=12), 3,
  OR(L787=14), 2.8,
  OR(L787=16), 2.6,
  OR(L787=18), 2.4,
  OR(L787=82), 2.1,
  OR(L787=84), 1.8,
  OR(L787=86), 1.5,
  OR(L787=88), 1.2,
  OR(L787=90), 0.9,
  OR(L787=92), 0.6,
  TRUE, "无效"
)</f>
        <v>2.6</v>
      </c>
      <c r="R787" s="13">
        <f t="shared" ca="1" si="180"/>
        <v>3.6</v>
      </c>
      <c r="T787" s="13">
        <f t="shared" ca="1" si="181"/>
        <v>0</v>
      </c>
      <c r="U787" s="13"/>
    </row>
    <row r="788" spans="1:21" x14ac:dyDescent="0.2">
      <c r="A788" s="13">
        <v>787</v>
      </c>
      <c r="B788" s="13">
        <f t="shared" ca="1" si="169"/>
        <v>3</v>
      </c>
      <c r="C788" s="14">
        <f t="shared" ca="1" si="170"/>
        <v>1</v>
      </c>
      <c r="D788" s="15">
        <f t="shared" ca="1" si="171"/>
        <v>7.49</v>
      </c>
      <c r="E788" s="13">
        <f t="shared" ca="1" si="172"/>
        <v>3</v>
      </c>
      <c r="F788" s="2">
        <f t="shared" ca="1" si="173"/>
        <v>6</v>
      </c>
      <c r="G788" s="16">
        <f t="shared" ca="1" si="168"/>
        <v>1.6</v>
      </c>
      <c r="I788" s="13">
        <f t="shared" ca="1" si="174"/>
        <v>608</v>
      </c>
      <c r="J788" s="14">
        <f t="shared" ca="1" si="175"/>
        <v>8</v>
      </c>
      <c r="K788" s="14">
        <f t="shared" ca="1" si="176"/>
        <v>2</v>
      </c>
      <c r="L788" s="14">
        <f t="shared" ca="1" si="177"/>
        <v>84</v>
      </c>
      <c r="M788" s="13">
        <f t="shared" ca="1" si="178"/>
        <v>2</v>
      </c>
      <c r="N788" s="13" t="str">
        <f t="shared" ca="1" si="179"/>
        <v>1</v>
      </c>
      <c r="P788" s="13" cm="1">
        <f t="array" aca="1" ref="P788" ca="1">_xlfn.IFS(
  OR(K788=1,K788=2), 1,
  OR(K788=3,K788=4), 1.3,
  OR(K788=5,K788=6), 1.6,
  OR(K788=7,K788=8), 1.9,
  OR(K788=9,K788=10), 2.2,
  OR(K788=11,K788=12), 2.5,
  TRUE, "无效"
)</f>
        <v>1</v>
      </c>
      <c r="Q788" s="13" cm="1">
        <f t="array" aca="1" ref="Q788" ca="1">_xlfn.IFS(
  OR(L788=2), 4,
  OR(L788=4), 3.8,
  OR(L788=6), 3.6,
  OR(L788=8), 3.4,
  OR(L788=10), 3.2,
  OR(L788=12), 3,
  OR(L788=14), 2.8,
  OR(L788=16), 2.6,
  OR(L788=18), 2.4,
  OR(L788=82), 2.1,
  OR(L788=84), 1.8,
  OR(L788=86), 1.5,
  OR(L788=88), 1.2,
  OR(L788=90), 0.9,
  OR(L788=92), 0.6,
  TRUE, "无效"
)</f>
        <v>1.8</v>
      </c>
      <c r="R788" s="13">
        <f t="shared" ca="1" si="180"/>
        <v>2.8</v>
      </c>
      <c r="T788" s="13">
        <f t="shared" ca="1" si="181"/>
        <v>1</v>
      </c>
      <c r="U788" s="13"/>
    </row>
    <row r="789" spans="1:21" x14ac:dyDescent="0.2">
      <c r="A789" s="13">
        <v>788</v>
      </c>
      <c r="B789" s="13">
        <f t="shared" ca="1" si="169"/>
        <v>1</v>
      </c>
      <c r="C789" s="14">
        <f t="shared" ca="1" si="170"/>
        <v>2</v>
      </c>
      <c r="D789" s="15">
        <f t="shared" ca="1" si="171"/>
        <v>1.1499999999999999</v>
      </c>
      <c r="E789" s="13">
        <f t="shared" ca="1" si="172"/>
        <v>2</v>
      </c>
      <c r="F789" s="2">
        <f t="shared" ca="1" si="173"/>
        <v>1</v>
      </c>
      <c r="G789" s="16">
        <f t="shared" ca="1" si="168"/>
        <v>1.41</v>
      </c>
      <c r="I789" s="13">
        <f t="shared" ca="1" si="174"/>
        <v>637</v>
      </c>
      <c r="J789" s="14">
        <f t="shared" ca="1" si="175"/>
        <v>31</v>
      </c>
      <c r="K789" s="14">
        <f t="shared" ca="1" si="176"/>
        <v>1</v>
      </c>
      <c r="L789" s="14">
        <f t="shared" ca="1" si="177"/>
        <v>84</v>
      </c>
      <c r="M789" s="13">
        <f t="shared" ca="1" si="178"/>
        <v>2</v>
      </c>
      <c r="N789" s="13" t="str">
        <f t="shared" ca="1" si="179"/>
        <v>4</v>
      </c>
      <c r="P789" s="13" cm="1">
        <f t="array" aca="1" ref="P789" ca="1">_xlfn.IFS(
  OR(K789=1,K789=2), 1,
  OR(K789=3,K789=4), 1.3,
  OR(K789=5,K789=6), 1.6,
  OR(K789=7,K789=8), 1.9,
  OR(K789=9,K789=10), 2.2,
  OR(K789=11,K789=12), 2.5,
  TRUE, "无效"
)</f>
        <v>1</v>
      </c>
      <c r="Q789" s="13" cm="1">
        <f t="array" aca="1" ref="Q789" ca="1">_xlfn.IFS(
  OR(L789=2), 4,
  OR(L789=4), 3.8,
  OR(L789=6), 3.6,
  OR(L789=8), 3.4,
  OR(L789=10), 3.2,
  OR(L789=12), 3,
  OR(L789=14), 2.8,
  OR(L789=16), 2.6,
  OR(L789=18), 2.4,
  OR(L789=82), 2.1,
  OR(L789=84), 1.8,
  OR(L789=86), 1.5,
  OR(L789=88), 1.2,
  OR(L789=90), 0.9,
  OR(L789=92), 0.6,
  TRUE, "无效"
)</f>
        <v>1.8</v>
      </c>
      <c r="R789" s="13">
        <f t="shared" ca="1" si="180"/>
        <v>2.8</v>
      </c>
      <c r="T789" s="13">
        <f t="shared" ca="1" si="181"/>
        <v>0</v>
      </c>
      <c r="U789" s="13"/>
    </row>
    <row r="790" spans="1:21" x14ac:dyDescent="0.2">
      <c r="A790" s="13">
        <v>789</v>
      </c>
      <c r="B790" s="13">
        <f t="shared" ca="1" si="169"/>
        <v>2</v>
      </c>
      <c r="C790" s="14">
        <f t="shared" ca="1" si="170"/>
        <v>2</v>
      </c>
      <c r="D790" s="15">
        <f t="shared" ca="1" si="171"/>
        <v>6.15</v>
      </c>
      <c r="E790" s="13">
        <f t="shared" ca="1" si="172"/>
        <v>3</v>
      </c>
      <c r="F790" s="2">
        <f t="shared" ca="1" si="173"/>
        <v>5</v>
      </c>
      <c r="G790" s="16">
        <f t="shared" ca="1" si="168"/>
        <v>1.69</v>
      </c>
      <c r="I790" s="13">
        <f t="shared" ca="1" si="174"/>
        <v>618</v>
      </c>
      <c r="J790" s="14">
        <f t="shared" ca="1" si="175"/>
        <v>24</v>
      </c>
      <c r="K790" s="14">
        <f t="shared" ca="1" si="176"/>
        <v>10</v>
      </c>
      <c r="L790" s="14">
        <f t="shared" ca="1" si="177"/>
        <v>6</v>
      </c>
      <c r="M790" s="13">
        <f t="shared" ca="1" si="178"/>
        <v>1</v>
      </c>
      <c r="N790" s="13" t="str">
        <f t="shared" ca="1" si="179"/>
        <v>3</v>
      </c>
      <c r="P790" s="13" cm="1">
        <f t="array" aca="1" ref="P790" ca="1">_xlfn.IFS(
  OR(K790=1,K790=2), 1,
  OR(K790=3,K790=4), 1.3,
  OR(K790=5,K790=6), 1.6,
  OR(K790=7,K790=8), 1.9,
  OR(K790=9,K790=10), 2.2,
  OR(K790=11,K790=12), 2.5,
  TRUE, "无效"
)</f>
        <v>2.2000000000000002</v>
      </c>
      <c r="Q790" s="13" cm="1">
        <f t="array" aca="1" ref="Q790" ca="1">_xlfn.IFS(
  OR(L790=2), 4,
  OR(L790=4), 3.8,
  OR(L790=6), 3.6,
  OR(L790=8), 3.4,
  OR(L790=10), 3.2,
  OR(L790=12), 3,
  OR(L790=14), 2.8,
  OR(L790=16), 2.6,
  OR(L790=18), 2.4,
  OR(L790=82), 2.1,
  OR(L790=84), 1.8,
  OR(L790=86), 1.5,
  OR(L790=88), 1.2,
  OR(L790=90), 0.9,
  OR(L790=92), 0.6,
  TRUE, "无效"
)</f>
        <v>3.6</v>
      </c>
      <c r="R790" s="13">
        <f t="shared" ca="1" si="180"/>
        <v>5.8000000000000007</v>
      </c>
      <c r="T790" s="13">
        <f t="shared" ca="1" si="181"/>
        <v>1</v>
      </c>
      <c r="U790" s="13"/>
    </row>
    <row r="791" spans="1:21" x14ac:dyDescent="0.2">
      <c r="A791" s="13">
        <v>790</v>
      </c>
      <c r="B791" s="13">
        <f t="shared" ca="1" si="169"/>
        <v>3</v>
      </c>
      <c r="C791" s="14">
        <f t="shared" ca="1" si="170"/>
        <v>2</v>
      </c>
      <c r="D791" s="15">
        <f t="shared" ca="1" si="171"/>
        <v>3.73</v>
      </c>
      <c r="E791" s="13">
        <f t="shared" ca="1" si="172"/>
        <v>1</v>
      </c>
      <c r="F791" s="2">
        <f t="shared" ca="1" si="173"/>
        <v>4</v>
      </c>
      <c r="G791" s="16">
        <f t="shared" ca="1" si="168"/>
        <v>1.92</v>
      </c>
      <c r="I791" s="13">
        <f t="shared" ca="1" si="174"/>
        <v>772</v>
      </c>
      <c r="J791" s="14">
        <f t="shared" ca="1" si="175"/>
        <v>14</v>
      </c>
      <c r="K791" s="14">
        <f t="shared" ca="1" si="176"/>
        <v>4</v>
      </c>
      <c r="L791" s="14">
        <f t="shared" ca="1" si="177"/>
        <v>12</v>
      </c>
      <c r="M791" s="13">
        <f t="shared" ca="1" si="178"/>
        <v>1</v>
      </c>
      <c r="N791" s="13" t="str">
        <f t="shared" ca="1" si="179"/>
        <v>2</v>
      </c>
      <c r="P791" s="13" cm="1">
        <f t="array" aca="1" ref="P791" ca="1">_xlfn.IFS(
  OR(K791=1,K791=2), 1,
  OR(K791=3,K791=4), 1.3,
  OR(K791=5,K791=6), 1.6,
  OR(K791=7,K791=8), 1.9,
  OR(K791=9,K791=10), 2.2,
  OR(K791=11,K791=12), 2.5,
  TRUE, "无效"
)</f>
        <v>1.3</v>
      </c>
      <c r="Q791" s="13" cm="1">
        <f t="array" aca="1" ref="Q791" ca="1">_xlfn.IFS(
  OR(L791=2), 4,
  OR(L791=4), 3.8,
  OR(L791=6), 3.6,
  OR(L791=8), 3.4,
  OR(L791=10), 3.2,
  OR(L791=12), 3,
  OR(L791=14), 2.8,
  OR(L791=16), 2.6,
  OR(L791=18), 2.4,
  OR(L791=82), 2.1,
  OR(L791=84), 1.8,
  OR(L791=86), 1.5,
  OR(L791=88), 1.2,
  OR(L791=90), 0.9,
  OR(L791=92), 0.6,
  TRUE, "无效"
)</f>
        <v>3</v>
      </c>
      <c r="R791" s="13">
        <f t="shared" ca="1" si="180"/>
        <v>4.3</v>
      </c>
      <c r="T791" s="13">
        <f t="shared" ca="1" si="181"/>
        <v>0</v>
      </c>
      <c r="U791" s="13"/>
    </row>
    <row r="792" spans="1:21" x14ac:dyDescent="0.2">
      <c r="A792" s="13">
        <v>791</v>
      </c>
      <c r="B792" s="13">
        <f t="shared" ca="1" si="169"/>
        <v>1</v>
      </c>
      <c r="C792" s="14">
        <f t="shared" ca="1" si="170"/>
        <v>2</v>
      </c>
      <c r="D792" s="15">
        <f t="shared" ca="1" si="171"/>
        <v>4.74</v>
      </c>
      <c r="E792" s="13">
        <f t="shared" ca="1" si="172"/>
        <v>1</v>
      </c>
      <c r="F792" s="2">
        <f t="shared" ca="1" si="173"/>
        <v>4</v>
      </c>
      <c r="G792" s="16">
        <f t="shared" ca="1" si="168"/>
        <v>1.91</v>
      </c>
      <c r="I792" s="13">
        <f t="shared" ca="1" si="174"/>
        <v>626</v>
      </c>
      <c r="J792" s="14">
        <f t="shared" ca="1" si="175"/>
        <v>13</v>
      </c>
      <c r="K792" s="14">
        <f t="shared" ca="1" si="176"/>
        <v>4</v>
      </c>
      <c r="L792" s="14">
        <f t="shared" ca="1" si="177"/>
        <v>92</v>
      </c>
      <c r="M792" s="13">
        <f t="shared" ca="1" si="178"/>
        <v>2</v>
      </c>
      <c r="N792" s="13" t="str">
        <f t="shared" ca="1" si="179"/>
        <v>2</v>
      </c>
      <c r="P792" s="13" cm="1">
        <f t="array" aca="1" ref="P792" ca="1">_xlfn.IFS(
  OR(K792=1,K792=2), 1,
  OR(K792=3,K792=4), 1.3,
  OR(K792=5,K792=6), 1.6,
  OR(K792=7,K792=8), 1.9,
  OR(K792=9,K792=10), 2.2,
  OR(K792=11,K792=12), 2.5,
  TRUE, "无效"
)</f>
        <v>1.3</v>
      </c>
      <c r="Q792" s="13" cm="1">
        <f t="array" aca="1" ref="Q792" ca="1">_xlfn.IFS(
  OR(L792=2), 4,
  OR(L792=4), 3.8,
  OR(L792=6), 3.6,
  OR(L792=8), 3.4,
  OR(L792=10), 3.2,
  OR(L792=12), 3,
  OR(L792=14), 2.8,
  OR(L792=16), 2.6,
  OR(L792=18), 2.4,
  OR(L792=82), 2.1,
  OR(L792=84), 1.8,
  OR(L792=86), 1.5,
  OR(L792=88), 1.2,
  OR(L792=90), 0.9,
  OR(L792=92), 0.6,
  TRUE, "无效"
)</f>
        <v>0.6</v>
      </c>
      <c r="R792" s="13">
        <f t="shared" ca="1" si="180"/>
        <v>1.9</v>
      </c>
      <c r="T792" s="13">
        <f t="shared" ca="1" si="181"/>
        <v>0</v>
      </c>
      <c r="U792" s="13"/>
    </row>
    <row r="793" spans="1:21" x14ac:dyDescent="0.2">
      <c r="A793" s="13">
        <v>792</v>
      </c>
      <c r="B793" s="13">
        <f t="shared" ca="1" si="169"/>
        <v>1</v>
      </c>
      <c r="C793" s="14">
        <f t="shared" ca="1" si="170"/>
        <v>2</v>
      </c>
      <c r="D793" s="15">
        <f t="shared" ca="1" si="171"/>
        <v>6.09</v>
      </c>
      <c r="E793" s="13">
        <f t="shared" ca="1" si="172"/>
        <v>3</v>
      </c>
      <c r="F793" s="2">
        <f t="shared" ca="1" si="173"/>
        <v>9</v>
      </c>
      <c r="G793" s="16">
        <f t="shared" ca="1" si="168"/>
        <v>1.77</v>
      </c>
      <c r="I793" s="13">
        <f t="shared" ca="1" si="174"/>
        <v>657</v>
      </c>
      <c r="J793" s="14">
        <f t="shared" ca="1" si="175"/>
        <v>23</v>
      </c>
      <c r="K793" s="14">
        <f t="shared" ca="1" si="176"/>
        <v>9</v>
      </c>
      <c r="L793" s="14">
        <f t="shared" ca="1" si="177"/>
        <v>86</v>
      </c>
      <c r="M793" s="13">
        <f t="shared" ca="1" si="178"/>
        <v>2</v>
      </c>
      <c r="N793" s="13" t="str">
        <f t="shared" ca="1" si="179"/>
        <v>3</v>
      </c>
      <c r="P793" s="13" cm="1">
        <f t="array" aca="1" ref="P793" ca="1">_xlfn.IFS(
  OR(K793=1,K793=2), 1,
  OR(K793=3,K793=4), 1.3,
  OR(K793=5,K793=6), 1.6,
  OR(K793=7,K793=8), 1.9,
  OR(K793=9,K793=10), 2.2,
  OR(K793=11,K793=12), 2.5,
  TRUE, "无效"
)</f>
        <v>2.2000000000000002</v>
      </c>
      <c r="Q793" s="13" cm="1">
        <f t="array" aca="1" ref="Q793" ca="1">_xlfn.IFS(
  OR(L793=2), 4,
  OR(L793=4), 3.8,
  OR(L793=6), 3.6,
  OR(L793=8), 3.4,
  OR(L793=10), 3.2,
  OR(L793=12), 3,
  OR(L793=14), 2.8,
  OR(L793=16), 2.6,
  OR(L793=18), 2.4,
  OR(L793=82), 2.1,
  OR(L793=84), 1.8,
  OR(L793=86), 1.5,
  OR(L793=88), 1.2,
  OR(L793=90), 0.9,
  OR(L793=92), 0.6,
  TRUE, "无效"
)</f>
        <v>1.5</v>
      </c>
      <c r="R793" s="13">
        <f t="shared" ca="1" si="180"/>
        <v>3.7</v>
      </c>
      <c r="T793" s="13">
        <f t="shared" ca="1" si="181"/>
        <v>1</v>
      </c>
      <c r="U793" s="13"/>
    </row>
    <row r="794" spans="1:21" x14ac:dyDescent="0.2">
      <c r="A794" s="13">
        <v>793</v>
      </c>
      <c r="B794" s="13">
        <f t="shared" ca="1" si="169"/>
        <v>2</v>
      </c>
      <c r="C794" s="14">
        <f t="shared" ca="1" si="170"/>
        <v>1</v>
      </c>
      <c r="D794" s="15">
        <f t="shared" ca="1" si="171"/>
        <v>5.32</v>
      </c>
      <c r="E794" s="13">
        <f t="shared" ca="1" si="172"/>
        <v>1</v>
      </c>
      <c r="F794" s="2">
        <f t="shared" ca="1" si="173"/>
        <v>1</v>
      </c>
      <c r="G794" s="16">
        <f t="shared" ca="1" si="168"/>
        <v>1.9</v>
      </c>
      <c r="I794" s="13">
        <f t="shared" ca="1" si="174"/>
        <v>696</v>
      </c>
      <c r="J794" s="14">
        <f t="shared" ca="1" si="175"/>
        <v>4</v>
      </c>
      <c r="K794" s="14">
        <f t="shared" ca="1" si="176"/>
        <v>11</v>
      </c>
      <c r="L794" s="14">
        <f t="shared" ca="1" si="177"/>
        <v>88</v>
      </c>
      <c r="M794" s="13">
        <f t="shared" ca="1" si="178"/>
        <v>2</v>
      </c>
      <c r="N794" s="13" t="str">
        <f t="shared" ca="1" si="179"/>
        <v>1</v>
      </c>
      <c r="P794" s="13" cm="1">
        <f t="array" aca="1" ref="P794" ca="1">_xlfn.IFS(
  OR(K794=1,K794=2), 1,
  OR(K794=3,K794=4), 1.3,
  OR(K794=5,K794=6), 1.6,
  OR(K794=7,K794=8), 1.9,
  OR(K794=9,K794=10), 2.2,
  OR(K794=11,K794=12), 2.5,
  TRUE, "无效"
)</f>
        <v>2.5</v>
      </c>
      <c r="Q794" s="13" cm="1">
        <f t="array" aca="1" ref="Q794" ca="1">_xlfn.IFS(
  OR(L794=2), 4,
  OR(L794=4), 3.8,
  OR(L794=6), 3.6,
  OR(L794=8), 3.4,
  OR(L794=10), 3.2,
  OR(L794=12), 3,
  OR(L794=14), 2.8,
  OR(L794=16), 2.6,
  OR(L794=18), 2.4,
  OR(L794=82), 2.1,
  OR(L794=84), 1.8,
  OR(L794=86), 1.5,
  OR(L794=88), 1.2,
  OR(L794=90), 0.9,
  OR(L794=92), 0.6,
  TRUE, "无效"
)</f>
        <v>1.2</v>
      </c>
      <c r="R794" s="13">
        <f t="shared" ca="1" si="180"/>
        <v>3.7</v>
      </c>
      <c r="T794" s="13">
        <f t="shared" ca="1" si="181"/>
        <v>0</v>
      </c>
      <c r="U794" s="13"/>
    </row>
    <row r="795" spans="1:21" x14ac:dyDescent="0.2">
      <c r="A795" s="13">
        <v>794</v>
      </c>
      <c r="B795" s="13">
        <f t="shared" ca="1" si="169"/>
        <v>3</v>
      </c>
      <c r="C795" s="14">
        <f t="shared" ca="1" si="170"/>
        <v>2</v>
      </c>
      <c r="D795" s="15">
        <f t="shared" ca="1" si="171"/>
        <v>4.7</v>
      </c>
      <c r="E795" s="13">
        <f t="shared" ca="1" si="172"/>
        <v>1</v>
      </c>
      <c r="F795" s="2">
        <f t="shared" ca="1" si="173"/>
        <v>3</v>
      </c>
      <c r="G795" s="16">
        <f t="shared" ca="1" si="168"/>
        <v>1.91</v>
      </c>
      <c r="I795" s="13">
        <f t="shared" ca="1" si="174"/>
        <v>747</v>
      </c>
      <c r="J795" s="14">
        <f t="shared" ca="1" si="175"/>
        <v>18</v>
      </c>
      <c r="K795" s="14">
        <f t="shared" ca="1" si="176"/>
        <v>1</v>
      </c>
      <c r="L795" s="14">
        <f t="shared" ca="1" si="177"/>
        <v>84</v>
      </c>
      <c r="M795" s="13">
        <f t="shared" ca="1" si="178"/>
        <v>2</v>
      </c>
      <c r="N795" s="13" t="str">
        <f t="shared" ca="1" si="179"/>
        <v>2</v>
      </c>
      <c r="P795" s="13" cm="1">
        <f t="array" aca="1" ref="P795" ca="1">_xlfn.IFS(
  OR(K795=1,K795=2), 1,
  OR(K795=3,K795=4), 1.3,
  OR(K795=5,K795=6), 1.6,
  OR(K795=7,K795=8), 1.9,
  OR(K795=9,K795=10), 2.2,
  OR(K795=11,K795=12), 2.5,
  TRUE, "无效"
)</f>
        <v>1</v>
      </c>
      <c r="Q795" s="13" cm="1">
        <f t="array" aca="1" ref="Q795" ca="1">_xlfn.IFS(
  OR(L795=2), 4,
  OR(L795=4), 3.8,
  OR(L795=6), 3.6,
  OR(L795=8), 3.4,
  OR(L795=10), 3.2,
  OR(L795=12), 3,
  OR(L795=14), 2.8,
  OR(L795=16), 2.6,
  OR(L795=18), 2.4,
  OR(L795=82), 2.1,
  OR(L795=84), 1.8,
  OR(L795=86), 1.5,
  OR(L795=88), 1.2,
  OR(L795=90), 0.9,
  OR(L795=92), 0.6,
  TRUE, "无效"
)</f>
        <v>1.8</v>
      </c>
      <c r="R795" s="13">
        <f t="shared" ca="1" si="180"/>
        <v>2.8</v>
      </c>
      <c r="T795" s="13">
        <f t="shared" ca="1" si="181"/>
        <v>0</v>
      </c>
      <c r="U795" s="13"/>
    </row>
    <row r="796" spans="1:21" x14ac:dyDescent="0.2">
      <c r="A796" s="13">
        <v>795</v>
      </c>
      <c r="B796" s="13">
        <f t="shared" ca="1" si="169"/>
        <v>1</v>
      </c>
      <c r="C796" s="14">
        <f t="shared" ca="1" si="170"/>
        <v>1</v>
      </c>
      <c r="D796" s="15">
        <f t="shared" ca="1" si="171"/>
        <v>1.01</v>
      </c>
      <c r="E796" s="13">
        <f t="shared" ca="1" si="172"/>
        <v>2</v>
      </c>
      <c r="F796" s="2">
        <f t="shared" ca="1" si="173"/>
        <v>3</v>
      </c>
      <c r="G796" s="16">
        <f t="shared" ca="1" si="168"/>
        <v>1.25</v>
      </c>
      <c r="I796" s="13">
        <f t="shared" ca="1" si="174"/>
        <v>694</v>
      </c>
      <c r="J796" s="14">
        <f t="shared" ca="1" si="175"/>
        <v>27</v>
      </c>
      <c r="K796" s="14">
        <f t="shared" ca="1" si="176"/>
        <v>1</v>
      </c>
      <c r="L796" s="14">
        <f t="shared" ca="1" si="177"/>
        <v>18</v>
      </c>
      <c r="M796" s="13">
        <f t="shared" ca="1" si="178"/>
        <v>1</v>
      </c>
      <c r="N796" s="13" t="str">
        <f t="shared" ca="1" si="179"/>
        <v>3</v>
      </c>
      <c r="P796" s="13" cm="1">
        <f t="array" aca="1" ref="P796" ca="1">_xlfn.IFS(
  OR(K796=1,K796=2), 1,
  OR(K796=3,K796=4), 1.3,
  OR(K796=5,K796=6), 1.6,
  OR(K796=7,K796=8), 1.9,
  OR(K796=9,K796=10), 2.2,
  OR(K796=11,K796=12), 2.5,
  TRUE, "无效"
)</f>
        <v>1</v>
      </c>
      <c r="Q796" s="13" cm="1">
        <f t="array" aca="1" ref="Q796" ca="1">_xlfn.IFS(
  OR(L796=2), 4,
  OR(L796=4), 3.8,
  OR(L796=6), 3.6,
  OR(L796=8), 3.4,
  OR(L796=10), 3.2,
  OR(L796=12), 3,
  OR(L796=14), 2.8,
  OR(L796=16), 2.6,
  OR(L796=18), 2.4,
  OR(L796=82), 2.1,
  OR(L796=84), 1.8,
  OR(L796=86), 1.5,
  OR(L796=88), 1.2,
  OR(L796=90), 0.9,
  OR(L796=92), 0.6,
  TRUE, "无效"
)</f>
        <v>2.4</v>
      </c>
      <c r="R796" s="13">
        <f t="shared" ca="1" si="180"/>
        <v>3.4</v>
      </c>
      <c r="T796" s="13">
        <f t="shared" ca="1" si="181"/>
        <v>0</v>
      </c>
      <c r="U796" s="13"/>
    </row>
    <row r="797" spans="1:21" x14ac:dyDescent="0.2">
      <c r="A797" s="13">
        <v>796</v>
      </c>
      <c r="B797" s="13">
        <f t="shared" ca="1" si="169"/>
        <v>1</v>
      </c>
      <c r="C797" s="14">
        <f t="shared" ca="1" si="170"/>
        <v>2</v>
      </c>
      <c r="D797" s="15">
        <f t="shared" ca="1" si="171"/>
        <v>11.28</v>
      </c>
      <c r="E797" s="13">
        <f t="shared" ca="1" si="172"/>
        <v>3</v>
      </c>
      <c r="F797" s="2">
        <f t="shared" ca="1" si="173"/>
        <v>9</v>
      </c>
      <c r="G797" s="16">
        <f t="shared" ca="1" si="168"/>
        <v>1.77</v>
      </c>
      <c r="I797" s="13">
        <f t="shared" ca="1" si="174"/>
        <v>790</v>
      </c>
      <c r="J797" s="14">
        <f t="shared" ca="1" si="175"/>
        <v>21</v>
      </c>
      <c r="K797" s="14">
        <f t="shared" ca="1" si="176"/>
        <v>1</v>
      </c>
      <c r="L797" s="14">
        <f t="shared" ca="1" si="177"/>
        <v>8</v>
      </c>
      <c r="M797" s="13">
        <f t="shared" ca="1" si="178"/>
        <v>1</v>
      </c>
      <c r="N797" s="13" t="str">
        <f t="shared" ca="1" si="179"/>
        <v>3</v>
      </c>
      <c r="P797" s="13" cm="1">
        <f t="array" aca="1" ref="P797" ca="1">_xlfn.IFS(
  OR(K797=1,K797=2), 1,
  OR(K797=3,K797=4), 1.3,
  OR(K797=5,K797=6), 1.6,
  OR(K797=7,K797=8), 1.9,
  OR(K797=9,K797=10), 2.2,
  OR(K797=11,K797=12), 2.5,
  TRUE, "无效"
)</f>
        <v>1</v>
      </c>
      <c r="Q797" s="13" cm="1">
        <f t="array" aca="1" ref="Q797" ca="1">_xlfn.IFS(
  OR(L797=2), 4,
  OR(L797=4), 3.8,
  OR(L797=6), 3.6,
  OR(L797=8), 3.4,
  OR(L797=10), 3.2,
  OR(L797=12), 3,
  OR(L797=14), 2.8,
  OR(L797=16), 2.6,
  OR(L797=18), 2.4,
  OR(L797=82), 2.1,
  OR(L797=84), 1.8,
  OR(L797=86), 1.5,
  OR(L797=88), 1.2,
  OR(L797=90), 0.9,
  OR(L797=92), 0.6,
  TRUE, "无效"
)</f>
        <v>3.4</v>
      </c>
      <c r="R797" s="13">
        <f t="shared" ca="1" si="180"/>
        <v>4.4000000000000004</v>
      </c>
      <c r="T797" s="13">
        <f t="shared" ca="1" si="181"/>
        <v>1</v>
      </c>
      <c r="U797" s="13"/>
    </row>
    <row r="798" spans="1:21" x14ac:dyDescent="0.2">
      <c r="A798" s="13">
        <v>797</v>
      </c>
      <c r="B798" s="13">
        <f t="shared" ca="1" si="169"/>
        <v>3</v>
      </c>
      <c r="C798" s="14">
        <f t="shared" ca="1" si="170"/>
        <v>1</v>
      </c>
      <c r="D798" s="15">
        <f t="shared" ca="1" si="171"/>
        <v>12.23</v>
      </c>
      <c r="E798" s="13">
        <f t="shared" ca="1" si="172"/>
        <v>3</v>
      </c>
      <c r="F798" s="2">
        <f t="shared" ca="1" si="173"/>
        <v>2</v>
      </c>
      <c r="G798" s="16">
        <f t="shared" ca="1" si="168"/>
        <v>1.58</v>
      </c>
      <c r="I798" s="13">
        <f t="shared" ca="1" si="174"/>
        <v>716</v>
      </c>
      <c r="J798" s="14">
        <f t="shared" ca="1" si="175"/>
        <v>22</v>
      </c>
      <c r="K798" s="14">
        <f t="shared" ca="1" si="176"/>
        <v>2</v>
      </c>
      <c r="L798" s="14">
        <f t="shared" ca="1" si="177"/>
        <v>82</v>
      </c>
      <c r="M798" s="13">
        <f t="shared" ca="1" si="178"/>
        <v>2</v>
      </c>
      <c r="N798" s="13" t="str">
        <f t="shared" ca="1" si="179"/>
        <v>3</v>
      </c>
      <c r="P798" s="13" cm="1">
        <f t="array" aca="1" ref="P798" ca="1">_xlfn.IFS(
  OR(K798=1,K798=2), 1,
  OR(K798=3,K798=4), 1.3,
  OR(K798=5,K798=6), 1.6,
  OR(K798=7,K798=8), 1.9,
  OR(K798=9,K798=10), 2.2,
  OR(K798=11,K798=12), 2.5,
  TRUE, "无效"
)</f>
        <v>1</v>
      </c>
      <c r="Q798" s="13" cm="1">
        <f t="array" aca="1" ref="Q798" ca="1">_xlfn.IFS(
  OR(L798=2), 4,
  OR(L798=4), 3.8,
  OR(L798=6), 3.6,
  OR(L798=8), 3.4,
  OR(L798=10), 3.2,
  OR(L798=12), 3,
  OR(L798=14), 2.8,
  OR(L798=16), 2.6,
  OR(L798=18), 2.4,
  OR(L798=82), 2.1,
  OR(L798=84), 1.8,
  OR(L798=86), 1.5,
  OR(L798=88), 1.2,
  OR(L798=90), 0.9,
  OR(L798=92), 0.6,
  TRUE, "无效"
)</f>
        <v>2.1</v>
      </c>
      <c r="R798" s="13">
        <f t="shared" ca="1" si="180"/>
        <v>3.1</v>
      </c>
      <c r="T798" s="13">
        <f t="shared" ca="1" si="181"/>
        <v>1</v>
      </c>
      <c r="U798" s="13"/>
    </row>
    <row r="799" spans="1:21" x14ac:dyDescent="0.2">
      <c r="A799" s="13">
        <v>798</v>
      </c>
      <c r="B799" s="13">
        <f t="shared" ca="1" si="169"/>
        <v>3</v>
      </c>
      <c r="C799" s="14">
        <f t="shared" ca="1" si="170"/>
        <v>1</v>
      </c>
      <c r="D799" s="15">
        <f t="shared" ca="1" si="171"/>
        <v>0.23</v>
      </c>
      <c r="E799" s="13">
        <f t="shared" ca="1" si="172"/>
        <v>2</v>
      </c>
      <c r="F799" s="2">
        <f t="shared" ca="1" si="173"/>
        <v>2</v>
      </c>
      <c r="G799" s="16">
        <f t="shared" ca="1" si="168"/>
        <v>1.4</v>
      </c>
      <c r="I799" s="13">
        <f t="shared" ca="1" si="174"/>
        <v>669</v>
      </c>
      <c r="J799" s="14">
        <f t="shared" ca="1" si="175"/>
        <v>32</v>
      </c>
      <c r="K799" s="14">
        <f t="shared" ca="1" si="176"/>
        <v>4</v>
      </c>
      <c r="L799" s="14">
        <f t="shared" ca="1" si="177"/>
        <v>84</v>
      </c>
      <c r="M799" s="13">
        <f t="shared" ca="1" si="178"/>
        <v>2</v>
      </c>
      <c r="N799" s="13" t="str">
        <f t="shared" ca="1" si="179"/>
        <v>4</v>
      </c>
      <c r="P799" s="13" cm="1">
        <f t="array" aca="1" ref="P799" ca="1">_xlfn.IFS(
  OR(K799=1,K799=2), 1,
  OR(K799=3,K799=4), 1.3,
  OR(K799=5,K799=6), 1.6,
  OR(K799=7,K799=8), 1.9,
  OR(K799=9,K799=10), 2.2,
  OR(K799=11,K799=12), 2.5,
  TRUE, "无效"
)</f>
        <v>1.3</v>
      </c>
      <c r="Q799" s="13" cm="1">
        <f t="array" aca="1" ref="Q799" ca="1">_xlfn.IFS(
  OR(L799=2), 4,
  OR(L799=4), 3.8,
  OR(L799=6), 3.6,
  OR(L799=8), 3.4,
  OR(L799=10), 3.2,
  OR(L799=12), 3,
  OR(L799=14), 2.8,
  OR(L799=16), 2.6,
  OR(L799=18), 2.4,
  OR(L799=82), 2.1,
  OR(L799=84), 1.8,
  OR(L799=86), 1.5,
  OR(L799=88), 1.2,
  OR(L799=90), 0.9,
  OR(L799=92), 0.6,
  TRUE, "无效"
)</f>
        <v>1.8</v>
      </c>
      <c r="R799" s="13">
        <f t="shared" ca="1" si="180"/>
        <v>3.1</v>
      </c>
      <c r="T799" s="13">
        <f t="shared" ca="1" si="181"/>
        <v>0</v>
      </c>
      <c r="U799" s="13"/>
    </row>
    <row r="800" spans="1:21" x14ac:dyDescent="0.2">
      <c r="A800" s="13">
        <v>799</v>
      </c>
      <c r="B800" s="13">
        <f t="shared" ca="1" si="169"/>
        <v>1</v>
      </c>
      <c r="C800" s="14">
        <f t="shared" ca="1" si="170"/>
        <v>2</v>
      </c>
      <c r="D800" s="15">
        <f t="shared" ca="1" si="171"/>
        <v>10.11</v>
      </c>
      <c r="E800" s="13">
        <f t="shared" ca="1" si="172"/>
        <v>3</v>
      </c>
      <c r="F800" s="2">
        <f t="shared" ca="1" si="173"/>
        <v>5</v>
      </c>
      <c r="G800" s="16">
        <f t="shared" ca="1" si="168"/>
        <v>1.64</v>
      </c>
      <c r="I800" s="13">
        <f t="shared" ca="1" si="174"/>
        <v>623</v>
      </c>
      <c r="J800" s="14">
        <f t="shared" ca="1" si="175"/>
        <v>19</v>
      </c>
      <c r="K800" s="14">
        <f t="shared" ca="1" si="176"/>
        <v>4</v>
      </c>
      <c r="L800" s="14">
        <f t="shared" ca="1" si="177"/>
        <v>90</v>
      </c>
      <c r="M800" s="13">
        <f t="shared" ca="1" si="178"/>
        <v>2</v>
      </c>
      <c r="N800" s="13" t="str">
        <f t="shared" ca="1" si="179"/>
        <v>2</v>
      </c>
      <c r="P800" s="13" cm="1">
        <f t="array" aca="1" ref="P800" ca="1">_xlfn.IFS(
  OR(K800=1,K800=2), 1,
  OR(K800=3,K800=4), 1.3,
  OR(K800=5,K800=6), 1.6,
  OR(K800=7,K800=8), 1.9,
  OR(K800=9,K800=10), 2.2,
  OR(K800=11,K800=12), 2.5,
  TRUE, "无效"
)</f>
        <v>1.3</v>
      </c>
      <c r="Q800" s="13" cm="1">
        <f t="array" aca="1" ref="Q800" ca="1">_xlfn.IFS(
  OR(L800=2), 4,
  OR(L800=4), 3.8,
  OR(L800=6), 3.6,
  OR(L800=8), 3.4,
  OR(L800=10), 3.2,
  OR(L800=12), 3,
  OR(L800=14), 2.8,
  OR(L800=16), 2.6,
  OR(L800=18), 2.4,
  OR(L800=82), 2.1,
  OR(L800=84), 1.8,
  OR(L800=86), 1.5,
  OR(L800=88), 1.2,
  OR(L800=90), 0.9,
  OR(L800=92), 0.6,
  TRUE, "无效"
)</f>
        <v>0.9</v>
      </c>
      <c r="R800" s="13">
        <f t="shared" ca="1" si="180"/>
        <v>2.2000000000000002</v>
      </c>
      <c r="T800" s="13">
        <f t="shared" ca="1" si="181"/>
        <v>1</v>
      </c>
      <c r="U800" s="13"/>
    </row>
    <row r="801" spans="1:21" x14ac:dyDescent="0.2">
      <c r="A801" s="13">
        <v>800</v>
      </c>
      <c r="B801" s="13">
        <f t="shared" ca="1" si="169"/>
        <v>1</v>
      </c>
      <c r="C801" s="14">
        <f t="shared" ca="1" si="170"/>
        <v>2</v>
      </c>
      <c r="D801" s="15">
        <f t="shared" ca="1" si="171"/>
        <v>10.17</v>
      </c>
      <c r="E801" s="13">
        <f t="shared" ca="1" si="172"/>
        <v>3</v>
      </c>
      <c r="F801" s="2">
        <f t="shared" ca="1" si="173"/>
        <v>5</v>
      </c>
      <c r="G801" s="16">
        <f t="shared" ca="1" si="168"/>
        <v>1.63</v>
      </c>
      <c r="I801" s="13">
        <f t="shared" ca="1" si="174"/>
        <v>696</v>
      </c>
      <c r="J801" s="14">
        <f t="shared" ca="1" si="175"/>
        <v>5</v>
      </c>
      <c r="K801" s="14">
        <f t="shared" ca="1" si="176"/>
        <v>9</v>
      </c>
      <c r="L801" s="14">
        <f t="shared" ca="1" si="177"/>
        <v>88</v>
      </c>
      <c r="M801" s="13">
        <f t="shared" ca="1" si="178"/>
        <v>2</v>
      </c>
      <c r="N801" s="13" t="str">
        <f t="shared" ca="1" si="179"/>
        <v>1</v>
      </c>
      <c r="P801" s="13" cm="1">
        <f t="array" aca="1" ref="P801" ca="1">_xlfn.IFS(
  OR(K801=1,K801=2), 1,
  OR(K801=3,K801=4), 1.3,
  OR(K801=5,K801=6), 1.6,
  OR(K801=7,K801=8), 1.9,
  OR(K801=9,K801=10), 2.2,
  OR(K801=11,K801=12), 2.5,
  TRUE, "无效"
)</f>
        <v>2.2000000000000002</v>
      </c>
      <c r="Q801" s="13" cm="1">
        <f t="array" aca="1" ref="Q801" ca="1">_xlfn.IFS(
  OR(L801=2), 4,
  OR(L801=4), 3.8,
  OR(L801=6), 3.6,
  OR(L801=8), 3.4,
  OR(L801=10), 3.2,
  OR(L801=12), 3,
  OR(L801=14), 2.8,
  OR(L801=16), 2.6,
  OR(L801=18), 2.4,
  OR(L801=82), 2.1,
  OR(L801=84), 1.8,
  OR(L801=86), 1.5,
  OR(L801=88), 1.2,
  OR(L801=90), 0.9,
  OR(L801=92), 0.6,
  TRUE, "无效"
)</f>
        <v>1.2</v>
      </c>
      <c r="R801" s="13">
        <f t="shared" ca="1" si="180"/>
        <v>3.4000000000000004</v>
      </c>
      <c r="T801" s="13">
        <f t="shared" ca="1" si="181"/>
        <v>1</v>
      </c>
      <c r="U801" s="13"/>
    </row>
    <row r="802" spans="1:21" x14ac:dyDescent="0.2">
      <c r="A802" s="13">
        <v>801</v>
      </c>
      <c r="B802" s="13">
        <f t="shared" ca="1" si="169"/>
        <v>3</v>
      </c>
      <c r="C802" s="14">
        <f t="shared" ca="1" si="170"/>
        <v>1</v>
      </c>
      <c r="D802" s="15">
        <f t="shared" ca="1" si="171"/>
        <v>1.53</v>
      </c>
      <c r="E802" s="13">
        <f t="shared" ca="1" si="172"/>
        <v>2</v>
      </c>
      <c r="F802" s="2">
        <f t="shared" ca="1" si="173"/>
        <v>8</v>
      </c>
      <c r="G802" s="16">
        <f t="shared" ca="1" si="168"/>
        <v>1.49</v>
      </c>
      <c r="I802" s="13">
        <f t="shared" ca="1" si="174"/>
        <v>783</v>
      </c>
      <c r="J802" s="14">
        <f t="shared" ca="1" si="175"/>
        <v>34</v>
      </c>
      <c r="K802" s="14">
        <f t="shared" ca="1" si="176"/>
        <v>6</v>
      </c>
      <c r="L802" s="14">
        <f t="shared" ca="1" si="177"/>
        <v>16</v>
      </c>
      <c r="M802" s="13">
        <f t="shared" ca="1" si="178"/>
        <v>1</v>
      </c>
      <c r="N802" s="13" t="str">
        <f t="shared" ca="1" si="179"/>
        <v>4</v>
      </c>
      <c r="P802" s="13" cm="1">
        <f t="array" aca="1" ref="P802" ca="1">_xlfn.IFS(
  OR(K802=1,K802=2), 1,
  OR(K802=3,K802=4), 1.3,
  OR(K802=5,K802=6), 1.6,
  OR(K802=7,K802=8), 1.9,
  OR(K802=9,K802=10), 2.2,
  OR(K802=11,K802=12), 2.5,
  TRUE, "无效"
)</f>
        <v>1.6</v>
      </c>
      <c r="Q802" s="13" cm="1">
        <f t="array" aca="1" ref="Q802" ca="1">_xlfn.IFS(
  OR(L802=2), 4,
  OR(L802=4), 3.8,
  OR(L802=6), 3.6,
  OR(L802=8), 3.4,
  OR(L802=10), 3.2,
  OR(L802=12), 3,
  OR(L802=14), 2.8,
  OR(L802=16), 2.6,
  OR(L802=18), 2.4,
  OR(L802=82), 2.1,
  OR(L802=84), 1.8,
  OR(L802=86), 1.5,
  OR(L802=88), 1.2,
  OR(L802=90), 0.9,
  OR(L802=92), 0.6,
  TRUE, "无效"
)</f>
        <v>2.6</v>
      </c>
      <c r="R802" s="13">
        <f t="shared" ca="1" si="180"/>
        <v>4.2</v>
      </c>
      <c r="T802" s="13">
        <f t="shared" ca="1" si="181"/>
        <v>0</v>
      </c>
      <c r="U802" s="13"/>
    </row>
    <row r="803" spans="1:21" x14ac:dyDescent="0.2">
      <c r="A803" s="13">
        <v>802</v>
      </c>
      <c r="B803" s="13">
        <f t="shared" ca="1" si="169"/>
        <v>3</v>
      </c>
      <c r="C803" s="14">
        <f t="shared" ca="1" si="170"/>
        <v>1</v>
      </c>
      <c r="D803" s="15">
        <f t="shared" ca="1" si="171"/>
        <v>7.89</v>
      </c>
      <c r="E803" s="13">
        <f t="shared" ca="1" si="172"/>
        <v>3</v>
      </c>
      <c r="F803" s="2">
        <f t="shared" ca="1" si="173"/>
        <v>1</v>
      </c>
      <c r="G803" s="16">
        <f t="shared" ca="1" si="168"/>
        <v>1.64</v>
      </c>
      <c r="I803" s="13">
        <f t="shared" ca="1" si="174"/>
        <v>670</v>
      </c>
      <c r="J803" s="14">
        <f t="shared" ca="1" si="175"/>
        <v>22</v>
      </c>
      <c r="K803" s="14">
        <f t="shared" ca="1" si="176"/>
        <v>10</v>
      </c>
      <c r="L803" s="14">
        <f t="shared" ca="1" si="177"/>
        <v>2</v>
      </c>
      <c r="M803" s="13">
        <f t="shared" ca="1" si="178"/>
        <v>1</v>
      </c>
      <c r="N803" s="13" t="str">
        <f t="shared" ca="1" si="179"/>
        <v>3</v>
      </c>
      <c r="P803" s="13" cm="1">
        <f t="array" aca="1" ref="P803" ca="1">_xlfn.IFS(
  OR(K803=1,K803=2), 1,
  OR(K803=3,K803=4), 1.3,
  OR(K803=5,K803=6), 1.6,
  OR(K803=7,K803=8), 1.9,
  OR(K803=9,K803=10), 2.2,
  OR(K803=11,K803=12), 2.5,
  TRUE, "无效"
)</f>
        <v>2.2000000000000002</v>
      </c>
      <c r="Q803" s="13" cm="1">
        <f t="array" aca="1" ref="Q803" ca="1">_xlfn.IFS(
  OR(L803=2), 4,
  OR(L803=4), 3.8,
  OR(L803=6), 3.6,
  OR(L803=8), 3.4,
  OR(L803=10), 3.2,
  OR(L803=12), 3,
  OR(L803=14), 2.8,
  OR(L803=16), 2.6,
  OR(L803=18), 2.4,
  OR(L803=82), 2.1,
  OR(L803=84), 1.8,
  OR(L803=86), 1.5,
  OR(L803=88), 1.2,
  OR(L803=90), 0.9,
  OR(L803=92), 0.6,
  TRUE, "无效"
)</f>
        <v>4</v>
      </c>
      <c r="R803" s="13">
        <f t="shared" ca="1" si="180"/>
        <v>6.2</v>
      </c>
      <c r="T803" s="13">
        <f t="shared" ca="1" si="181"/>
        <v>1</v>
      </c>
      <c r="U803" s="13"/>
    </row>
    <row r="804" spans="1:21" x14ac:dyDescent="0.2">
      <c r="A804" s="13">
        <v>803</v>
      </c>
      <c r="B804" s="13">
        <f t="shared" ca="1" si="169"/>
        <v>2</v>
      </c>
      <c r="C804" s="14">
        <f t="shared" ca="1" si="170"/>
        <v>2</v>
      </c>
      <c r="D804" s="15">
        <f t="shared" ca="1" si="171"/>
        <v>1.58</v>
      </c>
      <c r="E804" s="13">
        <f t="shared" ca="1" si="172"/>
        <v>2</v>
      </c>
      <c r="F804" s="2">
        <f t="shared" ca="1" si="173"/>
        <v>7</v>
      </c>
      <c r="G804" s="16">
        <f t="shared" ca="1" si="168"/>
        <v>1.45</v>
      </c>
      <c r="I804" s="13">
        <f t="shared" ca="1" si="174"/>
        <v>714</v>
      </c>
      <c r="J804" s="14">
        <f t="shared" ca="1" si="175"/>
        <v>6</v>
      </c>
      <c r="K804" s="14">
        <f t="shared" ca="1" si="176"/>
        <v>2</v>
      </c>
      <c r="L804" s="14">
        <f t="shared" ca="1" si="177"/>
        <v>6</v>
      </c>
      <c r="M804" s="13">
        <f t="shared" ca="1" si="178"/>
        <v>1</v>
      </c>
      <c r="N804" s="13" t="str">
        <f t="shared" ca="1" si="179"/>
        <v>1</v>
      </c>
      <c r="P804" s="13" cm="1">
        <f t="array" aca="1" ref="P804" ca="1">_xlfn.IFS(
  OR(K804=1,K804=2), 1,
  OR(K804=3,K804=4), 1.3,
  OR(K804=5,K804=6), 1.6,
  OR(K804=7,K804=8), 1.9,
  OR(K804=9,K804=10), 2.2,
  OR(K804=11,K804=12), 2.5,
  TRUE, "无效"
)</f>
        <v>1</v>
      </c>
      <c r="Q804" s="13" cm="1">
        <f t="array" aca="1" ref="Q804" ca="1">_xlfn.IFS(
  OR(L804=2), 4,
  OR(L804=4), 3.8,
  OR(L804=6), 3.6,
  OR(L804=8), 3.4,
  OR(L804=10), 3.2,
  OR(L804=12), 3,
  OR(L804=14), 2.8,
  OR(L804=16), 2.6,
  OR(L804=18), 2.4,
  OR(L804=82), 2.1,
  OR(L804=84), 1.8,
  OR(L804=86), 1.5,
  OR(L804=88), 1.2,
  OR(L804=90), 0.9,
  OR(L804=92), 0.6,
  TRUE, "无效"
)</f>
        <v>3.6</v>
      </c>
      <c r="R804" s="13">
        <f t="shared" ca="1" si="180"/>
        <v>4.5999999999999996</v>
      </c>
      <c r="T804" s="13">
        <f t="shared" ca="1" si="181"/>
        <v>0</v>
      </c>
      <c r="U804" s="13"/>
    </row>
    <row r="805" spans="1:21" x14ac:dyDescent="0.2">
      <c r="A805" s="13">
        <v>804</v>
      </c>
      <c r="B805" s="13">
        <f t="shared" ca="1" si="169"/>
        <v>2</v>
      </c>
      <c r="C805" s="14">
        <f t="shared" ca="1" si="170"/>
        <v>2</v>
      </c>
      <c r="D805" s="15">
        <f t="shared" ca="1" si="171"/>
        <v>12.1</v>
      </c>
      <c r="E805" s="13">
        <f t="shared" ca="1" si="172"/>
        <v>3</v>
      </c>
      <c r="F805" s="2">
        <f t="shared" ca="1" si="173"/>
        <v>10</v>
      </c>
      <c r="G805" s="16">
        <f t="shared" ca="1" si="168"/>
        <v>1.61</v>
      </c>
      <c r="I805" s="13">
        <f t="shared" ca="1" si="174"/>
        <v>732</v>
      </c>
      <c r="J805" s="14">
        <f t="shared" ca="1" si="175"/>
        <v>26</v>
      </c>
      <c r="K805" s="14">
        <f t="shared" ca="1" si="176"/>
        <v>5</v>
      </c>
      <c r="L805" s="14">
        <f t="shared" ca="1" si="177"/>
        <v>88</v>
      </c>
      <c r="M805" s="13">
        <f t="shared" ca="1" si="178"/>
        <v>2</v>
      </c>
      <c r="N805" s="13" t="str">
        <f t="shared" ca="1" si="179"/>
        <v>3</v>
      </c>
      <c r="P805" s="13" cm="1">
        <f t="array" aca="1" ref="P805" ca="1">_xlfn.IFS(
  OR(K805=1,K805=2), 1,
  OR(K805=3,K805=4), 1.3,
  OR(K805=5,K805=6), 1.6,
  OR(K805=7,K805=8), 1.9,
  OR(K805=9,K805=10), 2.2,
  OR(K805=11,K805=12), 2.5,
  TRUE, "无效"
)</f>
        <v>1.6</v>
      </c>
      <c r="Q805" s="13" cm="1">
        <f t="array" aca="1" ref="Q805" ca="1">_xlfn.IFS(
  OR(L805=2), 4,
  OR(L805=4), 3.8,
  OR(L805=6), 3.6,
  OR(L805=8), 3.4,
  OR(L805=10), 3.2,
  OR(L805=12), 3,
  OR(L805=14), 2.8,
  OR(L805=16), 2.6,
  OR(L805=18), 2.4,
  OR(L805=82), 2.1,
  OR(L805=84), 1.8,
  OR(L805=86), 1.5,
  OR(L805=88), 1.2,
  OR(L805=90), 0.9,
  OR(L805=92), 0.6,
  TRUE, "无效"
)</f>
        <v>1.2</v>
      </c>
      <c r="R805" s="13">
        <f t="shared" ca="1" si="180"/>
        <v>2.8</v>
      </c>
      <c r="T805" s="13">
        <f t="shared" ca="1" si="181"/>
        <v>1</v>
      </c>
      <c r="U805" s="13"/>
    </row>
    <row r="806" spans="1:21" x14ac:dyDescent="0.2">
      <c r="A806" s="13">
        <v>805</v>
      </c>
      <c r="B806" s="13">
        <f t="shared" ca="1" si="169"/>
        <v>3</v>
      </c>
      <c r="C806" s="14">
        <f t="shared" ca="1" si="170"/>
        <v>2</v>
      </c>
      <c r="D806" s="15">
        <f t="shared" ca="1" si="171"/>
        <v>12.43</v>
      </c>
      <c r="E806" s="13">
        <f t="shared" ca="1" si="172"/>
        <v>3</v>
      </c>
      <c r="F806" s="2">
        <f t="shared" ca="1" si="173"/>
        <v>1</v>
      </c>
      <c r="G806" s="16">
        <f t="shared" ca="1" si="168"/>
        <v>1.5</v>
      </c>
      <c r="I806" s="13">
        <f t="shared" ca="1" si="174"/>
        <v>647</v>
      </c>
      <c r="J806" s="14">
        <f t="shared" ca="1" si="175"/>
        <v>32</v>
      </c>
      <c r="K806" s="14">
        <f t="shared" ca="1" si="176"/>
        <v>2</v>
      </c>
      <c r="L806" s="14">
        <f t="shared" ca="1" si="177"/>
        <v>88</v>
      </c>
      <c r="M806" s="13">
        <f t="shared" ca="1" si="178"/>
        <v>2</v>
      </c>
      <c r="N806" s="13" t="str">
        <f t="shared" ca="1" si="179"/>
        <v>4</v>
      </c>
      <c r="P806" s="13" cm="1">
        <f t="array" aca="1" ref="P806" ca="1">_xlfn.IFS(
  OR(K806=1,K806=2), 1,
  OR(K806=3,K806=4), 1.3,
  OR(K806=5,K806=6), 1.6,
  OR(K806=7,K806=8), 1.9,
  OR(K806=9,K806=10), 2.2,
  OR(K806=11,K806=12), 2.5,
  TRUE, "无效"
)</f>
        <v>1</v>
      </c>
      <c r="Q806" s="13" cm="1">
        <f t="array" aca="1" ref="Q806" ca="1">_xlfn.IFS(
  OR(L806=2), 4,
  OR(L806=4), 3.8,
  OR(L806=6), 3.6,
  OR(L806=8), 3.4,
  OR(L806=10), 3.2,
  OR(L806=12), 3,
  OR(L806=14), 2.8,
  OR(L806=16), 2.6,
  OR(L806=18), 2.4,
  OR(L806=82), 2.1,
  OR(L806=84), 1.8,
  OR(L806=86), 1.5,
  OR(L806=88), 1.2,
  OR(L806=90), 0.9,
  OR(L806=92), 0.6,
  TRUE, "无效"
)</f>
        <v>1.2</v>
      </c>
      <c r="R806" s="13">
        <f t="shared" ca="1" si="180"/>
        <v>2.2000000000000002</v>
      </c>
      <c r="T806" s="13">
        <f t="shared" ca="1" si="181"/>
        <v>1</v>
      </c>
      <c r="U806" s="13"/>
    </row>
    <row r="807" spans="1:21" x14ac:dyDescent="0.2">
      <c r="A807" s="13">
        <v>806</v>
      </c>
      <c r="B807" s="13">
        <f t="shared" ca="1" si="169"/>
        <v>1</v>
      </c>
      <c r="C807" s="14">
        <f t="shared" ca="1" si="170"/>
        <v>1</v>
      </c>
      <c r="D807" s="15">
        <f t="shared" ca="1" si="171"/>
        <v>12.29</v>
      </c>
      <c r="E807" s="13">
        <f t="shared" ca="1" si="172"/>
        <v>3</v>
      </c>
      <c r="F807" s="2">
        <f t="shared" ca="1" si="173"/>
        <v>2</v>
      </c>
      <c r="G807" s="16">
        <f t="shared" ca="1" si="168"/>
        <v>1.67</v>
      </c>
      <c r="I807" s="13">
        <f t="shared" ca="1" si="174"/>
        <v>650</v>
      </c>
      <c r="J807" s="14">
        <f t="shared" ca="1" si="175"/>
        <v>39</v>
      </c>
      <c r="K807" s="14">
        <f t="shared" ca="1" si="176"/>
        <v>11</v>
      </c>
      <c r="L807" s="14">
        <f t="shared" ca="1" si="177"/>
        <v>16</v>
      </c>
      <c r="M807" s="13">
        <f t="shared" ca="1" si="178"/>
        <v>1</v>
      </c>
      <c r="N807" s="13" t="str">
        <f t="shared" ca="1" si="179"/>
        <v>4</v>
      </c>
      <c r="P807" s="13" cm="1">
        <f t="array" aca="1" ref="P807" ca="1">_xlfn.IFS(
  OR(K807=1,K807=2), 1,
  OR(K807=3,K807=4), 1.3,
  OR(K807=5,K807=6), 1.6,
  OR(K807=7,K807=8), 1.9,
  OR(K807=9,K807=10), 2.2,
  OR(K807=11,K807=12), 2.5,
  TRUE, "无效"
)</f>
        <v>2.5</v>
      </c>
      <c r="Q807" s="13" cm="1">
        <f t="array" aca="1" ref="Q807" ca="1">_xlfn.IFS(
  OR(L807=2), 4,
  OR(L807=4), 3.8,
  OR(L807=6), 3.6,
  OR(L807=8), 3.4,
  OR(L807=10), 3.2,
  OR(L807=12), 3,
  OR(L807=14), 2.8,
  OR(L807=16), 2.6,
  OR(L807=18), 2.4,
  OR(L807=82), 2.1,
  OR(L807=84), 1.8,
  OR(L807=86), 1.5,
  OR(L807=88), 1.2,
  OR(L807=90), 0.9,
  OR(L807=92), 0.6,
  TRUE, "无效"
)</f>
        <v>2.6</v>
      </c>
      <c r="R807" s="13">
        <f t="shared" ca="1" si="180"/>
        <v>5.0999999999999996</v>
      </c>
      <c r="T807" s="13">
        <f t="shared" ca="1" si="181"/>
        <v>1</v>
      </c>
      <c r="U807" s="13"/>
    </row>
    <row r="808" spans="1:21" x14ac:dyDescent="0.2">
      <c r="A808" s="13">
        <v>807</v>
      </c>
      <c r="B808" s="13">
        <f t="shared" ca="1" si="169"/>
        <v>1</v>
      </c>
      <c r="C808" s="14">
        <f t="shared" ca="1" si="170"/>
        <v>2</v>
      </c>
      <c r="D808" s="15">
        <f t="shared" ca="1" si="171"/>
        <v>2.4500000000000002</v>
      </c>
      <c r="E808" s="13">
        <f t="shared" ca="1" si="172"/>
        <v>1</v>
      </c>
      <c r="F808" s="2">
        <f t="shared" ca="1" si="173"/>
        <v>2</v>
      </c>
      <c r="G808" s="16">
        <f t="shared" ca="1" si="168"/>
        <v>2.0699999999999998</v>
      </c>
      <c r="I808" s="13">
        <f t="shared" ca="1" si="174"/>
        <v>659</v>
      </c>
      <c r="J808" s="14">
        <f t="shared" ca="1" si="175"/>
        <v>23</v>
      </c>
      <c r="K808" s="14">
        <f t="shared" ca="1" si="176"/>
        <v>11</v>
      </c>
      <c r="L808" s="14">
        <f t="shared" ca="1" si="177"/>
        <v>86</v>
      </c>
      <c r="M808" s="13">
        <f t="shared" ca="1" si="178"/>
        <v>2</v>
      </c>
      <c r="N808" s="13" t="str">
        <f t="shared" ca="1" si="179"/>
        <v>3</v>
      </c>
      <c r="P808" s="13" cm="1">
        <f t="array" aca="1" ref="P808" ca="1">_xlfn.IFS(
  OR(K808=1,K808=2), 1,
  OR(K808=3,K808=4), 1.3,
  OR(K808=5,K808=6), 1.6,
  OR(K808=7,K808=8), 1.9,
  OR(K808=9,K808=10), 2.2,
  OR(K808=11,K808=12), 2.5,
  TRUE, "无效"
)</f>
        <v>2.5</v>
      </c>
      <c r="Q808" s="13" cm="1">
        <f t="array" aca="1" ref="Q808" ca="1">_xlfn.IFS(
  OR(L808=2), 4,
  OR(L808=4), 3.8,
  OR(L808=6), 3.6,
  OR(L808=8), 3.4,
  OR(L808=10), 3.2,
  OR(L808=12), 3,
  OR(L808=14), 2.8,
  OR(L808=16), 2.6,
  OR(L808=18), 2.4,
  OR(L808=82), 2.1,
  OR(L808=84), 1.8,
  OR(L808=86), 1.5,
  OR(L808=88), 1.2,
  OR(L808=90), 0.9,
  OR(L808=92), 0.6,
  TRUE, "无效"
)</f>
        <v>1.5</v>
      </c>
      <c r="R808" s="13">
        <f t="shared" ca="1" si="180"/>
        <v>4</v>
      </c>
      <c r="T808" s="13">
        <f t="shared" ca="1" si="181"/>
        <v>0</v>
      </c>
      <c r="U808" s="13"/>
    </row>
    <row r="809" spans="1:21" x14ac:dyDescent="0.2">
      <c r="A809" s="13">
        <v>808</v>
      </c>
      <c r="B809" s="13">
        <f t="shared" ca="1" si="169"/>
        <v>1</v>
      </c>
      <c r="C809" s="14">
        <f t="shared" ca="1" si="170"/>
        <v>2</v>
      </c>
      <c r="D809" s="15">
        <f t="shared" ca="1" si="171"/>
        <v>1.57</v>
      </c>
      <c r="E809" s="13">
        <f t="shared" ca="1" si="172"/>
        <v>2</v>
      </c>
      <c r="F809" s="2">
        <f t="shared" ca="1" si="173"/>
        <v>7</v>
      </c>
      <c r="G809" s="16">
        <f t="shared" ca="1" si="168"/>
        <v>1.31</v>
      </c>
      <c r="I809" s="13">
        <f t="shared" ca="1" si="174"/>
        <v>730</v>
      </c>
      <c r="J809" s="14">
        <f t="shared" ca="1" si="175"/>
        <v>3</v>
      </c>
      <c r="K809" s="14">
        <f t="shared" ca="1" si="176"/>
        <v>10</v>
      </c>
      <c r="L809" s="14">
        <f t="shared" ca="1" si="177"/>
        <v>4</v>
      </c>
      <c r="M809" s="13">
        <f t="shared" ca="1" si="178"/>
        <v>1</v>
      </c>
      <c r="N809" s="13" t="str">
        <f t="shared" ca="1" si="179"/>
        <v>1</v>
      </c>
      <c r="P809" s="13" cm="1">
        <f t="array" aca="1" ref="P809" ca="1">_xlfn.IFS(
  OR(K809=1,K809=2), 1,
  OR(K809=3,K809=4), 1.3,
  OR(K809=5,K809=6), 1.6,
  OR(K809=7,K809=8), 1.9,
  OR(K809=9,K809=10), 2.2,
  OR(K809=11,K809=12), 2.5,
  TRUE, "无效"
)</f>
        <v>2.2000000000000002</v>
      </c>
      <c r="Q809" s="13" cm="1">
        <f t="array" aca="1" ref="Q809" ca="1">_xlfn.IFS(
  OR(L809=2), 4,
  OR(L809=4), 3.8,
  OR(L809=6), 3.6,
  OR(L809=8), 3.4,
  OR(L809=10), 3.2,
  OR(L809=12), 3,
  OR(L809=14), 2.8,
  OR(L809=16), 2.6,
  OR(L809=18), 2.4,
  OR(L809=82), 2.1,
  OR(L809=84), 1.8,
  OR(L809=86), 1.5,
  OR(L809=88), 1.2,
  OR(L809=90), 0.9,
  OR(L809=92), 0.6,
  TRUE, "无效"
)</f>
        <v>3.8</v>
      </c>
      <c r="R809" s="13">
        <f t="shared" ca="1" si="180"/>
        <v>6</v>
      </c>
      <c r="T809" s="13">
        <f t="shared" ca="1" si="181"/>
        <v>0</v>
      </c>
      <c r="U809" s="13"/>
    </row>
    <row r="810" spans="1:21" x14ac:dyDescent="0.2">
      <c r="A810" s="13">
        <v>809</v>
      </c>
      <c r="B810" s="13">
        <f t="shared" ca="1" si="169"/>
        <v>3</v>
      </c>
      <c r="C810" s="14">
        <f t="shared" ca="1" si="170"/>
        <v>2</v>
      </c>
      <c r="D810" s="15">
        <f t="shared" ca="1" si="171"/>
        <v>4.5599999999999996</v>
      </c>
      <c r="E810" s="13">
        <f t="shared" ca="1" si="172"/>
        <v>1</v>
      </c>
      <c r="F810" s="2">
        <f t="shared" ca="1" si="173"/>
        <v>1</v>
      </c>
      <c r="G810" s="16">
        <f t="shared" ca="1" si="168"/>
        <v>1.95</v>
      </c>
      <c r="I810" s="13">
        <f t="shared" ca="1" si="174"/>
        <v>765</v>
      </c>
      <c r="J810" s="14">
        <f t="shared" ca="1" si="175"/>
        <v>28</v>
      </c>
      <c r="K810" s="14">
        <f t="shared" ca="1" si="176"/>
        <v>7</v>
      </c>
      <c r="L810" s="14">
        <f t="shared" ca="1" si="177"/>
        <v>82</v>
      </c>
      <c r="M810" s="13">
        <f t="shared" ca="1" si="178"/>
        <v>2</v>
      </c>
      <c r="N810" s="13" t="str">
        <f t="shared" ca="1" si="179"/>
        <v>3</v>
      </c>
      <c r="P810" s="13" cm="1">
        <f t="array" aca="1" ref="P810" ca="1">_xlfn.IFS(
  OR(K810=1,K810=2), 1,
  OR(K810=3,K810=4), 1.3,
  OR(K810=5,K810=6), 1.6,
  OR(K810=7,K810=8), 1.9,
  OR(K810=9,K810=10), 2.2,
  OR(K810=11,K810=12), 2.5,
  TRUE, "无效"
)</f>
        <v>1.9</v>
      </c>
      <c r="Q810" s="13" cm="1">
        <f t="array" aca="1" ref="Q810" ca="1">_xlfn.IFS(
  OR(L810=2), 4,
  OR(L810=4), 3.8,
  OR(L810=6), 3.6,
  OR(L810=8), 3.4,
  OR(L810=10), 3.2,
  OR(L810=12), 3,
  OR(L810=14), 2.8,
  OR(L810=16), 2.6,
  OR(L810=18), 2.4,
  OR(L810=82), 2.1,
  OR(L810=84), 1.8,
  OR(L810=86), 1.5,
  OR(L810=88), 1.2,
  OR(L810=90), 0.9,
  OR(L810=92), 0.6,
  TRUE, "无效"
)</f>
        <v>2.1</v>
      </c>
      <c r="R810" s="13">
        <f t="shared" ca="1" si="180"/>
        <v>4</v>
      </c>
      <c r="T810" s="13">
        <f t="shared" ca="1" si="181"/>
        <v>0</v>
      </c>
      <c r="U810" s="13"/>
    </row>
    <row r="811" spans="1:21" x14ac:dyDescent="0.2">
      <c r="A811" s="13">
        <v>810</v>
      </c>
      <c r="B811" s="13">
        <f t="shared" ca="1" si="169"/>
        <v>2</v>
      </c>
      <c r="C811" s="14">
        <f t="shared" ca="1" si="170"/>
        <v>2</v>
      </c>
      <c r="D811" s="15">
        <f t="shared" ca="1" si="171"/>
        <v>7.45</v>
      </c>
      <c r="E811" s="13">
        <f t="shared" ca="1" si="172"/>
        <v>3</v>
      </c>
      <c r="F811" s="2">
        <f t="shared" ca="1" si="173"/>
        <v>2</v>
      </c>
      <c r="G811" s="16">
        <f t="shared" ca="1" si="168"/>
        <v>1.77</v>
      </c>
      <c r="I811" s="13">
        <f t="shared" ca="1" si="174"/>
        <v>789</v>
      </c>
      <c r="J811" s="14">
        <f t="shared" ca="1" si="175"/>
        <v>8</v>
      </c>
      <c r="K811" s="14">
        <f t="shared" ca="1" si="176"/>
        <v>6</v>
      </c>
      <c r="L811" s="14">
        <f t="shared" ca="1" si="177"/>
        <v>10</v>
      </c>
      <c r="M811" s="13">
        <f t="shared" ca="1" si="178"/>
        <v>1</v>
      </c>
      <c r="N811" s="13" t="str">
        <f t="shared" ca="1" si="179"/>
        <v>1</v>
      </c>
      <c r="P811" s="13" cm="1">
        <f t="array" aca="1" ref="P811" ca="1">_xlfn.IFS(
  OR(K811=1,K811=2), 1,
  OR(K811=3,K811=4), 1.3,
  OR(K811=5,K811=6), 1.6,
  OR(K811=7,K811=8), 1.9,
  OR(K811=9,K811=10), 2.2,
  OR(K811=11,K811=12), 2.5,
  TRUE, "无效"
)</f>
        <v>1.6</v>
      </c>
      <c r="Q811" s="13" cm="1">
        <f t="array" aca="1" ref="Q811" ca="1">_xlfn.IFS(
  OR(L811=2), 4,
  OR(L811=4), 3.8,
  OR(L811=6), 3.6,
  OR(L811=8), 3.4,
  OR(L811=10), 3.2,
  OR(L811=12), 3,
  OR(L811=14), 2.8,
  OR(L811=16), 2.6,
  OR(L811=18), 2.4,
  OR(L811=82), 2.1,
  OR(L811=84), 1.8,
  OR(L811=86), 1.5,
  OR(L811=88), 1.2,
  OR(L811=90), 0.9,
  OR(L811=92), 0.6,
  TRUE, "无效"
)</f>
        <v>3.2</v>
      </c>
      <c r="R811" s="13">
        <f t="shared" ca="1" si="180"/>
        <v>4.8000000000000007</v>
      </c>
      <c r="T811" s="13">
        <f t="shared" ca="1" si="181"/>
        <v>1</v>
      </c>
      <c r="U811" s="13"/>
    </row>
    <row r="812" spans="1:21" x14ac:dyDescent="0.2">
      <c r="A812" s="13">
        <v>811</v>
      </c>
      <c r="B812" s="13">
        <f t="shared" ca="1" si="169"/>
        <v>1</v>
      </c>
      <c r="C812" s="14">
        <f t="shared" ca="1" si="170"/>
        <v>2</v>
      </c>
      <c r="D812" s="15">
        <f t="shared" ca="1" si="171"/>
        <v>0.73</v>
      </c>
      <c r="E812" s="13">
        <f t="shared" ca="1" si="172"/>
        <v>2</v>
      </c>
      <c r="F812" s="2">
        <f t="shared" ca="1" si="173"/>
        <v>6</v>
      </c>
      <c r="G812" s="16">
        <f t="shared" ca="1" si="168"/>
        <v>1.26</v>
      </c>
      <c r="I812" s="13">
        <f t="shared" ca="1" si="174"/>
        <v>604</v>
      </c>
      <c r="J812" s="14">
        <f t="shared" ca="1" si="175"/>
        <v>37</v>
      </c>
      <c r="K812" s="14">
        <f t="shared" ca="1" si="176"/>
        <v>9</v>
      </c>
      <c r="L812" s="14">
        <f t="shared" ca="1" si="177"/>
        <v>82</v>
      </c>
      <c r="M812" s="13">
        <f t="shared" ca="1" si="178"/>
        <v>2</v>
      </c>
      <c r="N812" s="13" t="str">
        <f t="shared" ca="1" si="179"/>
        <v>4</v>
      </c>
      <c r="P812" s="13" cm="1">
        <f t="array" aca="1" ref="P812" ca="1">_xlfn.IFS(
  OR(K812=1,K812=2), 1,
  OR(K812=3,K812=4), 1.3,
  OR(K812=5,K812=6), 1.6,
  OR(K812=7,K812=8), 1.9,
  OR(K812=9,K812=10), 2.2,
  OR(K812=11,K812=12), 2.5,
  TRUE, "无效"
)</f>
        <v>2.2000000000000002</v>
      </c>
      <c r="Q812" s="13" cm="1">
        <f t="array" aca="1" ref="Q812" ca="1">_xlfn.IFS(
  OR(L812=2), 4,
  OR(L812=4), 3.8,
  OR(L812=6), 3.6,
  OR(L812=8), 3.4,
  OR(L812=10), 3.2,
  OR(L812=12), 3,
  OR(L812=14), 2.8,
  OR(L812=16), 2.6,
  OR(L812=18), 2.4,
  OR(L812=82), 2.1,
  OR(L812=84), 1.8,
  OR(L812=86), 1.5,
  OR(L812=88), 1.2,
  OR(L812=90), 0.9,
  OR(L812=92), 0.6,
  TRUE, "无效"
)</f>
        <v>2.1</v>
      </c>
      <c r="R812" s="13">
        <f t="shared" ca="1" si="180"/>
        <v>4.3000000000000007</v>
      </c>
      <c r="T812" s="13">
        <f t="shared" ca="1" si="181"/>
        <v>0</v>
      </c>
      <c r="U812" s="13"/>
    </row>
    <row r="813" spans="1:21" x14ac:dyDescent="0.2">
      <c r="A813" s="13">
        <v>812</v>
      </c>
      <c r="B813" s="13">
        <f t="shared" ca="1" si="169"/>
        <v>3</v>
      </c>
      <c r="C813" s="14">
        <f t="shared" ca="1" si="170"/>
        <v>2</v>
      </c>
      <c r="D813" s="15">
        <f t="shared" ca="1" si="171"/>
        <v>8.0399999999999991</v>
      </c>
      <c r="E813" s="13">
        <f t="shared" ca="1" si="172"/>
        <v>3</v>
      </c>
      <c r="F813" s="2">
        <f t="shared" ca="1" si="173"/>
        <v>4</v>
      </c>
      <c r="G813" s="16">
        <f t="shared" ca="1" si="168"/>
        <v>1.8</v>
      </c>
      <c r="I813" s="13">
        <f t="shared" ca="1" si="174"/>
        <v>630</v>
      </c>
      <c r="J813" s="14">
        <f t="shared" ca="1" si="175"/>
        <v>12</v>
      </c>
      <c r="K813" s="14">
        <f t="shared" ca="1" si="176"/>
        <v>10</v>
      </c>
      <c r="L813" s="14">
        <f t="shared" ca="1" si="177"/>
        <v>82</v>
      </c>
      <c r="M813" s="13">
        <f t="shared" ca="1" si="178"/>
        <v>2</v>
      </c>
      <c r="N813" s="13" t="str">
        <f t="shared" ca="1" si="179"/>
        <v>2</v>
      </c>
      <c r="P813" s="13" cm="1">
        <f t="array" aca="1" ref="P813" ca="1">_xlfn.IFS(
  OR(K813=1,K813=2), 1,
  OR(K813=3,K813=4), 1.3,
  OR(K813=5,K813=6), 1.6,
  OR(K813=7,K813=8), 1.9,
  OR(K813=9,K813=10), 2.2,
  OR(K813=11,K813=12), 2.5,
  TRUE, "无效"
)</f>
        <v>2.2000000000000002</v>
      </c>
      <c r="Q813" s="13" cm="1">
        <f t="array" aca="1" ref="Q813" ca="1">_xlfn.IFS(
  OR(L813=2), 4,
  OR(L813=4), 3.8,
  OR(L813=6), 3.6,
  OR(L813=8), 3.4,
  OR(L813=10), 3.2,
  OR(L813=12), 3,
  OR(L813=14), 2.8,
  OR(L813=16), 2.6,
  OR(L813=18), 2.4,
  OR(L813=82), 2.1,
  OR(L813=84), 1.8,
  OR(L813=86), 1.5,
  OR(L813=88), 1.2,
  OR(L813=90), 0.9,
  OR(L813=92), 0.6,
  TRUE, "无效"
)</f>
        <v>2.1</v>
      </c>
      <c r="R813" s="13">
        <f t="shared" ca="1" si="180"/>
        <v>4.3000000000000007</v>
      </c>
      <c r="T813" s="13">
        <f t="shared" ca="1" si="181"/>
        <v>1</v>
      </c>
      <c r="U813" s="13"/>
    </row>
    <row r="814" spans="1:21" x14ac:dyDescent="0.2">
      <c r="A814" s="13">
        <v>813</v>
      </c>
      <c r="B814" s="13">
        <f t="shared" ca="1" si="169"/>
        <v>3</v>
      </c>
      <c r="C814" s="14">
        <f t="shared" ca="1" si="170"/>
        <v>2</v>
      </c>
      <c r="D814" s="15">
        <f t="shared" ca="1" si="171"/>
        <v>11.07</v>
      </c>
      <c r="E814" s="13">
        <f t="shared" ca="1" si="172"/>
        <v>3</v>
      </c>
      <c r="F814" s="2">
        <f t="shared" ca="1" si="173"/>
        <v>2</v>
      </c>
      <c r="G814" s="16">
        <f t="shared" ca="1" si="168"/>
        <v>1.69</v>
      </c>
      <c r="I814" s="13">
        <f t="shared" ca="1" si="174"/>
        <v>782</v>
      </c>
      <c r="J814" s="14">
        <f t="shared" ca="1" si="175"/>
        <v>24</v>
      </c>
      <c r="K814" s="14">
        <f t="shared" ca="1" si="176"/>
        <v>1</v>
      </c>
      <c r="L814" s="14">
        <f t="shared" ca="1" si="177"/>
        <v>2</v>
      </c>
      <c r="M814" s="13">
        <f t="shared" ca="1" si="178"/>
        <v>1</v>
      </c>
      <c r="N814" s="13" t="str">
        <f t="shared" ca="1" si="179"/>
        <v>3</v>
      </c>
      <c r="P814" s="13" cm="1">
        <f t="array" aca="1" ref="P814" ca="1">_xlfn.IFS(
  OR(K814=1,K814=2), 1,
  OR(K814=3,K814=4), 1.3,
  OR(K814=5,K814=6), 1.6,
  OR(K814=7,K814=8), 1.9,
  OR(K814=9,K814=10), 2.2,
  OR(K814=11,K814=12), 2.5,
  TRUE, "无效"
)</f>
        <v>1</v>
      </c>
      <c r="Q814" s="13" cm="1">
        <f t="array" aca="1" ref="Q814" ca="1">_xlfn.IFS(
  OR(L814=2), 4,
  OR(L814=4), 3.8,
  OR(L814=6), 3.6,
  OR(L814=8), 3.4,
  OR(L814=10), 3.2,
  OR(L814=12), 3,
  OR(L814=14), 2.8,
  OR(L814=16), 2.6,
  OR(L814=18), 2.4,
  OR(L814=82), 2.1,
  OR(L814=84), 1.8,
  OR(L814=86), 1.5,
  OR(L814=88), 1.2,
  OR(L814=90), 0.9,
  OR(L814=92), 0.6,
  TRUE, "无效"
)</f>
        <v>4</v>
      </c>
      <c r="R814" s="13">
        <f t="shared" ca="1" si="180"/>
        <v>5</v>
      </c>
      <c r="T814" s="13">
        <f t="shared" ca="1" si="181"/>
        <v>1</v>
      </c>
      <c r="U814" s="13"/>
    </row>
    <row r="815" spans="1:21" x14ac:dyDescent="0.2">
      <c r="A815" s="13">
        <v>814</v>
      </c>
      <c r="B815" s="13">
        <f t="shared" ca="1" si="169"/>
        <v>1</v>
      </c>
      <c r="C815" s="14">
        <f t="shared" ca="1" si="170"/>
        <v>2</v>
      </c>
      <c r="D815" s="15">
        <f t="shared" ca="1" si="171"/>
        <v>11.58</v>
      </c>
      <c r="E815" s="13">
        <f t="shared" ca="1" si="172"/>
        <v>3</v>
      </c>
      <c r="F815" s="2">
        <f t="shared" ca="1" si="173"/>
        <v>1</v>
      </c>
      <c r="G815" s="16">
        <f t="shared" ca="1" si="168"/>
        <v>1.56</v>
      </c>
      <c r="I815" s="13">
        <f t="shared" ca="1" si="174"/>
        <v>785</v>
      </c>
      <c r="J815" s="14">
        <f t="shared" ca="1" si="175"/>
        <v>21</v>
      </c>
      <c r="K815" s="14">
        <f t="shared" ca="1" si="176"/>
        <v>11</v>
      </c>
      <c r="L815" s="14">
        <f t="shared" ca="1" si="177"/>
        <v>16</v>
      </c>
      <c r="M815" s="13">
        <f t="shared" ca="1" si="178"/>
        <v>1</v>
      </c>
      <c r="N815" s="13" t="str">
        <f t="shared" ca="1" si="179"/>
        <v>3</v>
      </c>
      <c r="P815" s="13" cm="1">
        <f t="array" aca="1" ref="P815" ca="1">_xlfn.IFS(
  OR(K815=1,K815=2), 1,
  OR(K815=3,K815=4), 1.3,
  OR(K815=5,K815=6), 1.6,
  OR(K815=7,K815=8), 1.9,
  OR(K815=9,K815=10), 2.2,
  OR(K815=11,K815=12), 2.5,
  TRUE, "无效"
)</f>
        <v>2.5</v>
      </c>
      <c r="Q815" s="13" cm="1">
        <f t="array" aca="1" ref="Q815" ca="1">_xlfn.IFS(
  OR(L815=2), 4,
  OR(L815=4), 3.8,
  OR(L815=6), 3.6,
  OR(L815=8), 3.4,
  OR(L815=10), 3.2,
  OR(L815=12), 3,
  OR(L815=14), 2.8,
  OR(L815=16), 2.6,
  OR(L815=18), 2.4,
  OR(L815=82), 2.1,
  OR(L815=84), 1.8,
  OR(L815=86), 1.5,
  OR(L815=88), 1.2,
  OR(L815=90), 0.9,
  OR(L815=92), 0.6,
  TRUE, "无效"
)</f>
        <v>2.6</v>
      </c>
      <c r="R815" s="13">
        <f t="shared" ca="1" si="180"/>
        <v>5.0999999999999996</v>
      </c>
      <c r="T815" s="13">
        <f t="shared" ca="1" si="181"/>
        <v>1</v>
      </c>
      <c r="U815" s="13"/>
    </row>
    <row r="816" spans="1:21" x14ac:dyDescent="0.2">
      <c r="A816" s="13">
        <v>815</v>
      </c>
      <c r="B816" s="13">
        <f t="shared" ca="1" si="169"/>
        <v>2</v>
      </c>
      <c r="C816" s="14">
        <f t="shared" ca="1" si="170"/>
        <v>1</v>
      </c>
      <c r="D816" s="15">
        <f t="shared" ca="1" si="171"/>
        <v>3.42</v>
      </c>
      <c r="E816" s="13">
        <f t="shared" ca="1" si="172"/>
        <v>1</v>
      </c>
      <c r="F816" s="2">
        <f t="shared" ca="1" si="173"/>
        <v>4</v>
      </c>
      <c r="G816" s="16">
        <f t="shared" ca="1" si="168"/>
        <v>2.09</v>
      </c>
      <c r="I816" s="13">
        <f t="shared" ca="1" si="174"/>
        <v>702</v>
      </c>
      <c r="J816" s="14">
        <f t="shared" ca="1" si="175"/>
        <v>14</v>
      </c>
      <c r="K816" s="14">
        <f t="shared" ca="1" si="176"/>
        <v>9</v>
      </c>
      <c r="L816" s="14">
        <f t="shared" ca="1" si="177"/>
        <v>18</v>
      </c>
      <c r="M816" s="13">
        <f t="shared" ca="1" si="178"/>
        <v>1</v>
      </c>
      <c r="N816" s="13" t="str">
        <f t="shared" ca="1" si="179"/>
        <v>2</v>
      </c>
      <c r="P816" s="13" cm="1">
        <f t="array" aca="1" ref="P816" ca="1">_xlfn.IFS(
  OR(K816=1,K816=2), 1,
  OR(K816=3,K816=4), 1.3,
  OR(K816=5,K816=6), 1.6,
  OR(K816=7,K816=8), 1.9,
  OR(K816=9,K816=10), 2.2,
  OR(K816=11,K816=12), 2.5,
  TRUE, "无效"
)</f>
        <v>2.2000000000000002</v>
      </c>
      <c r="Q816" s="13" cm="1">
        <f t="array" aca="1" ref="Q816" ca="1">_xlfn.IFS(
  OR(L816=2), 4,
  OR(L816=4), 3.8,
  OR(L816=6), 3.6,
  OR(L816=8), 3.4,
  OR(L816=10), 3.2,
  OR(L816=12), 3,
  OR(L816=14), 2.8,
  OR(L816=16), 2.6,
  OR(L816=18), 2.4,
  OR(L816=82), 2.1,
  OR(L816=84), 1.8,
  OR(L816=86), 1.5,
  OR(L816=88), 1.2,
  OR(L816=90), 0.9,
  OR(L816=92), 0.6,
  TRUE, "无效"
)</f>
        <v>2.4</v>
      </c>
      <c r="R816" s="13">
        <f t="shared" ca="1" si="180"/>
        <v>4.5999999999999996</v>
      </c>
      <c r="T816" s="13">
        <f t="shared" ca="1" si="181"/>
        <v>0</v>
      </c>
      <c r="U816" s="13"/>
    </row>
    <row r="817" spans="1:21" x14ac:dyDescent="0.2">
      <c r="A817" s="13">
        <v>816</v>
      </c>
      <c r="B817" s="13">
        <f t="shared" ca="1" si="169"/>
        <v>3</v>
      </c>
      <c r="C817" s="14">
        <f t="shared" ca="1" si="170"/>
        <v>1</v>
      </c>
      <c r="D817" s="15">
        <f t="shared" ca="1" si="171"/>
        <v>8.75</v>
      </c>
      <c r="E817" s="13">
        <f t="shared" ca="1" si="172"/>
        <v>3</v>
      </c>
      <c r="F817" s="2">
        <f t="shared" ca="1" si="173"/>
        <v>6</v>
      </c>
      <c r="G817" s="16">
        <f t="shared" ca="1" si="168"/>
        <v>1.56</v>
      </c>
      <c r="I817" s="13">
        <f t="shared" ca="1" si="174"/>
        <v>796</v>
      </c>
      <c r="J817" s="14">
        <f t="shared" ca="1" si="175"/>
        <v>20</v>
      </c>
      <c r="K817" s="14">
        <f t="shared" ca="1" si="176"/>
        <v>2</v>
      </c>
      <c r="L817" s="14">
        <f t="shared" ca="1" si="177"/>
        <v>4</v>
      </c>
      <c r="M817" s="13">
        <f t="shared" ca="1" si="178"/>
        <v>1</v>
      </c>
      <c r="N817" s="13" t="str">
        <f t="shared" ca="1" si="179"/>
        <v>2</v>
      </c>
      <c r="P817" s="13" cm="1">
        <f t="array" aca="1" ref="P817" ca="1">_xlfn.IFS(
  OR(K817=1,K817=2), 1,
  OR(K817=3,K817=4), 1.3,
  OR(K817=5,K817=6), 1.6,
  OR(K817=7,K817=8), 1.9,
  OR(K817=9,K817=10), 2.2,
  OR(K817=11,K817=12), 2.5,
  TRUE, "无效"
)</f>
        <v>1</v>
      </c>
      <c r="Q817" s="13" cm="1">
        <f t="array" aca="1" ref="Q817" ca="1">_xlfn.IFS(
  OR(L817=2), 4,
  OR(L817=4), 3.8,
  OR(L817=6), 3.6,
  OR(L817=8), 3.4,
  OR(L817=10), 3.2,
  OR(L817=12), 3,
  OR(L817=14), 2.8,
  OR(L817=16), 2.6,
  OR(L817=18), 2.4,
  OR(L817=82), 2.1,
  OR(L817=84), 1.8,
  OR(L817=86), 1.5,
  OR(L817=88), 1.2,
  OR(L817=90), 0.9,
  OR(L817=92), 0.6,
  TRUE, "无效"
)</f>
        <v>3.8</v>
      </c>
      <c r="R817" s="13">
        <f t="shared" ca="1" si="180"/>
        <v>4.8</v>
      </c>
      <c r="T817" s="13">
        <f t="shared" ca="1" si="181"/>
        <v>1</v>
      </c>
      <c r="U817" s="13"/>
    </row>
    <row r="818" spans="1:21" x14ac:dyDescent="0.2">
      <c r="A818" s="13">
        <v>817</v>
      </c>
      <c r="B818" s="13">
        <f t="shared" ca="1" si="169"/>
        <v>1</v>
      </c>
      <c r="C818" s="14">
        <f t="shared" ca="1" si="170"/>
        <v>1</v>
      </c>
      <c r="D818" s="15">
        <f t="shared" ca="1" si="171"/>
        <v>1.2</v>
      </c>
      <c r="E818" s="13">
        <f t="shared" ca="1" si="172"/>
        <v>2</v>
      </c>
      <c r="F818" s="2">
        <f t="shared" ca="1" si="173"/>
        <v>5</v>
      </c>
      <c r="G818" s="16">
        <f t="shared" ca="1" si="168"/>
        <v>1.28</v>
      </c>
      <c r="I818" s="13">
        <f t="shared" ca="1" si="174"/>
        <v>623</v>
      </c>
      <c r="J818" s="14">
        <f t="shared" ca="1" si="175"/>
        <v>3</v>
      </c>
      <c r="K818" s="14">
        <f t="shared" ca="1" si="176"/>
        <v>8</v>
      </c>
      <c r="L818" s="14">
        <f t="shared" ca="1" si="177"/>
        <v>88</v>
      </c>
      <c r="M818" s="13">
        <f t="shared" ca="1" si="178"/>
        <v>2</v>
      </c>
      <c r="N818" s="13" t="str">
        <f t="shared" ca="1" si="179"/>
        <v>1</v>
      </c>
      <c r="P818" s="13" cm="1">
        <f t="array" aca="1" ref="P818" ca="1">_xlfn.IFS(
  OR(K818=1,K818=2), 1,
  OR(K818=3,K818=4), 1.3,
  OR(K818=5,K818=6), 1.6,
  OR(K818=7,K818=8), 1.9,
  OR(K818=9,K818=10), 2.2,
  OR(K818=11,K818=12), 2.5,
  TRUE, "无效"
)</f>
        <v>1.9</v>
      </c>
      <c r="Q818" s="13" cm="1">
        <f t="array" aca="1" ref="Q818" ca="1">_xlfn.IFS(
  OR(L818=2), 4,
  OR(L818=4), 3.8,
  OR(L818=6), 3.6,
  OR(L818=8), 3.4,
  OR(L818=10), 3.2,
  OR(L818=12), 3,
  OR(L818=14), 2.8,
  OR(L818=16), 2.6,
  OR(L818=18), 2.4,
  OR(L818=82), 2.1,
  OR(L818=84), 1.8,
  OR(L818=86), 1.5,
  OR(L818=88), 1.2,
  OR(L818=90), 0.9,
  OR(L818=92), 0.6,
  TRUE, "无效"
)</f>
        <v>1.2</v>
      </c>
      <c r="R818" s="13">
        <f t="shared" ca="1" si="180"/>
        <v>3.0999999999999996</v>
      </c>
      <c r="T818" s="13">
        <f t="shared" ca="1" si="181"/>
        <v>0</v>
      </c>
      <c r="U818" s="13"/>
    </row>
    <row r="819" spans="1:21" x14ac:dyDescent="0.2">
      <c r="A819" s="13">
        <v>818</v>
      </c>
      <c r="B819" s="13">
        <f t="shared" ca="1" si="169"/>
        <v>3</v>
      </c>
      <c r="C819" s="14">
        <f t="shared" ca="1" si="170"/>
        <v>1</v>
      </c>
      <c r="D819" s="15">
        <f t="shared" ca="1" si="171"/>
        <v>11.56</v>
      </c>
      <c r="E819" s="13">
        <f t="shared" ca="1" si="172"/>
        <v>3</v>
      </c>
      <c r="F819" s="2">
        <f t="shared" ca="1" si="173"/>
        <v>9</v>
      </c>
      <c r="G819" s="16">
        <f t="shared" ca="1" si="168"/>
        <v>1.55</v>
      </c>
      <c r="I819" s="13">
        <f t="shared" ca="1" si="174"/>
        <v>754</v>
      </c>
      <c r="J819" s="14">
        <f t="shared" ca="1" si="175"/>
        <v>18</v>
      </c>
      <c r="K819" s="14">
        <f t="shared" ca="1" si="176"/>
        <v>9</v>
      </c>
      <c r="L819" s="14">
        <f t="shared" ca="1" si="177"/>
        <v>84</v>
      </c>
      <c r="M819" s="13">
        <f t="shared" ca="1" si="178"/>
        <v>2</v>
      </c>
      <c r="N819" s="13" t="str">
        <f t="shared" ca="1" si="179"/>
        <v>2</v>
      </c>
      <c r="P819" s="13" cm="1">
        <f t="array" aca="1" ref="P819" ca="1">_xlfn.IFS(
  OR(K819=1,K819=2), 1,
  OR(K819=3,K819=4), 1.3,
  OR(K819=5,K819=6), 1.6,
  OR(K819=7,K819=8), 1.9,
  OR(K819=9,K819=10), 2.2,
  OR(K819=11,K819=12), 2.5,
  TRUE, "无效"
)</f>
        <v>2.2000000000000002</v>
      </c>
      <c r="Q819" s="13" cm="1">
        <f t="array" aca="1" ref="Q819" ca="1">_xlfn.IFS(
  OR(L819=2), 4,
  OR(L819=4), 3.8,
  OR(L819=6), 3.6,
  OR(L819=8), 3.4,
  OR(L819=10), 3.2,
  OR(L819=12), 3,
  OR(L819=14), 2.8,
  OR(L819=16), 2.6,
  OR(L819=18), 2.4,
  OR(L819=82), 2.1,
  OR(L819=84), 1.8,
  OR(L819=86), 1.5,
  OR(L819=88), 1.2,
  OR(L819=90), 0.9,
  OR(L819=92), 0.6,
  TRUE, "无效"
)</f>
        <v>1.8</v>
      </c>
      <c r="R819" s="13">
        <f t="shared" ca="1" si="180"/>
        <v>4</v>
      </c>
      <c r="T819" s="13">
        <f t="shared" ca="1" si="181"/>
        <v>1</v>
      </c>
      <c r="U819" s="13"/>
    </row>
    <row r="820" spans="1:21" x14ac:dyDescent="0.2">
      <c r="A820" s="13">
        <v>819</v>
      </c>
      <c r="B820" s="13">
        <f t="shared" ca="1" si="169"/>
        <v>3</v>
      </c>
      <c r="C820" s="14">
        <f t="shared" ca="1" si="170"/>
        <v>2</v>
      </c>
      <c r="D820" s="15">
        <f t="shared" ca="1" si="171"/>
        <v>12.12</v>
      </c>
      <c r="E820" s="13">
        <f t="shared" ca="1" si="172"/>
        <v>3</v>
      </c>
      <c r="F820" s="2">
        <f t="shared" ca="1" si="173"/>
        <v>9</v>
      </c>
      <c r="G820" s="16">
        <f t="shared" ca="1" si="168"/>
        <v>1.66</v>
      </c>
      <c r="I820" s="13">
        <f t="shared" ca="1" si="174"/>
        <v>743</v>
      </c>
      <c r="J820" s="14">
        <f t="shared" ca="1" si="175"/>
        <v>30</v>
      </c>
      <c r="K820" s="14">
        <f t="shared" ca="1" si="176"/>
        <v>10</v>
      </c>
      <c r="L820" s="14">
        <f t="shared" ca="1" si="177"/>
        <v>12</v>
      </c>
      <c r="M820" s="13">
        <f t="shared" ca="1" si="178"/>
        <v>1</v>
      </c>
      <c r="N820" s="13" t="str">
        <f t="shared" ca="1" si="179"/>
        <v>3</v>
      </c>
      <c r="P820" s="13" cm="1">
        <f t="array" aca="1" ref="P820" ca="1">_xlfn.IFS(
  OR(K820=1,K820=2), 1,
  OR(K820=3,K820=4), 1.3,
  OR(K820=5,K820=6), 1.6,
  OR(K820=7,K820=8), 1.9,
  OR(K820=9,K820=10), 2.2,
  OR(K820=11,K820=12), 2.5,
  TRUE, "无效"
)</f>
        <v>2.2000000000000002</v>
      </c>
      <c r="Q820" s="13" cm="1">
        <f t="array" aca="1" ref="Q820" ca="1">_xlfn.IFS(
  OR(L820=2), 4,
  OR(L820=4), 3.8,
  OR(L820=6), 3.6,
  OR(L820=8), 3.4,
  OR(L820=10), 3.2,
  OR(L820=12), 3,
  OR(L820=14), 2.8,
  OR(L820=16), 2.6,
  OR(L820=18), 2.4,
  OR(L820=82), 2.1,
  OR(L820=84), 1.8,
  OR(L820=86), 1.5,
  OR(L820=88), 1.2,
  OR(L820=90), 0.9,
  OR(L820=92), 0.6,
  TRUE, "无效"
)</f>
        <v>3</v>
      </c>
      <c r="R820" s="13">
        <f t="shared" ca="1" si="180"/>
        <v>5.2</v>
      </c>
      <c r="T820" s="13">
        <f t="shared" ca="1" si="181"/>
        <v>1</v>
      </c>
      <c r="U820" s="13"/>
    </row>
    <row r="821" spans="1:21" x14ac:dyDescent="0.2">
      <c r="A821" s="13">
        <v>820</v>
      </c>
      <c r="B821" s="13">
        <f t="shared" ca="1" si="169"/>
        <v>3</v>
      </c>
      <c r="C821" s="14">
        <f t="shared" ca="1" si="170"/>
        <v>1</v>
      </c>
      <c r="D821" s="15">
        <f t="shared" ca="1" si="171"/>
        <v>7.7</v>
      </c>
      <c r="E821" s="13">
        <f t="shared" ca="1" si="172"/>
        <v>3</v>
      </c>
      <c r="F821" s="2">
        <f t="shared" ca="1" si="173"/>
        <v>10</v>
      </c>
      <c r="G821" s="16">
        <f t="shared" ca="1" si="168"/>
        <v>1.64</v>
      </c>
      <c r="I821" s="13">
        <f t="shared" ca="1" si="174"/>
        <v>758</v>
      </c>
      <c r="J821" s="14">
        <f t="shared" ca="1" si="175"/>
        <v>18</v>
      </c>
      <c r="K821" s="14">
        <f t="shared" ca="1" si="176"/>
        <v>11</v>
      </c>
      <c r="L821" s="14">
        <f t="shared" ca="1" si="177"/>
        <v>86</v>
      </c>
      <c r="M821" s="13">
        <f t="shared" ca="1" si="178"/>
        <v>2</v>
      </c>
      <c r="N821" s="13" t="str">
        <f t="shared" ca="1" si="179"/>
        <v>2</v>
      </c>
      <c r="P821" s="13" cm="1">
        <f t="array" aca="1" ref="P821" ca="1">_xlfn.IFS(
  OR(K821=1,K821=2), 1,
  OR(K821=3,K821=4), 1.3,
  OR(K821=5,K821=6), 1.6,
  OR(K821=7,K821=8), 1.9,
  OR(K821=9,K821=10), 2.2,
  OR(K821=11,K821=12), 2.5,
  TRUE, "无效"
)</f>
        <v>2.5</v>
      </c>
      <c r="Q821" s="13" cm="1">
        <f t="array" aca="1" ref="Q821" ca="1">_xlfn.IFS(
  OR(L821=2), 4,
  OR(L821=4), 3.8,
  OR(L821=6), 3.6,
  OR(L821=8), 3.4,
  OR(L821=10), 3.2,
  OR(L821=12), 3,
  OR(L821=14), 2.8,
  OR(L821=16), 2.6,
  OR(L821=18), 2.4,
  OR(L821=82), 2.1,
  OR(L821=84), 1.8,
  OR(L821=86), 1.5,
  OR(L821=88), 1.2,
  OR(L821=90), 0.9,
  OR(L821=92), 0.6,
  TRUE, "无效"
)</f>
        <v>1.5</v>
      </c>
      <c r="R821" s="13">
        <f t="shared" ca="1" si="180"/>
        <v>4</v>
      </c>
      <c r="T821" s="13">
        <f t="shared" ca="1" si="181"/>
        <v>1</v>
      </c>
      <c r="U821" s="13"/>
    </row>
    <row r="822" spans="1:21" x14ac:dyDescent="0.2">
      <c r="A822" s="13">
        <v>821</v>
      </c>
      <c r="B822" s="13">
        <f t="shared" ca="1" si="169"/>
        <v>3</v>
      </c>
      <c r="C822" s="14">
        <f t="shared" ca="1" si="170"/>
        <v>1</v>
      </c>
      <c r="D822" s="15">
        <f t="shared" ca="1" si="171"/>
        <v>3.6</v>
      </c>
      <c r="E822" s="13">
        <f t="shared" ca="1" si="172"/>
        <v>1</v>
      </c>
      <c r="F822" s="2">
        <f t="shared" ca="1" si="173"/>
        <v>3</v>
      </c>
      <c r="G822" s="16">
        <f t="shared" ca="1" si="168"/>
        <v>1.9</v>
      </c>
      <c r="I822" s="13">
        <f t="shared" ca="1" si="174"/>
        <v>723</v>
      </c>
      <c r="J822" s="14">
        <f t="shared" ca="1" si="175"/>
        <v>36</v>
      </c>
      <c r="K822" s="14">
        <f t="shared" ca="1" si="176"/>
        <v>6</v>
      </c>
      <c r="L822" s="14">
        <f t="shared" ca="1" si="177"/>
        <v>14</v>
      </c>
      <c r="M822" s="13">
        <f t="shared" ca="1" si="178"/>
        <v>1</v>
      </c>
      <c r="N822" s="13" t="str">
        <f t="shared" ca="1" si="179"/>
        <v>4</v>
      </c>
      <c r="P822" s="13" cm="1">
        <f t="array" aca="1" ref="P822" ca="1">_xlfn.IFS(
  OR(K822=1,K822=2), 1,
  OR(K822=3,K822=4), 1.3,
  OR(K822=5,K822=6), 1.6,
  OR(K822=7,K822=8), 1.9,
  OR(K822=9,K822=10), 2.2,
  OR(K822=11,K822=12), 2.5,
  TRUE, "无效"
)</f>
        <v>1.6</v>
      </c>
      <c r="Q822" s="13" cm="1">
        <f t="array" aca="1" ref="Q822" ca="1">_xlfn.IFS(
  OR(L822=2), 4,
  OR(L822=4), 3.8,
  OR(L822=6), 3.6,
  OR(L822=8), 3.4,
  OR(L822=10), 3.2,
  OR(L822=12), 3,
  OR(L822=14), 2.8,
  OR(L822=16), 2.6,
  OR(L822=18), 2.4,
  OR(L822=82), 2.1,
  OR(L822=84), 1.8,
  OR(L822=86), 1.5,
  OR(L822=88), 1.2,
  OR(L822=90), 0.9,
  OR(L822=92), 0.6,
  TRUE, "无效"
)</f>
        <v>2.8</v>
      </c>
      <c r="R822" s="13">
        <f t="shared" ca="1" si="180"/>
        <v>4.4000000000000004</v>
      </c>
      <c r="T822" s="13">
        <f t="shared" ca="1" si="181"/>
        <v>0</v>
      </c>
      <c r="U822" s="13"/>
    </row>
    <row r="823" spans="1:21" x14ac:dyDescent="0.2">
      <c r="A823" s="13">
        <v>822</v>
      </c>
      <c r="B823" s="13">
        <f t="shared" ca="1" si="169"/>
        <v>3</v>
      </c>
      <c r="C823" s="14">
        <f t="shared" ca="1" si="170"/>
        <v>1</v>
      </c>
      <c r="D823" s="15">
        <f t="shared" ca="1" si="171"/>
        <v>11.65</v>
      </c>
      <c r="E823" s="13">
        <f t="shared" ca="1" si="172"/>
        <v>3</v>
      </c>
      <c r="F823" s="2">
        <f t="shared" ca="1" si="173"/>
        <v>3</v>
      </c>
      <c r="G823" s="16">
        <f t="shared" ca="1" si="168"/>
        <v>1.7</v>
      </c>
      <c r="I823" s="13">
        <f t="shared" ca="1" si="174"/>
        <v>799</v>
      </c>
      <c r="J823" s="14">
        <f t="shared" ca="1" si="175"/>
        <v>8</v>
      </c>
      <c r="K823" s="14">
        <f t="shared" ca="1" si="176"/>
        <v>2</v>
      </c>
      <c r="L823" s="14">
        <f t="shared" ca="1" si="177"/>
        <v>84</v>
      </c>
      <c r="M823" s="13">
        <f t="shared" ca="1" si="178"/>
        <v>2</v>
      </c>
      <c r="N823" s="13" t="str">
        <f t="shared" ca="1" si="179"/>
        <v>1</v>
      </c>
      <c r="P823" s="13" cm="1">
        <f t="array" aca="1" ref="P823" ca="1">_xlfn.IFS(
  OR(K823=1,K823=2), 1,
  OR(K823=3,K823=4), 1.3,
  OR(K823=5,K823=6), 1.6,
  OR(K823=7,K823=8), 1.9,
  OR(K823=9,K823=10), 2.2,
  OR(K823=11,K823=12), 2.5,
  TRUE, "无效"
)</f>
        <v>1</v>
      </c>
      <c r="Q823" s="13" cm="1">
        <f t="array" aca="1" ref="Q823" ca="1">_xlfn.IFS(
  OR(L823=2), 4,
  OR(L823=4), 3.8,
  OR(L823=6), 3.6,
  OR(L823=8), 3.4,
  OR(L823=10), 3.2,
  OR(L823=12), 3,
  OR(L823=14), 2.8,
  OR(L823=16), 2.6,
  OR(L823=18), 2.4,
  OR(L823=82), 2.1,
  OR(L823=84), 1.8,
  OR(L823=86), 1.5,
  OR(L823=88), 1.2,
  OR(L823=90), 0.9,
  OR(L823=92), 0.6,
  TRUE, "无效"
)</f>
        <v>1.8</v>
      </c>
      <c r="R823" s="13">
        <f t="shared" ca="1" si="180"/>
        <v>2.8</v>
      </c>
      <c r="T823" s="13">
        <f t="shared" ca="1" si="181"/>
        <v>1</v>
      </c>
      <c r="U823" s="13"/>
    </row>
    <row r="824" spans="1:21" x14ac:dyDescent="0.2">
      <c r="A824" s="13">
        <v>823</v>
      </c>
      <c r="B824" s="13">
        <f t="shared" ca="1" si="169"/>
        <v>3</v>
      </c>
      <c r="C824" s="14">
        <f t="shared" ca="1" si="170"/>
        <v>2</v>
      </c>
      <c r="D824" s="15">
        <f t="shared" ca="1" si="171"/>
        <v>4.12</v>
      </c>
      <c r="E824" s="13">
        <f t="shared" ca="1" si="172"/>
        <v>1</v>
      </c>
      <c r="F824" s="2">
        <f t="shared" ca="1" si="173"/>
        <v>3</v>
      </c>
      <c r="G824" s="16">
        <f t="shared" ca="1" si="168"/>
        <v>2.1</v>
      </c>
      <c r="I824" s="13">
        <f t="shared" ca="1" si="174"/>
        <v>679</v>
      </c>
      <c r="J824" s="14">
        <f t="shared" ca="1" si="175"/>
        <v>10</v>
      </c>
      <c r="K824" s="14">
        <f t="shared" ca="1" si="176"/>
        <v>7</v>
      </c>
      <c r="L824" s="14">
        <f t="shared" ca="1" si="177"/>
        <v>10</v>
      </c>
      <c r="M824" s="13">
        <f t="shared" ca="1" si="178"/>
        <v>1</v>
      </c>
      <c r="N824" s="13" t="str">
        <f t="shared" ca="1" si="179"/>
        <v>1</v>
      </c>
      <c r="P824" s="13" cm="1">
        <f t="array" aca="1" ref="P824" ca="1">_xlfn.IFS(
  OR(K824=1,K824=2), 1,
  OR(K824=3,K824=4), 1.3,
  OR(K824=5,K824=6), 1.6,
  OR(K824=7,K824=8), 1.9,
  OR(K824=9,K824=10), 2.2,
  OR(K824=11,K824=12), 2.5,
  TRUE, "无效"
)</f>
        <v>1.9</v>
      </c>
      <c r="Q824" s="13" cm="1">
        <f t="array" aca="1" ref="Q824" ca="1">_xlfn.IFS(
  OR(L824=2), 4,
  OR(L824=4), 3.8,
  OR(L824=6), 3.6,
  OR(L824=8), 3.4,
  OR(L824=10), 3.2,
  OR(L824=12), 3,
  OR(L824=14), 2.8,
  OR(L824=16), 2.6,
  OR(L824=18), 2.4,
  OR(L824=82), 2.1,
  OR(L824=84), 1.8,
  OR(L824=86), 1.5,
  OR(L824=88), 1.2,
  OR(L824=90), 0.9,
  OR(L824=92), 0.6,
  TRUE, "无效"
)</f>
        <v>3.2</v>
      </c>
      <c r="R824" s="13">
        <f t="shared" ca="1" si="180"/>
        <v>5.0999999999999996</v>
      </c>
      <c r="T824" s="13">
        <f t="shared" ca="1" si="181"/>
        <v>0</v>
      </c>
      <c r="U824" s="13"/>
    </row>
    <row r="825" spans="1:21" x14ac:dyDescent="0.2">
      <c r="A825" s="13">
        <v>824</v>
      </c>
      <c r="B825" s="13">
        <f t="shared" ca="1" si="169"/>
        <v>2</v>
      </c>
      <c r="C825" s="14">
        <f t="shared" ca="1" si="170"/>
        <v>1</v>
      </c>
      <c r="D825" s="15">
        <f t="shared" ca="1" si="171"/>
        <v>8.48</v>
      </c>
      <c r="E825" s="13">
        <f t="shared" ca="1" si="172"/>
        <v>3</v>
      </c>
      <c r="F825" s="2">
        <f t="shared" ca="1" si="173"/>
        <v>4</v>
      </c>
      <c r="G825" s="16">
        <f t="shared" ca="1" si="168"/>
        <v>1.6</v>
      </c>
      <c r="I825" s="13">
        <f t="shared" ca="1" si="174"/>
        <v>662</v>
      </c>
      <c r="J825" s="14">
        <f t="shared" ca="1" si="175"/>
        <v>24</v>
      </c>
      <c r="K825" s="14">
        <f t="shared" ca="1" si="176"/>
        <v>6</v>
      </c>
      <c r="L825" s="14">
        <f t="shared" ca="1" si="177"/>
        <v>90</v>
      </c>
      <c r="M825" s="13">
        <f t="shared" ca="1" si="178"/>
        <v>2</v>
      </c>
      <c r="N825" s="13" t="str">
        <f t="shared" ca="1" si="179"/>
        <v>3</v>
      </c>
      <c r="P825" s="13" cm="1">
        <f t="array" aca="1" ref="P825" ca="1">_xlfn.IFS(
  OR(K825=1,K825=2), 1,
  OR(K825=3,K825=4), 1.3,
  OR(K825=5,K825=6), 1.6,
  OR(K825=7,K825=8), 1.9,
  OR(K825=9,K825=10), 2.2,
  OR(K825=11,K825=12), 2.5,
  TRUE, "无效"
)</f>
        <v>1.6</v>
      </c>
      <c r="Q825" s="13" cm="1">
        <f t="array" aca="1" ref="Q825" ca="1">_xlfn.IFS(
  OR(L825=2), 4,
  OR(L825=4), 3.8,
  OR(L825=6), 3.6,
  OR(L825=8), 3.4,
  OR(L825=10), 3.2,
  OR(L825=12), 3,
  OR(L825=14), 2.8,
  OR(L825=16), 2.6,
  OR(L825=18), 2.4,
  OR(L825=82), 2.1,
  OR(L825=84), 1.8,
  OR(L825=86), 1.5,
  OR(L825=88), 1.2,
  OR(L825=90), 0.9,
  OR(L825=92), 0.6,
  TRUE, "无效"
)</f>
        <v>0.9</v>
      </c>
      <c r="R825" s="13">
        <f t="shared" ca="1" si="180"/>
        <v>2.5</v>
      </c>
      <c r="T825" s="13">
        <f t="shared" ca="1" si="181"/>
        <v>1</v>
      </c>
      <c r="U825" s="13"/>
    </row>
    <row r="826" spans="1:21" x14ac:dyDescent="0.2">
      <c r="A826" s="13">
        <v>825</v>
      </c>
      <c r="B826" s="13">
        <f t="shared" ca="1" si="169"/>
        <v>3</v>
      </c>
      <c r="C826" s="14">
        <f t="shared" ca="1" si="170"/>
        <v>1</v>
      </c>
      <c r="D826" s="15">
        <f t="shared" ca="1" si="171"/>
        <v>0.78</v>
      </c>
      <c r="E826" s="13">
        <f t="shared" ca="1" si="172"/>
        <v>2</v>
      </c>
      <c r="F826" s="2">
        <f t="shared" ca="1" si="173"/>
        <v>4</v>
      </c>
      <c r="G826" s="16">
        <f t="shared" ca="1" si="168"/>
        <v>1.38</v>
      </c>
      <c r="I826" s="13">
        <f t="shared" ca="1" si="174"/>
        <v>619</v>
      </c>
      <c r="J826" s="14">
        <f t="shared" ca="1" si="175"/>
        <v>26</v>
      </c>
      <c r="K826" s="14">
        <f t="shared" ca="1" si="176"/>
        <v>5</v>
      </c>
      <c r="L826" s="14">
        <f t="shared" ca="1" si="177"/>
        <v>18</v>
      </c>
      <c r="M826" s="13">
        <f t="shared" ca="1" si="178"/>
        <v>1</v>
      </c>
      <c r="N826" s="13" t="str">
        <f t="shared" ca="1" si="179"/>
        <v>3</v>
      </c>
      <c r="P826" s="13" cm="1">
        <f t="array" aca="1" ref="P826" ca="1">_xlfn.IFS(
  OR(K826=1,K826=2), 1,
  OR(K826=3,K826=4), 1.3,
  OR(K826=5,K826=6), 1.6,
  OR(K826=7,K826=8), 1.9,
  OR(K826=9,K826=10), 2.2,
  OR(K826=11,K826=12), 2.5,
  TRUE, "无效"
)</f>
        <v>1.6</v>
      </c>
      <c r="Q826" s="13" cm="1">
        <f t="array" aca="1" ref="Q826" ca="1">_xlfn.IFS(
  OR(L826=2), 4,
  OR(L826=4), 3.8,
  OR(L826=6), 3.6,
  OR(L826=8), 3.4,
  OR(L826=10), 3.2,
  OR(L826=12), 3,
  OR(L826=14), 2.8,
  OR(L826=16), 2.6,
  OR(L826=18), 2.4,
  OR(L826=82), 2.1,
  OR(L826=84), 1.8,
  OR(L826=86), 1.5,
  OR(L826=88), 1.2,
  OR(L826=90), 0.9,
  OR(L826=92), 0.6,
  TRUE, "无效"
)</f>
        <v>2.4</v>
      </c>
      <c r="R826" s="13">
        <f t="shared" ca="1" si="180"/>
        <v>4</v>
      </c>
      <c r="T826" s="13">
        <f t="shared" ca="1" si="181"/>
        <v>0</v>
      </c>
      <c r="U826" s="13"/>
    </row>
    <row r="827" spans="1:21" x14ac:dyDescent="0.2">
      <c r="A827" s="13">
        <v>826</v>
      </c>
      <c r="B827" s="13">
        <f t="shared" ca="1" si="169"/>
        <v>2</v>
      </c>
      <c r="C827" s="14">
        <f t="shared" ca="1" si="170"/>
        <v>1</v>
      </c>
      <c r="D827" s="15">
        <f t="shared" ca="1" si="171"/>
        <v>6.31</v>
      </c>
      <c r="E827" s="13">
        <f t="shared" ca="1" si="172"/>
        <v>3</v>
      </c>
      <c r="F827" s="2">
        <f t="shared" ca="1" si="173"/>
        <v>1</v>
      </c>
      <c r="G827" s="16">
        <f t="shared" ca="1" si="168"/>
        <v>1.72</v>
      </c>
      <c r="I827" s="13">
        <f t="shared" ca="1" si="174"/>
        <v>613</v>
      </c>
      <c r="J827" s="14">
        <f t="shared" ca="1" si="175"/>
        <v>20</v>
      </c>
      <c r="K827" s="14">
        <f t="shared" ca="1" si="176"/>
        <v>3</v>
      </c>
      <c r="L827" s="14">
        <f t="shared" ca="1" si="177"/>
        <v>86</v>
      </c>
      <c r="M827" s="13">
        <f t="shared" ca="1" si="178"/>
        <v>2</v>
      </c>
      <c r="N827" s="13" t="str">
        <f t="shared" ca="1" si="179"/>
        <v>2</v>
      </c>
      <c r="P827" s="13" cm="1">
        <f t="array" aca="1" ref="P827" ca="1">_xlfn.IFS(
  OR(K827=1,K827=2), 1,
  OR(K827=3,K827=4), 1.3,
  OR(K827=5,K827=6), 1.6,
  OR(K827=7,K827=8), 1.9,
  OR(K827=9,K827=10), 2.2,
  OR(K827=11,K827=12), 2.5,
  TRUE, "无效"
)</f>
        <v>1.3</v>
      </c>
      <c r="Q827" s="13" cm="1">
        <f t="array" aca="1" ref="Q827" ca="1">_xlfn.IFS(
  OR(L827=2), 4,
  OR(L827=4), 3.8,
  OR(L827=6), 3.6,
  OR(L827=8), 3.4,
  OR(L827=10), 3.2,
  OR(L827=12), 3,
  OR(L827=14), 2.8,
  OR(L827=16), 2.6,
  OR(L827=18), 2.4,
  OR(L827=82), 2.1,
  OR(L827=84), 1.8,
  OR(L827=86), 1.5,
  OR(L827=88), 1.2,
  OR(L827=90), 0.9,
  OR(L827=92), 0.6,
  TRUE, "无效"
)</f>
        <v>1.5</v>
      </c>
      <c r="R827" s="13">
        <f t="shared" ca="1" si="180"/>
        <v>2.8</v>
      </c>
      <c r="T827" s="13">
        <f t="shared" ca="1" si="181"/>
        <v>1</v>
      </c>
      <c r="U827" s="13"/>
    </row>
    <row r="828" spans="1:21" x14ac:dyDescent="0.2">
      <c r="A828" s="13">
        <v>827</v>
      </c>
      <c r="B828" s="13">
        <f t="shared" ca="1" si="169"/>
        <v>2</v>
      </c>
      <c r="C828" s="14">
        <f t="shared" ca="1" si="170"/>
        <v>2</v>
      </c>
      <c r="D828" s="15">
        <f t="shared" ca="1" si="171"/>
        <v>5.3</v>
      </c>
      <c r="E828" s="13">
        <f t="shared" ca="1" si="172"/>
        <v>1</v>
      </c>
      <c r="F828" s="2">
        <f t="shared" ca="1" si="173"/>
        <v>3</v>
      </c>
      <c r="G828" s="16">
        <f t="shared" ca="1" si="168"/>
        <v>1.97</v>
      </c>
      <c r="I828" s="13">
        <f t="shared" ca="1" si="174"/>
        <v>639</v>
      </c>
      <c r="J828" s="14">
        <f t="shared" ca="1" si="175"/>
        <v>16</v>
      </c>
      <c r="K828" s="14">
        <f t="shared" ca="1" si="176"/>
        <v>3</v>
      </c>
      <c r="L828" s="14">
        <f t="shared" ca="1" si="177"/>
        <v>92</v>
      </c>
      <c r="M828" s="13">
        <f t="shared" ca="1" si="178"/>
        <v>2</v>
      </c>
      <c r="N828" s="13" t="str">
        <f t="shared" ca="1" si="179"/>
        <v>2</v>
      </c>
      <c r="P828" s="13" cm="1">
        <f t="array" aca="1" ref="P828" ca="1">_xlfn.IFS(
  OR(K828=1,K828=2), 1,
  OR(K828=3,K828=4), 1.3,
  OR(K828=5,K828=6), 1.6,
  OR(K828=7,K828=8), 1.9,
  OR(K828=9,K828=10), 2.2,
  OR(K828=11,K828=12), 2.5,
  TRUE, "无效"
)</f>
        <v>1.3</v>
      </c>
      <c r="Q828" s="13" cm="1">
        <f t="array" aca="1" ref="Q828" ca="1">_xlfn.IFS(
  OR(L828=2), 4,
  OR(L828=4), 3.8,
  OR(L828=6), 3.6,
  OR(L828=8), 3.4,
  OR(L828=10), 3.2,
  OR(L828=12), 3,
  OR(L828=14), 2.8,
  OR(L828=16), 2.6,
  OR(L828=18), 2.4,
  OR(L828=82), 2.1,
  OR(L828=84), 1.8,
  OR(L828=86), 1.5,
  OR(L828=88), 1.2,
  OR(L828=90), 0.9,
  OR(L828=92), 0.6,
  TRUE, "无效"
)</f>
        <v>0.6</v>
      </c>
      <c r="R828" s="13">
        <f t="shared" ca="1" si="180"/>
        <v>1.9</v>
      </c>
      <c r="T828" s="13">
        <f t="shared" ca="1" si="181"/>
        <v>0</v>
      </c>
      <c r="U828" s="13"/>
    </row>
    <row r="829" spans="1:21" x14ac:dyDescent="0.2">
      <c r="A829" s="13">
        <v>828</v>
      </c>
      <c r="B829" s="13">
        <f t="shared" ca="1" si="169"/>
        <v>3</v>
      </c>
      <c r="C829" s="14">
        <f t="shared" ca="1" si="170"/>
        <v>1</v>
      </c>
      <c r="D829" s="15">
        <f t="shared" ca="1" si="171"/>
        <v>3.22</v>
      </c>
      <c r="E829" s="13">
        <f t="shared" ca="1" si="172"/>
        <v>1</v>
      </c>
      <c r="F829" s="2">
        <f t="shared" ca="1" si="173"/>
        <v>1</v>
      </c>
      <c r="G829" s="16">
        <f t="shared" ca="1" si="168"/>
        <v>2.0699999999999998</v>
      </c>
      <c r="I829" s="13">
        <f t="shared" ca="1" si="174"/>
        <v>766</v>
      </c>
      <c r="J829" s="14">
        <f t="shared" ca="1" si="175"/>
        <v>36</v>
      </c>
      <c r="K829" s="14">
        <f t="shared" ca="1" si="176"/>
        <v>3</v>
      </c>
      <c r="L829" s="14">
        <f t="shared" ca="1" si="177"/>
        <v>2</v>
      </c>
      <c r="M829" s="13">
        <f t="shared" ca="1" si="178"/>
        <v>1</v>
      </c>
      <c r="N829" s="13" t="str">
        <f t="shared" ca="1" si="179"/>
        <v>4</v>
      </c>
      <c r="P829" s="13" cm="1">
        <f t="array" aca="1" ref="P829" ca="1">_xlfn.IFS(
  OR(K829=1,K829=2), 1,
  OR(K829=3,K829=4), 1.3,
  OR(K829=5,K829=6), 1.6,
  OR(K829=7,K829=8), 1.9,
  OR(K829=9,K829=10), 2.2,
  OR(K829=11,K829=12), 2.5,
  TRUE, "无效"
)</f>
        <v>1.3</v>
      </c>
      <c r="Q829" s="13" cm="1">
        <f t="array" aca="1" ref="Q829" ca="1">_xlfn.IFS(
  OR(L829=2), 4,
  OR(L829=4), 3.8,
  OR(L829=6), 3.6,
  OR(L829=8), 3.4,
  OR(L829=10), 3.2,
  OR(L829=12), 3,
  OR(L829=14), 2.8,
  OR(L829=16), 2.6,
  OR(L829=18), 2.4,
  OR(L829=82), 2.1,
  OR(L829=84), 1.8,
  OR(L829=86), 1.5,
  OR(L829=88), 1.2,
  OR(L829=90), 0.9,
  OR(L829=92), 0.6,
  TRUE, "无效"
)</f>
        <v>4</v>
      </c>
      <c r="R829" s="13">
        <f t="shared" ca="1" si="180"/>
        <v>5.3</v>
      </c>
      <c r="T829" s="13">
        <f t="shared" ca="1" si="181"/>
        <v>0</v>
      </c>
      <c r="U829" s="13"/>
    </row>
    <row r="830" spans="1:21" x14ac:dyDescent="0.2">
      <c r="A830" s="13">
        <v>829</v>
      </c>
      <c r="B830" s="13">
        <f t="shared" ca="1" si="169"/>
        <v>1</v>
      </c>
      <c r="C830" s="14">
        <f t="shared" ca="1" si="170"/>
        <v>2</v>
      </c>
      <c r="D830" s="15">
        <f t="shared" ca="1" si="171"/>
        <v>2.72</v>
      </c>
      <c r="E830" s="13">
        <f t="shared" ca="1" si="172"/>
        <v>1</v>
      </c>
      <c r="F830" s="2">
        <f t="shared" ca="1" si="173"/>
        <v>3</v>
      </c>
      <c r="G830" s="16">
        <f t="shared" ca="1" si="168"/>
        <v>1.91</v>
      </c>
      <c r="I830" s="13">
        <f t="shared" ca="1" si="174"/>
        <v>634</v>
      </c>
      <c r="J830" s="14">
        <f t="shared" ca="1" si="175"/>
        <v>29</v>
      </c>
      <c r="K830" s="14">
        <f t="shared" ca="1" si="176"/>
        <v>9</v>
      </c>
      <c r="L830" s="14">
        <f t="shared" ca="1" si="177"/>
        <v>14</v>
      </c>
      <c r="M830" s="13">
        <f t="shared" ca="1" si="178"/>
        <v>1</v>
      </c>
      <c r="N830" s="13" t="str">
        <f t="shared" ca="1" si="179"/>
        <v>3</v>
      </c>
      <c r="P830" s="13" cm="1">
        <f t="array" aca="1" ref="P830" ca="1">_xlfn.IFS(
  OR(K830=1,K830=2), 1,
  OR(K830=3,K830=4), 1.3,
  OR(K830=5,K830=6), 1.6,
  OR(K830=7,K830=8), 1.9,
  OR(K830=9,K830=10), 2.2,
  OR(K830=11,K830=12), 2.5,
  TRUE, "无效"
)</f>
        <v>2.2000000000000002</v>
      </c>
      <c r="Q830" s="13" cm="1">
        <f t="array" aca="1" ref="Q830" ca="1">_xlfn.IFS(
  OR(L830=2), 4,
  OR(L830=4), 3.8,
  OR(L830=6), 3.6,
  OR(L830=8), 3.4,
  OR(L830=10), 3.2,
  OR(L830=12), 3,
  OR(L830=14), 2.8,
  OR(L830=16), 2.6,
  OR(L830=18), 2.4,
  OR(L830=82), 2.1,
  OR(L830=84), 1.8,
  OR(L830=86), 1.5,
  OR(L830=88), 1.2,
  OR(L830=90), 0.9,
  OR(L830=92), 0.6,
  TRUE, "无效"
)</f>
        <v>2.8</v>
      </c>
      <c r="R830" s="13">
        <f t="shared" ca="1" si="180"/>
        <v>5</v>
      </c>
      <c r="T830" s="13">
        <f t="shared" ca="1" si="181"/>
        <v>0</v>
      </c>
      <c r="U830" s="13"/>
    </row>
    <row r="831" spans="1:21" x14ac:dyDescent="0.2">
      <c r="A831" s="13">
        <v>830</v>
      </c>
      <c r="B831" s="13">
        <f t="shared" ca="1" si="169"/>
        <v>2</v>
      </c>
      <c r="C831" s="14">
        <f t="shared" ca="1" si="170"/>
        <v>2</v>
      </c>
      <c r="D831" s="15">
        <f t="shared" ca="1" si="171"/>
        <v>9.75</v>
      </c>
      <c r="E831" s="13">
        <f t="shared" ca="1" si="172"/>
        <v>3</v>
      </c>
      <c r="F831" s="2">
        <f t="shared" ca="1" si="173"/>
        <v>3</v>
      </c>
      <c r="G831" s="16">
        <f t="shared" ca="1" si="168"/>
        <v>1.67</v>
      </c>
      <c r="I831" s="13">
        <f t="shared" ca="1" si="174"/>
        <v>607</v>
      </c>
      <c r="J831" s="14">
        <f t="shared" ca="1" si="175"/>
        <v>8</v>
      </c>
      <c r="K831" s="14">
        <f t="shared" ca="1" si="176"/>
        <v>12</v>
      </c>
      <c r="L831" s="14">
        <f t="shared" ca="1" si="177"/>
        <v>84</v>
      </c>
      <c r="M831" s="13">
        <f t="shared" ca="1" si="178"/>
        <v>2</v>
      </c>
      <c r="N831" s="13" t="str">
        <f t="shared" ca="1" si="179"/>
        <v>1</v>
      </c>
      <c r="P831" s="13" cm="1">
        <f t="array" aca="1" ref="P831" ca="1">_xlfn.IFS(
  OR(K831=1,K831=2), 1,
  OR(K831=3,K831=4), 1.3,
  OR(K831=5,K831=6), 1.6,
  OR(K831=7,K831=8), 1.9,
  OR(K831=9,K831=10), 2.2,
  OR(K831=11,K831=12), 2.5,
  TRUE, "无效"
)</f>
        <v>2.5</v>
      </c>
      <c r="Q831" s="13" cm="1">
        <f t="array" aca="1" ref="Q831" ca="1">_xlfn.IFS(
  OR(L831=2), 4,
  OR(L831=4), 3.8,
  OR(L831=6), 3.6,
  OR(L831=8), 3.4,
  OR(L831=10), 3.2,
  OR(L831=12), 3,
  OR(L831=14), 2.8,
  OR(L831=16), 2.6,
  OR(L831=18), 2.4,
  OR(L831=82), 2.1,
  OR(L831=84), 1.8,
  OR(L831=86), 1.5,
  OR(L831=88), 1.2,
  OR(L831=90), 0.9,
  OR(L831=92), 0.6,
  TRUE, "无效"
)</f>
        <v>1.8</v>
      </c>
      <c r="R831" s="13">
        <f t="shared" ca="1" si="180"/>
        <v>4.3</v>
      </c>
      <c r="T831" s="13">
        <f t="shared" ca="1" si="181"/>
        <v>1</v>
      </c>
      <c r="U831" s="13"/>
    </row>
    <row r="832" spans="1:21" x14ac:dyDescent="0.2">
      <c r="A832" s="13">
        <v>831</v>
      </c>
      <c r="B832" s="13">
        <f t="shared" ca="1" si="169"/>
        <v>2</v>
      </c>
      <c r="C832" s="14">
        <f t="shared" ca="1" si="170"/>
        <v>1</v>
      </c>
      <c r="D832" s="15">
        <f t="shared" ca="1" si="171"/>
        <v>1.64</v>
      </c>
      <c r="E832" s="13">
        <f t="shared" ca="1" si="172"/>
        <v>2</v>
      </c>
      <c r="F832" s="2">
        <f t="shared" ca="1" si="173"/>
        <v>3</v>
      </c>
      <c r="G832" s="16">
        <f t="shared" ca="1" si="168"/>
        <v>1.44</v>
      </c>
      <c r="I832" s="13">
        <f t="shared" ca="1" si="174"/>
        <v>787</v>
      </c>
      <c r="J832" s="14">
        <f t="shared" ca="1" si="175"/>
        <v>22</v>
      </c>
      <c r="K832" s="14">
        <f t="shared" ca="1" si="176"/>
        <v>2</v>
      </c>
      <c r="L832" s="14">
        <f t="shared" ca="1" si="177"/>
        <v>12</v>
      </c>
      <c r="M832" s="13">
        <f t="shared" ca="1" si="178"/>
        <v>1</v>
      </c>
      <c r="N832" s="13" t="str">
        <f t="shared" ca="1" si="179"/>
        <v>3</v>
      </c>
      <c r="P832" s="13" cm="1">
        <f t="array" aca="1" ref="P832" ca="1">_xlfn.IFS(
  OR(K832=1,K832=2), 1,
  OR(K832=3,K832=4), 1.3,
  OR(K832=5,K832=6), 1.6,
  OR(K832=7,K832=8), 1.9,
  OR(K832=9,K832=10), 2.2,
  OR(K832=11,K832=12), 2.5,
  TRUE, "无效"
)</f>
        <v>1</v>
      </c>
      <c r="Q832" s="13" cm="1">
        <f t="array" aca="1" ref="Q832" ca="1">_xlfn.IFS(
  OR(L832=2), 4,
  OR(L832=4), 3.8,
  OR(L832=6), 3.6,
  OR(L832=8), 3.4,
  OR(L832=10), 3.2,
  OR(L832=12), 3,
  OR(L832=14), 2.8,
  OR(L832=16), 2.6,
  OR(L832=18), 2.4,
  OR(L832=82), 2.1,
  OR(L832=84), 1.8,
  OR(L832=86), 1.5,
  OR(L832=88), 1.2,
  OR(L832=90), 0.9,
  OR(L832=92), 0.6,
  TRUE, "无效"
)</f>
        <v>3</v>
      </c>
      <c r="R832" s="13">
        <f t="shared" ca="1" si="180"/>
        <v>4</v>
      </c>
      <c r="T832" s="13">
        <f t="shared" ca="1" si="181"/>
        <v>0</v>
      </c>
      <c r="U832" s="13"/>
    </row>
    <row r="833" spans="1:21" x14ac:dyDescent="0.2">
      <c r="A833" s="13">
        <v>832</v>
      </c>
      <c r="B833" s="13">
        <f t="shared" ca="1" si="169"/>
        <v>3</v>
      </c>
      <c r="C833" s="14">
        <f t="shared" ca="1" si="170"/>
        <v>1</v>
      </c>
      <c r="D833" s="15">
        <f t="shared" ca="1" si="171"/>
        <v>4.32</v>
      </c>
      <c r="E833" s="13">
        <f t="shared" ca="1" si="172"/>
        <v>1</v>
      </c>
      <c r="F833" s="2">
        <f t="shared" ca="1" si="173"/>
        <v>4</v>
      </c>
      <c r="G833" s="16">
        <f t="shared" ca="1" si="168"/>
        <v>1.91</v>
      </c>
      <c r="I833" s="13">
        <f t="shared" ca="1" si="174"/>
        <v>722</v>
      </c>
      <c r="J833" s="14">
        <f t="shared" ca="1" si="175"/>
        <v>34</v>
      </c>
      <c r="K833" s="14">
        <f t="shared" ca="1" si="176"/>
        <v>8</v>
      </c>
      <c r="L833" s="14">
        <f t="shared" ca="1" si="177"/>
        <v>88</v>
      </c>
      <c r="M833" s="13">
        <f t="shared" ca="1" si="178"/>
        <v>2</v>
      </c>
      <c r="N833" s="13" t="str">
        <f t="shared" ca="1" si="179"/>
        <v>4</v>
      </c>
      <c r="P833" s="13" cm="1">
        <f t="array" aca="1" ref="P833" ca="1">_xlfn.IFS(
  OR(K833=1,K833=2), 1,
  OR(K833=3,K833=4), 1.3,
  OR(K833=5,K833=6), 1.6,
  OR(K833=7,K833=8), 1.9,
  OR(K833=9,K833=10), 2.2,
  OR(K833=11,K833=12), 2.5,
  TRUE, "无效"
)</f>
        <v>1.9</v>
      </c>
      <c r="Q833" s="13" cm="1">
        <f t="array" aca="1" ref="Q833" ca="1">_xlfn.IFS(
  OR(L833=2), 4,
  OR(L833=4), 3.8,
  OR(L833=6), 3.6,
  OR(L833=8), 3.4,
  OR(L833=10), 3.2,
  OR(L833=12), 3,
  OR(L833=14), 2.8,
  OR(L833=16), 2.6,
  OR(L833=18), 2.4,
  OR(L833=82), 2.1,
  OR(L833=84), 1.8,
  OR(L833=86), 1.5,
  OR(L833=88), 1.2,
  OR(L833=90), 0.9,
  OR(L833=92), 0.6,
  TRUE, "无效"
)</f>
        <v>1.2</v>
      </c>
      <c r="R833" s="13">
        <f t="shared" ca="1" si="180"/>
        <v>3.0999999999999996</v>
      </c>
      <c r="T833" s="13">
        <f t="shared" ca="1" si="181"/>
        <v>0</v>
      </c>
      <c r="U833" s="13"/>
    </row>
    <row r="834" spans="1:21" x14ac:dyDescent="0.2">
      <c r="A834" s="13">
        <v>833</v>
      </c>
      <c r="B834" s="13">
        <f t="shared" ca="1" si="169"/>
        <v>3</v>
      </c>
      <c r="C834" s="14">
        <f t="shared" ca="1" si="170"/>
        <v>2</v>
      </c>
      <c r="D834" s="15">
        <f t="shared" ca="1" si="171"/>
        <v>6</v>
      </c>
      <c r="E834" s="13">
        <f t="shared" ca="1" si="172"/>
        <v>1</v>
      </c>
      <c r="F834" s="2">
        <f t="shared" ca="1" si="173"/>
        <v>3</v>
      </c>
      <c r="G834" s="16">
        <f t="shared" ref="G834:G897" ca="1" si="182">IF(E834=1,RANDBETWEEN(190,210)/100,IF(E834=2,RANDBETWEEN(120,150)/100,RANDBETWEEN(150,180)/100))</f>
        <v>2.09</v>
      </c>
      <c r="I834" s="13">
        <f t="shared" ca="1" si="174"/>
        <v>642</v>
      </c>
      <c r="J834" s="14">
        <f t="shared" ca="1" si="175"/>
        <v>28</v>
      </c>
      <c r="K834" s="14">
        <f t="shared" ca="1" si="176"/>
        <v>10</v>
      </c>
      <c r="L834" s="14">
        <f t="shared" ca="1" si="177"/>
        <v>14</v>
      </c>
      <c r="M834" s="13">
        <f t="shared" ca="1" si="178"/>
        <v>1</v>
      </c>
      <c r="N834" s="13" t="str">
        <f t="shared" ca="1" si="179"/>
        <v>3</v>
      </c>
      <c r="P834" s="13" cm="1">
        <f t="array" aca="1" ref="P834" ca="1">_xlfn.IFS(
  OR(K834=1,K834=2), 1,
  OR(K834=3,K834=4), 1.3,
  OR(K834=5,K834=6), 1.6,
  OR(K834=7,K834=8), 1.9,
  OR(K834=9,K834=10), 2.2,
  OR(K834=11,K834=12), 2.5,
  TRUE, "无效"
)</f>
        <v>2.2000000000000002</v>
      </c>
      <c r="Q834" s="13" cm="1">
        <f t="array" aca="1" ref="Q834" ca="1">_xlfn.IFS(
  OR(L834=2), 4,
  OR(L834=4), 3.8,
  OR(L834=6), 3.6,
  OR(L834=8), 3.4,
  OR(L834=10), 3.2,
  OR(L834=12), 3,
  OR(L834=14), 2.8,
  OR(L834=16), 2.6,
  OR(L834=18), 2.4,
  OR(L834=82), 2.1,
  OR(L834=84), 1.8,
  OR(L834=86), 1.5,
  OR(L834=88), 1.2,
  OR(L834=90), 0.9,
  OR(L834=92), 0.6,
  TRUE, "无效"
)</f>
        <v>2.8</v>
      </c>
      <c r="R834" s="13">
        <f t="shared" ca="1" si="180"/>
        <v>5</v>
      </c>
      <c r="T834" s="13">
        <f t="shared" ca="1" si="181"/>
        <v>0</v>
      </c>
      <c r="U834" s="13"/>
    </row>
    <row r="835" spans="1:21" x14ac:dyDescent="0.2">
      <c r="A835" s="13">
        <v>834</v>
      </c>
      <c r="B835" s="13">
        <f t="shared" ref="B835:B898" ca="1" si="183">RANDBETWEEN(1,3)</f>
        <v>3</v>
      </c>
      <c r="C835" s="14">
        <f t="shared" ref="C835:C898" ca="1" si="184">RANDBETWEEN(1,2)</f>
        <v>2</v>
      </c>
      <c r="D835" s="15">
        <f t="shared" ref="D835:D898" ca="1" si="185">RANDBETWEEN(5,1250)/100</f>
        <v>2.36</v>
      </c>
      <c r="E835" s="13">
        <f t="shared" ref="E835:E898" ca="1" si="186">IF(D835&lt;=2,2,IF(D835&lt;=6,1,3))</f>
        <v>1</v>
      </c>
      <c r="F835" s="2">
        <f t="shared" ref="F835:F898" ca="1" si="187">IF(E835=1,RANDBETWEEN(1,4),IF(E835=2,RANDBETWEEN(1,8),RANDBETWEEN(1,10)))</f>
        <v>4</v>
      </c>
      <c r="G835" s="16">
        <f t="shared" ca="1" si="182"/>
        <v>2.0299999999999998</v>
      </c>
      <c r="I835" s="13">
        <f t="shared" ref="I835:I898" ca="1" si="188">RANDBETWEEN(600,800)</f>
        <v>800</v>
      </c>
      <c r="J835" s="14">
        <f t="shared" ref="J835:J898" ca="1" si="189">IF(B835=1,
   CHOOSE(RANDBETWEEN(1,20), 1,3,5,7,9,11,13,15,17,19,21,23,25,27,29,31,33,35,37,39,),
   IF(OR(B835=2,B835=3),
      CHOOSE(RANDBETWEEN(1,20), 2,4,6,8,10,12,14,16,18,20,22,24,26,28,30,32,34,36,38,40),
      "B2请输入1/2/3"
   )
)</f>
        <v>40</v>
      </c>
      <c r="K835" s="14">
        <f t="shared" ref="K835:K898" ca="1" si="190">RANDBETWEEN(1,12)</f>
        <v>1</v>
      </c>
      <c r="L835" s="14">
        <f t="shared" ref="L835:L898" ca="1" si="191">IF(M835=1,
   CHOOSE(RANDBETWEEN(1,9), 2,4,6,8,10,12,14,16,18),
   IF(OR(M835=2),
      CHOOSE(RANDBETWEEN(1,6), 82,84,86,88,90,92),
   )
)</f>
        <v>90</v>
      </c>
      <c r="M835" s="13">
        <f t="shared" ref="M835:M898" ca="1" si="192">RANDBETWEEN(1,2)</f>
        <v>2</v>
      </c>
      <c r="N835" s="13" t="str">
        <f t="shared" ref="N835:N898" ca="1" si="193">IF(J835&lt;=10,"1",IF(J835&lt;=20,"2",IF(J835&lt;=30,"3","4")))</f>
        <v>4</v>
      </c>
      <c r="P835" s="13" cm="1">
        <f t="array" aca="1" ref="P835" ca="1">_xlfn.IFS(
  OR(K835=1,K835=2), 1,
  OR(K835=3,K835=4), 1.3,
  OR(K835=5,K835=6), 1.6,
  OR(K835=7,K835=8), 1.9,
  OR(K835=9,K835=10), 2.2,
  OR(K835=11,K835=12), 2.5,
  TRUE, "无效"
)</f>
        <v>1</v>
      </c>
      <c r="Q835" s="13" cm="1">
        <f t="array" aca="1" ref="Q835" ca="1">_xlfn.IFS(
  OR(L835=2), 4,
  OR(L835=4), 3.8,
  OR(L835=6), 3.6,
  OR(L835=8), 3.4,
  OR(L835=10), 3.2,
  OR(L835=12), 3,
  OR(L835=14), 2.8,
  OR(L835=16), 2.6,
  OR(L835=18), 2.4,
  OR(L835=82), 2.1,
  OR(L835=84), 1.8,
  OR(L835=86), 1.5,
  OR(L835=88), 1.2,
  OR(L835=90), 0.9,
  OR(L835=92), 0.6,
  TRUE, "无效"
)</f>
        <v>0.9</v>
      </c>
      <c r="R835" s="13">
        <f t="shared" ref="R835:R898" ca="1" si="194">P835+Q835</f>
        <v>1.9</v>
      </c>
      <c r="T835" s="13">
        <f t="shared" ref="T835:T898" ca="1" si="195">IF(D835&gt;6,1,IF(D835&gt;9,2,0))</f>
        <v>0</v>
      </c>
      <c r="U835" s="13"/>
    </row>
    <row r="836" spans="1:21" x14ac:dyDescent="0.2">
      <c r="A836" s="13">
        <v>835</v>
      </c>
      <c r="B836" s="13">
        <f t="shared" ca="1" si="183"/>
        <v>3</v>
      </c>
      <c r="C836" s="14">
        <f t="shared" ca="1" si="184"/>
        <v>1</v>
      </c>
      <c r="D836" s="15">
        <f t="shared" ca="1" si="185"/>
        <v>11.85</v>
      </c>
      <c r="E836" s="13">
        <f t="shared" ca="1" si="186"/>
        <v>3</v>
      </c>
      <c r="F836" s="2">
        <f t="shared" ca="1" si="187"/>
        <v>1</v>
      </c>
      <c r="G836" s="16">
        <f t="shared" ca="1" si="182"/>
        <v>1.7</v>
      </c>
      <c r="I836" s="13">
        <f t="shared" ca="1" si="188"/>
        <v>698</v>
      </c>
      <c r="J836" s="14">
        <f t="shared" ca="1" si="189"/>
        <v>14</v>
      </c>
      <c r="K836" s="14">
        <f t="shared" ca="1" si="190"/>
        <v>3</v>
      </c>
      <c r="L836" s="14">
        <f t="shared" ca="1" si="191"/>
        <v>92</v>
      </c>
      <c r="M836" s="13">
        <f t="shared" ca="1" si="192"/>
        <v>2</v>
      </c>
      <c r="N836" s="13" t="str">
        <f t="shared" ca="1" si="193"/>
        <v>2</v>
      </c>
      <c r="P836" s="13" cm="1">
        <f t="array" aca="1" ref="P836" ca="1">_xlfn.IFS(
  OR(K836=1,K836=2), 1,
  OR(K836=3,K836=4), 1.3,
  OR(K836=5,K836=6), 1.6,
  OR(K836=7,K836=8), 1.9,
  OR(K836=9,K836=10), 2.2,
  OR(K836=11,K836=12), 2.5,
  TRUE, "无效"
)</f>
        <v>1.3</v>
      </c>
      <c r="Q836" s="13" cm="1">
        <f t="array" aca="1" ref="Q836" ca="1">_xlfn.IFS(
  OR(L836=2), 4,
  OR(L836=4), 3.8,
  OR(L836=6), 3.6,
  OR(L836=8), 3.4,
  OR(L836=10), 3.2,
  OR(L836=12), 3,
  OR(L836=14), 2.8,
  OR(L836=16), 2.6,
  OR(L836=18), 2.4,
  OR(L836=82), 2.1,
  OR(L836=84), 1.8,
  OR(L836=86), 1.5,
  OR(L836=88), 1.2,
  OR(L836=90), 0.9,
  OR(L836=92), 0.6,
  TRUE, "无效"
)</f>
        <v>0.6</v>
      </c>
      <c r="R836" s="13">
        <f t="shared" ca="1" si="194"/>
        <v>1.9</v>
      </c>
      <c r="T836" s="13">
        <f t="shared" ca="1" si="195"/>
        <v>1</v>
      </c>
      <c r="U836" s="13"/>
    </row>
    <row r="837" spans="1:21" x14ac:dyDescent="0.2">
      <c r="A837" s="13">
        <v>836</v>
      </c>
      <c r="B837" s="13">
        <f t="shared" ca="1" si="183"/>
        <v>1</v>
      </c>
      <c r="C837" s="14">
        <f t="shared" ca="1" si="184"/>
        <v>1</v>
      </c>
      <c r="D837" s="15">
        <f t="shared" ca="1" si="185"/>
        <v>5.62</v>
      </c>
      <c r="E837" s="13">
        <f t="shared" ca="1" si="186"/>
        <v>1</v>
      </c>
      <c r="F837" s="2">
        <f t="shared" ca="1" si="187"/>
        <v>4</v>
      </c>
      <c r="G837" s="16">
        <f t="shared" ca="1" si="182"/>
        <v>2</v>
      </c>
      <c r="I837" s="13">
        <f t="shared" ca="1" si="188"/>
        <v>739</v>
      </c>
      <c r="J837" s="14">
        <f t="shared" ca="1" si="189"/>
        <v>13</v>
      </c>
      <c r="K837" s="14">
        <f t="shared" ca="1" si="190"/>
        <v>9</v>
      </c>
      <c r="L837" s="14">
        <f t="shared" ca="1" si="191"/>
        <v>86</v>
      </c>
      <c r="M837" s="13">
        <f t="shared" ca="1" si="192"/>
        <v>2</v>
      </c>
      <c r="N837" s="13" t="str">
        <f t="shared" ca="1" si="193"/>
        <v>2</v>
      </c>
      <c r="P837" s="13" cm="1">
        <f t="array" aca="1" ref="P837" ca="1">_xlfn.IFS(
  OR(K837=1,K837=2), 1,
  OR(K837=3,K837=4), 1.3,
  OR(K837=5,K837=6), 1.6,
  OR(K837=7,K837=8), 1.9,
  OR(K837=9,K837=10), 2.2,
  OR(K837=11,K837=12), 2.5,
  TRUE, "无效"
)</f>
        <v>2.2000000000000002</v>
      </c>
      <c r="Q837" s="13" cm="1">
        <f t="array" aca="1" ref="Q837" ca="1">_xlfn.IFS(
  OR(L837=2), 4,
  OR(L837=4), 3.8,
  OR(L837=6), 3.6,
  OR(L837=8), 3.4,
  OR(L837=10), 3.2,
  OR(L837=12), 3,
  OR(L837=14), 2.8,
  OR(L837=16), 2.6,
  OR(L837=18), 2.4,
  OR(L837=82), 2.1,
  OR(L837=84), 1.8,
  OR(L837=86), 1.5,
  OR(L837=88), 1.2,
  OR(L837=90), 0.9,
  OR(L837=92), 0.6,
  TRUE, "无效"
)</f>
        <v>1.5</v>
      </c>
      <c r="R837" s="13">
        <f t="shared" ca="1" si="194"/>
        <v>3.7</v>
      </c>
      <c r="T837" s="13">
        <f t="shared" ca="1" si="195"/>
        <v>0</v>
      </c>
      <c r="U837" s="13"/>
    </row>
    <row r="838" spans="1:21" x14ac:dyDescent="0.2">
      <c r="A838" s="13">
        <v>837</v>
      </c>
      <c r="B838" s="13">
        <f t="shared" ca="1" si="183"/>
        <v>2</v>
      </c>
      <c r="C838" s="14">
        <f t="shared" ca="1" si="184"/>
        <v>2</v>
      </c>
      <c r="D838" s="15">
        <f t="shared" ca="1" si="185"/>
        <v>0.5</v>
      </c>
      <c r="E838" s="13">
        <f t="shared" ca="1" si="186"/>
        <v>2</v>
      </c>
      <c r="F838" s="2">
        <f t="shared" ca="1" si="187"/>
        <v>4</v>
      </c>
      <c r="G838" s="16">
        <f t="shared" ca="1" si="182"/>
        <v>1.35</v>
      </c>
      <c r="I838" s="13">
        <f t="shared" ca="1" si="188"/>
        <v>631</v>
      </c>
      <c r="J838" s="14">
        <f t="shared" ca="1" si="189"/>
        <v>24</v>
      </c>
      <c r="K838" s="14">
        <f t="shared" ca="1" si="190"/>
        <v>6</v>
      </c>
      <c r="L838" s="14">
        <f t="shared" ca="1" si="191"/>
        <v>8</v>
      </c>
      <c r="M838" s="13">
        <f t="shared" ca="1" si="192"/>
        <v>1</v>
      </c>
      <c r="N838" s="13" t="str">
        <f t="shared" ca="1" si="193"/>
        <v>3</v>
      </c>
      <c r="P838" s="13" cm="1">
        <f t="array" aca="1" ref="P838" ca="1">_xlfn.IFS(
  OR(K838=1,K838=2), 1,
  OR(K838=3,K838=4), 1.3,
  OR(K838=5,K838=6), 1.6,
  OR(K838=7,K838=8), 1.9,
  OR(K838=9,K838=10), 2.2,
  OR(K838=11,K838=12), 2.5,
  TRUE, "无效"
)</f>
        <v>1.6</v>
      </c>
      <c r="Q838" s="13" cm="1">
        <f t="array" aca="1" ref="Q838" ca="1">_xlfn.IFS(
  OR(L838=2), 4,
  OR(L838=4), 3.8,
  OR(L838=6), 3.6,
  OR(L838=8), 3.4,
  OR(L838=10), 3.2,
  OR(L838=12), 3,
  OR(L838=14), 2.8,
  OR(L838=16), 2.6,
  OR(L838=18), 2.4,
  OR(L838=82), 2.1,
  OR(L838=84), 1.8,
  OR(L838=86), 1.5,
  OR(L838=88), 1.2,
  OR(L838=90), 0.9,
  OR(L838=92), 0.6,
  TRUE, "无效"
)</f>
        <v>3.4</v>
      </c>
      <c r="R838" s="13">
        <f t="shared" ca="1" si="194"/>
        <v>5</v>
      </c>
      <c r="T838" s="13">
        <f t="shared" ca="1" si="195"/>
        <v>0</v>
      </c>
      <c r="U838" s="13"/>
    </row>
    <row r="839" spans="1:21" x14ac:dyDescent="0.2">
      <c r="A839" s="13">
        <v>838</v>
      </c>
      <c r="B839" s="13">
        <f t="shared" ca="1" si="183"/>
        <v>1</v>
      </c>
      <c r="C839" s="14">
        <f t="shared" ca="1" si="184"/>
        <v>1</v>
      </c>
      <c r="D839" s="15">
        <f t="shared" ca="1" si="185"/>
        <v>3.92</v>
      </c>
      <c r="E839" s="13">
        <f t="shared" ca="1" si="186"/>
        <v>1</v>
      </c>
      <c r="F839" s="2">
        <f t="shared" ca="1" si="187"/>
        <v>3</v>
      </c>
      <c r="G839" s="16">
        <f t="shared" ca="1" si="182"/>
        <v>1.91</v>
      </c>
      <c r="I839" s="13">
        <f t="shared" ca="1" si="188"/>
        <v>789</v>
      </c>
      <c r="J839" s="14">
        <f t="shared" ca="1" si="189"/>
        <v>31</v>
      </c>
      <c r="K839" s="14">
        <f t="shared" ca="1" si="190"/>
        <v>5</v>
      </c>
      <c r="L839" s="14">
        <f t="shared" ca="1" si="191"/>
        <v>84</v>
      </c>
      <c r="M839" s="13">
        <f t="shared" ca="1" si="192"/>
        <v>2</v>
      </c>
      <c r="N839" s="13" t="str">
        <f t="shared" ca="1" si="193"/>
        <v>4</v>
      </c>
      <c r="P839" s="13" cm="1">
        <f t="array" aca="1" ref="P839" ca="1">_xlfn.IFS(
  OR(K839=1,K839=2), 1,
  OR(K839=3,K839=4), 1.3,
  OR(K839=5,K839=6), 1.6,
  OR(K839=7,K839=8), 1.9,
  OR(K839=9,K839=10), 2.2,
  OR(K839=11,K839=12), 2.5,
  TRUE, "无效"
)</f>
        <v>1.6</v>
      </c>
      <c r="Q839" s="13" cm="1">
        <f t="array" aca="1" ref="Q839" ca="1">_xlfn.IFS(
  OR(L839=2), 4,
  OR(L839=4), 3.8,
  OR(L839=6), 3.6,
  OR(L839=8), 3.4,
  OR(L839=10), 3.2,
  OR(L839=12), 3,
  OR(L839=14), 2.8,
  OR(L839=16), 2.6,
  OR(L839=18), 2.4,
  OR(L839=82), 2.1,
  OR(L839=84), 1.8,
  OR(L839=86), 1.5,
  OR(L839=88), 1.2,
  OR(L839=90), 0.9,
  OR(L839=92), 0.6,
  TRUE, "无效"
)</f>
        <v>1.8</v>
      </c>
      <c r="R839" s="13">
        <f t="shared" ca="1" si="194"/>
        <v>3.4000000000000004</v>
      </c>
      <c r="T839" s="13">
        <f t="shared" ca="1" si="195"/>
        <v>0</v>
      </c>
      <c r="U839" s="13"/>
    </row>
    <row r="840" spans="1:21" x14ac:dyDescent="0.2">
      <c r="A840" s="13">
        <v>839</v>
      </c>
      <c r="B840" s="13">
        <f t="shared" ca="1" si="183"/>
        <v>2</v>
      </c>
      <c r="C840" s="14">
        <f t="shared" ca="1" si="184"/>
        <v>2</v>
      </c>
      <c r="D840" s="15">
        <f t="shared" ca="1" si="185"/>
        <v>6.46</v>
      </c>
      <c r="E840" s="13">
        <f t="shared" ca="1" si="186"/>
        <v>3</v>
      </c>
      <c r="F840" s="2">
        <f t="shared" ca="1" si="187"/>
        <v>9</v>
      </c>
      <c r="G840" s="16">
        <f t="shared" ca="1" si="182"/>
        <v>1.72</v>
      </c>
      <c r="I840" s="13">
        <f t="shared" ca="1" si="188"/>
        <v>610</v>
      </c>
      <c r="J840" s="14">
        <f t="shared" ca="1" si="189"/>
        <v>22</v>
      </c>
      <c r="K840" s="14">
        <f t="shared" ca="1" si="190"/>
        <v>7</v>
      </c>
      <c r="L840" s="14">
        <f t="shared" ca="1" si="191"/>
        <v>92</v>
      </c>
      <c r="M840" s="13">
        <f t="shared" ca="1" si="192"/>
        <v>2</v>
      </c>
      <c r="N840" s="13" t="str">
        <f t="shared" ca="1" si="193"/>
        <v>3</v>
      </c>
      <c r="P840" s="13" cm="1">
        <f t="array" aca="1" ref="P840" ca="1">_xlfn.IFS(
  OR(K840=1,K840=2), 1,
  OR(K840=3,K840=4), 1.3,
  OR(K840=5,K840=6), 1.6,
  OR(K840=7,K840=8), 1.9,
  OR(K840=9,K840=10), 2.2,
  OR(K840=11,K840=12), 2.5,
  TRUE, "无效"
)</f>
        <v>1.9</v>
      </c>
      <c r="Q840" s="13" cm="1">
        <f t="array" aca="1" ref="Q840" ca="1">_xlfn.IFS(
  OR(L840=2), 4,
  OR(L840=4), 3.8,
  OR(L840=6), 3.6,
  OR(L840=8), 3.4,
  OR(L840=10), 3.2,
  OR(L840=12), 3,
  OR(L840=14), 2.8,
  OR(L840=16), 2.6,
  OR(L840=18), 2.4,
  OR(L840=82), 2.1,
  OR(L840=84), 1.8,
  OR(L840=86), 1.5,
  OR(L840=88), 1.2,
  OR(L840=90), 0.9,
  OR(L840=92), 0.6,
  TRUE, "无效"
)</f>
        <v>0.6</v>
      </c>
      <c r="R840" s="13">
        <f t="shared" ca="1" si="194"/>
        <v>2.5</v>
      </c>
      <c r="T840" s="13">
        <f t="shared" ca="1" si="195"/>
        <v>1</v>
      </c>
      <c r="U840" s="13"/>
    </row>
    <row r="841" spans="1:21" x14ac:dyDescent="0.2">
      <c r="A841" s="13">
        <v>840</v>
      </c>
      <c r="B841" s="13">
        <f t="shared" ca="1" si="183"/>
        <v>3</v>
      </c>
      <c r="C841" s="14">
        <f t="shared" ca="1" si="184"/>
        <v>2</v>
      </c>
      <c r="D841" s="15">
        <f t="shared" ca="1" si="185"/>
        <v>8.34</v>
      </c>
      <c r="E841" s="13">
        <f t="shared" ca="1" si="186"/>
        <v>3</v>
      </c>
      <c r="F841" s="2">
        <f t="shared" ca="1" si="187"/>
        <v>7</v>
      </c>
      <c r="G841" s="16">
        <f t="shared" ca="1" si="182"/>
        <v>1.78</v>
      </c>
      <c r="I841" s="13">
        <f t="shared" ca="1" si="188"/>
        <v>600</v>
      </c>
      <c r="J841" s="14">
        <f t="shared" ca="1" si="189"/>
        <v>22</v>
      </c>
      <c r="K841" s="14">
        <f t="shared" ca="1" si="190"/>
        <v>4</v>
      </c>
      <c r="L841" s="14">
        <f t="shared" ca="1" si="191"/>
        <v>16</v>
      </c>
      <c r="M841" s="13">
        <f t="shared" ca="1" si="192"/>
        <v>1</v>
      </c>
      <c r="N841" s="13" t="str">
        <f t="shared" ca="1" si="193"/>
        <v>3</v>
      </c>
      <c r="P841" s="13" cm="1">
        <f t="array" aca="1" ref="P841" ca="1">_xlfn.IFS(
  OR(K841=1,K841=2), 1,
  OR(K841=3,K841=4), 1.3,
  OR(K841=5,K841=6), 1.6,
  OR(K841=7,K841=8), 1.9,
  OR(K841=9,K841=10), 2.2,
  OR(K841=11,K841=12), 2.5,
  TRUE, "无效"
)</f>
        <v>1.3</v>
      </c>
      <c r="Q841" s="13" cm="1">
        <f t="array" aca="1" ref="Q841" ca="1">_xlfn.IFS(
  OR(L841=2), 4,
  OR(L841=4), 3.8,
  OR(L841=6), 3.6,
  OR(L841=8), 3.4,
  OR(L841=10), 3.2,
  OR(L841=12), 3,
  OR(L841=14), 2.8,
  OR(L841=16), 2.6,
  OR(L841=18), 2.4,
  OR(L841=82), 2.1,
  OR(L841=84), 1.8,
  OR(L841=86), 1.5,
  OR(L841=88), 1.2,
  OR(L841=90), 0.9,
  OR(L841=92), 0.6,
  TRUE, "无效"
)</f>
        <v>2.6</v>
      </c>
      <c r="R841" s="13">
        <f t="shared" ca="1" si="194"/>
        <v>3.9000000000000004</v>
      </c>
      <c r="T841" s="13">
        <f t="shared" ca="1" si="195"/>
        <v>1</v>
      </c>
      <c r="U841" s="13"/>
    </row>
    <row r="842" spans="1:21" x14ac:dyDescent="0.2">
      <c r="A842" s="13">
        <v>841</v>
      </c>
      <c r="B842" s="13">
        <f t="shared" ca="1" si="183"/>
        <v>1</v>
      </c>
      <c r="C842" s="14">
        <f t="shared" ca="1" si="184"/>
        <v>2</v>
      </c>
      <c r="D842" s="15">
        <f t="shared" ca="1" si="185"/>
        <v>9.24</v>
      </c>
      <c r="E842" s="13">
        <f t="shared" ca="1" si="186"/>
        <v>3</v>
      </c>
      <c r="F842" s="2">
        <f t="shared" ca="1" si="187"/>
        <v>7</v>
      </c>
      <c r="G842" s="16">
        <f t="shared" ca="1" si="182"/>
        <v>1.5</v>
      </c>
      <c r="I842" s="13">
        <f t="shared" ca="1" si="188"/>
        <v>663</v>
      </c>
      <c r="J842" s="14">
        <f t="shared" ca="1" si="189"/>
        <v>9</v>
      </c>
      <c r="K842" s="14">
        <f t="shared" ca="1" si="190"/>
        <v>2</v>
      </c>
      <c r="L842" s="14">
        <f t="shared" ca="1" si="191"/>
        <v>8</v>
      </c>
      <c r="M842" s="13">
        <f t="shared" ca="1" si="192"/>
        <v>1</v>
      </c>
      <c r="N842" s="13" t="str">
        <f t="shared" ca="1" si="193"/>
        <v>1</v>
      </c>
      <c r="P842" s="13" cm="1">
        <f t="array" aca="1" ref="P842" ca="1">_xlfn.IFS(
  OR(K842=1,K842=2), 1,
  OR(K842=3,K842=4), 1.3,
  OR(K842=5,K842=6), 1.6,
  OR(K842=7,K842=8), 1.9,
  OR(K842=9,K842=10), 2.2,
  OR(K842=11,K842=12), 2.5,
  TRUE, "无效"
)</f>
        <v>1</v>
      </c>
      <c r="Q842" s="13" cm="1">
        <f t="array" aca="1" ref="Q842" ca="1">_xlfn.IFS(
  OR(L842=2), 4,
  OR(L842=4), 3.8,
  OR(L842=6), 3.6,
  OR(L842=8), 3.4,
  OR(L842=10), 3.2,
  OR(L842=12), 3,
  OR(L842=14), 2.8,
  OR(L842=16), 2.6,
  OR(L842=18), 2.4,
  OR(L842=82), 2.1,
  OR(L842=84), 1.8,
  OR(L842=86), 1.5,
  OR(L842=88), 1.2,
  OR(L842=90), 0.9,
  OR(L842=92), 0.6,
  TRUE, "无效"
)</f>
        <v>3.4</v>
      </c>
      <c r="R842" s="13">
        <f t="shared" ca="1" si="194"/>
        <v>4.4000000000000004</v>
      </c>
      <c r="T842" s="13">
        <f t="shared" ca="1" si="195"/>
        <v>1</v>
      </c>
      <c r="U842" s="13"/>
    </row>
    <row r="843" spans="1:21" x14ac:dyDescent="0.2">
      <c r="A843" s="13">
        <v>842</v>
      </c>
      <c r="B843" s="13">
        <f t="shared" ca="1" si="183"/>
        <v>1</v>
      </c>
      <c r="C843" s="14">
        <f t="shared" ca="1" si="184"/>
        <v>1</v>
      </c>
      <c r="D843" s="15">
        <f t="shared" ca="1" si="185"/>
        <v>1.0900000000000001</v>
      </c>
      <c r="E843" s="13">
        <f t="shared" ca="1" si="186"/>
        <v>2</v>
      </c>
      <c r="F843" s="2">
        <f t="shared" ca="1" si="187"/>
        <v>4</v>
      </c>
      <c r="G843" s="16">
        <f t="shared" ca="1" si="182"/>
        <v>1.43</v>
      </c>
      <c r="I843" s="13">
        <f t="shared" ca="1" si="188"/>
        <v>609</v>
      </c>
      <c r="J843" s="14">
        <f t="shared" ca="1" si="189"/>
        <v>37</v>
      </c>
      <c r="K843" s="14">
        <f t="shared" ca="1" si="190"/>
        <v>1</v>
      </c>
      <c r="L843" s="14">
        <f t="shared" ca="1" si="191"/>
        <v>6</v>
      </c>
      <c r="M843" s="13">
        <f t="shared" ca="1" si="192"/>
        <v>1</v>
      </c>
      <c r="N843" s="13" t="str">
        <f t="shared" ca="1" si="193"/>
        <v>4</v>
      </c>
      <c r="P843" s="13" cm="1">
        <f t="array" aca="1" ref="P843" ca="1">_xlfn.IFS(
  OR(K843=1,K843=2), 1,
  OR(K843=3,K843=4), 1.3,
  OR(K843=5,K843=6), 1.6,
  OR(K843=7,K843=8), 1.9,
  OR(K843=9,K843=10), 2.2,
  OR(K843=11,K843=12), 2.5,
  TRUE, "无效"
)</f>
        <v>1</v>
      </c>
      <c r="Q843" s="13" cm="1">
        <f t="array" aca="1" ref="Q843" ca="1">_xlfn.IFS(
  OR(L843=2), 4,
  OR(L843=4), 3.8,
  OR(L843=6), 3.6,
  OR(L843=8), 3.4,
  OR(L843=10), 3.2,
  OR(L843=12), 3,
  OR(L843=14), 2.8,
  OR(L843=16), 2.6,
  OR(L843=18), 2.4,
  OR(L843=82), 2.1,
  OR(L843=84), 1.8,
  OR(L843=86), 1.5,
  OR(L843=88), 1.2,
  OR(L843=90), 0.9,
  OR(L843=92), 0.6,
  TRUE, "无效"
)</f>
        <v>3.6</v>
      </c>
      <c r="R843" s="13">
        <f t="shared" ca="1" si="194"/>
        <v>4.5999999999999996</v>
      </c>
      <c r="T843" s="13">
        <f t="shared" ca="1" si="195"/>
        <v>0</v>
      </c>
      <c r="U843" s="13"/>
    </row>
    <row r="844" spans="1:21" x14ac:dyDescent="0.2">
      <c r="A844" s="13">
        <v>843</v>
      </c>
      <c r="B844" s="13">
        <f t="shared" ca="1" si="183"/>
        <v>2</v>
      </c>
      <c r="C844" s="14">
        <f t="shared" ca="1" si="184"/>
        <v>2</v>
      </c>
      <c r="D844" s="15">
        <f t="shared" ca="1" si="185"/>
        <v>4.43</v>
      </c>
      <c r="E844" s="13">
        <f t="shared" ca="1" si="186"/>
        <v>1</v>
      </c>
      <c r="F844" s="2">
        <f t="shared" ca="1" si="187"/>
        <v>2</v>
      </c>
      <c r="G844" s="16">
        <f t="shared" ca="1" si="182"/>
        <v>2.08</v>
      </c>
      <c r="I844" s="13">
        <f t="shared" ca="1" si="188"/>
        <v>622</v>
      </c>
      <c r="J844" s="14">
        <f t="shared" ca="1" si="189"/>
        <v>8</v>
      </c>
      <c r="K844" s="14">
        <f t="shared" ca="1" si="190"/>
        <v>6</v>
      </c>
      <c r="L844" s="14">
        <f t="shared" ca="1" si="191"/>
        <v>82</v>
      </c>
      <c r="M844" s="13">
        <f t="shared" ca="1" si="192"/>
        <v>2</v>
      </c>
      <c r="N844" s="13" t="str">
        <f t="shared" ca="1" si="193"/>
        <v>1</v>
      </c>
      <c r="P844" s="13" cm="1">
        <f t="array" aca="1" ref="P844" ca="1">_xlfn.IFS(
  OR(K844=1,K844=2), 1,
  OR(K844=3,K844=4), 1.3,
  OR(K844=5,K844=6), 1.6,
  OR(K844=7,K844=8), 1.9,
  OR(K844=9,K844=10), 2.2,
  OR(K844=11,K844=12), 2.5,
  TRUE, "无效"
)</f>
        <v>1.6</v>
      </c>
      <c r="Q844" s="13" cm="1">
        <f t="array" aca="1" ref="Q844" ca="1">_xlfn.IFS(
  OR(L844=2), 4,
  OR(L844=4), 3.8,
  OR(L844=6), 3.6,
  OR(L844=8), 3.4,
  OR(L844=10), 3.2,
  OR(L844=12), 3,
  OR(L844=14), 2.8,
  OR(L844=16), 2.6,
  OR(L844=18), 2.4,
  OR(L844=82), 2.1,
  OR(L844=84), 1.8,
  OR(L844=86), 1.5,
  OR(L844=88), 1.2,
  OR(L844=90), 0.9,
  OR(L844=92), 0.6,
  TRUE, "无效"
)</f>
        <v>2.1</v>
      </c>
      <c r="R844" s="13">
        <f t="shared" ca="1" si="194"/>
        <v>3.7</v>
      </c>
      <c r="T844" s="13">
        <f t="shared" ca="1" si="195"/>
        <v>0</v>
      </c>
      <c r="U844" s="13"/>
    </row>
    <row r="845" spans="1:21" x14ac:dyDescent="0.2">
      <c r="A845" s="13">
        <v>844</v>
      </c>
      <c r="B845" s="13">
        <f t="shared" ca="1" si="183"/>
        <v>2</v>
      </c>
      <c r="C845" s="14">
        <f t="shared" ca="1" si="184"/>
        <v>2</v>
      </c>
      <c r="D845" s="15">
        <f t="shared" ca="1" si="185"/>
        <v>10.38</v>
      </c>
      <c r="E845" s="13">
        <f t="shared" ca="1" si="186"/>
        <v>3</v>
      </c>
      <c r="F845" s="2">
        <f t="shared" ca="1" si="187"/>
        <v>10</v>
      </c>
      <c r="G845" s="16">
        <f t="shared" ca="1" si="182"/>
        <v>1.68</v>
      </c>
      <c r="I845" s="13">
        <f t="shared" ca="1" si="188"/>
        <v>719</v>
      </c>
      <c r="J845" s="14">
        <f t="shared" ca="1" si="189"/>
        <v>30</v>
      </c>
      <c r="K845" s="14">
        <f t="shared" ca="1" si="190"/>
        <v>9</v>
      </c>
      <c r="L845" s="14">
        <f t="shared" ca="1" si="191"/>
        <v>12</v>
      </c>
      <c r="M845" s="13">
        <f t="shared" ca="1" si="192"/>
        <v>1</v>
      </c>
      <c r="N845" s="13" t="str">
        <f t="shared" ca="1" si="193"/>
        <v>3</v>
      </c>
      <c r="P845" s="13" cm="1">
        <f t="array" aca="1" ref="P845" ca="1">_xlfn.IFS(
  OR(K845=1,K845=2), 1,
  OR(K845=3,K845=4), 1.3,
  OR(K845=5,K845=6), 1.6,
  OR(K845=7,K845=8), 1.9,
  OR(K845=9,K845=10), 2.2,
  OR(K845=11,K845=12), 2.5,
  TRUE, "无效"
)</f>
        <v>2.2000000000000002</v>
      </c>
      <c r="Q845" s="13" cm="1">
        <f t="array" aca="1" ref="Q845" ca="1">_xlfn.IFS(
  OR(L845=2), 4,
  OR(L845=4), 3.8,
  OR(L845=6), 3.6,
  OR(L845=8), 3.4,
  OR(L845=10), 3.2,
  OR(L845=12), 3,
  OR(L845=14), 2.8,
  OR(L845=16), 2.6,
  OR(L845=18), 2.4,
  OR(L845=82), 2.1,
  OR(L845=84), 1.8,
  OR(L845=86), 1.5,
  OR(L845=88), 1.2,
  OR(L845=90), 0.9,
  OR(L845=92), 0.6,
  TRUE, "无效"
)</f>
        <v>3</v>
      </c>
      <c r="R845" s="13">
        <f t="shared" ca="1" si="194"/>
        <v>5.2</v>
      </c>
      <c r="T845" s="13">
        <f t="shared" ca="1" si="195"/>
        <v>1</v>
      </c>
      <c r="U845" s="13"/>
    </row>
    <row r="846" spans="1:21" x14ac:dyDescent="0.2">
      <c r="A846" s="13">
        <v>845</v>
      </c>
      <c r="B846" s="13">
        <f t="shared" ca="1" si="183"/>
        <v>1</v>
      </c>
      <c r="C846" s="14">
        <f t="shared" ca="1" si="184"/>
        <v>2</v>
      </c>
      <c r="D846" s="15">
        <f t="shared" ca="1" si="185"/>
        <v>1.21</v>
      </c>
      <c r="E846" s="13">
        <f t="shared" ca="1" si="186"/>
        <v>2</v>
      </c>
      <c r="F846" s="2">
        <f t="shared" ca="1" si="187"/>
        <v>4</v>
      </c>
      <c r="G846" s="16">
        <f t="shared" ca="1" si="182"/>
        <v>1.42</v>
      </c>
      <c r="I846" s="13">
        <f t="shared" ca="1" si="188"/>
        <v>634</v>
      </c>
      <c r="J846" s="14">
        <f t="shared" ca="1" si="189"/>
        <v>1</v>
      </c>
      <c r="K846" s="14">
        <f t="shared" ca="1" si="190"/>
        <v>3</v>
      </c>
      <c r="L846" s="14">
        <f t="shared" ca="1" si="191"/>
        <v>90</v>
      </c>
      <c r="M846" s="13">
        <f t="shared" ca="1" si="192"/>
        <v>2</v>
      </c>
      <c r="N846" s="13" t="str">
        <f t="shared" ca="1" si="193"/>
        <v>1</v>
      </c>
      <c r="P846" s="13" cm="1">
        <f t="array" aca="1" ref="P846" ca="1">_xlfn.IFS(
  OR(K846=1,K846=2), 1,
  OR(K846=3,K846=4), 1.3,
  OR(K846=5,K846=6), 1.6,
  OR(K846=7,K846=8), 1.9,
  OR(K846=9,K846=10), 2.2,
  OR(K846=11,K846=12), 2.5,
  TRUE, "无效"
)</f>
        <v>1.3</v>
      </c>
      <c r="Q846" s="13" cm="1">
        <f t="array" aca="1" ref="Q846" ca="1">_xlfn.IFS(
  OR(L846=2), 4,
  OR(L846=4), 3.8,
  OR(L846=6), 3.6,
  OR(L846=8), 3.4,
  OR(L846=10), 3.2,
  OR(L846=12), 3,
  OR(L846=14), 2.8,
  OR(L846=16), 2.6,
  OR(L846=18), 2.4,
  OR(L846=82), 2.1,
  OR(L846=84), 1.8,
  OR(L846=86), 1.5,
  OR(L846=88), 1.2,
  OR(L846=90), 0.9,
  OR(L846=92), 0.6,
  TRUE, "无效"
)</f>
        <v>0.9</v>
      </c>
      <c r="R846" s="13">
        <f t="shared" ca="1" si="194"/>
        <v>2.2000000000000002</v>
      </c>
      <c r="T846" s="13">
        <f t="shared" ca="1" si="195"/>
        <v>0</v>
      </c>
      <c r="U846" s="13"/>
    </row>
    <row r="847" spans="1:21" x14ac:dyDescent="0.2">
      <c r="A847" s="13">
        <v>846</v>
      </c>
      <c r="B847" s="13">
        <f t="shared" ca="1" si="183"/>
        <v>3</v>
      </c>
      <c r="C847" s="14">
        <f t="shared" ca="1" si="184"/>
        <v>1</v>
      </c>
      <c r="D847" s="15">
        <f t="shared" ca="1" si="185"/>
        <v>11.55</v>
      </c>
      <c r="E847" s="13">
        <f t="shared" ca="1" si="186"/>
        <v>3</v>
      </c>
      <c r="F847" s="2">
        <f t="shared" ca="1" si="187"/>
        <v>6</v>
      </c>
      <c r="G847" s="16">
        <f t="shared" ca="1" si="182"/>
        <v>1.68</v>
      </c>
      <c r="I847" s="13">
        <f t="shared" ca="1" si="188"/>
        <v>673</v>
      </c>
      <c r="J847" s="14">
        <f t="shared" ca="1" si="189"/>
        <v>18</v>
      </c>
      <c r="K847" s="14">
        <f t="shared" ca="1" si="190"/>
        <v>8</v>
      </c>
      <c r="L847" s="14">
        <f t="shared" ca="1" si="191"/>
        <v>86</v>
      </c>
      <c r="M847" s="13">
        <f t="shared" ca="1" si="192"/>
        <v>2</v>
      </c>
      <c r="N847" s="13" t="str">
        <f t="shared" ca="1" si="193"/>
        <v>2</v>
      </c>
      <c r="P847" s="13" cm="1">
        <f t="array" aca="1" ref="P847" ca="1">_xlfn.IFS(
  OR(K847=1,K847=2), 1,
  OR(K847=3,K847=4), 1.3,
  OR(K847=5,K847=6), 1.6,
  OR(K847=7,K847=8), 1.9,
  OR(K847=9,K847=10), 2.2,
  OR(K847=11,K847=12), 2.5,
  TRUE, "无效"
)</f>
        <v>1.9</v>
      </c>
      <c r="Q847" s="13" cm="1">
        <f t="array" aca="1" ref="Q847" ca="1">_xlfn.IFS(
  OR(L847=2), 4,
  OR(L847=4), 3.8,
  OR(L847=6), 3.6,
  OR(L847=8), 3.4,
  OR(L847=10), 3.2,
  OR(L847=12), 3,
  OR(L847=14), 2.8,
  OR(L847=16), 2.6,
  OR(L847=18), 2.4,
  OR(L847=82), 2.1,
  OR(L847=84), 1.8,
  OR(L847=86), 1.5,
  OR(L847=88), 1.2,
  OR(L847=90), 0.9,
  OR(L847=92), 0.6,
  TRUE, "无效"
)</f>
        <v>1.5</v>
      </c>
      <c r="R847" s="13">
        <f t="shared" ca="1" si="194"/>
        <v>3.4</v>
      </c>
      <c r="T847" s="13">
        <f t="shared" ca="1" si="195"/>
        <v>1</v>
      </c>
      <c r="U847" s="13"/>
    </row>
    <row r="848" spans="1:21" x14ac:dyDescent="0.2">
      <c r="A848" s="13">
        <v>847</v>
      </c>
      <c r="B848" s="13">
        <f t="shared" ca="1" si="183"/>
        <v>3</v>
      </c>
      <c r="C848" s="14">
        <f t="shared" ca="1" si="184"/>
        <v>2</v>
      </c>
      <c r="D848" s="15">
        <f t="shared" ca="1" si="185"/>
        <v>7.75</v>
      </c>
      <c r="E848" s="13">
        <f t="shared" ca="1" si="186"/>
        <v>3</v>
      </c>
      <c r="F848" s="2">
        <f t="shared" ca="1" si="187"/>
        <v>4</v>
      </c>
      <c r="G848" s="16">
        <f t="shared" ca="1" si="182"/>
        <v>1.55</v>
      </c>
      <c r="I848" s="13">
        <f t="shared" ca="1" si="188"/>
        <v>710</v>
      </c>
      <c r="J848" s="14">
        <f t="shared" ca="1" si="189"/>
        <v>12</v>
      </c>
      <c r="K848" s="14">
        <f t="shared" ca="1" si="190"/>
        <v>6</v>
      </c>
      <c r="L848" s="14">
        <f t="shared" ca="1" si="191"/>
        <v>90</v>
      </c>
      <c r="M848" s="13">
        <f t="shared" ca="1" si="192"/>
        <v>2</v>
      </c>
      <c r="N848" s="13" t="str">
        <f t="shared" ca="1" si="193"/>
        <v>2</v>
      </c>
      <c r="P848" s="13" cm="1">
        <f t="array" aca="1" ref="P848" ca="1">_xlfn.IFS(
  OR(K848=1,K848=2), 1,
  OR(K848=3,K848=4), 1.3,
  OR(K848=5,K848=6), 1.6,
  OR(K848=7,K848=8), 1.9,
  OR(K848=9,K848=10), 2.2,
  OR(K848=11,K848=12), 2.5,
  TRUE, "无效"
)</f>
        <v>1.6</v>
      </c>
      <c r="Q848" s="13" cm="1">
        <f t="array" aca="1" ref="Q848" ca="1">_xlfn.IFS(
  OR(L848=2), 4,
  OR(L848=4), 3.8,
  OR(L848=6), 3.6,
  OR(L848=8), 3.4,
  OR(L848=10), 3.2,
  OR(L848=12), 3,
  OR(L848=14), 2.8,
  OR(L848=16), 2.6,
  OR(L848=18), 2.4,
  OR(L848=82), 2.1,
  OR(L848=84), 1.8,
  OR(L848=86), 1.5,
  OR(L848=88), 1.2,
  OR(L848=90), 0.9,
  OR(L848=92), 0.6,
  TRUE, "无效"
)</f>
        <v>0.9</v>
      </c>
      <c r="R848" s="13">
        <f t="shared" ca="1" si="194"/>
        <v>2.5</v>
      </c>
      <c r="T848" s="13">
        <f t="shared" ca="1" si="195"/>
        <v>1</v>
      </c>
      <c r="U848" s="13"/>
    </row>
    <row r="849" spans="1:21" x14ac:dyDescent="0.2">
      <c r="A849" s="13">
        <v>848</v>
      </c>
      <c r="B849" s="13">
        <f t="shared" ca="1" si="183"/>
        <v>3</v>
      </c>
      <c r="C849" s="14">
        <f t="shared" ca="1" si="184"/>
        <v>1</v>
      </c>
      <c r="D849" s="15">
        <f t="shared" ca="1" si="185"/>
        <v>3.7</v>
      </c>
      <c r="E849" s="13">
        <f t="shared" ca="1" si="186"/>
        <v>1</v>
      </c>
      <c r="F849" s="2">
        <f t="shared" ca="1" si="187"/>
        <v>2</v>
      </c>
      <c r="G849" s="16">
        <f t="shared" ca="1" si="182"/>
        <v>2.02</v>
      </c>
      <c r="I849" s="13">
        <f t="shared" ca="1" si="188"/>
        <v>724</v>
      </c>
      <c r="J849" s="14">
        <f t="shared" ca="1" si="189"/>
        <v>2</v>
      </c>
      <c r="K849" s="14">
        <f t="shared" ca="1" si="190"/>
        <v>4</v>
      </c>
      <c r="L849" s="14">
        <f t="shared" ca="1" si="191"/>
        <v>92</v>
      </c>
      <c r="M849" s="13">
        <f t="shared" ca="1" si="192"/>
        <v>2</v>
      </c>
      <c r="N849" s="13" t="str">
        <f t="shared" ca="1" si="193"/>
        <v>1</v>
      </c>
      <c r="P849" s="13" cm="1">
        <f t="array" aca="1" ref="P849" ca="1">_xlfn.IFS(
  OR(K849=1,K849=2), 1,
  OR(K849=3,K849=4), 1.3,
  OR(K849=5,K849=6), 1.6,
  OR(K849=7,K849=8), 1.9,
  OR(K849=9,K849=10), 2.2,
  OR(K849=11,K849=12), 2.5,
  TRUE, "无效"
)</f>
        <v>1.3</v>
      </c>
      <c r="Q849" s="13" cm="1">
        <f t="array" aca="1" ref="Q849" ca="1">_xlfn.IFS(
  OR(L849=2), 4,
  OR(L849=4), 3.8,
  OR(L849=6), 3.6,
  OR(L849=8), 3.4,
  OR(L849=10), 3.2,
  OR(L849=12), 3,
  OR(L849=14), 2.8,
  OR(L849=16), 2.6,
  OR(L849=18), 2.4,
  OR(L849=82), 2.1,
  OR(L849=84), 1.8,
  OR(L849=86), 1.5,
  OR(L849=88), 1.2,
  OR(L849=90), 0.9,
  OR(L849=92), 0.6,
  TRUE, "无效"
)</f>
        <v>0.6</v>
      </c>
      <c r="R849" s="13">
        <f t="shared" ca="1" si="194"/>
        <v>1.9</v>
      </c>
      <c r="T849" s="13">
        <f t="shared" ca="1" si="195"/>
        <v>0</v>
      </c>
      <c r="U849" s="13"/>
    </row>
    <row r="850" spans="1:21" x14ac:dyDescent="0.2">
      <c r="A850" s="13">
        <v>849</v>
      </c>
      <c r="B850" s="13">
        <f t="shared" ca="1" si="183"/>
        <v>1</v>
      </c>
      <c r="C850" s="14">
        <f t="shared" ca="1" si="184"/>
        <v>2</v>
      </c>
      <c r="D850" s="15">
        <f t="shared" ca="1" si="185"/>
        <v>10.76</v>
      </c>
      <c r="E850" s="13">
        <f t="shared" ca="1" si="186"/>
        <v>3</v>
      </c>
      <c r="F850" s="2">
        <f t="shared" ca="1" si="187"/>
        <v>2</v>
      </c>
      <c r="G850" s="16">
        <f t="shared" ca="1" si="182"/>
        <v>1.78</v>
      </c>
      <c r="I850" s="13">
        <f t="shared" ca="1" si="188"/>
        <v>752</v>
      </c>
      <c r="J850" s="14">
        <f t="shared" ca="1" si="189"/>
        <v>27</v>
      </c>
      <c r="K850" s="14">
        <f t="shared" ca="1" si="190"/>
        <v>10</v>
      </c>
      <c r="L850" s="14">
        <f t="shared" ca="1" si="191"/>
        <v>8</v>
      </c>
      <c r="M850" s="13">
        <f t="shared" ca="1" si="192"/>
        <v>1</v>
      </c>
      <c r="N850" s="13" t="str">
        <f t="shared" ca="1" si="193"/>
        <v>3</v>
      </c>
      <c r="P850" s="13" cm="1">
        <f t="array" aca="1" ref="P850" ca="1">_xlfn.IFS(
  OR(K850=1,K850=2), 1,
  OR(K850=3,K850=4), 1.3,
  OR(K850=5,K850=6), 1.6,
  OR(K850=7,K850=8), 1.9,
  OR(K850=9,K850=10), 2.2,
  OR(K850=11,K850=12), 2.5,
  TRUE, "无效"
)</f>
        <v>2.2000000000000002</v>
      </c>
      <c r="Q850" s="13" cm="1">
        <f t="array" aca="1" ref="Q850" ca="1">_xlfn.IFS(
  OR(L850=2), 4,
  OR(L850=4), 3.8,
  OR(L850=6), 3.6,
  OR(L850=8), 3.4,
  OR(L850=10), 3.2,
  OR(L850=12), 3,
  OR(L850=14), 2.8,
  OR(L850=16), 2.6,
  OR(L850=18), 2.4,
  OR(L850=82), 2.1,
  OR(L850=84), 1.8,
  OR(L850=86), 1.5,
  OR(L850=88), 1.2,
  OR(L850=90), 0.9,
  OR(L850=92), 0.6,
  TRUE, "无效"
)</f>
        <v>3.4</v>
      </c>
      <c r="R850" s="13">
        <f t="shared" ca="1" si="194"/>
        <v>5.6</v>
      </c>
      <c r="T850" s="13">
        <f t="shared" ca="1" si="195"/>
        <v>1</v>
      </c>
      <c r="U850" s="13"/>
    </row>
    <row r="851" spans="1:21" x14ac:dyDescent="0.2">
      <c r="A851" s="13">
        <v>850</v>
      </c>
      <c r="B851" s="13">
        <f t="shared" ca="1" si="183"/>
        <v>2</v>
      </c>
      <c r="C851" s="14">
        <f t="shared" ca="1" si="184"/>
        <v>1</v>
      </c>
      <c r="D851" s="15">
        <f t="shared" ca="1" si="185"/>
        <v>4.4400000000000004</v>
      </c>
      <c r="E851" s="13">
        <f t="shared" ca="1" si="186"/>
        <v>1</v>
      </c>
      <c r="F851" s="2">
        <f t="shared" ca="1" si="187"/>
        <v>1</v>
      </c>
      <c r="G851" s="16">
        <f t="shared" ca="1" si="182"/>
        <v>1.99</v>
      </c>
      <c r="I851" s="13">
        <f t="shared" ca="1" si="188"/>
        <v>641</v>
      </c>
      <c r="J851" s="14">
        <f t="shared" ca="1" si="189"/>
        <v>20</v>
      </c>
      <c r="K851" s="14">
        <f t="shared" ca="1" si="190"/>
        <v>1</v>
      </c>
      <c r="L851" s="14">
        <f t="shared" ca="1" si="191"/>
        <v>88</v>
      </c>
      <c r="M851" s="13">
        <f t="shared" ca="1" si="192"/>
        <v>2</v>
      </c>
      <c r="N851" s="13" t="str">
        <f t="shared" ca="1" si="193"/>
        <v>2</v>
      </c>
      <c r="P851" s="13" cm="1">
        <f t="array" aca="1" ref="P851" ca="1">_xlfn.IFS(
  OR(K851=1,K851=2), 1,
  OR(K851=3,K851=4), 1.3,
  OR(K851=5,K851=6), 1.6,
  OR(K851=7,K851=8), 1.9,
  OR(K851=9,K851=10), 2.2,
  OR(K851=11,K851=12), 2.5,
  TRUE, "无效"
)</f>
        <v>1</v>
      </c>
      <c r="Q851" s="13" cm="1">
        <f t="array" aca="1" ref="Q851" ca="1">_xlfn.IFS(
  OR(L851=2), 4,
  OR(L851=4), 3.8,
  OR(L851=6), 3.6,
  OR(L851=8), 3.4,
  OR(L851=10), 3.2,
  OR(L851=12), 3,
  OR(L851=14), 2.8,
  OR(L851=16), 2.6,
  OR(L851=18), 2.4,
  OR(L851=82), 2.1,
  OR(L851=84), 1.8,
  OR(L851=86), 1.5,
  OR(L851=88), 1.2,
  OR(L851=90), 0.9,
  OR(L851=92), 0.6,
  TRUE, "无效"
)</f>
        <v>1.2</v>
      </c>
      <c r="R851" s="13">
        <f t="shared" ca="1" si="194"/>
        <v>2.2000000000000002</v>
      </c>
      <c r="T851" s="13">
        <f t="shared" ca="1" si="195"/>
        <v>0</v>
      </c>
      <c r="U851" s="13"/>
    </row>
    <row r="852" spans="1:21" x14ac:dyDescent="0.2">
      <c r="A852" s="13">
        <v>851</v>
      </c>
      <c r="B852" s="13">
        <f t="shared" ca="1" si="183"/>
        <v>3</v>
      </c>
      <c r="C852" s="14">
        <f t="shared" ca="1" si="184"/>
        <v>2</v>
      </c>
      <c r="D852" s="15">
        <f t="shared" ca="1" si="185"/>
        <v>5.36</v>
      </c>
      <c r="E852" s="13">
        <f t="shared" ca="1" si="186"/>
        <v>1</v>
      </c>
      <c r="F852" s="2">
        <f t="shared" ca="1" si="187"/>
        <v>2</v>
      </c>
      <c r="G852" s="16">
        <f t="shared" ca="1" si="182"/>
        <v>2.0499999999999998</v>
      </c>
      <c r="I852" s="13">
        <f t="shared" ca="1" si="188"/>
        <v>763</v>
      </c>
      <c r="J852" s="14">
        <f t="shared" ca="1" si="189"/>
        <v>24</v>
      </c>
      <c r="K852" s="14">
        <f t="shared" ca="1" si="190"/>
        <v>4</v>
      </c>
      <c r="L852" s="14">
        <f t="shared" ca="1" si="191"/>
        <v>12</v>
      </c>
      <c r="M852" s="13">
        <f t="shared" ca="1" si="192"/>
        <v>1</v>
      </c>
      <c r="N852" s="13" t="str">
        <f t="shared" ca="1" si="193"/>
        <v>3</v>
      </c>
      <c r="P852" s="13" cm="1">
        <f t="array" aca="1" ref="P852" ca="1">_xlfn.IFS(
  OR(K852=1,K852=2), 1,
  OR(K852=3,K852=4), 1.3,
  OR(K852=5,K852=6), 1.6,
  OR(K852=7,K852=8), 1.9,
  OR(K852=9,K852=10), 2.2,
  OR(K852=11,K852=12), 2.5,
  TRUE, "无效"
)</f>
        <v>1.3</v>
      </c>
      <c r="Q852" s="13" cm="1">
        <f t="array" aca="1" ref="Q852" ca="1">_xlfn.IFS(
  OR(L852=2), 4,
  OR(L852=4), 3.8,
  OR(L852=6), 3.6,
  OR(L852=8), 3.4,
  OR(L852=10), 3.2,
  OR(L852=12), 3,
  OR(L852=14), 2.8,
  OR(L852=16), 2.6,
  OR(L852=18), 2.4,
  OR(L852=82), 2.1,
  OR(L852=84), 1.8,
  OR(L852=86), 1.5,
  OR(L852=88), 1.2,
  OR(L852=90), 0.9,
  OR(L852=92), 0.6,
  TRUE, "无效"
)</f>
        <v>3</v>
      </c>
      <c r="R852" s="13">
        <f t="shared" ca="1" si="194"/>
        <v>4.3</v>
      </c>
      <c r="T852" s="13">
        <f t="shared" ca="1" si="195"/>
        <v>0</v>
      </c>
      <c r="U852" s="13"/>
    </row>
    <row r="853" spans="1:21" x14ac:dyDescent="0.2">
      <c r="A853" s="13">
        <v>852</v>
      </c>
      <c r="B853" s="13">
        <f t="shared" ca="1" si="183"/>
        <v>3</v>
      </c>
      <c r="C853" s="14">
        <f t="shared" ca="1" si="184"/>
        <v>2</v>
      </c>
      <c r="D853" s="15">
        <f t="shared" ca="1" si="185"/>
        <v>9.7100000000000009</v>
      </c>
      <c r="E853" s="13">
        <f t="shared" ca="1" si="186"/>
        <v>3</v>
      </c>
      <c r="F853" s="2">
        <f t="shared" ca="1" si="187"/>
        <v>8</v>
      </c>
      <c r="G853" s="16">
        <f t="shared" ca="1" si="182"/>
        <v>1.5</v>
      </c>
      <c r="I853" s="13">
        <f t="shared" ca="1" si="188"/>
        <v>733</v>
      </c>
      <c r="J853" s="14">
        <f t="shared" ca="1" si="189"/>
        <v>16</v>
      </c>
      <c r="K853" s="14">
        <f t="shared" ca="1" si="190"/>
        <v>10</v>
      </c>
      <c r="L853" s="14">
        <f t="shared" ca="1" si="191"/>
        <v>88</v>
      </c>
      <c r="M853" s="13">
        <f t="shared" ca="1" si="192"/>
        <v>2</v>
      </c>
      <c r="N853" s="13" t="str">
        <f t="shared" ca="1" si="193"/>
        <v>2</v>
      </c>
      <c r="P853" s="13" cm="1">
        <f t="array" aca="1" ref="P853" ca="1">_xlfn.IFS(
  OR(K853=1,K853=2), 1,
  OR(K853=3,K853=4), 1.3,
  OR(K853=5,K853=6), 1.6,
  OR(K853=7,K853=8), 1.9,
  OR(K853=9,K853=10), 2.2,
  OR(K853=11,K853=12), 2.5,
  TRUE, "无效"
)</f>
        <v>2.2000000000000002</v>
      </c>
      <c r="Q853" s="13" cm="1">
        <f t="array" aca="1" ref="Q853" ca="1">_xlfn.IFS(
  OR(L853=2), 4,
  OR(L853=4), 3.8,
  OR(L853=6), 3.6,
  OR(L853=8), 3.4,
  OR(L853=10), 3.2,
  OR(L853=12), 3,
  OR(L853=14), 2.8,
  OR(L853=16), 2.6,
  OR(L853=18), 2.4,
  OR(L853=82), 2.1,
  OR(L853=84), 1.8,
  OR(L853=86), 1.5,
  OR(L853=88), 1.2,
  OR(L853=90), 0.9,
  OR(L853=92), 0.6,
  TRUE, "无效"
)</f>
        <v>1.2</v>
      </c>
      <c r="R853" s="13">
        <f t="shared" ca="1" si="194"/>
        <v>3.4000000000000004</v>
      </c>
      <c r="T853" s="13">
        <f t="shared" ca="1" si="195"/>
        <v>1</v>
      </c>
      <c r="U853" s="13"/>
    </row>
    <row r="854" spans="1:21" x14ac:dyDescent="0.2">
      <c r="A854" s="13">
        <v>853</v>
      </c>
      <c r="B854" s="13">
        <f t="shared" ca="1" si="183"/>
        <v>1</v>
      </c>
      <c r="C854" s="14">
        <f t="shared" ca="1" si="184"/>
        <v>1</v>
      </c>
      <c r="D854" s="15">
        <f t="shared" ca="1" si="185"/>
        <v>4.92</v>
      </c>
      <c r="E854" s="13">
        <f t="shared" ca="1" si="186"/>
        <v>1</v>
      </c>
      <c r="F854" s="2">
        <f t="shared" ca="1" si="187"/>
        <v>3</v>
      </c>
      <c r="G854" s="16">
        <f t="shared" ca="1" si="182"/>
        <v>1.91</v>
      </c>
      <c r="I854" s="13">
        <f t="shared" ca="1" si="188"/>
        <v>696</v>
      </c>
      <c r="J854" s="14">
        <f t="shared" ca="1" si="189"/>
        <v>31</v>
      </c>
      <c r="K854" s="14">
        <f t="shared" ca="1" si="190"/>
        <v>10</v>
      </c>
      <c r="L854" s="14">
        <f t="shared" ca="1" si="191"/>
        <v>90</v>
      </c>
      <c r="M854" s="13">
        <f t="shared" ca="1" si="192"/>
        <v>2</v>
      </c>
      <c r="N854" s="13" t="str">
        <f t="shared" ca="1" si="193"/>
        <v>4</v>
      </c>
      <c r="P854" s="13" cm="1">
        <f t="array" aca="1" ref="P854" ca="1">_xlfn.IFS(
  OR(K854=1,K854=2), 1,
  OR(K854=3,K854=4), 1.3,
  OR(K854=5,K854=6), 1.6,
  OR(K854=7,K854=8), 1.9,
  OR(K854=9,K854=10), 2.2,
  OR(K854=11,K854=12), 2.5,
  TRUE, "无效"
)</f>
        <v>2.2000000000000002</v>
      </c>
      <c r="Q854" s="13" cm="1">
        <f t="array" aca="1" ref="Q854" ca="1">_xlfn.IFS(
  OR(L854=2), 4,
  OR(L854=4), 3.8,
  OR(L854=6), 3.6,
  OR(L854=8), 3.4,
  OR(L854=10), 3.2,
  OR(L854=12), 3,
  OR(L854=14), 2.8,
  OR(L854=16), 2.6,
  OR(L854=18), 2.4,
  OR(L854=82), 2.1,
  OR(L854=84), 1.8,
  OR(L854=86), 1.5,
  OR(L854=88), 1.2,
  OR(L854=90), 0.9,
  OR(L854=92), 0.6,
  TRUE, "无效"
)</f>
        <v>0.9</v>
      </c>
      <c r="R854" s="13">
        <f t="shared" ca="1" si="194"/>
        <v>3.1</v>
      </c>
      <c r="T854" s="13">
        <f t="shared" ca="1" si="195"/>
        <v>0</v>
      </c>
      <c r="U854" s="13"/>
    </row>
    <row r="855" spans="1:21" x14ac:dyDescent="0.2">
      <c r="A855" s="13">
        <v>854</v>
      </c>
      <c r="B855" s="13">
        <f t="shared" ca="1" si="183"/>
        <v>3</v>
      </c>
      <c r="C855" s="14">
        <f t="shared" ca="1" si="184"/>
        <v>1</v>
      </c>
      <c r="D855" s="15">
        <f t="shared" ca="1" si="185"/>
        <v>4.63</v>
      </c>
      <c r="E855" s="13">
        <f t="shared" ca="1" si="186"/>
        <v>1</v>
      </c>
      <c r="F855" s="2">
        <f t="shared" ca="1" si="187"/>
        <v>2</v>
      </c>
      <c r="G855" s="16">
        <f t="shared" ca="1" si="182"/>
        <v>2.09</v>
      </c>
      <c r="I855" s="13">
        <f t="shared" ca="1" si="188"/>
        <v>754</v>
      </c>
      <c r="J855" s="14">
        <f t="shared" ca="1" si="189"/>
        <v>2</v>
      </c>
      <c r="K855" s="14">
        <f t="shared" ca="1" si="190"/>
        <v>2</v>
      </c>
      <c r="L855" s="14">
        <f t="shared" ca="1" si="191"/>
        <v>18</v>
      </c>
      <c r="M855" s="13">
        <f t="shared" ca="1" si="192"/>
        <v>1</v>
      </c>
      <c r="N855" s="13" t="str">
        <f t="shared" ca="1" si="193"/>
        <v>1</v>
      </c>
      <c r="P855" s="13" cm="1">
        <f t="array" aca="1" ref="P855" ca="1">_xlfn.IFS(
  OR(K855=1,K855=2), 1,
  OR(K855=3,K855=4), 1.3,
  OR(K855=5,K855=6), 1.6,
  OR(K855=7,K855=8), 1.9,
  OR(K855=9,K855=10), 2.2,
  OR(K855=11,K855=12), 2.5,
  TRUE, "无效"
)</f>
        <v>1</v>
      </c>
      <c r="Q855" s="13" cm="1">
        <f t="array" aca="1" ref="Q855" ca="1">_xlfn.IFS(
  OR(L855=2), 4,
  OR(L855=4), 3.8,
  OR(L855=6), 3.6,
  OR(L855=8), 3.4,
  OR(L855=10), 3.2,
  OR(L855=12), 3,
  OR(L855=14), 2.8,
  OR(L855=16), 2.6,
  OR(L855=18), 2.4,
  OR(L855=82), 2.1,
  OR(L855=84), 1.8,
  OR(L855=86), 1.5,
  OR(L855=88), 1.2,
  OR(L855=90), 0.9,
  OR(L855=92), 0.6,
  TRUE, "无效"
)</f>
        <v>2.4</v>
      </c>
      <c r="R855" s="13">
        <f t="shared" ca="1" si="194"/>
        <v>3.4</v>
      </c>
      <c r="T855" s="13">
        <f t="shared" ca="1" si="195"/>
        <v>0</v>
      </c>
      <c r="U855" s="13"/>
    </row>
    <row r="856" spans="1:21" x14ac:dyDescent="0.2">
      <c r="A856" s="13">
        <v>855</v>
      </c>
      <c r="B856" s="13">
        <f t="shared" ca="1" si="183"/>
        <v>2</v>
      </c>
      <c r="C856" s="14">
        <f t="shared" ca="1" si="184"/>
        <v>2</v>
      </c>
      <c r="D856" s="15">
        <f t="shared" ca="1" si="185"/>
        <v>9.6199999999999992</v>
      </c>
      <c r="E856" s="13">
        <f t="shared" ca="1" si="186"/>
        <v>3</v>
      </c>
      <c r="F856" s="2">
        <f t="shared" ca="1" si="187"/>
        <v>5</v>
      </c>
      <c r="G856" s="16">
        <f t="shared" ca="1" si="182"/>
        <v>1.68</v>
      </c>
      <c r="I856" s="13">
        <f t="shared" ca="1" si="188"/>
        <v>754</v>
      </c>
      <c r="J856" s="14">
        <f t="shared" ca="1" si="189"/>
        <v>18</v>
      </c>
      <c r="K856" s="14">
        <f t="shared" ca="1" si="190"/>
        <v>8</v>
      </c>
      <c r="L856" s="14">
        <f t="shared" ca="1" si="191"/>
        <v>14</v>
      </c>
      <c r="M856" s="13">
        <f t="shared" ca="1" si="192"/>
        <v>1</v>
      </c>
      <c r="N856" s="13" t="str">
        <f t="shared" ca="1" si="193"/>
        <v>2</v>
      </c>
      <c r="P856" s="13" cm="1">
        <f t="array" aca="1" ref="P856" ca="1">_xlfn.IFS(
  OR(K856=1,K856=2), 1,
  OR(K856=3,K856=4), 1.3,
  OR(K856=5,K856=6), 1.6,
  OR(K856=7,K856=8), 1.9,
  OR(K856=9,K856=10), 2.2,
  OR(K856=11,K856=12), 2.5,
  TRUE, "无效"
)</f>
        <v>1.9</v>
      </c>
      <c r="Q856" s="13" cm="1">
        <f t="array" aca="1" ref="Q856" ca="1">_xlfn.IFS(
  OR(L856=2), 4,
  OR(L856=4), 3.8,
  OR(L856=6), 3.6,
  OR(L856=8), 3.4,
  OR(L856=10), 3.2,
  OR(L856=12), 3,
  OR(L856=14), 2.8,
  OR(L856=16), 2.6,
  OR(L856=18), 2.4,
  OR(L856=82), 2.1,
  OR(L856=84), 1.8,
  OR(L856=86), 1.5,
  OR(L856=88), 1.2,
  OR(L856=90), 0.9,
  OR(L856=92), 0.6,
  TRUE, "无效"
)</f>
        <v>2.8</v>
      </c>
      <c r="R856" s="13">
        <f t="shared" ca="1" si="194"/>
        <v>4.6999999999999993</v>
      </c>
      <c r="T856" s="13">
        <f t="shared" ca="1" si="195"/>
        <v>1</v>
      </c>
      <c r="U856" s="13"/>
    </row>
    <row r="857" spans="1:21" x14ac:dyDescent="0.2">
      <c r="A857" s="13">
        <v>856</v>
      </c>
      <c r="B857" s="13">
        <f t="shared" ca="1" si="183"/>
        <v>1</v>
      </c>
      <c r="C857" s="14">
        <f t="shared" ca="1" si="184"/>
        <v>2</v>
      </c>
      <c r="D857" s="15">
        <f t="shared" ca="1" si="185"/>
        <v>1.83</v>
      </c>
      <c r="E857" s="13">
        <f t="shared" ca="1" si="186"/>
        <v>2</v>
      </c>
      <c r="F857" s="2">
        <f t="shared" ca="1" si="187"/>
        <v>8</v>
      </c>
      <c r="G857" s="16">
        <f t="shared" ca="1" si="182"/>
        <v>1.25</v>
      </c>
      <c r="I857" s="13">
        <f t="shared" ca="1" si="188"/>
        <v>799</v>
      </c>
      <c r="J857" s="14">
        <f t="shared" ca="1" si="189"/>
        <v>25</v>
      </c>
      <c r="K857" s="14">
        <f t="shared" ca="1" si="190"/>
        <v>8</v>
      </c>
      <c r="L857" s="14">
        <f t="shared" ca="1" si="191"/>
        <v>92</v>
      </c>
      <c r="M857" s="13">
        <f t="shared" ca="1" si="192"/>
        <v>2</v>
      </c>
      <c r="N857" s="13" t="str">
        <f t="shared" ca="1" si="193"/>
        <v>3</v>
      </c>
      <c r="P857" s="13" cm="1">
        <f t="array" aca="1" ref="P857" ca="1">_xlfn.IFS(
  OR(K857=1,K857=2), 1,
  OR(K857=3,K857=4), 1.3,
  OR(K857=5,K857=6), 1.6,
  OR(K857=7,K857=8), 1.9,
  OR(K857=9,K857=10), 2.2,
  OR(K857=11,K857=12), 2.5,
  TRUE, "无效"
)</f>
        <v>1.9</v>
      </c>
      <c r="Q857" s="13" cm="1">
        <f t="array" aca="1" ref="Q857" ca="1">_xlfn.IFS(
  OR(L857=2), 4,
  OR(L857=4), 3.8,
  OR(L857=6), 3.6,
  OR(L857=8), 3.4,
  OR(L857=10), 3.2,
  OR(L857=12), 3,
  OR(L857=14), 2.8,
  OR(L857=16), 2.6,
  OR(L857=18), 2.4,
  OR(L857=82), 2.1,
  OR(L857=84), 1.8,
  OR(L857=86), 1.5,
  OR(L857=88), 1.2,
  OR(L857=90), 0.9,
  OR(L857=92), 0.6,
  TRUE, "无效"
)</f>
        <v>0.6</v>
      </c>
      <c r="R857" s="13">
        <f t="shared" ca="1" si="194"/>
        <v>2.5</v>
      </c>
      <c r="T857" s="13">
        <f t="shared" ca="1" si="195"/>
        <v>0</v>
      </c>
      <c r="U857" s="13"/>
    </row>
    <row r="858" spans="1:21" x14ac:dyDescent="0.2">
      <c r="A858" s="13">
        <v>857</v>
      </c>
      <c r="B858" s="13">
        <f t="shared" ca="1" si="183"/>
        <v>3</v>
      </c>
      <c r="C858" s="14">
        <f t="shared" ca="1" si="184"/>
        <v>2</v>
      </c>
      <c r="D858" s="15">
        <f t="shared" ca="1" si="185"/>
        <v>8</v>
      </c>
      <c r="E858" s="13">
        <f t="shared" ca="1" si="186"/>
        <v>3</v>
      </c>
      <c r="F858" s="2">
        <f t="shared" ca="1" si="187"/>
        <v>9</v>
      </c>
      <c r="G858" s="16">
        <f t="shared" ca="1" si="182"/>
        <v>1.51</v>
      </c>
      <c r="I858" s="13">
        <f t="shared" ca="1" si="188"/>
        <v>772</v>
      </c>
      <c r="J858" s="14">
        <f t="shared" ca="1" si="189"/>
        <v>4</v>
      </c>
      <c r="K858" s="14">
        <f t="shared" ca="1" si="190"/>
        <v>4</v>
      </c>
      <c r="L858" s="14">
        <f t="shared" ca="1" si="191"/>
        <v>8</v>
      </c>
      <c r="M858" s="13">
        <f t="shared" ca="1" si="192"/>
        <v>1</v>
      </c>
      <c r="N858" s="13" t="str">
        <f t="shared" ca="1" si="193"/>
        <v>1</v>
      </c>
      <c r="P858" s="13" cm="1">
        <f t="array" aca="1" ref="P858" ca="1">_xlfn.IFS(
  OR(K858=1,K858=2), 1,
  OR(K858=3,K858=4), 1.3,
  OR(K858=5,K858=6), 1.6,
  OR(K858=7,K858=8), 1.9,
  OR(K858=9,K858=10), 2.2,
  OR(K858=11,K858=12), 2.5,
  TRUE, "无效"
)</f>
        <v>1.3</v>
      </c>
      <c r="Q858" s="13" cm="1">
        <f t="array" aca="1" ref="Q858" ca="1">_xlfn.IFS(
  OR(L858=2), 4,
  OR(L858=4), 3.8,
  OR(L858=6), 3.6,
  OR(L858=8), 3.4,
  OR(L858=10), 3.2,
  OR(L858=12), 3,
  OR(L858=14), 2.8,
  OR(L858=16), 2.6,
  OR(L858=18), 2.4,
  OR(L858=82), 2.1,
  OR(L858=84), 1.8,
  OR(L858=86), 1.5,
  OR(L858=88), 1.2,
  OR(L858=90), 0.9,
  OR(L858=92), 0.6,
  TRUE, "无效"
)</f>
        <v>3.4</v>
      </c>
      <c r="R858" s="13">
        <f t="shared" ca="1" si="194"/>
        <v>4.7</v>
      </c>
      <c r="T858" s="13">
        <f t="shared" ca="1" si="195"/>
        <v>1</v>
      </c>
      <c r="U858" s="13"/>
    </row>
    <row r="859" spans="1:21" x14ac:dyDescent="0.2">
      <c r="A859" s="13">
        <v>858</v>
      </c>
      <c r="B859" s="13">
        <f t="shared" ca="1" si="183"/>
        <v>3</v>
      </c>
      <c r="C859" s="14">
        <f t="shared" ca="1" si="184"/>
        <v>2</v>
      </c>
      <c r="D859" s="15">
        <f t="shared" ca="1" si="185"/>
        <v>5.76</v>
      </c>
      <c r="E859" s="13">
        <f t="shared" ca="1" si="186"/>
        <v>1</v>
      </c>
      <c r="F859" s="2">
        <f t="shared" ca="1" si="187"/>
        <v>1</v>
      </c>
      <c r="G859" s="16">
        <f t="shared" ca="1" si="182"/>
        <v>2</v>
      </c>
      <c r="I859" s="13">
        <f t="shared" ca="1" si="188"/>
        <v>784</v>
      </c>
      <c r="J859" s="14">
        <f t="shared" ca="1" si="189"/>
        <v>34</v>
      </c>
      <c r="K859" s="14">
        <f t="shared" ca="1" si="190"/>
        <v>1</v>
      </c>
      <c r="L859" s="14">
        <f t="shared" ca="1" si="191"/>
        <v>84</v>
      </c>
      <c r="M859" s="13">
        <f t="shared" ca="1" si="192"/>
        <v>2</v>
      </c>
      <c r="N859" s="13" t="str">
        <f t="shared" ca="1" si="193"/>
        <v>4</v>
      </c>
      <c r="P859" s="13" cm="1">
        <f t="array" aca="1" ref="P859" ca="1">_xlfn.IFS(
  OR(K859=1,K859=2), 1,
  OR(K859=3,K859=4), 1.3,
  OR(K859=5,K859=6), 1.6,
  OR(K859=7,K859=8), 1.9,
  OR(K859=9,K859=10), 2.2,
  OR(K859=11,K859=12), 2.5,
  TRUE, "无效"
)</f>
        <v>1</v>
      </c>
      <c r="Q859" s="13" cm="1">
        <f t="array" aca="1" ref="Q859" ca="1">_xlfn.IFS(
  OR(L859=2), 4,
  OR(L859=4), 3.8,
  OR(L859=6), 3.6,
  OR(L859=8), 3.4,
  OR(L859=10), 3.2,
  OR(L859=12), 3,
  OR(L859=14), 2.8,
  OR(L859=16), 2.6,
  OR(L859=18), 2.4,
  OR(L859=82), 2.1,
  OR(L859=84), 1.8,
  OR(L859=86), 1.5,
  OR(L859=88), 1.2,
  OR(L859=90), 0.9,
  OR(L859=92), 0.6,
  TRUE, "无效"
)</f>
        <v>1.8</v>
      </c>
      <c r="R859" s="13">
        <f t="shared" ca="1" si="194"/>
        <v>2.8</v>
      </c>
      <c r="T859" s="13">
        <f t="shared" ca="1" si="195"/>
        <v>0</v>
      </c>
      <c r="U859" s="13"/>
    </row>
    <row r="860" spans="1:21" x14ac:dyDescent="0.2">
      <c r="A860" s="13">
        <v>859</v>
      </c>
      <c r="B860" s="13">
        <f t="shared" ca="1" si="183"/>
        <v>3</v>
      </c>
      <c r="C860" s="14">
        <f t="shared" ca="1" si="184"/>
        <v>2</v>
      </c>
      <c r="D860" s="15">
        <f t="shared" ca="1" si="185"/>
        <v>7.59</v>
      </c>
      <c r="E860" s="13">
        <f t="shared" ca="1" si="186"/>
        <v>3</v>
      </c>
      <c r="F860" s="2">
        <f t="shared" ca="1" si="187"/>
        <v>8</v>
      </c>
      <c r="G860" s="16">
        <f t="shared" ca="1" si="182"/>
        <v>1.54</v>
      </c>
      <c r="I860" s="13">
        <f t="shared" ca="1" si="188"/>
        <v>795</v>
      </c>
      <c r="J860" s="14">
        <f t="shared" ca="1" si="189"/>
        <v>28</v>
      </c>
      <c r="K860" s="14">
        <f t="shared" ca="1" si="190"/>
        <v>8</v>
      </c>
      <c r="L860" s="14">
        <f t="shared" ca="1" si="191"/>
        <v>18</v>
      </c>
      <c r="M860" s="13">
        <f t="shared" ca="1" si="192"/>
        <v>1</v>
      </c>
      <c r="N860" s="13" t="str">
        <f t="shared" ca="1" si="193"/>
        <v>3</v>
      </c>
      <c r="P860" s="13" cm="1">
        <f t="array" aca="1" ref="P860" ca="1">_xlfn.IFS(
  OR(K860=1,K860=2), 1,
  OR(K860=3,K860=4), 1.3,
  OR(K860=5,K860=6), 1.6,
  OR(K860=7,K860=8), 1.9,
  OR(K860=9,K860=10), 2.2,
  OR(K860=11,K860=12), 2.5,
  TRUE, "无效"
)</f>
        <v>1.9</v>
      </c>
      <c r="Q860" s="13" cm="1">
        <f t="array" aca="1" ref="Q860" ca="1">_xlfn.IFS(
  OR(L860=2), 4,
  OR(L860=4), 3.8,
  OR(L860=6), 3.6,
  OR(L860=8), 3.4,
  OR(L860=10), 3.2,
  OR(L860=12), 3,
  OR(L860=14), 2.8,
  OR(L860=16), 2.6,
  OR(L860=18), 2.4,
  OR(L860=82), 2.1,
  OR(L860=84), 1.8,
  OR(L860=86), 1.5,
  OR(L860=88), 1.2,
  OR(L860=90), 0.9,
  OR(L860=92), 0.6,
  TRUE, "无效"
)</f>
        <v>2.4</v>
      </c>
      <c r="R860" s="13">
        <f t="shared" ca="1" si="194"/>
        <v>4.3</v>
      </c>
      <c r="T860" s="13">
        <f t="shared" ca="1" si="195"/>
        <v>1</v>
      </c>
      <c r="U860" s="13"/>
    </row>
    <row r="861" spans="1:21" x14ac:dyDescent="0.2">
      <c r="A861" s="13">
        <v>860</v>
      </c>
      <c r="B861" s="13">
        <f t="shared" ca="1" si="183"/>
        <v>1</v>
      </c>
      <c r="C861" s="14">
        <f t="shared" ca="1" si="184"/>
        <v>1</v>
      </c>
      <c r="D861" s="15">
        <f t="shared" ca="1" si="185"/>
        <v>11.39</v>
      </c>
      <c r="E861" s="13">
        <f t="shared" ca="1" si="186"/>
        <v>3</v>
      </c>
      <c r="F861" s="2">
        <f t="shared" ca="1" si="187"/>
        <v>7</v>
      </c>
      <c r="G861" s="16">
        <f t="shared" ca="1" si="182"/>
        <v>1.63</v>
      </c>
      <c r="I861" s="13">
        <f t="shared" ca="1" si="188"/>
        <v>664</v>
      </c>
      <c r="J861" s="14">
        <f t="shared" ca="1" si="189"/>
        <v>17</v>
      </c>
      <c r="K861" s="14">
        <f t="shared" ca="1" si="190"/>
        <v>1</v>
      </c>
      <c r="L861" s="14">
        <f t="shared" ca="1" si="191"/>
        <v>92</v>
      </c>
      <c r="M861" s="13">
        <f t="shared" ca="1" si="192"/>
        <v>2</v>
      </c>
      <c r="N861" s="13" t="str">
        <f t="shared" ca="1" si="193"/>
        <v>2</v>
      </c>
      <c r="P861" s="13" cm="1">
        <f t="array" aca="1" ref="P861" ca="1">_xlfn.IFS(
  OR(K861=1,K861=2), 1,
  OR(K861=3,K861=4), 1.3,
  OR(K861=5,K861=6), 1.6,
  OR(K861=7,K861=8), 1.9,
  OR(K861=9,K861=10), 2.2,
  OR(K861=11,K861=12), 2.5,
  TRUE, "无效"
)</f>
        <v>1</v>
      </c>
      <c r="Q861" s="13" cm="1">
        <f t="array" aca="1" ref="Q861" ca="1">_xlfn.IFS(
  OR(L861=2), 4,
  OR(L861=4), 3.8,
  OR(L861=6), 3.6,
  OR(L861=8), 3.4,
  OR(L861=10), 3.2,
  OR(L861=12), 3,
  OR(L861=14), 2.8,
  OR(L861=16), 2.6,
  OR(L861=18), 2.4,
  OR(L861=82), 2.1,
  OR(L861=84), 1.8,
  OR(L861=86), 1.5,
  OR(L861=88), 1.2,
  OR(L861=90), 0.9,
  OR(L861=92), 0.6,
  TRUE, "无效"
)</f>
        <v>0.6</v>
      </c>
      <c r="R861" s="13">
        <f t="shared" ca="1" si="194"/>
        <v>1.6</v>
      </c>
      <c r="T861" s="13">
        <f t="shared" ca="1" si="195"/>
        <v>1</v>
      </c>
      <c r="U861" s="13"/>
    </row>
    <row r="862" spans="1:21" x14ac:dyDescent="0.2">
      <c r="A862" s="13">
        <v>861</v>
      </c>
      <c r="B862" s="13">
        <f t="shared" ca="1" si="183"/>
        <v>3</v>
      </c>
      <c r="C862" s="14">
        <f t="shared" ca="1" si="184"/>
        <v>1</v>
      </c>
      <c r="D862" s="15">
        <f t="shared" ca="1" si="185"/>
        <v>5.6</v>
      </c>
      <c r="E862" s="13">
        <f t="shared" ca="1" si="186"/>
        <v>1</v>
      </c>
      <c r="F862" s="2">
        <f t="shared" ca="1" si="187"/>
        <v>4</v>
      </c>
      <c r="G862" s="16">
        <f t="shared" ca="1" si="182"/>
        <v>1.9</v>
      </c>
      <c r="I862" s="13">
        <f t="shared" ca="1" si="188"/>
        <v>659</v>
      </c>
      <c r="J862" s="14">
        <f t="shared" ca="1" si="189"/>
        <v>20</v>
      </c>
      <c r="K862" s="14">
        <f t="shared" ca="1" si="190"/>
        <v>8</v>
      </c>
      <c r="L862" s="14">
        <f t="shared" ca="1" si="191"/>
        <v>88</v>
      </c>
      <c r="M862" s="13">
        <f t="shared" ca="1" si="192"/>
        <v>2</v>
      </c>
      <c r="N862" s="13" t="str">
        <f t="shared" ca="1" si="193"/>
        <v>2</v>
      </c>
      <c r="P862" s="13" cm="1">
        <f t="array" aca="1" ref="P862" ca="1">_xlfn.IFS(
  OR(K862=1,K862=2), 1,
  OR(K862=3,K862=4), 1.3,
  OR(K862=5,K862=6), 1.6,
  OR(K862=7,K862=8), 1.9,
  OR(K862=9,K862=10), 2.2,
  OR(K862=11,K862=12), 2.5,
  TRUE, "无效"
)</f>
        <v>1.9</v>
      </c>
      <c r="Q862" s="13" cm="1">
        <f t="array" aca="1" ref="Q862" ca="1">_xlfn.IFS(
  OR(L862=2), 4,
  OR(L862=4), 3.8,
  OR(L862=6), 3.6,
  OR(L862=8), 3.4,
  OR(L862=10), 3.2,
  OR(L862=12), 3,
  OR(L862=14), 2.8,
  OR(L862=16), 2.6,
  OR(L862=18), 2.4,
  OR(L862=82), 2.1,
  OR(L862=84), 1.8,
  OR(L862=86), 1.5,
  OR(L862=88), 1.2,
  OR(L862=90), 0.9,
  OR(L862=92), 0.6,
  TRUE, "无效"
)</f>
        <v>1.2</v>
      </c>
      <c r="R862" s="13">
        <f t="shared" ca="1" si="194"/>
        <v>3.0999999999999996</v>
      </c>
      <c r="T862" s="13">
        <f t="shared" ca="1" si="195"/>
        <v>0</v>
      </c>
      <c r="U862" s="13"/>
    </row>
    <row r="863" spans="1:21" x14ac:dyDescent="0.2">
      <c r="A863" s="13">
        <v>862</v>
      </c>
      <c r="B863" s="13">
        <f t="shared" ca="1" si="183"/>
        <v>2</v>
      </c>
      <c r="C863" s="14">
        <f t="shared" ca="1" si="184"/>
        <v>1</v>
      </c>
      <c r="D863" s="15">
        <f t="shared" ca="1" si="185"/>
        <v>9.7200000000000006</v>
      </c>
      <c r="E863" s="13">
        <f t="shared" ca="1" si="186"/>
        <v>3</v>
      </c>
      <c r="F863" s="2">
        <f t="shared" ca="1" si="187"/>
        <v>10</v>
      </c>
      <c r="G863" s="16">
        <f t="shared" ca="1" si="182"/>
        <v>1.53</v>
      </c>
      <c r="I863" s="13">
        <f t="shared" ca="1" si="188"/>
        <v>791</v>
      </c>
      <c r="J863" s="14">
        <f t="shared" ca="1" si="189"/>
        <v>18</v>
      </c>
      <c r="K863" s="14">
        <f t="shared" ca="1" si="190"/>
        <v>9</v>
      </c>
      <c r="L863" s="14">
        <f t="shared" ca="1" si="191"/>
        <v>84</v>
      </c>
      <c r="M863" s="13">
        <f t="shared" ca="1" si="192"/>
        <v>2</v>
      </c>
      <c r="N863" s="13" t="str">
        <f t="shared" ca="1" si="193"/>
        <v>2</v>
      </c>
      <c r="P863" s="13" cm="1">
        <f t="array" aca="1" ref="P863" ca="1">_xlfn.IFS(
  OR(K863=1,K863=2), 1,
  OR(K863=3,K863=4), 1.3,
  OR(K863=5,K863=6), 1.6,
  OR(K863=7,K863=8), 1.9,
  OR(K863=9,K863=10), 2.2,
  OR(K863=11,K863=12), 2.5,
  TRUE, "无效"
)</f>
        <v>2.2000000000000002</v>
      </c>
      <c r="Q863" s="13" cm="1">
        <f t="array" aca="1" ref="Q863" ca="1">_xlfn.IFS(
  OR(L863=2), 4,
  OR(L863=4), 3.8,
  OR(L863=6), 3.6,
  OR(L863=8), 3.4,
  OR(L863=10), 3.2,
  OR(L863=12), 3,
  OR(L863=14), 2.8,
  OR(L863=16), 2.6,
  OR(L863=18), 2.4,
  OR(L863=82), 2.1,
  OR(L863=84), 1.8,
  OR(L863=86), 1.5,
  OR(L863=88), 1.2,
  OR(L863=90), 0.9,
  OR(L863=92), 0.6,
  TRUE, "无效"
)</f>
        <v>1.8</v>
      </c>
      <c r="R863" s="13">
        <f t="shared" ca="1" si="194"/>
        <v>4</v>
      </c>
      <c r="T863" s="13">
        <f t="shared" ca="1" si="195"/>
        <v>1</v>
      </c>
      <c r="U863" s="13"/>
    </row>
    <row r="864" spans="1:21" x14ac:dyDescent="0.2">
      <c r="A864" s="13">
        <v>863</v>
      </c>
      <c r="B864" s="13">
        <f t="shared" ca="1" si="183"/>
        <v>2</v>
      </c>
      <c r="C864" s="14">
        <f t="shared" ca="1" si="184"/>
        <v>2</v>
      </c>
      <c r="D864" s="15">
        <f t="shared" ca="1" si="185"/>
        <v>1.38</v>
      </c>
      <c r="E864" s="13">
        <f t="shared" ca="1" si="186"/>
        <v>2</v>
      </c>
      <c r="F864" s="2">
        <f t="shared" ca="1" si="187"/>
        <v>5</v>
      </c>
      <c r="G864" s="16">
        <f t="shared" ca="1" si="182"/>
        <v>1.44</v>
      </c>
      <c r="I864" s="13">
        <f t="shared" ca="1" si="188"/>
        <v>609</v>
      </c>
      <c r="J864" s="14">
        <f t="shared" ca="1" si="189"/>
        <v>30</v>
      </c>
      <c r="K864" s="14">
        <f t="shared" ca="1" si="190"/>
        <v>4</v>
      </c>
      <c r="L864" s="14">
        <f t="shared" ca="1" si="191"/>
        <v>92</v>
      </c>
      <c r="M864" s="13">
        <f t="shared" ca="1" si="192"/>
        <v>2</v>
      </c>
      <c r="N864" s="13" t="str">
        <f t="shared" ca="1" si="193"/>
        <v>3</v>
      </c>
      <c r="P864" s="13" cm="1">
        <f t="array" aca="1" ref="P864" ca="1">_xlfn.IFS(
  OR(K864=1,K864=2), 1,
  OR(K864=3,K864=4), 1.3,
  OR(K864=5,K864=6), 1.6,
  OR(K864=7,K864=8), 1.9,
  OR(K864=9,K864=10), 2.2,
  OR(K864=11,K864=12), 2.5,
  TRUE, "无效"
)</f>
        <v>1.3</v>
      </c>
      <c r="Q864" s="13" cm="1">
        <f t="array" aca="1" ref="Q864" ca="1">_xlfn.IFS(
  OR(L864=2), 4,
  OR(L864=4), 3.8,
  OR(L864=6), 3.6,
  OR(L864=8), 3.4,
  OR(L864=10), 3.2,
  OR(L864=12), 3,
  OR(L864=14), 2.8,
  OR(L864=16), 2.6,
  OR(L864=18), 2.4,
  OR(L864=82), 2.1,
  OR(L864=84), 1.8,
  OR(L864=86), 1.5,
  OR(L864=88), 1.2,
  OR(L864=90), 0.9,
  OR(L864=92), 0.6,
  TRUE, "无效"
)</f>
        <v>0.6</v>
      </c>
      <c r="R864" s="13">
        <f t="shared" ca="1" si="194"/>
        <v>1.9</v>
      </c>
      <c r="T864" s="13">
        <f t="shared" ca="1" si="195"/>
        <v>0</v>
      </c>
      <c r="U864" s="13"/>
    </row>
    <row r="865" spans="1:21" x14ac:dyDescent="0.2">
      <c r="A865" s="13">
        <v>864</v>
      </c>
      <c r="B865" s="13">
        <f t="shared" ca="1" si="183"/>
        <v>2</v>
      </c>
      <c r="C865" s="14">
        <f t="shared" ca="1" si="184"/>
        <v>2</v>
      </c>
      <c r="D865" s="15">
        <f t="shared" ca="1" si="185"/>
        <v>2.16</v>
      </c>
      <c r="E865" s="13">
        <f t="shared" ca="1" si="186"/>
        <v>1</v>
      </c>
      <c r="F865" s="2">
        <f t="shared" ca="1" si="187"/>
        <v>3</v>
      </c>
      <c r="G865" s="16">
        <f t="shared" ca="1" si="182"/>
        <v>2.1</v>
      </c>
      <c r="I865" s="13">
        <f t="shared" ca="1" si="188"/>
        <v>786</v>
      </c>
      <c r="J865" s="14">
        <f t="shared" ca="1" si="189"/>
        <v>2</v>
      </c>
      <c r="K865" s="14">
        <f t="shared" ca="1" si="190"/>
        <v>11</v>
      </c>
      <c r="L865" s="14">
        <f t="shared" ca="1" si="191"/>
        <v>2</v>
      </c>
      <c r="M865" s="13">
        <f t="shared" ca="1" si="192"/>
        <v>1</v>
      </c>
      <c r="N865" s="13" t="str">
        <f t="shared" ca="1" si="193"/>
        <v>1</v>
      </c>
      <c r="P865" s="13" cm="1">
        <f t="array" aca="1" ref="P865" ca="1">_xlfn.IFS(
  OR(K865=1,K865=2), 1,
  OR(K865=3,K865=4), 1.3,
  OR(K865=5,K865=6), 1.6,
  OR(K865=7,K865=8), 1.9,
  OR(K865=9,K865=10), 2.2,
  OR(K865=11,K865=12), 2.5,
  TRUE, "无效"
)</f>
        <v>2.5</v>
      </c>
      <c r="Q865" s="13" cm="1">
        <f t="array" aca="1" ref="Q865" ca="1">_xlfn.IFS(
  OR(L865=2), 4,
  OR(L865=4), 3.8,
  OR(L865=6), 3.6,
  OR(L865=8), 3.4,
  OR(L865=10), 3.2,
  OR(L865=12), 3,
  OR(L865=14), 2.8,
  OR(L865=16), 2.6,
  OR(L865=18), 2.4,
  OR(L865=82), 2.1,
  OR(L865=84), 1.8,
  OR(L865=86), 1.5,
  OR(L865=88), 1.2,
  OR(L865=90), 0.9,
  OR(L865=92), 0.6,
  TRUE, "无效"
)</f>
        <v>4</v>
      </c>
      <c r="R865" s="13">
        <f t="shared" ca="1" si="194"/>
        <v>6.5</v>
      </c>
      <c r="T865" s="13">
        <f t="shared" ca="1" si="195"/>
        <v>0</v>
      </c>
      <c r="U865" s="13"/>
    </row>
    <row r="866" spans="1:21" x14ac:dyDescent="0.2">
      <c r="A866" s="13">
        <v>865</v>
      </c>
      <c r="B866" s="13">
        <f t="shared" ca="1" si="183"/>
        <v>1</v>
      </c>
      <c r="C866" s="14">
        <f t="shared" ca="1" si="184"/>
        <v>1</v>
      </c>
      <c r="D866" s="15">
        <f t="shared" ca="1" si="185"/>
        <v>12</v>
      </c>
      <c r="E866" s="13">
        <f t="shared" ca="1" si="186"/>
        <v>3</v>
      </c>
      <c r="F866" s="2">
        <f t="shared" ca="1" si="187"/>
        <v>9</v>
      </c>
      <c r="G866" s="16">
        <f t="shared" ca="1" si="182"/>
        <v>1.66</v>
      </c>
      <c r="I866" s="13">
        <f t="shared" ca="1" si="188"/>
        <v>625</v>
      </c>
      <c r="J866" s="14">
        <f t="shared" ca="1" si="189"/>
        <v>7</v>
      </c>
      <c r="K866" s="14">
        <f t="shared" ca="1" si="190"/>
        <v>4</v>
      </c>
      <c r="L866" s="14">
        <f t="shared" ca="1" si="191"/>
        <v>14</v>
      </c>
      <c r="M866" s="13">
        <f t="shared" ca="1" si="192"/>
        <v>1</v>
      </c>
      <c r="N866" s="13" t="str">
        <f t="shared" ca="1" si="193"/>
        <v>1</v>
      </c>
      <c r="P866" s="13" cm="1">
        <f t="array" aca="1" ref="P866" ca="1">_xlfn.IFS(
  OR(K866=1,K866=2), 1,
  OR(K866=3,K866=4), 1.3,
  OR(K866=5,K866=6), 1.6,
  OR(K866=7,K866=8), 1.9,
  OR(K866=9,K866=10), 2.2,
  OR(K866=11,K866=12), 2.5,
  TRUE, "无效"
)</f>
        <v>1.3</v>
      </c>
      <c r="Q866" s="13" cm="1">
        <f t="array" aca="1" ref="Q866" ca="1">_xlfn.IFS(
  OR(L866=2), 4,
  OR(L866=4), 3.8,
  OR(L866=6), 3.6,
  OR(L866=8), 3.4,
  OR(L866=10), 3.2,
  OR(L866=12), 3,
  OR(L866=14), 2.8,
  OR(L866=16), 2.6,
  OR(L866=18), 2.4,
  OR(L866=82), 2.1,
  OR(L866=84), 1.8,
  OR(L866=86), 1.5,
  OR(L866=88), 1.2,
  OR(L866=90), 0.9,
  OR(L866=92), 0.6,
  TRUE, "无效"
)</f>
        <v>2.8</v>
      </c>
      <c r="R866" s="13">
        <f t="shared" ca="1" si="194"/>
        <v>4.0999999999999996</v>
      </c>
      <c r="T866" s="13">
        <f t="shared" ca="1" si="195"/>
        <v>1</v>
      </c>
      <c r="U866" s="13"/>
    </row>
    <row r="867" spans="1:21" x14ac:dyDescent="0.2">
      <c r="A867" s="13">
        <v>866</v>
      </c>
      <c r="B867" s="13">
        <f t="shared" ca="1" si="183"/>
        <v>1</v>
      </c>
      <c r="C867" s="14">
        <f t="shared" ca="1" si="184"/>
        <v>1</v>
      </c>
      <c r="D867" s="15">
        <f t="shared" ca="1" si="185"/>
        <v>6.62</v>
      </c>
      <c r="E867" s="13">
        <f t="shared" ca="1" si="186"/>
        <v>3</v>
      </c>
      <c r="F867" s="2">
        <f t="shared" ca="1" si="187"/>
        <v>4</v>
      </c>
      <c r="G867" s="16">
        <f t="shared" ca="1" si="182"/>
        <v>1.8</v>
      </c>
      <c r="I867" s="13">
        <f t="shared" ca="1" si="188"/>
        <v>619</v>
      </c>
      <c r="J867" s="14">
        <f t="shared" ca="1" si="189"/>
        <v>15</v>
      </c>
      <c r="K867" s="14">
        <f t="shared" ca="1" si="190"/>
        <v>6</v>
      </c>
      <c r="L867" s="14">
        <f t="shared" ca="1" si="191"/>
        <v>4</v>
      </c>
      <c r="M867" s="13">
        <f t="shared" ca="1" si="192"/>
        <v>1</v>
      </c>
      <c r="N867" s="13" t="str">
        <f t="shared" ca="1" si="193"/>
        <v>2</v>
      </c>
      <c r="P867" s="13" cm="1">
        <f t="array" aca="1" ref="P867" ca="1">_xlfn.IFS(
  OR(K867=1,K867=2), 1,
  OR(K867=3,K867=4), 1.3,
  OR(K867=5,K867=6), 1.6,
  OR(K867=7,K867=8), 1.9,
  OR(K867=9,K867=10), 2.2,
  OR(K867=11,K867=12), 2.5,
  TRUE, "无效"
)</f>
        <v>1.6</v>
      </c>
      <c r="Q867" s="13" cm="1">
        <f t="array" aca="1" ref="Q867" ca="1">_xlfn.IFS(
  OR(L867=2), 4,
  OR(L867=4), 3.8,
  OR(L867=6), 3.6,
  OR(L867=8), 3.4,
  OR(L867=10), 3.2,
  OR(L867=12), 3,
  OR(L867=14), 2.8,
  OR(L867=16), 2.6,
  OR(L867=18), 2.4,
  OR(L867=82), 2.1,
  OR(L867=84), 1.8,
  OR(L867=86), 1.5,
  OR(L867=88), 1.2,
  OR(L867=90), 0.9,
  OR(L867=92), 0.6,
  TRUE, "无效"
)</f>
        <v>3.8</v>
      </c>
      <c r="R867" s="13">
        <f t="shared" ca="1" si="194"/>
        <v>5.4</v>
      </c>
      <c r="T867" s="13">
        <f t="shared" ca="1" si="195"/>
        <v>1</v>
      </c>
      <c r="U867" s="13"/>
    </row>
    <row r="868" spans="1:21" x14ac:dyDescent="0.2">
      <c r="A868" s="13">
        <v>867</v>
      </c>
      <c r="B868" s="13">
        <f t="shared" ca="1" si="183"/>
        <v>2</v>
      </c>
      <c r="C868" s="14">
        <f t="shared" ca="1" si="184"/>
        <v>2</v>
      </c>
      <c r="D868" s="15">
        <f t="shared" ca="1" si="185"/>
        <v>9.8800000000000008</v>
      </c>
      <c r="E868" s="13">
        <f t="shared" ca="1" si="186"/>
        <v>3</v>
      </c>
      <c r="F868" s="2">
        <f t="shared" ca="1" si="187"/>
        <v>6</v>
      </c>
      <c r="G868" s="16">
        <f t="shared" ca="1" si="182"/>
        <v>1.52</v>
      </c>
      <c r="I868" s="13">
        <f t="shared" ca="1" si="188"/>
        <v>757</v>
      </c>
      <c r="J868" s="14">
        <f t="shared" ca="1" si="189"/>
        <v>20</v>
      </c>
      <c r="K868" s="14">
        <f t="shared" ca="1" si="190"/>
        <v>12</v>
      </c>
      <c r="L868" s="14">
        <f t="shared" ca="1" si="191"/>
        <v>4</v>
      </c>
      <c r="M868" s="13">
        <f t="shared" ca="1" si="192"/>
        <v>1</v>
      </c>
      <c r="N868" s="13" t="str">
        <f t="shared" ca="1" si="193"/>
        <v>2</v>
      </c>
      <c r="P868" s="13" cm="1">
        <f t="array" aca="1" ref="P868" ca="1">_xlfn.IFS(
  OR(K868=1,K868=2), 1,
  OR(K868=3,K868=4), 1.3,
  OR(K868=5,K868=6), 1.6,
  OR(K868=7,K868=8), 1.9,
  OR(K868=9,K868=10), 2.2,
  OR(K868=11,K868=12), 2.5,
  TRUE, "无效"
)</f>
        <v>2.5</v>
      </c>
      <c r="Q868" s="13" cm="1">
        <f t="array" aca="1" ref="Q868" ca="1">_xlfn.IFS(
  OR(L868=2), 4,
  OR(L868=4), 3.8,
  OR(L868=6), 3.6,
  OR(L868=8), 3.4,
  OR(L868=10), 3.2,
  OR(L868=12), 3,
  OR(L868=14), 2.8,
  OR(L868=16), 2.6,
  OR(L868=18), 2.4,
  OR(L868=82), 2.1,
  OR(L868=84), 1.8,
  OR(L868=86), 1.5,
  OR(L868=88), 1.2,
  OR(L868=90), 0.9,
  OR(L868=92), 0.6,
  TRUE, "无效"
)</f>
        <v>3.8</v>
      </c>
      <c r="R868" s="13">
        <f t="shared" ca="1" si="194"/>
        <v>6.3</v>
      </c>
      <c r="T868" s="13">
        <f t="shared" ca="1" si="195"/>
        <v>1</v>
      </c>
      <c r="U868" s="13"/>
    </row>
    <row r="869" spans="1:21" x14ac:dyDescent="0.2">
      <c r="A869" s="13">
        <v>868</v>
      </c>
      <c r="B869" s="13">
        <f t="shared" ca="1" si="183"/>
        <v>1</v>
      </c>
      <c r="C869" s="14">
        <f t="shared" ca="1" si="184"/>
        <v>2</v>
      </c>
      <c r="D869" s="15">
        <f t="shared" ca="1" si="185"/>
        <v>11.89</v>
      </c>
      <c r="E869" s="13">
        <f t="shared" ca="1" si="186"/>
        <v>3</v>
      </c>
      <c r="F869" s="2">
        <f t="shared" ca="1" si="187"/>
        <v>4</v>
      </c>
      <c r="G869" s="16">
        <f t="shared" ca="1" si="182"/>
        <v>1.69</v>
      </c>
      <c r="I869" s="13">
        <f t="shared" ca="1" si="188"/>
        <v>658</v>
      </c>
      <c r="J869" s="14">
        <f t="shared" ca="1" si="189"/>
        <v>39</v>
      </c>
      <c r="K869" s="14">
        <f t="shared" ca="1" si="190"/>
        <v>4</v>
      </c>
      <c r="L869" s="14">
        <f t="shared" ca="1" si="191"/>
        <v>90</v>
      </c>
      <c r="M869" s="13">
        <f t="shared" ca="1" si="192"/>
        <v>2</v>
      </c>
      <c r="N869" s="13" t="str">
        <f t="shared" ca="1" si="193"/>
        <v>4</v>
      </c>
      <c r="P869" s="13" cm="1">
        <f t="array" aca="1" ref="P869" ca="1">_xlfn.IFS(
  OR(K869=1,K869=2), 1,
  OR(K869=3,K869=4), 1.3,
  OR(K869=5,K869=6), 1.6,
  OR(K869=7,K869=8), 1.9,
  OR(K869=9,K869=10), 2.2,
  OR(K869=11,K869=12), 2.5,
  TRUE, "无效"
)</f>
        <v>1.3</v>
      </c>
      <c r="Q869" s="13" cm="1">
        <f t="array" aca="1" ref="Q869" ca="1">_xlfn.IFS(
  OR(L869=2), 4,
  OR(L869=4), 3.8,
  OR(L869=6), 3.6,
  OR(L869=8), 3.4,
  OR(L869=10), 3.2,
  OR(L869=12), 3,
  OR(L869=14), 2.8,
  OR(L869=16), 2.6,
  OR(L869=18), 2.4,
  OR(L869=82), 2.1,
  OR(L869=84), 1.8,
  OR(L869=86), 1.5,
  OR(L869=88), 1.2,
  OR(L869=90), 0.9,
  OR(L869=92), 0.6,
  TRUE, "无效"
)</f>
        <v>0.9</v>
      </c>
      <c r="R869" s="13">
        <f t="shared" ca="1" si="194"/>
        <v>2.2000000000000002</v>
      </c>
      <c r="T869" s="13">
        <f t="shared" ca="1" si="195"/>
        <v>1</v>
      </c>
      <c r="U869" s="13"/>
    </row>
    <row r="870" spans="1:21" x14ac:dyDescent="0.2">
      <c r="A870" s="13">
        <v>869</v>
      </c>
      <c r="B870" s="13">
        <f t="shared" ca="1" si="183"/>
        <v>2</v>
      </c>
      <c r="C870" s="14">
        <f t="shared" ca="1" si="184"/>
        <v>2</v>
      </c>
      <c r="D870" s="15">
        <f t="shared" ca="1" si="185"/>
        <v>11.81</v>
      </c>
      <c r="E870" s="13">
        <f t="shared" ca="1" si="186"/>
        <v>3</v>
      </c>
      <c r="F870" s="2">
        <f t="shared" ca="1" si="187"/>
        <v>7</v>
      </c>
      <c r="G870" s="16">
        <f t="shared" ca="1" si="182"/>
        <v>1.79</v>
      </c>
      <c r="I870" s="13">
        <f t="shared" ca="1" si="188"/>
        <v>743</v>
      </c>
      <c r="J870" s="14">
        <f t="shared" ca="1" si="189"/>
        <v>14</v>
      </c>
      <c r="K870" s="14">
        <f t="shared" ca="1" si="190"/>
        <v>6</v>
      </c>
      <c r="L870" s="14">
        <f t="shared" ca="1" si="191"/>
        <v>92</v>
      </c>
      <c r="M870" s="13">
        <f t="shared" ca="1" si="192"/>
        <v>2</v>
      </c>
      <c r="N870" s="13" t="str">
        <f t="shared" ca="1" si="193"/>
        <v>2</v>
      </c>
      <c r="P870" s="13" cm="1">
        <f t="array" aca="1" ref="P870" ca="1">_xlfn.IFS(
  OR(K870=1,K870=2), 1,
  OR(K870=3,K870=4), 1.3,
  OR(K870=5,K870=6), 1.6,
  OR(K870=7,K870=8), 1.9,
  OR(K870=9,K870=10), 2.2,
  OR(K870=11,K870=12), 2.5,
  TRUE, "无效"
)</f>
        <v>1.6</v>
      </c>
      <c r="Q870" s="13" cm="1">
        <f t="array" aca="1" ref="Q870" ca="1">_xlfn.IFS(
  OR(L870=2), 4,
  OR(L870=4), 3.8,
  OR(L870=6), 3.6,
  OR(L870=8), 3.4,
  OR(L870=10), 3.2,
  OR(L870=12), 3,
  OR(L870=14), 2.8,
  OR(L870=16), 2.6,
  OR(L870=18), 2.4,
  OR(L870=82), 2.1,
  OR(L870=84), 1.8,
  OR(L870=86), 1.5,
  OR(L870=88), 1.2,
  OR(L870=90), 0.9,
  OR(L870=92), 0.6,
  TRUE, "无效"
)</f>
        <v>0.6</v>
      </c>
      <c r="R870" s="13">
        <f t="shared" ca="1" si="194"/>
        <v>2.2000000000000002</v>
      </c>
      <c r="T870" s="13">
        <f t="shared" ca="1" si="195"/>
        <v>1</v>
      </c>
      <c r="U870" s="13"/>
    </row>
    <row r="871" spans="1:21" x14ac:dyDescent="0.2">
      <c r="A871" s="13">
        <v>870</v>
      </c>
      <c r="B871" s="13">
        <f t="shared" ca="1" si="183"/>
        <v>3</v>
      </c>
      <c r="C871" s="14">
        <f t="shared" ca="1" si="184"/>
        <v>2</v>
      </c>
      <c r="D871" s="15">
        <f t="shared" ca="1" si="185"/>
        <v>3.57</v>
      </c>
      <c r="E871" s="13">
        <f t="shared" ca="1" si="186"/>
        <v>1</v>
      </c>
      <c r="F871" s="2">
        <f t="shared" ca="1" si="187"/>
        <v>1</v>
      </c>
      <c r="G871" s="16">
        <f t="shared" ca="1" si="182"/>
        <v>2</v>
      </c>
      <c r="I871" s="13">
        <f t="shared" ca="1" si="188"/>
        <v>788</v>
      </c>
      <c r="J871" s="14">
        <f t="shared" ca="1" si="189"/>
        <v>20</v>
      </c>
      <c r="K871" s="14">
        <f t="shared" ca="1" si="190"/>
        <v>9</v>
      </c>
      <c r="L871" s="14">
        <f t="shared" ca="1" si="191"/>
        <v>92</v>
      </c>
      <c r="M871" s="13">
        <f t="shared" ca="1" si="192"/>
        <v>2</v>
      </c>
      <c r="N871" s="13" t="str">
        <f t="shared" ca="1" si="193"/>
        <v>2</v>
      </c>
      <c r="P871" s="13" cm="1">
        <f t="array" aca="1" ref="P871" ca="1">_xlfn.IFS(
  OR(K871=1,K871=2), 1,
  OR(K871=3,K871=4), 1.3,
  OR(K871=5,K871=6), 1.6,
  OR(K871=7,K871=8), 1.9,
  OR(K871=9,K871=10), 2.2,
  OR(K871=11,K871=12), 2.5,
  TRUE, "无效"
)</f>
        <v>2.2000000000000002</v>
      </c>
      <c r="Q871" s="13" cm="1">
        <f t="array" aca="1" ref="Q871" ca="1">_xlfn.IFS(
  OR(L871=2), 4,
  OR(L871=4), 3.8,
  OR(L871=6), 3.6,
  OR(L871=8), 3.4,
  OR(L871=10), 3.2,
  OR(L871=12), 3,
  OR(L871=14), 2.8,
  OR(L871=16), 2.6,
  OR(L871=18), 2.4,
  OR(L871=82), 2.1,
  OR(L871=84), 1.8,
  OR(L871=86), 1.5,
  OR(L871=88), 1.2,
  OR(L871=90), 0.9,
  OR(L871=92), 0.6,
  TRUE, "无效"
)</f>
        <v>0.6</v>
      </c>
      <c r="R871" s="13">
        <f t="shared" ca="1" si="194"/>
        <v>2.8000000000000003</v>
      </c>
      <c r="T871" s="13">
        <f t="shared" ca="1" si="195"/>
        <v>0</v>
      </c>
      <c r="U871" s="13"/>
    </row>
    <row r="872" spans="1:21" x14ac:dyDescent="0.2">
      <c r="A872" s="13">
        <v>871</v>
      </c>
      <c r="B872" s="13">
        <f t="shared" ca="1" si="183"/>
        <v>3</v>
      </c>
      <c r="C872" s="14">
        <f t="shared" ca="1" si="184"/>
        <v>2</v>
      </c>
      <c r="D872" s="15">
        <f t="shared" ca="1" si="185"/>
        <v>3.51</v>
      </c>
      <c r="E872" s="13">
        <f t="shared" ca="1" si="186"/>
        <v>1</v>
      </c>
      <c r="F872" s="2">
        <f t="shared" ca="1" si="187"/>
        <v>2</v>
      </c>
      <c r="G872" s="16">
        <f t="shared" ca="1" si="182"/>
        <v>1.99</v>
      </c>
      <c r="I872" s="13">
        <f t="shared" ca="1" si="188"/>
        <v>637</v>
      </c>
      <c r="J872" s="14">
        <f t="shared" ca="1" si="189"/>
        <v>32</v>
      </c>
      <c r="K872" s="14">
        <f t="shared" ca="1" si="190"/>
        <v>12</v>
      </c>
      <c r="L872" s="14">
        <f t="shared" ca="1" si="191"/>
        <v>4</v>
      </c>
      <c r="M872" s="13">
        <f t="shared" ca="1" si="192"/>
        <v>1</v>
      </c>
      <c r="N872" s="13" t="str">
        <f t="shared" ca="1" si="193"/>
        <v>4</v>
      </c>
      <c r="P872" s="13" cm="1">
        <f t="array" aca="1" ref="P872" ca="1">_xlfn.IFS(
  OR(K872=1,K872=2), 1,
  OR(K872=3,K872=4), 1.3,
  OR(K872=5,K872=6), 1.6,
  OR(K872=7,K872=8), 1.9,
  OR(K872=9,K872=10), 2.2,
  OR(K872=11,K872=12), 2.5,
  TRUE, "无效"
)</f>
        <v>2.5</v>
      </c>
      <c r="Q872" s="13" cm="1">
        <f t="array" aca="1" ref="Q872" ca="1">_xlfn.IFS(
  OR(L872=2), 4,
  OR(L872=4), 3.8,
  OR(L872=6), 3.6,
  OR(L872=8), 3.4,
  OR(L872=10), 3.2,
  OR(L872=12), 3,
  OR(L872=14), 2.8,
  OR(L872=16), 2.6,
  OR(L872=18), 2.4,
  OR(L872=82), 2.1,
  OR(L872=84), 1.8,
  OR(L872=86), 1.5,
  OR(L872=88), 1.2,
  OR(L872=90), 0.9,
  OR(L872=92), 0.6,
  TRUE, "无效"
)</f>
        <v>3.8</v>
      </c>
      <c r="R872" s="13">
        <f t="shared" ca="1" si="194"/>
        <v>6.3</v>
      </c>
      <c r="T872" s="13">
        <f t="shared" ca="1" si="195"/>
        <v>0</v>
      </c>
      <c r="U872" s="13"/>
    </row>
    <row r="873" spans="1:21" x14ac:dyDescent="0.2">
      <c r="A873" s="13">
        <v>872</v>
      </c>
      <c r="B873" s="13">
        <f t="shared" ca="1" si="183"/>
        <v>1</v>
      </c>
      <c r="C873" s="14">
        <f t="shared" ca="1" si="184"/>
        <v>2</v>
      </c>
      <c r="D873" s="15">
        <f t="shared" ca="1" si="185"/>
        <v>6.67</v>
      </c>
      <c r="E873" s="13">
        <f t="shared" ca="1" si="186"/>
        <v>3</v>
      </c>
      <c r="F873" s="2">
        <f t="shared" ca="1" si="187"/>
        <v>7</v>
      </c>
      <c r="G873" s="16">
        <f t="shared" ca="1" si="182"/>
        <v>1.51</v>
      </c>
      <c r="I873" s="13">
        <f t="shared" ca="1" si="188"/>
        <v>684</v>
      </c>
      <c r="J873" s="14">
        <f t="shared" ca="1" si="189"/>
        <v>23</v>
      </c>
      <c r="K873" s="14">
        <f t="shared" ca="1" si="190"/>
        <v>1</v>
      </c>
      <c r="L873" s="14">
        <f t="shared" ca="1" si="191"/>
        <v>88</v>
      </c>
      <c r="M873" s="13">
        <f t="shared" ca="1" si="192"/>
        <v>2</v>
      </c>
      <c r="N873" s="13" t="str">
        <f t="shared" ca="1" si="193"/>
        <v>3</v>
      </c>
      <c r="P873" s="13" cm="1">
        <f t="array" aca="1" ref="P873" ca="1">_xlfn.IFS(
  OR(K873=1,K873=2), 1,
  OR(K873=3,K873=4), 1.3,
  OR(K873=5,K873=6), 1.6,
  OR(K873=7,K873=8), 1.9,
  OR(K873=9,K873=10), 2.2,
  OR(K873=11,K873=12), 2.5,
  TRUE, "无效"
)</f>
        <v>1</v>
      </c>
      <c r="Q873" s="13" cm="1">
        <f t="array" aca="1" ref="Q873" ca="1">_xlfn.IFS(
  OR(L873=2), 4,
  OR(L873=4), 3.8,
  OR(L873=6), 3.6,
  OR(L873=8), 3.4,
  OR(L873=10), 3.2,
  OR(L873=12), 3,
  OR(L873=14), 2.8,
  OR(L873=16), 2.6,
  OR(L873=18), 2.4,
  OR(L873=82), 2.1,
  OR(L873=84), 1.8,
  OR(L873=86), 1.5,
  OR(L873=88), 1.2,
  OR(L873=90), 0.9,
  OR(L873=92), 0.6,
  TRUE, "无效"
)</f>
        <v>1.2</v>
      </c>
      <c r="R873" s="13">
        <f t="shared" ca="1" si="194"/>
        <v>2.2000000000000002</v>
      </c>
      <c r="T873" s="13">
        <f t="shared" ca="1" si="195"/>
        <v>1</v>
      </c>
      <c r="U873" s="13"/>
    </row>
    <row r="874" spans="1:21" x14ac:dyDescent="0.2">
      <c r="A874" s="13">
        <v>873</v>
      </c>
      <c r="B874" s="13">
        <f t="shared" ca="1" si="183"/>
        <v>1</v>
      </c>
      <c r="C874" s="14">
        <f t="shared" ca="1" si="184"/>
        <v>2</v>
      </c>
      <c r="D874" s="15">
        <f t="shared" ca="1" si="185"/>
        <v>6.88</v>
      </c>
      <c r="E874" s="13">
        <f t="shared" ca="1" si="186"/>
        <v>3</v>
      </c>
      <c r="F874" s="2">
        <f t="shared" ca="1" si="187"/>
        <v>7</v>
      </c>
      <c r="G874" s="16">
        <f t="shared" ca="1" si="182"/>
        <v>1.62</v>
      </c>
      <c r="I874" s="13">
        <f t="shared" ca="1" si="188"/>
        <v>791</v>
      </c>
      <c r="J874" s="14">
        <f t="shared" ca="1" si="189"/>
        <v>35</v>
      </c>
      <c r="K874" s="14">
        <f t="shared" ca="1" si="190"/>
        <v>2</v>
      </c>
      <c r="L874" s="14">
        <f t="shared" ca="1" si="191"/>
        <v>10</v>
      </c>
      <c r="M874" s="13">
        <f t="shared" ca="1" si="192"/>
        <v>1</v>
      </c>
      <c r="N874" s="13" t="str">
        <f t="shared" ca="1" si="193"/>
        <v>4</v>
      </c>
      <c r="P874" s="13" cm="1">
        <f t="array" aca="1" ref="P874" ca="1">_xlfn.IFS(
  OR(K874=1,K874=2), 1,
  OR(K874=3,K874=4), 1.3,
  OR(K874=5,K874=6), 1.6,
  OR(K874=7,K874=8), 1.9,
  OR(K874=9,K874=10), 2.2,
  OR(K874=11,K874=12), 2.5,
  TRUE, "无效"
)</f>
        <v>1</v>
      </c>
      <c r="Q874" s="13" cm="1">
        <f t="array" aca="1" ref="Q874" ca="1">_xlfn.IFS(
  OR(L874=2), 4,
  OR(L874=4), 3.8,
  OR(L874=6), 3.6,
  OR(L874=8), 3.4,
  OR(L874=10), 3.2,
  OR(L874=12), 3,
  OR(L874=14), 2.8,
  OR(L874=16), 2.6,
  OR(L874=18), 2.4,
  OR(L874=82), 2.1,
  OR(L874=84), 1.8,
  OR(L874=86), 1.5,
  OR(L874=88), 1.2,
  OR(L874=90), 0.9,
  OR(L874=92), 0.6,
  TRUE, "无效"
)</f>
        <v>3.2</v>
      </c>
      <c r="R874" s="13">
        <f t="shared" ca="1" si="194"/>
        <v>4.2</v>
      </c>
      <c r="T874" s="13">
        <f t="shared" ca="1" si="195"/>
        <v>1</v>
      </c>
      <c r="U874" s="13"/>
    </row>
    <row r="875" spans="1:21" x14ac:dyDescent="0.2">
      <c r="A875" s="13">
        <v>874</v>
      </c>
      <c r="B875" s="13">
        <f t="shared" ca="1" si="183"/>
        <v>2</v>
      </c>
      <c r="C875" s="14">
        <f t="shared" ca="1" si="184"/>
        <v>1</v>
      </c>
      <c r="D875" s="15">
        <f t="shared" ca="1" si="185"/>
        <v>2.2400000000000002</v>
      </c>
      <c r="E875" s="13">
        <f t="shared" ca="1" si="186"/>
        <v>1</v>
      </c>
      <c r="F875" s="2">
        <f t="shared" ca="1" si="187"/>
        <v>2</v>
      </c>
      <c r="G875" s="16">
        <f t="shared" ca="1" si="182"/>
        <v>1.95</v>
      </c>
      <c r="I875" s="13">
        <f t="shared" ca="1" si="188"/>
        <v>681</v>
      </c>
      <c r="J875" s="14">
        <f t="shared" ca="1" si="189"/>
        <v>30</v>
      </c>
      <c r="K875" s="14">
        <f t="shared" ca="1" si="190"/>
        <v>5</v>
      </c>
      <c r="L875" s="14">
        <f t="shared" ca="1" si="191"/>
        <v>92</v>
      </c>
      <c r="M875" s="13">
        <f t="shared" ca="1" si="192"/>
        <v>2</v>
      </c>
      <c r="N875" s="13" t="str">
        <f t="shared" ca="1" si="193"/>
        <v>3</v>
      </c>
      <c r="P875" s="13" cm="1">
        <f t="array" aca="1" ref="P875" ca="1">_xlfn.IFS(
  OR(K875=1,K875=2), 1,
  OR(K875=3,K875=4), 1.3,
  OR(K875=5,K875=6), 1.6,
  OR(K875=7,K875=8), 1.9,
  OR(K875=9,K875=10), 2.2,
  OR(K875=11,K875=12), 2.5,
  TRUE, "无效"
)</f>
        <v>1.6</v>
      </c>
      <c r="Q875" s="13" cm="1">
        <f t="array" aca="1" ref="Q875" ca="1">_xlfn.IFS(
  OR(L875=2), 4,
  OR(L875=4), 3.8,
  OR(L875=6), 3.6,
  OR(L875=8), 3.4,
  OR(L875=10), 3.2,
  OR(L875=12), 3,
  OR(L875=14), 2.8,
  OR(L875=16), 2.6,
  OR(L875=18), 2.4,
  OR(L875=82), 2.1,
  OR(L875=84), 1.8,
  OR(L875=86), 1.5,
  OR(L875=88), 1.2,
  OR(L875=90), 0.9,
  OR(L875=92), 0.6,
  TRUE, "无效"
)</f>
        <v>0.6</v>
      </c>
      <c r="R875" s="13">
        <f t="shared" ca="1" si="194"/>
        <v>2.2000000000000002</v>
      </c>
      <c r="T875" s="13">
        <f t="shared" ca="1" si="195"/>
        <v>0</v>
      </c>
      <c r="U875" s="13"/>
    </row>
    <row r="876" spans="1:21" x14ac:dyDescent="0.2">
      <c r="A876" s="13">
        <v>875</v>
      </c>
      <c r="B876" s="13">
        <f t="shared" ca="1" si="183"/>
        <v>1</v>
      </c>
      <c r="C876" s="14">
        <f t="shared" ca="1" si="184"/>
        <v>1</v>
      </c>
      <c r="D876" s="15">
        <f t="shared" ca="1" si="185"/>
        <v>1.57</v>
      </c>
      <c r="E876" s="13">
        <f t="shared" ca="1" si="186"/>
        <v>2</v>
      </c>
      <c r="F876" s="2">
        <f t="shared" ca="1" si="187"/>
        <v>2</v>
      </c>
      <c r="G876" s="16">
        <f t="shared" ca="1" si="182"/>
        <v>1.5</v>
      </c>
      <c r="I876" s="13">
        <f t="shared" ca="1" si="188"/>
        <v>785</v>
      </c>
      <c r="J876" s="14">
        <f t="shared" ca="1" si="189"/>
        <v>3</v>
      </c>
      <c r="K876" s="14">
        <f t="shared" ca="1" si="190"/>
        <v>9</v>
      </c>
      <c r="L876" s="14">
        <f t="shared" ca="1" si="191"/>
        <v>4</v>
      </c>
      <c r="M876" s="13">
        <f t="shared" ca="1" si="192"/>
        <v>1</v>
      </c>
      <c r="N876" s="13" t="str">
        <f t="shared" ca="1" si="193"/>
        <v>1</v>
      </c>
      <c r="P876" s="13" cm="1">
        <f t="array" aca="1" ref="P876" ca="1">_xlfn.IFS(
  OR(K876=1,K876=2), 1,
  OR(K876=3,K876=4), 1.3,
  OR(K876=5,K876=6), 1.6,
  OR(K876=7,K876=8), 1.9,
  OR(K876=9,K876=10), 2.2,
  OR(K876=11,K876=12), 2.5,
  TRUE, "无效"
)</f>
        <v>2.2000000000000002</v>
      </c>
      <c r="Q876" s="13" cm="1">
        <f t="array" aca="1" ref="Q876" ca="1">_xlfn.IFS(
  OR(L876=2), 4,
  OR(L876=4), 3.8,
  OR(L876=6), 3.6,
  OR(L876=8), 3.4,
  OR(L876=10), 3.2,
  OR(L876=12), 3,
  OR(L876=14), 2.8,
  OR(L876=16), 2.6,
  OR(L876=18), 2.4,
  OR(L876=82), 2.1,
  OR(L876=84), 1.8,
  OR(L876=86), 1.5,
  OR(L876=88), 1.2,
  OR(L876=90), 0.9,
  OR(L876=92), 0.6,
  TRUE, "无效"
)</f>
        <v>3.8</v>
      </c>
      <c r="R876" s="13">
        <f t="shared" ca="1" si="194"/>
        <v>6</v>
      </c>
      <c r="T876" s="13">
        <f t="shared" ca="1" si="195"/>
        <v>0</v>
      </c>
      <c r="U876" s="13"/>
    </row>
    <row r="877" spans="1:21" x14ac:dyDescent="0.2">
      <c r="A877" s="13">
        <v>876</v>
      </c>
      <c r="B877" s="13">
        <f t="shared" ca="1" si="183"/>
        <v>1</v>
      </c>
      <c r="C877" s="14">
        <f t="shared" ca="1" si="184"/>
        <v>2</v>
      </c>
      <c r="D877" s="15">
        <f t="shared" ca="1" si="185"/>
        <v>8.23</v>
      </c>
      <c r="E877" s="13">
        <f t="shared" ca="1" si="186"/>
        <v>3</v>
      </c>
      <c r="F877" s="2">
        <f t="shared" ca="1" si="187"/>
        <v>3</v>
      </c>
      <c r="G877" s="16">
        <f t="shared" ca="1" si="182"/>
        <v>1.68</v>
      </c>
      <c r="I877" s="13">
        <f t="shared" ca="1" si="188"/>
        <v>795</v>
      </c>
      <c r="J877" s="14">
        <f t="shared" ca="1" si="189"/>
        <v>35</v>
      </c>
      <c r="K877" s="14">
        <f t="shared" ca="1" si="190"/>
        <v>9</v>
      </c>
      <c r="L877" s="14">
        <f t="shared" ca="1" si="191"/>
        <v>14</v>
      </c>
      <c r="M877" s="13">
        <f t="shared" ca="1" si="192"/>
        <v>1</v>
      </c>
      <c r="N877" s="13" t="str">
        <f t="shared" ca="1" si="193"/>
        <v>4</v>
      </c>
      <c r="P877" s="13" cm="1">
        <f t="array" aca="1" ref="P877" ca="1">_xlfn.IFS(
  OR(K877=1,K877=2), 1,
  OR(K877=3,K877=4), 1.3,
  OR(K877=5,K877=6), 1.6,
  OR(K877=7,K877=8), 1.9,
  OR(K877=9,K877=10), 2.2,
  OR(K877=11,K877=12), 2.5,
  TRUE, "无效"
)</f>
        <v>2.2000000000000002</v>
      </c>
      <c r="Q877" s="13" cm="1">
        <f t="array" aca="1" ref="Q877" ca="1">_xlfn.IFS(
  OR(L877=2), 4,
  OR(L877=4), 3.8,
  OR(L877=6), 3.6,
  OR(L877=8), 3.4,
  OR(L877=10), 3.2,
  OR(L877=12), 3,
  OR(L877=14), 2.8,
  OR(L877=16), 2.6,
  OR(L877=18), 2.4,
  OR(L877=82), 2.1,
  OR(L877=84), 1.8,
  OR(L877=86), 1.5,
  OR(L877=88), 1.2,
  OR(L877=90), 0.9,
  OR(L877=92), 0.6,
  TRUE, "无效"
)</f>
        <v>2.8</v>
      </c>
      <c r="R877" s="13">
        <f t="shared" ca="1" si="194"/>
        <v>5</v>
      </c>
      <c r="T877" s="13">
        <f t="shared" ca="1" si="195"/>
        <v>1</v>
      </c>
      <c r="U877" s="13"/>
    </row>
    <row r="878" spans="1:21" x14ac:dyDescent="0.2">
      <c r="A878" s="13">
        <v>877</v>
      </c>
      <c r="B878" s="13">
        <f t="shared" ca="1" si="183"/>
        <v>3</v>
      </c>
      <c r="C878" s="14">
        <f t="shared" ca="1" si="184"/>
        <v>1</v>
      </c>
      <c r="D878" s="15">
        <f t="shared" ca="1" si="185"/>
        <v>5.3</v>
      </c>
      <c r="E878" s="13">
        <f t="shared" ca="1" si="186"/>
        <v>1</v>
      </c>
      <c r="F878" s="2">
        <f t="shared" ca="1" si="187"/>
        <v>4</v>
      </c>
      <c r="G878" s="16">
        <f t="shared" ca="1" si="182"/>
        <v>2.04</v>
      </c>
      <c r="I878" s="13">
        <f t="shared" ca="1" si="188"/>
        <v>648</v>
      </c>
      <c r="J878" s="14">
        <f t="shared" ca="1" si="189"/>
        <v>32</v>
      </c>
      <c r="K878" s="14">
        <f t="shared" ca="1" si="190"/>
        <v>2</v>
      </c>
      <c r="L878" s="14">
        <f t="shared" ca="1" si="191"/>
        <v>88</v>
      </c>
      <c r="M878" s="13">
        <f t="shared" ca="1" si="192"/>
        <v>2</v>
      </c>
      <c r="N878" s="13" t="str">
        <f t="shared" ca="1" si="193"/>
        <v>4</v>
      </c>
      <c r="P878" s="13" cm="1">
        <f t="array" aca="1" ref="P878" ca="1">_xlfn.IFS(
  OR(K878=1,K878=2), 1,
  OR(K878=3,K878=4), 1.3,
  OR(K878=5,K878=6), 1.6,
  OR(K878=7,K878=8), 1.9,
  OR(K878=9,K878=10), 2.2,
  OR(K878=11,K878=12), 2.5,
  TRUE, "无效"
)</f>
        <v>1</v>
      </c>
      <c r="Q878" s="13" cm="1">
        <f t="array" aca="1" ref="Q878" ca="1">_xlfn.IFS(
  OR(L878=2), 4,
  OR(L878=4), 3.8,
  OR(L878=6), 3.6,
  OR(L878=8), 3.4,
  OR(L878=10), 3.2,
  OR(L878=12), 3,
  OR(L878=14), 2.8,
  OR(L878=16), 2.6,
  OR(L878=18), 2.4,
  OR(L878=82), 2.1,
  OR(L878=84), 1.8,
  OR(L878=86), 1.5,
  OR(L878=88), 1.2,
  OR(L878=90), 0.9,
  OR(L878=92), 0.6,
  TRUE, "无效"
)</f>
        <v>1.2</v>
      </c>
      <c r="R878" s="13">
        <f t="shared" ca="1" si="194"/>
        <v>2.2000000000000002</v>
      </c>
      <c r="T878" s="13">
        <f t="shared" ca="1" si="195"/>
        <v>0</v>
      </c>
      <c r="U878" s="13"/>
    </row>
    <row r="879" spans="1:21" x14ac:dyDescent="0.2">
      <c r="A879" s="13">
        <v>878</v>
      </c>
      <c r="B879" s="13">
        <f t="shared" ca="1" si="183"/>
        <v>2</v>
      </c>
      <c r="C879" s="14">
        <f t="shared" ca="1" si="184"/>
        <v>2</v>
      </c>
      <c r="D879" s="15">
        <f t="shared" ca="1" si="185"/>
        <v>4.25</v>
      </c>
      <c r="E879" s="13">
        <f t="shared" ca="1" si="186"/>
        <v>1</v>
      </c>
      <c r="F879" s="2">
        <f t="shared" ca="1" si="187"/>
        <v>4</v>
      </c>
      <c r="G879" s="16">
        <f t="shared" ca="1" si="182"/>
        <v>1.98</v>
      </c>
      <c r="I879" s="13">
        <f t="shared" ca="1" si="188"/>
        <v>730</v>
      </c>
      <c r="J879" s="14">
        <f t="shared" ca="1" si="189"/>
        <v>28</v>
      </c>
      <c r="K879" s="14">
        <f t="shared" ca="1" si="190"/>
        <v>7</v>
      </c>
      <c r="L879" s="14">
        <f t="shared" ca="1" si="191"/>
        <v>6</v>
      </c>
      <c r="M879" s="13">
        <f t="shared" ca="1" si="192"/>
        <v>1</v>
      </c>
      <c r="N879" s="13" t="str">
        <f t="shared" ca="1" si="193"/>
        <v>3</v>
      </c>
      <c r="P879" s="13" cm="1">
        <f t="array" aca="1" ref="P879" ca="1">_xlfn.IFS(
  OR(K879=1,K879=2), 1,
  OR(K879=3,K879=4), 1.3,
  OR(K879=5,K879=6), 1.6,
  OR(K879=7,K879=8), 1.9,
  OR(K879=9,K879=10), 2.2,
  OR(K879=11,K879=12), 2.5,
  TRUE, "无效"
)</f>
        <v>1.9</v>
      </c>
      <c r="Q879" s="13" cm="1">
        <f t="array" aca="1" ref="Q879" ca="1">_xlfn.IFS(
  OR(L879=2), 4,
  OR(L879=4), 3.8,
  OR(L879=6), 3.6,
  OR(L879=8), 3.4,
  OR(L879=10), 3.2,
  OR(L879=12), 3,
  OR(L879=14), 2.8,
  OR(L879=16), 2.6,
  OR(L879=18), 2.4,
  OR(L879=82), 2.1,
  OR(L879=84), 1.8,
  OR(L879=86), 1.5,
  OR(L879=88), 1.2,
  OR(L879=90), 0.9,
  OR(L879=92), 0.6,
  TRUE, "无效"
)</f>
        <v>3.6</v>
      </c>
      <c r="R879" s="13">
        <f t="shared" ca="1" si="194"/>
        <v>5.5</v>
      </c>
      <c r="T879" s="13">
        <f t="shared" ca="1" si="195"/>
        <v>0</v>
      </c>
      <c r="U879" s="13"/>
    </row>
    <row r="880" spans="1:21" x14ac:dyDescent="0.2">
      <c r="A880" s="13">
        <v>879</v>
      </c>
      <c r="B880" s="13">
        <f t="shared" ca="1" si="183"/>
        <v>1</v>
      </c>
      <c r="C880" s="14">
        <f t="shared" ca="1" si="184"/>
        <v>1</v>
      </c>
      <c r="D880" s="15">
        <f t="shared" ca="1" si="185"/>
        <v>6.09</v>
      </c>
      <c r="E880" s="13">
        <f t="shared" ca="1" si="186"/>
        <v>3</v>
      </c>
      <c r="F880" s="2">
        <f t="shared" ca="1" si="187"/>
        <v>5</v>
      </c>
      <c r="G880" s="16">
        <f t="shared" ca="1" si="182"/>
        <v>1.7</v>
      </c>
      <c r="I880" s="13">
        <f t="shared" ca="1" si="188"/>
        <v>641</v>
      </c>
      <c r="J880" s="14">
        <f t="shared" ca="1" si="189"/>
        <v>23</v>
      </c>
      <c r="K880" s="14">
        <f t="shared" ca="1" si="190"/>
        <v>2</v>
      </c>
      <c r="L880" s="14">
        <f t="shared" ca="1" si="191"/>
        <v>18</v>
      </c>
      <c r="M880" s="13">
        <f t="shared" ca="1" si="192"/>
        <v>1</v>
      </c>
      <c r="N880" s="13" t="str">
        <f t="shared" ca="1" si="193"/>
        <v>3</v>
      </c>
      <c r="P880" s="13" cm="1">
        <f t="array" aca="1" ref="P880" ca="1">_xlfn.IFS(
  OR(K880=1,K880=2), 1,
  OR(K880=3,K880=4), 1.3,
  OR(K880=5,K880=6), 1.6,
  OR(K880=7,K880=8), 1.9,
  OR(K880=9,K880=10), 2.2,
  OR(K880=11,K880=12), 2.5,
  TRUE, "无效"
)</f>
        <v>1</v>
      </c>
      <c r="Q880" s="13" cm="1">
        <f t="array" aca="1" ref="Q880" ca="1">_xlfn.IFS(
  OR(L880=2), 4,
  OR(L880=4), 3.8,
  OR(L880=6), 3.6,
  OR(L880=8), 3.4,
  OR(L880=10), 3.2,
  OR(L880=12), 3,
  OR(L880=14), 2.8,
  OR(L880=16), 2.6,
  OR(L880=18), 2.4,
  OR(L880=82), 2.1,
  OR(L880=84), 1.8,
  OR(L880=86), 1.5,
  OR(L880=88), 1.2,
  OR(L880=90), 0.9,
  OR(L880=92), 0.6,
  TRUE, "无效"
)</f>
        <v>2.4</v>
      </c>
      <c r="R880" s="13">
        <f t="shared" ca="1" si="194"/>
        <v>3.4</v>
      </c>
      <c r="T880" s="13">
        <f t="shared" ca="1" si="195"/>
        <v>1</v>
      </c>
      <c r="U880" s="13"/>
    </row>
    <row r="881" spans="1:21" x14ac:dyDescent="0.2">
      <c r="A881" s="13">
        <v>880</v>
      </c>
      <c r="B881" s="13">
        <f t="shared" ca="1" si="183"/>
        <v>3</v>
      </c>
      <c r="C881" s="14">
        <f t="shared" ca="1" si="184"/>
        <v>2</v>
      </c>
      <c r="D881" s="15">
        <f t="shared" ca="1" si="185"/>
        <v>7.5</v>
      </c>
      <c r="E881" s="13">
        <f t="shared" ca="1" si="186"/>
        <v>3</v>
      </c>
      <c r="F881" s="2">
        <f t="shared" ca="1" si="187"/>
        <v>3</v>
      </c>
      <c r="G881" s="16">
        <f t="shared" ca="1" si="182"/>
        <v>1.54</v>
      </c>
      <c r="I881" s="13">
        <f t="shared" ca="1" si="188"/>
        <v>636</v>
      </c>
      <c r="J881" s="14">
        <f t="shared" ca="1" si="189"/>
        <v>26</v>
      </c>
      <c r="K881" s="14">
        <f t="shared" ca="1" si="190"/>
        <v>10</v>
      </c>
      <c r="L881" s="14">
        <f t="shared" ca="1" si="191"/>
        <v>16</v>
      </c>
      <c r="M881" s="13">
        <f t="shared" ca="1" si="192"/>
        <v>1</v>
      </c>
      <c r="N881" s="13" t="str">
        <f t="shared" ca="1" si="193"/>
        <v>3</v>
      </c>
      <c r="P881" s="13" cm="1">
        <f t="array" aca="1" ref="P881" ca="1">_xlfn.IFS(
  OR(K881=1,K881=2), 1,
  OR(K881=3,K881=4), 1.3,
  OR(K881=5,K881=6), 1.6,
  OR(K881=7,K881=8), 1.9,
  OR(K881=9,K881=10), 2.2,
  OR(K881=11,K881=12), 2.5,
  TRUE, "无效"
)</f>
        <v>2.2000000000000002</v>
      </c>
      <c r="Q881" s="13" cm="1">
        <f t="array" aca="1" ref="Q881" ca="1">_xlfn.IFS(
  OR(L881=2), 4,
  OR(L881=4), 3.8,
  OR(L881=6), 3.6,
  OR(L881=8), 3.4,
  OR(L881=10), 3.2,
  OR(L881=12), 3,
  OR(L881=14), 2.8,
  OR(L881=16), 2.6,
  OR(L881=18), 2.4,
  OR(L881=82), 2.1,
  OR(L881=84), 1.8,
  OR(L881=86), 1.5,
  OR(L881=88), 1.2,
  OR(L881=90), 0.9,
  OR(L881=92), 0.6,
  TRUE, "无效"
)</f>
        <v>2.6</v>
      </c>
      <c r="R881" s="13">
        <f t="shared" ca="1" si="194"/>
        <v>4.8000000000000007</v>
      </c>
      <c r="T881" s="13">
        <f t="shared" ca="1" si="195"/>
        <v>1</v>
      </c>
      <c r="U881" s="13"/>
    </row>
    <row r="882" spans="1:21" x14ac:dyDescent="0.2">
      <c r="A882" s="13">
        <v>881</v>
      </c>
      <c r="B882" s="13">
        <f t="shared" ca="1" si="183"/>
        <v>1</v>
      </c>
      <c r="C882" s="14">
        <f t="shared" ca="1" si="184"/>
        <v>2</v>
      </c>
      <c r="D882" s="15">
        <f t="shared" ca="1" si="185"/>
        <v>3.82</v>
      </c>
      <c r="E882" s="13">
        <f t="shared" ca="1" si="186"/>
        <v>1</v>
      </c>
      <c r="F882" s="2">
        <f t="shared" ca="1" si="187"/>
        <v>2</v>
      </c>
      <c r="G882" s="16">
        <f t="shared" ca="1" si="182"/>
        <v>1.91</v>
      </c>
      <c r="I882" s="13">
        <f t="shared" ca="1" si="188"/>
        <v>790</v>
      </c>
      <c r="J882" s="14">
        <f t="shared" ca="1" si="189"/>
        <v>1</v>
      </c>
      <c r="K882" s="14">
        <f t="shared" ca="1" si="190"/>
        <v>12</v>
      </c>
      <c r="L882" s="14">
        <f t="shared" ca="1" si="191"/>
        <v>8</v>
      </c>
      <c r="M882" s="13">
        <f t="shared" ca="1" si="192"/>
        <v>1</v>
      </c>
      <c r="N882" s="13" t="str">
        <f t="shared" ca="1" si="193"/>
        <v>1</v>
      </c>
      <c r="P882" s="13" cm="1">
        <f t="array" aca="1" ref="P882" ca="1">_xlfn.IFS(
  OR(K882=1,K882=2), 1,
  OR(K882=3,K882=4), 1.3,
  OR(K882=5,K882=6), 1.6,
  OR(K882=7,K882=8), 1.9,
  OR(K882=9,K882=10), 2.2,
  OR(K882=11,K882=12), 2.5,
  TRUE, "无效"
)</f>
        <v>2.5</v>
      </c>
      <c r="Q882" s="13" cm="1">
        <f t="array" aca="1" ref="Q882" ca="1">_xlfn.IFS(
  OR(L882=2), 4,
  OR(L882=4), 3.8,
  OR(L882=6), 3.6,
  OR(L882=8), 3.4,
  OR(L882=10), 3.2,
  OR(L882=12), 3,
  OR(L882=14), 2.8,
  OR(L882=16), 2.6,
  OR(L882=18), 2.4,
  OR(L882=82), 2.1,
  OR(L882=84), 1.8,
  OR(L882=86), 1.5,
  OR(L882=88), 1.2,
  OR(L882=90), 0.9,
  OR(L882=92), 0.6,
  TRUE, "无效"
)</f>
        <v>3.4</v>
      </c>
      <c r="R882" s="13">
        <f t="shared" ca="1" si="194"/>
        <v>5.9</v>
      </c>
      <c r="T882" s="13">
        <f t="shared" ca="1" si="195"/>
        <v>0</v>
      </c>
      <c r="U882" s="13"/>
    </row>
    <row r="883" spans="1:21" x14ac:dyDescent="0.2">
      <c r="A883" s="13">
        <v>882</v>
      </c>
      <c r="B883" s="13">
        <f t="shared" ca="1" si="183"/>
        <v>2</v>
      </c>
      <c r="C883" s="14">
        <f t="shared" ca="1" si="184"/>
        <v>2</v>
      </c>
      <c r="D883" s="15">
        <f t="shared" ca="1" si="185"/>
        <v>9.0299999999999994</v>
      </c>
      <c r="E883" s="13">
        <f t="shared" ca="1" si="186"/>
        <v>3</v>
      </c>
      <c r="F883" s="2">
        <f t="shared" ca="1" si="187"/>
        <v>9</v>
      </c>
      <c r="G883" s="16">
        <f t="shared" ca="1" si="182"/>
        <v>1.76</v>
      </c>
      <c r="I883" s="13">
        <f t="shared" ca="1" si="188"/>
        <v>606</v>
      </c>
      <c r="J883" s="14">
        <f t="shared" ca="1" si="189"/>
        <v>4</v>
      </c>
      <c r="K883" s="14">
        <f t="shared" ca="1" si="190"/>
        <v>7</v>
      </c>
      <c r="L883" s="14">
        <f t="shared" ca="1" si="191"/>
        <v>16</v>
      </c>
      <c r="M883" s="13">
        <f t="shared" ca="1" si="192"/>
        <v>1</v>
      </c>
      <c r="N883" s="13" t="str">
        <f t="shared" ca="1" si="193"/>
        <v>1</v>
      </c>
      <c r="P883" s="13" cm="1">
        <f t="array" aca="1" ref="P883" ca="1">_xlfn.IFS(
  OR(K883=1,K883=2), 1,
  OR(K883=3,K883=4), 1.3,
  OR(K883=5,K883=6), 1.6,
  OR(K883=7,K883=8), 1.9,
  OR(K883=9,K883=10), 2.2,
  OR(K883=11,K883=12), 2.5,
  TRUE, "无效"
)</f>
        <v>1.9</v>
      </c>
      <c r="Q883" s="13" cm="1">
        <f t="array" aca="1" ref="Q883" ca="1">_xlfn.IFS(
  OR(L883=2), 4,
  OR(L883=4), 3.8,
  OR(L883=6), 3.6,
  OR(L883=8), 3.4,
  OR(L883=10), 3.2,
  OR(L883=12), 3,
  OR(L883=14), 2.8,
  OR(L883=16), 2.6,
  OR(L883=18), 2.4,
  OR(L883=82), 2.1,
  OR(L883=84), 1.8,
  OR(L883=86), 1.5,
  OR(L883=88), 1.2,
  OR(L883=90), 0.9,
  OR(L883=92), 0.6,
  TRUE, "无效"
)</f>
        <v>2.6</v>
      </c>
      <c r="R883" s="13">
        <f t="shared" ca="1" si="194"/>
        <v>4.5</v>
      </c>
      <c r="T883" s="13">
        <f t="shared" ca="1" si="195"/>
        <v>1</v>
      </c>
      <c r="U883" s="13"/>
    </row>
    <row r="884" spans="1:21" x14ac:dyDescent="0.2">
      <c r="A884" s="13">
        <v>883</v>
      </c>
      <c r="B884" s="13">
        <f t="shared" ca="1" si="183"/>
        <v>1</v>
      </c>
      <c r="C884" s="14">
        <f t="shared" ca="1" si="184"/>
        <v>2</v>
      </c>
      <c r="D884" s="15">
        <f t="shared" ca="1" si="185"/>
        <v>0.7</v>
      </c>
      <c r="E884" s="13">
        <f t="shared" ca="1" si="186"/>
        <v>2</v>
      </c>
      <c r="F884" s="2">
        <f t="shared" ca="1" si="187"/>
        <v>3</v>
      </c>
      <c r="G884" s="16">
        <f t="shared" ca="1" si="182"/>
        <v>1.21</v>
      </c>
      <c r="I884" s="13">
        <f t="shared" ca="1" si="188"/>
        <v>767</v>
      </c>
      <c r="J884" s="14">
        <f t="shared" ca="1" si="189"/>
        <v>3</v>
      </c>
      <c r="K884" s="14">
        <f t="shared" ca="1" si="190"/>
        <v>4</v>
      </c>
      <c r="L884" s="14">
        <f t="shared" ca="1" si="191"/>
        <v>88</v>
      </c>
      <c r="M884" s="13">
        <f t="shared" ca="1" si="192"/>
        <v>2</v>
      </c>
      <c r="N884" s="13" t="str">
        <f t="shared" ca="1" si="193"/>
        <v>1</v>
      </c>
      <c r="P884" s="13" cm="1">
        <f t="array" aca="1" ref="P884" ca="1">_xlfn.IFS(
  OR(K884=1,K884=2), 1,
  OR(K884=3,K884=4), 1.3,
  OR(K884=5,K884=6), 1.6,
  OR(K884=7,K884=8), 1.9,
  OR(K884=9,K884=10), 2.2,
  OR(K884=11,K884=12), 2.5,
  TRUE, "无效"
)</f>
        <v>1.3</v>
      </c>
      <c r="Q884" s="13" cm="1">
        <f t="array" aca="1" ref="Q884" ca="1">_xlfn.IFS(
  OR(L884=2), 4,
  OR(L884=4), 3.8,
  OR(L884=6), 3.6,
  OR(L884=8), 3.4,
  OR(L884=10), 3.2,
  OR(L884=12), 3,
  OR(L884=14), 2.8,
  OR(L884=16), 2.6,
  OR(L884=18), 2.4,
  OR(L884=82), 2.1,
  OR(L884=84), 1.8,
  OR(L884=86), 1.5,
  OR(L884=88), 1.2,
  OR(L884=90), 0.9,
  OR(L884=92), 0.6,
  TRUE, "无效"
)</f>
        <v>1.2</v>
      </c>
      <c r="R884" s="13">
        <f t="shared" ca="1" si="194"/>
        <v>2.5</v>
      </c>
      <c r="T884" s="13">
        <f t="shared" ca="1" si="195"/>
        <v>0</v>
      </c>
      <c r="U884" s="13"/>
    </row>
    <row r="885" spans="1:21" x14ac:dyDescent="0.2">
      <c r="A885" s="13">
        <v>884</v>
      </c>
      <c r="B885" s="13">
        <f t="shared" ca="1" si="183"/>
        <v>1</v>
      </c>
      <c r="C885" s="14">
        <f t="shared" ca="1" si="184"/>
        <v>1</v>
      </c>
      <c r="D885" s="15">
        <f t="shared" ca="1" si="185"/>
        <v>4.79</v>
      </c>
      <c r="E885" s="13">
        <f t="shared" ca="1" si="186"/>
        <v>1</v>
      </c>
      <c r="F885" s="2">
        <f t="shared" ca="1" si="187"/>
        <v>2</v>
      </c>
      <c r="G885" s="16">
        <f t="shared" ca="1" si="182"/>
        <v>1.94</v>
      </c>
      <c r="I885" s="13">
        <f t="shared" ca="1" si="188"/>
        <v>661</v>
      </c>
      <c r="J885" s="14">
        <f t="shared" ca="1" si="189"/>
        <v>13</v>
      </c>
      <c r="K885" s="14">
        <f t="shared" ca="1" si="190"/>
        <v>12</v>
      </c>
      <c r="L885" s="14">
        <f t="shared" ca="1" si="191"/>
        <v>90</v>
      </c>
      <c r="M885" s="13">
        <f t="shared" ca="1" si="192"/>
        <v>2</v>
      </c>
      <c r="N885" s="13" t="str">
        <f t="shared" ca="1" si="193"/>
        <v>2</v>
      </c>
      <c r="P885" s="13" cm="1">
        <f t="array" aca="1" ref="P885" ca="1">_xlfn.IFS(
  OR(K885=1,K885=2), 1,
  OR(K885=3,K885=4), 1.3,
  OR(K885=5,K885=6), 1.6,
  OR(K885=7,K885=8), 1.9,
  OR(K885=9,K885=10), 2.2,
  OR(K885=11,K885=12), 2.5,
  TRUE, "无效"
)</f>
        <v>2.5</v>
      </c>
      <c r="Q885" s="13" cm="1">
        <f t="array" aca="1" ref="Q885" ca="1">_xlfn.IFS(
  OR(L885=2), 4,
  OR(L885=4), 3.8,
  OR(L885=6), 3.6,
  OR(L885=8), 3.4,
  OR(L885=10), 3.2,
  OR(L885=12), 3,
  OR(L885=14), 2.8,
  OR(L885=16), 2.6,
  OR(L885=18), 2.4,
  OR(L885=82), 2.1,
  OR(L885=84), 1.8,
  OR(L885=86), 1.5,
  OR(L885=88), 1.2,
  OR(L885=90), 0.9,
  OR(L885=92), 0.6,
  TRUE, "无效"
)</f>
        <v>0.9</v>
      </c>
      <c r="R885" s="13">
        <f t="shared" ca="1" si="194"/>
        <v>3.4</v>
      </c>
      <c r="T885" s="13">
        <f t="shared" ca="1" si="195"/>
        <v>0</v>
      </c>
      <c r="U885" s="13"/>
    </row>
    <row r="886" spans="1:21" x14ac:dyDescent="0.2">
      <c r="A886" s="13">
        <v>885</v>
      </c>
      <c r="B886" s="13">
        <f t="shared" ca="1" si="183"/>
        <v>3</v>
      </c>
      <c r="C886" s="14">
        <f t="shared" ca="1" si="184"/>
        <v>1</v>
      </c>
      <c r="D886" s="15">
        <f t="shared" ca="1" si="185"/>
        <v>8.98</v>
      </c>
      <c r="E886" s="13">
        <f t="shared" ca="1" si="186"/>
        <v>3</v>
      </c>
      <c r="F886" s="2">
        <f t="shared" ca="1" si="187"/>
        <v>7</v>
      </c>
      <c r="G886" s="16">
        <f t="shared" ca="1" si="182"/>
        <v>1.6</v>
      </c>
      <c r="I886" s="13">
        <f t="shared" ca="1" si="188"/>
        <v>640</v>
      </c>
      <c r="J886" s="14">
        <f t="shared" ca="1" si="189"/>
        <v>20</v>
      </c>
      <c r="K886" s="14">
        <f t="shared" ca="1" si="190"/>
        <v>10</v>
      </c>
      <c r="L886" s="14">
        <f t="shared" ca="1" si="191"/>
        <v>4</v>
      </c>
      <c r="M886" s="13">
        <f t="shared" ca="1" si="192"/>
        <v>1</v>
      </c>
      <c r="N886" s="13" t="str">
        <f t="shared" ca="1" si="193"/>
        <v>2</v>
      </c>
      <c r="P886" s="13" cm="1">
        <f t="array" aca="1" ref="P886" ca="1">_xlfn.IFS(
  OR(K886=1,K886=2), 1,
  OR(K886=3,K886=4), 1.3,
  OR(K886=5,K886=6), 1.6,
  OR(K886=7,K886=8), 1.9,
  OR(K886=9,K886=10), 2.2,
  OR(K886=11,K886=12), 2.5,
  TRUE, "无效"
)</f>
        <v>2.2000000000000002</v>
      </c>
      <c r="Q886" s="13" cm="1">
        <f t="array" aca="1" ref="Q886" ca="1">_xlfn.IFS(
  OR(L886=2), 4,
  OR(L886=4), 3.8,
  OR(L886=6), 3.6,
  OR(L886=8), 3.4,
  OR(L886=10), 3.2,
  OR(L886=12), 3,
  OR(L886=14), 2.8,
  OR(L886=16), 2.6,
  OR(L886=18), 2.4,
  OR(L886=82), 2.1,
  OR(L886=84), 1.8,
  OR(L886=86), 1.5,
  OR(L886=88), 1.2,
  OR(L886=90), 0.9,
  OR(L886=92), 0.6,
  TRUE, "无效"
)</f>
        <v>3.8</v>
      </c>
      <c r="R886" s="13">
        <f t="shared" ca="1" si="194"/>
        <v>6</v>
      </c>
      <c r="T886" s="13">
        <f t="shared" ca="1" si="195"/>
        <v>1</v>
      </c>
      <c r="U886" s="13"/>
    </row>
    <row r="887" spans="1:21" x14ac:dyDescent="0.2">
      <c r="A887" s="13">
        <v>886</v>
      </c>
      <c r="B887" s="13">
        <f t="shared" ca="1" si="183"/>
        <v>3</v>
      </c>
      <c r="C887" s="14">
        <f t="shared" ca="1" si="184"/>
        <v>1</v>
      </c>
      <c r="D887" s="15">
        <f t="shared" ca="1" si="185"/>
        <v>11.18</v>
      </c>
      <c r="E887" s="13">
        <f t="shared" ca="1" si="186"/>
        <v>3</v>
      </c>
      <c r="F887" s="2">
        <f t="shared" ca="1" si="187"/>
        <v>9</v>
      </c>
      <c r="G887" s="16">
        <f t="shared" ca="1" si="182"/>
        <v>1.8</v>
      </c>
      <c r="I887" s="13">
        <f t="shared" ca="1" si="188"/>
        <v>788</v>
      </c>
      <c r="J887" s="14">
        <f t="shared" ca="1" si="189"/>
        <v>6</v>
      </c>
      <c r="K887" s="14">
        <f t="shared" ca="1" si="190"/>
        <v>5</v>
      </c>
      <c r="L887" s="14">
        <f t="shared" ca="1" si="191"/>
        <v>8</v>
      </c>
      <c r="M887" s="13">
        <f t="shared" ca="1" si="192"/>
        <v>1</v>
      </c>
      <c r="N887" s="13" t="str">
        <f t="shared" ca="1" si="193"/>
        <v>1</v>
      </c>
      <c r="P887" s="13" cm="1">
        <f t="array" aca="1" ref="P887" ca="1">_xlfn.IFS(
  OR(K887=1,K887=2), 1,
  OR(K887=3,K887=4), 1.3,
  OR(K887=5,K887=6), 1.6,
  OR(K887=7,K887=8), 1.9,
  OR(K887=9,K887=10), 2.2,
  OR(K887=11,K887=12), 2.5,
  TRUE, "无效"
)</f>
        <v>1.6</v>
      </c>
      <c r="Q887" s="13" cm="1">
        <f t="array" aca="1" ref="Q887" ca="1">_xlfn.IFS(
  OR(L887=2), 4,
  OR(L887=4), 3.8,
  OR(L887=6), 3.6,
  OR(L887=8), 3.4,
  OR(L887=10), 3.2,
  OR(L887=12), 3,
  OR(L887=14), 2.8,
  OR(L887=16), 2.6,
  OR(L887=18), 2.4,
  OR(L887=82), 2.1,
  OR(L887=84), 1.8,
  OR(L887=86), 1.5,
  OR(L887=88), 1.2,
  OR(L887=90), 0.9,
  OR(L887=92), 0.6,
  TRUE, "无效"
)</f>
        <v>3.4</v>
      </c>
      <c r="R887" s="13">
        <f t="shared" ca="1" si="194"/>
        <v>5</v>
      </c>
      <c r="T887" s="13">
        <f t="shared" ca="1" si="195"/>
        <v>1</v>
      </c>
      <c r="U887" s="13"/>
    </row>
    <row r="888" spans="1:21" x14ac:dyDescent="0.2">
      <c r="A888" s="13">
        <v>887</v>
      </c>
      <c r="B888" s="13">
        <f t="shared" ca="1" si="183"/>
        <v>3</v>
      </c>
      <c r="C888" s="14">
        <f t="shared" ca="1" si="184"/>
        <v>2</v>
      </c>
      <c r="D888" s="15">
        <f t="shared" ca="1" si="185"/>
        <v>8.91</v>
      </c>
      <c r="E888" s="13">
        <f t="shared" ca="1" si="186"/>
        <v>3</v>
      </c>
      <c r="F888" s="2">
        <f t="shared" ca="1" si="187"/>
        <v>7</v>
      </c>
      <c r="G888" s="16">
        <f t="shared" ca="1" si="182"/>
        <v>1.69</v>
      </c>
      <c r="I888" s="13">
        <f t="shared" ca="1" si="188"/>
        <v>648</v>
      </c>
      <c r="J888" s="14">
        <f t="shared" ca="1" si="189"/>
        <v>28</v>
      </c>
      <c r="K888" s="14">
        <f t="shared" ca="1" si="190"/>
        <v>9</v>
      </c>
      <c r="L888" s="14">
        <f t="shared" ca="1" si="191"/>
        <v>18</v>
      </c>
      <c r="M888" s="13">
        <f t="shared" ca="1" si="192"/>
        <v>1</v>
      </c>
      <c r="N888" s="13" t="str">
        <f t="shared" ca="1" si="193"/>
        <v>3</v>
      </c>
      <c r="P888" s="13" cm="1">
        <f t="array" aca="1" ref="P888" ca="1">_xlfn.IFS(
  OR(K888=1,K888=2), 1,
  OR(K888=3,K888=4), 1.3,
  OR(K888=5,K888=6), 1.6,
  OR(K888=7,K888=8), 1.9,
  OR(K888=9,K888=10), 2.2,
  OR(K888=11,K888=12), 2.5,
  TRUE, "无效"
)</f>
        <v>2.2000000000000002</v>
      </c>
      <c r="Q888" s="13" cm="1">
        <f t="array" aca="1" ref="Q888" ca="1">_xlfn.IFS(
  OR(L888=2), 4,
  OR(L888=4), 3.8,
  OR(L888=6), 3.6,
  OR(L888=8), 3.4,
  OR(L888=10), 3.2,
  OR(L888=12), 3,
  OR(L888=14), 2.8,
  OR(L888=16), 2.6,
  OR(L888=18), 2.4,
  OR(L888=82), 2.1,
  OR(L888=84), 1.8,
  OR(L888=86), 1.5,
  OR(L888=88), 1.2,
  OR(L888=90), 0.9,
  OR(L888=92), 0.6,
  TRUE, "无效"
)</f>
        <v>2.4</v>
      </c>
      <c r="R888" s="13">
        <f t="shared" ca="1" si="194"/>
        <v>4.5999999999999996</v>
      </c>
      <c r="T888" s="13">
        <f t="shared" ca="1" si="195"/>
        <v>1</v>
      </c>
      <c r="U888" s="13"/>
    </row>
    <row r="889" spans="1:21" x14ac:dyDescent="0.2">
      <c r="A889" s="13">
        <v>888</v>
      </c>
      <c r="B889" s="13">
        <f t="shared" ca="1" si="183"/>
        <v>3</v>
      </c>
      <c r="C889" s="14">
        <f t="shared" ca="1" si="184"/>
        <v>1</v>
      </c>
      <c r="D889" s="15">
        <f t="shared" ca="1" si="185"/>
        <v>1.5</v>
      </c>
      <c r="E889" s="13">
        <f t="shared" ca="1" si="186"/>
        <v>2</v>
      </c>
      <c r="F889" s="2">
        <f t="shared" ca="1" si="187"/>
        <v>7</v>
      </c>
      <c r="G889" s="16">
        <f t="shared" ca="1" si="182"/>
        <v>1.43</v>
      </c>
      <c r="I889" s="13">
        <f t="shared" ca="1" si="188"/>
        <v>611</v>
      </c>
      <c r="J889" s="14">
        <f t="shared" ca="1" si="189"/>
        <v>24</v>
      </c>
      <c r="K889" s="14">
        <f t="shared" ca="1" si="190"/>
        <v>6</v>
      </c>
      <c r="L889" s="14">
        <f t="shared" ca="1" si="191"/>
        <v>90</v>
      </c>
      <c r="M889" s="13">
        <f t="shared" ca="1" si="192"/>
        <v>2</v>
      </c>
      <c r="N889" s="13" t="str">
        <f t="shared" ca="1" si="193"/>
        <v>3</v>
      </c>
      <c r="P889" s="13" cm="1">
        <f t="array" aca="1" ref="P889" ca="1">_xlfn.IFS(
  OR(K889=1,K889=2), 1,
  OR(K889=3,K889=4), 1.3,
  OR(K889=5,K889=6), 1.6,
  OR(K889=7,K889=8), 1.9,
  OR(K889=9,K889=10), 2.2,
  OR(K889=11,K889=12), 2.5,
  TRUE, "无效"
)</f>
        <v>1.6</v>
      </c>
      <c r="Q889" s="13" cm="1">
        <f t="array" aca="1" ref="Q889" ca="1">_xlfn.IFS(
  OR(L889=2), 4,
  OR(L889=4), 3.8,
  OR(L889=6), 3.6,
  OR(L889=8), 3.4,
  OR(L889=10), 3.2,
  OR(L889=12), 3,
  OR(L889=14), 2.8,
  OR(L889=16), 2.6,
  OR(L889=18), 2.4,
  OR(L889=82), 2.1,
  OR(L889=84), 1.8,
  OR(L889=86), 1.5,
  OR(L889=88), 1.2,
  OR(L889=90), 0.9,
  OR(L889=92), 0.6,
  TRUE, "无效"
)</f>
        <v>0.9</v>
      </c>
      <c r="R889" s="13">
        <f t="shared" ca="1" si="194"/>
        <v>2.5</v>
      </c>
      <c r="T889" s="13">
        <f t="shared" ca="1" si="195"/>
        <v>0</v>
      </c>
      <c r="U889" s="13"/>
    </row>
    <row r="890" spans="1:21" x14ac:dyDescent="0.2">
      <c r="A890" s="13">
        <v>889</v>
      </c>
      <c r="B890" s="13">
        <f t="shared" ca="1" si="183"/>
        <v>2</v>
      </c>
      <c r="C890" s="14">
        <f t="shared" ca="1" si="184"/>
        <v>1</v>
      </c>
      <c r="D890" s="15">
        <f t="shared" ca="1" si="185"/>
        <v>9.5399999999999991</v>
      </c>
      <c r="E890" s="13">
        <f t="shared" ca="1" si="186"/>
        <v>3</v>
      </c>
      <c r="F890" s="2">
        <f t="shared" ca="1" si="187"/>
        <v>1</v>
      </c>
      <c r="G890" s="16">
        <f t="shared" ca="1" si="182"/>
        <v>1.62</v>
      </c>
      <c r="I890" s="13">
        <f t="shared" ca="1" si="188"/>
        <v>746</v>
      </c>
      <c r="J890" s="14">
        <f t="shared" ca="1" si="189"/>
        <v>8</v>
      </c>
      <c r="K890" s="14">
        <f t="shared" ca="1" si="190"/>
        <v>10</v>
      </c>
      <c r="L890" s="14">
        <f t="shared" ca="1" si="191"/>
        <v>10</v>
      </c>
      <c r="M890" s="13">
        <f t="shared" ca="1" si="192"/>
        <v>1</v>
      </c>
      <c r="N890" s="13" t="str">
        <f t="shared" ca="1" si="193"/>
        <v>1</v>
      </c>
      <c r="P890" s="13" cm="1">
        <f t="array" aca="1" ref="P890" ca="1">_xlfn.IFS(
  OR(K890=1,K890=2), 1,
  OR(K890=3,K890=4), 1.3,
  OR(K890=5,K890=6), 1.6,
  OR(K890=7,K890=8), 1.9,
  OR(K890=9,K890=10), 2.2,
  OR(K890=11,K890=12), 2.5,
  TRUE, "无效"
)</f>
        <v>2.2000000000000002</v>
      </c>
      <c r="Q890" s="13" cm="1">
        <f t="array" aca="1" ref="Q890" ca="1">_xlfn.IFS(
  OR(L890=2), 4,
  OR(L890=4), 3.8,
  OR(L890=6), 3.6,
  OR(L890=8), 3.4,
  OR(L890=10), 3.2,
  OR(L890=12), 3,
  OR(L890=14), 2.8,
  OR(L890=16), 2.6,
  OR(L890=18), 2.4,
  OR(L890=82), 2.1,
  OR(L890=84), 1.8,
  OR(L890=86), 1.5,
  OR(L890=88), 1.2,
  OR(L890=90), 0.9,
  OR(L890=92), 0.6,
  TRUE, "无效"
)</f>
        <v>3.2</v>
      </c>
      <c r="R890" s="13">
        <f t="shared" ca="1" si="194"/>
        <v>5.4</v>
      </c>
      <c r="T890" s="13">
        <f t="shared" ca="1" si="195"/>
        <v>1</v>
      </c>
      <c r="U890" s="13"/>
    </row>
    <row r="891" spans="1:21" x14ac:dyDescent="0.2">
      <c r="A891" s="13">
        <v>890</v>
      </c>
      <c r="B891" s="13">
        <f t="shared" ca="1" si="183"/>
        <v>3</v>
      </c>
      <c r="C891" s="14">
        <f t="shared" ca="1" si="184"/>
        <v>2</v>
      </c>
      <c r="D891" s="15">
        <f t="shared" ca="1" si="185"/>
        <v>1.58</v>
      </c>
      <c r="E891" s="13">
        <f t="shared" ca="1" si="186"/>
        <v>2</v>
      </c>
      <c r="F891" s="2">
        <f t="shared" ca="1" si="187"/>
        <v>3</v>
      </c>
      <c r="G891" s="16">
        <f t="shared" ca="1" si="182"/>
        <v>1.33</v>
      </c>
      <c r="I891" s="13">
        <f t="shared" ca="1" si="188"/>
        <v>666</v>
      </c>
      <c r="J891" s="14">
        <f t="shared" ca="1" si="189"/>
        <v>10</v>
      </c>
      <c r="K891" s="14">
        <f t="shared" ca="1" si="190"/>
        <v>7</v>
      </c>
      <c r="L891" s="14">
        <f t="shared" ca="1" si="191"/>
        <v>88</v>
      </c>
      <c r="M891" s="13">
        <f t="shared" ca="1" si="192"/>
        <v>2</v>
      </c>
      <c r="N891" s="13" t="str">
        <f t="shared" ca="1" si="193"/>
        <v>1</v>
      </c>
      <c r="P891" s="13" cm="1">
        <f t="array" aca="1" ref="P891" ca="1">_xlfn.IFS(
  OR(K891=1,K891=2), 1,
  OR(K891=3,K891=4), 1.3,
  OR(K891=5,K891=6), 1.6,
  OR(K891=7,K891=8), 1.9,
  OR(K891=9,K891=10), 2.2,
  OR(K891=11,K891=12), 2.5,
  TRUE, "无效"
)</f>
        <v>1.9</v>
      </c>
      <c r="Q891" s="13" cm="1">
        <f t="array" aca="1" ref="Q891" ca="1">_xlfn.IFS(
  OR(L891=2), 4,
  OR(L891=4), 3.8,
  OR(L891=6), 3.6,
  OR(L891=8), 3.4,
  OR(L891=10), 3.2,
  OR(L891=12), 3,
  OR(L891=14), 2.8,
  OR(L891=16), 2.6,
  OR(L891=18), 2.4,
  OR(L891=82), 2.1,
  OR(L891=84), 1.8,
  OR(L891=86), 1.5,
  OR(L891=88), 1.2,
  OR(L891=90), 0.9,
  OR(L891=92), 0.6,
  TRUE, "无效"
)</f>
        <v>1.2</v>
      </c>
      <c r="R891" s="13">
        <f t="shared" ca="1" si="194"/>
        <v>3.0999999999999996</v>
      </c>
      <c r="T891" s="13">
        <f t="shared" ca="1" si="195"/>
        <v>0</v>
      </c>
      <c r="U891" s="13"/>
    </row>
    <row r="892" spans="1:21" x14ac:dyDescent="0.2">
      <c r="A892" s="13">
        <v>891</v>
      </c>
      <c r="B892" s="13">
        <f t="shared" ca="1" si="183"/>
        <v>1</v>
      </c>
      <c r="C892" s="14">
        <f t="shared" ca="1" si="184"/>
        <v>1</v>
      </c>
      <c r="D892" s="15">
        <f t="shared" ca="1" si="185"/>
        <v>11.76</v>
      </c>
      <c r="E892" s="13">
        <f t="shared" ca="1" si="186"/>
        <v>3</v>
      </c>
      <c r="F892" s="2">
        <f t="shared" ca="1" si="187"/>
        <v>3</v>
      </c>
      <c r="G892" s="16">
        <f t="shared" ca="1" si="182"/>
        <v>1.51</v>
      </c>
      <c r="I892" s="13">
        <f t="shared" ca="1" si="188"/>
        <v>705</v>
      </c>
      <c r="J892" s="14">
        <f t="shared" ca="1" si="189"/>
        <v>29</v>
      </c>
      <c r="K892" s="14">
        <f t="shared" ca="1" si="190"/>
        <v>10</v>
      </c>
      <c r="L892" s="14">
        <f t="shared" ca="1" si="191"/>
        <v>92</v>
      </c>
      <c r="M892" s="13">
        <f t="shared" ca="1" si="192"/>
        <v>2</v>
      </c>
      <c r="N892" s="13" t="str">
        <f t="shared" ca="1" si="193"/>
        <v>3</v>
      </c>
      <c r="P892" s="13" cm="1">
        <f t="array" aca="1" ref="P892" ca="1">_xlfn.IFS(
  OR(K892=1,K892=2), 1,
  OR(K892=3,K892=4), 1.3,
  OR(K892=5,K892=6), 1.6,
  OR(K892=7,K892=8), 1.9,
  OR(K892=9,K892=10), 2.2,
  OR(K892=11,K892=12), 2.5,
  TRUE, "无效"
)</f>
        <v>2.2000000000000002</v>
      </c>
      <c r="Q892" s="13" cm="1">
        <f t="array" aca="1" ref="Q892" ca="1">_xlfn.IFS(
  OR(L892=2), 4,
  OR(L892=4), 3.8,
  OR(L892=6), 3.6,
  OR(L892=8), 3.4,
  OR(L892=10), 3.2,
  OR(L892=12), 3,
  OR(L892=14), 2.8,
  OR(L892=16), 2.6,
  OR(L892=18), 2.4,
  OR(L892=82), 2.1,
  OR(L892=84), 1.8,
  OR(L892=86), 1.5,
  OR(L892=88), 1.2,
  OR(L892=90), 0.9,
  OR(L892=92), 0.6,
  TRUE, "无效"
)</f>
        <v>0.6</v>
      </c>
      <c r="R892" s="13">
        <f t="shared" ca="1" si="194"/>
        <v>2.8000000000000003</v>
      </c>
      <c r="T892" s="13">
        <f t="shared" ca="1" si="195"/>
        <v>1</v>
      </c>
      <c r="U892" s="13"/>
    </row>
    <row r="893" spans="1:21" x14ac:dyDescent="0.2">
      <c r="A893" s="13">
        <v>892</v>
      </c>
      <c r="B893" s="13">
        <f t="shared" ca="1" si="183"/>
        <v>1</v>
      </c>
      <c r="C893" s="14">
        <f t="shared" ca="1" si="184"/>
        <v>2</v>
      </c>
      <c r="D893" s="15">
        <f t="shared" ca="1" si="185"/>
        <v>5.7</v>
      </c>
      <c r="E893" s="13">
        <f t="shared" ca="1" si="186"/>
        <v>1</v>
      </c>
      <c r="F893" s="2">
        <f t="shared" ca="1" si="187"/>
        <v>2</v>
      </c>
      <c r="G893" s="16">
        <f t="shared" ca="1" si="182"/>
        <v>2.0299999999999998</v>
      </c>
      <c r="I893" s="13">
        <f t="shared" ca="1" si="188"/>
        <v>690</v>
      </c>
      <c r="J893" s="14">
        <f t="shared" ca="1" si="189"/>
        <v>17</v>
      </c>
      <c r="K893" s="14">
        <f t="shared" ca="1" si="190"/>
        <v>6</v>
      </c>
      <c r="L893" s="14">
        <f t="shared" ca="1" si="191"/>
        <v>16</v>
      </c>
      <c r="M893" s="13">
        <f t="shared" ca="1" si="192"/>
        <v>1</v>
      </c>
      <c r="N893" s="13" t="str">
        <f t="shared" ca="1" si="193"/>
        <v>2</v>
      </c>
      <c r="P893" s="13" cm="1">
        <f t="array" aca="1" ref="P893" ca="1">_xlfn.IFS(
  OR(K893=1,K893=2), 1,
  OR(K893=3,K893=4), 1.3,
  OR(K893=5,K893=6), 1.6,
  OR(K893=7,K893=8), 1.9,
  OR(K893=9,K893=10), 2.2,
  OR(K893=11,K893=12), 2.5,
  TRUE, "无效"
)</f>
        <v>1.6</v>
      </c>
      <c r="Q893" s="13" cm="1">
        <f t="array" aca="1" ref="Q893" ca="1">_xlfn.IFS(
  OR(L893=2), 4,
  OR(L893=4), 3.8,
  OR(L893=6), 3.6,
  OR(L893=8), 3.4,
  OR(L893=10), 3.2,
  OR(L893=12), 3,
  OR(L893=14), 2.8,
  OR(L893=16), 2.6,
  OR(L893=18), 2.4,
  OR(L893=82), 2.1,
  OR(L893=84), 1.8,
  OR(L893=86), 1.5,
  OR(L893=88), 1.2,
  OR(L893=90), 0.9,
  OR(L893=92), 0.6,
  TRUE, "无效"
)</f>
        <v>2.6</v>
      </c>
      <c r="R893" s="13">
        <f t="shared" ca="1" si="194"/>
        <v>4.2</v>
      </c>
      <c r="T893" s="13">
        <f t="shared" ca="1" si="195"/>
        <v>0</v>
      </c>
      <c r="U893" s="13"/>
    </row>
    <row r="894" spans="1:21" x14ac:dyDescent="0.2">
      <c r="A894" s="13">
        <v>893</v>
      </c>
      <c r="B894" s="13">
        <f t="shared" ca="1" si="183"/>
        <v>2</v>
      </c>
      <c r="C894" s="14">
        <f t="shared" ca="1" si="184"/>
        <v>2</v>
      </c>
      <c r="D894" s="15">
        <f t="shared" ca="1" si="185"/>
        <v>9.1999999999999993</v>
      </c>
      <c r="E894" s="13">
        <f t="shared" ca="1" si="186"/>
        <v>3</v>
      </c>
      <c r="F894" s="2">
        <f t="shared" ca="1" si="187"/>
        <v>8</v>
      </c>
      <c r="G894" s="16">
        <f t="shared" ca="1" si="182"/>
        <v>1.8</v>
      </c>
      <c r="I894" s="13">
        <f t="shared" ca="1" si="188"/>
        <v>683</v>
      </c>
      <c r="J894" s="14">
        <f t="shared" ca="1" si="189"/>
        <v>6</v>
      </c>
      <c r="K894" s="14">
        <f t="shared" ca="1" si="190"/>
        <v>3</v>
      </c>
      <c r="L894" s="14">
        <f t="shared" ca="1" si="191"/>
        <v>16</v>
      </c>
      <c r="M894" s="13">
        <f t="shared" ca="1" si="192"/>
        <v>1</v>
      </c>
      <c r="N894" s="13" t="str">
        <f t="shared" ca="1" si="193"/>
        <v>1</v>
      </c>
      <c r="P894" s="13" cm="1">
        <f t="array" aca="1" ref="P894" ca="1">_xlfn.IFS(
  OR(K894=1,K894=2), 1,
  OR(K894=3,K894=4), 1.3,
  OR(K894=5,K894=6), 1.6,
  OR(K894=7,K894=8), 1.9,
  OR(K894=9,K894=10), 2.2,
  OR(K894=11,K894=12), 2.5,
  TRUE, "无效"
)</f>
        <v>1.3</v>
      </c>
      <c r="Q894" s="13" cm="1">
        <f t="array" aca="1" ref="Q894" ca="1">_xlfn.IFS(
  OR(L894=2), 4,
  OR(L894=4), 3.8,
  OR(L894=6), 3.6,
  OR(L894=8), 3.4,
  OR(L894=10), 3.2,
  OR(L894=12), 3,
  OR(L894=14), 2.8,
  OR(L894=16), 2.6,
  OR(L894=18), 2.4,
  OR(L894=82), 2.1,
  OR(L894=84), 1.8,
  OR(L894=86), 1.5,
  OR(L894=88), 1.2,
  OR(L894=90), 0.9,
  OR(L894=92), 0.6,
  TRUE, "无效"
)</f>
        <v>2.6</v>
      </c>
      <c r="R894" s="13">
        <f t="shared" ca="1" si="194"/>
        <v>3.9000000000000004</v>
      </c>
      <c r="T894" s="13">
        <f t="shared" ca="1" si="195"/>
        <v>1</v>
      </c>
      <c r="U894" s="13"/>
    </row>
    <row r="895" spans="1:21" x14ac:dyDescent="0.2">
      <c r="A895" s="13">
        <v>894</v>
      </c>
      <c r="B895" s="13">
        <f t="shared" ca="1" si="183"/>
        <v>2</v>
      </c>
      <c r="C895" s="14">
        <f t="shared" ca="1" si="184"/>
        <v>2</v>
      </c>
      <c r="D895" s="15">
        <f t="shared" ca="1" si="185"/>
        <v>5.12</v>
      </c>
      <c r="E895" s="13">
        <f t="shared" ca="1" si="186"/>
        <v>1</v>
      </c>
      <c r="F895" s="2">
        <f t="shared" ca="1" si="187"/>
        <v>3</v>
      </c>
      <c r="G895" s="16">
        <f t="shared" ca="1" si="182"/>
        <v>1.95</v>
      </c>
      <c r="I895" s="13">
        <f t="shared" ca="1" si="188"/>
        <v>669</v>
      </c>
      <c r="J895" s="14">
        <f t="shared" ca="1" si="189"/>
        <v>12</v>
      </c>
      <c r="K895" s="14">
        <f t="shared" ca="1" si="190"/>
        <v>7</v>
      </c>
      <c r="L895" s="14">
        <f t="shared" ca="1" si="191"/>
        <v>6</v>
      </c>
      <c r="M895" s="13">
        <f t="shared" ca="1" si="192"/>
        <v>1</v>
      </c>
      <c r="N895" s="13" t="str">
        <f t="shared" ca="1" si="193"/>
        <v>2</v>
      </c>
      <c r="P895" s="13" cm="1">
        <f t="array" aca="1" ref="P895" ca="1">_xlfn.IFS(
  OR(K895=1,K895=2), 1,
  OR(K895=3,K895=4), 1.3,
  OR(K895=5,K895=6), 1.6,
  OR(K895=7,K895=8), 1.9,
  OR(K895=9,K895=10), 2.2,
  OR(K895=11,K895=12), 2.5,
  TRUE, "无效"
)</f>
        <v>1.9</v>
      </c>
      <c r="Q895" s="13" cm="1">
        <f t="array" aca="1" ref="Q895" ca="1">_xlfn.IFS(
  OR(L895=2), 4,
  OR(L895=4), 3.8,
  OR(L895=6), 3.6,
  OR(L895=8), 3.4,
  OR(L895=10), 3.2,
  OR(L895=12), 3,
  OR(L895=14), 2.8,
  OR(L895=16), 2.6,
  OR(L895=18), 2.4,
  OR(L895=82), 2.1,
  OR(L895=84), 1.8,
  OR(L895=86), 1.5,
  OR(L895=88), 1.2,
  OR(L895=90), 0.9,
  OR(L895=92), 0.6,
  TRUE, "无效"
)</f>
        <v>3.6</v>
      </c>
      <c r="R895" s="13">
        <f t="shared" ca="1" si="194"/>
        <v>5.5</v>
      </c>
      <c r="T895" s="13">
        <f t="shared" ca="1" si="195"/>
        <v>0</v>
      </c>
      <c r="U895" s="13"/>
    </row>
    <row r="896" spans="1:21" x14ac:dyDescent="0.2">
      <c r="A896" s="13">
        <v>895</v>
      </c>
      <c r="B896" s="13">
        <f t="shared" ca="1" si="183"/>
        <v>2</v>
      </c>
      <c r="C896" s="14">
        <f t="shared" ca="1" si="184"/>
        <v>1</v>
      </c>
      <c r="D896" s="15">
        <f t="shared" ca="1" si="185"/>
        <v>9.43</v>
      </c>
      <c r="E896" s="13">
        <f t="shared" ca="1" si="186"/>
        <v>3</v>
      </c>
      <c r="F896" s="2">
        <f t="shared" ca="1" si="187"/>
        <v>3</v>
      </c>
      <c r="G896" s="16">
        <f t="shared" ca="1" si="182"/>
        <v>1.68</v>
      </c>
      <c r="I896" s="13">
        <f t="shared" ca="1" si="188"/>
        <v>610</v>
      </c>
      <c r="J896" s="14">
        <f t="shared" ca="1" si="189"/>
        <v>18</v>
      </c>
      <c r="K896" s="14">
        <f t="shared" ca="1" si="190"/>
        <v>9</v>
      </c>
      <c r="L896" s="14">
        <f t="shared" ca="1" si="191"/>
        <v>84</v>
      </c>
      <c r="M896" s="13">
        <f t="shared" ca="1" si="192"/>
        <v>2</v>
      </c>
      <c r="N896" s="13" t="str">
        <f t="shared" ca="1" si="193"/>
        <v>2</v>
      </c>
      <c r="P896" s="13" cm="1">
        <f t="array" aca="1" ref="P896" ca="1">_xlfn.IFS(
  OR(K896=1,K896=2), 1,
  OR(K896=3,K896=4), 1.3,
  OR(K896=5,K896=6), 1.6,
  OR(K896=7,K896=8), 1.9,
  OR(K896=9,K896=10), 2.2,
  OR(K896=11,K896=12), 2.5,
  TRUE, "无效"
)</f>
        <v>2.2000000000000002</v>
      </c>
      <c r="Q896" s="13" cm="1">
        <f t="array" aca="1" ref="Q896" ca="1">_xlfn.IFS(
  OR(L896=2), 4,
  OR(L896=4), 3.8,
  OR(L896=6), 3.6,
  OR(L896=8), 3.4,
  OR(L896=10), 3.2,
  OR(L896=12), 3,
  OR(L896=14), 2.8,
  OR(L896=16), 2.6,
  OR(L896=18), 2.4,
  OR(L896=82), 2.1,
  OR(L896=84), 1.8,
  OR(L896=86), 1.5,
  OR(L896=88), 1.2,
  OR(L896=90), 0.9,
  OR(L896=92), 0.6,
  TRUE, "无效"
)</f>
        <v>1.8</v>
      </c>
      <c r="R896" s="13">
        <f t="shared" ca="1" si="194"/>
        <v>4</v>
      </c>
      <c r="T896" s="13">
        <f t="shared" ca="1" si="195"/>
        <v>1</v>
      </c>
      <c r="U896" s="13"/>
    </row>
    <row r="897" spans="1:21" x14ac:dyDescent="0.2">
      <c r="A897" s="13">
        <v>896</v>
      </c>
      <c r="B897" s="13">
        <f t="shared" ca="1" si="183"/>
        <v>2</v>
      </c>
      <c r="C897" s="14">
        <f t="shared" ca="1" si="184"/>
        <v>1</v>
      </c>
      <c r="D897" s="15">
        <f t="shared" ca="1" si="185"/>
        <v>3.32</v>
      </c>
      <c r="E897" s="13">
        <f t="shared" ca="1" si="186"/>
        <v>1</v>
      </c>
      <c r="F897" s="2">
        <f t="shared" ca="1" si="187"/>
        <v>3</v>
      </c>
      <c r="G897" s="16">
        <f t="shared" ca="1" si="182"/>
        <v>1.97</v>
      </c>
      <c r="I897" s="13">
        <f t="shared" ca="1" si="188"/>
        <v>787</v>
      </c>
      <c r="J897" s="14">
        <f t="shared" ca="1" si="189"/>
        <v>20</v>
      </c>
      <c r="K897" s="14">
        <f t="shared" ca="1" si="190"/>
        <v>11</v>
      </c>
      <c r="L897" s="14">
        <f t="shared" ca="1" si="191"/>
        <v>2</v>
      </c>
      <c r="M897" s="13">
        <f t="shared" ca="1" si="192"/>
        <v>1</v>
      </c>
      <c r="N897" s="13" t="str">
        <f t="shared" ca="1" si="193"/>
        <v>2</v>
      </c>
      <c r="P897" s="13" cm="1">
        <f t="array" aca="1" ref="P897" ca="1">_xlfn.IFS(
  OR(K897=1,K897=2), 1,
  OR(K897=3,K897=4), 1.3,
  OR(K897=5,K897=6), 1.6,
  OR(K897=7,K897=8), 1.9,
  OR(K897=9,K897=10), 2.2,
  OR(K897=11,K897=12), 2.5,
  TRUE, "无效"
)</f>
        <v>2.5</v>
      </c>
      <c r="Q897" s="13" cm="1">
        <f t="array" aca="1" ref="Q897" ca="1">_xlfn.IFS(
  OR(L897=2), 4,
  OR(L897=4), 3.8,
  OR(L897=6), 3.6,
  OR(L897=8), 3.4,
  OR(L897=10), 3.2,
  OR(L897=12), 3,
  OR(L897=14), 2.8,
  OR(L897=16), 2.6,
  OR(L897=18), 2.4,
  OR(L897=82), 2.1,
  OR(L897=84), 1.8,
  OR(L897=86), 1.5,
  OR(L897=88), 1.2,
  OR(L897=90), 0.9,
  OR(L897=92), 0.6,
  TRUE, "无效"
)</f>
        <v>4</v>
      </c>
      <c r="R897" s="13">
        <f t="shared" ca="1" si="194"/>
        <v>6.5</v>
      </c>
      <c r="T897" s="13">
        <f t="shared" ca="1" si="195"/>
        <v>0</v>
      </c>
      <c r="U897" s="13"/>
    </row>
    <row r="898" spans="1:21" x14ac:dyDescent="0.2">
      <c r="A898" s="13">
        <v>897</v>
      </c>
      <c r="B898" s="13">
        <f t="shared" ca="1" si="183"/>
        <v>1</v>
      </c>
      <c r="C898" s="14">
        <f t="shared" ca="1" si="184"/>
        <v>1</v>
      </c>
      <c r="D898" s="15">
        <f t="shared" ca="1" si="185"/>
        <v>4.8</v>
      </c>
      <c r="E898" s="13">
        <f t="shared" ca="1" si="186"/>
        <v>1</v>
      </c>
      <c r="F898" s="2">
        <f t="shared" ca="1" si="187"/>
        <v>1</v>
      </c>
      <c r="G898" s="16">
        <f t="shared" ref="G898:G961" ca="1" si="196">IF(E898=1,RANDBETWEEN(190,210)/100,IF(E898=2,RANDBETWEEN(120,150)/100,RANDBETWEEN(150,180)/100))</f>
        <v>1.92</v>
      </c>
      <c r="I898" s="13">
        <f t="shared" ca="1" si="188"/>
        <v>624</v>
      </c>
      <c r="J898" s="14">
        <f t="shared" ca="1" si="189"/>
        <v>19</v>
      </c>
      <c r="K898" s="14">
        <f t="shared" ca="1" si="190"/>
        <v>5</v>
      </c>
      <c r="L898" s="14">
        <f t="shared" ca="1" si="191"/>
        <v>14</v>
      </c>
      <c r="M898" s="13">
        <f t="shared" ca="1" si="192"/>
        <v>1</v>
      </c>
      <c r="N898" s="13" t="str">
        <f t="shared" ca="1" si="193"/>
        <v>2</v>
      </c>
      <c r="P898" s="13" cm="1">
        <f t="array" aca="1" ref="P898" ca="1">_xlfn.IFS(
  OR(K898=1,K898=2), 1,
  OR(K898=3,K898=4), 1.3,
  OR(K898=5,K898=6), 1.6,
  OR(K898=7,K898=8), 1.9,
  OR(K898=9,K898=10), 2.2,
  OR(K898=11,K898=12), 2.5,
  TRUE, "无效"
)</f>
        <v>1.6</v>
      </c>
      <c r="Q898" s="13" cm="1">
        <f t="array" aca="1" ref="Q898" ca="1">_xlfn.IFS(
  OR(L898=2), 4,
  OR(L898=4), 3.8,
  OR(L898=6), 3.6,
  OR(L898=8), 3.4,
  OR(L898=10), 3.2,
  OR(L898=12), 3,
  OR(L898=14), 2.8,
  OR(L898=16), 2.6,
  OR(L898=18), 2.4,
  OR(L898=82), 2.1,
  OR(L898=84), 1.8,
  OR(L898=86), 1.5,
  OR(L898=88), 1.2,
  OR(L898=90), 0.9,
  OR(L898=92), 0.6,
  TRUE, "无效"
)</f>
        <v>2.8</v>
      </c>
      <c r="R898" s="13">
        <f t="shared" ca="1" si="194"/>
        <v>4.4000000000000004</v>
      </c>
      <c r="T898" s="13">
        <f t="shared" ca="1" si="195"/>
        <v>0</v>
      </c>
      <c r="U898" s="13"/>
    </row>
    <row r="899" spans="1:21" x14ac:dyDescent="0.2">
      <c r="A899" s="13">
        <v>898</v>
      </c>
      <c r="B899" s="13">
        <f t="shared" ref="B899:B962" ca="1" si="197">RANDBETWEEN(1,3)</f>
        <v>1</v>
      </c>
      <c r="C899" s="14">
        <f t="shared" ref="C899:C962" ca="1" si="198">RANDBETWEEN(1,2)</f>
        <v>1</v>
      </c>
      <c r="D899" s="15">
        <f t="shared" ref="D899:D962" ca="1" si="199">RANDBETWEEN(5,1250)/100</f>
        <v>7.64</v>
      </c>
      <c r="E899" s="13">
        <f t="shared" ref="E899:E962" ca="1" si="200">IF(D899&lt;=2,2,IF(D899&lt;=6,1,3))</f>
        <v>3</v>
      </c>
      <c r="F899" s="2">
        <f t="shared" ref="F899:F962" ca="1" si="201">IF(E899=1,RANDBETWEEN(1,4),IF(E899=2,RANDBETWEEN(1,8),RANDBETWEEN(1,10)))</f>
        <v>5</v>
      </c>
      <c r="G899" s="16">
        <f t="shared" ca="1" si="196"/>
        <v>1.54</v>
      </c>
      <c r="I899" s="13">
        <f t="shared" ref="I899:I962" ca="1" si="202">RANDBETWEEN(600,800)</f>
        <v>770</v>
      </c>
      <c r="J899" s="14">
        <f t="shared" ref="J899:J962" ca="1" si="203">IF(B899=1,
   CHOOSE(RANDBETWEEN(1,20), 1,3,5,7,9,11,13,15,17,19,21,23,25,27,29,31,33,35,37,39,),
   IF(OR(B899=2,B899=3),
      CHOOSE(RANDBETWEEN(1,20), 2,4,6,8,10,12,14,16,18,20,22,24,26,28,30,32,34,36,38,40),
      "B2请输入1/2/3"
   )
)</f>
        <v>1</v>
      </c>
      <c r="K899" s="14">
        <f t="shared" ref="K899:K962" ca="1" si="204">RANDBETWEEN(1,12)</f>
        <v>12</v>
      </c>
      <c r="L899" s="14">
        <f t="shared" ref="L899:L962" ca="1" si="205">IF(M899=1,
   CHOOSE(RANDBETWEEN(1,9), 2,4,6,8,10,12,14,16,18),
   IF(OR(M899=2),
      CHOOSE(RANDBETWEEN(1,6), 82,84,86,88,90,92),
   )
)</f>
        <v>2</v>
      </c>
      <c r="M899" s="13">
        <f t="shared" ref="M899:M962" ca="1" si="206">RANDBETWEEN(1,2)</f>
        <v>1</v>
      </c>
      <c r="N899" s="13" t="str">
        <f t="shared" ref="N899:N962" ca="1" si="207">IF(J899&lt;=10,"1",IF(J899&lt;=20,"2",IF(J899&lt;=30,"3","4")))</f>
        <v>1</v>
      </c>
      <c r="P899" s="13" cm="1">
        <f t="array" aca="1" ref="P899" ca="1">_xlfn.IFS(
  OR(K899=1,K899=2), 1,
  OR(K899=3,K899=4), 1.3,
  OR(K899=5,K899=6), 1.6,
  OR(K899=7,K899=8), 1.9,
  OR(K899=9,K899=10), 2.2,
  OR(K899=11,K899=12), 2.5,
  TRUE, "无效"
)</f>
        <v>2.5</v>
      </c>
      <c r="Q899" s="13" cm="1">
        <f t="array" aca="1" ref="Q899" ca="1">_xlfn.IFS(
  OR(L899=2), 4,
  OR(L899=4), 3.8,
  OR(L899=6), 3.6,
  OR(L899=8), 3.4,
  OR(L899=10), 3.2,
  OR(L899=12), 3,
  OR(L899=14), 2.8,
  OR(L899=16), 2.6,
  OR(L899=18), 2.4,
  OR(L899=82), 2.1,
  OR(L899=84), 1.8,
  OR(L899=86), 1.5,
  OR(L899=88), 1.2,
  OR(L899=90), 0.9,
  OR(L899=92), 0.6,
  TRUE, "无效"
)</f>
        <v>4</v>
      </c>
      <c r="R899" s="13">
        <f t="shared" ref="R899:R962" ca="1" si="208">P899+Q899</f>
        <v>6.5</v>
      </c>
      <c r="T899" s="13">
        <f t="shared" ref="T899:T962" ca="1" si="209">IF(D899&gt;6,1,IF(D899&gt;9,2,0))</f>
        <v>1</v>
      </c>
      <c r="U899" s="13"/>
    </row>
    <row r="900" spans="1:21" x14ac:dyDescent="0.2">
      <c r="A900" s="13">
        <v>899</v>
      </c>
      <c r="B900" s="13">
        <f t="shared" ca="1" si="197"/>
        <v>2</v>
      </c>
      <c r="C900" s="14">
        <f t="shared" ca="1" si="198"/>
        <v>1</v>
      </c>
      <c r="D900" s="15">
        <f t="shared" ca="1" si="199"/>
        <v>5.87</v>
      </c>
      <c r="E900" s="13">
        <f t="shared" ca="1" si="200"/>
        <v>1</v>
      </c>
      <c r="F900" s="2">
        <f t="shared" ca="1" si="201"/>
        <v>2</v>
      </c>
      <c r="G900" s="16">
        <f t="shared" ca="1" si="196"/>
        <v>1.93</v>
      </c>
      <c r="I900" s="13">
        <f t="shared" ca="1" si="202"/>
        <v>642</v>
      </c>
      <c r="J900" s="14">
        <f t="shared" ca="1" si="203"/>
        <v>34</v>
      </c>
      <c r="K900" s="14">
        <f t="shared" ca="1" si="204"/>
        <v>4</v>
      </c>
      <c r="L900" s="14">
        <f t="shared" ca="1" si="205"/>
        <v>88</v>
      </c>
      <c r="M900" s="13">
        <f t="shared" ca="1" si="206"/>
        <v>2</v>
      </c>
      <c r="N900" s="13" t="str">
        <f t="shared" ca="1" si="207"/>
        <v>4</v>
      </c>
      <c r="P900" s="13" cm="1">
        <f t="array" aca="1" ref="P900" ca="1">_xlfn.IFS(
  OR(K900=1,K900=2), 1,
  OR(K900=3,K900=4), 1.3,
  OR(K900=5,K900=6), 1.6,
  OR(K900=7,K900=8), 1.9,
  OR(K900=9,K900=10), 2.2,
  OR(K900=11,K900=12), 2.5,
  TRUE, "无效"
)</f>
        <v>1.3</v>
      </c>
      <c r="Q900" s="13" cm="1">
        <f t="array" aca="1" ref="Q900" ca="1">_xlfn.IFS(
  OR(L900=2), 4,
  OR(L900=4), 3.8,
  OR(L900=6), 3.6,
  OR(L900=8), 3.4,
  OR(L900=10), 3.2,
  OR(L900=12), 3,
  OR(L900=14), 2.8,
  OR(L900=16), 2.6,
  OR(L900=18), 2.4,
  OR(L900=82), 2.1,
  OR(L900=84), 1.8,
  OR(L900=86), 1.5,
  OR(L900=88), 1.2,
  OR(L900=90), 0.9,
  OR(L900=92), 0.6,
  TRUE, "无效"
)</f>
        <v>1.2</v>
      </c>
      <c r="R900" s="13">
        <f t="shared" ca="1" si="208"/>
        <v>2.5</v>
      </c>
      <c r="T900" s="13">
        <f t="shared" ca="1" si="209"/>
        <v>0</v>
      </c>
      <c r="U900" s="13"/>
    </row>
    <row r="901" spans="1:21" x14ac:dyDescent="0.2">
      <c r="A901" s="13">
        <v>900</v>
      </c>
      <c r="B901" s="13">
        <f t="shared" ca="1" si="197"/>
        <v>3</v>
      </c>
      <c r="C901" s="14">
        <f t="shared" ca="1" si="198"/>
        <v>1</v>
      </c>
      <c r="D901" s="15">
        <f t="shared" ca="1" si="199"/>
        <v>6.47</v>
      </c>
      <c r="E901" s="13">
        <f t="shared" ca="1" si="200"/>
        <v>3</v>
      </c>
      <c r="F901" s="2">
        <f t="shared" ca="1" si="201"/>
        <v>8</v>
      </c>
      <c r="G901" s="16">
        <f t="shared" ca="1" si="196"/>
        <v>1.52</v>
      </c>
      <c r="I901" s="13">
        <f t="shared" ca="1" si="202"/>
        <v>777</v>
      </c>
      <c r="J901" s="14">
        <f t="shared" ca="1" si="203"/>
        <v>24</v>
      </c>
      <c r="K901" s="14">
        <f t="shared" ca="1" si="204"/>
        <v>2</v>
      </c>
      <c r="L901" s="14">
        <f t="shared" ca="1" si="205"/>
        <v>6</v>
      </c>
      <c r="M901" s="13">
        <f t="shared" ca="1" si="206"/>
        <v>1</v>
      </c>
      <c r="N901" s="13" t="str">
        <f t="shared" ca="1" si="207"/>
        <v>3</v>
      </c>
      <c r="P901" s="13" cm="1">
        <f t="array" aca="1" ref="P901" ca="1">_xlfn.IFS(
  OR(K901=1,K901=2), 1,
  OR(K901=3,K901=4), 1.3,
  OR(K901=5,K901=6), 1.6,
  OR(K901=7,K901=8), 1.9,
  OR(K901=9,K901=10), 2.2,
  OR(K901=11,K901=12), 2.5,
  TRUE, "无效"
)</f>
        <v>1</v>
      </c>
      <c r="Q901" s="13" cm="1">
        <f t="array" aca="1" ref="Q901" ca="1">_xlfn.IFS(
  OR(L901=2), 4,
  OR(L901=4), 3.8,
  OR(L901=6), 3.6,
  OR(L901=8), 3.4,
  OR(L901=10), 3.2,
  OR(L901=12), 3,
  OR(L901=14), 2.8,
  OR(L901=16), 2.6,
  OR(L901=18), 2.4,
  OR(L901=82), 2.1,
  OR(L901=84), 1.8,
  OR(L901=86), 1.5,
  OR(L901=88), 1.2,
  OR(L901=90), 0.9,
  OR(L901=92), 0.6,
  TRUE, "无效"
)</f>
        <v>3.6</v>
      </c>
      <c r="R901" s="13">
        <f t="shared" ca="1" si="208"/>
        <v>4.5999999999999996</v>
      </c>
      <c r="T901" s="13">
        <f t="shared" ca="1" si="209"/>
        <v>1</v>
      </c>
      <c r="U901" s="13"/>
    </row>
    <row r="902" spans="1:21" x14ac:dyDescent="0.2">
      <c r="A902" s="13">
        <v>901</v>
      </c>
      <c r="B902" s="13">
        <f t="shared" ca="1" si="197"/>
        <v>2</v>
      </c>
      <c r="C902" s="14">
        <f t="shared" ca="1" si="198"/>
        <v>2</v>
      </c>
      <c r="D902" s="15">
        <f t="shared" ca="1" si="199"/>
        <v>7.8</v>
      </c>
      <c r="E902" s="13">
        <f t="shared" ca="1" si="200"/>
        <v>3</v>
      </c>
      <c r="F902" s="2">
        <f t="shared" ca="1" si="201"/>
        <v>3</v>
      </c>
      <c r="G902" s="16">
        <f t="shared" ca="1" si="196"/>
        <v>1.69</v>
      </c>
      <c r="I902" s="13">
        <f t="shared" ca="1" si="202"/>
        <v>628</v>
      </c>
      <c r="J902" s="14">
        <f t="shared" ca="1" si="203"/>
        <v>24</v>
      </c>
      <c r="K902" s="14">
        <f t="shared" ca="1" si="204"/>
        <v>9</v>
      </c>
      <c r="L902" s="14">
        <f t="shared" ca="1" si="205"/>
        <v>90</v>
      </c>
      <c r="M902" s="13">
        <f t="shared" ca="1" si="206"/>
        <v>2</v>
      </c>
      <c r="N902" s="13" t="str">
        <f t="shared" ca="1" si="207"/>
        <v>3</v>
      </c>
      <c r="P902" s="13" cm="1">
        <f t="array" aca="1" ref="P902" ca="1">_xlfn.IFS(
  OR(K902=1,K902=2), 1,
  OR(K902=3,K902=4), 1.3,
  OR(K902=5,K902=6), 1.6,
  OR(K902=7,K902=8), 1.9,
  OR(K902=9,K902=10), 2.2,
  OR(K902=11,K902=12), 2.5,
  TRUE, "无效"
)</f>
        <v>2.2000000000000002</v>
      </c>
      <c r="Q902" s="13" cm="1">
        <f t="array" aca="1" ref="Q902" ca="1">_xlfn.IFS(
  OR(L902=2), 4,
  OR(L902=4), 3.8,
  OR(L902=6), 3.6,
  OR(L902=8), 3.4,
  OR(L902=10), 3.2,
  OR(L902=12), 3,
  OR(L902=14), 2.8,
  OR(L902=16), 2.6,
  OR(L902=18), 2.4,
  OR(L902=82), 2.1,
  OR(L902=84), 1.8,
  OR(L902=86), 1.5,
  OR(L902=88), 1.2,
  OR(L902=90), 0.9,
  OR(L902=92), 0.6,
  TRUE, "无效"
)</f>
        <v>0.9</v>
      </c>
      <c r="R902" s="13">
        <f t="shared" ca="1" si="208"/>
        <v>3.1</v>
      </c>
      <c r="T902" s="13">
        <f t="shared" ca="1" si="209"/>
        <v>1</v>
      </c>
      <c r="U902" s="13"/>
    </row>
    <row r="903" spans="1:21" x14ac:dyDescent="0.2">
      <c r="A903" s="13">
        <v>902</v>
      </c>
      <c r="B903" s="13">
        <f t="shared" ca="1" si="197"/>
        <v>3</v>
      </c>
      <c r="C903" s="14">
        <f t="shared" ca="1" si="198"/>
        <v>2</v>
      </c>
      <c r="D903" s="15">
        <f t="shared" ca="1" si="199"/>
        <v>2.42</v>
      </c>
      <c r="E903" s="13">
        <f t="shared" ca="1" si="200"/>
        <v>1</v>
      </c>
      <c r="F903" s="2">
        <f t="shared" ca="1" si="201"/>
        <v>2</v>
      </c>
      <c r="G903" s="16">
        <f t="shared" ca="1" si="196"/>
        <v>1.92</v>
      </c>
      <c r="I903" s="13">
        <f t="shared" ca="1" si="202"/>
        <v>663</v>
      </c>
      <c r="J903" s="14">
        <f t="shared" ca="1" si="203"/>
        <v>24</v>
      </c>
      <c r="K903" s="14">
        <f t="shared" ca="1" si="204"/>
        <v>3</v>
      </c>
      <c r="L903" s="14">
        <f t="shared" ca="1" si="205"/>
        <v>84</v>
      </c>
      <c r="M903" s="13">
        <f t="shared" ca="1" si="206"/>
        <v>2</v>
      </c>
      <c r="N903" s="13" t="str">
        <f t="shared" ca="1" si="207"/>
        <v>3</v>
      </c>
      <c r="P903" s="13" cm="1">
        <f t="array" aca="1" ref="P903" ca="1">_xlfn.IFS(
  OR(K903=1,K903=2), 1,
  OR(K903=3,K903=4), 1.3,
  OR(K903=5,K903=6), 1.6,
  OR(K903=7,K903=8), 1.9,
  OR(K903=9,K903=10), 2.2,
  OR(K903=11,K903=12), 2.5,
  TRUE, "无效"
)</f>
        <v>1.3</v>
      </c>
      <c r="Q903" s="13" cm="1">
        <f t="array" aca="1" ref="Q903" ca="1">_xlfn.IFS(
  OR(L903=2), 4,
  OR(L903=4), 3.8,
  OR(L903=6), 3.6,
  OR(L903=8), 3.4,
  OR(L903=10), 3.2,
  OR(L903=12), 3,
  OR(L903=14), 2.8,
  OR(L903=16), 2.6,
  OR(L903=18), 2.4,
  OR(L903=82), 2.1,
  OR(L903=84), 1.8,
  OR(L903=86), 1.5,
  OR(L903=88), 1.2,
  OR(L903=90), 0.9,
  OR(L903=92), 0.6,
  TRUE, "无效"
)</f>
        <v>1.8</v>
      </c>
      <c r="R903" s="13">
        <f t="shared" ca="1" si="208"/>
        <v>3.1</v>
      </c>
      <c r="T903" s="13">
        <f t="shared" ca="1" si="209"/>
        <v>0</v>
      </c>
      <c r="U903" s="13"/>
    </row>
    <row r="904" spans="1:21" x14ac:dyDescent="0.2">
      <c r="A904" s="13">
        <v>903</v>
      </c>
      <c r="B904" s="13">
        <f t="shared" ca="1" si="197"/>
        <v>1</v>
      </c>
      <c r="C904" s="14">
        <f t="shared" ca="1" si="198"/>
        <v>2</v>
      </c>
      <c r="D904" s="15">
        <f t="shared" ca="1" si="199"/>
        <v>4.68</v>
      </c>
      <c r="E904" s="13">
        <f t="shared" ca="1" si="200"/>
        <v>1</v>
      </c>
      <c r="F904" s="2">
        <f t="shared" ca="1" si="201"/>
        <v>2</v>
      </c>
      <c r="G904" s="16">
        <f t="shared" ca="1" si="196"/>
        <v>1.99</v>
      </c>
      <c r="I904" s="13">
        <f t="shared" ca="1" si="202"/>
        <v>618</v>
      </c>
      <c r="J904" s="14">
        <f t="shared" ca="1" si="203"/>
        <v>9</v>
      </c>
      <c r="K904" s="14">
        <f t="shared" ca="1" si="204"/>
        <v>9</v>
      </c>
      <c r="L904" s="14">
        <f t="shared" ca="1" si="205"/>
        <v>12</v>
      </c>
      <c r="M904" s="13">
        <f t="shared" ca="1" si="206"/>
        <v>1</v>
      </c>
      <c r="N904" s="13" t="str">
        <f t="shared" ca="1" si="207"/>
        <v>1</v>
      </c>
      <c r="P904" s="13" cm="1">
        <f t="array" aca="1" ref="P904" ca="1">_xlfn.IFS(
  OR(K904=1,K904=2), 1,
  OR(K904=3,K904=4), 1.3,
  OR(K904=5,K904=6), 1.6,
  OR(K904=7,K904=8), 1.9,
  OR(K904=9,K904=10), 2.2,
  OR(K904=11,K904=12), 2.5,
  TRUE, "无效"
)</f>
        <v>2.2000000000000002</v>
      </c>
      <c r="Q904" s="13" cm="1">
        <f t="array" aca="1" ref="Q904" ca="1">_xlfn.IFS(
  OR(L904=2), 4,
  OR(L904=4), 3.8,
  OR(L904=6), 3.6,
  OR(L904=8), 3.4,
  OR(L904=10), 3.2,
  OR(L904=12), 3,
  OR(L904=14), 2.8,
  OR(L904=16), 2.6,
  OR(L904=18), 2.4,
  OR(L904=82), 2.1,
  OR(L904=84), 1.8,
  OR(L904=86), 1.5,
  OR(L904=88), 1.2,
  OR(L904=90), 0.9,
  OR(L904=92), 0.6,
  TRUE, "无效"
)</f>
        <v>3</v>
      </c>
      <c r="R904" s="13">
        <f t="shared" ca="1" si="208"/>
        <v>5.2</v>
      </c>
      <c r="T904" s="13">
        <f t="shared" ca="1" si="209"/>
        <v>0</v>
      </c>
      <c r="U904" s="13"/>
    </row>
    <row r="905" spans="1:21" x14ac:dyDescent="0.2">
      <c r="A905" s="13">
        <v>904</v>
      </c>
      <c r="B905" s="13">
        <f t="shared" ca="1" si="197"/>
        <v>2</v>
      </c>
      <c r="C905" s="14">
        <f t="shared" ca="1" si="198"/>
        <v>1</v>
      </c>
      <c r="D905" s="15">
        <f t="shared" ca="1" si="199"/>
        <v>10.14</v>
      </c>
      <c r="E905" s="13">
        <f t="shared" ca="1" si="200"/>
        <v>3</v>
      </c>
      <c r="F905" s="2">
        <f t="shared" ca="1" si="201"/>
        <v>2</v>
      </c>
      <c r="G905" s="16">
        <f t="shared" ca="1" si="196"/>
        <v>1.77</v>
      </c>
      <c r="I905" s="13">
        <f t="shared" ca="1" si="202"/>
        <v>654</v>
      </c>
      <c r="J905" s="14">
        <f t="shared" ca="1" si="203"/>
        <v>4</v>
      </c>
      <c r="K905" s="14">
        <f t="shared" ca="1" si="204"/>
        <v>10</v>
      </c>
      <c r="L905" s="14">
        <f t="shared" ca="1" si="205"/>
        <v>84</v>
      </c>
      <c r="M905" s="13">
        <f t="shared" ca="1" si="206"/>
        <v>2</v>
      </c>
      <c r="N905" s="13" t="str">
        <f t="shared" ca="1" si="207"/>
        <v>1</v>
      </c>
      <c r="P905" s="13" cm="1">
        <f t="array" aca="1" ref="P905" ca="1">_xlfn.IFS(
  OR(K905=1,K905=2), 1,
  OR(K905=3,K905=4), 1.3,
  OR(K905=5,K905=6), 1.6,
  OR(K905=7,K905=8), 1.9,
  OR(K905=9,K905=10), 2.2,
  OR(K905=11,K905=12), 2.5,
  TRUE, "无效"
)</f>
        <v>2.2000000000000002</v>
      </c>
      <c r="Q905" s="13" cm="1">
        <f t="array" aca="1" ref="Q905" ca="1">_xlfn.IFS(
  OR(L905=2), 4,
  OR(L905=4), 3.8,
  OR(L905=6), 3.6,
  OR(L905=8), 3.4,
  OR(L905=10), 3.2,
  OR(L905=12), 3,
  OR(L905=14), 2.8,
  OR(L905=16), 2.6,
  OR(L905=18), 2.4,
  OR(L905=82), 2.1,
  OR(L905=84), 1.8,
  OR(L905=86), 1.5,
  OR(L905=88), 1.2,
  OR(L905=90), 0.9,
  OR(L905=92), 0.6,
  TRUE, "无效"
)</f>
        <v>1.8</v>
      </c>
      <c r="R905" s="13">
        <f t="shared" ca="1" si="208"/>
        <v>4</v>
      </c>
      <c r="T905" s="13">
        <f t="shared" ca="1" si="209"/>
        <v>1</v>
      </c>
      <c r="U905" s="13"/>
    </row>
    <row r="906" spans="1:21" x14ac:dyDescent="0.2">
      <c r="A906" s="13">
        <v>905</v>
      </c>
      <c r="B906" s="13">
        <f t="shared" ca="1" si="197"/>
        <v>1</v>
      </c>
      <c r="C906" s="14">
        <f t="shared" ca="1" si="198"/>
        <v>2</v>
      </c>
      <c r="D906" s="15">
        <f t="shared" ca="1" si="199"/>
        <v>9.2200000000000006</v>
      </c>
      <c r="E906" s="13">
        <f t="shared" ca="1" si="200"/>
        <v>3</v>
      </c>
      <c r="F906" s="2">
        <f t="shared" ca="1" si="201"/>
        <v>7</v>
      </c>
      <c r="G906" s="16">
        <f t="shared" ca="1" si="196"/>
        <v>1.58</v>
      </c>
      <c r="I906" s="13">
        <f t="shared" ca="1" si="202"/>
        <v>654</v>
      </c>
      <c r="J906" s="14">
        <f t="shared" ca="1" si="203"/>
        <v>13</v>
      </c>
      <c r="K906" s="14">
        <f t="shared" ca="1" si="204"/>
        <v>9</v>
      </c>
      <c r="L906" s="14">
        <f t="shared" ca="1" si="205"/>
        <v>84</v>
      </c>
      <c r="M906" s="13">
        <f t="shared" ca="1" si="206"/>
        <v>2</v>
      </c>
      <c r="N906" s="13" t="str">
        <f t="shared" ca="1" si="207"/>
        <v>2</v>
      </c>
      <c r="P906" s="13" cm="1">
        <f t="array" aca="1" ref="P906" ca="1">_xlfn.IFS(
  OR(K906=1,K906=2), 1,
  OR(K906=3,K906=4), 1.3,
  OR(K906=5,K906=6), 1.6,
  OR(K906=7,K906=8), 1.9,
  OR(K906=9,K906=10), 2.2,
  OR(K906=11,K906=12), 2.5,
  TRUE, "无效"
)</f>
        <v>2.2000000000000002</v>
      </c>
      <c r="Q906" s="13" cm="1">
        <f t="array" aca="1" ref="Q906" ca="1">_xlfn.IFS(
  OR(L906=2), 4,
  OR(L906=4), 3.8,
  OR(L906=6), 3.6,
  OR(L906=8), 3.4,
  OR(L906=10), 3.2,
  OR(L906=12), 3,
  OR(L906=14), 2.8,
  OR(L906=16), 2.6,
  OR(L906=18), 2.4,
  OR(L906=82), 2.1,
  OR(L906=84), 1.8,
  OR(L906=86), 1.5,
  OR(L906=88), 1.2,
  OR(L906=90), 0.9,
  OR(L906=92), 0.6,
  TRUE, "无效"
)</f>
        <v>1.8</v>
      </c>
      <c r="R906" s="13">
        <f t="shared" ca="1" si="208"/>
        <v>4</v>
      </c>
      <c r="T906" s="13">
        <f t="shared" ca="1" si="209"/>
        <v>1</v>
      </c>
      <c r="U906" s="13"/>
    </row>
    <row r="907" spans="1:21" x14ac:dyDescent="0.2">
      <c r="A907" s="13">
        <v>906</v>
      </c>
      <c r="B907" s="13">
        <f t="shared" ca="1" si="197"/>
        <v>1</v>
      </c>
      <c r="C907" s="14">
        <f t="shared" ca="1" si="198"/>
        <v>1</v>
      </c>
      <c r="D907" s="15">
        <f t="shared" ca="1" si="199"/>
        <v>1.36</v>
      </c>
      <c r="E907" s="13">
        <f t="shared" ca="1" si="200"/>
        <v>2</v>
      </c>
      <c r="F907" s="2">
        <f t="shared" ca="1" si="201"/>
        <v>8</v>
      </c>
      <c r="G907" s="16">
        <f t="shared" ca="1" si="196"/>
        <v>1.35</v>
      </c>
      <c r="I907" s="13">
        <f t="shared" ca="1" si="202"/>
        <v>765</v>
      </c>
      <c r="J907" s="14">
        <f t="shared" ca="1" si="203"/>
        <v>11</v>
      </c>
      <c r="K907" s="14">
        <f t="shared" ca="1" si="204"/>
        <v>1</v>
      </c>
      <c r="L907" s="14">
        <f t="shared" ca="1" si="205"/>
        <v>2</v>
      </c>
      <c r="M907" s="13">
        <f t="shared" ca="1" si="206"/>
        <v>1</v>
      </c>
      <c r="N907" s="13" t="str">
        <f t="shared" ca="1" si="207"/>
        <v>2</v>
      </c>
      <c r="P907" s="13" cm="1">
        <f t="array" aca="1" ref="P907" ca="1">_xlfn.IFS(
  OR(K907=1,K907=2), 1,
  OR(K907=3,K907=4), 1.3,
  OR(K907=5,K907=6), 1.6,
  OR(K907=7,K907=8), 1.9,
  OR(K907=9,K907=10), 2.2,
  OR(K907=11,K907=12), 2.5,
  TRUE, "无效"
)</f>
        <v>1</v>
      </c>
      <c r="Q907" s="13" cm="1">
        <f t="array" aca="1" ref="Q907" ca="1">_xlfn.IFS(
  OR(L907=2), 4,
  OR(L907=4), 3.8,
  OR(L907=6), 3.6,
  OR(L907=8), 3.4,
  OR(L907=10), 3.2,
  OR(L907=12), 3,
  OR(L907=14), 2.8,
  OR(L907=16), 2.6,
  OR(L907=18), 2.4,
  OR(L907=82), 2.1,
  OR(L907=84), 1.8,
  OR(L907=86), 1.5,
  OR(L907=88), 1.2,
  OR(L907=90), 0.9,
  OR(L907=92), 0.6,
  TRUE, "无效"
)</f>
        <v>4</v>
      </c>
      <c r="R907" s="13">
        <f t="shared" ca="1" si="208"/>
        <v>5</v>
      </c>
      <c r="T907" s="13">
        <f t="shared" ca="1" si="209"/>
        <v>0</v>
      </c>
      <c r="U907" s="13"/>
    </row>
    <row r="908" spans="1:21" x14ac:dyDescent="0.2">
      <c r="A908" s="13">
        <v>907</v>
      </c>
      <c r="B908" s="13">
        <f t="shared" ca="1" si="197"/>
        <v>3</v>
      </c>
      <c r="C908" s="14">
        <f t="shared" ca="1" si="198"/>
        <v>2</v>
      </c>
      <c r="D908" s="15">
        <f t="shared" ca="1" si="199"/>
        <v>2.54</v>
      </c>
      <c r="E908" s="13">
        <f t="shared" ca="1" si="200"/>
        <v>1</v>
      </c>
      <c r="F908" s="2">
        <f t="shared" ca="1" si="201"/>
        <v>2</v>
      </c>
      <c r="G908" s="16">
        <f t="shared" ca="1" si="196"/>
        <v>1.98</v>
      </c>
      <c r="I908" s="13">
        <f t="shared" ca="1" si="202"/>
        <v>628</v>
      </c>
      <c r="J908" s="14">
        <f t="shared" ca="1" si="203"/>
        <v>16</v>
      </c>
      <c r="K908" s="14">
        <f t="shared" ca="1" si="204"/>
        <v>4</v>
      </c>
      <c r="L908" s="14">
        <f t="shared" ca="1" si="205"/>
        <v>6</v>
      </c>
      <c r="M908" s="13">
        <f t="shared" ca="1" si="206"/>
        <v>1</v>
      </c>
      <c r="N908" s="13" t="str">
        <f t="shared" ca="1" si="207"/>
        <v>2</v>
      </c>
      <c r="P908" s="13" cm="1">
        <f t="array" aca="1" ref="P908" ca="1">_xlfn.IFS(
  OR(K908=1,K908=2), 1,
  OR(K908=3,K908=4), 1.3,
  OR(K908=5,K908=6), 1.6,
  OR(K908=7,K908=8), 1.9,
  OR(K908=9,K908=10), 2.2,
  OR(K908=11,K908=12), 2.5,
  TRUE, "无效"
)</f>
        <v>1.3</v>
      </c>
      <c r="Q908" s="13" cm="1">
        <f t="array" aca="1" ref="Q908" ca="1">_xlfn.IFS(
  OR(L908=2), 4,
  OR(L908=4), 3.8,
  OR(L908=6), 3.6,
  OR(L908=8), 3.4,
  OR(L908=10), 3.2,
  OR(L908=12), 3,
  OR(L908=14), 2.8,
  OR(L908=16), 2.6,
  OR(L908=18), 2.4,
  OR(L908=82), 2.1,
  OR(L908=84), 1.8,
  OR(L908=86), 1.5,
  OR(L908=88), 1.2,
  OR(L908=90), 0.9,
  OR(L908=92), 0.6,
  TRUE, "无效"
)</f>
        <v>3.6</v>
      </c>
      <c r="R908" s="13">
        <f t="shared" ca="1" si="208"/>
        <v>4.9000000000000004</v>
      </c>
      <c r="T908" s="13">
        <f t="shared" ca="1" si="209"/>
        <v>0</v>
      </c>
      <c r="U908" s="13"/>
    </row>
    <row r="909" spans="1:21" x14ac:dyDescent="0.2">
      <c r="A909" s="13">
        <v>908</v>
      </c>
      <c r="B909" s="13">
        <f t="shared" ca="1" si="197"/>
        <v>2</v>
      </c>
      <c r="C909" s="14">
        <f t="shared" ca="1" si="198"/>
        <v>2</v>
      </c>
      <c r="D909" s="15">
        <f t="shared" ca="1" si="199"/>
        <v>4.5</v>
      </c>
      <c r="E909" s="13">
        <f t="shared" ca="1" si="200"/>
        <v>1</v>
      </c>
      <c r="F909" s="2">
        <f t="shared" ca="1" si="201"/>
        <v>3</v>
      </c>
      <c r="G909" s="16">
        <f t="shared" ca="1" si="196"/>
        <v>1.97</v>
      </c>
      <c r="I909" s="13">
        <f t="shared" ca="1" si="202"/>
        <v>797</v>
      </c>
      <c r="J909" s="14">
        <f t="shared" ca="1" si="203"/>
        <v>16</v>
      </c>
      <c r="K909" s="14">
        <f t="shared" ca="1" si="204"/>
        <v>11</v>
      </c>
      <c r="L909" s="14">
        <f t="shared" ca="1" si="205"/>
        <v>10</v>
      </c>
      <c r="M909" s="13">
        <f t="shared" ca="1" si="206"/>
        <v>1</v>
      </c>
      <c r="N909" s="13" t="str">
        <f t="shared" ca="1" si="207"/>
        <v>2</v>
      </c>
      <c r="P909" s="13" cm="1">
        <f t="array" aca="1" ref="P909" ca="1">_xlfn.IFS(
  OR(K909=1,K909=2), 1,
  OR(K909=3,K909=4), 1.3,
  OR(K909=5,K909=6), 1.6,
  OR(K909=7,K909=8), 1.9,
  OR(K909=9,K909=10), 2.2,
  OR(K909=11,K909=12), 2.5,
  TRUE, "无效"
)</f>
        <v>2.5</v>
      </c>
      <c r="Q909" s="13" cm="1">
        <f t="array" aca="1" ref="Q909" ca="1">_xlfn.IFS(
  OR(L909=2), 4,
  OR(L909=4), 3.8,
  OR(L909=6), 3.6,
  OR(L909=8), 3.4,
  OR(L909=10), 3.2,
  OR(L909=12), 3,
  OR(L909=14), 2.8,
  OR(L909=16), 2.6,
  OR(L909=18), 2.4,
  OR(L909=82), 2.1,
  OR(L909=84), 1.8,
  OR(L909=86), 1.5,
  OR(L909=88), 1.2,
  OR(L909=90), 0.9,
  OR(L909=92), 0.6,
  TRUE, "无效"
)</f>
        <v>3.2</v>
      </c>
      <c r="R909" s="13">
        <f t="shared" ca="1" si="208"/>
        <v>5.7</v>
      </c>
      <c r="T909" s="13">
        <f t="shared" ca="1" si="209"/>
        <v>0</v>
      </c>
      <c r="U909" s="13"/>
    </row>
    <row r="910" spans="1:21" x14ac:dyDescent="0.2">
      <c r="A910" s="13">
        <v>909</v>
      </c>
      <c r="B910" s="13">
        <f t="shared" ca="1" si="197"/>
        <v>1</v>
      </c>
      <c r="C910" s="14">
        <f t="shared" ca="1" si="198"/>
        <v>2</v>
      </c>
      <c r="D910" s="15">
        <f t="shared" ca="1" si="199"/>
        <v>4.5999999999999996</v>
      </c>
      <c r="E910" s="13">
        <f t="shared" ca="1" si="200"/>
        <v>1</v>
      </c>
      <c r="F910" s="2">
        <f t="shared" ca="1" si="201"/>
        <v>4</v>
      </c>
      <c r="G910" s="16">
        <f t="shared" ca="1" si="196"/>
        <v>2.08</v>
      </c>
      <c r="I910" s="13">
        <f t="shared" ca="1" si="202"/>
        <v>755</v>
      </c>
      <c r="J910" s="14">
        <f t="shared" ca="1" si="203"/>
        <v>23</v>
      </c>
      <c r="K910" s="14">
        <f t="shared" ca="1" si="204"/>
        <v>4</v>
      </c>
      <c r="L910" s="14">
        <f t="shared" ca="1" si="205"/>
        <v>4</v>
      </c>
      <c r="M910" s="13">
        <f t="shared" ca="1" si="206"/>
        <v>1</v>
      </c>
      <c r="N910" s="13" t="str">
        <f t="shared" ca="1" si="207"/>
        <v>3</v>
      </c>
      <c r="P910" s="13" cm="1">
        <f t="array" aca="1" ref="P910" ca="1">_xlfn.IFS(
  OR(K910=1,K910=2), 1,
  OR(K910=3,K910=4), 1.3,
  OR(K910=5,K910=6), 1.6,
  OR(K910=7,K910=8), 1.9,
  OR(K910=9,K910=10), 2.2,
  OR(K910=11,K910=12), 2.5,
  TRUE, "无效"
)</f>
        <v>1.3</v>
      </c>
      <c r="Q910" s="13" cm="1">
        <f t="array" aca="1" ref="Q910" ca="1">_xlfn.IFS(
  OR(L910=2), 4,
  OR(L910=4), 3.8,
  OR(L910=6), 3.6,
  OR(L910=8), 3.4,
  OR(L910=10), 3.2,
  OR(L910=12), 3,
  OR(L910=14), 2.8,
  OR(L910=16), 2.6,
  OR(L910=18), 2.4,
  OR(L910=82), 2.1,
  OR(L910=84), 1.8,
  OR(L910=86), 1.5,
  OR(L910=88), 1.2,
  OR(L910=90), 0.9,
  OR(L910=92), 0.6,
  TRUE, "无效"
)</f>
        <v>3.8</v>
      </c>
      <c r="R910" s="13">
        <f t="shared" ca="1" si="208"/>
        <v>5.0999999999999996</v>
      </c>
      <c r="T910" s="13">
        <f t="shared" ca="1" si="209"/>
        <v>0</v>
      </c>
      <c r="U910" s="13"/>
    </row>
    <row r="911" spans="1:21" x14ac:dyDescent="0.2">
      <c r="A911" s="13">
        <v>910</v>
      </c>
      <c r="B911" s="13">
        <f t="shared" ca="1" si="197"/>
        <v>3</v>
      </c>
      <c r="C911" s="14">
        <f t="shared" ca="1" si="198"/>
        <v>2</v>
      </c>
      <c r="D911" s="15">
        <f t="shared" ca="1" si="199"/>
        <v>1.25</v>
      </c>
      <c r="E911" s="13">
        <f t="shared" ca="1" si="200"/>
        <v>2</v>
      </c>
      <c r="F911" s="2">
        <f t="shared" ca="1" si="201"/>
        <v>6</v>
      </c>
      <c r="G911" s="16">
        <f t="shared" ca="1" si="196"/>
        <v>1.33</v>
      </c>
      <c r="I911" s="13">
        <f t="shared" ca="1" si="202"/>
        <v>681</v>
      </c>
      <c r="J911" s="14">
        <f t="shared" ca="1" si="203"/>
        <v>4</v>
      </c>
      <c r="K911" s="14">
        <f t="shared" ca="1" si="204"/>
        <v>8</v>
      </c>
      <c r="L911" s="14">
        <f t="shared" ca="1" si="205"/>
        <v>82</v>
      </c>
      <c r="M911" s="13">
        <f t="shared" ca="1" si="206"/>
        <v>2</v>
      </c>
      <c r="N911" s="13" t="str">
        <f t="shared" ca="1" si="207"/>
        <v>1</v>
      </c>
      <c r="P911" s="13" cm="1">
        <f t="array" aca="1" ref="P911" ca="1">_xlfn.IFS(
  OR(K911=1,K911=2), 1,
  OR(K911=3,K911=4), 1.3,
  OR(K911=5,K911=6), 1.6,
  OR(K911=7,K911=8), 1.9,
  OR(K911=9,K911=10), 2.2,
  OR(K911=11,K911=12), 2.5,
  TRUE, "无效"
)</f>
        <v>1.9</v>
      </c>
      <c r="Q911" s="13" cm="1">
        <f t="array" aca="1" ref="Q911" ca="1">_xlfn.IFS(
  OR(L911=2), 4,
  OR(L911=4), 3.8,
  OR(L911=6), 3.6,
  OR(L911=8), 3.4,
  OR(L911=10), 3.2,
  OR(L911=12), 3,
  OR(L911=14), 2.8,
  OR(L911=16), 2.6,
  OR(L911=18), 2.4,
  OR(L911=82), 2.1,
  OR(L911=84), 1.8,
  OR(L911=86), 1.5,
  OR(L911=88), 1.2,
  OR(L911=90), 0.9,
  OR(L911=92), 0.6,
  TRUE, "无效"
)</f>
        <v>2.1</v>
      </c>
      <c r="R911" s="13">
        <f t="shared" ca="1" si="208"/>
        <v>4</v>
      </c>
      <c r="T911" s="13">
        <f t="shared" ca="1" si="209"/>
        <v>0</v>
      </c>
      <c r="U911" s="13"/>
    </row>
    <row r="912" spans="1:21" x14ac:dyDescent="0.2">
      <c r="A912" s="13">
        <v>911</v>
      </c>
      <c r="B912" s="13">
        <f t="shared" ca="1" si="197"/>
        <v>2</v>
      </c>
      <c r="C912" s="14">
        <f t="shared" ca="1" si="198"/>
        <v>1</v>
      </c>
      <c r="D912" s="15">
        <f t="shared" ca="1" si="199"/>
        <v>1.48</v>
      </c>
      <c r="E912" s="13">
        <f t="shared" ca="1" si="200"/>
        <v>2</v>
      </c>
      <c r="F912" s="2">
        <f t="shared" ca="1" si="201"/>
        <v>8</v>
      </c>
      <c r="G912" s="16">
        <f t="shared" ca="1" si="196"/>
        <v>1.25</v>
      </c>
      <c r="I912" s="13">
        <f t="shared" ca="1" si="202"/>
        <v>628</v>
      </c>
      <c r="J912" s="14">
        <f t="shared" ca="1" si="203"/>
        <v>40</v>
      </c>
      <c r="K912" s="14">
        <f t="shared" ca="1" si="204"/>
        <v>4</v>
      </c>
      <c r="L912" s="14">
        <f t="shared" ca="1" si="205"/>
        <v>12</v>
      </c>
      <c r="M912" s="13">
        <f t="shared" ca="1" si="206"/>
        <v>1</v>
      </c>
      <c r="N912" s="13" t="str">
        <f t="shared" ca="1" si="207"/>
        <v>4</v>
      </c>
      <c r="P912" s="13" cm="1">
        <f t="array" aca="1" ref="P912" ca="1">_xlfn.IFS(
  OR(K912=1,K912=2), 1,
  OR(K912=3,K912=4), 1.3,
  OR(K912=5,K912=6), 1.6,
  OR(K912=7,K912=8), 1.9,
  OR(K912=9,K912=10), 2.2,
  OR(K912=11,K912=12), 2.5,
  TRUE, "无效"
)</f>
        <v>1.3</v>
      </c>
      <c r="Q912" s="13" cm="1">
        <f t="array" aca="1" ref="Q912" ca="1">_xlfn.IFS(
  OR(L912=2), 4,
  OR(L912=4), 3.8,
  OR(L912=6), 3.6,
  OR(L912=8), 3.4,
  OR(L912=10), 3.2,
  OR(L912=12), 3,
  OR(L912=14), 2.8,
  OR(L912=16), 2.6,
  OR(L912=18), 2.4,
  OR(L912=82), 2.1,
  OR(L912=84), 1.8,
  OR(L912=86), 1.5,
  OR(L912=88), 1.2,
  OR(L912=90), 0.9,
  OR(L912=92), 0.6,
  TRUE, "无效"
)</f>
        <v>3</v>
      </c>
      <c r="R912" s="13">
        <f t="shared" ca="1" si="208"/>
        <v>4.3</v>
      </c>
      <c r="T912" s="13">
        <f t="shared" ca="1" si="209"/>
        <v>0</v>
      </c>
      <c r="U912" s="13"/>
    </row>
    <row r="913" spans="1:21" x14ac:dyDescent="0.2">
      <c r="A913" s="13">
        <v>912</v>
      </c>
      <c r="B913" s="13">
        <f t="shared" ca="1" si="197"/>
        <v>1</v>
      </c>
      <c r="C913" s="14">
        <f t="shared" ca="1" si="198"/>
        <v>2</v>
      </c>
      <c r="D913" s="15">
        <f t="shared" ca="1" si="199"/>
        <v>5.04</v>
      </c>
      <c r="E913" s="13">
        <f t="shared" ca="1" si="200"/>
        <v>1</v>
      </c>
      <c r="F913" s="2">
        <f t="shared" ca="1" si="201"/>
        <v>1</v>
      </c>
      <c r="G913" s="16">
        <f t="shared" ca="1" si="196"/>
        <v>1.95</v>
      </c>
      <c r="I913" s="13">
        <f t="shared" ca="1" si="202"/>
        <v>776</v>
      </c>
      <c r="J913" s="14">
        <f t="shared" ca="1" si="203"/>
        <v>3</v>
      </c>
      <c r="K913" s="14">
        <f t="shared" ca="1" si="204"/>
        <v>3</v>
      </c>
      <c r="L913" s="14">
        <f t="shared" ca="1" si="205"/>
        <v>88</v>
      </c>
      <c r="M913" s="13">
        <f t="shared" ca="1" si="206"/>
        <v>2</v>
      </c>
      <c r="N913" s="13" t="str">
        <f t="shared" ca="1" si="207"/>
        <v>1</v>
      </c>
      <c r="P913" s="13" cm="1">
        <f t="array" aca="1" ref="P913" ca="1">_xlfn.IFS(
  OR(K913=1,K913=2), 1,
  OR(K913=3,K913=4), 1.3,
  OR(K913=5,K913=6), 1.6,
  OR(K913=7,K913=8), 1.9,
  OR(K913=9,K913=10), 2.2,
  OR(K913=11,K913=12), 2.5,
  TRUE, "无效"
)</f>
        <v>1.3</v>
      </c>
      <c r="Q913" s="13" cm="1">
        <f t="array" aca="1" ref="Q913" ca="1">_xlfn.IFS(
  OR(L913=2), 4,
  OR(L913=4), 3.8,
  OR(L913=6), 3.6,
  OR(L913=8), 3.4,
  OR(L913=10), 3.2,
  OR(L913=12), 3,
  OR(L913=14), 2.8,
  OR(L913=16), 2.6,
  OR(L913=18), 2.4,
  OR(L913=82), 2.1,
  OR(L913=84), 1.8,
  OR(L913=86), 1.5,
  OR(L913=88), 1.2,
  OR(L913=90), 0.9,
  OR(L913=92), 0.6,
  TRUE, "无效"
)</f>
        <v>1.2</v>
      </c>
      <c r="R913" s="13">
        <f t="shared" ca="1" si="208"/>
        <v>2.5</v>
      </c>
      <c r="T913" s="13">
        <f t="shared" ca="1" si="209"/>
        <v>0</v>
      </c>
      <c r="U913" s="13"/>
    </row>
    <row r="914" spans="1:21" x14ac:dyDescent="0.2">
      <c r="A914" s="13">
        <v>913</v>
      </c>
      <c r="B914" s="13">
        <f t="shared" ca="1" si="197"/>
        <v>1</v>
      </c>
      <c r="C914" s="14">
        <f t="shared" ca="1" si="198"/>
        <v>2</v>
      </c>
      <c r="D914" s="15">
        <f t="shared" ca="1" si="199"/>
        <v>8.7200000000000006</v>
      </c>
      <c r="E914" s="13">
        <f t="shared" ca="1" si="200"/>
        <v>3</v>
      </c>
      <c r="F914" s="2">
        <f t="shared" ca="1" si="201"/>
        <v>6</v>
      </c>
      <c r="G914" s="16">
        <f t="shared" ca="1" si="196"/>
        <v>1.54</v>
      </c>
      <c r="I914" s="13">
        <f t="shared" ca="1" si="202"/>
        <v>701</v>
      </c>
      <c r="J914" s="14">
        <f t="shared" ca="1" si="203"/>
        <v>13</v>
      </c>
      <c r="K914" s="14">
        <f t="shared" ca="1" si="204"/>
        <v>2</v>
      </c>
      <c r="L914" s="14">
        <f t="shared" ca="1" si="205"/>
        <v>18</v>
      </c>
      <c r="M914" s="13">
        <f t="shared" ca="1" si="206"/>
        <v>1</v>
      </c>
      <c r="N914" s="13" t="str">
        <f t="shared" ca="1" si="207"/>
        <v>2</v>
      </c>
      <c r="P914" s="13" cm="1">
        <f t="array" aca="1" ref="P914" ca="1">_xlfn.IFS(
  OR(K914=1,K914=2), 1,
  OR(K914=3,K914=4), 1.3,
  OR(K914=5,K914=6), 1.6,
  OR(K914=7,K914=8), 1.9,
  OR(K914=9,K914=10), 2.2,
  OR(K914=11,K914=12), 2.5,
  TRUE, "无效"
)</f>
        <v>1</v>
      </c>
      <c r="Q914" s="13" cm="1">
        <f t="array" aca="1" ref="Q914" ca="1">_xlfn.IFS(
  OR(L914=2), 4,
  OR(L914=4), 3.8,
  OR(L914=6), 3.6,
  OR(L914=8), 3.4,
  OR(L914=10), 3.2,
  OR(L914=12), 3,
  OR(L914=14), 2.8,
  OR(L914=16), 2.6,
  OR(L914=18), 2.4,
  OR(L914=82), 2.1,
  OR(L914=84), 1.8,
  OR(L914=86), 1.5,
  OR(L914=88), 1.2,
  OR(L914=90), 0.9,
  OR(L914=92), 0.6,
  TRUE, "无效"
)</f>
        <v>2.4</v>
      </c>
      <c r="R914" s="13">
        <f t="shared" ca="1" si="208"/>
        <v>3.4</v>
      </c>
      <c r="T914" s="13">
        <f t="shared" ca="1" si="209"/>
        <v>1</v>
      </c>
      <c r="U914" s="13"/>
    </row>
    <row r="915" spans="1:21" x14ac:dyDescent="0.2">
      <c r="A915" s="13">
        <v>914</v>
      </c>
      <c r="B915" s="13">
        <f t="shared" ca="1" si="197"/>
        <v>2</v>
      </c>
      <c r="C915" s="14">
        <f t="shared" ca="1" si="198"/>
        <v>2</v>
      </c>
      <c r="D915" s="15">
        <f t="shared" ca="1" si="199"/>
        <v>9.0399999999999991</v>
      </c>
      <c r="E915" s="13">
        <f t="shared" ca="1" si="200"/>
        <v>3</v>
      </c>
      <c r="F915" s="2">
        <f t="shared" ca="1" si="201"/>
        <v>2</v>
      </c>
      <c r="G915" s="16">
        <f t="shared" ca="1" si="196"/>
        <v>1.69</v>
      </c>
      <c r="I915" s="13">
        <f t="shared" ca="1" si="202"/>
        <v>792</v>
      </c>
      <c r="J915" s="14">
        <f t="shared" ca="1" si="203"/>
        <v>18</v>
      </c>
      <c r="K915" s="14">
        <f t="shared" ca="1" si="204"/>
        <v>10</v>
      </c>
      <c r="L915" s="14">
        <f t="shared" ca="1" si="205"/>
        <v>6</v>
      </c>
      <c r="M915" s="13">
        <f t="shared" ca="1" si="206"/>
        <v>1</v>
      </c>
      <c r="N915" s="13" t="str">
        <f t="shared" ca="1" si="207"/>
        <v>2</v>
      </c>
      <c r="P915" s="13" cm="1">
        <f t="array" aca="1" ref="P915" ca="1">_xlfn.IFS(
  OR(K915=1,K915=2), 1,
  OR(K915=3,K915=4), 1.3,
  OR(K915=5,K915=6), 1.6,
  OR(K915=7,K915=8), 1.9,
  OR(K915=9,K915=10), 2.2,
  OR(K915=11,K915=12), 2.5,
  TRUE, "无效"
)</f>
        <v>2.2000000000000002</v>
      </c>
      <c r="Q915" s="13" cm="1">
        <f t="array" aca="1" ref="Q915" ca="1">_xlfn.IFS(
  OR(L915=2), 4,
  OR(L915=4), 3.8,
  OR(L915=6), 3.6,
  OR(L915=8), 3.4,
  OR(L915=10), 3.2,
  OR(L915=12), 3,
  OR(L915=14), 2.8,
  OR(L915=16), 2.6,
  OR(L915=18), 2.4,
  OR(L915=82), 2.1,
  OR(L915=84), 1.8,
  OR(L915=86), 1.5,
  OR(L915=88), 1.2,
  OR(L915=90), 0.9,
  OR(L915=92), 0.6,
  TRUE, "无效"
)</f>
        <v>3.6</v>
      </c>
      <c r="R915" s="13">
        <f t="shared" ca="1" si="208"/>
        <v>5.8000000000000007</v>
      </c>
      <c r="T915" s="13">
        <f t="shared" ca="1" si="209"/>
        <v>1</v>
      </c>
      <c r="U915" s="13"/>
    </row>
    <row r="916" spans="1:21" x14ac:dyDescent="0.2">
      <c r="A916" s="13">
        <v>915</v>
      </c>
      <c r="B916" s="13">
        <f t="shared" ca="1" si="197"/>
        <v>2</v>
      </c>
      <c r="C916" s="14">
        <f t="shared" ca="1" si="198"/>
        <v>2</v>
      </c>
      <c r="D916" s="15">
        <f t="shared" ca="1" si="199"/>
        <v>4.03</v>
      </c>
      <c r="E916" s="13">
        <f t="shared" ca="1" si="200"/>
        <v>1</v>
      </c>
      <c r="F916" s="2">
        <f t="shared" ca="1" si="201"/>
        <v>3</v>
      </c>
      <c r="G916" s="16">
        <f t="shared" ca="1" si="196"/>
        <v>2.04</v>
      </c>
      <c r="I916" s="13">
        <f t="shared" ca="1" si="202"/>
        <v>778</v>
      </c>
      <c r="J916" s="14">
        <f t="shared" ca="1" si="203"/>
        <v>6</v>
      </c>
      <c r="K916" s="14">
        <f t="shared" ca="1" si="204"/>
        <v>8</v>
      </c>
      <c r="L916" s="14">
        <f t="shared" ca="1" si="205"/>
        <v>14</v>
      </c>
      <c r="M916" s="13">
        <f t="shared" ca="1" si="206"/>
        <v>1</v>
      </c>
      <c r="N916" s="13" t="str">
        <f t="shared" ca="1" si="207"/>
        <v>1</v>
      </c>
      <c r="P916" s="13" cm="1">
        <f t="array" aca="1" ref="P916" ca="1">_xlfn.IFS(
  OR(K916=1,K916=2), 1,
  OR(K916=3,K916=4), 1.3,
  OR(K916=5,K916=6), 1.6,
  OR(K916=7,K916=8), 1.9,
  OR(K916=9,K916=10), 2.2,
  OR(K916=11,K916=12), 2.5,
  TRUE, "无效"
)</f>
        <v>1.9</v>
      </c>
      <c r="Q916" s="13" cm="1">
        <f t="array" aca="1" ref="Q916" ca="1">_xlfn.IFS(
  OR(L916=2), 4,
  OR(L916=4), 3.8,
  OR(L916=6), 3.6,
  OR(L916=8), 3.4,
  OR(L916=10), 3.2,
  OR(L916=12), 3,
  OR(L916=14), 2.8,
  OR(L916=16), 2.6,
  OR(L916=18), 2.4,
  OR(L916=82), 2.1,
  OR(L916=84), 1.8,
  OR(L916=86), 1.5,
  OR(L916=88), 1.2,
  OR(L916=90), 0.9,
  OR(L916=92), 0.6,
  TRUE, "无效"
)</f>
        <v>2.8</v>
      </c>
      <c r="R916" s="13">
        <f t="shared" ca="1" si="208"/>
        <v>4.6999999999999993</v>
      </c>
      <c r="T916" s="13">
        <f t="shared" ca="1" si="209"/>
        <v>0</v>
      </c>
      <c r="U916" s="13"/>
    </row>
    <row r="917" spans="1:21" x14ac:dyDescent="0.2">
      <c r="A917" s="13">
        <v>916</v>
      </c>
      <c r="B917" s="13">
        <f t="shared" ca="1" si="197"/>
        <v>3</v>
      </c>
      <c r="C917" s="14">
        <f t="shared" ca="1" si="198"/>
        <v>2</v>
      </c>
      <c r="D917" s="15">
        <f t="shared" ca="1" si="199"/>
        <v>9.69</v>
      </c>
      <c r="E917" s="13">
        <f t="shared" ca="1" si="200"/>
        <v>3</v>
      </c>
      <c r="F917" s="2">
        <f t="shared" ca="1" si="201"/>
        <v>3</v>
      </c>
      <c r="G917" s="16">
        <f t="shared" ca="1" si="196"/>
        <v>1.75</v>
      </c>
      <c r="I917" s="13">
        <f t="shared" ca="1" si="202"/>
        <v>619</v>
      </c>
      <c r="J917" s="14">
        <f t="shared" ca="1" si="203"/>
        <v>32</v>
      </c>
      <c r="K917" s="14">
        <f t="shared" ca="1" si="204"/>
        <v>10</v>
      </c>
      <c r="L917" s="14">
        <f t="shared" ca="1" si="205"/>
        <v>6</v>
      </c>
      <c r="M917" s="13">
        <f t="shared" ca="1" si="206"/>
        <v>1</v>
      </c>
      <c r="N917" s="13" t="str">
        <f t="shared" ca="1" si="207"/>
        <v>4</v>
      </c>
      <c r="P917" s="13" cm="1">
        <f t="array" aca="1" ref="P917" ca="1">_xlfn.IFS(
  OR(K917=1,K917=2), 1,
  OR(K917=3,K917=4), 1.3,
  OR(K917=5,K917=6), 1.6,
  OR(K917=7,K917=8), 1.9,
  OR(K917=9,K917=10), 2.2,
  OR(K917=11,K917=12), 2.5,
  TRUE, "无效"
)</f>
        <v>2.2000000000000002</v>
      </c>
      <c r="Q917" s="13" cm="1">
        <f t="array" aca="1" ref="Q917" ca="1">_xlfn.IFS(
  OR(L917=2), 4,
  OR(L917=4), 3.8,
  OR(L917=6), 3.6,
  OR(L917=8), 3.4,
  OR(L917=10), 3.2,
  OR(L917=12), 3,
  OR(L917=14), 2.8,
  OR(L917=16), 2.6,
  OR(L917=18), 2.4,
  OR(L917=82), 2.1,
  OR(L917=84), 1.8,
  OR(L917=86), 1.5,
  OR(L917=88), 1.2,
  OR(L917=90), 0.9,
  OR(L917=92), 0.6,
  TRUE, "无效"
)</f>
        <v>3.6</v>
      </c>
      <c r="R917" s="13">
        <f t="shared" ca="1" si="208"/>
        <v>5.8000000000000007</v>
      </c>
      <c r="T917" s="13">
        <f t="shared" ca="1" si="209"/>
        <v>1</v>
      </c>
      <c r="U917" s="13"/>
    </row>
    <row r="918" spans="1:21" x14ac:dyDescent="0.2">
      <c r="A918" s="13">
        <v>917</v>
      </c>
      <c r="B918" s="13">
        <f t="shared" ca="1" si="197"/>
        <v>3</v>
      </c>
      <c r="C918" s="14">
        <f t="shared" ca="1" si="198"/>
        <v>2</v>
      </c>
      <c r="D918" s="15">
        <f t="shared" ca="1" si="199"/>
        <v>2.19</v>
      </c>
      <c r="E918" s="13">
        <f t="shared" ca="1" si="200"/>
        <v>1</v>
      </c>
      <c r="F918" s="2">
        <f t="shared" ca="1" si="201"/>
        <v>2</v>
      </c>
      <c r="G918" s="16">
        <f t="shared" ca="1" si="196"/>
        <v>1.93</v>
      </c>
      <c r="I918" s="13">
        <f t="shared" ca="1" si="202"/>
        <v>671</v>
      </c>
      <c r="J918" s="14">
        <f t="shared" ca="1" si="203"/>
        <v>40</v>
      </c>
      <c r="K918" s="14">
        <f t="shared" ca="1" si="204"/>
        <v>11</v>
      </c>
      <c r="L918" s="14">
        <f t="shared" ca="1" si="205"/>
        <v>16</v>
      </c>
      <c r="M918" s="13">
        <f t="shared" ca="1" si="206"/>
        <v>1</v>
      </c>
      <c r="N918" s="13" t="str">
        <f t="shared" ca="1" si="207"/>
        <v>4</v>
      </c>
      <c r="P918" s="13" cm="1">
        <f t="array" aca="1" ref="P918" ca="1">_xlfn.IFS(
  OR(K918=1,K918=2), 1,
  OR(K918=3,K918=4), 1.3,
  OR(K918=5,K918=6), 1.6,
  OR(K918=7,K918=8), 1.9,
  OR(K918=9,K918=10), 2.2,
  OR(K918=11,K918=12), 2.5,
  TRUE, "无效"
)</f>
        <v>2.5</v>
      </c>
      <c r="Q918" s="13" cm="1">
        <f t="array" aca="1" ref="Q918" ca="1">_xlfn.IFS(
  OR(L918=2), 4,
  OR(L918=4), 3.8,
  OR(L918=6), 3.6,
  OR(L918=8), 3.4,
  OR(L918=10), 3.2,
  OR(L918=12), 3,
  OR(L918=14), 2.8,
  OR(L918=16), 2.6,
  OR(L918=18), 2.4,
  OR(L918=82), 2.1,
  OR(L918=84), 1.8,
  OR(L918=86), 1.5,
  OR(L918=88), 1.2,
  OR(L918=90), 0.9,
  OR(L918=92), 0.6,
  TRUE, "无效"
)</f>
        <v>2.6</v>
      </c>
      <c r="R918" s="13">
        <f t="shared" ca="1" si="208"/>
        <v>5.0999999999999996</v>
      </c>
      <c r="T918" s="13">
        <f t="shared" ca="1" si="209"/>
        <v>0</v>
      </c>
      <c r="U918" s="13"/>
    </row>
    <row r="919" spans="1:21" x14ac:dyDescent="0.2">
      <c r="A919" s="13">
        <v>918</v>
      </c>
      <c r="B919" s="13">
        <f t="shared" ca="1" si="197"/>
        <v>3</v>
      </c>
      <c r="C919" s="14">
        <f t="shared" ca="1" si="198"/>
        <v>2</v>
      </c>
      <c r="D919" s="15">
        <f t="shared" ca="1" si="199"/>
        <v>6.68</v>
      </c>
      <c r="E919" s="13">
        <f t="shared" ca="1" si="200"/>
        <v>3</v>
      </c>
      <c r="F919" s="2">
        <f t="shared" ca="1" si="201"/>
        <v>2</v>
      </c>
      <c r="G919" s="16">
        <f t="shared" ca="1" si="196"/>
        <v>1.73</v>
      </c>
      <c r="I919" s="13">
        <f t="shared" ca="1" si="202"/>
        <v>676</v>
      </c>
      <c r="J919" s="14">
        <f t="shared" ca="1" si="203"/>
        <v>38</v>
      </c>
      <c r="K919" s="14">
        <f t="shared" ca="1" si="204"/>
        <v>6</v>
      </c>
      <c r="L919" s="14">
        <f t="shared" ca="1" si="205"/>
        <v>82</v>
      </c>
      <c r="M919" s="13">
        <f t="shared" ca="1" si="206"/>
        <v>2</v>
      </c>
      <c r="N919" s="13" t="str">
        <f t="shared" ca="1" si="207"/>
        <v>4</v>
      </c>
      <c r="P919" s="13" cm="1">
        <f t="array" aca="1" ref="P919" ca="1">_xlfn.IFS(
  OR(K919=1,K919=2), 1,
  OR(K919=3,K919=4), 1.3,
  OR(K919=5,K919=6), 1.6,
  OR(K919=7,K919=8), 1.9,
  OR(K919=9,K919=10), 2.2,
  OR(K919=11,K919=12), 2.5,
  TRUE, "无效"
)</f>
        <v>1.6</v>
      </c>
      <c r="Q919" s="13" cm="1">
        <f t="array" aca="1" ref="Q919" ca="1">_xlfn.IFS(
  OR(L919=2), 4,
  OR(L919=4), 3.8,
  OR(L919=6), 3.6,
  OR(L919=8), 3.4,
  OR(L919=10), 3.2,
  OR(L919=12), 3,
  OR(L919=14), 2.8,
  OR(L919=16), 2.6,
  OR(L919=18), 2.4,
  OR(L919=82), 2.1,
  OR(L919=84), 1.8,
  OR(L919=86), 1.5,
  OR(L919=88), 1.2,
  OR(L919=90), 0.9,
  OR(L919=92), 0.6,
  TRUE, "无效"
)</f>
        <v>2.1</v>
      </c>
      <c r="R919" s="13">
        <f t="shared" ca="1" si="208"/>
        <v>3.7</v>
      </c>
      <c r="T919" s="13">
        <f t="shared" ca="1" si="209"/>
        <v>1</v>
      </c>
      <c r="U919" s="13"/>
    </row>
    <row r="920" spans="1:21" x14ac:dyDescent="0.2">
      <c r="A920" s="13">
        <v>919</v>
      </c>
      <c r="B920" s="13">
        <f t="shared" ca="1" si="197"/>
        <v>1</v>
      </c>
      <c r="C920" s="14">
        <f t="shared" ca="1" si="198"/>
        <v>1</v>
      </c>
      <c r="D920" s="15">
        <f t="shared" ca="1" si="199"/>
        <v>6.16</v>
      </c>
      <c r="E920" s="13">
        <f t="shared" ca="1" si="200"/>
        <v>3</v>
      </c>
      <c r="F920" s="2">
        <f t="shared" ca="1" si="201"/>
        <v>9</v>
      </c>
      <c r="G920" s="16">
        <f t="shared" ca="1" si="196"/>
        <v>1.71</v>
      </c>
      <c r="I920" s="13">
        <f t="shared" ca="1" si="202"/>
        <v>662</v>
      </c>
      <c r="J920" s="14">
        <f t="shared" ca="1" si="203"/>
        <v>7</v>
      </c>
      <c r="K920" s="14">
        <f t="shared" ca="1" si="204"/>
        <v>6</v>
      </c>
      <c r="L920" s="14">
        <f t="shared" ca="1" si="205"/>
        <v>92</v>
      </c>
      <c r="M920" s="13">
        <f t="shared" ca="1" si="206"/>
        <v>2</v>
      </c>
      <c r="N920" s="13" t="str">
        <f t="shared" ca="1" si="207"/>
        <v>1</v>
      </c>
      <c r="P920" s="13" cm="1">
        <f t="array" aca="1" ref="P920" ca="1">_xlfn.IFS(
  OR(K920=1,K920=2), 1,
  OR(K920=3,K920=4), 1.3,
  OR(K920=5,K920=6), 1.6,
  OR(K920=7,K920=8), 1.9,
  OR(K920=9,K920=10), 2.2,
  OR(K920=11,K920=12), 2.5,
  TRUE, "无效"
)</f>
        <v>1.6</v>
      </c>
      <c r="Q920" s="13" cm="1">
        <f t="array" aca="1" ref="Q920" ca="1">_xlfn.IFS(
  OR(L920=2), 4,
  OR(L920=4), 3.8,
  OR(L920=6), 3.6,
  OR(L920=8), 3.4,
  OR(L920=10), 3.2,
  OR(L920=12), 3,
  OR(L920=14), 2.8,
  OR(L920=16), 2.6,
  OR(L920=18), 2.4,
  OR(L920=82), 2.1,
  OR(L920=84), 1.8,
  OR(L920=86), 1.5,
  OR(L920=88), 1.2,
  OR(L920=90), 0.9,
  OR(L920=92), 0.6,
  TRUE, "无效"
)</f>
        <v>0.6</v>
      </c>
      <c r="R920" s="13">
        <f t="shared" ca="1" si="208"/>
        <v>2.2000000000000002</v>
      </c>
      <c r="T920" s="13">
        <f t="shared" ca="1" si="209"/>
        <v>1</v>
      </c>
      <c r="U920" s="13"/>
    </row>
    <row r="921" spans="1:21" x14ac:dyDescent="0.2">
      <c r="A921" s="13">
        <v>920</v>
      </c>
      <c r="B921" s="13">
        <f t="shared" ca="1" si="197"/>
        <v>3</v>
      </c>
      <c r="C921" s="14">
        <f t="shared" ca="1" si="198"/>
        <v>1</v>
      </c>
      <c r="D921" s="15">
        <f t="shared" ca="1" si="199"/>
        <v>9.1</v>
      </c>
      <c r="E921" s="13">
        <f t="shared" ca="1" si="200"/>
        <v>3</v>
      </c>
      <c r="F921" s="2">
        <f t="shared" ca="1" si="201"/>
        <v>6</v>
      </c>
      <c r="G921" s="16">
        <f t="shared" ca="1" si="196"/>
        <v>1.71</v>
      </c>
      <c r="I921" s="13">
        <f t="shared" ca="1" si="202"/>
        <v>717</v>
      </c>
      <c r="J921" s="14">
        <f t="shared" ca="1" si="203"/>
        <v>28</v>
      </c>
      <c r="K921" s="14">
        <f t="shared" ca="1" si="204"/>
        <v>8</v>
      </c>
      <c r="L921" s="14">
        <f t="shared" ca="1" si="205"/>
        <v>90</v>
      </c>
      <c r="M921" s="13">
        <f t="shared" ca="1" si="206"/>
        <v>2</v>
      </c>
      <c r="N921" s="13" t="str">
        <f t="shared" ca="1" si="207"/>
        <v>3</v>
      </c>
      <c r="P921" s="13" cm="1">
        <f t="array" aca="1" ref="P921" ca="1">_xlfn.IFS(
  OR(K921=1,K921=2), 1,
  OR(K921=3,K921=4), 1.3,
  OR(K921=5,K921=6), 1.6,
  OR(K921=7,K921=8), 1.9,
  OR(K921=9,K921=10), 2.2,
  OR(K921=11,K921=12), 2.5,
  TRUE, "无效"
)</f>
        <v>1.9</v>
      </c>
      <c r="Q921" s="13" cm="1">
        <f t="array" aca="1" ref="Q921" ca="1">_xlfn.IFS(
  OR(L921=2), 4,
  OR(L921=4), 3.8,
  OR(L921=6), 3.6,
  OR(L921=8), 3.4,
  OR(L921=10), 3.2,
  OR(L921=12), 3,
  OR(L921=14), 2.8,
  OR(L921=16), 2.6,
  OR(L921=18), 2.4,
  OR(L921=82), 2.1,
  OR(L921=84), 1.8,
  OR(L921=86), 1.5,
  OR(L921=88), 1.2,
  OR(L921=90), 0.9,
  OR(L921=92), 0.6,
  TRUE, "无效"
)</f>
        <v>0.9</v>
      </c>
      <c r="R921" s="13">
        <f t="shared" ca="1" si="208"/>
        <v>2.8</v>
      </c>
      <c r="T921" s="13">
        <f t="shared" ca="1" si="209"/>
        <v>1</v>
      </c>
      <c r="U921" s="13"/>
    </row>
    <row r="922" spans="1:21" x14ac:dyDescent="0.2">
      <c r="A922" s="13">
        <v>921</v>
      </c>
      <c r="B922" s="13">
        <f t="shared" ca="1" si="197"/>
        <v>2</v>
      </c>
      <c r="C922" s="14">
        <f t="shared" ca="1" si="198"/>
        <v>1</v>
      </c>
      <c r="D922" s="15">
        <f t="shared" ca="1" si="199"/>
        <v>3.57</v>
      </c>
      <c r="E922" s="13">
        <f t="shared" ca="1" si="200"/>
        <v>1</v>
      </c>
      <c r="F922" s="2">
        <f t="shared" ca="1" si="201"/>
        <v>1</v>
      </c>
      <c r="G922" s="16">
        <f t="shared" ca="1" si="196"/>
        <v>2.0099999999999998</v>
      </c>
      <c r="I922" s="13">
        <f t="shared" ca="1" si="202"/>
        <v>791</v>
      </c>
      <c r="J922" s="14">
        <f t="shared" ca="1" si="203"/>
        <v>28</v>
      </c>
      <c r="K922" s="14">
        <f t="shared" ca="1" si="204"/>
        <v>12</v>
      </c>
      <c r="L922" s="14">
        <f t="shared" ca="1" si="205"/>
        <v>88</v>
      </c>
      <c r="M922" s="13">
        <f t="shared" ca="1" si="206"/>
        <v>2</v>
      </c>
      <c r="N922" s="13" t="str">
        <f t="shared" ca="1" si="207"/>
        <v>3</v>
      </c>
      <c r="P922" s="13" cm="1">
        <f t="array" aca="1" ref="P922" ca="1">_xlfn.IFS(
  OR(K922=1,K922=2), 1,
  OR(K922=3,K922=4), 1.3,
  OR(K922=5,K922=6), 1.6,
  OR(K922=7,K922=8), 1.9,
  OR(K922=9,K922=10), 2.2,
  OR(K922=11,K922=12), 2.5,
  TRUE, "无效"
)</f>
        <v>2.5</v>
      </c>
      <c r="Q922" s="13" cm="1">
        <f t="array" aca="1" ref="Q922" ca="1">_xlfn.IFS(
  OR(L922=2), 4,
  OR(L922=4), 3.8,
  OR(L922=6), 3.6,
  OR(L922=8), 3.4,
  OR(L922=10), 3.2,
  OR(L922=12), 3,
  OR(L922=14), 2.8,
  OR(L922=16), 2.6,
  OR(L922=18), 2.4,
  OR(L922=82), 2.1,
  OR(L922=84), 1.8,
  OR(L922=86), 1.5,
  OR(L922=88), 1.2,
  OR(L922=90), 0.9,
  OR(L922=92), 0.6,
  TRUE, "无效"
)</f>
        <v>1.2</v>
      </c>
      <c r="R922" s="13">
        <f t="shared" ca="1" si="208"/>
        <v>3.7</v>
      </c>
      <c r="T922" s="13">
        <f t="shared" ca="1" si="209"/>
        <v>0</v>
      </c>
      <c r="U922" s="13"/>
    </row>
    <row r="923" spans="1:21" x14ac:dyDescent="0.2">
      <c r="A923" s="13">
        <v>922</v>
      </c>
      <c r="B923" s="13">
        <f t="shared" ca="1" si="197"/>
        <v>1</v>
      </c>
      <c r="C923" s="14">
        <f t="shared" ca="1" si="198"/>
        <v>2</v>
      </c>
      <c r="D923" s="15">
        <f t="shared" ca="1" si="199"/>
        <v>1.23</v>
      </c>
      <c r="E923" s="13">
        <f t="shared" ca="1" si="200"/>
        <v>2</v>
      </c>
      <c r="F923" s="2">
        <f t="shared" ca="1" si="201"/>
        <v>1</v>
      </c>
      <c r="G923" s="16">
        <f t="shared" ca="1" si="196"/>
        <v>1.42</v>
      </c>
      <c r="I923" s="13">
        <f t="shared" ca="1" si="202"/>
        <v>669</v>
      </c>
      <c r="J923" s="14">
        <f t="shared" ca="1" si="203"/>
        <v>25</v>
      </c>
      <c r="K923" s="14">
        <f t="shared" ca="1" si="204"/>
        <v>2</v>
      </c>
      <c r="L923" s="14">
        <f t="shared" ca="1" si="205"/>
        <v>82</v>
      </c>
      <c r="M923" s="13">
        <f t="shared" ca="1" si="206"/>
        <v>2</v>
      </c>
      <c r="N923" s="13" t="str">
        <f t="shared" ca="1" si="207"/>
        <v>3</v>
      </c>
      <c r="P923" s="13" cm="1">
        <f t="array" aca="1" ref="P923" ca="1">_xlfn.IFS(
  OR(K923=1,K923=2), 1,
  OR(K923=3,K923=4), 1.3,
  OR(K923=5,K923=6), 1.6,
  OR(K923=7,K923=8), 1.9,
  OR(K923=9,K923=10), 2.2,
  OR(K923=11,K923=12), 2.5,
  TRUE, "无效"
)</f>
        <v>1</v>
      </c>
      <c r="Q923" s="13" cm="1">
        <f t="array" aca="1" ref="Q923" ca="1">_xlfn.IFS(
  OR(L923=2), 4,
  OR(L923=4), 3.8,
  OR(L923=6), 3.6,
  OR(L923=8), 3.4,
  OR(L923=10), 3.2,
  OR(L923=12), 3,
  OR(L923=14), 2.8,
  OR(L923=16), 2.6,
  OR(L923=18), 2.4,
  OR(L923=82), 2.1,
  OR(L923=84), 1.8,
  OR(L923=86), 1.5,
  OR(L923=88), 1.2,
  OR(L923=90), 0.9,
  OR(L923=92), 0.6,
  TRUE, "无效"
)</f>
        <v>2.1</v>
      </c>
      <c r="R923" s="13">
        <f t="shared" ca="1" si="208"/>
        <v>3.1</v>
      </c>
      <c r="T923" s="13">
        <f t="shared" ca="1" si="209"/>
        <v>0</v>
      </c>
      <c r="U923" s="13"/>
    </row>
    <row r="924" spans="1:21" x14ac:dyDescent="0.2">
      <c r="A924" s="13">
        <v>923</v>
      </c>
      <c r="B924" s="13">
        <f t="shared" ca="1" si="197"/>
        <v>3</v>
      </c>
      <c r="C924" s="14">
        <f t="shared" ca="1" si="198"/>
        <v>2</v>
      </c>
      <c r="D924" s="15">
        <f t="shared" ca="1" si="199"/>
        <v>7.66</v>
      </c>
      <c r="E924" s="13">
        <f t="shared" ca="1" si="200"/>
        <v>3</v>
      </c>
      <c r="F924" s="2">
        <f t="shared" ca="1" si="201"/>
        <v>3</v>
      </c>
      <c r="G924" s="16">
        <f t="shared" ca="1" si="196"/>
        <v>1.67</v>
      </c>
      <c r="I924" s="13">
        <f t="shared" ca="1" si="202"/>
        <v>651</v>
      </c>
      <c r="J924" s="14">
        <f t="shared" ca="1" si="203"/>
        <v>22</v>
      </c>
      <c r="K924" s="14">
        <f t="shared" ca="1" si="204"/>
        <v>6</v>
      </c>
      <c r="L924" s="14">
        <f t="shared" ca="1" si="205"/>
        <v>86</v>
      </c>
      <c r="M924" s="13">
        <f t="shared" ca="1" si="206"/>
        <v>2</v>
      </c>
      <c r="N924" s="13" t="str">
        <f t="shared" ca="1" si="207"/>
        <v>3</v>
      </c>
      <c r="P924" s="13" cm="1">
        <f t="array" aca="1" ref="P924" ca="1">_xlfn.IFS(
  OR(K924=1,K924=2), 1,
  OR(K924=3,K924=4), 1.3,
  OR(K924=5,K924=6), 1.6,
  OR(K924=7,K924=8), 1.9,
  OR(K924=9,K924=10), 2.2,
  OR(K924=11,K924=12), 2.5,
  TRUE, "无效"
)</f>
        <v>1.6</v>
      </c>
      <c r="Q924" s="13" cm="1">
        <f t="array" aca="1" ref="Q924" ca="1">_xlfn.IFS(
  OR(L924=2), 4,
  OR(L924=4), 3.8,
  OR(L924=6), 3.6,
  OR(L924=8), 3.4,
  OR(L924=10), 3.2,
  OR(L924=12), 3,
  OR(L924=14), 2.8,
  OR(L924=16), 2.6,
  OR(L924=18), 2.4,
  OR(L924=82), 2.1,
  OR(L924=84), 1.8,
  OR(L924=86), 1.5,
  OR(L924=88), 1.2,
  OR(L924=90), 0.9,
  OR(L924=92), 0.6,
  TRUE, "无效"
)</f>
        <v>1.5</v>
      </c>
      <c r="R924" s="13">
        <f t="shared" ca="1" si="208"/>
        <v>3.1</v>
      </c>
      <c r="T924" s="13">
        <f t="shared" ca="1" si="209"/>
        <v>1</v>
      </c>
      <c r="U924" s="13"/>
    </row>
    <row r="925" spans="1:21" x14ac:dyDescent="0.2">
      <c r="A925" s="13">
        <v>924</v>
      </c>
      <c r="B925" s="13">
        <f t="shared" ca="1" si="197"/>
        <v>2</v>
      </c>
      <c r="C925" s="14">
        <f t="shared" ca="1" si="198"/>
        <v>2</v>
      </c>
      <c r="D925" s="15">
        <f t="shared" ca="1" si="199"/>
        <v>4.92</v>
      </c>
      <c r="E925" s="13">
        <f t="shared" ca="1" si="200"/>
        <v>1</v>
      </c>
      <c r="F925" s="2">
        <f t="shared" ca="1" si="201"/>
        <v>4</v>
      </c>
      <c r="G925" s="16">
        <f t="shared" ca="1" si="196"/>
        <v>1.95</v>
      </c>
      <c r="I925" s="13">
        <f t="shared" ca="1" si="202"/>
        <v>664</v>
      </c>
      <c r="J925" s="14">
        <f t="shared" ca="1" si="203"/>
        <v>32</v>
      </c>
      <c r="K925" s="14">
        <f t="shared" ca="1" si="204"/>
        <v>3</v>
      </c>
      <c r="L925" s="14">
        <f t="shared" ca="1" si="205"/>
        <v>2</v>
      </c>
      <c r="M925" s="13">
        <f t="shared" ca="1" si="206"/>
        <v>1</v>
      </c>
      <c r="N925" s="13" t="str">
        <f t="shared" ca="1" si="207"/>
        <v>4</v>
      </c>
      <c r="P925" s="13" cm="1">
        <f t="array" aca="1" ref="P925" ca="1">_xlfn.IFS(
  OR(K925=1,K925=2), 1,
  OR(K925=3,K925=4), 1.3,
  OR(K925=5,K925=6), 1.6,
  OR(K925=7,K925=8), 1.9,
  OR(K925=9,K925=10), 2.2,
  OR(K925=11,K925=12), 2.5,
  TRUE, "无效"
)</f>
        <v>1.3</v>
      </c>
      <c r="Q925" s="13" cm="1">
        <f t="array" aca="1" ref="Q925" ca="1">_xlfn.IFS(
  OR(L925=2), 4,
  OR(L925=4), 3.8,
  OR(L925=6), 3.6,
  OR(L925=8), 3.4,
  OR(L925=10), 3.2,
  OR(L925=12), 3,
  OR(L925=14), 2.8,
  OR(L925=16), 2.6,
  OR(L925=18), 2.4,
  OR(L925=82), 2.1,
  OR(L925=84), 1.8,
  OR(L925=86), 1.5,
  OR(L925=88), 1.2,
  OR(L925=90), 0.9,
  OR(L925=92), 0.6,
  TRUE, "无效"
)</f>
        <v>4</v>
      </c>
      <c r="R925" s="13">
        <f t="shared" ca="1" si="208"/>
        <v>5.3</v>
      </c>
      <c r="T925" s="13">
        <f t="shared" ca="1" si="209"/>
        <v>0</v>
      </c>
      <c r="U925" s="13"/>
    </row>
    <row r="926" spans="1:21" x14ac:dyDescent="0.2">
      <c r="A926" s="13">
        <v>925</v>
      </c>
      <c r="B926" s="13">
        <f t="shared" ca="1" si="197"/>
        <v>3</v>
      </c>
      <c r="C926" s="14">
        <f t="shared" ca="1" si="198"/>
        <v>1</v>
      </c>
      <c r="D926" s="15">
        <f t="shared" ca="1" si="199"/>
        <v>7.67</v>
      </c>
      <c r="E926" s="13">
        <f t="shared" ca="1" si="200"/>
        <v>3</v>
      </c>
      <c r="F926" s="2">
        <f t="shared" ca="1" si="201"/>
        <v>8</v>
      </c>
      <c r="G926" s="16">
        <f t="shared" ca="1" si="196"/>
        <v>1.79</v>
      </c>
      <c r="I926" s="13">
        <f t="shared" ca="1" si="202"/>
        <v>739</v>
      </c>
      <c r="J926" s="14">
        <f t="shared" ca="1" si="203"/>
        <v>2</v>
      </c>
      <c r="K926" s="14">
        <f t="shared" ca="1" si="204"/>
        <v>1</v>
      </c>
      <c r="L926" s="14">
        <f t="shared" ca="1" si="205"/>
        <v>8</v>
      </c>
      <c r="M926" s="13">
        <f t="shared" ca="1" si="206"/>
        <v>1</v>
      </c>
      <c r="N926" s="13" t="str">
        <f t="shared" ca="1" si="207"/>
        <v>1</v>
      </c>
      <c r="P926" s="13" cm="1">
        <f t="array" aca="1" ref="P926" ca="1">_xlfn.IFS(
  OR(K926=1,K926=2), 1,
  OR(K926=3,K926=4), 1.3,
  OR(K926=5,K926=6), 1.6,
  OR(K926=7,K926=8), 1.9,
  OR(K926=9,K926=10), 2.2,
  OR(K926=11,K926=12), 2.5,
  TRUE, "无效"
)</f>
        <v>1</v>
      </c>
      <c r="Q926" s="13" cm="1">
        <f t="array" aca="1" ref="Q926" ca="1">_xlfn.IFS(
  OR(L926=2), 4,
  OR(L926=4), 3.8,
  OR(L926=6), 3.6,
  OR(L926=8), 3.4,
  OR(L926=10), 3.2,
  OR(L926=12), 3,
  OR(L926=14), 2.8,
  OR(L926=16), 2.6,
  OR(L926=18), 2.4,
  OR(L926=82), 2.1,
  OR(L926=84), 1.8,
  OR(L926=86), 1.5,
  OR(L926=88), 1.2,
  OR(L926=90), 0.9,
  OR(L926=92), 0.6,
  TRUE, "无效"
)</f>
        <v>3.4</v>
      </c>
      <c r="R926" s="13">
        <f t="shared" ca="1" si="208"/>
        <v>4.4000000000000004</v>
      </c>
      <c r="T926" s="13">
        <f t="shared" ca="1" si="209"/>
        <v>1</v>
      </c>
      <c r="U926" s="13"/>
    </row>
    <row r="927" spans="1:21" x14ac:dyDescent="0.2">
      <c r="A927" s="13">
        <v>926</v>
      </c>
      <c r="B927" s="13">
        <f t="shared" ca="1" si="197"/>
        <v>3</v>
      </c>
      <c r="C927" s="14">
        <f t="shared" ca="1" si="198"/>
        <v>1</v>
      </c>
      <c r="D927" s="15">
        <f t="shared" ca="1" si="199"/>
        <v>12.4</v>
      </c>
      <c r="E927" s="13">
        <f t="shared" ca="1" si="200"/>
        <v>3</v>
      </c>
      <c r="F927" s="2">
        <f t="shared" ca="1" si="201"/>
        <v>6</v>
      </c>
      <c r="G927" s="16">
        <f t="shared" ca="1" si="196"/>
        <v>1.69</v>
      </c>
      <c r="I927" s="13">
        <f t="shared" ca="1" si="202"/>
        <v>613</v>
      </c>
      <c r="J927" s="14">
        <f t="shared" ca="1" si="203"/>
        <v>40</v>
      </c>
      <c r="K927" s="14">
        <f t="shared" ca="1" si="204"/>
        <v>2</v>
      </c>
      <c r="L927" s="14">
        <f t="shared" ca="1" si="205"/>
        <v>14</v>
      </c>
      <c r="M927" s="13">
        <f t="shared" ca="1" si="206"/>
        <v>1</v>
      </c>
      <c r="N927" s="13" t="str">
        <f t="shared" ca="1" si="207"/>
        <v>4</v>
      </c>
      <c r="P927" s="13" cm="1">
        <f t="array" aca="1" ref="P927" ca="1">_xlfn.IFS(
  OR(K927=1,K927=2), 1,
  OR(K927=3,K927=4), 1.3,
  OR(K927=5,K927=6), 1.6,
  OR(K927=7,K927=8), 1.9,
  OR(K927=9,K927=10), 2.2,
  OR(K927=11,K927=12), 2.5,
  TRUE, "无效"
)</f>
        <v>1</v>
      </c>
      <c r="Q927" s="13" cm="1">
        <f t="array" aca="1" ref="Q927" ca="1">_xlfn.IFS(
  OR(L927=2), 4,
  OR(L927=4), 3.8,
  OR(L927=6), 3.6,
  OR(L927=8), 3.4,
  OR(L927=10), 3.2,
  OR(L927=12), 3,
  OR(L927=14), 2.8,
  OR(L927=16), 2.6,
  OR(L927=18), 2.4,
  OR(L927=82), 2.1,
  OR(L927=84), 1.8,
  OR(L927=86), 1.5,
  OR(L927=88), 1.2,
  OR(L927=90), 0.9,
  OR(L927=92), 0.6,
  TRUE, "无效"
)</f>
        <v>2.8</v>
      </c>
      <c r="R927" s="13">
        <f t="shared" ca="1" si="208"/>
        <v>3.8</v>
      </c>
      <c r="T927" s="13">
        <f t="shared" ca="1" si="209"/>
        <v>1</v>
      </c>
      <c r="U927" s="13"/>
    </row>
    <row r="928" spans="1:21" x14ac:dyDescent="0.2">
      <c r="A928" s="13">
        <v>927</v>
      </c>
      <c r="B928" s="13">
        <f t="shared" ca="1" si="197"/>
        <v>3</v>
      </c>
      <c r="C928" s="14">
        <f t="shared" ca="1" si="198"/>
        <v>2</v>
      </c>
      <c r="D928" s="15">
        <f t="shared" ca="1" si="199"/>
        <v>4.41</v>
      </c>
      <c r="E928" s="13">
        <f t="shared" ca="1" si="200"/>
        <v>1</v>
      </c>
      <c r="F928" s="2">
        <f t="shared" ca="1" si="201"/>
        <v>1</v>
      </c>
      <c r="G928" s="16">
        <f t="shared" ca="1" si="196"/>
        <v>2.02</v>
      </c>
      <c r="I928" s="13">
        <f t="shared" ca="1" si="202"/>
        <v>631</v>
      </c>
      <c r="J928" s="14">
        <f t="shared" ca="1" si="203"/>
        <v>32</v>
      </c>
      <c r="K928" s="14">
        <f t="shared" ca="1" si="204"/>
        <v>10</v>
      </c>
      <c r="L928" s="14">
        <f t="shared" ca="1" si="205"/>
        <v>4</v>
      </c>
      <c r="M928" s="13">
        <f t="shared" ca="1" si="206"/>
        <v>1</v>
      </c>
      <c r="N928" s="13" t="str">
        <f t="shared" ca="1" si="207"/>
        <v>4</v>
      </c>
      <c r="P928" s="13" cm="1">
        <f t="array" aca="1" ref="P928" ca="1">_xlfn.IFS(
  OR(K928=1,K928=2), 1,
  OR(K928=3,K928=4), 1.3,
  OR(K928=5,K928=6), 1.6,
  OR(K928=7,K928=8), 1.9,
  OR(K928=9,K928=10), 2.2,
  OR(K928=11,K928=12), 2.5,
  TRUE, "无效"
)</f>
        <v>2.2000000000000002</v>
      </c>
      <c r="Q928" s="13" cm="1">
        <f t="array" aca="1" ref="Q928" ca="1">_xlfn.IFS(
  OR(L928=2), 4,
  OR(L928=4), 3.8,
  OR(L928=6), 3.6,
  OR(L928=8), 3.4,
  OR(L928=10), 3.2,
  OR(L928=12), 3,
  OR(L928=14), 2.8,
  OR(L928=16), 2.6,
  OR(L928=18), 2.4,
  OR(L928=82), 2.1,
  OR(L928=84), 1.8,
  OR(L928=86), 1.5,
  OR(L928=88), 1.2,
  OR(L928=90), 0.9,
  OR(L928=92), 0.6,
  TRUE, "无效"
)</f>
        <v>3.8</v>
      </c>
      <c r="R928" s="13">
        <f t="shared" ca="1" si="208"/>
        <v>6</v>
      </c>
      <c r="T928" s="13">
        <f t="shared" ca="1" si="209"/>
        <v>0</v>
      </c>
      <c r="U928" s="13"/>
    </row>
    <row r="929" spans="1:21" x14ac:dyDescent="0.2">
      <c r="A929" s="13">
        <v>928</v>
      </c>
      <c r="B929" s="13">
        <f t="shared" ca="1" si="197"/>
        <v>1</v>
      </c>
      <c r="C929" s="14">
        <f t="shared" ca="1" si="198"/>
        <v>1</v>
      </c>
      <c r="D929" s="15">
        <f t="shared" ca="1" si="199"/>
        <v>5.88</v>
      </c>
      <c r="E929" s="13">
        <f t="shared" ca="1" si="200"/>
        <v>1</v>
      </c>
      <c r="F929" s="2">
        <f t="shared" ca="1" si="201"/>
        <v>3</v>
      </c>
      <c r="G929" s="16">
        <f t="shared" ca="1" si="196"/>
        <v>1.92</v>
      </c>
      <c r="I929" s="13">
        <f t="shared" ca="1" si="202"/>
        <v>787</v>
      </c>
      <c r="J929" s="14">
        <f t="shared" ca="1" si="203"/>
        <v>9</v>
      </c>
      <c r="K929" s="14">
        <f t="shared" ca="1" si="204"/>
        <v>3</v>
      </c>
      <c r="L929" s="14">
        <f t="shared" ca="1" si="205"/>
        <v>16</v>
      </c>
      <c r="M929" s="13">
        <f t="shared" ca="1" si="206"/>
        <v>1</v>
      </c>
      <c r="N929" s="13" t="str">
        <f t="shared" ca="1" si="207"/>
        <v>1</v>
      </c>
      <c r="P929" s="13" cm="1">
        <f t="array" aca="1" ref="P929" ca="1">_xlfn.IFS(
  OR(K929=1,K929=2), 1,
  OR(K929=3,K929=4), 1.3,
  OR(K929=5,K929=6), 1.6,
  OR(K929=7,K929=8), 1.9,
  OR(K929=9,K929=10), 2.2,
  OR(K929=11,K929=12), 2.5,
  TRUE, "无效"
)</f>
        <v>1.3</v>
      </c>
      <c r="Q929" s="13" cm="1">
        <f t="array" aca="1" ref="Q929" ca="1">_xlfn.IFS(
  OR(L929=2), 4,
  OR(L929=4), 3.8,
  OR(L929=6), 3.6,
  OR(L929=8), 3.4,
  OR(L929=10), 3.2,
  OR(L929=12), 3,
  OR(L929=14), 2.8,
  OR(L929=16), 2.6,
  OR(L929=18), 2.4,
  OR(L929=82), 2.1,
  OR(L929=84), 1.8,
  OR(L929=86), 1.5,
  OR(L929=88), 1.2,
  OR(L929=90), 0.9,
  OR(L929=92), 0.6,
  TRUE, "无效"
)</f>
        <v>2.6</v>
      </c>
      <c r="R929" s="13">
        <f t="shared" ca="1" si="208"/>
        <v>3.9000000000000004</v>
      </c>
      <c r="T929" s="13">
        <f t="shared" ca="1" si="209"/>
        <v>0</v>
      </c>
      <c r="U929" s="13"/>
    </row>
    <row r="930" spans="1:21" x14ac:dyDescent="0.2">
      <c r="A930" s="13">
        <v>929</v>
      </c>
      <c r="B930" s="13">
        <f t="shared" ca="1" si="197"/>
        <v>2</v>
      </c>
      <c r="C930" s="14">
        <f t="shared" ca="1" si="198"/>
        <v>2</v>
      </c>
      <c r="D930" s="15">
        <f t="shared" ca="1" si="199"/>
        <v>9.8000000000000007</v>
      </c>
      <c r="E930" s="13">
        <f t="shared" ca="1" si="200"/>
        <v>3</v>
      </c>
      <c r="F930" s="2">
        <f t="shared" ca="1" si="201"/>
        <v>2</v>
      </c>
      <c r="G930" s="16">
        <f t="shared" ca="1" si="196"/>
        <v>1.74</v>
      </c>
      <c r="I930" s="13">
        <f t="shared" ca="1" si="202"/>
        <v>724</v>
      </c>
      <c r="J930" s="14">
        <f t="shared" ca="1" si="203"/>
        <v>2</v>
      </c>
      <c r="K930" s="14">
        <f t="shared" ca="1" si="204"/>
        <v>5</v>
      </c>
      <c r="L930" s="14">
        <f t="shared" ca="1" si="205"/>
        <v>82</v>
      </c>
      <c r="M930" s="13">
        <f t="shared" ca="1" si="206"/>
        <v>2</v>
      </c>
      <c r="N930" s="13" t="str">
        <f t="shared" ca="1" si="207"/>
        <v>1</v>
      </c>
      <c r="P930" s="13" cm="1">
        <f t="array" aca="1" ref="P930" ca="1">_xlfn.IFS(
  OR(K930=1,K930=2), 1,
  OR(K930=3,K930=4), 1.3,
  OR(K930=5,K930=6), 1.6,
  OR(K930=7,K930=8), 1.9,
  OR(K930=9,K930=10), 2.2,
  OR(K930=11,K930=12), 2.5,
  TRUE, "无效"
)</f>
        <v>1.6</v>
      </c>
      <c r="Q930" s="13" cm="1">
        <f t="array" aca="1" ref="Q930" ca="1">_xlfn.IFS(
  OR(L930=2), 4,
  OR(L930=4), 3.8,
  OR(L930=6), 3.6,
  OR(L930=8), 3.4,
  OR(L930=10), 3.2,
  OR(L930=12), 3,
  OR(L930=14), 2.8,
  OR(L930=16), 2.6,
  OR(L930=18), 2.4,
  OR(L930=82), 2.1,
  OR(L930=84), 1.8,
  OR(L930=86), 1.5,
  OR(L930=88), 1.2,
  OR(L930=90), 0.9,
  OR(L930=92), 0.6,
  TRUE, "无效"
)</f>
        <v>2.1</v>
      </c>
      <c r="R930" s="13">
        <f t="shared" ca="1" si="208"/>
        <v>3.7</v>
      </c>
      <c r="T930" s="13">
        <f t="shared" ca="1" si="209"/>
        <v>1</v>
      </c>
      <c r="U930" s="13"/>
    </row>
    <row r="931" spans="1:21" x14ac:dyDescent="0.2">
      <c r="A931" s="13">
        <v>930</v>
      </c>
      <c r="B931" s="13">
        <f t="shared" ca="1" si="197"/>
        <v>1</v>
      </c>
      <c r="C931" s="14">
        <f t="shared" ca="1" si="198"/>
        <v>2</v>
      </c>
      <c r="D931" s="15">
        <f t="shared" ca="1" si="199"/>
        <v>2.15</v>
      </c>
      <c r="E931" s="13">
        <f t="shared" ca="1" si="200"/>
        <v>1</v>
      </c>
      <c r="F931" s="2">
        <f t="shared" ca="1" si="201"/>
        <v>2</v>
      </c>
      <c r="G931" s="16">
        <f t="shared" ca="1" si="196"/>
        <v>1.96</v>
      </c>
      <c r="I931" s="13">
        <f t="shared" ca="1" si="202"/>
        <v>776</v>
      </c>
      <c r="J931" s="14">
        <f t="shared" ca="1" si="203"/>
        <v>29</v>
      </c>
      <c r="K931" s="14">
        <f t="shared" ca="1" si="204"/>
        <v>2</v>
      </c>
      <c r="L931" s="14">
        <f t="shared" ca="1" si="205"/>
        <v>86</v>
      </c>
      <c r="M931" s="13">
        <f t="shared" ca="1" si="206"/>
        <v>2</v>
      </c>
      <c r="N931" s="13" t="str">
        <f t="shared" ca="1" si="207"/>
        <v>3</v>
      </c>
      <c r="P931" s="13" cm="1">
        <f t="array" aca="1" ref="P931" ca="1">_xlfn.IFS(
  OR(K931=1,K931=2), 1,
  OR(K931=3,K931=4), 1.3,
  OR(K931=5,K931=6), 1.6,
  OR(K931=7,K931=8), 1.9,
  OR(K931=9,K931=10), 2.2,
  OR(K931=11,K931=12), 2.5,
  TRUE, "无效"
)</f>
        <v>1</v>
      </c>
      <c r="Q931" s="13" cm="1">
        <f t="array" aca="1" ref="Q931" ca="1">_xlfn.IFS(
  OR(L931=2), 4,
  OR(L931=4), 3.8,
  OR(L931=6), 3.6,
  OR(L931=8), 3.4,
  OR(L931=10), 3.2,
  OR(L931=12), 3,
  OR(L931=14), 2.8,
  OR(L931=16), 2.6,
  OR(L931=18), 2.4,
  OR(L931=82), 2.1,
  OR(L931=84), 1.8,
  OR(L931=86), 1.5,
  OR(L931=88), 1.2,
  OR(L931=90), 0.9,
  OR(L931=92), 0.6,
  TRUE, "无效"
)</f>
        <v>1.5</v>
      </c>
      <c r="R931" s="13">
        <f t="shared" ca="1" si="208"/>
        <v>2.5</v>
      </c>
      <c r="T931" s="13">
        <f t="shared" ca="1" si="209"/>
        <v>0</v>
      </c>
      <c r="U931" s="13"/>
    </row>
    <row r="932" spans="1:21" x14ac:dyDescent="0.2">
      <c r="A932" s="13">
        <v>931</v>
      </c>
      <c r="B932" s="13">
        <f t="shared" ca="1" si="197"/>
        <v>2</v>
      </c>
      <c r="C932" s="14">
        <f t="shared" ca="1" si="198"/>
        <v>2</v>
      </c>
      <c r="D932" s="15">
        <f t="shared" ca="1" si="199"/>
        <v>7.02</v>
      </c>
      <c r="E932" s="13">
        <f t="shared" ca="1" si="200"/>
        <v>3</v>
      </c>
      <c r="F932" s="2">
        <f t="shared" ca="1" si="201"/>
        <v>6</v>
      </c>
      <c r="G932" s="16">
        <f t="shared" ca="1" si="196"/>
        <v>1.72</v>
      </c>
      <c r="I932" s="13">
        <f t="shared" ca="1" si="202"/>
        <v>613</v>
      </c>
      <c r="J932" s="14">
        <f t="shared" ca="1" si="203"/>
        <v>6</v>
      </c>
      <c r="K932" s="14">
        <f t="shared" ca="1" si="204"/>
        <v>10</v>
      </c>
      <c r="L932" s="14">
        <f t="shared" ca="1" si="205"/>
        <v>86</v>
      </c>
      <c r="M932" s="13">
        <f t="shared" ca="1" si="206"/>
        <v>2</v>
      </c>
      <c r="N932" s="13" t="str">
        <f t="shared" ca="1" si="207"/>
        <v>1</v>
      </c>
      <c r="P932" s="13" cm="1">
        <f t="array" aca="1" ref="P932" ca="1">_xlfn.IFS(
  OR(K932=1,K932=2), 1,
  OR(K932=3,K932=4), 1.3,
  OR(K932=5,K932=6), 1.6,
  OR(K932=7,K932=8), 1.9,
  OR(K932=9,K932=10), 2.2,
  OR(K932=11,K932=12), 2.5,
  TRUE, "无效"
)</f>
        <v>2.2000000000000002</v>
      </c>
      <c r="Q932" s="13" cm="1">
        <f t="array" aca="1" ref="Q932" ca="1">_xlfn.IFS(
  OR(L932=2), 4,
  OR(L932=4), 3.8,
  OR(L932=6), 3.6,
  OR(L932=8), 3.4,
  OR(L932=10), 3.2,
  OR(L932=12), 3,
  OR(L932=14), 2.8,
  OR(L932=16), 2.6,
  OR(L932=18), 2.4,
  OR(L932=82), 2.1,
  OR(L932=84), 1.8,
  OR(L932=86), 1.5,
  OR(L932=88), 1.2,
  OR(L932=90), 0.9,
  OR(L932=92), 0.6,
  TRUE, "无效"
)</f>
        <v>1.5</v>
      </c>
      <c r="R932" s="13">
        <f t="shared" ca="1" si="208"/>
        <v>3.7</v>
      </c>
      <c r="T932" s="13">
        <f t="shared" ca="1" si="209"/>
        <v>1</v>
      </c>
      <c r="U932" s="13"/>
    </row>
    <row r="933" spans="1:21" x14ac:dyDescent="0.2">
      <c r="A933" s="13">
        <v>932</v>
      </c>
      <c r="B933" s="13">
        <f t="shared" ca="1" si="197"/>
        <v>3</v>
      </c>
      <c r="C933" s="14">
        <f t="shared" ca="1" si="198"/>
        <v>2</v>
      </c>
      <c r="D933" s="15">
        <f t="shared" ca="1" si="199"/>
        <v>12.27</v>
      </c>
      <c r="E933" s="13">
        <f t="shared" ca="1" si="200"/>
        <v>3</v>
      </c>
      <c r="F933" s="2">
        <f t="shared" ca="1" si="201"/>
        <v>9</v>
      </c>
      <c r="G933" s="16">
        <f t="shared" ca="1" si="196"/>
        <v>1.8</v>
      </c>
      <c r="I933" s="13">
        <f t="shared" ca="1" si="202"/>
        <v>673</v>
      </c>
      <c r="J933" s="14">
        <f t="shared" ca="1" si="203"/>
        <v>40</v>
      </c>
      <c r="K933" s="14">
        <f t="shared" ca="1" si="204"/>
        <v>8</v>
      </c>
      <c r="L933" s="14">
        <f t="shared" ca="1" si="205"/>
        <v>16</v>
      </c>
      <c r="M933" s="13">
        <f t="shared" ca="1" si="206"/>
        <v>1</v>
      </c>
      <c r="N933" s="13" t="str">
        <f t="shared" ca="1" si="207"/>
        <v>4</v>
      </c>
      <c r="P933" s="13" cm="1">
        <f t="array" aca="1" ref="P933" ca="1">_xlfn.IFS(
  OR(K933=1,K933=2), 1,
  OR(K933=3,K933=4), 1.3,
  OR(K933=5,K933=6), 1.6,
  OR(K933=7,K933=8), 1.9,
  OR(K933=9,K933=10), 2.2,
  OR(K933=11,K933=12), 2.5,
  TRUE, "无效"
)</f>
        <v>1.9</v>
      </c>
      <c r="Q933" s="13" cm="1">
        <f t="array" aca="1" ref="Q933" ca="1">_xlfn.IFS(
  OR(L933=2), 4,
  OR(L933=4), 3.8,
  OR(L933=6), 3.6,
  OR(L933=8), 3.4,
  OR(L933=10), 3.2,
  OR(L933=12), 3,
  OR(L933=14), 2.8,
  OR(L933=16), 2.6,
  OR(L933=18), 2.4,
  OR(L933=82), 2.1,
  OR(L933=84), 1.8,
  OR(L933=86), 1.5,
  OR(L933=88), 1.2,
  OR(L933=90), 0.9,
  OR(L933=92), 0.6,
  TRUE, "无效"
)</f>
        <v>2.6</v>
      </c>
      <c r="R933" s="13">
        <f t="shared" ca="1" si="208"/>
        <v>4.5</v>
      </c>
      <c r="T933" s="13">
        <f t="shared" ca="1" si="209"/>
        <v>1</v>
      </c>
      <c r="U933" s="13"/>
    </row>
    <row r="934" spans="1:21" x14ac:dyDescent="0.2">
      <c r="A934" s="13">
        <v>933</v>
      </c>
      <c r="B934" s="13">
        <f t="shared" ca="1" si="197"/>
        <v>2</v>
      </c>
      <c r="C934" s="14">
        <f t="shared" ca="1" si="198"/>
        <v>1</v>
      </c>
      <c r="D934" s="15">
        <f t="shared" ca="1" si="199"/>
        <v>3.72</v>
      </c>
      <c r="E934" s="13">
        <f t="shared" ca="1" si="200"/>
        <v>1</v>
      </c>
      <c r="F934" s="2">
        <f t="shared" ca="1" si="201"/>
        <v>3</v>
      </c>
      <c r="G934" s="16">
        <f t="shared" ca="1" si="196"/>
        <v>1.91</v>
      </c>
      <c r="I934" s="13">
        <f t="shared" ca="1" si="202"/>
        <v>722</v>
      </c>
      <c r="J934" s="14">
        <f t="shared" ca="1" si="203"/>
        <v>6</v>
      </c>
      <c r="K934" s="14">
        <f t="shared" ca="1" si="204"/>
        <v>4</v>
      </c>
      <c r="L934" s="14">
        <f t="shared" ca="1" si="205"/>
        <v>14</v>
      </c>
      <c r="M934" s="13">
        <f t="shared" ca="1" si="206"/>
        <v>1</v>
      </c>
      <c r="N934" s="13" t="str">
        <f t="shared" ca="1" si="207"/>
        <v>1</v>
      </c>
      <c r="P934" s="13" cm="1">
        <f t="array" aca="1" ref="P934" ca="1">_xlfn.IFS(
  OR(K934=1,K934=2), 1,
  OR(K934=3,K934=4), 1.3,
  OR(K934=5,K934=6), 1.6,
  OR(K934=7,K934=8), 1.9,
  OR(K934=9,K934=10), 2.2,
  OR(K934=11,K934=12), 2.5,
  TRUE, "无效"
)</f>
        <v>1.3</v>
      </c>
      <c r="Q934" s="13" cm="1">
        <f t="array" aca="1" ref="Q934" ca="1">_xlfn.IFS(
  OR(L934=2), 4,
  OR(L934=4), 3.8,
  OR(L934=6), 3.6,
  OR(L934=8), 3.4,
  OR(L934=10), 3.2,
  OR(L934=12), 3,
  OR(L934=14), 2.8,
  OR(L934=16), 2.6,
  OR(L934=18), 2.4,
  OR(L934=82), 2.1,
  OR(L934=84), 1.8,
  OR(L934=86), 1.5,
  OR(L934=88), 1.2,
  OR(L934=90), 0.9,
  OR(L934=92), 0.6,
  TRUE, "无效"
)</f>
        <v>2.8</v>
      </c>
      <c r="R934" s="13">
        <f t="shared" ca="1" si="208"/>
        <v>4.0999999999999996</v>
      </c>
      <c r="T934" s="13">
        <f t="shared" ca="1" si="209"/>
        <v>0</v>
      </c>
      <c r="U934" s="13"/>
    </row>
    <row r="935" spans="1:21" x14ac:dyDescent="0.2">
      <c r="A935" s="13">
        <v>934</v>
      </c>
      <c r="B935" s="13">
        <f t="shared" ca="1" si="197"/>
        <v>1</v>
      </c>
      <c r="C935" s="14">
        <f t="shared" ca="1" si="198"/>
        <v>1</v>
      </c>
      <c r="D935" s="15">
        <f t="shared" ca="1" si="199"/>
        <v>11.38</v>
      </c>
      <c r="E935" s="13">
        <f t="shared" ca="1" si="200"/>
        <v>3</v>
      </c>
      <c r="F935" s="2">
        <f t="shared" ca="1" si="201"/>
        <v>10</v>
      </c>
      <c r="G935" s="16">
        <f t="shared" ca="1" si="196"/>
        <v>1.68</v>
      </c>
      <c r="I935" s="13">
        <f t="shared" ca="1" si="202"/>
        <v>774</v>
      </c>
      <c r="J935" s="14">
        <f t="shared" ca="1" si="203"/>
        <v>37</v>
      </c>
      <c r="K935" s="14">
        <f t="shared" ca="1" si="204"/>
        <v>6</v>
      </c>
      <c r="L935" s="14">
        <f t="shared" ca="1" si="205"/>
        <v>84</v>
      </c>
      <c r="M935" s="13">
        <f t="shared" ca="1" si="206"/>
        <v>2</v>
      </c>
      <c r="N935" s="13" t="str">
        <f t="shared" ca="1" si="207"/>
        <v>4</v>
      </c>
      <c r="P935" s="13" cm="1">
        <f t="array" aca="1" ref="P935" ca="1">_xlfn.IFS(
  OR(K935=1,K935=2), 1,
  OR(K935=3,K935=4), 1.3,
  OR(K935=5,K935=6), 1.6,
  OR(K935=7,K935=8), 1.9,
  OR(K935=9,K935=10), 2.2,
  OR(K935=11,K935=12), 2.5,
  TRUE, "无效"
)</f>
        <v>1.6</v>
      </c>
      <c r="Q935" s="13" cm="1">
        <f t="array" aca="1" ref="Q935" ca="1">_xlfn.IFS(
  OR(L935=2), 4,
  OR(L935=4), 3.8,
  OR(L935=6), 3.6,
  OR(L935=8), 3.4,
  OR(L935=10), 3.2,
  OR(L935=12), 3,
  OR(L935=14), 2.8,
  OR(L935=16), 2.6,
  OR(L935=18), 2.4,
  OR(L935=82), 2.1,
  OR(L935=84), 1.8,
  OR(L935=86), 1.5,
  OR(L935=88), 1.2,
  OR(L935=90), 0.9,
  OR(L935=92), 0.6,
  TRUE, "无效"
)</f>
        <v>1.8</v>
      </c>
      <c r="R935" s="13">
        <f t="shared" ca="1" si="208"/>
        <v>3.4000000000000004</v>
      </c>
      <c r="T935" s="13">
        <f t="shared" ca="1" si="209"/>
        <v>1</v>
      </c>
      <c r="U935" s="13"/>
    </row>
    <row r="936" spans="1:21" x14ac:dyDescent="0.2">
      <c r="A936" s="13">
        <v>935</v>
      </c>
      <c r="B936" s="13">
        <f t="shared" ca="1" si="197"/>
        <v>1</v>
      </c>
      <c r="C936" s="14">
        <f t="shared" ca="1" si="198"/>
        <v>2</v>
      </c>
      <c r="D936" s="15">
        <f t="shared" ca="1" si="199"/>
        <v>4.9400000000000004</v>
      </c>
      <c r="E936" s="13">
        <f t="shared" ca="1" si="200"/>
        <v>1</v>
      </c>
      <c r="F936" s="2">
        <f t="shared" ca="1" si="201"/>
        <v>2</v>
      </c>
      <c r="G936" s="16">
        <f t="shared" ca="1" si="196"/>
        <v>1.98</v>
      </c>
      <c r="I936" s="13">
        <f t="shared" ca="1" si="202"/>
        <v>611</v>
      </c>
      <c r="J936" s="14">
        <f t="shared" ca="1" si="203"/>
        <v>25</v>
      </c>
      <c r="K936" s="14">
        <f t="shared" ca="1" si="204"/>
        <v>2</v>
      </c>
      <c r="L936" s="14">
        <f t="shared" ca="1" si="205"/>
        <v>6</v>
      </c>
      <c r="M936" s="13">
        <f t="shared" ca="1" si="206"/>
        <v>1</v>
      </c>
      <c r="N936" s="13" t="str">
        <f t="shared" ca="1" si="207"/>
        <v>3</v>
      </c>
      <c r="P936" s="13" cm="1">
        <f t="array" aca="1" ref="P936" ca="1">_xlfn.IFS(
  OR(K936=1,K936=2), 1,
  OR(K936=3,K936=4), 1.3,
  OR(K936=5,K936=6), 1.6,
  OR(K936=7,K936=8), 1.9,
  OR(K936=9,K936=10), 2.2,
  OR(K936=11,K936=12), 2.5,
  TRUE, "无效"
)</f>
        <v>1</v>
      </c>
      <c r="Q936" s="13" cm="1">
        <f t="array" aca="1" ref="Q936" ca="1">_xlfn.IFS(
  OR(L936=2), 4,
  OR(L936=4), 3.8,
  OR(L936=6), 3.6,
  OR(L936=8), 3.4,
  OR(L936=10), 3.2,
  OR(L936=12), 3,
  OR(L936=14), 2.8,
  OR(L936=16), 2.6,
  OR(L936=18), 2.4,
  OR(L936=82), 2.1,
  OR(L936=84), 1.8,
  OR(L936=86), 1.5,
  OR(L936=88), 1.2,
  OR(L936=90), 0.9,
  OR(L936=92), 0.6,
  TRUE, "无效"
)</f>
        <v>3.6</v>
      </c>
      <c r="R936" s="13">
        <f t="shared" ca="1" si="208"/>
        <v>4.5999999999999996</v>
      </c>
      <c r="T936" s="13">
        <f t="shared" ca="1" si="209"/>
        <v>0</v>
      </c>
      <c r="U936" s="13"/>
    </row>
    <row r="937" spans="1:21" x14ac:dyDescent="0.2">
      <c r="A937" s="13">
        <v>936</v>
      </c>
      <c r="B937" s="13">
        <f t="shared" ca="1" si="197"/>
        <v>2</v>
      </c>
      <c r="C937" s="14">
        <f t="shared" ca="1" si="198"/>
        <v>1</v>
      </c>
      <c r="D937" s="15">
        <f t="shared" ca="1" si="199"/>
        <v>8.94</v>
      </c>
      <c r="E937" s="13">
        <f t="shared" ca="1" si="200"/>
        <v>3</v>
      </c>
      <c r="F937" s="2">
        <f t="shared" ca="1" si="201"/>
        <v>6</v>
      </c>
      <c r="G937" s="16">
        <f t="shared" ca="1" si="196"/>
        <v>1.72</v>
      </c>
      <c r="I937" s="13">
        <f t="shared" ca="1" si="202"/>
        <v>749</v>
      </c>
      <c r="J937" s="14">
        <f t="shared" ca="1" si="203"/>
        <v>30</v>
      </c>
      <c r="K937" s="14">
        <f t="shared" ca="1" si="204"/>
        <v>8</v>
      </c>
      <c r="L937" s="14">
        <f t="shared" ca="1" si="205"/>
        <v>2</v>
      </c>
      <c r="M937" s="13">
        <f t="shared" ca="1" si="206"/>
        <v>1</v>
      </c>
      <c r="N937" s="13" t="str">
        <f t="shared" ca="1" si="207"/>
        <v>3</v>
      </c>
      <c r="P937" s="13" cm="1">
        <f t="array" aca="1" ref="P937" ca="1">_xlfn.IFS(
  OR(K937=1,K937=2), 1,
  OR(K937=3,K937=4), 1.3,
  OR(K937=5,K937=6), 1.6,
  OR(K937=7,K937=8), 1.9,
  OR(K937=9,K937=10), 2.2,
  OR(K937=11,K937=12), 2.5,
  TRUE, "无效"
)</f>
        <v>1.9</v>
      </c>
      <c r="Q937" s="13" cm="1">
        <f t="array" aca="1" ref="Q937" ca="1">_xlfn.IFS(
  OR(L937=2), 4,
  OR(L937=4), 3.8,
  OR(L937=6), 3.6,
  OR(L937=8), 3.4,
  OR(L937=10), 3.2,
  OR(L937=12), 3,
  OR(L937=14), 2.8,
  OR(L937=16), 2.6,
  OR(L937=18), 2.4,
  OR(L937=82), 2.1,
  OR(L937=84), 1.8,
  OR(L937=86), 1.5,
  OR(L937=88), 1.2,
  OR(L937=90), 0.9,
  OR(L937=92), 0.6,
  TRUE, "无效"
)</f>
        <v>4</v>
      </c>
      <c r="R937" s="13">
        <f t="shared" ca="1" si="208"/>
        <v>5.9</v>
      </c>
      <c r="T937" s="13">
        <f t="shared" ca="1" si="209"/>
        <v>1</v>
      </c>
      <c r="U937" s="13"/>
    </row>
    <row r="938" spans="1:21" x14ac:dyDescent="0.2">
      <c r="A938" s="13">
        <v>937</v>
      </c>
      <c r="B938" s="13">
        <f t="shared" ca="1" si="197"/>
        <v>2</v>
      </c>
      <c r="C938" s="14">
        <f t="shared" ca="1" si="198"/>
        <v>1</v>
      </c>
      <c r="D938" s="15">
        <f t="shared" ca="1" si="199"/>
        <v>8.99</v>
      </c>
      <c r="E938" s="13">
        <f t="shared" ca="1" si="200"/>
        <v>3</v>
      </c>
      <c r="F938" s="2">
        <f t="shared" ca="1" si="201"/>
        <v>3</v>
      </c>
      <c r="G938" s="16">
        <f t="shared" ca="1" si="196"/>
        <v>1.76</v>
      </c>
      <c r="I938" s="13">
        <f t="shared" ca="1" si="202"/>
        <v>779</v>
      </c>
      <c r="J938" s="14">
        <f t="shared" ca="1" si="203"/>
        <v>18</v>
      </c>
      <c r="K938" s="14">
        <f t="shared" ca="1" si="204"/>
        <v>1</v>
      </c>
      <c r="L938" s="14">
        <f t="shared" ca="1" si="205"/>
        <v>16</v>
      </c>
      <c r="M938" s="13">
        <f t="shared" ca="1" si="206"/>
        <v>1</v>
      </c>
      <c r="N938" s="13" t="str">
        <f t="shared" ca="1" si="207"/>
        <v>2</v>
      </c>
      <c r="P938" s="13" cm="1">
        <f t="array" aca="1" ref="P938" ca="1">_xlfn.IFS(
  OR(K938=1,K938=2), 1,
  OR(K938=3,K938=4), 1.3,
  OR(K938=5,K938=6), 1.6,
  OR(K938=7,K938=8), 1.9,
  OR(K938=9,K938=10), 2.2,
  OR(K938=11,K938=12), 2.5,
  TRUE, "无效"
)</f>
        <v>1</v>
      </c>
      <c r="Q938" s="13" cm="1">
        <f t="array" aca="1" ref="Q938" ca="1">_xlfn.IFS(
  OR(L938=2), 4,
  OR(L938=4), 3.8,
  OR(L938=6), 3.6,
  OR(L938=8), 3.4,
  OR(L938=10), 3.2,
  OR(L938=12), 3,
  OR(L938=14), 2.8,
  OR(L938=16), 2.6,
  OR(L938=18), 2.4,
  OR(L938=82), 2.1,
  OR(L938=84), 1.8,
  OR(L938=86), 1.5,
  OR(L938=88), 1.2,
  OR(L938=90), 0.9,
  OR(L938=92), 0.6,
  TRUE, "无效"
)</f>
        <v>2.6</v>
      </c>
      <c r="R938" s="13">
        <f t="shared" ca="1" si="208"/>
        <v>3.6</v>
      </c>
      <c r="T938" s="13">
        <f t="shared" ca="1" si="209"/>
        <v>1</v>
      </c>
      <c r="U938" s="13"/>
    </row>
    <row r="939" spans="1:21" x14ac:dyDescent="0.2">
      <c r="A939" s="13">
        <v>938</v>
      </c>
      <c r="B939" s="13">
        <f t="shared" ca="1" si="197"/>
        <v>1</v>
      </c>
      <c r="C939" s="14">
        <f t="shared" ca="1" si="198"/>
        <v>2</v>
      </c>
      <c r="D939" s="15">
        <f t="shared" ca="1" si="199"/>
        <v>5.75</v>
      </c>
      <c r="E939" s="13">
        <f t="shared" ca="1" si="200"/>
        <v>1</v>
      </c>
      <c r="F939" s="2">
        <f t="shared" ca="1" si="201"/>
        <v>3</v>
      </c>
      <c r="G939" s="16">
        <f t="shared" ca="1" si="196"/>
        <v>1.95</v>
      </c>
      <c r="I939" s="13">
        <f t="shared" ca="1" si="202"/>
        <v>669</v>
      </c>
      <c r="J939" s="14">
        <f t="shared" ca="1" si="203"/>
        <v>3</v>
      </c>
      <c r="K939" s="14">
        <f t="shared" ca="1" si="204"/>
        <v>10</v>
      </c>
      <c r="L939" s="14">
        <f t="shared" ca="1" si="205"/>
        <v>90</v>
      </c>
      <c r="M939" s="13">
        <f t="shared" ca="1" si="206"/>
        <v>2</v>
      </c>
      <c r="N939" s="13" t="str">
        <f t="shared" ca="1" si="207"/>
        <v>1</v>
      </c>
      <c r="P939" s="13" cm="1">
        <f t="array" aca="1" ref="P939" ca="1">_xlfn.IFS(
  OR(K939=1,K939=2), 1,
  OR(K939=3,K939=4), 1.3,
  OR(K939=5,K939=6), 1.6,
  OR(K939=7,K939=8), 1.9,
  OR(K939=9,K939=10), 2.2,
  OR(K939=11,K939=12), 2.5,
  TRUE, "无效"
)</f>
        <v>2.2000000000000002</v>
      </c>
      <c r="Q939" s="13" cm="1">
        <f t="array" aca="1" ref="Q939" ca="1">_xlfn.IFS(
  OR(L939=2), 4,
  OR(L939=4), 3.8,
  OR(L939=6), 3.6,
  OR(L939=8), 3.4,
  OR(L939=10), 3.2,
  OR(L939=12), 3,
  OR(L939=14), 2.8,
  OR(L939=16), 2.6,
  OR(L939=18), 2.4,
  OR(L939=82), 2.1,
  OR(L939=84), 1.8,
  OR(L939=86), 1.5,
  OR(L939=88), 1.2,
  OR(L939=90), 0.9,
  OR(L939=92), 0.6,
  TRUE, "无效"
)</f>
        <v>0.9</v>
      </c>
      <c r="R939" s="13">
        <f t="shared" ca="1" si="208"/>
        <v>3.1</v>
      </c>
      <c r="T939" s="13">
        <f t="shared" ca="1" si="209"/>
        <v>0</v>
      </c>
      <c r="U939" s="13"/>
    </row>
    <row r="940" spans="1:21" x14ac:dyDescent="0.2">
      <c r="A940" s="13">
        <v>939</v>
      </c>
      <c r="B940" s="13">
        <f t="shared" ca="1" si="197"/>
        <v>3</v>
      </c>
      <c r="C940" s="14">
        <f t="shared" ca="1" si="198"/>
        <v>1</v>
      </c>
      <c r="D940" s="15">
        <f t="shared" ca="1" si="199"/>
        <v>4.42</v>
      </c>
      <c r="E940" s="13">
        <f t="shared" ca="1" si="200"/>
        <v>1</v>
      </c>
      <c r="F940" s="2">
        <f t="shared" ca="1" si="201"/>
        <v>4</v>
      </c>
      <c r="G940" s="16">
        <f t="shared" ca="1" si="196"/>
        <v>2.0099999999999998</v>
      </c>
      <c r="I940" s="13">
        <f t="shared" ca="1" si="202"/>
        <v>747</v>
      </c>
      <c r="J940" s="14">
        <f t="shared" ca="1" si="203"/>
        <v>24</v>
      </c>
      <c r="K940" s="14">
        <f t="shared" ca="1" si="204"/>
        <v>11</v>
      </c>
      <c r="L940" s="14">
        <f t="shared" ca="1" si="205"/>
        <v>10</v>
      </c>
      <c r="M940" s="13">
        <f t="shared" ca="1" si="206"/>
        <v>1</v>
      </c>
      <c r="N940" s="13" t="str">
        <f t="shared" ca="1" si="207"/>
        <v>3</v>
      </c>
      <c r="P940" s="13" cm="1">
        <f t="array" aca="1" ref="P940" ca="1">_xlfn.IFS(
  OR(K940=1,K940=2), 1,
  OR(K940=3,K940=4), 1.3,
  OR(K940=5,K940=6), 1.6,
  OR(K940=7,K940=8), 1.9,
  OR(K940=9,K940=10), 2.2,
  OR(K940=11,K940=12), 2.5,
  TRUE, "无效"
)</f>
        <v>2.5</v>
      </c>
      <c r="Q940" s="13" cm="1">
        <f t="array" aca="1" ref="Q940" ca="1">_xlfn.IFS(
  OR(L940=2), 4,
  OR(L940=4), 3.8,
  OR(L940=6), 3.6,
  OR(L940=8), 3.4,
  OR(L940=10), 3.2,
  OR(L940=12), 3,
  OR(L940=14), 2.8,
  OR(L940=16), 2.6,
  OR(L940=18), 2.4,
  OR(L940=82), 2.1,
  OR(L940=84), 1.8,
  OR(L940=86), 1.5,
  OR(L940=88), 1.2,
  OR(L940=90), 0.9,
  OR(L940=92), 0.6,
  TRUE, "无效"
)</f>
        <v>3.2</v>
      </c>
      <c r="R940" s="13">
        <f t="shared" ca="1" si="208"/>
        <v>5.7</v>
      </c>
      <c r="T940" s="13">
        <f t="shared" ca="1" si="209"/>
        <v>0</v>
      </c>
      <c r="U940" s="13"/>
    </row>
    <row r="941" spans="1:21" x14ac:dyDescent="0.2">
      <c r="A941" s="13">
        <v>940</v>
      </c>
      <c r="B941" s="13">
        <f t="shared" ca="1" si="197"/>
        <v>2</v>
      </c>
      <c r="C941" s="14">
        <f t="shared" ca="1" si="198"/>
        <v>1</v>
      </c>
      <c r="D941" s="15">
        <f t="shared" ca="1" si="199"/>
        <v>0.91</v>
      </c>
      <c r="E941" s="13">
        <f t="shared" ca="1" si="200"/>
        <v>2</v>
      </c>
      <c r="F941" s="2">
        <f t="shared" ca="1" si="201"/>
        <v>7</v>
      </c>
      <c r="G941" s="16">
        <f t="shared" ca="1" si="196"/>
        <v>1.41</v>
      </c>
      <c r="I941" s="13">
        <f t="shared" ca="1" si="202"/>
        <v>698</v>
      </c>
      <c r="J941" s="14">
        <f t="shared" ca="1" si="203"/>
        <v>14</v>
      </c>
      <c r="K941" s="14">
        <f t="shared" ca="1" si="204"/>
        <v>2</v>
      </c>
      <c r="L941" s="14">
        <f t="shared" ca="1" si="205"/>
        <v>84</v>
      </c>
      <c r="M941" s="13">
        <f t="shared" ca="1" si="206"/>
        <v>2</v>
      </c>
      <c r="N941" s="13" t="str">
        <f t="shared" ca="1" si="207"/>
        <v>2</v>
      </c>
      <c r="P941" s="13" cm="1">
        <f t="array" aca="1" ref="P941" ca="1">_xlfn.IFS(
  OR(K941=1,K941=2), 1,
  OR(K941=3,K941=4), 1.3,
  OR(K941=5,K941=6), 1.6,
  OR(K941=7,K941=8), 1.9,
  OR(K941=9,K941=10), 2.2,
  OR(K941=11,K941=12), 2.5,
  TRUE, "无效"
)</f>
        <v>1</v>
      </c>
      <c r="Q941" s="13" cm="1">
        <f t="array" aca="1" ref="Q941" ca="1">_xlfn.IFS(
  OR(L941=2), 4,
  OR(L941=4), 3.8,
  OR(L941=6), 3.6,
  OR(L941=8), 3.4,
  OR(L941=10), 3.2,
  OR(L941=12), 3,
  OR(L941=14), 2.8,
  OR(L941=16), 2.6,
  OR(L941=18), 2.4,
  OR(L941=82), 2.1,
  OR(L941=84), 1.8,
  OR(L941=86), 1.5,
  OR(L941=88), 1.2,
  OR(L941=90), 0.9,
  OR(L941=92), 0.6,
  TRUE, "无效"
)</f>
        <v>1.8</v>
      </c>
      <c r="R941" s="13">
        <f t="shared" ca="1" si="208"/>
        <v>2.8</v>
      </c>
      <c r="T941" s="13">
        <f t="shared" ca="1" si="209"/>
        <v>0</v>
      </c>
      <c r="U941" s="13"/>
    </row>
    <row r="942" spans="1:21" x14ac:dyDescent="0.2">
      <c r="A942" s="13">
        <v>941</v>
      </c>
      <c r="B942" s="13">
        <f t="shared" ca="1" si="197"/>
        <v>2</v>
      </c>
      <c r="C942" s="14">
        <f t="shared" ca="1" si="198"/>
        <v>1</v>
      </c>
      <c r="D942" s="15">
        <f t="shared" ca="1" si="199"/>
        <v>10.02</v>
      </c>
      <c r="E942" s="13">
        <f t="shared" ca="1" si="200"/>
        <v>3</v>
      </c>
      <c r="F942" s="2">
        <f t="shared" ca="1" si="201"/>
        <v>6</v>
      </c>
      <c r="G942" s="16">
        <f t="shared" ca="1" si="196"/>
        <v>1.51</v>
      </c>
      <c r="I942" s="13">
        <f t="shared" ca="1" si="202"/>
        <v>652</v>
      </c>
      <c r="J942" s="14">
        <f t="shared" ca="1" si="203"/>
        <v>20</v>
      </c>
      <c r="K942" s="14">
        <f t="shared" ca="1" si="204"/>
        <v>11</v>
      </c>
      <c r="L942" s="14">
        <f t="shared" ca="1" si="205"/>
        <v>82</v>
      </c>
      <c r="M942" s="13">
        <f t="shared" ca="1" si="206"/>
        <v>2</v>
      </c>
      <c r="N942" s="13" t="str">
        <f t="shared" ca="1" si="207"/>
        <v>2</v>
      </c>
      <c r="P942" s="13" cm="1">
        <f t="array" aca="1" ref="P942" ca="1">_xlfn.IFS(
  OR(K942=1,K942=2), 1,
  OR(K942=3,K942=4), 1.3,
  OR(K942=5,K942=6), 1.6,
  OR(K942=7,K942=8), 1.9,
  OR(K942=9,K942=10), 2.2,
  OR(K942=11,K942=12), 2.5,
  TRUE, "无效"
)</f>
        <v>2.5</v>
      </c>
      <c r="Q942" s="13" cm="1">
        <f t="array" aca="1" ref="Q942" ca="1">_xlfn.IFS(
  OR(L942=2), 4,
  OR(L942=4), 3.8,
  OR(L942=6), 3.6,
  OR(L942=8), 3.4,
  OR(L942=10), 3.2,
  OR(L942=12), 3,
  OR(L942=14), 2.8,
  OR(L942=16), 2.6,
  OR(L942=18), 2.4,
  OR(L942=82), 2.1,
  OR(L942=84), 1.8,
  OR(L942=86), 1.5,
  OR(L942=88), 1.2,
  OR(L942=90), 0.9,
  OR(L942=92), 0.6,
  TRUE, "无效"
)</f>
        <v>2.1</v>
      </c>
      <c r="R942" s="13">
        <f t="shared" ca="1" si="208"/>
        <v>4.5999999999999996</v>
      </c>
      <c r="T942" s="13">
        <f t="shared" ca="1" si="209"/>
        <v>1</v>
      </c>
      <c r="U942" s="13"/>
    </row>
    <row r="943" spans="1:21" x14ac:dyDescent="0.2">
      <c r="A943" s="13">
        <v>942</v>
      </c>
      <c r="B943" s="13">
        <f t="shared" ca="1" si="197"/>
        <v>1</v>
      </c>
      <c r="C943" s="14">
        <f t="shared" ca="1" si="198"/>
        <v>2</v>
      </c>
      <c r="D943" s="15">
        <f t="shared" ca="1" si="199"/>
        <v>10.8</v>
      </c>
      <c r="E943" s="13">
        <f t="shared" ca="1" si="200"/>
        <v>3</v>
      </c>
      <c r="F943" s="2">
        <f t="shared" ca="1" si="201"/>
        <v>7</v>
      </c>
      <c r="G943" s="16">
        <f t="shared" ca="1" si="196"/>
        <v>1.52</v>
      </c>
      <c r="I943" s="13">
        <f t="shared" ca="1" si="202"/>
        <v>701</v>
      </c>
      <c r="J943" s="14">
        <f t="shared" ca="1" si="203"/>
        <v>35</v>
      </c>
      <c r="K943" s="14">
        <f t="shared" ca="1" si="204"/>
        <v>4</v>
      </c>
      <c r="L943" s="14">
        <f t="shared" ca="1" si="205"/>
        <v>4</v>
      </c>
      <c r="M943" s="13">
        <f t="shared" ca="1" si="206"/>
        <v>1</v>
      </c>
      <c r="N943" s="13" t="str">
        <f t="shared" ca="1" si="207"/>
        <v>4</v>
      </c>
      <c r="P943" s="13" cm="1">
        <f t="array" aca="1" ref="P943" ca="1">_xlfn.IFS(
  OR(K943=1,K943=2), 1,
  OR(K943=3,K943=4), 1.3,
  OR(K943=5,K943=6), 1.6,
  OR(K943=7,K943=8), 1.9,
  OR(K943=9,K943=10), 2.2,
  OR(K943=11,K943=12), 2.5,
  TRUE, "无效"
)</f>
        <v>1.3</v>
      </c>
      <c r="Q943" s="13" cm="1">
        <f t="array" aca="1" ref="Q943" ca="1">_xlfn.IFS(
  OR(L943=2), 4,
  OR(L943=4), 3.8,
  OR(L943=6), 3.6,
  OR(L943=8), 3.4,
  OR(L943=10), 3.2,
  OR(L943=12), 3,
  OR(L943=14), 2.8,
  OR(L943=16), 2.6,
  OR(L943=18), 2.4,
  OR(L943=82), 2.1,
  OR(L943=84), 1.8,
  OR(L943=86), 1.5,
  OR(L943=88), 1.2,
  OR(L943=90), 0.9,
  OR(L943=92), 0.6,
  TRUE, "无效"
)</f>
        <v>3.8</v>
      </c>
      <c r="R943" s="13">
        <f t="shared" ca="1" si="208"/>
        <v>5.0999999999999996</v>
      </c>
      <c r="T943" s="13">
        <f t="shared" ca="1" si="209"/>
        <v>1</v>
      </c>
      <c r="U943" s="13"/>
    </row>
    <row r="944" spans="1:21" x14ac:dyDescent="0.2">
      <c r="A944" s="13">
        <v>943</v>
      </c>
      <c r="B944" s="13">
        <f t="shared" ca="1" si="197"/>
        <v>2</v>
      </c>
      <c r="C944" s="14">
        <f t="shared" ca="1" si="198"/>
        <v>2</v>
      </c>
      <c r="D944" s="15">
        <f t="shared" ca="1" si="199"/>
        <v>7.2</v>
      </c>
      <c r="E944" s="13">
        <f t="shared" ca="1" si="200"/>
        <v>3</v>
      </c>
      <c r="F944" s="2">
        <f t="shared" ca="1" si="201"/>
        <v>1</v>
      </c>
      <c r="G944" s="16">
        <f t="shared" ca="1" si="196"/>
        <v>1.66</v>
      </c>
      <c r="I944" s="13">
        <f t="shared" ca="1" si="202"/>
        <v>718</v>
      </c>
      <c r="J944" s="14">
        <f t="shared" ca="1" si="203"/>
        <v>36</v>
      </c>
      <c r="K944" s="14">
        <f t="shared" ca="1" si="204"/>
        <v>3</v>
      </c>
      <c r="L944" s="14">
        <f t="shared" ca="1" si="205"/>
        <v>12</v>
      </c>
      <c r="M944" s="13">
        <f t="shared" ca="1" si="206"/>
        <v>1</v>
      </c>
      <c r="N944" s="13" t="str">
        <f t="shared" ca="1" si="207"/>
        <v>4</v>
      </c>
      <c r="P944" s="13" cm="1">
        <f t="array" aca="1" ref="P944" ca="1">_xlfn.IFS(
  OR(K944=1,K944=2), 1,
  OR(K944=3,K944=4), 1.3,
  OR(K944=5,K944=6), 1.6,
  OR(K944=7,K944=8), 1.9,
  OR(K944=9,K944=10), 2.2,
  OR(K944=11,K944=12), 2.5,
  TRUE, "无效"
)</f>
        <v>1.3</v>
      </c>
      <c r="Q944" s="13" cm="1">
        <f t="array" aca="1" ref="Q944" ca="1">_xlfn.IFS(
  OR(L944=2), 4,
  OR(L944=4), 3.8,
  OR(L944=6), 3.6,
  OR(L944=8), 3.4,
  OR(L944=10), 3.2,
  OR(L944=12), 3,
  OR(L944=14), 2.8,
  OR(L944=16), 2.6,
  OR(L944=18), 2.4,
  OR(L944=82), 2.1,
  OR(L944=84), 1.8,
  OR(L944=86), 1.5,
  OR(L944=88), 1.2,
  OR(L944=90), 0.9,
  OR(L944=92), 0.6,
  TRUE, "无效"
)</f>
        <v>3</v>
      </c>
      <c r="R944" s="13">
        <f t="shared" ca="1" si="208"/>
        <v>4.3</v>
      </c>
      <c r="T944" s="13">
        <f t="shared" ca="1" si="209"/>
        <v>1</v>
      </c>
      <c r="U944" s="13"/>
    </row>
    <row r="945" spans="1:21" x14ac:dyDescent="0.2">
      <c r="A945" s="13">
        <v>944</v>
      </c>
      <c r="B945" s="13">
        <f t="shared" ca="1" si="197"/>
        <v>2</v>
      </c>
      <c r="C945" s="14">
        <f t="shared" ca="1" si="198"/>
        <v>2</v>
      </c>
      <c r="D945" s="15">
        <f t="shared" ca="1" si="199"/>
        <v>1.31</v>
      </c>
      <c r="E945" s="13">
        <f t="shared" ca="1" si="200"/>
        <v>2</v>
      </c>
      <c r="F945" s="2">
        <f t="shared" ca="1" si="201"/>
        <v>1</v>
      </c>
      <c r="G945" s="16">
        <f t="shared" ca="1" si="196"/>
        <v>1.47</v>
      </c>
      <c r="I945" s="13">
        <f t="shared" ca="1" si="202"/>
        <v>734</v>
      </c>
      <c r="J945" s="14">
        <f t="shared" ca="1" si="203"/>
        <v>28</v>
      </c>
      <c r="K945" s="14">
        <f t="shared" ca="1" si="204"/>
        <v>9</v>
      </c>
      <c r="L945" s="14">
        <f t="shared" ca="1" si="205"/>
        <v>16</v>
      </c>
      <c r="M945" s="13">
        <f t="shared" ca="1" si="206"/>
        <v>1</v>
      </c>
      <c r="N945" s="13" t="str">
        <f t="shared" ca="1" si="207"/>
        <v>3</v>
      </c>
      <c r="P945" s="13" cm="1">
        <f t="array" aca="1" ref="P945" ca="1">_xlfn.IFS(
  OR(K945=1,K945=2), 1,
  OR(K945=3,K945=4), 1.3,
  OR(K945=5,K945=6), 1.6,
  OR(K945=7,K945=8), 1.9,
  OR(K945=9,K945=10), 2.2,
  OR(K945=11,K945=12), 2.5,
  TRUE, "无效"
)</f>
        <v>2.2000000000000002</v>
      </c>
      <c r="Q945" s="13" cm="1">
        <f t="array" aca="1" ref="Q945" ca="1">_xlfn.IFS(
  OR(L945=2), 4,
  OR(L945=4), 3.8,
  OR(L945=6), 3.6,
  OR(L945=8), 3.4,
  OR(L945=10), 3.2,
  OR(L945=12), 3,
  OR(L945=14), 2.8,
  OR(L945=16), 2.6,
  OR(L945=18), 2.4,
  OR(L945=82), 2.1,
  OR(L945=84), 1.8,
  OR(L945=86), 1.5,
  OR(L945=88), 1.2,
  OR(L945=90), 0.9,
  OR(L945=92), 0.6,
  TRUE, "无效"
)</f>
        <v>2.6</v>
      </c>
      <c r="R945" s="13">
        <f t="shared" ca="1" si="208"/>
        <v>4.8000000000000007</v>
      </c>
      <c r="T945" s="13">
        <f t="shared" ca="1" si="209"/>
        <v>0</v>
      </c>
      <c r="U945" s="13"/>
    </row>
    <row r="946" spans="1:21" x14ac:dyDescent="0.2">
      <c r="A946" s="13">
        <v>945</v>
      </c>
      <c r="B946" s="13">
        <f t="shared" ca="1" si="197"/>
        <v>3</v>
      </c>
      <c r="C946" s="14">
        <f t="shared" ca="1" si="198"/>
        <v>2</v>
      </c>
      <c r="D946" s="15">
        <f t="shared" ca="1" si="199"/>
        <v>10.9</v>
      </c>
      <c r="E946" s="13">
        <f t="shared" ca="1" si="200"/>
        <v>3</v>
      </c>
      <c r="F946" s="2">
        <f t="shared" ca="1" si="201"/>
        <v>3</v>
      </c>
      <c r="G946" s="16">
        <f t="shared" ca="1" si="196"/>
        <v>1.64</v>
      </c>
      <c r="I946" s="13">
        <f t="shared" ca="1" si="202"/>
        <v>602</v>
      </c>
      <c r="J946" s="14">
        <f t="shared" ca="1" si="203"/>
        <v>32</v>
      </c>
      <c r="K946" s="14">
        <f t="shared" ca="1" si="204"/>
        <v>12</v>
      </c>
      <c r="L946" s="14">
        <f t="shared" ca="1" si="205"/>
        <v>88</v>
      </c>
      <c r="M946" s="13">
        <f t="shared" ca="1" si="206"/>
        <v>2</v>
      </c>
      <c r="N946" s="13" t="str">
        <f t="shared" ca="1" si="207"/>
        <v>4</v>
      </c>
      <c r="P946" s="13" cm="1">
        <f t="array" aca="1" ref="P946" ca="1">_xlfn.IFS(
  OR(K946=1,K946=2), 1,
  OR(K946=3,K946=4), 1.3,
  OR(K946=5,K946=6), 1.6,
  OR(K946=7,K946=8), 1.9,
  OR(K946=9,K946=10), 2.2,
  OR(K946=11,K946=12), 2.5,
  TRUE, "无效"
)</f>
        <v>2.5</v>
      </c>
      <c r="Q946" s="13" cm="1">
        <f t="array" aca="1" ref="Q946" ca="1">_xlfn.IFS(
  OR(L946=2), 4,
  OR(L946=4), 3.8,
  OR(L946=6), 3.6,
  OR(L946=8), 3.4,
  OR(L946=10), 3.2,
  OR(L946=12), 3,
  OR(L946=14), 2.8,
  OR(L946=16), 2.6,
  OR(L946=18), 2.4,
  OR(L946=82), 2.1,
  OR(L946=84), 1.8,
  OR(L946=86), 1.5,
  OR(L946=88), 1.2,
  OR(L946=90), 0.9,
  OR(L946=92), 0.6,
  TRUE, "无效"
)</f>
        <v>1.2</v>
      </c>
      <c r="R946" s="13">
        <f t="shared" ca="1" si="208"/>
        <v>3.7</v>
      </c>
      <c r="T946" s="13">
        <f t="shared" ca="1" si="209"/>
        <v>1</v>
      </c>
      <c r="U946" s="13"/>
    </row>
    <row r="947" spans="1:21" x14ac:dyDescent="0.2">
      <c r="A947" s="13">
        <v>946</v>
      </c>
      <c r="B947" s="13">
        <f t="shared" ca="1" si="197"/>
        <v>1</v>
      </c>
      <c r="C947" s="14">
        <f t="shared" ca="1" si="198"/>
        <v>1</v>
      </c>
      <c r="D947" s="15">
        <f t="shared" ca="1" si="199"/>
        <v>9.86</v>
      </c>
      <c r="E947" s="13">
        <f t="shared" ca="1" si="200"/>
        <v>3</v>
      </c>
      <c r="F947" s="2">
        <f t="shared" ca="1" si="201"/>
        <v>5</v>
      </c>
      <c r="G947" s="16">
        <f t="shared" ca="1" si="196"/>
        <v>1.68</v>
      </c>
      <c r="I947" s="13">
        <f t="shared" ca="1" si="202"/>
        <v>669</v>
      </c>
      <c r="J947" s="14">
        <f t="shared" ca="1" si="203"/>
        <v>5</v>
      </c>
      <c r="K947" s="14">
        <f t="shared" ca="1" si="204"/>
        <v>6</v>
      </c>
      <c r="L947" s="14">
        <f t="shared" ca="1" si="205"/>
        <v>86</v>
      </c>
      <c r="M947" s="13">
        <f t="shared" ca="1" si="206"/>
        <v>2</v>
      </c>
      <c r="N947" s="13" t="str">
        <f t="shared" ca="1" si="207"/>
        <v>1</v>
      </c>
      <c r="P947" s="13" cm="1">
        <f t="array" aca="1" ref="P947" ca="1">_xlfn.IFS(
  OR(K947=1,K947=2), 1,
  OR(K947=3,K947=4), 1.3,
  OR(K947=5,K947=6), 1.6,
  OR(K947=7,K947=8), 1.9,
  OR(K947=9,K947=10), 2.2,
  OR(K947=11,K947=12), 2.5,
  TRUE, "无效"
)</f>
        <v>1.6</v>
      </c>
      <c r="Q947" s="13" cm="1">
        <f t="array" aca="1" ref="Q947" ca="1">_xlfn.IFS(
  OR(L947=2), 4,
  OR(L947=4), 3.8,
  OR(L947=6), 3.6,
  OR(L947=8), 3.4,
  OR(L947=10), 3.2,
  OR(L947=12), 3,
  OR(L947=14), 2.8,
  OR(L947=16), 2.6,
  OR(L947=18), 2.4,
  OR(L947=82), 2.1,
  OR(L947=84), 1.8,
  OR(L947=86), 1.5,
  OR(L947=88), 1.2,
  OR(L947=90), 0.9,
  OR(L947=92), 0.6,
  TRUE, "无效"
)</f>
        <v>1.5</v>
      </c>
      <c r="R947" s="13">
        <f t="shared" ca="1" si="208"/>
        <v>3.1</v>
      </c>
      <c r="T947" s="13">
        <f t="shared" ca="1" si="209"/>
        <v>1</v>
      </c>
      <c r="U947" s="13"/>
    </row>
    <row r="948" spans="1:21" x14ac:dyDescent="0.2">
      <c r="A948" s="13">
        <v>947</v>
      </c>
      <c r="B948" s="13">
        <f t="shared" ca="1" si="197"/>
        <v>1</v>
      </c>
      <c r="C948" s="14">
        <f t="shared" ca="1" si="198"/>
        <v>1</v>
      </c>
      <c r="D948" s="15">
        <f t="shared" ca="1" si="199"/>
        <v>8.35</v>
      </c>
      <c r="E948" s="13">
        <f t="shared" ca="1" si="200"/>
        <v>3</v>
      </c>
      <c r="F948" s="2">
        <f t="shared" ca="1" si="201"/>
        <v>5</v>
      </c>
      <c r="G948" s="16">
        <f t="shared" ca="1" si="196"/>
        <v>1.5</v>
      </c>
      <c r="I948" s="13">
        <f t="shared" ca="1" si="202"/>
        <v>770</v>
      </c>
      <c r="J948" s="14">
        <f t="shared" ca="1" si="203"/>
        <v>17</v>
      </c>
      <c r="K948" s="14">
        <f t="shared" ca="1" si="204"/>
        <v>4</v>
      </c>
      <c r="L948" s="14">
        <f t="shared" ca="1" si="205"/>
        <v>82</v>
      </c>
      <c r="M948" s="13">
        <f t="shared" ca="1" si="206"/>
        <v>2</v>
      </c>
      <c r="N948" s="13" t="str">
        <f t="shared" ca="1" si="207"/>
        <v>2</v>
      </c>
      <c r="P948" s="13" cm="1">
        <f t="array" aca="1" ref="P948" ca="1">_xlfn.IFS(
  OR(K948=1,K948=2), 1,
  OR(K948=3,K948=4), 1.3,
  OR(K948=5,K948=6), 1.6,
  OR(K948=7,K948=8), 1.9,
  OR(K948=9,K948=10), 2.2,
  OR(K948=11,K948=12), 2.5,
  TRUE, "无效"
)</f>
        <v>1.3</v>
      </c>
      <c r="Q948" s="13" cm="1">
        <f t="array" aca="1" ref="Q948" ca="1">_xlfn.IFS(
  OR(L948=2), 4,
  OR(L948=4), 3.8,
  OR(L948=6), 3.6,
  OR(L948=8), 3.4,
  OR(L948=10), 3.2,
  OR(L948=12), 3,
  OR(L948=14), 2.8,
  OR(L948=16), 2.6,
  OR(L948=18), 2.4,
  OR(L948=82), 2.1,
  OR(L948=84), 1.8,
  OR(L948=86), 1.5,
  OR(L948=88), 1.2,
  OR(L948=90), 0.9,
  OR(L948=92), 0.6,
  TRUE, "无效"
)</f>
        <v>2.1</v>
      </c>
      <c r="R948" s="13">
        <f t="shared" ca="1" si="208"/>
        <v>3.4000000000000004</v>
      </c>
      <c r="T948" s="13">
        <f t="shared" ca="1" si="209"/>
        <v>1</v>
      </c>
      <c r="U948" s="13"/>
    </row>
    <row r="949" spans="1:21" x14ac:dyDescent="0.2">
      <c r="A949" s="13">
        <v>948</v>
      </c>
      <c r="B949" s="13">
        <f t="shared" ca="1" si="197"/>
        <v>3</v>
      </c>
      <c r="C949" s="14">
        <f t="shared" ca="1" si="198"/>
        <v>2</v>
      </c>
      <c r="D949" s="15">
        <f t="shared" ca="1" si="199"/>
        <v>9.91</v>
      </c>
      <c r="E949" s="13">
        <f t="shared" ca="1" si="200"/>
        <v>3</v>
      </c>
      <c r="F949" s="2">
        <f t="shared" ca="1" si="201"/>
        <v>2</v>
      </c>
      <c r="G949" s="16">
        <f t="shared" ca="1" si="196"/>
        <v>1.8</v>
      </c>
      <c r="I949" s="13">
        <f t="shared" ca="1" si="202"/>
        <v>653</v>
      </c>
      <c r="J949" s="14">
        <f t="shared" ca="1" si="203"/>
        <v>12</v>
      </c>
      <c r="K949" s="14">
        <f t="shared" ca="1" si="204"/>
        <v>3</v>
      </c>
      <c r="L949" s="14">
        <f t="shared" ca="1" si="205"/>
        <v>14</v>
      </c>
      <c r="M949" s="13">
        <f t="shared" ca="1" si="206"/>
        <v>1</v>
      </c>
      <c r="N949" s="13" t="str">
        <f t="shared" ca="1" si="207"/>
        <v>2</v>
      </c>
      <c r="P949" s="13" cm="1">
        <f t="array" aca="1" ref="P949" ca="1">_xlfn.IFS(
  OR(K949=1,K949=2), 1,
  OR(K949=3,K949=4), 1.3,
  OR(K949=5,K949=6), 1.6,
  OR(K949=7,K949=8), 1.9,
  OR(K949=9,K949=10), 2.2,
  OR(K949=11,K949=12), 2.5,
  TRUE, "无效"
)</f>
        <v>1.3</v>
      </c>
      <c r="Q949" s="13" cm="1">
        <f t="array" aca="1" ref="Q949" ca="1">_xlfn.IFS(
  OR(L949=2), 4,
  OR(L949=4), 3.8,
  OR(L949=6), 3.6,
  OR(L949=8), 3.4,
  OR(L949=10), 3.2,
  OR(L949=12), 3,
  OR(L949=14), 2.8,
  OR(L949=16), 2.6,
  OR(L949=18), 2.4,
  OR(L949=82), 2.1,
  OR(L949=84), 1.8,
  OR(L949=86), 1.5,
  OR(L949=88), 1.2,
  OR(L949=90), 0.9,
  OR(L949=92), 0.6,
  TRUE, "无效"
)</f>
        <v>2.8</v>
      </c>
      <c r="R949" s="13">
        <f t="shared" ca="1" si="208"/>
        <v>4.0999999999999996</v>
      </c>
      <c r="T949" s="13">
        <f t="shared" ca="1" si="209"/>
        <v>1</v>
      </c>
      <c r="U949" s="13"/>
    </row>
    <row r="950" spans="1:21" x14ac:dyDescent="0.2">
      <c r="A950" s="13">
        <v>949</v>
      </c>
      <c r="B950" s="13">
        <f t="shared" ca="1" si="197"/>
        <v>1</v>
      </c>
      <c r="C950" s="14">
        <f t="shared" ca="1" si="198"/>
        <v>1</v>
      </c>
      <c r="D950" s="15">
        <f t="shared" ca="1" si="199"/>
        <v>8.65</v>
      </c>
      <c r="E950" s="13">
        <f t="shared" ca="1" si="200"/>
        <v>3</v>
      </c>
      <c r="F950" s="2">
        <f t="shared" ca="1" si="201"/>
        <v>3</v>
      </c>
      <c r="G950" s="16">
        <f t="shared" ca="1" si="196"/>
        <v>1.67</v>
      </c>
      <c r="I950" s="13">
        <f t="shared" ca="1" si="202"/>
        <v>762</v>
      </c>
      <c r="J950" s="14">
        <f t="shared" ca="1" si="203"/>
        <v>15</v>
      </c>
      <c r="K950" s="14">
        <f t="shared" ca="1" si="204"/>
        <v>10</v>
      </c>
      <c r="L950" s="14">
        <f t="shared" ca="1" si="205"/>
        <v>6</v>
      </c>
      <c r="M950" s="13">
        <f t="shared" ca="1" si="206"/>
        <v>1</v>
      </c>
      <c r="N950" s="13" t="str">
        <f t="shared" ca="1" si="207"/>
        <v>2</v>
      </c>
      <c r="P950" s="13" cm="1">
        <f t="array" aca="1" ref="P950" ca="1">_xlfn.IFS(
  OR(K950=1,K950=2), 1,
  OR(K950=3,K950=4), 1.3,
  OR(K950=5,K950=6), 1.6,
  OR(K950=7,K950=8), 1.9,
  OR(K950=9,K950=10), 2.2,
  OR(K950=11,K950=12), 2.5,
  TRUE, "无效"
)</f>
        <v>2.2000000000000002</v>
      </c>
      <c r="Q950" s="13" cm="1">
        <f t="array" aca="1" ref="Q950" ca="1">_xlfn.IFS(
  OR(L950=2), 4,
  OR(L950=4), 3.8,
  OR(L950=6), 3.6,
  OR(L950=8), 3.4,
  OR(L950=10), 3.2,
  OR(L950=12), 3,
  OR(L950=14), 2.8,
  OR(L950=16), 2.6,
  OR(L950=18), 2.4,
  OR(L950=82), 2.1,
  OR(L950=84), 1.8,
  OR(L950=86), 1.5,
  OR(L950=88), 1.2,
  OR(L950=90), 0.9,
  OR(L950=92), 0.6,
  TRUE, "无效"
)</f>
        <v>3.6</v>
      </c>
      <c r="R950" s="13">
        <f t="shared" ca="1" si="208"/>
        <v>5.8000000000000007</v>
      </c>
      <c r="T950" s="13">
        <f t="shared" ca="1" si="209"/>
        <v>1</v>
      </c>
      <c r="U950" s="13"/>
    </row>
    <row r="951" spans="1:21" x14ac:dyDescent="0.2">
      <c r="A951" s="13">
        <v>950</v>
      </c>
      <c r="B951" s="13">
        <f t="shared" ca="1" si="197"/>
        <v>1</v>
      </c>
      <c r="C951" s="14">
        <f t="shared" ca="1" si="198"/>
        <v>2</v>
      </c>
      <c r="D951" s="15">
        <f t="shared" ca="1" si="199"/>
        <v>0.31</v>
      </c>
      <c r="E951" s="13">
        <f t="shared" ca="1" si="200"/>
        <v>2</v>
      </c>
      <c r="F951" s="2">
        <f t="shared" ca="1" si="201"/>
        <v>2</v>
      </c>
      <c r="G951" s="16">
        <f t="shared" ca="1" si="196"/>
        <v>1.23</v>
      </c>
      <c r="I951" s="13">
        <f t="shared" ca="1" si="202"/>
        <v>775</v>
      </c>
      <c r="J951" s="14">
        <f t="shared" ca="1" si="203"/>
        <v>5</v>
      </c>
      <c r="K951" s="14">
        <f t="shared" ca="1" si="204"/>
        <v>8</v>
      </c>
      <c r="L951" s="14">
        <f t="shared" ca="1" si="205"/>
        <v>82</v>
      </c>
      <c r="M951" s="13">
        <f t="shared" ca="1" si="206"/>
        <v>2</v>
      </c>
      <c r="N951" s="13" t="str">
        <f t="shared" ca="1" si="207"/>
        <v>1</v>
      </c>
      <c r="P951" s="13" cm="1">
        <f t="array" aca="1" ref="P951" ca="1">_xlfn.IFS(
  OR(K951=1,K951=2), 1,
  OR(K951=3,K951=4), 1.3,
  OR(K951=5,K951=6), 1.6,
  OR(K951=7,K951=8), 1.9,
  OR(K951=9,K951=10), 2.2,
  OR(K951=11,K951=12), 2.5,
  TRUE, "无效"
)</f>
        <v>1.9</v>
      </c>
      <c r="Q951" s="13" cm="1">
        <f t="array" aca="1" ref="Q951" ca="1">_xlfn.IFS(
  OR(L951=2), 4,
  OR(L951=4), 3.8,
  OR(L951=6), 3.6,
  OR(L951=8), 3.4,
  OR(L951=10), 3.2,
  OR(L951=12), 3,
  OR(L951=14), 2.8,
  OR(L951=16), 2.6,
  OR(L951=18), 2.4,
  OR(L951=82), 2.1,
  OR(L951=84), 1.8,
  OR(L951=86), 1.5,
  OR(L951=88), 1.2,
  OR(L951=90), 0.9,
  OR(L951=92), 0.6,
  TRUE, "无效"
)</f>
        <v>2.1</v>
      </c>
      <c r="R951" s="13">
        <f t="shared" ca="1" si="208"/>
        <v>4</v>
      </c>
      <c r="T951" s="13">
        <f t="shared" ca="1" si="209"/>
        <v>0</v>
      </c>
      <c r="U951" s="13"/>
    </row>
    <row r="952" spans="1:21" x14ac:dyDescent="0.2">
      <c r="A952" s="13">
        <v>951</v>
      </c>
      <c r="B952" s="13">
        <f t="shared" ca="1" si="197"/>
        <v>2</v>
      </c>
      <c r="C952" s="14">
        <f t="shared" ca="1" si="198"/>
        <v>1</v>
      </c>
      <c r="D952" s="15">
        <f t="shared" ca="1" si="199"/>
        <v>6.13</v>
      </c>
      <c r="E952" s="13">
        <f t="shared" ca="1" si="200"/>
        <v>3</v>
      </c>
      <c r="F952" s="2">
        <f t="shared" ca="1" si="201"/>
        <v>10</v>
      </c>
      <c r="G952" s="16">
        <f t="shared" ca="1" si="196"/>
        <v>1.58</v>
      </c>
      <c r="I952" s="13">
        <f t="shared" ca="1" si="202"/>
        <v>762</v>
      </c>
      <c r="J952" s="14">
        <f t="shared" ca="1" si="203"/>
        <v>40</v>
      </c>
      <c r="K952" s="14">
        <f t="shared" ca="1" si="204"/>
        <v>9</v>
      </c>
      <c r="L952" s="14">
        <f t="shared" ca="1" si="205"/>
        <v>2</v>
      </c>
      <c r="M952" s="13">
        <f t="shared" ca="1" si="206"/>
        <v>1</v>
      </c>
      <c r="N952" s="13" t="str">
        <f t="shared" ca="1" si="207"/>
        <v>4</v>
      </c>
      <c r="P952" s="13" cm="1">
        <f t="array" aca="1" ref="P952" ca="1">_xlfn.IFS(
  OR(K952=1,K952=2), 1,
  OR(K952=3,K952=4), 1.3,
  OR(K952=5,K952=6), 1.6,
  OR(K952=7,K952=8), 1.9,
  OR(K952=9,K952=10), 2.2,
  OR(K952=11,K952=12), 2.5,
  TRUE, "无效"
)</f>
        <v>2.2000000000000002</v>
      </c>
      <c r="Q952" s="13" cm="1">
        <f t="array" aca="1" ref="Q952" ca="1">_xlfn.IFS(
  OR(L952=2), 4,
  OR(L952=4), 3.8,
  OR(L952=6), 3.6,
  OR(L952=8), 3.4,
  OR(L952=10), 3.2,
  OR(L952=12), 3,
  OR(L952=14), 2.8,
  OR(L952=16), 2.6,
  OR(L952=18), 2.4,
  OR(L952=82), 2.1,
  OR(L952=84), 1.8,
  OR(L952=86), 1.5,
  OR(L952=88), 1.2,
  OR(L952=90), 0.9,
  OR(L952=92), 0.6,
  TRUE, "无效"
)</f>
        <v>4</v>
      </c>
      <c r="R952" s="13">
        <f t="shared" ca="1" si="208"/>
        <v>6.2</v>
      </c>
      <c r="T952" s="13">
        <f t="shared" ca="1" si="209"/>
        <v>1</v>
      </c>
      <c r="U952" s="13"/>
    </row>
    <row r="953" spans="1:21" x14ac:dyDescent="0.2">
      <c r="A953" s="13">
        <v>952</v>
      </c>
      <c r="B953" s="13">
        <f t="shared" ca="1" si="197"/>
        <v>2</v>
      </c>
      <c r="C953" s="14">
        <f t="shared" ca="1" si="198"/>
        <v>2</v>
      </c>
      <c r="D953" s="15">
        <f t="shared" ca="1" si="199"/>
        <v>10.6</v>
      </c>
      <c r="E953" s="13">
        <f t="shared" ca="1" si="200"/>
        <v>3</v>
      </c>
      <c r="F953" s="2">
        <f t="shared" ca="1" si="201"/>
        <v>1</v>
      </c>
      <c r="G953" s="16">
        <f t="shared" ca="1" si="196"/>
        <v>1.69</v>
      </c>
      <c r="I953" s="13">
        <f t="shared" ca="1" si="202"/>
        <v>663</v>
      </c>
      <c r="J953" s="14">
        <f t="shared" ca="1" si="203"/>
        <v>20</v>
      </c>
      <c r="K953" s="14">
        <f t="shared" ca="1" si="204"/>
        <v>11</v>
      </c>
      <c r="L953" s="14">
        <f t="shared" ca="1" si="205"/>
        <v>12</v>
      </c>
      <c r="M953" s="13">
        <f t="shared" ca="1" si="206"/>
        <v>1</v>
      </c>
      <c r="N953" s="13" t="str">
        <f t="shared" ca="1" si="207"/>
        <v>2</v>
      </c>
      <c r="P953" s="13" cm="1">
        <f t="array" aca="1" ref="P953" ca="1">_xlfn.IFS(
  OR(K953=1,K953=2), 1,
  OR(K953=3,K953=4), 1.3,
  OR(K953=5,K953=6), 1.6,
  OR(K953=7,K953=8), 1.9,
  OR(K953=9,K953=10), 2.2,
  OR(K953=11,K953=12), 2.5,
  TRUE, "无效"
)</f>
        <v>2.5</v>
      </c>
      <c r="Q953" s="13" cm="1">
        <f t="array" aca="1" ref="Q953" ca="1">_xlfn.IFS(
  OR(L953=2), 4,
  OR(L953=4), 3.8,
  OR(L953=6), 3.6,
  OR(L953=8), 3.4,
  OR(L953=10), 3.2,
  OR(L953=12), 3,
  OR(L953=14), 2.8,
  OR(L953=16), 2.6,
  OR(L953=18), 2.4,
  OR(L953=82), 2.1,
  OR(L953=84), 1.8,
  OR(L953=86), 1.5,
  OR(L953=88), 1.2,
  OR(L953=90), 0.9,
  OR(L953=92), 0.6,
  TRUE, "无效"
)</f>
        <v>3</v>
      </c>
      <c r="R953" s="13">
        <f t="shared" ca="1" si="208"/>
        <v>5.5</v>
      </c>
      <c r="T953" s="13">
        <f t="shared" ca="1" si="209"/>
        <v>1</v>
      </c>
      <c r="U953" s="13"/>
    </row>
    <row r="954" spans="1:21" x14ac:dyDescent="0.2">
      <c r="A954" s="13">
        <v>953</v>
      </c>
      <c r="B954" s="13">
        <f t="shared" ca="1" si="197"/>
        <v>1</v>
      </c>
      <c r="C954" s="14">
        <f t="shared" ca="1" si="198"/>
        <v>2</v>
      </c>
      <c r="D954" s="15">
        <f t="shared" ca="1" si="199"/>
        <v>10.7</v>
      </c>
      <c r="E954" s="13">
        <f t="shared" ca="1" si="200"/>
        <v>3</v>
      </c>
      <c r="F954" s="2">
        <f t="shared" ca="1" si="201"/>
        <v>8</v>
      </c>
      <c r="G954" s="16">
        <f t="shared" ca="1" si="196"/>
        <v>1.73</v>
      </c>
      <c r="I954" s="13">
        <f t="shared" ca="1" si="202"/>
        <v>777</v>
      </c>
      <c r="J954" s="14">
        <f t="shared" ca="1" si="203"/>
        <v>21</v>
      </c>
      <c r="K954" s="14">
        <f t="shared" ca="1" si="204"/>
        <v>8</v>
      </c>
      <c r="L954" s="14">
        <f t="shared" ca="1" si="205"/>
        <v>18</v>
      </c>
      <c r="M954" s="13">
        <f t="shared" ca="1" si="206"/>
        <v>1</v>
      </c>
      <c r="N954" s="13" t="str">
        <f t="shared" ca="1" si="207"/>
        <v>3</v>
      </c>
      <c r="P954" s="13" cm="1">
        <f t="array" aca="1" ref="P954" ca="1">_xlfn.IFS(
  OR(K954=1,K954=2), 1,
  OR(K954=3,K954=4), 1.3,
  OR(K954=5,K954=6), 1.6,
  OR(K954=7,K954=8), 1.9,
  OR(K954=9,K954=10), 2.2,
  OR(K954=11,K954=12), 2.5,
  TRUE, "无效"
)</f>
        <v>1.9</v>
      </c>
      <c r="Q954" s="13" cm="1">
        <f t="array" aca="1" ref="Q954" ca="1">_xlfn.IFS(
  OR(L954=2), 4,
  OR(L954=4), 3.8,
  OR(L954=6), 3.6,
  OR(L954=8), 3.4,
  OR(L954=10), 3.2,
  OR(L954=12), 3,
  OR(L954=14), 2.8,
  OR(L954=16), 2.6,
  OR(L954=18), 2.4,
  OR(L954=82), 2.1,
  OR(L954=84), 1.8,
  OR(L954=86), 1.5,
  OR(L954=88), 1.2,
  OR(L954=90), 0.9,
  OR(L954=92), 0.6,
  TRUE, "无效"
)</f>
        <v>2.4</v>
      </c>
      <c r="R954" s="13">
        <f t="shared" ca="1" si="208"/>
        <v>4.3</v>
      </c>
      <c r="T954" s="13">
        <f t="shared" ca="1" si="209"/>
        <v>1</v>
      </c>
      <c r="U954" s="13"/>
    </row>
    <row r="955" spans="1:21" x14ac:dyDescent="0.2">
      <c r="A955" s="13">
        <v>954</v>
      </c>
      <c r="B955" s="13">
        <f t="shared" ca="1" si="197"/>
        <v>3</v>
      </c>
      <c r="C955" s="14">
        <f t="shared" ca="1" si="198"/>
        <v>2</v>
      </c>
      <c r="D955" s="15">
        <f t="shared" ca="1" si="199"/>
        <v>11.71</v>
      </c>
      <c r="E955" s="13">
        <f t="shared" ca="1" si="200"/>
        <v>3</v>
      </c>
      <c r="F955" s="2">
        <f t="shared" ca="1" si="201"/>
        <v>6</v>
      </c>
      <c r="G955" s="16">
        <f t="shared" ca="1" si="196"/>
        <v>1.74</v>
      </c>
      <c r="I955" s="13">
        <f t="shared" ca="1" si="202"/>
        <v>800</v>
      </c>
      <c r="J955" s="14">
        <f t="shared" ca="1" si="203"/>
        <v>8</v>
      </c>
      <c r="K955" s="14">
        <f t="shared" ca="1" si="204"/>
        <v>5</v>
      </c>
      <c r="L955" s="14">
        <f t="shared" ca="1" si="205"/>
        <v>10</v>
      </c>
      <c r="M955" s="13">
        <f t="shared" ca="1" si="206"/>
        <v>1</v>
      </c>
      <c r="N955" s="13" t="str">
        <f t="shared" ca="1" si="207"/>
        <v>1</v>
      </c>
      <c r="P955" s="13" cm="1">
        <f t="array" aca="1" ref="P955" ca="1">_xlfn.IFS(
  OR(K955=1,K955=2), 1,
  OR(K955=3,K955=4), 1.3,
  OR(K955=5,K955=6), 1.6,
  OR(K955=7,K955=8), 1.9,
  OR(K955=9,K955=10), 2.2,
  OR(K955=11,K955=12), 2.5,
  TRUE, "无效"
)</f>
        <v>1.6</v>
      </c>
      <c r="Q955" s="13" cm="1">
        <f t="array" aca="1" ref="Q955" ca="1">_xlfn.IFS(
  OR(L955=2), 4,
  OR(L955=4), 3.8,
  OR(L955=6), 3.6,
  OR(L955=8), 3.4,
  OR(L955=10), 3.2,
  OR(L955=12), 3,
  OR(L955=14), 2.8,
  OR(L955=16), 2.6,
  OR(L955=18), 2.4,
  OR(L955=82), 2.1,
  OR(L955=84), 1.8,
  OR(L955=86), 1.5,
  OR(L955=88), 1.2,
  OR(L955=90), 0.9,
  OR(L955=92), 0.6,
  TRUE, "无效"
)</f>
        <v>3.2</v>
      </c>
      <c r="R955" s="13">
        <f t="shared" ca="1" si="208"/>
        <v>4.8000000000000007</v>
      </c>
      <c r="T955" s="13">
        <f t="shared" ca="1" si="209"/>
        <v>1</v>
      </c>
      <c r="U955" s="13"/>
    </row>
    <row r="956" spans="1:21" x14ac:dyDescent="0.2">
      <c r="A956" s="13">
        <v>955</v>
      </c>
      <c r="B956" s="13">
        <f t="shared" ca="1" si="197"/>
        <v>2</v>
      </c>
      <c r="C956" s="14">
        <f t="shared" ca="1" si="198"/>
        <v>2</v>
      </c>
      <c r="D956" s="15">
        <f t="shared" ca="1" si="199"/>
        <v>9.3800000000000008</v>
      </c>
      <c r="E956" s="13">
        <f t="shared" ca="1" si="200"/>
        <v>3</v>
      </c>
      <c r="F956" s="2">
        <f t="shared" ca="1" si="201"/>
        <v>3</v>
      </c>
      <c r="G956" s="16">
        <f t="shared" ca="1" si="196"/>
        <v>1.63</v>
      </c>
      <c r="I956" s="13">
        <f t="shared" ca="1" si="202"/>
        <v>623</v>
      </c>
      <c r="J956" s="14">
        <f t="shared" ca="1" si="203"/>
        <v>36</v>
      </c>
      <c r="K956" s="14">
        <f t="shared" ca="1" si="204"/>
        <v>9</v>
      </c>
      <c r="L956" s="14">
        <f t="shared" ca="1" si="205"/>
        <v>92</v>
      </c>
      <c r="M956" s="13">
        <f t="shared" ca="1" si="206"/>
        <v>2</v>
      </c>
      <c r="N956" s="13" t="str">
        <f t="shared" ca="1" si="207"/>
        <v>4</v>
      </c>
      <c r="P956" s="13" cm="1">
        <f t="array" aca="1" ref="P956" ca="1">_xlfn.IFS(
  OR(K956=1,K956=2), 1,
  OR(K956=3,K956=4), 1.3,
  OR(K956=5,K956=6), 1.6,
  OR(K956=7,K956=8), 1.9,
  OR(K956=9,K956=10), 2.2,
  OR(K956=11,K956=12), 2.5,
  TRUE, "无效"
)</f>
        <v>2.2000000000000002</v>
      </c>
      <c r="Q956" s="13" cm="1">
        <f t="array" aca="1" ref="Q956" ca="1">_xlfn.IFS(
  OR(L956=2), 4,
  OR(L956=4), 3.8,
  OR(L956=6), 3.6,
  OR(L956=8), 3.4,
  OR(L956=10), 3.2,
  OR(L956=12), 3,
  OR(L956=14), 2.8,
  OR(L956=16), 2.6,
  OR(L956=18), 2.4,
  OR(L956=82), 2.1,
  OR(L956=84), 1.8,
  OR(L956=86), 1.5,
  OR(L956=88), 1.2,
  OR(L956=90), 0.9,
  OR(L956=92), 0.6,
  TRUE, "无效"
)</f>
        <v>0.6</v>
      </c>
      <c r="R956" s="13">
        <f t="shared" ca="1" si="208"/>
        <v>2.8000000000000003</v>
      </c>
      <c r="T956" s="13">
        <f t="shared" ca="1" si="209"/>
        <v>1</v>
      </c>
      <c r="U956" s="13"/>
    </row>
    <row r="957" spans="1:21" x14ac:dyDescent="0.2">
      <c r="A957" s="13">
        <v>956</v>
      </c>
      <c r="B957" s="13">
        <f t="shared" ca="1" si="197"/>
        <v>2</v>
      </c>
      <c r="C957" s="14">
        <f t="shared" ca="1" si="198"/>
        <v>1</v>
      </c>
      <c r="D957" s="15">
        <f t="shared" ca="1" si="199"/>
        <v>10.77</v>
      </c>
      <c r="E957" s="13">
        <f t="shared" ca="1" si="200"/>
        <v>3</v>
      </c>
      <c r="F957" s="2">
        <f t="shared" ca="1" si="201"/>
        <v>7</v>
      </c>
      <c r="G957" s="16">
        <f t="shared" ca="1" si="196"/>
        <v>1.71</v>
      </c>
      <c r="I957" s="13">
        <f t="shared" ca="1" si="202"/>
        <v>618</v>
      </c>
      <c r="J957" s="14">
        <f t="shared" ca="1" si="203"/>
        <v>8</v>
      </c>
      <c r="K957" s="14">
        <f t="shared" ca="1" si="204"/>
        <v>2</v>
      </c>
      <c r="L957" s="14">
        <f t="shared" ca="1" si="205"/>
        <v>2</v>
      </c>
      <c r="M957" s="13">
        <f t="shared" ca="1" si="206"/>
        <v>1</v>
      </c>
      <c r="N957" s="13" t="str">
        <f t="shared" ca="1" si="207"/>
        <v>1</v>
      </c>
      <c r="P957" s="13" cm="1">
        <f t="array" aca="1" ref="P957" ca="1">_xlfn.IFS(
  OR(K957=1,K957=2), 1,
  OR(K957=3,K957=4), 1.3,
  OR(K957=5,K957=6), 1.6,
  OR(K957=7,K957=8), 1.9,
  OR(K957=9,K957=10), 2.2,
  OR(K957=11,K957=12), 2.5,
  TRUE, "无效"
)</f>
        <v>1</v>
      </c>
      <c r="Q957" s="13" cm="1">
        <f t="array" aca="1" ref="Q957" ca="1">_xlfn.IFS(
  OR(L957=2), 4,
  OR(L957=4), 3.8,
  OR(L957=6), 3.6,
  OR(L957=8), 3.4,
  OR(L957=10), 3.2,
  OR(L957=12), 3,
  OR(L957=14), 2.8,
  OR(L957=16), 2.6,
  OR(L957=18), 2.4,
  OR(L957=82), 2.1,
  OR(L957=84), 1.8,
  OR(L957=86), 1.5,
  OR(L957=88), 1.2,
  OR(L957=90), 0.9,
  OR(L957=92), 0.6,
  TRUE, "无效"
)</f>
        <v>4</v>
      </c>
      <c r="R957" s="13">
        <f t="shared" ca="1" si="208"/>
        <v>5</v>
      </c>
      <c r="T957" s="13">
        <f t="shared" ca="1" si="209"/>
        <v>1</v>
      </c>
      <c r="U957" s="13"/>
    </row>
    <row r="958" spans="1:21" x14ac:dyDescent="0.2">
      <c r="A958" s="13">
        <v>957</v>
      </c>
      <c r="B958" s="13">
        <f t="shared" ca="1" si="197"/>
        <v>3</v>
      </c>
      <c r="C958" s="14">
        <f t="shared" ca="1" si="198"/>
        <v>2</v>
      </c>
      <c r="D958" s="15">
        <f t="shared" ca="1" si="199"/>
        <v>9.49</v>
      </c>
      <c r="E958" s="13">
        <f t="shared" ca="1" si="200"/>
        <v>3</v>
      </c>
      <c r="F958" s="2">
        <f t="shared" ca="1" si="201"/>
        <v>5</v>
      </c>
      <c r="G958" s="16">
        <f t="shared" ca="1" si="196"/>
        <v>1.58</v>
      </c>
      <c r="I958" s="13">
        <f t="shared" ca="1" si="202"/>
        <v>684</v>
      </c>
      <c r="J958" s="14">
        <f t="shared" ca="1" si="203"/>
        <v>16</v>
      </c>
      <c r="K958" s="14">
        <f t="shared" ca="1" si="204"/>
        <v>5</v>
      </c>
      <c r="L958" s="14">
        <f t="shared" ca="1" si="205"/>
        <v>92</v>
      </c>
      <c r="M958" s="13">
        <f t="shared" ca="1" si="206"/>
        <v>2</v>
      </c>
      <c r="N958" s="13" t="str">
        <f t="shared" ca="1" si="207"/>
        <v>2</v>
      </c>
      <c r="P958" s="13" cm="1">
        <f t="array" aca="1" ref="P958" ca="1">_xlfn.IFS(
  OR(K958=1,K958=2), 1,
  OR(K958=3,K958=4), 1.3,
  OR(K958=5,K958=6), 1.6,
  OR(K958=7,K958=8), 1.9,
  OR(K958=9,K958=10), 2.2,
  OR(K958=11,K958=12), 2.5,
  TRUE, "无效"
)</f>
        <v>1.6</v>
      </c>
      <c r="Q958" s="13" cm="1">
        <f t="array" aca="1" ref="Q958" ca="1">_xlfn.IFS(
  OR(L958=2), 4,
  OR(L958=4), 3.8,
  OR(L958=6), 3.6,
  OR(L958=8), 3.4,
  OR(L958=10), 3.2,
  OR(L958=12), 3,
  OR(L958=14), 2.8,
  OR(L958=16), 2.6,
  OR(L958=18), 2.4,
  OR(L958=82), 2.1,
  OR(L958=84), 1.8,
  OR(L958=86), 1.5,
  OR(L958=88), 1.2,
  OR(L958=90), 0.9,
  OR(L958=92), 0.6,
  TRUE, "无效"
)</f>
        <v>0.6</v>
      </c>
      <c r="R958" s="13">
        <f t="shared" ca="1" si="208"/>
        <v>2.2000000000000002</v>
      </c>
      <c r="T958" s="13">
        <f t="shared" ca="1" si="209"/>
        <v>1</v>
      </c>
      <c r="U958" s="13"/>
    </row>
    <row r="959" spans="1:21" x14ac:dyDescent="0.2">
      <c r="A959" s="13">
        <v>958</v>
      </c>
      <c r="B959" s="13">
        <f t="shared" ca="1" si="197"/>
        <v>1</v>
      </c>
      <c r="C959" s="14">
        <f t="shared" ca="1" si="198"/>
        <v>2</v>
      </c>
      <c r="D959" s="15">
        <f t="shared" ca="1" si="199"/>
        <v>9.89</v>
      </c>
      <c r="E959" s="13">
        <f t="shared" ca="1" si="200"/>
        <v>3</v>
      </c>
      <c r="F959" s="2">
        <f t="shared" ca="1" si="201"/>
        <v>10</v>
      </c>
      <c r="G959" s="16">
        <f t="shared" ca="1" si="196"/>
        <v>1.65</v>
      </c>
      <c r="I959" s="13">
        <f t="shared" ca="1" si="202"/>
        <v>685</v>
      </c>
      <c r="J959" s="14">
        <f t="shared" ca="1" si="203"/>
        <v>29</v>
      </c>
      <c r="K959" s="14">
        <f t="shared" ca="1" si="204"/>
        <v>4</v>
      </c>
      <c r="L959" s="14">
        <f t="shared" ca="1" si="205"/>
        <v>2</v>
      </c>
      <c r="M959" s="13">
        <f t="shared" ca="1" si="206"/>
        <v>1</v>
      </c>
      <c r="N959" s="13" t="str">
        <f t="shared" ca="1" si="207"/>
        <v>3</v>
      </c>
      <c r="P959" s="13" cm="1">
        <f t="array" aca="1" ref="P959" ca="1">_xlfn.IFS(
  OR(K959=1,K959=2), 1,
  OR(K959=3,K959=4), 1.3,
  OR(K959=5,K959=6), 1.6,
  OR(K959=7,K959=8), 1.9,
  OR(K959=9,K959=10), 2.2,
  OR(K959=11,K959=12), 2.5,
  TRUE, "无效"
)</f>
        <v>1.3</v>
      </c>
      <c r="Q959" s="13" cm="1">
        <f t="array" aca="1" ref="Q959" ca="1">_xlfn.IFS(
  OR(L959=2), 4,
  OR(L959=4), 3.8,
  OR(L959=6), 3.6,
  OR(L959=8), 3.4,
  OR(L959=10), 3.2,
  OR(L959=12), 3,
  OR(L959=14), 2.8,
  OR(L959=16), 2.6,
  OR(L959=18), 2.4,
  OR(L959=82), 2.1,
  OR(L959=84), 1.8,
  OR(L959=86), 1.5,
  OR(L959=88), 1.2,
  OR(L959=90), 0.9,
  OR(L959=92), 0.6,
  TRUE, "无效"
)</f>
        <v>4</v>
      </c>
      <c r="R959" s="13">
        <f t="shared" ca="1" si="208"/>
        <v>5.3</v>
      </c>
      <c r="T959" s="13">
        <f t="shared" ca="1" si="209"/>
        <v>1</v>
      </c>
      <c r="U959" s="13"/>
    </row>
    <row r="960" spans="1:21" x14ac:dyDescent="0.2">
      <c r="A960" s="13">
        <v>959</v>
      </c>
      <c r="B960" s="13">
        <f t="shared" ca="1" si="197"/>
        <v>3</v>
      </c>
      <c r="C960" s="14">
        <f t="shared" ca="1" si="198"/>
        <v>2</v>
      </c>
      <c r="D960" s="15">
        <f t="shared" ca="1" si="199"/>
        <v>11.8</v>
      </c>
      <c r="E960" s="13">
        <f t="shared" ca="1" si="200"/>
        <v>3</v>
      </c>
      <c r="F960" s="2">
        <f t="shared" ca="1" si="201"/>
        <v>1</v>
      </c>
      <c r="G960" s="16">
        <f t="shared" ca="1" si="196"/>
        <v>1.74</v>
      </c>
      <c r="I960" s="13">
        <f t="shared" ca="1" si="202"/>
        <v>632</v>
      </c>
      <c r="J960" s="14">
        <f t="shared" ca="1" si="203"/>
        <v>32</v>
      </c>
      <c r="K960" s="14">
        <f t="shared" ca="1" si="204"/>
        <v>12</v>
      </c>
      <c r="L960" s="14">
        <f t="shared" ca="1" si="205"/>
        <v>82</v>
      </c>
      <c r="M960" s="13">
        <f t="shared" ca="1" si="206"/>
        <v>2</v>
      </c>
      <c r="N960" s="13" t="str">
        <f t="shared" ca="1" si="207"/>
        <v>4</v>
      </c>
      <c r="P960" s="13" cm="1">
        <f t="array" aca="1" ref="P960" ca="1">_xlfn.IFS(
  OR(K960=1,K960=2), 1,
  OR(K960=3,K960=4), 1.3,
  OR(K960=5,K960=6), 1.6,
  OR(K960=7,K960=8), 1.9,
  OR(K960=9,K960=10), 2.2,
  OR(K960=11,K960=12), 2.5,
  TRUE, "无效"
)</f>
        <v>2.5</v>
      </c>
      <c r="Q960" s="13" cm="1">
        <f t="array" aca="1" ref="Q960" ca="1">_xlfn.IFS(
  OR(L960=2), 4,
  OR(L960=4), 3.8,
  OR(L960=6), 3.6,
  OR(L960=8), 3.4,
  OR(L960=10), 3.2,
  OR(L960=12), 3,
  OR(L960=14), 2.8,
  OR(L960=16), 2.6,
  OR(L960=18), 2.4,
  OR(L960=82), 2.1,
  OR(L960=84), 1.8,
  OR(L960=86), 1.5,
  OR(L960=88), 1.2,
  OR(L960=90), 0.9,
  OR(L960=92), 0.6,
  TRUE, "无效"
)</f>
        <v>2.1</v>
      </c>
      <c r="R960" s="13">
        <f t="shared" ca="1" si="208"/>
        <v>4.5999999999999996</v>
      </c>
      <c r="T960" s="13">
        <f t="shared" ca="1" si="209"/>
        <v>1</v>
      </c>
      <c r="U960" s="13"/>
    </row>
    <row r="961" spans="1:21" x14ac:dyDescent="0.2">
      <c r="A961" s="13">
        <v>960</v>
      </c>
      <c r="B961" s="13">
        <f t="shared" ca="1" si="197"/>
        <v>3</v>
      </c>
      <c r="C961" s="14">
        <f t="shared" ca="1" si="198"/>
        <v>2</v>
      </c>
      <c r="D961" s="15">
        <f t="shared" ca="1" si="199"/>
        <v>2.12</v>
      </c>
      <c r="E961" s="13">
        <f t="shared" ca="1" si="200"/>
        <v>1</v>
      </c>
      <c r="F961" s="2">
        <f t="shared" ca="1" si="201"/>
        <v>2</v>
      </c>
      <c r="G961" s="16">
        <f t="shared" ca="1" si="196"/>
        <v>1.97</v>
      </c>
      <c r="I961" s="13">
        <f t="shared" ca="1" si="202"/>
        <v>784</v>
      </c>
      <c r="J961" s="14">
        <f t="shared" ca="1" si="203"/>
        <v>28</v>
      </c>
      <c r="K961" s="14">
        <f t="shared" ca="1" si="204"/>
        <v>5</v>
      </c>
      <c r="L961" s="14">
        <f t="shared" ca="1" si="205"/>
        <v>8</v>
      </c>
      <c r="M961" s="13">
        <f t="shared" ca="1" si="206"/>
        <v>1</v>
      </c>
      <c r="N961" s="13" t="str">
        <f t="shared" ca="1" si="207"/>
        <v>3</v>
      </c>
      <c r="P961" s="13" cm="1">
        <f t="array" aca="1" ref="P961" ca="1">_xlfn.IFS(
  OR(K961=1,K961=2), 1,
  OR(K961=3,K961=4), 1.3,
  OR(K961=5,K961=6), 1.6,
  OR(K961=7,K961=8), 1.9,
  OR(K961=9,K961=10), 2.2,
  OR(K961=11,K961=12), 2.5,
  TRUE, "无效"
)</f>
        <v>1.6</v>
      </c>
      <c r="Q961" s="13" cm="1">
        <f t="array" aca="1" ref="Q961" ca="1">_xlfn.IFS(
  OR(L961=2), 4,
  OR(L961=4), 3.8,
  OR(L961=6), 3.6,
  OR(L961=8), 3.4,
  OR(L961=10), 3.2,
  OR(L961=12), 3,
  OR(L961=14), 2.8,
  OR(L961=16), 2.6,
  OR(L961=18), 2.4,
  OR(L961=82), 2.1,
  OR(L961=84), 1.8,
  OR(L961=86), 1.5,
  OR(L961=88), 1.2,
  OR(L961=90), 0.9,
  OR(L961=92), 0.6,
  TRUE, "无效"
)</f>
        <v>3.4</v>
      </c>
      <c r="R961" s="13">
        <f t="shared" ca="1" si="208"/>
        <v>5</v>
      </c>
      <c r="T961" s="13">
        <f t="shared" ca="1" si="209"/>
        <v>0</v>
      </c>
      <c r="U961" s="13"/>
    </row>
    <row r="962" spans="1:21" x14ac:dyDescent="0.2">
      <c r="A962" s="13">
        <v>961</v>
      </c>
      <c r="B962" s="13">
        <f t="shared" ca="1" si="197"/>
        <v>1</v>
      </c>
      <c r="C962" s="14">
        <f t="shared" ca="1" si="198"/>
        <v>2</v>
      </c>
      <c r="D962" s="15">
        <f t="shared" ca="1" si="199"/>
        <v>2.0299999999999998</v>
      </c>
      <c r="E962" s="13">
        <f t="shared" ca="1" si="200"/>
        <v>1</v>
      </c>
      <c r="F962" s="2">
        <f t="shared" ca="1" si="201"/>
        <v>1</v>
      </c>
      <c r="G962" s="16">
        <f t="shared" ref="G962:G1025" ca="1" si="210">IF(E962=1,RANDBETWEEN(190,210)/100,IF(E962=2,RANDBETWEEN(120,150)/100,RANDBETWEEN(150,180)/100))</f>
        <v>1.9</v>
      </c>
      <c r="I962" s="13">
        <f t="shared" ca="1" si="202"/>
        <v>792</v>
      </c>
      <c r="J962" s="14">
        <f t="shared" ca="1" si="203"/>
        <v>7</v>
      </c>
      <c r="K962" s="14">
        <f t="shared" ca="1" si="204"/>
        <v>10</v>
      </c>
      <c r="L962" s="14">
        <f t="shared" ca="1" si="205"/>
        <v>82</v>
      </c>
      <c r="M962" s="13">
        <f t="shared" ca="1" si="206"/>
        <v>2</v>
      </c>
      <c r="N962" s="13" t="str">
        <f t="shared" ca="1" si="207"/>
        <v>1</v>
      </c>
      <c r="P962" s="13" cm="1">
        <f t="array" aca="1" ref="P962" ca="1">_xlfn.IFS(
  OR(K962=1,K962=2), 1,
  OR(K962=3,K962=4), 1.3,
  OR(K962=5,K962=6), 1.6,
  OR(K962=7,K962=8), 1.9,
  OR(K962=9,K962=10), 2.2,
  OR(K962=11,K962=12), 2.5,
  TRUE, "无效"
)</f>
        <v>2.2000000000000002</v>
      </c>
      <c r="Q962" s="13" cm="1">
        <f t="array" aca="1" ref="Q962" ca="1">_xlfn.IFS(
  OR(L962=2), 4,
  OR(L962=4), 3.8,
  OR(L962=6), 3.6,
  OR(L962=8), 3.4,
  OR(L962=10), 3.2,
  OR(L962=12), 3,
  OR(L962=14), 2.8,
  OR(L962=16), 2.6,
  OR(L962=18), 2.4,
  OR(L962=82), 2.1,
  OR(L962=84), 1.8,
  OR(L962=86), 1.5,
  OR(L962=88), 1.2,
  OR(L962=90), 0.9,
  OR(L962=92), 0.6,
  TRUE, "无效"
)</f>
        <v>2.1</v>
      </c>
      <c r="R962" s="13">
        <f t="shared" ca="1" si="208"/>
        <v>4.3000000000000007</v>
      </c>
      <c r="T962" s="13">
        <f t="shared" ca="1" si="209"/>
        <v>0</v>
      </c>
      <c r="U962" s="13"/>
    </row>
    <row r="963" spans="1:21" x14ac:dyDescent="0.2">
      <c r="A963" s="13">
        <v>962</v>
      </c>
      <c r="B963" s="13">
        <f t="shared" ref="B963:B1026" ca="1" si="211">RANDBETWEEN(1,3)</f>
        <v>3</v>
      </c>
      <c r="C963" s="14">
        <f t="shared" ref="C963:C1026" ca="1" si="212">RANDBETWEEN(1,2)</f>
        <v>1</v>
      </c>
      <c r="D963" s="15">
        <f t="shared" ref="D963:D1026" ca="1" si="213">RANDBETWEEN(5,1250)/100</f>
        <v>6.14</v>
      </c>
      <c r="E963" s="13">
        <f t="shared" ref="E963:E1026" ca="1" si="214">IF(D963&lt;=2,2,IF(D963&lt;=6,1,3))</f>
        <v>3</v>
      </c>
      <c r="F963" s="2">
        <f t="shared" ref="F963:F1026" ca="1" si="215">IF(E963=1,RANDBETWEEN(1,4),IF(E963=2,RANDBETWEEN(1,8),RANDBETWEEN(1,10)))</f>
        <v>4</v>
      </c>
      <c r="G963" s="16">
        <f t="shared" ca="1" si="210"/>
        <v>1.8</v>
      </c>
      <c r="I963" s="13">
        <f t="shared" ref="I963:I1026" ca="1" si="216">RANDBETWEEN(600,800)</f>
        <v>623</v>
      </c>
      <c r="J963" s="14">
        <f t="shared" ref="J963:J1026" ca="1" si="217">IF(B963=1,
   CHOOSE(RANDBETWEEN(1,20), 1,3,5,7,9,11,13,15,17,19,21,23,25,27,29,31,33,35,37,39,),
   IF(OR(B963=2,B963=3),
      CHOOSE(RANDBETWEEN(1,20), 2,4,6,8,10,12,14,16,18,20,22,24,26,28,30,32,34,36,38,40),
      "B2请输入1/2/3"
   )
)</f>
        <v>10</v>
      </c>
      <c r="K963" s="14">
        <f t="shared" ref="K963:K1026" ca="1" si="218">RANDBETWEEN(1,12)</f>
        <v>11</v>
      </c>
      <c r="L963" s="14">
        <f t="shared" ref="L963:L1026" ca="1" si="219">IF(M963=1,
   CHOOSE(RANDBETWEEN(1,9), 2,4,6,8,10,12,14,16,18),
   IF(OR(M963=2),
      CHOOSE(RANDBETWEEN(1,6), 82,84,86,88,90,92),
   )
)</f>
        <v>90</v>
      </c>
      <c r="M963" s="13">
        <f t="shared" ref="M963:M1026" ca="1" si="220">RANDBETWEEN(1,2)</f>
        <v>2</v>
      </c>
      <c r="N963" s="13" t="str">
        <f t="shared" ref="N963:N1026" ca="1" si="221">IF(J963&lt;=10,"1",IF(J963&lt;=20,"2",IF(J963&lt;=30,"3","4")))</f>
        <v>1</v>
      </c>
      <c r="P963" s="13" cm="1">
        <f t="array" aca="1" ref="P963" ca="1">_xlfn.IFS(
  OR(K963=1,K963=2), 1,
  OR(K963=3,K963=4), 1.3,
  OR(K963=5,K963=6), 1.6,
  OR(K963=7,K963=8), 1.9,
  OR(K963=9,K963=10), 2.2,
  OR(K963=11,K963=12), 2.5,
  TRUE, "无效"
)</f>
        <v>2.5</v>
      </c>
      <c r="Q963" s="13" cm="1">
        <f t="array" aca="1" ref="Q963" ca="1">_xlfn.IFS(
  OR(L963=2), 4,
  OR(L963=4), 3.8,
  OR(L963=6), 3.6,
  OR(L963=8), 3.4,
  OR(L963=10), 3.2,
  OR(L963=12), 3,
  OR(L963=14), 2.8,
  OR(L963=16), 2.6,
  OR(L963=18), 2.4,
  OR(L963=82), 2.1,
  OR(L963=84), 1.8,
  OR(L963=86), 1.5,
  OR(L963=88), 1.2,
  OR(L963=90), 0.9,
  OR(L963=92), 0.6,
  TRUE, "无效"
)</f>
        <v>0.9</v>
      </c>
      <c r="R963" s="13">
        <f t="shared" ref="R963:R1026" ca="1" si="222">P963+Q963</f>
        <v>3.4</v>
      </c>
      <c r="T963" s="13">
        <f t="shared" ref="T963:T1026" ca="1" si="223">IF(D963&gt;6,1,IF(D963&gt;9,2,0))</f>
        <v>1</v>
      </c>
      <c r="U963" s="13"/>
    </row>
    <row r="964" spans="1:21" x14ac:dyDescent="0.2">
      <c r="A964" s="13">
        <v>963</v>
      </c>
      <c r="B964" s="13">
        <f t="shared" ca="1" si="211"/>
        <v>3</v>
      </c>
      <c r="C964" s="14">
        <f t="shared" ca="1" si="212"/>
        <v>1</v>
      </c>
      <c r="D964" s="15">
        <f t="shared" ca="1" si="213"/>
        <v>0.56000000000000005</v>
      </c>
      <c r="E964" s="13">
        <f t="shared" ca="1" si="214"/>
        <v>2</v>
      </c>
      <c r="F964" s="2">
        <f t="shared" ca="1" si="215"/>
        <v>1</v>
      </c>
      <c r="G964" s="16">
        <f t="shared" ca="1" si="210"/>
        <v>1.46</v>
      </c>
      <c r="I964" s="13">
        <f t="shared" ca="1" si="216"/>
        <v>721</v>
      </c>
      <c r="J964" s="14">
        <f t="shared" ca="1" si="217"/>
        <v>12</v>
      </c>
      <c r="K964" s="14">
        <f t="shared" ca="1" si="218"/>
        <v>4</v>
      </c>
      <c r="L964" s="14">
        <f t="shared" ca="1" si="219"/>
        <v>14</v>
      </c>
      <c r="M964" s="13">
        <f t="shared" ca="1" si="220"/>
        <v>1</v>
      </c>
      <c r="N964" s="13" t="str">
        <f t="shared" ca="1" si="221"/>
        <v>2</v>
      </c>
      <c r="P964" s="13" cm="1">
        <f t="array" aca="1" ref="P964" ca="1">_xlfn.IFS(
  OR(K964=1,K964=2), 1,
  OR(K964=3,K964=4), 1.3,
  OR(K964=5,K964=6), 1.6,
  OR(K964=7,K964=8), 1.9,
  OR(K964=9,K964=10), 2.2,
  OR(K964=11,K964=12), 2.5,
  TRUE, "无效"
)</f>
        <v>1.3</v>
      </c>
      <c r="Q964" s="13" cm="1">
        <f t="array" aca="1" ref="Q964" ca="1">_xlfn.IFS(
  OR(L964=2), 4,
  OR(L964=4), 3.8,
  OR(L964=6), 3.6,
  OR(L964=8), 3.4,
  OR(L964=10), 3.2,
  OR(L964=12), 3,
  OR(L964=14), 2.8,
  OR(L964=16), 2.6,
  OR(L964=18), 2.4,
  OR(L964=82), 2.1,
  OR(L964=84), 1.8,
  OR(L964=86), 1.5,
  OR(L964=88), 1.2,
  OR(L964=90), 0.9,
  OR(L964=92), 0.6,
  TRUE, "无效"
)</f>
        <v>2.8</v>
      </c>
      <c r="R964" s="13">
        <f t="shared" ca="1" si="222"/>
        <v>4.0999999999999996</v>
      </c>
      <c r="T964" s="13">
        <f t="shared" ca="1" si="223"/>
        <v>0</v>
      </c>
      <c r="U964" s="13"/>
    </row>
    <row r="965" spans="1:21" x14ac:dyDescent="0.2">
      <c r="A965" s="13">
        <v>964</v>
      </c>
      <c r="B965" s="13">
        <f t="shared" ca="1" si="211"/>
        <v>2</v>
      </c>
      <c r="C965" s="14">
        <f t="shared" ca="1" si="212"/>
        <v>1</v>
      </c>
      <c r="D965" s="15">
        <f t="shared" ca="1" si="213"/>
        <v>10.17</v>
      </c>
      <c r="E965" s="13">
        <f t="shared" ca="1" si="214"/>
        <v>3</v>
      </c>
      <c r="F965" s="2">
        <f t="shared" ca="1" si="215"/>
        <v>1</v>
      </c>
      <c r="G965" s="16">
        <f t="shared" ca="1" si="210"/>
        <v>1.69</v>
      </c>
      <c r="I965" s="13">
        <f t="shared" ca="1" si="216"/>
        <v>643</v>
      </c>
      <c r="J965" s="14">
        <f t="shared" ca="1" si="217"/>
        <v>4</v>
      </c>
      <c r="K965" s="14">
        <f t="shared" ca="1" si="218"/>
        <v>1</v>
      </c>
      <c r="L965" s="14">
        <f t="shared" ca="1" si="219"/>
        <v>12</v>
      </c>
      <c r="M965" s="13">
        <f t="shared" ca="1" si="220"/>
        <v>1</v>
      </c>
      <c r="N965" s="13" t="str">
        <f t="shared" ca="1" si="221"/>
        <v>1</v>
      </c>
      <c r="P965" s="13" cm="1">
        <f t="array" aca="1" ref="P965" ca="1">_xlfn.IFS(
  OR(K965=1,K965=2), 1,
  OR(K965=3,K965=4), 1.3,
  OR(K965=5,K965=6), 1.6,
  OR(K965=7,K965=8), 1.9,
  OR(K965=9,K965=10), 2.2,
  OR(K965=11,K965=12), 2.5,
  TRUE, "无效"
)</f>
        <v>1</v>
      </c>
      <c r="Q965" s="13" cm="1">
        <f t="array" aca="1" ref="Q965" ca="1">_xlfn.IFS(
  OR(L965=2), 4,
  OR(L965=4), 3.8,
  OR(L965=6), 3.6,
  OR(L965=8), 3.4,
  OR(L965=10), 3.2,
  OR(L965=12), 3,
  OR(L965=14), 2.8,
  OR(L965=16), 2.6,
  OR(L965=18), 2.4,
  OR(L965=82), 2.1,
  OR(L965=84), 1.8,
  OR(L965=86), 1.5,
  OR(L965=88), 1.2,
  OR(L965=90), 0.9,
  OR(L965=92), 0.6,
  TRUE, "无效"
)</f>
        <v>3</v>
      </c>
      <c r="R965" s="13">
        <f t="shared" ca="1" si="222"/>
        <v>4</v>
      </c>
      <c r="T965" s="13">
        <f t="shared" ca="1" si="223"/>
        <v>1</v>
      </c>
      <c r="U965" s="13"/>
    </row>
    <row r="966" spans="1:21" x14ac:dyDescent="0.2">
      <c r="A966" s="13">
        <v>965</v>
      </c>
      <c r="B966" s="13">
        <f t="shared" ca="1" si="211"/>
        <v>3</v>
      </c>
      <c r="C966" s="14">
        <f t="shared" ca="1" si="212"/>
        <v>2</v>
      </c>
      <c r="D966" s="15">
        <f t="shared" ca="1" si="213"/>
        <v>6.67</v>
      </c>
      <c r="E966" s="13">
        <f t="shared" ca="1" si="214"/>
        <v>3</v>
      </c>
      <c r="F966" s="2">
        <f t="shared" ca="1" si="215"/>
        <v>2</v>
      </c>
      <c r="G966" s="16">
        <f t="shared" ca="1" si="210"/>
        <v>1.63</v>
      </c>
      <c r="I966" s="13">
        <f t="shared" ca="1" si="216"/>
        <v>653</v>
      </c>
      <c r="J966" s="14">
        <f t="shared" ca="1" si="217"/>
        <v>40</v>
      </c>
      <c r="K966" s="14">
        <f t="shared" ca="1" si="218"/>
        <v>7</v>
      </c>
      <c r="L966" s="14">
        <f t="shared" ca="1" si="219"/>
        <v>6</v>
      </c>
      <c r="M966" s="13">
        <f t="shared" ca="1" si="220"/>
        <v>1</v>
      </c>
      <c r="N966" s="13" t="str">
        <f t="shared" ca="1" si="221"/>
        <v>4</v>
      </c>
      <c r="P966" s="13" cm="1">
        <f t="array" aca="1" ref="P966" ca="1">_xlfn.IFS(
  OR(K966=1,K966=2), 1,
  OR(K966=3,K966=4), 1.3,
  OR(K966=5,K966=6), 1.6,
  OR(K966=7,K966=8), 1.9,
  OR(K966=9,K966=10), 2.2,
  OR(K966=11,K966=12), 2.5,
  TRUE, "无效"
)</f>
        <v>1.9</v>
      </c>
      <c r="Q966" s="13" cm="1">
        <f t="array" aca="1" ref="Q966" ca="1">_xlfn.IFS(
  OR(L966=2), 4,
  OR(L966=4), 3.8,
  OR(L966=6), 3.6,
  OR(L966=8), 3.4,
  OR(L966=10), 3.2,
  OR(L966=12), 3,
  OR(L966=14), 2.8,
  OR(L966=16), 2.6,
  OR(L966=18), 2.4,
  OR(L966=82), 2.1,
  OR(L966=84), 1.8,
  OR(L966=86), 1.5,
  OR(L966=88), 1.2,
  OR(L966=90), 0.9,
  OR(L966=92), 0.6,
  TRUE, "无效"
)</f>
        <v>3.6</v>
      </c>
      <c r="R966" s="13">
        <f t="shared" ca="1" si="222"/>
        <v>5.5</v>
      </c>
      <c r="T966" s="13">
        <f t="shared" ca="1" si="223"/>
        <v>1</v>
      </c>
      <c r="U966" s="13"/>
    </row>
    <row r="967" spans="1:21" x14ac:dyDescent="0.2">
      <c r="A967" s="13">
        <v>966</v>
      </c>
      <c r="B967" s="13">
        <f t="shared" ca="1" si="211"/>
        <v>2</v>
      </c>
      <c r="C967" s="14">
        <f t="shared" ca="1" si="212"/>
        <v>2</v>
      </c>
      <c r="D967" s="15">
        <f t="shared" ca="1" si="213"/>
        <v>10.47</v>
      </c>
      <c r="E967" s="13">
        <f t="shared" ca="1" si="214"/>
        <v>3</v>
      </c>
      <c r="F967" s="2">
        <f t="shared" ca="1" si="215"/>
        <v>5</v>
      </c>
      <c r="G967" s="16">
        <f t="shared" ca="1" si="210"/>
        <v>1.66</v>
      </c>
      <c r="I967" s="13">
        <f t="shared" ca="1" si="216"/>
        <v>623</v>
      </c>
      <c r="J967" s="14">
        <f t="shared" ca="1" si="217"/>
        <v>24</v>
      </c>
      <c r="K967" s="14">
        <f t="shared" ca="1" si="218"/>
        <v>1</v>
      </c>
      <c r="L967" s="14">
        <f t="shared" ca="1" si="219"/>
        <v>86</v>
      </c>
      <c r="M967" s="13">
        <f t="shared" ca="1" si="220"/>
        <v>2</v>
      </c>
      <c r="N967" s="13" t="str">
        <f t="shared" ca="1" si="221"/>
        <v>3</v>
      </c>
      <c r="P967" s="13" cm="1">
        <f t="array" aca="1" ref="P967" ca="1">_xlfn.IFS(
  OR(K967=1,K967=2), 1,
  OR(K967=3,K967=4), 1.3,
  OR(K967=5,K967=6), 1.6,
  OR(K967=7,K967=8), 1.9,
  OR(K967=9,K967=10), 2.2,
  OR(K967=11,K967=12), 2.5,
  TRUE, "无效"
)</f>
        <v>1</v>
      </c>
      <c r="Q967" s="13" cm="1">
        <f t="array" aca="1" ref="Q967" ca="1">_xlfn.IFS(
  OR(L967=2), 4,
  OR(L967=4), 3.8,
  OR(L967=6), 3.6,
  OR(L967=8), 3.4,
  OR(L967=10), 3.2,
  OR(L967=12), 3,
  OR(L967=14), 2.8,
  OR(L967=16), 2.6,
  OR(L967=18), 2.4,
  OR(L967=82), 2.1,
  OR(L967=84), 1.8,
  OR(L967=86), 1.5,
  OR(L967=88), 1.2,
  OR(L967=90), 0.9,
  OR(L967=92), 0.6,
  TRUE, "无效"
)</f>
        <v>1.5</v>
      </c>
      <c r="R967" s="13">
        <f t="shared" ca="1" si="222"/>
        <v>2.5</v>
      </c>
      <c r="T967" s="13">
        <f t="shared" ca="1" si="223"/>
        <v>1</v>
      </c>
      <c r="U967" s="13"/>
    </row>
    <row r="968" spans="1:21" x14ac:dyDescent="0.2">
      <c r="A968" s="13">
        <v>967</v>
      </c>
      <c r="B968" s="13">
        <f t="shared" ca="1" si="211"/>
        <v>1</v>
      </c>
      <c r="C968" s="14">
        <f t="shared" ca="1" si="212"/>
        <v>2</v>
      </c>
      <c r="D968" s="15">
        <f t="shared" ca="1" si="213"/>
        <v>1</v>
      </c>
      <c r="E968" s="13">
        <f t="shared" ca="1" si="214"/>
        <v>2</v>
      </c>
      <c r="F968" s="2">
        <f t="shared" ca="1" si="215"/>
        <v>1</v>
      </c>
      <c r="G968" s="16">
        <f t="shared" ca="1" si="210"/>
        <v>1.28</v>
      </c>
      <c r="I968" s="13">
        <f t="shared" ca="1" si="216"/>
        <v>690</v>
      </c>
      <c r="J968" s="14">
        <f t="shared" ca="1" si="217"/>
        <v>19</v>
      </c>
      <c r="K968" s="14">
        <f t="shared" ca="1" si="218"/>
        <v>6</v>
      </c>
      <c r="L968" s="14">
        <f t="shared" ca="1" si="219"/>
        <v>88</v>
      </c>
      <c r="M968" s="13">
        <f t="shared" ca="1" si="220"/>
        <v>2</v>
      </c>
      <c r="N968" s="13" t="str">
        <f t="shared" ca="1" si="221"/>
        <v>2</v>
      </c>
      <c r="P968" s="13" cm="1">
        <f t="array" aca="1" ref="P968" ca="1">_xlfn.IFS(
  OR(K968=1,K968=2), 1,
  OR(K968=3,K968=4), 1.3,
  OR(K968=5,K968=6), 1.6,
  OR(K968=7,K968=8), 1.9,
  OR(K968=9,K968=10), 2.2,
  OR(K968=11,K968=12), 2.5,
  TRUE, "无效"
)</f>
        <v>1.6</v>
      </c>
      <c r="Q968" s="13" cm="1">
        <f t="array" aca="1" ref="Q968" ca="1">_xlfn.IFS(
  OR(L968=2), 4,
  OR(L968=4), 3.8,
  OR(L968=6), 3.6,
  OR(L968=8), 3.4,
  OR(L968=10), 3.2,
  OR(L968=12), 3,
  OR(L968=14), 2.8,
  OR(L968=16), 2.6,
  OR(L968=18), 2.4,
  OR(L968=82), 2.1,
  OR(L968=84), 1.8,
  OR(L968=86), 1.5,
  OR(L968=88), 1.2,
  OR(L968=90), 0.9,
  OR(L968=92), 0.6,
  TRUE, "无效"
)</f>
        <v>1.2</v>
      </c>
      <c r="R968" s="13">
        <f t="shared" ca="1" si="222"/>
        <v>2.8</v>
      </c>
      <c r="T968" s="13">
        <f t="shared" ca="1" si="223"/>
        <v>0</v>
      </c>
      <c r="U968" s="13"/>
    </row>
    <row r="969" spans="1:21" x14ac:dyDescent="0.2">
      <c r="A969" s="13">
        <v>968</v>
      </c>
      <c r="B969" s="13">
        <f t="shared" ca="1" si="211"/>
        <v>3</v>
      </c>
      <c r="C969" s="14">
        <f t="shared" ca="1" si="212"/>
        <v>1</v>
      </c>
      <c r="D969" s="15">
        <f t="shared" ca="1" si="213"/>
        <v>1.34</v>
      </c>
      <c r="E969" s="13">
        <f t="shared" ca="1" si="214"/>
        <v>2</v>
      </c>
      <c r="F969" s="2">
        <f t="shared" ca="1" si="215"/>
        <v>6</v>
      </c>
      <c r="G969" s="16">
        <f t="shared" ca="1" si="210"/>
        <v>1.46</v>
      </c>
      <c r="I969" s="13">
        <f t="shared" ca="1" si="216"/>
        <v>743</v>
      </c>
      <c r="J969" s="14">
        <f t="shared" ca="1" si="217"/>
        <v>36</v>
      </c>
      <c r="K969" s="14">
        <f t="shared" ca="1" si="218"/>
        <v>12</v>
      </c>
      <c r="L969" s="14">
        <f t="shared" ca="1" si="219"/>
        <v>88</v>
      </c>
      <c r="M969" s="13">
        <f t="shared" ca="1" si="220"/>
        <v>2</v>
      </c>
      <c r="N969" s="13" t="str">
        <f t="shared" ca="1" si="221"/>
        <v>4</v>
      </c>
      <c r="P969" s="13" cm="1">
        <f t="array" aca="1" ref="P969" ca="1">_xlfn.IFS(
  OR(K969=1,K969=2), 1,
  OR(K969=3,K969=4), 1.3,
  OR(K969=5,K969=6), 1.6,
  OR(K969=7,K969=8), 1.9,
  OR(K969=9,K969=10), 2.2,
  OR(K969=11,K969=12), 2.5,
  TRUE, "无效"
)</f>
        <v>2.5</v>
      </c>
      <c r="Q969" s="13" cm="1">
        <f t="array" aca="1" ref="Q969" ca="1">_xlfn.IFS(
  OR(L969=2), 4,
  OR(L969=4), 3.8,
  OR(L969=6), 3.6,
  OR(L969=8), 3.4,
  OR(L969=10), 3.2,
  OR(L969=12), 3,
  OR(L969=14), 2.8,
  OR(L969=16), 2.6,
  OR(L969=18), 2.4,
  OR(L969=82), 2.1,
  OR(L969=84), 1.8,
  OR(L969=86), 1.5,
  OR(L969=88), 1.2,
  OR(L969=90), 0.9,
  OR(L969=92), 0.6,
  TRUE, "无效"
)</f>
        <v>1.2</v>
      </c>
      <c r="R969" s="13">
        <f t="shared" ca="1" si="222"/>
        <v>3.7</v>
      </c>
      <c r="T969" s="13">
        <f t="shared" ca="1" si="223"/>
        <v>0</v>
      </c>
      <c r="U969" s="13"/>
    </row>
    <row r="970" spans="1:21" x14ac:dyDescent="0.2">
      <c r="A970" s="13">
        <v>969</v>
      </c>
      <c r="B970" s="13">
        <f t="shared" ca="1" si="211"/>
        <v>2</v>
      </c>
      <c r="C970" s="14">
        <f t="shared" ca="1" si="212"/>
        <v>2</v>
      </c>
      <c r="D970" s="15">
        <f t="shared" ca="1" si="213"/>
        <v>7.76</v>
      </c>
      <c r="E970" s="13">
        <f t="shared" ca="1" si="214"/>
        <v>3</v>
      </c>
      <c r="F970" s="2">
        <f t="shared" ca="1" si="215"/>
        <v>5</v>
      </c>
      <c r="G970" s="16">
        <f t="shared" ca="1" si="210"/>
        <v>1.75</v>
      </c>
      <c r="I970" s="13">
        <f t="shared" ca="1" si="216"/>
        <v>753</v>
      </c>
      <c r="J970" s="14">
        <f t="shared" ca="1" si="217"/>
        <v>24</v>
      </c>
      <c r="K970" s="14">
        <f t="shared" ca="1" si="218"/>
        <v>7</v>
      </c>
      <c r="L970" s="14">
        <f t="shared" ca="1" si="219"/>
        <v>90</v>
      </c>
      <c r="M970" s="13">
        <f t="shared" ca="1" si="220"/>
        <v>2</v>
      </c>
      <c r="N970" s="13" t="str">
        <f t="shared" ca="1" si="221"/>
        <v>3</v>
      </c>
      <c r="P970" s="13" cm="1">
        <f t="array" aca="1" ref="P970" ca="1">_xlfn.IFS(
  OR(K970=1,K970=2), 1,
  OR(K970=3,K970=4), 1.3,
  OR(K970=5,K970=6), 1.6,
  OR(K970=7,K970=8), 1.9,
  OR(K970=9,K970=10), 2.2,
  OR(K970=11,K970=12), 2.5,
  TRUE, "无效"
)</f>
        <v>1.9</v>
      </c>
      <c r="Q970" s="13" cm="1">
        <f t="array" aca="1" ref="Q970" ca="1">_xlfn.IFS(
  OR(L970=2), 4,
  OR(L970=4), 3.8,
  OR(L970=6), 3.6,
  OR(L970=8), 3.4,
  OR(L970=10), 3.2,
  OR(L970=12), 3,
  OR(L970=14), 2.8,
  OR(L970=16), 2.6,
  OR(L970=18), 2.4,
  OR(L970=82), 2.1,
  OR(L970=84), 1.8,
  OR(L970=86), 1.5,
  OR(L970=88), 1.2,
  OR(L970=90), 0.9,
  OR(L970=92), 0.6,
  TRUE, "无效"
)</f>
        <v>0.9</v>
      </c>
      <c r="R970" s="13">
        <f t="shared" ca="1" si="222"/>
        <v>2.8</v>
      </c>
      <c r="T970" s="13">
        <f t="shared" ca="1" si="223"/>
        <v>1</v>
      </c>
      <c r="U970" s="13"/>
    </row>
    <row r="971" spans="1:21" x14ac:dyDescent="0.2">
      <c r="A971" s="13">
        <v>970</v>
      </c>
      <c r="B971" s="13">
        <f t="shared" ca="1" si="211"/>
        <v>2</v>
      </c>
      <c r="C971" s="14">
        <f t="shared" ca="1" si="212"/>
        <v>1</v>
      </c>
      <c r="D971" s="15">
        <f t="shared" ca="1" si="213"/>
        <v>7.46</v>
      </c>
      <c r="E971" s="13">
        <f t="shared" ca="1" si="214"/>
        <v>3</v>
      </c>
      <c r="F971" s="2">
        <f t="shared" ca="1" si="215"/>
        <v>5</v>
      </c>
      <c r="G971" s="16">
        <f t="shared" ca="1" si="210"/>
        <v>1.6</v>
      </c>
      <c r="I971" s="13">
        <f t="shared" ca="1" si="216"/>
        <v>611</v>
      </c>
      <c r="J971" s="14">
        <f t="shared" ca="1" si="217"/>
        <v>10</v>
      </c>
      <c r="K971" s="14">
        <f t="shared" ca="1" si="218"/>
        <v>1</v>
      </c>
      <c r="L971" s="14">
        <f t="shared" ca="1" si="219"/>
        <v>88</v>
      </c>
      <c r="M971" s="13">
        <f t="shared" ca="1" si="220"/>
        <v>2</v>
      </c>
      <c r="N971" s="13" t="str">
        <f t="shared" ca="1" si="221"/>
        <v>1</v>
      </c>
      <c r="P971" s="13" cm="1">
        <f t="array" aca="1" ref="P971" ca="1">_xlfn.IFS(
  OR(K971=1,K971=2), 1,
  OR(K971=3,K971=4), 1.3,
  OR(K971=5,K971=6), 1.6,
  OR(K971=7,K971=8), 1.9,
  OR(K971=9,K971=10), 2.2,
  OR(K971=11,K971=12), 2.5,
  TRUE, "无效"
)</f>
        <v>1</v>
      </c>
      <c r="Q971" s="13" cm="1">
        <f t="array" aca="1" ref="Q971" ca="1">_xlfn.IFS(
  OR(L971=2), 4,
  OR(L971=4), 3.8,
  OR(L971=6), 3.6,
  OR(L971=8), 3.4,
  OR(L971=10), 3.2,
  OR(L971=12), 3,
  OR(L971=14), 2.8,
  OR(L971=16), 2.6,
  OR(L971=18), 2.4,
  OR(L971=82), 2.1,
  OR(L971=84), 1.8,
  OR(L971=86), 1.5,
  OR(L971=88), 1.2,
  OR(L971=90), 0.9,
  OR(L971=92), 0.6,
  TRUE, "无效"
)</f>
        <v>1.2</v>
      </c>
      <c r="R971" s="13">
        <f t="shared" ca="1" si="222"/>
        <v>2.2000000000000002</v>
      </c>
      <c r="T971" s="13">
        <f t="shared" ca="1" si="223"/>
        <v>1</v>
      </c>
      <c r="U971" s="13"/>
    </row>
    <row r="972" spans="1:21" x14ac:dyDescent="0.2">
      <c r="A972" s="13">
        <v>971</v>
      </c>
      <c r="B972" s="13">
        <f t="shared" ca="1" si="211"/>
        <v>1</v>
      </c>
      <c r="C972" s="14">
        <f t="shared" ca="1" si="212"/>
        <v>1</v>
      </c>
      <c r="D972" s="15">
        <f t="shared" ca="1" si="213"/>
        <v>8.57</v>
      </c>
      <c r="E972" s="13">
        <f t="shared" ca="1" si="214"/>
        <v>3</v>
      </c>
      <c r="F972" s="2">
        <f t="shared" ca="1" si="215"/>
        <v>8</v>
      </c>
      <c r="G972" s="16">
        <f t="shared" ca="1" si="210"/>
        <v>1.61</v>
      </c>
      <c r="I972" s="13">
        <f t="shared" ca="1" si="216"/>
        <v>783</v>
      </c>
      <c r="J972" s="14">
        <f t="shared" ca="1" si="217"/>
        <v>31</v>
      </c>
      <c r="K972" s="14">
        <f t="shared" ca="1" si="218"/>
        <v>9</v>
      </c>
      <c r="L972" s="14">
        <f t="shared" ca="1" si="219"/>
        <v>18</v>
      </c>
      <c r="M972" s="13">
        <f t="shared" ca="1" si="220"/>
        <v>1</v>
      </c>
      <c r="N972" s="13" t="str">
        <f t="shared" ca="1" si="221"/>
        <v>4</v>
      </c>
      <c r="P972" s="13" cm="1">
        <f t="array" aca="1" ref="P972" ca="1">_xlfn.IFS(
  OR(K972=1,K972=2), 1,
  OR(K972=3,K972=4), 1.3,
  OR(K972=5,K972=6), 1.6,
  OR(K972=7,K972=8), 1.9,
  OR(K972=9,K972=10), 2.2,
  OR(K972=11,K972=12), 2.5,
  TRUE, "无效"
)</f>
        <v>2.2000000000000002</v>
      </c>
      <c r="Q972" s="13" cm="1">
        <f t="array" aca="1" ref="Q972" ca="1">_xlfn.IFS(
  OR(L972=2), 4,
  OR(L972=4), 3.8,
  OR(L972=6), 3.6,
  OR(L972=8), 3.4,
  OR(L972=10), 3.2,
  OR(L972=12), 3,
  OR(L972=14), 2.8,
  OR(L972=16), 2.6,
  OR(L972=18), 2.4,
  OR(L972=82), 2.1,
  OR(L972=84), 1.8,
  OR(L972=86), 1.5,
  OR(L972=88), 1.2,
  OR(L972=90), 0.9,
  OR(L972=92), 0.6,
  TRUE, "无效"
)</f>
        <v>2.4</v>
      </c>
      <c r="R972" s="13">
        <f t="shared" ca="1" si="222"/>
        <v>4.5999999999999996</v>
      </c>
      <c r="T972" s="13">
        <f t="shared" ca="1" si="223"/>
        <v>1</v>
      </c>
      <c r="U972" s="13"/>
    </row>
    <row r="973" spans="1:21" x14ac:dyDescent="0.2">
      <c r="A973" s="13">
        <v>972</v>
      </c>
      <c r="B973" s="13">
        <f t="shared" ca="1" si="211"/>
        <v>3</v>
      </c>
      <c r="C973" s="14">
        <f t="shared" ca="1" si="212"/>
        <v>2</v>
      </c>
      <c r="D973" s="15">
        <f t="shared" ca="1" si="213"/>
        <v>7.58</v>
      </c>
      <c r="E973" s="13">
        <f t="shared" ca="1" si="214"/>
        <v>3</v>
      </c>
      <c r="F973" s="2">
        <f t="shared" ca="1" si="215"/>
        <v>8</v>
      </c>
      <c r="G973" s="16">
        <f t="shared" ca="1" si="210"/>
        <v>1.5</v>
      </c>
      <c r="I973" s="13">
        <f t="shared" ca="1" si="216"/>
        <v>694</v>
      </c>
      <c r="J973" s="14">
        <f t="shared" ca="1" si="217"/>
        <v>34</v>
      </c>
      <c r="K973" s="14">
        <f t="shared" ca="1" si="218"/>
        <v>2</v>
      </c>
      <c r="L973" s="14">
        <f t="shared" ca="1" si="219"/>
        <v>10</v>
      </c>
      <c r="M973" s="13">
        <f t="shared" ca="1" si="220"/>
        <v>1</v>
      </c>
      <c r="N973" s="13" t="str">
        <f t="shared" ca="1" si="221"/>
        <v>4</v>
      </c>
      <c r="P973" s="13" cm="1">
        <f t="array" aca="1" ref="P973" ca="1">_xlfn.IFS(
  OR(K973=1,K973=2), 1,
  OR(K973=3,K973=4), 1.3,
  OR(K973=5,K973=6), 1.6,
  OR(K973=7,K973=8), 1.9,
  OR(K973=9,K973=10), 2.2,
  OR(K973=11,K973=12), 2.5,
  TRUE, "无效"
)</f>
        <v>1</v>
      </c>
      <c r="Q973" s="13" cm="1">
        <f t="array" aca="1" ref="Q973" ca="1">_xlfn.IFS(
  OR(L973=2), 4,
  OR(L973=4), 3.8,
  OR(L973=6), 3.6,
  OR(L973=8), 3.4,
  OR(L973=10), 3.2,
  OR(L973=12), 3,
  OR(L973=14), 2.8,
  OR(L973=16), 2.6,
  OR(L973=18), 2.4,
  OR(L973=82), 2.1,
  OR(L973=84), 1.8,
  OR(L973=86), 1.5,
  OR(L973=88), 1.2,
  OR(L973=90), 0.9,
  OR(L973=92), 0.6,
  TRUE, "无效"
)</f>
        <v>3.2</v>
      </c>
      <c r="R973" s="13">
        <f t="shared" ca="1" si="222"/>
        <v>4.2</v>
      </c>
      <c r="T973" s="13">
        <f t="shared" ca="1" si="223"/>
        <v>1</v>
      </c>
      <c r="U973" s="13"/>
    </row>
    <row r="974" spans="1:21" x14ac:dyDescent="0.2">
      <c r="A974" s="13">
        <v>973</v>
      </c>
      <c r="B974" s="13">
        <f t="shared" ca="1" si="211"/>
        <v>3</v>
      </c>
      <c r="C974" s="14">
        <f t="shared" ca="1" si="212"/>
        <v>2</v>
      </c>
      <c r="D974" s="15">
        <f t="shared" ca="1" si="213"/>
        <v>9.35</v>
      </c>
      <c r="E974" s="13">
        <f t="shared" ca="1" si="214"/>
        <v>3</v>
      </c>
      <c r="F974" s="2">
        <f t="shared" ca="1" si="215"/>
        <v>3</v>
      </c>
      <c r="G974" s="16">
        <f t="shared" ca="1" si="210"/>
        <v>1.71</v>
      </c>
      <c r="I974" s="13">
        <f t="shared" ca="1" si="216"/>
        <v>705</v>
      </c>
      <c r="J974" s="14">
        <f t="shared" ca="1" si="217"/>
        <v>36</v>
      </c>
      <c r="K974" s="14">
        <f t="shared" ca="1" si="218"/>
        <v>1</v>
      </c>
      <c r="L974" s="14">
        <f t="shared" ca="1" si="219"/>
        <v>82</v>
      </c>
      <c r="M974" s="13">
        <f t="shared" ca="1" si="220"/>
        <v>2</v>
      </c>
      <c r="N974" s="13" t="str">
        <f t="shared" ca="1" si="221"/>
        <v>4</v>
      </c>
      <c r="P974" s="13" cm="1">
        <f t="array" aca="1" ref="P974" ca="1">_xlfn.IFS(
  OR(K974=1,K974=2), 1,
  OR(K974=3,K974=4), 1.3,
  OR(K974=5,K974=6), 1.6,
  OR(K974=7,K974=8), 1.9,
  OR(K974=9,K974=10), 2.2,
  OR(K974=11,K974=12), 2.5,
  TRUE, "无效"
)</f>
        <v>1</v>
      </c>
      <c r="Q974" s="13" cm="1">
        <f t="array" aca="1" ref="Q974" ca="1">_xlfn.IFS(
  OR(L974=2), 4,
  OR(L974=4), 3.8,
  OR(L974=6), 3.6,
  OR(L974=8), 3.4,
  OR(L974=10), 3.2,
  OR(L974=12), 3,
  OR(L974=14), 2.8,
  OR(L974=16), 2.6,
  OR(L974=18), 2.4,
  OR(L974=82), 2.1,
  OR(L974=84), 1.8,
  OR(L974=86), 1.5,
  OR(L974=88), 1.2,
  OR(L974=90), 0.9,
  OR(L974=92), 0.6,
  TRUE, "无效"
)</f>
        <v>2.1</v>
      </c>
      <c r="R974" s="13">
        <f t="shared" ca="1" si="222"/>
        <v>3.1</v>
      </c>
      <c r="T974" s="13">
        <f t="shared" ca="1" si="223"/>
        <v>1</v>
      </c>
      <c r="U974" s="13"/>
    </row>
    <row r="975" spans="1:21" x14ac:dyDescent="0.2">
      <c r="A975" s="13">
        <v>974</v>
      </c>
      <c r="B975" s="13">
        <f t="shared" ca="1" si="211"/>
        <v>1</v>
      </c>
      <c r="C975" s="14">
        <f t="shared" ca="1" si="212"/>
        <v>2</v>
      </c>
      <c r="D975" s="15">
        <f t="shared" ca="1" si="213"/>
        <v>0.81</v>
      </c>
      <c r="E975" s="13">
        <f t="shared" ca="1" si="214"/>
        <v>2</v>
      </c>
      <c r="F975" s="2">
        <f t="shared" ca="1" si="215"/>
        <v>3</v>
      </c>
      <c r="G975" s="16">
        <f t="shared" ca="1" si="210"/>
        <v>1.41</v>
      </c>
      <c r="I975" s="13">
        <f t="shared" ca="1" si="216"/>
        <v>720</v>
      </c>
      <c r="J975" s="14">
        <f t="shared" ca="1" si="217"/>
        <v>37</v>
      </c>
      <c r="K975" s="14">
        <f t="shared" ca="1" si="218"/>
        <v>7</v>
      </c>
      <c r="L975" s="14">
        <f t="shared" ca="1" si="219"/>
        <v>92</v>
      </c>
      <c r="M975" s="13">
        <f t="shared" ca="1" si="220"/>
        <v>2</v>
      </c>
      <c r="N975" s="13" t="str">
        <f t="shared" ca="1" si="221"/>
        <v>4</v>
      </c>
      <c r="P975" s="13" cm="1">
        <f t="array" aca="1" ref="P975" ca="1">_xlfn.IFS(
  OR(K975=1,K975=2), 1,
  OR(K975=3,K975=4), 1.3,
  OR(K975=5,K975=6), 1.6,
  OR(K975=7,K975=8), 1.9,
  OR(K975=9,K975=10), 2.2,
  OR(K975=11,K975=12), 2.5,
  TRUE, "无效"
)</f>
        <v>1.9</v>
      </c>
      <c r="Q975" s="13" cm="1">
        <f t="array" aca="1" ref="Q975" ca="1">_xlfn.IFS(
  OR(L975=2), 4,
  OR(L975=4), 3.8,
  OR(L975=6), 3.6,
  OR(L975=8), 3.4,
  OR(L975=10), 3.2,
  OR(L975=12), 3,
  OR(L975=14), 2.8,
  OR(L975=16), 2.6,
  OR(L975=18), 2.4,
  OR(L975=82), 2.1,
  OR(L975=84), 1.8,
  OR(L975=86), 1.5,
  OR(L975=88), 1.2,
  OR(L975=90), 0.9,
  OR(L975=92), 0.6,
  TRUE, "无效"
)</f>
        <v>0.6</v>
      </c>
      <c r="R975" s="13">
        <f t="shared" ca="1" si="222"/>
        <v>2.5</v>
      </c>
      <c r="T975" s="13">
        <f t="shared" ca="1" si="223"/>
        <v>0</v>
      </c>
      <c r="U975" s="13"/>
    </row>
    <row r="976" spans="1:21" x14ac:dyDescent="0.2">
      <c r="A976" s="13">
        <v>975</v>
      </c>
      <c r="B976" s="13">
        <f t="shared" ca="1" si="211"/>
        <v>2</v>
      </c>
      <c r="C976" s="14">
        <f t="shared" ca="1" si="212"/>
        <v>1</v>
      </c>
      <c r="D976" s="15">
        <f t="shared" ca="1" si="213"/>
        <v>7.29</v>
      </c>
      <c r="E976" s="13">
        <f t="shared" ca="1" si="214"/>
        <v>3</v>
      </c>
      <c r="F976" s="2">
        <f t="shared" ca="1" si="215"/>
        <v>10</v>
      </c>
      <c r="G976" s="16">
        <f t="shared" ca="1" si="210"/>
        <v>1.69</v>
      </c>
      <c r="I976" s="13">
        <f t="shared" ca="1" si="216"/>
        <v>648</v>
      </c>
      <c r="J976" s="14">
        <f t="shared" ca="1" si="217"/>
        <v>10</v>
      </c>
      <c r="K976" s="14">
        <f t="shared" ca="1" si="218"/>
        <v>4</v>
      </c>
      <c r="L976" s="14">
        <f t="shared" ca="1" si="219"/>
        <v>86</v>
      </c>
      <c r="M976" s="13">
        <f t="shared" ca="1" si="220"/>
        <v>2</v>
      </c>
      <c r="N976" s="13" t="str">
        <f t="shared" ca="1" si="221"/>
        <v>1</v>
      </c>
      <c r="P976" s="13" cm="1">
        <f t="array" aca="1" ref="P976" ca="1">_xlfn.IFS(
  OR(K976=1,K976=2), 1,
  OR(K976=3,K976=4), 1.3,
  OR(K976=5,K976=6), 1.6,
  OR(K976=7,K976=8), 1.9,
  OR(K976=9,K976=10), 2.2,
  OR(K976=11,K976=12), 2.5,
  TRUE, "无效"
)</f>
        <v>1.3</v>
      </c>
      <c r="Q976" s="13" cm="1">
        <f t="array" aca="1" ref="Q976" ca="1">_xlfn.IFS(
  OR(L976=2), 4,
  OR(L976=4), 3.8,
  OR(L976=6), 3.6,
  OR(L976=8), 3.4,
  OR(L976=10), 3.2,
  OR(L976=12), 3,
  OR(L976=14), 2.8,
  OR(L976=16), 2.6,
  OR(L976=18), 2.4,
  OR(L976=82), 2.1,
  OR(L976=84), 1.8,
  OR(L976=86), 1.5,
  OR(L976=88), 1.2,
  OR(L976=90), 0.9,
  OR(L976=92), 0.6,
  TRUE, "无效"
)</f>
        <v>1.5</v>
      </c>
      <c r="R976" s="13">
        <f t="shared" ca="1" si="222"/>
        <v>2.8</v>
      </c>
      <c r="T976" s="13">
        <f t="shared" ca="1" si="223"/>
        <v>1</v>
      </c>
      <c r="U976" s="13"/>
    </row>
    <row r="977" spans="1:21" x14ac:dyDescent="0.2">
      <c r="A977" s="13">
        <v>976</v>
      </c>
      <c r="B977" s="13">
        <f t="shared" ca="1" si="211"/>
        <v>3</v>
      </c>
      <c r="C977" s="14">
        <f t="shared" ca="1" si="212"/>
        <v>2</v>
      </c>
      <c r="D977" s="15">
        <f t="shared" ca="1" si="213"/>
        <v>11.55</v>
      </c>
      <c r="E977" s="13">
        <f t="shared" ca="1" si="214"/>
        <v>3</v>
      </c>
      <c r="F977" s="2">
        <f t="shared" ca="1" si="215"/>
        <v>5</v>
      </c>
      <c r="G977" s="16">
        <f t="shared" ca="1" si="210"/>
        <v>1.63</v>
      </c>
      <c r="I977" s="13">
        <f t="shared" ca="1" si="216"/>
        <v>707</v>
      </c>
      <c r="J977" s="14">
        <f t="shared" ca="1" si="217"/>
        <v>34</v>
      </c>
      <c r="K977" s="14">
        <f t="shared" ca="1" si="218"/>
        <v>8</v>
      </c>
      <c r="L977" s="14">
        <f t="shared" ca="1" si="219"/>
        <v>88</v>
      </c>
      <c r="M977" s="13">
        <f t="shared" ca="1" si="220"/>
        <v>2</v>
      </c>
      <c r="N977" s="13" t="str">
        <f t="shared" ca="1" si="221"/>
        <v>4</v>
      </c>
      <c r="P977" s="13" cm="1">
        <f t="array" aca="1" ref="P977" ca="1">_xlfn.IFS(
  OR(K977=1,K977=2), 1,
  OR(K977=3,K977=4), 1.3,
  OR(K977=5,K977=6), 1.6,
  OR(K977=7,K977=8), 1.9,
  OR(K977=9,K977=10), 2.2,
  OR(K977=11,K977=12), 2.5,
  TRUE, "无效"
)</f>
        <v>1.9</v>
      </c>
      <c r="Q977" s="13" cm="1">
        <f t="array" aca="1" ref="Q977" ca="1">_xlfn.IFS(
  OR(L977=2), 4,
  OR(L977=4), 3.8,
  OR(L977=6), 3.6,
  OR(L977=8), 3.4,
  OR(L977=10), 3.2,
  OR(L977=12), 3,
  OR(L977=14), 2.8,
  OR(L977=16), 2.6,
  OR(L977=18), 2.4,
  OR(L977=82), 2.1,
  OR(L977=84), 1.8,
  OR(L977=86), 1.5,
  OR(L977=88), 1.2,
  OR(L977=90), 0.9,
  OR(L977=92), 0.6,
  TRUE, "无效"
)</f>
        <v>1.2</v>
      </c>
      <c r="R977" s="13">
        <f t="shared" ca="1" si="222"/>
        <v>3.0999999999999996</v>
      </c>
      <c r="T977" s="13">
        <f t="shared" ca="1" si="223"/>
        <v>1</v>
      </c>
      <c r="U977" s="13"/>
    </row>
    <row r="978" spans="1:21" x14ac:dyDescent="0.2">
      <c r="A978" s="13">
        <v>977</v>
      </c>
      <c r="B978" s="13">
        <f t="shared" ca="1" si="211"/>
        <v>3</v>
      </c>
      <c r="C978" s="14">
        <f t="shared" ca="1" si="212"/>
        <v>2</v>
      </c>
      <c r="D978" s="15">
        <f t="shared" ca="1" si="213"/>
        <v>1.66</v>
      </c>
      <c r="E978" s="13">
        <f t="shared" ca="1" si="214"/>
        <v>2</v>
      </c>
      <c r="F978" s="2">
        <f t="shared" ca="1" si="215"/>
        <v>6</v>
      </c>
      <c r="G978" s="16">
        <f t="shared" ca="1" si="210"/>
        <v>1.3</v>
      </c>
      <c r="I978" s="13">
        <f t="shared" ca="1" si="216"/>
        <v>778</v>
      </c>
      <c r="J978" s="14">
        <f t="shared" ca="1" si="217"/>
        <v>22</v>
      </c>
      <c r="K978" s="14">
        <f t="shared" ca="1" si="218"/>
        <v>9</v>
      </c>
      <c r="L978" s="14">
        <f t="shared" ca="1" si="219"/>
        <v>86</v>
      </c>
      <c r="M978" s="13">
        <f t="shared" ca="1" si="220"/>
        <v>2</v>
      </c>
      <c r="N978" s="13" t="str">
        <f t="shared" ca="1" si="221"/>
        <v>3</v>
      </c>
      <c r="P978" s="13" cm="1">
        <f t="array" aca="1" ref="P978" ca="1">_xlfn.IFS(
  OR(K978=1,K978=2), 1,
  OR(K978=3,K978=4), 1.3,
  OR(K978=5,K978=6), 1.6,
  OR(K978=7,K978=8), 1.9,
  OR(K978=9,K978=10), 2.2,
  OR(K978=11,K978=12), 2.5,
  TRUE, "无效"
)</f>
        <v>2.2000000000000002</v>
      </c>
      <c r="Q978" s="13" cm="1">
        <f t="array" aca="1" ref="Q978" ca="1">_xlfn.IFS(
  OR(L978=2), 4,
  OR(L978=4), 3.8,
  OR(L978=6), 3.6,
  OR(L978=8), 3.4,
  OR(L978=10), 3.2,
  OR(L978=12), 3,
  OR(L978=14), 2.8,
  OR(L978=16), 2.6,
  OR(L978=18), 2.4,
  OR(L978=82), 2.1,
  OR(L978=84), 1.8,
  OR(L978=86), 1.5,
  OR(L978=88), 1.2,
  OR(L978=90), 0.9,
  OR(L978=92), 0.6,
  TRUE, "无效"
)</f>
        <v>1.5</v>
      </c>
      <c r="R978" s="13">
        <f t="shared" ca="1" si="222"/>
        <v>3.7</v>
      </c>
      <c r="T978" s="13">
        <f t="shared" ca="1" si="223"/>
        <v>0</v>
      </c>
      <c r="U978" s="13"/>
    </row>
    <row r="979" spans="1:21" x14ac:dyDescent="0.2">
      <c r="A979" s="13">
        <v>978</v>
      </c>
      <c r="B979" s="13">
        <f t="shared" ca="1" si="211"/>
        <v>1</v>
      </c>
      <c r="C979" s="14">
        <f t="shared" ca="1" si="212"/>
        <v>2</v>
      </c>
      <c r="D979" s="15">
        <f t="shared" ca="1" si="213"/>
        <v>1.3</v>
      </c>
      <c r="E979" s="13">
        <f t="shared" ca="1" si="214"/>
        <v>2</v>
      </c>
      <c r="F979" s="2">
        <f t="shared" ca="1" si="215"/>
        <v>1</v>
      </c>
      <c r="G979" s="16">
        <f t="shared" ca="1" si="210"/>
        <v>1.28</v>
      </c>
      <c r="I979" s="13">
        <f t="shared" ca="1" si="216"/>
        <v>773</v>
      </c>
      <c r="J979" s="14">
        <f t="shared" ca="1" si="217"/>
        <v>39</v>
      </c>
      <c r="K979" s="14">
        <f t="shared" ca="1" si="218"/>
        <v>1</v>
      </c>
      <c r="L979" s="14">
        <f t="shared" ca="1" si="219"/>
        <v>2</v>
      </c>
      <c r="M979" s="13">
        <f t="shared" ca="1" si="220"/>
        <v>1</v>
      </c>
      <c r="N979" s="13" t="str">
        <f t="shared" ca="1" si="221"/>
        <v>4</v>
      </c>
      <c r="P979" s="13" cm="1">
        <f t="array" aca="1" ref="P979" ca="1">_xlfn.IFS(
  OR(K979=1,K979=2), 1,
  OR(K979=3,K979=4), 1.3,
  OR(K979=5,K979=6), 1.6,
  OR(K979=7,K979=8), 1.9,
  OR(K979=9,K979=10), 2.2,
  OR(K979=11,K979=12), 2.5,
  TRUE, "无效"
)</f>
        <v>1</v>
      </c>
      <c r="Q979" s="13" cm="1">
        <f t="array" aca="1" ref="Q979" ca="1">_xlfn.IFS(
  OR(L979=2), 4,
  OR(L979=4), 3.8,
  OR(L979=6), 3.6,
  OR(L979=8), 3.4,
  OR(L979=10), 3.2,
  OR(L979=12), 3,
  OR(L979=14), 2.8,
  OR(L979=16), 2.6,
  OR(L979=18), 2.4,
  OR(L979=82), 2.1,
  OR(L979=84), 1.8,
  OR(L979=86), 1.5,
  OR(L979=88), 1.2,
  OR(L979=90), 0.9,
  OR(L979=92), 0.6,
  TRUE, "无效"
)</f>
        <v>4</v>
      </c>
      <c r="R979" s="13">
        <f t="shared" ca="1" si="222"/>
        <v>5</v>
      </c>
      <c r="T979" s="13">
        <f t="shared" ca="1" si="223"/>
        <v>0</v>
      </c>
      <c r="U979" s="13"/>
    </row>
    <row r="980" spans="1:21" x14ac:dyDescent="0.2">
      <c r="A980" s="13">
        <v>979</v>
      </c>
      <c r="B980" s="13">
        <f t="shared" ca="1" si="211"/>
        <v>1</v>
      </c>
      <c r="C980" s="14">
        <f t="shared" ca="1" si="212"/>
        <v>2</v>
      </c>
      <c r="D980" s="15">
        <f t="shared" ca="1" si="213"/>
        <v>2.34</v>
      </c>
      <c r="E980" s="13">
        <f t="shared" ca="1" si="214"/>
        <v>1</v>
      </c>
      <c r="F980" s="2">
        <f t="shared" ca="1" si="215"/>
        <v>1</v>
      </c>
      <c r="G980" s="16">
        <f t="shared" ca="1" si="210"/>
        <v>1.97</v>
      </c>
      <c r="I980" s="13">
        <f t="shared" ca="1" si="216"/>
        <v>649</v>
      </c>
      <c r="J980" s="14">
        <f t="shared" ca="1" si="217"/>
        <v>33</v>
      </c>
      <c r="K980" s="14">
        <f t="shared" ca="1" si="218"/>
        <v>11</v>
      </c>
      <c r="L980" s="14">
        <f t="shared" ca="1" si="219"/>
        <v>2</v>
      </c>
      <c r="M980" s="13">
        <f t="shared" ca="1" si="220"/>
        <v>1</v>
      </c>
      <c r="N980" s="13" t="str">
        <f t="shared" ca="1" si="221"/>
        <v>4</v>
      </c>
      <c r="P980" s="13" cm="1">
        <f t="array" aca="1" ref="P980" ca="1">_xlfn.IFS(
  OR(K980=1,K980=2), 1,
  OR(K980=3,K980=4), 1.3,
  OR(K980=5,K980=6), 1.6,
  OR(K980=7,K980=8), 1.9,
  OR(K980=9,K980=10), 2.2,
  OR(K980=11,K980=12), 2.5,
  TRUE, "无效"
)</f>
        <v>2.5</v>
      </c>
      <c r="Q980" s="13" cm="1">
        <f t="array" aca="1" ref="Q980" ca="1">_xlfn.IFS(
  OR(L980=2), 4,
  OR(L980=4), 3.8,
  OR(L980=6), 3.6,
  OR(L980=8), 3.4,
  OR(L980=10), 3.2,
  OR(L980=12), 3,
  OR(L980=14), 2.8,
  OR(L980=16), 2.6,
  OR(L980=18), 2.4,
  OR(L980=82), 2.1,
  OR(L980=84), 1.8,
  OR(L980=86), 1.5,
  OR(L980=88), 1.2,
  OR(L980=90), 0.9,
  OR(L980=92), 0.6,
  TRUE, "无效"
)</f>
        <v>4</v>
      </c>
      <c r="R980" s="13">
        <f t="shared" ca="1" si="222"/>
        <v>6.5</v>
      </c>
      <c r="T980" s="13">
        <f t="shared" ca="1" si="223"/>
        <v>0</v>
      </c>
      <c r="U980" s="13"/>
    </row>
    <row r="981" spans="1:21" x14ac:dyDescent="0.2">
      <c r="A981" s="13">
        <v>980</v>
      </c>
      <c r="B981" s="13">
        <f t="shared" ca="1" si="211"/>
        <v>3</v>
      </c>
      <c r="C981" s="14">
        <f t="shared" ca="1" si="212"/>
        <v>1</v>
      </c>
      <c r="D981" s="15">
        <f t="shared" ca="1" si="213"/>
        <v>7.53</v>
      </c>
      <c r="E981" s="13">
        <f t="shared" ca="1" si="214"/>
        <v>3</v>
      </c>
      <c r="F981" s="2">
        <f t="shared" ca="1" si="215"/>
        <v>9</v>
      </c>
      <c r="G981" s="16">
        <f t="shared" ca="1" si="210"/>
        <v>1.68</v>
      </c>
      <c r="I981" s="13">
        <f t="shared" ca="1" si="216"/>
        <v>769</v>
      </c>
      <c r="J981" s="14">
        <f t="shared" ca="1" si="217"/>
        <v>34</v>
      </c>
      <c r="K981" s="14">
        <f t="shared" ca="1" si="218"/>
        <v>11</v>
      </c>
      <c r="L981" s="14">
        <f t="shared" ca="1" si="219"/>
        <v>6</v>
      </c>
      <c r="M981" s="13">
        <f t="shared" ca="1" si="220"/>
        <v>1</v>
      </c>
      <c r="N981" s="13" t="str">
        <f t="shared" ca="1" si="221"/>
        <v>4</v>
      </c>
      <c r="P981" s="13" cm="1">
        <f t="array" aca="1" ref="P981" ca="1">_xlfn.IFS(
  OR(K981=1,K981=2), 1,
  OR(K981=3,K981=4), 1.3,
  OR(K981=5,K981=6), 1.6,
  OR(K981=7,K981=8), 1.9,
  OR(K981=9,K981=10), 2.2,
  OR(K981=11,K981=12), 2.5,
  TRUE, "无效"
)</f>
        <v>2.5</v>
      </c>
      <c r="Q981" s="13" cm="1">
        <f t="array" aca="1" ref="Q981" ca="1">_xlfn.IFS(
  OR(L981=2), 4,
  OR(L981=4), 3.8,
  OR(L981=6), 3.6,
  OR(L981=8), 3.4,
  OR(L981=10), 3.2,
  OR(L981=12), 3,
  OR(L981=14), 2.8,
  OR(L981=16), 2.6,
  OR(L981=18), 2.4,
  OR(L981=82), 2.1,
  OR(L981=84), 1.8,
  OR(L981=86), 1.5,
  OR(L981=88), 1.2,
  OR(L981=90), 0.9,
  OR(L981=92), 0.6,
  TRUE, "无效"
)</f>
        <v>3.6</v>
      </c>
      <c r="R981" s="13">
        <f t="shared" ca="1" si="222"/>
        <v>6.1</v>
      </c>
      <c r="T981" s="13">
        <f t="shared" ca="1" si="223"/>
        <v>1</v>
      </c>
      <c r="U981" s="13"/>
    </row>
    <row r="982" spans="1:21" x14ac:dyDescent="0.2">
      <c r="A982" s="13">
        <v>981</v>
      </c>
      <c r="B982" s="13">
        <f t="shared" ca="1" si="211"/>
        <v>3</v>
      </c>
      <c r="C982" s="14">
        <f t="shared" ca="1" si="212"/>
        <v>1</v>
      </c>
      <c r="D982" s="15">
        <f t="shared" ca="1" si="213"/>
        <v>8.15</v>
      </c>
      <c r="E982" s="13">
        <f t="shared" ca="1" si="214"/>
        <v>3</v>
      </c>
      <c r="F982" s="2">
        <f t="shared" ca="1" si="215"/>
        <v>7</v>
      </c>
      <c r="G982" s="16">
        <f t="shared" ca="1" si="210"/>
        <v>1.51</v>
      </c>
      <c r="I982" s="13">
        <f t="shared" ca="1" si="216"/>
        <v>780</v>
      </c>
      <c r="J982" s="14">
        <f t="shared" ca="1" si="217"/>
        <v>36</v>
      </c>
      <c r="K982" s="14">
        <f t="shared" ca="1" si="218"/>
        <v>1</v>
      </c>
      <c r="L982" s="14">
        <f t="shared" ca="1" si="219"/>
        <v>82</v>
      </c>
      <c r="M982" s="13">
        <f t="shared" ca="1" si="220"/>
        <v>2</v>
      </c>
      <c r="N982" s="13" t="str">
        <f t="shared" ca="1" si="221"/>
        <v>4</v>
      </c>
      <c r="P982" s="13" cm="1">
        <f t="array" aca="1" ref="P982" ca="1">_xlfn.IFS(
  OR(K982=1,K982=2), 1,
  OR(K982=3,K982=4), 1.3,
  OR(K982=5,K982=6), 1.6,
  OR(K982=7,K982=8), 1.9,
  OR(K982=9,K982=10), 2.2,
  OR(K982=11,K982=12), 2.5,
  TRUE, "无效"
)</f>
        <v>1</v>
      </c>
      <c r="Q982" s="13" cm="1">
        <f t="array" aca="1" ref="Q982" ca="1">_xlfn.IFS(
  OR(L982=2), 4,
  OR(L982=4), 3.8,
  OR(L982=6), 3.6,
  OR(L982=8), 3.4,
  OR(L982=10), 3.2,
  OR(L982=12), 3,
  OR(L982=14), 2.8,
  OR(L982=16), 2.6,
  OR(L982=18), 2.4,
  OR(L982=82), 2.1,
  OR(L982=84), 1.8,
  OR(L982=86), 1.5,
  OR(L982=88), 1.2,
  OR(L982=90), 0.9,
  OR(L982=92), 0.6,
  TRUE, "无效"
)</f>
        <v>2.1</v>
      </c>
      <c r="R982" s="13">
        <f t="shared" ca="1" si="222"/>
        <v>3.1</v>
      </c>
      <c r="T982" s="13">
        <f t="shared" ca="1" si="223"/>
        <v>1</v>
      </c>
      <c r="U982" s="13"/>
    </row>
    <row r="983" spans="1:21" x14ac:dyDescent="0.2">
      <c r="A983" s="13">
        <v>982</v>
      </c>
      <c r="B983" s="13">
        <f t="shared" ca="1" si="211"/>
        <v>3</v>
      </c>
      <c r="C983" s="14">
        <f t="shared" ca="1" si="212"/>
        <v>1</v>
      </c>
      <c r="D983" s="15">
        <f t="shared" ca="1" si="213"/>
        <v>4</v>
      </c>
      <c r="E983" s="13">
        <f t="shared" ca="1" si="214"/>
        <v>1</v>
      </c>
      <c r="F983" s="2">
        <f t="shared" ca="1" si="215"/>
        <v>1</v>
      </c>
      <c r="G983" s="16">
        <f t="shared" ca="1" si="210"/>
        <v>2.06</v>
      </c>
      <c r="I983" s="13">
        <f t="shared" ca="1" si="216"/>
        <v>740</v>
      </c>
      <c r="J983" s="14">
        <f t="shared" ca="1" si="217"/>
        <v>40</v>
      </c>
      <c r="K983" s="14">
        <f t="shared" ca="1" si="218"/>
        <v>6</v>
      </c>
      <c r="L983" s="14">
        <f t="shared" ca="1" si="219"/>
        <v>84</v>
      </c>
      <c r="M983" s="13">
        <f t="shared" ca="1" si="220"/>
        <v>2</v>
      </c>
      <c r="N983" s="13" t="str">
        <f t="shared" ca="1" si="221"/>
        <v>4</v>
      </c>
      <c r="P983" s="13" cm="1">
        <f t="array" aca="1" ref="P983" ca="1">_xlfn.IFS(
  OR(K983=1,K983=2), 1,
  OR(K983=3,K983=4), 1.3,
  OR(K983=5,K983=6), 1.6,
  OR(K983=7,K983=8), 1.9,
  OR(K983=9,K983=10), 2.2,
  OR(K983=11,K983=12), 2.5,
  TRUE, "无效"
)</f>
        <v>1.6</v>
      </c>
      <c r="Q983" s="13" cm="1">
        <f t="array" aca="1" ref="Q983" ca="1">_xlfn.IFS(
  OR(L983=2), 4,
  OR(L983=4), 3.8,
  OR(L983=6), 3.6,
  OR(L983=8), 3.4,
  OR(L983=10), 3.2,
  OR(L983=12), 3,
  OR(L983=14), 2.8,
  OR(L983=16), 2.6,
  OR(L983=18), 2.4,
  OR(L983=82), 2.1,
  OR(L983=84), 1.8,
  OR(L983=86), 1.5,
  OR(L983=88), 1.2,
  OR(L983=90), 0.9,
  OR(L983=92), 0.6,
  TRUE, "无效"
)</f>
        <v>1.8</v>
      </c>
      <c r="R983" s="13">
        <f t="shared" ca="1" si="222"/>
        <v>3.4000000000000004</v>
      </c>
      <c r="T983" s="13">
        <f t="shared" ca="1" si="223"/>
        <v>0</v>
      </c>
      <c r="U983" s="13"/>
    </row>
    <row r="984" spans="1:21" x14ac:dyDescent="0.2">
      <c r="A984" s="13">
        <v>983</v>
      </c>
      <c r="B984" s="13">
        <f t="shared" ca="1" si="211"/>
        <v>3</v>
      </c>
      <c r="C984" s="14">
        <f t="shared" ca="1" si="212"/>
        <v>1</v>
      </c>
      <c r="D984" s="15">
        <f t="shared" ca="1" si="213"/>
        <v>2.78</v>
      </c>
      <c r="E984" s="13">
        <f t="shared" ca="1" si="214"/>
        <v>1</v>
      </c>
      <c r="F984" s="2">
        <f t="shared" ca="1" si="215"/>
        <v>1</v>
      </c>
      <c r="G984" s="16">
        <f t="shared" ca="1" si="210"/>
        <v>1.95</v>
      </c>
      <c r="I984" s="13">
        <f t="shared" ca="1" si="216"/>
        <v>773</v>
      </c>
      <c r="J984" s="14">
        <f t="shared" ca="1" si="217"/>
        <v>10</v>
      </c>
      <c r="K984" s="14">
        <f t="shared" ca="1" si="218"/>
        <v>9</v>
      </c>
      <c r="L984" s="14">
        <f t="shared" ca="1" si="219"/>
        <v>88</v>
      </c>
      <c r="M984" s="13">
        <f t="shared" ca="1" si="220"/>
        <v>2</v>
      </c>
      <c r="N984" s="13" t="str">
        <f t="shared" ca="1" si="221"/>
        <v>1</v>
      </c>
      <c r="P984" s="13" cm="1">
        <f t="array" aca="1" ref="P984" ca="1">_xlfn.IFS(
  OR(K984=1,K984=2), 1,
  OR(K984=3,K984=4), 1.3,
  OR(K984=5,K984=6), 1.6,
  OR(K984=7,K984=8), 1.9,
  OR(K984=9,K984=10), 2.2,
  OR(K984=11,K984=12), 2.5,
  TRUE, "无效"
)</f>
        <v>2.2000000000000002</v>
      </c>
      <c r="Q984" s="13" cm="1">
        <f t="array" aca="1" ref="Q984" ca="1">_xlfn.IFS(
  OR(L984=2), 4,
  OR(L984=4), 3.8,
  OR(L984=6), 3.6,
  OR(L984=8), 3.4,
  OR(L984=10), 3.2,
  OR(L984=12), 3,
  OR(L984=14), 2.8,
  OR(L984=16), 2.6,
  OR(L984=18), 2.4,
  OR(L984=82), 2.1,
  OR(L984=84), 1.8,
  OR(L984=86), 1.5,
  OR(L984=88), 1.2,
  OR(L984=90), 0.9,
  OR(L984=92), 0.6,
  TRUE, "无效"
)</f>
        <v>1.2</v>
      </c>
      <c r="R984" s="13">
        <f t="shared" ca="1" si="222"/>
        <v>3.4000000000000004</v>
      </c>
      <c r="T984" s="13">
        <f t="shared" ca="1" si="223"/>
        <v>0</v>
      </c>
      <c r="U984" s="13"/>
    </row>
    <row r="985" spans="1:21" x14ac:dyDescent="0.2">
      <c r="A985" s="13">
        <v>984</v>
      </c>
      <c r="B985" s="13">
        <f t="shared" ca="1" si="211"/>
        <v>1</v>
      </c>
      <c r="C985" s="14">
        <f t="shared" ca="1" si="212"/>
        <v>1</v>
      </c>
      <c r="D985" s="15">
        <f t="shared" ca="1" si="213"/>
        <v>9.86</v>
      </c>
      <c r="E985" s="13">
        <f t="shared" ca="1" si="214"/>
        <v>3</v>
      </c>
      <c r="F985" s="2">
        <f t="shared" ca="1" si="215"/>
        <v>7</v>
      </c>
      <c r="G985" s="16">
        <f t="shared" ca="1" si="210"/>
        <v>1.63</v>
      </c>
      <c r="I985" s="13">
        <f t="shared" ca="1" si="216"/>
        <v>689</v>
      </c>
      <c r="J985" s="14">
        <f t="shared" ca="1" si="217"/>
        <v>11</v>
      </c>
      <c r="K985" s="14">
        <f t="shared" ca="1" si="218"/>
        <v>4</v>
      </c>
      <c r="L985" s="14">
        <f t="shared" ca="1" si="219"/>
        <v>84</v>
      </c>
      <c r="M985" s="13">
        <f t="shared" ca="1" si="220"/>
        <v>2</v>
      </c>
      <c r="N985" s="13" t="str">
        <f t="shared" ca="1" si="221"/>
        <v>2</v>
      </c>
      <c r="P985" s="13" cm="1">
        <f t="array" aca="1" ref="P985" ca="1">_xlfn.IFS(
  OR(K985=1,K985=2), 1,
  OR(K985=3,K985=4), 1.3,
  OR(K985=5,K985=6), 1.6,
  OR(K985=7,K985=8), 1.9,
  OR(K985=9,K985=10), 2.2,
  OR(K985=11,K985=12), 2.5,
  TRUE, "无效"
)</f>
        <v>1.3</v>
      </c>
      <c r="Q985" s="13" cm="1">
        <f t="array" aca="1" ref="Q985" ca="1">_xlfn.IFS(
  OR(L985=2), 4,
  OR(L985=4), 3.8,
  OR(L985=6), 3.6,
  OR(L985=8), 3.4,
  OR(L985=10), 3.2,
  OR(L985=12), 3,
  OR(L985=14), 2.8,
  OR(L985=16), 2.6,
  OR(L985=18), 2.4,
  OR(L985=82), 2.1,
  OR(L985=84), 1.8,
  OR(L985=86), 1.5,
  OR(L985=88), 1.2,
  OR(L985=90), 0.9,
  OR(L985=92), 0.6,
  TRUE, "无效"
)</f>
        <v>1.8</v>
      </c>
      <c r="R985" s="13">
        <f t="shared" ca="1" si="222"/>
        <v>3.1</v>
      </c>
      <c r="T985" s="13">
        <f t="shared" ca="1" si="223"/>
        <v>1</v>
      </c>
      <c r="U985" s="13"/>
    </row>
    <row r="986" spans="1:21" x14ac:dyDescent="0.2">
      <c r="A986" s="13">
        <v>985</v>
      </c>
      <c r="B986" s="13">
        <f t="shared" ca="1" si="211"/>
        <v>1</v>
      </c>
      <c r="C986" s="14">
        <f t="shared" ca="1" si="212"/>
        <v>1</v>
      </c>
      <c r="D986" s="15">
        <f t="shared" ca="1" si="213"/>
        <v>3.18</v>
      </c>
      <c r="E986" s="13">
        <f t="shared" ca="1" si="214"/>
        <v>1</v>
      </c>
      <c r="F986" s="2">
        <f t="shared" ca="1" si="215"/>
        <v>3</v>
      </c>
      <c r="G986" s="16">
        <f t="shared" ca="1" si="210"/>
        <v>2.1</v>
      </c>
      <c r="I986" s="13">
        <f t="shared" ca="1" si="216"/>
        <v>701</v>
      </c>
      <c r="J986" s="14">
        <f t="shared" ca="1" si="217"/>
        <v>9</v>
      </c>
      <c r="K986" s="14">
        <f t="shared" ca="1" si="218"/>
        <v>11</v>
      </c>
      <c r="L986" s="14">
        <f t="shared" ca="1" si="219"/>
        <v>88</v>
      </c>
      <c r="M986" s="13">
        <f t="shared" ca="1" si="220"/>
        <v>2</v>
      </c>
      <c r="N986" s="13" t="str">
        <f t="shared" ca="1" si="221"/>
        <v>1</v>
      </c>
      <c r="P986" s="13" cm="1">
        <f t="array" aca="1" ref="P986" ca="1">_xlfn.IFS(
  OR(K986=1,K986=2), 1,
  OR(K986=3,K986=4), 1.3,
  OR(K986=5,K986=6), 1.6,
  OR(K986=7,K986=8), 1.9,
  OR(K986=9,K986=10), 2.2,
  OR(K986=11,K986=12), 2.5,
  TRUE, "无效"
)</f>
        <v>2.5</v>
      </c>
      <c r="Q986" s="13" cm="1">
        <f t="array" aca="1" ref="Q986" ca="1">_xlfn.IFS(
  OR(L986=2), 4,
  OR(L986=4), 3.8,
  OR(L986=6), 3.6,
  OR(L986=8), 3.4,
  OR(L986=10), 3.2,
  OR(L986=12), 3,
  OR(L986=14), 2.8,
  OR(L986=16), 2.6,
  OR(L986=18), 2.4,
  OR(L986=82), 2.1,
  OR(L986=84), 1.8,
  OR(L986=86), 1.5,
  OR(L986=88), 1.2,
  OR(L986=90), 0.9,
  OR(L986=92), 0.6,
  TRUE, "无效"
)</f>
        <v>1.2</v>
      </c>
      <c r="R986" s="13">
        <f t="shared" ca="1" si="222"/>
        <v>3.7</v>
      </c>
      <c r="T986" s="13">
        <f t="shared" ca="1" si="223"/>
        <v>0</v>
      </c>
      <c r="U986" s="13"/>
    </row>
    <row r="987" spans="1:21" x14ac:dyDescent="0.2">
      <c r="A987" s="13">
        <v>986</v>
      </c>
      <c r="B987" s="13">
        <f t="shared" ca="1" si="211"/>
        <v>2</v>
      </c>
      <c r="C987" s="14">
        <f t="shared" ca="1" si="212"/>
        <v>2</v>
      </c>
      <c r="D987" s="15">
        <f t="shared" ca="1" si="213"/>
        <v>11.56</v>
      </c>
      <c r="E987" s="13">
        <f t="shared" ca="1" si="214"/>
        <v>3</v>
      </c>
      <c r="F987" s="2">
        <f t="shared" ca="1" si="215"/>
        <v>9</v>
      </c>
      <c r="G987" s="16">
        <f t="shared" ca="1" si="210"/>
        <v>1.55</v>
      </c>
      <c r="I987" s="13">
        <f t="shared" ca="1" si="216"/>
        <v>766</v>
      </c>
      <c r="J987" s="14">
        <f t="shared" ca="1" si="217"/>
        <v>18</v>
      </c>
      <c r="K987" s="14">
        <f t="shared" ca="1" si="218"/>
        <v>4</v>
      </c>
      <c r="L987" s="14">
        <f t="shared" ca="1" si="219"/>
        <v>12</v>
      </c>
      <c r="M987" s="13">
        <f t="shared" ca="1" si="220"/>
        <v>1</v>
      </c>
      <c r="N987" s="13" t="str">
        <f t="shared" ca="1" si="221"/>
        <v>2</v>
      </c>
      <c r="P987" s="13" cm="1">
        <f t="array" aca="1" ref="P987" ca="1">_xlfn.IFS(
  OR(K987=1,K987=2), 1,
  OR(K987=3,K987=4), 1.3,
  OR(K987=5,K987=6), 1.6,
  OR(K987=7,K987=8), 1.9,
  OR(K987=9,K987=10), 2.2,
  OR(K987=11,K987=12), 2.5,
  TRUE, "无效"
)</f>
        <v>1.3</v>
      </c>
      <c r="Q987" s="13" cm="1">
        <f t="array" aca="1" ref="Q987" ca="1">_xlfn.IFS(
  OR(L987=2), 4,
  OR(L987=4), 3.8,
  OR(L987=6), 3.6,
  OR(L987=8), 3.4,
  OR(L987=10), 3.2,
  OR(L987=12), 3,
  OR(L987=14), 2.8,
  OR(L987=16), 2.6,
  OR(L987=18), 2.4,
  OR(L987=82), 2.1,
  OR(L987=84), 1.8,
  OR(L987=86), 1.5,
  OR(L987=88), 1.2,
  OR(L987=90), 0.9,
  OR(L987=92), 0.6,
  TRUE, "无效"
)</f>
        <v>3</v>
      </c>
      <c r="R987" s="13">
        <f t="shared" ca="1" si="222"/>
        <v>4.3</v>
      </c>
      <c r="T987" s="13">
        <f t="shared" ca="1" si="223"/>
        <v>1</v>
      </c>
      <c r="U987" s="13"/>
    </row>
    <row r="988" spans="1:21" x14ac:dyDescent="0.2">
      <c r="A988" s="13">
        <v>987</v>
      </c>
      <c r="B988" s="13">
        <f t="shared" ca="1" si="211"/>
        <v>2</v>
      </c>
      <c r="C988" s="14">
        <f t="shared" ca="1" si="212"/>
        <v>2</v>
      </c>
      <c r="D988" s="15">
        <f t="shared" ca="1" si="213"/>
        <v>8.6</v>
      </c>
      <c r="E988" s="13">
        <f t="shared" ca="1" si="214"/>
        <v>3</v>
      </c>
      <c r="F988" s="2">
        <f t="shared" ca="1" si="215"/>
        <v>4</v>
      </c>
      <c r="G988" s="16">
        <f t="shared" ca="1" si="210"/>
        <v>1.66</v>
      </c>
      <c r="I988" s="13">
        <f t="shared" ca="1" si="216"/>
        <v>699</v>
      </c>
      <c r="J988" s="14">
        <f t="shared" ca="1" si="217"/>
        <v>12</v>
      </c>
      <c r="K988" s="14">
        <f t="shared" ca="1" si="218"/>
        <v>11</v>
      </c>
      <c r="L988" s="14">
        <f t="shared" ca="1" si="219"/>
        <v>92</v>
      </c>
      <c r="M988" s="13">
        <f t="shared" ca="1" si="220"/>
        <v>2</v>
      </c>
      <c r="N988" s="13" t="str">
        <f t="shared" ca="1" si="221"/>
        <v>2</v>
      </c>
      <c r="P988" s="13" cm="1">
        <f t="array" aca="1" ref="P988" ca="1">_xlfn.IFS(
  OR(K988=1,K988=2), 1,
  OR(K988=3,K988=4), 1.3,
  OR(K988=5,K988=6), 1.6,
  OR(K988=7,K988=8), 1.9,
  OR(K988=9,K988=10), 2.2,
  OR(K988=11,K988=12), 2.5,
  TRUE, "无效"
)</f>
        <v>2.5</v>
      </c>
      <c r="Q988" s="13" cm="1">
        <f t="array" aca="1" ref="Q988" ca="1">_xlfn.IFS(
  OR(L988=2), 4,
  OR(L988=4), 3.8,
  OR(L988=6), 3.6,
  OR(L988=8), 3.4,
  OR(L988=10), 3.2,
  OR(L988=12), 3,
  OR(L988=14), 2.8,
  OR(L988=16), 2.6,
  OR(L988=18), 2.4,
  OR(L988=82), 2.1,
  OR(L988=84), 1.8,
  OR(L988=86), 1.5,
  OR(L988=88), 1.2,
  OR(L988=90), 0.9,
  OR(L988=92), 0.6,
  TRUE, "无效"
)</f>
        <v>0.6</v>
      </c>
      <c r="R988" s="13">
        <f t="shared" ca="1" si="222"/>
        <v>3.1</v>
      </c>
      <c r="T988" s="13">
        <f t="shared" ca="1" si="223"/>
        <v>1</v>
      </c>
      <c r="U988" s="13"/>
    </row>
    <row r="989" spans="1:21" x14ac:dyDescent="0.2">
      <c r="A989" s="13">
        <v>988</v>
      </c>
      <c r="B989" s="13">
        <f t="shared" ca="1" si="211"/>
        <v>2</v>
      </c>
      <c r="C989" s="14">
        <f t="shared" ca="1" si="212"/>
        <v>1</v>
      </c>
      <c r="D989" s="15">
        <f t="shared" ca="1" si="213"/>
        <v>7.99</v>
      </c>
      <c r="E989" s="13">
        <f t="shared" ca="1" si="214"/>
        <v>3</v>
      </c>
      <c r="F989" s="2">
        <f t="shared" ca="1" si="215"/>
        <v>2</v>
      </c>
      <c r="G989" s="16">
        <f t="shared" ca="1" si="210"/>
        <v>1.69</v>
      </c>
      <c r="I989" s="13">
        <f t="shared" ca="1" si="216"/>
        <v>660</v>
      </c>
      <c r="J989" s="14">
        <f t="shared" ca="1" si="217"/>
        <v>16</v>
      </c>
      <c r="K989" s="14">
        <f t="shared" ca="1" si="218"/>
        <v>8</v>
      </c>
      <c r="L989" s="14">
        <f t="shared" ca="1" si="219"/>
        <v>12</v>
      </c>
      <c r="M989" s="13">
        <f t="shared" ca="1" si="220"/>
        <v>1</v>
      </c>
      <c r="N989" s="13" t="str">
        <f t="shared" ca="1" si="221"/>
        <v>2</v>
      </c>
      <c r="P989" s="13" cm="1">
        <f t="array" aca="1" ref="P989" ca="1">_xlfn.IFS(
  OR(K989=1,K989=2), 1,
  OR(K989=3,K989=4), 1.3,
  OR(K989=5,K989=6), 1.6,
  OR(K989=7,K989=8), 1.9,
  OR(K989=9,K989=10), 2.2,
  OR(K989=11,K989=12), 2.5,
  TRUE, "无效"
)</f>
        <v>1.9</v>
      </c>
      <c r="Q989" s="13" cm="1">
        <f t="array" aca="1" ref="Q989" ca="1">_xlfn.IFS(
  OR(L989=2), 4,
  OR(L989=4), 3.8,
  OR(L989=6), 3.6,
  OR(L989=8), 3.4,
  OR(L989=10), 3.2,
  OR(L989=12), 3,
  OR(L989=14), 2.8,
  OR(L989=16), 2.6,
  OR(L989=18), 2.4,
  OR(L989=82), 2.1,
  OR(L989=84), 1.8,
  OR(L989=86), 1.5,
  OR(L989=88), 1.2,
  OR(L989=90), 0.9,
  OR(L989=92), 0.6,
  TRUE, "无效"
)</f>
        <v>3</v>
      </c>
      <c r="R989" s="13">
        <f t="shared" ca="1" si="222"/>
        <v>4.9000000000000004</v>
      </c>
      <c r="T989" s="13">
        <f t="shared" ca="1" si="223"/>
        <v>1</v>
      </c>
      <c r="U989" s="13"/>
    </row>
    <row r="990" spans="1:21" x14ac:dyDescent="0.2">
      <c r="A990" s="13">
        <v>989</v>
      </c>
      <c r="B990" s="13">
        <f t="shared" ca="1" si="211"/>
        <v>3</v>
      </c>
      <c r="C990" s="14">
        <f t="shared" ca="1" si="212"/>
        <v>2</v>
      </c>
      <c r="D990" s="15">
        <f t="shared" ca="1" si="213"/>
        <v>6.33</v>
      </c>
      <c r="E990" s="13">
        <f t="shared" ca="1" si="214"/>
        <v>3</v>
      </c>
      <c r="F990" s="2">
        <f t="shared" ca="1" si="215"/>
        <v>6</v>
      </c>
      <c r="G990" s="16">
        <f t="shared" ca="1" si="210"/>
        <v>1.79</v>
      </c>
      <c r="I990" s="13">
        <f t="shared" ca="1" si="216"/>
        <v>653</v>
      </c>
      <c r="J990" s="14">
        <f t="shared" ca="1" si="217"/>
        <v>36</v>
      </c>
      <c r="K990" s="14">
        <f t="shared" ca="1" si="218"/>
        <v>10</v>
      </c>
      <c r="L990" s="14">
        <f t="shared" ca="1" si="219"/>
        <v>84</v>
      </c>
      <c r="M990" s="13">
        <f t="shared" ca="1" si="220"/>
        <v>2</v>
      </c>
      <c r="N990" s="13" t="str">
        <f t="shared" ca="1" si="221"/>
        <v>4</v>
      </c>
      <c r="P990" s="13" cm="1">
        <f t="array" aca="1" ref="P990" ca="1">_xlfn.IFS(
  OR(K990=1,K990=2), 1,
  OR(K990=3,K990=4), 1.3,
  OR(K990=5,K990=6), 1.6,
  OR(K990=7,K990=8), 1.9,
  OR(K990=9,K990=10), 2.2,
  OR(K990=11,K990=12), 2.5,
  TRUE, "无效"
)</f>
        <v>2.2000000000000002</v>
      </c>
      <c r="Q990" s="13" cm="1">
        <f t="array" aca="1" ref="Q990" ca="1">_xlfn.IFS(
  OR(L990=2), 4,
  OR(L990=4), 3.8,
  OR(L990=6), 3.6,
  OR(L990=8), 3.4,
  OR(L990=10), 3.2,
  OR(L990=12), 3,
  OR(L990=14), 2.8,
  OR(L990=16), 2.6,
  OR(L990=18), 2.4,
  OR(L990=82), 2.1,
  OR(L990=84), 1.8,
  OR(L990=86), 1.5,
  OR(L990=88), 1.2,
  OR(L990=90), 0.9,
  OR(L990=92), 0.6,
  TRUE, "无效"
)</f>
        <v>1.8</v>
      </c>
      <c r="R990" s="13">
        <f t="shared" ca="1" si="222"/>
        <v>4</v>
      </c>
      <c r="T990" s="13">
        <f t="shared" ca="1" si="223"/>
        <v>1</v>
      </c>
      <c r="U990" s="13"/>
    </row>
    <row r="991" spans="1:21" x14ac:dyDescent="0.2">
      <c r="A991" s="13">
        <v>990</v>
      </c>
      <c r="B991" s="13">
        <f t="shared" ca="1" si="211"/>
        <v>1</v>
      </c>
      <c r="C991" s="14">
        <f t="shared" ca="1" si="212"/>
        <v>1</v>
      </c>
      <c r="D991" s="15">
        <f t="shared" ca="1" si="213"/>
        <v>3.07</v>
      </c>
      <c r="E991" s="13">
        <f t="shared" ca="1" si="214"/>
        <v>1</v>
      </c>
      <c r="F991" s="2">
        <f t="shared" ca="1" si="215"/>
        <v>3</v>
      </c>
      <c r="G991" s="16">
        <f t="shared" ca="1" si="210"/>
        <v>2.04</v>
      </c>
      <c r="I991" s="13">
        <f t="shared" ca="1" si="216"/>
        <v>722</v>
      </c>
      <c r="J991" s="14">
        <f t="shared" ca="1" si="217"/>
        <v>15</v>
      </c>
      <c r="K991" s="14">
        <f t="shared" ca="1" si="218"/>
        <v>1</v>
      </c>
      <c r="L991" s="14">
        <f t="shared" ca="1" si="219"/>
        <v>4</v>
      </c>
      <c r="M991" s="13">
        <f t="shared" ca="1" si="220"/>
        <v>1</v>
      </c>
      <c r="N991" s="13" t="str">
        <f t="shared" ca="1" si="221"/>
        <v>2</v>
      </c>
      <c r="P991" s="13" cm="1">
        <f t="array" aca="1" ref="P991" ca="1">_xlfn.IFS(
  OR(K991=1,K991=2), 1,
  OR(K991=3,K991=4), 1.3,
  OR(K991=5,K991=6), 1.6,
  OR(K991=7,K991=8), 1.9,
  OR(K991=9,K991=10), 2.2,
  OR(K991=11,K991=12), 2.5,
  TRUE, "无效"
)</f>
        <v>1</v>
      </c>
      <c r="Q991" s="13" cm="1">
        <f t="array" aca="1" ref="Q991" ca="1">_xlfn.IFS(
  OR(L991=2), 4,
  OR(L991=4), 3.8,
  OR(L991=6), 3.6,
  OR(L991=8), 3.4,
  OR(L991=10), 3.2,
  OR(L991=12), 3,
  OR(L991=14), 2.8,
  OR(L991=16), 2.6,
  OR(L991=18), 2.4,
  OR(L991=82), 2.1,
  OR(L991=84), 1.8,
  OR(L991=86), 1.5,
  OR(L991=88), 1.2,
  OR(L991=90), 0.9,
  OR(L991=92), 0.6,
  TRUE, "无效"
)</f>
        <v>3.8</v>
      </c>
      <c r="R991" s="13">
        <f t="shared" ca="1" si="222"/>
        <v>4.8</v>
      </c>
      <c r="T991" s="13">
        <f t="shared" ca="1" si="223"/>
        <v>0</v>
      </c>
      <c r="U991" s="13"/>
    </row>
    <row r="992" spans="1:21" x14ac:dyDescent="0.2">
      <c r="A992" s="13">
        <v>991</v>
      </c>
      <c r="B992" s="13">
        <f t="shared" ca="1" si="211"/>
        <v>2</v>
      </c>
      <c r="C992" s="14">
        <f t="shared" ca="1" si="212"/>
        <v>2</v>
      </c>
      <c r="D992" s="15">
        <f t="shared" ca="1" si="213"/>
        <v>11.56</v>
      </c>
      <c r="E992" s="13">
        <f t="shared" ca="1" si="214"/>
        <v>3</v>
      </c>
      <c r="F992" s="2">
        <f t="shared" ca="1" si="215"/>
        <v>6</v>
      </c>
      <c r="G992" s="16">
        <f t="shared" ca="1" si="210"/>
        <v>1.59</v>
      </c>
      <c r="I992" s="13">
        <f t="shared" ca="1" si="216"/>
        <v>677</v>
      </c>
      <c r="J992" s="14">
        <f t="shared" ca="1" si="217"/>
        <v>12</v>
      </c>
      <c r="K992" s="14">
        <f t="shared" ca="1" si="218"/>
        <v>1</v>
      </c>
      <c r="L992" s="14">
        <f t="shared" ca="1" si="219"/>
        <v>6</v>
      </c>
      <c r="M992" s="13">
        <f t="shared" ca="1" si="220"/>
        <v>1</v>
      </c>
      <c r="N992" s="13" t="str">
        <f t="shared" ca="1" si="221"/>
        <v>2</v>
      </c>
      <c r="P992" s="13" cm="1">
        <f t="array" aca="1" ref="P992" ca="1">_xlfn.IFS(
  OR(K992=1,K992=2), 1,
  OR(K992=3,K992=4), 1.3,
  OR(K992=5,K992=6), 1.6,
  OR(K992=7,K992=8), 1.9,
  OR(K992=9,K992=10), 2.2,
  OR(K992=11,K992=12), 2.5,
  TRUE, "无效"
)</f>
        <v>1</v>
      </c>
      <c r="Q992" s="13" cm="1">
        <f t="array" aca="1" ref="Q992" ca="1">_xlfn.IFS(
  OR(L992=2), 4,
  OR(L992=4), 3.8,
  OR(L992=6), 3.6,
  OR(L992=8), 3.4,
  OR(L992=10), 3.2,
  OR(L992=12), 3,
  OR(L992=14), 2.8,
  OR(L992=16), 2.6,
  OR(L992=18), 2.4,
  OR(L992=82), 2.1,
  OR(L992=84), 1.8,
  OR(L992=86), 1.5,
  OR(L992=88), 1.2,
  OR(L992=90), 0.9,
  OR(L992=92), 0.6,
  TRUE, "无效"
)</f>
        <v>3.6</v>
      </c>
      <c r="R992" s="13">
        <f t="shared" ca="1" si="222"/>
        <v>4.5999999999999996</v>
      </c>
      <c r="T992" s="13">
        <f t="shared" ca="1" si="223"/>
        <v>1</v>
      </c>
      <c r="U992" s="13"/>
    </row>
    <row r="993" spans="1:21" x14ac:dyDescent="0.2">
      <c r="A993" s="13">
        <v>992</v>
      </c>
      <c r="B993" s="13">
        <f t="shared" ca="1" si="211"/>
        <v>2</v>
      </c>
      <c r="C993" s="14">
        <f t="shared" ca="1" si="212"/>
        <v>2</v>
      </c>
      <c r="D993" s="15">
        <f t="shared" ca="1" si="213"/>
        <v>11.99</v>
      </c>
      <c r="E993" s="13">
        <f t="shared" ca="1" si="214"/>
        <v>3</v>
      </c>
      <c r="F993" s="2">
        <f t="shared" ca="1" si="215"/>
        <v>3</v>
      </c>
      <c r="G993" s="16">
        <f t="shared" ca="1" si="210"/>
        <v>1.7</v>
      </c>
      <c r="I993" s="13">
        <f t="shared" ca="1" si="216"/>
        <v>752</v>
      </c>
      <c r="J993" s="14">
        <f t="shared" ca="1" si="217"/>
        <v>38</v>
      </c>
      <c r="K993" s="14">
        <f t="shared" ca="1" si="218"/>
        <v>8</v>
      </c>
      <c r="L993" s="14">
        <f t="shared" ca="1" si="219"/>
        <v>82</v>
      </c>
      <c r="M993" s="13">
        <f t="shared" ca="1" si="220"/>
        <v>2</v>
      </c>
      <c r="N993" s="13" t="str">
        <f t="shared" ca="1" si="221"/>
        <v>4</v>
      </c>
      <c r="P993" s="13" cm="1">
        <f t="array" aca="1" ref="P993" ca="1">_xlfn.IFS(
  OR(K993=1,K993=2), 1,
  OR(K993=3,K993=4), 1.3,
  OR(K993=5,K993=6), 1.6,
  OR(K993=7,K993=8), 1.9,
  OR(K993=9,K993=10), 2.2,
  OR(K993=11,K993=12), 2.5,
  TRUE, "无效"
)</f>
        <v>1.9</v>
      </c>
      <c r="Q993" s="13" cm="1">
        <f t="array" aca="1" ref="Q993" ca="1">_xlfn.IFS(
  OR(L993=2), 4,
  OR(L993=4), 3.8,
  OR(L993=6), 3.6,
  OR(L993=8), 3.4,
  OR(L993=10), 3.2,
  OR(L993=12), 3,
  OR(L993=14), 2.8,
  OR(L993=16), 2.6,
  OR(L993=18), 2.4,
  OR(L993=82), 2.1,
  OR(L993=84), 1.8,
  OR(L993=86), 1.5,
  OR(L993=88), 1.2,
  OR(L993=90), 0.9,
  OR(L993=92), 0.6,
  TRUE, "无效"
)</f>
        <v>2.1</v>
      </c>
      <c r="R993" s="13">
        <f t="shared" ca="1" si="222"/>
        <v>4</v>
      </c>
      <c r="T993" s="13">
        <f t="shared" ca="1" si="223"/>
        <v>1</v>
      </c>
      <c r="U993" s="13"/>
    </row>
    <row r="994" spans="1:21" x14ac:dyDescent="0.2">
      <c r="A994" s="13">
        <v>993</v>
      </c>
      <c r="B994" s="13">
        <f t="shared" ca="1" si="211"/>
        <v>2</v>
      </c>
      <c r="C994" s="14">
        <f t="shared" ca="1" si="212"/>
        <v>2</v>
      </c>
      <c r="D994" s="15">
        <f t="shared" ca="1" si="213"/>
        <v>1.21</v>
      </c>
      <c r="E994" s="13">
        <f t="shared" ca="1" si="214"/>
        <v>2</v>
      </c>
      <c r="F994" s="2">
        <f t="shared" ca="1" si="215"/>
        <v>4</v>
      </c>
      <c r="G994" s="16">
        <f t="shared" ca="1" si="210"/>
        <v>1.29</v>
      </c>
      <c r="I994" s="13">
        <f t="shared" ca="1" si="216"/>
        <v>744</v>
      </c>
      <c r="J994" s="14">
        <f t="shared" ca="1" si="217"/>
        <v>34</v>
      </c>
      <c r="K994" s="14">
        <f t="shared" ca="1" si="218"/>
        <v>6</v>
      </c>
      <c r="L994" s="14">
        <f t="shared" ca="1" si="219"/>
        <v>6</v>
      </c>
      <c r="M994" s="13">
        <f t="shared" ca="1" si="220"/>
        <v>1</v>
      </c>
      <c r="N994" s="13" t="str">
        <f t="shared" ca="1" si="221"/>
        <v>4</v>
      </c>
      <c r="P994" s="13" cm="1">
        <f t="array" aca="1" ref="P994" ca="1">_xlfn.IFS(
  OR(K994=1,K994=2), 1,
  OR(K994=3,K994=4), 1.3,
  OR(K994=5,K994=6), 1.6,
  OR(K994=7,K994=8), 1.9,
  OR(K994=9,K994=10), 2.2,
  OR(K994=11,K994=12), 2.5,
  TRUE, "无效"
)</f>
        <v>1.6</v>
      </c>
      <c r="Q994" s="13" cm="1">
        <f t="array" aca="1" ref="Q994" ca="1">_xlfn.IFS(
  OR(L994=2), 4,
  OR(L994=4), 3.8,
  OR(L994=6), 3.6,
  OR(L994=8), 3.4,
  OR(L994=10), 3.2,
  OR(L994=12), 3,
  OR(L994=14), 2.8,
  OR(L994=16), 2.6,
  OR(L994=18), 2.4,
  OR(L994=82), 2.1,
  OR(L994=84), 1.8,
  OR(L994=86), 1.5,
  OR(L994=88), 1.2,
  OR(L994=90), 0.9,
  OR(L994=92), 0.6,
  TRUE, "无效"
)</f>
        <v>3.6</v>
      </c>
      <c r="R994" s="13">
        <f t="shared" ca="1" si="222"/>
        <v>5.2</v>
      </c>
      <c r="T994" s="13">
        <f t="shared" ca="1" si="223"/>
        <v>0</v>
      </c>
      <c r="U994" s="13"/>
    </row>
    <row r="995" spans="1:21" x14ac:dyDescent="0.2">
      <c r="A995" s="13">
        <v>994</v>
      </c>
      <c r="B995" s="13">
        <f t="shared" ca="1" si="211"/>
        <v>3</v>
      </c>
      <c r="C995" s="14">
        <f t="shared" ca="1" si="212"/>
        <v>2</v>
      </c>
      <c r="D995" s="15">
        <f t="shared" ca="1" si="213"/>
        <v>7.69</v>
      </c>
      <c r="E995" s="13">
        <f t="shared" ca="1" si="214"/>
        <v>3</v>
      </c>
      <c r="F995" s="2">
        <f t="shared" ca="1" si="215"/>
        <v>8</v>
      </c>
      <c r="G995" s="16">
        <f t="shared" ca="1" si="210"/>
        <v>1.64</v>
      </c>
      <c r="I995" s="13">
        <f t="shared" ca="1" si="216"/>
        <v>636</v>
      </c>
      <c r="J995" s="14">
        <f t="shared" ca="1" si="217"/>
        <v>16</v>
      </c>
      <c r="K995" s="14">
        <f t="shared" ca="1" si="218"/>
        <v>11</v>
      </c>
      <c r="L995" s="14">
        <f t="shared" ca="1" si="219"/>
        <v>6</v>
      </c>
      <c r="M995" s="13">
        <f t="shared" ca="1" si="220"/>
        <v>1</v>
      </c>
      <c r="N995" s="13" t="str">
        <f t="shared" ca="1" si="221"/>
        <v>2</v>
      </c>
      <c r="P995" s="13" cm="1">
        <f t="array" aca="1" ref="P995" ca="1">_xlfn.IFS(
  OR(K995=1,K995=2), 1,
  OR(K995=3,K995=4), 1.3,
  OR(K995=5,K995=6), 1.6,
  OR(K995=7,K995=8), 1.9,
  OR(K995=9,K995=10), 2.2,
  OR(K995=11,K995=12), 2.5,
  TRUE, "无效"
)</f>
        <v>2.5</v>
      </c>
      <c r="Q995" s="13" cm="1">
        <f t="array" aca="1" ref="Q995" ca="1">_xlfn.IFS(
  OR(L995=2), 4,
  OR(L995=4), 3.8,
  OR(L995=6), 3.6,
  OR(L995=8), 3.4,
  OR(L995=10), 3.2,
  OR(L995=12), 3,
  OR(L995=14), 2.8,
  OR(L995=16), 2.6,
  OR(L995=18), 2.4,
  OR(L995=82), 2.1,
  OR(L995=84), 1.8,
  OR(L995=86), 1.5,
  OR(L995=88), 1.2,
  OR(L995=90), 0.9,
  OR(L995=92), 0.6,
  TRUE, "无效"
)</f>
        <v>3.6</v>
      </c>
      <c r="R995" s="13">
        <f t="shared" ca="1" si="222"/>
        <v>6.1</v>
      </c>
      <c r="T995" s="13">
        <f t="shared" ca="1" si="223"/>
        <v>1</v>
      </c>
      <c r="U995" s="13"/>
    </row>
    <row r="996" spans="1:21" x14ac:dyDescent="0.2">
      <c r="A996" s="13">
        <v>995</v>
      </c>
      <c r="B996" s="13">
        <f t="shared" ca="1" si="211"/>
        <v>1</v>
      </c>
      <c r="C996" s="14">
        <f t="shared" ca="1" si="212"/>
        <v>1</v>
      </c>
      <c r="D996" s="15">
        <f t="shared" ca="1" si="213"/>
        <v>1.17</v>
      </c>
      <c r="E996" s="13">
        <f t="shared" ca="1" si="214"/>
        <v>2</v>
      </c>
      <c r="F996" s="2">
        <f t="shared" ca="1" si="215"/>
        <v>4</v>
      </c>
      <c r="G996" s="16">
        <f t="shared" ca="1" si="210"/>
        <v>1.22</v>
      </c>
      <c r="I996" s="13">
        <f t="shared" ca="1" si="216"/>
        <v>755</v>
      </c>
      <c r="J996" s="14">
        <f t="shared" ca="1" si="217"/>
        <v>29</v>
      </c>
      <c r="K996" s="14">
        <f t="shared" ca="1" si="218"/>
        <v>10</v>
      </c>
      <c r="L996" s="14">
        <f t="shared" ca="1" si="219"/>
        <v>10</v>
      </c>
      <c r="M996" s="13">
        <f t="shared" ca="1" si="220"/>
        <v>1</v>
      </c>
      <c r="N996" s="13" t="str">
        <f t="shared" ca="1" si="221"/>
        <v>3</v>
      </c>
      <c r="P996" s="13" cm="1">
        <f t="array" aca="1" ref="P996" ca="1">_xlfn.IFS(
  OR(K996=1,K996=2), 1,
  OR(K996=3,K996=4), 1.3,
  OR(K996=5,K996=6), 1.6,
  OR(K996=7,K996=8), 1.9,
  OR(K996=9,K996=10), 2.2,
  OR(K996=11,K996=12), 2.5,
  TRUE, "无效"
)</f>
        <v>2.2000000000000002</v>
      </c>
      <c r="Q996" s="13" cm="1">
        <f t="array" aca="1" ref="Q996" ca="1">_xlfn.IFS(
  OR(L996=2), 4,
  OR(L996=4), 3.8,
  OR(L996=6), 3.6,
  OR(L996=8), 3.4,
  OR(L996=10), 3.2,
  OR(L996=12), 3,
  OR(L996=14), 2.8,
  OR(L996=16), 2.6,
  OR(L996=18), 2.4,
  OR(L996=82), 2.1,
  OR(L996=84), 1.8,
  OR(L996=86), 1.5,
  OR(L996=88), 1.2,
  OR(L996=90), 0.9,
  OR(L996=92), 0.6,
  TRUE, "无效"
)</f>
        <v>3.2</v>
      </c>
      <c r="R996" s="13">
        <f t="shared" ca="1" si="222"/>
        <v>5.4</v>
      </c>
      <c r="T996" s="13">
        <f t="shared" ca="1" si="223"/>
        <v>0</v>
      </c>
      <c r="U996" s="13"/>
    </row>
    <row r="997" spans="1:21" x14ac:dyDescent="0.2">
      <c r="A997" s="13">
        <v>996</v>
      </c>
      <c r="B997" s="13">
        <f t="shared" ca="1" si="211"/>
        <v>2</v>
      </c>
      <c r="C997" s="14">
        <f t="shared" ca="1" si="212"/>
        <v>2</v>
      </c>
      <c r="D997" s="15">
        <f t="shared" ca="1" si="213"/>
        <v>6.59</v>
      </c>
      <c r="E997" s="13">
        <f t="shared" ca="1" si="214"/>
        <v>3</v>
      </c>
      <c r="F997" s="2">
        <f t="shared" ca="1" si="215"/>
        <v>2</v>
      </c>
      <c r="G997" s="16">
        <f t="shared" ca="1" si="210"/>
        <v>1.62</v>
      </c>
      <c r="I997" s="13">
        <f t="shared" ca="1" si="216"/>
        <v>619</v>
      </c>
      <c r="J997" s="14">
        <f t="shared" ca="1" si="217"/>
        <v>30</v>
      </c>
      <c r="K997" s="14">
        <f t="shared" ca="1" si="218"/>
        <v>7</v>
      </c>
      <c r="L997" s="14">
        <f t="shared" ca="1" si="219"/>
        <v>92</v>
      </c>
      <c r="M997" s="13">
        <f t="shared" ca="1" si="220"/>
        <v>2</v>
      </c>
      <c r="N997" s="13" t="str">
        <f t="shared" ca="1" si="221"/>
        <v>3</v>
      </c>
      <c r="P997" s="13" cm="1">
        <f t="array" aca="1" ref="P997" ca="1">_xlfn.IFS(
  OR(K997=1,K997=2), 1,
  OR(K997=3,K997=4), 1.3,
  OR(K997=5,K997=6), 1.6,
  OR(K997=7,K997=8), 1.9,
  OR(K997=9,K997=10), 2.2,
  OR(K997=11,K997=12), 2.5,
  TRUE, "无效"
)</f>
        <v>1.9</v>
      </c>
      <c r="Q997" s="13" cm="1">
        <f t="array" aca="1" ref="Q997" ca="1">_xlfn.IFS(
  OR(L997=2), 4,
  OR(L997=4), 3.8,
  OR(L997=6), 3.6,
  OR(L997=8), 3.4,
  OR(L997=10), 3.2,
  OR(L997=12), 3,
  OR(L997=14), 2.8,
  OR(L997=16), 2.6,
  OR(L997=18), 2.4,
  OR(L997=82), 2.1,
  OR(L997=84), 1.8,
  OR(L997=86), 1.5,
  OR(L997=88), 1.2,
  OR(L997=90), 0.9,
  OR(L997=92), 0.6,
  TRUE, "无效"
)</f>
        <v>0.6</v>
      </c>
      <c r="R997" s="13">
        <f t="shared" ca="1" si="222"/>
        <v>2.5</v>
      </c>
      <c r="T997" s="13">
        <f t="shared" ca="1" si="223"/>
        <v>1</v>
      </c>
      <c r="U997" s="13"/>
    </row>
    <row r="998" spans="1:21" x14ac:dyDescent="0.2">
      <c r="A998" s="13">
        <v>997</v>
      </c>
      <c r="B998" s="13">
        <f t="shared" ca="1" si="211"/>
        <v>1</v>
      </c>
      <c r="C998" s="14">
        <f t="shared" ca="1" si="212"/>
        <v>1</v>
      </c>
      <c r="D998" s="15">
        <f t="shared" ca="1" si="213"/>
        <v>11.48</v>
      </c>
      <c r="E998" s="13">
        <f t="shared" ca="1" si="214"/>
        <v>3</v>
      </c>
      <c r="F998" s="2">
        <f t="shared" ca="1" si="215"/>
        <v>4</v>
      </c>
      <c r="G998" s="16">
        <f t="shared" ca="1" si="210"/>
        <v>1.79</v>
      </c>
      <c r="I998" s="13">
        <f t="shared" ca="1" si="216"/>
        <v>690</v>
      </c>
      <c r="J998" s="14">
        <f t="shared" ca="1" si="217"/>
        <v>19</v>
      </c>
      <c r="K998" s="14">
        <f t="shared" ca="1" si="218"/>
        <v>12</v>
      </c>
      <c r="L998" s="14">
        <f t="shared" ca="1" si="219"/>
        <v>84</v>
      </c>
      <c r="M998" s="13">
        <f t="shared" ca="1" si="220"/>
        <v>2</v>
      </c>
      <c r="N998" s="13" t="str">
        <f t="shared" ca="1" si="221"/>
        <v>2</v>
      </c>
      <c r="P998" s="13" cm="1">
        <f t="array" aca="1" ref="P998" ca="1">_xlfn.IFS(
  OR(K998=1,K998=2), 1,
  OR(K998=3,K998=4), 1.3,
  OR(K998=5,K998=6), 1.6,
  OR(K998=7,K998=8), 1.9,
  OR(K998=9,K998=10), 2.2,
  OR(K998=11,K998=12), 2.5,
  TRUE, "无效"
)</f>
        <v>2.5</v>
      </c>
      <c r="Q998" s="13" cm="1">
        <f t="array" aca="1" ref="Q998" ca="1">_xlfn.IFS(
  OR(L998=2), 4,
  OR(L998=4), 3.8,
  OR(L998=6), 3.6,
  OR(L998=8), 3.4,
  OR(L998=10), 3.2,
  OR(L998=12), 3,
  OR(L998=14), 2.8,
  OR(L998=16), 2.6,
  OR(L998=18), 2.4,
  OR(L998=82), 2.1,
  OR(L998=84), 1.8,
  OR(L998=86), 1.5,
  OR(L998=88), 1.2,
  OR(L998=90), 0.9,
  OR(L998=92), 0.6,
  TRUE, "无效"
)</f>
        <v>1.8</v>
      </c>
      <c r="R998" s="13">
        <f t="shared" ca="1" si="222"/>
        <v>4.3</v>
      </c>
      <c r="T998" s="13">
        <f t="shared" ca="1" si="223"/>
        <v>1</v>
      </c>
      <c r="U998" s="13"/>
    </row>
    <row r="999" spans="1:21" x14ac:dyDescent="0.2">
      <c r="A999" s="13">
        <v>998</v>
      </c>
      <c r="B999" s="13">
        <f t="shared" ca="1" si="211"/>
        <v>3</v>
      </c>
      <c r="C999" s="14">
        <f t="shared" ca="1" si="212"/>
        <v>1</v>
      </c>
      <c r="D999" s="15">
        <f t="shared" ca="1" si="213"/>
        <v>2.97</v>
      </c>
      <c r="E999" s="13">
        <f t="shared" ca="1" si="214"/>
        <v>1</v>
      </c>
      <c r="F999" s="2">
        <f t="shared" ca="1" si="215"/>
        <v>1</v>
      </c>
      <c r="G999" s="16">
        <f t="shared" ca="1" si="210"/>
        <v>1.91</v>
      </c>
      <c r="I999" s="13">
        <f t="shared" ca="1" si="216"/>
        <v>717</v>
      </c>
      <c r="J999" s="14">
        <f t="shared" ca="1" si="217"/>
        <v>2</v>
      </c>
      <c r="K999" s="14">
        <f t="shared" ca="1" si="218"/>
        <v>6</v>
      </c>
      <c r="L999" s="14">
        <f t="shared" ca="1" si="219"/>
        <v>6</v>
      </c>
      <c r="M999" s="13">
        <f t="shared" ca="1" si="220"/>
        <v>1</v>
      </c>
      <c r="N999" s="13" t="str">
        <f t="shared" ca="1" si="221"/>
        <v>1</v>
      </c>
      <c r="P999" s="13" cm="1">
        <f t="array" aca="1" ref="P999" ca="1">_xlfn.IFS(
  OR(K999=1,K999=2), 1,
  OR(K999=3,K999=4), 1.3,
  OR(K999=5,K999=6), 1.6,
  OR(K999=7,K999=8), 1.9,
  OR(K999=9,K999=10), 2.2,
  OR(K999=11,K999=12), 2.5,
  TRUE, "无效"
)</f>
        <v>1.6</v>
      </c>
      <c r="Q999" s="13" cm="1">
        <f t="array" aca="1" ref="Q999" ca="1">_xlfn.IFS(
  OR(L999=2), 4,
  OR(L999=4), 3.8,
  OR(L999=6), 3.6,
  OR(L999=8), 3.4,
  OR(L999=10), 3.2,
  OR(L999=12), 3,
  OR(L999=14), 2.8,
  OR(L999=16), 2.6,
  OR(L999=18), 2.4,
  OR(L999=82), 2.1,
  OR(L999=84), 1.8,
  OR(L999=86), 1.5,
  OR(L999=88), 1.2,
  OR(L999=90), 0.9,
  OR(L999=92), 0.6,
  TRUE, "无效"
)</f>
        <v>3.6</v>
      </c>
      <c r="R999" s="13">
        <f t="shared" ca="1" si="222"/>
        <v>5.2</v>
      </c>
      <c r="T999" s="13">
        <f t="shared" ca="1" si="223"/>
        <v>0</v>
      </c>
      <c r="U999" s="13"/>
    </row>
    <row r="1000" spans="1:21" x14ac:dyDescent="0.2">
      <c r="A1000" s="13">
        <v>999</v>
      </c>
      <c r="B1000" s="13">
        <f t="shared" ca="1" si="211"/>
        <v>1</v>
      </c>
      <c r="C1000" s="14">
        <f t="shared" ca="1" si="212"/>
        <v>1</v>
      </c>
      <c r="D1000" s="15">
        <f t="shared" ca="1" si="213"/>
        <v>8.66</v>
      </c>
      <c r="E1000" s="13">
        <f t="shared" ca="1" si="214"/>
        <v>3</v>
      </c>
      <c r="F1000" s="2">
        <f t="shared" ca="1" si="215"/>
        <v>6</v>
      </c>
      <c r="G1000" s="16">
        <f t="shared" ca="1" si="210"/>
        <v>1.51</v>
      </c>
      <c r="I1000" s="13">
        <f t="shared" ca="1" si="216"/>
        <v>750</v>
      </c>
      <c r="J1000" s="14">
        <f t="shared" ca="1" si="217"/>
        <v>27</v>
      </c>
      <c r="K1000" s="14">
        <f t="shared" ca="1" si="218"/>
        <v>4</v>
      </c>
      <c r="L1000" s="14">
        <f t="shared" ca="1" si="219"/>
        <v>82</v>
      </c>
      <c r="M1000" s="13">
        <f t="shared" ca="1" si="220"/>
        <v>2</v>
      </c>
      <c r="N1000" s="13" t="str">
        <f t="shared" ca="1" si="221"/>
        <v>3</v>
      </c>
      <c r="P1000" s="13" cm="1">
        <f t="array" aca="1" ref="P1000" ca="1">_xlfn.IFS(
  OR(K1000=1,K1000=2), 1,
  OR(K1000=3,K1000=4), 1.3,
  OR(K1000=5,K1000=6), 1.6,
  OR(K1000=7,K1000=8), 1.9,
  OR(K1000=9,K1000=10), 2.2,
  OR(K1000=11,K1000=12), 2.5,
  TRUE, "无效"
)</f>
        <v>1.3</v>
      </c>
      <c r="Q1000" s="13" cm="1">
        <f t="array" aca="1" ref="Q1000" ca="1">_xlfn.IFS(
  OR(L1000=2), 4,
  OR(L1000=4), 3.8,
  OR(L1000=6), 3.6,
  OR(L1000=8), 3.4,
  OR(L1000=10), 3.2,
  OR(L1000=12), 3,
  OR(L1000=14), 2.8,
  OR(L1000=16), 2.6,
  OR(L1000=18), 2.4,
  OR(L1000=82), 2.1,
  OR(L1000=84), 1.8,
  OR(L1000=86), 1.5,
  OR(L1000=88), 1.2,
  OR(L1000=90), 0.9,
  OR(L1000=92), 0.6,
  TRUE, "无效"
)</f>
        <v>2.1</v>
      </c>
      <c r="R1000" s="13">
        <f t="shared" ca="1" si="222"/>
        <v>3.4000000000000004</v>
      </c>
      <c r="T1000" s="13">
        <f t="shared" ca="1" si="223"/>
        <v>1</v>
      </c>
      <c r="U1000" s="13"/>
    </row>
    <row r="1001" spans="1:21" x14ac:dyDescent="0.2">
      <c r="A1001" s="13">
        <v>1000</v>
      </c>
      <c r="B1001" s="13">
        <f t="shared" ca="1" si="211"/>
        <v>1</v>
      </c>
      <c r="C1001" s="14">
        <f t="shared" ca="1" si="212"/>
        <v>2</v>
      </c>
      <c r="D1001" s="15">
        <f t="shared" ca="1" si="213"/>
        <v>7.61</v>
      </c>
      <c r="E1001" s="13">
        <f t="shared" ca="1" si="214"/>
        <v>3</v>
      </c>
      <c r="F1001" s="2">
        <f t="shared" ca="1" si="215"/>
        <v>3</v>
      </c>
      <c r="G1001" s="16">
        <f t="shared" ca="1" si="210"/>
        <v>1.74</v>
      </c>
      <c r="I1001" s="13">
        <f t="shared" ca="1" si="216"/>
        <v>742</v>
      </c>
      <c r="J1001" s="14">
        <f t="shared" ca="1" si="217"/>
        <v>31</v>
      </c>
      <c r="K1001" s="14">
        <f t="shared" ca="1" si="218"/>
        <v>2</v>
      </c>
      <c r="L1001" s="14">
        <f t="shared" ca="1" si="219"/>
        <v>82</v>
      </c>
      <c r="M1001" s="13">
        <f t="shared" ca="1" si="220"/>
        <v>2</v>
      </c>
      <c r="N1001" s="13" t="str">
        <f t="shared" ca="1" si="221"/>
        <v>4</v>
      </c>
      <c r="P1001" s="13" cm="1">
        <f t="array" aca="1" ref="P1001" ca="1">_xlfn.IFS(
  OR(K1001=1,K1001=2), 1,
  OR(K1001=3,K1001=4), 1.3,
  OR(K1001=5,K1001=6), 1.6,
  OR(K1001=7,K1001=8), 1.9,
  OR(K1001=9,K1001=10), 2.2,
  OR(K1001=11,K1001=12), 2.5,
  TRUE, "无效"
)</f>
        <v>1</v>
      </c>
      <c r="Q1001" s="13" cm="1">
        <f t="array" aca="1" ref="Q1001" ca="1">_xlfn.IFS(
  OR(L1001=2), 4,
  OR(L1001=4), 3.8,
  OR(L1001=6), 3.6,
  OR(L1001=8), 3.4,
  OR(L1001=10), 3.2,
  OR(L1001=12), 3,
  OR(L1001=14), 2.8,
  OR(L1001=16), 2.6,
  OR(L1001=18), 2.4,
  OR(L1001=82), 2.1,
  OR(L1001=84), 1.8,
  OR(L1001=86), 1.5,
  OR(L1001=88), 1.2,
  OR(L1001=90), 0.9,
  OR(L1001=92), 0.6,
  TRUE, "无效"
)</f>
        <v>2.1</v>
      </c>
      <c r="R1001" s="13">
        <f t="shared" ca="1" si="222"/>
        <v>3.1</v>
      </c>
      <c r="T1001" s="13">
        <f t="shared" ca="1" si="223"/>
        <v>1</v>
      </c>
      <c r="U1001" s="13"/>
    </row>
    <row r="1002" spans="1:21" x14ac:dyDescent="0.2">
      <c r="A1002" s="13">
        <v>1001</v>
      </c>
      <c r="B1002" s="13">
        <f t="shared" ca="1" si="211"/>
        <v>3</v>
      </c>
      <c r="C1002" s="14">
        <f t="shared" ca="1" si="212"/>
        <v>1</v>
      </c>
      <c r="D1002" s="15">
        <f t="shared" ca="1" si="213"/>
        <v>9.14</v>
      </c>
      <c r="E1002" s="13">
        <f t="shared" ca="1" si="214"/>
        <v>3</v>
      </c>
      <c r="F1002" s="2">
        <f t="shared" ca="1" si="215"/>
        <v>1</v>
      </c>
      <c r="G1002" s="16">
        <f t="shared" ca="1" si="210"/>
        <v>1.78</v>
      </c>
      <c r="I1002" s="13">
        <f t="shared" ca="1" si="216"/>
        <v>642</v>
      </c>
      <c r="J1002" s="14">
        <f t="shared" ca="1" si="217"/>
        <v>32</v>
      </c>
      <c r="K1002" s="14">
        <f t="shared" ca="1" si="218"/>
        <v>12</v>
      </c>
      <c r="L1002" s="14">
        <f t="shared" ca="1" si="219"/>
        <v>88</v>
      </c>
      <c r="M1002" s="13">
        <f t="shared" ca="1" si="220"/>
        <v>2</v>
      </c>
      <c r="N1002" s="13" t="str">
        <f t="shared" ca="1" si="221"/>
        <v>4</v>
      </c>
      <c r="P1002" s="13" cm="1">
        <f t="array" aca="1" ref="P1002" ca="1">_xlfn.IFS(
  OR(K1002=1,K1002=2), 1,
  OR(K1002=3,K1002=4), 1.3,
  OR(K1002=5,K1002=6), 1.6,
  OR(K1002=7,K1002=8), 1.9,
  OR(K1002=9,K1002=10), 2.2,
  OR(K1002=11,K1002=12), 2.5,
  TRUE, "无效"
)</f>
        <v>2.5</v>
      </c>
      <c r="Q1002" s="13" cm="1">
        <f t="array" aca="1" ref="Q1002" ca="1">_xlfn.IFS(
  OR(L1002=2), 4,
  OR(L1002=4), 3.8,
  OR(L1002=6), 3.6,
  OR(L1002=8), 3.4,
  OR(L1002=10), 3.2,
  OR(L1002=12), 3,
  OR(L1002=14), 2.8,
  OR(L1002=16), 2.6,
  OR(L1002=18), 2.4,
  OR(L1002=82), 2.1,
  OR(L1002=84), 1.8,
  OR(L1002=86), 1.5,
  OR(L1002=88), 1.2,
  OR(L1002=90), 0.9,
  OR(L1002=92), 0.6,
  TRUE, "无效"
)</f>
        <v>1.2</v>
      </c>
      <c r="R1002" s="13">
        <f t="shared" ca="1" si="222"/>
        <v>3.7</v>
      </c>
      <c r="T1002" s="13">
        <f t="shared" ca="1" si="223"/>
        <v>1</v>
      </c>
      <c r="U1002" s="13"/>
    </row>
    <row r="1003" spans="1:21" x14ac:dyDescent="0.2">
      <c r="A1003" s="13">
        <v>1002</v>
      </c>
      <c r="B1003" s="13">
        <f t="shared" ca="1" si="211"/>
        <v>2</v>
      </c>
      <c r="C1003" s="14">
        <f t="shared" ca="1" si="212"/>
        <v>2</v>
      </c>
      <c r="D1003" s="15">
        <f t="shared" ca="1" si="213"/>
        <v>9.5500000000000007</v>
      </c>
      <c r="E1003" s="13">
        <f t="shared" ca="1" si="214"/>
        <v>3</v>
      </c>
      <c r="F1003" s="2">
        <f t="shared" ca="1" si="215"/>
        <v>5</v>
      </c>
      <c r="G1003" s="16">
        <f t="shared" ca="1" si="210"/>
        <v>1.8</v>
      </c>
      <c r="I1003" s="13">
        <f t="shared" ca="1" si="216"/>
        <v>625</v>
      </c>
      <c r="J1003" s="14">
        <f t="shared" ca="1" si="217"/>
        <v>2</v>
      </c>
      <c r="K1003" s="14">
        <f t="shared" ca="1" si="218"/>
        <v>7</v>
      </c>
      <c r="L1003" s="14">
        <f t="shared" ca="1" si="219"/>
        <v>92</v>
      </c>
      <c r="M1003" s="13">
        <f t="shared" ca="1" si="220"/>
        <v>2</v>
      </c>
      <c r="N1003" s="13" t="str">
        <f t="shared" ca="1" si="221"/>
        <v>1</v>
      </c>
      <c r="P1003" s="13" cm="1">
        <f t="array" aca="1" ref="P1003" ca="1">_xlfn.IFS(
  OR(K1003=1,K1003=2), 1,
  OR(K1003=3,K1003=4), 1.3,
  OR(K1003=5,K1003=6), 1.6,
  OR(K1003=7,K1003=8), 1.9,
  OR(K1003=9,K1003=10), 2.2,
  OR(K1003=11,K1003=12), 2.5,
  TRUE, "无效"
)</f>
        <v>1.9</v>
      </c>
      <c r="Q1003" s="13" cm="1">
        <f t="array" aca="1" ref="Q1003" ca="1">_xlfn.IFS(
  OR(L1003=2), 4,
  OR(L1003=4), 3.8,
  OR(L1003=6), 3.6,
  OR(L1003=8), 3.4,
  OR(L1003=10), 3.2,
  OR(L1003=12), 3,
  OR(L1003=14), 2.8,
  OR(L1003=16), 2.6,
  OR(L1003=18), 2.4,
  OR(L1003=82), 2.1,
  OR(L1003=84), 1.8,
  OR(L1003=86), 1.5,
  OR(L1003=88), 1.2,
  OR(L1003=90), 0.9,
  OR(L1003=92), 0.6,
  TRUE, "无效"
)</f>
        <v>0.6</v>
      </c>
      <c r="R1003" s="13">
        <f t="shared" ca="1" si="222"/>
        <v>2.5</v>
      </c>
      <c r="T1003" s="13">
        <f t="shared" ca="1" si="223"/>
        <v>1</v>
      </c>
      <c r="U1003" s="13"/>
    </row>
    <row r="1004" spans="1:21" x14ac:dyDescent="0.2">
      <c r="A1004" s="13">
        <v>1003</v>
      </c>
      <c r="B1004" s="13">
        <f t="shared" ca="1" si="211"/>
        <v>3</v>
      </c>
      <c r="C1004" s="14">
        <f t="shared" ca="1" si="212"/>
        <v>1</v>
      </c>
      <c r="D1004" s="15">
        <f t="shared" ca="1" si="213"/>
        <v>10.94</v>
      </c>
      <c r="E1004" s="13">
        <f t="shared" ca="1" si="214"/>
        <v>3</v>
      </c>
      <c r="F1004" s="2">
        <f t="shared" ca="1" si="215"/>
        <v>2</v>
      </c>
      <c r="G1004" s="16">
        <f t="shared" ca="1" si="210"/>
        <v>1.68</v>
      </c>
      <c r="I1004" s="13">
        <f t="shared" ca="1" si="216"/>
        <v>703</v>
      </c>
      <c r="J1004" s="14">
        <f t="shared" ca="1" si="217"/>
        <v>32</v>
      </c>
      <c r="K1004" s="14">
        <f t="shared" ca="1" si="218"/>
        <v>12</v>
      </c>
      <c r="L1004" s="14">
        <f t="shared" ca="1" si="219"/>
        <v>86</v>
      </c>
      <c r="M1004" s="13">
        <f t="shared" ca="1" si="220"/>
        <v>2</v>
      </c>
      <c r="N1004" s="13" t="str">
        <f t="shared" ca="1" si="221"/>
        <v>4</v>
      </c>
      <c r="P1004" s="13" cm="1">
        <f t="array" aca="1" ref="P1004" ca="1">_xlfn.IFS(
  OR(K1004=1,K1004=2), 1,
  OR(K1004=3,K1004=4), 1.3,
  OR(K1004=5,K1004=6), 1.6,
  OR(K1004=7,K1004=8), 1.9,
  OR(K1004=9,K1004=10), 2.2,
  OR(K1004=11,K1004=12), 2.5,
  TRUE, "无效"
)</f>
        <v>2.5</v>
      </c>
      <c r="Q1004" s="13" cm="1">
        <f t="array" aca="1" ref="Q1004" ca="1">_xlfn.IFS(
  OR(L1004=2), 4,
  OR(L1004=4), 3.8,
  OR(L1004=6), 3.6,
  OR(L1004=8), 3.4,
  OR(L1004=10), 3.2,
  OR(L1004=12), 3,
  OR(L1004=14), 2.8,
  OR(L1004=16), 2.6,
  OR(L1004=18), 2.4,
  OR(L1004=82), 2.1,
  OR(L1004=84), 1.8,
  OR(L1004=86), 1.5,
  OR(L1004=88), 1.2,
  OR(L1004=90), 0.9,
  OR(L1004=92), 0.6,
  TRUE, "无效"
)</f>
        <v>1.5</v>
      </c>
      <c r="R1004" s="13">
        <f t="shared" ca="1" si="222"/>
        <v>4</v>
      </c>
      <c r="T1004" s="13">
        <f t="shared" ca="1" si="223"/>
        <v>1</v>
      </c>
      <c r="U1004" s="13"/>
    </row>
    <row r="1005" spans="1:21" x14ac:dyDescent="0.2">
      <c r="A1005" s="13">
        <v>1004</v>
      </c>
      <c r="B1005" s="13">
        <f t="shared" ca="1" si="211"/>
        <v>3</v>
      </c>
      <c r="C1005" s="14">
        <f t="shared" ca="1" si="212"/>
        <v>2</v>
      </c>
      <c r="D1005" s="15">
        <f t="shared" ca="1" si="213"/>
        <v>3.94</v>
      </c>
      <c r="E1005" s="13">
        <f t="shared" ca="1" si="214"/>
        <v>1</v>
      </c>
      <c r="F1005" s="2">
        <f t="shared" ca="1" si="215"/>
        <v>2</v>
      </c>
      <c r="G1005" s="16">
        <f t="shared" ca="1" si="210"/>
        <v>1.91</v>
      </c>
      <c r="I1005" s="13">
        <f t="shared" ca="1" si="216"/>
        <v>714</v>
      </c>
      <c r="J1005" s="14">
        <f t="shared" ca="1" si="217"/>
        <v>14</v>
      </c>
      <c r="K1005" s="14">
        <f t="shared" ca="1" si="218"/>
        <v>2</v>
      </c>
      <c r="L1005" s="14">
        <f t="shared" ca="1" si="219"/>
        <v>12</v>
      </c>
      <c r="M1005" s="13">
        <f t="shared" ca="1" si="220"/>
        <v>1</v>
      </c>
      <c r="N1005" s="13" t="str">
        <f t="shared" ca="1" si="221"/>
        <v>2</v>
      </c>
      <c r="P1005" s="13" cm="1">
        <f t="array" aca="1" ref="P1005" ca="1">_xlfn.IFS(
  OR(K1005=1,K1005=2), 1,
  OR(K1005=3,K1005=4), 1.3,
  OR(K1005=5,K1005=6), 1.6,
  OR(K1005=7,K1005=8), 1.9,
  OR(K1005=9,K1005=10), 2.2,
  OR(K1005=11,K1005=12), 2.5,
  TRUE, "无效"
)</f>
        <v>1</v>
      </c>
      <c r="Q1005" s="13" cm="1">
        <f t="array" aca="1" ref="Q1005" ca="1">_xlfn.IFS(
  OR(L1005=2), 4,
  OR(L1005=4), 3.8,
  OR(L1005=6), 3.6,
  OR(L1005=8), 3.4,
  OR(L1005=10), 3.2,
  OR(L1005=12), 3,
  OR(L1005=14), 2.8,
  OR(L1005=16), 2.6,
  OR(L1005=18), 2.4,
  OR(L1005=82), 2.1,
  OR(L1005=84), 1.8,
  OR(L1005=86), 1.5,
  OR(L1005=88), 1.2,
  OR(L1005=90), 0.9,
  OR(L1005=92), 0.6,
  TRUE, "无效"
)</f>
        <v>3</v>
      </c>
      <c r="R1005" s="13">
        <f t="shared" ca="1" si="222"/>
        <v>4</v>
      </c>
      <c r="T1005" s="13">
        <f t="shared" ca="1" si="223"/>
        <v>0</v>
      </c>
      <c r="U1005" s="13"/>
    </row>
    <row r="1006" spans="1:21" x14ac:dyDescent="0.2">
      <c r="A1006" s="13">
        <v>1005</v>
      </c>
      <c r="B1006" s="13">
        <f t="shared" ca="1" si="211"/>
        <v>2</v>
      </c>
      <c r="C1006" s="14">
        <f t="shared" ca="1" si="212"/>
        <v>2</v>
      </c>
      <c r="D1006" s="15">
        <f t="shared" ca="1" si="213"/>
        <v>8.0399999999999991</v>
      </c>
      <c r="E1006" s="13">
        <f t="shared" ca="1" si="214"/>
        <v>3</v>
      </c>
      <c r="F1006" s="2">
        <f t="shared" ca="1" si="215"/>
        <v>7</v>
      </c>
      <c r="G1006" s="16">
        <f t="shared" ca="1" si="210"/>
        <v>1.78</v>
      </c>
      <c r="I1006" s="13">
        <f t="shared" ca="1" si="216"/>
        <v>638</v>
      </c>
      <c r="J1006" s="14">
        <f t="shared" ca="1" si="217"/>
        <v>28</v>
      </c>
      <c r="K1006" s="14">
        <f t="shared" ca="1" si="218"/>
        <v>3</v>
      </c>
      <c r="L1006" s="14">
        <f t="shared" ca="1" si="219"/>
        <v>92</v>
      </c>
      <c r="M1006" s="13">
        <f t="shared" ca="1" si="220"/>
        <v>2</v>
      </c>
      <c r="N1006" s="13" t="str">
        <f t="shared" ca="1" si="221"/>
        <v>3</v>
      </c>
      <c r="P1006" s="13" cm="1">
        <f t="array" aca="1" ref="P1006" ca="1">_xlfn.IFS(
  OR(K1006=1,K1006=2), 1,
  OR(K1006=3,K1006=4), 1.3,
  OR(K1006=5,K1006=6), 1.6,
  OR(K1006=7,K1006=8), 1.9,
  OR(K1006=9,K1006=10), 2.2,
  OR(K1006=11,K1006=12), 2.5,
  TRUE, "无效"
)</f>
        <v>1.3</v>
      </c>
      <c r="Q1006" s="13" cm="1">
        <f t="array" aca="1" ref="Q1006" ca="1">_xlfn.IFS(
  OR(L1006=2), 4,
  OR(L1006=4), 3.8,
  OR(L1006=6), 3.6,
  OR(L1006=8), 3.4,
  OR(L1006=10), 3.2,
  OR(L1006=12), 3,
  OR(L1006=14), 2.8,
  OR(L1006=16), 2.6,
  OR(L1006=18), 2.4,
  OR(L1006=82), 2.1,
  OR(L1006=84), 1.8,
  OR(L1006=86), 1.5,
  OR(L1006=88), 1.2,
  OR(L1006=90), 0.9,
  OR(L1006=92), 0.6,
  TRUE, "无效"
)</f>
        <v>0.6</v>
      </c>
      <c r="R1006" s="13">
        <f t="shared" ca="1" si="222"/>
        <v>1.9</v>
      </c>
      <c r="T1006" s="13">
        <f t="shared" ca="1" si="223"/>
        <v>1</v>
      </c>
      <c r="U1006" s="13"/>
    </row>
    <row r="1007" spans="1:21" x14ac:dyDescent="0.2">
      <c r="A1007" s="13">
        <v>1006</v>
      </c>
      <c r="B1007" s="13">
        <f t="shared" ca="1" si="211"/>
        <v>3</v>
      </c>
      <c r="C1007" s="14">
        <f t="shared" ca="1" si="212"/>
        <v>2</v>
      </c>
      <c r="D1007" s="15">
        <f t="shared" ca="1" si="213"/>
        <v>6.05</v>
      </c>
      <c r="E1007" s="13">
        <f t="shared" ca="1" si="214"/>
        <v>3</v>
      </c>
      <c r="F1007" s="2">
        <f t="shared" ca="1" si="215"/>
        <v>6</v>
      </c>
      <c r="G1007" s="16">
        <f t="shared" ca="1" si="210"/>
        <v>1.79</v>
      </c>
      <c r="I1007" s="13">
        <f t="shared" ca="1" si="216"/>
        <v>749</v>
      </c>
      <c r="J1007" s="14">
        <f t="shared" ca="1" si="217"/>
        <v>22</v>
      </c>
      <c r="K1007" s="14">
        <f t="shared" ca="1" si="218"/>
        <v>8</v>
      </c>
      <c r="L1007" s="14">
        <f t="shared" ca="1" si="219"/>
        <v>88</v>
      </c>
      <c r="M1007" s="13">
        <f t="shared" ca="1" si="220"/>
        <v>2</v>
      </c>
      <c r="N1007" s="13" t="str">
        <f t="shared" ca="1" si="221"/>
        <v>3</v>
      </c>
      <c r="P1007" s="13" cm="1">
        <f t="array" aca="1" ref="P1007" ca="1">_xlfn.IFS(
  OR(K1007=1,K1007=2), 1,
  OR(K1007=3,K1007=4), 1.3,
  OR(K1007=5,K1007=6), 1.6,
  OR(K1007=7,K1007=8), 1.9,
  OR(K1007=9,K1007=10), 2.2,
  OR(K1007=11,K1007=12), 2.5,
  TRUE, "无效"
)</f>
        <v>1.9</v>
      </c>
      <c r="Q1007" s="13" cm="1">
        <f t="array" aca="1" ref="Q1007" ca="1">_xlfn.IFS(
  OR(L1007=2), 4,
  OR(L1007=4), 3.8,
  OR(L1007=6), 3.6,
  OR(L1007=8), 3.4,
  OR(L1007=10), 3.2,
  OR(L1007=12), 3,
  OR(L1007=14), 2.8,
  OR(L1007=16), 2.6,
  OR(L1007=18), 2.4,
  OR(L1007=82), 2.1,
  OR(L1007=84), 1.8,
  OR(L1007=86), 1.5,
  OR(L1007=88), 1.2,
  OR(L1007=90), 0.9,
  OR(L1007=92), 0.6,
  TRUE, "无效"
)</f>
        <v>1.2</v>
      </c>
      <c r="R1007" s="13">
        <f t="shared" ca="1" si="222"/>
        <v>3.0999999999999996</v>
      </c>
      <c r="T1007" s="13">
        <f t="shared" ca="1" si="223"/>
        <v>1</v>
      </c>
      <c r="U1007" s="13"/>
    </row>
    <row r="1008" spans="1:21" x14ac:dyDescent="0.2">
      <c r="A1008" s="13">
        <v>1007</v>
      </c>
      <c r="B1008" s="13">
        <f t="shared" ca="1" si="211"/>
        <v>1</v>
      </c>
      <c r="C1008" s="14">
        <f t="shared" ca="1" si="212"/>
        <v>1</v>
      </c>
      <c r="D1008" s="15">
        <f t="shared" ca="1" si="213"/>
        <v>11.7</v>
      </c>
      <c r="E1008" s="13">
        <f t="shared" ca="1" si="214"/>
        <v>3</v>
      </c>
      <c r="F1008" s="2">
        <f t="shared" ca="1" si="215"/>
        <v>2</v>
      </c>
      <c r="G1008" s="16">
        <f t="shared" ca="1" si="210"/>
        <v>1.58</v>
      </c>
      <c r="I1008" s="13">
        <f t="shared" ca="1" si="216"/>
        <v>706</v>
      </c>
      <c r="J1008" s="14">
        <f t="shared" ca="1" si="217"/>
        <v>37</v>
      </c>
      <c r="K1008" s="14">
        <f t="shared" ca="1" si="218"/>
        <v>5</v>
      </c>
      <c r="L1008" s="14">
        <f t="shared" ca="1" si="219"/>
        <v>2</v>
      </c>
      <c r="M1008" s="13">
        <f t="shared" ca="1" si="220"/>
        <v>1</v>
      </c>
      <c r="N1008" s="13" t="str">
        <f t="shared" ca="1" si="221"/>
        <v>4</v>
      </c>
      <c r="P1008" s="13" cm="1">
        <f t="array" aca="1" ref="P1008" ca="1">_xlfn.IFS(
  OR(K1008=1,K1008=2), 1,
  OR(K1008=3,K1008=4), 1.3,
  OR(K1008=5,K1008=6), 1.6,
  OR(K1008=7,K1008=8), 1.9,
  OR(K1008=9,K1008=10), 2.2,
  OR(K1008=11,K1008=12), 2.5,
  TRUE, "无效"
)</f>
        <v>1.6</v>
      </c>
      <c r="Q1008" s="13" cm="1">
        <f t="array" aca="1" ref="Q1008" ca="1">_xlfn.IFS(
  OR(L1008=2), 4,
  OR(L1008=4), 3.8,
  OR(L1008=6), 3.6,
  OR(L1008=8), 3.4,
  OR(L1008=10), 3.2,
  OR(L1008=12), 3,
  OR(L1008=14), 2.8,
  OR(L1008=16), 2.6,
  OR(L1008=18), 2.4,
  OR(L1008=82), 2.1,
  OR(L1008=84), 1.8,
  OR(L1008=86), 1.5,
  OR(L1008=88), 1.2,
  OR(L1008=90), 0.9,
  OR(L1008=92), 0.6,
  TRUE, "无效"
)</f>
        <v>4</v>
      </c>
      <c r="R1008" s="13">
        <f t="shared" ca="1" si="222"/>
        <v>5.6</v>
      </c>
      <c r="T1008" s="13">
        <f t="shared" ca="1" si="223"/>
        <v>1</v>
      </c>
      <c r="U1008" s="13"/>
    </row>
    <row r="1009" spans="1:21" x14ac:dyDescent="0.2">
      <c r="A1009" s="13">
        <v>1008</v>
      </c>
      <c r="B1009" s="13">
        <f t="shared" ca="1" si="211"/>
        <v>2</v>
      </c>
      <c r="C1009" s="14">
        <f t="shared" ca="1" si="212"/>
        <v>2</v>
      </c>
      <c r="D1009" s="15">
        <f t="shared" ca="1" si="213"/>
        <v>0.76</v>
      </c>
      <c r="E1009" s="13">
        <f t="shared" ca="1" si="214"/>
        <v>2</v>
      </c>
      <c r="F1009" s="2">
        <f t="shared" ca="1" si="215"/>
        <v>7</v>
      </c>
      <c r="G1009" s="16">
        <f t="shared" ca="1" si="210"/>
        <v>1.25</v>
      </c>
      <c r="I1009" s="13">
        <f t="shared" ca="1" si="216"/>
        <v>747</v>
      </c>
      <c r="J1009" s="14">
        <f t="shared" ca="1" si="217"/>
        <v>34</v>
      </c>
      <c r="K1009" s="14">
        <f t="shared" ca="1" si="218"/>
        <v>5</v>
      </c>
      <c r="L1009" s="14">
        <f t="shared" ca="1" si="219"/>
        <v>6</v>
      </c>
      <c r="M1009" s="13">
        <f t="shared" ca="1" si="220"/>
        <v>1</v>
      </c>
      <c r="N1009" s="13" t="str">
        <f t="shared" ca="1" si="221"/>
        <v>4</v>
      </c>
      <c r="P1009" s="13" cm="1">
        <f t="array" aca="1" ref="P1009" ca="1">_xlfn.IFS(
  OR(K1009=1,K1009=2), 1,
  OR(K1009=3,K1009=4), 1.3,
  OR(K1009=5,K1009=6), 1.6,
  OR(K1009=7,K1009=8), 1.9,
  OR(K1009=9,K1009=10), 2.2,
  OR(K1009=11,K1009=12), 2.5,
  TRUE, "无效"
)</f>
        <v>1.6</v>
      </c>
      <c r="Q1009" s="13" cm="1">
        <f t="array" aca="1" ref="Q1009" ca="1">_xlfn.IFS(
  OR(L1009=2), 4,
  OR(L1009=4), 3.8,
  OR(L1009=6), 3.6,
  OR(L1009=8), 3.4,
  OR(L1009=10), 3.2,
  OR(L1009=12), 3,
  OR(L1009=14), 2.8,
  OR(L1009=16), 2.6,
  OR(L1009=18), 2.4,
  OR(L1009=82), 2.1,
  OR(L1009=84), 1.8,
  OR(L1009=86), 1.5,
  OR(L1009=88), 1.2,
  OR(L1009=90), 0.9,
  OR(L1009=92), 0.6,
  TRUE, "无效"
)</f>
        <v>3.6</v>
      </c>
      <c r="R1009" s="13">
        <f t="shared" ca="1" si="222"/>
        <v>5.2</v>
      </c>
      <c r="T1009" s="13">
        <f t="shared" ca="1" si="223"/>
        <v>0</v>
      </c>
      <c r="U1009" s="13"/>
    </row>
    <row r="1010" spans="1:21" x14ac:dyDescent="0.2">
      <c r="A1010" s="13">
        <v>1009</v>
      </c>
      <c r="B1010" s="13">
        <f t="shared" ca="1" si="211"/>
        <v>2</v>
      </c>
      <c r="C1010" s="14">
        <f t="shared" ca="1" si="212"/>
        <v>1</v>
      </c>
      <c r="D1010" s="15">
        <f t="shared" ca="1" si="213"/>
        <v>4.4800000000000004</v>
      </c>
      <c r="E1010" s="13">
        <f t="shared" ca="1" si="214"/>
        <v>1</v>
      </c>
      <c r="F1010" s="2">
        <f t="shared" ca="1" si="215"/>
        <v>2</v>
      </c>
      <c r="G1010" s="16">
        <f t="shared" ca="1" si="210"/>
        <v>1.97</v>
      </c>
      <c r="I1010" s="13">
        <f t="shared" ca="1" si="216"/>
        <v>636</v>
      </c>
      <c r="J1010" s="14">
        <f t="shared" ca="1" si="217"/>
        <v>8</v>
      </c>
      <c r="K1010" s="14">
        <f t="shared" ca="1" si="218"/>
        <v>4</v>
      </c>
      <c r="L1010" s="14">
        <f t="shared" ca="1" si="219"/>
        <v>90</v>
      </c>
      <c r="M1010" s="13">
        <f t="shared" ca="1" si="220"/>
        <v>2</v>
      </c>
      <c r="N1010" s="13" t="str">
        <f t="shared" ca="1" si="221"/>
        <v>1</v>
      </c>
      <c r="P1010" s="13" cm="1">
        <f t="array" aca="1" ref="P1010" ca="1">_xlfn.IFS(
  OR(K1010=1,K1010=2), 1,
  OR(K1010=3,K1010=4), 1.3,
  OR(K1010=5,K1010=6), 1.6,
  OR(K1010=7,K1010=8), 1.9,
  OR(K1010=9,K1010=10), 2.2,
  OR(K1010=11,K1010=12), 2.5,
  TRUE, "无效"
)</f>
        <v>1.3</v>
      </c>
      <c r="Q1010" s="13" cm="1">
        <f t="array" aca="1" ref="Q1010" ca="1">_xlfn.IFS(
  OR(L1010=2), 4,
  OR(L1010=4), 3.8,
  OR(L1010=6), 3.6,
  OR(L1010=8), 3.4,
  OR(L1010=10), 3.2,
  OR(L1010=12), 3,
  OR(L1010=14), 2.8,
  OR(L1010=16), 2.6,
  OR(L1010=18), 2.4,
  OR(L1010=82), 2.1,
  OR(L1010=84), 1.8,
  OR(L1010=86), 1.5,
  OR(L1010=88), 1.2,
  OR(L1010=90), 0.9,
  OR(L1010=92), 0.6,
  TRUE, "无效"
)</f>
        <v>0.9</v>
      </c>
      <c r="R1010" s="13">
        <f t="shared" ca="1" si="222"/>
        <v>2.2000000000000002</v>
      </c>
      <c r="T1010" s="13">
        <f t="shared" ca="1" si="223"/>
        <v>0</v>
      </c>
      <c r="U1010" s="13"/>
    </row>
    <row r="1011" spans="1:21" x14ac:dyDescent="0.2">
      <c r="A1011" s="13">
        <v>1010</v>
      </c>
      <c r="B1011" s="13">
        <f t="shared" ca="1" si="211"/>
        <v>2</v>
      </c>
      <c r="C1011" s="14">
        <f t="shared" ca="1" si="212"/>
        <v>1</v>
      </c>
      <c r="D1011" s="15">
        <f t="shared" ca="1" si="213"/>
        <v>9.3000000000000007</v>
      </c>
      <c r="E1011" s="13">
        <f t="shared" ca="1" si="214"/>
        <v>3</v>
      </c>
      <c r="F1011" s="2">
        <f t="shared" ca="1" si="215"/>
        <v>9</v>
      </c>
      <c r="G1011" s="16">
        <f t="shared" ca="1" si="210"/>
        <v>1.65</v>
      </c>
      <c r="I1011" s="13">
        <f t="shared" ca="1" si="216"/>
        <v>740</v>
      </c>
      <c r="J1011" s="14">
        <f t="shared" ca="1" si="217"/>
        <v>32</v>
      </c>
      <c r="K1011" s="14">
        <f t="shared" ca="1" si="218"/>
        <v>1</v>
      </c>
      <c r="L1011" s="14">
        <f t="shared" ca="1" si="219"/>
        <v>82</v>
      </c>
      <c r="M1011" s="13">
        <f t="shared" ca="1" si="220"/>
        <v>2</v>
      </c>
      <c r="N1011" s="13" t="str">
        <f t="shared" ca="1" si="221"/>
        <v>4</v>
      </c>
      <c r="P1011" s="13" cm="1">
        <f t="array" aca="1" ref="P1011" ca="1">_xlfn.IFS(
  OR(K1011=1,K1011=2), 1,
  OR(K1011=3,K1011=4), 1.3,
  OR(K1011=5,K1011=6), 1.6,
  OR(K1011=7,K1011=8), 1.9,
  OR(K1011=9,K1011=10), 2.2,
  OR(K1011=11,K1011=12), 2.5,
  TRUE, "无效"
)</f>
        <v>1</v>
      </c>
      <c r="Q1011" s="13" cm="1">
        <f t="array" aca="1" ref="Q1011" ca="1">_xlfn.IFS(
  OR(L1011=2), 4,
  OR(L1011=4), 3.8,
  OR(L1011=6), 3.6,
  OR(L1011=8), 3.4,
  OR(L1011=10), 3.2,
  OR(L1011=12), 3,
  OR(L1011=14), 2.8,
  OR(L1011=16), 2.6,
  OR(L1011=18), 2.4,
  OR(L1011=82), 2.1,
  OR(L1011=84), 1.8,
  OR(L1011=86), 1.5,
  OR(L1011=88), 1.2,
  OR(L1011=90), 0.9,
  OR(L1011=92), 0.6,
  TRUE, "无效"
)</f>
        <v>2.1</v>
      </c>
      <c r="R1011" s="13">
        <f t="shared" ca="1" si="222"/>
        <v>3.1</v>
      </c>
      <c r="T1011" s="13">
        <f t="shared" ca="1" si="223"/>
        <v>1</v>
      </c>
      <c r="U1011" s="13"/>
    </row>
    <row r="1012" spans="1:21" x14ac:dyDescent="0.2">
      <c r="A1012" s="13">
        <v>1011</v>
      </c>
      <c r="B1012" s="13">
        <f t="shared" ca="1" si="211"/>
        <v>2</v>
      </c>
      <c r="C1012" s="14">
        <f t="shared" ca="1" si="212"/>
        <v>2</v>
      </c>
      <c r="D1012" s="15">
        <f t="shared" ca="1" si="213"/>
        <v>4.37</v>
      </c>
      <c r="E1012" s="13">
        <f t="shared" ca="1" si="214"/>
        <v>1</v>
      </c>
      <c r="F1012" s="2">
        <f t="shared" ca="1" si="215"/>
        <v>4</v>
      </c>
      <c r="G1012" s="16">
        <f t="shared" ca="1" si="210"/>
        <v>1.98</v>
      </c>
      <c r="I1012" s="13">
        <f t="shared" ca="1" si="216"/>
        <v>784</v>
      </c>
      <c r="J1012" s="14">
        <f t="shared" ca="1" si="217"/>
        <v>8</v>
      </c>
      <c r="K1012" s="14">
        <f t="shared" ca="1" si="218"/>
        <v>11</v>
      </c>
      <c r="L1012" s="14">
        <f t="shared" ca="1" si="219"/>
        <v>14</v>
      </c>
      <c r="M1012" s="13">
        <f t="shared" ca="1" si="220"/>
        <v>1</v>
      </c>
      <c r="N1012" s="13" t="str">
        <f t="shared" ca="1" si="221"/>
        <v>1</v>
      </c>
      <c r="P1012" s="13" cm="1">
        <f t="array" aca="1" ref="P1012" ca="1">_xlfn.IFS(
  OR(K1012=1,K1012=2), 1,
  OR(K1012=3,K1012=4), 1.3,
  OR(K1012=5,K1012=6), 1.6,
  OR(K1012=7,K1012=8), 1.9,
  OR(K1012=9,K1012=10), 2.2,
  OR(K1012=11,K1012=12), 2.5,
  TRUE, "无效"
)</f>
        <v>2.5</v>
      </c>
      <c r="Q1012" s="13" cm="1">
        <f t="array" aca="1" ref="Q1012" ca="1">_xlfn.IFS(
  OR(L1012=2), 4,
  OR(L1012=4), 3.8,
  OR(L1012=6), 3.6,
  OR(L1012=8), 3.4,
  OR(L1012=10), 3.2,
  OR(L1012=12), 3,
  OR(L1012=14), 2.8,
  OR(L1012=16), 2.6,
  OR(L1012=18), 2.4,
  OR(L1012=82), 2.1,
  OR(L1012=84), 1.8,
  OR(L1012=86), 1.5,
  OR(L1012=88), 1.2,
  OR(L1012=90), 0.9,
  OR(L1012=92), 0.6,
  TRUE, "无效"
)</f>
        <v>2.8</v>
      </c>
      <c r="R1012" s="13">
        <f t="shared" ca="1" si="222"/>
        <v>5.3</v>
      </c>
      <c r="T1012" s="13">
        <f t="shared" ca="1" si="223"/>
        <v>0</v>
      </c>
      <c r="U1012" s="13"/>
    </row>
    <row r="1013" spans="1:21" x14ac:dyDescent="0.2">
      <c r="A1013" s="13">
        <v>1012</v>
      </c>
      <c r="B1013" s="13">
        <f t="shared" ca="1" si="211"/>
        <v>1</v>
      </c>
      <c r="C1013" s="14">
        <f t="shared" ca="1" si="212"/>
        <v>1</v>
      </c>
      <c r="D1013" s="15">
        <f t="shared" ca="1" si="213"/>
        <v>10.74</v>
      </c>
      <c r="E1013" s="13">
        <f t="shared" ca="1" si="214"/>
        <v>3</v>
      </c>
      <c r="F1013" s="2">
        <f t="shared" ca="1" si="215"/>
        <v>8</v>
      </c>
      <c r="G1013" s="16">
        <f t="shared" ca="1" si="210"/>
        <v>1.55</v>
      </c>
      <c r="I1013" s="13">
        <f t="shared" ca="1" si="216"/>
        <v>642</v>
      </c>
      <c r="J1013" s="14">
        <f t="shared" ca="1" si="217"/>
        <v>19</v>
      </c>
      <c r="K1013" s="14">
        <f t="shared" ca="1" si="218"/>
        <v>5</v>
      </c>
      <c r="L1013" s="14">
        <f t="shared" ca="1" si="219"/>
        <v>86</v>
      </c>
      <c r="M1013" s="13">
        <f t="shared" ca="1" si="220"/>
        <v>2</v>
      </c>
      <c r="N1013" s="13" t="str">
        <f t="shared" ca="1" si="221"/>
        <v>2</v>
      </c>
      <c r="P1013" s="13" cm="1">
        <f t="array" aca="1" ref="P1013" ca="1">_xlfn.IFS(
  OR(K1013=1,K1013=2), 1,
  OR(K1013=3,K1013=4), 1.3,
  OR(K1013=5,K1013=6), 1.6,
  OR(K1013=7,K1013=8), 1.9,
  OR(K1013=9,K1013=10), 2.2,
  OR(K1013=11,K1013=12), 2.5,
  TRUE, "无效"
)</f>
        <v>1.6</v>
      </c>
      <c r="Q1013" s="13" cm="1">
        <f t="array" aca="1" ref="Q1013" ca="1">_xlfn.IFS(
  OR(L1013=2), 4,
  OR(L1013=4), 3.8,
  OR(L1013=6), 3.6,
  OR(L1013=8), 3.4,
  OR(L1013=10), 3.2,
  OR(L1013=12), 3,
  OR(L1013=14), 2.8,
  OR(L1013=16), 2.6,
  OR(L1013=18), 2.4,
  OR(L1013=82), 2.1,
  OR(L1013=84), 1.8,
  OR(L1013=86), 1.5,
  OR(L1013=88), 1.2,
  OR(L1013=90), 0.9,
  OR(L1013=92), 0.6,
  TRUE, "无效"
)</f>
        <v>1.5</v>
      </c>
      <c r="R1013" s="13">
        <f t="shared" ca="1" si="222"/>
        <v>3.1</v>
      </c>
      <c r="T1013" s="13">
        <f t="shared" ca="1" si="223"/>
        <v>1</v>
      </c>
      <c r="U1013" s="13"/>
    </row>
    <row r="1014" spans="1:21" x14ac:dyDescent="0.2">
      <c r="A1014" s="13">
        <v>1013</v>
      </c>
      <c r="B1014" s="13">
        <f t="shared" ca="1" si="211"/>
        <v>1</v>
      </c>
      <c r="C1014" s="14">
        <f t="shared" ca="1" si="212"/>
        <v>2</v>
      </c>
      <c r="D1014" s="15">
        <f t="shared" ca="1" si="213"/>
        <v>1.4</v>
      </c>
      <c r="E1014" s="13">
        <f t="shared" ca="1" si="214"/>
        <v>2</v>
      </c>
      <c r="F1014" s="2">
        <f t="shared" ca="1" si="215"/>
        <v>8</v>
      </c>
      <c r="G1014" s="16">
        <f t="shared" ca="1" si="210"/>
        <v>1.24</v>
      </c>
      <c r="I1014" s="13">
        <f t="shared" ca="1" si="216"/>
        <v>776</v>
      </c>
      <c r="J1014" s="14">
        <f t="shared" ca="1" si="217"/>
        <v>21</v>
      </c>
      <c r="K1014" s="14">
        <f t="shared" ca="1" si="218"/>
        <v>1</v>
      </c>
      <c r="L1014" s="14">
        <f t="shared" ca="1" si="219"/>
        <v>16</v>
      </c>
      <c r="M1014" s="13">
        <f t="shared" ca="1" si="220"/>
        <v>1</v>
      </c>
      <c r="N1014" s="13" t="str">
        <f t="shared" ca="1" si="221"/>
        <v>3</v>
      </c>
      <c r="P1014" s="13" cm="1">
        <f t="array" aca="1" ref="P1014" ca="1">_xlfn.IFS(
  OR(K1014=1,K1014=2), 1,
  OR(K1014=3,K1014=4), 1.3,
  OR(K1014=5,K1014=6), 1.6,
  OR(K1014=7,K1014=8), 1.9,
  OR(K1014=9,K1014=10), 2.2,
  OR(K1014=11,K1014=12), 2.5,
  TRUE, "无效"
)</f>
        <v>1</v>
      </c>
      <c r="Q1014" s="13" cm="1">
        <f t="array" aca="1" ref="Q1014" ca="1">_xlfn.IFS(
  OR(L1014=2), 4,
  OR(L1014=4), 3.8,
  OR(L1014=6), 3.6,
  OR(L1014=8), 3.4,
  OR(L1014=10), 3.2,
  OR(L1014=12), 3,
  OR(L1014=14), 2.8,
  OR(L1014=16), 2.6,
  OR(L1014=18), 2.4,
  OR(L1014=82), 2.1,
  OR(L1014=84), 1.8,
  OR(L1014=86), 1.5,
  OR(L1014=88), 1.2,
  OR(L1014=90), 0.9,
  OR(L1014=92), 0.6,
  TRUE, "无效"
)</f>
        <v>2.6</v>
      </c>
      <c r="R1014" s="13">
        <f t="shared" ca="1" si="222"/>
        <v>3.6</v>
      </c>
      <c r="T1014" s="13">
        <f t="shared" ca="1" si="223"/>
        <v>0</v>
      </c>
      <c r="U1014" s="13"/>
    </row>
    <row r="1015" spans="1:21" x14ac:dyDescent="0.2">
      <c r="A1015" s="13">
        <v>1014</v>
      </c>
      <c r="B1015" s="13">
        <f t="shared" ca="1" si="211"/>
        <v>2</v>
      </c>
      <c r="C1015" s="14">
        <f t="shared" ca="1" si="212"/>
        <v>1</v>
      </c>
      <c r="D1015" s="15">
        <f t="shared" ca="1" si="213"/>
        <v>11.12</v>
      </c>
      <c r="E1015" s="13">
        <f t="shared" ca="1" si="214"/>
        <v>3</v>
      </c>
      <c r="F1015" s="2">
        <f t="shared" ca="1" si="215"/>
        <v>10</v>
      </c>
      <c r="G1015" s="16">
        <f t="shared" ca="1" si="210"/>
        <v>1.61</v>
      </c>
      <c r="I1015" s="13">
        <f t="shared" ca="1" si="216"/>
        <v>695</v>
      </c>
      <c r="J1015" s="14">
        <f t="shared" ca="1" si="217"/>
        <v>10</v>
      </c>
      <c r="K1015" s="14">
        <f t="shared" ca="1" si="218"/>
        <v>7</v>
      </c>
      <c r="L1015" s="14">
        <f t="shared" ca="1" si="219"/>
        <v>92</v>
      </c>
      <c r="M1015" s="13">
        <f t="shared" ca="1" si="220"/>
        <v>2</v>
      </c>
      <c r="N1015" s="13" t="str">
        <f t="shared" ca="1" si="221"/>
        <v>1</v>
      </c>
      <c r="P1015" s="13" cm="1">
        <f t="array" aca="1" ref="P1015" ca="1">_xlfn.IFS(
  OR(K1015=1,K1015=2), 1,
  OR(K1015=3,K1015=4), 1.3,
  OR(K1015=5,K1015=6), 1.6,
  OR(K1015=7,K1015=8), 1.9,
  OR(K1015=9,K1015=10), 2.2,
  OR(K1015=11,K1015=12), 2.5,
  TRUE, "无效"
)</f>
        <v>1.9</v>
      </c>
      <c r="Q1015" s="13" cm="1">
        <f t="array" aca="1" ref="Q1015" ca="1">_xlfn.IFS(
  OR(L1015=2), 4,
  OR(L1015=4), 3.8,
  OR(L1015=6), 3.6,
  OR(L1015=8), 3.4,
  OR(L1015=10), 3.2,
  OR(L1015=12), 3,
  OR(L1015=14), 2.8,
  OR(L1015=16), 2.6,
  OR(L1015=18), 2.4,
  OR(L1015=82), 2.1,
  OR(L1015=84), 1.8,
  OR(L1015=86), 1.5,
  OR(L1015=88), 1.2,
  OR(L1015=90), 0.9,
  OR(L1015=92), 0.6,
  TRUE, "无效"
)</f>
        <v>0.6</v>
      </c>
      <c r="R1015" s="13">
        <f t="shared" ca="1" si="222"/>
        <v>2.5</v>
      </c>
      <c r="T1015" s="13">
        <f t="shared" ca="1" si="223"/>
        <v>1</v>
      </c>
      <c r="U1015" s="13"/>
    </row>
    <row r="1016" spans="1:21" x14ac:dyDescent="0.2">
      <c r="A1016" s="13">
        <v>1015</v>
      </c>
      <c r="B1016" s="13">
        <f t="shared" ca="1" si="211"/>
        <v>1</v>
      </c>
      <c r="C1016" s="14">
        <f t="shared" ca="1" si="212"/>
        <v>1</v>
      </c>
      <c r="D1016" s="15">
        <f t="shared" ca="1" si="213"/>
        <v>10.57</v>
      </c>
      <c r="E1016" s="13">
        <f t="shared" ca="1" si="214"/>
        <v>3</v>
      </c>
      <c r="F1016" s="2">
        <f t="shared" ca="1" si="215"/>
        <v>1</v>
      </c>
      <c r="G1016" s="16">
        <f t="shared" ca="1" si="210"/>
        <v>1.52</v>
      </c>
      <c r="I1016" s="13">
        <f t="shared" ca="1" si="216"/>
        <v>739</v>
      </c>
      <c r="J1016" s="14">
        <f t="shared" ca="1" si="217"/>
        <v>23</v>
      </c>
      <c r="K1016" s="14">
        <f t="shared" ca="1" si="218"/>
        <v>4</v>
      </c>
      <c r="L1016" s="14">
        <f t="shared" ca="1" si="219"/>
        <v>12</v>
      </c>
      <c r="M1016" s="13">
        <f t="shared" ca="1" si="220"/>
        <v>1</v>
      </c>
      <c r="N1016" s="13" t="str">
        <f t="shared" ca="1" si="221"/>
        <v>3</v>
      </c>
      <c r="P1016" s="13" cm="1">
        <f t="array" aca="1" ref="P1016" ca="1">_xlfn.IFS(
  OR(K1016=1,K1016=2), 1,
  OR(K1016=3,K1016=4), 1.3,
  OR(K1016=5,K1016=6), 1.6,
  OR(K1016=7,K1016=8), 1.9,
  OR(K1016=9,K1016=10), 2.2,
  OR(K1016=11,K1016=12), 2.5,
  TRUE, "无效"
)</f>
        <v>1.3</v>
      </c>
      <c r="Q1016" s="13" cm="1">
        <f t="array" aca="1" ref="Q1016" ca="1">_xlfn.IFS(
  OR(L1016=2), 4,
  OR(L1016=4), 3.8,
  OR(L1016=6), 3.6,
  OR(L1016=8), 3.4,
  OR(L1016=10), 3.2,
  OR(L1016=12), 3,
  OR(L1016=14), 2.8,
  OR(L1016=16), 2.6,
  OR(L1016=18), 2.4,
  OR(L1016=82), 2.1,
  OR(L1016=84), 1.8,
  OR(L1016=86), 1.5,
  OR(L1016=88), 1.2,
  OR(L1016=90), 0.9,
  OR(L1016=92), 0.6,
  TRUE, "无效"
)</f>
        <v>3</v>
      </c>
      <c r="R1016" s="13">
        <f t="shared" ca="1" si="222"/>
        <v>4.3</v>
      </c>
      <c r="T1016" s="13">
        <f t="shared" ca="1" si="223"/>
        <v>1</v>
      </c>
      <c r="U1016" s="13"/>
    </row>
    <row r="1017" spans="1:21" x14ac:dyDescent="0.2">
      <c r="A1017" s="13">
        <v>1016</v>
      </c>
      <c r="B1017" s="13">
        <f t="shared" ca="1" si="211"/>
        <v>2</v>
      </c>
      <c r="C1017" s="14">
        <f t="shared" ca="1" si="212"/>
        <v>2</v>
      </c>
      <c r="D1017" s="15">
        <f t="shared" ca="1" si="213"/>
        <v>1.81</v>
      </c>
      <c r="E1017" s="13">
        <f t="shared" ca="1" si="214"/>
        <v>2</v>
      </c>
      <c r="F1017" s="2">
        <f t="shared" ca="1" si="215"/>
        <v>1</v>
      </c>
      <c r="G1017" s="16">
        <f t="shared" ca="1" si="210"/>
        <v>1.34</v>
      </c>
      <c r="I1017" s="13">
        <f t="shared" ca="1" si="216"/>
        <v>695</v>
      </c>
      <c r="J1017" s="14">
        <f t="shared" ca="1" si="217"/>
        <v>28</v>
      </c>
      <c r="K1017" s="14">
        <f t="shared" ca="1" si="218"/>
        <v>7</v>
      </c>
      <c r="L1017" s="14">
        <f t="shared" ca="1" si="219"/>
        <v>90</v>
      </c>
      <c r="M1017" s="13">
        <f t="shared" ca="1" si="220"/>
        <v>2</v>
      </c>
      <c r="N1017" s="13" t="str">
        <f t="shared" ca="1" si="221"/>
        <v>3</v>
      </c>
      <c r="P1017" s="13" cm="1">
        <f t="array" aca="1" ref="P1017" ca="1">_xlfn.IFS(
  OR(K1017=1,K1017=2), 1,
  OR(K1017=3,K1017=4), 1.3,
  OR(K1017=5,K1017=6), 1.6,
  OR(K1017=7,K1017=8), 1.9,
  OR(K1017=9,K1017=10), 2.2,
  OR(K1017=11,K1017=12), 2.5,
  TRUE, "无效"
)</f>
        <v>1.9</v>
      </c>
      <c r="Q1017" s="13" cm="1">
        <f t="array" aca="1" ref="Q1017" ca="1">_xlfn.IFS(
  OR(L1017=2), 4,
  OR(L1017=4), 3.8,
  OR(L1017=6), 3.6,
  OR(L1017=8), 3.4,
  OR(L1017=10), 3.2,
  OR(L1017=12), 3,
  OR(L1017=14), 2.8,
  OR(L1017=16), 2.6,
  OR(L1017=18), 2.4,
  OR(L1017=82), 2.1,
  OR(L1017=84), 1.8,
  OR(L1017=86), 1.5,
  OR(L1017=88), 1.2,
  OR(L1017=90), 0.9,
  OR(L1017=92), 0.6,
  TRUE, "无效"
)</f>
        <v>0.9</v>
      </c>
      <c r="R1017" s="13">
        <f t="shared" ca="1" si="222"/>
        <v>2.8</v>
      </c>
      <c r="T1017" s="13">
        <f t="shared" ca="1" si="223"/>
        <v>0</v>
      </c>
      <c r="U1017" s="13"/>
    </row>
    <row r="1018" spans="1:21" x14ac:dyDescent="0.2">
      <c r="A1018" s="13">
        <v>1017</v>
      </c>
      <c r="B1018" s="13">
        <f t="shared" ca="1" si="211"/>
        <v>2</v>
      </c>
      <c r="C1018" s="14">
        <f t="shared" ca="1" si="212"/>
        <v>1</v>
      </c>
      <c r="D1018" s="15">
        <f t="shared" ca="1" si="213"/>
        <v>5.21</v>
      </c>
      <c r="E1018" s="13">
        <f t="shared" ca="1" si="214"/>
        <v>1</v>
      </c>
      <c r="F1018" s="2">
        <f t="shared" ca="1" si="215"/>
        <v>1</v>
      </c>
      <c r="G1018" s="16">
        <f t="shared" ca="1" si="210"/>
        <v>1.98</v>
      </c>
      <c r="I1018" s="13">
        <f t="shared" ca="1" si="216"/>
        <v>735</v>
      </c>
      <c r="J1018" s="14">
        <f t="shared" ca="1" si="217"/>
        <v>16</v>
      </c>
      <c r="K1018" s="14">
        <f t="shared" ca="1" si="218"/>
        <v>5</v>
      </c>
      <c r="L1018" s="14">
        <f t="shared" ca="1" si="219"/>
        <v>2</v>
      </c>
      <c r="M1018" s="13">
        <f t="shared" ca="1" si="220"/>
        <v>1</v>
      </c>
      <c r="N1018" s="13" t="str">
        <f t="shared" ca="1" si="221"/>
        <v>2</v>
      </c>
      <c r="P1018" s="13" cm="1">
        <f t="array" aca="1" ref="P1018" ca="1">_xlfn.IFS(
  OR(K1018=1,K1018=2), 1,
  OR(K1018=3,K1018=4), 1.3,
  OR(K1018=5,K1018=6), 1.6,
  OR(K1018=7,K1018=8), 1.9,
  OR(K1018=9,K1018=10), 2.2,
  OR(K1018=11,K1018=12), 2.5,
  TRUE, "无效"
)</f>
        <v>1.6</v>
      </c>
      <c r="Q1018" s="13" cm="1">
        <f t="array" aca="1" ref="Q1018" ca="1">_xlfn.IFS(
  OR(L1018=2), 4,
  OR(L1018=4), 3.8,
  OR(L1018=6), 3.6,
  OR(L1018=8), 3.4,
  OR(L1018=10), 3.2,
  OR(L1018=12), 3,
  OR(L1018=14), 2.8,
  OR(L1018=16), 2.6,
  OR(L1018=18), 2.4,
  OR(L1018=82), 2.1,
  OR(L1018=84), 1.8,
  OR(L1018=86), 1.5,
  OR(L1018=88), 1.2,
  OR(L1018=90), 0.9,
  OR(L1018=92), 0.6,
  TRUE, "无效"
)</f>
        <v>4</v>
      </c>
      <c r="R1018" s="13">
        <f t="shared" ca="1" si="222"/>
        <v>5.6</v>
      </c>
      <c r="T1018" s="13">
        <f t="shared" ca="1" si="223"/>
        <v>0</v>
      </c>
      <c r="U1018" s="13"/>
    </row>
    <row r="1019" spans="1:21" x14ac:dyDescent="0.2">
      <c r="A1019" s="13">
        <v>1018</v>
      </c>
      <c r="B1019" s="13">
        <f t="shared" ca="1" si="211"/>
        <v>3</v>
      </c>
      <c r="C1019" s="14">
        <f t="shared" ca="1" si="212"/>
        <v>1</v>
      </c>
      <c r="D1019" s="15">
        <f t="shared" ca="1" si="213"/>
        <v>6.49</v>
      </c>
      <c r="E1019" s="13">
        <f t="shared" ca="1" si="214"/>
        <v>3</v>
      </c>
      <c r="F1019" s="2">
        <f t="shared" ca="1" si="215"/>
        <v>10</v>
      </c>
      <c r="G1019" s="16">
        <f t="shared" ca="1" si="210"/>
        <v>1.71</v>
      </c>
      <c r="I1019" s="13">
        <f t="shared" ca="1" si="216"/>
        <v>655</v>
      </c>
      <c r="J1019" s="14">
        <f t="shared" ca="1" si="217"/>
        <v>26</v>
      </c>
      <c r="K1019" s="14">
        <f t="shared" ca="1" si="218"/>
        <v>9</v>
      </c>
      <c r="L1019" s="14">
        <f t="shared" ca="1" si="219"/>
        <v>92</v>
      </c>
      <c r="M1019" s="13">
        <f t="shared" ca="1" si="220"/>
        <v>2</v>
      </c>
      <c r="N1019" s="13" t="str">
        <f t="shared" ca="1" si="221"/>
        <v>3</v>
      </c>
      <c r="P1019" s="13" cm="1">
        <f t="array" aca="1" ref="P1019" ca="1">_xlfn.IFS(
  OR(K1019=1,K1019=2), 1,
  OR(K1019=3,K1019=4), 1.3,
  OR(K1019=5,K1019=6), 1.6,
  OR(K1019=7,K1019=8), 1.9,
  OR(K1019=9,K1019=10), 2.2,
  OR(K1019=11,K1019=12), 2.5,
  TRUE, "无效"
)</f>
        <v>2.2000000000000002</v>
      </c>
      <c r="Q1019" s="13" cm="1">
        <f t="array" aca="1" ref="Q1019" ca="1">_xlfn.IFS(
  OR(L1019=2), 4,
  OR(L1019=4), 3.8,
  OR(L1019=6), 3.6,
  OR(L1019=8), 3.4,
  OR(L1019=10), 3.2,
  OR(L1019=12), 3,
  OR(L1019=14), 2.8,
  OR(L1019=16), 2.6,
  OR(L1019=18), 2.4,
  OR(L1019=82), 2.1,
  OR(L1019=84), 1.8,
  OR(L1019=86), 1.5,
  OR(L1019=88), 1.2,
  OR(L1019=90), 0.9,
  OR(L1019=92), 0.6,
  TRUE, "无效"
)</f>
        <v>0.6</v>
      </c>
      <c r="R1019" s="13">
        <f t="shared" ca="1" si="222"/>
        <v>2.8000000000000003</v>
      </c>
      <c r="T1019" s="13">
        <f t="shared" ca="1" si="223"/>
        <v>1</v>
      </c>
      <c r="U1019" s="13"/>
    </row>
    <row r="1020" spans="1:21" x14ac:dyDescent="0.2">
      <c r="A1020" s="13">
        <v>1019</v>
      </c>
      <c r="B1020" s="13">
        <f t="shared" ca="1" si="211"/>
        <v>1</v>
      </c>
      <c r="C1020" s="14">
        <f t="shared" ca="1" si="212"/>
        <v>2</v>
      </c>
      <c r="D1020" s="15">
        <f t="shared" ca="1" si="213"/>
        <v>2.66</v>
      </c>
      <c r="E1020" s="13">
        <f t="shared" ca="1" si="214"/>
        <v>1</v>
      </c>
      <c r="F1020" s="2">
        <f t="shared" ca="1" si="215"/>
        <v>2</v>
      </c>
      <c r="G1020" s="16">
        <f t="shared" ca="1" si="210"/>
        <v>2.09</v>
      </c>
      <c r="I1020" s="13">
        <f t="shared" ca="1" si="216"/>
        <v>681</v>
      </c>
      <c r="J1020" s="14">
        <f t="shared" ca="1" si="217"/>
        <v>23</v>
      </c>
      <c r="K1020" s="14">
        <f t="shared" ca="1" si="218"/>
        <v>10</v>
      </c>
      <c r="L1020" s="14">
        <f t="shared" ca="1" si="219"/>
        <v>84</v>
      </c>
      <c r="M1020" s="13">
        <f t="shared" ca="1" si="220"/>
        <v>2</v>
      </c>
      <c r="N1020" s="13" t="str">
        <f t="shared" ca="1" si="221"/>
        <v>3</v>
      </c>
      <c r="P1020" s="13" cm="1">
        <f t="array" aca="1" ref="P1020" ca="1">_xlfn.IFS(
  OR(K1020=1,K1020=2), 1,
  OR(K1020=3,K1020=4), 1.3,
  OR(K1020=5,K1020=6), 1.6,
  OR(K1020=7,K1020=8), 1.9,
  OR(K1020=9,K1020=10), 2.2,
  OR(K1020=11,K1020=12), 2.5,
  TRUE, "无效"
)</f>
        <v>2.2000000000000002</v>
      </c>
      <c r="Q1020" s="13" cm="1">
        <f t="array" aca="1" ref="Q1020" ca="1">_xlfn.IFS(
  OR(L1020=2), 4,
  OR(L1020=4), 3.8,
  OR(L1020=6), 3.6,
  OR(L1020=8), 3.4,
  OR(L1020=10), 3.2,
  OR(L1020=12), 3,
  OR(L1020=14), 2.8,
  OR(L1020=16), 2.6,
  OR(L1020=18), 2.4,
  OR(L1020=82), 2.1,
  OR(L1020=84), 1.8,
  OR(L1020=86), 1.5,
  OR(L1020=88), 1.2,
  OR(L1020=90), 0.9,
  OR(L1020=92), 0.6,
  TRUE, "无效"
)</f>
        <v>1.8</v>
      </c>
      <c r="R1020" s="13">
        <f t="shared" ca="1" si="222"/>
        <v>4</v>
      </c>
      <c r="T1020" s="13">
        <f t="shared" ca="1" si="223"/>
        <v>0</v>
      </c>
      <c r="U1020" s="13"/>
    </row>
    <row r="1021" spans="1:21" x14ac:dyDescent="0.2">
      <c r="A1021" s="13">
        <v>1020</v>
      </c>
      <c r="B1021" s="13">
        <f t="shared" ca="1" si="211"/>
        <v>1</v>
      </c>
      <c r="C1021" s="14">
        <f t="shared" ca="1" si="212"/>
        <v>1</v>
      </c>
      <c r="D1021" s="15">
        <f t="shared" ca="1" si="213"/>
        <v>9.4600000000000009</v>
      </c>
      <c r="E1021" s="13">
        <f t="shared" ca="1" si="214"/>
        <v>3</v>
      </c>
      <c r="F1021" s="2">
        <f t="shared" ca="1" si="215"/>
        <v>6</v>
      </c>
      <c r="G1021" s="16">
        <f t="shared" ca="1" si="210"/>
        <v>1.75</v>
      </c>
      <c r="I1021" s="13">
        <f t="shared" ca="1" si="216"/>
        <v>684</v>
      </c>
      <c r="J1021" s="14">
        <f t="shared" ca="1" si="217"/>
        <v>21</v>
      </c>
      <c r="K1021" s="14">
        <f t="shared" ca="1" si="218"/>
        <v>7</v>
      </c>
      <c r="L1021" s="14">
        <f t="shared" ca="1" si="219"/>
        <v>84</v>
      </c>
      <c r="M1021" s="13">
        <f t="shared" ca="1" si="220"/>
        <v>2</v>
      </c>
      <c r="N1021" s="13" t="str">
        <f t="shared" ca="1" si="221"/>
        <v>3</v>
      </c>
      <c r="P1021" s="13" cm="1">
        <f t="array" aca="1" ref="P1021" ca="1">_xlfn.IFS(
  OR(K1021=1,K1021=2), 1,
  OR(K1021=3,K1021=4), 1.3,
  OR(K1021=5,K1021=6), 1.6,
  OR(K1021=7,K1021=8), 1.9,
  OR(K1021=9,K1021=10), 2.2,
  OR(K1021=11,K1021=12), 2.5,
  TRUE, "无效"
)</f>
        <v>1.9</v>
      </c>
      <c r="Q1021" s="13" cm="1">
        <f t="array" aca="1" ref="Q1021" ca="1">_xlfn.IFS(
  OR(L1021=2), 4,
  OR(L1021=4), 3.8,
  OR(L1021=6), 3.6,
  OR(L1021=8), 3.4,
  OR(L1021=10), 3.2,
  OR(L1021=12), 3,
  OR(L1021=14), 2.8,
  OR(L1021=16), 2.6,
  OR(L1021=18), 2.4,
  OR(L1021=82), 2.1,
  OR(L1021=84), 1.8,
  OR(L1021=86), 1.5,
  OR(L1021=88), 1.2,
  OR(L1021=90), 0.9,
  OR(L1021=92), 0.6,
  TRUE, "无效"
)</f>
        <v>1.8</v>
      </c>
      <c r="R1021" s="13">
        <f t="shared" ca="1" si="222"/>
        <v>3.7</v>
      </c>
      <c r="T1021" s="13">
        <f t="shared" ca="1" si="223"/>
        <v>1</v>
      </c>
      <c r="U1021" s="13"/>
    </row>
    <row r="1022" spans="1:21" x14ac:dyDescent="0.2">
      <c r="A1022" s="13">
        <v>1021</v>
      </c>
      <c r="B1022" s="13">
        <f t="shared" ca="1" si="211"/>
        <v>3</v>
      </c>
      <c r="C1022" s="14">
        <f t="shared" ca="1" si="212"/>
        <v>2</v>
      </c>
      <c r="D1022" s="15">
        <f t="shared" ca="1" si="213"/>
        <v>6.22</v>
      </c>
      <c r="E1022" s="13">
        <f t="shared" ca="1" si="214"/>
        <v>3</v>
      </c>
      <c r="F1022" s="2">
        <f t="shared" ca="1" si="215"/>
        <v>7</v>
      </c>
      <c r="G1022" s="16">
        <f t="shared" ca="1" si="210"/>
        <v>1.53</v>
      </c>
      <c r="I1022" s="13">
        <f t="shared" ca="1" si="216"/>
        <v>688</v>
      </c>
      <c r="J1022" s="14">
        <f t="shared" ca="1" si="217"/>
        <v>12</v>
      </c>
      <c r="K1022" s="14">
        <f t="shared" ca="1" si="218"/>
        <v>5</v>
      </c>
      <c r="L1022" s="14">
        <f t="shared" ca="1" si="219"/>
        <v>86</v>
      </c>
      <c r="M1022" s="13">
        <f t="shared" ca="1" si="220"/>
        <v>2</v>
      </c>
      <c r="N1022" s="13" t="str">
        <f t="shared" ca="1" si="221"/>
        <v>2</v>
      </c>
      <c r="P1022" s="13" cm="1">
        <f t="array" aca="1" ref="P1022" ca="1">_xlfn.IFS(
  OR(K1022=1,K1022=2), 1,
  OR(K1022=3,K1022=4), 1.3,
  OR(K1022=5,K1022=6), 1.6,
  OR(K1022=7,K1022=8), 1.9,
  OR(K1022=9,K1022=10), 2.2,
  OR(K1022=11,K1022=12), 2.5,
  TRUE, "无效"
)</f>
        <v>1.6</v>
      </c>
      <c r="Q1022" s="13" cm="1">
        <f t="array" aca="1" ref="Q1022" ca="1">_xlfn.IFS(
  OR(L1022=2), 4,
  OR(L1022=4), 3.8,
  OR(L1022=6), 3.6,
  OR(L1022=8), 3.4,
  OR(L1022=10), 3.2,
  OR(L1022=12), 3,
  OR(L1022=14), 2.8,
  OR(L1022=16), 2.6,
  OR(L1022=18), 2.4,
  OR(L1022=82), 2.1,
  OR(L1022=84), 1.8,
  OR(L1022=86), 1.5,
  OR(L1022=88), 1.2,
  OR(L1022=90), 0.9,
  OR(L1022=92), 0.6,
  TRUE, "无效"
)</f>
        <v>1.5</v>
      </c>
      <c r="R1022" s="13">
        <f t="shared" ca="1" si="222"/>
        <v>3.1</v>
      </c>
      <c r="T1022" s="13">
        <f t="shared" ca="1" si="223"/>
        <v>1</v>
      </c>
      <c r="U1022" s="13"/>
    </row>
    <row r="1023" spans="1:21" x14ac:dyDescent="0.2">
      <c r="A1023" s="13">
        <v>1022</v>
      </c>
      <c r="B1023" s="13">
        <f t="shared" ca="1" si="211"/>
        <v>1</v>
      </c>
      <c r="C1023" s="14">
        <f t="shared" ca="1" si="212"/>
        <v>1</v>
      </c>
      <c r="D1023" s="15">
        <f t="shared" ca="1" si="213"/>
        <v>3.86</v>
      </c>
      <c r="E1023" s="13">
        <f t="shared" ca="1" si="214"/>
        <v>1</v>
      </c>
      <c r="F1023" s="2">
        <f t="shared" ca="1" si="215"/>
        <v>2</v>
      </c>
      <c r="G1023" s="16">
        <f t="shared" ca="1" si="210"/>
        <v>2</v>
      </c>
      <c r="I1023" s="13">
        <f t="shared" ca="1" si="216"/>
        <v>650</v>
      </c>
      <c r="J1023" s="14">
        <f t="shared" ca="1" si="217"/>
        <v>39</v>
      </c>
      <c r="K1023" s="14">
        <f t="shared" ca="1" si="218"/>
        <v>3</v>
      </c>
      <c r="L1023" s="14">
        <f t="shared" ca="1" si="219"/>
        <v>88</v>
      </c>
      <c r="M1023" s="13">
        <f t="shared" ca="1" si="220"/>
        <v>2</v>
      </c>
      <c r="N1023" s="13" t="str">
        <f t="shared" ca="1" si="221"/>
        <v>4</v>
      </c>
      <c r="P1023" s="13" cm="1">
        <f t="array" aca="1" ref="P1023" ca="1">_xlfn.IFS(
  OR(K1023=1,K1023=2), 1,
  OR(K1023=3,K1023=4), 1.3,
  OR(K1023=5,K1023=6), 1.6,
  OR(K1023=7,K1023=8), 1.9,
  OR(K1023=9,K1023=10), 2.2,
  OR(K1023=11,K1023=12), 2.5,
  TRUE, "无效"
)</f>
        <v>1.3</v>
      </c>
      <c r="Q1023" s="13" cm="1">
        <f t="array" aca="1" ref="Q1023" ca="1">_xlfn.IFS(
  OR(L1023=2), 4,
  OR(L1023=4), 3.8,
  OR(L1023=6), 3.6,
  OR(L1023=8), 3.4,
  OR(L1023=10), 3.2,
  OR(L1023=12), 3,
  OR(L1023=14), 2.8,
  OR(L1023=16), 2.6,
  OR(L1023=18), 2.4,
  OR(L1023=82), 2.1,
  OR(L1023=84), 1.8,
  OR(L1023=86), 1.5,
  OR(L1023=88), 1.2,
  OR(L1023=90), 0.9,
  OR(L1023=92), 0.6,
  TRUE, "无效"
)</f>
        <v>1.2</v>
      </c>
      <c r="R1023" s="13">
        <f t="shared" ca="1" si="222"/>
        <v>2.5</v>
      </c>
      <c r="T1023" s="13">
        <f t="shared" ca="1" si="223"/>
        <v>0</v>
      </c>
      <c r="U1023" s="13"/>
    </row>
    <row r="1024" spans="1:21" x14ac:dyDescent="0.2">
      <c r="A1024" s="13">
        <v>1023</v>
      </c>
      <c r="B1024" s="13">
        <f t="shared" ca="1" si="211"/>
        <v>3</v>
      </c>
      <c r="C1024" s="14">
        <f t="shared" ca="1" si="212"/>
        <v>1</v>
      </c>
      <c r="D1024" s="15">
        <f t="shared" ca="1" si="213"/>
        <v>3.26</v>
      </c>
      <c r="E1024" s="13">
        <f t="shared" ca="1" si="214"/>
        <v>1</v>
      </c>
      <c r="F1024" s="2">
        <f t="shared" ca="1" si="215"/>
        <v>4</v>
      </c>
      <c r="G1024" s="16">
        <f t="shared" ca="1" si="210"/>
        <v>1.96</v>
      </c>
      <c r="I1024" s="13">
        <f t="shared" ca="1" si="216"/>
        <v>680</v>
      </c>
      <c r="J1024" s="14">
        <f t="shared" ca="1" si="217"/>
        <v>30</v>
      </c>
      <c r="K1024" s="14">
        <f t="shared" ca="1" si="218"/>
        <v>7</v>
      </c>
      <c r="L1024" s="14">
        <f t="shared" ca="1" si="219"/>
        <v>8</v>
      </c>
      <c r="M1024" s="13">
        <f t="shared" ca="1" si="220"/>
        <v>1</v>
      </c>
      <c r="N1024" s="13" t="str">
        <f t="shared" ca="1" si="221"/>
        <v>3</v>
      </c>
      <c r="P1024" s="13" cm="1">
        <f t="array" aca="1" ref="P1024" ca="1">_xlfn.IFS(
  OR(K1024=1,K1024=2), 1,
  OR(K1024=3,K1024=4), 1.3,
  OR(K1024=5,K1024=6), 1.6,
  OR(K1024=7,K1024=8), 1.9,
  OR(K1024=9,K1024=10), 2.2,
  OR(K1024=11,K1024=12), 2.5,
  TRUE, "无效"
)</f>
        <v>1.9</v>
      </c>
      <c r="Q1024" s="13" cm="1">
        <f t="array" aca="1" ref="Q1024" ca="1">_xlfn.IFS(
  OR(L1024=2), 4,
  OR(L1024=4), 3.8,
  OR(L1024=6), 3.6,
  OR(L1024=8), 3.4,
  OR(L1024=10), 3.2,
  OR(L1024=12), 3,
  OR(L1024=14), 2.8,
  OR(L1024=16), 2.6,
  OR(L1024=18), 2.4,
  OR(L1024=82), 2.1,
  OR(L1024=84), 1.8,
  OR(L1024=86), 1.5,
  OR(L1024=88), 1.2,
  OR(L1024=90), 0.9,
  OR(L1024=92), 0.6,
  TRUE, "无效"
)</f>
        <v>3.4</v>
      </c>
      <c r="R1024" s="13">
        <f t="shared" ca="1" si="222"/>
        <v>5.3</v>
      </c>
      <c r="T1024" s="13">
        <f t="shared" ca="1" si="223"/>
        <v>0</v>
      </c>
      <c r="U1024" s="13"/>
    </row>
    <row r="1025" spans="1:21" x14ac:dyDescent="0.2">
      <c r="A1025" s="13">
        <v>1024</v>
      </c>
      <c r="B1025" s="13">
        <f t="shared" ca="1" si="211"/>
        <v>3</v>
      </c>
      <c r="C1025" s="14">
        <f t="shared" ca="1" si="212"/>
        <v>2</v>
      </c>
      <c r="D1025" s="15">
        <f t="shared" ca="1" si="213"/>
        <v>3.62</v>
      </c>
      <c r="E1025" s="13">
        <f t="shared" ca="1" si="214"/>
        <v>1</v>
      </c>
      <c r="F1025" s="2">
        <f t="shared" ca="1" si="215"/>
        <v>4</v>
      </c>
      <c r="G1025" s="16">
        <f t="shared" ca="1" si="210"/>
        <v>1.96</v>
      </c>
      <c r="I1025" s="13">
        <f t="shared" ca="1" si="216"/>
        <v>630</v>
      </c>
      <c r="J1025" s="14">
        <f t="shared" ca="1" si="217"/>
        <v>28</v>
      </c>
      <c r="K1025" s="14">
        <f t="shared" ca="1" si="218"/>
        <v>5</v>
      </c>
      <c r="L1025" s="14">
        <f t="shared" ca="1" si="219"/>
        <v>8</v>
      </c>
      <c r="M1025" s="13">
        <f t="shared" ca="1" si="220"/>
        <v>1</v>
      </c>
      <c r="N1025" s="13" t="str">
        <f t="shared" ca="1" si="221"/>
        <v>3</v>
      </c>
      <c r="P1025" s="13" cm="1">
        <f t="array" aca="1" ref="P1025" ca="1">_xlfn.IFS(
  OR(K1025=1,K1025=2), 1,
  OR(K1025=3,K1025=4), 1.3,
  OR(K1025=5,K1025=6), 1.6,
  OR(K1025=7,K1025=8), 1.9,
  OR(K1025=9,K1025=10), 2.2,
  OR(K1025=11,K1025=12), 2.5,
  TRUE, "无效"
)</f>
        <v>1.6</v>
      </c>
      <c r="Q1025" s="13" cm="1">
        <f t="array" aca="1" ref="Q1025" ca="1">_xlfn.IFS(
  OR(L1025=2), 4,
  OR(L1025=4), 3.8,
  OR(L1025=6), 3.6,
  OR(L1025=8), 3.4,
  OR(L1025=10), 3.2,
  OR(L1025=12), 3,
  OR(L1025=14), 2.8,
  OR(L1025=16), 2.6,
  OR(L1025=18), 2.4,
  OR(L1025=82), 2.1,
  OR(L1025=84), 1.8,
  OR(L1025=86), 1.5,
  OR(L1025=88), 1.2,
  OR(L1025=90), 0.9,
  OR(L1025=92), 0.6,
  TRUE, "无效"
)</f>
        <v>3.4</v>
      </c>
      <c r="R1025" s="13">
        <f t="shared" ca="1" si="222"/>
        <v>5</v>
      </c>
      <c r="T1025" s="13">
        <f t="shared" ca="1" si="223"/>
        <v>0</v>
      </c>
      <c r="U1025" s="13"/>
    </row>
    <row r="1026" spans="1:21" x14ac:dyDescent="0.2">
      <c r="A1026" s="13">
        <v>1025</v>
      </c>
      <c r="B1026" s="13">
        <f t="shared" ca="1" si="211"/>
        <v>1</v>
      </c>
      <c r="C1026" s="14">
        <f t="shared" ca="1" si="212"/>
        <v>1</v>
      </c>
      <c r="D1026" s="15">
        <f t="shared" ca="1" si="213"/>
        <v>0.14000000000000001</v>
      </c>
      <c r="E1026" s="13">
        <f t="shared" ca="1" si="214"/>
        <v>2</v>
      </c>
      <c r="F1026" s="2">
        <f t="shared" ca="1" si="215"/>
        <v>4</v>
      </c>
      <c r="G1026" s="16">
        <f t="shared" ref="G1026:G1089" ca="1" si="224">IF(E1026=1,RANDBETWEEN(190,210)/100,IF(E1026=2,RANDBETWEEN(120,150)/100,RANDBETWEEN(150,180)/100))</f>
        <v>1.21</v>
      </c>
      <c r="I1026" s="13">
        <f t="shared" ca="1" si="216"/>
        <v>751</v>
      </c>
      <c r="J1026" s="14">
        <f t="shared" ca="1" si="217"/>
        <v>33</v>
      </c>
      <c r="K1026" s="14">
        <f t="shared" ca="1" si="218"/>
        <v>3</v>
      </c>
      <c r="L1026" s="14">
        <f t="shared" ca="1" si="219"/>
        <v>84</v>
      </c>
      <c r="M1026" s="13">
        <f t="shared" ca="1" si="220"/>
        <v>2</v>
      </c>
      <c r="N1026" s="13" t="str">
        <f t="shared" ca="1" si="221"/>
        <v>4</v>
      </c>
      <c r="P1026" s="13" cm="1">
        <f t="array" aca="1" ref="P1026" ca="1">_xlfn.IFS(
  OR(K1026=1,K1026=2), 1,
  OR(K1026=3,K1026=4), 1.3,
  OR(K1026=5,K1026=6), 1.6,
  OR(K1026=7,K1026=8), 1.9,
  OR(K1026=9,K1026=10), 2.2,
  OR(K1026=11,K1026=12), 2.5,
  TRUE, "无效"
)</f>
        <v>1.3</v>
      </c>
      <c r="Q1026" s="13" cm="1">
        <f t="array" aca="1" ref="Q1026" ca="1">_xlfn.IFS(
  OR(L1026=2), 4,
  OR(L1026=4), 3.8,
  OR(L1026=6), 3.6,
  OR(L1026=8), 3.4,
  OR(L1026=10), 3.2,
  OR(L1026=12), 3,
  OR(L1026=14), 2.8,
  OR(L1026=16), 2.6,
  OR(L1026=18), 2.4,
  OR(L1026=82), 2.1,
  OR(L1026=84), 1.8,
  OR(L1026=86), 1.5,
  OR(L1026=88), 1.2,
  OR(L1026=90), 0.9,
  OR(L1026=92), 0.6,
  TRUE, "无效"
)</f>
        <v>1.8</v>
      </c>
      <c r="R1026" s="13">
        <f t="shared" ca="1" si="222"/>
        <v>3.1</v>
      </c>
      <c r="T1026" s="13">
        <f t="shared" ca="1" si="223"/>
        <v>0</v>
      </c>
      <c r="U1026" s="13"/>
    </row>
    <row r="1027" spans="1:21" x14ac:dyDescent="0.2">
      <c r="A1027" s="13">
        <v>1026</v>
      </c>
      <c r="B1027" s="13">
        <f t="shared" ref="B1027:B1090" ca="1" si="225">RANDBETWEEN(1,3)</f>
        <v>3</v>
      </c>
      <c r="C1027" s="14">
        <f t="shared" ref="C1027:C1090" ca="1" si="226">RANDBETWEEN(1,2)</f>
        <v>2</v>
      </c>
      <c r="D1027" s="15">
        <f t="shared" ref="D1027:D1090" ca="1" si="227">RANDBETWEEN(5,1250)/100</f>
        <v>7.77</v>
      </c>
      <c r="E1027" s="13">
        <f t="shared" ref="E1027:E1090" ca="1" si="228">IF(D1027&lt;=2,2,IF(D1027&lt;=6,1,3))</f>
        <v>3</v>
      </c>
      <c r="F1027" s="2">
        <f t="shared" ref="F1027:F1090" ca="1" si="229">IF(E1027=1,RANDBETWEEN(1,4),IF(E1027=2,RANDBETWEEN(1,8),RANDBETWEEN(1,10)))</f>
        <v>2</v>
      </c>
      <c r="G1027" s="16">
        <f t="shared" ca="1" si="224"/>
        <v>1.58</v>
      </c>
      <c r="I1027" s="13">
        <f t="shared" ref="I1027:I1090" ca="1" si="230">RANDBETWEEN(600,800)</f>
        <v>699</v>
      </c>
      <c r="J1027" s="14">
        <f t="shared" ref="J1027:J1090" ca="1" si="231">IF(B1027=1,
   CHOOSE(RANDBETWEEN(1,20), 1,3,5,7,9,11,13,15,17,19,21,23,25,27,29,31,33,35,37,39,),
   IF(OR(B1027=2,B1027=3),
      CHOOSE(RANDBETWEEN(1,20), 2,4,6,8,10,12,14,16,18,20,22,24,26,28,30,32,34,36,38,40),
      "B2请输入1/2/3"
   )
)</f>
        <v>10</v>
      </c>
      <c r="K1027" s="14">
        <f t="shared" ref="K1027:K1090" ca="1" si="232">RANDBETWEEN(1,12)</f>
        <v>10</v>
      </c>
      <c r="L1027" s="14">
        <f t="shared" ref="L1027:L1090" ca="1" si="233">IF(M1027=1,
   CHOOSE(RANDBETWEEN(1,9), 2,4,6,8,10,12,14,16,18),
   IF(OR(M1027=2),
      CHOOSE(RANDBETWEEN(1,6), 82,84,86,88,90,92),
   )
)</f>
        <v>10</v>
      </c>
      <c r="M1027" s="13">
        <f t="shared" ref="M1027:M1090" ca="1" si="234">RANDBETWEEN(1,2)</f>
        <v>1</v>
      </c>
      <c r="N1027" s="13" t="str">
        <f t="shared" ref="N1027:N1090" ca="1" si="235">IF(J1027&lt;=10,"1",IF(J1027&lt;=20,"2",IF(J1027&lt;=30,"3","4")))</f>
        <v>1</v>
      </c>
      <c r="P1027" s="13" cm="1">
        <f t="array" aca="1" ref="P1027" ca="1">_xlfn.IFS(
  OR(K1027=1,K1027=2), 1,
  OR(K1027=3,K1027=4), 1.3,
  OR(K1027=5,K1027=6), 1.6,
  OR(K1027=7,K1027=8), 1.9,
  OR(K1027=9,K1027=10), 2.2,
  OR(K1027=11,K1027=12), 2.5,
  TRUE, "无效"
)</f>
        <v>2.2000000000000002</v>
      </c>
      <c r="Q1027" s="13" cm="1">
        <f t="array" aca="1" ref="Q1027" ca="1">_xlfn.IFS(
  OR(L1027=2), 4,
  OR(L1027=4), 3.8,
  OR(L1027=6), 3.6,
  OR(L1027=8), 3.4,
  OR(L1027=10), 3.2,
  OR(L1027=12), 3,
  OR(L1027=14), 2.8,
  OR(L1027=16), 2.6,
  OR(L1027=18), 2.4,
  OR(L1027=82), 2.1,
  OR(L1027=84), 1.8,
  OR(L1027=86), 1.5,
  OR(L1027=88), 1.2,
  OR(L1027=90), 0.9,
  OR(L1027=92), 0.6,
  TRUE, "无效"
)</f>
        <v>3.2</v>
      </c>
      <c r="R1027" s="13">
        <f t="shared" ref="R1027:R1090" ca="1" si="236">P1027+Q1027</f>
        <v>5.4</v>
      </c>
      <c r="T1027" s="13">
        <f t="shared" ref="T1027:T1090" ca="1" si="237">IF(D1027&gt;6,1,IF(D1027&gt;9,2,0))</f>
        <v>1</v>
      </c>
      <c r="U1027" s="13"/>
    </row>
    <row r="1028" spans="1:21" x14ac:dyDescent="0.2">
      <c r="A1028" s="13">
        <v>1027</v>
      </c>
      <c r="B1028" s="13">
        <f t="shared" ca="1" si="225"/>
        <v>2</v>
      </c>
      <c r="C1028" s="14">
        <f t="shared" ca="1" si="226"/>
        <v>2</v>
      </c>
      <c r="D1028" s="15">
        <f t="shared" ca="1" si="227"/>
        <v>10.220000000000001</v>
      </c>
      <c r="E1028" s="13">
        <f t="shared" ca="1" si="228"/>
        <v>3</v>
      </c>
      <c r="F1028" s="2">
        <f t="shared" ca="1" si="229"/>
        <v>10</v>
      </c>
      <c r="G1028" s="16">
        <f t="shared" ca="1" si="224"/>
        <v>1.55</v>
      </c>
      <c r="I1028" s="13">
        <f t="shared" ca="1" si="230"/>
        <v>674</v>
      </c>
      <c r="J1028" s="14">
        <f t="shared" ca="1" si="231"/>
        <v>38</v>
      </c>
      <c r="K1028" s="14">
        <f t="shared" ca="1" si="232"/>
        <v>9</v>
      </c>
      <c r="L1028" s="14">
        <f t="shared" ca="1" si="233"/>
        <v>86</v>
      </c>
      <c r="M1028" s="13">
        <f t="shared" ca="1" si="234"/>
        <v>2</v>
      </c>
      <c r="N1028" s="13" t="str">
        <f t="shared" ca="1" si="235"/>
        <v>4</v>
      </c>
      <c r="P1028" s="13" cm="1">
        <f t="array" aca="1" ref="P1028" ca="1">_xlfn.IFS(
  OR(K1028=1,K1028=2), 1,
  OR(K1028=3,K1028=4), 1.3,
  OR(K1028=5,K1028=6), 1.6,
  OR(K1028=7,K1028=8), 1.9,
  OR(K1028=9,K1028=10), 2.2,
  OR(K1028=11,K1028=12), 2.5,
  TRUE, "无效"
)</f>
        <v>2.2000000000000002</v>
      </c>
      <c r="Q1028" s="13" cm="1">
        <f t="array" aca="1" ref="Q1028" ca="1">_xlfn.IFS(
  OR(L1028=2), 4,
  OR(L1028=4), 3.8,
  OR(L1028=6), 3.6,
  OR(L1028=8), 3.4,
  OR(L1028=10), 3.2,
  OR(L1028=12), 3,
  OR(L1028=14), 2.8,
  OR(L1028=16), 2.6,
  OR(L1028=18), 2.4,
  OR(L1028=82), 2.1,
  OR(L1028=84), 1.8,
  OR(L1028=86), 1.5,
  OR(L1028=88), 1.2,
  OR(L1028=90), 0.9,
  OR(L1028=92), 0.6,
  TRUE, "无效"
)</f>
        <v>1.5</v>
      </c>
      <c r="R1028" s="13">
        <f t="shared" ca="1" si="236"/>
        <v>3.7</v>
      </c>
      <c r="T1028" s="13">
        <f t="shared" ca="1" si="237"/>
        <v>1</v>
      </c>
      <c r="U1028" s="13"/>
    </row>
    <row r="1029" spans="1:21" x14ac:dyDescent="0.2">
      <c r="A1029" s="13">
        <v>1028</v>
      </c>
      <c r="B1029" s="13">
        <f t="shared" ca="1" si="225"/>
        <v>1</v>
      </c>
      <c r="C1029" s="14">
        <f t="shared" ca="1" si="226"/>
        <v>1</v>
      </c>
      <c r="D1029" s="15">
        <f t="shared" ca="1" si="227"/>
        <v>10.92</v>
      </c>
      <c r="E1029" s="13">
        <f t="shared" ca="1" si="228"/>
        <v>3</v>
      </c>
      <c r="F1029" s="2">
        <f t="shared" ca="1" si="229"/>
        <v>7</v>
      </c>
      <c r="G1029" s="16">
        <f t="shared" ca="1" si="224"/>
        <v>1.73</v>
      </c>
      <c r="I1029" s="13">
        <f t="shared" ca="1" si="230"/>
        <v>770</v>
      </c>
      <c r="J1029" s="14">
        <f t="shared" ca="1" si="231"/>
        <v>7</v>
      </c>
      <c r="K1029" s="14">
        <f t="shared" ca="1" si="232"/>
        <v>3</v>
      </c>
      <c r="L1029" s="14">
        <f t="shared" ca="1" si="233"/>
        <v>16</v>
      </c>
      <c r="M1029" s="13">
        <f t="shared" ca="1" si="234"/>
        <v>1</v>
      </c>
      <c r="N1029" s="13" t="str">
        <f t="shared" ca="1" si="235"/>
        <v>1</v>
      </c>
      <c r="P1029" s="13" cm="1">
        <f t="array" aca="1" ref="P1029" ca="1">_xlfn.IFS(
  OR(K1029=1,K1029=2), 1,
  OR(K1029=3,K1029=4), 1.3,
  OR(K1029=5,K1029=6), 1.6,
  OR(K1029=7,K1029=8), 1.9,
  OR(K1029=9,K1029=10), 2.2,
  OR(K1029=11,K1029=12), 2.5,
  TRUE, "无效"
)</f>
        <v>1.3</v>
      </c>
      <c r="Q1029" s="13" cm="1">
        <f t="array" aca="1" ref="Q1029" ca="1">_xlfn.IFS(
  OR(L1029=2), 4,
  OR(L1029=4), 3.8,
  OR(L1029=6), 3.6,
  OR(L1029=8), 3.4,
  OR(L1029=10), 3.2,
  OR(L1029=12), 3,
  OR(L1029=14), 2.8,
  OR(L1029=16), 2.6,
  OR(L1029=18), 2.4,
  OR(L1029=82), 2.1,
  OR(L1029=84), 1.8,
  OR(L1029=86), 1.5,
  OR(L1029=88), 1.2,
  OR(L1029=90), 0.9,
  OR(L1029=92), 0.6,
  TRUE, "无效"
)</f>
        <v>2.6</v>
      </c>
      <c r="R1029" s="13">
        <f t="shared" ca="1" si="236"/>
        <v>3.9000000000000004</v>
      </c>
      <c r="T1029" s="13">
        <f t="shared" ca="1" si="237"/>
        <v>1</v>
      </c>
      <c r="U1029" s="13"/>
    </row>
    <row r="1030" spans="1:21" x14ac:dyDescent="0.2">
      <c r="A1030" s="13">
        <v>1029</v>
      </c>
      <c r="B1030" s="13">
        <f t="shared" ca="1" si="225"/>
        <v>1</v>
      </c>
      <c r="C1030" s="14">
        <f t="shared" ca="1" si="226"/>
        <v>2</v>
      </c>
      <c r="D1030" s="15">
        <f t="shared" ca="1" si="227"/>
        <v>6.7</v>
      </c>
      <c r="E1030" s="13">
        <f t="shared" ca="1" si="228"/>
        <v>3</v>
      </c>
      <c r="F1030" s="2">
        <f t="shared" ca="1" si="229"/>
        <v>5</v>
      </c>
      <c r="G1030" s="16">
        <f t="shared" ca="1" si="224"/>
        <v>1.65</v>
      </c>
      <c r="I1030" s="13">
        <f t="shared" ca="1" si="230"/>
        <v>768</v>
      </c>
      <c r="J1030" s="14">
        <f t="shared" ca="1" si="231"/>
        <v>9</v>
      </c>
      <c r="K1030" s="14">
        <f t="shared" ca="1" si="232"/>
        <v>7</v>
      </c>
      <c r="L1030" s="14">
        <f t="shared" ca="1" si="233"/>
        <v>88</v>
      </c>
      <c r="M1030" s="13">
        <f t="shared" ca="1" si="234"/>
        <v>2</v>
      </c>
      <c r="N1030" s="13" t="str">
        <f t="shared" ca="1" si="235"/>
        <v>1</v>
      </c>
      <c r="P1030" s="13" cm="1">
        <f t="array" aca="1" ref="P1030" ca="1">_xlfn.IFS(
  OR(K1030=1,K1030=2), 1,
  OR(K1030=3,K1030=4), 1.3,
  OR(K1030=5,K1030=6), 1.6,
  OR(K1030=7,K1030=8), 1.9,
  OR(K1030=9,K1030=10), 2.2,
  OR(K1030=11,K1030=12), 2.5,
  TRUE, "无效"
)</f>
        <v>1.9</v>
      </c>
      <c r="Q1030" s="13" cm="1">
        <f t="array" aca="1" ref="Q1030" ca="1">_xlfn.IFS(
  OR(L1030=2), 4,
  OR(L1030=4), 3.8,
  OR(L1030=6), 3.6,
  OR(L1030=8), 3.4,
  OR(L1030=10), 3.2,
  OR(L1030=12), 3,
  OR(L1030=14), 2.8,
  OR(L1030=16), 2.6,
  OR(L1030=18), 2.4,
  OR(L1030=82), 2.1,
  OR(L1030=84), 1.8,
  OR(L1030=86), 1.5,
  OR(L1030=88), 1.2,
  OR(L1030=90), 0.9,
  OR(L1030=92), 0.6,
  TRUE, "无效"
)</f>
        <v>1.2</v>
      </c>
      <c r="R1030" s="13">
        <f t="shared" ca="1" si="236"/>
        <v>3.0999999999999996</v>
      </c>
      <c r="T1030" s="13">
        <f t="shared" ca="1" si="237"/>
        <v>1</v>
      </c>
      <c r="U1030" s="13"/>
    </row>
    <row r="1031" spans="1:21" x14ac:dyDescent="0.2">
      <c r="A1031" s="13">
        <v>1030</v>
      </c>
      <c r="B1031" s="13">
        <f t="shared" ca="1" si="225"/>
        <v>1</v>
      </c>
      <c r="C1031" s="14">
        <f t="shared" ca="1" si="226"/>
        <v>2</v>
      </c>
      <c r="D1031" s="15">
        <f t="shared" ca="1" si="227"/>
        <v>11.52</v>
      </c>
      <c r="E1031" s="13">
        <f t="shared" ca="1" si="228"/>
        <v>3</v>
      </c>
      <c r="F1031" s="2">
        <f t="shared" ca="1" si="229"/>
        <v>1</v>
      </c>
      <c r="G1031" s="16">
        <f t="shared" ca="1" si="224"/>
        <v>1.73</v>
      </c>
      <c r="I1031" s="13">
        <f t="shared" ca="1" si="230"/>
        <v>745</v>
      </c>
      <c r="J1031" s="14">
        <f t="shared" ca="1" si="231"/>
        <v>37</v>
      </c>
      <c r="K1031" s="14">
        <f t="shared" ca="1" si="232"/>
        <v>5</v>
      </c>
      <c r="L1031" s="14">
        <f t="shared" ca="1" si="233"/>
        <v>88</v>
      </c>
      <c r="M1031" s="13">
        <f t="shared" ca="1" si="234"/>
        <v>2</v>
      </c>
      <c r="N1031" s="13" t="str">
        <f t="shared" ca="1" si="235"/>
        <v>4</v>
      </c>
      <c r="P1031" s="13" cm="1">
        <f t="array" aca="1" ref="P1031" ca="1">_xlfn.IFS(
  OR(K1031=1,K1031=2), 1,
  OR(K1031=3,K1031=4), 1.3,
  OR(K1031=5,K1031=6), 1.6,
  OR(K1031=7,K1031=8), 1.9,
  OR(K1031=9,K1031=10), 2.2,
  OR(K1031=11,K1031=12), 2.5,
  TRUE, "无效"
)</f>
        <v>1.6</v>
      </c>
      <c r="Q1031" s="13" cm="1">
        <f t="array" aca="1" ref="Q1031" ca="1">_xlfn.IFS(
  OR(L1031=2), 4,
  OR(L1031=4), 3.8,
  OR(L1031=6), 3.6,
  OR(L1031=8), 3.4,
  OR(L1031=10), 3.2,
  OR(L1031=12), 3,
  OR(L1031=14), 2.8,
  OR(L1031=16), 2.6,
  OR(L1031=18), 2.4,
  OR(L1031=82), 2.1,
  OR(L1031=84), 1.8,
  OR(L1031=86), 1.5,
  OR(L1031=88), 1.2,
  OR(L1031=90), 0.9,
  OR(L1031=92), 0.6,
  TRUE, "无效"
)</f>
        <v>1.2</v>
      </c>
      <c r="R1031" s="13">
        <f t="shared" ca="1" si="236"/>
        <v>2.8</v>
      </c>
      <c r="T1031" s="13">
        <f t="shared" ca="1" si="237"/>
        <v>1</v>
      </c>
      <c r="U1031" s="13"/>
    </row>
    <row r="1032" spans="1:21" x14ac:dyDescent="0.2">
      <c r="A1032" s="13">
        <v>1031</v>
      </c>
      <c r="B1032" s="13">
        <f t="shared" ca="1" si="225"/>
        <v>2</v>
      </c>
      <c r="C1032" s="14">
        <f t="shared" ca="1" si="226"/>
        <v>2</v>
      </c>
      <c r="D1032" s="15">
        <f t="shared" ca="1" si="227"/>
        <v>4.97</v>
      </c>
      <c r="E1032" s="13">
        <f t="shared" ca="1" si="228"/>
        <v>1</v>
      </c>
      <c r="F1032" s="2">
        <f t="shared" ca="1" si="229"/>
        <v>2</v>
      </c>
      <c r="G1032" s="16">
        <f t="shared" ca="1" si="224"/>
        <v>2.04</v>
      </c>
      <c r="I1032" s="13">
        <f t="shared" ca="1" si="230"/>
        <v>714</v>
      </c>
      <c r="J1032" s="14">
        <f t="shared" ca="1" si="231"/>
        <v>8</v>
      </c>
      <c r="K1032" s="14">
        <f t="shared" ca="1" si="232"/>
        <v>6</v>
      </c>
      <c r="L1032" s="14">
        <f t="shared" ca="1" si="233"/>
        <v>88</v>
      </c>
      <c r="M1032" s="13">
        <f t="shared" ca="1" si="234"/>
        <v>2</v>
      </c>
      <c r="N1032" s="13" t="str">
        <f t="shared" ca="1" si="235"/>
        <v>1</v>
      </c>
      <c r="P1032" s="13" cm="1">
        <f t="array" aca="1" ref="P1032" ca="1">_xlfn.IFS(
  OR(K1032=1,K1032=2), 1,
  OR(K1032=3,K1032=4), 1.3,
  OR(K1032=5,K1032=6), 1.6,
  OR(K1032=7,K1032=8), 1.9,
  OR(K1032=9,K1032=10), 2.2,
  OR(K1032=11,K1032=12), 2.5,
  TRUE, "无效"
)</f>
        <v>1.6</v>
      </c>
      <c r="Q1032" s="13" cm="1">
        <f t="array" aca="1" ref="Q1032" ca="1">_xlfn.IFS(
  OR(L1032=2), 4,
  OR(L1032=4), 3.8,
  OR(L1032=6), 3.6,
  OR(L1032=8), 3.4,
  OR(L1032=10), 3.2,
  OR(L1032=12), 3,
  OR(L1032=14), 2.8,
  OR(L1032=16), 2.6,
  OR(L1032=18), 2.4,
  OR(L1032=82), 2.1,
  OR(L1032=84), 1.8,
  OR(L1032=86), 1.5,
  OR(L1032=88), 1.2,
  OR(L1032=90), 0.9,
  OR(L1032=92), 0.6,
  TRUE, "无效"
)</f>
        <v>1.2</v>
      </c>
      <c r="R1032" s="13">
        <f t="shared" ca="1" si="236"/>
        <v>2.8</v>
      </c>
      <c r="T1032" s="13">
        <f t="shared" ca="1" si="237"/>
        <v>0</v>
      </c>
      <c r="U1032" s="13"/>
    </row>
    <row r="1033" spans="1:21" x14ac:dyDescent="0.2">
      <c r="A1033" s="13">
        <v>1032</v>
      </c>
      <c r="B1033" s="13">
        <f t="shared" ca="1" si="225"/>
        <v>3</v>
      </c>
      <c r="C1033" s="14">
        <f t="shared" ca="1" si="226"/>
        <v>1</v>
      </c>
      <c r="D1033" s="15">
        <f t="shared" ca="1" si="227"/>
        <v>3.15</v>
      </c>
      <c r="E1033" s="13">
        <f t="shared" ca="1" si="228"/>
        <v>1</v>
      </c>
      <c r="F1033" s="2">
        <f t="shared" ca="1" si="229"/>
        <v>4</v>
      </c>
      <c r="G1033" s="16">
        <f t="shared" ca="1" si="224"/>
        <v>1.96</v>
      </c>
      <c r="I1033" s="13">
        <f t="shared" ca="1" si="230"/>
        <v>658</v>
      </c>
      <c r="J1033" s="14">
        <f t="shared" ca="1" si="231"/>
        <v>40</v>
      </c>
      <c r="K1033" s="14">
        <f t="shared" ca="1" si="232"/>
        <v>2</v>
      </c>
      <c r="L1033" s="14">
        <f t="shared" ca="1" si="233"/>
        <v>14</v>
      </c>
      <c r="M1033" s="13">
        <f t="shared" ca="1" si="234"/>
        <v>1</v>
      </c>
      <c r="N1033" s="13" t="str">
        <f t="shared" ca="1" si="235"/>
        <v>4</v>
      </c>
      <c r="P1033" s="13" cm="1">
        <f t="array" aca="1" ref="P1033" ca="1">_xlfn.IFS(
  OR(K1033=1,K1033=2), 1,
  OR(K1033=3,K1033=4), 1.3,
  OR(K1033=5,K1033=6), 1.6,
  OR(K1033=7,K1033=8), 1.9,
  OR(K1033=9,K1033=10), 2.2,
  OR(K1033=11,K1033=12), 2.5,
  TRUE, "无效"
)</f>
        <v>1</v>
      </c>
      <c r="Q1033" s="13" cm="1">
        <f t="array" aca="1" ref="Q1033" ca="1">_xlfn.IFS(
  OR(L1033=2), 4,
  OR(L1033=4), 3.8,
  OR(L1033=6), 3.6,
  OR(L1033=8), 3.4,
  OR(L1033=10), 3.2,
  OR(L1033=12), 3,
  OR(L1033=14), 2.8,
  OR(L1033=16), 2.6,
  OR(L1033=18), 2.4,
  OR(L1033=82), 2.1,
  OR(L1033=84), 1.8,
  OR(L1033=86), 1.5,
  OR(L1033=88), 1.2,
  OR(L1033=90), 0.9,
  OR(L1033=92), 0.6,
  TRUE, "无效"
)</f>
        <v>2.8</v>
      </c>
      <c r="R1033" s="13">
        <f t="shared" ca="1" si="236"/>
        <v>3.8</v>
      </c>
      <c r="T1033" s="13">
        <f t="shared" ca="1" si="237"/>
        <v>0</v>
      </c>
      <c r="U1033" s="13"/>
    </row>
    <row r="1034" spans="1:21" x14ac:dyDescent="0.2">
      <c r="A1034" s="13">
        <v>1033</v>
      </c>
      <c r="B1034" s="13">
        <f t="shared" ca="1" si="225"/>
        <v>3</v>
      </c>
      <c r="C1034" s="14">
        <f t="shared" ca="1" si="226"/>
        <v>1</v>
      </c>
      <c r="D1034" s="15">
        <f t="shared" ca="1" si="227"/>
        <v>4.9800000000000004</v>
      </c>
      <c r="E1034" s="13">
        <f t="shared" ca="1" si="228"/>
        <v>1</v>
      </c>
      <c r="F1034" s="2">
        <f t="shared" ca="1" si="229"/>
        <v>3</v>
      </c>
      <c r="G1034" s="16">
        <f t="shared" ca="1" si="224"/>
        <v>1.96</v>
      </c>
      <c r="I1034" s="13">
        <f t="shared" ca="1" si="230"/>
        <v>661</v>
      </c>
      <c r="J1034" s="14">
        <f t="shared" ca="1" si="231"/>
        <v>24</v>
      </c>
      <c r="K1034" s="14">
        <f t="shared" ca="1" si="232"/>
        <v>5</v>
      </c>
      <c r="L1034" s="14">
        <f t="shared" ca="1" si="233"/>
        <v>14</v>
      </c>
      <c r="M1034" s="13">
        <f t="shared" ca="1" si="234"/>
        <v>1</v>
      </c>
      <c r="N1034" s="13" t="str">
        <f t="shared" ca="1" si="235"/>
        <v>3</v>
      </c>
      <c r="P1034" s="13" cm="1">
        <f t="array" aca="1" ref="P1034" ca="1">_xlfn.IFS(
  OR(K1034=1,K1034=2), 1,
  OR(K1034=3,K1034=4), 1.3,
  OR(K1034=5,K1034=6), 1.6,
  OR(K1034=7,K1034=8), 1.9,
  OR(K1034=9,K1034=10), 2.2,
  OR(K1034=11,K1034=12), 2.5,
  TRUE, "无效"
)</f>
        <v>1.6</v>
      </c>
      <c r="Q1034" s="13" cm="1">
        <f t="array" aca="1" ref="Q1034" ca="1">_xlfn.IFS(
  OR(L1034=2), 4,
  OR(L1034=4), 3.8,
  OR(L1034=6), 3.6,
  OR(L1034=8), 3.4,
  OR(L1034=10), 3.2,
  OR(L1034=12), 3,
  OR(L1034=14), 2.8,
  OR(L1034=16), 2.6,
  OR(L1034=18), 2.4,
  OR(L1034=82), 2.1,
  OR(L1034=84), 1.8,
  OR(L1034=86), 1.5,
  OR(L1034=88), 1.2,
  OR(L1034=90), 0.9,
  OR(L1034=92), 0.6,
  TRUE, "无效"
)</f>
        <v>2.8</v>
      </c>
      <c r="R1034" s="13">
        <f t="shared" ca="1" si="236"/>
        <v>4.4000000000000004</v>
      </c>
      <c r="T1034" s="13">
        <f t="shared" ca="1" si="237"/>
        <v>0</v>
      </c>
      <c r="U1034" s="13"/>
    </row>
    <row r="1035" spans="1:21" x14ac:dyDescent="0.2">
      <c r="A1035" s="13">
        <v>1034</v>
      </c>
      <c r="B1035" s="13">
        <f t="shared" ca="1" si="225"/>
        <v>3</v>
      </c>
      <c r="C1035" s="14">
        <f t="shared" ca="1" si="226"/>
        <v>2</v>
      </c>
      <c r="D1035" s="15">
        <f t="shared" ca="1" si="227"/>
        <v>7.19</v>
      </c>
      <c r="E1035" s="13">
        <f t="shared" ca="1" si="228"/>
        <v>3</v>
      </c>
      <c r="F1035" s="2">
        <f t="shared" ca="1" si="229"/>
        <v>1</v>
      </c>
      <c r="G1035" s="16">
        <f t="shared" ca="1" si="224"/>
        <v>1.71</v>
      </c>
      <c r="I1035" s="13">
        <f t="shared" ca="1" si="230"/>
        <v>649</v>
      </c>
      <c r="J1035" s="14">
        <f t="shared" ca="1" si="231"/>
        <v>4</v>
      </c>
      <c r="K1035" s="14">
        <f t="shared" ca="1" si="232"/>
        <v>4</v>
      </c>
      <c r="L1035" s="14">
        <f t="shared" ca="1" si="233"/>
        <v>18</v>
      </c>
      <c r="M1035" s="13">
        <f t="shared" ca="1" si="234"/>
        <v>1</v>
      </c>
      <c r="N1035" s="13" t="str">
        <f t="shared" ca="1" si="235"/>
        <v>1</v>
      </c>
      <c r="P1035" s="13" cm="1">
        <f t="array" aca="1" ref="P1035" ca="1">_xlfn.IFS(
  OR(K1035=1,K1035=2), 1,
  OR(K1035=3,K1035=4), 1.3,
  OR(K1035=5,K1035=6), 1.6,
  OR(K1035=7,K1035=8), 1.9,
  OR(K1035=9,K1035=10), 2.2,
  OR(K1035=11,K1035=12), 2.5,
  TRUE, "无效"
)</f>
        <v>1.3</v>
      </c>
      <c r="Q1035" s="13" cm="1">
        <f t="array" aca="1" ref="Q1035" ca="1">_xlfn.IFS(
  OR(L1035=2), 4,
  OR(L1035=4), 3.8,
  OR(L1035=6), 3.6,
  OR(L1035=8), 3.4,
  OR(L1035=10), 3.2,
  OR(L1035=12), 3,
  OR(L1035=14), 2.8,
  OR(L1035=16), 2.6,
  OR(L1035=18), 2.4,
  OR(L1035=82), 2.1,
  OR(L1035=84), 1.8,
  OR(L1035=86), 1.5,
  OR(L1035=88), 1.2,
  OR(L1035=90), 0.9,
  OR(L1035=92), 0.6,
  TRUE, "无效"
)</f>
        <v>2.4</v>
      </c>
      <c r="R1035" s="13">
        <f t="shared" ca="1" si="236"/>
        <v>3.7</v>
      </c>
      <c r="T1035" s="13">
        <f t="shared" ca="1" si="237"/>
        <v>1</v>
      </c>
      <c r="U1035" s="13"/>
    </row>
    <row r="1036" spans="1:21" x14ac:dyDescent="0.2">
      <c r="A1036" s="13">
        <v>1035</v>
      </c>
      <c r="B1036" s="13">
        <f t="shared" ca="1" si="225"/>
        <v>1</v>
      </c>
      <c r="C1036" s="14">
        <f t="shared" ca="1" si="226"/>
        <v>1</v>
      </c>
      <c r="D1036" s="15">
        <f t="shared" ca="1" si="227"/>
        <v>6.14</v>
      </c>
      <c r="E1036" s="13">
        <f t="shared" ca="1" si="228"/>
        <v>3</v>
      </c>
      <c r="F1036" s="2">
        <f t="shared" ca="1" si="229"/>
        <v>6</v>
      </c>
      <c r="G1036" s="16">
        <f t="shared" ca="1" si="224"/>
        <v>1.68</v>
      </c>
      <c r="I1036" s="13">
        <f t="shared" ca="1" si="230"/>
        <v>711</v>
      </c>
      <c r="J1036" s="14">
        <f t="shared" ca="1" si="231"/>
        <v>29</v>
      </c>
      <c r="K1036" s="14">
        <f t="shared" ca="1" si="232"/>
        <v>2</v>
      </c>
      <c r="L1036" s="14">
        <f t="shared" ca="1" si="233"/>
        <v>12</v>
      </c>
      <c r="M1036" s="13">
        <f t="shared" ca="1" si="234"/>
        <v>1</v>
      </c>
      <c r="N1036" s="13" t="str">
        <f t="shared" ca="1" si="235"/>
        <v>3</v>
      </c>
      <c r="P1036" s="13" cm="1">
        <f t="array" aca="1" ref="P1036" ca="1">_xlfn.IFS(
  OR(K1036=1,K1036=2), 1,
  OR(K1036=3,K1036=4), 1.3,
  OR(K1036=5,K1036=6), 1.6,
  OR(K1036=7,K1036=8), 1.9,
  OR(K1036=9,K1036=10), 2.2,
  OR(K1036=11,K1036=12), 2.5,
  TRUE, "无效"
)</f>
        <v>1</v>
      </c>
      <c r="Q1036" s="13" cm="1">
        <f t="array" aca="1" ref="Q1036" ca="1">_xlfn.IFS(
  OR(L1036=2), 4,
  OR(L1036=4), 3.8,
  OR(L1036=6), 3.6,
  OR(L1036=8), 3.4,
  OR(L1036=10), 3.2,
  OR(L1036=12), 3,
  OR(L1036=14), 2.8,
  OR(L1036=16), 2.6,
  OR(L1036=18), 2.4,
  OR(L1036=82), 2.1,
  OR(L1036=84), 1.8,
  OR(L1036=86), 1.5,
  OR(L1036=88), 1.2,
  OR(L1036=90), 0.9,
  OR(L1036=92), 0.6,
  TRUE, "无效"
)</f>
        <v>3</v>
      </c>
      <c r="R1036" s="13">
        <f t="shared" ca="1" si="236"/>
        <v>4</v>
      </c>
      <c r="T1036" s="13">
        <f t="shared" ca="1" si="237"/>
        <v>1</v>
      </c>
      <c r="U1036" s="13"/>
    </row>
    <row r="1037" spans="1:21" x14ac:dyDescent="0.2">
      <c r="A1037" s="13">
        <v>1036</v>
      </c>
      <c r="B1037" s="13">
        <f t="shared" ca="1" si="225"/>
        <v>3</v>
      </c>
      <c r="C1037" s="14">
        <f t="shared" ca="1" si="226"/>
        <v>2</v>
      </c>
      <c r="D1037" s="15">
        <f t="shared" ca="1" si="227"/>
        <v>5.36</v>
      </c>
      <c r="E1037" s="13">
        <f t="shared" ca="1" si="228"/>
        <v>1</v>
      </c>
      <c r="F1037" s="2">
        <f t="shared" ca="1" si="229"/>
        <v>4</v>
      </c>
      <c r="G1037" s="16">
        <f t="shared" ca="1" si="224"/>
        <v>1.92</v>
      </c>
      <c r="I1037" s="13">
        <f t="shared" ca="1" si="230"/>
        <v>689</v>
      </c>
      <c r="J1037" s="14">
        <f t="shared" ca="1" si="231"/>
        <v>38</v>
      </c>
      <c r="K1037" s="14">
        <f t="shared" ca="1" si="232"/>
        <v>12</v>
      </c>
      <c r="L1037" s="14">
        <f t="shared" ca="1" si="233"/>
        <v>6</v>
      </c>
      <c r="M1037" s="13">
        <f t="shared" ca="1" si="234"/>
        <v>1</v>
      </c>
      <c r="N1037" s="13" t="str">
        <f t="shared" ca="1" si="235"/>
        <v>4</v>
      </c>
      <c r="P1037" s="13" cm="1">
        <f t="array" aca="1" ref="P1037" ca="1">_xlfn.IFS(
  OR(K1037=1,K1037=2), 1,
  OR(K1037=3,K1037=4), 1.3,
  OR(K1037=5,K1037=6), 1.6,
  OR(K1037=7,K1037=8), 1.9,
  OR(K1037=9,K1037=10), 2.2,
  OR(K1037=11,K1037=12), 2.5,
  TRUE, "无效"
)</f>
        <v>2.5</v>
      </c>
      <c r="Q1037" s="13" cm="1">
        <f t="array" aca="1" ref="Q1037" ca="1">_xlfn.IFS(
  OR(L1037=2), 4,
  OR(L1037=4), 3.8,
  OR(L1037=6), 3.6,
  OR(L1037=8), 3.4,
  OR(L1037=10), 3.2,
  OR(L1037=12), 3,
  OR(L1037=14), 2.8,
  OR(L1037=16), 2.6,
  OR(L1037=18), 2.4,
  OR(L1037=82), 2.1,
  OR(L1037=84), 1.8,
  OR(L1037=86), 1.5,
  OR(L1037=88), 1.2,
  OR(L1037=90), 0.9,
  OR(L1037=92), 0.6,
  TRUE, "无效"
)</f>
        <v>3.6</v>
      </c>
      <c r="R1037" s="13">
        <f t="shared" ca="1" si="236"/>
        <v>6.1</v>
      </c>
      <c r="T1037" s="13">
        <f t="shared" ca="1" si="237"/>
        <v>0</v>
      </c>
      <c r="U1037" s="13"/>
    </row>
    <row r="1038" spans="1:21" x14ac:dyDescent="0.2">
      <c r="A1038" s="13">
        <v>1037</v>
      </c>
      <c r="B1038" s="13">
        <f t="shared" ca="1" si="225"/>
        <v>1</v>
      </c>
      <c r="C1038" s="14">
        <f t="shared" ca="1" si="226"/>
        <v>2</v>
      </c>
      <c r="D1038" s="15">
        <f t="shared" ca="1" si="227"/>
        <v>1.9</v>
      </c>
      <c r="E1038" s="13">
        <f t="shared" ca="1" si="228"/>
        <v>2</v>
      </c>
      <c r="F1038" s="2">
        <f t="shared" ca="1" si="229"/>
        <v>4</v>
      </c>
      <c r="G1038" s="16">
        <f t="shared" ca="1" si="224"/>
        <v>1.25</v>
      </c>
      <c r="I1038" s="13">
        <f t="shared" ca="1" si="230"/>
        <v>767</v>
      </c>
      <c r="J1038" s="14">
        <f t="shared" ca="1" si="231"/>
        <v>29</v>
      </c>
      <c r="K1038" s="14">
        <f t="shared" ca="1" si="232"/>
        <v>6</v>
      </c>
      <c r="L1038" s="14">
        <f t="shared" ca="1" si="233"/>
        <v>8</v>
      </c>
      <c r="M1038" s="13">
        <f t="shared" ca="1" si="234"/>
        <v>1</v>
      </c>
      <c r="N1038" s="13" t="str">
        <f t="shared" ca="1" si="235"/>
        <v>3</v>
      </c>
      <c r="P1038" s="13" cm="1">
        <f t="array" aca="1" ref="P1038" ca="1">_xlfn.IFS(
  OR(K1038=1,K1038=2), 1,
  OR(K1038=3,K1038=4), 1.3,
  OR(K1038=5,K1038=6), 1.6,
  OR(K1038=7,K1038=8), 1.9,
  OR(K1038=9,K1038=10), 2.2,
  OR(K1038=11,K1038=12), 2.5,
  TRUE, "无效"
)</f>
        <v>1.6</v>
      </c>
      <c r="Q1038" s="13" cm="1">
        <f t="array" aca="1" ref="Q1038" ca="1">_xlfn.IFS(
  OR(L1038=2), 4,
  OR(L1038=4), 3.8,
  OR(L1038=6), 3.6,
  OR(L1038=8), 3.4,
  OR(L1038=10), 3.2,
  OR(L1038=12), 3,
  OR(L1038=14), 2.8,
  OR(L1038=16), 2.6,
  OR(L1038=18), 2.4,
  OR(L1038=82), 2.1,
  OR(L1038=84), 1.8,
  OR(L1038=86), 1.5,
  OR(L1038=88), 1.2,
  OR(L1038=90), 0.9,
  OR(L1038=92), 0.6,
  TRUE, "无效"
)</f>
        <v>3.4</v>
      </c>
      <c r="R1038" s="13">
        <f t="shared" ca="1" si="236"/>
        <v>5</v>
      </c>
      <c r="T1038" s="13">
        <f t="shared" ca="1" si="237"/>
        <v>0</v>
      </c>
      <c r="U1038" s="13"/>
    </row>
    <row r="1039" spans="1:21" x14ac:dyDescent="0.2">
      <c r="A1039" s="13">
        <v>1038</v>
      </c>
      <c r="B1039" s="13">
        <f t="shared" ca="1" si="225"/>
        <v>3</v>
      </c>
      <c r="C1039" s="14">
        <f t="shared" ca="1" si="226"/>
        <v>1</v>
      </c>
      <c r="D1039" s="15">
        <f t="shared" ca="1" si="227"/>
        <v>6.37</v>
      </c>
      <c r="E1039" s="13">
        <f t="shared" ca="1" si="228"/>
        <v>3</v>
      </c>
      <c r="F1039" s="2">
        <f t="shared" ca="1" si="229"/>
        <v>8</v>
      </c>
      <c r="G1039" s="16">
        <f t="shared" ca="1" si="224"/>
        <v>1.79</v>
      </c>
      <c r="I1039" s="13">
        <f t="shared" ca="1" si="230"/>
        <v>698</v>
      </c>
      <c r="J1039" s="14">
        <f t="shared" ca="1" si="231"/>
        <v>36</v>
      </c>
      <c r="K1039" s="14">
        <f t="shared" ca="1" si="232"/>
        <v>6</v>
      </c>
      <c r="L1039" s="14">
        <f t="shared" ca="1" si="233"/>
        <v>14</v>
      </c>
      <c r="M1039" s="13">
        <f t="shared" ca="1" si="234"/>
        <v>1</v>
      </c>
      <c r="N1039" s="13" t="str">
        <f t="shared" ca="1" si="235"/>
        <v>4</v>
      </c>
      <c r="P1039" s="13" cm="1">
        <f t="array" aca="1" ref="P1039" ca="1">_xlfn.IFS(
  OR(K1039=1,K1039=2), 1,
  OR(K1039=3,K1039=4), 1.3,
  OR(K1039=5,K1039=6), 1.6,
  OR(K1039=7,K1039=8), 1.9,
  OR(K1039=9,K1039=10), 2.2,
  OR(K1039=11,K1039=12), 2.5,
  TRUE, "无效"
)</f>
        <v>1.6</v>
      </c>
      <c r="Q1039" s="13" cm="1">
        <f t="array" aca="1" ref="Q1039" ca="1">_xlfn.IFS(
  OR(L1039=2), 4,
  OR(L1039=4), 3.8,
  OR(L1039=6), 3.6,
  OR(L1039=8), 3.4,
  OR(L1039=10), 3.2,
  OR(L1039=12), 3,
  OR(L1039=14), 2.8,
  OR(L1039=16), 2.6,
  OR(L1039=18), 2.4,
  OR(L1039=82), 2.1,
  OR(L1039=84), 1.8,
  OR(L1039=86), 1.5,
  OR(L1039=88), 1.2,
  OR(L1039=90), 0.9,
  OR(L1039=92), 0.6,
  TRUE, "无效"
)</f>
        <v>2.8</v>
      </c>
      <c r="R1039" s="13">
        <f t="shared" ca="1" si="236"/>
        <v>4.4000000000000004</v>
      </c>
      <c r="T1039" s="13">
        <f t="shared" ca="1" si="237"/>
        <v>1</v>
      </c>
      <c r="U1039" s="13"/>
    </row>
    <row r="1040" spans="1:21" x14ac:dyDescent="0.2">
      <c r="A1040" s="13">
        <v>1039</v>
      </c>
      <c r="B1040" s="13">
        <f t="shared" ca="1" si="225"/>
        <v>3</v>
      </c>
      <c r="C1040" s="14">
        <f t="shared" ca="1" si="226"/>
        <v>2</v>
      </c>
      <c r="D1040" s="15">
        <f t="shared" ca="1" si="227"/>
        <v>7.4</v>
      </c>
      <c r="E1040" s="13">
        <f t="shared" ca="1" si="228"/>
        <v>3</v>
      </c>
      <c r="F1040" s="2">
        <f t="shared" ca="1" si="229"/>
        <v>5</v>
      </c>
      <c r="G1040" s="16">
        <f t="shared" ca="1" si="224"/>
        <v>1.56</v>
      </c>
      <c r="I1040" s="13">
        <f t="shared" ca="1" si="230"/>
        <v>791</v>
      </c>
      <c r="J1040" s="14">
        <f t="shared" ca="1" si="231"/>
        <v>26</v>
      </c>
      <c r="K1040" s="14">
        <f t="shared" ca="1" si="232"/>
        <v>6</v>
      </c>
      <c r="L1040" s="14">
        <f t="shared" ca="1" si="233"/>
        <v>88</v>
      </c>
      <c r="M1040" s="13">
        <f t="shared" ca="1" si="234"/>
        <v>2</v>
      </c>
      <c r="N1040" s="13" t="str">
        <f t="shared" ca="1" si="235"/>
        <v>3</v>
      </c>
      <c r="P1040" s="13" cm="1">
        <f t="array" aca="1" ref="P1040" ca="1">_xlfn.IFS(
  OR(K1040=1,K1040=2), 1,
  OR(K1040=3,K1040=4), 1.3,
  OR(K1040=5,K1040=6), 1.6,
  OR(K1040=7,K1040=8), 1.9,
  OR(K1040=9,K1040=10), 2.2,
  OR(K1040=11,K1040=12), 2.5,
  TRUE, "无效"
)</f>
        <v>1.6</v>
      </c>
      <c r="Q1040" s="13" cm="1">
        <f t="array" aca="1" ref="Q1040" ca="1">_xlfn.IFS(
  OR(L1040=2), 4,
  OR(L1040=4), 3.8,
  OR(L1040=6), 3.6,
  OR(L1040=8), 3.4,
  OR(L1040=10), 3.2,
  OR(L1040=12), 3,
  OR(L1040=14), 2.8,
  OR(L1040=16), 2.6,
  OR(L1040=18), 2.4,
  OR(L1040=82), 2.1,
  OR(L1040=84), 1.8,
  OR(L1040=86), 1.5,
  OR(L1040=88), 1.2,
  OR(L1040=90), 0.9,
  OR(L1040=92), 0.6,
  TRUE, "无效"
)</f>
        <v>1.2</v>
      </c>
      <c r="R1040" s="13">
        <f t="shared" ca="1" si="236"/>
        <v>2.8</v>
      </c>
      <c r="T1040" s="13">
        <f t="shared" ca="1" si="237"/>
        <v>1</v>
      </c>
      <c r="U1040" s="13"/>
    </row>
    <row r="1041" spans="1:21" x14ac:dyDescent="0.2">
      <c r="A1041" s="13">
        <v>1040</v>
      </c>
      <c r="B1041" s="13">
        <f t="shared" ca="1" si="225"/>
        <v>2</v>
      </c>
      <c r="C1041" s="14">
        <f t="shared" ca="1" si="226"/>
        <v>2</v>
      </c>
      <c r="D1041" s="15">
        <f t="shared" ca="1" si="227"/>
        <v>10.34</v>
      </c>
      <c r="E1041" s="13">
        <f t="shared" ca="1" si="228"/>
        <v>3</v>
      </c>
      <c r="F1041" s="2">
        <f t="shared" ca="1" si="229"/>
        <v>2</v>
      </c>
      <c r="G1041" s="16">
        <f t="shared" ca="1" si="224"/>
        <v>1.74</v>
      </c>
      <c r="I1041" s="13">
        <f t="shared" ca="1" si="230"/>
        <v>696</v>
      </c>
      <c r="J1041" s="14">
        <f t="shared" ca="1" si="231"/>
        <v>34</v>
      </c>
      <c r="K1041" s="14">
        <f t="shared" ca="1" si="232"/>
        <v>1</v>
      </c>
      <c r="L1041" s="14">
        <f t="shared" ca="1" si="233"/>
        <v>16</v>
      </c>
      <c r="M1041" s="13">
        <f t="shared" ca="1" si="234"/>
        <v>1</v>
      </c>
      <c r="N1041" s="13" t="str">
        <f t="shared" ca="1" si="235"/>
        <v>4</v>
      </c>
      <c r="P1041" s="13" cm="1">
        <f t="array" aca="1" ref="P1041" ca="1">_xlfn.IFS(
  OR(K1041=1,K1041=2), 1,
  OR(K1041=3,K1041=4), 1.3,
  OR(K1041=5,K1041=6), 1.6,
  OR(K1041=7,K1041=8), 1.9,
  OR(K1041=9,K1041=10), 2.2,
  OR(K1041=11,K1041=12), 2.5,
  TRUE, "无效"
)</f>
        <v>1</v>
      </c>
      <c r="Q1041" s="13" cm="1">
        <f t="array" aca="1" ref="Q1041" ca="1">_xlfn.IFS(
  OR(L1041=2), 4,
  OR(L1041=4), 3.8,
  OR(L1041=6), 3.6,
  OR(L1041=8), 3.4,
  OR(L1041=10), 3.2,
  OR(L1041=12), 3,
  OR(L1041=14), 2.8,
  OR(L1041=16), 2.6,
  OR(L1041=18), 2.4,
  OR(L1041=82), 2.1,
  OR(L1041=84), 1.8,
  OR(L1041=86), 1.5,
  OR(L1041=88), 1.2,
  OR(L1041=90), 0.9,
  OR(L1041=92), 0.6,
  TRUE, "无效"
)</f>
        <v>2.6</v>
      </c>
      <c r="R1041" s="13">
        <f t="shared" ca="1" si="236"/>
        <v>3.6</v>
      </c>
      <c r="T1041" s="13">
        <f t="shared" ca="1" si="237"/>
        <v>1</v>
      </c>
      <c r="U1041" s="13"/>
    </row>
    <row r="1042" spans="1:21" x14ac:dyDescent="0.2">
      <c r="A1042" s="13">
        <v>1041</v>
      </c>
      <c r="B1042" s="13">
        <f t="shared" ca="1" si="225"/>
        <v>3</v>
      </c>
      <c r="C1042" s="14">
        <f t="shared" ca="1" si="226"/>
        <v>1</v>
      </c>
      <c r="D1042" s="15">
        <f t="shared" ca="1" si="227"/>
        <v>6.95</v>
      </c>
      <c r="E1042" s="13">
        <f t="shared" ca="1" si="228"/>
        <v>3</v>
      </c>
      <c r="F1042" s="2">
        <f t="shared" ca="1" si="229"/>
        <v>1</v>
      </c>
      <c r="G1042" s="16">
        <f t="shared" ca="1" si="224"/>
        <v>1.5</v>
      </c>
      <c r="I1042" s="13">
        <f t="shared" ca="1" si="230"/>
        <v>652</v>
      </c>
      <c r="J1042" s="14">
        <f t="shared" ca="1" si="231"/>
        <v>22</v>
      </c>
      <c r="K1042" s="14">
        <f t="shared" ca="1" si="232"/>
        <v>4</v>
      </c>
      <c r="L1042" s="14">
        <f t="shared" ca="1" si="233"/>
        <v>8</v>
      </c>
      <c r="M1042" s="13">
        <f t="shared" ca="1" si="234"/>
        <v>1</v>
      </c>
      <c r="N1042" s="13" t="str">
        <f t="shared" ca="1" si="235"/>
        <v>3</v>
      </c>
      <c r="P1042" s="13" cm="1">
        <f t="array" aca="1" ref="P1042" ca="1">_xlfn.IFS(
  OR(K1042=1,K1042=2), 1,
  OR(K1042=3,K1042=4), 1.3,
  OR(K1042=5,K1042=6), 1.6,
  OR(K1042=7,K1042=8), 1.9,
  OR(K1042=9,K1042=10), 2.2,
  OR(K1042=11,K1042=12), 2.5,
  TRUE, "无效"
)</f>
        <v>1.3</v>
      </c>
      <c r="Q1042" s="13" cm="1">
        <f t="array" aca="1" ref="Q1042" ca="1">_xlfn.IFS(
  OR(L1042=2), 4,
  OR(L1042=4), 3.8,
  OR(L1042=6), 3.6,
  OR(L1042=8), 3.4,
  OR(L1042=10), 3.2,
  OR(L1042=12), 3,
  OR(L1042=14), 2.8,
  OR(L1042=16), 2.6,
  OR(L1042=18), 2.4,
  OR(L1042=82), 2.1,
  OR(L1042=84), 1.8,
  OR(L1042=86), 1.5,
  OR(L1042=88), 1.2,
  OR(L1042=90), 0.9,
  OR(L1042=92), 0.6,
  TRUE, "无效"
)</f>
        <v>3.4</v>
      </c>
      <c r="R1042" s="13">
        <f t="shared" ca="1" si="236"/>
        <v>4.7</v>
      </c>
      <c r="T1042" s="13">
        <f t="shared" ca="1" si="237"/>
        <v>1</v>
      </c>
      <c r="U1042" s="13"/>
    </row>
    <row r="1043" spans="1:21" x14ac:dyDescent="0.2">
      <c r="A1043" s="13">
        <v>1042</v>
      </c>
      <c r="B1043" s="13">
        <f t="shared" ca="1" si="225"/>
        <v>3</v>
      </c>
      <c r="C1043" s="14">
        <f t="shared" ca="1" si="226"/>
        <v>2</v>
      </c>
      <c r="D1043" s="15">
        <f t="shared" ca="1" si="227"/>
        <v>1.68</v>
      </c>
      <c r="E1043" s="13">
        <f t="shared" ca="1" si="228"/>
        <v>2</v>
      </c>
      <c r="F1043" s="2">
        <f t="shared" ca="1" si="229"/>
        <v>7</v>
      </c>
      <c r="G1043" s="16">
        <f t="shared" ca="1" si="224"/>
        <v>1.48</v>
      </c>
      <c r="I1043" s="13">
        <f t="shared" ca="1" si="230"/>
        <v>678</v>
      </c>
      <c r="J1043" s="14">
        <f t="shared" ca="1" si="231"/>
        <v>8</v>
      </c>
      <c r="K1043" s="14">
        <f t="shared" ca="1" si="232"/>
        <v>12</v>
      </c>
      <c r="L1043" s="14">
        <f t="shared" ca="1" si="233"/>
        <v>18</v>
      </c>
      <c r="M1043" s="13">
        <f t="shared" ca="1" si="234"/>
        <v>1</v>
      </c>
      <c r="N1043" s="13" t="str">
        <f t="shared" ca="1" si="235"/>
        <v>1</v>
      </c>
      <c r="P1043" s="13" cm="1">
        <f t="array" aca="1" ref="P1043" ca="1">_xlfn.IFS(
  OR(K1043=1,K1043=2), 1,
  OR(K1043=3,K1043=4), 1.3,
  OR(K1043=5,K1043=6), 1.6,
  OR(K1043=7,K1043=8), 1.9,
  OR(K1043=9,K1043=10), 2.2,
  OR(K1043=11,K1043=12), 2.5,
  TRUE, "无效"
)</f>
        <v>2.5</v>
      </c>
      <c r="Q1043" s="13" cm="1">
        <f t="array" aca="1" ref="Q1043" ca="1">_xlfn.IFS(
  OR(L1043=2), 4,
  OR(L1043=4), 3.8,
  OR(L1043=6), 3.6,
  OR(L1043=8), 3.4,
  OR(L1043=10), 3.2,
  OR(L1043=12), 3,
  OR(L1043=14), 2.8,
  OR(L1043=16), 2.6,
  OR(L1043=18), 2.4,
  OR(L1043=82), 2.1,
  OR(L1043=84), 1.8,
  OR(L1043=86), 1.5,
  OR(L1043=88), 1.2,
  OR(L1043=90), 0.9,
  OR(L1043=92), 0.6,
  TRUE, "无效"
)</f>
        <v>2.4</v>
      </c>
      <c r="R1043" s="13">
        <f t="shared" ca="1" si="236"/>
        <v>4.9000000000000004</v>
      </c>
      <c r="T1043" s="13">
        <f t="shared" ca="1" si="237"/>
        <v>0</v>
      </c>
      <c r="U1043" s="13"/>
    </row>
    <row r="1044" spans="1:21" x14ac:dyDescent="0.2">
      <c r="A1044" s="13">
        <v>1043</v>
      </c>
      <c r="B1044" s="13">
        <f t="shared" ca="1" si="225"/>
        <v>3</v>
      </c>
      <c r="C1044" s="14">
        <f t="shared" ca="1" si="226"/>
        <v>1</v>
      </c>
      <c r="D1044" s="15">
        <f t="shared" ca="1" si="227"/>
        <v>8.74</v>
      </c>
      <c r="E1044" s="13">
        <f t="shared" ca="1" si="228"/>
        <v>3</v>
      </c>
      <c r="F1044" s="2">
        <f t="shared" ca="1" si="229"/>
        <v>5</v>
      </c>
      <c r="G1044" s="16">
        <f t="shared" ca="1" si="224"/>
        <v>1.7</v>
      </c>
      <c r="I1044" s="13">
        <f t="shared" ca="1" si="230"/>
        <v>761</v>
      </c>
      <c r="J1044" s="14">
        <f t="shared" ca="1" si="231"/>
        <v>22</v>
      </c>
      <c r="K1044" s="14">
        <f t="shared" ca="1" si="232"/>
        <v>6</v>
      </c>
      <c r="L1044" s="14">
        <f t="shared" ca="1" si="233"/>
        <v>88</v>
      </c>
      <c r="M1044" s="13">
        <f t="shared" ca="1" si="234"/>
        <v>2</v>
      </c>
      <c r="N1044" s="13" t="str">
        <f t="shared" ca="1" si="235"/>
        <v>3</v>
      </c>
      <c r="P1044" s="13" cm="1">
        <f t="array" aca="1" ref="P1044" ca="1">_xlfn.IFS(
  OR(K1044=1,K1044=2), 1,
  OR(K1044=3,K1044=4), 1.3,
  OR(K1044=5,K1044=6), 1.6,
  OR(K1044=7,K1044=8), 1.9,
  OR(K1044=9,K1044=10), 2.2,
  OR(K1044=11,K1044=12), 2.5,
  TRUE, "无效"
)</f>
        <v>1.6</v>
      </c>
      <c r="Q1044" s="13" cm="1">
        <f t="array" aca="1" ref="Q1044" ca="1">_xlfn.IFS(
  OR(L1044=2), 4,
  OR(L1044=4), 3.8,
  OR(L1044=6), 3.6,
  OR(L1044=8), 3.4,
  OR(L1044=10), 3.2,
  OR(L1044=12), 3,
  OR(L1044=14), 2.8,
  OR(L1044=16), 2.6,
  OR(L1044=18), 2.4,
  OR(L1044=82), 2.1,
  OR(L1044=84), 1.8,
  OR(L1044=86), 1.5,
  OR(L1044=88), 1.2,
  OR(L1044=90), 0.9,
  OR(L1044=92), 0.6,
  TRUE, "无效"
)</f>
        <v>1.2</v>
      </c>
      <c r="R1044" s="13">
        <f t="shared" ca="1" si="236"/>
        <v>2.8</v>
      </c>
      <c r="T1044" s="13">
        <f t="shared" ca="1" si="237"/>
        <v>1</v>
      </c>
      <c r="U1044" s="13"/>
    </row>
    <row r="1045" spans="1:21" x14ac:dyDescent="0.2">
      <c r="A1045" s="13">
        <v>1044</v>
      </c>
      <c r="B1045" s="13">
        <f t="shared" ca="1" si="225"/>
        <v>1</v>
      </c>
      <c r="C1045" s="14">
        <f t="shared" ca="1" si="226"/>
        <v>2</v>
      </c>
      <c r="D1045" s="15">
        <f t="shared" ca="1" si="227"/>
        <v>6.4</v>
      </c>
      <c r="E1045" s="13">
        <f t="shared" ca="1" si="228"/>
        <v>3</v>
      </c>
      <c r="F1045" s="2">
        <f t="shared" ca="1" si="229"/>
        <v>8</v>
      </c>
      <c r="G1045" s="16">
        <f t="shared" ca="1" si="224"/>
        <v>1.59</v>
      </c>
      <c r="I1045" s="13">
        <f t="shared" ca="1" si="230"/>
        <v>765</v>
      </c>
      <c r="J1045" s="14">
        <f t="shared" ca="1" si="231"/>
        <v>27</v>
      </c>
      <c r="K1045" s="14">
        <f t="shared" ca="1" si="232"/>
        <v>10</v>
      </c>
      <c r="L1045" s="14">
        <f t="shared" ca="1" si="233"/>
        <v>82</v>
      </c>
      <c r="M1045" s="13">
        <f t="shared" ca="1" si="234"/>
        <v>2</v>
      </c>
      <c r="N1045" s="13" t="str">
        <f t="shared" ca="1" si="235"/>
        <v>3</v>
      </c>
      <c r="P1045" s="13" cm="1">
        <f t="array" aca="1" ref="P1045" ca="1">_xlfn.IFS(
  OR(K1045=1,K1045=2), 1,
  OR(K1045=3,K1045=4), 1.3,
  OR(K1045=5,K1045=6), 1.6,
  OR(K1045=7,K1045=8), 1.9,
  OR(K1045=9,K1045=10), 2.2,
  OR(K1045=11,K1045=12), 2.5,
  TRUE, "无效"
)</f>
        <v>2.2000000000000002</v>
      </c>
      <c r="Q1045" s="13" cm="1">
        <f t="array" aca="1" ref="Q1045" ca="1">_xlfn.IFS(
  OR(L1045=2), 4,
  OR(L1045=4), 3.8,
  OR(L1045=6), 3.6,
  OR(L1045=8), 3.4,
  OR(L1045=10), 3.2,
  OR(L1045=12), 3,
  OR(L1045=14), 2.8,
  OR(L1045=16), 2.6,
  OR(L1045=18), 2.4,
  OR(L1045=82), 2.1,
  OR(L1045=84), 1.8,
  OR(L1045=86), 1.5,
  OR(L1045=88), 1.2,
  OR(L1045=90), 0.9,
  OR(L1045=92), 0.6,
  TRUE, "无效"
)</f>
        <v>2.1</v>
      </c>
      <c r="R1045" s="13">
        <f t="shared" ca="1" si="236"/>
        <v>4.3000000000000007</v>
      </c>
      <c r="T1045" s="13">
        <f t="shared" ca="1" si="237"/>
        <v>1</v>
      </c>
      <c r="U1045" s="13"/>
    </row>
    <row r="1046" spans="1:21" x14ac:dyDescent="0.2">
      <c r="A1046" s="13">
        <v>1045</v>
      </c>
      <c r="B1046" s="13">
        <f t="shared" ca="1" si="225"/>
        <v>2</v>
      </c>
      <c r="C1046" s="14">
        <f t="shared" ca="1" si="226"/>
        <v>2</v>
      </c>
      <c r="D1046" s="15">
        <f t="shared" ca="1" si="227"/>
        <v>6.25</v>
      </c>
      <c r="E1046" s="13">
        <f t="shared" ca="1" si="228"/>
        <v>3</v>
      </c>
      <c r="F1046" s="2">
        <f t="shared" ca="1" si="229"/>
        <v>7</v>
      </c>
      <c r="G1046" s="16">
        <f t="shared" ca="1" si="224"/>
        <v>1.73</v>
      </c>
      <c r="I1046" s="13">
        <f t="shared" ca="1" si="230"/>
        <v>768</v>
      </c>
      <c r="J1046" s="14">
        <f t="shared" ca="1" si="231"/>
        <v>30</v>
      </c>
      <c r="K1046" s="14">
        <f t="shared" ca="1" si="232"/>
        <v>7</v>
      </c>
      <c r="L1046" s="14">
        <f t="shared" ca="1" si="233"/>
        <v>90</v>
      </c>
      <c r="M1046" s="13">
        <f t="shared" ca="1" si="234"/>
        <v>2</v>
      </c>
      <c r="N1046" s="13" t="str">
        <f t="shared" ca="1" si="235"/>
        <v>3</v>
      </c>
      <c r="P1046" s="13" cm="1">
        <f t="array" aca="1" ref="P1046" ca="1">_xlfn.IFS(
  OR(K1046=1,K1046=2), 1,
  OR(K1046=3,K1046=4), 1.3,
  OR(K1046=5,K1046=6), 1.6,
  OR(K1046=7,K1046=8), 1.9,
  OR(K1046=9,K1046=10), 2.2,
  OR(K1046=11,K1046=12), 2.5,
  TRUE, "无效"
)</f>
        <v>1.9</v>
      </c>
      <c r="Q1046" s="13" cm="1">
        <f t="array" aca="1" ref="Q1046" ca="1">_xlfn.IFS(
  OR(L1046=2), 4,
  OR(L1046=4), 3.8,
  OR(L1046=6), 3.6,
  OR(L1046=8), 3.4,
  OR(L1046=10), 3.2,
  OR(L1046=12), 3,
  OR(L1046=14), 2.8,
  OR(L1046=16), 2.6,
  OR(L1046=18), 2.4,
  OR(L1046=82), 2.1,
  OR(L1046=84), 1.8,
  OR(L1046=86), 1.5,
  OR(L1046=88), 1.2,
  OR(L1046=90), 0.9,
  OR(L1046=92), 0.6,
  TRUE, "无效"
)</f>
        <v>0.9</v>
      </c>
      <c r="R1046" s="13">
        <f t="shared" ca="1" si="236"/>
        <v>2.8</v>
      </c>
      <c r="T1046" s="13">
        <f t="shared" ca="1" si="237"/>
        <v>1</v>
      </c>
      <c r="U1046" s="13"/>
    </row>
    <row r="1047" spans="1:21" x14ac:dyDescent="0.2">
      <c r="A1047" s="13">
        <v>1046</v>
      </c>
      <c r="B1047" s="13">
        <f t="shared" ca="1" si="225"/>
        <v>2</v>
      </c>
      <c r="C1047" s="14">
        <f t="shared" ca="1" si="226"/>
        <v>1</v>
      </c>
      <c r="D1047" s="15">
        <f t="shared" ca="1" si="227"/>
        <v>3.47</v>
      </c>
      <c r="E1047" s="13">
        <f t="shared" ca="1" si="228"/>
        <v>1</v>
      </c>
      <c r="F1047" s="2">
        <f t="shared" ca="1" si="229"/>
        <v>1</v>
      </c>
      <c r="G1047" s="16">
        <f t="shared" ca="1" si="224"/>
        <v>1.9</v>
      </c>
      <c r="I1047" s="13">
        <f t="shared" ca="1" si="230"/>
        <v>667</v>
      </c>
      <c r="J1047" s="14">
        <f t="shared" ca="1" si="231"/>
        <v>32</v>
      </c>
      <c r="K1047" s="14">
        <f t="shared" ca="1" si="232"/>
        <v>12</v>
      </c>
      <c r="L1047" s="14">
        <f t="shared" ca="1" si="233"/>
        <v>90</v>
      </c>
      <c r="M1047" s="13">
        <f t="shared" ca="1" si="234"/>
        <v>2</v>
      </c>
      <c r="N1047" s="13" t="str">
        <f t="shared" ca="1" si="235"/>
        <v>4</v>
      </c>
      <c r="P1047" s="13" cm="1">
        <f t="array" aca="1" ref="P1047" ca="1">_xlfn.IFS(
  OR(K1047=1,K1047=2), 1,
  OR(K1047=3,K1047=4), 1.3,
  OR(K1047=5,K1047=6), 1.6,
  OR(K1047=7,K1047=8), 1.9,
  OR(K1047=9,K1047=10), 2.2,
  OR(K1047=11,K1047=12), 2.5,
  TRUE, "无效"
)</f>
        <v>2.5</v>
      </c>
      <c r="Q1047" s="13" cm="1">
        <f t="array" aca="1" ref="Q1047" ca="1">_xlfn.IFS(
  OR(L1047=2), 4,
  OR(L1047=4), 3.8,
  OR(L1047=6), 3.6,
  OR(L1047=8), 3.4,
  OR(L1047=10), 3.2,
  OR(L1047=12), 3,
  OR(L1047=14), 2.8,
  OR(L1047=16), 2.6,
  OR(L1047=18), 2.4,
  OR(L1047=82), 2.1,
  OR(L1047=84), 1.8,
  OR(L1047=86), 1.5,
  OR(L1047=88), 1.2,
  OR(L1047=90), 0.9,
  OR(L1047=92), 0.6,
  TRUE, "无效"
)</f>
        <v>0.9</v>
      </c>
      <c r="R1047" s="13">
        <f t="shared" ca="1" si="236"/>
        <v>3.4</v>
      </c>
      <c r="T1047" s="13">
        <f t="shared" ca="1" si="237"/>
        <v>0</v>
      </c>
      <c r="U1047" s="13"/>
    </row>
    <row r="1048" spans="1:21" x14ac:dyDescent="0.2">
      <c r="A1048" s="13">
        <v>1047</v>
      </c>
      <c r="B1048" s="13">
        <f t="shared" ca="1" si="225"/>
        <v>2</v>
      </c>
      <c r="C1048" s="14">
        <f t="shared" ca="1" si="226"/>
        <v>2</v>
      </c>
      <c r="D1048" s="15">
        <f t="shared" ca="1" si="227"/>
        <v>0.65</v>
      </c>
      <c r="E1048" s="13">
        <f t="shared" ca="1" si="228"/>
        <v>2</v>
      </c>
      <c r="F1048" s="2">
        <f t="shared" ca="1" si="229"/>
        <v>3</v>
      </c>
      <c r="G1048" s="16">
        <f t="shared" ca="1" si="224"/>
        <v>1.46</v>
      </c>
      <c r="I1048" s="13">
        <f t="shared" ca="1" si="230"/>
        <v>609</v>
      </c>
      <c r="J1048" s="14">
        <f t="shared" ca="1" si="231"/>
        <v>8</v>
      </c>
      <c r="K1048" s="14">
        <f t="shared" ca="1" si="232"/>
        <v>4</v>
      </c>
      <c r="L1048" s="14">
        <f t="shared" ca="1" si="233"/>
        <v>4</v>
      </c>
      <c r="M1048" s="13">
        <f t="shared" ca="1" si="234"/>
        <v>1</v>
      </c>
      <c r="N1048" s="13" t="str">
        <f t="shared" ca="1" si="235"/>
        <v>1</v>
      </c>
      <c r="P1048" s="13" cm="1">
        <f t="array" aca="1" ref="P1048" ca="1">_xlfn.IFS(
  OR(K1048=1,K1048=2), 1,
  OR(K1048=3,K1048=4), 1.3,
  OR(K1048=5,K1048=6), 1.6,
  OR(K1048=7,K1048=8), 1.9,
  OR(K1048=9,K1048=10), 2.2,
  OR(K1048=11,K1048=12), 2.5,
  TRUE, "无效"
)</f>
        <v>1.3</v>
      </c>
      <c r="Q1048" s="13" cm="1">
        <f t="array" aca="1" ref="Q1048" ca="1">_xlfn.IFS(
  OR(L1048=2), 4,
  OR(L1048=4), 3.8,
  OR(L1048=6), 3.6,
  OR(L1048=8), 3.4,
  OR(L1048=10), 3.2,
  OR(L1048=12), 3,
  OR(L1048=14), 2.8,
  OR(L1048=16), 2.6,
  OR(L1048=18), 2.4,
  OR(L1048=82), 2.1,
  OR(L1048=84), 1.8,
  OR(L1048=86), 1.5,
  OR(L1048=88), 1.2,
  OR(L1048=90), 0.9,
  OR(L1048=92), 0.6,
  TRUE, "无效"
)</f>
        <v>3.8</v>
      </c>
      <c r="R1048" s="13">
        <f t="shared" ca="1" si="236"/>
        <v>5.0999999999999996</v>
      </c>
      <c r="T1048" s="13">
        <f t="shared" ca="1" si="237"/>
        <v>0</v>
      </c>
      <c r="U1048" s="13"/>
    </row>
    <row r="1049" spans="1:21" x14ac:dyDescent="0.2">
      <c r="A1049" s="13">
        <v>1048</v>
      </c>
      <c r="B1049" s="13">
        <f t="shared" ca="1" si="225"/>
        <v>3</v>
      </c>
      <c r="C1049" s="14">
        <f t="shared" ca="1" si="226"/>
        <v>1</v>
      </c>
      <c r="D1049" s="15">
        <f t="shared" ca="1" si="227"/>
        <v>4.2</v>
      </c>
      <c r="E1049" s="13">
        <f t="shared" ca="1" si="228"/>
        <v>1</v>
      </c>
      <c r="F1049" s="2">
        <f t="shared" ca="1" si="229"/>
        <v>2</v>
      </c>
      <c r="G1049" s="16">
        <f t="shared" ca="1" si="224"/>
        <v>1.96</v>
      </c>
      <c r="I1049" s="13">
        <f t="shared" ca="1" si="230"/>
        <v>609</v>
      </c>
      <c r="J1049" s="14">
        <f t="shared" ca="1" si="231"/>
        <v>4</v>
      </c>
      <c r="K1049" s="14">
        <f t="shared" ca="1" si="232"/>
        <v>11</v>
      </c>
      <c r="L1049" s="14">
        <f t="shared" ca="1" si="233"/>
        <v>88</v>
      </c>
      <c r="M1049" s="13">
        <f t="shared" ca="1" si="234"/>
        <v>2</v>
      </c>
      <c r="N1049" s="13" t="str">
        <f t="shared" ca="1" si="235"/>
        <v>1</v>
      </c>
      <c r="P1049" s="13" cm="1">
        <f t="array" aca="1" ref="P1049" ca="1">_xlfn.IFS(
  OR(K1049=1,K1049=2), 1,
  OR(K1049=3,K1049=4), 1.3,
  OR(K1049=5,K1049=6), 1.6,
  OR(K1049=7,K1049=8), 1.9,
  OR(K1049=9,K1049=10), 2.2,
  OR(K1049=11,K1049=12), 2.5,
  TRUE, "无效"
)</f>
        <v>2.5</v>
      </c>
      <c r="Q1049" s="13" cm="1">
        <f t="array" aca="1" ref="Q1049" ca="1">_xlfn.IFS(
  OR(L1049=2), 4,
  OR(L1049=4), 3.8,
  OR(L1049=6), 3.6,
  OR(L1049=8), 3.4,
  OR(L1049=10), 3.2,
  OR(L1049=12), 3,
  OR(L1049=14), 2.8,
  OR(L1049=16), 2.6,
  OR(L1049=18), 2.4,
  OR(L1049=82), 2.1,
  OR(L1049=84), 1.8,
  OR(L1049=86), 1.5,
  OR(L1049=88), 1.2,
  OR(L1049=90), 0.9,
  OR(L1049=92), 0.6,
  TRUE, "无效"
)</f>
        <v>1.2</v>
      </c>
      <c r="R1049" s="13">
        <f t="shared" ca="1" si="236"/>
        <v>3.7</v>
      </c>
      <c r="T1049" s="13">
        <f t="shared" ca="1" si="237"/>
        <v>0</v>
      </c>
      <c r="U1049" s="13"/>
    </row>
    <row r="1050" spans="1:21" x14ac:dyDescent="0.2">
      <c r="A1050" s="13">
        <v>1049</v>
      </c>
      <c r="B1050" s="13">
        <f t="shared" ca="1" si="225"/>
        <v>2</v>
      </c>
      <c r="C1050" s="14">
        <f t="shared" ca="1" si="226"/>
        <v>1</v>
      </c>
      <c r="D1050" s="15">
        <f t="shared" ca="1" si="227"/>
        <v>10.039999999999999</v>
      </c>
      <c r="E1050" s="13">
        <f t="shared" ca="1" si="228"/>
        <v>3</v>
      </c>
      <c r="F1050" s="2">
        <f t="shared" ca="1" si="229"/>
        <v>7</v>
      </c>
      <c r="G1050" s="16">
        <f t="shared" ca="1" si="224"/>
        <v>1.69</v>
      </c>
      <c r="I1050" s="13">
        <f t="shared" ca="1" si="230"/>
        <v>601</v>
      </c>
      <c r="J1050" s="14">
        <f t="shared" ca="1" si="231"/>
        <v>22</v>
      </c>
      <c r="K1050" s="14">
        <f t="shared" ca="1" si="232"/>
        <v>9</v>
      </c>
      <c r="L1050" s="14">
        <f t="shared" ca="1" si="233"/>
        <v>84</v>
      </c>
      <c r="M1050" s="13">
        <f t="shared" ca="1" si="234"/>
        <v>2</v>
      </c>
      <c r="N1050" s="13" t="str">
        <f t="shared" ca="1" si="235"/>
        <v>3</v>
      </c>
      <c r="P1050" s="13" cm="1">
        <f t="array" aca="1" ref="P1050" ca="1">_xlfn.IFS(
  OR(K1050=1,K1050=2), 1,
  OR(K1050=3,K1050=4), 1.3,
  OR(K1050=5,K1050=6), 1.6,
  OR(K1050=7,K1050=8), 1.9,
  OR(K1050=9,K1050=10), 2.2,
  OR(K1050=11,K1050=12), 2.5,
  TRUE, "无效"
)</f>
        <v>2.2000000000000002</v>
      </c>
      <c r="Q1050" s="13" cm="1">
        <f t="array" aca="1" ref="Q1050" ca="1">_xlfn.IFS(
  OR(L1050=2), 4,
  OR(L1050=4), 3.8,
  OR(L1050=6), 3.6,
  OR(L1050=8), 3.4,
  OR(L1050=10), 3.2,
  OR(L1050=12), 3,
  OR(L1050=14), 2.8,
  OR(L1050=16), 2.6,
  OR(L1050=18), 2.4,
  OR(L1050=82), 2.1,
  OR(L1050=84), 1.8,
  OR(L1050=86), 1.5,
  OR(L1050=88), 1.2,
  OR(L1050=90), 0.9,
  OR(L1050=92), 0.6,
  TRUE, "无效"
)</f>
        <v>1.8</v>
      </c>
      <c r="R1050" s="13">
        <f t="shared" ca="1" si="236"/>
        <v>4</v>
      </c>
      <c r="T1050" s="13">
        <f t="shared" ca="1" si="237"/>
        <v>1</v>
      </c>
      <c r="U1050" s="13"/>
    </row>
    <row r="1051" spans="1:21" x14ac:dyDescent="0.2">
      <c r="A1051" s="13">
        <v>1050</v>
      </c>
      <c r="B1051" s="13">
        <f t="shared" ca="1" si="225"/>
        <v>2</v>
      </c>
      <c r="C1051" s="14">
        <f t="shared" ca="1" si="226"/>
        <v>2</v>
      </c>
      <c r="D1051" s="15">
        <f t="shared" ca="1" si="227"/>
        <v>9.6</v>
      </c>
      <c r="E1051" s="13">
        <f t="shared" ca="1" si="228"/>
        <v>3</v>
      </c>
      <c r="F1051" s="2">
        <f t="shared" ca="1" si="229"/>
        <v>3</v>
      </c>
      <c r="G1051" s="16">
        <f t="shared" ca="1" si="224"/>
        <v>1.7</v>
      </c>
      <c r="I1051" s="13">
        <f t="shared" ca="1" si="230"/>
        <v>695</v>
      </c>
      <c r="J1051" s="14">
        <f t="shared" ca="1" si="231"/>
        <v>4</v>
      </c>
      <c r="K1051" s="14">
        <f t="shared" ca="1" si="232"/>
        <v>8</v>
      </c>
      <c r="L1051" s="14">
        <f t="shared" ca="1" si="233"/>
        <v>92</v>
      </c>
      <c r="M1051" s="13">
        <f t="shared" ca="1" si="234"/>
        <v>2</v>
      </c>
      <c r="N1051" s="13" t="str">
        <f t="shared" ca="1" si="235"/>
        <v>1</v>
      </c>
      <c r="P1051" s="13" cm="1">
        <f t="array" aca="1" ref="P1051" ca="1">_xlfn.IFS(
  OR(K1051=1,K1051=2), 1,
  OR(K1051=3,K1051=4), 1.3,
  OR(K1051=5,K1051=6), 1.6,
  OR(K1051=7,K1051=8), 1.9,
  OR(K1051=9,K1051=10), 2.2,
  OR(K1051=11,K1051=12), 2.5,
  TRUE, "无效"
)</f>
        <v>1.9</v>
      </c>
      <c r="Q1051" s="13" cm="1">
        <f t="array" aca="1" ref="Q1051" ca="1">_xlfn.IFS(
  OR(L1051=2), 4,
  OR(L1051=4), 3.8,
  OR(L1051=6), 3.6,
  OR(L1051=8), 3.4,
  OR(L1051=10), 3.2,
  OR(L1051=12), 3,
  OR(L1051=14), 2.8,
  OR(L1051=16), 2.6,
  OR(L1051=18), 2.4,
  OR(L1051=82), 2.1,
  OR(L1051=84), 1.8,
  OR(L1051=86), 1.5,
  OR(L1051=88), 1.2,
  OR(L1051=90), 0.9,
  OR(L1051=92), 0.6,
  TRUE, "无效"
)</f>
        <v>0.6</v>
      </c>
      <c r="R1051" s="13">
        <f t="shared" ca="1" si="236"/>
        <v>2.5</v>
      </c>
      <c r="T1051" s="13">
        <f t="shared" ca="1" si="237"/>
        <v>1</v>
      </c>
      <c r="U1051" s="13"/>
    </row>
    <row r="1052" spans="1:21" x14ac:dyDescent="0.2">
      <c r="A1052" s="13">
        <v>1051</v>
      </c>
      <c r="B1052" s="13">
        <f t="shared" ca="1" si="225"/>
        <v>2</v>
      </c>
      <c r="C1052" s="14">
        <f t="shared" ca="1" si="226"/>
        <v>2</v>
      </c>
      <c r="D1052" s="15">
        <f t="shared" ca="1" si="227"/>
        <v>8.08</v>
      </c>
      <c r="E1052" s="13">
        <f t="shared" ca="1" si="228"/>
        <v>3</v>
      </c>
      <c r="F1052" s="2">
        <f t="shared" ca="1" si="229"/>
        <v>8</v>
      </c>
      <c r="G1052" s="16">
        <f t="shared" ca="1" si="224"/>
        <v>1.57</v>
      </c>
      <c r="I1052" s="13">
        <f t="shared" ca="1" si="230"/>
        <v>702</v>
      </c>
      <c r="J1052" s="14">
        <f t="shared" ca="1" si="231"/>
        <v>4</v>
      </c>
      <c r="K1052" s="14">
        <f t="shared" ca="1" si="232"/>
        <v>11</v>
      </c>
      <c r="L1052" s="14">
        <f t="shared" ca="1" si="233"/>
        <v>6</v>
      </c>
      <c r="M1052" s="13">
        <f t="shared" ca="1" si="234"/>
        <v>1</v>
      </c>
      <c r="N1052" s="13" t="str">
        <f t="shared" ca="1" si="235"/>
        <v>1</v>
      </c>
      <c r="P1052" s="13" cm="1">
        <f t="array" aca="1" ref="P1052" ca="1">_xlfn.IFS(
  OR(K1052=1,K1052=2), 1,
  OR(K1052=3,K1052=4), 1.3,
  OR(K1052=5,K1052=6), 1.6,
  OR(K1052=7,K1052=8), 1.9,
  OR(K1052=9,K1052=10), 2.2,
  OR(K1052=11,K1052=12), 2.5,
  TRUE, "无效"
)</f>
        <v>2.5</v>
      </c>
      <c r="Q1052" s="13" cm="1">
        <f t="array" aca="1" ref="Q1052" ca="1">_xlfn.IFS(
  OR(L1052=2), 4,
  OR(L1052=4), 3.8,
  OR(L1052=6), 3.6,
  OR(L1052=8), 3.4,
  OR(L1052=10), 3.2,
  OR(L1052=12), 3,
  OR(L1052=14), 2.8,
  OR(L1052=16), 2.6,
  OR(L1052=18), 2.4,
  OR(L1052=82), 2.1,
  OR(L1052=84), 1.8,
  OR(L1052=86), 1.5,
  OR(L1052=88), 1.2,
  OR(L1052=90), 0.9,
  OR(L1052=92), 0.6,
  TRUE, "无效"
)</f>
        <v>3.6</v>
      </c>
      <c r="R1052" s="13">
        <f t="shared" ca="1" si="236"/>
        <v>6.1</v>
      </c>
      <c r="T1052" s="13">
        <f t="shared" ca="1" si="237"/>
        <v>1</v>
      </c>
      <c r="U1052" s="13"/>
    </row>
    <row r="1053" spans="1:21" x14ac:dyDescent="0.2">
      <c r="A1053" s="13">
        <v>1052</v>
      </c>
      <c r="B1053" s="13">
        <f t="shared" ca="1" si="225"/>
        <v>2</v>
      </c>
      <c r="C1053" s="14">
        <f t="shared" ca="1" si="226"/>
        <v>1</v>
      </c>
      <c r="D1053" s="15">
        <f t="shared" ca="1" si="227"/>
        <v>8.77</v>
      </c>
      <c r="E1053" s="13">
        <f t="shared" ca="1" si="228"/>
        <v>3</v>
      </c>
      <c r="F1053" s="2">
        <f t="shared" ca="1" si="229"/>
        <v>5</v>
      </c>
      <c r="G1053" s="16">
        <f t="shared" ca="1" si="224"/>
        <v>1.52</v>
      </c>
      <c r="I1053" s="13">
        <f t="shared" ca="1" si="230"/>
        <v>765</v>
      </c>
      <c r="J1053" s="14">
        <f t="shared" ca="1" si="231"/>
        <v>10</v>
      </c>
      <c r="K1053" s="14">
        <f t="shared" ca="1" si="232"/>
        <v>8</v>
      </c>
      <c r="L1053" s="14">
        <f t="shared" ca="1" si="233"/>
        <v>10</v>
      </c>
      <c r="M1053" s="13">
        <f t="shared" ca="1" si="234"/>
        <v>1</v>
      </c>
      <c r="N1053" s="13" t="str">
        <f t="shared" ca="1" si="235"/>
        <v>1</v>
      </c>
      <c r="P1053" s="13" cm="1">
        <f t="array" aca="1" ref="P1053" ca="1">_xlfn.IFS(
  OR(K1053=1,K1053=2), 1,
  OR(K1053=3,K1053=4), 1.3,
  OR(K1053=5,K1053=6), 1.6,
  OR(K1053=7,K1053=8), 1.9,
  OR(K1053=9,K1053=10), 2.2,
  OR(K1053=11,K1053=12), 2.5,
  TRUE, "无效"
)</f>
        <v>1.9</v>
      </c>
      <c r="Q1053" s="13" cm="1">
        <f t="array" aca="1" ref="Q1053" ca="1">_xlfn.IFS(
  OR(L1053=2), 4,
  OR(L1053=4), 3.8,
  OR(L1053=6), 3.6,
  OR(L1053=8), 3.4,
  OR(L1053=10), 3.2,
  OR(L1053=12), 3,
  OR(L1053=14), 2.8,
  OR(L1053=16), 2.6,
  OR(L1053=18), 2.4,
  OR(L1053=82), 2.1,
  OR(L1053=84), 1.8,
  OR(L1053=86), 1.5,
  OR(L1053=88), 1.2,
  OR(L1053=90), 0.9,
  OR(L1053=92), 0.6,
  TRUE, "无效"
)</f>
        <v>3.2</v>
      </c>
      <c r="R1053" s="13">
        <f t="shared" ca="1" si="236"/>
        <v>5.0999999999999996</v>
      </c>
      <c r="T1053" s="13">
        <f t="shared" ca="1" si="237"/>
        <v>1</v>
      </c>
      <c r="U1053" s="13"/>
    </row>
    <row r="1054" spans="1:21" x14ac:dyDescent="0.2">
      <c r="A1054" s="13">
        <v>1053</v>
      </c>
      <c r="B1054" s="13">
        <f t="shared" ca="1" si="225"/>
        <v>1</v>
      </c>
      <c r="C1054" s="14">
        <f t="shared" ca="1" si="226"/>
        <v>2</v>
      </c>
      <c r="D1054" s="15">
        <f t="shared" ca="1" si="227"/>
        <v>6.4</v>
      </c>
      <c r="E1054" s="13">
        <f t="shared" ca="1" si="228"/>
        <v>3</v>
      </c>
      <c r="F1054" s="2">
        <f t="shared" ca="1" si="229"/>
        <v>9</v>
      </c>
      <c r="G1054" s="16">
        <f t="shared" ca="1" si="224"/>
        <v>1.52</v>
      </c>
      <c r="I1054" s="13">
        <f t="shared" ca="1" si="230"/>
        <v>697</v>
      </c>
      <c r="J1054" s="14">
        <f t="shared" ca="1" si="231"/>
        <v>37</v>
      </c>
      <c r="K1054" s="14">
        <f t="shared" ca="1" si="232"/>
        <v>2</v>
      </c>
      <c r="L1054" s="14">
        <f t="shared" ca="1" si="233"/>
        <v>90</v>
      </c>
      <c r="M1054" s="13">
        <f t="shared" ca="1" si="234"/>
        <v>2</v>
      </c>
      <c r="N1054" s="13" t="str">
        <f t="shared" ca="1" si="235"/>
        <v>4</v>
      </c>
      <c r="P1054" s="13" cm="1">
        <f t="array" aca="1" ref="P1054" ca="1">_xlfn.IFS(
  OR(K1054=1,K1054=2), 1,
  OR(K1054=3,K1054=4), 1.3,
  OR(K1054=5,K1054=6), 1.6,
  OR(K1054=7,K1054=8), 1.9,
  OR(K1054=9,K1054=10), 2.2,
  OR(K1054=11,K1054=12), 2.5,
  TRUE, "无效"
)</f>
        <v>1</v>
      </c>
      <c r="Q1054" s="13" cm="1">
        <f t="array" aca="1" ref="Q1054" ca="1">_xlfn.IFS(
  OR(L1054=2), 4,
  OR(L1054=4), 3.8,
  OR(L1054=6), 3.6,
  OR(L1054=8), 3.4,
  OR(L1054=10), 3.2,
  OR(L1054=12), 3,
  OR(L1054=14), 2.8,
  OR(L1054=16), 2.6,
  OR(L1054=18), 2.4,
  OR(L1054=82), 2.1,
  OR(L1054=84), 1.8,
  OR(L1054=86), 1.5,
  OR(L1054=88), 1.2,
  OR(L1054=90), 0.9,
  OR(L1054=92), 0.6,
  TRUE, "无效"
)</f>
        <v>0.9</v>
      </c>
      <c r="R1054" s="13">
        <f t="shared" ca="1" si="236"/>
        <v>1.9</v>
      </c>
      <c r="T1054" s="13">
        <f t="shared" ca="1" si="237"/>
        <v>1</v>
      </c>
      <c r="U1054" s="13"/>
    </row>
    <row r="1055" spans="1:21" x14ac:dyDescent="0.2">
      <c r="A1055" s="13">
        <v>1054</v>
      </c>
      <c r="B1055" s="13">
        <f t="shared" ca="1" si="225"/>
        <v>3</v>
      </c>
      <c r="C1055" s="14">
        <f t="shared" ca="1" si="226"/>
        <v>1</v>
      </c>
      <c r="D1055" s="15">
        <f t="shared" ca="1" si="227"/>
        <v>10.31</v>
      </c>
      <c r="E1055" s="13">
        <f t="shared" ca="1" si="228"/>
        <v>3</v>
      </c>
      <c r="F1055" s="2">
        <f t="shared" ca="1" si="229"/>
        <v>5</v>
      </c>
      <c r="G1055" s="16">
        <f t="shared" ca="1" si="224"/>
        <v>1.78</v>
      </c>
      <c r="I1055" s="13">
        <f t="shared" ca="1" si="230"/>
        <v>641</v>
      </c>
      <c r="J1055" s="14">
        <f t="shared" ca="1" si="231"/>
        <v>24</v>
      </c>
      <c r="K1055" s="14">
        <f t="shared" ca="1" si="232"/>
        <v>6</v>
      </c>
      <c r="L1055" s="14">
        <f t="shared" ca="1" si="233"/>
        <v>88</v>
      </c>
      <c r="M1055" s="13">
        <f t="shared" ca="1" si="234"/>
        <v>2</v>
      </c>
      <c r="N1055" s="13" t="str">
        <f t="shared" ca="1" si="235"/>
        <v>3</v>
      </c>
      <c r="P1055" s="13" cm="1">
        <f t="array" aca="1" ref="P1055" ca="1">_xlfn.IFS(
  OR(K1055=1,K1055=2), 1,
  OR(K1055=3,K1055=4), 1.3,
  OR(K1055=5,K1055=6), 1.6,
  OR(K1055=7,K1055=8), 1.9,
  OR(K1055=9,K1055=10), 2.2,
  OR(K1055=11,K1055=12), 2.5,
  TRUE, "无效"
)</f>
        <v>1.6</v>
      </c>
      <c r="Q1055" s="13" cm="1">
        <f t="array" aca="1" ref="Q1055" ca="1">_xlfn.IFS(
  OR(L1055=2), 4,
  OR(L1055=4), 3.8,
  OR(L1055=6), 3.6,
  OR(L1055=8), 3.4,
  OR(L1055=10), 3.2,
  OR(L1055=12), 3,
  OR(L1055=14), 2.8,
  OR(L1055=16), 2.6,
  OR(L1055=18), 2.4,
  OR(L1055=82), 2.1,
  OR(L1055=84), 1.8,
  OR(L1055=86), 1.5,
  OR(L1055=88), 1.2,
  OR(L1055=90), 0.9,
  OR(L1055=92), 0.6,
  TRUE, "无效"
)</f>
        <v>1.2</v>
      </c>
      <c r="R1055" s="13">
        <f t="shared" ca="1" si="236"/>
        <v>2.8</v>
      </c>
      <c r="T1055" s="13">
        <f t="shared" ca="1" si="237"/>
        <v>1</v>
      </c>
      <c r="U1055" s="13"/>
    </row>
    <row r="1056" spans="1:21" x14ac:dyDescent="0.2">
      <c r="A1056" s="13">
        <v>1055</v>
      </c>
      <c r="B1056" s="13">
        <f t="shared" ca="1" si="225"/>
        <v>1</v>
      </c>
      <c r="C1056" s="14">
        <f t="shared" ca="1" si="226"/>
        <v>1</v>
      </c>
      <c r="D1056" s="15">
        <f t="shared" ca="1" si="227"/>
        <v>2.06</v>
      </c>
      <c r="E1056" s="13">
        <f t="shared" ca="1" si="228"/>
        <v>1</v>
      </c>
      <c r="F1056" s="2">
        <f t="shared" ca="1" si="229"/>
        <v>2</v>
      </c>
      <c r="G1056" s="16">
        <f t="shared" ca="1" si="224"/>
        <v>1.91</v>
      </c>
      <c r="I1056" s="13">
        <f t="shared" ca="1" si="230"/>
        <v>686</v>
      </c>
      <c r="J1056" s="14">
        <f t="shared" ca="1" si="231"/>
        <v>17</v>
      </c>
      <c r="K1056" s="14">
        <f t="shared" ca="1" si="232"/>
        <v>4</v>
      </c>
      <c r="L1056" s="14">
        <f t="shared" ca="1" si="233"/>
        <v>14</v>
      </c>
      <c r="M1056" s="13">
        <f t="shared" ca="1" si="234"/>
        <v>1</v>
      </c>
      <c r="N1056" s="13" t="str">
        <f t="shared" ca="1" si="235"/>
        <v>2</v>
      </c>
      <c r="P1056" s="13" cm="1">
        <f t="array" aca="1" ref="P1056" ca="1">_xlfn.IFS(
  OR(K1056=1,K1056=2), 1,
  OR(K1056=3,K1056=4), 1.3,
  OR(K1056=5,K1056=6), 1.6,
  OR(K1056=7,K1056=8), 1.9,
  OR(K1056=9,K1056=10), 2.2,
  OR(K1056=11,K1056=12), 2.5,
  TRUE, "无效"
)</f>
        <v>1.3</v>
      </c>
      <c r="Q1056" s="13" cm="1">
        <f t="array" aca="1" ref="Q1056" ca="1">_xlfn.IFS(
  OR(L1056=2), 4,
  OR(L1056=4), 3.8,
  OR(L1056=6), 3.6,
  OR(L1056=8), 3.4,
  OR(L1056=10), 3.2,
  OR(L1056=12), 3,
  OR(L1056=14), 2.8,
  OR(L1056=16), 2.6,
  OR(L1056=18), 2.4,
  OR(L1056=82), 2.1,
  OR(L1056=84), 1.8,
  OR(L1056=86), 1.5,
  OR(L1056=88), 1.2,
  OR(L1056=90), 0.9,
  OR(L1056=92), 0.6,
  TRUE, "无效"
)</f>
        <v>2.8</v>
      </c>
      <c r="R1056" s="13">
        <f t="shared" ca="1" si="236"/>
        <v>4.0999999999999996</v>
      </c>
      <c r="T1056" s="13">
        <f t="shared" ca="1" si="237"/>
        <v>0</v>
      </c>
      <c r="U1056" s="13"/>
    </row>
    <row r="1057" spans="1:21" x14ac:dyDescent="0.2">
      <c r="A1057" s="13">
        <v>1056</v>
      </c>
      <c r="B1057" s="13">
        <f t="shared" ca="1" si="225"/>
        <v>2</v>
      </c>
      <c r="C1057" s="14">
        <f t="shared" ca="1" si="226"/>
        <v>2</v>
      </c>
      <c r="D1057" s="15">
        <f t="shared" ca="1" si="227"/>
        <v>9.9499999999999993</v>
      </c>
      <c r="E1057" s="13">
        <f t="shared" ca="1" si="228"/>
        <v>3</v>
      </c>
      <c r="F1057" s="2">
        <f t="shared" ca="1" si="229"/>
        <v>7</v>
      </c>
      <c r="G1057" s="16">
        <f t="shared" ca="1" si="224"/>
        <v>1.66</v>
      </c>
      <c r="I1057" s="13">
        <f t="shared" ca="1" si="230"/>
        <v>706</v>
      </c>
      <c r="J1057" s="14">
        <f t="shared" ca="1" si="231"/>
        <v>32</v>
      </c>
      <c r="K1057" s="14">
        <f t="shared" ca="1" si="232"/>
        <v>11</v>
      </c>
      <c r="L1057" s="14">
        <f t="shared" ca="1" si="233"/>
        <v>14</v>
      </c>
      <c r="M1057" s="13">
        <f t="shared" ca="1" si="234"/>
        <v>1</v>
      </c>
      <c r="N1057" s="13" t="str">
        <f t="shared" ca="1" si="235"/>
        <v>4</v>
      </c>
      <c r="P1057" s="13" cm="1">
        <f t="array" aca="1" ref="P1057" ca="1">_xlfn.IFS(
  OR(K1057=1,K1057=2), 1,
  OR(K1057=3,K1057=4), 1.3,
  OR(K1057=5,K1057=6), 1.6,
  OR(K1057=7,K1057=8), 1.9,
  OR(K1057=9,K1057=10), 2.2,
  OR(K1057=11,K1057=12), 2.5,
  TRUE, "无效"
)</f>
        <v>2.5</v>
      </c>
      <c r="Q1057" s="13" cm="1">
        <f t="array" aca="1" ref="Q1057" ca="1">_xlfn.IFS(
  OR(L1057=2), 4,
  OR(L1057=4), 3.8,
  OR(L1057=6), 3.6,
  OR(L1057=8), 3.4,
  OR(L1057=10), 3.2,
  OR(L1057=12), 3,
  OR(L1057=14), 2.8,
  OR(L1057=16), 2.6,
  OR(L1057=18), 2.4,
  OR(L1057=82), 2.1,
  OR(L1057=84), 1.8,
  OR(L1057=86), 1.5,
  OR(L1057=88), 1.2,
  OR(L1057=90), 0.9,
  OR(L1057=92), 0.6,
  TRUE, "无效"
)</f>
        <v>2.8</v>
      </c>
      <c r="R1057" s="13">
        <f t="shared" ca="1" si="236"/>
        <v>5.3</v>
      </c>
      <c r="T1057" s="13">
        <f t="shared" ca="1" si="237"/>
        <v>1</v>
      </c>
      <c r="U1057" s="13"/>
    </row>
    <row r="1058" spans="1:21" x14ac:dyDescent="0.2">
      <c r="A1058" s="13">
        <v>1057</v>
      </c>
      <c r="B1058" s="13">
        <f t="shared" ca="1" si="225"/>
        <v>3</v>
      </c>
      <c r="C1058" s="14">
        <f t="shared" ca="1" si="226"/>
        <v>1</v>
      </c>
      <c r="D1058" s="15">
        <f t="shared" ca="1" si="227"/>
        <v>11.02</v>
      </c>
      <c r="E1058" s="13">
        <f t="shared" ca="1" si="228"/>
        <v>3</v>
      </c>
      <c r="F1058" s="2">
        <f t="shared" ca="1" si="229"/>
        <v>6</v>
      </c>
      <c r="G1058" s="16">
        <f t="shared" ca="1" si="224"/>
        <v>1.66</v>
      </c>
      <c r="I1058" s="13">
        <f t="shared" ca="1" si="230"/>
        <v>672</v>
      </c>
      <c r="J1058" s="14">
        <f t="shared" ca="1" si="231"/>
        <v>18</v>
      </c>
      <c r="K1058" s="14">
        <f t="shared" ca="1" si="232"/>
        <v>9</v>
      </c>
      <c r="L1058" s="14">
        <f t="shared" ca="1" si="233"/>
        <v>82</v>
      </c>
      <c r="M1058" s="13">
        <f t="shared" ca="1" si="234"/>
        <v>2</v>
      </c>
      <c r="N1058" s="13" t="str">
        <f t="shared" ca="1" si="235"/>
        <v>2</v>
      </c>
      <c r="P1058" s="13" cm="1">
        <f t="array" aca="1" ref="P1058" ca="1">_xlfn.IFS(
  OR(K1058=1,K1058=2), 1,
  OR(K1058=3,K1058=4), 1.3,
  OR(K1058=5,K1058=6), 1.6,
  OR(K1058=7,K1058=8), 1.9,
  OR(K1058=9,K1058=10), 2.2,
  OR(K1058=11,K1058=12), 2.5,
  TRUE, "无效"
)</f>
        <v>2.2000000000000002</v>
      </c>
      <c r="Q1058" s="13" cm="1">
        <f t="array" aca="1" ref="Q1058" ca="1">_xlfn.IFS(
  OR(L1058=2), 4,
  OR(L1058=4), 3.8,
  OR(L1058=6), 3.6,
  OR(L1058=8), 3.4,
  OR(L1058=10), 3.2,
  OR(L1058=12), 3,
  OR(L1058=14), 2.8,
  OR(L1058=16), 2.6,
  OR(L1058=18), 2.4,
  OR(L1058=82), 2.1,
  OR(L1058=84), 1.8,
  OR(L1058=86), 1.5,
  OR(L1058=88), 1.2,
  OR(L1058=90), 0.9,
  OR(L1058=92), 0.6,
  TRUE, "无效"
)</f>
        <v>2.1</v>
      </c>
      <c r="R1058" s="13">
        <f t="shared" ca="1" si="236"/>
        <v>4.3000000000000007</v>
      </c>
      <c r="T1058" s="13">
        <f t="shared" ca="1" si="237"/>
        <v>1</v>
      </c>
      <c r="U1058" s="13"/>
    </row>
    <row r="1059" spans="1:21" x14ac:dyDescent="0.2">
      <c r="A1059" s="13">
        <v>1058</v>
      </c>
      <c r="B1059" s="13">
        <f t="shared" ca="1" si="225"/>
        <v>1</v>
      </c>
      <c r="C1059" s="14">
        <f t="shared" ca="1" si="226"/>
        <v>1</v>
      </c>
      <c r="D1059" s="15">
        <f t="shared" ca="1" si="227"/>
        <v>11.79</v>
      </c>
      <c r="E1059" s="13">
        <f t="shared" ca="1" si="228"/>
        <v>3</v>
      </c>
      <c r="F1059" s="2">
        <f t="shared" ca="1" si="229"/>
        <v>3</v>
      </c>
      <c r="G1059" s="16">
        <f t="shared" ca="1" si="224"/>
        <v>1.5</v>
      </c>
      <c r="I1059" s="13">
        <f t="shared" ca="1" si="230"/>
        <v>701</v>
      </c>
      <c r="J1059" s="14">
        <f t="shared" ca="1" si="231"/>
        <v>3</v>
      </c>
      <c r="K1059" s="14">
        <f t="shared" ca="1" si="232"/>
        <v>4</v>
      </c>
      <c r="L1059" s="14">
        <f t="shared" ca="1" si="233"/>
        <v>14</v>
      </c>
      <c r="M1059" s="13">
        <f t="shared" ca="1" si="234"/>
        <v>1</v>
      </c>
      <c r="N1059" s="13" t="str">
        <f t="shared" ca="1" si="235"/>
        <v>1</v>
      </c>
      <c r="P1059" s="13" cm="1">
        <f t="array" aca="1" ref="P1059" ca="1">_xlfn.IFS(
  OR(K1059=1,K1059=2), 1,
  OR(K1059=3,K1059=4), 1.3,
  OR(K1059=5,K1059=6), 1.6,
  OR(K1059=7,K1059=8), 1.9,
  OR(K1059=9,K1059=10), 2.2,
  OR(K1059=11,K1059=12), 2.5,
  TRUE, "无效"
)</f>
        <v>1.3</v>
      </c>
      <c r="Q1059" s="13" cm="1">
        <f t="array" aca="1" ref="Q1059" ca="1">_xlfn.IFS(
  OR(L1059=2), 4,
  OR(L1059=4), 3.8,
  OR(L1059=6), 3.6,
  OR(L1059=8), 3.4,
  OR(L1059=10), 3.2,
  OR(L1059=12), 3,
  OR(L1059=14), 2.8,
  OR(L1059=16), 2.6,
  OR(L1059=18), 2.4,
  OR(L1059=82), 2.1,
  OR(L1059=84), 1.8,
  OR(L1059=86), 1.5,
  OR(L1059=88), 1.2,
  OR(L1059=90), 0.9,
  OR(L1059=92), 0.6,
  TRUE, "无效"
)</f>
        <v>2.8</v>
      </c>
      <c r="R1059" s="13">
        <f t="shared" ca="1" si="236"/>
        <v>4.0999999999999996</v>
      </c>
      <c r="T1059" s="13">
        <f t="shared" ca="1" si="237"/>
        <v>1</v>
      </c>
      <c r="U1059" s="13"/>
    </row>
    <row r="1060" spans="1:21" x14ac:dyDescent="0.2">
      <c r="A1060" s="13">
        <v>1059</v>
      </c>
      <c r="B1060" s="13">
        <f t="shared" ca="1" si="225"/>
        <v>2</v>
      </c>
      <c r="C1060" s="14">
        <f t="shared" ca="1" si="226"/>
        <v>1</v>
      </c>
      <c r="D1060" s="15">
        <f t="shared" ca="1" si="227"/>
        <v>5.72</v>
      </c>
      <c r="E1060" s="13">
        <f t="shared" ca="1" si="228"/>
        <v>1</v>
      </c>
      <c r="F1060" s="2">
        <f t="shared" ca="1" si="229"/>
        <v>3</v>
      </c>
      <c r="G1060" s="16">
        <f t="shared" ca="1" si="224"/>
        <v>1.9</v>
      </c>
      <c r="I1060" s="13">
        <f t="shared" ca="1" si="230"/>
        <v>757</v>
      </c>
      <c r="J1060" s="14">
        <f t="shared" ca="1" si="231"/>
        <v>18</v>
      </c>
      <c r="K1060" s="14">
        <f t="shared" ca="1" si="232"/>
        <v>6</v>
      </c>
      <c r="L1060" s="14">
        <f t="shared" ca="1" si="233"/>
        <v>16</v>
      </c>
      <c r="M1060" s="13">
        <f t="shared" ca="1" si="234"/>
        <v>1</v>
      </c>
      <c r="N1060" s="13" t="str">
        <f t="shared" ca="1" si="235"/>
        <v>2</v>
      </c>
      <c r="P1060" s="13" cm="1">
        <f t="array" aca="1" ref="P1060" ca="1">_xlfn.IFS(
  OR(K1060=1,K1060=2), 1,
  OR(K1060=3,K1060=4), 1.3,
  OR(K1060=5,K1060=6), 1.6,
  OR(K1060=7,K1060=8), 1.9,
  OR(K1060=9,K1060=10), 2.2,
  OR(K1060=11,K1060=12), 2.5,
  TRUE, "无效"
)</f>
        <v>1.6</v>
      </c>
      <c r="Q1060" s="13" cm="1">
        <f t="array" aca="1" ref="Q1060" ca="1">_xlfn.IFS(
  OR(L1060=2), 4,
  OR(L1060=4), 3.8,
  OR(L1060=6), 3.6,
  OR(L1060=8), 3.4,
  OR(L1060=10), 3.2,
  OR(L1060=12), 3,
  OR(L1060=14), 2.8,
  OR(L1060=16), 2.6,
  OR(L1060=18), 2.4,
  OR(L1060=82), 2.1,
  OR(L1060=84), 1.8,
  OR(L1060=86), 1.5,
  OR(L1060=88), 1.2,
  OR(L1060=90), 0.9,
  OR(L1060=92), 0.6,
  TRUE, "无效"
)</f>
        <v>2.6</v>
      </c>
      <c r="R1060" s="13">
        <f t="shared" ca="1" si="236"/>
        <v>4.2</v>
      </c>
      <c r="T1060" s="13">
        <f t="shared" ca="1" si="237"/>
        <v>0</v>
      </c>
      <c r="U1060" s="13"/>
    </row>
    <row r="1061" spans="1:21" x14ac:dyDescent="0.2">
      <c r="A1061" s="13">
        <v>1060</v>
      </c>
      <c r="B1061" s="13">
        <f t="shared" ca="1" si="225"/>
        <v>1</v>
      </c>
      <c r="C1061" s="14">
        <f t="shared" ca="1" si="226"/>
        <v>1</v>
      </c>
      <c r="D1061" s="15">
        <f t="shared" ca="1" si="227"/>
        <v>4.83</v>
      </c>
      <c r="E1061" s="13">
        <f t="shared" ca="1" si="228"/>
        <v>1</v>
      </c>
      <c r="F1061" s="2">
        <f t="shared" ca="1" si="229"/>
        <v>4</v>
      </c>
      <c r="G1061" s="16">
        <f t="shared" ca="1" si="224"/>
        <v>2.08</v>
      </c>
      <c r="I1061" s="13">
        <f t="shared" ca="1" si="230"/>
        <v>690</v>
      </c>
      <c r="J1061" s="14">
        <f t="shared" ca="1" si="231"/>
        <v>35</v>
      </c>
      <c r="K1061" s="14">
        <f t="shared" ca="1" si="232"/>
        <v>12</v>
      </c>
      <c r="L1061" s="14">
        <f t="shared" ca="1" si="233"/>
        <v>82</v>
      </c>
      <c r="M1061" s="13">
        <f t="shared" ca="1" si="234"/>
        <v>2</v>
      </c>
      <c r="N1061" s="13" t="str">
        <f t="shared" ca="1" si="235"/>
        <v>4</v>
      </c>
      <c r="P1061" s="13" cm="1">
        <f t="array" aca="1" ref="P1061" ca="1">_xlfn.IFS(
  OR(K1061=1,K1061=2), 1,
  OR(K1061=3,K1061=4), 1.3,
  OR(K1061=5,K1061=6), 1.6,
  OR(K1061=7,K1061=8), 1.9,
  OR(K1061=9,K1061=10), 2.2,
  OR(K1061=11,K1061=12), 2.5,
  TRUE, "无效"
)</f>
        <v>2.5</v>
      </c>
      <c r="Q1061" s="13" cm="1">
        <f t="array" aca="1" ref="Q1061" ca="1">_xlfn.IFS(
  OR(L1061=2), 4,
  OR(L1061=4), 3.8,
  OR(L1061=6), 3.6,
  OR(L1061=8), 3.4,
  OR(L1061=10), 3.2,
  OR(L1061=12), 3,
  OR(L1061=14), 2.8,
  OR(L1061=16), 2.6,
  OR(L1061=18), 2.4,
  OR(L1061=82), 2.1,
  OR(L1061=84), 1.8,
  OR(L1061=86), 1.5,
  OR(L1061=88), 1.2,
  OR(L1061=90), 0.9,
  OR(L1061=92), 0.6,
  TRUE, "无效"
)</f>
        <v>2.1</v>
      </c>
      <c r="R1061" s="13">
        <f t="shared" ca="1" si="236"/>
        <v>4.5999999999999996</v>
      </c>
      <c r="T1061" s="13">
        <f t="shared" ca="1" si="237"/>
        <v>0</v>
      </c>
      <c r="U1061" s="13"/>
    </row>
    <row r="1062" spans="1:21" x14ac:dyDescent="0.2">
      <c r="A1062" s="13">
        <v>1061</v>
      </c>
      <c r="B1062" s="13">
        <f t="shared" ca="1" si="225"/>
        <v>2</v>
      </c>
      <c r="C1062" s="14">
        <f t="shared" ca="1" si="226"/>
        <v>1</v>
      </c>
      <c r="D1062" s="15">
        <f t="shared" ca="1" si="227"/>
        <v>8.5399999999999991</v>
      </c>
      <c r="E1062" s="13">
        <f t="shared" ca="1" si="228"/>
        <v>3</v>
      </c>
      <c r="F1062" s="2">
        <f t="shared" ca="1" si="229"/>
        <v>4</v>
      </c>
      <c r="G1062" s="16">
        <f t="shared" ca="1" si="224"/>
        <v>1.6</v>
      </c>
      <c r="I1062" s="13">
        <f t="shared" ca="1" si="230"/>
        <v>606</v>
      </c>
      <c r="J1062" s="14">
        <f t="shared" ca="1" si="231"/>
        <v>20</v>
      </c>
      <c r="K1062" s="14">
        <f t="shared" ca="1" si="232"/>
        <v>3</v>
      </c>
      <c r="L1062" s="14">
        <f t="shared" ca="1" si="233"/>
        <v>4</v>
      </c>
      <c r="M1062" s="13">
        <f t="shared" ca="1" si="234"/>
        <v>1</v>
      </c>
      <c r="N1062" s="13" t="str">
        <f t="shared" ca="1" si="235"/>
        <v>2</v>
      </c>
      <c r="P1062" s="13" cm="1">
        <f t="array" aca="1" ref="P1062" ca="1">_xlfn.IFS(
  OR(K1062=1,K1062=2), 1,
  OR(K1062=3,K1062=4), 1.3,
  OR(K1062=5,K1062=6), 1.6,
  OR(K1062=7,K1062=8), 1.9,
  OR(K1062=9,K1062=10), 2.2,
  OR(K1062=11,K1062=12), 2.5,
  TRUE, "无效"
)</f>
        <v>1.3</v>
      </c>
      <c r="Q1062" s="13" cm="1">
        <f t="array" aca="1" ref="Q1062" ca="1">_xlfn.IFS(
  OR(L1062=2), 4,
  OR(L1062=4), 3.8,
  OR(L1062=6), 3.6,
  OR(L1062=8), 3.4,
  OR(L1062=10), 3.2,
  OR(L1062=12), 3,
  OR(L1062=14), 2.8,
  OR(L1062=16), 2.6,
  OR(L1062=18), 2.4,
  OR(L1062=82), 2.1,
  OR(L1062=84), 1.8,
  OR(L1062=86), 1.5,
  OR(L1062=88), 1.2,
  OR(L1062=90), 0.9,
  OR(L1062=92), 0.6,
  TRUE, "无效"
)</f>
        <v>3.8</v>
      </c>
      <c r="R1062" s="13">
        <f t="shared" ca="1" si="236"/>
        <v>5.0999999999999996</v>
      </c>
      <c r="T1062" s="13">
        <f t="shared" ca="1" si="237"/>
        <v>1</v>
      </c>
      <c r="U1062" s="13"/>
    </row>
    <row r="1063" spans="1:21" x14ac:dyDescent="0.2">
      <c r="A1063" s="13">
        <v>1062</v>
      </c>
      <c r="B1063" s="13">
        <f t="shared" ca="1" si="225"/>
        <v>2</v>
      </c>
      <c r="C1063" s="14">
        <f t="shared" ca="1" si="226"/>
        <v>2</v>
      </c>
      <c r="D1063" s="15">
        <f t="shared" ca="1" si="227"/>
        <v>8.1</v>
      </c>
      <c r="E1063" s="13">
        <f t="shared" ca="1" si="228"/>
        <v>3</v>
      </c>
      <c r="F1063" s="2">
        <f t="shared" ca="1" si="229"/>
        <v>5</v>
      </c>
      <c r="G1063" s="16">
        <f t="shared" ca="1" si="224"/>
        <v>1.74</v>
      </c>
      <c r="I1063" s="13">
        <f t="shared" ca="1" si="230"/>
        <v>607</v>
      </c>
      <c r="J1063" s="14">
        <f t="shared" ca="1" si="231"/>
        <v>12</v>
      </c>
      <c r="K1063" s="14">
        <f t="shared" ca="1" si="232"/>
        <v>2</v>
      </c>
      <c r="L1063" s="14">
        <f t="shared" ca="1" si="233"/>
        <v>10</v>
      </c>
      <c r="M1063" s="13">
        <f t="shared" ca="1" si="234"/>
        <v>1</v>
      </c>
      <c r="N1063" s="13" t="str">
        <f t="shared" ca="1" si="235"/>
        <v>2</v>
      </c>
      <c r="P1063" s="13" cm="1">
        <f t="array" aca="1" ref="P1063" ca="1">_xlfn.IFS(
  OR(K1063=1,K1063=2), 1,
  OR(K1063=3,K1063=4), 1.3,
  OR(K1063=5,K1063=6), 1.6,
  OR(K1063=7,K1063=8), 1.9,
  OR(K1063=9,K1063=10), 2.2,
  OR(K1063=11,K1063=12), 2.5,
  TRUE, "无效"
)</f>
        <v>1</v>
      </c>
      <c r="Q1063" s="13" cm="1">
        <f t="array" aca="1" ref="Q1063" ca="1">_xlfn.IFS(
  OR(L1063=2), 4,
  OR(L1063=4), 3.8,
  OR(L1063=6), 3.6,
  OR(L1063=8), 3.4,
  OR(L1063=10), 3.2,
  OR(L1063=12), 3,
  OR(L1063=14), 2.8,
  OR(L1063=16), 2.6,
  OR(L1063=18), 2.4,
  OR(L1063=82), 2.1,
  OR(L1063=84), 1.8,
  OR(L1063=86), 1.5,
  OR(L1063=88), 1.2,
  OR(L1063=90), 0.9,
  OR(L1063=92), 0.6,
  TRUE, "无效"
)</f>
        <v>3.2</v>
      </c>
      <c r="R1063" s="13">
        <f t="shared" ca="1" si="236"/>
        <v>4.2</v>
      </c>
      <c r="T1063" s="13">
        <f t="shared" ca="1" si="237"/>
        <v>1</v>
      </c>
      <c r="U1063" s="13"/>
    </row>
    <row r="1064" spans="1:21" x14ac:dyDescent="0.2">
      <c r="A1064" s="13">
        <v>1063</v>
      </c>
      <c r="B1064" s="13">
        <f t="shared" ca="1" si="225"/>
        <v>1</v>
      </c>
      <c r="C1064" s="14">
        <f t="shared" ca="1" si="226"/>
        <v>2</v>
      </c>
      <c r="D1064" s="15">
        <f t="shared" ca="1" si="227"/>
        <v>1.29</v>
      </c>
      <c r="E1064" s="13">
        <f t="shared" ca="1" si="228"/>
        <v>2</v>
      </c>
      <c r="F1064" s="2">
        <f t="shared" ca="1" si="229"/>
        <v>8</v>
      </c>
      <c r="G1064" s="16">
        <f t="shared" ca="1" si="224"/>
        <v>1.38</v>
      </c>
      <c r="I1064" s="13">
        <f t="shared" ca="1" si="230"/>
        <v>676</v>
      </c>
      <c r="J1064" s="14">
        <f t="shared" ca="1" si="231"/>
        <v>7</v>
      </c>
      <c r="K1064" s="14">
        <f t="shared" ca="1" si="232"/>
        <v>2</v>
      </c>
      <c r="L1064" s="14">
        <f t="shared" ca="1" si="233"/>
        <v>16</v>
      </c>
      <c r="M1064" s="13">
        <f t="shared" ca="1" si="234"/>
        <v>1</v>
      </c>
      <c r="N1064" s="13" t="str">
        <f t="shared" ca="1" si="235"/>
        <v>1</v>
      </c>
      <c r="P1064" s="13" cm="1">
        <f t="array" aca="1" ref="P1064" ca="1">_xlfn.IFS(
  OR(K1064=1,K1064=2), 1,
  OR(K1064=3,K1064=4), 1.3,
  OR(K1064=5,K1064=6), 1.6,
  OR(K1064=7,K1064=8), 1.9,
  OR(K1064=9,K1064=10), 2.2,
  OR(K1064=11,K1064=12), 2.5,
  TRUE, "无效"
)</f>
        <v>1</v>
      </c>
      <c r="Q1064" s="13" cm="1">
        <f t="array" aca="1" ref="Q1064" ca="1">_xlfn.IFS(
  OR(L1064=2), 4,
  OR(L1064=4), 3.8,
  OR(L1064=6), 3.6,
  OR(L1064=8), 3.4,
  OR(L1064=10), 3.2,
  OR(L1064=12), 3,
  OR(L1064=14), 2.8,
  OR(L1064=16), 2.6,
  OR(L1064=18), 2.4,
  OR(L1064=82), 2.1,
  OR(L1064=84), 1.8,
  OR(L1064=86), 1.5,
  OR(L1064=88), 1.2,
  OR(L1064=90), 0.9,
  OR(L1064=92), 0.6,
  TRUE, "无效"
)</f>
        <v>2.6</v>
      </c>
      <c r="R1064" s="13">
        <f t="shared" ca="1" si="236"/>
        <v>3.6</v>
      </c>
      <c r="T1064" s="13">
        <f t="shared" ca="1" si="237"/>
        <v>0</v>
      </c>
      <c r="U1064" s="13"/>
    </row>
    <row r="1065" spans="1:21" x14ac:dyDescent="0.2">
      <c r="A1065" s="13">
        <v>1064</v>
      </c>
      <c r="B1065" s="13">
        <f t="shared" ca="1" si="225"/>
        <v>3</v>
      </c>
      <c r="C1065" s="14">
        <f t="shared" ca="1" si="226"/>
        <v>1</v>
      </c>
      <c r="D1065" s="15">
        <f t="shared" ca="1" si="227"/>
        <v>2.62</v>
      </c>
      <c r="E1065" s="13">
        <f t="shared" ca="1" si="228"/>
        <v>1</v>
      </c>
      <c r="F1065" s="2">
        <f t="shared" ca="1" si="229"/>
        <v>4</v>
      </c>
      <c r="G1065" s="16">
        <f t="shared" ca="1" si="224"/>
        <v>2.08</v>
      </c>
      <c r="I1065" s="13">
        <f t="shared" ca="1" si="230"/>
        <v>741</v>
      </c>
      <c r="J1065" s="14">
        <f t="shared" ca="1" si="231"/>
        <v>6</v>
      </c>
      <c r="K1065" s="14">
        <f t="shared" ca="1" si="232"/>
        <v>3</v>
      </c>
      <c r="L1065" s="14">
        <f t="shared" ca="1" si="233"/>
        <v>84</v>
      </c>
      <c r="M1065" s="13">
        <f t="shared" ca="1" si="234"/>
        <v>2</v>
      </c>
      <c r="N1065" s="13" t="str">
        <f t="shared" ca="1" si="235"/>
        <v>1</v>
      </c>
      <c r="P1065" s="13" cm="1">
        <f t="array" aca="1" ref="P1065" ca="1">_xlfn.IFS(
  OR(K1065=1,K1065=2), 1,
  OR(K1065=3,K1065=4), 1.3,
  OR(K1065=5,K1065=6), 1.6,
  OR(K1065=7,K1065=8), 1.9,
  OR(K1065=9,K1065=10), 2.2,
  OR(K1065=11,K1065=12), 2.5,
  TRUE, "无效"
)</f>
        <v>1.3</v>
      </c>
      <c r="Q1065" s="13" cm="1">
        <f t="array" aca="1" ref="Q1065" ca="1">_xlfn.IFS(
  OR(L1065=2), 4,
  OR(L1065=4), 3.8,
  OR(L1065=6), 3.6,
  OR(L1065=8), 3.4,
  OR(L1065=10), 3.2,
  OR(L1065=12), 3,
  OR(L1065=14), 2.8,
  OR(L1065=16), 2.6,
  OR(L1065=18), 2.4,
  OR(L1065=82), 2.1,
  OR(L1065=84), 1.8,
  OR(L1065=86), 1.5,
  OR(L1065=88), 1.2,
  OR(L1065=90), 0.9,
  OR(L1065=92), 0.6,
  TRUE, "无效"
)</f>
        <v>1.8</v>
      </c>
      <c r="R1065" s="13">
        <f t="shared" ca="1" si="236"/>
        <v>3.1</v>
      </c>
      <c r="T1065" s="13">
        <f t="shared" ca="1" si="237"/>
        <v>0</v>
      </c>
      <c r="U1065" s="13"/>
    </row>
    <row r="1066" spans="1:21" x14ac:dyDescent="0.2">
      <c r="A1066" s="13">
        <v>1065</v>
      </c>
      <c r="B1066" s="13">
        <f t="shared" ca="1" si="225"/>
        <v>1</v>
      </c>
      <c r="C1066" s="14">
        <f t="shared" ca="1" si="226"/>
        <v>1</v>
      </c>
      <c r="D1066" s="15">
        <f t="shared" ca="1" si="227"/>
        <v>9.83</v>
      </c>
      <c r="E1066" s="13">
        <f t="shared" ca="1" si="228"/>
        <v>3</v>
      </c>
      <c r="F1066" s="2">
        <f t="shared" ca="1" si="229"/>
        <v>10</v>
      </c>
      <c r="G1066" s="16">
        <f t="shared" ca="1" si="224"/>
        <v>1.73</v>
      </c>
      <c r="I1066" s="13">
        <f t="shared" ca="1" si="230"/>
        <v>747</v>
      </c>
      <c r="J1066" s="14">
        <f t="shared" ca="1" si="231"/>
        <v>19</v>
      </c>
      <c r="K1066" s="14">
        <f t="shared" ca="1" si="232"/>
        <v>2</v>
      </c>
      <c r="L1066" s="14">
        <f t="shared" ca="1" si="233"/>
        <v>6</v>
      </c>
      <c r="M1066" s="13">
        <f t="shared" ca="1" si="234"/>
        <v>1</v>
      </c>
      <c r="N1066" s="13" t="str">
        <f t="shared" ca="1" si="235"/>
        <v>2</v>
      </c>
      <c r="P1066" s="13" cm="1">
        <f t="array" aca="1" ref="P1066" ca="1">_xlfn.IFS(
  OR(K1066=1,K1066=2), 1,
  OR(K1066=3,K1066=4), 1.3,
  OR(K1066=5,K1066=6), 1.6,
  OR(K1066=7,K1066=8), 1.9,
  OR(K1066=9,K1066=10), 2.2,
  OR(K1066=11,K1066=12), 2.5,
  TRUE, "无效"
)</f>
        <v>1</v>
      </c>
      <c r="Q1066" s="13" cm="1">
        <f t="array" aca="1" ref="Q1066" ca="1">_xlfn.IFS(
  OR(L1066=2), 4,
  OR(L1066=4), 3.8,
  OR(L1066=6), 3.6,
  OR(L1066=8), 3.4,
  OR(L1066=10), 3.2,
  OR(L1066=12), 3,
  OR(L1066=14), 2.8,
  OR(L1066=16), 2.6,
  OR(L1066=18), 2.4,
  OR(L1066=82), 2.1,
  OR(L1066=84), 1.8,
  OR(L1066=86), 1.5,
  OR(L1066=88), 1.2,
  OR(L1066=90), 0.9,
  OR(L1066=92), 0.6,
  TRUE, "无效"
)</f>
        <v>3.6</v>
      </c>
      <c r="R1066" s="13">
        <f t="shared" ca="1" si="236"/>
        <v>4.5999999999999996</v>
      </c>
      <c r="T1066" s="13">
        <f t="shared" ca="1" si="237"/>
        <v>1</v>
      </c>
      <c r="U1066" s="13"/>
    </row>
    <row r="1067" spans="1:21" x14ac:dyDescent="0.2">
      <c r="A1067" s="13">
        <v>1066</v>
      </c>
      <c r="B1067" s="13">
        <f t="shared" ca="1" si="225"/>
        <v>1</v>
      </c>
      <c r="C1067" s="14">
        <f t="shared" ca="1" si="226"/>
        <v>2</v>
      </c>
      <c r="D1067" s="15">
        <f t="shared" ca="1" si="227"/>
        <v>0.25</v>
      </c>
      <c r="E1067" s="13">
        <f t="shared" ca="1" si="228"/>
        <v>2</v>
      </c>
      <c r="F1067" s="2">
        <f t="shared" ca="1" si="229"/>
        <v>2</v>
      </c>
      <c r="G1067" s="16">
        <f t="shared" ca="1" si="224"/>
        <v>1.36</v>
      </c>
      <c r="I1067" s="13">
        <f t="shared" ca="1" si="230"/>
        <v>766</v>
      </c>
      <c r="J1067" s="14">
        <f t="shared" ca="1" si="231"/>
        <v>31</v>
      </c>
      <c r="K1067" s="14">
        <f t="shared" ca="1" si="232"/>
        <v>4</v>
      </c>
      <c r="L1067" s="14">
        <f t="shared" ca="1" si="233"/>
        <v>90</v>
      </c>
      <c r="M1067" s="13">
        <f t="shared" ca="1" si="234"/>
        <v>2</v>
      </c>
      <c r="N1067" s="13" t="str">
        <f t="shared" ca="1" si="235"/>
        <v>4</v>
      </c>
      <c r="P1067" s="13" cm="1">
        <f t="array" aca="1" ref="P1067" ca="1">_xlfn.IFS(
  OR(K1067=1,K1067=2), 1,
  OR(K1067=3,K1067=4), 1.3,
  OR(K1067=5,K1067=6), 1.6,
  OR(K1067=7,K1067=8), 1.9,
  OR(K1067=9,K1067=10), 2.2,
  OR(K1067=11,K1067=12), 2.5,
  TRUE, "无效"
)</f>
        <v>1.3</v>
      </c>
      <c r="Q1067" s="13" cm="1">
        <f t="array" aca="1" ref="Q1067" ca="1">_xlfn.IFS(
  OR(L1067=2), 4,
  OR(L1067=4), 3.8,
  OR(L1067=6), 3.6,
  OR(L1067=8), 3.4,
  OR(L1067=10), 3.2,
  OR(L1067=12), 3,
  OR(L1067=14), 2.8,
  OR(L1067=16), 2.6,
  OR(L1067=18), 2.4,
  OR(L1067=82), 2.1,
  OR(L1067=84), 1.8,
  OR(L1067=86), 1.5,
  OR(L1067=88), 1.2,
  OR(L1067=90), 0.9,
  OR(L1067=92), 0.6,
  TRUE, "无效"
)</f>
        <v>0.9</v>
      </c>
      <c r="R1067" s="13">
        <f t="shared" ca="1" si="236"/>
        <v>2.2000000000000002</v>
      </c>
      <c r="T1067" s="13">
        <f t="shared" ca="1" si="237"/>
        <v>0</v>
      </c>
      <c r="U1067" s="13"/>
    </row>
    <row r="1068" spans="1:21" x14ac:dyDescent="0.2">
      <c r="A1068" s="13">
        <v>1067</v>
      </c>
      <c r="B1068" s="13">
        <f t="shared" ca="1" si="225"/>
        <v>2</v>
      </c>
      <c r="C1068" s="14">
        <f t="shared" ca="1" si="226"/>
        <v>1</v>
      </c>
      <c r="D1068" s="15">
        <f t="shared" ca="1" si="227"/>
        <v>11.01</v>
      </c>
      <c r="E1068" s="13">
        <f t="shared" ca="1" si="228"/>
        <v>3</v>
      </c>
      <c r="F1068" s="2">
        <f t="shared" ca="1" si="229"/>
        <v>10</v>
      </c>
      <c r="G1068" s="16">
        <f t="shared" ca="1" si="224"/>
        <v>1.69</v>
      </c>
      <c r="I1068" s="13">
        <f t="shared" ca="1" si="230"/>
        <v>759</v>
      </c>
      <c r="J1068" s="14">
        <f t="shared" ca="1" si="231"/>
        <v>34</v>
      </c>
      <c r="K1068" s="14">
        <f t="shared" ca="1" si="232"/>
        <v>10</v>
      </c>
      <c r="L1068" s="14">
        <f t="shared" ca="1" si="233"/>
        <v>16</v>
      </c>
      <c r="M1068" s="13">
        <f t="shared" ca="1" si="234"/>
        <v>1</v>
      </c>
      <c r="N1068" s="13" t="str">
        <f t="shared" ca="1" si="235"/>
        <v>4</v>
      </c>
      <c r="P1068" s="13" cm="1">
        <f t="array" aca="1" ref="P1068" ca="1">_xlfn.IFS(
  OR(K1068=1,K1068=2), 1,
  OR(K1068=3,K1068=4), 1.3,
  OR(K1068=5,K1068=6), 1.6,
  OR(K1068=7,K1068=8), 1.9,
  OR(K1068=9,K1068=10), 2.2,
  OR(K1068=11,K1068=12), 2.5,
  TRUE, "无效"
)</f>
        <v>2.2000000000000002</v>
      </c>
      <c r="Q1068" s="13" cm="1">
        <f t="array" aca="1" ref="Q1068" ca="1">_xlfn.IFS(
  OR(L1068=2), 4,
  OR(L1068=4), 3.8,
  OR(L1068=6), 3.6,
  OR(L1068=8), 3.4,
  OR(L1068=10), 3.2,
  OR(L1068=12), 3,
  OR(L1068=14), 2.8,
  OR(L1068=16), 2.6,
  OR(L1068=18), 2.4,
  OR(L1068=82), 2.1,
  OR(L1068=84), 1.8,
  OR(L1068=86), 1.5,
  OR(L1068=88), 1.2,
  OR(L1068=90), 0.9,
  OR(L1068=92), 0.6,
  TRUE, "无效"
)</f>
        <v>2.6</v>
      </c>
      <c r="R1068" s="13">
        <f t="shared" ca="1" si="236"/>
        <v>4.8000000000000007</v>
      </c>
      <c r="T1068" s="13">
        <f t="shared" ca="1" si="237"/>
        <v>1</v>
      </c>
      <c r="U1068" s="13"/>
    </row>
    <row r="1069" spans="1:21" x14ac:dyDescent="0.2">
      <c r="A1069" s="13">
        <v>1068</v>
      </c>
      <c r="B1069" s="13">
        <f t="shared" ca="1" si="225"/>
        <v>3</v>
      </c>
      <c r="C1069" s="14">
        <f t="shared" ca="1" si="226"/>
        <v>2</v>
      </c>
      <c r="D1069" s="15">
        <f t="shared" ca="1" si="227"/>
        <v>3.53</v>
      </c>
      <c r="E1069" s="13">
        <f t="shared" ca="1" si="228"/>
        <v>1</v>
      </c>
      <c r="F1069" s="2">
        <f t="shared" ca="1" si="229"/>
        <v>1</v>
      </c>
      <c r="G1069" s="16">
        <f t="shared" ca="1" si="224"/>
        <v>1.9</v>
      </c>
      <c r="I1069" s="13">
        <f t="shared" ca="1" si="230"/>
        <v>716</v>
      </c>
      <c r="J1069" s="14">
        <f t="shared" ca="1" si="231"/>
        <v>16</v>
      </c>
      <c r="K1069" s="14">
        <f t="shared" ca="1" si="232"/>
        <v>5</v>
      </c>
      <c r="L1069" s="14">
        <f t="shared" ca="1" si="233"/>
        <v>18</v>
      </c>
      <c r="M1069" s="13">
        <f t="shared" ca="1" si="234"/>
        <v>1</v>
      </c>
      <c r="N1069" s="13" t="str">
        <f t="shared" ca="1" si="235"/>
        <v>2</v>
      </c>
      <c r="P1069" s="13" cm="1">
        <f t="array" aca="1" ref="P1069" ca="1">_xlfn.IFS(
  OR(K1069=1,K1069=2), 1,
  OR(K1069=3,K1069=4), 1.3,
  OR(K1069=5,K1069=6), 1.6,
  OR(K1069=7,K1069=8), 1.9,
  OR(K1069=9,K1069=10), 2.2,
  OR(K1069=11,K1069=12), 2.5,
  TRUE, "无效"
)</f>
        <v>1.6</v>
      </c>
      <c r="Q1069" s="13" cm="1">
        <f t="array" aca="1" ref="Q1069" ca="1">_xlfn.IFS(
  OR(L1069=2), 4,
  OR(L1069=4), 3.8,
  OR(L1069=6), 3.6,
  OR(L1069=8), 3.4,
  OR(L1069=10), 3.2,
  OR(L1069=12), 3,
  OR(L1069=14), 2.8,
  OR(L1069=16), 2.6,
  OR(L1069=18), 2.4,
  OR(L1069=82), 2.1,
  OR(L1069=84), 1.8,
  OR(L1069=86), 1.5,
  OR(L1069=88), 1.2,
  OR(L1069=90), 0.9,
  OR(L1069=92), 0.6,
  TRUE, "无效"
)</f>
        <v>2.4</v>
      </c>
      <c r="R1069" s="13">
        <f t="shared" ca="1" si="236"/>
        <v>4</v>
      </c>
      <c r="T1069" s="13">
        <f t="shared" ca="1" si="237"/>
        <v>0</v>
      </c>
      <c r="U1069" s="13"/>
    </row>
    <row r="1070" spans="1:21" x14ac:dyDescent="0.2">
      <c r="A1070" s="13">
        <v>1069</v>
      </c>
      <c r="B1070" s="13">
        <f t="shared" ca="1" si="225"/>
        <v>2</v>
      </c>
      <c r="C1070" s="14">
        <f t="shared" ca="1" si="226"/>
        <v>1</v>
      </c>
      <c r="D1070" s="15">
        <f t="shared" ca="1" si="227"/>
        <v>7.39</v>
      </c>
      <c r="E1070" s="13">
        <f t="shared" ca="1" si="228"/>
        <v>3</v>
      </c>
      <c r="F1070" s="2">
        <f t="shared" ca="1" si="229"/>
        <v>10</v>
      </c>
      <c r="G1070" s="16">
        <f t="shared" ca="1" si="224"/>
        <v>1.78</v>
      </c>
      <c r="I1070" s="13">
        <f t="shared" ca="1" si="230"/>
        <v>753</v>
      </c>
      <c r="J1070" s="14">
        <f t="shared" ca="1" si="231"/>
        <v>14</v>
      </c>
      <c r="K1070" s="14">
        <f t="shared" ca="1" si="232"/>
        <v>8</v>
      </c>
      <c r="L1070" s="14">
        <f t="shared" ca="1" si="233"/>
        <v>6</v>
      </c>
      <c r="M1070" s="13">
        <f t="shared" ca="1" si="234"/>
        <v>1</v>
      </c>
      <c r="N1070" s="13" t="str">
        <f t="shared" ca="1" si="235"/>
        <v>2</v>
      </c>
      <c r="P1070" s="13" cm="1">
        <f t="array" aca="1" ref="P1070" ca="1">_xlfn.IFS(
  OR(K1070=1,K1070=2), 1,
  OR(K1070=3,K1070=4), 1.3,
  OR(K1070=5,K1070=6), 1.6,
  OR(K1070=7,K1070=8), 1.9,
  OR(K1070=9,K1070=10), 2.2,
  OR(K1070=11,K1070=12), 2.5,
  TRUE, "无效"
)</f>
        <v>1.9</v>
      </c>
      <c r="Q1070" s="13" cm="1">
        <f t="array" aca="1" ref="Q1070" ca="1">_xlfn.IFS(
  OR(L1070=2), 4,
  OR(L1070=4), 3.8,
  OR(L1070=6), 3.6,
  OR(L1070=8), 3.4,
  OR(L1070=10), 3.2,
  OR(L1070=12), 3,
  OR(L1070=14), 2.8,
  OR(L1070=16), 2.6,
  OR(L1070=18), 2.4,
  OR(L1070=82), 2.1,
  OR(L1070=84), 1.8,
  OR(L1070=86), 1.5,
  OR(L1070=88), 1.2,
  OR(L1070=90), 0.9,
  OR(L1070=92), 0.6,
  TRUE, "无效"
)</f>
        <v>3.6</v>
      </c>
      <c r="R1070" s="13">
        <f t="shared" ca="1" si="236"/>
        <v>5.5</v>
      </c>
      <c r="T1070" s="13">
        <f t="shared" ca="1" si="237"/>
        <v>1</v>
      </c>
      <c r="U1070" s="13"/>
    </row>
    <row r="1071" spans="1:21" x14ac:dyDescent="0.2">
      <c r="A1071" s="13">
        <v>1070</v>
      </c>
      <c r="B1071" s="13">
        <f t="shared" ca="1" si="225"/>
        <v>3</v>
      </c>
      <c r="C1071" s="14">
        <f t="shared" ca="1" si="226"/>
        <v>1</v>
      </c>
      <c r="D1071" s="15">
        <f t="shared" ca="1" si="227"/>
        <v>5.43</v>
      </c>
      <c r="E1071" s="13">
        <f t="shared" ca="1" si="228"/>
        <v>1</v>
      </c>
      <c r="F1071" s="2">
        <f t="shared" ca="1" si="229"/>
        <v>3</v>
      </c>
      <c r="G1071" s="16">
        <f t="shared" ca="1" si="224"/>
        <v>1.94</v>
      </c>
      <c r="I1071" s="13">
        <f t="shared" ca="1" si="230"/>
        <v>688</v>
      </c>
      <c r="J1071" s="14">
        <f t="shared" ca="1" si="231"/>
        <v>2</v>
      </c>
      <c r="K1071" s="14">
        <f t="shared" ca="1" si="232"/>
        <v>9</v>
      </c>
      <c r="L1071" s="14">
        <f t="shared" ca="1" si="233"/>
        <v>86</v>
      </c>
      <c r="M1071" s="13">
        <f t="shared" ca="1" si="234"/>
        <v>2</v>
      </c>
      <c r="N1071" s="13" t="str">
        <f t="shared" ca="1" si="235"/>
        <v>1</v>
      </c>
      <c r="P1071" s="13" cm="1">
        <f t="array" aca="1" ref="P1071" ca="1">_xlfn.IFS(
  OR(K1071=1,K1071=2), 1,
  OR(K1071=3,K1071=4), 1.3,
  OR(K1071=5,K1071=6), 1.6,
  OR(K1071=7,K1071=8), 1.9,
  OR(K1071=9,K1071=10), 2.2,
  OR(K1071=11,K1071=12), 2.5,
  TRUE, "无效"
)</f>
        <v>2.2000000000000002</v>
      </c>
      <c r="Q1071" s="13" cm="1">
        <f t="array" aca="1" ref="Q1071" ca="1">_xlfn.IFS(
  OR(L1071=2), 4,
  OR(L1071=4), 3.8,
  OR(L1071=6), 3.6,
  OR(L1071=8), 3.4,
  OR(L1071=10), 3.2,
  OR(L1071=12), 3,
  OR(L1071=14), 2.8,
  OR(L1071=16), 2.6,
  OR(L1071=18), 2.4,
  OR(L1071=82), 2.1,
  OR(L1071=84), 1.8,
  OR(L1071=86), 1.5,
  OR(L1071=88), 1.2,
  OR(L1071=90), 0.9,
  OR(L1071=92), 0.6,
  TRUE, "无效"
)</f>
        <v>1.5</v>
      </c>
      <c r="R1071" s="13">
        <f t="shared" ca="1" si="236"/>
        <v>3.7</v>
      </c>
      <c r="T1071" s="13">
        <f t="shared" ca="1" si="237"/>
        <v>0</v>
      </c>
      <c r="U1071" s="13"/>
    </row>
    <row r="1072" spans="1:21" x14ac:dyDescent="0.2">
      <c r="A1072" s="13">
        <v>1071</v>
      </c>
      <c r="B1072" s="13">
        <f t="shared" ca="1" si="225"/>
        <v>3</v>
      </c>
      <c r="C1072" s="14">
        <f t="shared" ca="1" si="226"/>
        <v>1</v>
      </c>
      <c r="D1072" s="15">
        <f t="shared" ca="1" si="227"/>
        <v>10.48</v>
      </c>
      <c r="E1072" s="13">
        <f t="shared" ca="1" si="228"/>
        <v>3</v>
      </c>
      <c r="F1072" s="2">
        <f t="shared" ca="1" si="229"/>
        <v>5</v>
      </c>
      <c r="G1072" s="16">
        <f t="shared" ca="1" si="224"/>
        <v>1.79</v>
      </c>
      <c r="I1072" s="13">
        <f t="shared" ca="1" si="230"/>
        <v>692</v>
      </c>
      <c r="J1072" s="14">
        <f t="shared" ca="1" si="231"/>
        <v>34</v>
      </c>
      <c r="K1072" s="14">
        <f t="shared" ca="1" si="232"/>
        <v>10</v>
      </c>
      <c r="L1072" s="14">
        <f t="shared" ca="1" si="233"/>
        <v>2</v>
      </c>
      <c r="M1072" s="13">
        <f t="shared" ca="1" si="234"/>
        <v>1</v>
      </c>
      <c r="N1072" s="13" t="str">
        <f t="shared" ca="1" si="235"/>
        <v>4</v>
      </c>
      <c r="P1072" s="13" cm="1">
        <f t="array" aca="1" ref="P1072" ca="1">_xlfn.IFS(
  OR(K1072=1,K1072=2), 1,
  OR(K1072=3,K1072=4), 1.3,
  OR(K1072=5,K1072=6), 1.6,
  OR(K1072=7,K1072=8), 1.9,
  OR(K1072=9,K1072=10), 2.2,
  OR(K1072=11,K1072=12), 2.5,
  TRUE, "无效"
)</f>
        <v>2.2000000000000002</v>
      </c>
      <c r="Q1072" s="13" cm="1">
        <f t="array" aca="1" ref="Q1072" ca="1">_xlfn.IFS(
  OR(L1072=2), 4,
  OR(L1072=4), 3.8,
  OR(L1072=6), 3.6,
  OR(L1072=8), 3.4,
  OR(L1072=10), 3.2,
  OR(L1072=12), 3,
  OR(L1072=14), 2.8,
  OR(L1072=16), 2.6,
  OR(L1072=18), 2.4,
  OR(L1072=82), 2.1,
  OR(L1072=84), 1.8,
  OR(L1072=86), 1.5,
  OR(L1072=88), 1.2,
  OR(L1072=90), 0.9,
  OR(L1072=92), 0.6,
  TRUE, "无效"
)</f>
        <v>4</v>
      </c>
      <c r="R1072" s="13">
        <f t="shared" ca="1" si="236"/>
        <v>6.2</v>
      </c>
      <c r="T1072" s="13">
        <f t="shared" ca="1" si="237"/>
        <v>1</v>
      </c>
      <c r="U1072" s="13"/>
    </row>
    <row r="1073" spans="1:21" x14ac:dyDescent="0.2">
      <c r="A1073" s="13">
        <v>1072</v>
      </c>
      <c r="B1073" s="13">
        <f t="shared" ca="1" si="225"/>
        <v>2</v>
      </c>
      <c r="C1073" s="14">
        <f t="shared" ca="1" si="226"/>
        <v>2</v>
      </c>
      <c r="D1073" s="15">
        <f t="shared" ca="1" si="227"/>
        <v>11.72</v>
      </c>
      <c r="E1073" s="13">
        <f t="shared" ca="1" si="228"/>
        <v>3</v>
      </c>
      <c r="F1073" s="2">
        <f t="shared" ca="1" si="229"/>
        <v>7</v>
      </c>
      <c r="G1073" s="16">
        <f t="shared" ca="1" si="224"/>
        <v>1.61</v>
      </c>
      <c r="I1073" s="13">
        <f t="shared" ca="1" si="230"/>
        <v>707</v>
      </c>
      <c r="J1073" s="14">
        <f t="shared" ca="1" si="231"/>
        <v>40</v>
      </c>
      <c r="K1073" s="14">
        <f t="shared" ca="1" si="232"/>
        <v>10</v>
      </c>
      <c r="L1073" s="14">
        <f t="shared" ca="1" si="233"/>
        <v>90</v>
      </c>
      <c r="M1073" s="13">
        <f t="shared" ca="1" si="234"/>
        <v>2</v>
      </c>
      <c r="N1073" s="13" t="str">
        <f t="shared" ca="1" si="235"/>
        <v>4</v>
      </c>
      <c r="P1073" s="13" cm="1">
        <f t="array" aca="1" ref="P1073" ca="1">_xlfn.IFS(
  OR(K1073=1,K1073=2), 1,
  OR(K1073=3,K1073=4), 1.3,
  OR(K1073=5,K1073=6), 1.6,
  OR(K1073=7,K1073=8), 1.9,
  OR(K1073=9,K1073=10), 2.2,
  OR(K1073=11,K1073=12), 2.5,
  TRUE, "无效"
)</f>
        <v>2.2000000000000002</v>
      </c>
      <c r="Q1073" s="13" cm="1">
        <f t="array" aca="1" ref="Q1073" ca="1">_xlfn.IFS(
  OR(L1073=2), 4,
  OR(L1073=4), 3.8,
  OR(L1073=6), 3.6,
  OR(L1073=8), 3.4,
  OR(L1073=10), 3.2,
  OR(L1073=12), 3,
  OR(L1073=14), 2.8,
  OR(L1073=16), 2.6,
  OR(L1073=18), 2.4,
  OR(L1073=82), 2.1,
  OR(L1073=84), 1.8,
  OR(L1073=86), 1.5,
  OR(L1073=88), 1.2,
  OR(L1073=90), 0.9,
  OR(L1073=92), 0.6,
  TRUE, "无效"
)</f>
        <v>0.9</v>
      </c>
      <c r="R1073" s="13">
        <f t="shared" ca="1" si="236"/>
        <v>3.1</v>
      </c>
      <c r="T1073" s="13">
        <f t="shared" ca="1" si="237"/>
        <v>1</v>
      </c>
      <c r="U1073" s="13"/>
    </row>
    <row r="1074" spans="1:21" x14ac:dyDescent="0.2">
      <c r="A1074" s="13">
        <v>1073</v>
      </c>
      <c r="B1074" s="13">
        <f t="shared" ca="1" si="225"/>
        <v>2</v>
      </c>
      <c r="C1074" s="14">
        <f t="shared" ca="1" si="226"/>
        <v>2</v>
      </c>
      <c r="D1074" s="15">
        <f t="shared" ca="1" si="227"/>
        <v>4.49</v>
      </c>
      <c r="E1074" s="13">
        <f t="shared" ca="1" si="228"/>
        <v>1</v>
      </c>
      <c r="F1074" s="2">
        <f t="shared" ca="1" si="229"/>
        <v>1</v>
      </c>
      <c r="G1074" s="16">
        <f t="shared" ca="1" si="224"/>
        <v>1.96</v>
      </c>
      <c r="I1074" s="13">
        <f t="shared" ca="1" si="230"/>
        <v>621</v>
      </c>
      <c r="J1074" s="14">
        <f t="shared" ca="1" si="231"/>
        <v>26</v>
      </c>
      <c r="K1074" s="14">
        <f t="shared" ca="1" si="232"/>
        <v>6</v>
      </c>
      <c r="L1074" s="14">
        <f t="shared" ca="1" si="233"/>
        <v>82</v>
      </c>
      <c r="M1074" s="13">
        <f t="shared" ca="1" si="234"/>
        <v>2</v>
      </c>
      <c r="N1074" s="13" t="str">
        <f t="shared" ca="1" si="235"/>
        <v>3</v>
      </c>
      <c r="P1074" s="13" cm="1">
        <f t="array" aca="1" ref="P1074" ca="1">_xlfn.IFS(
  OR(K1074=1,K1074=2), 1,
  OR(K1074=3,K1074=4), 1.3,
  OR(K1074=5,K1074=6), 1.6,
  OR(K1074=7,K1074=8), 1.9,
  OR(K1074=9,K1074=10), 2.2,
  OR(K1074=11,K1074=12), 2.5,
  TRUE, "无效"
)</f>
        <v>1.6</v>
      </c>
      <c r="Q1074" s="13" cm="1">
        <f t="array" aca="1" ref="Q1074" ca="1">_xlfn.IFS(
  OR(L1074=2), 4,
  OR(L1074=4), 3.8,
  OR(L1074=6), 3.6,
  OR(L1074=8), 3.4,
  OR(L1074=10), 3.2,
  OR(L1074=12), 3,
  OR(L1074=14), 2.8,
  OR(L1074=16), 2.6,
  OR(L1074=18), 2.4,
  OR(L1074=82), 2.1,
  OR(L1074=84), 1.8,
  OR(L1074=86), 1.5,
  OR(L1074=88), 1.2,
  OR(L1074=90), 0.9,
  OR(L1074=92), 0.6,
  TRUE, "无效"
)</f>
        <v>2.1</v>
      </c>
      <c r="R1074" s="13">
        <f t="shared" ca="1" si="236"/>
        <v>3.7</v>
      </c>
      <c r="T1074" s="13">
        <f t="shared" ca="1" si="237"/>
        <v>0</v>
      </c>
      <c r="U1074" s="13"/>
    </row>
    <row r="1075" spans="1:21" x14ac:dyDescent="0.2">
      <c r="A1075" s="13">
        <v>1074</v>
      </c>
      <c r="B1075" s="13">
        <f t="shared" ca="1" si="225"/>
        <v>2</v>
      </c>
      <c r="C1075" s="14">
        <f t="shared" ca="1" si="226"/>
        <v>2</v>
      </c>
      <c r="D1075" s="15">
        <f t="shared" ca="1" si="227"/>
        <v>11.55</v>
      </c>
      <c r="E1075" s="13">
        <f t="shared" ca="1" si="228"/>
        <v>3</v>
      </c>
      <c r="F1075" s="2">
        <f t="shared" ca="1" si="229"/>
        <v>10</v>
      </c>
      <c r="G1075" s="16">
        <f t="shared" ca="1" si="224"/>
        <v>1.55</v>
      </c>
      <c r="I1075" s="13">
        <f t="shared" ca="1" si="230"/>
        <v>606</v>
      </c>
      <c r="J1075" s="14">
        <f t="shared" ca="1" si="231"/>
        <v>4</v>
      </c>
      <c r="K1075" s="14">
        <f t="shared" ca="1" si="232"/>
        <v>7</v>
      </c>
      <c r="L1075" s="14">
        <f t="shared" ca="1" si="233"/>
        <v>4</v>
      </c>
      <c r="M1075" s="13">
        <f t="shared" ca="1" si="234"/>
        <v>1</v>
      </c>
      <c r="N1075" s="13" t="str">
        <f t="shared" ca="1" si="235"/>
        <v>1</v>
      </c>
      <c r="P1075" s="13" cm="1">
        <f t="array" aca="1" ref="P1075" ca="1">_xlfn.IFS(
  OR(K1075=1,K1075=2), 1,
  OR(K1075=3,K1075=4), 1.3,
  OR(K1075=5,K1075=6), 1.6,
  OR(K1075=7,K1075=8), 1.9,
  OR(K1075=9,K1075=10), 2.2,
  OR(K1075=11,K1075=12), 2.5,
  TRUE, "无效"
)</f>
        <v>1.9</v>
      </c>
      <c r="Q1075" s="13" cm="1">
        <f t="array" aca="1" ref="Q1075" ca="1">_xlfn.IFS(
  OR(L1075=2), 4,
  OR(L1075=4), 3.8,
  OR(L1075=6), 3.6,
  OR(L1075=8), 3.4,
  OR(L1075=10), 3.2,
  OR(L1075=12), 3,
  OR(L1075=14), 2.8,
  OR(L1075=16), 2.6,
  OR(L1075=18), 2.4,
  OR(L1075=82), 2.1,
  OR(L1075=84), 1.8,
  OR(L1075=86), 1.5,
  OR(L1075=88), 1.2,
  OR(L1075=90), 0.9,
  OR(L1075=92), 0.6,
  TRUE, "无效"
)</f>
        <v>3.8</v>
      </c>
      <c r="R1075" s="13">
        <f t="shared" ca="1" si="236"/>
        <v>5.6999999999999993</v>
      </c>
      <c r="T1075" s="13">
        <f t="shared" ca="1" si="237"/>
        <v>1</v>
      </c>
      <c r="U1075" s="13"/>
    </row>
    <row r="1076" spans="1:21" x14ac:dyDescent="0.2">
      <c r="A1076" s="13">
        <v>1075</v>
      </c>
      <c r="B1076" s="13">
        <f t="shared" ca="1" si="225"/>
        <v>2</v>
      </c>
      <c r="C1076" s="14">
        <f t="shared" ca="1" si="226"/>
        <v>1</v>
      </c>
      <c r="D1076" s="15">
        <f t="shared" ca="1" si="227"/>
        <v>0.79</v>
      </c>
      <c r="E1076" s="13">
        <f t="shared" ca="1" si="228"/>
        <v>2</v>
      </c>
      <c r="F1076" s="2">
        <f t="shared" ca="1" si="229"/>
        <v>1</v>
      </c>
      <c r="G1076" s="16">
        <f t="shared" ca="1" si="224"/>
        <v>1.36</v>
      </c>
      <c r="I1076" s="13">
        <f t="shared" ca="1" si="230"/>
        <v>702</v>
      </c>
      <c r="J1076" s="14">
        <f t="shared" ca="1" si="231"/>
        <v>4</v>
      </c>
      <c r="K1076" s="14">
        <f t="shared" ca="1" si="232"/>
        <v>9</v>
      </c>
      <c r="L1076" s="14">
        <f t="shared" ca="1" si="233"/>
        <v>4</v>
      </c>
      <c r="M1076" s="13">
        <f t="shared" ca="1" si="234"/>
        <v>1</v>
      </c>
      <c r="N1076" s="13" t="str">
        <f t="shared" ca="1" si="235"/>
        <v>1</v>
      </c>
      <c r="P1076" s="13" cm="1">
        <f t="array" aca="1" ref="P1076" ca="1">_xlfn.IFS(
  OR(K1076=1,K1076=2), 1,
  OR(K1076=3,K1076=4), 1.3,
  OR(K1076=5,K1076=6), 1.6,
  OR(K1076=7,K1076=8), 1.9,
  OR(K1076=9,K1076=10), 2.2,
  OR(K1076=11,K1076=12), 2.5,
  TRUE, "无效"
)</f>
        <v>2.2000000000000002</v>
      </c>
      <c r="Q1076" s="13" cm="1">
        <f t="array" aca="1" ref="Q1076" ca="1">_xlfn.IFS(
  OR(L1076=2), 4,
  OR(L1076=4), 3.8,
  OR(L1076=6), 3.6,
  OR(L1076=8), 3.4,
  OR(L1076=10), 3.2,
  OR(L1076=12), 3,
  OR(L1076=14), 2.8,
  OR(L1076=16), 2.6,
  OR(L1076=18), 2.4,
  OR(L1076=82), 2.1,
  OR(L1076=84), 1.8,
  OR(L1076=86), 1.5,
  OR(L1076=88), 1.2,
  OR(L1076=90), 0.9,
  OR(L1076=92), 0.6,
  TRUE, "无效"
)</f>
        <v>3.8</v>
      </c>
      <c r="R1076" s="13">
        <f t="shared" ca="1" si="236"/>
        <v>6</v>
      </c>
      <c r="T1076" s="13">
        <f t="shared" ca="1" si="237"/>
        <v>0</v>
      </c>
      <c r="U1076" s="13"/>
    </row>
    <row r="1077" spans="1:21" x14ac:dyDescent="0.2">
      <c r="A1077" s="13">
        <v>1076</v>
      </c>
      <c r="B1077" s="13">
        <f t="shared" ca="1" si="225"/>
        <v>3</v>
      </c>
      <c r="C1077" s="14">
        <f t="shared" ca="1" si="226"/>
        <v>2</v>
      </c>
      <c r="D1077" s="15">
        <f t="shared" ca="1" si="227"/>
        <v>8.1999999999999993</v>
      </c>
      <c r="E1077" s="13">
        <f t="shared" ca="1" si="228"/>
        <v>3</v>
      </c>
      <c r="F1077" s="2">
        <f t="shared" ca="1" si="229"/>
        <v>8</v>
      </c>
      <c r="G1077" s="16">
        <f t="shared" ca="1" si="224"/>
        <v>1.73</v>
      </c>
      <c r="I1077" s="13">
        <f t="shared" ca="1" si="230"/>
        <v>748</v>
      </c>
      <c r="J1077" s="14">
        <f t="shared" ca="1" si="231"/>
        <v>8</v>
      </c>
      <c r="K1077" s="14">
        <f t="shared" ca="1" si="232"/>
        <v>2</v>
      </c>
      <c r="L1077" s="14">
        <f t="shared" ca="1" si="233"/>
        <v>88</v>
      </c>
      <c r="M1077" s="13">
        <f t="shared" ca="1" si="234"/>
        <v>2</v>
      </c>
      <c r="N1077" s="13" t="str">
        <f t="shared" ca="1" si="235"/>
        <v>1</v>
      </c>
      <c r="P1077" s="13" cm="1">
        <f t="array" aca="1" ref="P1077" ca="1">_xlfn.IFS(
  OR(K1077=1,K1077=2), 1,
  OR(K1077=3,K1077=4), 1.3,
  OR(K1077=5,K1077=6), 1.6,
  OR(K1077=7,K1077=8), 1.9,
  OR(K1077=9,K1077=10), 2.2,
  OR(K1077=11,K1077=12), 2.5,
  TRUE, "无效"
)</f>
        <v>1</v>
      </c>
      <c r="Q1077" s="13" cm="1">
        <f t="array" aca="1" ref="Q1077" ca="1">_xlfn.IFS(
  OR(L1077=2), 4,
  OR(L1077=4), 3.8,
  OR(L1077=6), 3.6,
  OR(L1077=8), 3.4,
  OR(L1077=10), 3.2,
  OR(L1077=12), 3,
  OR(L1077=14), 2.8,
  OR(L1077=16), 2.6,
  OR(L1077=18), 2.4,
  OR(L1077=82), 2.1,
  OR(L1077=84), 1.8,
  OR(L1077=86), 1.5,
  OR(L1077=88), 1.2,
  OR(L1077=90), 0.9,
  OR(L1077=92), 0.6,
  TRUE, "无效"
)</f>
        <v>1.2</v>
      </c>
      <c r="R1077" s="13">
        <f t="shared" ca="1" si="236"/>
        <v>2.2000000000000002</v>
      </c>
      <c r="T1077" s="13">
        <f t="shared" ca="1" si="237"/>
        <v>1</v>
      </c>
      <c r="U1077" s="13"/>
    </row>
    <row r="1078" spans="1:21" x14ac:dyDescent="0.2">
      <c r="A1078" s="13">
        <v>1077</v>
      </c>
      <c r="B1078" s="13">
        <f t="shared" ca="1" si="225"/>
        <v>2</v>
      </c>
      <c r="C1078" s="14">
        <f t="shared" ca="1" si="226"/>
        <v>1</v>
      </c>
      <c r="D1078" s="15">
        <f t="shared" ca="1" si="227"/>
        <v>0.42</v>
      </c>
      <c r="E1078" s="13">
        <f t="shared" ca="1" si="228"/>
        <v>2</v>
      </c>
      <c r="F1078" s="2">
        <f t="shared" ca="1" si="229"/>
        <v>3</v>
      </c>
      <c r="G1078" s="16">
        <f t="shared" ca="1" si="224"/>
        <v>1.25</v>
      </c>
      <c r="I1078" s="13">
        <f t="shared" ca="1" si="230"/>
        <v>757</v>
      </c>
      <c r="J1078" s="14">
        <f t="shared" ca="1" si="231"/>
        <v>8</v>
      </c>
      <c r="K1078" s="14">
        <f t="shared" ca="1" si="232"/>
        <v>11</v>
      </c>
      <c r="L1078" s="14">
        <f t="shared" ca="1" si="233"/>
        <v>14</v>
      </c>
      <c r="M1078" s="13">
        <f t="shared" ca="1" si="234"/>
        <v>1</v>
      </c>
      <c r="N1078" s="13" t="str">
        <f t="shared" ca="1" si="235"/>
        <v>1</v>
      </c>
      <c r="P1078" s="13" cm="1">
        <f t="array" aca="1" ref="P1078" ca="1">_xlfn.IFS(
  OR(K1078=1,K1078=2), 1,
  OR(K1078=3,K1078=4), 1.3,
  OR(K1078=5,K1078=6), 1.6,
  OR(K1078=7,K1078=8), 1.9,
  OR(K1078=9,K1078=10), 2.2,
  OR(K1078=11,K1078=12), 2.5,
  TRUE, "无效"
)</f>
        <v>2.5</v>
      </c>
      <c r="Q1078" s="13" cm="1">
        <f t="array" aca="1" ref="Q1078" ca="1">_xlfn.IFS(
  OR(L1078=2), 4,
  OR(L1078=4), 3.8,
  OR(L1078=6), 3.6,
  OR(L1078=8), 3.4,
  OR(L1078=10), 3.2,
  OR(L1078=12), 3,
  OR(L1078=14), 2.8,
  OR(L1078=16), 2.6,
  OR(L1078=18), 2.4,
  OR(L1078=82), 2.1,
  OR(L1078=84), 1.8,
  OR(L1078=86), 1.5,
  OR(L1078=88), 1.2,
  OR(L1078=90), 0.9,
  OR(L1078=92), 0.6,
  TRUE, "无效"
)</f>
        <v>2.8</v>
      </c>
      <c r="R1078" s="13">
        <f t="shared" ca="1" si="236"/>
        <v>5.3</v>
      </c>
      <c r="T1078" s="13">
        <f t="shared" ca="1" si="237"/>
        <v>0</v>
      </c>
      <c r="U1078" s="13"/>
    </row>
    <row r="1079" spans="1:21" x14ac:dyDescent="0.2">
      <c r="A1079" s="13">
        <v>1078</v>
      </c>
      <c r="B1079" s="13">
        <f t="shared" ca="1" si="225"/>
        <v>3</v>
      </c>
      <c r="C1079" s="14">
        <f t="shared" ca="1" si="226"/>
        <v>2</v>
      </c>
      <c r="D1079" s="15">
        <f t="shared" ca="1" si="227"/>
        <v>1.24</v>
      </c>
      <c r="E1079" s="13">
        <f t="shared" ca="1" si="228"/>
        <v>2</v>
      </c>
      <c r="F1079" s="2">
        <f t="shared" ca="1" si="229"/>
        <v>3</v>
      </c>
      <c r="G1079" s="16">
        <f t="shared" ca="1" si="224"/>
        <v>1.41</v>
      </c>
      <c r="I1079" s="13">
        <f t="shared" ca="1" si="230"/>
        <v>787</v>
      </c>
      <c r="J1079" s="14">
        <f t="shared" ca="1" si="231"/>
        <v>10</v>
      </c>
      <c r="K1079" s="14">
        <f t="shared" ca="1" si="232"/>
        <v>4</v>
      </c>
      <c r="L1079" s="14">
        <f t="shared" ca="1" si="233"/>
        <v>84</v>
      </c>
      <c r="M1079" s="13">
        <f t="shared" ca="1" si="234"/>
        <v>2</v>
      </c>
      <c r="N1079" s="13" t="str">
        <f t="shared" ca="1" si="235"/>
        <v>1</v>
      </c>
      <c r="P1079" s="13" cm="1">
        <f t="array" aca="1" ref="P1079" ca="1">_xlfn.IFS(
  OR(K1079=1,K1079=2), 1,
  OR(K1079=3,K1079=4), 1.3,
  OR(K1079=5,K1079=6), 1.6,
  OR(K1079=7,K1079=8), 1.9,
  OR(K1079=9,K1079=10), 2.2,
  OR(K1079=11,K1079=12), 2.5,
  TRUE, "无效"
)</f>
        <v>1.3</v>
      </c>
      <c r="Q1079" s="13" cm="1">
        <f t="array" aca="1" ref="Q1079" ca="1">_xlfn.IFS(
  OR(L1079=2), 4,
  OR(L1079=4), 3.8,
  OR(L1079=6), 3.6,
  OR(L1079=8), 3.4,
  OR(L1079=10), 3.2,
  OR(L1079=12), 3,
  OR(L1079=14), 2.8,
  OR(L1079=16), 2.6,
  OR(L1079=18), 2.4,
  OR(L1079=82), 2.1,
  OR(L1079=84), 1.8,
  OR(L1079=86), 1.5,
  OR(L1079=88), 1.2,
  OR(L1079=90), 0.9,
  OR(L1079=92), 0.6,
  TRUE, "无效"
)</f>
        <v>1.8</v>
      </c>
      <c r="R1079" s="13">
        <f t="shared" ca="1" si="236"/>
        <v>3.1</v>
      </c>
      <c r="T1079" s="13">
        <f t="shared" ca="1" si="237"/>
        <v>0</v>
      </c>
      <c r="U1079" s="13"/>
    </row>
    <row r="1080" spans="1:21" x14ac:dyDescent="0.2">
      <c r="A1080" s="13">
        <v>1079</v>
      </c>
      <c r="B1080" s="13">
        <f t="shared" ca="1" si="225"/>
        <v>3</v>
      </c>
      <c r="C1080" s="14">
        <f t="shared" ca="1" si="226"/>
        <v>1</v>
      </c>
      <c r="D1080" s="15">
        <f t="shared" ca="1" si="227"/>
        <v>8.3800000000000008</v>
      </c>
      <c r="E1080" s="13">
        <f t="shared" ca="1" si="228"/>
        <v>3</v>
      </c>
      <c r="F1080" s="2">
        <f t="shared" ca="1" si="229"/>
        <v>5</v>
      </c>
      <c r="G1080" s="16">
        <f t="shared" ca="1" si="224"/>
        <v>1.58</v>
      </c>
      <c r="I1080" s="13">
        <f t="shared" ca="1" si="230"/>
        <v>766</v>
      </c>
      <c r="J1080" s="14">
        <f t="shared" ca="1" si="231"/>
        <v>14</v>
      </c>
      <c r="K1080" s="14">
        <f t="shared" ca="1" si="232"/>
        <v>6</v>
      </c>
      <c r="L1080" s="14">
        <f t="shared" ca="1" si="233"/>
        <v>10</v>
      </c>
      <c r="M1080" s="13">
        <f t="shared" ca="1" si="234"/>
        <v>1</v>
      </c>
      <c r="N1080" s="13" t="str">
        <f t="shared" ca="1" si="235"/>
        <v>2</v>
      </c>
      <c r="P1080" s="13" cm="1">
        <f t="array" aca="1" ref="P1080" ca="1">_xlfn.IFS(
  OR(K1080=1,K1080=2), 1,
  OR(K1080=3,K1080=4), 1.3,
  OR(K1080=5,K1080=6), 1.6,
  OR(K1080=7,K1080=8), 1.9,
  OR(K1080=9,K1080=10), 2.2,
  OR(K1080=11,K1080=12), 2.5,
  TRUE, "无效"
)</f>
        <v>1.6</v>
      </c>
      <c r="Q1080" s="13" cm="1">
        <f t="array" aca="1" ref="Q1080" ca="1">_xlfn.IFS(
  OR(L1080=2), 4,
  OR(L1080=4), 3.8,
  OR(L1080=6), 3.6,
  OR(L1080=8), 3.4,
  OR(L1080=10), 3.2,
  OR(L1080=12), 3,
  OR(L1080=14), 2.8,
  OR(L1080=16), 2.6,
  OR(L1080=18), 2.4,
  OR(L1080=82), 2.1,
  OR(L1080=84), 1.8,
  OR(L1080=86), 1.5,
  OR(L1080=88), 1.2,
  OR(L1080=90), 0.9,
  OR(L1080=92), 0.6,
  TRUE, "无效"
)</f>
        <v>3.2</v>
      </c>
      <c r="R1080" s="13">
        <f t="shared" ca="1" si="236"/>
        <v>4.8000000000000007</v>
      </c>
      <c r="T1080" s="13">
        <f t="shared" ca="1" si="237"/>
        <v>1</v>
      </c>
      <c r="U1080" s="13"/>
    </row>
    <row r="1081" spans="1:21" x14ac:dyDescent="0.2">
      <c r="A1081" s="13">
        <v>1080</v>
      </c>
      <c r="B1081" s="13">
        <f t="shared" ca="1" si="225"/>
        <v>1</v>
      </c>
      <c r="C1081" s="14">
        <f t="shared" ca="1" si="226"/>
        <v>2</v>
      </c>
      <c r="D1081" s="15">
        <f t="shared" ca="1" si="227"/>
        <v>5.8</v>
      </c>
      <c r="E1081" s="13">
        <f t="shared" ca="1" si="228"/>
        <v>1</v>
      </c>
      <c r="F1081" s="2">
        <f t="shared" ca="1" si="229"/>
        <v>3</v>
      </c>
      <c r="G1081" s="16">
        <f t="shared" ca="1" si="224"/>
        <v>1.98</v>
      </c>
      <c r="I1081" s="13">
        <f t="shared" ca="1" si="230"/>
        <v>703</v>
      </c>
      <c r="J1081" s="14">
        <f t="shared" ca="1" si="231"/>
        <v>5</v>
      </c>
      <c r="K1081" s="14">
        <f t="shared" ca="1" si="232"/>
        <v>2</v>
      </c>
      <c r="L1081" s="14">
        <f t="shared" ca="1" si="233"/>
        <v>18</v>
      </c>
      <c r="M1081" s="13">
        <f t="shared" ca="1" si="234"/>
        <v>1</v>
      </c>
      <c r="N1081" s="13" t="str">
        <f t="shared" ca="1" si="235"/>
        <v>1</v>
      </c>
      <c r="P1081" s="13" cm="1">
        <f t="array" aca="1" ref="P1081" ca="1">_xlfn.IFS(
  OR(K1081=1,K1081=2), 1,
  OR(K1081=3,K1081=4), 1.3,
  OR(K1081=5,K1081=6), 1.6,
  OR(K1081=7,K1081=8), 1.9,
  OR(K1081=9,K1081=10), 2.2,
  OR(K1081=11,K1081=12), 2.5,
  TRUE, "无效"
)</f>
        <v>1</v>
      </c>
      <c r="Q1081" s="13" cm="1">
        <f t="array" aca="1" ref="Q1081" ca="1">_xlfn.IFS(
  OR(L1081=2), 4,
  OR(L1081=4), 3.8,
  OR(L1081=6), 3.6,
  OR(L1081=8), 3.4,
  OR(L1081=10), 3.2,
  OR(L1081=12), 3,
  OR(L1081=14), 2.8,
  OR(L1081=16), 2.6,
  OR(L1081=18), 2.4,
  OR(L1081=82), 2.1,
  OR(L1081=84), 1.8,
  OR(L1081=86), 1.5,
  OR(L1081=88), 1.2,
  OR(L1081=90), 0.9,
  OR(L1081=92), 0.6,
  TRUE, "无效"
)</f>
        <v>2.4</v>
      </c>
      <c r="R1081" s="13">
        <f t="shared" ca="1" si="236"/>
        <v>3.4</v>
      </c>
      <c r="T1081" s="13">
        <f t="shared" ca="1" si="237"/>
        <v>0</v>
      </c>
      <c r="U1081" s="13"/>
    </row>
    <row r="1082" spans="1:21" x14ac:dyDescent="0.2">
      <c r="A1082" s="13">
        <v>1081</v>
      </c>
      <c r="B1082" s="13">
        <f t="shared" ca="1" si="225"/>
        <v>2</v>
      </c>
      <c r="C1082" s="14">
        <f t="shared" ca="1" si="226"/>
        <v>1</v>
      </c>
      <c r="D1082" s="15">
        <f t="shared" ca="1" si="227"/>
        <v>3.3</v>
      </c>
      <c r="E1082" s="13">
        <f t="shared" ca="1" si="228"/>
        <v>1</v>
      </c>
      <c r="F1082" s="2">
        <f t="shared" ca="1" si="229"/>
        <v>1</v>
      </c>
      <c r="G1082" s="16">
        <f t="shared" ca="1" si="224"/>
        <v>2.08</v>
      </c>
      <c r="I1082" s="13">
        <f t="shared" ca="1" si="230"/>
        <v>648</v>
      </c>
      <c r="J1082" s="14">
        <f t="shared" ca="1" si="231"/>
        <v>28</v>
      </c>
      <c r="K1082" s="14">
        <f t="shared" ca="1" si="232"/>
        <v>2</v>
      </c>
      <c r="L1082" s="14">
        <f t="shared" ca="1" si="233"/>
        <v>92</v>
      </c>
      <c r="M1082" s="13">
        <f t="shared" ca="1" si="234"/>
        <v>2</v>
      </c>
      <c r="N1082" s="13" t="str">
        <f t="shared" ca="1" si="235"/>
        <v>3</v>
      </c>
      <c r="P1082" s="13" cm="1">
        <f t="array" aca="1" ref="P1082" ca="1">_xlfn.IFS(
  OR(K1082=1,K1082=2), 1,
  OR(K1082=3,K1082=4), 1.3,
  OR(K1082=5,K1082=6), 1.6,
  OR(K1082=7,K1082=8), 1.9,
  OR(K1082=9,K1082=10), 2.2,
  OR(K1082=11,K1082=12), 2.5,
  TRUE, "无效"
)</f>
        <v>1</v>
      </c>
      <c r="Q1082" s="13" cm="1">
        <f t="array" aca="1" ref="Q1082" ca="1">_xlfn.IFS(
  OR(L1082=2), 4,
  OR(L1082=4), 3.8,
  OR(L1082=6), 3.6,
  OR(L1082=8), 3.4,
  OR(L1082=10), 3.2,
  OR(L1082=12), 3,
  OR(L1082=14), 2.8,
  OR(L1082=16), 2.6,
  OR(L1082=18), 2.4,
  OR(L1082=82), 2.1,
  OR(L1082=84), 1.8,
  OR(L1082=86), 1.5,
  OR(L1082=88), 1.2,
  OR(L1082=90), 0.9,
  OR(L1082=92), 0.6,
  TRUE, "无效"
)</f>
        <v>0.6</v>
      </c>
      <c r="R1082" s="13">
        <f t="shared" ca="1" si="236"/>
        <v>1.6</v>
      </c>
      <c r="T1082" s="13">
        <f t="shared" ca="1" si="237"/>
        <v>0</v>
      </c>
      <c r="U1082" s="13"/>
    </row>
    <row r="1083" spans="1:21" x14ac:dyDescent="0.2">
      <c r="A1083" s="13">
        <v>1082</v>
      </c>
      <c r="B1083" s="13">
        <f t="shared" ca="1" si="225"/>
        <v>3</v>
      </c>
      <c r="C1083" s="14">
        <f t="shared" ca="1" si="226"/>
        <v>2</v>
      </c>
      <c r="D1083" s="15">
        <f t="shared" ca="1" si="227"/>
        <v>5.45</v>
      </c>
      <c r="E1083" s="13">
        <f t="shared" ca="1" si="228"/>
        <v>1</v>
      </c>
      <c r="F1083" s="2">
        <f t="shared" ca="1" si="229"/>
        <v>1</v>
      </c>
      <c r="G1083" s="16">
        <f t="shared" ca="1" si="224"/>
        <v>1.92</v>
      </c>
      <c r="I1083" s="13">
        <f t="shared" ca="1" si="230"/>
        <v>651</v>
      </c>
      <c r="J1083" s="14">
        <f t="shared" ca="1" si="231"/>
        <v>22</v>
      </c>
      <c r="K1083" s="14">
        <f t="shared" ca="1" si="232"/>
        <v>7</v>
      </c>
      <c r="L1083" s="14">
        <f t="shared" ca="1" si="233"/>
        <v>90</v>
      </c>
      <c r="M1083" s="13">
        <f t="shared" ca="1" si="234"/>
        <v>2</v>
      </c>
      <c r="N1083" s="13" t="str">
        <f t="shared" ca="1" si="235"/>
        <v>3</v>
      </c>
      <c r="P1083" s="13" cm="1">
        <f t="array" aca="1" ref="P1083" ca="1">_xlfn.IFS(
  OR(K1083=1,K1083=2), 1,
  OR(K1083=3,K1083=4), 1.3,
  OR(K1083=5,K1083=6), 1.6,
  OR(K1083=7,K1083=8), 1.9,
  OR(K1083=9,K1083=10), 2.2,
  OR(K1083=11,K1083=12), 2.5,
  TRUE, "无效"
)</f>
        <v>1.9</v>
      </c>
      <c r="Q1083" s="13" cm="1">
        <f t="array" aca="1" ref="Q1083" ca="1">_xlfn.IFS(
  OR(L1083=2), 4,
  OR(L1083=4), 3.8,
  OR(L1083=6), 3.6,
  OR(L1083=8), 3.4,
  OR(L1083=10), 3.2,
  OR(L1083=12), 3,
  OR(L1083=14), 2.8,
  OR(L1083=16), 2.6,
  OR(L1083=18), 2.4,
  OR(L1083=82), 2.1,
  OR(L1083=84), 1.8,
  OR(L1083=86), 1.5,
  OR(L1083=88), 1.2,
  OR(L1083=90), 0.9,
  OR(L1083=92), 0.6,
  TRUE, "无效"
)</f>
        <v>0.9</v>
      </c>
      <c r="R1083" s="13">
        <f t="shared" ca="1" si="236"/>
        <v>2.8</v>
      </c>
      <c r="T1083" s="13">
        <f t="shared" ca="1" si="237"/>
        <v>0</v>
      </c>
      <c r="U1083" s="13"/>
    </row>
    <row r="1084" spans="1:21" x14ac:dyDescent="0.2">
      <c r="A1084" s="13">
        <v>1083</v>
      </c>
      <c r="B1084" s="13">
        <f t="shared" ca="1" si="225"/>
        <v>3</v>
      </c>
      <c r="C1084" s="14">
        <f t="shared" ca="1" si="226"/>
        <v>2</v>
      </c>
      <c r="D1084" s="15">
        <f t="shared" ca="1" si="227"/>
        <v>5.22</v>
      </c>
      <c r="E1084" s="13">
        <f t="shared" ca="1" si="228"/>
        <v>1</v>
      </c>
      <c r="F1084" s="2">
        <f t="shared" ca="1" si="229"/>
        <v>1</v>
      </c>
      <c r="G1084" s="16">
        <f t="shared" ca="1" si="224"/>
        <v>1.91</v>
      </c>
      <c r="I1084" s="13">
        <f t="shared" ca="1" si="230"/>
        <v>630</v>
      </c>
      <c r="J1084" s="14">
        <f t="shared" ca="1" si="231"/>
        <v>14</v>
      </c>
      <c r="K1084" s="14">
        <f t="shared" ca="1" si="232"/>
        <v>9</v>
      </c>
      <c r="L1084" s="14">
        <f t="shared" ca="1" si="233"/>
        <v>16</v>
      </c>
      <c r="M1084" s="13">
        <f t="shared" ca="1" si="234"/>
        <v>1</v>
      </c>
      <c r="N1084" s="13" t="str">
        <f t="shared" ca="1" si="235"/>
        <v>2</v>
      </c>
      <c r="P1084" s="13" cm="1">
        <f t="array" aca="1" ref="P1084" ca="1">_xlfn.IFS(
  OR(K1084=1,K1084=2), 1,
  OR(K1084=3,K1084=4), 1.3,
  OR(K1084=5,K1084=6), 1.6,
  OR(K1084=7,K1084=8), 1.9,
  OR(K1084=9,K1084=10), 2.2,
  OR(K1084=11,K1084=12), 2.5,
  TRUE, "无效"
)</f>
        <v>2.2000000000000002</v>
      </c>
      <c r="Q1084" s="13" cm="1">
        <f t="array" aca="1" ref="Q1084" ca="1">_xlfn.IFS(
  OR(L1084=2), 4,
  OR(L1084=4), 3.8,
  OR(L1084=6), 3.6,
  OR(L1084=8), 3.4,
  OR(L1084=10), 3.2,
  OR(L1084=12), 3,
  OR(L1084=14), 2.8,
  OR(L1084=16), 2.6,
  OR(L1084=18), 2.4,
  OR(L1084=82), 2.1,
  OR(L1084=84), 1.8,
  OR(L1084=86), 1.5,
  OR(L1084=88), 1.2,
  OR(L1084=90), 0.9,
  OR(L1084=92), 0.6,
  TRUE, "无效"
)</f>
        <v>2.6</v>
      </c>
      <c r="R1084" s="13">
        <f t="shared" ca="1" si="236"/>
        <v>4.8000000000000007</v>
      </c>
      <c r="T1084" s="13">
        <f t="shared" ca="1" si="237"/>
        <v>0</v>
      </c>
      <c r="U1084" s="13"/>
    </row>
    <row r="1085" spans="1:21" x14ac:dyDescent="0.2">
      <c r="A1085" s="13">
        <v>1084</v>
      </c>
      <c r="B1085" s="13">
        <f t="shared" ca="1" si="225"/>
        <v>2</v>
      </c>
      <c r="C1085" s="14">
        <f t="shared" ca="1" si="226"/>
        <v>1</v>
      </c>
      <c r="D1085" s="15">
        <f t="shared" ca="1" si="227"/>
        <v>4.5199999999999996</v>
      </c>
      <c r="E1085" s="13">
        <f t="shared" ca="1" si="228"/>
        <v>1</v>
      </c>
      <c r="F1085" s="2">
        <f t="shared" ca="1" si="229"/>
        <v>3</v>
      </c>
      <c r="G1085" s="16">
        <f t="shared" ca="1" si="224"/>
        <v>1.91</v>
      </c>
      <c r="I1085" s="13">
        <f t="shared" ca="1" si="230"/>
        <v>644</v>
      </c>
      <c r="J1085" s="14">
        <f t="shared" ca="1" si="231"/>
        <v>22</v>
      </c>
      <c r="K1085" s="14">
        <f t="shared" ca="1" si="232"/>
        <v>10</v>
      </c>
      <c r="L1085" s="14">
        <f t="shared" ca="1" si="233"/>
        <v>12</v>
      </c>
      <c r="M1085" s="13">
        <f t="shared" ca="1" si="234"/>
        <v>1</v>
      </c>
      <c r="N1085" s="13" t="str">
        <f t="shared" ca="1" si="235"/>
        <v>3</v>
      </c>
      <c r="P1085" s="13" cm="1">
        <f t="array" aca="1" ref="P1085" ca="1">_xlfn.IFS(
  OR(K1085=1,K1085=2), 1,
  OR(K1085=3,K1085=4), 1.3,
  OR(K1085=5,K1085=6), 1.6,
  OR(K1085=7,K1085=8), 1.9,
  OR(K1085=9,K1085=10), 2.2,
  OR(K1085=11,K1085=12), 2.5,
  TRUE, "无效"
)</f>
        <v>2.2000000000000002</v>
      </c>
      <c r="Q1085" s="13" cm="1">
        <f t="array" aca="1" ref="Q1085" ca="1">_xlfn.IFS(
  OR(L1085=2), 4,
  OR(L1085=4), 3.8,
  OR(L1085=6), 3.6,
  OR(L1085=8), 3.4,
  OR(L1085=10), 3.2,
  OR(L1085=12), 3,
  OR(L1085=14), 2.8,
  OR(L1085=16), 2.6,
  OR(L1085=18), 2.4,
  OR(L1085=82), 2.1,
  OR(L1085=84), 1.8,
  OR(L1085=86), 1.5,
  OR(L1085=88), 1.2,
  OR(L1085=90), 0.9,
  OR(L1085=92), 0.6,
  TRUE, "无效"
)</f>
        <v>3</v>
      </c>
      <c r="R1085" s="13">
        <f t="shared" ca="1" si="236"/>
        <v>5.2</v>
      </c>
      <c r="T1085" s="13">
        <f t="shared" ca="1" si="237"/>
        <v>0</v>
      </c>
      <c r="U1085" s="13"/>
    </row>
    <row r="1086" spans="1:21" x14ac:dyDescent="0.2">
      <c r="A1086" s="13">
        <v>1085</v>
      </c>
      <c r="B1086" s="13">
        <f t="shared" ca="1" si="225"/>
        <v>2</v>
      </c>
      <c r="C1086" s="14">
        <f t="shared" ca="1" si="226"/>
        <v>2</v>
      </c>
      <c r="D1086" s="15">
        <f t="shared" ca="1" si="227"/>
        <v>6.93</v>
      </c>
      <c r="E1086" s="13">
        <f t="shared" ca="1" si="228"/>
        <v>3</v>
      </c>
      <c r="F1086" s="2">
        <f t="shared" ca="1" si="229"/>
        <v>10</v>
      </c>
      <c r="G1086" s="16">
        <f t="shared" ca="1" si="224"/>
        <v>1.51</v>
      </c>
      <c r="I1086" s="13">
        <f t="shared" ca="1" si="230"/>
        <v>714</v>
      </c>
      <c r="J1086" s="14">
        <f t="shared" ca="1" si="231"/>
        <v>6</v>
      </c>
      <c r="K1086" s="14">
        <f t="shared" ca="1" si="232"/>
        <v>4</v>
      </c>
      <c r="L1086" s="14">
        <f t="shared" ca="1" si="233"/>
        <v>10</v>
      </c>
      <c r="M1086" s="13">
        <f t="shared" ca="1" si="234"/>
        <v>1</v>
      </c>
      <c r="N1086" s="13" t="str">
        <f t="shared" ca="1" si="235"/>
        <v>1</v>
      </c>
      <c r="P1086" s="13" cm="1">
        <f t="array" aca="1" ref="P1086" ca="1">_xlfn.IFS(
  OR(K1086=1,K1086=2), 1,
  OR(K1086=3,K1086=4), 1.3,
  OR(K1086=5,K1086=6), 1.6,
  OR(K1086=7,K1086=8), 1.9,
  OR(K1086=9,K1086=10), 2.2,
  OR(K1086=11,K1086=12), 2.5,
  TRUE, "无效"
)</f>
        <v>1.3</v>
      </c>
      <c r="Q1086" s="13" cm="1">
        <f t="array" aca="1" ref="Q1086" ca="1">_xlfn.IFS(
  OR(L1086=2), 4,
  OR(L1086=4), 3.8,
  OR(L1086=6), 3.6,
  OR(L1086=8), 3.4,
  OR(L1086=10), 3.2,
  OR(L1086=12), 3,
  OR(L1086=14), 2.8,
  OR(L1086=16), 2.6,
  OR(L1086=18), 2.4,
  OR(L1086=82), 2.1,
  OR(L1086=84), 1.8,
  OR(L1086=86), 1.5,
  OR(L1086=88), 1.2,
  OR(L1086=90), 0.9,
  OR(L1086=92), 0.6,
  TRUE, "无效"
)</f>
        <v>3.2</v>
      </c>
      <c r="R1086" s="13">
        <f t="shared" ca="1" si="236"/>
        <v>4.5</v>
      </c>
      <c r="T1086" s="13">
        <f t="shared" ca="1" si="237"/>
        <v>1</v>
      </c>
      <c r="U1086" s="13"/>
    </row>
    <row r="1087" spans="1:21" x14ac:dyDescent="0.2">
      <c r="A1087" s="13">
        <v>1086</v>
      </c>
      <c r="B1087" s="13">
        <f t="shared" ca="1" si="225"/>
        <v>1</v>
      </c>
      <c r="C1087" s="14">
        <f t="shared" ca="1" si="226"/>
        <v>1</v>
      </c>
      <c r="D1087" s="15">
        <f t="shared" ca="1" si="227"/>
        <v>4.2300000000000004</v>
      </c>
      <c r="E1087" s="13">
        <f t="shared" ca="1" si="228"/>
        <v>1</v>
      </c>
      <c r="F1087" s="2">
        <f t="shared" ca="1" si="229"/>
        <v>4</v>
      </c>
      <c r="G1087" s="16">
        <f t="shared" ca="1" si="224"/>
        <v>1.96</v>
      </c>
      <c r="I1087" s="13">
        <f t="shared" ca="1" si="230"/>
        <v>670</v>
      </c>
      <c r="J1087" s="14">
        <f t="shared" ca="1" si="231"/>
        <v>9</v>
      </c>
      <c r="K1087" s="14">
        <f t="shared" ca="1" si="232"/>
        <v>10</v>
      </c>
      <c r="L1087" s="14">
        <f t="shared" ca="1" si="233"/>
        <v>92</v>
      </c>
      <c r="M1087" s="13">
        <f t="shared" ca="1" si="234"/>
        <v>2</v>
      </c>
      <c r="N1087" s="13" t="str">
        <f t="shared" ca="1" si="235"/>
        <v>1</v>
      </c>
      <c r="P1087" s="13" cm="1">
        <f t="array" aca="1" ref="P1087" ca="1">_xlfn.IFS(
  OR(K1087=1,K1087=2), 1,
  OR(K1087=3,K1087=4), 1.3,
  OR(K1087=5,K1087=6), 1.6,
  OR(K1087=7,K1087=8), 1.9,
  OR(K1087=9,K1087=10), 2.2,
  OR(K1087=11,K1087=12), 2.5,
  TRUE, "无效"
)</f>
        <v>2.2000000000000002</v>
      </c>
      <c r="Q1087" s="13" cm="1">
        <f t="array" aca="1" ref="Q1087" ca="1">_xlfn.IFS(
  OR(L1087=2), 4,
  OR(L1087=4), 3.8,
  OR(L1087=6), 3.6,
  OR(L1087=8), 3.4,
  OR(L1087=10), 3.2,
  OR(L1087=12), 3,
  OR(L1087=14), 2.8,
  OR(L1087=16), 2.6,
  OR(L1087=18), 2.4,
  OR(L1087=82), 2.1,
  OR(L1087=84), 1.8,
  OR(L1087=86), 1.5,
  OR(L1087=88), 1.2,
  OR(L1087=90), 0.9,
  OR(L1087=92), 0.6,
  TRUE, "无效"
)</f>
        <v>0.6</v>
      </c>
      <c r="R1087" s="13">
        <f t="shared" ca="1" si="236"/>
        <v>2.8000000000000003</v>
      </c>
      <c r="T1087" s="13">
        <f t="shared" ca="1" si="237"/>
        <v>0</v>
      </c>
      <c r="U1087" s="13"/>
    </row>
    <row r="1088" spans="1:21" x14ac:dyDescent="0.2">
      <c r="A1088" s="13">
        <v>1087</v>
      </c>
      <c r="B1088" s="13">
        <f t="shared" ca="1" si="225"/>
        <v>3</v>
      </c>
      <c r="C1088" s="14">
        <f t="shared" ca="1" si="226"/>
        <v>2</v>
      </c>
      <c r="D1088" s="15">
        <f t="shared" ca="1" si="227"/>
        <v>2.1</v>
      </c>
      <c r="E1088" s="13">
        <f t="shared" ca="1" si="228"/>
        <v>1</v>
      </c>
      <c r="F1088" s="2">
        <f t="shared" ca="1" si="229"/>
        <v>1</v>
      </c>
      <c r="G1088" s="16">
        <f t="shared" ca="1" si="224"/>
        <v>1.95</v>
      </c>
      <c r="I1088" s="13">
        <f t="shared" ca="1" si="230"/>
        <v>787</v>
      </c>
      <c r="J1088" s="14">
        <f t="shared" ca="1" si="231"/>
        <v>38</v>
      </c>
      <c r="K1088" s="14">
        <f t="shared" ca="1" si="232"/>
        <v>9</v>
      </c>
      <c r="L1088" s="14">
        <f t="shared" ca="1" si="233"/>
        <v>6</v>
      </c>
      <c r="M1088" s="13">
        <f t="shared" ca="1" si="234"/>
        <v>1</v>
      </c>
      <c r="N1088" s="13" t="str">
        <f t="shared" ca="1" si="235"/>
        <v>4</v>
      </c>
      <c r="P1088" s="13" cm="1">
        <f t="array" aca="1" ref="P1088" ca="1">_xlfn.IFS(
  OR(K1088=1,K1088=2), 1,
  OR(K1088=3,K1088=4), 1.3,
  OR(K1088=5,K1088=6), 1.6,
  OR(K1088=7,K1088=8), 1.9,
  OR(K1088=9,K1088=10), 2.2,
  OR(K1088=11,K1088=12), 2.5,
  TRUE, "无效"
)</f>
        <v>2.2000000000000002</v>
      </c>
      <c r="Q1088" s="13" cm="1">
        <f t="array" aca="1" ref="Q1088" ca="1">_xlfn.IFS(
  OR(L1088=2), 4,
  OR(L1088=4), 3.8,
  OR(L1088=6), 3.6,
  OR(L1088=8), 3.4,
  OR(L1088=10), 3.2,
  OR(L1088=12), 3,
  OR(L1088=14), 2.8,
  OR(L1088=16), 2.6,
  OR(L1088=18), 2.4,
  OR(L1088=82), 2.1,
  OR(L1088=84), 1.8,
  OR(L1088=86), 1.5,
  OR(L1088=88), 1.2,
  OR(L1088=90), 0.9,
  OR(L1088=92), 0.6,
  TRUE, "无效"
)</f>
        <v>3.6</v>
      </c>
      <c r="R1088" s="13">
        <f t="shared" ca="1" si="236"/>
        <v>5.8000000000000007</v>
      </c>
      <c r="T1088" s="13">
        <f t="shared" ca="1" si="237"/>
        <v>0</v>
      </c>
      <c r="U1088" s="13"/>
    </row>
    <row r="1089" spans="1:21" x14ac:dyDescent="0.2">
      <c r="A1089" s="13">
        <v>1088</v>
      </c>
      <c r="B1089" s="13">
        <f t="shared" ca="1" si="225"/>
        <v>2</v>
      </c>
      <c r="C1089" s="14">
        <f t="shared" ca="1" si="226"/>
        <v>2</v>
      </c>
      <c r="D1089" s="15">
        <f t="shared" ca="1" si="227"/>
        <v>7.28</v>
      </c>
      <c r="E1089" s="13">
        <f t="shared" ca="1" si="228"/>
        <v>3</v>
      </c>
      <c r="F1089" s="2">
        <f t="shared" ca="1" si="229"/>
        <v>5</v>
      </c>
      <c r="G1089" s="16">
        <f t="shared" ca="1" si="224"/>
        <v>1.68</v>
      </c>
      <c r="I1089" s="13">
        <f t="shared" ca="1" si="230"/>
        <v>789</v>
      </c>
      <c r="J1089" s="14">
        <f t="shared" ca="1" si="231"/>
        <v>12</v>
      </c>
      <c r="K1089" s="14">
        <f t="shared" ca="1" si="232"/>
        <v>9</v>
      </c>
      <c r="L1089" s="14">
        <f t="shared" ca="1" si="233"/>
        <v>82</v>
      </c>
      <c r="M1089" s="13">
        <f t="shared" ca="1" si="234"/>
        <v>2</v>
      </c>
      <c r="N1089" s="13" t="str">
        <f t="shared" ca="1" si="235"/>
        <v>2</v>
      </c>
      <c r="P1089" s="13" cm="1">
        <f t="array" aca="1" ref="P1089" ca="1">_xlfn.IFS(
  OR(K1089=1,K1089=2), 1,
  OR(K1089=3,K1089=4), 1.3,
  OR(K1089=5,K1089=6), 1.6,
  OR(K1089=7,K1089=8), 1.9,
  OR(K1089=9,K1089=10), 2.2,
  OR(K1089=11,K1089=12), 2.5,
  TRUE, "无效"
)</f>
        <v>2.2000000000000002</v>
      </c>
      <c r="Q1089" s="13" cm="1">
        <f t="array" aca="1" ref="Q1089" ca="1">_xlfn.IFS(
  OR(L1089=2), 4,
  OR(L1089=4), 3.8,
  OR(L1089=6), 3.6,
  OR(L1089=8), 3.4,
  OR(L1089=10), 3.2,
  OR(L1089=12), 3,
  OR(L1089=14), 2.8,
  OR(L1089=16), 2.6,
  OR(L1089=18), 2.4,
  OR(L1089=82), 2.1,
  OR(L1089=84), 1.8,
  OR(L1089=86), 1.5,
  OR(L1089=88), 1.2,
  OR(L1089=90), 0.9,
  OR(L1089=92), 0.6,
  TRUE, "无效"
)</f>
        <v>2.1</v>
      </c>
      <c r="R1089" s="13">
        <f t="shared" ca="1" si="236"/>
        <v>4.3000000000000007</v>
      </c>
      <c r="T1089" s="13">
        <f t="shared" ca="1" si="237"/>
        <v>1</v>
      </c>
      <c r="U1089" s="13"/>
    </row>
    <row r="1090" spans="1:21" x14ac:dyDescent="0.2">
      <c r="A1090" s="13">
        <v>1089</v>
      </c>
      <c r="B1090" s="13">
        <f t="shared" ca="1" si="225"/>
        <v>3</v>
      </c>
      <c r="C1090" s="14">
        <f t="shared" ca="1" si="226"/>
        <v>1</v>
      </c>
      <c r="D1090" s="15">
        <f t="shared" ca="1" si="227"/>
        <v>4.17</v>
      </c>
      <c r="E1090" s="13">
        <f t="shared" ca="1" si="228"/>
        <v>1</v>
      </c>
      <c r="F1090" s="2">
        <f t="shared" ca="1" si="229"/>
        <v>4</v>
      </c>
      <c r="G1090" s="16">
        <f t="shared" ref="G1090:G1153" ca="1" si="238">IF(E1090=1,RANDBETWEEN(190,210)/100,IF(E1090=2,RANDBETWEEN(120,150)/100,RANDBETWEEN(150,180)/100))</f>
        <v>2.02</v>
      </c>
      <c r="I1090" s="13">
        <f t="shared" ca="1" si="230"/>
        <v>800</v>
      </c>
      <c r="J1090" s="14">
        <f t="shared" ca="1" si="231"/>
        <v>8</v>
      </c>
      <c r="K1090" s="14">
        <f t="shared" ca="1" si="232"/>
        <v>10</v>
      </c>
      <c r="L1090" s="14">
        <f t="shared" ca="1" si="233"/>
        <v>92</v>
      </c>
      <c r="M1090" s="13">
        <f t="shared" ca="1" si="234"/>
        <v>2</v>
      </c>
      <c r="N1090" s="13" t="str">
        <f t="shared" ca="1" si="235"/>
        <v>1</v>
      </c>
      <c r="P1090" s="13" cm="1">
        <f t="array" aca="1" ref="P1090" ca="1">_xlfn.IFS(
  OR(K1090=1,K1090=2), 1,
  OR(K1090=3,K1090=4), 1.3,
  OR(K1090=5,K1090=6), 1.6,
  OR(K1090=7,K1090=8), 1.9,
  OR(K1090=9,K1090=10), 2.2,
  OR(K1090=11,K1090=12), 2.5,
  TRUE, "无效"
)</f>
        <v>2.2000000000000002</v>
      </c>
      <c r="Q1090" s="13" cm="1">
        <f t="array" aca="1" ref="Q1090" ca="1">_xlfn.IFS(
  OR(L1090=2), 4,
  OR(L1090=4), 3.8,
  OR(L1090=6), 3.6,
  OR(L1090=8), 3.4,
  OR(L1090=10), 3.2,
  OR(L1090=12), 3,
  OR(L1090=14), 2.8,
  OR(L1090=16), 2.6,
  OR(L1090=18), 2.4,
  OR(L1090=82), 2.1,
  OR(L1090=84), 1.8,
  OR(L1090=86), 1.5,
  OR(L1090=88), 1.2,
  OR(L1090=90), 0.9,
  OR(L1090=92), 0.6,
  TRUE, "无效"
)</f>
        <v>0.6</v>
      </c>
      <c r="R1090" s="13">
        <f t="shared" ca="1" si="236"/>
        <v>2.8000000000000003</v>
      </c>
      <c r="T1090" s="13">
        <f t="shared" ca="1" si="237"/>
        <v>0</v>
      </c>
      <c r="U1090" s="13"/>
    </row>
    <row r="1091" spans="1:21" x14ac:dyDescent="0.2">
      <c r="A1091" s="13">
        <v>1090</v>
      </c>
      <c r="B1091" s="13">
        <f t="shared" ref="B1091:B1154" ca="1" si="239">RANDBETWEEN(1,3)</f>
        <v>3</v>
      </c>
      <c r="C1091" s="14">
        <f t="shared" ref="C1091:C1154" ca="1" si="240">RANDBETWEEN(1,2)</f>
        <v>1</v>
      </c>
      <c r="D1091" s="15">
        <f t="shared" ref="D1091:D1154" ca="1" si="241">RANDBETWEEN(5,1250)/100</f>
        <v>1.41</v>
      </c>
      <c r="E1091" s="13">
        <f t="shared" ref="E1091:E1154" ca="1" si="242">IF(D1091&lt;=2,2,IF(D1091&lt;=6,1,3))</f>
        <v>2</v>
      </c>
      <c r="F1091" s="2">
        <f t="shared" ref="F1091:F1154" ca="1" si="243">IF(E1091=1,RANDBETWEEN(1,4),IF(E1091=2,RANDBETWEEN(1,8),RANDBETWEEN(1,10)))</f>
        <v>3</v>
      </c>
      <c r="G1091" s="16">
        <f t="shared" ca="1" si="238"/>
        <v>1.33</v>
      </c>
      <c r="I1091" s="13">
        <f t="shared" ref="I1091:I1154" ca="1" si="244">RANDBETWEEN(600,800)</f>
        <v>656</v>
      </c>
      <c r="J1091" s="14">
        <f t="shared" ref="J1091:J1154" ca="1" si="245">IF(B1091=1,
   CHOOSE(RANDBETWEEN(1,20), 1,3,5,7,9,11,13,15,17,19,21,23,25,27,29,31,33,35,37,39,),
   IF(OR(B1091=2,B1091=3),
      CHOOSE(RANDBETWEEN(1,20), 2,4,6,8,10,12,14,16,18,20,22,24,26,28,30,32,34,36,38,40),
      "B2请输入1/2/3"
   )
)</f>
        <v>6</v>
      </c>
      <c r="K1091" s="14">
        <f t="shared" ref="K1091:K1154" ca="1" si="246">RANDBETWEEN(1,12)</f>
        <v>10</v>
      </c>
      <c r="L1091" s="14">
        <f t="shared" ref="L1091:L1154" ca="1" si="247">IF(M1091=1,
   CHOOSE(RANDBETWEEN(1,9), 2,4,6,8,10,12,14,16,18),
   IF(OR(M1091=2),
      CHOOSE(RANDBETWEEN(1,6), 82,84,86,88,90,92),
   )
)</f>
        <v>92</v>
      </c>
      <c r="M1091" s="13">
        <f t="shared" ref="M1091:M1154" ca="1" si="248">RANDBETWEEN(1,2)</f>
        <v>2</v>
      </c>
      <c r="N1091" s="13" t="str">
        <f t="shared" ref="N1091:N1154" ca="1" si="249">IF(J1091&lt;=10,"1",IF(J1091&lt;=20,"2",IF(J1091&lt;=30,"3","4")))</f>
        <v>1</v>
      </c>
      <c r="P1091" s="13" cm="1">
        <f t="array" aca="1" ref="P1091" ca="1">_xlfn.IFS(
  OR(K1091=1,K1091=2), 1,
  OR(K1091=3,K1091=4), 1.3,
  OR(K1091=5,K1091=6), 1.6,
  OR(K1091=7,K1091=8), 1.9,
  OR(K1091=9,K1091=10), 2.2,
  OR(K1091=11,K1091=12), 2.5,
  TRUE, "无效"
)</f>
        <v>2.2000000000000002</v>
      </c>
      <c r="Q1091" s="13" cm="1">
        <f t="array" aca="1" ref="Q1091" ca="1">_xlfn.IFS(
  OR(L1091=2), 4,
  OR(L1091=4), 3.8,
  OR(L1091=6), 3.6,
  OR(L1091=8), 3.4,
  OR(L1091=10), 3.2,
  OR(L1091=12), 3,
  OR(L1091=14), 2.8,
  OR(L1091=16), 2.6,
  OR(L1091=18), 2.4,
  OR(L1091=82), 2.1,
  OR(L1091=84), 1.8,
  OR(L1091=86), 1.5,
  OR(L1091=88), 1.2,
  OR(L1091=90), 0.9,
  OR(L1091=92), 0.6,
  TRUE, "无效"
)</f>
        <v>0.6</v>
      </c>
      <c r="R1091" s="13">
        <f t="shared" ref="R1091:R1154" ca="1" si="250">P1091+Q1091</f>
        <v>2.8000000000000003</v>
      </c>
      <c r="T1091" s="13">
        <f t="shared" ref="T1091:T1154" ca="1" si="251">IF(D1091&gt;6,1,IF(D1091&gt;9,2,0))</f>
        <v>0</v>
      </c>
      <c r="U1091" s="13"/>
    </row>
    <row r="1092" spans="1:21" x14ac:dyDescent="0.2">
      <c r="A1092" s="13">
        <v>1091</v>
      </c>
      <c r="B1092" s="13">
        <f t="shared" ca="1" si="239"/>
        <v>1</v>
      </c>
      <c r="C1092" s="14">
        <f t="shared" ca="1" si="240"/>
        <v>1</v>
      </c>
      <c r="D1092" s="15">
        <f t="shared" ca="1" si="241"/>
        <v>3.05</v>
      </c>
      <c r="E1092" s="13">
        <f t="shared" ca="1" si="242"/>
        <v>1</v>
      </c>
      <c r="F1092" s="2">
        <f t="shared" ca="1" si="243"/>
        <v>3</v>
      </c>
      <c r="G1092" s="16">
        <f t="shared" ca="1" si="238"/>
        <v>2.06</v>
      </c>
      <c r="I1092" s="13">
        <f t="shared" ca="1" si="244"/>
        <v>657</v>
      </c>
      <c r="J1092" s="14">
        <f t="shared" ca="1" si="245"/>
        <v>7</v>
      </c>
      <c r="K1092" s="14">
        <f t="shared" ca="1" si="246"/>
        <v>9</v>
      </c>
      <c r="L1092" s="14">
        <f t="shared" ca="1" si="247"/>
        <v>10</v>
      </c>
      <c r="M1092" s="13">
        <f t="shared" ca="1" si="248"/>
        <v>1</v>
      </c>
      <c r="N1092" s="13" t="str">
        <f t="shared" ca="1" si="249"/>
        <v>1</v>
      </c>
      <c r="P1092" s="13" cm="1">
        <f t="array" aca="1" ref="P1092" ca="1">_xlfn.IFS(
  OR(K1092=1,K1092=2), 1,
  OR(K1092=3,K1092=4), 1.3,
  OR(K1092=5,K1092=6), 1.6,
  OR(K1092=7,K1092=8), 1.9,
  OR(K1092=9,K1092=10), 2.2,
  OR(K1092=11,K1092=12), 2.5,
  TRUE, "无效"
)</f>
        <v>2.2000000000000002</v>
      </c>
      <c r="Q1092" s="13" cm="1">
        <f t="array" aca="1" ref="Q1092" ca="1">_xlfn.IFS(
  OR(L1092=2), 4,
  OR(L1092=4), 3.8,
  OR(L1092=6), 3.6,
  OR(L1092=8), 3.4,
  OR(L1092=10), 3.2,
  OR(L1092=12), 3,
  OR(L1092=14), 2.8,
  OR(L1092=16), 2.6,
  OR(L1092=18), 2.4,
  OR(L1092=82), 2.1,
  OR(L1092=84), 1.8,
  OR(L1092=86), 1.5,
  OR(L1092=88), 1.2,
  OR(L1092=90), 0.9,
  OR(L1092=92), 0.6,
  TRUE, "无效"
)</f>
        <v>3.2</v>
      </c>
      <c r="R1092" s="13">
        <f t="shared" ca="1" si="250"/>
        <v>5.4</v>
      </c>
      <c r="T1092" s="13">
        <f t="shared" ca="1" si="251"/>
        <v>0</v>
      </c>
      <c r="U1092" s="13"/>
    </row>
    <row r="1093" spans="1:21" x14ac:dyDescent="0.2">
      <c r="A1093" s="13">
        <v>1092</v>
      </c>
      <c r="B1093" s="13">
        <f t="shared" ca="1" si="239"/>
        <v>3</v>
      </c>
      <c r="C1093" s="14">
        <f t="shared" ca="1" si="240"/>
        <v>2</v>
      </c>
      <c r="D1093" s="15">
        <f t="shared" ca="1" si="241"/>
        <v>4.82</v>
      </c>
      <c r="E1093" s="13">
        <f t="shared" ca="1" si="242"/>
        <v>1</v>
      </c>
      <c r="F1093" s="2">
        <f t="shared" ca="1" si="243"/>
        <v>1</v>
      </c>
      <c r="G1093" s="16">
        <f t="shared" ca="1" si="238"/>
        <v>1.91</v>
      </c>
      <c r="I1093" s="13">
        <f t="shared" ca="1" si="244"/>
        <v>779</v>
      </c>
      <c r="J1093" s="14">
        <f t="shared" ca="1" si="245"/>
        <v>16</v>
      </c>
      <c r="K1093" s="14">
        <f t="shared" ca="1" si="246"/>
        <v>11</v>
      </c>
      <c r="L1093" s="14">
        <f t="shared" ca="1" si="247"/>
        <v>12</v>
      </c>
      <c r="M1093" s="13">
        <f t="shared" ca="1" si="248"/>
        <v>1</v>
      </c>
      <c r="N1093" s="13" t="str">
        <f t="shared" ca="1" si="249"/>
        <v>2</v>
      </c>
      <c r="P1093" s="13" cm="1">
        <f t="array" aca="1" ref="P1093" ca="1">_xlfn.IFS(
  OR(K1093=1,K1093=2), 1,
  OR(K1093=3,K1093=4), 1.3,
  OR(K1093=5,K1093=6), 1.6,
  OR(K1093=7,K1093=8), 1.9,
  OR(K1093=9,K1093=10), 2.2,
  OR(K1093=11,K1093=12), 2.5,
  TRUE, "无效"
)</f>
        <v>2.5</v>
      </c>
      <c r="Q1093" s="13" cm="1">
        <f t="array" aca="1" ref="Q1093" ca="1">_xlfn.IFS(
  OR(L1093=2), 4,
  OR(L1093=4), 3.8,
  OR(L1093=6), 3.6,
  OR(L1093=8), 3.4,
  OR(L1093=10), 3.2,
  OR(L1093=12), 3,
  OR(L1093=14), 2.8,
  OR(L1093=16), 2.6,
  OR(L1093=18), 2.4,
  OR(L1093=82), 2.1,
  OR(L1093=84), 1.8,
  OR(L1093=86), 1.5,
  OR(L1093=88), 1.2,
  OR(L1093=90), 0.9,
  OR(L1093=92), 0.6,
  TRUE, "无效"
)</f>
        <v>3</v>
      </c>
      <c r="R1093" s="13">
        <f t="shared" ca="1" si="250"/>
        <v>5.5</v>
      </c>
      <c r="T1093" s="13">
        <f t="shared" ca="1" si="251"/>
        <v>0</v>
      </c>
      <c r="U1093" s="13"/>
    </row>
    <row r="1094" spans="1:21" x14ac:dyDescent="0.2">
      <c r="A1094" s="13">
        <v>1093</v>
      </c>
      <c r="B1094" s="13">
        <f t="shared" ca="1" si="239"/>
        <v>1</v>
      </c>
      <c r="C1094" s="14">
        <f t="shared" ca="1" si="240"/>
        <v>1</v>
      </c>
      <c r="D1094" s="15">
        <f t="shared" ca="1" si="241"/>
        <v>3.26</v>
      </c>
      <c r="E1094" s="13">
        <f t="shared" ca="1" si="242"/>
        <v>1</v>
      </c>
      <c r="F1094" s="2">
        <f t="shared" ca="1" si="243"/>
        <v>4</v>
      </c>
      <c r="G1094" s="16">
        <f t="shared" ca="1" si="238"/>
        <v>2.09</v>
      </c>
      <c r="I1094" s="13">
        <f t="shared" ca="1" si="244"/>
        <v>696</v>
      </c>
      <c r="J1094" s="14">
        <f t="shared" ca="1" si="245"/>
        <v>21</v>
      </c>
      <c r="K1094" s="14">
        <f t="shared" ca="1" si="246"/>
        <v>12</v>
      </c>
      <c r="L1094" s="14">
        <f t="shared" ca="1" si="247"/>
        <v>92</v>
      </c>
      <c r="M1094" s="13">
        <f t="shared" ca="1" si="248"/>
        <v>2</v>
      </c>
      <c r="N1094" s="13" t="str">
        <f t="shared" ca="1" si="249"/>
        <v>3</v>
      </c>
      <c r="P1094" s="13" cm="1">
        <f t="array" aca="1" ref="P1094" ca="1">_xlfn.IFS(
  OR(K1094=1,K1094=2), 1,
  OR(K1094=3,K1094=4), 1.3,
  OR(K1094=5,K1094=6), 1.6,
  OR(K1094=7,K1094=8), 1.9,
  OR(K1094=9,K1094=10), 2.2,
  OR(K1094=11,K1094=12), 2.5,
  TRUE, "无效"
)</f>
        <v>2.5</v>
      </c>
      <c r="Q1094" s="13" cm="1">
        <f t="array" aca="1" ref="Q1094" ca="1">_xlfn.IFS(
  OR(L1094=2), 4,
  OR(L1094=4), 3.8,
  OR(L1094=6), 3.6,
  OR(L1094=8), 3.4,
  OR(L1094=10), 3.2,
  OR(L1094=12), 3,
  OR(L1094=14), 2.8,
  OR(L1094=16), 2.6,
  OR(L1094=18), 2.4,
  OR(L1094=82), 2.1,
  OR(L1094=84), 1.8,
  OR(L1094=86), 1.5,
  OR(L1094=88), 1.2,
  OR(L1094=90), 0.9,
  OR(L1094=92), 0.6,
  TRUE, "无效"
)</f>
        <v>0.6</v>
      </c>
      <c r="R1094" s="13">
        <f t="shared" ca="1" si="250"/>
        <v>3.1</v>
      </c>
      <c r="T1094" s="13">
        <f t="shared" ca="1" si="251"/>
        <v>0</v>
      </c>
      <c r="U1094" s="13"/>
    </row>
    <row r="1095" spans="1:21" x14ac:dyDescent="0.2">
      <c r="A1095" s="13">
        <v>1094</v>
      </c>
      <c r="B1095" s="13">
        <f t="shared" ca="1" si="239"/>
        <v>3</v>
      </c>
      <c r="C1095" s="14">
        <f t="shared" ca="1" si="240"/>
        <v>2</v>
      </c>
      <c r="D1095" s="15">
        <f t="shared" ca="1" si="241"/>
        <v>3.47</v>
      </c>
      <c r="E1095" s="13">
        <f t="shared" ca="1" si="242"/>
        <v>1</v>
      </c>
      <c r="F1095" s="2">
        <f t="shared" ca="1" si="243"/>
        <v>1</v>
      </c>
      <c r="G1095" s="16">
        <f t="shared" ca="1" si="238"/>
        <v>2.04</v>
      </c>
      <c r="I1095" s="13">
        <f t="shared" ca="1" si="244"/>
        <v>708</v>
      </c>
      <c r="J1095" s="14">
        <f t="shared" ca="1" si="245"/>
        <v>24</v>
      </c>
      <c r="K1095" s="14">
        <f t="shared" ca="1" si="246"/>
        <v>7</v>
      </c>
      <c r="L1095" s="14">
        <f t="shared" ca="1" si="247"/>
        <v>10</v>
      </c>
      <c r="M1095" s="13">
        <f t="shared" ca="1" si="248"/>
        <v>1</v>
      </c>
      <c r="N1095" s="13" t="str">
        <f t="shared" ca="1" si="249"/>
        <v>3</v>
      </c>
      <c r="P1095" s="13" cm="1">
        <f t="array" aca="1" ref="P1095" ca="1">_xlfn.IFS(
  OR(K1095=1,K1095=2), 1,
  OR(K1095=3,K1095=4), 1.3,
  OR(K1095=5,K1095=6), 1.6,
  OR(K1095=7,K1095=8), 1.9,
  OR(K1095=9,K1095=10), 2.2,
  OR(K1095=11,K1095=12), 2.5,
  TRUE, "无效"
)</f>
        <v>1.9</v>
      </c>
      <c r="Q1095" s="13" cm="1">
        <f t="array" aca="1" ref="Q1095" ca="1">_xlfn.IFS(
  OR(L1095=2), 4,
  OR(L1095=4), 3.8,
  OR(L1095=6), 3.6,
  OR(L1095=8), 3.4,
  OR(L1095=10), 3.2,
  OR(L1095=12), 3,
  OR(L1095=14), 2.8,
  OR(L1095=16), 2.6,
  OR(L1095=18), 2.4,
  OR(L1095=82), 2.1,
  OR(L1095=84), 1.8,
  OR(L1095=86), 1.5,
  OR(L1095=88), 1.2,
  OR(L1095=90), 0.9,
  OR(L1095=92), 0.6,
  TRUE, "无效"
)</f>
        <v>3.2</v>
      </c>
      <c r="R1095" s="13">
        <f t="shared" ca="1" si="250"/>
        <v>5.0999999999999996</v>
      </c>
      <c r="T1095" s="13">
        <f t="shared" ca="1" si="251"/>
        <v>0</v>
      </c>
      <c r="U1095" s="13"/>
    </row>
    <row r="1096" spans="1:21" x14ac:dyDescent="0.2">
      <c r="A1096" s="13">
        <v>1095</v>
      </c>
      <c r="B1096" s="13">
        <f t="shared" ca="1" si="239"/>
        <v>3</v>
      </c>
      <c r="C1096" s="14">
        <f t="shared" ca="1" si="240"/>
        <v>2</v>
      </c>
      <c r="D1096" s="15">
        <f t="shared" ca="1" si="241"/>
        <v>2.23</v>
      </c>
      <c r="E1096" s="13">
        <f t="shared" ca="1" si="242"/>
        <v>1</v>
      </c>
      <c r="F1096" s="2">
        <f t="shared" ca="1" si="243"/>
        <v>1</v>
      </c>
      <c r="G1096" s="16">
        <f t="shared" ca="1" si="238"/>
        <v>2.0299999999999998</v>
      </c>
      <c r="I1096" s="13">
        <f t="shared" ca="1" si="244"/>
        <v>676</v>
      </c>
      <c r="J1096" s="14">
        <f t="shared" ca="1" si="245"/>
        <v>6</v>
      </c>
      <c r="K1096" s="14">
        <f t="shared" ca="1" si="246"/>
        <v>4</v>
      </c>
      <c r="L1096" s="14">
        <f t="shared" ca="1" si="247"/>
        <v>88</v>
      </c>
      <c r="M1096" s="13">
        <f t="shared" ca="1" si="248"/>
        <v>2</v>
      </c>
      <c r="N1096" s="13" t="str">
        <f t="shared" ca="1" si="249"/>
        <v>1</v>
      </c>
      <c r="P1096" s="13" cm="1">
        <f t="array" aca="1" ref="P1096" ca="1">_xlfn.IFS(
  OR(K1096=1,K1096=2), 1,
  OR(K1096=3,K1096=4), 1.3,
  OR(K1096=5,K1096=6), 1.6,
  OR(K1096=7,K1096=8), 1.9,
  OR(K1096=9,K1096=10), 2.2,
  OR(K1096=11,K1096=12), 2.5,
  TRUE, "无效"
)</f>
        <v>1.3</v>
      </c>
      <c r="Q1096" s="13" cm="1">
        <f t="array" aca="1" ref="Q1096" ca="1">_xlfn.IFS(
  OR(L1096=2), 4,
  OR(L1096=4), 3.8,
  OR(L1096=6), 3.6,
  OR(L1096=8), 3.4,
  OR(L1096=10), 3.2,
  OR(L1096=12), 3,
  OR(L1096=14), 2.8,
  OR(L1096=16), 2.6,
  OR(L1096=18), 2.4,
  OR(L1096=82), 2.1,
  OR(L1096=84), 1.8,
  OR(L1096=86), 1.5,
  OR(L1096=88), 1.2,
  OR(L1096=90), 0.9,
  OR(L1096=92), 0.6,
  TRUE, "无效"
)</f>
        <v>1.2</v>
      </c>
      <c r="R1096" s="13">
        <f t="shared" ca="1" si="250"/>
        <v>2.5</v>
      </c>
      <c r="T1096" s="13">
        <f t="shared" ca="1" si="251"/>
        <v>0</v>
      </c>
      <c r="U1096" s="13"/>
    </row>
    <row r="1097" spans="1:21" x14ac:dyDescent="0.2">
      <c r="A1097" s="13">
        <v>1096</v>
      </c>
      <c r="B1097" s="13">
        <f t="shared" ca="1" si="239"/>
        <v>3</v>
      </c>
      <c r="C1097" s="14">
        <f t="shared" ca="1" si="240"/>
        <v>2</v>
      </c>
      <c r="D1097" s="15">
        <f t="shared" ca="1" si="241"/>
        <v>4.51</v>
      </c>
      <c r="E1097" s="13">
        <f t="shared" ca="1" si="242"/>
        <v>1</v>
      </c>
      <c r="F1097" s="2">
        <f t="shared" ca="1" si="243"/>
        <v>1</v>
      </c>
      <c r="G1097" s="16">
        <f t="shared" ca="1" si="238"/>
        <v>2.0499999999999998</v>
      </c>
      <c r="I1097" s="13">
        <f t="shared" ca="1" si="244"/>
        <v>707</v>
      </c>
      <c r="J1097" s="14">
        <f t="shared" ca="1" si="245"/>
        <v>6</v>
      </c>
      <c r="K1097" s="14">
        <f t="shared" ca="1" si="246"/>
        <v>12</v>
      </c>
      <c r="L1097" s="14">
        <f t="shared" ca="1" si="247"/>
        <v>8</v>
      </c>
      <c r="M1097" s="13">
        <f t="shared" ca="1" si="248"/>
        <v>1</v>
      </c>
      <c r="N1097" s="13" t="str">
        <f t="shared" ca="1" si="249"/>
        <v>1</v>
      </c>
      <c r="P1097" s="13" cm="1">
        <f t="array" aca="1" ref="P1097" ca="1">_xlfn.IFS(
  OR(K1097=1,K1097=2), 1,
  OR(K1097=3,K1097=4), 1.3,
  OR(K1097=5,K1097=6), 1.6,
  OR(K1097=7,K1097=8), 1.9,
  OR(K1097=9,K1097=10), 2.2,
  OR(K1097=11,K1097=12), 2.5,
  TRUE, "无效"
)</f>
        <v>2.5</v>
      </c>
      <c r="Q1097" s="13" cm="1">
        <f t="array" aca="1" ref="Q1097" ca="1">_xlfn.IFS(
  OR(L1097=2), 4,
  OR(L1097=4), 3.8,
  OR(L1097=6), 3.6,
  OR(L1097=8), 3.4,
  OR(L1097=10), 3.2,
  OR(L1097=12), 3,
  OR(L1097=14), 2.8,
  OR(L1097=16), 2.6,
  OR(L1097=18), 2.4,
  OR(L1097=82), 2.1,
  OR(L1097=84), 1.8,
  OR(L1097=86), 1.5,
  OR(L1097=88), 1.2,
  OR(L1097=90), 0.9,
  OR(L1097=92), 0.6,
  TRUE, "无效"
)</f>
        <v>3.4</v>
      </c>
      <c r="R1097" s="13">
        <f t="shared" ca="1" si="250"/>
        <v>5.9</v>
      </c>
      <c r="T1097" s="13">
        <f t="shared" ca="1" si="251"/>
        <v>0</v>
      </c>
      <c r="U1097" s="13"/>
    </row>
    <row r="1098" spans="1:21" x14ac:dyDescent="0.2">
      <c r="A1098" s="13">
        <v>1097</v>
      </c>
      <c r="B1098" s="13">
        <f t="shared" ca="1" si="239"/>
        <v>2</v>
      </c>
      <c r="C1098" s="14">
        <f t="shared" ca="1" si="240"/>
        <v>1</v>
      </c>
      <c r="D1098" s="15">
        <f t="shared" ca="1" si="241"/>
        <v>6.47</v>
      </c>
      <c r="E1098" s="13">
        <f t="shared" ca="1" si="242"/>
        <v>3</v>
      </c>
      <c r="F1098" s="2">
        <f t="shared" ca="1" si="243"/>
        <v>3</v>
      </c>
      <c r="G1098" s="16">
        <f t="shared" ca="1" si="238"/>
        <v>1.54</v>
      </c>
      <c r="I1098" s="13">
        <f t="shared" ca="1" si="244"/>
        <v>732</v>
      </c>
      <c r="J1098" s="14">
        <f t="shared" ca="1" si="245"/>
        <v>24</v>
      </c>
      <c r="K1098" s="14">
        <f t="shared" ca="1" si="246"/>
        <v>5</v>
      </c>
      <c r="L1098" s="14">
        <f t="shared" ca="1" si="247"/>
        <v>2</v>
      </c>
      <c r="M1098" s="13">
        <f t="shared" ca="1" si="248"/>
        <v>1</v>
      </c>
      <c r="N1098" s="13" t="str">
        <f t="shared" ca="1" si="249"/>
        <v>3</v>
      </c>
      <c r="P1098" s="13" cm="1">
        <f t="array" aca="1" ref="P1098" ca="1">_xlfn.IFS(
  OR(K1098=1,K1098=2), 1,
  OR(K1098=3,K1098=4), 1.3,
  OR(K1098=5,K1098=6), 1.6,
  OR(K1098=7,K1098=8), 1.9,
  OR(K1098=9,K1098=10), 2.2,
  OR(K1098=11,K1098=12), 2.5,
  TRUE, "无效"
)</f>
        <v>1.6</v>
      </c>
      <c r="Q1098" s="13" cm="1">
        <f t="array" aca="1" ref="Q1098" ca="1">_xlfn.IFS(
  OR(L1098=2), 4,
  OR(L1098=4), 3.8,
  OR(L1098=6), 3.6,
  OR(L1098=8), 3.4,
  OR(L1098=10), 3.2,
  OR(L1098=12), 3,
  OR(L1098=14), 2.8,
  OR(L1098=16), 2.6,
  OR(L1098=18), 2.4,
  OR(L1098=82), 2.1,
  OR(L1098=84), 1.8,
  OR(L1098=86), 1.5,
  OR(L1098=88), 1.2,
  OR(L1098=90), 0.9,
  OR(L1098=92), 0.6,
  TRUE, "无效"
)</f>
        <v>4</v>
      </c>
      <c r="R1098" s="13">
        <f t="shared" ca="1" si="250"/>
        <v>5.6</v>
      </c>
      <c r="T1098" s="13">
        <f t="shared" ca="1" si="251"/>
        <v>1</v>
      </c>
      <c r="U1098" s="13"/>
    </row>
    <row r="1099" spans="1:21" x14ac:dyDescent="0.2">
      <c r="A1099" s="13">
        <v>1098</v>
      </c>
      <c r="B1099" s="13">
        <f t="shared" ca="1" si="239"/>
        <v>2</v>
      </c>
      <c r="C1099" s="14">
        <f t="shared" ca="1" si="240"/>
        <v>1</v>
      </c>
      <c r="D1099" s="15">
        <f t="shared" ca="1" si="241"/>
        <v>4.0599999999999996</v>
      </c>
      <c r="E1099" s="13">
        <f t="shared" ca="1" si="242"/>
        <v>1</v>
      </c>
      <c r="F1099" s="2">
        <f t="shared" ca="1" si="243"/>
        <v>4</v>
      </c>
      <c r="G1099" s="16">
        <f t="shared" ca="1" si="238"/>
        <v>2.0699999999999998</v>
      </c>
      <c r="I1099" s="13">
        <f t="shared" ca="1" si="244"/>
        <v>654</v>
      </c>
      <c r="J1099" s="14">
        <f t="shared" ca="1" si="245"/>
        <v>40</v>
      </c>
      <c r="K1099" s="14">
        <f t="shared" ca="1" si="246"/>
        <v>5</v>
      </c>
      <c r="L1099" s="14">
        <f t="shared" ca="1" si="247"/>
        <v>86</v>
      </c>
      <c r="M1099" s="13">
        <f t="shared" ca="1" si="248"/>
        <v>2</v>
      </c>
      <c r="N1099" s="13" t="str">
        <f t="shared" ca="1" si="249"/>
        <v>4</v>
      </c>
      <c r="P1099" s="13" cm="1">
        <f t="array" aca="1" ref="P1099" ca="1">_xlfn.IFS(
  OR(K1099=1,K1099=2), 1,
  OR(K1099=3,K1099=4), 1.3,
  OR(K1099=5,K1099=6), 1.6,
  OR(K1099=7,K1099=8), 1.9,
  OR(K1099=9,K1099=10), 2.2,
  OR(K1099=11,K1099=12), 2.5,
  TRUE, "无效"
)</f>
        <v>1.6</v>
      </c>
      <c r="Q1099" s="13" cm="1">
        <f t="array" aca="1" ref="Q1099" ca="1">_xlfn.IFS(
  OR(L1099=2), 4,
  OR(L1099=4), 3.8,
  OR(L1099=6), 3.6,
  OR(L1099=8), 3.4,
  OR(L1099=10), 3.2,
  OR(L1099=12), 3,
  OR(L1099=14), 2.8,
  OR(L1099=16), 2.6,
  OR(L1099=18), 2.4,
  OR(L1099=82), 2.1,
  OR(L1099=84), 1.8,
  OR(L1099=86), 1.5,
  OR(L1099=88), 1.2,
  OR(L1099=90), 0.9,
  OR(L1099=92), 0.6,
  TRUE, "无效"
)</f>
        <v>1.5</v>
      </c>
      <c r="R1099" s="13">
        <f t="shared" ca="1" si="250"/>
        <v>3.1</v>
      </c>
      <c r="T1099" s="13">
        <f t="shared" ca="1" si="251"/>
        <v>0</v>
      </c>
      <c r="U1099" s="13"/>
    </row>
    <row r="1100" spans="1:21" x14ac:dyDescent="0.2">
      <c r="A1100" s="13">
        <v>1099</v>
      </c>
      <c r="B1100" s="13">
        <f t="shared" ca="1" si="239"/>
        <v>2</v>
      </c>
      <c r="C1100" s="14">
        <f t="shared" ca="1" si="240"/>
        <v>1</v>
      </c>
      <c r="D1100" s="15">
        <f t="shared" ca="1" si="241"/>
        <v>12.02</v>
      </c>
      <c r="E1100" s="13">
        <f t="shared" ca="1" si="242"/>
        <v>3</v>
      </c>
      <c r="F1100" s="2">
        <f t="shared" ca="1" si="243"/>
        <v>8</v>
      </c>
      <c r="G1100" s="16">
        <f t="shared" ca="1" si="238"/>
        <v>1.68</v>
      </c>
      <c r="I1100" s="13">
        <f t="shared" ca="1" si="244"/>
        <v>716</v>
      </c>
      <c r="J1100" s="14">
        <f t="shared" ca="1" si="245"/>
        <v>38</v>
      </c>
      <c r="K1100" s="14">
        <f t="shared" ca="1" si="246"/>
        <v>1</v>
      </c>
      <c r="L1100" s="14">
        <f t="shared" ca="1" si="247"/>
        <v>10</v>
      </c>
      <c r="M1100" s="13">
        <f t="shared" ca="1" si="248"/>
        <v>1</v>
      </c>
      <c r="N1100" s="13" t="str">
        <f t="shared" ca="1" si="249"/>
        <v>4</v>
      </c>
      <c r="P1100" s="13" cm="1">
        <f t="array" aca="1" ref="P1100" ca="1">_xlfn.IFS(
  OR(K1100=1,K1100=2), 1,
  OR(K1100=3,K1100=4), 1.3,
  OR(K1100=5,K1100=6), 1.6,
  OR(K1100=7,K1100=8), 1.9,
  OR(K1100=9,K1100=10), 2.2,
  OR(K1100=11,K1100=12), 2.5,
  TRUE, "无效"
)</f>
        <v>1</v>
      </c>
      <c r="Q1100" s="13" cm="1">
        <f t="array" aca="1" ref="Q1100" ca="1">_xlfn.IFS(
  OR(L1100=2), 4,
  OR(L1100=4), 3.8,
  OR(L1100=6), 3.6,
  OR(L1100=8), 3.4,
  OR(L1100=10), 3.2,
  OR(L1100=12), 3,
  OR(L1100=14), 2.8,
  OR(L1100=16), 2.6,
  OR(L1100=18), 2.4,
  OR(L1100=82), 2.1,
  OR(L1100=84), 1.8,
  OR(L1100=86), 1.5,
  OR(L1100=88), 1.2,
  OR(L1100=90), 0.9,
  OR(L1100=92), 0.6,
  TRUE, "无效"
)</f>
        <v>3.2</v>
      </c>
      <c r="R1100" s="13">
        <f t="shared" ca="1" si="250"/>
        <v>4.2</v>
      </c>
      <c r="T1100" s="13">
        <f t="shared" ca="1" si="251"/>
        <v>1</v>
      </c>
      <c r="U1100" s="13"/>
    </row>
    <row r="1101" spans="1:21" x14ac:dyDescent="0.2">
      <c r="A1101" s="13">
        <v>1100</v>
      </c>
      <c r="B1101" s="13">
        <f t="shared" ca="1" si="239"/>
        <v>1</v>
      </c>
      <c r="C1101" s="14">
        <f t="shared" ca="1" si="240"/>
        <v>2</v>
      </c>
      <c r="D1101" s="15">
        <f t="shared" ca="1" si="241"/>
        <v>7.52</v>
      </c>
      <c r="E1101" s="13">
        <f t="shared" ca="1" si="242"/>
        <v>3</v>
      </c>
      <c r="F1101" s="2">
        <f t="shared" ca="1" si="243"/>
        <v>8</v>
      </c>
      <c r="G1101" s="16">
        <f t="shared" ca="1" si="238"/>
        <v>1.59</v>
      </c>
      <c r="I1101" s="13">
        <f t="shared" ca="1" si="244"/>
        <v>771</v>
      </c>
      <c r="J1101" s="14">
        <f t="shared" ca="1" si="245"/>
        <v>33</v>
      </c>
      <c r="K1101" s="14">
        <f t="shared" ca="1" si="246"/>
        <v>9</v>
      </c>
      <c r="L1101" s="14">
        <f t="shared" ca="1" si="247"/>
        <v>84</v>
      </c>
      <c r="M1101" s="13">
        <f t="shared" ca="1" si="248"/>
        <v>2</v>
      </c>
      <c r="N1101" s="13" t="str">
        <f t="shared" ca="1" si="249"/>
        <v>4</v>
      </c>
      <c r="P1101" s="13" cm="1">
        <f t="array" aca="1" ref="P1101" ca="1">_xlfn.IFS(
  OR(K1101=1,K1101=2), 1,
  OR(K1101=3,K1101=4), 1.3,
  OR(K1101=5,K1101=6), 1.6,
  OR(K1101=7,K1101=8), 1.9,
  OR(K1101=9,K1101=10), 2.2,
  OR(K1101=11,K1101=12), 2.5,
  TRUE, "无效"
)</f>
        <v>2.2000000000000002</v>
      </c>
      <c r="Q1101" s="13" cm="1">
        <f t="array" aca="1" ref="Q1101" ca="1">_xlfn.IFS(
  OR(L1101=2), 4,
  OR(L1101=4), 3.8,
  OR(L1101=6), 3.6,
  OR(L1101=8), 3.4,
  OR(L1101=10), 3.2,
  OR(L1101=12), 3,
  OR(L1101=14), 2.8,
  OR(L1101=16), 2.6,
  OR(L1101=18), 2.4,
  OR(L1101=82), 2.1,
  OR(L1101=84), 1.8,
  OR(L1101=86), 1.5,
  OR(L1101=88), 1.2,
  OR(L1101=90), 0.9,
  OR(L1101=92), 0.6,
  TRUE, "无效"
)</f>
        <v>1.8</v>
      </c>
      <c r="R1101" s="13">
        <f t="shared" ca="1" si="250"/>
        <v>4</v>
      </c>
      <c r="T1101" s="13">
        <f t="shared" ca="1" si="251"/>
        <v>1</v>
      </c>
      <c r="U1101" s="13"/>
    </row>
    <row r="1102" spans="1:21" x14ac:dyDescent="0.2">
      <c r="A1102" s="13">
        <v>1101</v>
      </c>
      <c r="B1102" s="13">
        <f t="shared" ca="1" si="239"/>
        <v>3</v>
      </c>
      <c r="C1102" s="14">
        <f t="shared" ca="1" si="240"/>
        <v>2</v>
      </c>
      <c r="D1102" s="15">
        <f t="shared" ca="1" si="241"/>
        <v>11.28</v>
      </c>
      <c r="E1102" s="13">
        <f t="shared" ca="1" si="242"/>
        <v>3</v>
      </c>
      <c r="F1102" s="2">
        <f t="shared" ca="1" si="243"/>
        <v>1</v>
      </c>
      <c r="G1102" s="16">
        <f t="shared" ca="1" si="238"/>
        <v>1.53</v>
      </c>
      <c r="I1102" s="13">
        <f t="shared" ca="1" si="244"/>
        <v>669</v>
      </c>
      <c r="J1102" s="14">
        <f t="shared" ca="1" si="245"/>
        <v>18</v>
      </c>
      <c r="K1102" s="14">
        <f t="shared" ca="1" si="246"/>
        <v>5</v>
      </c>
      <c r="L1102" s="14">
        <f t="shared" ca="1" si="247"/>
        <v>86</v>
      </c>
      <c r="M1102" s="13">
        <f t="shared" ca="1" si="248"/>
        <v>2</v>
      </c>
      <c r="N1102" s="13" t="str">
        <f t="shared" ca="1" si="249"/>
        <v>2</v>
      </c>
      <c r="P1102" s="13" cm="1">
        <f t="array" aca="1" ref="P1102" ca="1">_xlfn.IFS(
  OR(K1102=1,K1102=2), 1,
  OR(K1102=3,K1102=4), 1.3,
  OR(K1102=5,K1102=6), 1.6,
  OR(K1102=7,K1102=8), 1.9,
  OR(K1102=9,K1102=10), 2.2,
  OR(K1102=11,K1102=12), 2.5,
  TRUE, "无效"
)</f>
        <v>1.6</v>
      </c>
      <c r="Q1102" s="13" cm="1">
        <f t="array" aca="1" ref="Q1102" ca="1">_xlfn.IFS(
  OR(L1102=2), 4,
  OR(L1102=4), 3.8,
  OR(L1102=6), 3.6,
  OR(L1102=8), 3.4,
  OR(L1102=10), 3.2,
  OR(L1102=12), 3,
  OR(L1102=14), 2.8,
  OR(L1102=16), 2.6,
  OR(L1102=18), 2.4,
  OR(L1102=82), 2.1,
  OR(L1102=84), 1.8,
  OR(L1102=86), 1.5,
  OR(L1102=88), 1.2,
  OR(L1102=90), 0.9,
  OR(L1102=92), 0.6,
  TRUE, "无效"
)</f>
        <v>1.5</v>
      </c>
      <c r="R1102" s="13">
        <f t="shared" ca="1" si="250"/>
        <v>3.1</v>
      </c>
      <c r="T1102" s="13">
        <f t="shared" ca="1" si="251"/>
        <v>1</v>
      </c>
      <c r="U1102" s="13"/>
    </row>
    <row r="1103" spans="1:21" x14ac:dyDescent="0.2">
      <c r="A1103" s="13">
        <v>1102</v>
      </c>
      <c r="B1103" s="13">
        <f t="shared" ca="1" si="239"/>
        <v>3</v>
      </c>
      <c r="C1103" s="14">
        <f t="shared" ca="1" si="240"/>
        <v>1</v>
      </c>
      <c r="D1103" s="15">
        <f t="shared" ca="1" si="241"/>
        <v>3.28</v>
      </c>
      <c r="E1103" s="13">
        <f t="shared" ca="1" si="242"/>
        <v>1</v>
      </c>
      <c r="F1103" s="2">
        <f t="shared" ca="1" si="243"/>
        <v>3</v>
      </c>
      <c r="G1103" s="16">
        <f t="shared" ca="1" si="238"/>
        <v>2.0299999999999998</v>
      </c>
      <c r="I1103" s="13">
        <f t="shared" ca="1" si="244"/>
        <v>771</v>
      </c>
      <c r="J1103" s="14">
        <f t="shared" ca="1" si="245"/>
        <v>32</v>
      </c>
      <c r="K1103" s="14">
        <f t="shared" ca="1" si="246"/>
        <v>9</v>
      </c>
      <c r="L1103" s="14">
        <f t="shared" ca="1" si="247"/>
        <v>2</v>
      </c>
      <c r="M1103" s="13">
        <f t="shared" ca="1" si="248"/>
        <v>1</v>
      </c>
      <c r="N1103" s="13" t="str">
        <f t="shared" ca="1" si="249"/>
        <v>4</v>
      </c>
      <c r="P1103" s="13" cm="1">
        <f t="array" aca="1" ref="P1103" ca="1">_xlfn.IFS(
  OR(K1103=1,K1103=2), 1,
  OR(K1103=3,K1103=4), 1.3,
  OR(K1103=5,K1103=6), 1.6,
  OR(K1103=7,K1103=8), 1.9,
  OR(K1103=9,K1103=10), 2.2,
  OR(K1103=11,K1103=12), 2.5,
  TRUE, "无效"
)</f>
        <v>2.2000000000000002</v>
      </c>
      <c r="Q1103" s="13" cm="1">
        <f t="array" aca="1" ref="Q1103" ca="1">_xlfn.IFS(
  OR(L1103=2), 4,
  OR(L1103=4), 3.8,
  OR(L1103=6), 3.6,
  OR(L1103=8), 3.4,
  OR(L1103=10), 3.2,
  OR(L1103=12), 3,
  OR(L1103=14), 2.8,
  OR(L1103=16), 2.6,
  OR(L1103=18), 2.4,
  OR(L1103=82), 2.1,
  OR(L1103=84), 1.8,
  OR(L1103=86), 1.5,
  OR(L1103=88), 1.2,
  OR(L1103=90), 0.9,
  OR(L1103=92), 0.6,
  TRUE, "无效"
)</f>
        <v>4</v>
      </c>
      <c r="R1103" s="13">
        <f t="shared" ca="1" si="250"/>
        <v>6.2</v>
      </c>
      <c r="T1103" s="13">
        <f t="shared" ca="1" si="251"/>
        <v>0</v>
      </c>
      <c r="U1103" s="13"/>
    </row>
    <row r="1104" spans="1:21" x14ac:dyDescent="0.2">
      <c r="A1104" s="13">
        <v>1103</v>
      </c>
      <c r="B1104" s="13">
        <f t="shared" ca="1" si="239"/>
        <v>1</v>
      </c>
      <c r="C1104" s="14">
        <f t="shared" ca="1" si="240"/>
        <v>2</v>
      </c>
      <c r="D1104" s="15">
        <f t="shared" ca="1" si="241"/>
        <v>9.2899999999999991</v>
      </c>
      <c r="E1104" s="13">
        <f t="shared" ca="1" si="242"/>
        <v>3</v>
      </c>
      <c r="F1104" s="2">
        <f t="shared" ca="1" si="243"/>
        <v>6</v>
      </c>
      <c r="G1104" s="16">
        <f t="shared" ca="1" si="238"/>
        <v>1.68</v>
      </c>
      <c r="I1104" s="13">
        <f t="shared" ca="1" si="244"/>
        <v>762</v>
      </c>
      <c r="J1104" s="14">
        <f t="shared" ca="1" si="245"/>
        <v>13</v>
      </c>
      <c r="K1104" s="14">
        <f t="shared" ca="1" si="246"/>
        <v>6</v>
      </c>
      <c r="L1104" s="14">
        <f t="shared" ca="1" si="247"/>
        <v>82</v>
      </c>
      <c r="M1104" s="13">
        <f t="shared" ca="1" si="248"/>
        <v>2</v>
      </c>
      <c r="N1104" s="13" t="str">
        <f t="shared" ca="1" si="249"/>
        <v>2</v>
      </c>
      <c r="P1104" s="13" cm="1">
        <f t="array" aca="1" ref="P1104" ca="1">_xlfn.IFS(
  OR(K1104=1,K1104=2), 1,
  OR(K1104=3,K1104=4), 1.3,
  OR(K1104=5,K1104=6), 1.6,
  OR(K1104=7,K1104=8), 1.9,
  OR(K1104=9,K1104=10), 2.2,
  OR(K1104=11,K1104=12), 2.5,
  TRUE, "无效"
)</f>
        <v>1.6</v>
      </c>
      <c r="Q1104" s="13" cm="1">
        <f t="array" aca="1" ref="Q1104" ca="1">_xlfn.IFS(
  OR(L1104=2), 4,
  OR(L1104=4), 3.8,
  OR(L1104=6), 3.6,
  OR(L1104=8), 3.4,
  OR(L1104=10), 3.2,
  OR(L1104=12), 3,
  OR(L1104=14), 2.8,
  OR(L1104=16), 2.6,
  OR(L1104=18), 2.4,
  OR(L1104=82), 2.1,
  OR(L1104=84), 1.8,
  OR(L1104=86), 1.5,
  OR(L1104=88), 1.2,
  OR(L1104=90), 0.9,
  OR(L1104=92), 0.6,
  TRUE, "无效"
)</f>
        <v>2.1</v>
      </c>
      <c r="R1104" s="13">
        <f t="shared" ca="1" si="250"/>
        <v>3.7</v>
      </c>
      <c r="T1104" s="13">
        <f t="shared" ca="1" si="251"/>
        <v>1</v>
      </c>
      <c r="U1104" s="13"/>
    </row>
    <row r="1105" spans="1:21" x14ac:dyDescent="0.2">
      <c r="A1105" s="13">
        <v>1104</v>
      </c>
      <c r="B1105" s="13">
        <f t="shared" ca="1" si="239"/>
        <v>3</v>
      </c>
      <c r="C1105" s="14">
        <f t="shared" ca="1" si="240"/>
        <v>2</v>
      </c>
      <c r="D1105" s="15">
        <f t="shared" ca="1" si="241"/>
        <v>0.17</v>
      </c>
      <c r="E1105" s="13">
        <f t="shared" ca="1" si="242"/>
        <v>2</v>
      </c>
      <c r="F1105" s="2">
        <f t="shared" ca="1" si="243"/>
        <v>6</v>
      </c>
      <c r="G1105" s="16">
        <f t="shared" ca="1" si="238"/>
        <v>1.47</v>
      </c>
      <c r="I1105" s="13">
        <f t="shared" ca="1" si="244"/>
        <v>644</v>
      </c>
      <c r="J1105" s="14">
        <f t="shared" ca="1" si="245"/>
        <v>30</v>
      </c>
      <c r="K1105" s="14">
        <f t="shared" ca="1" si="246"/>
        <v>6</v>
      </c>
      <c r="L1105" s="14">
        <f t="shared" ca="1" si="247"/>
        <v>88</v>
      </c>
      <c r="M1105" s="13">
        <f t="shared" ca="1" si="248"/>
        <v>2</v>
      </c>
      <c r="N1105" s="13" t="str">
        <f t="shared" ca="1" si="249"/>
        <v>3</v>
      </c>
      <c r="P1105" s="13" cm="1">
        <f t="array" aca="1" ref="P1105" ca="1">_xlfn.IFS(
  OR(K1105=1,K1105=2), 1,
  OR(K1105=3,K1105=4), 1.3,
  OR(K1105=5,K1105=6), 1.6,
  OR(K1105=7,K1105=8), 1.9,
  OR(K1105=9,K1105=10), 2.2,
  OR(K1105=11,K1105=12), 2.5,
  TRUE, "无效"
)</f>
        <v>1.6</v>
      </c>
      <c r="Q1105" s="13" cm="1">
        <f t="array" aca="1" ref="Q1105" ca="1">_xlfn.IFS(
  OR(L1105=2), 4,
  OR(L1105=4), 3.8,
  OR(L1105=6), 3.6,
  OR(L1105=8), 3.4,
  OR(L1105=10), 3.2,
  OR(L1105=12), 3,
  OR(L1105=14), 2.8,
  OR(L1105=16), 2.6,
  OR(L1105=18), 2.4,
  OR(L1105=82), 2.1,
  OR(L1105=84), 1.8,
  OR(L1105=86), 1.5,
  OR(L1105=88), 1.2,
  OR(L1105=90), 0.9,
  OR(L1105=92), 0.6,
  TRUE, "无效"
)</f>
        <v>1.2</v>
      </c>
      <c r="R1105" s="13">
        <f t="shared" ca="1" si="250"/>
        <v>2.8</v>
      </c>
      <c r="T1105" s="13">
        <f t="shared" ca="1" si="251"/>
        <v>0</v>
      </c>
      <c r="U1105" s="13"/>
    </row>
    <row r="1106" spans="1:21" x14ac:dyDescent="0.2">
      <c r="A1106" s="13">
        <v>1105</v>
      </c>
      <c r="B1106" s="13">
        <f t="shared" ca="1" si="239"/>
        <v>1</v>
      </c>
      <c r="C1106" s="14">
        <f t="shared" ca="1" si="240"/>
        <v>1</v>
      </c>
      <c r="D1106" s="15">
        <f t="shared" ca="1" si="241"/>
        <v>1.63</v>
      </c>
      <c r="E1106" s="13">
        <f t="shared" ca="1" si="242"/>
        <v>2</v>
      </c>
      <c r="F1106" s="2">
        <f t="shared" ca="1" si="243"/>
        <v>2</v>
      </c>
      <c r="G1106" s="16">
        <f t="shared" ca="1" si="238"/>
        <v>1.45</v>
      </c>
      <c r="I1106" s="13">
        <f t="shared" ca="1" si="244"/>
        <v>633</v>
      </c>
      <c r="J1106" s="14">
        <f t="shared" ca="1" si="245"/>
        <v>11</v>
      </c>
      <c r="K1106" s="14">
        <f t="shared" ca="1" si="246"/>
        <v>12</v>
      </c>
      <c r="L1106" s="14">
        <f t="shared" ca="1" si="247"/>
        <v>14</v>
      </c>
      <c r="M1106" s="13">
        <f t="shared" ca="1" si="248"/>
        <v>1</v>
      </c>
      <c r="N1106" s="13" t="str">
        <f t="shared" ca="1" si="249"/>
        <v>2</v>
      </c>
      <c r="P1106" s="13" cm="1">
        <f t="array" aca="1" ref="P1106" ca="1">_xlfn.IFS(
  OR(K1106=1,K1106=2), 1,
  OR(K1106=3,K1106=4), 1.3,
  OR(K1106=5,K1106=6), 1.6,
  OR(K1106=7,K1106=8), 1.9,
  OR(K1106=9,K1106=10), 2.2,
  OR(K1106=11,K1106=12), 2.5,
  TRUE, "无效"
)</f>
        <v>2.5</v>
      </c>
      <c r="Q1106" s="13" cm="1">
        <f t="array" aca="1" ref="Q1106" ca="1">_xlfn.IFS(
  OR(L1106=2), 4,
  OR(L1106=4), 3.8,
  OR(L1106=6), 3.6,
  OR(L1106=8), 3.4,
  OR(L1106=10), 3.2,
  OR(L1106=12), 3,
  OR(L1106=14), 2.8,
  OR(L1106=16), 2.6,
  OR(L1106=18), 2.4,
  OR(L1106=82), 2.1,
  OR(L1106=84), 1.8,
  OR(L1106=86), 1.5,
  OR(L1106=88), 1.2,
  OR(L1106=90), 0.9,
  OR(L1106=92), 0.6,
  TRUE, "无效"
)</f>
        <v>2.8</v>
      </c>
      <c r="R1106" s="13">
        <f t="shared" ca="1" si="250"/>
        <v>5.3</v>
      </c>
      <c r="T1106" s="13">
        <f t="shared" ca="1" si="251"/>
        <v>0</v>
      </c>
      <c r="U1106" s="13"/>
    </row>
    <row r="1107" spans="1:21" x14ac:dyDescent="0.2">
      <c r="A1107" s="13">
        <v>1106</v>
      </c>
      <c r="B1107" s="13">
        <f t="shared" ca="1" si="239"/>
        <v>1</v>
      </c>
      <c r="C1107" s="14">
        <f t="shared" ca="1" si="240"/>
        <v>1</v>
      </c>
      <c r="D1107" s="15">
        <f t="shared" ca="1" si="241"/>
        <v>3.84</v>
      </c>
      <c r="E1107" s="13">
        <f t="shared" ca="1" si="242"/>
        <v>1</v>
      </c>
      <c r="F1107" s="2">
        <f t="shared" ca="1" si="243"/>
        <v>1</v>
      </c>
      <c r="G1107" s="16">
        <f t="shared" ca="1" si="238"/>
        <v>1.96</v>
      </c>
      <c r="I1107" s="13">
        <f t="shared" ca="1" si="244"/>
        <v>682</v>
      </c>
      <c r="J1107" s="14">
        <f t="shared" ca="1" si="245"/>
        <v>17</v>
      </c>
      <c r="K1107" s="14">
        <f t="shared" ca="1" si="246"/>
        <v>8</v>
      </c>
      <c r="L1107" s="14">
        <f t="shared" ca="1" si="247"/>
        <v>82</v>
      </c>
      <c r="M1107" s="13">
        <f t="shared" ca="1" si="248"/>
        <v>2</v>
      </c>
      <c r="N1107" s="13" t="str">
        <f t="shared" ca="1" si="249"/>
        <v>2</v>
      </c>
      <c r="P1107" s="13" cm="1">
        <f t="array" aca="1" ref="P1107" ca="1">_xlfn.IFS(
  OR(K1107=1,K1107=2), 1,
  OR(K1107=3,K1107=4), 1.3,
  OR(K1107=5,K1107=6), 1.6,
  OR(K1107=7,K1107=8), 1.9,
  OR(K1107=9,K1107=10), 2.2,
  OR(K1107=11,K1107=12), 2.5,
  TRUE, "无效"
)</f>
        <v>1.9</v>
      </c>
      <c r="Q1107" s="13" cm="1">
        <f t="array" aca="1" ref="Q1107" ca="1">_xlfn.IFS(
  OR(L1107=2), 4,
  OR(L1107=4), 3.8,
  OR(L1107=6), 3.6,
  OR(L1107=8), 3.4,
  OR(L1107=10), 3.2,
  OR(L1107=12), 3,
  OR(L1107=14), 2.8,
  OR(L1107=16), 2.6,
  OR(L1107=18), 2.4,
  OR(L1107=82), 2.1,
  OR(L1107=84), 1.8,
  OR(L1107=86), 1.5,
  OR(L1107=88), 1.2,
  OR(L1107=90), 0.9,
  OR(L1107=92), 0.6,
  TRUE, "无效"
)</f>
        <v>2.1</v>
      </c>
      <c r="R1107" s="13">
        <f t="shared" ca="1" si="250"/>
        <v>4</v>
      </c>
      <c r="T1107" s="13">
        <f t="shared" ca="1" si="251"/>
        <v>0</v>
      </c>
      <c r="U1107" s="13"/>
    </row>
    <row r="1108" spans="1:21" x14ac:dyDescent="0.2">
      <c r="A1108" s="13">
        <v>1107</v>
      </c>
      <c r="B1108" s="13">
        <f t="shared" ca="1" si="239"/>
        <v>3</v>
      </c>
      <c r="C1108" s="14">
        <f t="shared" ca="1" si="240"/>
        <v>2</v>
      </c>
      <c r="D1108" s="15">
        <f t="shared" ca="1" si="241"/>
        <v>10.87</v>
      </c>
      <c r="E1108" s="13">
        <f t="shared" ca="1" si="242"/>
        <v>3</v>
      </c>
      <c r="F1108" s="2">
        <f t="shared" ca="1" si="243"/>
        <v>9</v>
      </c>
      <c r="G1108" s="16">
        <f t="shared" ca="1" si="238"/>
        <v>1.62</v>
      </c>
      <c r="I1108" s="13">
        <f t="shared" ca="1" si="244"/>
        <v>692</v>
      </c>
      <c r="J1108" s="14">
        <f t="shared" ca="1" si="245"/>
        <v>16</v>
      </c>
      <c r="K1108" s="14">
        <f t="shared" ca="1" si="246"/>
        <v>2</v>
      </c>
      <c r="L1108" s="14">
        <f t="shared" ca="1" si="247"/>
        <v>16</v>
      </c>
      <c r="M1108" s="13">
        <f t="shared" ca="1" si="248"/>
        <v>1</v>
      </c>
      <c r="N1108" s="13" t="str">
        <f t="shared" ca="1" si="249"/>
        <v>2</v>
      </c>
      <c r="P1108" s="13" cm="1">
        <f t="array" aca="1" ref="P1108" ca="1">_xlfn.IFS(
  OR(K1108=1,K1108=2), 1,
  OR(K1108=3,K1108=4), 1.3,
  OR(K1108=5,K1108=6), 1.6,
  OR(K1108=7,K1108=8), 1.9,
  OR(K1108=9,K1108=10), 2.2,
  OR(K1108=11,K1108=12), 2.5,
  TRUE, "无效"
)</f>
        <v>1</v>
      </c>
      <c r="Q1108" s="13" cm="1">
        <f t="array" aca="1" ref="Q1108" ca="1">_xlfn.IFS(
  OR(L1108=2), 4,
  OR(L1108=4), 3.8,
  OR(L1108=6), 3.6,
  OR(L1108=8), 3.4,
  OR(L1108=10), 3.2,
  OR(L1108=12), 3,
  OR(L1108=14), 2.8,
  OR(L1108=16), 2.6,
  OR(L1108=18), 2.4,
  OR(L1108=82), 2.1,
  OR(L1108=84), 1.8,
  OR(L1108=86), 1.5,
  OR(L1108=88), 1.2,
  OR(L1108=90), 0.9,
  OR(L1108=92), 0.6,
  TRUE, "无效"
)</f>
        <v>2.6</v>
      </c>
      <c r="R1108" s="13">
        <f t="shared" ca="1" si="250"/>
        <v>3.6</v>
      </c>
      <c r="T1108" s="13">
        <f t="shared" ca="1" si="251"/>
        <v>1</v>
      </c>
      <c r="U1108" s="13"/>
    </row>
    <row r="1109" spans="1:21" x14ac:dyDescent="0.2">
      <c r="A1109" s="13">
        <v>1108</v>
      </c>
      <c r="B1109" s="13">
        <f t="shared" ca="1" si="239"/>
        <v>1</v>
      </c>
      <c r="C1109" s="14">
        <f t="shared" ca="1" si="240"/>
        <v>2</v>
      </c>
      <c r="D1109" s="15">
        <f t="shared" ca="1" si="241"/>
        <v>6.99</v>
      </c>
      <c r="E1109" s="13">
        <f t="shared" ca="1" si="242"/>
        <v>3</v>
      </c>
      <c r="F1109" s="2">
        <f t="shared" ca="1" si="243"/>
        <v>4</v>
      </c>
      <c r="G1109" s="16">
        <f t="shared" ca="1" si="238"/>
        <v>1.8</v>
      </c>
      <c r="I1109" s="13">
        <f t="shared" ca="1" si="244"/>
        <v>759</v>
      </c>
      <c r="J1109" s="14">
        <f t="shared" ca="1" si="245"/>
        <v>5</v>
      </c>
      <c r="K1109" s="14">
        <f t="shared" ca="1" si="246"/>
        <v>1</v>
      </c>
      <c r="L1109" s="14">
        <f t="shared" ca="1" si="247"/>
        <v>86</v>
      </c>
      <c r="M1109" s="13">
        <f t="shared" ca="1" si="248"/>
        <v>2</v>
      </c>
      <c r="N1109" s="13" t="str">
        <f t="shared" ca="1" si="249"/>
        <v>1</v>
      </c>
      <c r="P1109" s="13" cm="1">
        <f t="array" aca="1" ref="P1109" ca="1">_xlfn.IFS(
  OR(K1109=1,K1109=2), 1,
  OR(K1109=3,K1109=4), 1.3,
  OR(K1109=5,K1109=6), 1.6,
  OR(K1109=7,K1109=8), 1.9,
  OR(K1109=9,K1109=10), 2.2,
  OR(K1109=11,K1109=12), 2.5,
  TRUE, "无效"
)</f>
        <v>1</v>
      </c>
      <c r="Q1109" s="13" cm="1">
        <f t="array" aca="1" ref="Q1109" ca="1">_xlfn.IFS(
  OR(L1109=2), 4,
  OR(L1109=4), 3.8,
  OR(L1109=6), 3.6,
  OR(L1109=8), 3.4,
  OR(L1109=10), 3.2,
  OR(L1109=12), 3,
  OR(L1109=14), 2.8,
  OR(L1109=16), 2.6,
  OR(L1109=18), 2.4,
  OR(L1109=82), 2.1,
  OR(L1109=84), 1.8,
  OR(L1109=86), 1.5,
  OR(L1109=88), 1.2,
  OR(L1109=90), 0.9,
  OR(L1109=92), 0.6,
  TRUE, "无效"
)</f>
        <v>1.5</v>
      </c>
      <c r="R1109" s="13">
        <f t="shared" ca="1" si="250"/>
        <v>2.5</v>
      </c>
      <c r="T1109" s="13">
        <f t="shared" ca="1" si="251"/>
        <v>1</v>
      </c>
      <c r="U1109" s="13"/>
    </row>
    <row r="1110" spans="1:21" x14ac:dyDescent="0.2">
      <c r="A1110" s="13">
        <v>1109</v>
      </c>
      <c r="B1110" s="13">
        <f t="shared" ca="1" si="239"/>
        <v>3</v>
      </c>
      <c r="C1110" s="14">
        <f t="shared" ca="1" si="240"/>
        <v>1</v>
      </c>
      <c r="D1110" s="15">
        <f t="shared" ca="1" si="241"/>
        <v>0.45</v>
      </c>
      <c r="E1110" s="13">
        <f t="shared" ca="1" si="242"/>
        <v>2</v>
      </c>
      <c r="F1110" s="2">
        <f t="shared" ca="1" si="243"/>
        <v>8</v>
      </c>
      <c r="G1110" s="16">
        <f t="shared" ca="1" si="238"/>
        <v>1.48</v>
      </c>
      <c r="I1110" s="13">
        <f t="shared" ca="1" si="244"/>
        <v>740</v>
      </c>
      <c r="J1110" s="14">
        <f t="shared" ca="1" si="245"/>
        <v>12</v>
      </c>
      <c r="K1110" s="14">
        <f t="shared" ca="1" si="246"/>
        <v>8</v>
      </c>
      <c r="L1110" s="14">
        <f t="shared" ca="1" si="247"/>
        <v>8</v>
      </c>
      <c r="M1110" s="13">
        <f t="shared" ca="1" si="248"/>
        <v>1</v>
      </c>
      <c r="N1110" s="13" t="str">
        <f t="shared" ca="1" si="249"/>
        <v>2</v>
      </c>
      <c r="P1110" s="13" cm="1">
        <f t="array" aca="1" ref="P1110" ca="1">_xlfn.IFS(
  OR(K1110=1,K1110=2), 1,
  OR(K1110=3,K1110=4), 1.3,
  OR(K1110=5,K1110=6), 1.6,
  OR(K1110=7,K1110=8), 1.9,
  OR(K1110=9,K1110=10), 2.2,
  OR(K1110=11,K1110=12), 2.5,
  TRUE, "无效"
)</f>
        <v>1.9</v>
      </c>
      <c r="Q1110" s="13" cm="1">
        <f t="array" aca="1" ref="Q1110" ca="1">_xlfn.IFS(
  OR(L1110=2), 4,
  OR(L1110=4), 3.8,
  OR(L1110=6), 3.6,
  OR(L1110=8), 3.4,
  OR(L1110=10), 3.2,
  OR(L1110=12), 3,
  OR(L1110=14), 2.8,
  OR(L1110=16), 2.6,
  OR(L1110=18), 2.4,
  OR(L1110=82), 2.1,
  OR(L1110=84), 1.8,
  OR(L1110=86), 1.5,
  OR(L1110=88), 1.2,
  OR(L1110=90), 0.9,
  OR(L1110=92), 0.6,
  TRUE, "无效"
)</f>
        <v>3.4</v>
      </c>
      <c r="R1110" s="13">
        <f t="shared" ca="1" si="250"/>
        <v>5.3</v>
      </c>
      <c r="T1110" s="13">
        <f t="shared" ca="1" si="251"/>
        <v>0</v>
      </c>
      <c r="U1110" s="13"/>
    </row>
    <row r="1111" spans="1:21" x14ac:dyDescent="0.2">
      <c r="A1111" s="13">
        <v>1110</v>
      </c>
      <c r="B1111" s="13">
        <f t="shared" ca="1" si="239"/>
        <v>3</v>
      </c>
      <c r="C1111" s="14">
        <f t="shared" ca="1" si="240"/>
        <v>2</v>
      </c>
      <c r="D1111" s="15">
        <f t="shared" ca="1" si="241"/>
        <v>7.6</v>
      </c>
      <c r="E1111" s="13">
        <f t="shared" ca="1" si="242"/>
        <v>3</v>
      </c>
      <c r="F1111" s="2">
        <f t="shared" ca="1" si="243"/>
        <v>4</v>
      </c>
      <c r="G1111" s="16">
        <f t="shared" ca="1" si="238"/>
        <v>1.55</v>
      </c>
      <c r="I1111" s="13">
        <f t="shared" ca="1" si="244"/>
        <v>653</v>
      </c>
      <c r="J1111" s="14">
        <f t="shared" ca="1" si="245"/>
        <v>40</v>
      </c>
      <c r="K1111" s="14">
        <f t="shared" ca="1" si="246"/>
        <v>4</v>
      </c>
      <c r="L1111" s="14">
        <f t="shared" ca="1" si="247"/>
        <v>18</v>
      </c>
      <c r="M1111" s="13">
        <f t="shared" ca="1" si="248"/>
        <v>1</v>
      </c>
      <c r="N1111" s="13" t="str">
        <f t="shared" ca="1" si="249"/>
        <v>4</v>
      </c>
      <c r="P1111" s="13" cm="1">
        <f t="array" aca="1" ref="P1111" ca="1">_xlfn.IFS(
  OR(K1111=1,K1111=2), 1,
  OR(K1111=3,K1111=4), 1.3,
  OR(K1111=5,K1111=6), 1.6,
  OR(K1111=7,K1111=8), 1.9,
  OR(K1111=9,K1111=10), 2.2,
  OR(K1111=11,K1111=12), 2.5,
  TRUE, "无效"
)</f>
        <v>1.3</v>
      </c>
      <c r="Q1111" s="13" cm="1">
        <f t="array" aca="1" ref="Q1111" ca="1">_xlfn.IFS(
  OR(L1111=2), 4,
  OR(L1111=4), 3.8,
  OR(L1111=6), 3.6,
  OR(L1111=8), 3.4,
  OR(L1111=10), 3.2,
  OR(L1111=12), 3,
  OR(L1111=14), 2.8,
  OR(L1111=16), 2.6,
  OR(L1111=18), 2.4,
  OR(L1111=82), 2.1,
  OR(L1111=84), 1.8,
  OR(L1111=86), 1.5,
  OR(L1111=88), 1.2,
  OR(L1111=90), 0.9,
  OR(L1111=92), 0.6,
  TRUE, "无效"
)</f>
        <v>2.4</v>
      </c>
      <c r="R1111" s="13">
        <f t="shared" ca="1" si="250"/>
        <v>3.7</v>
      </c>
      <c r="T1111" s="13">
        <f t="shared" ca="1" si="251"/>
        <v>1</v>
      </c>
      <c r="U1111" s="13"/>
    </row>
    <row r="1112" spans="1:21" x14ac:dyDescent="0.2">
      <c r="A1112" s="13">
        <v>1111</v>
      </c>
      <c r="B1112" s="13">
        <f t="shared" ca="1" si="239"/>
        <v>2</v>
      </c>
      <c r="C1112" s="14">
        <f t="shared" ca="1" si="240"/>
        <v>1</v>
      </c>
      <c r="D1112" s="15">
        <f t="shared" ca="1" si="241"/>
        <v>6.96</v>
      </c>
      <c r="E1112" s="13">
        <f t="shared" ca="1" si="242"/>
        <v>3</v>
      </c>
      <c r="F1112" s="2">
        <f t="shared" ca="1" si="243"/>
        <v>5</v>
      </c>
      <c r="G1112" s="16">
        <f t="shared" ca="1" si="238"/>
        <v>1.51</v>
      </c>
      <c r="I1112" s="13">
        <f t="shared" ca="1" si="244"/>
        <v>771</v>
      </c>
      <c r="J1112" s="14">
        <f t="shared" ca="1" si="245"/>
        <v>38</v>
      </c>
      <c r="K1112" s="14">
        <f t="shared" ca="1" si="246"/>
        <v>12</v>
      </c>
      <c r="L1112" s="14">
        <f t="shared" ca="1" si="247"/>
        <v>12</v>
      </c>
      <c r="M1112" s="13">
        <f t="shared" ca="1" si="248"/>
        <v>1</v>
      </c>
      <c r="N1112" s="13" t="str">
        <f t="shared" ca="1" si="249"/>
        <v>4</v>
      </c>
      <c r="P1112" s="13" cm="1">
        <f t="array" aca="1" ref="P1112" ca="1">_xlfn.IFS(
  OR(K1112=1,K1112=2), 1,
  OR(K1112=3,K1112=4), 1.3,
  OR(K1112=5,K1112=6), 1.6,
  OR(K1112=7,K1112=8), 1.9,
  OR(K1112=9,K1112=10), 2.2,
  OR(K1112=11,K1112=12), 2.5,
  TRUE, "无效"
)</f>
        <v>2.5</v>
      </c>
      <c r="Q1112" s="13" cm="1">
        <f t="array" aca="1" ref="Q1112" ca="1">_xlfn.IFS(
  OR(L1112=2), 4,
  OR(L1112=4), 3.8,
  OR(L1112=6), 3.6,
  OR(L1112=8), 3.4,
  OR(L1112=10), 3.2,
  OR(L1112=12), 3,
  OR(L1112=14), 2.8,
  OR(L1112=16), 2.6,
  OR(L1112=18), 2.4,
  OR(L1112=82), 2.1,
  OR(L1112=84), 1.8,
  OR(L1112=86), 1.5,
  OR(L1112=88), 1.2,
  OR(L1112=90), 0.9,
  OR(L1112=92), 0.6,
  TRUE, "无效"
)</f>
        <v>3</v>
      </c>
      <c r="R1112" s="13">
        <f t="shared" ca="1" si="250"/>
        <v>5.5</v>
      </c>
      <c r="T1112" s="13">
        <f t="shared" ca="1" si="251"/>
        <v>1</v>
      </c>
      <c r="U1112" s="13"/>
    </row>
    <row r="1113" spans="1:21" x14ac:dyDescent="0.2">
      <c r="A1113" s="13">
        <v>1112</v>
      </c>
      <c r="B1113" s="13">
        <f t="shared" ca="1" si="239"/>
        <v>3</v>
      </c>
      <c r="C1113" s="14">
        <f t="shared" ca="1" si="240"/>
        <v>2</v>
      </c>
      <c r="D1113" s="15">
        <f t="shared" ca="1" si="241"/>
        <v>10.06</v>
      </c>
      <c r="E1113" s="13">
        <f t="shared" ca="1" si="242"/>
        <v>3</v>
      </c>
      <c r="F1113" s="2">
        <f t="shared" ca="1" si="243"/>
        <v>4</v>
      </c>
      <c r="G1113" s="16">
        <f t="shared" ca="1" si="238"/>
        <v>1.54</v>
      </c>
      <c r="I1113" s="13">
        <f t="shared" ca="1" si="244"/>
        <v>636</v>
      </c>
      <c r="J1113" s="14">
        <f t="shared" ca="1" si="245"/>
        <v>10</v>
      </c>
      <c r="K1113" s="14">
        <f t="shared" ca="1" si="246"/>
        <v>11</v>
      </c>
      <c r="L1113" s="14">
        <f t="shared" ca="1" si="247"/>
        <v>84</v>
      </c>
      <c r="M1113" s="13">
        <f t="shared" ca="1" si="248"/>
        <v>2</v>
      </c>
      <c r="N1113" s="13" t="str">
        <f t="shared" ca="1" si="249"/>
        <v>1</v>
      </c>
      <c r="P1113" s="13" cm="1">
        <f t="array" aca="1" ref="P1113" ca="1">_xlfn.IFS(
  OR(K1113=1,K1113=2), 1,
  OR(K1113=3,K1113=4), 1.3,
  OR(K1113=5,K1113=6), 1.6,
  OR(K1113=7,K1113=8), 1.9,
  OR(K1113=9,K1113=10), 2.2,
  OR(K1113=11,K1113=12), 2.5,
  TRUE, "无效"
)</f>
        <v>2.5</v>
      </c>
      <c r="Q1113" s="13" cm="1">
        <f t="array" aca="1" ref="Q1113" ca="1">_xlfn.IFS(
  OR(L1113=2), 4,
  OR(L1113=4), 3.8,
  OR(L1113=6), 3.6,
  OR(L1113=8), 3.4,
  OR(L1113=10), 3.2,
  OR(L1113=12), 3,
  OR(L1113=14), 2.8,
  OR(L1113=16), 2.6,
  OR(L1113=18), 2.4,
  OR(L1113=82), 2.1,
  OR(L1113=84), 1.8,
  OR(L1113=86), 1.5,
  OR(L1113=88), 1.2,
  OR(L1113=90), 0.9,
  OR(L1113=92), 0.6,
  TRUE, "无效"
)</f>
        <v>1.8</v>
      </c>
      <c r="R1113" s="13">
        <f t="shared" ca="1" si="250"/>
        <v>4.3</v>
      </c>
      <c r="T1113" s="13">
        <f t="shared" ca="1" si="251"/>
        <v>1</v>
      </c>
      <c r="U1113" s="13"/>
    </row>
    <row r="1114" spans="1:21" x14ac:dyDescent="0.2">
      <c r="A1114" s="13">
        <v>1113</v>
      </c>
      <c r="B1114" s="13">
        <f t="shared" ca="1" si="239"/>
        <v>2</v>
      </c>
      <c r="C1114" s="14">
        <f t="shared" ca="1" si="240"/>
        <v>2</v>
      </c>
      <c r="D1114" s="15">
        <f t="shared" ca="1" si="241"/>
        <v>1.35</v>
      </c>
      <c r="E1114" s="13">
        <f t="shared" ca="1" si="242"/>
        <v>2</v>
      </c>
      <c r="F1114" s="2">
        <f t="shared" ca="1" si="243"/>
        <v>8</v>
      </c>
      <c r="G1114" s="16">
        <f t="shared" ca="1" si="238"/>
        <v>1.29</v>
      </c>
      <c r="I1114" s="13">
        <f t="shared" ca="1" si="244"/>
        <v>778</v>
      </c>
      <c r="J1114" s="14">
        <f t="shared" ca="1" si="245"/>
        <v>18</v>
      </c>
      <c r="K1114" s="14">
        <f t="shared" ca="1" si="246"/>
        <v>11</v>
      </c>
      <c r="L1114" s="14">
        <f t="shared" ca="1" si="247"/>
        <v>10</v>
      </c>
      <c r="M1114" s="13">
        <f t="shared" ca="1" si="248"/>
        <v>1</v>
      </c>
      <c r="N1114" s="13" t="str">
        <f t="shared" ca="1" si="249"/>
        <v>2</v>
      </c>
      <c r="P1114" s="13" cm="1">
        <f t="array" aca="1" ref="P1114" ca="1">_xlfn.IFS(
  OR(K1114=1,K1114=2), 1,
  OR(K1114=3,K1114=4), 1.3,
  OR(K1114=5,K1114=6), 1.6,
  OR(K1114=7,K1114=8), 1.9,
  OR(K1114=9,K1114=10), 2.2,
  OR(K1114=11,K1114=12), 2.5,
  TRUE, "无效"
)</f>
        <v>2.5</v>
      </c>
      <c r="Q1114" s="13" cm="1">
        <f t="array" aca="1" ref="Q1114" ca="1">_xlfn.IFS(
  OR(L1114=2), 4,
  OR(L1114=4), 3.8,
  OR(L1114=6), 3.6,
  OR(L1114=8), 3.4,
  OR(L1114=10), 3.2,
  OR(L1114=12), 3,
  OR(L1114=14), 2.8,
  OR(L1114=16), 2.6,
  OR(L1114=18), 2.4,
  OR(L1114=82), 2.1,
  OR(L1114=84), 1.8,
  OR(L1114=86), 1.5,
  OR(L1114=88), 1.2,
  OR(L1114=90), 0.9,
  OR(L1114=92), 0.6,
  TRUE, "无效"
)</f>
        <v>3.2</v>
      </c>
      <c r="R1114" s="13">
        <f t="shared" ca="1" si="250"/>
        <v>5.7</v>
      </c>
      <c r="T1114" s="13">
        <f t="shared" ca="1" si="251"/>
        <v>0</v>
      </c>
      <c r="U1114" s="13"/>
    </row>
    <row r="1115" spans="1:21" x14ac:dyDescent="0.2">
      <c r="A1115" s="13">
        <v>1114</v>
      </c>
      <c r="B1115" s="13">
        <f t="shared" ca="1" si="239"/>
        <v>1</v>
      </c>
      <c r="C1115" s="14">
        <f t="shared" ca="1" si="240"/>
        <v>2</v>
      </c>
      <c r="D1115" s="15">
        <f t="shared" ca="1" si="241"/>
        <v>11.04</v>
      </c>
      <c r="E1115" s="13">
        <f t="shared" ca="1" si="242"/>
        <v>3</v>
      </c>
      <c r="F1115" s="2">
        <f t="shared" ca="1" si="243"/>
        <v>2</v>
      </c>
      <c r="G1115" s="16">
        <f t="shared" ca="1" si="238"/>
        <v>1.56</v>
      </c>
      <c r="I1115" s="13">
        <f t="shared" ca="1" si="244"/>
        <v>773</v>
      </c>
      <c r="J1115" s="14">
        <f t="shared" ca="1" si="245"/>
        <v>31</v>
      </c>
      <c r="K1115" s="14">
        <f t="shared" ca="1" si="246"/>
        <v>2</v>
      </c>
      <c r="L1115" s="14">
        <f t="shared" ca="1" si="247"/>
        <v>16</v>
      </c>
      <c r="M1115" s="13">
        <f t="shared" ca="1" si="248"/>
        <v>1</v>
      </c>
      <c r="N1115" s="13" t="str">
        <f t="shared" ca="1" si="249"/>
        <v>4</v>
      </c>
      <c r="P1115" s="13" cm="1">
        <f t="array" aca="1" ref="P1115" ca="1">_xlfn.IFS(
  OR(K1115=1,K1115=2), 1,
  OR(K1115=3,K1115=4), 1.3,
  OR(K1115=5,K1115=6), 1.6,
  OR(K1115=7,K1115=8), 1.9,
  OR(K1115=9,K1115=10), 2.2,
  OR(K1115=11,K1115=12), 2.5,
  TRUE, "无效"
)</f>
        <v>1</v>
      </c>
      <c r="Q1115" s="13" cm="1">
        <f t="array" aca="1" ref="Q1115" ca="1">_xlfn.IFS(
  OR(L1115=2), 4,
  OR(L1115=4), 3.8,
  OR(L1115=6), 3.6,
  OR(L1115=8), 3.4,
  OR(L1115=10), 3.2,
  OR(L1115=12), 3,
  OR(L1115=14), 2.8,
  OR(L1115=16), 2.6,
  OR(L1115=18), 2.4,
  OR(L1115=82), 2.1,
  OR(L1115=84), 1.8,
  OR(L1115=86), 1.5,
  OR(L1115=88), 1.2,
  OR(L1115=90), 0.9,
  OR(L1115=92), 0.6,
  TRUE, "无效"
)</f>
        <v>2.6</v>
      </c>
      <c r="R1115" s="13">
        <f t="shared" ca="1" si="250"/>
        <v>3.6</v>
      </c>
      <c r="T1115" s="13">
        <f t="shared" ca="1" si="251"/>
        <v>1</v>
      </c>
      <c r="U1115" s="13"/>
    </row>
    <row r="1116" spans="1:21" x14ac:dyDescent="0.2">
      <c r="A1116" s="13">
        <v>1115</v>
      </c>
      <c r="B1116" s="13">
        <f t="shared" ca="1" si="239"/>
        <v>2</v>
      </c>
      <c r="C1116" s="14">
        <f t="shared" ca="1" si="240"/>
        <v>1</v>
      </c>
      <c r="D1116" s="15">
        <f t="shared" ca="1" si="241"/>
        <v>0.92</v>
      </c>
      <c r="E1116" s="13">
        <f t="shared" ca="1" si="242"/>
        <v>2</v>
      </c>
      <c r="F1116" s="2">
        <f t="shared" ca="1" si="243"/>
        <v>5</v>
      </c>
      <c r="G1116" s="16">
        <f t="shared" ca="1" si="238"/>
        <v>1.39</v>
      </c>
      <c r="I1116" s="13">
        <f t="shared" ca="1" si="244"/>
        <v>656</v>
      </c>
      <c r="J1116" s="14">
        <f t="shared" ca="1" si="245"/>
        <v>20</v>
      </c>
      <c r="K1116" s="14">
        <f t="shared" ca="1" si="246"/>
        <v>11</v>
      </c>
      <c r="L1116" s="14">
        <f t="shared" ca="1" si="247"/>
        <v>18</v>
      </c>
      <c r="M1116" s="13">
        <f t="shared" ca="1" si="248"/>
        <v>1</v>
      </c>
      <c r="N1116" s="13" t="str">
        <f t="shared" ca="1" si="249"/>
        <v>2</v>
      </c>
      <c r="P1116" s="13" cm="1">
        <f t="array" aca="1" ref="P1116" ca="1">_xlfn.IFS(
  OR(K1116=1,K1116=2), 1,
  OR(K1116=3,K1116=4), 1.3,
  OR(K1116=5,K1116=6), 1.6,
  OR(K1116=7,K1116=8), 1.9,
  OR(K1116=9,K1116=10), 2.2,
  OR(K1116=11,K1116=12), 2.5,
  TRUE, "无效"
)</f>
        <v>2.5</v>
      </c>
      <c r="Q1116" s="13" cm="1">
        <f t="array" aca="1" ref="Q1116" ca="1">_xlfn.IFS(
  OR(L1116=2), 4,
  OR(L1116=4), 3.8,
  OR(L1116=6), 3.6,
  OR(L1116=8), 3.4,
  OR(L1116=10), 3.2,
  OR(L1116=12), 3,
  OR(L1116=14), 2.8,
  OR(L1116=16), 2.6,
  OR(L1116=18), 2.4,
  OR(L1116=82), 2.1,
  OR(L1116=84), 1.8,
  OR(L1116=86), 1.5,
  OR(L1116=88), 1.2,
  OR(L1116=90), 0.9,
  OR(L1116=92), 0.6,
  TRUE, "无效"
)</f>
        <v>2.4</v>
      </c>
      <c r="R1116" s="13">
        <f t="shared" ca="1" si="250"/>
        <v>4.9000000000000004</v>
      </c>
      <c r="T1116" s="13">
        <f t="shared" ca="1" si="251"/>
        <v>0</v>
      </c>
      <c r="U1116" s="13"/>
    </row>
    <row r="1117" spans="1:21" x14ac:dyDescent="0.2">
      <c r="A1117" s="13">
        <v>1116</v>
      </c>
      <c r="B1117" s="13">
        <f t="shared" ca="1" si="239"/>
        <v>2</v>
      </c>
      <c r="C1117" s="14">
        <f t="shared" ca="1" si="240"/>
        <v>2</v>
      </c>
      <c r="D1117" s="15">
        <f t="shared" ca="1" si="241"/>
        <v>3.93</v>
      </c>
      <c r="E1117" s="13">
        <f t="shared" ca="1" si="242"/>
        <v>1</v>
      </c>
      <c r="F1117" s="2">
        <f t="shared" ca="1" si="243"/>
        <v>3</v>
      </c>
      <c r="G1117" s="16">
        <f t="shared" ca="1" si="238"/>
        <v>2.08</v>
      </c>
      <c r="I1117" s="13">
        <f t="shared" ca="1" si="244"/>
        <v>765</v>
      </c>
      <c r="J1117" s="14">
        <f t="shared" ca="1" si="245"/>
        <v>24</v>
      </c>
      <c r="K1117" s="14">
        <f t="shared" ca="1" si="246"/>
        <v>5</v>
      </c>
      <c r="L1117" s="14">
        <f t="shared" ca="1" si="247"/>
        <v>10</v>
      </c>
      <c r="M1117" s="13">
        <f t="shared" ca="1" si="248"/>
        <v>1</v>
      </c>
      <c r="N1117" s="13" t="str">
        <f t="shared" ca="1" si="249"/>
        <v>3</v>
      </c>
      <c r="P1117" s="13" cm="1">
        <f t="array" aca="1" ref="P1117" ca="1">_xlfn.IFS(
  OR(K1117=1,K1117=2), 1,
  OR(K1117=3,K1117=4), 1.3,
  OR(K1117=5,K1117=6), 1.6,
  OR(K1117=7,K1117=8), 1.9,
  OR(K1117=9,K1117=10), 2.2,
  OR(K1117=11,K1117=12), 2.5,
  TRUE, "无效"
)</f>
        <v>1.6</v>
      </c>
      <c r="Q1117" s="13" cm="1">
        <f t="array" aca="1" ref="Q1117" ca="1">_xlfn.IFS(
  OR(L1117=2), 4,
  OR(L1117=4), 3.8,
  OR(L1117=6), 3.6,
  OR(L1117=8), 3.4,
  OR(L1117=10), 3.2,
  OR(L1117=12), 3,
  OR(L1117=14), 2.8,
  OR(L1117=16), 2.6,
  OR(L1117=18), 2.4,
  OR(L1117=82), 2.1,
  OR(L1117=84), 1.8,
  OR(L1117=86), 1.5,
  OR(L1117=88), 1.2,
  OR(L1117=90), 0.9,
  OR(L1117=92), 0.6,
  TRUE, "无效"
)</f>
        <v>3.2</v>
      </c>
      <c r="R1117" s="13">
        <f t="shared" ca="1" si="250"/>
        <v>4.8000000000000007</v>
      </c>
      <c r="T1117" s="13">
        <f t="shared" ca="1" si="251"/>
        <v>0</v>
      </c>
      <c r="U1117" s="13"/>
    </row>
    <row r="1118" spans="1:21" x14ac:dyDescent="0.2">
      <c r="A1118" s="13">
        <v>1117</v>
      </c>
      <c r="B1118" s="13">
        <f t="shared" ca="1" si="239"/>
        <v>2</v>
      </c>
      <c r="C1118" s="14">
        <f t="shared" ca="1" si="240"/>
        <v>2</v>
      </c>
      <c r="D1118" s="15">
        <f t="shared" ca="1" si="241"/>
        <v>8.2100000000000009</v>
      </c>
      <c r="E1118" s="13">
        <f t="shared" ca="1" si="242"/>
        <v>3</v>
      </c>
      <c r="F1118" s="2">
        <f t="shared" ca="1" si="243"/>
        <v>3</v>
      </c>
      <c r="G1118" s="16">
        <f t="shared" ca="1" si="238"/>
        <v>1.73</v>
      </c>
      <c r="I1118" s="13">
        <f t="shared" ca="1" si="244"/>
        <v>683</v>
      </c>
      <c r="J1118" s="14">
        <f t="shared" ca="1" si="245"/>
        <v>14</v>
      </c>
      <c r="K1118" s="14">
        <f t="shared" ca="1" si="246"/>
        <v>7</v>
      </c>
      <c r="L1118" s="14">
        <f t="shared" ca="1" si="247"/>
        <v>18</v>
      </c>
      <c r="M1118" s="13">
        <f t="shared" ca="1" si="248"/>
        <v>1</v>
      </c>
      <c r="N1118" s="13" t="str">
        <f t="shared" ca="1" si="249"/>
        <v>2</v>
      </c>
      <c r="P1118" s="13" cm="1">
        <f t="array" aca="1" ref="P1118" ca="1">_xlfn.IFS(
  OR(K1118=1,K1118=2), 1,
  OR(K1118=3,K1118=4), 1.3,
  OR(K1118=5,K1118=6), 1.6,
  OR(K1118=7,K1118=8), 1.9,
  OR(K1118=9,K1118=10), 2.2,
  OR(K1118=11,K1118=12), 2.5,
  TRUE, "无效"
)</f>
        <v>1.9</v>
      </c>
      <c r="Q1118" s="13" cm="1">
        <f t="array" aca="1" ref="Q1118" ca="1">_xlfn.IFS(
  OR(L1118=2), 4,
  OR(L1118=4), 3.8,
  OR(L1118=6), 3.6,
  OR(L1118=8), 3.4,
  OR(L1118=10), 3.2,
  OR(L1118=12), 3,
  OR(L1118=14), 2.8,
  OR(L1118=16), 2.6,
  OR(L1118=18), 2.4,
  OR(L1118=82), 2.1,
  OR(L1118=84), 1.8,
  OR(L1118=86), 1.5,
  OR(L1118=88), 1.2,
  OR(L1118=90), 0.9,
  OR(L1118=92), 0.6,
  TRUE, "无效"
)</f>
        <v>2.4</v>
      </c>
      <c r="R1118" s="13">
        <f t="shared" ca="1" si="250"/>
        <v>4.3</v>
      </c>
      <c r="T1118" s="13">
        <f t="shared" ca="1" si="251"/>
        <v>1</v>
      </c>
      <c r="U1118" s="13"/>
    </row>
    <row r="1119" spans="1:21" x14ac:dyDescent="0.2">
      <c r="A1119" s="13">
        <v>1118</v>
      </c>
      <c r="B1119" s="13">
        <f t="shared" ca="1" si="239"/>
        <v>1</v>
      </c>
      <c r="C1119" s="14">
        <f t="shared" ca="1" si="240"/>
        <v>1</v>
      </c>
      <c r="D1119" s="15">
        <f t="shared" ca="1" si="241"/>
        <v>2.66</v>
      </c>
      <c r="E1119" s="13">
        <f t="shared" ca="1" si="242"/>
        <v>1</v>
      </c>
      <c r="F1119" s="2">
        <f t="shared" ca="1" si="243"/>
        <v>3</v>
      </c>
      <c r="G1119" s="16">
        <f t="shared" ca="1" si="238"/>
        <v>1.91</v>
      </c>
      <c r="I1119" s="13">
        <f t="shared" ca="1" si="244"/>
        <v>600</v>
      </c>
      <c r="J1119" s="14">
        <f t="shared" ca="1" si="245"/>
        <v>37</v>
      </c>
      <c r="K1119" s="14">
        <f t="shared" ca="1" si="246"/>
        <v>5</v>
      </c>
      <c r="L1119" s="14">
        <f t="shared" ca="1" si="247"/>
        <v>10</v>
      </c>
      <c r="M1119" s="13">
        <f t="shared" ca="1" si="248"/>
        <v>1</v>
      </c>
      <c r="N1119" s="13" t="str">
        <f t="shared" ca="1" si="249"/>
        <v>4</v>
      </c>
      <c r="P1119" s="13" cm="1">
        <f t="array" aca="1" ref="P1119" ca="1">_xlfn.IFS(
  OR(K1119=1,K1119=2), 1,
  OR(K1119=3,K1119=4), 1.3,
  OR(K1119=5,K1119=6), 1.6,
  OR(K1119=7,K1119=8), 1.9,
  OR(K1119=9,K1119=10), 2.2,
  OR(K1119=11,K1119=12), 2.5,
  TRUE, "无效"
)</f>
        <v>1.6</v>
      </c>
      <c r="Q1119" s="13" cm="1">
        <f t="array" aca="1" ref="Q1119" ca="1">_xlfn.IFS(
  OR(L1119=2), 4,
  OR(L1119=4), 3.8,
  OR(L1119=6), 3.6,
  OR(L1119=8), 3.4,
  OR(L1119=10), 3.2,
  OR(L1119=12), 3,
  OR(L1119=14), 2.8,
  OR(L1119=16), 2.6,
  OR(L1119=18), 2.4,
  OR(L1119=82), 2.1,
  OR(L1119=84), 1.8,
  OR(L1119=86), 1.5,
  OR(L1119=88), 1.2,
  OR(L1119=90), 0.9,
  OR(L1119=92), 0.6,
  TRUE, "无效"
)</f>
        <v>3.2</v>
      </c>
      <c r="R1119" s="13">
        <f t="shared" ca="1" si="250"/>
        <v>4.8000000000000007</v>
      </c>
      <c r="T1119" s="13">
        <f t="shared" ca="1" si="251"/>
        <v>0</v>
      </c>
      <c r="U1119" s="13"/>
    </row>
    <row r="1120" spans="1:21" x14ac:dyDescent="0.2">
      <c r="A1120" s="13">
        <v>1119</v>
      </c>
      <c r="B1120" s="13">
        <f t="shared" ca="1" si="239"/>
        <v>2</v>
      </c>
      <c r="C1120" s="14">
        <f t="shared" ca="1" si="240"/>
        <v>1</v>
      </c>
      <c r="D1120" s="15">
        <f t="shared" ca="1" si="241"/>
        <v>10.35</v>
      </c>
      <c r="E1120" s="13">
        <f t="shared" ca="1" si="242"/>
        <v>3</v>
      </c>
      <c r="F1120" s="2">
        <f t="shared" ca="1" si="243"/>
        <v>9</v>
      </c>
      <c r="G1120" s="16">
        <f t="shared" ca="1" si="238"/>
        <v>1.51</v>
      </c>
      <c r="I1120" s="13">
        <f t="shared" ca="1" si="244"/>
        <v>700</v>
      </c>
      <c r="J1120" s="14">
        <f t="shared" ca="1" si="245"/>
        <v>30</v>
      </c>
      <c r="K1120" s="14">
        <f t="shared" ca="1" si="246"/>
        <v>4</v>
      </c>
      <c r="L1120" s="14">
        <f t="shared" ca="1" si="247"/>
        <v>8</v>
      </c>
      <c r="M1120" s="13">
        <f t="shared" ca="1" si="248"/>
        <v>1</v>
      </c>
      <c r="N1120" s="13" t="str">
        <f t="shared" ca="1" si="249"/>
        <v>3</v>
      </c>
      <c r="P1120" s="13" cm="1">
        <f t="array" aca="1" ref="P1120" ca="1">_xlfn.IFS(
  OR(K1120=1,K1120=2), 1,
  OR(K1120=3,K1120=4), 1.3,
  OR(K1120=5,K1120=6), 1.6,
  OR(K1120=7,K1120=8), 1.9,
  OR(K1120=9,K1120=10), 2.2,
  OR(K1120=11,K1120=12), 2.5,
  TRUE, "无效"
)</f>
        <v>1.3</v>
      </c>
      <c r="Q1120" s="13" cm="1">
        <f t="array" aca="1" ref="Q1120" ca="1">_xlfn.IFS(
  OR(L1120=2), 4,
  OR(L1120=4), 3.8,
  OR(L1120=6), 3.6,
  OR(L1120=8), 3.4,
  OR(L1120=10), 3.2,
  OR(L1120=12), 3,
  OR(L1120=14), 2.8,
  OR(L1120=16), 2.6,
  OR(L1120=18), 2.4,
  OR(L1120=82), 2.1,
  OR(L1120=84), 1.8,
  OR(L1120=86), 1.5,
  OR(L1120=88), 1.2,
  OR(L1120=90), 0.9,
  OR(L1120=92), 0.6,
  TRUE, "无效"
)</f>
        <v>3.4</v>
      </c>
      <c r="R1120" s="13">
        <f t="shared" ca="1" si="250"/>
        <v>4.7</v>
      </c>
      <c r="T1120" s="13">
        <f t="shared" ca="1" si="251"/>
        <v>1</v>
      </c>
      <c r="U1120" s="13"/>
    </row>
    <row r="1121" spans="1:21" x14ac:dyDescent="0.2">
      <c r="A1121" s="13">
        <v>1120</v>
      </c>
      <c r="B1121" s="13">
        <f t="shared" ca="1" si="239"/>
        <v>3</v>
      </c>
      <c r="C1121" s="14">
        <f t="shared" ca="1" si="240"/>
        <v>1</v>
      </c>
      <c r="D1121" s="15">
        <f t="shared" ca="1" si="241"/>
        <v>1.59</v>
      </c>
      <c r="E1121" s="13">
        <f t="shared" ca="1" si="242"/>
        <v>2</v>
      </c>
      <c r="F1121" s="2">
        <f t="shared" ca="1" si="243"/>
        <v>5</v>
      </c>
      <c r="G1121" s="16">
        <f t="shared" ca="1" si="238"/>
        <v>1.43</v>
      </c>
      <c r="I1121" s="13">
        <f t="shared" ca="1" si="244"/>
        <v>726</v>
      </c>
      <c r="J1121" s="14">
        <f t="shared" ca="1" si="245"/>
        <v>30</v>
      </c>
      <c r="K1121" s="14">
        <f t="shared" ca="1" si="246"/>
        <v>8</v>
      </c>
      <c r="L1121" s="14">
        <f t="shared" ca="1" si="247"/>
        <v>86</v>
      </c>
      <c r="M1121" s="13">
        <f t="shared" ca="1" si="248"/>
        <v>2</v>
      </c>
      <c r="N1121" s="13" t="str">
        <f t="shared" ca="1" si="249"/>
        <v>3</v>
      </c>
      <c r="P1121" s="13" cm="1">
        <f t="array" aca="1" ref="P1121" ca="1">_xlfn.IFS(
  OR(K1121=1,K1121=2), 1,
  OR(K1121=3,K1121=4), 1.3,
  OR(K1121=5,K1121=6), 1.6,
  OR(K1121=7,K1121=8), 1.9,
  OR(K1121=9,K1121=10), 2.2,
  OR(K1121=11,K1121=12), 2.5,
  TRUE, "无效"
)</f>
        <v>1.9</v>
      </c>
      <c r="Q1121" s="13" cm="1">
        <f t="array" aca="1" ref="Q1121" ca="1">_xlfn.IFS(
  OR(L1121=2), 4,
  OR(L1121=4), 3.8,
  OR(L1121=6), 3.6,
  OR(L1121=8), 3.4,
  OR(L1121=10), 3.2,
  OR(L1121=12), 3,
  OR(L1121=14), 2.8,
  OR(L1121=16), 2.6,
  OR(L1121=18), 2.4,
  OR(L1121=82), 2.1,
  OR(L1121=84), 1.8,
  OR(L1121=86), 1.5,
  OR(L1121=88), 1.2,
  OR(L1121=90), 0.9,
  OR(L1121=92), 0.6,
  TRUE, "无效"
)</f>
        <v>1.5</v>
      </c>
      <c r="R1121" s="13">
        <f t="shared" ca="1" si="250"/>
        <v>3.4</v>
      </c>
      <c r="T1121" s="13">
        <f t="shared" ca="1" si="251"/>
        <v>0</v>
      </c>
      <c r="U1121" s="13"/>
    </row>
    <row r="1122" spans="1:21" x14ac:dyDescent="0.2">
      <c r="A1122" s="13">
        <v>1121</v>
      </c>
      <c r="B1122" s="13">
        <f t="shared" ca="1" si="239"/>
        <v>3</v>
      </c>
      <c r="C1122" s="14">
        <f t="shared" ca="1" si="240"/>
        <v>2</v>
      </c>
      <c r="D1122" s="15">
        <f t="shared" ca="1" si="241"/>
        <v>9.99</v>
      </c>
      <c r="E1122" s="13">
        <f t="shared" ca="1" si="242"/>
        <v>3</v>
      </c>
      <c r="F1122" s="2">
        <f t="shared" ca="1" si="243"/>
        <v>3</v>
      </c>
      <c r="G1122" s="16">
        <f t="shared" ca="1" si="238"/>
        <v>1.58</v>
      </c>
      <c r="I1122" s="13">
        <f t="shared" ca="1" si="244"/>
        <v>603</v>
      </c>
      <c r="J1122" s="14">
        <f t="shared" ca="1" si="245"/>
        <v>40</v>
      </c>
      <c r="K1122" s="14">
        <f t="shared" ca="1" si="246"/>
        <v>4</v>
      </c>
      <c r="L1122" s="14">
        <f t="shared" ca="1" si="247"/>
        <v>2</v>
      </c>
      <c r="M1122" s="13">
        <f t="shared" ca="1" si="248"/>
        <v>1</v>
      </c>
      <c r="N1122" s="13" t="str">
        <f t="shared" ca="1" si="249"/>
        <v>4</v>
      </c>
      <c r="P1122" s="13" cm="1">
        <f t="array" aca="1" ref="P1122" ca="1">_xlfn.IFS(
  OR(K1122=1,K1122=2), 1,
  OR(K1122=3,K1122=4), 1.3,
  OR(K1122=5,K1122=6), 1.6,
  OR(K1122=7,K1122=8), 1.9,
  OR(K1122=9,K1122=10), 2.2,
  OR(K1122=11,K1122=12), 2.5,
  TRUE, "无效"
)</f>
        <v>1.3</v>
      </c>
      <c r="Q1122" s="13" cm="1">
        <f t="array" aca="1" ref="Q1122" ca="1">_xlfn.IFS(
  OR(L1122=2), 4,
  OR(L1122=4), 3.8,
  OR(L1122=6), 3.6,
  OR(L1122=8), 3.4,
  OR(L1122=10), 3.2,
  OR(L1122=12), 3,
  OR(L1122=14), 2.8,
  OR(L1122=16), 2.6,
  OR(L1122=18), 2.4,
  OR(L1122=82), 2.1,
  OR(L1122=84), 1.8,
  OR(L1122=86), 1.5,
  OR(L1122=88), 1.2,
  OR(L1122=90), 0.9,
  OR(L1122=92), 0.6,
  TRUE, "无效"
)</f>
        <v>4</v>
      </c>
      <c r="R1122" s="13">
        <f t="shared" ca="1" si="250"/>
        <v>5.3</v>
      </c>
      <c r="T1122" s="13">
        <f t="shared" ca="1" si="251"/>
        <v>1</v>
      </c>
      <c r="U1122" s="13"/>
    </row>
    <row r="1123" spans="1:21" x14ac:dyDescent="0.2">
      <c r="A1123" s="13">
        <v>1122</v>
      </c>
      <c r="B1123" s="13">
        <f t="shared" ca="1" si="239"/>
        <v>1</v>
      </c>
      <c r="C1123" s="14">
        <f t="shared" ca="1" si="240"/>
        <v>1</v>
      </c>
      <c r="D1123" s="15">
        <f t="shared" ca="1" si="241"/>
        <v>7.67</v>
      </c>
      <c r="E1123" s="13">
        <f t="shared" ca="1" si="242"/>
        <v>3</v>
      </c>
      <c r="F1123" s="2">
        <f t="shared" ca="1" si="243"/>
        <v>3</v>
      </c>
      <c r="G1123" s="16">
        <f t="shared" ca="1" si="238"/>
        <v>1.56</v>
      </c>
      <c r="I1123" s="13">
        <f t="shared" ca="1" si="244"/>
        <v>794</v>
      </c>
      <c r="J1123" s="14">
        <f t="shared" ca="1" si="245"/>
        <v>23</v>
      </c>
      <c r="K1123" s="14">
        <f t="shared" ca="1" si="246"/>
        <v>3</v>
      </c>
      <c r="L1123" s="14">
        <f t="shared" ca="1" si="247"/>
        <v>2</v>
      </c>
      <c r="M1123" s="13">
        <f t="shared" ca="1" si="248"/>
        <v>1</v>
      </c>
      <c r="N1123" s="13" t="str">
        <f t="shared" ca="1" si="249"/>
        <v>3</v>
      </c>
      <c r="P1123" s="13" cm="1">
        <f t="array" aca="1" ref="P1123" ca="1">_xlfn.IFS(
  OR(K1123=1,K1123=2), 1,
  OR(K1123=3,K1123=4), 1.3,
  OR(K1123=5,K1123=6), 1.6,
  OR(K1123=7,K1123=8), 1.9,
  OR(K1123=9,K1123=10), 2.2,
  OR(K1123=11,K1123=12), 2.5,
  TRUE, "无效"
)</f>
        <v>1.3</v>
      </c>
      <c r="Q1123" s="13" cm="1">
        <f t="array" aca="1" ref="Q1123" ca="1">_xlfn.IFS(
  OR(L1123=2), 4,
  OR(L1123=4), 3.8,
  OR(L1123=6), 3.6,
  OR(L1123=8), 3.4,
  OR(L1123=10), 3.2,
  OR(L1123=12), 3,
  OR(L1123=14), 2.8,
  OR(L1123=16), 2.6,
  OR(L1123=18), 2.4,
  OR(L1123=82), 2.1,
  OR(L1123=84), 1.8,
  OR(L1123=86), 1.5,
  OR(L1123=88), 1.2,
  OR(L1123=90), 0.9,
  OR(L1123=92), 0.6,
  TRUE, "无效"
)</f>
        <v>4</v>
      </c>
      <c r="R1123" s="13">
        <f t="shared" ca="1" si="250"/>
        <v>5.3</v>
      </c>
      <c r="T1123" s="13">
        <f t="shared" ca="1" si="251"/>
        <v>1</v>
      </c>
      <c r="U1123" s="13"/>
    </row>
    <row r="1124" spans="1:21" x14ac:dyDescent="0.2">
      <c r="A1124" s="13">
        <v>1123</v>
      </c>
      <c r="B1124" s="13">
        <f t="shared" ca="1" si="239"/>
        <v>1</v>
      </c>
      <c r="C1124" s="14">
        <f t="shared" ca="1" si="240"/>
        <v>2</v>
      </c>
      <c r="D1124" s="15">
        <f t="shared" ca="1" si="241"/>
        <v>10.65</v>
      </c>
      <c r="E1124" s="13">
        <f t="shared" ca="1" si="242"/>
        <v>3</v>
      </c>
      <c r="F1124" s="2">
        <f t="shared" ca="1" si="243"/>
        <v>8</v>
      </c>
      <c r="G1124" s="16">
        <f t="shared" ca="1" si="238"/>
        <v>1.75</v>
      </c>
      <c r="I1124" s="13">
        <f t="shared" ca="1" si="244"/>
        <v>612</v>
      </c>
      <c r="J1124" s="14">
        <f t="shared" ca="1" si="245"/>
        <v>25</v>
      </c>
      <c r="K1124" s="14">
        <f t="shared" ca="1" si="246"/>
        <v>9</v>
      </c>
      <c r="L1124" s="14">
        <f t="shared" ca="1" si="247"/>
        <v>18</v>
      </c>
      <c r="M1124" s="13">
        <f t="shared" ca="1" si="248"/>
        <v>1</v>
      </c>
      <c r="N1124" s="13" t="str">
        <f t="shared" ca="1" si="249"/>
        <v>3</v>
      </c>
      <c r="P1124" s="13" cm="1">
        <f t="array" aca="1" ref="P1124" ca="1">_xlfn.IFS(
  OR(K1124=1,K1124=2), 1,
  OR(K1124=3,K1124=4), 1.3,
  OR(K1124=5,K1124=6), 1.6,
  OR(K1124=7,K1124=8), 1.9,
  OR(K1124=9,K1124=10), 2.2,
  OR(K1124=11,K1124=12), 2.5,
  TRUE, "无效"
)</f>
        <v>2.2000000000000002</v>
      </c>
      <c r="Q1124" s="13" cm="1">
        <f t="array" aca="1" ref="Q1124" ca="1">_xlfn.IFS(
  OR(L1124=2), 4,
  OR(L1124=4), 3.8,
  OR(L1124=6), 3.6,
  OR(L1124=8), 3.4,
  OR(L1124=10), 3.2,
  OR(L1124=12), 3,
  OR(L1124=14), 2.8,
  OR(L1124=16), 2.6,
  OR(L1124=18), 2.4,
  OR(L1124=82), 2.1,
  OR(L1124=84), 1.8,
  OR(L1124=86), 1.5,
  OR(L1124=88), 1.2,
  OR(L1124=90), 0.9,
  OR(L1124=92), 0.6,
  TRUE, "无效"
)</f>
        <v>2.4</v>
      </c>
      <c r="R1124" s="13">
        <f t="shared" ca="1" si="250"/>
        <v>4.5999999999999996</v>
      </c>
      <c r="T1124" s="13">
        <f t="shared" ca="1" si="251"/>
        <v>1</v>
      </c>
      <c r="U1124" s="13"/>
    </row>
    <row r="1125" spans="1:21" x14ac:dyDescent="0.2">
      <c r="A1125" s="13">
        <v>1124</v>
      </c>
      <c r="B1125" s="13">
        <f t="shared" ca="1" si="239"/>
        <v>3</v>
      </c>
      <c r="C1125" s="14">
        <f t="shared" ca="1" si="240"/>
        <v>1</v>
      </c>
      <c r="D1125" s="15">
        <f t="shared" ca="1" si="241"/>
        <v>5.63</v>
      </c>
      <c r="E1125" s="13">
        <f t="shared" ca="1" si="242"/>
        <v>1</v>
      </c>
      <c r="F1125" s="2">
        <f t="shared" ca="1" si="243"/>
        <v>4</v>
      </c>
      <c r="G1125" s="16">
        <f t="shared" ca="1" si="238"/>
        <v>2.04</v>
      </c>
      <c r="I1125" s="13">
        <f t="shared" ca="1" si="244"/>
        <v>728</v>
      </c>
      <c r="J1125" s="14">
        <f t="shared" ca="1" si="245"/>
        <v>32</v>
      </c>
      <c r="K1125" s="14">
        <f t="shared" ca="1" si="246"/>
        <v>8</v>
      </c>
      <c r="L1125" s="14">
        <f t="shared" ca="1" si="247"/>
        <v>12</v>
      </c>
      <c r="M1125" s="13">
        <f t="shared" ca="1" si="248"/>
        <v>1</v>
      </c>
      <c r="N1125" s="13" t="str">
        <f t="shared" ca="1" si="249"/>
        <v>4</v>
      </c>
      <c r="P1125" s="13" cm="1">
        <f t="array" aca="1" ref="P1125" ca="1">_xlfn.IFS(
  OR(K1125=1,K1125=2), 1,
  OR(K1125=3,K1125=4), 1.3,
  OR(K1125=5,K1125=6), 1.6,
  OR(K1125=7,K1125=8), 1.9,
  OR(K1125=9,K1125=10), 2.2,
  OR(K1125=11,K1125=12), 2.5,
  TRUE, "无效"
)</f>
        <v>1.9</v>
      </c>
      <c r="Q1125" s="13" cm="1">
        <f t="array" aca="1" ref="Q1125" ca="1">_xlfn.IFS(
  OR(L1125=2), 4,
  OR(L1125=4), 3.8,
  OR(L1125=6), 3.6,
  OR(L1125=8), 3.4,
  OR(L1125=10), 3.2,
  OR(L1125=12), 3,
  OR(L1125=14), 2.8,
  OR(L1125=16), 2.6,
  OR(L1125=18), 2.4,
  OR(L1125=82), 2.1,
  OR(L1125=84), 1.8,
  OR(L1125=86), 1.5,
  OR(L1125=88), 1.2,
  OR(L1125=90), 0.9,
  OR(L1125=92), 0.6,
  TRUE, "无效"
)</f>
        <v>3</v>
      </c>
      <c r="R1125" s="13">
        <f t="shared" ca="1" si="250"/>
        <v>4.9000000000000004</v>
      </c>
      <c r="T1125" s="13">
        <f t="shared" ca="1" si="251"/>
        <v>0</v>
      </c>
      <c r="U1125" s="13"/>
    </row>
    <row r="1126" spans="1:21" x14ac:dyDescent="0.2">
      <c r="A1126" s="13">
        <v>1125</v>
      </c>
      <c r="B1126" s="13">
        <f t="shared" ca="1" si="239"/>
        <v>3</v>
      </c>
      <c r="C1126" s="14">
        <f t="shared" ca="1" si="240"/>
        <v>2</v>
      </c>
      <c r="D1126" s="15">
        <f t="shared" ca="1" si="241"/>
        <v>5.37</v>
      </c>
      <c r="E1126" s="13">
        <f t="shared" ca="1" si="242"/>
        <v>1</v>
      </c>
      <c r="F1126" s="2">
        <f t="shared" ca="1" si="243"/>
        <v>3</v>
      </c>
      <c r="G1126" s="16">
        <f t="shared" ca="1" si="238"/>
        <v>1.99</v>
      </c>
      <c r="I1126" s="13">
        <f t="shared" ca="1" si="244"/>
        <v>633</v>
      </c>
      <c r="J1126" s="14">
        <f t="shared" ca="1" si="245"/>
        <v>30</v>
      </c>
      <c r="K1126" s="14">
        <f t="shared" ca="1" si="246"/>
        <v>10</v>
      </c>
      <c r="L1126" s="14">
        <f t="shared" ca="1" si="247"/>
        <v>88</v>
      </c>
      <c r="M1126" s="13">
        <f t="shared" ca="1" si="248"/>
        <v>2</v>
      </c>
      <c r="N1126" s="13" t="str">
        <f t="shared" ca="1" si="249"/>
        <v>3</v>
      </c>
      <c r="P1126" s="13" cm="1">
        <f t="array" aca="1" ref="P1126" ca="1">_xlfn.IFS(
  OR(K1126=1,K1126=2), 1,
  OR(K1126=3,K1126=4), 1.3,
  OR(K1126=5,K1126=6), 1.6,
  OR(K1126=7,K1126=8), 1.9,
  OR(K1126=9,K1126=10), 2.2,
  OR(K1126=11,K1126=12), 2.5,
  TRUE, "无效"
)</f>
        <v>2.2000000000000002</v>
      </c>
      <c r="Q1126" s="13" cm="1">
        <f t="array" aca="1" ref="Q1126" ca="1">_xlfn.IFS(
  OR(L1126=2), 4,
  OR(L1126=4), 3.8,
  OR(L1126=6), 3.6,
  OR(L1126=8), 3.4,
  OR(L1126=10), 3.2,
  OR(L1126=12), 3,
  OR(L1126=14), 2.8,
  OR(L1126=16), 2.6,
  OR(L1126=18), 2.4,
  OR(L1126=82), 2.1,
  OR(L1126=84), 1.8,
  OR(L1126=86), 1.5,
  OR(L1126=88), 1.2,
  OR(L1126=90), 0.9,
  OR(L1126=92), 0.6,
  TRUE, "无效"
)</f>
        <v>1.2</v>
      </c>
      <c r="R1126" s="13">
        <f t="shared" ca="1" si="250"/>
        <v>3.4000000000000004</v>
      </c>
      <c r="T1126" s="13">
        <f t="shared" ca="1" si="251"/>
        <v>0</v>
      </c>
      <c r="U1126" s="13"/>
    </row>
    <row r="1127" spans="1:21" x14ac:dyDescent="0.2">
      <c r="A1127" s="13">
        <v>1126</v>
      </c>
      <c r="B1127" s="13">
        <f t="shared" ca="1" si="239"/>
        <v>2</v>
      </c>
      <c r="C1127" s="14">
        <f t="shared" ca="1" si="240"/>
        <v>2</v>
      </c>
      <c r="D1127" s="15">
        <f t="shared" ca="1" si="241"/>
        <v>6.75</v>
      </c>
      <c r="E1127" s="13">
        <f t="shared" ca="1" si="242"/>
        <v>3</v>
      </c>
      <c r="F1127" s="2">
        <f t="shared" ca="1" si="243"/>
        <v>2</v>
      </c>
      <c r="G1127" s="16">
        <f t="shared" ca="1" si="238"/>
        <v>1.77</v>
      </c>
      <c r="I1127" s="13">
        <f t="shared" ca="1" si="244"/>
        <v>679</v>
      </c>
      <c r="J1127" s="14">
        <f t="shared" ca="1" si="245"/>
        <v>22</v>
      </c>
      <c r="K1127" s="14">
        <f t="shared" ca="1" si="246"/>
        <v>10</v>
      </c>
      <c r="L1127" s="14">
        <f t="shared" ca="1" si="247"/>
        <v>82</v>
      </c>
      <c r="M1127" s="13">
        <f t="shared" ca="1" si="248"/>
        <v>2</v>
      </c>
      <c r="N1127" s="13" t="str">
        <f t="shared" ca="1" si="249"/>
        <v>3</v>
      </c>
      <c r="P1127" s="13" cm="1">
        <f t="array" aca="1" ref="P1127" ca="1">_xlfn.IFS(
  OR(K1127=1,K1127=2), 1,
  OR(K1127=3,K1127=4), 1.3,
  OR(K1127=5,K1127=6), 1.6,
  OR(K1127=7,K1127=8), 1.9,
  OR(K1127=9,K1127=10), 2.2,
  OR(K1127=11,K1127=12), 2.5,
  TRUE, "无效"
)</f>
        <v>2.2000000000000002</v>
      </c>
      <c r="Q1127" s="13" cm="1">
        <f t="array" aca="1" ref="Q1127" ca="1">_xlfn.IFS(
  OR(L1127=2), 4,
  OR(L1127=4), 3.8,
  OR(L1127=6), 3.6,
  OR(L1127=8), 3.4,
  OR(L1127=10), 3.2,
  OR(L1127=12), 3,
  OR(L1127=14), 2.8,
  OR(L1127=16), 2.6,
  OR(L1127=18), 2.4,
  OR(L1127=82), 2.1,
  OR(L1127=84), 1.8,
  OR(L1127=86), 1.5,
  OR(L1127=88), 1.2,
  OR(L1127=90), 0.9,
  OR(L1127=92), 0.6,
  TRUE, "无效"
)</f>
        <v>2.1</v>
      </c>
      <c r="R1127" s="13">
        <f t="shared" ca="1" si="250"/>
        <v>4.3000000000000007</v>
      </c>
      <c r="T1127" s="13">
        <f t="shared" ca="1" si="251"/>
        <v>1</v>
      </c>
      <c r="U1127" s="13"/>
    </row>
    <row r="1128" spans="1:21" x14ac:dyDescent="0.2">
      <c r="A1128" s="13">
        <v>1127</v>
      </c>
      <c r="B1128" s="13">
        <f t="shared" ca="1" si="239"/>
        <v>3</v>
      </c>
      <c r="C1128" s="14">
        <f t="shared" ca="1" si="240"/>
        <v>2</v>
      </c>
      <c r="D1128" s="15">
        <f t="shared" ca="1" si="241"/>
        <v>9.36</v>
      </c>
      <c r="E1128" s="13">
        <f t="shared" ca="1" si="242"/>
        <v>3</v>
      </c>
      <c r="F1128" s="2">
        <f t="shared" ca="1" si="243"/>
        <v>8</v>
      </c>
      <c r="G1128" s="16">
        <f t="shared" ca="1" si="238"/>
        <v>1.51</v>
      </c>
      <c r="I1128" s="13">
        <f t="shared" ca="1" si="244"/>
        <v>723</v>
      </c>
      <c r="J1128" s="14">
        <f t="shared" ca="1" si="245"/>
        <v>10</v>
      </c>
      <c r="K1128" s="14">
        <f t="shared" ca="1" si="246"/>
        <v>7</v>
      </c>
      <c r="L1128" s="14">
        <f t="shared" ca="1" si="247"/>
        <v>82</v>
      </c>
      <c r="M1128" s="13">
        <f t="shared" ca="1" si="248"/>
        <v>2</v>
      </c>
      <c r="N1128" s="13" t="str">
        <f t="shared" ca="1" si="249"/>
        <v>1</v>
      </c>
      <c r="P1128" s="13" cm="1">
        <f t="array" aca="1" ref="P1128" ca="1">_xlfn.IFS(
  OR(K1128=1,K1128=2), 1,
  OR(K1128=3,K1128=4), 1.3,
  OR(K1128=5,K1128=6), 1.6,
  OR(K1128=7,K1128=8), 1.9,
  OR(K1128=9,K1128=10), 2.2,
  OR(K1128=11,K1128=12), 2.5,
  TRUE, "无效"
)</f>
        <v>1.9</v>
      </c>
      <c r="Q1128" s="13" cm="1">
        <f t="array" aca="1" ref="Q1128" ca="1">_xlfn.IFS(
  OR(L1128=2), 4,
  OR(L1128=4), 3.8,
  OR(L1128=6), 3.6,
  OR(L1128=8), 3.4,
  OR(L1128=10), 3.2,
  OR(L1128=12), 3,
  OR(L1128=14), 2.8,
  OR(L1128=16), 2.6,
  OR(L1128=18), 2.4,
  OR(L1128=82), 2.1,
  OR(L1128=84), 1.8,
  OR(L1128=86), 1.5,
  OR(L1128=88), 1.2,
  OR(L1128=90), 0.9,
  OR(L1128=92), 0.6,
  TRUE, "无效"
)</f>
        <v>2.1</v>
      </c>
      <c r="R1128" s="13">
        <f t="shared" ca="1" si="250"/>
        <v>4</v>
      </c>
      <c r="T1128" s="13">
        <f t="shared" ca="1" si="251"/>
        <v>1</v>
      </c>
      <c r="U1128" s="13"/>
    </row>
    <row r="1129" spans="1:21" x14ac:dyDescent="0.2">
      <c r="A1129" s="13">
        <v>1128</v>
      </c>
      <c r="B1129" s="13">
        <f t="shared" ca="1" si="239"/>
        <v>2</v>
      </c>
      <c r="C1129" s="14">
        <f t="shared" ca="1" si="240"/>
        <v>2</v>
      </c>
      <c r="D1129" s="15">
        <f t="shared" ca="1" si="241"/>
        <v>9.33</v>
      </c>
      <c r="E1129" s="13">
        <f t="shared" ca="1" si="242"/>
        <v>3</v>
      </c>
      <c r="F1129" s="2">
        <f t="shared" ca="1" si="243"/>
        <v>9</v>
      </c>
      <c r="G1129" s="16">
        <f t="shared" ca="1" si="238"/>
        <v>1.62</v>
      </c>
      <c r="I1129" s="13">
        <f t="shared" ca="1" si="244"/>
        <v>609</v>
      </c>
      <c r="J1129" s="14">
        <f t="shared" ca="1" si="245"/>
        <v>40</v>
      </c>
      <c r="K1129" s="14">
        <f t="shared" ca="1" si="246"/>
        <v>9</v>
      </c>
      <c r="L1129" s="14">
        <f t="shared" ca="1" si="247"/>
        <v>86</v>
      </c>
      <c r="M1129" s="13">
        <f t="shared" ca="1" si="248"/>
        <v>2</v>
      </c>
      <c r="N1129" s="13" t="str">
        <f t="shared" ca="1" si="249"/>
        <v>4</v>
      </c>
      <c r="P1129" s="13" cm="1">
        <f t="array" aca="1" ref="P1129" ca="1">_xlfn.IFS(
  OR(K1129=1,K1129=2), 1,
  OR(K1129=3,K1129=4), 1.3,
  OR(K1129=5,K1129=6), 1.6,
  OR(K1129=7,K1129=8), 1.9,
  OR(K1129=9,K1129=10), 2.2,
  OR(K1129=11,K1129=12), 2.5,
  TRUE, "无效"
)</f>
        <v>2.2000000000000002</v>
      </c>
      <c r="Q1129" s="13" cm="1">
        <f t="array" aca="1" ref="Q1129" ca="1">_xlfn.IFS(
  OR(L1129=2), 4,
  OR(L1129=4), 3.8,
  OR(L1129=6), 3.6,
  OR(L1129=8), 3.4,
  OR(L1129=10), 3.2,
  OR(L1129=12), 3,
  OR(L1129=14), 2.8,
  OR(L1129=16), 2.6,
  OR(L1129=18), 2.4,
  OR(L1129=82), 2.1,
  OR(L1129=84), 1.8,
  OR(L1129=86), 1.5,
  OR(L1129=88), 1.2,
  OR(L1129=90), 0.9,
  OR(L1129=92), 0.6,
  TRUE, "无效"
)</f>
        <v>1.5</v>
      </c>
      <c r="R1129" s="13">
        <f t="shared" ca="1" si="250"/>
        <v>3.7</v>
      </c>
      <c r="T1129" s="13">
        <f t="shared" ca="1" si="251"/>
        <v>1</v>
      </c>
      <c r="U1129" s="13"/>
    </row>
    <row r="1130" spans="1:21" x14ac:dyDescent="0.2">
      <c r="A1130" s="13">
        <v>1129</v>
      </c>
      <c r="B1130" s="13">
        <f t="shared" ca="1" si="239"/>
        <v>2</v>
      </c>
      <c r="C1130" s="14">
        <f t="shared" ca="1" si="240"/>
        <v>2</v>
      </c>
      <c r="D1130" s="15">
        <f t="shared" ca="1" si="241"/>
        <v>6.95</v>
      </c>
      <c r="E1130" s="13">
        <f t="shared" ca="1" si="242"/>
        <v>3</v>
      </c>
      <c r="F1130" s="2">
        <f t="shared" ca="1" si="243"/>
        <v>5</v>
      </c>
      <c r="G1130" s="16">
        <f t="shared" ca="1" si="238"/>
        <v>1.8</v>
      </c>
      <c r="I1130" s="13">
        <f t="shared" ca="1" si="244"/>
        <v>626</v>
      </c>
      <c r="J1130" s="14">
        <f t="shared" ca="1" si="245"/>
        <v>2</v>
      </c>
      <c r="K1130" s="14">
        <f t="shared" ca="1" si="246"/>
        <v>3</v>
      </c>
      <c r="L1130" s="14">
        <f t="shared" ca="1" si="247"/>
        <v>18</v>
      </c>
      <c r="M1130" s="13">
        <f t="shared" ca="1" si="248"/>
        <v>1</v>
      </c>
      <c r="N1130" s="13" t="str">
        <f t="shared" ca="1" si="249"/>
        <v>1</v>
      </c>
      <c r="P1130" s="13" cm="1">
        <f t="array" aca="1" ref="P1130" ca="1">_xlfn.IFS(
  OR(K1130=1,K1130=2), 1,
  OR(K1130=3,K1130=4), 1.3,
  OR(K1130=5,K1130=6), 1.6,
  OR(K1130=7,K1130=8), 1.9,
  OR(K1130=9,K1130=10), 2.2,
  OR(K1130=11,K1130=12), 2.5,
  TRUE, "无效"
)</f>
        <v>1.3</v>
      </c>
      <c r="Q1130" s="13" cm="1">
        <f t="array" aca="1" ref="Q1130" ca="1">_xlfn.IFS(
  OR(L1130=2), 4,
  OR(L1130=4), 3.8,
  OR(L1130=6), 3.6,
  OR(L1130=8), 3.4,
  OR(L1130=10), 3.2,
  OR(L1130=12), 3,
  OR(L1130=14), 2.8,
  OR(L1130=16), 2.6,
  OR(L1130=18), 2.4,
  OR(L1130=82), 2.1,
  OR(L1130=84), 1.8,
  OR(L1130=86), 1.5,
  OR(L1130=88), 1.2,
  OR(L1130=90), 0.9,
  OR(L1130=92), 0.6,
  TRUE, "无效"
)</f>
        <v>2.4</v>
      </c>
      <c r="R1130" s="13">
        <f t="shared" ca="1" si="250"/>
        <v>3.7</v>
      </c>
      <c r="T1130" s="13">
        <f t="shared" ca="1" si="251"/>
        <v>1</v>
      </c>
      <c r="U1130" s="13"/>
    </row>
    <row r="1131" spans="1:21" x14ac:dyDescent="0.2">
      <c r="A1131" s="13">
        <v>1130</v>
      </c>
      <c r="B1131" s="13">
        <f t="shared" ca="1" si="239"/>
        <v>1</v>
      </c>
      <c r="C1131" s="14">
        <f t="shared" ca="1" si="240"/>
        <v>1</v>
      </c>
      <c r="D1131" s="15">
        <f t="shared" ca="1" si="241"/>
        <v>4.72</v>
      </c>
      <c r="E1131" s="13">
        <f t="shared" ca="1" si="242"/>
        <v>1</v>
      </c>
      <c r="F1131" s="2">
        <f t="shared" ca="1" si="243"/>
        <v>3</v>
      </c>
      <c r="G1131" s="16">
        <f t="shared" ca="1" si="238"/>
        <v>1.97</v>
      </c>
      <c r="I1131" s="13">
        <f t="shared" ca="1" si="244"/>
        <v>615</v>
      </c>
      <c r="J1131" s="14">
        <f t="shared" ca="1" si="245"/>
        <v>35</v>
      </c>
      <c r="K1131" s="14">
        <f t="shared" ca="1" si="246"/>
        <v>6</v>
      </c>
      <c r="L1131" s="14">
        <f t="shared" ca="1" si="247"/>
        <v>2</v>
      </c>
      <c r="M1131" s="13">
        <f t="shared" ca="1" si="248"/>
        <v>1</v>
      </c>
      <c r="N1131" s="13" t="str">
        <f t="shared" ca="1" si="249"/>
        <v>4</v>
      </c>
      <c r="P1131" s="13" cm="1">
        <f t="array" aca="1" ref="P1131" ca="1">_xlfn.IFS(
  OR(K1131=1,K1131=2), 1,
  OR(K1131=3,K1131=4), 1.3,
  OR(K1131=5,K1131=6), 1.6,
  OR(K1131=7,K1131=8), 1.9,
  OR(K1131=9,K1131=10), 2.2,
  OR(K1131=11,K1131=12), 2.5,
  TRUE, "无效"
)</f>
        <v>1.6</v>
      </c>
      <c r="Q1131" s="13" cm="1">
        <f t="array" aca="1" ref="Q1131" ca="1">_xlfn.IFS(
  OR(L1131=2), 4,
  OR(L1131=4), 3.8,
  OR(L1131=6), 3.6,
  OR(L1131=8), 3.4,
  OR(L1131=10), 3.2,
  OR(L1131=12), 3,
  OR(L1131=14), 2.8,
  OR(L1131=16), 2.6,
  OR(L1131=18), 2.4,
  OR(L1131=82), 2.1,
  OR(L1131=84), 1.8,
  OR(L1131=86), 1.5,
  OR(L1131=88), 1.2,
  OR(L1131=90), 0.9,
  OR(L1131=92), 0.6,
  TRUE, "无效"
)</f>
        <v>4</v>
      </c>
      <c r="R1131" s="13">
        <f t="shared" ca="1" si="250"/>
        <v>5.6</v>
      </c>
      <c r="T1131" s="13">
        <f t="shared" ca="1" si="251"/>
        <v>0</v>
      </c>
      <c r="U1131" s="13"/>
    </row>
    <row r="1132" spans="1:21" x14ac:dyDescent="0.2">
      <c r="A1132" s="13">
        <v>1131</v>
      </c>
      <c r="B1132" s="13">
        <f t="shared" ca="1" si="239"/>
        <v>2</v>
      </c>
      <c r="C1132" s="14">
        <f t="shared" ca="1" si="240"/>
        <v>2</v>
      </c>
      <c r="D1132" s="15">
        <f t="shared" ca="1" si="241"/>
        <v>2.36</v>
      </c>
      <c r="E1132" s="13">
        <f t="shared" ca="1" si="242"/>
        <v>1</v>
      </c>
      <c r="F1132" s="2">
        <f t="shared" ca="1" si="243"/>
        <v>1</v>
      </c>
      <c r="G1132" s="16">
        <f t="shared" ca="1" si="238"/>
        <v>1.94</v>
      </c>
      <c r="I1132" s="13">
        <f t="shared" ca="1" si="244"/>
        <v>780</v>
      </c>
      <c r="J1132" s="14">
        <f t="shared" ca="1" si="245"/>
        <v>24</v>
      </c>
      <c r="K1132" s="14">
        <f t="shared" ca="1" si="246"/>
        <v>7</v>
      </c>
      <c r="L1132" s="14">
        <f t="shared" ca="1" si="247"/>
        <v>6</v>
      </c>
      <c r="M1132" s="13">
        <f t="shared" ca="1" si="248"/>
        <v>1</v>
      </c>
      <c r="N1132" s="13" t="str">
        <f t="shared" ca="1" si="249"/>
        <v>3</v>
      </c>
      <c r="P1132" s="13" cm="1">
        <f t="array" aca="1" ref="P1132" ca="1">_xlfn.IFS(
  OR(K1132=1,K1132=2), 1,
  OR(K1132=3,K1132=4), 1.3,
  OR(K1132=5,K1132=6), 1.6,
  OR(K1132=7,K1132=8), 1.9,
  OR(K1132=9,K1132=10), 2.2,
  OR(K1132=11,K1132=12), 2.5,
  TRUE, "无效"
)</f>
        <v>1.9</v>
      </c>
      <c r="Q1132" s="13" cm="1">
        <f t="array" aca="1" ref="Q1132" ca="1">_xlfn.IFS(
  OR(L1132=2), 4,
  OR(L1132=4), 3.8,
  OR(L1132=6), 3.6,
  OR(L1132=8), 3.4,
  OR(L1132=10), 3.2,
  OR(L1132=12), 3,
  OR(L1132=14), 2.8,
  OR(L1132=16), 2.6,
  OR(L1132=18), 2.4,
  OR(L1132=82), 2.1,
  OR(L1132=84), 1.8,
  OR(L1132=86), 1.5,
  OR(L1132=88), 1.2,
  OR(L1132=90), 0.9,
  OR(L1132=92), 0.6,
  TRUE, "无效"
)</f>
        <v>3.6</v>
      </c>
      <c r="R1132" s="13">
        <f t="shared" ca="1" si="250"/>
        <v>5.5</v>
      </c>
      <c r="T1132" s="13">
        <f t="shared" ca="1" si="251"/>
        <v>0</v>
      </c>
      <c r="U1132" s="13"/>
    </row>
    <row r="1133" spans="1:21" x14ac:dyDescent="0.2">
      <c r="A1133" s="13">
        <v>1132</v>
      </c>
      <c r="B1133" s="13">
        <f t="shared" ca="1" si="239"/>
        <v>3</v>
      </c>
      <c r="C1133" s="14">
        <f t="shared" ca="1" si="240"/>
        <v>2</v>
      </c>
      <c r="D1133" s="15">
        <f t="shared" ca="1" si="241"/>
        <v>8.5299999999999994</v>
      </c>
      <c r="E1133" s="13">
        <f t="shared" ca="1" si="242"/>
        <v>3</v>
      </c>
      <c r="F1133" s="2">
        <f t="shared" ca="1" si="243"/>
        <v>9</v>
      </c>
      <c r="G1133" s="16">
        <f t="shared" ca="1" si="238"/>
        <v>1.69</v>
      </c>
      <c r="I1133" s="13">
        <f t="shared" ca="1" si="244"/>
        <v>742</v>
      </c>
      <c r="J1133" s="14">
        <f t="shared" ca="1" si="245"/>
        <v>30</v>
      </c>
      <c r="K1133" s="14">
        <f t="shared" ca="1" si="246"/>
        <v>2</v>
      </c>
      <c r="L1133" s="14">
        <f t="shared" ca="1" si="247"/>
        <v>2</v>
      </c>
      <c r="M1133" s="13">
        <f t="shared" ca="1" si="248"/>
        <v>1</v>
      </c>
      <c r="N1133" s="13" t="str">
        <f t="shared" ca="1" si="249"/>
        <v>3</v>
      </c>
      <c r="P1133" s="13" cm="1">
        <f t="array" aca="1" ref="P1133" ca="1">_xlfn.IFS(
  OR(K1133=1,K1133=2), 1,
  OR(K1133=3,K1133=4), 1.3,
  OR(K1133=5,K1133=6), 1.6,
  OR(K1133=7,K1133=8), 1.9,
  OR(K1133=9,K1133=10), 2.2,
  OR(K1133=11,K1133=12), 2.5,
  TRUE, "无效"
)</f>
        <v>1</v>
      </c>
      <c r="Q1133" s="13" cm="1">
        <f t="array" aca="1" ref="Q1133" ca="1">_xlfn.IFS(
  OR(L1133=2), 4,
  OR(L1133=4), 3.8,
  OR(L1133=6), 3.6,
  OR(L1133=8), 3.4,
  OR(L1133=10), 3.2,
  OR(L1133=12), 3,
  OR(L1133=14), 2.8,
  OR(L1133=16), 2.6,
  OR(L1133=18), 2.4,
  OR(L1133=82), 2.1,
  OR(L1133=84), 1.8,
  OR(L1133=86), 1.5,
  OR(L1133=88), 1.2,
  OR(L1133=90), 0.9,
  OR(L1133=92), 0.6,
  TRUE, "无效"
)</f>
        <v>4</v>
      </c>
      <c r="R1133" s="13">
        <f t="shared" ca="1" si="250"/>
        <v>5</v>
      </c>
      <c r="T1133" s="13">
        <f t="shared" ca="1" si="251"/>
        <v>1</v>
      </c>
      <c r="U1133" s="13"/>
    </row>
    <row r="1134" spans="1:21" x14ac:dyDescent="0.2">
      <c r="A1134" s="13">
        <v>1133</v>
      </c>
      <c r="B1134" s="13">
        <f t="shared" ca="1" si="239"/>
        <v>3</v>
      </c>
      <c r="C1134" s="14">
        <f t="shared" ca="1" si="240"/>
        <v>2</v>
      </c>
      <c r="D1134" s="15">
        <f t="shared" ca="1" si="241"/>
        <v>12.49</v>
      </c>
      <c r="E1134" s="13">
        <f t="shared" ca="1" si="242"/>
        <v>3</v>
      </c>
      <c r="F1134" s="2">
        <f t="shared" ca="1" si="243"/>
        <v>10</v>
      </c>
      <c r="G1134" s="16">
        <f t="shared" ca="1" si="238"/>
        <v>1.66</v>
      </c>
      <c r="I1134" s="13">
        <f t="shared" ca="1" si="244"/>
        <v>728</v>
      </c>
      <c r="J1134" s="14">
        <f t="shared" ca="1" si="245"/>
        <v>12</v>
      </c>
      <c r="K1134" s="14">
        <f t="shared" ca="1" si="246"/>
        <v>5</v>
      </c>
      <c r="L1134" s="14">
        <f t="shared" ca="1" si="247"/>
        <v>82</v>
      </c>
      <c r="M1134" s="13">
        <f t="shared" ca="1" si="248"/>
        <v>2</v>
      </c>
      <c r="N1134" s="13" t="str">
        <f t="shared" ca="1" si="249"/>
        <v>2</v>
      </c>
      <c r="P1134" s="13" cm="1">
        <f t="array" aca="1" ref="P1134" ca="1">_xlfn.IFS(
  OR(K1134=1,K1134=2), 1,
  OR(K1134=3,K1134=4), 1.3,
  OR(K1134=5,K1134=6), 1.6,
  OR(K1134=7,K1134=8), 1.9,
  OR(K1134=9,K1134=10), 2.2,
  OR(K1134=11,K1134=12), 2.5,
  TRUE, "无效"
)</f>
        <v>1.6</v>
      </c>
      <c r="Q1134" s="13" cm="1">
        <f t="array" aca="1" ref="Q1134" ca="1">_xlfn.IFS(
  OR(L1134=2), 4,
  OR(L1134=4), 3.8,
  OR(L1134=6), 3.6,
  OR(L1134=8), 3.4,
  OR(L1134=10), 3.2,
  OR(L1134=12), 3,
  OR(L1134=14), 2.8,
  OR(L1134=16), 2.6,
  OR(L1134=18), 2.4,
  OR(L1134=82), 2.1,
  OR(L1134=84), 1.8,
  OR(L1134=86), 1.5,
  OR(L1134=88), 1.2,
  OR(L1134=90), 0.9,
  OR(L1134=92), 0.6,
  TRUE, "无效"
)</f>
        <v>2.1</v>
      </c>
      <c r="R1134" s="13">
        <f t="shared" ca="1" si="250"/>
        <v>3.7</v>
      </c>
      <c r="T1134" s="13">
        <f t="shared" ca="1" si="251"/>
        <v>1</v>
      </c>
      <c r="U1134" s="13"/>
    </row>
    <row r="1135" spans="1:21" x14ac:dyDescent="0.2">
      <c r="A1135" s="13">
        <v>1134</v>
      </c>
      <c r="B1135" s="13">
        <f t="shared" ca="1" si="239"/>
        <v>2</v>
      </c>
      <c r="C1135" s="14">
        <f t="shared" ca="1" si="240"/>
        <v>2</v>
      </c>
      <c r="D1135" s="15">
        <f t="shared" ca="1" si="241"/>
        <v>6.34</v>
      </c>
      <c r="E1135" s="13">
        <f t="shared" ca="1" si="242"/>
        <v>3</v>
      </c>
      <c r="F1135" s="2">
        <f t="shared" ca="1" si="243"/>
        <v>9</v>
      </c>
      <c r="G1135" s="16">
        <f t="shared" ca="1" si="238"/>
        <v>1.58</v>
      </c>
      <c r="I1135" s="13">
        <f t="shared" ca="1" si="244"/>
        <v>717</v>
      </c>
      <c r="J1135" s="14">
        <f t="shared" ca="1" si="245"/>
        <v>12</v>
      </c>
      <c r="K1135" s="14">
        <f t="shared" ca="1" si="246"/>
        <v>1</v>
      </c>
      <c r="L1135" s="14">
        <f t="shared" ca="1" si="247"/>
        <v>92</v>
      </c>
      <c r="M1135" s="13">
        <f t="shared" ca="1" si="248"/>
        <v>2</v>
      </c>
      <c r="N1135" s="13" t="str">
        <f t="shared" ca="1" si="249"/>
        <v>2</v>
      </c>
      <c r="P1135" s="13" cm="1">
        <f t="array" aca="1" ref="P1135" ca="1">_xlfn.IFS(
  OR(K1135=1,K1135=2), 1,
  OR(K1135=3,K1135=4), 1.3,
  OR(K1135=5,K1135=6), 1.6,
  OR(K1135=7,K1135=8), 1.9,
  OR(K1135=9,K1135=10), 2.2,
  OR(K1135=11,K1135=12), 2.5,
  TRUE, "无效"
)</f>
        <v>1</v>
      </c>
      <c r="Q1135" s="13" cm="1">
        <f t="array" aca="1" ref="Q1135" ca="1">_xlfn.IFS(
  OR(L1135=2), 4,
  OR(L1135=4), 3.8,
  OR(L1135=6), 3.6,
  OR(L1135=8), 3.4,
  OR(L1135=10), 3.2,
  OR(L1135=12), 3,
  OR(L1135=14), 2.8,
  OR(L1135=16), 2.6,
  OR(L1135=18), 2.4,
  OR(L1135=82), 2.1,
  OR(L1135=84), 1.8,
  OR(L1135=86), 1.5,
  OR(L1135=88), 1.2,
  OR(L1135=90), 0.9,
  OR(L1135=92), 0.6,
  TRUE, "无效"
)</f>
        <v>0.6</v>
      </c>
      <c r="R1135" s="13">
        <f t="shared" ca="1" si="250"/>
        <v>1.6</v>
      </c>
      <c r="T1135" s="13">
        <f t="shared" ca="1" si="251"/>
        <v>1</v>
      </c>
      <c r="U1135" s="13"/>
    </row>
    <row r="1136" spans="1:21" x14ac:dyDescent="0.2">
      <c r="A1136" s="13">
        <v>1135</v>
      </c>
      <c r="B1136" s="13">
        <f t="shared" ca="1" si="239"/>
        <v>1</v>
      </c>
      <c r="C1136" s="14">
        <f t="shared" ca="1" si="240"/>
        <v>2</v>
      </c>
      <c r="D1136" s="15">
        <f t="shared" ca="1" si="241"/>
        <v>1.98</v>
      </c>
      <c r="E1136" s="13">
        <f t="shared" ca="1" si="242"/>
        <v>2</v>
      </c>
      <c r="F1136" s="2">
        <f t="shared" ca="1" si="243"/>
        <v>1</v>
      </c>
      <c r="G1136" s="16">
        <f t="shared" ca="1" si="238"/>
        <v>1.2</v>
      </c>
      <c r="I1136" s="13">
        <f t="shared" ca="1" si="244"/>
        <v>777</v>
      </c>
      <c r="J1136" s="14">
        <f t="shared" ca="1" si="245"/>
        <v>39</v>
      </c>
      <c r="K1136" s="14">
        <f t="shared" ca="1" si="246"/>
        <v>6</v>
      </c>
      <c r="L1136" s="14">
        <f t="shared" ca="1" si="247"/>
        <v>14</v>
      </c>
      <c r="M1136" s="13">
        <f t="shared" ca="1" si="248"/>
        <v>1</v>
      </c>
      <c r="N1136" s="13" t="str">
        <f t="shared" ca="1" si="249"/>
        <v>4</v>
      </c>
      <c r="P1136" s="13" cm="1">
        <f t="array" aca="1" ref="P1136" ca="1">_xlfn.IFS(
  OR(K1136=1,K1136=2), 1,
  OR(K1136=3,K1136=4), 1.3,
  OR(K1136=5,K1136=6), 1.6,
  OR(K1136=7,K1136=8), 1.9,
  OR(K1136=9,K1136=10), 2.2,
  OR(K1136=11,K1136=12), 2.5,
  TRUE, "无效"
)</f>
        <v>1.6</v>
      </c>
      <c r="Q1136" s="13" cm="1">
        <f t="array" aca="1" ref="Q1136" ca="1">_xlfn.IFS(
  OR(L1136=2), 4,
  OR(L1136=4), 3.8,
  OR(L1136=6), 3.6,
  OR(L1136=8), 3.4,
  OR(L1136=10), 3.2,
  OR(L1136=12), 3,
  OR(L1136=14), 2.8,
  OR(L1136=16), 2.6,
  OR(L1136=18), 2.4,
  OR(L1136=82), 2.1,
  OR(L1136=84), 1.8,
  OR(L1136=86), 1.5,
  OR(L1136=88), 1.2,
  OR(L1136=90), 0.9,
  OR(L1136=92), 0.6,
  TRUE, "无效"
)</f>
        <v>2.8</v>
      </c>
      <c r="R1136" s="13">
        <f t="shared" ca="1" si="250"/>
        <v>4.4000000000000004</v>
      </c>
      <c r="T1136" s="13">
        <f t="shared" ca="1" si="251"/>
        <v>0</v>
      </c>
      <c r="U1136" s="13"/>
    </row>
    <row r="1137" spans="1:21" x14ac:dyDescent="0.2">
      <c r="A1137" s="13">
        <v>1136</v>
      </c>
      <c r="B1137" s="13">
        <f t="shared" ca="1" si="239"/>
        <v>3</v>
      </c>
      <c r="C1137" s="14">
        <f t="shared" ca="1" si="240"/>
        <v>1</v>
      </c>
      <c r="D1137" s="15">
        <f t="shared" ca="1" si="241"/>
        <v>9.4600000000000009</v>
      </c>
      <c r="E1137" s="13">
        <f t="shared" ca="1" si="242"/>
        <v>3</v>
      </c>
      <c r="F1137" s="2">
        <f t="shared" ca="1" si="243"/>
        <v>8</v>
      </c>
      <c r="G1137" s="16">
        <f t="shared" ca="1" si="238"/>
        <v>1.8</v>
      </c>
      <c r="I1137" s="13">
        <f t="shared" ca="1" si="244"/>
        <v>779</v>
      </c>
      <c r="J1137" s="14">
        <f t="shared" ca="1" si="245"/>
        <v>10</v>
      </c>
      <c r="K1137" s="14">
        <f t="shared" ca="1" si="246"/>
        <v>6</v>
      </c>
      <c r="L1137" s="14">
        <f t="shared" ca="1" si="247"/>
        <v>12</v>
      </c>
      <c r="M1137" s="13">
        <f t="shared" ca="1" si="248"/>
        <v>1</v>
      </c>
      <c r="N1137" s="13" t="str">
        <f t="shared" ca="1" si="249"/>
        <v>1</v>
      </c>
      <c r="P1137" s="13" cm="1">
        <f t="array" aca="1" ref="P1137" ca="1">_xlfn.IFS(
  OR(K1137=1,K1137=2), 1,
  OR(K1137=3,K1137=4), 1.3,
  OR(K1137=5,K1137=6), 1.6,
  OR(K1137=7,K1137=8), 1.9,
  OR(K1137=9,K1137=10), 2.2,
  OR(K1137=11,K1137=12), 2.5,
  TRUE, "无效"
)</f>
        <v>1.6</v>
      </c>
      <c r="Q1137" s="13" cm="1">
        <f t="array" aca="1" ref="Q1137" ca="1">_xlfn.IFS(
  OR(L1137=2), 4,
  OR(L1137=4), 3.8,
  OR(L1137=6), 3.6,
  OR(L1137=8), 3.4,
  OR(L1137=10), 3.2,
  OR(L1137=12), 3,
  OR(L1137=14), 2.8,
  OR(L1137=16), 2.6,
  OR(L1137=18), 2.4,
  OR(L1137=82), 2.1,
  OR(L1137=84), 1.8,
  OR(L1137=86), 1.5,
  OR(L1137=88), 1.2,
  OR(L1137=90), 0.9,
  OR(L1137=92), 0.6,
  TRUE, "无效"
)</f>
        <v>3</v>
      </c>
      <c r="R1137" s="13">
        <f t="shared" ca="1" si="250"/>
        <v>4.5999999999999996</v>
      </c>
      <c r="T1137" s="13">
        <f t="shared" ca="1" si="251"/>
        <v>1</v>
      </c>
      <c r="U1137" s="13"/>
    </row>
    <row r="1138" spans="1:21" x14ac:dyDescent="0.2">
      <c r="A1138" s="13">
        <v>1137</v>
      </c>
      <c r="B1138" s="13">
        <f t="shared" ca="1" si="239"/>
        <v>2</v>
      </c>
      <c r="C1138" s="14">
        <f t="shared" ca="1" si="240"/>
        <v>2</v>
      </c>
      <c r="D1138" s="15">
        <f t="shared" ca="1" si="241"/>
        <v>5.77</v>
      </c>
      <c r="E1138" s="13">
        <f t="shared" ca="1" si="242"/>
        <v>1</v>
      </c>
      <c r="F1138" s="2">
        <f t="shared" ca="1" si="243"/>
        <v>4</v>
      </c>
      <c r="G1138" s="16">
        <f t="shared" ca="1" si="238"/>
        <v>2.09</v>
      </c>
      <c r="I1138" s="13">
        <f t="shared" ca="1" si="244"/>
        <v>760</v>
      </c>
      <c r="J1138" s="14">
        <f t="shared" ca="1" si="245"/>
        <v>30</v>
      </c>
      <c r="K1138" s="14">
        <f t="shared" ca="1" si="246"/>
        <v>5</v>
      </c>
      <c r="L1138" s="14">
        <f t="shared" ca="1" si="247"/>
        <v>82</v>
      </c>
      <c r="M1138" s="13">
        <f t="shared" ca="1" si="248"/>
        <v>2</v>
      </c>
      <c r="N1138" s="13" t="str">
        <f t="shared" ca="1" si="249"/>
        <v>3</v>
      </c>
      <c r="P1138" s="13" cm="1">
        <f t="array" aca="1" ref="P1138" ca="1">_xlfn.IFS(
  OR(K1138=1,K1138=2), 1,
  OR(K1138=3,K1138=4), 1.3,
  OR(K1138=5,K1138=6), 1.6,
  OR(K1138=7,K1138=8), 1.9,
  OR(K1138=9,K1138=10), 2.2,
  OR(K1138=11,K1138=12), 2.5,
  TRUE, "无效"
)</f>
        <v>1.6</v>
      </c>
      <c r="Q1138" s="13" cm="1">
        <f t="array" aca="1" ref="Q1138" ca="1">_xlfn.IFS(
  OR(L1138=2), 4,
  OR(L1138=4), 3.8,
  OR(L1138=6), 3.6,
  OR(L1138=8), 3.4,
  OR(L1138=10), 3.2,
  OR(L1138=12), 3,
  OR(L1138=14), 2.8,
  OR(L1138=16), 2.6,
  OR(L1138=18), 2.4,
  OR(L1138=82), 2.1,
  OR(L1138=84), 1.8,
  OR(L1138=86), 1.5,
  OR(L1138=88), 1.2,
  OR(L1138=90), 0.9,
  OR(L1138=92), 0.6,
  TRUE, "无效"
)</f>
        <v>2.1</v>
      </c>
      <c r="R1138" s="13">
        <f t="shared" ca="1" si="250"/>
        <v>3.7</v>
      </c>
      <c r="T1138" s="13">
        <f t="shared" ca="1" si="251"/>
        <v>0</v>
      </c>
      <c r="U1138" s="13"/>
    </row>
    <row r="1139" spans="1:21" x14ac:dyDescent="0.2">
      <c r="A1139" s="13">
        <v>1138</v>
      </c>
      <c r="B1139" s="13">
        <f t="shared" ca="1" si="239"/>
        <v>2</v>
      </c>
      <c r="C1139" s="14">
        <f t="shared" ca="1" si="240"/>
        <v>2</v>
      </c>
      <c r="D1139" s="15">
        <f t="shared" ca="1" si="241"/>
        <v>11.91</v>
      </c>
      <c r="E1139" s="13">
        <f t="shared" ca="1" si="242"/>
        <v>3</v>
      </c>
      <c r="F1139" s="2">
        <f t="shared" ca="1" si="243"/>
        <v>5</v>
      </c>
      <c r="G1139" s="16">
        <f t="shared" ca="1" si="238"/>
        <v>1.8</v>
      </c>
      <c r="I1139" s="13">
        <f t="shared" ca="1" si="244"/>
        <v>700</v>
      </c>
      <c r="J1139" s="14">
        <f t="shared" ca="1" si="245"/>
        <v>14</v>
      </c>
      <c r="K1139" s="14">
        <f t="shared" ca="1" si="246"/>
        <v>6</v>
      </c>
      <c r="L1139" s="14">
        <f t="shared" ca="1" si="247"/>
        <v>18</v>
      </c>
      <c r="M1139" s="13">
        <f t="shared" ca="1" si="248"/>
        <v>1</v>
      </c>
      <c r="N1139" s="13" t="str">
        <f t="shared" ca="1" si="249"/>
        <v>2</v>
      </c>
      <c r="P1139" s="13" cm="1">
        <f t="array" aca="1" ref="P1139" ca="1">_xlfn.IFS(
  OR(K1139=1,K1139=2), 1,
  OR(K1139=3,K1139=4), 1.3,
  OR(K1139=5,K1139=6), 1.6,
  OR(K1139=7,K1139=8), 1.9,
  OR(K1139=9,K1139=10), 2.2,
  OR(K1139=11,K1139=12), 2.5,
  TRUE, "无效"
)</f>
        <v>1.6</v>
      </c>
      <c r="Q1139" s="13" cm="1">
        <f t="array" aca="1" ref="Q1139" ca="1">_xlfn.IFS(
  OR(L1139=2), 4,
  OR(L1139=4), 3.8,
  OR(L1139=6), 3.6,
  OR(L1139=8), 3.4,
  OR(L1139=10), 3.2,
  OR(L1139=12), 3,
  OR(L1139=14), 2.8,
  OR(L1139=16), 2.6,
  OR(L1139=18), 2.4,
  OR(L1139=82), 2.1,
  OR(L1139=84), 1.8,
  OR(L1139=86), 1.5,
  OR(L1139=88), 1.2,
  OR(L1139=90), 0.9,
  OR(L1139=92), 0.6,
  TRUE, "无效"
)</f>
        <v>2.4</v>
      </c>
      <c r="R1139" s="13">
        <f t="shared" ca="1" si="250"/>
        <v>4</v>
      </c>
      <c r="T1139" s="13">
        <f t="shared" ca="1" si="251"/>
        <v>1</v>
      </c>
      <c r="U1139" s="13"/>
    </row>
    <row r="1140" spans="1:21" x14ac:dyDescent="0.2">
      <c r="A1140" s="13">
        <v>1139</v>
      </c>
      <c r="B1140" s="13">
        <f t="shared" ca="1" si="239"/>
        <v>2</v>
      </c>
      <c r="C1140" s="14">
        <f t="shared" ca="1" si="240"/>
        <v>1</v>
      </c>
      <c r="D1140" s="15">
        <f t="shared" ca="1" si="241"/>
        <v>0.18</v>
      </c>
      <c r="E1140" s="13">
        <f t="shared" ca="1" si="242"/>
        <v>2</v>
      </c>
      <c r="F1140" s="2">
        <f t="shared" ca="1" si="243"/>
        <v>5</v>
      </c>
      <c r="G1140" s="16">
        <f t="shared" ca="1" si="238"/>
        <v>1.27</v>
      </c>
      <c r="I1140" s="13">
        <f t="shared" ca="1" si="244"/>
        <v>760</v>
      </c>
      <c r="J1140" s="14">
        <f t="shared" ca="1" si="245"/>
        <v>34</v>
      </c>
      <c r="K1140" s="14">
        <f t="shared" ca="1" si="246"/>
        <v>7</v>
      </c>
      <c r="L1140" s="14">
        <f t="shared" ca="1" si="247"/>
        <v>88</v>
      </c>
      <c r="M1140" s="13">
        <f t="shared" ca="1" si="248"/>
        <v>2</v>
      </c>
      <c r="N1140" s="13" t="str">
        <f t="shared" ca="1" si="249"/>
        <v>4</v>
      </c>
      <c r="P1140" s="13" cm="1">
        <f t="array" aca="1" ref="P1140" ca="1">_xlfn.IFS(
  OR(K1140=1,K1140=2), 1,
  OR(K1140=3,K1140=4), 1.3,
  OR(K1140=5,K1140=6), 1.6,
  OR(K1140=7,K1140=8), 1.9,
  OR(K1140=9,K1140=10), 2.2,
  OR(K1140=11,K1140=12), 2.5,
  TRUE, "无效"
)</f>
        <v>1.9</v>
      </c>
      <c r="Q1140" s="13" cm="1">
        <f t="array" aca="1" ref="Q1140" ca="1">_xlfn.IFS(
  OR(L1140=2), 4,
  OR(L1140=4), 3.8,
  OR(L1140=6), 3.6,
  OR(L1140=8), 3.4,
  OR(L1140=10), 3.2,
  OR(L1140=12), 3,
  OR(L1140=14), 2.8,
  OR(L1140=16), 2.6,
  OR(L1140=18), 2.4,
  OR(L1140=82), 2.1,
  OR(L1140=84), 1.8,
  OR(L1140=86), 1.5,
  OR(L1140=88), 1.2,
  OR(L1140=90), 0.9,
  OR(L1140=92), 0.6,
  TRUE, "无效"
)</f>
        <v>1.2</v>
      </c>
      <c r="R1140" s="13">
        <f t="shared" ca="1" si="250"/>
        <v>3.0999999999999996</v>
      </c>
      <c r="T1140" s="13">
        <f t="shared" ca="1" si="251"/>
        <v>0</v>
      </c>
      <c r="U1140" s="13"/>
    </row>
    <row r="1141" spans="1:21" x14ac:dyDescent="0.2">
      <c r="A1141" s="13">
        <v>1140</v>
      </c>
      <c r="B1141" s="13">
        <f t="shared" ca="1" si="239"/>
        <v>1</v>
      </c>
      <c r="C1141" s="14">
        <f t="shared" ca="1" si="240"/>
        <v>1</v>
      </c>
      <c r="D1141" s="15">
        <f t="shared" ca="1" si="241"/>
        <v>12.09</v>
      </c>
      <c r="E1141" s="13">
        <f t="shared" ca="1" si="242"/>
        <v>3</v>
      </c>
      <c r="F1141" s="2">
        <f t="shared" ca="1" si="243"/>
        <v>3</v>
      </c>
      <c r="G1141" s="16">
        <f t="shared" ca="1" si="238"/>
        <v>1.64</v>
      </c>
      <c r="I1141" s="13">
        <f t="shared" ca="1" si="244"/>
        <v>657</v>
      </c>
      <c r="J1141" s="14">
        <f t="shared" ca="1" si="245"/>
        <v>37</v>
      </c>
      <c r="K1141" s="14">
        <f t="shared" ca="1" si="246"/>
        <v>7</v>
      </c>
      <c r="L1141" s="14">
        <f t="shared" ca="1" si="247"/>
        <v>4</v>
      </c>
      <c r="M1141" s="13">
        <f t="shared" ca="1" si="248"/>
        <v>1</v>
      </c>
      <c r="N1141" s="13" t="str">
        <f t="shared" ca="1" si="249"/>
        <v>4</v>
      </c>
      <c r="P1141" s="13" cm="1">
        <f t="array" aca="1" ref="P1141" ca="1">_xlfn.IFS(
  OR(K1141=1,K1141=2), 1,
  OR(K1141=3,K1141=4), 1.3,
  OR(K1141=5,K1141=6), 1.6,
  OR(K1141=7,K1141=8), 1.9,
  OR(K1141=9,K1141=10), 2.2,
  OR(K1141=11,K1141=12), 2.5,
  TRUE, "无效"
)</f>
        <v>1.9</v>
      </c>
      <c r="Q1141" s="13" cm="1">
        <f t="array" aca="1" ref="Q1141" ca="1">_xlfn.IFS(
  OR(L1141=2), 4,
  OR(L1141=4), 3.8,
  OR(L1141=6), 3.6,
  OR(L1141=8), 3.4,
  OR(L1141=10), 3.2,
  OR(L1141=12), 3,
  OR(L1141=14), 2.8,
  OR(L1141=16), 2.6,
  OR(L1141=18), 2.4,
  OR(L1141=82), 2.1,
  OR(L1141=84), 1.8,
  OR(L1141=86), 1.5,
  OR(L1141=88), 1.2,
  OR(L1141=90), 0.9,
  OR(L1141=92), 0.6,
  TRUE, "无效"
)</f>
        <v>3.8</v>
      </c>
      <c r="R1141" s="13">
        <f t="shared" ca="1" si="250"/>
        <v>5.6999999999999993</v>
      </c>
      <c r="T1141" s="13">
        <f t="shared" ca="1" si="251"/>
        <v>1</v>
      </c>
      <c r="U1141" s="13"/>
    </row>
    <row r="1142" spans="1:21" x14ac:dyDescent="0.2">
      <c r="A1142" s="13">
        <v>1141</v>
      </c>
      <c r="B1142" s="13">
        <f t="shared" ca="1" si="239"/>
        <v>3</v>
      </c>
      <c r="C1142" s="14">
        <f t="shared" ca="1" si="240"/>
        <v>1</v>
      </c>
      <c r="D1142" s="15">
        <f t="shared" ca="1" si="241"/>
        <v>2.31</v>
      </c>
      <c r="E1142" s="13">
        <f t="shared" ca="1" si="242"/>
        <v>1</v>
      </c>
      <c r="F1142" s="2">
        <f t="shared" ca="1" si="243"/>
        <v>3</v>
      </c>
      <c r="G1142" s="16">
        <f t="shared" ca="1" si="238"/>
        <v>2.0099999999999998</v>
      </c>
      <c r="I1142" s="13">
        <f t="shared" ca="1" si="244"/>
        <v>694</v>
      </c>
      <c r="J1142" s="14">
        <f t="shared" ca="1" si="245"/>
        <v>30</v>
      </c>
      <c r="K1142" s="14">
        <f t="shared" ca="1" si="246"/>
        <v>7</v>
      </c>
      <c r="L1142" s="14">
        <f t="shared" ca="1" si="247"/>
        <v>84</v>
      </c>
      <c r="M1142" s="13">
        <f t="shared" ca="1" si="248"/>
        <v>2</v>
      </c>
      <c r="N1142" s="13" t="str">
        <f t="shared" ca="1" si="249"/>
        <v>3</v>
      </c>
      <c r="P1142" s="13" cm="1">
        <f t="array" aca="1" ref="P1142" ca="1">_xlfn.IFS(
  OR(K1142=1,K1142=2), 1,
  OR(K1142=3,K1142=4), 1.3,
  OR(K1142=5,K1142=6), 1.6,
  OR(K1142=7,K1142=8), 1.9,
  OR(K1142=9,K1142=10), 2.2,
  OR(K1142=11,K1142=12), 2.5,
  TRUE, "无效"
)</f>
        <v>1.9</v>
      </c>
      <c r="Q1142" s="13" cm="1">
        <f t="array" aca="1" ref="Q1142" ca="1">_xlfn.IFS(
  OR(L1142=2), 4,
  OR(L1142=4), 3.8,
  OR(L1142=6), 3.6,
  OR(L1142=8), 3.4,
  OR(L1142=10), 3.2,
  OR(L1142=12), 3,
  OR(L1142=14), 2.8,
  OR(L1142=16), 2.6,
  OR(L1142=18), 2.4,
  OR(L1142=82), 2.1,
  OR(L1142=84), 1.8,
  OR(L1142=86), 1.5,
  OR(L1142=88), 1.2,
  OR(L1142=90), 0.9,
  OR(L1142=92), 0.6,
  TRUE, "无效"
)</f>
        <v>1.8</v>
      </c>
      <c r="R1142" s="13">
        <f t="shared" ca="1" si="250"/>
        <v>3.7</v>
      </c>
      <c r="T1142" s="13">
        <f t="shared" ca="1" si="251"/>
        <v>0</v>
      </c>
      <c r="U1142" s="13"/>
    </row>
    <row r="1143" spans="1:21" x14ac:dyDescent="0.2">
      <c r="A1143" s="13">
        <v>1142</v>
      </c>
      <c r="B1143" s="13">
        <f t="shared" ca="1" si="239"/>
        <v>2</v>
      </c>
      <c r="C1143" s="14">
        <f t="shared" ca="1" si="240"/>
        <v>1</v>
      </c>
      <c r="D1143" s="15">
        <f t="shared" ca="1" si="241"/>
        <v>11.17</v>
      </c>
      <c r="E1143" s="13">
        <f t="shared" ca="1" si="242"/>
        <v>3</v>
      </c>
      <c r="F1143" s="2">
        <f t="shared" ca="1" si="243"/>
        <v>2</v>
      </c>
      <c r="G1143" s="16">
        <f t="shared" ca="1" si="238"/>
        <v>1.66</v>
      </c>
      <c r="I1143" s="13">
        <f t="shared" ca="1" si="244"/>
        <v>605</v>
      </c>
      <c r="J1143" s="14">
        <f t="shared" ca="1" si="245"/>
        <v>38</v>
      </c>
      <c r="K1143" s="14">
        <f t="shared" ca="1" si="246"/>
        <v>5</v>
      </c>
      <c r="L1143" s="14">
        <f t="shared" ca="1" si="247"/>
        <v>86</v>
      </c>
      <c r="M1143" s="13">
        <f t="shared" ca="1" si="248"/>
        <v>2</v>
      </c>
      <c r="N1143" s="13" t="str">
        <f t="shared" ca="1" si="249"/>
        <v>4</v>
      </c>
      <c r="P1143" s="13" cm="1">
        <f t="array" aca="1" ref="P1143" ca="1">_xlfn.IFS(
  OR(K1143=1,K1143=2), 1,
  OR(K1143=3,K1143=4), 1.3,
  OR(K1143=5,K1143=6), 1.6,
  OR(K1143=7,K1143=8), 1.9,
  OR(K1143=9,K1143=10), 2.2,
  OR(K1143=11,K1143=12), 2.5,
  TRUE, "无效"
)</f>
        <v>1.6</v>
      </c>
      <c r="Q1143" s="13" cm="1">
        <f t="array" aca="1" ref="Q1143" ca="1">_xlfn.IFS(
  OR(L1143=2), 4,
  OR(L1143=4), 3.8,
  OR(L1143=6), 3.6,
  OR(L1143=8), 3.4,
  OR(L1143=10), 3.2,
  OR(L1143=12), 3,
  OR(L1143=14), 2.8,
  OR(L1143=16), 2.6,
  OR(L1143=18), 2.4,
  OR(L1143=82), 2.1,
  OR(L1143=84), 1.8,
  OR(L1143=86), 1.5,
  OR(L1143=88), 1.2,
  OR(L1143=90), 0.9,
  OR(L1143=92), 0.6,
  TRUE, "无效"
)</f>
        <v>1.5</v>
      </c>
      <c r="R1143" s="13">
        <f t="shared" ca="1" si="250"/>
        <v>3.1</v>
      </c>
      <c r="T1143" s="13">
        <f t="shared" ca="1" si="251"/>
        <v>1</v>
      </c>
      <c r="U1143" s="13"/>
    </row>
    <row r="1144" spans="1:21" x14ac:dyDescent="0.2">
      <c r="A1144" s="13">
        <v>1143</v>
      </c>
      <c r="B1144" s="13">
        <f t="shared" ca="1" si="239"/>
        <v>1</v>
      </c>
      <c r="C1144" s="14">
        <f t="shared" ca="1" si="240"/>
        <v>1</v>
      </c>
      <c r="D1144" s="15">
        <f t="shared" ca="1" si="241"/>
        <v>5.56</v>
      </c>
      <c r="E1144" s="13">
        <f t="shared" ca="1" si="242"/>
        <v>1</v>
      </c>
      <c r="F1144" s="2">
        <f t="shared" ca="1" si="243"/>
        <v>4</v>
      </c>
      <c r="G1144" s="16">
        <f t="shared" ca="1" si="238"/>
        <v>2.09</v>
      </c>
      <c r="I1144" s="13">
        <f t="shared" ca="1" si="244"/>
        <v>673</v>
      </c>
      <c r="J1144" s="14">
        <f t="shared" ca="1" si="245"/>
        <v>9</v>
      </c>
      <c r="K1144" s="14">
        <f t="shared" ca="1" si="246"/>
        <v>9</v>
      </c>
      <c r="L1144" s="14">
        <f t="shared" ca="1" si="247"/>
        <v>88</v>
      </c>
      <c r="M1144" s="13">
        <f t="shared" ca="1" si="248"/>
        <v>2</v>
      </c>
      <c r="N1144" s="13" t="str">
        <f t="shared" ca="1" si="249"/>
        <v>1</v>
      </c>
      <c r="P1144" s="13" cm="1">
        <f t="array" aca="1" ref="P1144" ca="1">_xlfn.IFS(
  OR(K1144=1,K1144=2), 1,
  OR(K1144=3,K1144=4), 1.3,
  OR(K1144=5,K1144=6), 1.6,
  OR(K1144=7,K1144=8), 1.9,
  OR(K1144=9,K1144=10), 2.2,
  OR(K1144=11,K1144=12), 2.5,
  TRUE, "无效"
)</f>
        <v>2.2000000000000002</v>
      </c>
      <c r="Q1144" s="13" cm="1">
        <f t="array" aca="1" ref="Q1144" ca="1">_xlfn.IFS(
  OR(L1144=2), 4,
  OR(L1144=4), 3.8,
  OR(L1144=6), 3.6,
  OR(L1144=8), 3.4,
  OR(L1144=10), 3.2,
  OR(L1144=12), 3,
  OR(L1144=14), 2.8,
  OR(L1144=16), 2.6,
  OR(L1144=18), 2.4,
  OR(L1144=82), 2.1,
  OR(L1144=84), 1.8,
  OR(L1144=86), 1.5,
  OR(L1144=88), 1.2,
  OR(L1144=90), 0.9,
  OR(L1144=92), 0.6,
  TRUE, "无效"
)</f>
        <v>1.2</v>
      </c>
      <c r="R1144" s="13">
        <f t="shared" ca="1" si="250"/>
        <v>3.4000000000000004</v>
      </c>
      <c r="T1144" s="13">
        <f t="shared" ca="1" si="251"/>
        <v>0</v>
      </c>
      <c r="U1144" s="13"/>
    </row>
    <row r="1145" spans="1:21" x14ac:dyDescent="0.2">
      <c r="A1145" s="13">
        <v>1144</v>
      </c>
      <c r="B1145" s="13">
        <f t="shared" ca="1" si="239"/>
        <v>3</v>
      </c>
      <c r="C1145" s="14">
        <f t="shared" ca="1" si="240"/>
        <v>2</v>
      </c>
      <c r="D1145" s="15">
        <f t="shared" ca="1" si="241"/>
        <v>5.83</v>
      </c>
      <c r="E1145" s="13">
        <f t="shared" ca="1" si="242"/>
        <v>1</v>
      </c>
      <c r="F1145" s="2">
        <f t="shared" ca="1" si="243"/>
        <v>2</v>
      </c>
      <c r="G1145" s="16">
        <f t="shared" ca="1" si="238"/>
        <v>2.0499999999999998</v>
      </c>
      <c r="I1145" s="13">
        <f t="shared" ca="1" si="244"/>
        <v>766</v>
      </c>
      <c r="J1145" s="14">
        <f t="shared" ca="1" si="245"/>
        <v>18</v>
      </c>
      <c r="K1145" s="14">
        <f t="shared" ca="1" si="246"/>
        <v>4</v>
      </c>
      <c r="L1145" s="14">
        <f t="shared" ca="1" si="247"/>
        <v>90</v>
      </c>
      <c r="M1145" s="13">
        <f t="shared" ca="1" si="248"/>
        <v>2</v>
      </c>
      <c r="N1145" s="13" t="str">
        <f t="shared" ca="1" si="249"/>
        <v>2</v>
      </c>
      <c r="P1145" s="13" cm="1">
        <f t="array" aca="1" ref="P1145" ca="1">_xlfn.IFS(
  OR(K1145=1,K1145=2), 1,
  OR(K1145=3,K1145=4), 1.3,
  OR(K1145=5,K1145=6), 1.6,
  OR(K1145=7,K1145=8), 1.9,
  OR(K1145=9,K1145=10), 2.2,
  OR(K1145=11,K1145=12), 2.5,
  TRUE, "无效"
)</f>
        <v>1.3</v>
      </c>
      <c r="Q1145" s="13" cm="1">
        <f t="array" aca="1" ref="Q1145" ca="1">_xlfn.IFS(
  OR(L1145=2), 4,
  OR(L1145=4), 3.8,
  OR(L1145=6), 3.6,
  OR(L1145=8), 3.4,
  OR(L1145=10), 3.2,
  OR(L1145=12), 3,
  OR(L1145=14), 2.8,
  OR(L1145=16), 2.6,
  OR(L1145=18), 2.4,
  OR(L1145=82), 2.1,
  OR(L1145=84), 1.8,
  OR(L1145=86), 1.5,
  OR(L1145=88), 1.2,
  OR(L1145=90), 0.9,
  OR(L1145=92), 0.6,
  TRUE, "无效"
)</f>
        <v>0.9</v>
      </c>
      <c r="R1145" s="13">
        <f t="shared" ca="1" si="250"/>
        <v>2.2000000000000002</v>
      </c>
      <c r="T1145" s="13">
        <f t="shared" ca="1" si="251"/>
        <v>0</v>
      </c>
      <c r="U1145" s="13"/>
    </row>
    <row r="1146" spans="1:21" x14ac:dyDescent="0.2">
      <c r="A1146" s="13">
        <v>1145</v>
      </c>
      <c r="B1146" s="13">
        <f t="shared" ca="1" si="239"/>
        <v>3</v>
      </c>
      <c r="C1146" s="14">
        <f t="shared" ca="1" si="240"/>
        <v>1</v>
      </c>
      <c r="D1146" s="15">
        <f t="shared" ca="1" si="241"/>
        <v>9.15</v>
      </c>
      <c r="E1146" s="13">
        <f t="shared" ca="1" si="242"/>
        <v>3</v>
      </c>
      <c r="F1146" s="2">
        <f t="shared" ca="1" si="243"/>
        <v>1</v>
      </c>
      <c r="G1146" s="16">
        <f t="shared" ca="1" si="238"/>
        <v>1.52</v>
      </c>
      <c r="I1146" s="13">
        <f t="shared" ca="1" si="244"/>
        <v>743</v>
      </c>
      <c r="J1146" s="14">
        <f t="shared" ca="1" si="245"/>
        <v>8</v>
      </c>
      <c r="K1146" s="14">
        <f t="shared" ca="1" si="246"/>
        <v>10</v>
      </c>
      <c r="L1146" s="14">
        <f t="shared" ca="1" si="247"/>
        <v>90</v>
      </c>
      <c r="M1146" s="13">
        <f t="shared" ca="1" si="248"/>
        <v>2</v>
      </c>
      <c r="N1146" s="13" t="str">
        <f t="shared" ca="1" si="249"/>
        <v>1</v>
      </c>
      <c r="P1146" s="13" cm="1">
        <f t="array" aca="1" ref="P1146" ca="1">_xlfn.IFS(
  OR(K1146=1,K1146=2), 1,
  OR(K1146=3,K1146=4), 1.3,
  OR(K1146=5,K1146=6), 1.6,
  OR(K1146=7,K1146=8), 1.9,
  OR(K1146=9,K1146=10), 2.2,
  OR(K1146=11,K1146=12), 2.5,
  TRUE, "无效"
)</f>
        <v>2.2000000000000002</v>
      </c>
      <c r="Q1146" s="13" cm="1">
        <f t="array" aca="1" ref="Q1146" ca="1">_xlfn.IFS(
  OR(L1146=2), 4,
  OR(L1146=4), 3.8,
  OR(L1146=6), 3.6,
  OR(L1146=8), 3.4,
  OR(L1146=10), 3.2,
  OR(L1146=12), 3,
  OR(L1146=14), 2.8,
  OR(L1146=16), 2.6,
  OR(L1146=18), 2.4,
  OR(L1146=82), 2.1,
  OR(L1146=84), 1.8,
  OR(L1146=86), 1.5,
  OR(L1146=88), 1.2,
  OR(L1146=90), 0.9,
  OR(L1146=92), 0.6,
  TRUE, "无效"
)</f>
        <v>0.9</v>
      </c>
      <c r="R1146" s="13">
        <f t="shared" ca="1" si="250"/>
        <v>3.1</v>
      </c>
      <c r="T1146" s="13">
        <f t="shared" ca="1" si="251"/>
        <v>1</v>
      </c>
      <c r="U1146" s="13"/>
    </row>
    <row r="1147" spans="1:21" x14ac:dyDescent="0.2">
      <c r="A1147" s="13">
        <v>1146</v>
      </c>
      <c r="B1147" s="13">
        <f t="shared" ca="1" si="239"/>
        <v>1</v>
      </c>
      <c r="C1147" s="14">
        <f t="shared" ca="1" si="240"/>
        <v>2</v>
      </c>
      <c r="D1147" s="15">
        <f t="shared" ca="1" si="241"/>
        <v>6.66</v>
      </c>
      <c r="E1147" s="13">
        <f t="shared" ca="1" si="242"/>
        <v>3</v>
      </c>
      <c r="F1147" s="2">
        <f t="shared" ca="1" si="243"/>
        <v>9</v>
      </c>
      <c r="G1147" s="16">
        <f t="shared" ca="1" si="238"/>
        <v>1.76</v>
      </c>
      <c r="I1147" s="13">
        <f t="shared" ca="1" si="244"/>
        <v>748</v>
      </c>
      <c r="J1147" s="14">
        <f t="shared" ca="1" si="245"/>
        <v>25</v>
      </c>
      <c r="K1147" s="14">
        <f t="shared" ca="1" si="246"/>
        <v>6</v>
      </c>
      <c r="L1147" s="14">
        <f t="shared" ca="1" si="247"/>
        <v>4</v>
      </c>
      <c r="M1147" s="13">
        <f t="shared" ca="1" si="248"/>
        <v>1</v>
      </c>
      <c r="N1147" s="13" t="str">
        <f t="shared" ca="1" si="249"/>
        <v>3</v>
      </c>
      <c r="P1147" s="13" cm="1">
        <f t="array" aca="1" ref="P1147" ca="1">_xlfn.IFS(
  OR(K1147=1,K1147=2), 1,
  OR(K1147=3,K1147=4), 1.3,
  OR(K1147=5,K1147=6), 1.6,
  OR(K1147=7,K1147=8), 1.9,
  OR(K1147=9,K1147=10), 2.2,
  OR(K1147=11,K1147=12), 2.5,
  TRUE, "无效"
)</f>
        <v>1.6</v>
      </c>
      <c r="Q1147" s="13" cm="1">
        <f t="array" aca="1" ref="Q1147" ca="1">_xlfn.IFS(
  OR(L1147=2), 4,
  OR(L1147=4), 3.8,
  OR(L1147=6), 3.6,
  OR(L1147=8), 3.4,
  OR(L1147=10), 3.2,
  OR(L1147=12), 3,
  OR(L1147=14), 2.8,
  OR(L1147=16), 2.6,
  OR(L1147=18), 2.4,
  OR(L1147=82), 2.1,
  OR(L1147=84), 1.8,
  OR(L1147=86), 1.5,
  OR(L1147=88), 1.2,
  OR(L1147=90), 0.9,
  OR(L1147=92), 0.6,
  TRUE, "无效"
)</f>
        <v>3.8</v>
      </c>
      <c r="R1147" s="13">
        <f t="shared" ca="1" si="250"/>
        <v>5.4</v>
      </c>
      <c r="T1147" s="13">
        <f t="shared" ca="1" si="251"/>
        <v>1</v>
      </c>
      <c r="U1147" s="13"/>
    </row>
    <row r="1148" spans="1:21" x14ac:dyDescent="0.2">
      <c r="A1148" s="13">
        <v>1147</v>
      </c>
      <c r="B1148" s="13">
        <f t="shared" ca="1" si="239"/>
        <v>1</v>
      </c>
      <c r="C1148" s="14">
        <f t="shared" ca="1" si="240"/>
        <v>2</v>
      </c>
      <c r="D1148" s="15">
        <f t="shared" ca="1" si="241"/>
        <v>6.32</v>
      </c>
      <c r="E1148" s="13">
        <f t="shared" ca="1" si="242"/>
        <v>3</v>
      </c>
      <c r="F1148" s="2">
        <f t="shared" ca="1" si="243"/>
        <v>5</v>
      </c>
      <c r="G1148" s="16">
        <f t="shared" ca="1" si="238"/>
        <v>1.63</v>
      </c>
      <c r="I1148" s="13">
        <f t="shared" ca="1" si="244"/>
        <v>744</v>
      </c>
      <c r="J1148" s="14">
        <f t="shared" ca="1" si="245"/>
        <v>31</v>
      </c>
      <c r="K1148" s="14">
        <f t="shared" ca="1" si="246"/>
        <v>1</v>
      </c>
      <c r="L1148" s="14">
        <f t="shared" ca="1" si="247"/>
        <v>88</v>
      </c>
      <c r="M1148" s="13">
        <f t="shared" ca="1" si="248"/>
        <v>2</v>
      </c>
      <c r="N1148" s="13" t="str">
        <f t="shared" ca="1" si="249"/>
        <v>4</v>
      </c>
      <c r="P1148" s="13" cm="1">
        <f t="array" aca="1" ref="P1148" ca="1">_xlfn.IFS(
  OR(K1148=1,K1148=2), 1,
  OR(K1148=3,K1148=4), 1.3,
  OR(K1148=5,K1148=6), 1.6,
  OR(K1148=7,K1148=8), 1.9,
  OR(K1148=9,K1148=10), 2.2,
  OR(K1148=11,K1148=12), 2.5,
  TRUE, "无效"
)</f>
        <v>1</v>
      </c>
      <c r="Q1148" s="13" cm="1">
        <f t="array" aca="1" ref="Q1148" ca="1">_xlfn.IFS(
  OR(L1148=2), 4,
  OR(L1148=4), 3.8,
  OR(L1148=6), 3.6,
  OR(L1148=8), 3.4,
  OR(L1148=10), 3.2,
  OR(L1148=12), 3,
  OR(L1148=14), 2.8,
  OR(L1148=16), 2.6,
  OR(L1148=18), 2.4,
  OR(L1148=82), 2.1,
  OR(L1148=84), 1.8,
  OR(L1148=86), 1.5,
  OR(L1148=88), 1.2,
  OR(L1148=90), 0.9,
  OR(L1148=92), 0.6,
  TRUE, "无效"
)</f>
        <v>1.2</v>
      </c>
      <c r="R1148" s="13">
        <f t="shared" ca="1" si="250"/>
        <v>2.2000000000000002</v>
      </c>
      <c r="T1148" s="13">
        <f t="shared" ca="1" si="251"/>
        <v>1</v>
      </c>
      <c r="U1148" s="13"/>
    </row>
    <row r="1149" spans="1:21" x14ac:dyDescent="0.2">
      <c r="A1149" s="13">
        <v>1148</v>
      </c>
      <c r="B1149" s="13">
        <f t="shared" ca="1" si="239"/>
        <v>1</v>
      </c>
      <c r="C1149" s="14">
        <f t="shared" ca="1" si="240"/>
        <v>1</v>
      </c>
      <c r="D1149" s="15">
        <f t="shared" ca="1" si="241"/>
        <v>12.13</v>
      </c>
      <c r="E1149" s="13">
        <f t="shared" ca="1" si="242"/>
        <v>3</v>
      </c>
      <c r="F1149" s="2">
        <f t="shared" ca="1" si="243"/>
        <v>5</v>
      </c>
      <c r="G1149" s="16">
        <f t="shared" ca="1" si="238"/>
        <v>1.79</v>
      </c>
      <c r="I1149" s="13">
        <f t="shared" ca="1" si="244"/>
        <v>713</v>
      </c>
      <c r="J1149" s="14">
        <f t="shared" ca="1" si="245"/>
        <v>39</v>
      </c>
      <c r="K1149" s="14">
        <f t="shared" ca="1" si="246"/>
        <v>7</v>
      </c>
      <c r="L1149" s="14">
        <f t="shared" ca="1" si="247"/>
        <v>10</v>
      </c>
      <c r="M1149" s="13">
        <f t="shared" ca="1" si="248"/>
        <v>1</v>
      </c>
      <c r="N1149" s="13" t="str">
        <f t="shared" ca="1" si="249"/>
        <v>4</v>
      </c>
      <c r="P1149" s="13" cm="1">
        <f t="array" aca="1" ref="P1149" ca="1">_xlfn.IFS(
  OR(K1149=1,K1149=2), 1,
  OR(K1149=3,K1149=4), 1.3,
  OR(K1149=5,K1149=6), 1.6,
  OR(K1149=7,K1149=8), 1.9,
  OR(K1149=9,K1149=10), 2.2,
  OR(K1149=11,K1149=12), 2.5,
  TRUE, "无效"
)</f>
        <v>1.9</v>
      </c>
      <c r="Q1149" s="13" cm="1">
        <f t="array" aca="1" ref="Q1149" ca="1">_xlfn.IFS(
  OR(L1149=2), 4,
  OR(L1149=4), 3.8,
  OR(L1149=6), 3.6,
  OR(L1149=8), 3.4,
  OR(L1149=10), 3.2,
  OR(L1149=12), 3,
  OR(L1149=14), 2.8,
  OR(L1149=16), 2.6,
  OR(L1149=18), 2.4,
  OR(L1149=82), 2.1,
  OR(L1149=84), 1.8,
  OR(L1149=86), 1.5,
  OR(L1149=88), 1.2,
  OR(L1149=90), 0.9,
  OR(L1149=92), 0.6,
  TRUE, "无效"
)</f>
        <v>3.2</v>
      </c>
      <c r="R1149" s="13">
        <f t="shared" ca="1" si="250"/>
        <v>5.0999999999999996</v>
      </c>
      <c r="T1149" s="13">
        <f t="shared" ca="1" si="251"/>
        <v>1</v>
      </c>
      <c r="U1149" s="13"/>
    </row>
    <row r="1150" spans="1:21" x14ac:dyDescent="0.2">
      <c r="A1150" s="13">
        <v>1149</v>
      </c>
      <c r="B1150" s="13">
        <f t="shared" ca="1" si="239"/>
        <v>3</v>
      </c>
      <c r="C1150" s="14">
        <f t="shared" ca="1" si="240"/>
        <v>2</v>
      </c>
      <c r="D1150" s="15">
        <f t="shared" ca="1" si="241"/>
        <v>0.49</v>
      </c>
      <c r="E1150" s="13">
        <f t="shared" ca="1" si="242"/>
        <v>2</v>
      </c>
      <c r="F1150" s="2">
        <f t="shared" ca="1" si="243"/>
        <v>2</v>
      </c>
      <c r="G1150" s="16">
        <f t="shared" ca="1" si="238"/>
        <v>1.42</v>
      </c>
      <c r="I1150" s="13">
        <f t="shared" ca="1" si="244"/>
        <v>606</v>
      </c>
      <c r="J1150" s="14">
        <f t="shared" ca="1" si="245"/>
        <v>36</v>
      </c>
      <c r="K1150" s="14">
        <f t="shared" ca="1" si="246"/>
        <v>3</v>
      </c>
      <c r="L1150" s="14">
        <f t="shared" ca="1" si="247"/>
        <v>92</v>
      </c>
      <c r="M1150" s="13">
        <f t="shared" ca="1" si="248"/>
        <v>2</v>
      </c>
      <c r="N1150" s="13" t="str">
        <f t="shared" ca="1" si="249"/>
        <v>4</v>
      </c>
      <c r="P1150" s="13" cm="1">
        <f t="array" aca="1" ref="P1150" ca="1">_xlfn.IFS(
  OR(K1150=1,K1150=2), 1,
  OR(K1150=3,K1150=4), 1.3,
  OR(K1150=5,K1150=6), 1.6,
  OR(K1150=7,K1150=8), 1.9,
  OR(K1150=9,K1150=10), 2.2,
  OR(K1150=11,K1150=12), 2.5,
  TRUE, "无效"
)</f>
        <v>1.3</v>
      </c>
      <c r="Q1150" s="13" cm="1">
        <f t="array" aca="1" ref="Q1150" ca="1">_xlfn.IFS(
  OR(L1150=2), 4,
  OR(L1150=4), 3.8,
  OR(L1150=6), 3.6,
  OR(L1150=8), 3.4,
  OR(L1150=10), 3.2,
  OR(L1150=12), 3,
  OR(L1150=14), 2.8,
  OR(L1150=16), 2.6,
  OR(L1150=18), 2.4,
  OR(L1150=82), 2.1,
  OR(L1150=84), 1.8,
  OR(L1150=86), 1.5,
  OR(L1150=88), 1.2,
  OR(L1150=90), 0.9,
  OR(L1150=92), 0.6,
  TRUE, "无效"
)</f>
        <v>0.6</v>
      </c>
      <c r="R1150" s="13">
        <f t="shared" ca="1" si="250"/>
        <v>1.9</v>
      </c>
      <c r="T1150" s="13">
        <f t="shared" ca="1" si="251"/>
        <v>0</v>
      </c>
      <c r="U1150" s="13"/>
    </row>
    <row r="1151" spans="1:21" x14ac:dyDescent="0.2">
      <c r="A1151" s="13">
        <v>1150</v>
      </c>
      <c r="B1151" s="13">
        <f t="shared" ca="1" si="239"/>
        <v>1</v>
      </c>
      <c r="C1151" s="14">
        <f t="shared" ca="1" si="240"/>
        <v>2</v>
      </c>
      <c r="D1151" s="15">
        <f t="shared" ca="1" si="241"/>
        <v>10.85</v>
      </c>
      <c r="E1151" s="13">
        <f t="shared" ca="1" si="242"/>
        <v>3</v>
      </c>
      <c r="F1151" s="2">
        <f t="shared" ca="1" si="243"/>
        <v>3</v>
      </c>
      <c r="G1151" s="16">
        <f t="shared" ca="1" si="238"/>
        <v>1.56</v>
      </c>
      <c r="I1151" s="13">
        <f t="shared" ca="1" si="244"/>
        <v>632</v>
      </c>
      <c r="J1151" s="14">
        <f t="shared" ca="1" si="245"/>
        <v>7</v>
      </c>
      <c r="K1151" s="14">
        <f t="shared" ca="1" si="246"/>
        <v>12</v>
      </c>
      <c r="L1151" s="14">
        <f t="shared" ca="1" si="247"/>
        <v>92</v>
      </c>
      <c r="M1151" s="13">
        <f t="shared" ca="1" si="248"/>
        <v>2</v>
      </c>
      <c r="N1151" s="13" t="str">
        <f t="shared" ca="1" si="249"/>
        <v>1</v>
      </c>
      <c r="P1151" s="13" cm="1">
        <f t="array" aca="1" ref="P1151" ca="1">_xlfn.IFS(
  OR(K1151=1,K1151=2), 1,
  OR(K1151=3,K1151=4), 1.3,
  OR(K1151=5,K1151=6), 1.6,
  OR(K1151=7,K1151=8), 1.9,
  OR(K1151=9,K1151=10), 2.2,
  OR(K1151=11,K1151=12), 2.5,
  TRUE, "无效"
)</f>
        <v>2.5</v>
      </c>
      <c r="Q1151" s="13" cm="1">
        <f t="array" aca="1" ref="Q1151" ca="1">_xlfn.IFS(
  OR(L1151=2), 4,
  OR(L1151=4), 3.8,
  OR(L1151=6), 3.6,
  OR(L1151=8), 3.4,
  OR(L1151=10), 3.2,
  OR(L1151=12), 3,
  OR(L1151=14), 2.8,
  OR(L1151=16), 2.6,
  OR(L1151=18), 2.4,
  OR(L1151=82), 2.1,
  OR(L1151=84), 1.8,
  OR(L1151=86), 1.5,
  OR(L1151=88), 1.2,
  OR(L1151=90), 0.9,
  OR(L1151=92), 0.6,
  TRUE, "无效"
)</f>
        <v>0.6</v>
      </c>
      <c r="R1151" s="13">
        <f t="shared" ca="1" si="250"/>
        <v>3.1</v>
      </c>
      <c r="T1151" s="13">
        <f t="shared" ca="1" si="251"/>
        <v>1</v>
      </c>
      <c r="U1151" s="13"/>
    </row>
    <row r="1152" spans="1:21" x14ac:dyDescent="0.2">
      <c r="A1152" s="13">
        <v>1151</v>
      </c>
      <c r="B1152" s="13">
        <f t="shared" ca="1" si="239"/>
        <v>3</v>
      </c>
      <c r="C1152" s="14">
        <f t="shared" ca="1" si="240"/>
        <v>2</v>
      </c>
      <c r="D1152" s="15">
        <f t="shared" ca="1" si="241"/>
        <v>2.41</v>
      </c>
      <c r="E1152" s="13">
        <f t="shared" ca="1" si="242"/>
        <v>1</v>
      </c>
      <c r="F1152" s="2">
        <f t="shared" ca="1" si="243"/>
        <v>4</v>
      </c>
      <c r="G1152" s="16">
        <f t="shared" ca="1" si="238"/>
        <v>1.97</v>
      </c>
      <c r="I1152" s="13">
        <f t="shared" ca="1" si="244"/>
        <v>658</v>
      </c>
      <c r="J1152" s="14">
        <f t="shared" ca="1" si="245"/>
        <v>18</v>
      </c>
      <c r="K1152" s="14">
        <f t="shared" ca="1" si="246"/>
        <v>12</v>
      </c>
      <c r="L1152" s="14">
        <f t="shared" ca="1" si="247"/>
        <v>16</v>
      </c>
      <c r="M1152" s="13">
        <f t="shared" ca="1" si="248"/>
        <v>1</v>
      </c>
      <c r="N1152" s="13" t="str">
        <f t="shared" ca="1" si="249"/>
        <v>2</v>
      </c>
      <c r="P1152" s="13" cm="1">
        <f t="array" aca="1" ref="P1152" ca="1">_xlfn.IFS(
  OR(K1152=1,K1152=2), 1,
  OR(K1152=3,K1152=4), 1.3,
  OR(K1152=5,K1152=6), 1.6,
  OR(K1152=7,K1152=8), 1.9,
  OR(K1152=9,K1152=10), 2.2,
  OR(K1152=11,K1152=12), 2.5,
  TRUE, "无效"
)</f>
        <v>2.5</v>
      </c>
      <c r="Q1152" s="13" cm="1">
        <f t="array" aca="1" ref="Q1152" ca="1">_xlfn.IFS(
  OR(L1152=2), 4,
  OR(L1152=4), 3.8,
  OR(L1152=6), 3.6,
  OR(L1152=8), 3.4,
  OR(L1152=10), 3.2,
  OR(L1152=12), 3,
  OR(L1152=14), 2.8,
  OR(L1152=16), 2.6,
  OR(L1152=18), 2.4,
  OR(L1152=82), 2.1,
  OR(L1152=84), 1.8,
  OR(L1152=86), 1.5,
  OR(L1152=88), 1.2,
  OR(L1152=90), 0.9,
  OR(L1152=92), 0.6,
  TRUE, "无效"
)</f>
        <v>2.6</v>
      </c>
      <c r="R1152" s="13">
        <f t="shared" ca="1" si="250"/>
        <v>5.0999999999999996</v>
      </c>
      <c r="T1152" s="13">
        <f t="shared" ca="1" si="251"/>
        <v>0</v>
      </c>
      <c r="U1152" s="13"/>
    </row>
    <row r="1153" spans="1:21" x14ac:dyDescent="0.2">
      <c r="A1153" s="13">
        <v>1152</v>
      </c>
      <c r="B1153" s="13">
        <f t="shared" ca="1" si="239"/>
        <v>1</v>
      </c>
      <c r="C1153" s="14">
        <f t="shared" ca="1" si="240"/>
        <v>2</v>
      </c>
      <c r="D1153" s="15">
        <f t="shared" ca="1" si="241"/>
        <v>3.65</v>
      </c>
      <c r="E1153" s="13">
        <f t="shared" ca="1" si="242"/>
        <v>1</v>
      </c>
      <c r="F1153" s="2">
        <f t="shared" ca="1" si="243"/>
        <v>1</v>
      </c>
      <c r="G1153" s="16">
        <f t="shared" ca="1" si="238"/>
        <v>1.91</v>
      </c>
      <c r="I1153" s="13">
        <f t="shared" ca="1" si="244"/>
        <v>637</v>
      </c>
      <c r="J1153" s="14">
        <f t="shared" ca="1" si="245"/>
        <v>5</v>
      </c>
      <c r="K1153" s="14">
        <f t="shared" ca="1" si="246"/>
        <v>3</v>
      </c>
      <c r="L1153" s="14">
        <f t="shared" ca="1" si="247"/>
        <v>86</v>
      </c>
      <c r="M1153" s="13">
        <f t="shared" ca="1" si="248"/>
        <v>2</v>
      </c>
      <c r="N1153" s="13" t="str">
        <f t="shared" ca="1" si="249"/>
        <v>1</v>
      </c>
      <c r="P1153" s="13" cm="1">
        <f t="array" aca="1" ref="P1153" ca="1">_xlfn.IFS(
  OR(K1153=1,K1153=2), 1,
  OR(K1153=3,K1153=4), 1.3,
  OR(K1153=5,K1153=6), 1.6,
  OR(K1153=7,K1153=8), 1.9,
  OR(K1153=9,K1153=10), 2.2,
  OR(K1153=11,K1153=12), 2.5,
  TRUE, "无效"
)</f>
        <v>1.3</v>
      </c>
      <c r="Q1153" s="13" cm="1">
        <f t="array" aca="1" ref="Q1153" ca="1">_xlfn.IFS(
  OR(L1153=2), 4,
  OR(L1153=4), 3.8,
  OR(L1153=6), 3.6,
  OR(L1153=8), 3.4,
  OR(L1153=10), 3.2,
  OR(L1153=12), 3,
  OR(L1153=14), 2.8,
  OR(L1153=16), 2.6,
  OR(L1153=18), 2.4,
  OR(L1153=82), 2.1,
  OR(L1153=84), 1.8,
  OR(L1153=86), 1.5,
  OR(L1153=88), 1.2,
  OR(L1153=90), 0.9,
  OR(L1153=92), 0.6,
  TRUE, "无效"
)</f>
        <v>1.5</v>
      </c>
      <c r="R1153" s="13">
        <f t="shared" ca="1" si="250"/>
        <v>2.8</v>
      </c>
      <c r="T1153" s="13">
        <f t="shared" ca="1" si="251"/>
        <v>0</v>
      </c>
      <c r="U1153" s="13"/>
    </row>
    <row r="1154" spans="1:21" x14ac:dyDescent="0.2">
      <c r="A1154" s="13">
        <v>1153</v>
      </c>
      <c r="B1154" s="13">
        <f t="shared" ca="1" si="239"/>
        <v>2</v>
      </c>
      <c r="C1154" s="14">
        <f t="shared" ca="1" si="240"/>
        <v>2</v>
      </c>
      <c r="D1154" s="15">
        <f t="shared" ca="1" si="241"/>
        <v>0.57999999999999996</v>
      </c>
      <c r="E1154" s="13">
        <f t="shared" ca="1" si="242"/>
        <v>2</v>
      </c>
      <c r="F1154" s="2">
        <f t="shared" ca="1" si="243"/>
        <v>8</v>
      </c>
      <c r="G1154" s="16">
        <f t="shared" ref="G1154:G1217" ca="1" si="252">IF(E1154=1,RANDBETWEEN(190,210)/100,IF(E1154=2,RANDBETWEEN(120,150)/100,RANDBETWEEN(150,180)/100))</f>
        <v>1.41</v>
      </c>
      <c r="I1154" s="13">
        <f t="shared" ca="1" si="244"/>
        <v>715</v>
      </c>
      <c r="J1154" s="14">
        <f t="shared" ca="1" si="245"/>
        <v>28</v>
      </c>
      <c r="K1154" s="14">
        <f t="shared" ca="1" si="246"/>
        <v>2</v>
      </c>
      <c r="L1154" s="14">
        <f t="shared" ca="1" si="247"/>
        <v>86</v>
      </c>
      <c r="M1154" s="13">
        <f t="shared" ca="1" si="248"/>
        <v>2</v>
      </c>
      <c r="N1154" s="13" t="str">
        <f t="shared" ca="1" si="249"/>
        <v>3</v>
      </c>
      <c r="P1154" s="13" cm="1">
        <f t="array" aca="1" ref="P1154" ca="1">_xlfn.IFS(
  OR(K1154=1,K1154=2), 1,
  OR(K1154=3,K1154=4), 1.3,
  OR(K1154=5,K1154=6), 1.6,
  OR(K1154=7,K1154=8), 1.9,
  OR(K1154=9,K1154=10), 2.2,
  OR(K1154=11,K1154=12), 2.5,
  TRUE, "无效"
)</f>
        <v>1</v>
      </c>
      <c r="Q1154" s="13" cm="1">
        <f t="array" aca="1" ref="Q1154" ca="1">_xlfn.IFS(
  OR(L1154=2), 4,
  OR(L1154=4), 3.8,
  OR(L1154=6), 3.6,
  OR(L1154=8), 3.4,
  OR(L1154=10), 3.2,
  OR(L1154=12), 3,
  OR(L1154=14), 2.8,
  OR(L1154=16), 2.6,
  OR(L1154=18), 2.4,
  OR(L1154=82), 2.1,
  OR(L1154=84), 1.8,
  OR(L1154=86), 1.5,
  OR(L1154=88), 1.2,
  OR(L1154=90), 0.9,
  OR(L1154=92), 0.6,
  TRUE, "无效"
)</f>
        <v>1.5</v>
      </c>
      <c r="R1154" s="13">
        <f t="shared" ca="1" si="250"/>
        <v>2.5</v>
      </c>
      <c r="T1154" s="13">
        <f t="shared" ca="1" si="251"/>
        <v>0</v>
      </c>
      <c r="U1154" s="13"/>
    </row>
    <row r="1155" spans="1:21" x14ac:dyDescent="0.2">
      <c r="A1155" s="13">
        <v>1154</v>
      </c>
      <c r="B1155" s="13">
        <f t="shared" ref="B1155:B1218" ca="1" si="253">RANDBETWEEN(1,3)</f>
        <v>3</v>
      </c>
      <c r="C1155" s="14">
        <f t="shared" ref="C1155:C1218" ca="1" si="254">RANDBETWEEN(1,2)</f>
        <v>2</v>
      </c>
      <c r="D1155" s="15">
        <f t="shared" ref="D1155:D1218" ca="1" si="255">RANDBETWEEN(5,1250)/100</f>
        <v>11.49</v>
      </c>
      <c r="E1155" s="13">
        <f t="shared" ref="E1155:E1218" ca="1" si="256">IF(D1155&lt;=2,2,IF(D1155&lt;=6,1,3))</f>
        <v>3</v>
      </c>
      <c r="F1155" s="2">
        <f t="shared" ref="F1155:F1218" ca="1" si="257">IF(E1155=1,RANDBETWEEN(1,4),IF(E1155=2,RANDBETWEEN(1,8),RANDBETWEEN(1,10)))</f>
        <v>1</v>
      </c>
      <c r="G1155" s="16">
        <f t="shared" ca="1" si="252"/>
        <v>1.76</v>
      </c>
      <c r="I1155" s="13">
        <f t="shared" ref="I1155:I1218" ca="1" si="258">RANDBETWEEN(600,800)</f>
        <v>693</v>
      </c>
      <c r="J1155" s="14">
        <f t="shared" ref="J1155:J1218" ca="1" si="259">IF(B1155=1,
   CHOOSE(RANDBETWEEN(1,20), 1,3,5,7,9,11,13,15,17,19,21,23,25,27,29,31,33,35,37,39,),
   IF(OR(B1155=2,B1155=3),
      CHOOSE(RANDBETWEEN(1,20), 2,4,6,8,10,12,14,16,18,20,22,24,26,28,30,32,34,36,38,40),
      "B2请输入1/2/3"
   )
)</f>
        <v>30</v>
      </c>
      <c r="K1155" s="14">
        <f t="shared" ref="K1155:K1218" ca="1" si="260">RANDBETWEEN(1,12)</f>
        <v>9</v>
      </c>
      <c r="L1155" s="14">
        <f t="shared" ref="L1155:L1218" ca="1" si="261">IF(M1155=1,
   CHOOSE(RANDBETWEEN(1,9), 2,4,6,8,10,12,14,16,18),
   IF(OR(M1155=2),
      CHOOSE(RANDBETWEEN(1,6), 82,84,86,88,90,92),
   )
)</f>
        <v>8</v>
      </c>
      <c r="M1155" s="13">
        <f t="shared" ref="M1155:M1218" ca="1" si="262">RANDBETWEEN(1,2)</f>
        <v>1</v>
      </c>
      <c r="N1155" s="13" t="str">
        <f t="shared" ref="N1155:N1218" ca="1" si="263">IF(J1155&lt;=10,"1",IF(J1155&lt;=20,"2",IF(J1155&lt;=30,"3","4")))</f>
        <v>3</v>
      </c>
      <c r="P1155" s="13" cm="1">
        <f t="array" aca="1" ref="P1155" ca="1">_xlfn.IFS(
  OR(K1155=1,K1155=2), 1,
  OR(K1155=3,K1155=4), 1.3,
  OR(K1155=5,K1155=6), 1.6,
  OR(K1155=7,K1155=8), 1.9,
  OR(K1155=9,K1155=10), 2.2,
  OR(K1155=11,K1155=12), 2.5,
  TRUE, "无效"
)</f>
        <v>2.2000000000000002</v>
      </c>
      <c r="Q1155" s="13" cm="1">
        <f t="array" aca="1" ref="Q1155" ca="1">_xlfn.IFS(
  OR(L1155=2), 4,
  OR(L1155=4), 3.8,
  OR(L1155=6), 3.6,
  OR(L1155=8), 3.4,
  OR(L1155=10), 3.2,
  OR(L1155=12), 3,
  OR(L1155=14), 2.8,
  OR(L1155=16), 2.6,
  OR(L1155=18), 2.4,
  OR(L1155=82), 2.1,
  OR(L1155=84), 1.8,
  OR(L1155=86), 1.5,
  OR(L1155=88), 1.2,
  OR(L1155=90), 0.9,
  OR(L1155=92), 0.6,
  TRUE, "无效"
)</f>
        <v>3.4</v>
      </c>
      <c r="R1155" s="13">
        <f t="shared" ref="R1155:R1218" ca="1" si="264">P1155+Q1155</f>
        <v>5.6</v>
      </c>
      <c r="T1155" s="13">
        <f t="shared" ref="T1155:T1218" ca="1" si="265">IF(D1155&gt;6,1,IF(D1155&gt;9,2,0))</f>
        <v>1</v>
      </c>
      <c r="U1155" s="13"/>
    </row>
    <row r="1156" spans="1:21" x14ac:dyDescent="0.2">
      <c r="A1156" s="13">
        <v>1155</v>
      </c>
      <c r="B1156" s="13">
        <f t="shared" ca="1" si="253"/>
        <v>3</v>
      </c>
      <c r="C1156" s="14">
        <f t="shared" ca="1" si="254"/>
        <v>2</v>
      </c>
      <c r="D1156" s="15">
        <f t="shared" ca="1" si="255"/>
        <v>11.6</v>
      </c>
      <c r="E1156" s="13">
        <f t="shared" ca="1" si="256"/>
        <v>3</v>
      </c>
      <c r="F1156" s="2">
        <f t="shared" ca="1" si="257"/>
        <v>10</v>
      </c>
      <c r="G1156" s="16">
        <f t="shared" ca="1" si="252"/>
        <v>1.52</v>
      </c>
      <c r="I1156" s="13">
        <f t="shared" ca="1" si="258"/>
        <v>733</v>
      </c>
      <c r="J1156" s="14">
        <f t="shared" ca="1" si="259"/>
        <v>34</v>
      </c>
      <c r="K1156" s="14">
        <f t="shared" ca="1" si="260"/>
        <v>9</v>
      </c>
      <c r="L1156" s="14">
        <f t="shared" ca="1" si="261"/>
        <v>16</v>
      </c>
      <c r="M1156" s="13">
        <f t="shared" ca="1" si="262"/>
        <v>1</v>
      </c>
      <c r="N1156" s="13" t="str">
        <f t="shared" ca="1" si="263"/>
        <v>4</v>
      </c>
      <c r="P1156" s="13" cm="1">
        <f t="array" aca="1" ref="P1156" ca="1">_xlfn.IFS(
  OR(K1156=1,K1156=2), 1,
  OR(K1156=3,K1156=4), 1.3,
  OR(K1156=5,K1156=6), 1.6,
  OR(K1156=7,K1156=8), 1.9,
  OR(K1156=9,K1156=10), 2.2,
  OR(K1156=11,K1156=12), 2.5,
  TRUE, "无效"
)</f>
        <v>2.2000000000000002</v>
      </c>
      <c r="Q1156" s="13" cm="1">
        <f t="array" aca="1" ref="Q1156" ca="1">_xlfn.IFS(
  OR(L1156=2), 4,
  OR(L1156=4), 3.8,
  OR(L1156=6), 3.6,
  OR(L1156=8), 3.4,
  OR(L1156=10), 3.2,
  OR(L1156=12), 3,
  OR(L1156=14), 2.8,
  OR(L1156=16), 2.6,
  OR(L1156=18), 2.4,
  OR(L1156=82), 2.1,
  OR(L1156=84), 1.8,
  OR(L1156=86), 1.5,
  OR(L1156=88), 1.2,
  OR(L1156=90), 0.9,
  OR(L1156=92), 0.6,
  TRUE, "无效"
)</f>
        <v>2.6</v>
      </c>
      <c r="R1156" s="13">
        <f t="shared" ca="1" si="264"/>
        <v>4.8000000000000007</v>
      </c>
      <c r="T1156" s="13">
        <f t="shared" ca="1" si="265"/>
        <v>1</v>
      </c>
      <c r="U1156" s="13"/>
    </row>
    <row r="1157" spans="1:21" x14ac:dyDescent="0.2">
      <c r="A1157" s="13">
        <v>1156</v>
      </c>
      <c r="B1157" s="13">
        <f t="shared" ca="1" si="253"/>
        <v>3</v>
      </c>
      <c r="C1157" s="14">
        <f t="shared" ca="1" si="254"/>
        <v>1</v>
      </c>
      <c r="D1157" s="15">
        <f t="shared" ca="1" si="255"/>
        <v>1.25</v>
      </c>
      <c r="E1157" s="13">
        <f t="shared" ca="1" si="256"/>
        <v>2</v>
      </c>
      <c r="F1157" s="2">
        <f t="shared" ca="1" si="257"/>
        <v>2</v>
      </c>
      <c r="G1157" s="16">
        <f t="shared" ca="1" si="252"/>
        <v>1.29</v>
      </c>
      <c r="I1157" s="13">
        <f t="shared" ca="1" si="258"/>
        <v>614</v>
      </c>
      <c r="J1157" s="14">
        <f t="shared" ca="1" si="259"/>
        <v>24</v>
      </c>
      <c r="K1157" s="14">
        <f t="shared" ca="1" si="260"/>
        <v>6</v>
      </c>
      <c r="L1157" s="14">
        <f t="shared" ca="1" si="261"/>
        <v>12</v>
      </c>
      <c r="M1157" s="13">
        <f t="shared" ca="1" si="262"/>
        <v>1</v>
      </c>
      <c r="N1157" s="13" t="str">
        <f t="shared" ca="1" si="263"/>
        <v>3</v>
      </c>
      <c r="P1157" s="13" cm="1">
        <f t="array" aca="1" ref="P1157" ca="1">_xlfn.IFS(
  OR(K1157=1,K1157=2), 1,
  OR(K1157=3,K1157=4), 1.3,
  OR(K1157=5,K1157=6), 1.6,
  OR(K1157=7,K1157=8), 1.9,
  OR(K1157=9,K1157=10), 2.2,
  OR(K1157=11,K1157=12), 2.5,
  TRUE, "无效"
)</f>
        <v>1.6</v>
      </c>
      <c r="Q1157" s="13" cm="1">
        <f t="array" aca="1" ref="Q1157" ca="1">_xlfn.IFS(
  OR(L1157=2), 4,
  OR(L1157=4), 3.8,
  OR(L1157=6), 3.6,
  OR(L1157=8), 3.4,
  OR(L1157=10), 3.2,
  OR(L1157=12), 3,
  OR(L1157=14), 2.8,
  OR(L1157=16), 2.6,
  OR(L1157=18), 2.4,
  OR(L1157=82), 2.1,
  OR(L1157=84), 1.8,
  OR(L1157=86), 1.5,
  OR(L1157=88), 1.2,
  OR(L1157=90), 0.9,
  OR(L1157=92), 0.6,
  TRUE, "无效"
)</f>
        <v>3</v>
      </c>
      <c r="R1157" s="13">
        <f t="shared" ca="1" si="264"/>
        <v>4.5999999999999996</v>
      </c>
      <c r="T1157" s="13">
        <f t="shared" ca="1" si="265"/>
        <v>0</v>
      </c>
      <c r="U1157" s="13"/>
    </row>
    <row r="1158" spans="1:21" x14ac:dyDescent="0.2">
      <c r="A1158" s="13">
        <v>1157</v>
      </c>
      <c r="B1158" s="13">
        <f t="shared" ca="1" si="253"/>
        <v>2</v>
      </c>
      <c r="C1158" s="14">
        <f t="shared" ca="1" si="254"/>
        <v>2</v>
      </c>
      <c r="D1158" s="15">
        <f t="shared" ca="1" si="255"/>
        <v>6.27</v>
      </c>
      <c r="E1158" s="13">
        <f t="shared" ca="1" si="256"/>
        <v>3</v>
      </c>
      <c r="F1158" s="2">
        <f t="shared" ca="1" si="257"/>
        <v>4</v>
      </c>
      <c r="G1158" s="16">
        <f t="shared" ca="1" si="252"/>
        <v>1.75</v>
      </c>
      <c r="I1158" s="13">
        <f t="shared" ca="1" si="258"/>
        <v>702</v>
      </c>
      <c r="J1158" s="14">
        <f t="shared" ca="1" si="259"/>
        <v>40</v>
      </c>
      <c r="K1158" s="14">
        <f t="shared" ca="1" si="260"/>
        <v>1</v>
      </c>
      <c r="L1158" s="14">
        <f t="shared" ca="1" si="261"/>
        <v>90</v>
      </c>
      <c r="M1158" s="13">
        <f t="shared" ca="1" si="262"/>
        <v>2</v>
      </c>
      <c r="N1158" s="13" t="str">
        <f t="shared" ca="1" si="263"/>
        <v>4</v>
      </c>
      <c r="P1158" s="13" cm="1">
        <f t="array" aca="1" ref="P1158" ca="1">_xlfn.IFS(
  OR(K1158=1,K1158=2), 1,
  OR(K1158=3,K1158=4), 1.3,
  OR(K1158=5,K1158=6), 1.6,
  OR(K1158=7,K1158=8), 1.9,
  OR(K1158=9,K1158=10), 2.2,
  OR(K1158=11,K1158=12), 2.5,
  TRUE, "无效"
)</f>
        <v>1</v>
      </c>
      <c r="Q1158" s="13" cm="1">
        <f t="array" aca="1" ref="Q1158" ca="1">_xlfn.IFS(
  OR(L1158=2), 4,
  OR(L1158=4), 3.8,
  OR(L1158=6), 3.6,
  OR(L1158=8), 3.4,
  OR(L1158=10), 3.2,
  OR(L1158=12), 3,
  OR(L1158=14), 2.8,
  OR(L1158=16), 2.6,
  OR(L1158=18), 2.4,
  OR(L1158=82), 2.1,
  OR(L1158=84), 1.8,
  OR(L1158=86), 1.5,
  OR(L1158=88), 1.2,
  OR(L1158=90), 0.9,
  OR(L1158=92), 0.6,
  TRUE, "无效"
)</f>
        <v>0.9</v>
      </c>
      <c r="R1158" s="13">
        <f t="shared" ca="1" si="264"/>
        <v>1.9</v>
      </c>
      <c r="T1158" s="13">
        <f t="shared" ca="1" si="265"/>
        <v>1</v>
      </c>
      <c r="U1158" s="13"/>
    </row>
    <row r="1159" spans="1:21" x14ac:dyDescent="0.2">
      <c r="A1159" s="13">
        <v>1158</v>
      </c>
      <c r="B1159" s="13">
        <f t="shared" ca="1" si="253"/>
        <v>1</v>
      </c>
      <c r="C1159" s="14">
        <f t="shared" ca="1" si="254"/>
        <v>2</v>
      </c>
      <c r="D1159" s="15">
        <f t="shared" ca="1" si="255"/>
        <v>8.27</v>
      </c>
      <c r="E1159" s="13">
        <f t="shared" ca="1" si="256"/>
        <v>3</v>
      </c>
      <c r="F1159" s="2">
        <f t="shared" ca="1" si="257"/>
        <v>8</v>
      </c>
      <c r="G1159" s="16">
        <f t="shared" ca="1" si="252"/>
        <v>1.71</v>
      </c>
      <c r="I1159" s="13">
        <f t="shared" ca="1" si="258"/>
        <v>616</v>
      </c>
      <c r="J1159" s="14">
        <f t="shared" ca="1" si="259"/>
        <v>9</v>
      </c>
      <c r="K1159" s="14">
        <f t="shared" ca="1" si="260"/>
        <v>9</v>
      </c>
      <c r="L1159" s="14">
        <f t="shared" ca="1" si="261"/>
        <v>82</v>
      </c>
      <c r="M1159" s="13">
        <f t="shared" ca="1" si="262"/>
        <v>2</v>
      </c>
      <c r="N1159" s="13" t="str">
        <f t="shared" ca="1" si="263"/>
        <v>1</v>
      </c>
      <c r="P1159" s="13" cm="1">
        <f t="array" aca="1" ref="P1159" ca="1">_xlfn.IFS(
  OR(K1159=1,K1159=2), 1,
  OR(K1159=3,K1159=4), 1.3,
  OR(K1159=5,K1159=6), 1.6,
  OR(K1159=7,K1159=8), 1.9,
  OR(K1159=9,K1159=10), 2.2,
  OR(K1159=11,K1159=12), 2.5,
  TRUE, "无效"
)</f>
        <v>2.2000000000000002</v>
      </c>
      <c r="Q1159" s="13" cm="1">
        <f t="array" aca="1" ref="Q1159" ca="1">_xlfn.IFS(
  OR(L1159=2), 4,
  OR(L1159=4), 3.8,
  OR(L1159=6), 3.6,
  OR(L1159=8), 3.4,
  OR(L1159=10), 3.2,
  OR(L1159=12), 3,
  OR(L1159=14), 2.8,
  OR(L1159=16), 2.6,
  OR(L1159=18), 2.4,
  OR(L1159=82), 2.1,
  OR(L1159=84), 1.8,
  OR(L1159=86), 1.5,
  OR(L1159=88), 1.2,
  OR(L1159=90), 0.9,
  OR(L1159=92), 0.6,
  TRUE, "无效"
)</f>
        <v>2.1</v>
      </c>
      <c r="R1159" s="13">
        <f t="shared" ca="1" si="264"/>
        <v>4.3000000000000007</v>
      </c>
      <c r="T1159" s="13">
        <f t="shared" ca="1" si="265"/>
        <v>1</v>
      </c>
      <c r="U1159" s="13"/>
    </row>
    <row r="1160" spans="1:21" x14ac:dyDescent="0.2">
      <c r="A1160" s="13">
        <v>1159</v>
      </c>
      <c r="B1160" s="13">
        <f t="shared" ca="1" si="253"/>
        <v>2</v>
      </c>
      <c r="C1160" s="14">
        <f t="shared" ca="1" si="254"/>
        <v>2</v>
      </c>
      <c r="D1160" s="15">
        <f t="shared" ca="1" si="255"/>
        <v>0.28000000000000003</v>
      </c>
      <c r="E1160" s="13">
        <f t="shared" ca="1" si="256"/>
        <v>2</v>
      </c>
      <c r="F1160" s="2">
        <f t="shared" ca="1" si="257"/>
        <v>1</v>
      </c>
      <c r="G1160" s="16">
        <f t="shared" ca="1" si="252"/>
        <v>1.3</v>
      </c>
      <c r="I1160" s="13">
        <f t="shared" ca="1" si="258"/>
        <v>691</v>
      </c>
      <c r="J1160" s="14">
        <f t="shared" ca="1" si="259"/>
        <v>26</v>
      </c>
      <c r="K1160" s="14">
        <f t="shared" ca="1" si="260"/>
        <v>10</v>
      </c>
      <c r="L1160" s="14">
        <f t="shared" ca="1" si="261"/>
        <v>84</v>
      </c>
      <c r="M1160" s="13">
        <f t="shared" ca="1" si="262"/>
        <v>2</v>
      </c>
      <c r="N1160" s="13" t="str">
        <f t="shared" ca="1" si="263"/>
        <v>3</v>
      </c>
      <c r="P1160" s="13" cm="1">
        <f t="array" aca="1" ref="P1160" ca="1">_xlfn.IFS(
  OR(K1160=1,K1160=2), 1,
  OR(K1160=3,K1160=4), 1.3,
  OR(K1160=5,K1160=6), 1.6,
  OR(K1160=7,K1160=8), 1.9,
  OR(K1160=9,K1160=10), 2.2,
  OR(K1160=11,K1160=12), 2.5,
  TRUE, "无效"
)</f>
        <v>2.2000000000000002</v>
      </c>
      <c r="Q1160" s="13" cm="1">
        <f t="array" aca="1" ref="Q1160" ca="1">_xlfn.IFS(
  OR(L1160=2), 4,
  OR(L1160=4), 3.8,
  OR(L1160=6), 3.6,
  OR(L1160=8), 3.4,
  OR(L1160=10), 3.2,
  OR(L1160=12), 3,
  OR(L1160=14), 2.8,
  OR(L1160=16), 2.6,
  OR(L1160=18), 2.4,
  OR(L1160=82), 2.1,
  OR(L1160=84), 1.8,
  OR(L1160=86), 1.5,
  OR(L1160=88), 1.2,
  OR(L1160=90), 0.9,
  OR(L1160=92), 0.6,
  TRUE, "无效"
)</f>
        <v>1.8</v>
      </c>
      <c r="R1160" s="13">
        <f t="shared" ca="1" si="264"/>
        <v>4</v>
      </c>
      <c r="T1160" s="13">
        <f t="shared" ca="1" si="265"/>
        <v>0</v>
      </c>
      <c r="U1160" s="13"/>
    </row>
    <row r="1161" spans="1:21" x14ac:dyDescent="0.2">
      <c r="A1161" s="13">
        <v>1160</v>
      </c>
      <c r="B1161" s="13">
        <f t="shared" ca="1" si="253"/>
        <v>2</v>
      </c>
      <c r="C1161" s="14">
        <f t="shared" ca="1" si="254"/>
        <v>2</v>
      </c>
      <c r="D1161" s="15">
        <f t="shared" ca="1" si="255"/>
        <v>2.68</v>
      </c>
      <c r="E1161" s="13">
        <f t="shared" ca="1" si="256"/>
        <v>1</v>
      </c>
      <c r="F1161" s="2">
        <f t="shared" ca="1" si="257"/>
        <v>2</v>
      </c>
      <c r="G1161" s="16">
        <f t="shared" ca="1" si="252"/>
        <v>1.97</v>
      </c>
      <c r="I1161" s="13">
        <f t="shared" ca="1" si="258"/>
        <v>728</v>
      </c>
      <c r="J1161" s="14">
        <f t="shared" ca="1" si="259"/>
        <v>30</v>
      </c>
      <c r="K1161" s="14">
        <f t="shared" ca="1" si="260"/>
        <v>1</v>
      </c>
      <c r="L1161" s="14">
        <f t="shared" ca="1" si="261"/>
        <v>90</v>
      </c>
      <c r="M1161" s="13">
        <f t="shared" ca="1" si="262"/>
        <v>2</v>
      </c>
      <c r="N1161" s="13" t="str">
        <f t="shared" ca="1" si="263"/>
        <v>3</v>
      </c>
      <c r="P1161" s="13" cm="1">
        <f t="array" aca="1" ref="P1161" ca="1">_xlfn.IFS(
  OR(K1161=1,K1161=2), 1,
  OR(K1161=3,K1161=4), 1.3,
  OR(K1161=5,K1161=6), 1.6,
  OR(K1161=7,K1161=8), 1.9,
  OR(K1161=9,K1161=10), 2.2,
  OR(K1161=11,K1161=12), 2.5,
  TRUE, "无效"
)</f>
        <v>1</v>
      </c>
      <c r="Q1161" s="13" cm="1">
        <f t="array" aca="1" ref="Q1161" ca="1">_xlfn.IFS(
  OR(L1161=2), 4,
  OR(L1161=4), 3.8,
  OR(L1161=6), 3.6,
  OR(L1161=8), 3.4,
  OR(L1161=10), 3.2,
  OR(L1161=12), 3,
  OR(L1161=14), 2.8,
  OR(L1161=16), 2.6,
  OR(L1161=18), 2.4,
  OR(L1161=82), 2.1,
  OR(L1161=84), 1.8,
  OR(L1161=86), 1.5,
  OR(L1161=88), 1.2,
  OR(L1161=90), 0.9,
  OR(L1161=92), 0.6,
  TRUE, "无效"
)</f>
        <v>0.9</v>
      </c>
      <c r="R1161" s="13">
        <f t="shared" ca="1" si="264"/>
        <v>1.9</v>
      </c>
      <c r="T1161" s="13">
        <f t="shared" ca="1" si="265"/>
        <v>0</v>
      </c>
      <c r="U1161" s="13"/>
    </row>
    <row r="1162" spans="1:21" x14ac:dyDescent="0.2">
      <c r="A1162" s="13">
        <v>1161</v>
      </c>
      <c r="B1162" s="13">
        <f t="shared" ca="1" si="253"/>
        <v>1</v>
      </c>
      <c r="C1162" s="14">
        <f t="shared" ca="1" si="254"/>
        <v>1</v>
      </c>
      <c r="D1162" s="15">
        <f t="shared" ca="1" si="255"/>
        <v>7.97</v>
      </c>
      <c r="E1162" s="13">
        <f t="shared" ca="1" si="256"/>
        <v>3</v>
      </c>
      <c r="F1162" s="2">
        <f t="shared" ca="1" si="257"/>
        <v>3</v>
      </c>
      <c r="G1162" s="16">
        <f t="shared" ca="1" si="252"/>
        <v>1.54</v>
      </c>
      <c r="I1162" s="13">
        <f t="shared" ca="1" si="258"/>
        <v>792</v>
      </c>
      <c r="J1162" s="14">
        <f t="shared" ca="1" si="259"/>
        <v>25</v>
      </c>
      <c r="K1162" s="14">
        <f t="shared" ca="1" si="260"/>
        <v>6</v>
      </c>
      <c r="L1162" s="14">
        <f t="shared" ca="1" si="261"/>
        <v>88</v>
      </c>
      <c r="M1162" s="13">
        <f t="shared" ca="1" si="262"/>
        <v>2</v>
      </c>
      <c r="N1162" s="13" t="str">
        <f t="shared" ca="1" si="263"/>
        <v>3</v>
      </c>
      <c r="P1162" s="13" cm="1">
        <f t="array" aca="1" ref="P1162" ca="1">_xlfn.IFS(
  OR(K1162=1,K1162=2), 1,
  OR(K1162=3,K1162=4), 1.3,
  OR(K1162=5,K1162=6), 1.6,
  OR(K1162=7,K1162=8), 1.9,
  OR(K1162=9,K1162=10), 2.2,
  OR(K1162=11,K1162=12), 2.5,
  TRUE, "无效"
)</f>
        <v>1.6</v>
      </c>
      <c r="Q1162" s="13" cm="1">
        <f t="array" aca="1" ref="Q1162" ca="1">_xlfn.IFS(
  OR(L1162=2), 4,
  OR(L1162=4), 3.8,
  OR(L1162=6), 3.6,
  OR(L1162=8), 3.4,
  OR(L1162=10), 3.2,
  OR(L1162=12), 3,
  OR(L1162=14), 2.8,
  OR(L1162=16), 2.6,
  OR(L1162=18), 2.4,
  OR(L1162=82), 2.1,
  OR(L1162=84), 1.8,
  OR(L1162=86), 1.5,
  OR(L1162=88), 1.2,
  OR(L1162=90), 0.9,
  OR(L1162=92), 0.6,
  TRUE, "无效"
)</f>
        <v>1.2</v>
      </c>
      <c r="R1162" s="13">
        <f t="shared" ca="1" si="264"/>
        <v>2.8</v>
      </c>
      <c r="T1162" s="13">
        <f t="shared" ca="1" si="265"/>
        <v>1</v>
      </c>
      <c r="U1162" s="13"/>
    </row>
    <row r="1163" spans="1:21" x14ac:dyDescent="0.2">
      <c r="A1163" s="13">
        <v>1162</v>
      </c>
      <c r="B1163" s="13">
        <f t="shared" ca="1" si="253"/>
        <v>3</v>
      </c>
      <c r="C1163" s="14">
        <f t="shared" ca="1" si="254"/>
        <v>2</v>
      </c>
      <c r="D1163" s="15">
        <f t="shared" ca="1" si="255"/>
        <v>11.91</v>
      </c>
      <c r="E1163" s="13">
        <f t="shared" ca="1" si="256"/>
        <v>3</v>
      </c>
      <c r="F1163" s="2">
        <f t="shared" ca="1" si="257"/>
        <v>1</v>
      </c>
      <c r="G1163" s="16">
        <f t="shared" ca="1" si="252"/>
        <v>1.64</v>
      </c>
      <c r="I1163" s="13">
        <f t="shared" ca="1" si="258"/>
        <v>654</v>
      </c>
      <c r="J1163" s="14">
        <f t="shared" ca="1" si="259"/>
        <v>18</v>
      </c>
      <c r="K1163" s="14">
        <f t="shared" ca="1" si="260"/>
        <v>6</v>
      </c>
      <c r="L1163" s="14">
        <f t="shared" ca="1" si="261"/>
        <v>8</v>
      </c>
      <c r="M1163" s="13">
        <f t="shared" ca="1" si="262"/>
        <v>1</v>
      </c>
      <c r="N1163" s="13" t="str">
        <f t="shared" ca="1" si="263"/>
        <v>2</v>
      </c>
      <c r="P1163" s="13" cm="1">
        <f t="array" aca="1" ref="P1163" ca="1">_xlfn.IFS(
  OR(K1163=1,K1163=2), 1,
  OR(K1163=3,K1163=4), 1.3,
  OR(K1163=5,K1163=6), 1.6,
  OR(K1163=7,K1163=8), 1.9,
  OR(K1163=9,K1163=10), 2.2,
  OR(K1163=11,K1163=12), 2.5,
  TRUE, "无效"
)</f>
        <v>1.6</v>
      </c>
      <c r="Q1163" s="13" cm="1">
        <f t="array" aca="1" ref="Q1163" ca="1">_xlfn.IFS(
  OR(L1163=2), 4,
  OR(L1163=4), 3.8,
  OR(L1163=6), 3.6,
  OR(L1163=8), 3.4,
  OR(L1163=10), 3.2,
  OR(L1163=12), 3,
  OR(L1163=14), 2.8,
  OR(L1163=16), 2.6,
  OR(L1163=18), 2.4,
  OR(L1163=82), 2.1,
  OR(L1163=84), 1.8,
  OR(L1163=86), 1.5,
  OR(L1163=88), 1.2,
  OR(L1163=90), 0.9,
  OR(L1163=92), 0.6,
  TRUE, "无效"
)</f>
        <v>3.4</v>
      </c>
      <c r="R1163" s="13">
        <f t="shared" ca="1" si="264"/>
        <v>5</v>
      </c>
      <c r="T1163" s="13">
        <f t="shared" ca="1" si="265"/>
        <v>1</v>
      </c>
      <c r="U1163" s="13"/>
    </row>
    <row r="1164" spans="1:21" x14ac:dyDescent="0.2">
      <c r="A1164" s="13">
        <v>1163</v>
      </c>
      <c r="B1164" s="13">
        <f t="shared" ca="1" si="253"/>
        <v>3</v>
      </c>
      <c r="C1164" s="14">
        <f t="shared" ca="1" si="254"/>
        <v>1</v>
      </c>
      <c r="D1164" s="15">
        <f t="shared" ca="1" si="255"/>
        <v>7.63</v>
      </c>
      <c r="E1164" s="13">
        <f t="shared" ca="1" si="256"/>
        <v>3</v>
      </c>
      <c r="F1164" s="2">
        <f t="shared" ca="1" si="257"/>
        <v>1</v>
      </c>
      <c r="G1164" s="16">
        <f t="shared" ca="1" si="252"/>
        <v>1.55</v>
      </c>
      <c r="I1164" s="13">
        <f t="shared" ca="1" si="258"/>
        <v>730</v>
      </c>
      <c r="J1164" s="14">
        <f t="shared" ca="1" si="259"/>
        <v>10</v>
      </c>
      <c r="K1164" s="14">
        <f t="shared" ca="1" si="260"/>
        <v>3</v>
      </c>
      <c r="L1164" s="14">
        <f t="shared" ca="1" si="261"/>
        <v>90</v>
      </c>
      <c r="M1164" s="13">
        <f t="shared" ca="1" si="262"/>
        <v>2</v>
      </c>
      <c r="N1164" s="13" t="str">
        <f t="shared" ca="1" si="263"/>
        <v>1</v>
      </c>
      <c r="P1164" s="13" cm="1">
        <f t="array" aca="1" ref="P1164" ca="1">_xlfn.IFS(
  OR(K1164=1,K1164=2), 1,
  OR(K1164=3,K1164=4), 1.3,
  OR(K1164=5,K1164=6), 1.6,
  OR(K1164=7,K1164=8), 1.9,
  OR(K1164=9,K1164=10), 2.2,
  OR(K1164=11,K1164=12), 2.5,
  TRUE, "无效"
)</f>
        <v>1.3</v>
      </c>
      <c r="Q1164" s="13" cm="1">
        <f t="array" aca="1" ref="Q1164" ca="1">_xlfn.IFS(
  OR(L1164=2), 4,
  OR(L1164=4), 3.8,
  OR(L1164=6), 3.6,
  OR(L1164=8), 3.4,
  OR(L1164=10), 3.2,
  OR(L1164=12), 3,
  OR(L1164=14), 2.8,
  OR(L1164=16), 2.6,
  OR(L1164=18), 2.4,
  OR(L1164=82), 2.1,
  OR(L1164=84), 1.8,
  OR(L1164=86), 1.5,
  OR(L1164=88), 1.2,
  OR(L1164=90), 0.9,
  OR(L1164=92), 0.6,
  TRUE, "无效"
)</f>
        <v>0.9</v>
      </c>
      <c r="R1164" s="13">
        <f t="shared" ca="1" si="264"/>
        <v>2.2000000000000002</v>
      </c>
      <c r="T1164" s="13">
        <f t="shared" ca="1" si="265"/>
        <v>1</v>
      </c>
      <c r="U1164" s="13"/>
    </row>
    <row r="1165" spans="1:21" x14ac:dyDescent="0.2">
      <c r="A1165" s="13">
        <v>1164</v>
      </c>
      <c r="B1165" s="13">
        <f t="shared" ca="1" si="253"/>
        <v>3</v>
      </c>
      <c r="C1165" s="14">
        <f t="shared" ca="1" si="254"/>
        <v>1</v>
      </c>
      <c r="D1165" s="15">
        <f t="shared" ca="1" si="255"/>
        <v>1.75</v>
      </c>
      <c r="E1165" s="13">
        <f t="shared" ca="1" si="256"/>
        <v>2</v>
      </c>
      <c r="F1165" s="2">
        <f t="shared" ca="1" si="257"/>
        <v>6</v>
      </c>
      <c r="G1165" s="16">
        <f t="shared" ca="1" si="252"/>
        <v>1.33</v>
      </c>
      <c r="I1165" s="13">
        <f t="shared" ca="1" si="258"/>
        <v>668</v>
      </c>
      <c r="J1165" s="14">
        <f t="shared" ca="1" si="259"/>
        <v>18</v>
      </c>
      <c r="K1165" s="14">
        <f t="shared" ca="1" si="260"/>
        <v>1</v>
      </c>
      <c r="L1165" s="14">
        <f t="shared" ca="1" si="261"/>
        <v>6</v>
      </c>
      <c r="M1165" s="13">
        <f t="shared" ca="1" si="262"/>
        <v>1</v>
      </c>
      <c r="N1165" s="13" t="str">
        <f t="shared" ca="1" si="263"/>
        <v>2</v>
      </c>
      <c r="P1165" s="13" cm="1">
        <f t="array" aca="1" ref="P1165" ca="1">_xlfn.IFS(
  OR(K1165=1,K1165=2), 1,
  OR(K1165=3,K1165=4), 1.3,
  OR(K1165=5,K1165=6), 1.6,
  OR(K1165=7,K1165=8), 1.9,
  OR(K1165=9,K1165=10), 2.2,
  OR(K1165=11,K1165=12), 2.5,
  TRUE, "无效"
)</f>
        <v>1</v>
      </c>
      <c r="Q1165" s="13" cm="1">
        <f t="array" aca="1" ref="Q1165" ca="1">_xlfn.IFS(
  OR(L1165=2), 4,
  OR(L1165=4), 3.8,
  OR(L1165=6), 3.6,
  OR(L1165=8), 3.4,
  OR(L1165=10), 3.2,
  OR(L1165=12), 3,
  OR(L1165=14), 2.8,
  OR(L1165=16), 2.6,
  OR(L1165=18), 2.4,
  OR(L1165=82), 2.1,
  OR(L1165=84), 1.8,
  OR(L1165=86), 1.5,
  OR(L1165=88), 1.2,
  OR(L1165=90), 0.9,
  OR(L1165=92), 0.6,
  TRUE, "无效"
)</f>
        <v>3.6</v>
      </c>
      <c r="R1165" s="13">
        <f t="shared" ca="1" si="264"/>
        <v>4.5999999999999996</v>
      </c>
      <c r="T1165" s="13">
        <f t="shared" ca="1" si="265"/>
        <v>0</v>
      </c>
      <c r="U1165" s="13"/>
    </row>
    <row r="1166" spans="1:21" x14ac:dyDescent="0.2">
      <c r="A1166" s="13">
        <v>1165</v>
      </c>
      <c r="B1166" s="13">
        <f t="shared" ca="1" si="253"/>
        <v>3</v>
      </c>
      <c r="C1166" s="14">
        <f t="shared" ca="1" si="254"/>
        <v>1</v>
      </c>
      <c r="D1166" s="15">
        <f t="shared" ca="1" si="255"/>
        <v>3.96</v>
      </c>
      <c r="E1166" s="13">
        <f t="shared" ca="1" si="256"/>
        <v>1</v>
      </c>
      <c r="F1166" s="2">
        <f t="shared" ca="1" si="257"/>
        <v>2</v>
      </c>
      <c r="G1166" s="16">
        <f t="shared" ca="1" si="252"/>
        <v>1.95</v>
      </c>
      <c r="I1166" s="13">
        <f t="shared" ca="1" si="258"/>
        <v>747</v>
      </c>
      <c r="J1166" s="14">
        <f t="shared" ca="1" si="259"/>
        <v>6</v>
      </c>
      <c r="K1166" s="14">
        <f t="shared" ca="1" si="260"/>
        <v>3</v>
      </c>
      <c r="L1166" s="14">
        <f t="shared" ca="1" si="261"/>
        <v>6</v>
      </c>
      <c r="M1166" s="13">
        <f t="shared" ca="1" si="262"/>
        <v>1</v>
      </c>
      <c r="N1166" s="13" t="str">
        <f t="shared" ca="1" si="263"/>
        <v>1</v>
      </c>
      <c r="P1166" s="13" cm="1">
        <f t="array" aca="1" ref="P1166" ca="1">_xlfn.IFS(
  OR(K1166=1,K1166=2), 1,
  OR(K1166=3,K1166=4), 1.3,
  OR(K1166=5,K1166=6), 1.6,
  OR(K1166=7,K1166=8), 1.9,
  OR(K1166=9,K1166=10), 2.2,
  OR(K1166=11,K1166=12), 2.5,
  TRUE, "无效"
)</f>
        <v>1.3</v>
      </c>
      <c r="Q1166" s="13" cm="1">
        <f t="array" aca="1" ref="Q1166" ca="1">_xlfn.IFS(
  OR(L1166=2), 4,
  OR(L1166=4), 3.8,
  OR(L1166=6), 3.6,
  OR(L1166=8), 3.4,
  OR(L1166=10), 3.2,
  OR(L1166=12), 3,
  OR(L1166=14), 2.8,
  OR(L1166=16), 2.6,
  OR(L1166=18), 2.4,
  OR(L1166=82), 2.1,
  OR(L1166=84), 1.8,
  OR(L1166=86), 1.5,
  OR(L1166=88), 1.2,
  OR(L1166=90), 0.9,
  OR(L1166=92), 0.6,
  TRUE, "无效"
)</f>
        <v>3.6</v>
      </c>
      <c r="R1166" s="13">
        <f t="shared" ca="1" si="264"/>
        <v>4.9000000000000004</v>
      </c>
      <c r="T1166" s="13">
        <f t="shared" ca="1" si="265"/>
        <v>0</v>
      </c>
      <c r="U1166" s="13"/>
    </row>
    <row r="1167" spans="1:21" x14ac:dyDescent="0.2">
      <c r="A1167" s="13">
        <v>1166</v>
      </c>
      <c r="B1167" s="13">
        <f t="shared" ca="1" si="253"/>
        <v>3</v>
      </c>
      <c r="C1167" s="14">
        <f t="shared" ca="1" si="254"/>
        <v>2</v>
      </c>
      <c r="D1167" s="15">
        <f t="shared" ca="1" si="255"/>
        <v>6.59</v>
      </c>
      <c r="E1167" s="13">
        <f t="shared" ca="1" si="256"/>
        <v>3</v>
      </c>
      <c r="F1167" s="2">
        <f t="shared" ca="1" si="257"/>
        <v>2</v>
      </c>
      <c r="G1167" s="16">
        <f t="shared" ca="1" si="252"/>
        <v>1.74</v>
      </c>
      <c r="I1167" s="13">
        <f t="shared" ca="1" si="258"/>
        <v>600</v>
      </c>
      <c r="J1167" s="14">
        <f t="shared" ca="1" si="259"/>
        <v>26</v>
      </c>
      <c r="K1167" s="14">
        <f t="shared" ca="1" si="260"/>
        <v>5</v>
      </c>
      <c r="L1167" s="14">
        <f t="shared" ca="1" si="261"/>
        <v>14</v>
      </c>
      <c r="M1167" s="13">
        <f t="shared" ca="1" si="262"/>
        <v>1</v>
      </c>
      <c r="N1167" s="13" t="str">
        <f t="shared" ca="1" si="263"/>
        <v>3</v>
      </c>
      <c r="P1167" s="13" cm="1">
        <f t="array" aca="1" ref="P1167" ca="1">_xlfn.IFS(
  OR(K1167=1,K1167=2), 1,
  OR(K1167=3,K1167=4), 1.3,
  OR(K1167=5,K1167=6), 1.6,
  OR(K1167=7,K1167=8), 1.9,
  OR(K1167=9,K1167=10), 2.2,
  OR(K1167=11,K1167=12), 2.5,
  TRUE, "无效"
)</f>
        <v>1.6</v>
      </c>
      <c r="Q1167" s="13" cm="1">
        <f t="array" aca="1" ref="Q1167" ca="1">_xlfn.IFS(
  OR(L1167=2), 4,
  OR(L1167=4), 3.8,
  OR(L1167=6), 3.6,
  OR(L1167=8), 3.4,
  OR(L1167=10), 3.2,
  OR(L1167=12), 3,
  OR(L1167=14), 2.8,
  OR(L1167=16), 2.6,
  OR(L1167=18), 2.4,
  OR(L1167=82), 2.1,
  OR(L1167=84), 1.8,
  OR(L1167=86), 1.5,
  OR(L1167=88), 1.2,
  OR(L1167=90), 0.9,
  OR(L1167=92), 0.6,
  TRUE, "无效"
)</f>
        <v>2.8</v>
      </c>
      <c r="R1167" s="13">
        <f t="shared" ca="1" si="264"/>
        <v>4.4000000000000004</v>
      </c>
      <c r="T1167" s="13">
        <f t="shared" ca="1" si="265"/>
        <v>1</v>
      </c>
      <c r="U1167" s="13"/>
    </row>
    <row r="1168" spans="1:21" x14ac:dyDescent="0.2">
      <c r="A1168" s="13">
        <v>1167</v>
      </c>
      <c r="B1168" s="13">
        <f t="shared" ca="1" si="253"/>
        <v>1</v>
      </c>
      <c r="C1168" s="14">
        <f t="shared" ca="1" si="254"/>
        <v>2</v>
      </c>
      <c r="D1168" s="15">
        <f t="shared" ca="1" si="255"/>
        <v>8.9700000000000006</v>
      </c>
      <c r="E1168" s="13">
        <f t="shared" ca="1" si="256"/>
        <v>3</v>
      </c>
      <c r="F1168" s="2">
        <f t="shared" ca="1" si="257"/>
        <v>8</v>
      </c>
      <c r="G1168" s="16">
        <f t="shared" ca="1" si="252"/>
        <v>1.54</v>
      </c>
      <c r="I1168" s="13">
        <f t="shared" ca="1" si="258"/>
        <v>607</v>
      </c>
      <c r="J1168" s="14">
        <f t="shared" ca="1" si="259"/>
        <v>33</v>
      </c>
      <c r="K1168" s="14">
        <f t="shared" ca="1" si="260"/>
        <v>4</v>
      </c>
      <c r="L1168" s="14">
        <f t="shared" ca="1" si="261"/>
        <v>6</v>
      </c>
      <c r="M1168" s="13">
        <f t="shared" ca="1" si="262"/>
        <v>1</v>
      </c>
      <c r="N1168" s="13" t="str">
        <f t="shared" ca="1" si="263"/>
        <v>4</v>
      </c>
      <c r="P1168" s="13" cm="1">
        <f t="array" aca="1" ref="P1168" ca="1">_xlfn.IFS(
  OR(K1168=1,K1168=2), 1,
  OR(K1168=3,K1168=4), 1.3,
  OR(K1168=5,K1168=6), 1.6,
  OR(K1168=7,K1168=8), 1.9,
  OR(K1168=9,K1168=10), 2.2,
  OR(K1168=11,K1168=12), 2.5,
  TRUE, "无效"
)</f>
        <v>1.3</v>
      </c>
      <c r="Q1168" s="13" cm="1">
        <f t="array" aca="1" ref="Q1168" ca="1">_xlfn.IFS(
  OR(L1168=2), 4,
  OR(L1168=4), 3.8,
  OR(L1168=6), 3.6,
  OR(L1168=8), 3.4,
  OR(L1168=10), 3.2,
  OR(L1168=12), 3,
  OR(L1168=14), 2.8,
  OR(L1168=16), 2.6,
  OR(L1168=18), 2.4,
  OR(L1168=82), 2.1,
  OR(L1168=84), 1.8,
  OR(L1168=86), 1.5,
  OR(L1168=88), 1.2,
  OR(L1168=90), 0.9,
  OR(L1168=92), 0.6,
  TRUE, "无效"
)</f>
        <v>3.6</v>
      </c>
      <c r="R1168" s="13">
        <f t="shared" ca="1" si="264"/>
        <v>4.9000000000000004</v>
      </c>
      <c r="T1168" s="13">
        <f t="shared" ca="1" si="265"/>
        <v>1</v>
      </c>
      <c r="U1168" s="13"/>
    </row>
    <row r="1169" spans="1:21" x14ac:dyDescent="0.2">
      <c r="A1169" s="13">
        <v>1168</v>
      </c>
      <c r="B1169" s="13">
        <f t="shared" ca="1" si="253"/>
        <v>2</v>
      </c>
      <c r="C1169" s="14">
        <f t="shared" ca="1" si="254"/>
        <v>1</v>
      </c>
      <c r="D1169" s="15">
        <f t="shared" ca="1" si="255"/>
        <v>9.8800000000000008</v>
      </c>
      <c r="E1169" s="13">
        <f t="shared" ca="1" si="256"/>
        <v>3</v>
      </c>
      <c r="F1169" s="2">
        <f t="shared" ca="1" si="257"/>
        <v>3</v>
      </c>
      <c r="G1169" s="16">
        <f t="shared" ca="1" si="252"/>
        <v>1.75</v>
      </c>
      <c r="I1169" s="13">
        <f t="shared" ca="1" si="258"/>
        <v>642</v>
      </c>
      <c r="J1169" s="14">
        <f t="shared" ca="1" si="259"/>
        <v>24</v>
      </c>
      <c r="K1169" s="14">
        <f t="shared" ca="1" si="260"/>
        <v>11</v>
      </c>
      <c r="L1169" s="14">
        <f t="shared" ca="1" si="261"/>
        <v>88</v>
      </c>
      <c r="M1169" s="13">
        <f t="shared" ca="1" si="262"/>
        <v>2</v>
      </c>
      <c r="N1169" s="13" t="str">
        <f t="shared" ca="1" si="263"/>
        <v>3</v>
      </c>
      <c r="P1169" s="13" cm="1">
        <f t="array" aca="1" ref="P1169" ca="1">_xlfn.IFS(
  OR(K1169=1,K1169=2), 1,
  OR(K1169=3,K1169=4), 1.3,
  OR(K1169=5,K1169=6), 1.6,
  OR(K1169=7,K1169=8), 1.9,
  OR(K1169=9,K1169=10), 2.2,
  OR(K1169=11,K1169=12), 2.5,
  TRUE, "无效"
)</f>
        <v>2.5</v>
      </c>
      <c r="Q1169" s="13" cm="1">
        <f t="array" aca="1" ref="Q1169" ca="1">_xlfn.IFS(
  OR(L1169=2), 4,
  OR(L1169=4), 3.8,
  OR(L1169=6), 3.6,
  OR(L1169=8), 3.4,
  OR(L1169=10), 3.2,
  OR(L1169=12), 3,
  OR(L1169=14), 2.8,
  OR(L1169=16), 2.6,
  OR(L1169=18), 2.4,
  OR(L1169=82), 2.1,
  OR(L1169=84), 1.8,
  OR(L1169=86), 1.5,
  OR(L1169=88), 1.2,
  OR(L1169=90), 0.9,
  OR(L1169=92), 0.6,
  TRUE, "无效"
)</f>
        <v>1.2</v>
      </c>
      <c r="R1169" s="13">
        <f t="shared" ca="1" si="264"/>
        <v>3.7</v>
      </c>
      <c r="T1169" s="13">
        <f t="shared" ca="1" si="265"/>
        <v>1</v>
      </c>
      <c r="U1169" s="13"/>
    </row>
    <row r="1170" spans="1:21" x14ac:dyDescent="0.2">
      <c r="A1170" s="13">
        <v>1169</v>
      </c>
      <c r="B1170" s="13">
        <f t="shared" ca="1" si="253"/>
        <v>3</v>
      </c>
      <c r="C1170" s="14">
        <f t="shared" ca="1" si="254"/>
        <v>2</v>
      </c>
      <c r="D1170" s="15">
        <f t="shared" ca="1" si="255"/>
        <v>1.0900000000000001</v>
      </c>
      <c r="E1170" s="13">
        <f t="shared" ca="1" si="256"/>
        <v>2</v>
      </c>
      <c r="F1170" s="2">
        <f t="shared" ca="1" si="257"/>
        <v>6</v>
      </c>
      <c r="G1170" s="16">
        <f t="shared" ca="1" si="252"/>
        <v>1.35</v>
      </c>
      <c r="I1170" s="13">
        <f t="shared" ca="1" si="258"/>
        <v>668</v>
      </c>
      <c r="J1170" s="14">
        <f t="shared" ca="1" si="259"/>
        <v>12</v>
      </c>
      <c r="K1170" s="14">
        <f t="shared" ca="1" si="260"/>
        <v>11</v>
      </c>
      <c r="L1170" s="14">
        <f t="shared" ca="1" si="261"/>
        <v>86</v>
      </c>
      <c r="M1170" s="13">
        <f t="shared" ca="1" si="262"/>
        <v>2</v>
      </c>
      <c r="N1170" s="13" t="str">
        <f t="shared" ca="1" si="263"/>
        <v>2</v>
      </c>
      <c r="P1170" s="13" cm="1">
        <f t="array" aca="1" ref="P1170" ca="1">_xlfn.IFS(
  OR(K1170=1,K1170=2), 1,
  OR(K1170=3,K1170=4), 1.3,
  OR(K1170=5,K1170=6), 1.6,
  OR(K1170=7,K1170=8), 1.9,
  OR(K1170=9,K1170=10), 2.2,
  OR(K1170=11,K1170=12), 2.5,
  TRUE, "无效"
)</f>
        <v>2.5</v>
      </c>
      <c r="Q1170" s="13" cm="1">
        <f t="array" aca="1" ref="Q1170" ca="1">_xlfn.IFS(
  OR(L1170=2), 4,
  OR(L1170=4), 3.8,
  OR(L1170=6), 3.6,
  OR(L1170=8), 3.4,
  OR(L1170=10), 3.2,
  OR(L1170=12), 3,
  OR(L1170=14), 2.8,
  OR(L1170=16), 2.6,
  OR(L1170=18), 2.4,
  OR(L1170=82), 2.1,
  OR(L1170=84), 1.8,
  OR(L1170=86), 1.5,
  OR(L1170=88), 1.2,
  OR(L1170=90), 0.9,
  OR(L1170=92), 0.6,
  TRUE, "无效"
)</f>
        <v>1.5</v>
      </c>
      <c r="R1170" s="13">
        <f t="shared" ca="1" si="264"/>
        <v>4</v>
      </c>
      <c r="T1170" s="13">
        <f t="shared" ca="1" si="265"/>
        <v>0</v>
      </c>
      <c r="U1170" s="13"/>
    </row>
    <row r="1171" spans="1:21" x14ac:dyDescent="0.2">
      <c r="A1171" s="13">
        <v>1170</v>
      </c>
      <c r="B1171" s="13">
        <f t="shared" ca="1" si="253"/>
        <v>2</v>
      </c>
      <c r="C1171" s="14">
        <f t="shared" ca="1" si="254"/>
        <v>2</v>
      </c>
      <c r="D1171" s="15">
        <f t="shared" ca="1" si="255"/>
        <v>11.97</v>
      </c>
      <c r="E1171" s="13">
        <f t="shared" ca="1" si="256"/>
        <v>3</v>
      </c>
      <c r="F1171" s="2">
        <f t="shared" ca="1" si="257"/>
        <v>1</v>
      </c>
      <c r="G1171" s="16">
        <f t="shared" ca="1" si="252"/>
        <v>1.79</v>
      </c>
      <c r="I1171" s="13">
        <f t="shared" ca="1" si="258"/>
        <v>783</v>
      </c>
      <c r="J1171" s="14">
        <f t="shared" ca="1" si="259"/>
        <v>16</v>
      </c>
      <c r="K1171" s="14">
        <f t="shared" ca="1" si="260"/>
        <v>12</v>
      </c>
      <c r="L1171" s="14">
        <f t="shared" ca="1" si="261"/>
        <v>10</v>
      </c>
      <c r="M1171" s="13">
        <f t="shared" ca="1" si="262"/>
        <v>1</v>
      </c>
      <c r="N1171" s="13" t="str">
        <f t="shared" ca="1" si="263"/>
        <v>2</v>
      </c>
      <c r="P1171" s="13" cm="1">
        <f t="array" aca="1" ref="P1171" ca="1">_xlfn.IFS(
  OR(K1171=1,K1171=2), 1,
  OR(K1171=3,K1171=4), 1.3,
  OR(K1171=5,K1171=6), 1.6,
  OR(K1171=7,K1171=8), 1.9,
  OR(K1171=9,K1171=10), 2.2,
  OR(K1171=11,K1171=12), 2.5,
  TRUE, "无效"
)</f>
        <v>2.5</v>
      </c>
      <c r="Q1171" s="13" cm="1">
        <f t="array" aca="1" ref="Q1171" ca="1">_xlfn.IFS(
  OR(L1171=2), 4,
  OR(L1171=4), 3.8,
  OR(L1171=6), 3.6,
  OR(L1171=8), 3.4,
  OR(L1171=10), 3.2,
  OR(L1171=12), 3,
  OR(L1171=14), 2.8,
  OR(L1171=16), 2.6,
  OR(L1171=18), 2.4,
  OR(L1171=82), 2.1,
  OR(L1171=84), 1.8,
  OR(L1171=86), 1.5,
  OR(L1171=88), 1.2,
  OR(L1171=90), 0.9,
  OR(L1171=92), 0.6,
  TRUE, "无效"
)</f>
        <v>3.2</v>
      </c>
      <c r="R1171" s="13">
        <f t="shared" ca="1" si="264"/>
        <v>5.7</v>
      </c>
      <c r="T1171" s="13">
        <f t="shared" ca="1" si="265"/>
        <v>1</v>
      </c>
      <c r="U1171" s="13"/>
    </row>
    <row r="1172" spans="1:21" x14ac:dyDescent="0.2">
      <c r="A1172" s="13">
        <v>1171</v>
      </c>
      <c r="B1172" s="13">
        <f t="shared" ca="1" si="253"/>
        <v>2</v>
      </c>
      <c r="C1172" s="14">
        <f t="shared" ca="1" si="254"/>
        <v>1</v>
      </c>
      <c r="D1172" s="15">
        <f t="shared" ca="1" si="255"/>
        <v>2.63</v>
      </c>
      <c r="E1172" s="13">
        <f t="shared" ca="1" si="256"/>
        <v>1</v>
      </c>
      <c r="F1172" s="2">
        <f t="shared" ca="1" si="257"/>
        <v>4</v>
      </c>
      <c r="G1172" s="16">
        <f t="shared" ca="1" si="252"/>
        <v>1.93</v>
      </c>
      <c r="I1172" s="13">
        <f t="shared" ca="1" si="258"/>
        <v>782</v>
      </c>
      <c r="J1172" s="14">
        <f t="shared" ca="1" si="259"/>
        <v>18</v>
      </c>
      <c r="K1172" s="14">
        <f t="shared" ca="1" si="260"/>
        <v>5</v>
      </c>
      <c r="L1172" s="14">
        <f t="shared" ca="1" si="261"/>
        <v>90</v>
      </c>
      <c r="M1172" s="13">
        <f t="shared" ca="1" si="262"/>
        <v>2</v>
      </c>
      <c r="N1172" s="13" t="str">
        <f t="shared" ca="1" si="263"/>
        <v>2</v>
      </c>
      <c r="P1172" s="13" cm="1">
        <f t="array" aca="1" ref="P1172" ca="1">_xlfn.IFS(
  OR(K1172=1,K1172=2), 1,
  OR(K1172=3,K1172=4), 1.3,
  OR(K1172=5,K1172=6), 1.6,
  OR(K1172=7,K1172=8), 1.9,
  OR(K1172=9,K1172=10), 2.2,
  OR(K1172=11,K1172=12), 2.5,
  TRUE, "无效"
)</f>
        <v>1.6</v>
      </c>
      <c r="Q1172" s="13" cm="1">
        <f t="array" aca="1" ref="Q1172" ca="1">_xlfn.IFS(
  OR(L1172=2), 4,
  OR(L1172=4), 3.8,
  OR(L1172=6), 3.6,
  OR(L1172=8), 3.4,
  OR(L1172=10), 3.2,
  OR(L1172=12), 3,
  OR(L1172=14), 2.8,
  OR(L1172=16), 2.6,
  OR(L1172=18), 2.4,
  OR(L1172=82), 2.1,
  OR(L1172=84), 1.8,
  OR(L1172=86), 1.5,
  OR(L1172=88), 1.2,
  OR(L1172=90), 0.9,
  OR(L1172=92), 0.6,
  TRUE, "无效"
)</f>
        <v>0.9</v>
      </c>
      <c r="R1172" s="13">
        <f t="shared" ca="1" si="264"/>
        <v>2.5</v>
      </c>
      <c r="T1172" s="13">
        <f t="shared" ca="1" si="265"/>
        <v>0</v>
      </c>
      <c r="U1172" s="13"/>
    </row>
    <row r="1173" spans="1:21" x14ac:dyDescent="0.2">
      <c r="A1173" s="13">
        <v>1172</v>
      </c>
      <c r="B1173" s="13">
        <f t="shared" ca="1" si="253"/>
        <v>2</v>
      </c>
      <c r="C1173" s="14">
        <f t="shared" ca="1" si="254"/>
        <v>2</v>
      </c>
      <c r="D1173" s="15">
        <f t="shared" ca="1" si="255"/>
        <v>6.27</v>
      </c>
      <c r="E1173" s="13">
        <f t="shared" ca="1" si="256"/>
        <v>3</v>
      </c>
      <c r="F1173" s="2">
        <f t="shared" ca="1" si="257"/>
        <v>1</v>
      </c>
      <c r="G1173" s="16">
        <f t="shared" ca="1" si="252"/>
        <v>1.73</v>
      </c>
      <c r="I1173" s="13">
        <f t="shared" ca="1" si="258"/>
        <v>660</v>
      </c>
      <c r="J1173" s="14">
        <f t="shared" ca="1" si="259"/>
        <v>18</v>
      </c>
      <c r="K1173" s="14">
        <f t="shared" ca="1" si="260"/>
        <v>10</v>
      </c>
      <c r="L1173" s="14">
        <f t="shared" ca="1" si="261"/>
        <v>4</v>
      </c>
      <c r="M1173" s="13">
        <f t="shared" ca="1" si="262"/>
        <v>1</v>
      </c>
      <c r="N1173" s="13" t="str">
        <f t="shared" ca="1" si="263"/>
        <v>2</v>
      </c>
      <c r="P1173" s="13" cm="1">
        <f t="array" aca="1" ref="P1173" ca="1">_xlfn.IFS(
  OR(K1173=1,K1173=2), 1,
  OR(K1173=3,K1173=4), 1.3,
  OR(K1173=5,K1173=6), 1.6,
  OR(K1173=7,K1173=8), 1.9,
  OR(K1173=9,K1173=10), 2.2,
  OR(K1173=11,K1173=12), 2.5,
  TRUE, "无效"
)</f>
        <v>2.2000000000000002</v>
      </c>
      <c r="Q1173" s="13" cm="1">
        <f t="array" aca="1" ref="Q1173" ca="1">_xlfn.IFS(
  OR(L1173=2), 4,
  OR(L1173=4), 3.8,
  OR(L1173=6), 3.6,
  OR(L1173=8), 3.4,
  OR(L1173=10), 3.2,
  OR(L1173=12), 3,
  OR(L1173=14), 2.8,
  OR(L1173=16), 2.6,
  OR(L1173=18), 2.4,
  OR(L1173=82), 2.1,
  OR(L1173=84), 1.8,
  OR(L1173=86), 1.5,
  OR(L1173=88), 1.2,
  OR(L1173=90), 0.9,
  OR(L1173=92), 0.6,
  TRUE, "无效"
)</f>
        <v>3.8</v>
      </c>
      <c r="R1173" s="13">
        <f t="shared" ca="1" si="264"/>
        <v>6</v>
      </c>
      <c r="T1173" s="13">
        <f t="shared" ca="1" si="265"/>
        <v>1</v>
      </c>
      <c r="U1173" s="13"/>
    </row>
    <row r="1174" spans="1:21" x14ac:dyDescent="0.2">
      <c r="A1174" s="13">
        <v>1173</v>
      </c>
      <c r="B1174" s="13">
        <f t="shared" ca="1" si="253"/>
        <v>2</v>
      </c>
      <c r="C1174" s="14">
        <f t="shared" ca="1" si="254"/>
        <v>1</v>
      </c>
      <c r="D1174" s="15">
        <f t="shared" ca="1" si="255"/>
        <v>3.92</v>
      </c>
      <c r="E1174" s="13">
        <f t="shared" ca="1" si="256"/>
        <v>1</v>
      </c>
      <c r="F1174" s="2">
        <f t="shared" ca="1" si="257"/>
        <v>4</v>
      </c>
      <c r="G1174" s="16">
        <f t="shared" ca="1" si="252"/>
        <v>2.0099999999999998</v>
      </c>
      <c r="I1174" s="13">
        <f t="shared" ca="1" si="258"/>
        <v>776</v>
      </c>
      <c r="J1174" s="14">
        <f t="shared" ca="1" si="259"/>
        <v>24</v>
      </c>
      <c r="K1174" s="14">
        <f t="shared" ca="1" si="260"/>
        <v>7</v>
      </c>
      <c r="L1174" s="14">
        <f t="shared" ca="1" si="261"/>
        <v>2</v>
      </c>
      <c r="M1174" s="13">
        <f t="shared" ca="1" si="262"/>
        <v>1</v>
      </c>
      <c r="N1174" s="13" t="str">
        <f t="shared" ca="1" si="263"/>
        <v>3</v>
      </c>
      <c r="P1174" s="13" cm="1">
        <f t="array" aca="1" ref="P1174" ca="1">_xlfn.IFS(
  OR(K1174=1,K1174=2), 1,
  OR(K1174=3,K1174=4), 1.3,
  OR(K1174=5,K1174=6), 1.6,
  OR(K1174=7,K1174=8), 1.9,
  OR(K1174=9,K1174=10), 2.2,
  OR(K1174=11,K1174=12), 2.5,
  TRUE, "无效"
)</f>
        <v>1.9</v>
      </c>
      <c r="Q1174" s="13" cm="1">
        <f t="array" aca="1" ref="Q1174" ca="1">_xlfn.IFS(
  OR(L1174=2), 4,
  OR(L1174=4), 3.8,
  OR(L1174=6), 3.6,
  OR(L1174=8), 3.4,
  OR(L1174=10), 3.2,
  OR(L1174=12), 3,
  OR(L1174=14), 2.8,
  OR(L1174=16), 2.6,
  OR(L1174=18), 2.4,
  OR(L1174=82), 2.1,
  OR(L1174=84), 1.8,
  OR(L1174=86), 1.5,
  OR(L1174=88), 1.2,
  OR(L1174=90), 0.9,
  OR(L1174=92), 0.6,
  TRUE, "无效"
)</f>
        <v>4</v>
      </c>
      <c r="R1174" s="13">
        <f t="shared" ca="1" si="264"/>
        <v>5.9</v>
      </c>
      <c r="T1174" s="13">
        <f t="shared" ca="1" si="265"/>
        <v>0</v>
      </c>
      <c r="U1174" s="13"/>
    </row>
    <row r="1175" spans="1:21" x14ac:dyDescent="0.2">
      <c r="A1175" s="13">
        <v>1174</v>
      </c>
      <c r="B1175" s="13">
        <f t="shared" ca="1" si="253"/>
        <v>3</v>
      </c>
      <c r="C1175" s="14">
        <f t="shared" ca="1" si="254"/>
        <v>1</v>
      </c>
      <c r="D1175" s="15">
        <f t="shared" ca="1" si="255"/>
        <v>10.74</v>
      </c>
      <c r="E1175" s="13">
        <f t="shared" ca="1" si="256"/>
        <v>3</v>
      </c>
      <c r="F1175" s="2">
        <f t="shared" ca="1" si="257"/>
        <v>4</v>
      </c>
      <c r="G1175" s="16">
        <f t="shared" ca="1" si="252"/>
        <v>1.76</v>
      </c>
      <c r="I1175" s="13">
        <f t="shared" ca="1" si="258"/>
        <v>697</v>
      </c>
      <c r="J1175" s="14">
        <f t="shared" ca="1" si="259"/>
        <v>22</v>
      </c>
      <c r="K1175" s="14">
        <f t="shared" ca="1" si="260"/>
        <v>11</v>
      </c>
      <c r="L1175" s="14">
        <f t="shared" ca="1" si="261"/>
        <v>8</v>
      </c>
      <c r="M1175" s="13">
        <f t="shared" ca="1" si="262"/>
        <v>1</v>
      </c>
      <c r="N1175" s="13" t="str">
        <f t="shared" ca="1" si="263"/>
        <v>3</v>
      </c>
      <c r="P1175" s="13" cm="1">
        <f t="array" aca="1" ref="P1175" ca="1">_xlfn.IFS(
  OR(K1175=1,K1175=2), 1,
  OR(K1175=3,K1175=4), 1.3,
  OR(K1175=5,K1175=6), 1.6,
  OR(K1175=7,K1175=8), 1.9,
  OR(K1175=9,K1175=10), 2.2,
  OR(K1175=11,K1175=12), 2.5,
  TRUE, "无效"
)</f>
        <v>2.5</v>
      </c>
      <c r="Q1175" s="13" cm="1">
        <f t="array" aca="1" ref="Q1175" ca="1">_xlfn.IFS(
  OR(L1175=2), 4,
  OR(L1175=4), 3.8,
  OR(L1175=6), 3.6,
  OR(L1175=8), 3.4,
  OR(L1175=10), 3.2,
  OR(L1175=12), 3,
  OR(L1175=14), 2.8,
  OR(L1175=16), 2.6,
  OR(L1175=18), 2.4,
  OR(L1175=82), 2.1,
  OR(L1175=84), 1.8,
  OR(L1175=86), 1.5,
  OR(L1175=88), 1.2,
  OR(L1175=90), 0.9,
  OR(L1175=92), 0.6,
  TRUE, "无效"
)</f>
        <v>3.4</v>
      </c>
      <c r="R1175" s="13">
        <f t="shared" ca="1" si="264"/>
        <v>5.9</v>
      </c>
      <c r="T1175" s="13">
        <f t="shared" ca="1" si="265"/>
        <v>1</v>
      </c>
      <c r="U1175" s="13"/>
    </row>
    <row r="1176" spans="1:21" x14ac:dyDescent="0.2">
      <c r="A1176" s="13">
        <v>1175</v>
      </c>
      <c r="B1176" s="13">
        <f t="shared" ca="1" si="253"/>
        <v>3</v>
      </c>
      <c r="C1176" s="14">
        <f t="shared" ca="1" si="254"/>
        <v>2</v>
      </c>
      <c r="D1176" s="15">
        <f t="shared" ca="1" si="255"/>
        <v>8.09</v>
      </c>
      <c r="E1176" s="13">
        <f t="shared" ca="1" si="256"/>
        <v>3</v>
      </c>
      <c r="F1176" s="2">
        <f t="shared" ca="1" si="257"/>
        <v>1</v>
      </c>
      <c r="G1176" s="16">
        <f t="shared" ca="1" si="252"/>
        <v>1.5</v>
      </c>
      <c r="I1176" s="13">
        <f t="shared" ca="1" si="258"/>
        <v>671</v>
      </c>
      <c r="J1176" s="14">
        <f t="shared" ca="1" si="259"/>
        <v>30</v>
      </c>
      <c r="K1176" s="14">
        <f t="shared" ca="1" si="260"/>
        <v>1</v>
      </c>
      <c r="L1176" s="14">
        <f t="shared" ca="1" si="261"/>
        <v>88</v>
      </c>
      <c r="M1176" s="13">
        <f t="shared" ca="1" si="262"/>
        <v>2</v>
      </c>
      <c r="N1176" s="13" t="str">
        <f t="shared" ca="1" si="263"/>
        <v>3</v>
      </c>
      <c r="P1176" s="13" cm="1">
        <f t="array" aca="1" ref="P1176" ca="1">_xlfn.IFS(
  OR(K1176=1,K1176=2), 1,
  OR(K1176=3,K1176=4), 1.3,
  OR(K1176=5,K1176=6), 1.6,
  OR(K1176=7,K1176=8), 1.9,
  OR(K1176=9,K1176=10), 2.2,
  OR(K1176=11,K1176=12), 2.5,
  TRUE, "无效"
)</f>
        <v>1</v>
      </c>
      <c r="Q1176" s="13" cm="1">
        <f t="array" aca="1" ref="Q1176" ca="1">_xlfn.IFS(
  OR(L1176=2), 4,
  OR(L1176=4), 3.8,
  OR(L1176=6), 3.6,
  OR(L1176=8), 3.4,
  OR(L1176=10), 3.2,
  OR(L1176=12), 3,
  OR(L1176=14), 2.8,
  OR(L1176=16), 2.6,
  OR(L1176=18), 2.4,
  OR(L1176=82), 2.1,
  OR(L1176=84), 1.8,
  OR(L1176=86), 1.5,
  OR(L1176=88), 1.2,
  OR(L1176=90), 0.9,
  OR(L1176=92), 0.6,
  TRUE, "无效"
)</f>
        <v>1.2</v>
      </c>
      <c r="R1176" s="13">
        <f t="shared" ca="1" si="264"/>
        <v>2.2000000000000002</v>
      </c>
      <c r="T1176" s="13">
        <f t="shared" ca="1" si="265"/>
        <v>1</v>
      </c>
      <c r="U1176" s="13"/>
    </row>
    <row r="1177" spans="1:21" x14ac:dyDescent="0.2">
      <c r="A1177" s="13">
        <v>1176</v>
      </c>
      <c r="B1177" s="13">
        <f t="shared" ca="1" si="253"/>
        <v>2</v>
      </c>
      <c r="C1177" s="14">
        <f t="shared" ca="1" si="254"/>
        <v>2</v>
      </c>
      <c r="D1177" s="15">
        <f t="shared" ca="1" si="255"/>
        <v>8.48</v>
      </c>
      <c r="E1177" s="13">
        <f t="shared" ca="1" si="256"/>
        <v>3</v>
      </c>
      <c r="F1177" s="2">
        <f t="shared" ca="1" si="257"/>
        <v>2</v>
      </c>
      <c r="G1177" s="16">
        <f t="shared" ca="1" si="252"/>
        <v>1.77</v>
      </c>
      <c r="I1177" s="13">
        <f t="shared" ca="1" si="258"/>
        <v>681</v>
      </c>
      <c r="J1177" s="14">
        <f t="shared" ca="1" si="259"/>
        <v>26</v>
      </c>
      <c r="K1177" s="14">
        <f t="shared" ca="1" si="260"/>
        <v>5</v>
      </c>
      <c r="L1177" s="14">
        <f t="shared" ca="1" si="261"/>
        <v>92</v>
      </c>
      <c r="M1177" s="13">
        <f t="shared" ca="1" si="262"/>
        <v>2</v>
      </c>
      <c r="N1177" s="13" t="str">
        <f t="shared" ca="1" si="263"/>
        <v>3</v>
      </c>
      <c r="P1177" s="13" cm="1">
        <f t="array" aca="1" ref="P1177" ca="1">_xlfn.IFS(
  OR(K1177=1,K1177=2), 1,
  OR(K1177=3,K1177=4), 1.3,
  OR(K1177=5,K1177=6), 1.6,
  OR(K1177=7,K1177=8), 1.9,
  OR(K1177=9,K1177=10), 2.2,
  OR(K1177=11,K1177=12), 2.5,
  TRUE, "无效"
)</f>
        <v>1.6</v>
      </c>
      <c r="Q1177" s="13" cm="1">
        <f t="array" aca="1" ref="Q1177" ca="1">_xlfn.IFS(
  OR(L1177=2), 4,
  OR(L1177=4), 3.8,
  OR(L1177=6), 3.6,
  OR(L1177=8), 3.4,
  OR(L1177=10), 3.2,
  OR(L1177=12), 3,
  OR(L1177=14), 2.8,
  OR(L1177=16), 2.6,
  OR(L1177=18), 2.4,
  OR(L1177=82), 2.1,
  OR(L1177=84), 1.8,
  OR(L1177=86), 1.5,
  OR(L1177=88), 1.2,
  OR(L1177=90), 0.9,
  OR(L1177=92), 0.6,
  TRUE, "无效"
)</f>
        <v>0.6</v>
      </c>
      <c r="R1177" s="13">
        <f t="shared" ca="1" si="264"/>
        <v>2.2000000000000002</v>
      </c>
      <c r="T1177" s="13">
        <f t="shared" ca="1" si="265"/>
        <v>1</v>
      </c>
      <c r="U1177" s="13"/>
    </row>
    <row r="1178" spans="1:21" x14ac:dyDescent="0.2">
      <c r="A1178" s="13">
        <v>1177</v>
      </c>
      <c r="B1178" s="13">
        <f t="shared" ca="1" si="253"/>
        <v>1</v>
      </c>
      <c r="C1178" s="14">
        <f t="shared" ca="1" si="254"/>
        <v>2</v>
      </c>
      <c r="D1178" s="15">
        <f t="shared" ca="1" si="255"/>
        <v>8.9600000000000009</v>
      </c>
      <c r="E1178" s="13">
        <f t="shared" ca="1" si="256"/>
        <v>3</v>
      </c>
      <c r="F1178" s="2">
        <f t="shared" ca="1" si="257"/>
        <v>6</v>
      </c>
      <c r="G1178" s="16">
        <f t="shared" ca="1" si="252"/>
        <v>1.51</v>
      </c>
      <c r="I1178" s="13">
        <f t="shared" ca="1" si="258"/>
        <v>800</v>
      </c>
      <c r="J1178" s="14">
        <f t="shared" ca="1" si="259"/>
        <v>27</v>
      </c>
      <c r="K1178" s="14">
        <f t="shared" ca="1" si="260"/>
        <v>7</v>
      </c>
      <c r="L1178" s="14">
        <f t="shared" ca="1" si="261"/>
        <v>8</v>
      </c>
      <c r="M1178" s="13">
        <f t="shared" ca="1" si="262"/>
        <v>1</v>
      </c>
      <c r="N1178" s="13" t="str">
        <f t="shared" ca="1" si="263"/>
        <v>3</v>
      </c>
      <c r="P1178" s="13" cm="1">
        <f t="array" aca="1" ref="P1178" ca="1">_xlfn.IFS(
  OR(K1178=1,K1178=2), 1,
  OR(K1178=3,K1178=4), 1.3,
  OR(K1178=5,K1178=6), 1.6,
  OR(K1178=7,K1178=8), 1.9,
  OR(K1178=9,K1178=10), 2.2,
  OR(K1178=11,K1178=12), 2.5,
  TRUE, "无效"
)</f>
        <v>1.9</v>
      </c>
      <c r="Q1178" s="13" cm="1">
        <f t="array" aca="1" ref="Q1178" ca="1">_xlfn.IFS(
  OR(L1178=2), 4,
  OR(L1178=4), 3.8,
  OR(L1178=6), 3.6,
  OR(L1178=8), 3.4,
  OR(L1178=10), 3.2,
  OR(L1178=12), 3,
  OR(L1178=14), 2.8,
  OR(L1178=16), 2.6,
  OR(L1178=18), 2.4,
  OR(L1178=82), 2.1,
  OR(L1178=84), 1.8,
  OR(L1178=86), 1.5,
  OR(L1178=88), 1.2,
  OR(L1178=90), 0.9,
  OR(L1178=92), 0.6,
  TRUE, "无效"
)</f>
        <v>3.4</v>
      </c>
      <c r="R1178" s="13">
        <f t="shared" ca="1" si="264"/>
        <v>5.3</v>
      </c>
      <c r="T1178" s="13">
        <f t="shared" ca="1" si="265"/>
        <v>1</v>
      </c>
      <c r="U1178" s="13"/>
    </row>
    <row r="1179" spans="1:21" x14ac:dyDescent="0.2">
      <c r="A1179" s="13">
        <v>1178</v>
      </c>
      <c r="B1179" s="13">
        <f t="shared" ca="1" si="253"/>
        <v>2</v>
      </c>
      <c r="C1179" s="14">
        <f t="shared" ca="1" si="254"/>
        <v>1</v>
      </c>
      <c r="D1179" s="15">
        <f t="shared" ca="1" si="255"/>
        <v>10.07</v>
      </c>
      <c r="E1179" s="13">
        <f t="shared" ca="1" si="256"/>
        <v>3</v>
      </c>
      <c r="F1179" s="2">
        <f t="shared" ca="1" si="257"/>
        <v>8</v>
      </c>
      <c r="G1179" s="16">
        <f t="shared" ca="1" si="252"/>
        <v>1.56</v>
      </c>
      <c r="I1179" s="13">
        <f t="shared" ca="1" si="258"/>
        <v>701</v>
      </c>
      <c r="J1179" s="14">
        <f t="shared" ca="1" si="259"/>
        <v>6</v>
      </c>
      <c r="K1179" s="14">
        <f t="shared" ca="1" si="260"/>
        <v>4</v>
      </c>
      <c r="L1179" s="14">
        <f t="shared" ca="1" si="261"/>
        <v>14</v>
      </c>
      <c r="M1179" s="13">
        <f t="shared" ca="1" si="262"/>
        <v>1</v>
      </c>
      <c r="N1179" s="13" t="str">
        <f t="shared" ca="1" si="263"/>
        <v>1</v>
      </c>
      <c r="P1179" s="13" cm="1">
        <f t="array" aca="1" ref="P1179" ca="1">_xlfn.IFS(
  OR(K1179=1,K1179=2), 1,
  OR(K1179=3,K1179=4), 1.3,
  OR(K1179=5,K1179=6), 1.6,
  OR(K1179=7,K1179=8), 1.9,
  OR(K1179=9,K1179=10), 2.2,
  OR(K1179=11,K1179=12), 2.5,
  TRUE, "无效"
)</f>
        <v>1.3</v>
      </c>
      <c r="Q1179" s="13" cm="1">
        <f t="array" aca="1" ref="Q1179" ca="1">_xlfn.IFS(
  OR(L1179=2), 4,
  OR(L1179=4), 3.8,
  OR(L1179=6), 3.6,
  OR(L1179=8), 3.4,
  OR(L1179=10), 3.2,
  OR(L1179=12), 3,
  OR(L1179=14), 2.8,
  OR(L1179=16), 2.6,
  OR(L1179=18), 2.4,
  OR(L1179=82), 2.1,
  OR(L1179=84), 1.8,
  OR(L1179=86), 1.5,
  OR(L1179=88), 1.2,
  OR(L1179=90), 0.9,
  OR(L1179=92), 0.6,
  TRUE, "无效"
)</f>
        <v>2.8</v>
      </c>
      <c r="R1179" s="13">
        <f t="shared" ca="1" si="264"/>
        <v>4.0999999999999996</v>
      </c>
      <c r="T1179" s="13">
        <f t="shared" ca="1" si="265"/>
        <v>1</v>
      </c>
      <c r="U1179" s="13"/>
    </row>
    <row r="1180" spans="1:21" x14ac:dyDescent="0.2">
      <c r="A1180" s="13">
        <v>1179</v>
      </c>
      <c r="B1180" s="13">
        <f t="shared" ca="1" si="253"/>
        <v>2</v>
      </c>
      <c r="C1180" s="14">
        <f t="shared" ca="1" si="254"/>
        <v>2</v>
      </c>
      <c r="D1180" s="15">
        <f t="shared" ca="1" si="255"/>
        <v>2.34</v>
      </c>
      <c r="E1180" s="13">
        <f t="shared" ca="1" si="256"/>
        <v>1</v>
      </c>
      <c r="F1180" s="2">
        <f t="shared" ca="1" si="257"/>
        <v>2</v>
      </c>
      <c r="G1180" s="16">
        <f t="shared" ca="1" si="252"/>
        <v>2.06</v>
      </c>
      <c r="I1180" s="13">
        <f t="shared" ca="1" si="258"/>
        <v>682</v>
      </c>
      <c r="J1180" s="14">
        <f t="shared" ca="1" si="259"/>
        <v>22</v>
      </c>
      <c r="K1180" s="14">
        <f t="shared" ca="1" si="260"/>
        <v>8</v>
      </c>
      <c r="L1180" s="14">
        <f t="shared" ca="1" si="261"/>
        <v>14</v>
      </c>
      <c r="M1180" s="13">
        <f t="shared" ca="1" si="262"/>
        <v>1</v>
      </c>
      <c r="N1180" s="13" t="str">
        <f t="shared" ca="1" si="263"/>
        <v>3</v>
      </c>
      <c r="P1180" s="13" cm="1">
        <f t="array" aca="1" ref="P1180" ca="1">_xlfn.IFS(
  OR(K1180=1,K1180=2), 1,
  OR(K1180=3,K1180=4), 1.3,
  OR(K1180=5,K1180=6), 1.6,
  OR(K1180=7,K1180=8), 1.9,
  OR(K1180=9,K1180=10), 2.2,
  OR(K1180=11,K1180=12), 2.5,
  TRUE, "无效"
)</f>
        <v>1.9</v>
      </c>
      <c r="Q1180" s="13" cm="1">
        <f t="array" aca="1" ref="Q1180" ca="1">_xlfn.IFS(
  OR(L1180=2), 4,
  OR(L1180=4), 3.8,
  OR(L1180=6), 3.6,
  OR(L1180=8), 3.4,
  OR(L1180=10), 3.2,
  OR(L1180=12), 3,
  OR(L1180=14), 2.8,
  OR(L1180=16), 2.6,
  OR(L1180=18), 2.4,
  OR(L1180=82), 2.1,
  OR(L1180=84), 1.8,
  OR(L1180=86), 1.5,
  OR(L1180=88), 1.2,
  OR(L1180=90), 0.9,
  OR(L1180=92), 0.6,
  TRUE, "无效"
)</f>
        <v>2.8</v>
      </c>
      <c r="R1180" s="13">
        <f t="shared" ca="1" si="264"/>
        <v>4.6999999999999993</v>
      </c>
      <c r="T1180" s="13">
        <f t="shared" ca="1" si="265"/>
        <v>0</v>
      </c>
      <c r="U1180" s="13"/>
    </row>
    <row r="1181" spans="1:21" x14ac:dyDescent="0.2">
      <c r="A1181" s="13">
        <v>1180</v>
      </c>
      <c r="B1181" s="13">
        <f t="shared" ca="1" si="253"/>
        <v>1</v>
      </c>
      <c r="C1181" s="14">
        <f t="shared" ca="1" si="254"/>
        <v>1</v>
      </c>
      <c r="D1181" s="15">
        <f t="shared" ca="1" si="255"/>
        <v>0.81</v>
      </c>
      <c r="E1181" s="13">
        <f t="shared" ca="1" si="256"/>
        <v>2</v>
      </c>
      <c r="F1181" s="2">
        <f t="shared" ca="1" si="257"/>
        <v>5</v>
      </c>
      <c r="G1181" s="16">
        <f t="shared" ca="1" si="252"/>
        <v>1.24</v>
      </c>
      <c r="I1181" s="13">
        <f t="shared" ca="1" si="258"/>
        <v>788</v>
      </c>
      <c r="J1181" s="14">
        <f t="shared" ca="1" si="259"/>
        <v>3</v>
      </c>
      <c r="K1181" s="14">
        <f t="shared" ca="1" si="260"/>
        <v>4</v>
      </c>
      <c r="L1181" s="14">
        <f t="shared" ca="1" si="261"/>
        <v>92</v>
      </c>
      <c r="M1181" s="13">
        <f t="shared" ca="1" si="262"/>
        <v>2</v>
      </c>
      <c r="N1181" s="13" t="str">
        <f t="shared" ca="1" si="263"/>
        <v>1</v>
      </c>
      <c r="P1181" s="13" cm="1">
        <f t="array" aca="1" ref="P1181" ca="1">_xlfn.IFS(
  OR(K1181=1,K1181=2), 1,
  OR(K1181=3,K1181=4), 1.3,
  OR(K1181=5,K1181=6), 1.6,
  OR(K1181=7,K1181=8), 1.9,
  OR(K1181=9,K1181=10), 2.2,
  OR(K1181=11,K1181=12), 2.5,
  TRUE, "无效"
)</f>
        <v>1.3</v>
      </c>
      <c r="Q1181" s="13" cm="1">
        <f t="array" aca="1" ref="Q1181" ca="1">_xlfn.IFS(
  OR(L1181=2), 4,
  OR(L1181=4), 3.8,
  OR(L1181=6), 3.6,
  OR(L1181=8), 3.4,
  OR(L1181=10), 3.2,
  OR(L1181=12), 3,
  OR(L1181=14), 2.8,
  OR(L1181=16), 2.6,
  OR(L1181=18), 2.4,
  OR(L1181=82), 2.1,
  OR(L1181=84), 1.8,
  OR(L1181=86), 1.5,
  OR(L1181=88), 1.2,
  OR(L1181=90), 0.9,
  OR(L1181=92), 0.6,
  TRUE, "无效"
)</f>
        <v>0.6</v>
      </c>
      <c r="R1181" s="13">
        <f t="shared" ca="1" si="264"/>
        <v>1.9</v>
      </c>
      <c r="T1181" s="13">
        <f t="shared" ca="1" si="265"/>
        <v>0</v>
      </c>
      <c r="U1181" s="13"/>
    </row>
    <row r="1182" spans="1:21" x14ac:dyDescent="0.2">
      <c r="A1182" s="13">
        <v>1181</v>
      </c>
      <c r="B1182" s="13">
        <f t="shared" ca="1" si="253"/>
        <v>1</v>
      </c>
      <c r="C1182" s="14">
        <f t="shared" ca="1" si="254"/>
        <v>1</v>
      </c>
      <c r="D1182" s="15">
        <f t="shared" ca="1" si="255"/>
        <v>3.99</v>
      </c>
      <c r="E1182" s="13">
        <f t="shared" ca="1" si="256"/>
        <v>1</v>
      </c>
      <c r="F1182" s="2">
        <f t="shared" ca="1" si="257"/>
        <v>1</v>
      </c>
      <c r="G1182" s="16">
        <f t="shared" ca="1" si="252"/>
        <v>1.95</v>
      </c>
      <c r="I1182" s="13">
        <f t="shared" ca="1" si="258"/>
        <v>614</v>
      </c>
      <c r="J1182" s="14">
        <f t="shared" ca="1" si="259"/>
        <v>17</v>
      </c>
      <c r="K1182" s="14">
        <f t="shared" ca="1" si="260"/>
        <v>12</v>
      </c>
      <c r="L1182" s="14">
        <f t="shared" ca="1" si="261"/>
        <v>92</v>
      </c>
      <c r="M1182" s="13">
        <f t="shared" ca="1" si="262"/>
        <v>2</v>
      </c>
      <c r="N1182" s="13" t="str">
        <f t="shared" ca="1" si="263"/>
        <v>2</v>
      </c>
      <c r="P1182" s="13" cm="1">
        <f t="array" aca="1" ref="P1182" ca="1">_xlfn.IFS(
  OR(K1182=1,K1182=2), 1,
  OR(K1182=3,K1182=4), 1.3,
  OR(K1182=5,K1182=6), 1.6,
  OR(K1182=7,K1182=8), 1.9,
  OR(K1182=9,K1182=10), 2.2,
  OR(K1182=11,K1182=12), 2.5,
  TRUE, "无效"
)</f>
        <v>2.5</v>
      </c>
      <c r="Q1182" s="13" cm="1">
        <f t="array" aca="1" ref="Q1182" ca="1">_xlfn.IFS(
  OR(L1182=2), 4,
  OR(L1182=4), 3.8,
  OR(L1182=6), 3.6,
  OR(L1182=8), 3.4,
  OR(L1182=10), 3.2,
  OR(L1182=12), 3,
  OR(L1182=14), 2.8,
  OR(L1182=16), 2.6,
  OR(L1182=18), 2.4,
  OR(L1182=82), 2.1,
  OR(L1182=84), 1.8,
  OR(L1182=86), 1.5,
  OR(L1182=88), 1.2,
  OR(L1182=90), 0.9,
  OR(L1182=92), 0.6,
  TRUE, "无效"
)</f>
        <v>0.6</v>
      </c>
      <c r="R1182" s="13">
        <f t="shared" ca="1" si="264"/>
        <v>3.1</v>
      </c>
      <c r="T1182" s="13">
        <f t="shared" ca="1" si="265"/>
        <v>0</v>
      </c>
      <c r="U1182" s="13"/>
    </row>
    <row r="1183" spans="1:21" x14ac:dyDescent="0.2">
      <c r="A1183" s="13">
        <v>1182</v>
      </c>
      <c r="B1183" s="13">
        <f t="shared" ca="1" si="253"/>
        <v>1</v>
      </c>
      <c r="C1183" s="14">
        <f t="shared" ca="1" si="254"/>
        <v>1</v>
      </c>
      <c r="D1183" s="15">
        <f t="shared" ca="1" si="255"/>
        <v>10.89</v>
      </c>
      <c r="E1183" s="13">
        <f t="shared" ca="1" si="256"/>
        <v>3</v>
      </c>
      <c r="F1183" s="2">
        <f t="shared" ca="1" si="257"/>
        <v>1</v>
      </c>
      <c r="G1183" s="16">
        <f t="shared" ca="1" si="252"/>
        <v>1.63</v>
      </c>
      <c r="I1183" s="13">
        <f t="shared" ca="1" si="258"/>
        <v>699</v>
      </c>
      <c r="J1183" s="14">
        <f t="shared" ca="1" si="259"/>
        <v>27</v>
      </c>
      <c r="K1183" s="14">
        <f t="shared" ca="1" si="260"/>
        <v>7</v>
      </c>
      <c r="L1183" s="14">
        <f t="shared" ca="1" si="261"/>
        <v>90</v>
      </c>
      <c r="M1183" s="13">
        <f t="shared" ca="1" si="262"/>
        <v>2</v>
      </c>
      <c r="N1183" s="13" t="str">
        <f t="shared" ca="1" si="263"/>
        <v>3</v>
      </c>
      <c r="P1183" s="13" cm="1">
        <f t="array" aca="1" ref="P1183" ca="1">_xlfn.IFS(
  OR(K1183=1,K1183=2), 1,
  OR(K1183=3,K1183=4), 1.3,
  OR(K1183=5,K1183=6), 1.6,
  OR(K1183=7,K1183=8), 1.9,
  OR(K1183=9,K1183=10), 2.2,
  OR(K1183=11,K1183=12), 2.5,
  TRUE, "无效"
)</f>
        <v>1.9</v>
      </c>
      <c r="Q1183" s="13" cm="1">
        <f t="array" aca="1" ref="Q1183" ca="1">_xlfn.IFS(
  OR(L1183=2), 4,
  OR(L1183=4), 3.8,
  OR(L1183=6), 3.6,
  OR(L1183=8), 3.4,
  OR(L1183=10), 3.2,
  OR(L1183=12), 3,
  OR(L1183=14), 2.8,
  OR(L1183=16), 2.6,
  OR(L1183=18), 2.4,
  OR(L1183=82), 2.1,
  OR(L1183=84), 1.8,
  OR(L1183=86), 1.5,
  OR(L1183=88), 1.2,
  OR(L1183=90), 0.9,
  OR(L1183=92), 0.6,
  TRUE, "无效"
)</f>
        <v>0.9</v>
      </c>
      <c r="R1183" s="13">
        <f t="shared" ca="1" si="264"/>
        <v>2.8</v>
      </c>
      <c r="T1183" s="13">
        <f t="shared" ca="1" si="265"/>
        <v>1</v>
      </c>
      <c r="U1183" s="13"/>
    </row>
    <row r="1184" spans="1:21" x14ac:dyDescent="0.2">
      <c r="A1184" s="13">
        <v>1183</v>
      </c>
      <c r="B1184" s="13">
        <f t="shared" ca="1" si="253"/>
        <v>1</v>
      </c>
      <c r="C1184" s="14">
        <f t="shared" ca="1" si="254"/>
        <v>1</v>
      </c>
      <c r="D1184" s="15">
        <f t="shared" ca="1" si="255"/>
        <v>6.11</v>
      </c>
      <c r="E1184" s="13">
        <f t="shared" ca="1" si="256"/>
        <v>3</v>
      </c>
      <c r="F1184" s="2">
        <f t="shared" ca="1" si="257"/>
        <v>3</v>
      </c>
      <c r="G1184" s="16">
        <f t="shared" ca="1" si="252"/>
        <v>1.59</v>
      </c>
      <c r="I1184" s="13">
        <f t="shared" ca="1" si="258"/>
        <v>604</v>
      </c>
      <c r="J1184" s="14">
        <f t="shared" ca="1" si="259"/>
        <v>19</v>
      </c>
      <c r="K1184" s="14">
        <f t="shared" ca="1" si="260"/>
        <v>4</v>
      </c>
      <c r="L1184" s="14">
        <f t="shared" ca="1" si="261"/>
        <v>16</v>
      </c>
      <c r="M1184" s="13">
        <f t="shared" ca="1" si="262"/>
        <v>1</v>
      </c>
      <c r="N1184" s="13" t="str">
        <f t="shared" ca="1" si="263"/>
        <v>2</v>
      </c>
      <c r="P1184" s="13" cm="1">
        <f t="array" aca="1" ref="P1184" ca="1">_xlfn.IFS(
  OR(K1184=1,K1184=2), 1,
  OR(K1184=3,K1184=4), 1.3,
  OR(K1184=5,K1184=6), 1.6,
  OR(K1184=7,K1184=8), 1.9,
  OR(K1184=9,K1184=10), 2.2,
  OR(K1184=11,K1184=12), 2.5,
  TRUE, "无效"
)</f>
        <v>1.3</v>
      </c>
      <c r="Q1184" s="13" cm="1">
        <f t="array" aca="1" ref="Q1184" ca="1">_xlfn.IFS(
  OR(L1184=2), 4,
  OR(L1184=4), 3.8,
  OR(L1184=6), 3.6,
  OR(L1184=8), 3.4,
  OR(L1184=10), 3.2,
  OR(L1184=12), 3,
  OR(L1184=14), 2.8,
  OR(L1184=16), 2.6,
  OR(L1184=18), 2.4,
  OR(L1184=82), 2.1,
  OR(L1184=84), 1.8,
  OR(L1184=86), 1.5,
  OR(L1184=88), 1.2,
  OR(L1184=90), 0.9,
  OR(L1184=92), 0.6,
  TRUE, "无效"
)</f>
        <v>2.6</v>
      </c>
      <c r="R1184" s="13">
        <f t="shared" ca="1" si="264"/>
        <v>3.9000000000000004</v>
      </c>
      <c r="T1184" s="13">
        <f t="shared" ca="1" si="265"/>
        <v>1</v>
      </c>
      <c r="U1184" s="13"/>
    </row>
    <row r="1185" spans="1:21" x14ac:dyDescent="0.2">
      <c r="A1185" s="13">
        <v>1184</v>
      </c>
      <c r="B1185" s="13">
        <f t="shared" ca="1" si="253"/>
        <v>3</v>
      </c>
      <c r="C1185" s="14">
        <f t="shared" ca="1" si="254"/>
        <v>2</v>
      </c>
      <c r="D1185" s="15">
        <f t="shared" ca="1" si="255"/>
        <v>3.31</v>
      </c>
      <c r="E1185" s="13">
        <f t="shared" ca="1" si="256"/>
        <v>1</v>
      </c>
      <c r="F1185" s="2">
        <f t="shared" ca="1" si="257"/>
        <v>3</v>
      </c>
      <c r="G1185" s="16">
        <f t="shared" ca="1" si="252"/>
        <v>2.09</v>
      </c>
      <c r="I1185" s="13">
        <f t="shared" ca="1" si="258"/>
        <v>642</v>
      </c>
      <c r="J1185" s="14">
        <f t="shared" ca="1" si="259"/>
        <v>24</v>
      </c>
      <c r="K1185" s="14">
        <f t="shared" ca="1" si="260"/>
        <v>3</v>
      </c>
      <c r="L1185" s="14">
        <f t="shared" ca="1" si="261"/>
        <v>90</v>
      </c>
      <c r="M1185" s="13">
        <f t="shared" ca="1" si="262"/>
        <v>2</v>
      </c>
      <c r="N1185" s="13" t="str">
        <f t="shared" ca="1" si="263"/>
        <v>3</v>
      </c>
      <c r="P1185" s="13" cm="1">
        <f t="array" aca="1" ref="P1185" ca="1">_xlfn.IFS(
  OR(K1185=1,K1185=2), 1,
  OR(K1185=3,K1185=4), 1.3,
  OR(K1185=5,K1185=6), 1.6,
  OR(K1185=7,K1185=8), 1.9,
  OR(K1185=9,K1185=10), 2.2,
  OR(K1185=11,K1185=12), 2.5,
  TRUE, "无效"
)</f>
        <v>1.3</v>
      </c>
      <c r="Q1185" s="13" cm="1">
        <f t="array" aca="1" ref="Q1185" ca="1">_xlfn.IFS(
  OR(L1185=2), 4,
  OR(L1185=4), 3.8,
  OR(L1185=6), 3.6,
  OR(L1185=8), 3.4,
  OR(L1185=10), 3.2,
  OR(L1185=12), 3,
  OR(L1185=14), 2.8,
  OR(L1185=16), 2.6,
  OR(L1185=18), 2.4,
  OR(L1185=82), 2.1,
  OR(L1185=84), 1.8,
  OR(L1185=86), 1.5,
  OR(L1185=88), 1.2,
  OR(L1185=90), 0.9,
  OR(L1185=92), 0.6,
  TRUE, "无效"
)</f>
        <v>0.9</v>
      </c>
      <c r="R1185" s="13">
        <f t="shared" ca="1" si="264"/>
        <v>2.2000000000000002</v>
      </c>
      <c r="T1185" s="13">
        <f t="shared" ca="1" si="265"/>
        <v>0</v>
      </c>
      <c r="U1185" s="13"/>
    </row>
    <row r="1186" spans="1:21" x14ac:dyDescent="0.2">
      <c r="A1186" s="13">
        <v>1185</v>
      </c>
      <c r="B1186" s="13">
        <f t="shared" ca="1" si="253"/>
        <v>3</v>
      </c>
      <c r="C1186" s="14">
        <f t="shared" ca="1" si="254"/>
        <v>1</v>
      </c>
      <c r="D1186" s="15">
        <f t="shared" ca="1" si="255"/>
        <v>1.61</v>
      </c>
      <c r="E1186" s="13">
        <f t="shared" ca="1" si="256"/>
        <v>2</v>
      </c>
      <c r="F1186" s="2">
        <f t="shared" ca="1" si="257"/>
        <v>3</v>
      </c>
      <c r="G1186" s="16">
        <f t="shared" ca="1" si="252"/>
        <v>1.44</v>
      </c>
      <c r="I1186" s="13">
        <f t="shared" ca="1" si="258"/>
        <v>639</v>
      </c>
      <c r="J1186" s="14">
        <f t="shared" ca="1" si="259"/>
        <v>10</v>
      </c>
      <c r="K1186" s="14">
        <f t="shared" ca="1" si="260"/>
        <v>11</v>
      </c>
      <c r="L1186" s="14">
        <f t="shared" ca="1" si="261"/>
        <v>12</v>
      </c>
      <c r="M1186" s="13">
        <f t="shared" ca="1" si="262"/>
        <v>1</v>
      </c>
      <c r="N1186" s="13" t="str">
        <f t="shared" ca="1" si="263"/>
        <v>1</v>
      </c>
      <c r="P1186" s="13" cm="1">
        <f t="array" aca="1" ref="P1186" ca="1">_xlfn.IFS(
  OR(K1186=1,K1186=2), 1,
  OR(K1186=3,K1186=4), 1.3,
  OR(K1186=5,K1186=6), 1.6,
  OR(K1186=7,K1186=8), 1.9,
  OR(K1186=9,K1186=10), 2.2,
  OR(K1186=11,K1186=12), 2.5,
  TRUE, "无效"
)</f>
        <v>2.5</v>
      </c>
      <c r="Q1186" s="13" cm="1">
        <f t="array" aca="1" ref="Q1186" ca="1">_xlfn.IFS(
  OR(L1186=2), 4,
  OR(L1186=4), 3.8,
  OR(L1186=6), 3.6,
  OR(L1186=8), 3.4,
  OR(L1186=10), 3.2,
  OR(L1186=12), 3,
  OR(L1186=14), 2.8,
  OR(L1186=16), 2.6,
  OR(L1186=18), 2.4,
  OR(L1186=82), 2.1,
  OR(L1186=84), 1.8,
  OR(L1186=86), 1.5,
  OR(L1186=88), 1.2,
  OR(L1186=90), 0.9,
  OR(L1186=92), 0.6,
  TRUE, "无效"
)</f>
        <v>3</v>
      </c>
      <c r="R1186" s="13">
        <f t="shared" ca="1" si="264"/>
        <v>5.5</v>
      </c>
      <c r="T1186" s="13">
        <f t="shared" ca="1" si="265"/>
        <v>0</v>
      </c>
      <c r="U1186" s="13"/>
    </row>
    <row r="1187" spans="1:21" x14ac:dyDescent="0.2">
      <c r="A1187" s="13">
        <v>1186</v>
      </c>
      <c r="B1187" s="13">
        <f t="shared" ca="1" si="253"/>
        <v>3</v>
      </c>
      <c r="C1187" s="14">
        <f t="shared" ca="1" si="254"/>
        <v>2</v>
      </c>
      <c r="D1187" s="15">
        <f t="shared" ca="1" si="255"/>
        <v>3.23</v>
      </c>
      <c r="E1187" s="13">
        <f t="shared" ca="1" si="256"/>
        <v>1</v>
      </c>
      <c r="F1187" s="2">
        <f t="shared" ca="1" si="257"/>
        <v>2</v>
      </c>
      <c r="G1187" s="16">
        <f t="shared" ca="1" si="252"/>
        <v>1.97</v>
      </c>
      <c r="I1187" s="13">
        <f t="shared" ca="1" si="258"/>
        <v>792</v>
      </c>
      <c r="J1187" s="14">
        <f t="shared" ca="1" si="259"/>
        <v>32</v>
      </c>
      <c r="K1187" s="14">
        <f t="shared" ca="1" si="260"/>
        <v>12</v>
      </c>
      <c r="L1187" s="14">
        <f t="shared" ca="1" si="261"/>
        <v>88</v>
      </c>
      <c r="M1187" s="13">
        <f t="shared" ca="1" si="262"/>
        <v>2</v>
      </c>
      <c r="N1187" s="13" t="str">
        <f t="shared" ca="1" si="263"/>
        <v>4</v>
      </c>
      <c r="P1187" s="13" cm="1">
        <f t="array" aca="1" ref="P1187" ca="1">_xlfn.IFS(
  OR(K1187=1,K1187=2), 1,
  OR(K1187=3,K1187=4), 1.3,
  OR(K1187=5,K1187=6), 1.6,
  OR(K1187=7,K1187=8), 1.9,
  OR(K1187=9,K1187=10), 2.2,
  OR(K1187=11,K1187=12), 2.5,
  TRUE, "无效"
)</f>
        <v>2.5</v>
      </c>
      <c r="Q1187" s="13" cm="1">
        <f t="array" aca="1" ref="Q1187" ca="1">_xlfn.IFS(
  OR(L1187=2), 4,
  OR(L1187=4), 3.8,
  OR(L1187=6), 3.6,
  OR(L1187=8), 3.4,
  OR(L1187=10), 3.2,
  OR(L1187=12), 3,
  OR(L1187=14), 2.8,
  OR(L1187=16), 2.6,
  OR(L1187=18), 2.4,
  OR(L1187=82), 2.1,
  OR(L1187=84), 1.8,
  OR(L1187=86), 1.5,
  OR(L1187=88), 1.2,
  OR(L1187=90), 0.9,
  OR(L1187=92), 0.6,
  TRUE, "无效"
)</f>
        <v>1.2</v>
      </c>
      <c r="R1187" s="13">
        <f t="shared" ca="1" si="264"/>
        <v>3.7</v>
      </c>
      <c r="T1187" s="13">
        <f t="shared" ca="1" si="265"/>
        <v>0</v>
      </c>
      <c r="U1187" s="13"/>
    </row>
    <row r="1188" spans="1:21" x14ac:dyDescent="0.2">
      <c r="A1188" s="13">
        <v>1187</v>
      </c>
      <c r="B1188" s="13">
        <f t="shared" ca="1" si="253"/>
        <v>2</v>
      </c>
      <c r="C1188" s="14">
        <f t="shared" ca="1" si="254"/>
        <v>2</v>
      </c>
      <c r="D1188" s="15">
        <f t="shared" ca="1" si="255"/>
        <v>0.9</v>
      </c>
      <c r="E1188" s="13">
        <f t="shared" ca="1" si="256"/>
        <v>2</v>
      </c>
      <c r="F1188" s="2">
        <f t="shared" ca="1" si="257"/>
        <v>5</v>
      </c>
      <c r="G1188" s="16">
        <f t="shared" ca="1" si="252"/>
        <v>1.35</v>
      </c>
      <c r="I1188" s="13">
        <f t="shared" ca="1" si="258"/>
        <v>724</v>
      </c>
      <c r="J1188" s="14">
        <f t="shared" ca="1" si="259"/>
        <v>30</v>
      </c>
      <c r="K1188" s="14">
        <f t="shared" ca="1" si="260"/>
        <v>1</v>
      </c>
      <c r="L1188" s="14">
        <f t="shared" ca="1" si="261"/>
        <v>84</v>
      </c>
      <c r="M1188" s="13">
        <f t="shared" ca="1" si="262"/>
        <v>2</v>
      </c>
      <c r="N1188" s="13" t="str">
        <f t="shared" ca="1" si="263"/>
        <v>3</v>
      </c>
      <c r="P1188" s="13" cm="1">
        <f t="array" aca="1" ref="P1188" ca="1">_xlfn.IFS(
  OR(K1188=1,K1188=2), 1,
  OR(K1188=3,K1188=4), 1.3,
  OR(K1188=5,K1188=6), 1.6,
  OR(K1188=7,K1188=8), 1.9,
  OR(K1188=9,K1188=10), 2.2,
  OR(K1188=11,K1188=12), 2.5,
  TRUE, "无效"
)</f>
        <v>1</v>
      </c>
      <c r="Q1188" s="13" cm="1">
        <f t="array" aca="1" ref="Q1188" ca="1">_xlfn.IFS(
  OR(L1188=2), 4,
  OR(L1188=4), 3.8,
  OR(L1188=6), 3.6,
  OR(L1188=8), 3.4,
  OR(L1188=10), 3.2,
  OR(L1188=12), 3,
  OR(L1188=14), 2.8,
  OR(L1188=16), 2.6,
  OR(L1188=18), 2.4,
  OR(L1188=82), 2.1,
  OR(L1188=84), 1.8,
  OR(L1188=86), 1.5,
  OR(L1188=88), 1.2,
  OR(L1188=90), 0.9,
  OR(L1188=92), 0.6,
  TRUE, "无效"
)</f>
        <v>1.8</v>
      </c>
      <c r="R1188" s="13">
        <f t="shared" ca="1" si="264"/>
        <v>2.8</v>
      </c>
      <c r="T1188" s="13">
        <f t="shared" ca="1" si="265"/>
        <v>0</v>
      </c>
      <c r="U1188" s="13"/>
    </row>
    <row r="1189" spans="1:21" x14ac:dyDescent="0.2">
      <c r="A1189" s="13">
        <v>1188</v>
      </c>
      <c r="B1189" s="13">
        <f t="shared" ca="1" si="253"/>
        <v>3</v>
      </c>
      <c r="C1189" s="14">
        <f t="shared" ca="1" si="254"/>
        <v>1</v>
      </c>
      <c r="D1189" s="15">
        <f t="shared" ca="1" si="255"/>
        <v>10.86</v>
      </c>
      <c r="E1189" s="13">
        <f t="shared" ca="1" si="256"/>
        <v>3</v>
      </c>
      <c r="F1189" s="2">
        <f t="shared" ca="1" si="257"/>
        <v>6</v>
      </c>
      <c r="G1189" s="16">
        <f t="shared" ca="1" si="252"/>
        <v>1.66</v>
      </c>
      <c r="I1189" s="13">
        <f t="shared" ca="1" si="258"/>
        <v>620</v>
      </c>
      <c r="J1189" s="14">
        <f t="shared" ca="1" si="259"/>
        <v>14</v>
      </c>
      <c r="K1189" s="14">
        <f t="shared" ca="1" si="260"/>
        <v>6</v>
      </c>
      <c r="L1189" s="14">
        <f t="shared" ca="1" si="261"/>
        <v>82</v>
      </c>
      <c r="M1189" s="13">
        <f t="shared" ca="1" si="262"/>
        <v>2</v>
      </c>
      <c r="N1189" s="13" t="str">
        <f t="shared" ca="1" si="263"/>
        <v>2</v>
      </c>
      <c r="P1189" s="13" cm="1">
        <f t="array" aca="1" ref="P1189" ca="1">_xlfn.IFS(
  OR(K1189=1,K1189=2), 1,
  OR(K1189=3,K1189=4), 1.3,
  OR(K1189=5,K1189=6), 1.6,
  OR(K1189=7,K1189=8), 1.9,
  OR(K1189=9,K1189=10), 2.2,
  OR(K1189=11,K1189=12), 2.5,
  TRUE, "无效"
)</f>
        <v>1.6</v>
      </c>
      <c r="Q1189" s="13" cm="1">
        <f t="array" aca="1" ref="Q1189" ca="1">_xlfn.IFS(
  OR(L1189=2), 4,
  OR(L1189=4), 3.8,
  OR(L1189=6), 3.6,
  OR(L1189=8), 3.4,
  OR(L1189=10), 3.2,
  OR(L1189=12), 3,
  OR(L1189=14), 2.8,
  OR(L1189=16), 2.6,
  OR(L1189=18), 2.4,
  OR(L1189=82), 2.1,
  OR(L1189=84), 1.8,
  OR(L1189=86), 1.5,
  OR(L1189=88), 1.2,
  OR(L1189=90), 0.9,
  OR(L1189=92), 0.6,
  TRUE, "无效"
)</f>
        <v>2.1</v>
      </c>
      <c r="R1189" s="13">
        <f t="shared" ca="1" si="264"/>
        <v>3.7</v>
      </c>
      <c r="T1189" s="13">
        <f t="shared" ca="1" si="265"/>
        <v>1</v>
      </c>
      <c r="U1189" s="13"/>
    </row>
    <row r="1190" spans="1:21" x14ac:dyDescent="0.2">
      <c r="A1190" s="13">
        <v>1189</v>
      </c>
      <c r="B1190" s="13">
        <f t="shared" ca="1" si="253"/>
        <v>1</v>
      </c>
      <c r="C1190" s="14">
        <f t="shared" ca="1" si="254"/>
        <v>2</v>
      </c>
      <c r="D1190" s="15">
        <f t="shared" ca="1" si="255"/>
        <v>8.34</v>
      </c>
      <c r="E1190" s="13">
        <f t="shared" ca="1" si="256"/>
        <v>3</v>
      </c>
      <c r="F1190" s="2">
        <f t="shared" ca="1" si="257"/>
        <v>4</v>
      </c>
      <c r="G1190" s="16">
        <f t="shared" ca="1" si="252"/>
        <v>1.8</v>
      </c>
      <c r="I1190" s="13">
        <f t="shared" ca="1" si="258"/>
        <v>645</v>
      </c>
      <c r="J1190" s="14">
        <f t="shared" ca="1" si="259"/>
        <v>23</v>
      </c>
      <c r="K1190" s="14">
        <f t="shared" ca="1" si="260"/>
        <v>4</v>
      </c>
      <c r="L1190" s="14">
        <f t="shared" ca="1" si="261"/>
        <v>16</v>
      </c>
      <c r="M1190" s="13">
        <f t="shared" ca="1" si="262"/>
        <v>1</v>
      </c>
      <c r="N1190" s="13" t="str">
        <f t="shared" ca="1" si="263"/>
        <v>3</v>
      </c>
      <c r="P1190" s="13" cm="1">
        <f t="array" aca="1" ref="P1190" ca="1">_xlfn.IFS(
  OR(K1190=1,K1190=2), 1,
  OR(K1190=3,K1190=4), 1.3,
  OR(K1190=5,K1190=6), 1.6,
  OR(K1190=7,K1190=8), 1.9,
  OR(K1190=9,K1190=10), 2.2,
  OR(K1190=11,K1190=12), 2.5,
  TRUE, "无效"
)</f>
        <v>1.3</v>
      </c>
      <c r="Q1190" s="13" cm="1">
        <f t="array" aca="1" ref="Q1190" ca="1">_xlfn.IFS(
  OR(L1190=2), 4,
  OR(L1190=4), 3.8,
  OR(L1190=6), 3.6,
  OR(L1190=8), 3.4,
  OR(L1190=10), 3.2,
  OR(L1190=12), 3,
  OR(L1190=14), 2.8,
  OR(L1190=16), 2.6,
  OR(L1190=18), 2.4,
  OR(L1190=82), 2.1,
  OR(L1190=84), 1.8,
  OR(L1190=86), 1.5,
  OR(L1190=88), 1.2,
  OR(L1190=90), 0.9,
  OR(L1190=92), 0.6,
  TRUE, "无效"
)</f>
        <v>2.6</v>
      </c>
      <c r="R1190" s="13">
        <f t="shared" ca="1" si="264"/>
        <v>3.9000000000000004</v>
      </c>
      <c r="T1190" s="13">
        <f t="shared" ca="1" si="265"/>
        <v>1</v>
      </c>
      <c r="U1190" s="13"/>
    </row>
    <row r="1191" spans="1:21" x14ac:dyDescent="0.2">
      <c r="A1191" s="13">
        <v>1190</v>
      </c>
      <c r="B1191" s="13">
        <f t="shared" ca="1" si="253"/>
        <v>3</v>
      </c>
      <c r="C1191" s="14">
        <f t="shared" ca="1" si="254"/>
        <v>2</v>
      </c>
      <c r="D1191" s="15">
        <f t="shared" ca="1" si="255"/>
        <v>8.4600000000000009</v>
      </c>
      <c r="E1191" s="13">
        <f t="shared" ca="1" si="256"/>
        <v>3</v>
      </c>
      <c r="F1191" s="2">
        <f t="shared" ca="1" si="257"/>
        <v>1</v>
      </c>
      <c r="G1191" s="16">
        <f t="shared" ca="1" si="252"/>
        <v>1.8</v>
      </c>
      <c r="I1191" s="13">
        <f t="shared" ca="1" si="258"/>
        <v>613</v>
      </c>
      <c r="J1191" s="14">
        <f t="shared" ca="1" si="259"/>
        <v>8</v>
      </c>
      <c r="K1191" s="14">
        <f t="shared" ca="1" si="260"/>
        <v>12</v>
      </c>
      <c r="L1191" s="14">
        <f t="shared" ca="1" si="261"/>
        <v>4</v>
      </c>
      <c r="M1191" s="13">
        <f t="shared" ca="1" si="262"/>
        <v>1</v>
      </c>
      <c r="N1191" s="13" t="str">
        <f t="shared" ca="1" si="263"/>
        <v>1</v>
      </c>
      <c r="P1191" s="13" cm="1">
        <f t="array" aca="1" ref="P1191" ca="1">_xlfn.IFS(
  OR(K1191=1,K1191=2), 1,
  OR(K1191=3,K1191=4), 1.3,
  OR(K1191=5,K1191=6), 1.6,
  OR(K1191=7,K1191=8), 1.9,
  OR(K1191=9,K1191=10), 2.2,
  OR(K1191=11,K1191=12), 2.5,
  TRUE, "无效"
)</f>
        <v>2.5</v>
      </c>
      <c r="Q1191" s="13" cm="1">
        <f t="array" aca="1" ref="Q1191" ca="1">_xlfn.IFS(
  OR(L1191=2), 4,
  OR(L1191=4), 3.8,
  OR(L1191=6), 3.6,
  OR(L1191=8), 3.4,
  OR(L1191=10), 3.2,
  OR(L1191=12), 3,
  OR(L1191=14), 2.8,
  OR(L1191=16), 2.6,
  OR(L1191=18), 2.4,
  OR(L1191=82), 2.1,
  OR(L1191=84), 1.8,
  OR(L1191=86), 1.5,
  OR(L1191=88), 1.2,
  OR(L1191=90), 0.9,
  OR(L1191=92), 0.6,
  TRUE, "无效"
)</f>
        <v>3.8</v>
      </c>
      <c r="R1191" s="13">
        <f t="shared" ca="1" si="264"/>
        <v>6.3</v>
      </c>
      <c r="T1191" s="13">
        <f t="shared" ca="1" si="265"/>
        <v>1</v>
      </c>
      <c r="U1191" s="13"/>
    </row>
    <row r="1192" spans="1:21" x14ac:dyDescent="0.2">
      <c r="A1192" s="13">
        <v>1191</v>
      </c>
      <c r="B1192" s="13">
        <f t="shared" ca="1" si="253"/>
        <v>3</v>
      </c>
      <c r="C1192" s="14">
        <f t="shared" ca="1" si="254"/>
        <v>1</v>
      </c>
      <c r="D1192" s="15">
        <f t="shared" ca="1" si="255"/>
        <v>6.51</v>
      </c>
      <c r="E1192" s="13">
        <f t="shared" ca="1" si="256"/>
        <v>3</v>
      </c>
      <c r="F1192" s="2">
        <f t="shared" ca="1" si="257"/>
        <v>3</v>
      </c>
      <c r="G1192" s="16">
        <f t="shared" ca="1" si="252"/>
        <v>1.66</v>
      </c>
      <c r="I1192" s="13">
        <f t="shared" ca="1" si="258"/>
        <v>663</v>
      </c>
      <c r="J1192" s="14">
        <f t="shared" ca="1" si="259"/>
        <v>34</v>
      </c>
      <c r="K1192" s="14">
        <f t="shared" ca="1" si="260"/>
        <v>7</v>
      </c>
      <c r="L1192" s="14">
        <f t="shared" ca="1" si="261"/>
        <v>8</v>
      </c>
      <c r="M1192" s="13">
        <f t="shared" ca="1" si="262"/>
        <v>1</v>
      </c>
      <c r="N1192" s="13" t="str">
        <f t="shared" ca="1" si="263"/>
        <v>4</v>
      </c>
      <c r="P1192" s="13" cm="1">
        <f t="array" aca="1" ref="P1192" ca="1">_xlfn.IFS(
  OR(K1192=1,K1192=2), 1,
  OR(K1192=3,K1192=4), 1.3,
  OR(K1192=5,K1192=6), 1.6,
  OR(K1192=7,K1192=8), 1.9,
  OR(K1192=9,K1192=10), 2.2,
  OR(K1192=11,K1192=12), 2.5,
  TRUE, "无效"
)</f>
        <v>1.9</v>
      </c>
      <c r="Q1192" s="13" cm="1">
        <f t="array" aca="1" ref="Q1192" ca="1">_xlfn.IFS(
  OR(L1192=2), 4,
  OR(L1192=4), 3.8,
  OR(L1192=6), 3.6,
  OR(L1192=8), 3.4,
  OR(L1192=10), 3.2,
  OR(L1192=12), 3,
  OR(L1192=14), 2.8,
  OR(L1192=16), 2.6,
  OR(L1192=18), 2.4,
  OR(L1192=82), 2.1,
  OR(L1192=84), 1.8,
  OR(L1192=86), 1.5,
  OR(L1192=88), 1.2,
  OR(L1192=90), 0.9,
  OR(L1192=92), 0.6,
  TRUE, "无效"
)</f>
        <v>3.4</v>
      </c>
      <c r="R1192" s="13">
        <f t="shared" ca="1" si="264"/>
        <v>5.3</v>
      </c>
      <c r="T1192" s="13">
        <f t="shared" ca="1" si="265"/>
        <v>1</v>
      </c>
      <c r="U1192" s="13"/>
    </row>
    <row r="1193" spans="1:21" x14ac:dyDescent="0.2">
      <c r="A1193" s="13">
        <v>1192</v>
      </c>
      <c r="B1193" s="13">
        <f t="shared" ca="1" si="253"/>
        <v>2</v>
      </c>
      <c r="C1193" s="14">
        <f t="shared" ca="1" si="254"/>
        <v>1</v>
      </c>
      <c r="D1193" s="15">
        <f t="shared" ca="1" si="255"/>
        <v>3.62</v>
      </c>
      <c r="E1193" s="13">
        <f t="shared" ca="1" si="256"/>
        <v>1</v>
      </c>
      <c r="F1193" s="2">
        <f t="shared" ca="1" si="257"/>
        <v>1</v>
      </c>
      <c r="G1193" s="16">
        <f t="shared" ca="1" si="252"/>
        <v>2.0499999999999998</v>
      </c>
      <c r="I1193" s="13">
        <f t="shared" ca="1" si="258"/>
        <v>763</v>
      </c>
      <c r="J1193" s="14">
        <f t="shared" ca="1" si="259"/>
        <v>12</v>
      </c>
      <c r="K1193" s="14">
        <f t="shared" ca="1" si="260"/>
        <v>4</v>
      </c>
      <c r="L1193" s="14">
        <f t="shared" ca="1" si="261"/>
        <v>84</v>
      </c>
      <c r="M1193" s="13">
        <f t="shared" ca="1" si="262"/>
        <v>2</v>
      </c>
      <c r="N1193" s="13" t="str">
        <f t="shared" ca="1" si="263"/>
        <v>2</v>
      </c>
      <c r="P1193" s="13" cm="1">
        <f t="array" aca="1" ref="P1193" ca="1">_xlfn.IFS(
  OR(K1193=1,K1193=2), 1,
  OR(K1193=3,K1193=4), 1.3,
  OR(K1193=5,K1193=6), 1.6,
  OR(K1193=7,K1193=8), 1.9,
  OR(K1193=9,K1193=10), 2.2,
  OR(K1193=11,K1193=12), 2.5,
  TRUE, "无效"
)</f>
        <v>1.3</v>
      </c>
      <c r="Q1193" s="13" cm="1">
        <f t="array" aca="1" ref="Q1193" ca="1">_xlfn.IFS(
  OR(L1193=2), 4,
  OR(L1193=4), 3.8,
  OR(L1193=6), 3.6,
  OR(L1193=8), 3.4,
  OR(L1193=10), 3.2,
  OR(L1193=12), 3,
  OR(L1193=14), 2.8,
  OR(L1193=16), 2.6,
  OR(L1193=18), 2.4,
  OR(L1193=82), 2.1,
  OR(L1193=84), 1.8,
  OR(L1193=86), 1.5,
  OR(L1193=88), 1.2,
  OR(L1193=90), 0.9,
  OR(L1193=92), 0.6,
  TRUE, "无效"
)</f>
        <v>1.8</v>
      </c>
      <c r="R1193" s="13">
        <f t="shared" ca="1" si="264"/>
        <v>3.1</v>
      </c>
      <c r="T1193" s="13">
        <f t="shared" ca="1" si="265"/>
        <v>0</v>
      </c>
      <c r="U1193" s="13"/>
    </row>
    <row r="1194" spans="1:21" x14ac:dyDescent="0.2">
      <c r="A1194" s="13">
        <v>1193</v>
      </c>
      <c r="B1194" s="13">
        <f t="shared" ca="1" si="253"/>
        <v>3</v>
      </c>
      <c r="C1194" s="14">
        <f t="shared" ca="1" si="254"/>
        <v>2</v>
      </c>
      <c r="D1194" s="15">
        <f t="shared" ca="1" si="255"/>
        <v>10.48</v>
      </c>
      <c r="E1194" s="13">
        <f t="shared" ca="1" si="256"/>
        <v>3</v>
      </c>
      <c r="F1194" s="2">
        <f t="shared" ca="1" si="257"/>
        <v>4</v>
      </c>
      <c r="G1194" s="16">
        <f t="shared" ca="1" si="252"/>
        <v>1.53</v>
      </c>
      <c r="I1194" s="13">
        <f t="shared" ca="1" si="258"/>
        <v>743</v>
      </c>
      <c r="J1194" s="14">
        <f t="shared" ca="1" si="259"/>
        <v>10</v>
      </c>
      <c r="K1194" s="14">
        <f t="shared" ca="1" si="260"/>
        <v>1</v>
      </c>
      <c r="L1194" s="14">
        <f t="shared" ca="1" si="261"/>
        <v>92</v>
      </c>
      <c r="M1194" s="13">
        <f t="shared" ca="1" si="262"/>
        <v>2</v>
      </c>
      <c r="N1194" s="13" t="str">
        <f t="shared" ca="1" si="263"/>
        <v>1</v>
      </c>
      <c r="P1194" s="13" cm="1">
        <f t="array" aca="1" ref="P1194" ca="1">_xlfn.IFS(
  OR(K1194=1,K1194=2), 1,
  OR(K1194=3,K1194=4), 1.3,
  OR(K1194=5,K1194=6), 1.6,
  OR(K1194=7,K1194=8), 1.9,
  OR(K1194=9,K1194=10), 2.2,
  OR(K1194=11,K1194=12), 2.5,
  TRUE, "无效"
)</f>
        <v>1</v>
      </c>
      <c r="Q1194" s="13" cm="1">
        <f t="array" aca="1" ref="Q1194" ca="1">_xlfn.IFS(
  OR(L1194=2), 4,
  OR(L1194=4), 3.8,
  OR(L1194=6), 3.6,
  OR(L1194=8), 3.4,
  OR(L1194=10), 3.2,
  OR(L1194=12), 3,
  OR(L1194=14), 2.8,
  OR(L1194=16), 2.6,
  OR(L1194=18), 2.4,
  OR(L1194=82), 2.1,
  OR(L1194=84), 1.8,
  OR(L1194=86), 1.5,
  OR(L1194=88), 1.2,
  OR(L1194=90), 0.9,
  OR(L1194=92), 0.6,
  TRUE, "无效"
)</f>
        <v>0.6</v>
      </c>
      <c r="R1194" s="13">
        <f t="shared" ca="1" si="264"/>
        <v>1.6</v>
      </c>
      <c r="T1194" s="13">
        <f t="shared" ca="1" si="265"/>
        <v>1</v>
      </c>
      <c r="U1194" s="13"/>
    </row>
    <row r="1195" spans="1:21" x14ac:dyDescent="0.2">
      <c r="A1195" s="13">
        <v>1194</v>
      </c>
      <c r="B1195" s="13">
        <f t="shared" ca="1" si="253"/>
        <v>2</v>
      </c>
      <c r="C1195" s="14">
        <f t="shared" ca="1" si="254"/>
        <v>1</v>
      </c>
      <c r="D1195" s="15">
        <f t="shared" ca="1" si="255"/>
        <v>0.88</v>
      </c>
      <c r="E1195" s="13">
        <f t="shared" ca="1" si="256"/>
        <v>2</v>
      </c>
      <c r="F1195" s="2">
        <f t="shared" ca="1" si="257"/>
        <v>3</v>
      </c>
      <c r="G1195" s="16">
        <f t="shared" ca="1" si="252"/>
        <v>1.3</v>
      </c>
      <c r="I1195" s="13">
        <f t="shared" ca="1" si="258"/>
        <v>686</v>
      </c>
      <c r="J1195" s="14">
        <f t="shared" ca="1" si="259"/>
        <v>10</v>
      </c>
      <c r="K1195" s="14">
        <f t="shared" ca="1" si="260"/>
        <v>12</v>
      </c>
      <c r="L1195" s="14">
        <f t="shared" ca="1" si="261"/>
        <v>82</v>
      </c>
      <c r="M1195" s="13">
        <f t="shared" ca="1" si="262"/>
        <v>2</v>
      </c>
      <c r="N1195" s="13" t="str">
        <f t="shared" ca="1" si="263"/>
        <v>1</v>
      </c>
      <c r="P1195" s="13" cm="1">
        <f t="array" aca="1" ref="P1195" ca="1">_xlfn.IFS(
  OR(K1195=1,K1195=2), 1,
  OR(K1195=3,K1195=4), 1.3,
  OR(K1195=5,K1195=6), 1.6,
  OR(K1195=7,K1195=8), 1.9,
  OR(K1195=9,K1195=10), 2.2,
  OR(K1195=11,K1195=12), 2.5,
  TRUE, "无效"
)</f>
        <v>2.5</v>
      </c>
      <c r="Q1195" s="13" cm="1">
        <f t="array" aca="1" ref="Q1195" ca="1">_xlfn.IFS(
  OR(L1195=2), 4,
  OR(L1195=4), 3.8,
  OR(L1195=6), 3.6,
  OR(L1195=8), 3.4,
  OR(L1195=10), 3.2,
  OR(L1195=12), 3,
  OR(L1195=14), 2.8,
  OR(L1195=16), 2.6,
  OR(L1195=18), 2.4,
  OR(L1195=82), 2.1,
  OR(L1195=84), 1.8,
  OR(L1195=86), 1.5,
  OR(L1195=88), 1.2,
  OR(L1195=90), 0.9,
  OR(L1195=92), 0.6,
  TRUE, "无效"
)</f>
        <v>2.1</v>
      </c>
      <c r="R1195" s="13">
        <f t="shared" ca="1" si="264"/>
        <v>4.5999999999999996</v>
      </c>
      <c r="T1195" s="13">
        <f t="shared" ca="1" si="265"/>
        <v>0</v>
      </c>
      <c r="U1195" s="13"/>
    </row>
    <row r="1196" spans="1:21" x14ac:dyDescent="0.2">
      <c r="A1196" s="13">
        <v>1195</v>
      </c>
      <c r="B1196" s="13">
        <f t="shared" ca="1" si="253"/>
        <v>1</v>
      </c>
      <c r="C1196" s="14">
        <f t="shared" ca="1" si="254"/>
        <v>1</v>
      </c>
      <c r="D1196" s="15">
        <f t="shared" ca="1" si="255"/>
        <v>1.72</v>
      </c>
      <c r="E1196" s="13">
        <f t="shared" ca="1" si="256"/>
        <v>2</v>
      </c>
      <c r="F1196" s="2">
        <f t="shared" ca="1" si="257"/>
        <v>6</v>
      </c>
      <c r="G1196" s="16">
        <f t="shared" ca="1" si="252"/>
        <v>1.34</v>
      </c>
      <c r="I1196" s="13">
        <f t="shared" ca="1" si="258"/>
        <v>706</v>
      </c>
      <c r="J1196" s="14">
        <f t="shared" ca="1" si="259"/>
        <v>23</v>
      </c>
      <c r="K1196" s="14">
        <f t="shared" ca="1" si="260"/>
        <v>8</v>
      </c>
      <c r="L1196" s="14">
        <f t="shared" ca="1" si="261"/>
        <v>90</v>
      </c>
      <c r="M1196" s="13">
        <f t="shared" ca="1" si="262"/>
        <v>2</v>
      </c>
      <c r="N1196" s="13" t="str">
        <f t="shared" ca="1" si="263"/>
        <v>3</v>
      </c>
      <c r="P1196" s="13" cm="1">
        <f t="array" aca="1" ref="P1196" ca="1">_xlfn.IFS(
  OR(K1196=1,K1196=2), 1,
  OR(K1196=3,K1196=4), 1.3,
  OR(K1196=5,K1196=6), 1.6,
  OR(K1196=7,K1196=8), 1.9,
  OR(K1196=9,K1196=10), 2.2,
  OR(K1196=11,K1196=12), 2.5,
  TRUE, "无效"
)</f>
        <v>1.9</v>
      </c>
      <c r="Q1196" s="13" cm="1">
        <f t="array" aca="1" ref="Q1196" ca="1">_xlfn.IFS(
  OR(L1196=2), 4,
  OR(L1196=4), 3.8,
  OR(L1196=6), 3.6,
  OR(L1196=8), 3.4,
  OR(L1196=10), 3.2,
  OR(L1196=12), 3,
  OR(L1196=14), 2.8,
  OR(L1196=16), 2.6,
  OR(L1196=18), 2.4,
  OR(L1196=82), 2.1,
  OR(L1196=84), 1.8,
  OR(L1196=86), 1.5,
  OR(L1196=88), 1.2,
  OR(L1196=90), 0.9,
  OR(L1196=92), 0.6,
  TRUE, "无效"
)</f>
        <v>0.9</v>
      </c>
      <c r="R1196" s="13">
        <f t="shared" ca="1" si="264"/>
        <v>2.8</v>
      </c>
      <c r="T1196" s="13">
        <f t="shared" ca="1" si="265"/>
        <v>0</v>
      </c>
      <c r="U1196" s="13"/>
    </row>
    <row r="1197" spans="1:21" x14ac:dyDescent="0.2">
      <c r="A1197" s="13">
        <v>1196</v>
      </c>
      <c r="B1197" s="13">
        <f t="shared" ca="1" si="253"/>
        <v>2</v>
      </c>
      <c r="C1197" s="14">
        <f t="shared" ca="1" si="254"/>
        <v>1</v>
      </c>
      <c r="D1197" s="15">
        <f t="shared" ca="1" si="255"/>
        <v>0.44</v>
      </c>
      <c r="E1197" s="13">
        <f t="shared" ca="1" si="256"/>
        <v>2</v>
      </c>
      <c r="F1197" s="2">
        <f t="shared" ca="1" si="257"/>
        <v>2</v>
      </c>
      <c r="G1197" s="16">
        <f t="shared" ca="1" si="252"/>
        <v>1.42</v>
      </c>
      <c r="I1197" s="13">
        <f t="shared" ca="1" si="258"/>
        <v>606</v>
      </c>
      <c r="J1197" s="14">
        <f t="shared" ca="1" si="259"/>
        <v>16</v>
      </c>
      <c r="K1197" s="14">
        <f t="shared" ca="1" si="260"/>
        <v>2</v>
      </c>
      <c r="L1197" s="14">
        <f t="shared" ca="1" si="261"/>
        <v>90</v>
      </c>
      <c r="M1197" s="13">
        <f t="shared" ca="1" si="262"/>
        <v>2</v>
      </c>
      <c r="N1197" s="13" t="str">
        <f t="shared" ca="1" si="263"/>
        <v>2</v>
      </c>
      <c r="P1197" s="13" cm="1">
        <f t="array" aca="1" ref="P1197" ca="1">_xlfn.IFS(
  OR(K1197=1,K1197=2), 1,
  OR(K1197=3,K1197=4), 1.3,
  OR(K1197=5,K1197=6), 1.6,
  OR(K1197=7,K1197=8), 1.9,
  OR(K1197=9,K1197=10), 2.2,
  OR(K1197=11,K1197=12), 2.5,
  TRUE, "无效"
)</f>
        <v>1</v>
      </c>
      <c r="Q1197" s="13" cm="1">
        <f t="array" aca="1" ref="Q1197" ca="1">_xlfn.IFS(
  OR(L1197=2), 4,
  OR(L1197=4), 3.8,
  OR(L1197=6), 3.6,
  OR(L1197=8), 3.4,
  OR(L1197=10), 3.2,
  OR(L1197=12), 3,
  OR(L1197=14), 2.8,
  OR(L1197=16), 2.6,
  OR(L1197=18), 2.4,
  OR(L1197=82), 2.1,
  OR(L1197=84), 1.8,
  OR(L1197=86), 1.5,
  OR(L1197=88), 1.2,
  OR(L1197=90), 0.9,
  OR(L1197=92), 0.6,
  TRUE, "无效"
)</f>
        <v>0.9</v>
      </c>
      <c r="R1197" s="13">
        <f t="shared" ca="1" si="264"/>
        <v>1.9</v>
      </c>
      <c r="T1197" s="13">
        <f t="shared" ca="1" si="265"/>
        <v>0</v>
      </c>
      <c r="U1197" s="13"/>
    </row>
    <row r="1198" spans="1:21" x14ac:dyDescent="0.2">
      <c r="A1198" s="13">
        <v>1197</v>
      </c>
      <c r="B1198" s="13">
        <f t="shared" ca="1" si="253"/>
        <v>2</v>
      </c>
      <c r="C1198" s="14">
        <f t="shared" ca="1" si="254"/>
        <v>1</v>
      </c>
      <c r="D1198" s="15">
        <f t="shared" ca="1" si="255"/>
        <v>7.96</v>
      </c>
      <c r="E1198" s="13">
        <f t="shared" ca="1" si="256"/>
        <v>3</v>
      </c>
      <c r="F1198" s="2">
        <f t="shared" ca="1" si="257"/>
        <v>4</v>
      </c>
      <c r="G1198" s="16">
        <f t="shared" ca="1" si="252"/>
        <v>1.51</v>
      </c>
      <c r="I1198" s="13">
        <f t="shared" ca="1" si="258"/>
        <v>608</v>
      </c>
      <c r="J1198" s="14">
        <f t="shared" ca="1" si="259"/>
        <v>34</v>
      </c>
      <c r="K1198" s="14">
        <f t="shared" ca="1" si="260"/>
        <v>3</v>
      </c>
      <c r="L1198" s="14">
        <f t="shared" ca="1" si="261"/>
        <v>90</v>
      </c>
      <c r="M1198" s="13">
        <f t="shared" ca="1" si="262"/>
        <v>2</v>
      </c>
      <c r="N1198" s="13" t="str">
        <f t="shared" ca="1" si="263"/>
        <v>4</v>
      </c>
      <c r="P1198" s="13" cm="1">
        <f t="array" aca="1" ref="P1198" ca="1">_xlfn.IFS(
  OR(K1198=1,K1198=2), 1,
  OR(K1198=3,K1198=4), 1.3,
  OR(K1198=5,K1198=6), 1.6,
  OR(K1198=7,K1198=8), 1.9,
  OR(K1198=9,K1198=10), 2.2,
  OR(K1198=11,K1198=12), 2.5,
  TRUE, "无效"
)</f>
        <v>1.3</v>
      </c>
      <c r="Q1198" s="13" cm="1">
        <f t="array" aca="1" ref="Q1198" ca="1">_xlfn.IFS(
  OR(L1198=2), 4,
  OR(L1198=4), 3.8,
  OR(L1198=6), 3.6,
  OR(L1198=8), 3.4,
  OR(L1198=10), 3.2,
  OR(L1198=12), 3,
  OR(L1198=14), 2.8,
  OR(L1198=16), 2.6,
  OR(L1198=18), 2.4,
  OR(L1198=82), 2.1,
  OR(L1198=84), 1.8,
  OR(L1198=86), 1.5,
  OR(L1198=88), 1.2,
  OR(L1198=90), 0.9,
  OR(L1198=92), 0.6,
  TRUE, "无效"
)</f>
        <v>0.9</v>
      </c>
      <c r="R1198" s="13">
        <f t="shared" ca="1" si="264"/>
        <v>2.2000000000000002</v>
      </c>
      <c r="T1198" s="13">
        <f t="shared" ca="1" si="265"/>
        <v>1</v>
      </c>
      <c r="U1198" s="13"/>
    </row>
    <row r="1199" spans="1:21" x14ac:dyDescent="0.2">
      <c r="A1199" s="13">
        <v>1198</v>
      </c>
      <c r="B1199" s="13">
        <f t="shared" ca="1" si="253"/>
        <v>1</v>
      </c>
      <c r="C1199" s="14">
        <f t="shared" ca="1" si="254"/>
        <v>2</v>
      </c>
      <c r="D1199" s="15">
        <f t="shared" ca="1" si="255"/>
        <v>6.82</v>
      </c>
      <c r="E1199" s="13">
        <f t="shared" ca="1" si="256"/>
        <v>3</v>
      </c>
      <c r="F1199" s="2">
        <f t="shared" ca="1" si="257"/>
        <v>6</v>
      </c>
      <c r="G1199" s="16">
        <f t="shared" ca="1" si="252"/>
        <v>1.61</v>
      </c>
      <c r="I1199" s="13">
        <f t="shared" ca="1" si="258"/>
        <v>775</v>
      </c>
      <c r="J1199" s="14">
        <f t="shared" ca="1" si="259"/>
        <v>25</v>
      </c>
      <c r="K1199" s="14">
        <f t="shared" ca="1" si="260"/>
        <v>11</v>
      </c>
      <c r="L1199" s="14">
        <f t="shared" ca="1" si="261"/>
        <v>88</v>
      </c>
      <c r="M1199" s="13">
        <f t="shared" ca="1" si="262"/>
        <v>2</v>
      </c>
      <c r="N1199" s="13" t="str">
        <f t="shared" ca="1" si="263"/>
        <v>3</v>
      </c>
      <c r="P1199" s="13" cm="1">
        <f t="array" aca="1" ref="P1199" ca="1">_xlfn.IFS(
  OR(K1199=1,K1199=2), 1,
  OR(K1199=3,K1199=4), 1.3,
  OR(K1199=5,K1199=6), 1.6,
  OR(K1199=7,K1199=8), 1.9,
  OR(K1199=9,K1199=10), 2.2,
  OR(K1199=11,K1199=12), 2.5,
  TRUE, "无效"
)</f>
        <v>2.5</v>
      </c>
      <c r="Q1199" s="13" cm="1">
        <f t="array" aca="1" ref="Q1199" ca="1">_xlfn.IFS(
  OR(L1199=2), 4,
  OR(L1199=4), 3.8,
  OR(L1199=6), 3.6,
  OR(L1199=8), 3.4,
  OR(L1199=10), 3.2,
  OR(L1199=12), 3,
  OR(L1199=14), 2.8,
  OR(L1199=16), 2.6,
  OR(L1199=18), 2.4,
  OR(L1199=82), 2.1,
  OR(L1199=84), 1.8,
  OR(L1199=86), 1.5,
  OR(L1199=88), 1.2,
  OR(L1199=90), 0.9,
  OR(L1199=92), 0.6,
  TRUE, "无效"
)</f>
        <v>1.2</v>
      </c>
      <c r="R1199" s="13">
        <f t="shared" ca="1" si="264"/>
        <v>3.7</v>
      </c>
      <c r="T1199" s="13">
        <f t="shared" ca="1" si="265"/>
        <v>1</v>
      </c>
      <c r="U1199" s="13"/>
    </row>
    <row r="1200" spans="1:21" x14ac:dyDescent="0.2">
      <c r="A1200" s="13">
        <v>1199</v>
      </c>
      <c r="B1200" s="13">
        <f t="shared" ca="1" si="253"/>
        <v>2</v>
      </c>
      <c r="C1200" s="14">
        <f t="shared" ca="1" si="254"/>
        <v>2</v>
      </c>
      <c r="D1200" s="15">
        <f t="shared" ca="1" si="255"/>
        <v>8.9600000000000009</v>
      </c>
      <c r="E1200" s="13">
        <f t="shared" ca="1" si="256"/>
        <v>3</v>
      </c>
      <c r="F1200" s="2">
        <f t="shared" ca="1" si="257"/>
        <v>5</v>
      </c>
      <c r="G1200" s="16">
        <f t="shared" ca="1" si="252"/>
        <v>1.6</v>
      </c>
      <c r="I1200" s="13">
        <f t="shared" ca="1" si="258"/>
        <v>664</v>
      </c>
      <c r="J1200" s="14">
        <f t="shared" ca="1" si="259"/>
        <v>18</v>
      </c>
      <c r="K1200" s="14">
        <f t="shared" ca="1" si="260"/>
        <v>11</v>
      </c>
      <c r="L1200" s="14">
        <f t="shared" ca="1" si="261"/>
        <v>92</v>
      </c>
      <c r="M1200" s="13">
        <f t="shared" ca="1" si="262"/>
        <v>2</v>
      </c>
      <c r="N1200" s="13" t="str">
        <f t="shared" ca="1" si="263"/>
        <v>2</v>
      </c>
      <c r="P1200" s="13" cm="1">
        <f t="array" aca="1" ref="P1200" ca="1">_xlfn.IFS(
  OR(K1200=1,K1200=2), 1,
  OR(K1200=3,K1200=4), 1.3,
  OR(K1200=5,K1200=6), 1.6,
  OR(K1200=7,K1200=8), 1.9,
  OR(K1200=9,K1200=10), 2.2,
  OR(K1200=11,K1200=12), 2.5,
  TRUE, "无效"
)</f>
        <v>2.5</v>
      </c>
      <c r="Q1200" s="13" cm="1">
        <f t="array" aca="1" ref="Q1200" ca="1">_xlfn.IFS(
  OR(L1200=2), 4,
  OR(L1200=4), 3.8,
  OR(L1200=6), 3.6,
  OR(L1200=8), 3.4,
  OR(L1200=10), 3.2,
  OR(L1200=12), 3,
  OR(L1200=14), 2.8,
  OR(L1200=16), 2.6,
  OR(L1200=18), 2.4,
  OR(L1200=82), 2.1,
  OR(L1200=84), 1.8,
  OR(L1200=86), 1.5,
  OR(L1200=88), 1.2,
  OR(L1200=90), 0.9,
  OR(L1200=92), 0.6,
  TRUE, "无效"
)</f>
        <v>0.6</v>
      </c>
      <c r="R1200" s="13">
        <f t="shared" ca="1" si="264"/>
        <v>3.1</v>
      </c>
      <c r="T1200" s="13">
        <f t="shared" ca="1" si="265"/>
        <v>1</v>
      </c>
      <c r="U1200" s="13"/>
    </row>
    <row r="1201" spans="1:21" x14ac:dyDescent="0.2">
      <c r="A1201" s="13">
        <v>1200</v>
      </c>
      <c r="B1201" s="13">
        <f t="shared" ca="1" si="253"/>
        <v>3</v>
      </c>
      <c r="C1201" s="14">
        <f t="shared" ca="1" si="254"/>
        <v>2</v>
      </c>
      <c r="D1201" s="15">
        <f t="shared" ca="1" si="255"/>
        <v>8.65</v>
      </c>
      <c r="E1201" s="13">
        <f t="shared" ca="1" si="256"/>
        <v>3</v>
      </c>
      <c r="F1201" s="2">
        <f t="shared" ca="1" si="257"/>
        <v>3</v>
      </c>
      <c r="G1201" s="16">
        <f t="shared" ca="1" si="252"/>
        <v>1.58</v>
      </c>
      <c r="I1201" s="13">
        <f t="shared" ca="1" si="258"/>
        <v>772</v>
      </c>
      <c r="J1201" s="14">
        <f t="shared" ca="1" si="259"/>
        <v>34</v>
      </c>
      <c r="K1201" s="14">
        <f t="shared" ca="1" si="260"/>
        <v>10</v>
      </c>
      <c r="L1201" s="14">
        <f t="shared" ca="1" si="261"/>
        <v>6</v>
      </c>
      <c r="M1201" s="13">
        <f t="shared" ca="1" si="262"/>
        <v>1</v>
      </c>
      <c r="N1201" s="13" t="str">
        <f t="shared" ca="1" si="263"/>
        <v>4</v>
      </c>
      <c r="P1201" s="13" cm="1">
        <f t="array" aca="1" ref="P1201" ca="1">_xlfn.IFS(
  OR(K1201=1,K1201=2), 1,
  OR(K1201=3,K1201=4), 1.3,
  OR(K1201=5,K1201=6), 1.6,
  OR(K1201=7,K1201=8), 1.9,
  OR(K1201=9,K1201=10), 2.2,
  OR(K1201=11,K1201=12), 2.5,
  TRUE, "无效"
)</f>
        <v>2.2000000000000002</v>
      </c>
      <c r="Q1201" s="13" cm="1">
        <f t="array" aca="1" ref="Q1201" ca="1">_xlfn.IFS(
  OR(L1201=2), 4,
  OR(L1201=4), 3.8,
  OR(L1201=6), 3.6,
  OR(L1201=8), 3.4,
  OR(L1201=10), 3.2,
  OR(L1201=12), 3,
  OR(L1201=14), 2.8,
  OR(L1201=16), 2.6,
  OR(L1201=18), 2.4,
  OR(L1201=82), 2.1,
  OR(L1201=84), 1.8,
  OR(L1201=86), 1.5,
  OR(L1201=88), 1.2,
  OR(L1201=90), 0.9,
  OR(L1201=92), 0.6,
  TRUE, "无效"
)</f>
        <v>3.6</v>
      </c>
      <c r="R1201" s="13">
        <f t="shared" ca="1" si="264"/>
        <v>5.8000000000000007</v>
      </c>
      <c r="T1201" s="13">
        <f t="shared" ca="1" si="265"/>
        <v>1</v>
      </c>
      <c r="U1201" s="13"/>
    </row>
    <row r="1202" spans="1:21" x14ac:dyDescent="0.2">
      <c r="A1202" s="13">
        <v>1201</v>
      </c>
      <c r="B1202" s="13">
        <f t="shared" ca="1" si="253"/>
        <v>2</v>
      </c>
      <c r="C1202" s="14">
        <f t="shared" ca="1" si="254"/>
        <v>1</v>
      </c>
      <c r="D1202" s="15">
        <f t="shared" ca="1" si="255"/>
        <v>3.26</v>
      </c>
      <c r="E1202" s="13">
        <f t="shared" ca="1" si="256"/>
        <v>1</v>
      </c>
      <c r="F1202" s="2">
        <f t="shared" ca="1" si="257"/>
        <v>2</v>
      </c>
      <c r="G1202" s="16">
        <f t="shared" ca="1" si="252"/>
        <v>2.08</v>
      </c>
      <c r="I1202" s="13">
        <f t="shared" ca="1" si="258"/>
        <v>660</v>
      </c>
      <c r="J1202" s="14">
        <f t="shared" ca="1" si="259"/>
        <v>22</v>
      </c>
      <c r="K1202" s="14">
        <f t="shared" ca="1" si="260"/>
        <v>4</v>
      </c>
      <c r="L1202" s="14">
        <f t="shared" ca="1" si="261"/>
        <v>92</v>
      </c>
      <c r="M1202" s="13">
        <f t="shared" ca="1" si="262"/>
        <v>2</v>
      </c>
      <c r="N1202" s="13" t="str">
        <f t="shared" ca="1" si="263"/>
        <v>3</v>
      </c>
      <c r="P1202" s="13" cm="1">
        <f t="array" aca="1" ref="P1202" ca="1">_xlfn.IFS(
  OR(K1202=1,K1202=2), 1,
  OR(K1202=3,K1202=4), 1.3,
  OR(K1202=5,K1202=6), 1.6,
  OR(K1202=7,K1202=8), 1.9,
  OR(K1202=9,K1202=10), 2.2,
  OR(K1202=11,K1202=12), 2.5,
  TRUE, "无效"
)</f>
        <v>1.3</v>
      </c>
      <c r="Q1202" s="13" cm="1">
        <f t="array" aca="1" ref="Q1202" ca="1">_xlfn.IFS(
  OR(L1202=2), 4,
  OR(L1202=4), 3.8,
  OR(L1202=6), 3.6,
  OR(L1202=8), 3.4,
  OR(L1202=10), 3.2,
  OR(L1202=12), 3,
  OR(L1202=14), 2.8,
  OR(L1202=16), 2.6,
  OR(L1202=18), 2.4,
  OR(L1202=82), 2.1,
  OR(L1202=84), 1.8,
  OR(L1202=86), 1.5,
  OR(L1202=88), 1.2,
  OR(L1202=90), 0.9,
  OR(L1202=92), 0.6,
  TRUE, "无效"
)</f>
        <v>0.6</v>
      </c>
      <c r="R1202" s="13">
        <f t="shared" ca="1" si="264"/>
        <v>1.9</v>
      </c>
      <c r="T1202" s="13">
        <f t="shared" ca="1" si="265"/>
        <v>0</v>
      </c>
      <c r="U1202" s="13"/>
    </row>
    <row r="1203" spans="1:21" x14ac:dyDescent="0.2">
      <c r="A1203" s="13">
        <v>1202</v>
      </c>
      <c r="B1203" s="13">
        <f t="shared" ca="1" si="253"/>
        <v>1</v>
      </c>
      <c r="C1203" s="14">
        <f t="shared" ca="1" si="254"/>
        <v>2</v>
      </c>
      <c r="D1203" s="15">
        <f t="shared" ca="1" si="255"/>
        <v>6.56</v>
      </c>
      <c r="E1203" s="13">
        <f t="shared" ca="1" si="256"/>
        <v>3</v>
      </c>
      <c r="F1203" s="2">
        <f t="shared" ca="1" si="257"/>
        <v>6</v>
      </c>
      <c r="G1203" s="16">
        <f t="shared" ca="1" si="252"/>
        <v>1.71</v>
      </c>
      <c r="I1203" s="13">
        <f t="shared" ca="1" si="258"/>
        <v>766</v>
      </c>
      <c r="J1203" s="14">
        <f t="shared" ca="1" si="259"/>
        <v>35</v>
      </c>
      <c r="K1203" s="14">
        <f t="shared" ca="1" si="260"/>
        <v>3</v>
      </c>
      <c r="L1203" s="14">
        <f t="shared" ca="1" si="261"/>
        <v>4</v>
      </c>
      <c r="M1203" s="13">
        <f t="shared" ca="1" si="262"/>
        <v>1</v>
      </c>
      <c r="N1203" s="13" t="str">
        <f t="shared" ca="1" si="263"/>
        <v>4</v>
      </c>
      <c r="P1203" s="13" cm="1">
        <f t="array" aca="1" ref="P1203" ca="1">_xlfn.IFS(
  OR(K1203=1,K1203=2), 1,
  OR(K1203=3,K1203=4), 1.3,
  OR(K1203=5,K1203=6), 1.6,
  OR(K1203=7,K1203=8), 1.9,
  OR(K1203=9,K1203=10), 2.2,
  OR(K1203=11,K1203=12), 2.5,
  TRUE, "无效"
)</f>
        <v>1.3</v>
      </c>
      <c r="Q1203" s="13" cm="1">
        <f t="array" aca="1" ref="Q1203" ca="1">_xlfn.IFS(
  OR(L1203=2), 4,
  OR(L1203=4), 3.8,
  OR(L1203=6), 3.6,
  OR(L1203=8), 3.4,
  OR(L1203=10), 3.2,
  OR(L1203=12), 3,
  OR(L1203=14), 2.8,
  OR(L1203=16), 2.6,
  OR(L1203=18), 2.4,
  OR(L1203=82), 2.1,
  OR(L1203=84), 1.8,
  OR(L1203=86), 1.5,
  OR(L1203=88), 1.2,
  OR(L1203=90), 0.9,
  OR(L1203=92), 0.6,
  TRUE, "无效"
)</f>
        <v>3.8</v>
      </c>
      <c r="R1203" s="13">
        <f t="shared" ca="1" si="264"/>
        <v>5.0999999999999996</v>
      </c>
      <c r="T1203" s="13">
        <f t="shared" ca="1" si="265"/>
        <v>1</v>
      </c>
      <c r="U1203" s="13"/>
    </row>
    <row r="1204" spans="1:21" x14ac:dyDescent="0.2">
      <c r="A1204" s="13">
        <v>1203</v>
      </c>
      <c r="B1204" s="13">
        <f t="shared" ca="1" si="253"/>
        <v>1</v>
      </c>
      <c r="C1204" s="14">
        <f t="shared" ca="1" si="254"/>
        <v>2</v>
      </c>
      <c r="D1204" s="15">
        <f t="shared" ca="1" si="255"/>
        <v>2.98</v>
      </c>
      <c r="E1204" s="13">
        <f t="shared" ca="1" si="256"/>
        <v>1</v>
      </c>
      <c r="F1204" s="2">
        <f t="shared" ca="1" si="257"/>
        <v>4</v>
      </c>
      <c r="G1204" s="16">
        <f t="shared" ca="1" si="252"/>
        <v>2.0499999999999998</v>
      </c>
      <c r="I1204" s="13">
        <f t="shared" ca="1" si="258"/>
        <v>689</v>
      </c>
      <c r="J1204" s="14">
        <f t="shared" ca="1" si="259"/>
        <v>21</v>
      </c>
      <c r="K1204" s="14">
        <f t="shared" ca="1" si="260"/>
        <v>7</v>
      </c>
      <c r="L1204" s="14">
        <f t="shared" ca="1" si="261"/>
        <v>82</v>
      </c>
      <c r="M1204" s="13">
        <f t="shared" ca="1" si="262"/>
        <v>2</v>
      </c>
      <c r="N1204" s="13" t="str">
        <f t="shared" ca="1" si="263"/>
        <v>3</v>
      </c>
      <c r="P1204" s="13" cm="1">
        <f t="array" aca="1" ref="P1204" ca="1">_xlfn.IFS(
  OR(K1204=1,K1204=2), 1,
  OR(K1204=3,K1204=4), 1.3,
  OR(K1204=5,K1204=6), 1.6,
  OR(K1204=7,K1204=8), 1.9,
  OR(K1204=9,K1204=10), 2.2,
  OR(K1204=11,K1204=12), 2.5,
  TRUE, "无效"
)</f>
        <v>1.9</v>
      </c>
      <c r="Q1204" s="13" cm="1">
        <f t="array" aca="1" ref="Q1204" ca="1">_xlfn.IFS(
  OR(L1204=2), 4,
  OR(L1204=4), 3.8,
  OR(L1204=6), 3.6,
  OR(L1204=8), 3.4,
  OR(L1204=10), 3.2,
  OR(L1204=12), 3,
  OR(L1204=14), 2.8,
  OR(L1204=16), 2.6,
  OR(L1204=18), 2.4,
  OR(L1204=82), 2.1,
  OR(L1204=84), 1.8,
  OR(L1204=86), 1.5,
  OR(L1204=88), 1.2,
  OR(L1204=90), 0.9,
  OR(L1204=92), 0.6,
  TRUE, "无效"
)</f>
        <v>2.1</v>
      </c>
      <c r="R1204" s="13">
        <f t="shared" ca="1" si="264"/>
        <v>4</v>
      </c>
      <c r="T1204" s="13">
        <f t="shared" ca="1" si="265"/>
        <v>0</v>
      </c>
      <c r="U1204" s="13"/>
    </row>
    <row r="1205" spans="1:21" x14ac:dyDescent="0.2">
      <c r="A1205" s="13">
        <v>1204</v>
      </c>
      <c r="B1205" s="13">
        <f t="shared" ca="1" si="253"/>
        <v>1</v>
      </c>
      <c r="C1205" s="14">
        <f t="shared" ca="1" si="254"/>
        <v>2</v>
      </c>
      <c r="D1205" s="15">
        <f t="shared" ca="1" si="255"/>
        <v>10.24</v>
      </c>
      <c r="E1205" s="13">
        <f t="shared" ca="1" si="256"/>
        <v>3</v>
      </c>
      <c r="F1205" s="2">
        <f t="shared" ca="1" si="257"/>
        <v>9</v>
      </c>
      <c r="G1205" s="16">
        <f t="shared" ca="1" si="252"/>
        <v>1.7</v>
      </c>
      <c r="I1205" s="13">
        <f t="shared" ca="1" si="258"/>
        <v>696</v>
      </c>
      <c r="J1205" s="14">
        <f t="shared" ca="1" si="259"/>
        <v>1</v>
      </c>
      <c r="K1205" s="14">
        <f t="shared" ca="1" si="260"/>
        <v>12</v>
      </c>
      <c r="L1205" s="14">
        <f t="shared" ca="1" si="261"/>
        <v>86</v>
      </c>
      <c r="M1205" s="13">
        <f t="shared" ca="1" si="262"/>
        <v>2</v>
      </c>
      <c r="N1205" s="13" t="str">
        <f t="shared" ca="1" si="263"/>
        <v>1</v>
      </c>
      <c r="P1205" s="13" cm="1">
        <f t="array" aca="1" ref="P1205" ca="1">_xlfn.IFS(
  OR(K1205=1,K1205=2), 1,
  OR(K1205=3,K1205=4), 1.3,
  OR(K1205=5,K1205=6), 1.6,
  OR(K1205=7,K1205=8), 1.9,
  OR(K1205=9,K1205=10), 2.2,
  OR(K1205=11,K1205=12), 2.5,
  TRUE, "无效"
)</f>
        <v>2.5</v>
      </c>
      <c r="Q1205" s="13" cm="1">
        <f t="array" aca="1" ref="Q1205" ca="1">_xlfn.IFS(
  OR(L1205=2), 4,
  OR(L1205=4), 3.8,
  OR(L1205=6), 3.6,
  OR(L1205=8), 3.4,
  OR(L1205=10), 3.2,
  OR(L1205=12), 3,
  OR(L1205=14), 2.8,
  OR(L1205=16), 2.6,
  OR(L1205=18), 2.4,
  OR(L1205=82), 2.1,
  OR(L1205=84), 1.8,
  OR(L1205=86), 1.5,
  OR(L1205=88), 1.2,
  OR(L1205=90), 0.9,
  OR(L1205=92), 0.6,
  TRUE, "无效"
)</f>
        <v>1.5</v>
      </c>
      <c r="R1205" s="13">
        <f t="shared" ca="1" si="264"/>
        <v>4</v>
      </c>
      <c r="T1205" s="13">
        <f t="shared" ca="1" si="265"/>
        <v>1</v>
      </c>
      <c r="U1205" s="13"/>
    </row>
    <row r="1206" spans="1:21" x14ac:dyDescent="0.2">
      <c r="A1206" s="13">
        <v>1205</v>
      </c>
      <c r="B1206" s="13">
        <f t="shared" ca="1" si="253"/>
        <v>2</v>
      </c>
      <c r="C1206" s="14">
        <f t="shared" ca="1" si="254"/>
        <v>1</v>
      </c>
      <c r="D1206" s="15">
        <f t="shared" ca="1" si="255"/>
        <v>8.43</v>
      </c>
      <c r="E1206" s="13">
        <f t="shared" ca="1" si="256"/>
        <v>3</v>
      </c>
      <c r="F1206" s="2">
        <f t="shared" ca="1" si="257"/>
        <v>4</v>
      </c>
      <c r="G1206" s="16">
        <f t="shared" ca="1" si="252"/>
        <v>1.74</v>
      </c>
      <c r="I1206" s="13">
        <f t="shared" ca="1" si="258"/>
        <v>684</v>
      </c>
      <c r="J1206" s="14">
        <f t="shared" ca="1" si="259"/>
        <v>36</v>
      </c>
      <c r="K1206" s="14">
        <f t="shared" ca="1" si="260"/>
        <v>2</v>
      </c>
      <c r="L1206" s="14">
        <f t="shared" ca="1" si="261"/>
        <v>4</v>
      </c>
      <c r="M1206" s="13">
        <f t="shared" ca="1" si="262"/>
        <v>1</v>
      </c>
      <c r="N1206" s="13" t="str">
        <f t="shared" ca="1" si="263"/>
        <v>4</v>
      </c>
      <c r="P1206" s="13" cm="1">
        <f t="array" aca="1" ref="P1206" ca="1">_xlfn.IFS(
  OR(K1206=1,K1206=2), 1,
  OR(K1206=3,K1206=4), 1.3,
  OR(K1206=5,K1206=6), 1.6,
  OR(K1206=7,K1206=8), 1.9,
  OR(K1206=9,K1206=10), 2.2,
  OR(K1206=11,K1206=12), 2.5,
  TRUE, "无效"
)</f>
        <v>1</v>
      </c>
      <c r="Q1206" s="13" cm="1">
        <f t="array" aca="1" ref="Q1206" ca="1">_xlfn.IFS(
  OR(L1206=2), 4,
  OR(L1206=4), 3.8,
  OR(L1206=6), 3.6,
  OR(L1206=8), 3.4,
  OR(L1206=10), 3.2,
  OR(L1206=12), 3,
  OR(L1206=14), 2.8,
  OR(L1206=16), 2.6,
  OR(L1206=18), 2.4,
  OR(L1206=82), 2.1,
  OR(L1206=84), 1.8,
  OR(L1206=86), 1.5,
  OR(L1206=88), 1.2,
  OR(L1206=90), 0.9,
  OR(L1206=92), 0.6,
  TRUE, "无效"
)</f>
        <v>3.8</v>
      </c>
      <c r="R1206" s="13">
        <f t="shared" ca="1" si="264"/>
        <v>4.8</v>
      </c>
      <c r="T1206" s="13">
        <f t="shared" ca="1" si="265"/>
        <v>1</v>
      </c>
      <c r="U1206" s="13"/>
    </row>
    <row r="1207" spans="1:21" x14ac:dyDescent="0.2">
      <c r="A1207" s="13">
        <v>1206</v>
      </c>
      <c r="B1207" s="13">
        <f t="shared" ca="1" si="253"/>
        <v>2</v>
      </c>
      <c r="C1207" s="14">
        <f t="shared" ca="1" si="254"/>
        <v>1</v>
      </c>
      <c r="D1207" s="15">
        <f t="shared" ca="1" si="255"/>
        <v>7.48</v>
      </c>
      <c r="E1207" s="13">
        <f t="shared" ca="1" si="256"/>
        <v>3</v>
      </c>
      <c r="F1207" s="2">
        <f t="shared" ca="1" si="257"/>
        <v>2</v>
      </c>
      <c r="G1207" s="16">
        <f t="shared" ca="1" si="252"/>
        <v>1.7</v>
      </c>
      <c r="I1207" s="13">
        <f t="shared" ca="1" si="258"/>
        <v>713</v>
      </c>
      <c r="J1207" s="14">
        <f t="shared" ca="1" si="259"/>
        <v>38</v>
      </c>
      <c r="K1207" s="14">
        <f t="shared" ca="1" si="260"/>
        <v>7</v>
      </c>
      <c r="L1207" s="14">
        <f t="shared" ca="1" si="261"/>
        <v>14</v>
      </c>
      <c r="M1207" s="13">
        <f t="shared" ca="1" si="262"/>
        <v>1</v>
      </c>
      <c r="N1207" s="13" t="str">
        <f t="shared" ca="1" si="263"/>
        <v>4</v>
      </c>
      <c r="P1207" s="13" cm="1">
        <f t="array" aca="1" ref="P1207" ca="1">_xlfn.IFS(
  OR(K1207=1,K1207=2), 1,
  OR(K1207=3,K1207=4), 1.3,
  OR(K1207=5,K1207=6), 1.6,
  OR(K1207=7,K1207=8), 1.9,
  OR(K1207=9,K1207=10), 2.2,
  OR(K1207=11,K1207=12), 2.5,
  TRUE, "无效"
)</f>
        <v>1.9</v>
      </c>
      <c r="Q1207" s="13" cm="1">
        <f t="array" aca="1" ref="Q1207" ca="1">_xlfn.IFS(
  OR(L1207=2), 4,
  OR(L1207=4), 3.8,
  OR(L1207=6), 3.6,
  OR(L1207=8), 3.4,
  OR(L1207=10), 3.2,
  OR(L1207=12), 3,
  OR(L1207=14), 2.8,
  OR(L1207=16), 2.6,
  OR(L1207=18), 2.4,
  OR(L1207=82), 2.1,
  OR(L1207=84), 1.8,
  OR(L1207=86), 1.5,
  OR(L1207=88), 1.2,
  OR(L1207=90), 0.9,
  OR(L1207=92), 0.6,
  TRUE, "无效"
)</f>
        <v>2.8</v>
      </c>
      <c r="R1207" s="13">
        <f t="shared" ca="1" si="264"/>
        <v>4.6999999999999993</v>
      </c>
      <c r="T1207" s="13">
        <f t="shared" ca="1" si="265"/>
        <v>1</v>
      </c>
      <c r="U1207" s="13"/>
    </row>
    <row r="1208" spans="1:21" x14ac:dyDescent="0.2">
      <c r="A1208" s="13">
        <v>1207</v>
      </c>
      <c r="B1208" s="13">
        <f t="shared" ca="1" si="253"/>
        <v>2</v>
      </c>
      <c r="C1208" s="14">
        <f t="shared" ca="1" si="254"/>
        <v>1</v>
      </c>
      <c r="D1208" s="15">
        <f t="shared" ca="1" si="255"/>
        <v>5.67</v>
      </c>
      <c r="E1208" s="13">
        <f t="shared" ca="1" si="256"/>
        <v>1</v>
      </c>
      <c r="F1208" s="2">
        <f t="shared" ca="1" si="257"/>
        <v>1</v>
      </c>
      <c r="G1208" s="16">
        <f t="shared" ca="1" si="252"/>
        <v>1.95</v>
      </c>
      <c r="I1208" s="13">
        <f t="shared" ca="1" si="258"/>
        <v>775</v>
      </c>
      <c r="J1208" s="14">
        <f t="shared" ca="1" si="259"/>
        <v>16</v>
      </c>
      <c r="K1208" s="14">
        <f t="shared" ca="1" si="260"/>
        <v>6</v>
      </c>
      <c r="L1208" s="14">
        <f t="shared" ca="1" si="261"/>
        <v>8</v>
      </c>
      <c r="M1208" s="13">
        <f t="shared" ca="1" si="262"/>
        <v>1</v>
      </c>
      <c r="N1208" s="13" t="str">
        <f t="shared" ca="1" si="263"/>
        <v>2</v>
      </c>
      <c r="P1208" s="13" cm="1">
        <f t="array" aca="1" ref="P1208" ca="1">_xlfn.IFS(
  OR(K1208=1,K1208=2), 1,
  OR(K1208=3,K1208=4), 1.3,
  OR(K1208=5,K1208=6), 1.6,
  OR(K1208=7,K1208=8), 1.9,
  OR(K1208=9,K1208=10), 2.2,
  OR(K1208=11,K1208=12), 2.5,
  TRUE, "无效"
)</f>
        <v>1.6</v>
      </c>
      <c r="Q1208" s="13" cm="1">
        <f t="array" aca="1" ref="Q1208" ca="1">_xlfn.IFS(
  OR(L1208=2), 4,
  OR(L1208=4), 3.8,
  OR(L1208=6), 3.6,
  OR(L1208=8), 3.4,
  OR(L1208=10), 3.2,
  OR(L1208=12), 3,
  OR(L1208=14), 2.8,
  OR(L1208=16), 2.6,
  OR(L1208=18), 2.4,
  OR(L1208=82), 2.1,
  OR(L1208=84), 1.8,
  OR(L1208=86), 1.5,
  OR(L1208=88), 1.2,
  OR(L1208=90), 0.9,
  OR(L1208=92), 0.6,
  TRUE, "无效"
)</f>
        <v>3.4</v>
      </c>
      <c r="R1208" s="13">
        <f t="shared" ca="1" si="264"/>
        <v>5</v>
      </c>
      <c r="T1208" s="13">
        <f t="shared" ca="1" si="265"/>
        <v>0</v>
      </c>
      <c r="U1208" s="13"/>
    </row>
    <row r="1209" spans="1:21" x14ac:dyDescent="0.2">
      <c r="A1209" s="13">
        <v>1208</v>
      </c>
      <c r="B1209" s="13">
        <f t="shared" ca="1" si="253"/>
        <v>3</v>
      </c>
      <c r="C1209" s="14">
        <f t="shared" ca="1" si="254"/>
        <v>2</v>
      </c>
      <c r="D1209" s="15">
        <f t="shared" ca="1" si="255"/>
        <v>5.05</v>
      </c>
      <c r="E1209" s="13">
        <f t="shared" ca="1" si="256"/>
        <v>1</v>
      </c>
      <c r="F1209" s="2">
        <f t="shared" ca="1" si="257"/>
        <v>2</v>
      </c>
      <c r="G1209" s="16">
        <f t="shared" ca="1" si="252"/>
        <v>2.02</v>
      </c>
      <c r="I1209" s="13">
        <f t="shared" ca="1" si="258"/>
        <v>687</v>
      </c>
      <c r="J1209" s="14">
        <f t="shared" ca="1" si="259"/>
        <v>38</v>
      </c>
      <c r="K1209" s="14">
        <f t="shared" ca="1" si="260"/>
        <v>11</v>
      </c>
      <c r="L1209" s="14">
        <f t="shared" ca="1" si="261"/>
        <v>90</v>
      </c>
      <c r="M1209" s="13">
        <f t="shared" ca="1" si="262"/>
        <v>2</v>
      </c>
      <c r="N1209" s="13" t="str">
        <f t="shared" ca="1" si="263"/>
        <v>4</v>
      </c>
      <c r="P1209" s="13" cm="1">
        <f t="array" aca="1" ref="P1209" ca="1">_xlfn.IFS(
  OR(K1209=1,K1209=2), 1,
  OR(K1209=3,K1209=4), 1.3,
  OR(K1209=5,K1209=6), 1.6,
  OR(K1209=7,K1209=8), 1.9,
  OR(K1209=9,K1209=10), 2.2,
  OR(K1209=11,K1209=12), 2.5,
  TRUE, "无效"
)</f>
        <v>2.5</v>
      </c>
      <c r="Q1209" s="13" cm="1">
        <f t="array" aca="1" ref="Q1209" ca="1">_xlfn.IFS(
  OR(L1209=2), 4,
  OR(L1209=4), 3.8,
  OR(L1209=6), 3.6,
  OR(L1209=8), 3.4,
  OR(L1209=10), 3.2,
  OR(L1209=12), 3,
  OR(L1209=14), 2.8,
  OR(L1209=16), 2.6,
  OR(L1209=18), 2.4,
  OR(L1209=82), 2.1,
  OR(L1209=84), 1.8,
  OR(L1209=86), 1.5,
  OR(L1209=88), 1.2,
  OR(L1209=90), 0.9,
  OR(L1209=92), 0.6,
  TRUE, "无效"
)</f>
        <v>0.9</v>
      </c>
      <c r="R1209" s="13">
        <f t="shared" ca="1" si="264"/>
        <v>3.4</v>
      </c>
      <c r="T1209" s="13">
        <f t="shared" ca="1" si="265"/>
        <v>0</v>
      </c>
      <c r="U1209" s="13"/>
    </row>
    <row r="1210" spans="1:21" x14ac:dyDescent="0.2">
      <c r="A1210" s="13">
        <v>1209</v>
      </c>
      <c r="B1210" s="13">
        <f t="shared" ca="1" si="253"/>
        <v>1</v>
      </c>
      <c r="C1210" s="14">
        <f t="shared" ca="1" si="254"/>
        <v>1</v>
      </c>
      <c r="D1210" s="15">
        <f t="shared" ca="1" si="255"/>
        <v>10.61</v>
      </c>
      <c r="E1210" s="13">
        <f t="shared" ca="1" si="256"/>
        <v>3</v>
      </c>
      <c r="F1210" s="2">
        <f t="shared" ca="1" si="257"/>
        <v>10</v>
      </c>
      <c r="G1210" s="16">
        <f t="shared" ca="1" si="252"/>
        <v>1.6</v>
      </c>
      <c r="I1210" s="13">
        <f t="shared" ca="1" si="258"/>
        <v>710</v>
      </c>
      <c r="J1210" s="14">
        <f t="shared" ca="1" si="259"/>
        <v>31</v>
      </c>
      <c r="K1210" s="14">
        <f t="shared" ca="1" si="260"/>
        <v>10</v>
      </c>
      <c r="L1210" s="14">
        <f t="shared" ca="1" si="261"/>
        <v>18</v>
      </c>
      <c r="M1210" s="13">
        <f t="shared" ca="1" si="262"/>
        <v>1</v>
      </c>
      <c r="N1210" s="13" t="str">
        <f t="shared" ca="1" si="263"/>
        <v>4</v>
      </c>
      <c r="P1210" s="13" cm="1">
        <f t="array" aca="1" ref="P1210" ca="1">_xlfn.IFS(
  OR(K1210=1,K1210=2), 1,
  OR(K1210=3,K1210=4), 1.3,
  OR(K1210=5,K1210=6), 1.6,
  OR(K1210=7,K1210=8), 1.9,
  OR(K1210=9,K1210=10), 2.2,
  OR(K1210=11,K1210=12), 2.5,
  TRUE, "无效"
)</f>
        <v>2.2000000000000002</v>
      </c>
      <c r="Q1210" s="13" cm="1">
        <f t="array" aca="1" ref="Q1210" ca="1">_xlfn.IFS(
  OR(L1210=2), 4,
  OR(L1210=4), 3.8,
  OR(L1210=6), 3.6,
  OR(L1210=8), 3.4,
  OR(L1210=10), 3.2,
  OR(L1210=12), 3,
  OR(L1210=14), 2.8,
  OR(L1210=16), 2.6,
  OR(L1210=18), 2.4,
  OR(L1210=82), 2.1,
  OR(L1210=84), 1.8,
  OR(L1210=86), 1.5,
  OR(L1210=88), 1.2,
  OR(L1210=90), 0.9,
  OR(L1210=92), 0.6,
  TRUE, "无效"
)</f>
        <v>2.4</v>
      </c>
      <c r="R1210" s="13">
        <f t="shared" ca="1" si="264"/>
        <v>4.5999999999999996</v>
      </c>
      <c r="T1210" s="13">
        <f t="shared" ca="1" si="265"/>
        <v>1</v>
      </c>
      <c r="U1210" s="13"/>
    </row>
    <row r="1211" spans="1:21" x14ac:dyDescent="0.2">
      <c r="A1211" s="13">
        <v>1210</v>
      </c>
      <c r="B1211" s="13">
        <f t="shared" ca="1" si="253"/>
        <v>2</v>
      </c>
      <c r="C1211" s="14">
        <f t="shared" ca="1" si="254"/>
        <v>2</v>
      </c>
      <c r="D1211" s="15">
        <f t="shared" ca="1" si="255"/>
        <v>4.3899999999999997</v>
      </c>
      <c r="E1211" s="13">
        <f t="shared" ca="1" si="256"/>
        <v>1</v>
      </c>
      <c r="F1211" s="2">
        <f t="shared" ca="1" si="257"/>
        <v>4</v>
      </c>
      <c r="G1211" s="16">
        <f t="shared" ca="1" si="252"/>
        <v>1.96</v>
      </c>
      <c r="I1211" s="13">
        <f t="shared" ca="1" si="258"/>
        <v>615</v>
      </c>
      <c r="J1211" s="14">
        <f t="shared" ca="1" si="259"/>
        <v>28</v>
      </c>
      <c r="K1211" s="14">
        <f t="shared" ca="1" si="260"/>
        <v>12</v>
      </c>
      <c r="L1211" s="14">
        <f t="shared" ca="1" si="261"/>
        <v>10</v>
      </c>
      <c r="M1211" s="13">
        <f t="shared" ca="1" si="262"/>
        <v>1</v>
      </c>
      <c r="N1211" s="13" t="str">
        <f t="shared" ca="1" si="263"/>
        <v>3</v>
      </c>
      <c r="P1211" s="13" cm="1">
        <f t="array" aca="1" ref="P1211" ca="1">_xlfn.IFS(
  OR(K1211=1,K1211=2), 1,
  OR(K1211=3,K1211=4), 1.3,
  OR(K1211=5,K1211=6), 1.6,
  OR(K1211=7,K1211=8), 1.9,
  OR(K1211=9,K1211=10), 2.2,
  OR(K1211=11,K1211=12), 2.5,
  TRUE, "无效"
)</f>
        <v>2.5</v>
      </c>
      <c r="Q1211" s="13" cm="1">
        <f t="array" aca="1" ref="Q1211" ca="1">_xlfn.IFS(
  OR(L1211=2), 4,
  OR(L1211=4), 3.8,
  OR(L1211=6), 3.6,
  OR(L1211=8), 3.4,
  OR(L1211=10), 3.2,
  OR(L1211=12), 3,
  OR(L1211=14), 2.8,
  OR(L1211=16), 2.6,
  OR(L1211=18), 2.4,
  OR(L1211=82), 2.1,
  OR(L1211=84), 1.8,
  OR(L1211=86), 1.5,
  OR(L1211=88), 1.2,
  OR(L1211=90), 0.9,
  OR(L1211=92), 0.6,
  TRUE, "无效"
)</f>
        <v>3.2</v>
      </c>
      <c r="R1211" s="13">
        <f t="shared" ca="1" si="264"/>
        <v>5.7</v>
      </c>
      <c r="T1211" s="13">
        <f t="shared" ca="1" si="265"/>
        <v>0</v>
      </c>
      <c r="U1211" s="13"/>
    </row>
    <row r="1212" spans="1:21" x14ac:dyDescent="0.2">
      <c r="A1212" s="13">
        <v>1211</v>
      </c>
      <c r="B1212" s="13">
        <f t="shared" ca="1" si="253"/>
        <v>1</v>
      </c>
      <c r="C1212" s="14">
        <f t="shared" ca="1" si="254"/>
        <v>1</v>
      </c>
      <c r="D1212" s="15">
        <f t="shared" ca="1" si="255"/>
        <v>6.84</v>
      </c>
      <c r="E1212" s="13">
        <f t="shared" ca="1" si="256"/>
        <v>3</v>
      </c>
      <c r="F1212" s="2">
        <f t="shared" ca="1" si="257"/>
        <v>4</v>
      </c>
      <c r="G1212" s="16">
        <f t="shared" ca="1" si="252"/>
        <v>1.57</v>
      </c>
      <c r="I1212" s="13">
        <f t="shared" ca="1" si="258"/>
        <v>716</v>
      </c>
      <c r="J1212" s="14">
        <f t="shared" ca="1" si="259"/>
        <v>27</v>
      </c>
      <c r="K1212" s="14">
        <f t="shared" ca="1" si="260"/>
        <v>9</v>
      </c>
      <c r="L1212" s="14">
        <f t="shared" ca="1" si="261"/>
        <v>18</v>
      </c>
      <c r="M1212" s="13">
        <f t="shared" ca="1" si="262"/>
        <v>1</v>
      </c>
      <c r="N1212" s="13" t="str">
        <f t="shared" ca="1" si="263"/>
        <v>3</v>
      </c>
      <c r="P1212" s="13" cm="1">
        <f t="array" aca="1" ref="P1212" ca="1">_xlfn.IFS(
  OR(K1212=1,K1212=2), 1,
  OR(K1212=3,K1212=4), 1.3,
  OR(K1212=5,K1212=6), 1.6,
  OR(K1212=7,K1212=8), 1.9,
  OR(K1212=9,K1212=10), 2.2,
  OR(K1212=11,K1212=12), 2.5,
  TRUE, "无效"
)</f>
        <v>2.2000000000000002</v>
      </c>
      <c r="Q1212" s="13" cm="1">
        <f t="array" aca="1" ref="Q1212" ca="1">_xlfn.IFS(
  OR(L1212=2), 4,
  OR(L1212=4), 3.8,
  OR(L1212=6), 3.6,
  OR(L1212=8), 3.4,
  OR(L1212=10), 3.2,
  OR(L1212=12), 3,
  OR(L1212=14), 2.8,
  OR(L1212=16), 2.6,
  OR(L1212=18), 2.4,
  OR(L1212=82), 2.1,
  OR(L1212=84), 1.8,
  OR(L1212=86), 1.5,
  OR(L1212=88), 1.2,
  OR(L1212=90), 0.9,
  OR(L1212=92), 0.6,
  TRUE, "无效"
)</f>
        <v>2.4</v>
      </c>
      <c r="R1212" s="13">
        <f t="shared" ca="1" si="264"/>
        <v>4.5999999999999996</v>
      </c>
      <c r="T1212" s="13">
        <f t="shared" ca="1" si="265"/>
        <v>1</v>
      </c>
      <c r="U1212" s="13"/>
    </row>
    <row r="1213" spans="1:21" x14ac:dyDescent="0.2">
      <c r="A1213" s="13">
        <v>1212</v>
      </c>
      <c r="B1213" s="13">
        <f t="shared" ca="1" si="253"/>
        <v>2</v>
      </c>
      <c r="C1213" s="14">
        <f t="shared" ca="1" si="254"/>
        <v>2</v>
      </c>
      <c r="D1213" s="15">
        <f t="shared" ca="1" si="255"/>
        <v>10.11</v>
      </c>
      <c r="E1213" s="13">
        <f t="shared" ca="1" si="256"/>
        <v>3</v>
      </c>
      <c r="F1213" s="2">
        <f t="shared" ca="1" si="257"/>
        <v>8</v>
      </c>
      <c r="G1213" s="16">
        <f t="shared" ca="1" si="252"/>
        <v>1.68</v>
      </c>
      <c r="I1213" s="13">
        <f t="shared" ca="1" si="258"/>
        <v>739</v>
      </c>
      <c r="J1213" s="14">
        <f t="shared" ca="1" si="259"/>
        <v>6</v>
      </c>
      <c r="K1213" s="14">
        <f t="shared" ca="1" si="260"/>
        <v>4</v>
      </c>
      <c r="L1213" s="14">
        <f t="shared" ca="1" si="261"/>
        <v>8</v>
      </c>
      <c r="M1213" s="13">
        <f t="shared" ca="1" si="262"/>
        <v>1</v>
      </c>
      <c r="N1213" s="13" t="str">
        <f t="shared" ca="1" si="263"/>
        <v>1</v>
      </c>
      <c r="P1213" s="13" cm="1">
        <f t="array" aca="1" ref="P1213" ca="1">_xlfn.IFS(
  OR(K1213=1,K1213=2), 1,
  OR(K1213=3,K1213=4), 1.3,
  OR(K1213=5,K1213=6), 1.6,
  OR(K1213=7,K1213=8), 1.9,
  OR(K1213=9,K1213=10), 2.2,
  OR(K1213=11,K1213=12), 2.5,
  TRUE, "无效"
)</f>
        <v>1.3</v>
      </c>
      <c r="Q1213" s="13" cm="1">
        <f t="array" aca="1" ref="Q1213" ca="1">_xlfn.IFS(
  OR(L1213=2), 4,
  OR(L1213=4), 3.8,
  OR(L1213=6), 3.6,
  OR(L1213=8), 3.4,
  OR(L1213=10), 3.2,
  OR(L1213=12), 3,
  OR(L1213=14), 2.8,
  OR(L1213=16), 2.6,
  OR(L1213=18), 2.4,
  OR(L1213=82), 2.1,
  OR(L1213=84), 1.8,
  OR(L1213=86), 1.5,
  OR(L1213=88), 1.2,
  OR(L1213=90), 0.9,
  OR(L1213=92), 0.6,
  TRUE, "无效"
)</f>
        <v>3.4</v>
      </c>
      <c r="R1213" s="13">
        <f t="shared" ca="1" si="264"/>
        <v>4.7</v>
      </c>
      <c r="T1213" s="13">
        <f t="shared" ca="1" si="265"/>
        <v>1</v>
      </c>
      <c r="U1213" s="13"/>
    </row>
    <row r="1214" spans="1:21" x14ac:dyDescent="0.2">
      <c r="A1214" s="13">
        <v>1213</v>
      </c>
      <c r="B1214" s="13">
        <f t="shared" ca="1" si="253"/>
        <v>1</v>
      </c>
      <c r="C1214" s="14">
        <f t="shared" ca="1" si="254"/>
        <v>2</v>
      </c>
      <c r="D1214" s="15">
        <f t="shared" ca="1" si="255"/>
        <v>4.51</v>
      </c>
      <c r="E1214" s="13">
        <f t="shared" ca="1" si="256"/>
        <v>1</v>
      </c>
      <c r="F1214" s="2">
        <f t="shared" ca="1" si="257"/>
        <v>4</v>
      </c>
      <c r="G1214" s="16">
        <f t="shared" ca="1" si="252"/>
        <v>2.0299999999999998</v>
      </c>
      <c r="I1214" s="13">
        <f t="shared" ca="1" si="258"/>
        <v>747</v>
      </c>
      <c r="J1214" s="14">
        <f t="shared" ca="1" si="259"/>
        <v>13</v>
      </c>
      <c r="K1214" s="14">
        <f t="shared" ca="1" si="260"/>
        <v>9</v>
      </c>
      <c r="L1214" s="14">
        <f t="shared" ca="1" si="261"/>
        <v>92</v>
      </c>
      <c r="M1214" s="13">
        <f t="shared" ca="1" si="262"/>
        <v>2</v>
      </c>
      <c r="N1214" s="13" t="str">
        <f t="shared" ca="1" si="263"/>
        <v>2</v>
      </c>
      <c r="P1214" s="13" cm="1">
        <f t="array" aca="1" ref="P1214" ca="1">_xlfn.IFS(
  OR(K1214=1,K1214=2), 1,
  OR(K1214=3,K1214=4), 1.3,
  OR(K1214=5,K1214=6), 1.6,
  OR(K1214=7,K1214=8), 1.9,
  OR(K1214=9,K1214=10), 2.2,
  OR(K1214=11,K1214=12), 2.5,
  TRUE, "无效"
)</f>
        <v>2.2000000000000002</v>
      </c>
      <c r="Q1214" s="13" cm="1">
        <f t="array" aca="1" ref="Q1214" ca="1">_xlfn.IFS(
  OR(L1214=2), 4,
  OR(L1214=4), 3.8,
  OR(L1214=6), 3.6,
  OR(L1214=8), 3.4,
  OR(L1214=10), 3.2,
  OR(L1214=12), 3,
  OR(L1214=14), 2.8,
  OR(L1214=16), 2.6,
  OR(L1214=18), 2.4,
  OR(L1214=82), 2.1,
  OR(L1214=84), 1.8,
  OR(L1214=86), 1.5,
  OR(L1214=88), 1.2,
  OR(L1214=90), 0.9,
  OR(L1214=92), 0.6,
  TRUE, "无效"
)</f>
        <v>0.6</v>
      </c>
      <c r="R1214" s="13">
        <f t="shared" ca="1" si="264"/>
        <v>2.8000000000000003</v>
      </c>
      <c r="T1214" s="13">
        <f t="shared" ca="1" si="265"/>
        <v>0</v>
      </c>
      <c r="U1214" s="13"/>
    </row>
    <row r="1215" spans="1:21" x14ac:dyDescent="0.2">
      <c r="A1215" s="13">
        <v>1214</v>
      </c>
      <c r="B1215" s="13">
        <f t="shared" ca="1" si="253"/>
        <v>2</v>
      </c>
      <c r="C1215" s="14">
        <f t="shared" ca="1" si="254"/>
        <v>1</v>
      </c>
      <c r="D1215" s="15">
        <f t="shared" ca="1" si="255"/>
        <v>7.03</v>
      </c>
      <c r="E1215" s="13">
        <f t="shared" ca="1" si="256"/>
        <v>3</v>
      </c>
      <c r="F1215" s="2">
        <f t="shared" ca="1" si="257"/>
        <v>6</v>
      </c>
      <c r="G1215" s="16">
        <f t="shared" ca="1" si="252"/>
        <v>1.65</v>
      </c>
      <c r="I1215" s="13">
        <f t="shared" ca="1" si="258"/>
        <v>666</v>
      </c>
      <c r="J1215" s="14">
        <f t="shared" ca="1" si="259"/>
        <v>34</v>
      </c>
      <c r="K1215" s="14">
        <f t="shared" ca="1" si="260"/>
        <v>10</v>
      </c>
      <c r="L1215" s="14">
        <f t="shared" ca="1" si="261"/>
        <v>2</v>
      </c>
      <c r="M1215" s="13">
        <f t="shared" ca="1" si="262"/>
        <v>1</v>
      </c>
      <c r="N1215" s="13" t="str">
        <f t="shared" ca="1" si="263"/>
        <v>4</v>
      </c>
      <c r="P1215" s="13" cm="1">
        <f t="array" aca="1" ref="P1215" ca="1">_xlfn.IFS(
  OR(K1215=1,K1215=2), 1,
  OR(K1215=3,K1215=4), 1.3,
  OR(K1215=5,K1215=6), 1.6,
  OR(K1215=7,K1215=8), 1.9,
  OR(K1215=9,K1215=10), 2.2,
  OR(K1215=11,K1215=12), 2.5,
  TRUE, "无效"
)</f>
        <v>2.2000000000000002</v>
      </c>
      <c r="Q1215" s="13" cm="1">
        <f t="array" aca="1" ref="Q1215" ca="1">_xlfn.IFS(
  OR(L1215=2), 4,
  OR(L1215=4), 3.8,
  OR(L1215=6), 3.6,
  OR(L1215=8), 3.4,
  OR(L1215=10), 3.2,
  OR(L1215=12), 3,
  OR(L1215=14), 2.8,
  OR(L1215=16), 2.6,
  OR(L1215=18), 2.4,
  OR(L1215=82), 2.1,
  OR(L1215=84), 1.8,
  OR(L1215=86), 1.5,
  OR(L1215=88), 1.2,
  OR(L1215=90), 0.9,
  OR(L1215=92), 0.6,
  TRUE, "无效"
)</f>
        <v>4</v>
      </c>
      <c r="R1215" s="13">
        <f t="shared" ca="1" si="264"/>
        <v>6.2</v>
      </c>
      <c r="T1215" s="13">
        <f t="shared" ca="1" si="265"/>
        <v>1</v>
      </c>
      <c r="U1215" s="13"/>
    </row>
    <row r="1216" spans="1:21" x14ac:dyDescent="0.2">
      <c r="A1216" s="13">
        <v>1215</v>
      </c>
      <c r="B1216" s="13">
        <f t="shared" ca="1" si="253"/>
        <v>1</v>
      </c>
      <c r="C1216" s="14">
        <f t="shared" ca="1" si="254"/>
        <v>2</v>
      </c>
      <c r="D1216" s="15">
        <f t="shared" ca="1" si="255"/>
        <v>0.35</v>
      </c>
      <c r="E1216" s="13">
        <f t="shared" ca="1" si="256"/>
        <v>2</v>
      </c>
      <c r="F1216" s="2">
        <f t="shared" ca="1" si="257"/>
        <v>5</v>
      </c>
      <c r="G1216" s="16">
        <f t="shared" ca="1" si="252"/>
        <v>1.29</v>
      </c>
      <c r="I1216" s="13">
        <f t="shared" ca="1" si="258"/>
        <v>723</v>
      </c>
      <c r="J1216" s="14">
        <f t="shared" ca="1" si="259"/>
        <v>37</v>
      </c>
      <c r="K1216" s="14">
        <f t="shared" ca="1" si="260"/>
        <v>1</v>
      </c>
      <c r="L1216" s="14">
        <f t="shared" ca="1" si="261"/>
        <v>14</v>
      </c>
      <c r="M1216" s="13">
        <f t="shared" ca="1" si="262"/>
        <v>1</v>
      </c>
      <c r="N1216" s="13" t="str">
        <f t="shared" ca="1" si="263"/>
        <v>4</v>
      </c>
      <c r="P1216" s="13" cm="1">
        <f t="array" aca="1" ref="P1216" ca="1">_xlfn.IFS(
  OR(K1216=1,K1216=2), 1,
  OR(K1216=3,K1216=4), 1.3,
  OR(K1216=5,K1216=6), 1.6,
  OR(K1216=7,K1216=8), 1.9,
  OR(K1216=9,K1216=10), 2.2,
  OR(K1216=11,K1216=12), 2.5,
  TRUE, "无效"
)</f>
        <v>1</v>
      </c>
      <c r="Q1216" s="13" cm="1">
        <f t="array" aca="1" ref="Q1216" ca="1">_xlfn.IFS(
  OR(L1216=2), 4,
  OR(L1216=4), 3.8,
  OR(L1216=6), 3.6,
  OR(L1216=8), 3.4,
  OR(L1216=10), 3.2,
  OR(L1216=12), 3,
  OR(L1216=14), 2.8,
  OR(L1216=16), 2.6,
  OR(L1216=18), 2.4,
  OR(L1216=82), 2.1,
  OR(L1216=84), 1.8,
  OR(L1216=86), 1.5,
  OR(L1216=88), 1.2,
  OR(L1216=90), 0.9,
  OR(L1216=92), 0.6,
  TRUE, "无效"
)</f>
        <v>2.8</v>
      </c>
      <c r="R1216" s="13">
        <f t="shared" ca="1" si="264"/>
        <v>3.8</v>
      </c>
      <c r="T1216" s="13">
        <f t="shared" ca="1" si="265"/>
        <v>0</v>
      </c>
      <c r="U1216" s="13"/>
    </row>
    <row r="1217" spans="1:21" x14ac:dyDescent="0.2">
      <c r="A1217" s="13">
        <v>1216</v>
      </c>
      <c r="B1217" s="13">
        <f t="shared" ca="1" si="253"/>
        <v>1</v>
      </c>
      <c r="C1217" s="14">
        <f t="shared" ca="1" si="254"/>
        <v>1</v>
      </c>
      <c r="D1217" s="15">
        <f t="shared" ca="1" si="255"/>
        <v>8.0399999999999991</v>
      </c>
      <c r="E1217" s="13">
        <f t="shared" ca="1" si="256"/>
        <v>3</v>
      </c>
      <c r="F1217" s="2">
        <f t="shared" ca="1" si="257"/>
        <v>10</v>
      </c>
      <c r="G1217" s="16">
        <f t="shared" ca="1" si="252"/>
        <v>1.53</v>
      </c>
      <c r="I1217" s="13">
        <f t="shared" ca="1" si="258"/>
        <v>635</v>
      </c>
      <c r="J1217" s="14">
        <f t="shared" ca="1" si="259"/>
        <v>17</v>
      </c>
      <c r="K1217" s="14">
        <f t="shared" ca="1" si="260"/>
        <v>12</v>
      </c>
      <c r="L1217" s="14">
        <f t="shared" ca="1" si="261"/>
        <v>4</v>
      </c>
      <c r="M1217" s="13">
        <f t="shared" ca="1" si="262"/>
        <v>1</v>
      </c>
      <c r="N1217" s="13" t="str">
        <f t="shared" ca="1" si="263"/>
        <v>2</v>
      </c>
      <c r="P1217" s="13" cm="1">
        <f t="array" aca="1" ref="P1217" ca="1">_xlfn.IFS(
  OR(K1217=1,K1217=2), 1,
  OR(K1217=3,K1217=4), 1.3,
  OR(K1217=5,K1217=6), 1.6,
  OR(K1217=7,K1217=8), 1.9,
  OR(K1217=9,K1217=10), 2.2,
  OR(K1217=11,K1217=12), 2.5,
  TRUE, "无效"
)</f>
        <v>2.5</v>
      </c>
      <c r="Q1217" s="13" cm="1">
        <f t="array" aca="1" ref="Q1217" ca="1">_xlfn.IFS(
  OR(L1217=2), 4,
  OR(L1217=4), 3.8,
  OR(L1217=6), 3.6,
  OR(L1217=8), 3.4,
  OR(L1217=10), 3.2,
  OR(L1217=12), 3,
  OR(L1217=14), 2.8,
  OR(L1217=16), 2.6,
  OR(L1217=18), 2.4,
  OR(L1217=82), 2.1,
  OR(L1217=84), 1.8,
  OR(L1217=86), 1.5,
  OR(L1217=88), 1.2,
  OR(L1217=90), 0.9,
  OR(L1217=92), 0.6,
  TRUE, "无效"
)</f>
        <v>3.8</v>
      </c>
      <c r="R1217" s="13">
        <f t="shared" ca="1" si="264"/>
        <v>6.3</v>
      </c>
      <c r="T1217" s="13">
        <f t="shared" ca="1" si="265"/>
        <v>1</v>
      </c>
      <c r="U1217" s="13"/>
    </row>
    <row r="1218" spans="1:21" x14ac:dyDescent="0.2">
      <c r="A1218" s="13">
        <v>1217</v>
      </c>
      <c r="B1218" s="13">
        <f t="shared" ca="1" si="253"/>
        <v>3</v>
      </c>
      <c r="C1218" s="14">
        <f t="shared" ca="1" si="254"/>
        <v>1</v>
      </c>
      <c r="D1218" s="15">
        <f t="shared" ca="1" si="255"/>
        <v>1.66</v>
      </c>
      <c r="E1218" s="13">
        <f t="shared" ca="1" si="256"/>
        <v>2</v>
      </c>
      <c r="F1218" s="2">
        <f t="shared" ca="1" si="257"/>
        <v>2</v>
      </c>
      <c r="G1218" s="16">
        <f t="shared" ref="G1218:G1281" ca="1" si="266">IF(E1218=1,RANDBETWEEN(190,210)/100,IF(E1218=2,RANDBETWEEN(120,150)/100,RANDBETWEEN(150,180)/100))</f>
        <v>1.38</v>
      </c>
      <c r="I1218" s="13">
        <f t="shared" ca="1" si="258"/>
        <v>692</v>
      </c>
      <c r="J1218" s="14">
        <f t="shared" ca="1" si="259"/>
        <v>12</v>
      </c>
      <c r="K1218" s="14">
        <f t="shared" ca="1" si="260"/>
        <v>11</v>
      </c>
      <c r="L1218" s="14">
        <f t="shared" ca="1" si="261"/>
        <v>18</v>
      </c>
      <c r="M1218" s="13">
        <f t="shared" ca="1" si="262"/>
        <v>1</v>
      </c>
      <c r="N1218" s="13" t="str">
        <f t="shared" ca="1" si="263"/>
        <v>2</v>
      </c>
      <c r="P1218" s="13" cm="1">
        <f t="array" aca="1" ref="P1218" ca="1">_xlfn.IFS(
  OR(K1218=1,K1218=2), 1,
  OR(K1218=3,K1218=4), 1.3,
  OR(K1218=5,K1218=6), 1.6,
  OR(K1218=7,K1218=8), 1.9,
  OR(K1218=9,K1218=10), 2.2,
  OR(K1218=11,K1218=12), 2.5,
  TRUE, "无效"
)</f>
        <v>2.5</v>
      </c>
      <c r="Q1218" s="13" cm="1">
        <f t="array" aca="1" ref="Q1218" ca="1">_xlfn.IFS(
  OR(L1218=2), 4,
  OR(L1218=4), 3.8,
  OR(L1218=6), 3.6,
  OR(L1218=8), 3.4,
  OR(L1218=10), 3.2,
  OR(L1218=12), 3,
  OR(L1218=14), 2.8,
  OR(L1218=16), 2.6,
  OR(L1218=18), 2.4,
  OR(L1218=82), 2.1,
  OR(L1218=84), 1.8,
  OR(L1218=86), 1.5,
  OR(L1218=88), 1.2,
  OR(L1218=90), 0.9,
  OR(L1218=92), 0.6,
  TRUE, "无效"
)</f>
        <v>2.4</v>
      </c>
      <c r="R1218" s="13">
        <f t="shared" ca="1" si="264"/>
        <v>4.9000000000000004</v>
      </c>
      <c r="T1218" s="13">
        <f t="shared" ca="1" si="265"/>
        <v>0</v>
      </c>
      <c r="U1218" s="13"/>
    </row>
    <row r="1219" spans="1:21" x14ac:dyDescent="0.2">
      <c r="A1219" s="13">
        <v>1218</v>
      </c>
      <c r="B1219" s="13">
        <f t="shared" ref="B1219:B1282" ca="1" si="267">RANDBETWEEN(1,3)</f>
        <v>1</v>
      </c>
      <c r="C1219" s="14">
        <f t="shared" ref="C1219:C1282" ca="1" si="268">RANDBETWEEN(1,2)</f>
        <v>1</v>
      </c>
      <c r="D1219" s="15">
        <f t="shared" ref="D1219:D1282" ca="1" si="269">RANDBETWEEN(5,1250)/100</f>
        <v>0.82</v>
      </c>
      <c r="E1219" s="13">
        <f t="shared" ref="E1219:E1282" ca="1" si="270">IF(D1219&lt;=2,2,IF(D1219&lt;=6,1,3))</f>
        <v>2</v>
      </c>
      <c r="F1219" s="2">
        <f t="shared" ref="F1219:F1282" ca="1" si="271">IF(E1219=1,RANDBETWEEN(1,4),IF(E1219=2,RANDBETWEEN(1,8),RANDBETWEEN(1,10)))</f>
        <v>1</v>
      </c>
      <c r="G1219" s="16">
        <f t="shared" ca="1" si="266"/>
        <v>1.25</v>
      </c>
      <c r="I1219" s="13">
        <f t="shared" ref="I1219:I1282" ca="1" si="272">RANDBETWEEN(600,800)</f>
        <v>761</v>
      </c>
      <c r="J1219" s="14">
        <f t="shared" ref="J1219:J1282" ca="1" si="273">IF(B1219=1,
   CHOOSE(RANDBETWEEN(1,20), 1,3,5,7,9,11,13,15,17,19,21,23,25,27,29,31,33,35,37,39,),
   IF(OR(B1219=2,B1219=3),
      CHOOSE(RANDBETWEEN(1,20), 2,4,6,8,10,12,14,16,18,20,22,24,26,28,30,32,34,36,38,40),
      "B2请输入1/2/3"
   )
)</f>
        <v>11</v>
      </c>
      <c r="K1219" s="14">
        <f t="shared" ref="K1219:K1282" ca="1" si="274">RANDBETWEEN(1,12)</f>
        <v>3</v>
      </c>
      <c r="L1219" s="14">
        <f t="shared" ref="L1219:L1282" ca="1" si="275">IF(M1219=1,
   CHOOSE(RANDBETWEEN(1,9), 2,4,6,8,10,12,14,16,18),
   IF(OR(M1219=2),
      CHOOSE(RANDBETWEEN(1,6), 82,84,86,88,90,92),
   )
)</f>
        <v>90</v>
      </c>
      <c r="M1219" s="13">
        <f t="shared" ref="M1219:M1282" ca="1" si="276">RANDBETWEEN(1,2)</f>
        <v>2</v>
      </c>
      <c r="N1219" s="13" t="str">
        <f t="shared" ref="N1219:N1282" ca="1" si="277">IF(J1219&lt;=10,"1",IF(J1219&lt;=20,"2",IF(J1219&lt;=30,"3","4")))</f>
        <v>2</v>
      </c>
      <c r="P1219" s="13" cm="1">
        <f t="array" aca="1" ref="P1219" ca="1">_xlfn.IFS(
  OR(K1219=1,K1219=2), 1,
  OR(K1219=3,K1219=4), 1.3,
  OR(K1219=5,K1219=6), 1.6,
  OR(K1219=7,K1219=8), 1.9,
  OR(K1219=9,K1219=10), 2.2,
  OR(K1219=11,K1219=12), 2.5,
  TRUE, "无效"
)</f>
        <v>1.3</v>
      </c>
      <c r="Q1219" s="13" cm="1">
        <f t="array" aca="1" ref="Q1219" ca="1">_xlfn.IFS(
  OR(L1219=2), 4,
  OR(L1219=4), 3.8,
  OR(L1219=6), 3.6,
  OR(L1219=8), 3.4,
  OR(L1219=10), 3.2,
  OR(L1219=12), 3,
  OR(L1219=14), 2.8,
  OR(L1219=16), 2.6,
  OR(L1219=18), 2.4,
  OR(L1219=82), 2.1,
  OR(L1219=84), 1.8,
  OR(L1219=86), 1.5,
  OR(L1219=88), 1.2,
  OR(L1219=90), 0.9,
  OR(L1219=92), 0.6,
  TRUE, "无效"
)</f>
        <v>0.9</v>
      </c>
      <c r="R1219" s="13">
        <f t="shared" ref="R1219:R1282" ca="1" si="278">P1219+Q1219</f>
        <v>2.2000000000000002</v>
      </c>
      <c r="T1219" s="13">
        <f t="shared" ref="T1219:T1282" ca="1" si="279">IF(D1219&gt;6,1,IF(D1219&gt;9,2,0))</f>
        <v>0</v>
      </c>
      <c r="U1219" s="13"/>
    </row>
    <row r="1220" spans="1:21" x14ac:dyDescent="0.2">
      <c r="A1220" s="13">
        <v>1219</v>
      </c>
      <c r="B1220" s="13">
        <f t="shared" ca="1" si="267"/>
        <v>2</v>
      </c>
      <c r="C1220" s="14">
        <f t="shared" ca="1" si="268"/>
        <v>2</v>
      </c>
      <c r="D1220" s="15">
        <f t="shared" ca="1" si="269"/>
        <v>0.75</v>
      </c>
      <c r="E1220" s="13">
        <f t="shared" ca="1" si="270"/>
        <v>2</v>
      </c>
      <c r="F1220" s="2">
        <f t="shared" ca="1" si="271"/>
        <v>1</v>
      </c>
      <c r="G1220" s="16">
        <f t="shared" ca="1" si="266"/>
        <v>1.45</v>
      </c>
      <c r="I1220" s="13">
        <f t="shared" ca="1" si="272"/>
        <v>682</v>
      </c>
      <c r="J1220" s="14">
        <f t="shared" ca="1" si="273"/>
        <v>20</v>
      </c>
      <c r="K1220" s="14">
        <f t="shared" ca="1" si="274"/>
        <v>2</v>
      </c>
      <c r="L1220" s="14">
        <f t="shared" ca="1" si="275"/>
        <v>84</v>
      </c>
      <c r="M1220" s="13">
        <f t="shared" ca="1" si="276"/>
        <v>2</v>
      </c>
      <c r="N1220" s="13" t="str">
        <f t="shared" ca="1" si="277"/>
        <v>2</v>
      </c>
      <c r="P1220" s="13" cm="1">
        <f t="array" aca="1" ref="P1220" ca="1">_xlfn.IFS(
  OR(K1220=1,K1220=2), 1,
  OR(K1220=3,K1220=4), 1.3,
  OR(K1220=5,K1220=6), 1.6,
  OR(K1220=7,K1220=8), 1.9,
  OR(K1220=9,K1220=10), 2.2,
  OR(K1220=11,K1220=12), 2.5,
  TRUE, "无效"
)</f>
        <v>1</v>
      </c>
      <c r="Q1220" s="13" cm="1">
        <f t="array" aca="1" ref="Q1220" ca="1">_xlfn.IFS(
  OR(L1220=2), 4,
  OR(L1220=4), 3.8,
  OR(L1220=6), 3.6,
  OR(L1220=8), 3.4,
  OR(L1220=10), 3.2,
  OR(L1220=12), 3,
  OR(L1220=14), 2.8,
  OR(L1220=16), 2.6,
  OR(L1220=18), 2.4,
  OR(L1220=82), 2.1,
  OR(L1220=84), 1.8,
  OR(L1220=86), 1.5,
  OR(L1220=88), 1.2,
  OR(L1220=90), 0.9,
  OR(L1220=92), 0.6,
  TRUE, "无效"
)</f>
        <v>1.8</v>
      </c>
      <c r="R1220" s="13">
        <f t="shared" ca="1" si="278"/>
        <v>2.8</v>
      </c>
      <c r="T1220" s="13">
        <f t="shared" ca="1" si="279"/>
        <v>0</v>
      </c>
      <c r="U1220" s="13"/>
    </row>
    <row r="1221" spans="1:21" x14ac:dyDescent="0.2">
      <c r="A1221" s="13">
        <v>1220</v>
      </c>
      <c r="B1221" s="13">
        <f t="shared" ca="1" si="267"/>
        <v>1</v>
      </c>
      <c r="C1221" s="14">
        <f t="shared" ca="1" si="268"/>
        <v>1</v>
      </c>
      <c r="D1221" s="15">
        <f t="shared" ca="1" si="269"/>
        <v>7.49</v>
      </c>
      <c r="E1221" s="13">
        <f t="shared" ca="1" si="270"/>
        <v>3</v>
      </c>
      <c r="F1221" s="2">
        <f t="shared" ca="1" si="271"/>
        <v>3</v>
      </c>
      <c r="G1221" s="16">
        <f t="shared" ca="1" si="266"/>
        <v>1.71</v>
      </c>
      <c r="I1221" s="13">
        <f t="shared" ca="1" si="272"/>
        <v>734</v>
      </c>
      <c r="J1221" s="14">
        <f t="shared" ca="1" si="273"/>
        <v>3</v>
      </c>
      <c r="K1221" s="14">
        <f t="shared" ca="1" si="274"/>
        <v>9</v>
      </c>
      <c r="L1221" s="14">
        <f t="shared" ca="1" si="275"/>
        <v>90</v>
      </c>
      <c r="M1221" s="13">
        <f t="shared" ca="1" si="276"/>
        <v>2</v>
      </c>
      <c r="N1221" s="13" t="str">
        <f t="shared" ca="1" si="277"/>
        <v>1</v>
      </c>
      <c r="P1221" s="13" cm="1">
        <f t="array" aca="1" ref="P1221" ca="1">_xlfn.IFS(
  OR(K1221=1,K1221=2), 1,
  OR(K1221=3,K1221=4), 1.3,
  OR(K1221=5,K1221=6), 1.6,
  OR(K1221=7,K1221=8), 1.9,
  OR(K1221=9,K1221=10), 2.2,
  OR(K1221=11,K1221=12), 2.5,
  TRUE, "无效"
)</f>
        <v>2.2000000000000002</v>
      </c>
      <c r="Q1221" s="13" cm="1">
        <f t="array" aca="1" ref="Q1221" ca="1">_xlfn.IFS(
  OR(L1221=2), 4,
  OR(L1221=4), 3.8,
  OR(L1221=6), 3.6,
  OR(L1221=8), 3.4,
  OR(L1221=10), 3.2,
  OR(L1221=12), 3,
  OR(L1221=14), 2.8,
  OR(L1221=16), 2.6,
  OR(L1221=18), 2.4,
  OR(L1221=82), 2.1,
  OR(L1221=84), 1.8,
  OR(L1221=86), 1.5,
  OR(L1221=88), 1.2,
  OR(L1221=90), 0.9,
  OR(L1221=92), 0.6,
  TRUE, "无效"
)</f>
        <v>0.9</v>
      </c>
      <c r="R1221" s="13">
        <f t="shared" ca="1" si="278"/>
        <v>3.1</v>
      </c>
      <c r="T1221" s="13">
        <f t="shared" ca="1" si="279"/>
        <v>1</v>
      </c>
      <c r="U1221" s="13"/>
    </row>
    <row r="1222" spans="1:21" x14ac:dyDescent="0.2">
      <c r="A1222" s="13">
        <v>1221</v>
      </c>
      <c r="B1222" s="13">
        <f t="shared" ca="1" si="267"/>
        <v>1</v>
      </c>
      <c r="C1222" s="14">
        <f t="shared" ca="1" si="268"/>
        <v>2</v>
      </c>
      <c r="D1222" s="15">
        <f t="shared" ca="1" si="269"/>
        <v>6.98</v>
      </c>
      <c r="E1222" s="13">
        <f t="shared" ca="1" si="270"/>
        <v>3</v>
      </c>
      <c r="F1222" s="2">
        <f t="shared" ca="1" si="271"/>
        <v>10</v>
      </c>
      <c r="G1222" s="16">
        <f t="shared" ca="1" si="266"/>
        <v>1.74</v>
      </c>
      <c r="I1222" s="13">
        <f t="shared" ca="1" si="272"/>
        <v>740</v>
      </c>
      <c r="J1222" s="14">
        <f t="shared" ca="1" si="273"/>
        <v>3</v>
      </c>
      <c r="K1222" s="14">
        <f t="shared" ca="1" si="274"/>
        <v>1</v>
      </c>
      <c r="L1222" s="14">
        <f t="shared" ca="1" si="275"/>
        <v>12</v>
      </c>
      <c r="M1222" s="13">
        <f t="shared" ca="1" si="276"/>
        <v>1</v>
      </c>
      <c r="N1222" s="13" t="str">
        <f t="shared" ca="1" si="277"/>
        <v>1</v>
      </c>
      <c r="P1222" s="13" cm="1">
        <f t="array" aca="1" ref="P1222" ca="1">_xlfn.IFS(
  OR(K1222=1,K1222=2), 1,
  OR(K1222=3,K1222=4), 1.3,
  OR(K1222=5,K1222=6), 1.6,
  OR(K1222=7,K1222=8), 1.9,
  OR(K1222=9,K1222=10), 2.2,
  OR(K1222=11,K1222=12), 2.5,
  TRUE, "无效"
)</f>
        <v>1</v>
      </c>
      <c r="Q1222" s="13" cm="1">
        <f t="array" aca="1" ref="Q1222" ca="1">_xlfn.IFS(
  OR(L1222=2), 4,
  OR(L1222=4), 3.8,
  OR(L1222=6), 3.6,
  OR(L1222=8), 3.4,
  OR(L1222=10), 3.2,
  OR(L1222=12), 3,
  OR(L1222=14), 2.8,
  OR(L1222=16), 2.6,
  OR(L1222=18), 2.4,
  OR(L1222=82), 2.1,
  OR(L1222=84), 1.8,
  OR(L1222=86), 1.5,
  OR(L1222=88), 1.2,
  OR(L1222=90), 0.9,
  OR(L1222=92), 0.6,
  TRUE, "无效"
)</f>
        <v>3</v>
      </c>
      <c r="R1222" s="13">
        <f t="shared" ca="1" si="278"/>
        <v>4</v>
      </c>
      <c r="T1222" s="13">
        <f t="shared" ca="1" si="279"/>
        <v>1</v>
      </c>
      <c r="U1222" s="13"/>
    </row>
    <row r="1223" spans="1:21" x14ac:dyDescent="0.2">
      <c r="A1223" s="13">
        <v>1222</v>
      </c>
      <c r="B1223" s="13">
        <f t="shared" ca="1" si="267"/>
        <v>2</v>
      </c>
      <c r="C1223" s="14">
        <f t="shared" ca="1" si="268"/>
        <v>1</v>
      </c>
      <c r="D1223" s="15">
        <f t="shared" ca="1" si="269"/>
        <v>4.75</v>
      </c>
      <c r="E1223" s="13">
        <f t="shared" ca="1" si="270"/>
        <v>1</v>
      </c>
      <c r="F1223" s="2">
        <f t="shared" ca="1" si="271"/>
        <v>3</v>
      </c>
      <c r="G1223" s="16">
        <f t="shared" ca="1" si="266"/>
        <v>2</v>
      </c>
      <c r="I1223" s="13">
        <f t="shared" ca="1" si="272"/>
        <v>632</v>
      </c>
      <c r="J1223" s="14">
        <f t="shared" ca="1" si="273"/>
        <v>40</v>
      </c>
      <c r="K1223" s="14">
        <f t="shared" ca="1" si="274"/>
        <v>3</v>
      </c>
      <c r="L1223" s="14">
        <f t="shared" ca="1" si="275"/>
        <v>92</v>
      </c>
      <c r="M1223" s="13">
        <f t="shared" ca="1" si="276"/>
        <v>2</v>
      </c>
      <c r="N1223" s="13" t="str">
        <f t="shared" ca="1" si="277"/>
        <v>4</v>
      </c>
      <c r="P1223" s="13" cm="1">
        <f t="array" aca="1" ref="P1223" ca="1">_xlfn.IFS(
  OR(K1223=1,K1223=2), 1,
  OR(K1223=3,K1223=4), 1.3,
  OR(K1223=5,K1223=6), 1.6,
  OR(K1223=7,K1223=8), 1.9,
  OR(K1223=9,K1223=10), 2.2,
  OR(K1223=11,K1223=12), 2.5,
  TRUE, "无效"
)</f>
        <v>1.3</v>
      </c>
      <c r="Q1223" s="13" cm="1">
        <f t="array" aca="1" ref="Q1223" ca="1">_xlfn.IFS(
  OR(L1223=2), 4,
  OR(L1223=4), 3.8,
  OR(L1223=6), 3.6,
  OR(L1223=8), 3.4,
  OR(L1223=10), 3.2,
  OR(L1223=12), 3,
  OR(L1223=14), 2.8,
  OR(L1223=16), 2.6,
  OR(L1223=18), 2.4,
  OR(L1223=82), 2.1,
  OR(L1223=84), 1.8,
  OR(L1223=86), 1.5,
  OR(L1223=88), 1.2,
  OR(L1223=90), 0.9,
  OR(L1223=92), 0.6,
  TRUE, "无效"
)</f>
        <v>0.6</v>
      </c>
      <c r="R1223" s="13">
        <f t="shared" ca="1" si="278"/>
        <v>1.9</v>
      </c>
      <c r="T1223" s="13">
        <f t="shared" ca="1" si="279"/>
        <v>0</v>
      </c>
      <c r="U1223" s="13"/>
    </row>
    <row r="1224" spans="1:21" x14ac:dyDescent="0.2">
      <c r="A1224" s="13">
        <v>1223</v>
      </c>
      <c r="B1224" s="13">
        <f t="shared" ca="1" si="267"/>
        <v>2</v>
      </c>
      <c r="C1224" s="14">
        <f t="shared" ca="1" si="268"/>
        <v>2</v>
      </c>
      <c r="D1224" s="15">
        <f t="shared" ca="1" si="269"/>
        <v>8.02</v>
      </c>
      <c r="E1224" s="13">
        <f t="shared" ca="1" si="270"/>
        <v>3</v>
      </c>
      <c r="F1224" s="2">
        <f t="shared" ca="1" si="271"/>
        <v>2</v>
      </c>
      <c r="G1224" s="16">
        <f t="shared" ca="1" si="266"/>
        <v>1.63</v>
      </c>
      <c r="I1224" s="13">
        <f t="shared" ca="1" si="272"/>
        <v>686</v>
      </c>
      <c r="J1224" s="14">
        <f t="shared" ca="1" si="273"/>
        <v>26</v>
      </c>
      <c r="K1224" s="14">
        <f t="shared" ca="1" si="274"/>
        <v>8</v>
      </c>
      <c r="L1224" s="14">
        <f t="shared" ca="1" si="275"/>
        <v>2</v>
      </c>
      <c r="M1224" s="13">
        <f t="shared" ca="1" si="276"/>
        <v>1</v>
      </c>
      <c r="N1224" s="13" t="str">
        <f t="shared" ca="1" si="277"/>
        <v>3</v>
      </c>
      <c r="P1224" s="13" cm="1">
        <f t="array" aca="1" ref="P1224" ca="1">_xlfn.IFS(
  OR(K1224=1,K1224=2), 1,
  OR(K1224=3,K1224=4), 1.3,
  OR(K1224=5,K1224=6), 1.6,
  OR(K1224=7,K1224=8), 1.9,
  OR(K1224=9,K1224=10), 2.2,
  OR(K1224=11,K1224=12), 2.5,
  TRUE, "无效"
)</f>
        <v>1.9</v>
      </c>
      <c r="Q1224" s="13" cm="1">
        <f t="array" aca="1" ref="Q1224" ca="1">_xlfn.IFS(
  OR(L1224=2), 4,
  OR(L1224=4), 3.8,
  OR(L1224=6), 3.6,
  OR(L1224=8), 3.4,
  OR(L1224=10), 3.2,
  OR(L1224=12), 3,
  OR(L1224=14), 2.8,
  OR(L1224=16), 2.6,
  OR(L1224=18), 2.4,
  OR(L1224=82), 2.1,
  OR(L1224=84), 1.8,
  OR(L1224=86), 1.5,
  OR(L1224=88), 1.2,
  OR(L1224=90), 0.9,
  OR(L1224=92), 0.6,
  TRUE, "无效"
)</f>
        <v>4</v>
      </c>
      <c r="R1224" s="13">
        <f t="shared" ca="1" si="278"/>
        <v>5.9</v>
      </c>
      <c r="T1224" s="13">
        <f t="shared" ca="1" si="279"/>
        <v>1</v>
      </c>
      <c r="U1224" s="13"/>
    </row>
    <row r="1225" spans="1:21" x14ac:dyDescent="0.2">
      <c r="A1225" s="13">
        <v>1224</v>
      </c>
      <c r="B1225" s="13">
        <f t="shared" ca="1" si="267"/>
        <v>2</v>
      </c>
      <c r="C1225" s="14">
        <f t="shared" ca="1" si="268"/>
        <v>2</v>
      </c>
      <c r="D1225" s="15">
        <f t="shared" ca="1" si="269"/>
        <v>8.67</v>
      </c>
      <c r="E1225" s="13">
        <f t="shared" ca="1" si="270"/>
        <v>3</v>
      </c>
      <c r="F1225" s="2">
        <f t="shared" ca="1" si="271"/>
        <v>9</v>
      </c>
      <c r="G1225" s="16">
        <f t="shared" ca="1" si="266"/>
        <v>1.63</v>
      </c>
      <c r="I1225" s="13">
        <f t="shared" ca="1" si="272"/>
        <v>791</v>
      </c>
      <c r="J1225" s="14">
        <f t="shared" ca="1" si="273"/>
        <v>12</v>
      </c>
      <c r="K1225" s="14">
        <f t="shared" ca="1" si="274"/>
        <v>3</v>
      </c>
      <c r="L1225" s="14">
        <f t="shared" ca="1" si="275"/>
        <v>6</v>
      </c>
      <c r="M1225" s="13">
        <f t="shared" ca="1" si="276"/>
        <v>1</v>
      </c>
      <c r="N1225" s="13" t="str">
        <f t="shared" ca="1" si="277"/>
        <v>2</v>
      </c>
      <c r="P1225" s="13" cm="1">
        <f t="array" aca="1" ref="P1225" ca="1">_xlfn.IFS(
  OR(K1225=1,K1225=2), 1,
  OR(K1225=3,K1225=4), 1.3,
  OR(K1225=5,K1225=6), 1.6,
  OR(K1225=7,K1225=8), 1.9,
  OR(K1225=9,K1225=10), 2.2,
  OR(K1225=11,K1225=12), 2.5,
  TRUE, "无效"
)</f>
        <v>1.3</v>
      </c>
      <c r="Q1225" s="13" cm="1">
        <f t="array" aca="1" ref="Q1225" ca="1">_xlfn.IFS(
  OR(L1225=2), 4,
  OR(L1225=4), 3.8,
  OR(L1225=6), 3.6,
  OR(L1225=8), 3.4,
  OR(L1225=10), 3.2,
  OR(L1225=12), 3,
  OR(L1225=14), 2.8,
  OR(L1225=16), 2.6,
  OR(L1225=18), 2.4,
  OR(L1225=82), 2.1,
  OR(L1225=84), 1.8,
  OR(L1225=86), 1.5,
  OR(L1225=88), 1.2,
  OR(L1225=90), 0.9,
  OR(L1225=92), 0.6,
  TRUE, "无效"
)</f>
        <v>3.6</v>
      </c>
      <c r="R1225" s="13">
        <f t="shared" ca="1" si="278"/>
        <v>4.9000000000000004</v>
      </c>
      <c r="T1225" s="13">
        <f t="shared" ca="1" si="279"/>
        <v>1</v>
      </c>
      <c r="U1225" s="13"/>
    </row>
    <row r="1226" spans="1:21" x14ac:dyDescent="0.2">
      <c r="A1226" s="13">
        <v>1225</v>
      </c>
      <c r="B1226" s="13">
        <f t="shared" ca="1" si="267"/>
        <v>3</v>
      </c>
      <c r="C1226" s="14">
        <f t="shared" ca="1" si="268"/>
        <v>2</v>
      </c>
      <c r="D1226" s="15">
        <f t="shared" ca="1" si="269"/>
        <v>8.4499999999999993</v>
      </c>
      <c r="E1226" s="13">
        <f t="shared" ca="1" si="270"/>
        <v>3</v>
      </c>
      <c r="F1226" s="2">
        <f t="shared" ca="1" si="271"/>
        <v>3</v>
      </c>
      <c r="G1226" s="16">
        <f t="shared" ca="1" si="266"/>
        <v>1.57</v>
      </c>
      <c r="I1226" s="13">
        <f t="shared" ca="1" si="272"/>
        <v>662</v>
      </c>
      <c r="J1226" s="14">
        <f t="shared" ca="1" si="273"/>
        <v>14</v>
      </c>
      <c r="K1226" s="14">
        <f t="shared" ca="1" si="274"/>
        <v>10</v>
      </c>
      <c r="L1226" s="14">
        <f t="shared" ca="1" si="275"/>
        <v>4</v>
      </c>
      <c r="M1226" s="13">
        <f t="shared" ca="1" si="276"/>
        <v>1</v>
      </c>
      <c r="N1226" s="13" t="str">
        <f t="shared" ca="1" si="277"/>
        <v>2</v>
      </c>
      <c r="P1226" s="13" cm="1">
        <f t="array" aca="1" ref="P1226" ca="1">_xlfn.IFS(
  OR(K1226=1,K1226=2), 1,
  OR(K1226=3,K1226=4), 1.3,
  OR(K1226=5,K1226=6), 1.6,
  OR(K1226=7,K1226=8), 1.9,
  OR(K1226=9,K1226=10), 2.2,
  OR(K1226=11,K1226=12), 2.5,
  TRUE, "无效"
)</f>
        <v>2.2000000000000002</v>
      </c>
      <c r="Q1226" s="13" cm="1">
        <f t="array" aca="1" ref="Q1226" ca="1">_xlfn.IFS(
  OR(L1226=2), 4,
  OR(L1226=4), 3.8,
  OR(L1226=6), 3.6,
  OR(L1226=8), 3.4,
  OR(L1226=10), 3.2,
  OR(L1226=12), 3,
  OR(L1226=14), 2.8,
  OR(L1226=16), 2.6,
  OR(L1226=18), 2.4,
  OR(L1226=82), 2.1,
  OR(L1226=84), 1.8,
  OR(L1226=86), 1.5,
  OR(L1226=88), 1.2,
  OR(L1226=90), 0.9,
  OR(L1226=92), 0.6,
  TRUE, "无效"
)</f>
        <v>3.8</v>
      </c>
      <c r="R1226" s="13">
        <f t="shared" ca="1" si="278"/>
        <v>6</v>
      </c>
      <c r="T1226" s="13">
        <f t="shared" ca="1" si="279"/>
        <v>1</v>
      </c>
      <c r="U1226" s="13"/>
    </row>
    <row r="1227" spans="1:21" x14ac:dyDescent="0.2">
      <c r="A1227" s="13">
        <v>1226</v>
      </c>
      <c r="B1227" s="13">
        <f t="shared" ca="1" si="267"/>
        <v>3</v>
      </c>
      <c r="C1227" s="14">
        <f t="shared" ca="1" si="268"/>
        <v>1</v>
      </c>
      <c r="D1227" s="15">
        <f t="shared" ca="1" si="269"/>
        <v>5.51</v>
      </c>
      <c r="E1227" s="13">
        <f t="shared" ca="1" si="270"/>
        <v>1</v>
      </c>
      <c r="F1227" s="2">
        <f t="shared" ca="1" si="271"/>
        <v>1</v>
      </c>
      <c r="G1227" s="16">
        <f t="shared" ca="1" si="266"/>
        <v>1.93</v>
      </c>
      <c r="I1227" s="13">
        <f t="shared" ca="1" si="272"/>
        <v>635</v>
      </c>
      <c r="J1227" s="14">
        <f t="shared" ca="1" si="273"/>
        <v>30</v>
      </c>
      <c r="K1227" s="14">
        <f t="shared" ca="1" si="274"/>
        <v>9</v>
      </c>
      <c r="L1227" s="14">
        <f t="shared" ca="1" si="275"/>
        <v>86</v>
      </c>
      <c r="M1227" s="13">
        <f t="shared" ca="1" si="276"/>
        <v>2</v>
      </c>
      <c r="N1227" s="13" t="str">
        <f t="shared" ca="1" si="277"/>
        <v>3</v>
      </c>
      <c r="P1227" s="13" cm="1">
        <f t="array" aca="1" ref="P1227" ca="1">_xlfn.IFS(
  OR(K1227=1,K1227=2), 1,
  OR(K1227=3,K1227=4), 1.3,
  OR(K1227=5,K1227=6), 1.6,
  OR(K1227=7,K1227=8), 1.9,
  OR(K1227=9,K1227=10), 2.2,
  OR(K1227=11,K1227=12), 2.5,
  TRUE, "无效"
)</f>
        <v>2.2000000000000002</v>
      </c>
      <c r="Q1227" s="13" cm="1">
        <f t="array" aca="1" ref="Q1227" ca="1">_xlfn.IFS(
  OR(L1227=2), 4,
  OR(L1227=4), 3.8,
  OR(L1227=6), 3.6,
  OR(L1227=8), 3.4,
  OR(L1227=10), 3.2,
  OR(L1227=12), 3,
  OR(L1227=14), 2.8,
  OR(L1227=16), 2.6,
  OR(L1227=18), 2.4,
  OR(L1227=82), 2.1,
  OR(L1227=84), 1.8,
  OR(L1227=86), 1.5,
  OR(L1227=88), 1.2,
  OR(L1227=90), 0.9,
  OR(L1227=92), 0.6,
  TRUE, "无效"
)</f>
        <v>1.5</v>
      </c>
      <c r="R1227" s="13">
        <f t="shared" ca="1" si="278"/>
        <v>3.7</v>
      </c>
      <c r="T1227" s="13">
        <f t="shared" ca="1" si="279"/>
        <v>0</v>
      </c>
      <c r="U1227" s="13"/>
    </row>
    <row r="1228" spans="1:21" x14ac:dyDescent="0.2">
      <c r="A1228" s="13">
        <v>1227</v>
      </c>
      <c r="B1228" s="13">
        <f t="shared" ca="1" si="267"/>
        <v>1</v>
      </c>
      <c r="C1228" s="14">
        <f t="shared" ca="1" si="268"/>
        <v>1</v>
      </c>
      <c r="D1228" s="15">
        <f t="shared" ca="1" si="269"/>
        <v>0.68</v>
      </c>
      <c r="E1228" s="13">
        <f t="shared" ca="1" si="270"/>
        <v>2</v>
      </c>
      <c r="F1228" s="2">
        <f t="shared" ca="1" si="271"/>
        <v>1</v>
      </c>
      <c r="G1228" s="16">
        <f t="shared" ca="1" si="266"/>
        <v>1.42</v>
      </c>
      <c r="I1228" s="13">
        <f t="shared" ca="1" si="272"/>
        <v>717</v>
      </c>
      <c r="J1228" s="14">
        <f t="shared" ca="1" si="273"/>
        <v>11</v>
      </c>
      <c r="K1228" s="14">
        <f t="shared" ca="1" si="274"/>
        <v>2</v>
      </c>
      <c r="L1228" s="14">
        <f t="shared" ca="1" si="275"/>
        <v>8</v>
      </c>
      <c r="M1228" s="13">
        <f t="shared" ca="1" si="276"/>
        <v>1</v>
      </c>
      <c r="N1228" s="13" t="str">
        <f t="shared" ca="1" si="277"/>
        <v>2</v>
      </c>
      <c r="P1228" s="13" cm="1">
        <f t="array" aca="1" ref="P1228" ca="1">_xlfn.IFS(
  OR(K1228=1,K1228=2), 1,
  OR(K1228=3,K1228=4), 1.3,
  OR(K1228=5,K1228=6), 1.6,
  OR(K1228=7,K1228=8), 1.9,
  OR(K1228=9,K1228=10), 2.2,
  OR(K1228=11,K1228=12), 2.5,
  TRUE, "无效"
)</f>
        <v>1</v>
      </c>
      <c r="Q1228" s="13" cm="1">
        <f t="array" aca="1" ref="Q1228" ca="1">_xlfn.IFS(
  OR(L1228=2), 4,
  OR(L1228=4), 3.8,
  OR(L1228=6), 3.6,
  OR(L1228=8), 3.4,
  OR(L1228=10), 3.2,
  OR(L1228=12), 3,
  OR(L1228=14), 2.8,
  OR(L1228=16), 2.6,
  OR(L1228=18), 2.4,
  OR(L1228=82), 2.1,
  OR(L1228=84), 1.8,
  OR(L1228=86), 1.5,
  OR(L1228=88), 1.2,
  OR(L1228=90), 0.9,
  OR(L1228=92), 0.6,
  TRUE, "无效"
)</f>
        <v>3.4</v>
      </c>
      <c r="R1228" s="13">
        <f t="shared" ca="1" si="278"/>
        <v>4.4000000000000004</v>
      </c>
      <c r="T1228" s="13">
        <f t="shared" ca="1" si="279"/>
        <v>0</v>
      </c>
      <c r="U1228" s="13"/>
    </row>
    <row r="1229" spans="1:21" x14ac:dyDescent="0.2">
      <c r="A1229" s="13">
        <v>1228</v>
      </c>
      <c r="B1229" s="13">
        <f t="shared" ca="1" si="267"/>
        <v>1</v>
      </c>
      <c r="C1229" s="14">
        <f t="shared" ca="1" si="268"/>
        <v>2</v>
      </c>
      <c r="D1229" s="15">
        <f t="shared" ca="1" si="269"/>
        <v>11.64</v>
      </c>
      <c r="E1229" s="13">
        <f t="shared" ca="1" si="270"/>
        <v>3</v>
      </c>
      <c r="F1229" s="2">
        <f t="shared" ca="1" si="271"/>
        <v>3</v>
      </c>
      <c r="G1229" s="16">
        <f t="shared" ca="1" si="266"/>
        <v>1.63</v>
      </c>
      <c r="I1229" s="13">
        <f t="shared" ca="1" si="272"/>
        <v>723</v>
      </c>
      <c r="J1229" s="14">
        <f t="shared" ca="1" si="273"/>
        <v>27</v>
      </c>
      <c r="K1229" s="14">
        <f t="shared" ca="1" si="274"/>
        <v>2</v>
      </c>
      <c r="L1229" s="14">
        <f t="shared" ca="1" si="275"/>
        <v>92</v>
      </c>
      <c r="M1229" s="13">
        <f t="shared" ca="1" si="276"/>
        <v>2</v>
      </c>
      <c r="N1229" s="13" t="str">
        <f t="shared" ca="1" si="277"/>
        <v>3</v>
      </c>
      <c r="P1229" s="13" cm="1">
        <f t="array" aca="1" ref="P1229" ca="1">_xlfn.IFS(
  OR(K1229=1,K1229=2), 1,
  OR(K1229=3,K1229=4), 1.3,
  OR(K1229=5,K1229=6), 1.6,
  OR(K1229=7,K1229=8), 1.9,
  OR(K1229=9,K1229=10), 2.2,
  OR(K1229=11,K1229=12), 2.5,
  TRUE, "无效"
)</f>
        <v>1</v>
      </c>
      <c r="Q1229" s="13" cm="1">
        <f t="array" aca="1" ref="Q1229" ca="1">_xlfn.IFS(
  OR(L1229=2), 4,
  OR(L1229=4), 3.8,
  OR(L1229=6), 3.6,
  OR(L1229=8), 3.4,
  OR(L1229=10), 3.2,
  OR(L1229=12), 3,
  OR(L1229=14), 2.8,
  OR(L1229=16), 2.6,
  OR(L1229=18), 2.4,
  OR(L1229=82), 2.1,
  OR(L1229=84), 1.8,
  OR(L1229=86), 1.5,
  OR(L1229=88), 1.2,
  OR(L1229=90), 0.9,
  OR(L1229=92), 0.6,
  TRUE, "无效"
)</f>
        <v>0.6</v>
      </c>
      <c r="R1229" s="13">
        <f t="shared" ca="1" si="278"/>
        <v>1.6</v>
      </c>
      <c r="T1229" s="13">
        <f t="shared" ca="1" si="279"/>
        <v>1</v>
      </c>
      <c r="U1229" s="13"/>
    </row>
    <row r="1230" spans="1:21" x14ac:dyDescent="0.2">
      <c r="A1230" s="13">
        <v>1229</v>
      </c>
      <c r="B1230" s="13">
        <f t="shared" ca="1" si="267"/>
        <v>3</v>
      </c>
      <c r="C1230" s="14">
        <f t="shared" ca="1" si="268"/>
        <v>1</v>
      </c>
      <c r="D1230" s="15">
        <f t="shared" ca="1" si="269"/>
        <v>3.85</v>
      </c>
      <c r="E1230" s="13">
        <f t="shared" ca="1" si="270"/>
        <v>1</v>
      </c>
      <c r="F1230" s="2">
        <f t="shared" ca="1" si="271"/>
        <v>2</v>
      </c>
      <c r="G1230" s="16">
        <f t="shared" ca="1" si="266"/>
        <v>1.93</v>
      </c>
      <c r="I1230" s="13">
        <f t="shared" ca="1" si="272"/>
        <v>616</v>
      </c>
      <c r="J1230" s="14">
        <f t="shared" ca="1" si="273"/>
        <v>34</v>
      </c>
      <c r="K1230" s="14">
        <f t="shared" ca="1" si="274"/>
        <v>3</v>
      </c>
      <c r="L1230" s="14">
        <f t="shared" ca="1" si="275"/>
        <v>2</v>
      </c>
      <c r="M1230" s="13">
        <f t="shared" ca="1" si="276"/>
        <v>1</v>
      </c>
      <c r="N1230" s="13" t="str">
        <f t="shared" ca="1" si="277"/>
        <v>4</v>
      </c>
      <c r="P1230" s="13" cm="1">
        <f t="array" aca="1" ref="P1230" ca="1">_xlfn.IFS(
  OR(K1230=1,K1230=2), 1,
  OR(K1230=3,K1230=4), 1.3,
  OR(K1230=5,K1230=6), 1.6,
  OR(K1230=7,K1230=8), 1.9,
  OR(K1230=9,K1230=10), 2.2,
  OR(K1230=11,K1230=12), 2.5,
  TRUE, "无效"
)</f>
        <v>1.3</v>
      </c>
      <c r="Q1230" s="13" cm="1">
        <f t="array" aca="1" ref="Q1230" ca="1">_xlfn.IFS(
  OR(L1230=2), 4,
  OR(L1230=4), 3.8,
  OR(L1230=6), 3.6,
  OR(L1230=8), 3.4,
  OR(L1230=10), 3.2,
  OR(L1230=12), 3,
  OR(L1230=14), 2.8,
  OR(L1230=16), 2.6,
  OR(L1230=18), 2.4,
  OR(L1230=82), 2.1,
  OR(L1230=84), 1.8,
  OR(L1230=86), 1.5,
  OR(L1230=88), 1.2,
  OR(L1230=90), 0.9,
  OR(L1230=92), 0.6,
  TRUE, "无效"
)</f>
        <v>4</v>
      </c>
      <c r="R1230" s="13">
        <f t="shared" ca="1" si="278"/>
        <v>5.3</v>
      </c>
      <c r="T1230" s="13">
        <f t="shared" ca="1" si="279"/>
        <v>0</v>
      </c>
      <c r="U1230" s="13"/>
    </row>
    <row r="1231" spans="1:21" x14ac:dyDescent="0.2">
      <c r="A1231" s="13">
        <v>1230</v>
      </c>
      <c r="B1231" s="13">
        <f t="shared" ca="1" si="267"/>
        <v>2</v>
      </c>
      <c r="C1231" s="14">
        <f t="shared" ca="1" si="268"/>
        <v>1</v>
      </c>
      <c r="D1231" s="15">
        <f t="shared" ca="1" si="269"/>
        <v>3.07</v>
      </c>
      <c r="E1231" s="13">
        <f t="shared" ca="1" si="270"/>
        <v>1</v>
      </c>
      <c r="F1231" s="2">
        <f t="shared" ca="1" si="271"/>
        <v>1</v>
      </c>
      <c r="G1231" s="16">
        <f t="shared" ca="1" si="266"/>
        <v>1.96</v>
      </c>
      <c r="I1231" s="13">
        <f t="shared" ca="1" si="272"/>
        <v>747</v>
      </c>
      <c r="J1231" s="14">
        <f t="shared" ca="1" si="273"/>
        <v>28</v>
      </c>
      <c r="K1231" s="14">
        <f t="shared" ca="1" si="274"/>
        <v>12</v>
      </c>
      <c r="L1231" s="14">
        <f t="shared" ca="1" si="275"/>
        <v>10</v>
      </c>
      <c r="M1231" s="13">
        <f t="shared" ca="1" si="276"/>
        <v>1</v>
      </c>
      <c r="N1231" s="13" t="str">
        <f t="shared" ca="1" si="277"/>
        <v>3</v>
      </c>
      <c r="P1231" s="13" cm="1">
        <f t="array" aca="1" ref="P1231" ca="1">_xlfn.IFS(
  OR(K1231=1,K1231=2), 1,
  OR(K1231=3,K1231=4), 1.3,
  OR(K1231=5,K1231=6), 1.6,
  OR(K1231=7,K1231=8), 1.9,
  OR(K1231=9,K1231=10), 2.2,
  OR(K1231=11,K1231=12), 2.5,
  TRUE, "无效"
)</f>
        <v>2.5</v>
      </c>
      <c r="Q1231" s="13" cm="1">
        <f t="array" aca="1" ref="Q1231" ca="1">_xlfn.IFS(
  OR(L1231=2), 4,
  OR(L1231=4), 3.8,
  OR(L1231=6), 3.6,
  OR(L1231=8), 3.4,
  OR(L1231=10), 3.2,
  OR(L1231=12), 3,
  OR(L1231=14), 2.8,
  OR(L1231=16), 2.6,
  OR(L1231=18), 2.4,
  OR(L1231=82), 2.1,
  OR(L1231=84), 1.8,
  OR(L1231=86), 1.5,
  OR(L1231=88), 1.2,
  OR(L1231=90), 0.9,
  OR(L1231=92), 0.6,
  TRUE, "无效"
)</f>
        <v>3.2</v>
      </c>
      <c r="R1231" s="13">
        <f t="shared" ca="1" si="278"/>
        <v>5.7</v>
      </c>
      <c r="T1231" s="13">
        <f t="shared" ca="1" si="279"/>
        <v>0</v>
      </c>
      <c r="U1231" s="13"/>
    </row>
    <row r="1232" spans="1:21" x14ac:dyDescent="0.2">
      <c r="A1232" s="13">
        <v>1231</v>
      </c>
      <c r="B1232" s="13">
        <f t="shared" ca="1" si="267"/>
        <v>3</v>
      </c>
      <c r="C1232" s="14">
        <f t="shared" ca="1" si="268"/>
        <v>1</v>
      </c>
      <c r="D1232" s="15">
        <f t="shared" ca="1" si="269"/>
        <v>1.64</v>
      </c>
      <c r="E1232" s="13">
        <f t="shared" ca="1" si="270"/>
        <v>2</v>
      </c>
      <c r="F1232" s="2">
        <f t="shared" ca="1" si="271"/>
        <v>4</v>
      </c>
      <c r="G1232" s="16">
        <f t="shared" ca="1" si="266"/>
        <v>1.26</v>
      </c>
      <c r="I1232" s="13">
        <f t="shared" ca="1" si="272"/>
        <v>634</v>
      </c>
      <c r="J1232" s="14">
        <f t="shared" ca="1" si="273"/>
        <v>2</v>
      </c>
      <c r="K1232" s="14">
        <f t="shared" ca="1" si="274"/>
        <v>4</v>
      </c>
      <c r="L1232" s="14">
        <f t="shared" ca="1" si="275"/>
        <v>92</v>
      </c>
      <c r="M1232" s="13">
        <f t="shared" ca="1" si="276"/>
        <v>2</v>
      </c>
      <c r="N1232" s="13" t="str">
        <f t="shared" ca="1" si="277"/>
        <v>1</v>
      </c>
      <c r="P1232" s="13" cm="1">
        <f t="array" aca="1" ref="P1232" ca="1">_xlfn.IFS(
  OR(K1232=1,K1232=2), 1,
  OR(K1232=3,K1232=4), 1.3,
  OR(K1232=5,K1232=6), 1.6,
  OR(K1232=7,K1232=8), 1.9,
  OR(K1232=9,K1232=10), 2.2,
  OR(K1232=11,K1232=12), 2.5,
  TRUE, "无效"
)</f>
        <v>1.3</v>
      </c>
      <c r="Q1232" s="13" cm="1">
        <f t="array" aca="1" ref="Q1232" ca="1">_xlfn.IFS(
  OR(L1232=2), 4,
  OR(L1232=4), 3.8,
  OR(L1232=6), 3.6,
  OR(L1232=8), 3.4,
  OR(L1232=10), 3.2,
  OR(L1232=12), 3,
  OR(L1232=14), 2.8,
  OR(L1232=16), 2.6,
  OR(L1232=18), 2.4,
  OR(L1232=82), 2.1,
  OR(L1232=84), 1.8,
  OR(L1232=86), 1.5,
  OR(L1232=88), 1.2,
  OR(L1232=90), 0.9,
  OR(L1232=92), 0.6,
  TRUE, "无效"
)</f>
        <v>0.6</v>
      </c>
      <c r="R1232" s="13">
        <f t="shared" ca="1" si="278"/>
        <v>1.9</v>
      </c>
      <c r="T1232" s="13">
        <f t="shared" ca="1" si="279"/>
        <v>0</v>
      </c>
      <c r="U1232" s="13"/>
    </row>
    <row r="1233" spans="1:21" x14ac:dyDescent="0.2">
      <c r="A1233" s="13">
        <v>1232</v>
      </c>
      <c r="B1233" s="13">
        <f t="shared" ca="1" si="267"/>
        <v>1</v>
      </c>
      <c r="C1233" s="14">
        <f t="shared" ca="1" si="268"/>
        <v>2</v>
      </c>
      <c r="D1233" s="15">
        <f t="shared" ca="1" si="269"/>
        <v>4.0199999999999996</v>
      </c>
      <c r="E1233" s="13">
        <f t="shared" ca="1" si="270"/>
        <v>1</v>
      </c>
      <c r="F1233" s="2">
        <f t="shared" ca="1" si="271"/>
        <v>2</v>
      </c>
      <c r="G1233" s="16">
        <f t="shared" ca="1" si="266"/>
        <v>1.91</v>
      </c>
      <c r="I1233" s="13">
        <f t="shared" ca="1" si="272"/>
        <v>681</v>
      </c>
      <c r="J1233" s="14">
        <f t="shared" ca="1" si="273"/>
        <v>25</v>
      </c>
      <c r="K1233" s="14">
        <f t="shared" ca="1" si="274"/>
        <v>5</v>
      </c>
      <c r="L1233" s="14">
        <f t="shared" ca="1" si="275"/>
        <v>90</v>
      </c>
      <c r="M1233" s="13">
        <f t="shared" ca="1" si="276"/>
        <v>2</v>
      </c>
      <c r="N1233" s="13" t="str">
        <f t="shared" ca="1" si="277"/>
        <v>3</v>
      </c>
      <c r="P1233" s="13" cm="1">
        <f t="array" aca="1" ref="P1233" ca="1">_xlfn.IFS(
  OR(K1233=1,K1233=2), 1,
  OR(K1233=3,K1233=4), 1.3,
  OR(K1233=5,K1233=6), 1.6,
  OR(K1233=7,K1233=8), 1.9,
  OR(K1233=9,K1233=10), 2.2,
  OR(K1233=11,K1233=12), 2.5,
  TRUE, "无效"
)</f>
        <v>1.6</v>
      </c>
      <c r="Q1233" s="13" cm="1">
        <f t="array" aca="1" ref="Q1233" ca="1">_xlfn.IFS(
  OR(L1233=2), 4,
  OR(L1233=4), 3.8,
  OR(L1233=6), 3.6,
  OR(L1233=8), 3.4,
  OR(L1233=10), 3.2,
  OR(L1233=12), 3,
  OR(L1233=14), 2.8,
  OR(L1233=16), 2.6,
  OR(L1233=18), 2.4,
  OR(L1233=82), 2.1,
  OR(L1233=84), 1.8,
  OR(L1233=86), 1.5,
  OR(L1233=88), 1.2,
  OR(L1233=90), 0.9,
  OR(L1233=92), 0.6,
  TRUE, "无效"
)</f>
        <v>0.9</v>
      </c>
      <c r="R1233" s="13">
        <f t="shared" ca="1" si="278"/>
        <v>2.5</v>
      </c>
      <c r="T1233" s="13">
        <f t="shared" ca="1" si="279"/>
        <v>0</v>
      </c>
      <c r="U1233" s="13"/>
    </row>
    <row r="1234" spans="1:21" x14ac:dyDescent="0.2">
      <c r="A1234" s="13">
        <v>1233</v>
      </c>
      <c r="B1234" s="13">
        <f t="shared" ca="1" si="267"/>
        <v>2</v>
      </c>
      <c r="C1234" s="14">
        <f t="shared" ca="1" si="268"/>
        <v>2</v>
      </c>
      <c r="D1234" s="15">
        <f t="shared" ca="1" si="269"/>
        <v>1.82</v>
      </c>
      <c r="E1234" s="13">
        <f t="shared" ca="1" si="270"/>
        <v>2</v>
      </c>
      <c r="F1234" s="2">
        <f t="shared" ca="1" si="271"/>
        <v>2</v>
      </c>
      <c r="G1234" s="16">
        <f t="shared" ca="1" si="266"/>
        <v>1.31</v>
      </c>
      <c r="I1234" s="13">
        <f t="shared" ca="1" si="272"/>
        <v>648</v>
      </c>
      <c r="J1234" s="14">
        <f t="shared" ca="1" si="273"/>
        <v>2</v>
      </c>
      <c r="K1234" s="14">
        <f t="shared" ca="1" si="274"/>
        <v>6</v>
      </c>
      <c r="L1234" s="14">
        <f t="shared" ca="1" si="275"/>
        <v>92</v>
      </c>
      <c r="M1234" s="13">
        <f t="shared" ca="1" si="276"/>
        <v>2</v>
      </c>
      <c r="N1234" s="13" t="str">
        <f t="shared" ca="1" si="277"/>
        <v>1</v>
      </c>
      <c r="P1234" s="13" cm="1">
        <f t="array" aca="1" ref="P1234" ca="1">_xlfn.IFS(
  OR(K1234=1,K1234=2), 1,
  OR(K1234=3,K1234=4), 1.3,
  OR(K1234=5,K1234=6), 1.6,
  OR(K1234=7,K1234=8), 1.9,
  OR(K1234=9,K1234=10), 2.2,
  OR(K1234=11,K1234=12), 2.5,
  TRUE, "无效"
)</f>
        <v>1.6</v>
      </c>
      <c r="Q1234" s="13" cm="1">
        <f t="array" aca="1" ref="Q1234" ca="1">_xlfn.IFS(
  OR(L1234=2), 4,
  OR(L1234=4), 3.8,
  OR(L1234=6), 3.6,
  OR(L1234=8), 3.4,
  OR(L1234=10), 3.2,
  OR(L1234=12), 3,
  OR(L1234=14), 2.8,
  OR(L1234=16), 2.6,
  OR(L1234=18), 2.4,
  OR(L1234=82), 2.1,
  OR(L1234=84), 1.8,
  OR(L1234=86), 1.5,
  OR(L1234=88), 1.2,
  OR(L1234=90), 0.9,
  OR(L1234=92), 0.6,
  TRUE, "无效"
)</f>
        <v>0.6</v>
      </c>
      <c r="R1234" s="13">
        <f t="shared" ca="1" si="278"/>
        <v>2.2000000000000002</v>
      </c>
      <c r="T1234" s="13">
        <f t="shared" ca="1" si="279"/>
        <v>0</v>
      </c>
      <c r="U1234" s="13"/>
    </row>
    <row r="1235" spans="1:21" x14ac:dyDescent="0.2">
      <c r="A1235" s="13">
        <v>1234</v>
      </c>
      <c r="B1235" s="13">
        <f t="shared" ca="1" si="267"/>
        <v>2</v>
      </c>
      <c r="C1235" s="14">
        <f t="shared" ca="1" si="268"/>
        <v>1</v>
      </c>
      <c r="D1235" s="15">
        <f t="shared" ca="1" si="269"/>
        <v>0.83</v>
      </c>
      <c r="E1235" s="13">
        <f t="shared" ca="1" si="270"/>
        <v>2</v>
      </c>
      <c r="F1235" s="2">
        <f t="shared" ca="1" si="271"/>
        <v>1</v>
      </c>
      <c r="G1235" s="16">
        <f t="shared" ca="1" si="266"/>
        <v>1.25</v>
      </c>
      <c r="I1235" s="13">
        <f t="shared" ca="1" si="272"/>
        <v>749</v>
      </c>
      <c r="J1235" s="14">
        <f t="shared" ca="1" si="273"/>
        <v>16</v>
      </c>
      <c r="K1235" s="14">
        <f t="shared" ca="1" si="274"/>
        <v>5</v>
      </c>
      <c r="L1235" s="14">
        <f t="shared" ca="1" si="275"/>
        <v>16</v>
      </c>
      <c r="M1235" s="13">
        <f t="shared" ca="1" si="276"/>
        <v>1</v>
      </c>
      <c r="N1235" s="13" t="str">
        <f t="shared" ca="1" si="277"/>
        <v>2</v>
      </c>
      <c r="P1235" s="13" cm="1">
        <f t="array" aca="1" ref="P1235" ca="1">_xlfn.IFS(
  OR(K1235=1,K1235=2), 1,
  OR(K1235=3,K1235=4), 1.3,
  OR(K1235=5,K1235=6), 1.6,
  OR(K1235=7,K1235=8), 1.9,
  OR(K1235=9,K1235=10), 2.2,
  OR(K1235=11,K1235=12), 2.5,
  TRUE, "无效"
)</f>
        <v>1.6</v>
      </c>
      <c r="Q1235" s="13" cm="1">
        <f t="array" aca="1" ref="Q1235" ca="1">_xlfn.IFS(
  OR(L1235=2), 4,
  OR(L1235=4), 3.8,
  OR(L1235=6), 3.6,
  OR(L1235=8), 3.4,
  OR(L1235=10), 3.2,
  OR(L1235=12), 3,
  OR(L1235=14), 2.8,
  OR(L1235=16), 2.6,
  OR(L1235=18), 2.4,
  OR(L1235=82), 2.1,
  OR(L1235=84), 1.8,
  OR(L1235=86), 1.5,
  OR(L1235=88), 1.2,
  OR(L1235=90), 0.9,
  OR(L1235=92), 0.6,
  TRUE, "无效"
)</f>
        <v>2.6</v>
      </c>
      <c r="R1235" s="13">
        <f t="shared" ca="1" si="278"/>
        <v>4.2</v>
      </c>
      <c r="T1235" s="13">
        <f t="shared" ca="1" si="279"/>
        <v>0</v>
      </c>
      <c r="U1235" s="13"/>
    </row>
    <row r="1236" spans="1:21" x14ac:dyDescent="0.2">
      <c r="A1236" s="13">
        <v>1235</v>
      </c>
      <c r="B1236" s="13">
        <f t="shared" ca="1" si="267"/>
        <v>3</v>
      </c>
      <c r="C1236" s="14">
        <f t="shared" ca="1" si="268"/>
        <v>1</v>
      </c>
      <c r="D1236" s="15">
        <f t="shared" ca="1" si="269"/>
        <v>8.23</v>
      </c>
      <c r="E1236" s="13">
        <f t="shared" ca="1" si="270"/>
        <v>3</v>
      </c>
      <c r="F1236" s="2">
        <f t="shared" ca="1" si="271"/>
        <v>5</v>
      </c>
      <c r="G1236" s="16">
        <f t="shared" ca="1" si="266"/>
        <v>1.55</v>
      </c>
      <c r="I1236" s="13">
        <f t="shared" ca="1" si="272"/>
        <v>754</v>
      </c>
      <c r="J1236" s="14">
        <f t="shared" ca="1" si="273"/>
        <v>30</v>
      </c>
      <c r="K1236" s="14">
        <f t="shared" ca="1" si="274"/>
        <v>10</v>
      </c>
      <c r="L1236" s="14">
        <f t="shared" ca="1" si="275"/>
        <v>82</v>
      </c>
      <c r="M1236" s="13">
        <f t="shared" ca="1" si="276"/>
        <v>2</v>
      </c>
      <c r="N1236" s="13" t="str">
        <f t="shared" ca="1" si="277"/>
        <v>3</v>
      </c>
      <c r="P1236" s="13" cm="1">
        <f t="array" aca="1" ref="P1236" ca="1">_xlfn.IFS(
  OR(K1236=1,K1236=2), 1,
  OR(K1236=3,K1236=4), 1.3,
  OR(K1236=5,K1236=6), 1.6,
  OR(K1236=7,K1236=8), 1.9,
  OR(K1236=9,K1236=10), 2.2,
  OR(K1236=11,K1236=12), 2.5,
  TRUE, "无效"
)</f>
        <v>2.2000000000000002</v>
      </c>
      <c r="Q1236" s="13" cm="1">
        <f t="array" aca="1" ref="Q1236" ca="1">_xlfn.IFS(
  OR(L1236=2), 4,
  OR(L1236=4), 3.8,
  OR(L1236=6), 3.6,
  OR(L1236=8), 3.4,
  OR(L1236=10), 3.2,
  OR(L1236=12), 3,
  OR(L1236=14), 2.8,
  OR(L1236=16), 2.6,
  OR(L1236=18), 2.4,
  OR(L1236=82), 2.1,
  OR(L1236=84), 1.8,
  OR(L1236=86), 1.5,
  OR(L1236=88), 1.2,
  OR(L1236=90), 0.9,
  OR(L1236=92), 0.6,
  TRUE, "无效"
)</f>
        <v>2.1</v>
      </c>
      <c r="R1236" s="13">
        <f t="shared" ca="1" si="278"/>
        <v>4.3000000000000007</v>
      </c>
      <c r="T1236" s="13">
        <f t="shared" ca="1" si="279"/>
        <v>1</v>
      </c>
      <c r="U1236" s="13"/>
    </row>
    <row r="1237" spans="1:21" x14ac:dyDescent="0.2">
      <c r="A1237" s="13">
        <v>1236</v>
      </c>
      <c r="B1237" s="13">
        <f t="shared" ca="1" si="267"/>
        <v>2</v>
      </c>
      <c r="C1237" s="14">
        <f t="shared" ca="1" si="268"/>
        <v>2</v>
      </c>
      <c r="D1237" s="15">
        <f t="shared" ca="1" si="269"/>
        <v>5.35</v>
      </c>
      <c r="E1237" s="13">
        <f t="shared" ca="1" si="270"/>
        <v>1</v>
      </c>
      <c r="F1237" s="2">
        <f t="shared" ca="1" si="271"/>
        <v>1</v>
      </c>
      <c r="G1237" s="16">
        <f t="shared" ca="1" si="266"/>
        <v>2.0499999999999998</v>
      </c>
      <c r="I1237" s="13">
        <f t="shared" ca="1" si="272"/>
        <v>769</v>
      </c>
      <c r="J1237" s="14">
        <f t="shared" ca="1" si="273"/>
        <v>40</v>
      </c>
      <c r="K1237" s="14">
        <f t="shared" ca="1" si="274"/>
        <v>10</v>
      </c>
      <c r="L1237" s="14">
        <f t="shared" ca="1" si="275"/>
        <v>82</v>
      </c>
      <c r="M1237" s="13">
        <f t="shared" ca="1" si="276"/>
        <v>2</v>
      </c>
      <c r="N1237" s="13" t="str">
        <f t="shared" ca="1" si="277"/>
        <v>4</v>
      </c>
      <c r="P1237" s="13" cm="1">
        <f t="array" aca="1" ref="P1237" ca="1">_xlfn.IFS(
  OR(K1237=1,K1237=2), 1,
  OR(K1237=3,K1237=4), 1.3,
  OR(K1237=5,K1237=6), 1.6,
  OR(K1237=7,K1237=8), 1.9,
  OR(K1237=9,K1237=10), 2.2,
  OR(K1237=11,K1237=12), 2.5,
  TRUE, "无效"
)</f>
        <v>2.2000000000000002</v>
      </c>
      <c r="Q1237" s="13" cm="1">
        <f t="array" aca="1" ref="Q1237" ca="1">_xlfn.IFS(
  OR(L1237=2), 4,
  OR(L1237=4), 3.8,
  OR(L1237=6), 3.6,
  OR(L1237=8), 3.4,
  OR(L1237=10), 3.2,
  OR(L1237=12), 3,
  OR(L1237=14), 2.8,
  OR(L1237=16), 2.6,
  OR(L1237=18), 2.4,
  OR(L1237=82), 2.1,
  OR(L1237=84), 1.8,
  OR(L1237=86), 1.5,
  OR(L1237=88), 1.2,
  OR(L1237=90), 0.9,
  OR(L1237=92), 0.6,
  TRUE, "无效"
)</f>
        <v>2.1</v>
      </c>
      <c r="R1237" s="13">
        <f t="shared" ca="1" si="278"/>
        <v>4.3000000000000007</v>
      </c>
      <c r="T1237" s="13">
        <f t="shared" ca="1" si="279"/>
        <v>0</v>
      </c>
      <c r="U1237" s="13"/>
    </row>
    <row r="1238" spans="1:21" x14ac:dyDescent="0.2">
      <c r="A1238" s="13">
        <v>1237</v>
      </c>
      <c r="B1238" s="13">
        <f t="shared" ca="1" si="267"/>
        <v>1</v>
      </c>
      <c r="C1238" s="14">
        <f t="shared" ca="1" si="268"/>
        <v>1</v>
      </c>
      <c r="D1238" s="15">
        <f t="shared" ca="1" si="269"/>
        <v>11.21</v>
      </c>
      <c r="E1238" s="13">
        <f t="shared" ca="1" si="270"/>
        <v>3</v>
      </c>
      <c r="F1238" s="2">
        <f t="shared" ca="1" si="271"/>
        <v>2</v>
      </c>
      <c r="G1238" s="16">
        <f t="shared" ca="1" si="266"/>
        <v>1.72</v>
      </c>
      <c r="I1238" s="13">
        <f t="shared" ca="1" si="272"/>
        <v>758</v>
      </c>
      <c r="J1238" s="14">
        <f t="shared" ca="1" si="273"/>
        <v>21</v>
      </c>
      <c r="K1238" s="14">
        <f t="shared" ca="1" si="274"/>
        <v>2</v>
      </c>
      <c r="L1238" s="14">
        <f t="shared" ca="1" si="275"/>
        <v>8</v>
      </c>
      <c r="M1238" s="13">
        <f t="shared" ca="1" si="276"/>
        <v>1</v>
      </c>
      <c r="N1238" s="13" t="str">
        <f t="shared" ca="1" si="277"/>
        <v>3</v>
      </c>
      <c r="P1238" s="13" cm="1">
        <f t="array" aca="1" ref="P1238" ca="1">_xlfn.IFS(
  OR(K1238=1,K1238=2), 1,
  OR(K1238=3,K1238=4), 1.3,
  OR(K1238=5,K1238=6), 1.6,
  OR(K1238=7,K1238=8), 1.9,
  OR(K1238=9,K1238=10), 2.2,
  OR(K1238=11,K1238=12), 2.5,
  TRUE, "无效"
)</f>
        <v>1</v>
      </c>
      <c r="Q1238" s="13" cm="1">
        <f t="array" aca="1" ref="Q1238" ca="1">_xlfn.IFS(
  OR(L1238=2), 4,
  OR(L1238=4), 3.8,
  OR(L1238=6), 3.6,
  OR(L1238=8), 3.4,
  OR(L1238=10), 3.2,
  OR(L1238=12), 3,
  OR(L1238=14), 2.8,
  OR(L1238=16), 2.6,
  OR(L1238=18), 2.4,
  OR(L1238=82), 2.1,
  OR(L1238=84), 1.8,
  OR(L1238=86), 1.5,
  OR(L1238=88), 1.2,
  OR(L1238=90), 0.9,
  OR(L1238=92), 0.6,
  TRUE, "无效"
)</f>
        <v>3.4</v>
      </c>
      <c r="R1238" s="13">
        <f t="shared" ca="1" si="278"/>
        <v>4.4000000000000004</v>
      </c>
      <c r="T1238" s="13">
        <f t="shared" ca="1" si="279"/>
        <v>1</v>
      </c>
      <c r="U1238" s="13"/>
    </row>
    <row r="1239" spans="1:21" x14ac:dyDescent="0.2">
      <c r="A1239" s="13">
        <v>1238</v>
      </c>
      <c r="B1239" s="13">
        <f t="shared" ca="1" si="267"/>
        <v>1</v>
      </c>
      <c r="C1239" s="14">
        <f t="shared" ca="1" si="268"/>
        <v>2</v>
      </c>
      <c r="D1239" s="15">
        <f t="shared" ca="1" si="269"/>
        <v>2.94</v>
      </c>
      <c r="E1239" s="13">
        <f t="shared" ca="1" si="270"/>
        <v>1</v>
      </c>
      <c r="F1239" s="2">
        <f t="shared" ca="1" si="271"/>
        <v>2</v>
      </c>
      <c r="G1239" s="16">
        <f t="shared" ca="1" si="266"/>
        <v>2.02</v>
      </c>
      <c r="I1239" s="13">
        <f t="shared" ca="1" si="272"/>
        <v>649</v>
      </c>
      <c r="J1239" s="14">
        <f t="shared" ca="1" si="273"/>
        <v>39</v>
      </c>
      <c r="K1239" s="14">
        <f t="shared" ca="1" si="274"/>
        <v>2</v>
      </c>
      <c r="L1239" s="14">
        <f t="shared" ca="1" si="275"/>
        <v>92</v>
      </c>
      <c r="M1239" s="13">
        <f t="shared" ca="1" si="276"/>
        <v>2</v>
      </c>
      <c r="N1239" s="13" t="str">
        <f t="shared" ca="1" si="277"/>
        <v>4</v>
      </c>
      <c r="P1239" s="13" cm="1">
        <f t="array" aca="1" ref="P1239" ca="1">_xlfn.IFS(
  OR(K1239=1,K1239=2), 1,
  OR(K1239=3,K1239=4), 1.3,
  OR(K1239=5,K1239=6), 1.6,
  OR(K1239=7,K1239=8), 1.9,
  OR(K1239=9,K1239=10), 2.2,
  OR(K1239=11,K1239=12), 2.5,
  TRUE, "无效"
)</f>
        <v>1</v>
      </c>
      <c r="Q1239" s="13" cm="1">
        <f t="array" aca="1" ref="Q1239" ca="1">_xlfn.IFS(
  OR(L1239=2), 4,
  OR(L1239=4), 3.8,
  OR(L1239=6), 3.6,
  OR(L1239=8), 3.4,
  OR(L1239=10), 3.2,
  OR(L1239=12), 3,
  OR(L1239=14), 2.8,
  OR(L1239=16), 2.6,
  OR(L1239=18), 2.4,
  OR(L1239=82), 2.1,
  OR(L1239=84), 1.8,
  OR(L1239=86), 1.5,
  OR(L1239=88), 1.2,
  OR(L1239=90), 0.9,
  OR(L1239=92), 0.6,
  TRUE, "无效"
)</f>
        <v>0.6</v>
      </c>
      <c r="R1239" s="13">
        <f t="shared" ca="1" si="278"/>
        <v>1.6</v>
      </c>
      <c r="T1239" s="13">
        <f t="shared" ca="1" si="279"/>
        <v>0</v>
      </c>
      <c r="U1239" s="13"/>
    </row>
    <row r="1240" spans="1:21" x14ac:dyDescent="0.2">
      <c r="A1240" s="13">
        <v>1239</v>
      </c>
      <c r="B1240" s="13">
        <f t="shared" ca="1" si="267"/>
        <v>1</v>
      </c>
      <c r="C1240" s="14">
        <f t="shared" ca="1" si="268"/>
        <v>1</v>
      </c>
      <c r="D1240" s="15">
        <f t="shared" ca="1" si="269"/>
        <v>12.07</v>
      </c>
      <c r="E1240" s="13">
        <f t="shared" ca="1" si="270"/>
        <v>3</v>
      </c>
      <c r="F1240" s="2">
        <f t="shared" ca="1" si="271"/>
        <v>8</v>
      </c>
      <c r="G1240" s="16">
        <f t="shared" ca="1" si="266"/>
        <v>1.56</v>
      </c>
      <c r="I1240" s="13">
        <f t="shared" ca="1" si="272"/>
        <v>757</v>
      </c>
      <c r="J1240" s="14">
        <f t="shared" ca="1" si="273"/>
        <v>15</v>
      </c>
      <c r="K1240" s="14">
        <f t="shared" ca="1" si="274"/>
        <v>6</v>
      </c>
      <c r="L1240" s="14">
        <f t="shared" ca="1" si="275"/>
        <v>90</v>
      </c>
      <c r="M1240" s="13">
        <f t="shared" ca="1" si="276"/>
        <v>2</v>
      </c>
      <c r="N1240" s="13" t="str">
        <f t="shared" ca="1" si="277"/>
        <v>2</v>
      </c>
      <c r="P1240" s="13" cm="1">
        <f t="array" aca="1" ref="P1240" ca="1">_xlfn.IFS(
  OR(K1240=1,K1240=2), 1,
  OR(K1240=3,K1240=4), 1.3,
  OR(K1240=5,K1240=6), 1.6,
  OR(K1240=7,K1240=8), 1.9,
  OR(K1240=9,K1240=10), 2.2,
  OR(K1240=11,K1240=12), 2.5,
  TRUE, "无效"
)</f>
        <v>1.6</v>
      </c>
      <c r="Q1240" s="13" cm="1">
        <f t="array" aca="1" ref="Q1240" ca="1">_xlfn.IFS(
  OR(L1240=2), 4,
  OR(L1240=4), 3.8,
  OR(L1240=6), 3.6,
  OR(L1240=8), 3.4,
  OR(L1240=10), 3.2,
  OR(L1240=12), 3,
  OR(L1240=14), 2.8,
  OR(L1240=16), 2.6,
  OR(L1240=18), 2.4,
  OR(L1240=82), 2.1,
  OR(L1240=84), 1.8,
  OR(L1240=86), 1.5,
  OR(L1240=88), 1.2,
  OR(L1240=90), 0.9,
  OR(L1240=92), 0.6,
  TRUE, "无效"
)</f>
        <v>0.9</v>
      </c>
      <c r="R1240" s="13">
        <f t="shared" ca="1" si="278"/>
        <v>2.5</v>
      </c>
      <c r="T1240" s="13">
        <f t="shared" ca="1" si="279"/>
        <v>1</v>
      </c>
      <c r="U1240" s="13"/>
    </row>
    <row r="1241" spans="1:21" x14ac:dyDescent="0.2">
      <c r="A1241" s="13">
        <v>1240</v>
      </c>
      <c r="B1241" s="13">
        <f t="shared" ca="1" si="267"/>
        <v>2</v>
      </c>
      <c r="C1241" s="14">
        <f t="shared" ca="1" si="268"/>
        <v>1</v>
      </c>
      <c r="D1241" s="15">
        <f t="shared" ca="1" si="269"/>
        <v>8.34</v>
      </c>
      <c r="E1241" s="13">
        <f t="shared" ca="1" si="270"/>
        <v>3</v>
      </c>
      <c r="F1241" s="2">
        <f t="shared" ca="1" si="271"/>
        <v>8</v>
      </c>
      <c r="G1241" s="16">
        <f t="shared" ca="1" si="266"/>
        <v>1.53</v>
      </c>
      <c r="I1241" s="13">
        <f t="shared" ca="1" si="272"/>
        <v>612</v>
      </c>
      <c r="J1241" s="14">
        <f t="shared" ca="1" si="273"/>
        <v>20</v>
      </c>
      <c r="K1241" s="14">
        <f t="shared" ca="1" si="274"/>
        <v>6</v>
      </c>
      <c r="L1241" s="14">
        <f t="shared" ca="1" si="275"/>
        <v>6</v>
      </c>
      <c r="M1241" s="13">
        <f t="shared" ca="1" si="276"/>
        <v>1</v>
      </c>
      <c r="N1241" s="13" t="str">
        <f t="shared" ca="1" si="277"/>
        <v>2</v>
      </c>
      <c r="P1241" s="13" cm="1">
        <f t="array" aca="1" ref="P1241" ca="1">_xlfn.IFS(
  OR(K1241=1,K1241=2), 1,
  OR(K1241=3,K1241=4), 1.3,
  OR(K1241=5,K1241=6), 1.6,
  OR(K1241=7,K1241=8), 1.9,
  OR(K1241=9,K1241=10), 2.2,
  OR(K1241=11,K1241=12), 2.5,
  TRUE, "无效"
)</f>
        <v>1.6</v>
      </c>
      <c r="Q1241" s="13" cm="1">
        <f t="array" aca="1" ref="Q1241" ca="1">_xlfn.IFS(
  OR(L1241=2), 4,
  OR(L1241=4), 3.8,
  OR(L1241=6), 3.6,
  OR(L1241=8), 3.4,
  OR(L1241=10), 3.2,
  OR(L1241=12), 3,
  OR(L1241=14), 2.8,
  OR(L1241=16), 2.6,
  OR(L1241=18), 2.4,
  OR(L1241=82), 2.1,
  OR(L1241=84), 1.8,
  OR(L1241=86), 1.5,
  OR(L1241=88), 1.2,
  OR(L1241=90), 0.9,
  OR(L1241=92), 0.6,
  TRUE, "无效"
)</f>
        <v>3.6</v>
      </c>
      <c r="R1241" s="13">
        <f t="shared" ca="1" si="278"/>
        <v>5.2</v>
      </c>
      <c r="T1241" s="13">
        <f t="shared" ca="1" si="279"/>
        <v>1</v>
      </c>
      <c r="U1241" s="13"/>
    </row>
    <row r="1242" spans="1:21" x14ac:dyDescent="0.2">
      <c r="A1242" s="13">
        <v>1241</v>
      </c>
      <c r="B1242" s="13">
        <f t="shared" ca="1" si="267"/>
        <v>3</v>
      </c>
      <c r="C1242" s="14">
        <f t="shared" ca="1" si="268"/>
        <v>2</v>
      </c>
      <c r="D1242" s="15">
        <f t="shared" ca="1" si="269"/>
        <v>9.3000000000000007</v>
      </c>
      <c r="E1242" s="13">
        <f t="shared" ca="1" si="270"/>
        <v>3</v>
      </c>
      <c r="F1242" s="2">
        <f t="shared" ca="1" si="271"/>
        <v>7</v>
      </c>
      <c r="G1242" s="16">
        <f t="shared" ca="1" si="266"/>
        <v>1.64</v>
      </c>
      <c r="I1242" s="13">
        <f t="shared" ca="1" si="272"/>
        <v>676</v>
      </c>
      <c r="J1242" s="14">
        <f t="shared" ca="1" si="273"/>
        <v>34</v>
      </c>
      <c r="K1242" s="14">
        <f t="shared" ca="1" si="274"/>
        <v>8</v>
      </c>
      <c r="L1242" s="14">
        <f t="shared" ca="1" si="275"/>
        <v>82</v>
      </c>
      <c r="M1242" s="13">
        <f t="shared" ca="1" si="276"/>
        <v>2</v>
      </c>
      <c r="N1242" s="13" t="str">
        <f t="shared" ca="1" si="277"/>
        <v>4</v>
      </c>
      <c r="P1242" s="13" cm="1">
        <f t="array" aca="1" ref="P1242" ca="1">_xlfn.IFS(
  OR(K1242=1,K1242=2), 1,
  OR(K1242=3,K1242=4), 1.3,
  OR(K1242=5,K1242=6), 1.6,
  OR(K1242=7,K1242=8), 1.9,
  OR(K1242=9,K1242=10), 2.2,
  OR(K1242=11,K1242=12), 2.5,
  TRUE, "无效"
)</f>
        <v>1.9</v>
      </c>
      <c r="Q1242" s="13" cm="1">
        <f t="array" aca="1" ref="Q1242" ca="1">_xlfn.IFS(
  OR(L1242=2), 4,
  OR(L1242=4), 3.8,
  OR(L1242=6), 3.6,
  OR(L1242=8), 3.4,
  OR(L1242=10), 3.2,
  OR(L1242=12), 3,
  OR(L1242=14), 2.8,
  OR(L1242=16), 2.6,
  OR(L1242=18), 2.4,
  OR(L1242=82), 2.1,
  OR(L1242=84), 1.8,
  OR(L1242=86), 1.5,
  OR(L1242=88), 1.2,
  OR(L1242=90), 0.9,
  OR(L1242=92), 0.6,
  TRUE, "无效"
)</f>
        <v>2.1</v>
      </c>
      <c r="R1242" s="13">
        <f t="shared" ca="1" si="278"/>
        <v>4</v>
      </c>
      <c r="T1242" s="13">
        <f t="shared" ca="1" si="279"/>
        <v>1</v>
      </c>
      <c r="U1242" s="13"/>
    </row>
    <row r="1243" spans="1:21" x14ac:dyDescent="0.2">
      <c r="A1243" s="13">
        <v>1242</v>
      </c>
      <c r="B1243" s="13">
        <f t="shared" ca="1" si="267"/>
        <v>1</v>
      </c>
      <c r="C1243" s="14">
        <f t="shared" ca="1" si="268"/>
        <v>1</v>
      </c>
      <c r="D1243" s="15">
        <f t="shared" ca="1" si="269"/>
        <v>8.77</v>
      </c>
      <c r="E1243" s="13">
        <f t="shared" ca="1" si="270"/>
        <v>3</v>
      </c>
      <c r="F1243" s="2">
        <f t="shared" ca="1" si="271"/>
        <v>10</v>
      </c>
      <c r="G1243" s="16">
        <f t="shared" ca="1" si="266"/>
        <v>1.69</v>
      </c>
      <c r="I1243" s="13">
        <f t="shared" ca="1" si="272"/>
        <v>780</v>
      </c>
      <c r="J1243" s="14">
        <f t="shared" ca="1" si="273"/>
        <v>31</v>
      </c>
      <c r="K1243" s="14">
        <f t="shared" ca="1" si="274"/>
        <v>4</v>
      </c>
      <c r="L1243" s="14">
        <f t="shared" ca="1" si="275"/>
        <v>4</v>
      </c>
      <c r="M1243" s="13">
        <f t="shared" ca="1" si="276"/>
        <v>1</v>
      </c>
      <c r="N1243" s="13" t="str">
        <f t="shared" ca="1" si="277"/>
        <v>4</v>
      </c>
      <c r="P1243" s="13" cm="1">
        <f t="array" aca="1" ref="P1243" ca="1">_xlfn.IFS(
  OR(K1243=1,K1243=2), 1,
  OR(K1243=3,K1243=4), 1.3,
  OR(K1243=5,K1243=6), 1.6,
  OR(K1243=7,K1243=8), 1.9,
  OR(K1243=9,K1243=10), 2.2,
  OR(K1243=11,K1243=12), 2.5,
  TRUE, "无效"
)</f>
        <v>1.3</v>
      </c>
      <c r="Q1243" s="13" cm="1">
        <f t="array" aca="1" ref="Q1243" ca="1">_xlfn.IFS(
  OR(L1243=2), 4,
  OR(L1243=4), 3.8,
  OR(L1243=6), 3.6,
  OR(L1243=8), 3.4,
  OR(L1243=10), 3.2,
  OR(L1243=12), 3,
  OR(L1243=14), 2.8,
  OR(L1243=16), 2.6,
  OR(L1243=18), 2.4,
  OR(L1243=82), 2.1,
  OR(L1243=84), 1.8,
  OR(L1243=86), 1.5,
  OR(L1243=88), 1.2,
  OR(L1243=90), 0.9,
  OR(L1243=92), 0.6,
  TRUE, "无效"
)</f>
        <v>3.8</v>
      </c>
      <c r="R1243" s="13">
        <f t="shared" ca="1" si="278"/>
        <v>5.0999999999999996</v>
      </c>
      <c r="T1243" s="13">
        <f t="shared" ca="1" si="279"/>
        <v>1</v>
      </c>
      <c r="U1243" s="13"/>
    </row>
    <row r="1244" spans="1:21" x14ac:dyDescent="0.2">
      <c r="A1244" s="13">
        <v>1243</v>
      </c>
      <c r="B1244" s="13">
        <f t="shared" ca="1" si="267"/>
        <v>3</v>
      </c>
      <c r="C1244" s="14">
        <f t="shared" ca="1" si="268"/>
        <v>2</v>
      </c>
      <c r="D1244" s="15">
        <f t="shared" ca="1" si="269"/>
        <v>10.09</v>
      </c>
      <c r="E1244" s="13">
        <f t="shared" ca="1" si="270"/>
        <v>3</v>
      </c>
      <c r="F1244" s="2">
        <f t="shared" ca="1" si="271"/>
        <v>10</v>
      </c>
      <c r="G1244" s="16">
        <f t="shared" ca="1" si="266"/>
        <v>1.63</v>
      </c>
      <c r="I1244" s="13">
        <f t="shared" ca="1" si="272"/>
        <v>760</v>
      </c>
      <c r="J1244" s="14">
        <f t="shared" ca="1" si="273"/>
        <v>6</v>
      </c>
      <c r="K1244" s="14">
        <f t="shared" ca="1" si="274"/>
        <v>1</v>
      </c>
      <c r="L1244" s="14">
        <f t="shared" ca="1" si="275"/>
        <v>4</v>
      </c>
      <c r="M1244" s="13">
        <f t="shared" ca="1" si="276"/>
        <v>1</v>
      </c>
      <c r="N1244" s="13" t="str">
        <f t="shared" ca="1" si="277"/>
        <v>1</v>
      </c>
      <c r="P1244" s="13" cm="1">
        <f t="array" aca="1" ref="P1244" ca="1">_xlfn.IFS(
  OR(K1244=1,K1244=2), 1,
  OR(K1244=3,K1244=4), 1.3,
  OR(K1244=5,K1244=6), 1.6,
  OR(K1244=7,K1244=8), 1.9,
  OR(K1244=9,K1244=10), 2.2,
  OR(K1244=11,K1244=12), 2.5,
  TRUE, "无效"
)</f>
        <v>1</v>
      </c>
      <c r="Q1244" s="13" cm="1">
        <f t="array" aca="1" ref="Q1244" ca="1">_xlfn.IFS(
  OR(L1244=2), 4,
  OR(L1244=4), 3.8,
  OR(L1244=6), 3.6,
  OR(L1244=8), 3.4,
  OR(L1244=10), 3.2,
  OR(L1244=12), 3,
  OR(L1244=14), 2.8,
  OR(L1244=16), 2.6,
  OR(L1244=18), 2.4,
  OR(L1244=82), 2.1,
  OR(L1244=84), 1.8,
  OR(L1244=86), 1.5,
  OR(L1244=88), 1.2,
  OR(L1244=90), 0.9,
  OR(L1244=92), 0.6,
  TRUE, "无效"
)</f>
        <v>3.8</v>
      </c>
      <c r="R1244" s="13">
        <f t="shared" ca="1" si="278"/>
        <v>4.8</v>
      </c>
      <c r="T1244" s="13">
        <f t="shared" ca="1" si="279"/>
        <v>1</v>
      </c>
      <c r="U1244" s="13"/>
    </row>
    <row r="1245" spans="1:21" x14ac:dyDescent="0.2">
      <c r="A1245" s="13">
        <v>1244</v>
      </c>
      <c r="B1245" s="13">
        <f t="shared" ca="1" si="267"/>
        <v>2</v>
      </c>
      <c r="C1245" s="14">
        <f t="shared" ca="1" si="268"/>
        <v>1</v>
      </c>
      <c r="D1245" s="15">
        <f t="shared" ca="1" si="269"/>
        <v>1.82</v>
      </c>
      <c r="E1245" s="13">
        <f t="shared" ca="1" si="270"/>
        <v>2</v>
      </c>
      <c r="F1245" s="2">
        <f t="shared" ca="1" si="271"/>
        <v>7</v>
      </c>
      <c r="G1245" s="16">
        <f t="shared" ca="1" si="266"/>
        <v>1.5</v>
      </c>
      <c r="I1245" s="13">
        <f t="shared" ca="1" si="272"/>
        <v>723</v>
      </c>
      <c r="J1245" s="14">
        <f t="shared" ca="1" si="273"/>
        <v>14</v>
      </c>
      <c r="K1245" s="14">
        <f t="shared" ca="1" si="274"/>
        <v>9</v>
      </c>
      <c r="L1245" s="14">
        <f t="shared" ca="1" si="275"/>
        <v>86</v>
      </c>
      <c r="M1245" s="13">
        <f t="shared" ca="1" si="276"/>
        <v>2</v>
      </c>
      <c r="N1245" s="13" t="str">
        <f t="shared" ca="1" si="277"/>
        <v>2</v>
      </c>
      <c r="P1245" s="13" cm="1">
        <f t="array" aca="1" ref="P1245" ca="1">_xlfn.IFS(
  OR(K1245=1,K1245=2), 1,
  OR(K1245=3,K1245=4), 1.3,
  OR(K1245=5,K1245=6), 1.6,
  OR(K1245=7,K1245=8), 1.9,
  OR(K1245=9,K1245=10), 2.2,
  OR(K1245=11,K1245=12), 2.5,
  TRUE, "无效"
)</f>
        <v>2.2000000000000002</v>
      </c>
      <c r="Q1245" s="13" cm="1">
        <f t="array" aca="1" ref="Q1245" ca="1">_xlfn.IFS(
  OR(L1245=2), 4,
  OR(L1245=4), 3.8,
  OR(L1245=6), 3.6,
  OR(L1245=8), 3.4,
  OR(L1245=10), 3.2,
  OR(L1245=12), 3,
  OR(L1245=14), 2.8,
  OR(L1245=16), 2.6,
  OR(L1245=18), 2.4,
  OR(L1245=82), 2.1,
  OR(L1245=84), 1.8,
  OR(L1245=86), 1.5,
  OR(L1245=88), 1.2,
  OR(L1245=90), 0.9,
  OR(L1245=92), 0.6,
  TRUE, "无效"
)</f>
        <v>1.5</v>
      </c>
      <c r="R1245" s="13">
        <f t="shared" ca="1" si="278"/>
        <v>3.7</v>
      </c>
      <c r="T1245" s="13">
        <f t="shared" ca="1" si="279"/>
        <v>0</v>
      </c>
      <c r="U1245" s="13"/>
    </row>
    <row r="1246" spans="1:21" x14ac:dyDescent="0.2">
      <c r="A1246" s="13">
        <v>1245</v>
      </c>
      <c r="B1246" s="13">
        <f t="shared" ca="1" si="267"/>
        <v>2</v>
      </c>
      <c r="C1246" s="14">
        <f t="shared" ca="1" si="268"/>
        <v>2</v>
      </c>
      <c r="D1246" s="15">
        <f t="shared" ca="1" si="269"/>
        <v>5.26</v>
      </c>
      <c r="E1246" s="13">
        <f t="shared" ca="1" si="270"/>
        <v>1</v>
      </c>
      <c r="F1246" s="2">
        <f t="shared" ca="1" si="271"/>
        <v>3</v>
      </c>
      <c r="G1246" s="16">
        <f t="shared" ca="1" si="266"/>
        <v>1.91</v>
      </c>
      <c r="I1246" s="13">
        <f t="shared" ca="1" si="272"/>
        <v>770</v>
      </c>
      <c r="J1246" s="14">
        <f t="shared" ca="1" si="273"/>
        <v>22</v>
      </c>
      <c r="K1246" s="14">
        <f t="shared" ca="1" si="274"/>
        <v>11</v>
      </c>
      <c r="L1246" s="14">
        <f t="shared" ca="1" si="275"/>
        <v>82</v>
      </c>
      <c r="M1246" s="13">
        <f t="shared" ca="1" si="276"/>
        <v>2</v>
      </c>
      <c r="N1246" s="13" t="str">
        <f t="shared" ca="1" si="277"/>
        <v>3</v>
      </c>
      <c r="P1246" s="13" cm="1">
        <f t="array" aca="1" ref="P1246" ca="1">_xlfn.IFS(
  OR(K1246=1,K1246=2), 1,
  OR(K1246=3,K1246=4), 1.3,
  OR(K1246=5,K1246=6), 1.6,
  OR(K1246=7,K1246=8), 1.9,
  OR(K1246=9,K1246=10), 2.2,
  OR(K1246=11,K1246=12), 2.5,
  TRUE, "无效"
)</f>
        <v>2.5</v>
      </c>
      <c r="Q1246" s="13" cm="1">
        <f t="array" aca="1" ref="Q1246" ca="1">_xlfn.IFS(
  OR(L1246=2), 4,
  OR(L1246=4), 3.8,
  OR(L1246=6), 3.6,
  OR(L1246=8), 3.4,
  OR(L1246=10), 3.2,
  OR(L1246=12), 3,
  OR(L1246=14), 2.8,
  OR(L1246=16), 2.6,
  OR(L1246=18), 2.4,
  OR(L1246=82), 2.1,
  OR(L1246=84), 1.8,
  OR(L1246=86), 1.5,
  OR(L1246=88), 1.2,
  OR(L1246=90), 0.9,
  OR(L1246=92), 0.6,
  TRUE, "无效"
)</f>
        <v>2.1</v>
      </c>
      <c r="R1246" s="13">
        <f t="shared" ca="1" si="278"/>
        <v>4.5999999999999996</v>
      </c>
      <c r="T1246" s="13">
        <f t="shared" ca="1" si="279"/>
        <v>0</v>
      </c>
      <c r="U1246" s="13"/>
    </row>
    <row r="1247" spans="1:21" x14ac:dyDescent="0.2">
      <c r="A1247" s="13">
        <v>1246</v>
      </c>
      <c r="B1247" s="13">
        <f t="shared" ca="1" si="267"/>
        <v>1</v>
      </c>
      <c r="C1247" s="14">
        <f t="shared" ca="1" si="268"/>
        <v>2</v>
      </c>
      <c r="D1247" s="15">
        <f t="shared" ca="1" si="269"/>
        <v>4.66</v>
      </c>
      <c r="E1247" s="13">
        <f t="shared" ca="1" si="270"/>
        <v>1</v>
      </c>
      <c r="F1247" s="2">
        <f t="shared" ca="1" si="271"/>
        <v>1</v>
      </c>
      <c r="G1247" s="16">
        <f t="shared" ca="1" si="266"/>
        <v>1.9</v>
      </c>
      <c r="I1247" s="13">
        <f t="shared" ca="1" si="272"/>
        <v>703</v>
      </c>
      <c r="J1247" s="14">
        <f t="shared" ca="1" si="273"/>
        <v>11</v>
      </c>
      <c r="K1247" s="14">
        <f t="shared" ca="1" si="274"/>
        <v>2</v>
      </c>
      <c r="L1247" s="14">
        <f t="shared" ca="1" si="275"/>
        <v>88</v>
      </c>
      <c r="M1247" s="13">
        <f t="shared" ca="1" si="276"/>
        <v>2</v>
      </c>
      <c r="N1247" s="13" t="str">
        <f t="shared" ca="1" si="277"/>
        <v>2</v>
      </c>
      <c r="P1247" s="13" cm="1">
        <f t="array" aca="1" ref="P1247" ca="1">_xlfn.IFS(
  OR(K1247=1,K1247=2), 1,
  OR(K1247=3,K1247=4), 1.3,
  OR(K1247=5,K1247=6), 1.6,
  OR(K1247=7,K1247=8), 1.9,
  OR(K1247=9,K1247=10), 2.2,
  OR(K1247=11,K1247=12), 2.5,
  TRUE, "无效"
)</f>
        <v>1</v>
      </c>
      <c r="Q1247" s="13" cm="1">
        <f t="array" aca="1" ref="Q1247" ca="1">_xlfn.IFS(
  OR(L1247=2), 4,
  OR(L1247=4), 3.8,
  OR(L1247=6), 3.6,
  OR(L1247=8), 3.4,
  OR(L1247=10), 3.2,
  OR(L1247=12), 3,
  OR(L1247=14), 2.8,
  OR(L1247=16), 2.6,
  OR(L1247=18), 2.4,
  OR(L1247=82), 2.1,
  OR(L1247=84), 1.8,
  OR(L1247=86), 1.5,
  OR(L1247=88), 1.2,
  OR(L1247=90), 0.9,
  OR(L1247=92), 0.6,
  TRUE, "无效"
)</f>
        <v>1.2</v>
      </c>
      <c r="R1247" s="13">
        <f t="shared" ca="1" si="278"/>
        <v>2.2000000000000002</v>
      </c>
      <c r="T1247" s="13">
        <f t="shared" ca="1" si="279"/>
        <v>0</v>
      </c>
      <c r="U1247" s="13"/>
    </row>
    <row r="1248" spans="1:21" x14ac:dyDescent="0.2">
      <c r="A1248" s="13">
        <v>1247</v>
      </c>
      <c r="B1248" s="13">
        <f t="shared" ca="1" si="267"/>
        <v>2</v>
      </c>
      <c r="C1248" s="14">
        <f t="shared" ca="1" si="268"/>
        <v>1</v>
      </c>
      <c r="D1248" s="15">
        <f t="shared" ca="1" si="269"/>
        <v>0.95</v>
      </c>
      <c r="E1248" s="13">
        <f t="shared" ca="1" si="270"/>
        <v>2</v>
      </c>
      <c r="F1248" s="2">
        <f t="shared" ca="1" si="271"/>
        <v>4</v>
      </c>
      <c r="G1248" s="16">
        <f t="shared" ca="1" si="266"/>
        <v>1.24</v>
      </c>
      <c r="I1248" s="13">
        <f t="shared" ca="1" si="272"/>
        <v>616</v>
      </c>
      <c r="J1248" s="14">
        <f t="shared" ca="1" si="273"/>
        <v>8</v>
      </c>
      <c r="K1248" s="14">
        <f t="shared" ca="1" si="274"/>
        <v>2</v>
      </c>
      <c r="L1248" s="14">
        <f t="shared" ca="1" si="275"/>
        <v>4</v>
      </c>
      <c r="M1248" s="13">
        <f t="shared" ca="1" si="276"/>
        <v>1</v>
      </c>
      <c r="N1248" s="13" t="str">
        <f t="shared" ca="1" si="277"/>
        <v>1</v>
      </c>
      <c r="P1248" s="13" cm="1">
        <f t="array" aca="1" ref="P1248" ca="1">_xlfn.IFS(
  OR(K1248=1,K1248=2), 1,
  OR(K1248=3,K1248=4), 1.3,
  OR(K1248=5,K1248=6), 1.6,
  OR(K1248=7,K1248=8), 1.9,
  OR(K1248=9,K1248=10), 2.2,
  OR(K1248=11,K1248=12), 2.5,
  TRUE, "无效"
)</f>
        <v>1</v>
      </c>
      <c r="Q1248" s="13" cm="1">
        <f t="array" aca="1" ref="Q1248" ca="1">_xlfn.IFS(
  OR(L1248=2), 4,
  OR(L1248=4), 3.8,
  OR(L1248=6), 3.6,
  OR(L1248=8), 3.4,
  OR(L1248=10), 3.2,
  OR(L1248=12), 3,
  OR(L1248=14), 2.8,
  OR(L1248=16), 2.6,
  OR(L1248=18), 2.4,
  OR(L1248=82), 2.1,
  OR(L1248=84), 1.8,
  OR(L1248=86), 1.5,
  OR(L1248=88), 1.2,
  OR(L1248=90), 0.9,
  OR(L1248=92), 0.6,
  TRUE, "无效"
)</f>
        <v>3.8</v>
      </c>
      <c r="R1248" s="13">
        <f t="shared" ca="1" si="278"/>
        <v>4.8</v>
      </c>
      <c r="T1248" s="13">
        <f t="shared" ca="1" si="279"/>
        <v>0</v>
      </c>
      <c r="U1248" s="13"/>
    </row>
    <row r="1249" spans="1:21" x14ac:dyDescent="0.2">
      <c r="A1249" s="13">
        <v>1248</v>
      </c>
      <c r="B1249" s="13">
        <f t="shared" ca="1" si="267"/>
        <v>1</v>
      </c>
      <c r="C1249" s="14">
        <f t="shared" ca="1" si="268"/>
        <v>2</v>
      </c>
      <c r="D1249" s="15">
        <f t="shared" ca="1" si="269"/>
        <v>0.33</v>
      </c>
      <c r="E1249" s="13">
        <f t="shared" ca="1" si="270"/>
        <v>2</v>
      </c>
      <c r="F1249" s="2">
        <f t="shared" ca="1" si="271"/>
        <v>5</v>
      </c>
      <c r="G1249" s="16">
        <f t="shared" ca="1" si="266"/>
        <v>1.36</v>
      </c>
      <c r="I1249" s="13">
        <f t="shared" ca="1" si="272"/>
        <v>745</v>
      </c>
      <c r="J1249" s="14">
        <f t="shared" ca="1" si="273"/>
        <v>19</v>
      </c>
      <c r="K1249" s="14">
        <f t="shared" ca="1" si="274"/>
        <v>6</v>
      </c>
      <c r="L1249" s="14">
        <f t="shared" ca="1" si="275"/>
        <v>10</v>
      </c>
      <c r="M1249" s="13">
        <f t="shared" ca="1" si="276"/>
        <v>1</v>
      </c>
      <c r="N1249" s="13" t="str">
        <f t="shared" ca="1" si="277"/>
        <v>2</v>
      </c>
      <c r="P1249" s="13" cm="1">
        <f t="array" aca="1" ref="P1249" ca="1">_xlfn.IFS(
  OR(K1249=1,K1249=2), 1,
  OR(K1249=3,K1249=4), 1.3,
  OR(K1249=5,K1249=6), 1.6,
  OR(K1249=7,K1249=8), 1.9,
  OR(K1249=9,K1249=10), 2.2,
  OR(K1249=11,K1249=12), 2.5,
  TRUE, "无效"
)</f>
        <v>1.6</v>
      </c>
      <c r="Q1249" s="13" cm="1">
        <f t="array" aca="1" ref="Q1249" ca="1">_xlfn.IFS(
  OR(L1249=2), 4,
  OR(L1249=4), 3.8,
  OR(L1249=6), 3.6,
  OR(L1249=8), 3.4,
  OR(L1249=10), 3.2,
  OR(L1249=12), 3,
  OR(L1249=14), 2.8,
  OR(L1249=16), 2.6,
  OR(L1249=18), 2.4,
  OR(L1249=82), 2.1,
  OR(L1249=84), 1.8,
  OR(L1249=86), 1.5,
  OR(L1249=88), 1.2,
  OR(L1249=90), 0.9,
  OR(L1249=92), 0.6,
  TRUE, "无效"
)</f>
        <v>3.2</v>
      </c>
      <c r="R1249" s="13">
        <f t="shared" ca="1" si="278"/>
        <v>4.8000000000000007</v>
      </c>
      <c r="T1249" s="13">
        <f t="shared" ca="1" si="279"/>
        <v>0</v>
      </c>
      <c r="U1249" s="13"/>
    </row>
    <row r="1250" spans="1:21" x14ac:dyDescent="0.2">
      <c r="A1250" s="13">
        <v>1249</v>
      </c>
      <c r="B1250" s="13">
        <f t="shared" ca="1" si="267"/>
        <v>3</v>
      </c>
      <c r="C1250" s="14">
        <f t="shared" ca="1" si="268"/>
        <v>2</v>
      </c>
      <c r="D1250" s="15">
        <f t="shared" ca="1" si="269"/>
        <v>6.06</v>
      </c>
      <c r="E1250" s="13">
        <f t="shared" ca="1" si="270"/>
        <v>3</v>
      </c>
      <c r="F1250" s="2">
        <f t="shared" ca="1" si="271"/>
        <v>2</v>
      </c>
      <c r="G1250" s="16">
        <f t="shared" ca="1" si="266"/>
        <v>1.61</v>
      </c>
      <c r="I1250" s="13">
        <f t="shared" ca="1" si="272"/>
        <v>796</v>
      </c>
      <c r="J1250" s="14">
        <f t="shared" ca="1" si="273"/>
        <v>10</v>
      </c>
      <c r="K1250" s="14">
        <f t="shared" ca="1" si="274"/>
        <v>1</v>
      </c>
      <c r="L1250" s="14">
        <f t="shared" ca="1" si="275"/>
        <v>90</v>
      </c>
      <c r="M1250" s="13">
        <f t="shared" ca="1" si="276"/>
        <v>2</v>
      </c>
      <c r="N1250" s="13" t="str">
        <f t="shared" ca="1" si="277"/>
        <v>1</v>
      </c>
      <c r="P1250" s="13" cm="1">
        <f t="array" aca="1" ref="P1250" ca="1">_xlfn.IFS(
  OR(K1250=1,K1250=2), 1,
  OR(K1250=3,K1250=4), 1.3,
  OR(K1250=5,K1250=6), 1.6,
  OR(K1250=7,K1250=8), 1.9,
  OR(K1250=9,K1250=10), 2.2,
  OR(K1250=11,K1250=12), 2.5,
  TRUE, "无效"
)</f>
        <v>1</v>
      </c>
      <c r="Q1250" s="13" cm="1">
        <f t="array" aca="1" ref="Q1250" ca="1">_xlfn.IFS(
  OR(L1250=2), 4,
  OR(L1250=4), 3.8,
  OR(L1250=6), 3.6,
  OR(L1250=8), 3.4,
  OR(L1250=10), 3.2,
  OR(L1250=12), 3,
  OR(L1250=14), 2.8,
  OR(L1250=16), 2.6,
  OR(L1250=18), 2.4,
  OR(L1250=82), 2.1,
  OR(L1250=84), 1.8,
  OR(L1250=86), 1.5,
  OR(L1250=88), 1.2,
  OR(L1250=90), 0.9,
  OR(L1250=92), 0.6,
  TRUE, "无效"
)</f>
        <v>0.9</v>
      </c>
      <c r="R1250" s="13">
        <f t="shared" ca="1" si="278"/>
        <v>1.9</v>
      </c>
      <c r="T1250" s="13">
        <f t="shared" ca="1" si="279"/>
        <v>1</v>
      </c>
      <c r="U1250" s="13"/>
    </row>
    <row r="1251" spans="1:21" x14ac:dyDescent="0.2">
      <c r="A1251" s="13">
        <v>1250</v>
      </c>
      <c r="B1251" s="13">
        <f t="shared" ca="1" si="267"/>
        <v>1</v>
      </c>
      <c r="C1251" s="14">
        <f t="shared" ca="1" si="268"/>
        <v>2</v>
      </c>
      <c r="D1251" s="15">
        <f t="shared" ca="1" si="269"/>
        <v>3.44</v>
      </c>
      <c r="E1251" s="13">
        <f t="shared" ca="1" si="270"/>
        <v>1</v>
      </c>
      <c r="F1251" s="2">
        <f t="shared" ca="1" si="271"/>
        <v>2</v>
      </c>
      <c r="G1251" s="16">
        <f t="shared" ca="1" si="266"/>
        <v>2.1</v>
      </c>
      <c r="I1251" s="13">
        <f t="shared" ca="1" si="272"/>
        <v>662</v>
      </c>
      <c r="J1251" s="14">
        <f t="shared" ca="1" si="273"/>
        <v>1</v>
      </c>
      <c r="K1251" s="14">
        <f t="shared" ca="1" si="274"/>
        <v>9</v>
      </c>
      <c r="L1251" s="14">
        <f t="shared" ca="1" si="275"/>
        <v>88</v>
      </c>
      <c r="M1251" s="13">
        <f t="shared" ca="1" si="276"/>
        <v>2</v>
      </c>
      <c r="N1251" s="13" t="str">
        <f t="shared" ca="1" si="277"/>
        <v>1</v>
      </c>
      <c r="P1251" s="13" cm="1">
        <f t="array" aca="1" ref="P1251" ca="1">_xlfn.IFS(
  OR(K1251=1,K1251=2), 1,
  OR(K1251=3,K1251=4), 1.3,
  OR(K1251=5,K1251=6), 1.6,
  OR(K1251=7,K1251=8), 1.9,
  OR(K1251=9,K1251=10), 2.2,
  OR(K1251=11,K1251=12), 2.5,
  TRUE, "无效"
)</f>
        <v>2.2000000000000002</v>
      </c>
      <c r="Q1251" s="13" cm="1">
        <f t="array" aca="1" ref="Q1251" ca="1">_xlfn.IFS(
  OR(L1251=2), 4,
  OR(L1251=4), 3.8,
  OR(L1251=6), 3.6,
  OR(L1251=8), 3.4,
  OR(L1251=10), 3.2,
  OR(L1251=12), 3,
  OR(L1251=14), 2.8,
  OR(L1251=16), 2.6,
  OR(L1251=18), 2.4,
  OR(L1251=82), 2.1,
  OR(L1251=84), 1.8,
  OR(L1251=86), 1.5,
  OR(L1251=88), 1.2,
  OR(L1251=90), 0.9,
  OR(L1251=92), 0.6,
  TRUE, "无效"
)</f>
        <v>1.2</v>
      </c>
      <c r="R1251" s="13">
        <f t="shared" ca="1" si="278"/>
        <v>3.4000000000000004</v>
      </c>
      <c r="T1251" s="13">
        <f t="shared" ca="1" si="279"/>
        <v>0</v>
      </c>
      <c r="U1251" s="13"/>
    </row>
    <row r="1252" spans="1:21" x14ac:dyDescent="0.2">
      <c r="A1252" s="13">
        <v>1251</v>
      </c>
      <c r="B1252" s="13">
        <f t="shared" ca="1" si="267"/>
        <v>1</v>
      </c>
      <c r="C1252" s="14">
        <f t="shared" ca="1" si="268"/>
        <v>2</v>
      </c>
      <c r="D1252" s="15">
        <f t="shared" ca="1" si="269"/>
        <v>8.5</v>
      </c>
      <c r="E1252" s="13">
        <f t="shared" ca="1" si="270"/>
        <v>3</v>
      </c>
      <c r="F1252" s="2">
        <f t="shared" ca="1" si="271"/>
        <v>4</v>
      </c>
      <c r="G1252" s="16">
        <f t="shared" ca="1" si="266"/>
        <v>1.8</v>
      </c>
      <c r="I1252" s="13">
        <f t="shared" ca="1" si="272"/>
        <v>622</v>
      </c>
      <c r="J1252" s="14">
        <f t="shared" ca="1" si="273"/>
        <v>29</v>
      </c>
      <c r="K1252" s="14">
        <f t="shared" ca="1" si="274"/>
        <v>5</v>
      </c>
      <c r="L1252" s="14">
        <f t="shared" ca="1" si="275"/>
        <v>88</v>
      </c>
      <c r="M1252" s="13">
        <f t="shared" ca="1" si="276"/>
        <v>2</v>
      </c>
      <c r="N1252" s="13" t="str">
        <f t="shared" ca="1" si="277"/>
        <v>3</v>
      </c>
      <c r="P1252" s="13" cm="1">
        <f t="array" aca="1" ref="P1252" ca="1">_xlfn.IFS(
  OR(K1252=1,K1252=2), 1,
  OR(K1252=3,K1252=4), 1.3,
  OR(K1252=5,K1252=6), 1.6,
  OR(K1252=7,K1252=8), 1.9,
  OR(K1252=9,K1252=10), 2.2,
  OR(K1252=11,K1252=12), 2.5,
  TRUE, "无效"
)</f>
        <v>1.6</v>
      </c>
      <c r="Q1252" s="13" cm="1">
        <f t="array" aca="1" ref="Q1252" ca="1">_xlfn.IFS(
  OR(L1252=2), 4,
  OR(L1252=4), 3.8,
  OR(L1252=6), 3.6,
  OR(L1252=8), 3.4,
  OR(L1252=10), 3.2,
  OR(L1252=12), 3,
  OR(L1252=14), 2.8,
  OR(L1252=16), 2.6,
  OR(L1252=18), 2.4,
  OR(L1252=82), 2.1,
  OR(L1252=84), 1.8,
  OR(L1252=86), 1.5,
  OR(L1252=88), 1.2,
  OR(L1252=90), 0.9,
  OR(L1252=92), 0.6,
  TRUE, "无效"
)</f>
        <v>1.2</v>
      </c>
      <c r="R1252" s="13">
        <f t="shared" ca="1" si="278"/>
        <v>2.8</v>
      </c>
      <c r="T1252" s="13">
        <f t="shared" ca="1" si="279"/>
        <v>1</v>
      </c>
      <c r="U1252" s="13"/>
    </row>
    <row r="1253" spans="1:21" x14ac:dyDescent="0.2">
      <c r="A1253" s="13">
        <v>1252</v>
      </c>
      <c r="B1253" s="13">
        <f t="shared" ca="1" si="267"/>
        <v>2</v>
      </c>
      <c r="C1253" s="14">
        <f t="shared" ca="1" si="268"/>
        <v>2</v>
      </c>
      <c r="D1253" s="15">
        <f t="shared" ca="1" si="269"/>
        <v>4.01</v>
      </c>
      <c r="E1253" s="13">
        <f t="shared" ca="1" si="270"/>
        <v>1</v>
      </c>
      <c r="F1253" s="2">
        <f t="shared" ca="1" si="271"/>
        <v>4</v>
      </c>
      <c r="G1253" s="16">
        <f t="shared" ca="1" si="266"/>
        <v>2.06</v>
      </c>
      <c r="I1253" s="13">
        <f t="shared" ca="1" si="272"/>
        <v>750</v>
      </c>
      <c r="J1253" s="14">
        <f t="shared" ca="1" si="273"/>
        <v>10</v>
      </c>
      <c r="K1253" s="14">
        <f t="shared" ca="1" si="274"/>
        <v>3</v>
      </c>
      <c r="L1253" s="14">
        <f t="shared" ca="1" si="275"/>
        <v>84</v>
      </c>
      <c r="M1253" s="13">
        <f t="shared" ca="1" si="276"/>
        <v>2</v>
      </c>
      <c r="N1253" s="13" t="str">
        <f t="shared" ca="1" si="277"/>
        <v>1</v>
      </c>
      <c r="P1253" s="13" cm="1">
        <f t="array" aca="1" ref="P1253" ca="1">_xlfn.IFS(
  OR(K1253=1,K1253=2), 1,
  OR(K1253=3,K1253=4), 1.3,
  OR(K1253=5,K1253=6), 1.6,
  OR(K1253=7,K1253=8), 1.9,
  OR(K1253=9,K1253=10), 2.2,
  OR(K1253=11,K1253=12), 2.5,
  TRUE, "无效"
)</f>
        <v>1.3</v>
      </c>
      <c r="Q1253" s="13" cm="1">
        <f t="array" aca="1" ref="Q1253" ca="1">_xlfn.IFS(
  OR(L1253=2), 4,
  OR(L1253=4), 3.8,
  OR(L1253=6), 3.6,
  OR(L1253=8), 3.4,
  OR(L1253=10), 3.2,
  OR(L1253=12), 3,
  OR(L1253=14), 2.8,
  OR(L1253=16), 2.6,
  OR(L1253=18), 2.4,
  OR(L1253=82), 2.1,
  OR(L1253=84), 1.8,
  OR(L1253=86), 1.5,
  OR(L1253=88), 1.2,
  OR(L1253=90), 0.9,
  OR(L1253=92), 0.6,
  TRUE, "无效"
)</f>
        <v>1.8</v>
      </c>
      <c r="R1253" s="13">
        <f t="shared" ca="1" si="278"/>
        <v>3.1</v>
      </c>
      <c r="T1253" s="13">
        <f t="shared" ca="1" si="279"/>
        <v>0</v>
      </c>
      <c r="U1253" s="13"/>
    </row>
    <row r="1254" spans="1:21" x14ac:dyDescent="0.2">
      <c r="A1254" s="13">
        <v>1253</v>
      </c>
      <c r="B1254" s="13">
        <f t="shared" ca="1" si="267"/>
        <v>3</v>
      </c>
      <c r="C1254" s="14">
        <f t="shared" ca="1" si="268"/>
        <v>1</v>
      </c>
      <c r="D1254" s="15">
        <f t="shared" ca="1" si="269"/>
        <v>0.78</v>
      </c>
      <c r="E1254" s="13">
        <f t="shared" ca="1" si="270"/>
        <v>2</v>
      </c>
      <c r="F1254" s="2">
        <f t="shared" ca="1" si="271"/>
        <v>4</v>
      </c>
      <c r="G1254" s="16">
        <f t="shared" ca="1" si="266"/>
        <v>1.3</v>
      </c>
      <c r="I1254" s="13">
        <f t="shared" ca="1" si="272"/>
        <v>653</v>
      </c>
      <c r="J1254" s="14">
        <f t="shared" ca="1" si="273"/>
        <v>6</v>
      </c>
      <c r="K1254" s="14">
        <f t="shared" ca="1" si="274"/>
        <v>10</v>
      </c>
      <c r="L1254" s="14">
        <f t="shared" ca="1" si="275"/>
        <v>86</v>
      </c>
      <c r="M1254" s="13">
        <f t="shared" ca="1" si="276"/>
        <v>2</v>
      </c>
      <c r="N1254" s="13" t="str">
        <f t="shared" ca="1" si="277"/>
        <v>1</v>
      </c>
      <c r="P1254" s="13" cm="1">
        <f t="array" aca="1" ref="P1254" ca="1">_xlfn.IFS(
  OR(K1254=1,K1254=2), 1,
  OR(K1254=3,K1254=4), 1.3,
  OR(K1254=5,K1254=6), 1.6,
  OR(K1254=7,K1254=8), 1.9,
  OR(K1254=9,K1254=10), 2.2,
  OR(K1254=11,K1254=12), 2.5,
  TRUE, "无效"
)</f>
        <v>2.2000000000000002</v>
      </c>
      <c r="Q1254" s="13" cm="1">
        <f t="array" aca="1" ref="Q1254" ca="1">_xlfn.IFS(
  OR(L1254=2), 4,
  OR(L1254=4), 3.8,
  OR(L1254=6), 3.6,
  OR(L1254=8), 3.4,
  OR(L1254=10), 3.2,
  OR(L1254=12), 3,
  OR(L1254=14), 2.8,
  OR(L1254=16), 2.6,
  OR(L1254=18), 2.4,
  OR(L1254=82), 2.1,
  OR(L1254=84), 1.8,
  OR(L1254=86), 1.5,
  OR(L1254=88), 1.2,
  OR(L1254=90), 0.9,
  OR(L1254=92), 0.6,
  TRUE, "无效"
)</f>
        <v>1.5</v>
      </c>
      <c r="R1254" s="13">
        <f t="shared" ca="1" si="278"/>
        <v>3.7</v>
      </c>
      <c r="T1254" s="13">
        <f t="shared" ca="1" si="279"/>
        <v>0</v>
      </c>
      <c r="U1254" s="13"/>
    </row>
    <row r="1255" spans="1:21" x14ac:dyDescent="0.2">
      <c r="A1255" s="13">
        <v>1254</v>
      </c>
      <c r="B1255" s="13">
        <f t="shared" ca="1" si="267"/>
        <v>3</v>
      </c>
      <c r="C1255" s="14">
        <f t="shared" ca="1" si="268"/>
        <v>1</v>
      </c>
      <c r="D1255" s="15">
        <f t="shared" ca="1" si="269"/>
        <v>0.32</v>
      </c>
      <c r="E1255" s="13">
        <f t="shared" ca="1" si="270"/>
        <v>2</v>
      </c>
      <c r="F1255" s="2">
        <f t="shared" ca="1" si="271"/>
        <v>5</v>
      </c>
      <c r="G1255" s="16">
        <f t="shared" ca="1" si="266"/>
        <v>1.41</v>
      </c>
      <c r="I1255" s="13">
        <f t="shared" ca="1" si="272"/>
        <v>639</v>
      </c>
      <c r="J1255" s="14">
        <f t="shared" ca="1" si="273"/>
        <v>8</v>
      </c>
      <c r="K1255" s="14">
        <f t="shared" ca="1" si="274"/>
        <v>1</v>
      </c>
      <c r="L1255" s="14">
        <f t="shared" ca="1" si="275"/>
        <v>18</v>
      </c>
      <c r="M1255" s="13">
        <f t="shared" ca="1" si="276"/>
        <v>1</v>
      </c>
      <c r="N1255" s="13" t="str">
        <f t="shared" ca="1" si="277"/>
        <v>1</v>
      </c>
      <c r="P1255" s="13" cm="1">
        <f t="array" aca="1" ref="P1255" ca="1">_xlfn.IFS(
  OR(K1255=1,K1255=2), 1,
  OR(K1255=3,K1255=4), 1.3,
  OR(K1255=5,K1255=6), 1.6,
  OR(K1255=7,K1255=8), 1.9,
  OR(K1255=9,K1255=10), 2.2,
  OR(K1255=11,K1255=12), 2.5,
  TRUE, "无效"
)</f>
        <v>1</v>
      </c>
      <c r="Q1255" s="13" cm="1">
        <f t="array" aca="1" ref="Q1255" ca="1">_xlfn.IFS(
  OR(L1255=2), 4,
  OR(L1255=4), 3.8,
  OR(L1255=6), 3.6,
  OR(L1255=8), 3.4,
  OR(L1255=10), 3.2,
  OR(L1255=12), 3,
  OR(L1255=14), 2.8,
  OR(L1255=16), 2.6,
  OR(L1255=18), 2.4,
  OR(L1255=82), 2.1,
  OR(L1255=84), 1.8,
  OR(L1255=86), 1.5,
  OR(L1255=88), 1.2,
  OR(L1255=90), 0.9,
  OR(L1255=92), 0.6,
  TRUE, "无效"
)</f>
        <v>2.4</v>
      </c>
      <c r="R1255" s="13">
        <f t="shared" ca="1" si="278"/>
        <v>3.4</v>
      </c>
      <c r="T1255" s="13">
        <f t="shared" ca="1" si="279"/>
        <v>0</v>
      </c>
      <c r="U1255" s="13"/>
    </row>
    <row r="1256" spans="1:21" x14ac:dyDescent="0.2">
      <c r="A1256" s="13">
        <v>1255</v>
      </c>
      <c r="B1256" s="13">
        <f t="shared" ca="1" si="267"/>
        <v>2</v>
      </c>
      <c r="C1256" s="14">
        <f t="shared" ca="1" si="268"/>
        <v>1</v>
      </c>
      <c r="D1256" s="15">
        <f t="shared" ca="1" si="269"/>
        <v>10.08</v>
      </c>
      <c r="E1256" s="13">
        <f t="shared" ca="1" si="270"/>
        <v>3</v>
      </c>
      <c r="F1256" s="2">
        <f t="shared" ca="1" si="271"/>
        <v>5</v>
      </c>
      <c r="G1256" s="16">
        <f t="shared" ca="1" si="266"/>
        <v>1.51</v>
      </c>
      <c r="I1256" s="13">
        <f t="shared" ca="1" si="272"/>
        <v>665</v>
      </c>
      <c r="J1256" s="14">
        <f t="shared" ca="1" si="273"/>
        <v>32</v>
      </c>
      <c r="K1256" s="14">
        <f t="shared" ca="1" si="274"/>
        <v>12</v>
      </c>
      <c r="L1256" s="14">
        <f t="shared" ca="1" si="275"/>
        <v>90</v>
      </c>
      <c r="M1256" s="13">
        <f t="shared" ca="1" si="276"/>
        <v>2</v>
      </c>
      <c r="N1256" s="13" t="str">
        <f t="shared" ca="1" si="277"/>
        <v>4</v>
      </c>
      <c r="P1256" s="13" cm="1">
        <f t="array" aca="1" ref="P1256" ca="1">_xlfn.IFS(
  OR(K1256=1,K1256=2), 1,
  OR(K1256=3,K1256=4), 1.3,
  OR(K1256=5,K1256=6), 1.6,
  OR(K1256=7,K1256=8), 1.9,
  OR(K1256=9,K1256=10), 2.2,
  OR(K1256=11,K1256=12), 2.5,
  TRUE, "无效"
)</f>
        <v>2.5</v>
      </c>
      <c r="Q1256" s="13" cm="1">
        <f t="array" aca="1" ref="Q1256" ca="1">_xlfn.IFS(
  OR(L1256=2), 4,
  OR(L1256=4), 3.8,
  OR(L1256=6), 3.6,
  OR(L1256=8), 3.4,
  OR(L1256=10), 3.2,
  OR(L1256=12), 3,
  OR(L1256=14), 2.8,
  OR(L1256=16), 2.6,
  OR(L1256=18), 2.4,
  OR(L1256=82), 2.1,
  OR(L1256=84), 1.8,
  OR(L1256=86), 1.5,
  OR(L1256=88), 1.2,
  OR(L1256=90), 0.9,
  OR(L1256=92), 0.6,
  TRUE, "无效"
)</f>
        <v>0.9</v>
      </c>
      <c r="R1256" s="13">
        <f t="shared" ca="1" si="278"/>
        <v>3.4</v>
      </c>
      <c r="T1256" s="13">
        <f t="shared" ca="1" si="279"/>
        <v>1</v>
      </c>
      <c r="U1256" s="13"/>
    </row>
    <row r="1257" spans="1:21" x14ac:dyDescent="0.2">
      <c r="A1257" s="13">
        <v>1256</v>
      </c>
      <c r="B1257" s="13">
        <f t="shared" ca="1" si="267"/>
        <v>1</v>
      </c>
      <c r="C1257" s="14">
        <f t="shared" ca="1" si="268"/>
        <v>2</v>
      </c>
      <c r="D1257" s="15">
        <f t="shared" ca="1" si="269"/>
        <v>7.95</v>
      </c>
      <c r="E1257" s="13">
        <f t="shared" ca="1" si="270"/>
        <v>3</v>
      </c>
      <c r="F1257" s="2">
        <f t="shared" ca="1" si="271"/>
        <v>5</v>
      </c>
      <c r="G1257" s="16">
        <f t="shared" ca="1" si="266"/>
        <v>1.79</v>
      </c>
      <c r="I1257" s="13">
        <f t="shared" ca="1" si="272"/>
        <v>704</v>
      </c>
      <c r="J1257" s="14">
        <f t="shared" ca="1" si="273"/>
        <v>25</v>
      </c>
      <c r="K1257" s="14">
        <f t="shared" ca="1" si="274"/>
        <v>8</v>
      </c>
      <c r="L1257" s="14">
        <f t="shared" ca="1" si="275"/>
        <v>2</v>
      </c>
      <c r="M1257" s="13">
        <f t="shared" ca="1" si="276"/>
        <v>1</v>
      </c>
      <c r="N1257" s="13" t="str">
        <f t="shared" ca="1" si="277"/>
        <v>3</v>
      </c>
      <c r="P1257" s="13" cm="1">
        <f t="array" aca="1" ref="P1257" ca="1">_xlfn.IFS(
  OR(K1257=1,K1257=2), 1,
  OR(K1257=3,K1257=4), 1.3,
  OR(K1257=5,K1257=6), 1.6,
  OR(K1257=7,K1257=8), 1.9,
  OR(K1257=9,K1257=10), 2.2,
  OR(K1257=11,K1257=12), 2.5,
  TRUE, "无效"
)</f>
        <v>1.9</v>
      </c>
      <c r="Q1257" s="13" cm="1">
        <f t="array" aca="1" ref="Q1257" ca="1">_xlfn.IFS(
  OR(L1257=2), 4,
  OR(L1257=4), 3.8,
  OR(L1257=6), 3.6,
  OR(L1257=8), 3.4,
  OR(L1257=10), 3.2,
  OR(L1257=12), 3,
  OR(L1257=14), 2.8,
  OR(L1257=16), 2.6,
  OR(L1257=18), 2.4,
  OR(L1257=82), 2.1,
  OR(L1257=84), 1.8,
  OR(L1257=86), 1.5,
  OR(L1257=88), 1.2,
  OR(L1257=90), 0.9,
  OR(L1257=92), 0.6,
  TRUE, "无效"
)</f>
        <v>4</v>
      </c>
      <c r="R1257" s="13">
        <f t="shared" ca="1" si="278"/>
        <v>5.9</v>
      </c>
      <c r="T1257" s="13">
        <f t="shared" ca="1" si="279"/>
        <v>1</v>
      </c>
      <c r="U1257" s="13"/>
    </row>
    <row r="1258" spans="1:21" x14ac:dyDescent="0.2">
      <c r="A1258" s="13">
        <v>1257</v>
      </c>
      <c r="B1258" s="13">
        <f t="shared" ca="1" si="267"/>
        <v>1</v>
      </c>
      <c r="C1258" s="14">
        <f t="shared" ca="1" si="268"/>
        <v>1</v>
      </c>
      <c r="D1258" s="15">
        <f t="shared" ca="1" si="269"/>
        <v>5</v>
      </c>
      <c r="E1258" s="13">
        <f t="shared" ca="1" si="270"/>
        <v>1</v>
      </c>
      <c r="F1258" s="2">
        <f t="shared" ca="1" si="271"/>
        <v>2</v>
      </c>
      <c r="G1258" s="16">
        <f t="shared" ca="1" si="266"/>
        <v>2.1</v>
      </c>
      <c r="I1258" s="13">
        <f t="shared" ca="1" si="272"/>
        <v>745</v>
      </c>
      <c r="J1258" s="14">
        <f t="shared" ca="1" si="273"/>
        <v>11</v>
      </c>
      <c r="K1258" s="14">
        <f t="shared" ca="1" si="274"/>
        <v>7</v>
      </c>
      <c r="L1258" s="14">
        <f t="shared" ca="1" si="275"/>
        <v>14</v>
      </c>
      <c r="M1258" s="13">
        <f t="shared" ca="1" si="276"/>
        <v>1</v>
      </c>
      <c r="N1258" s="13" t="str">
        <f t="shared" ca="1" si="277"/>
        <v>2</v>
      </c>
      <c r="P1258" s="13" cm="1">
        <f t="array" aca="1" ref="P1258" ca="1">_xlfn.IFS(
  OR(K1258=1,K1258=2), 1,
  OR(K1258=3,K1258=4), 1.3,
  OR(K1258=5,K1258=6), 1.6,
  OR(K1258=7,K1258=8), 1.9,
  OR(K1258=9,K1258=10), 2.2,
  OR(K1258=11,K1258=12), 2.5,
  TRUE, "无效"
)</f>
        <v>1.9</v>
      </c>
      <c r="Q1258" s="13" cm="1">
        <f t="array" aca="1" ref="Q1258" ca="1">_xlfn.IFS(
  OR(L1258=2), 4,
  OR(L1258=4), 3.8,
  OR(L1258=6), 3.6,
  OR(L1258=8), 3.4,
  OR(L1258=10), 3.2,
  OR(L1258=12), 3,
  OR(L1258=14), 2.8,
  OR(L1258=16), 2.6,
  OR(L1258=18), 2.4,
  OR(L1258=82), 2.1,
  OR(L1258=84), 1.8,
  OR(L1258=86), 1.5,
  OR(L1258=88), 1.2,
  OR(L1258=90), 0.9,
  OR(L1258=92), 0.6,
  TRUE, "无效"
)</f>
        <v>2.8</v>
      </c>
      <c r="R1258" s="13">
        <f t="shared" ca="1" si="278"/>
        <v>4.6999999999999993</v>
      </c>
      <c r="T1258" s="13">
        <f t="shared" ca="1" si="279"/>
        <v>0</v>
      </c>
      <c r="U1258" s="13"/>
    </row>
    <row r="1259" spans="1:21" x14ac:dyDescent="0.2">
      <c r="A1259" s="13">
        <v>1258</v>
      </c>
      <c r="B1259" s="13">
        <f t="shared" ca="1" si="267"/>
        <v>2</v>
      </c>
      <c r="C1259" s="14">
        <f t="shared" ca="1" si="268"/>
        <v>2</v>
      </c>
      <c r="D1259" s="15">
        <f t="shared" ca="1" si="269"/>
        <v>5.96</v>
      </c>
      <c r="E1259" s="13">
        <f t="shared" ca="1" si="270"/>
        <v>1</v>
      </c>
      <c r="F1259" s="2">
        <f t="shared" ca="1" si="271"/>
        <v>2</v>
      </c>
      <c r="G1259" s="16">
        <f t="shared" ca="1" si="266"/>
        <v>1.9</v>
      </c>
      <c r="I1259" s="13">
        <f t="shared" ca="1" si="272"/>
        <v>782</v>
      </c>
      <c r="J1259" s="14">
        <f t="shared" ca="1" si="273"/>
        <v>4</v>
      </c>
      <c r="K1259" s="14">
        <f t="shared" ca="1" si="274"/>
        <v>1</v>
      </c>
      <c r="L1259" s="14">
        <f t="shared" ca="1" si="275"/>
        <v>6</v>
      </c>
      <c r="M1259" s="13">
        <f t="shared" ca="1" si="276"/>
        <v>1</v>
      </c>
      <c r="N1259" s="13" t="str">
        <f t="shared" ca="1" si="277"/>
        <v>1</v>
      </c>
      <c r="P1259" s="13" cm="1">
        <f t="array" aca="1" ref="P1259" ca="1">_xlfn.IFS(
  OR(K1259=1,K1259=2), 1,
  OR(K1259=3,K1259=4), 1.3,
  OR(K1259=5,K1259=6), 1.6,
  OR(K1259=7,K1259=8), 1.9,
  OR(K1259=9,K1259=10), 2.2,
  OR(K1259=11,K1259=12), 2.5,
  TRUE, "无效"
)</f>
        <v>1</v>
      </c>
      <c r="Q1259" s="13" cm="1">
        <f t="array" aca="1" ref="Q1259" ca="1">_xlfn.IFS(
  OR(L1259=2), 4,
  OR(L1259=4), 3.8,
  OR(L1259=6), 3.6,
  OR(L1259=8), 3.4,
  OR(L1259=10), 3.2,
  OR(L1259=12), 3,
  OR(L1259=14), 2.8,
  OR(L1259=16), 2.6,
  OR(L1259=18), 2.4,
  OR(L1259=82), 2.1,
  OR(L1259=84), 1.8,
  OR(L1259=86), 1.5,
  OR(L1259=88), 1.2,
  OR(L1259=90), 0.9,
  OR(L1259=92), 0.6,
  TRUE, "无效"
)</f>
        <v>3.6</v>
      </c>
      <c r="R1259" s="13">
        <f t="shared" ca="1" si="278"/>
        <v>4.5999999999999996</v>
      </c>
      <c r="T1259" s="13">
        <f t="shared" ca="1" si="279"/>
        <v>0</v>
      </c>
      <c r="U1259" s="13"/>
    </row>
    <row r="1260" spans="1:21" x14ac:dyDescent="0.2">
      <c r="A1260" s="13">
        <v>1259</v>
      </c>
      <c r="B1260" s="13">
        <f t="shared" ca="1" si="267"/>
        <v>1</v>
      </c>
      <c r="C1260" s="14">
        <f t="shared" ca="1" si="268"/>
        <v>2</v>
      </c>
      <c r="D1260" s="15">
        <f t="shared" ca="1" si="269"/>
        <v>7.06</v>
      </c>
      <c r="E1260" s="13">
        <f t="shared" ca="1" si="270"/>
        <v>3</v>
      </c>
      <c r="F1260" s="2">
        <f t="shared" ca="1" si="271"/>
        <v>1</v>
      </c>
      <c r="G1260" s="16">
        <f t="shared" ca="1" si="266"/>
        <v>1.66</v>
      </c>
      <c r="I1260" s="13">
        <f t="shared" ca="1" si="272"/>
        <v>781</v>
      </c>
      <c r="J1260" s="14">
        <f t="shared" ca="1" si="273"/>
        <v>15</v>
      </c>
      <c r="K1260" s="14">
        <f t="shared" ca="1" si="274"/>
        <v>3</v>
      </c>
      <c r="L1260" s="14">
        <f t="shared" ca="1" si="275"/>
        <v>84</v>
      </c>
      <c r="M1260" s="13">
        <f t="shared" ca="1" si="276"/>
        <v>2</v>
      </c>
      <c r="N1260" s="13" t="str">
        <f t="shared" ca="1" si="277"/>
        <v>2</v>
      </c>
      <c r="P1260" s="13" cm="1">
        <f t="array" aca="1" ref="P1260" ca="1">_xlfn.IFS(
  OR(K1260=1,K1260=2), 1,
  OR(K1260=3,K1260=4), 1.3,
  OR(K1260=5,K1260=6), 1.6,
  OR(K1260=7,K1260=8), 1.9,
  OR(K1260=9,K1260=10), 2.2,
  OR(K1260=11,K1260=12), 2.5,
  TRUE, "无效"
)</f>
        <v>1.3</v>
      </c>
      <c r="Q1260" s="13" cm="1">
        <f t="array" aca="1" ref="Q1260" ca="1">_xlfn.IFS(
  OR(L1260=2), 4,
  OR(L1260=4), 3.8,
  OR(L1260=6), 3.6,
  OR(L1260=8), 3.4,
  OR(L1260=10), 3.2,
  OR(L1260=12), 3,
  OR(L1260=14), 2.8,
  OR(L1260=16), 2.6,
  OR(L1260=18), 2.4,
  OR(L1260=82), 2.1,
  OR(L1260=84), 1.8,
  OR(L1260=86), 1.5,
  OR(L1260=88), 1.2,
  OR(L1260=90), 0.9,
  OR(L1260=92), 0.6,
  TRUE, "无效"
)</f>
        <v>1.8</v>
      </c>
      <c r="R1260" s="13">
        <f t="shared" ca="1" si="278"/>
        <v>3.1</v>
      </c>
      <c r="T1260" s="13">
        <f t="shared" ca="1" si="279"/>
        <v>1</v>
      </c>
      <c r="U1260" s="13"/>
    </row>
    <row r="1261" spans="1:21" x14ac:dyDescent="0.2">
      <c r="A1261" s="13">
        <v>1260</v>
      </c>
      <c r="B1261" s="13">
        <f t="shared" ca="1" si="267"/>
        <v>1</v>
      </c>
      <c r="C1261" s="14">
        <f t="shared" ca="1" si="268"/>
        <v>1</v>
      </c>
      <c r="D1261" s="15">
        <f t="shared" ca="1" si="269"/>
        <v>4.55</v>
      </c>
      <c r="E1261" s="13">
        <f t="shared" ca="1" si="270"/>
        <v>1</v>
      </c>
      <c r="F1261" s="2">
        <f t="shared" ca="1" si="271"/>
        <v>3</v>
      </c>
      <c r="G1261" s="16">
        <f t="shared" ca="1" si="266"/>
        <v>2.08</v>
      </c>
      <c r="I1261" s="13">
        <f t="shared" ca="1" si="272"/>
        <v>763</v>
      </c>
      <c r="J1261" s="14">
        <f t="shared" ca="1" si="273"/>
        <v>1</v>
      </c>
      <c r="K1261" s="14">
        <f t="shared" ca="1" si="274"/>
        <v>3</v>
      </c>
      <c r="L1261" s="14">
        <f t="shared" ca="1" si="275"/>
        <v>90</v>
      </c>
      <c r="M1261" s="13">
        <f t="shared" ca="1" si="276"/>
        <v>2</v>
      </c>
      <c r="N1261" s="13" t="str">
        <f t="shared" ca="1" si="277"/>
        <v>1</v>
      </c>
      <c r="P1261" s="13" cm="1">
        <f t="array" aca="1" ref="P1261" ca="1">_xlfn.IFS(
  OR(K1261=1,K1261=2), 1,
  OR(K1261=3,K1261=4), 1.3,
  OR(K1261=5,K1261=6), 1.6,
  OR(K1261=7,K1261=8), 1.9,
  OR(K1261=9,K1261=10), 2.2,
  OR(K1261=11,K1261=12), 2.5,
  TRUE, "无效"
)</f>
        <v>1.3</v>
      </c>
      <c r="Q1261" s="13" cm="1">
        <f t="array" aca="1" ref="Q1261" ca="1">_xlfn.IFS(
  OR(L1261=2), 4,
  OR(L1261=4), 3.8,
  OR(L1261=6), 3.6,
  OR(L1261=8), 3.4,
  OR(L1261=10), 3.2,
  OR(L1261=12), 3,
  OR(L1261=14), 2.8,
  OR(L1261=16), 2.6,
  OR(L1261=18), 2.4,
  OR(L1261=82), 2.1,
  OR(L1261=84), 1.8,
  OR(L1261=86), 1.5,
  OR(L1261=88), 1.2,
  OR(L1261=90), 0.9,
  OR(L1261=92), 0.6,
  TRUE, "无效"
)</f>
        <v>0.9</v>
      </c>
      <c r="R1261" s="13">
        <f t="shared" ca="1" si="278"/>
        <v>2.2000000000000002</v>
      </c>
      <c r="T1261" s="13">
        <f t="shared" ca="1" si="279"/>
        <v>0</v>
      </c>
      <c r="U1261" s="13"/>
    </row>
    <row r="1262" spans="1:21" x14ac:dyDescent="0.2">
      <c r="A1262" s="13">
        <v>1261</v>
      </c>
      <c r="B1262" s="13">
        <f t="shared" ca="1" si="267"/>
        <v>3</v>
      </c>
      <c r="C1262" s="14">
        <f t="shared" ca="1" si="268"/>
        <v>1</v>
      </c>
      <c r="D1262" s="15">
        <f t="shared" ca="1" si="269"/>
        <v>4.68</v>
      </c>
      <c r="E1262" s="13">
        <f t="shared" ca="1" si="270"/>
        <v>1</v>
      </c>
      <c r="F1262" s="2">
        <f t="shared" ca="1" si="271"/>
        <v>2</v>
      </c>
      <c r="G1262" s="16">
        <f t="shared" ca="1" si="266"/>
        <v>1.97</v>
      </c>
      <c r="I1262" s="13">
        <f t="shared" ca="1" si="272"/>
        <v>646</v>
      </c>
      <c r="J1262" s="14">
        <f t="shared" ca="1" si="273"/>
        <v>6</v>
      </c>
      <c r="K1262" s="14">
        <f t="shared" ca="1" si="274"/>
        <v>2</v>
      </c>
      <c r="L1262" s="14">
        <f t="shared" ca="1" si="275"/>
        <v>92</v>
      </c>
      <c r="M1262" s="13">
        <f t="shared" ca="1" si="276"/>
        <v>2</v>
      </c>
      <c r="N1262" s="13" t="str">
        <f t="shared" ca="1" si="277"/>
        <v>1</v>
      </c>
      <c r="P1262" s="13" cm="1">
        <f t="array" aca="1" ref="P1262" ca="1">_xlfn.IFS(
  OR(K1262=1,K1262=2), 1,
  OR(K1262=3,K1262=4), 1.3,
  OR(K1262=5,K1262=6), 1.6,
  OR(K1262=7,K1262=8), 1.9,
  OR(K1262=9,K1262=10), 2.2,
  OR(K1262=11,K1262=12), 2.5,
  TRUE, "无效"
)</f>
        <v>1</v>
      </c>
      <c r="Q1262" s="13" cm="1">
        <f t="array" aca="1" ref="Q1262" ca="1">_xlfn.IFS(
  OR(L1262=2), 4,
  OR(L1262=4), 3.8,
  OR(L1262=6), 3.6,
  OR(L1262=8), 3.4,
  OR(L1262=10), 3.2,
  OR(L1262=12), 3,
  OR(L1262=14), 2.8,
  OR(L1262=16), 2.6,
  OR(L1262=18), 2.4,
  OR(L1262=82), 2.1,
  OR(L1262=84), 1.8,
  OR(L1262=86), 1.5,
  OR(L1262=88), 1.2,
  OR(L1262=90), 0.9,
  OR(L1262=92), 0.6,
  TRUE, "无效"
)</f>
        <v>0.6</v>
      </c>
      <c r="R1262" s="13">
        <f t="shared" ca="1" si="278"/>
        <v>1.6</v>
      </c>
      <c r="T1262" s="13">
        <f t="shared" ca="1" si="279"/>
        <v>0</v>
      </c>
      <c r="U1262" s="13"/>
    </row>
    <row r="1263" spans="1:21" x14ac:dyDescent="0.2">
      <c r="A1263" s="13">
        <v>1262</v>
      </c>
      <c r="B1263" s="13">
        <f t="shared" ca="1" si="267"/>
        <v>3</v>
      </c>
      <c r="C1263" s="14">
        <f t="shared" ca="1" si="268"/>
        <v>2</v>
      </c>
      <c r="D1263" s="15">
        <f t="shared" ca="1" si="269"/>
        <v>5.68</v>
      </c>
      <c r="E1263" s="13">
        <f t="shared" ca="1" si="270"/>
        <v>1</v>
      </c>
      <c r="F1263" s="2">
        <f t="shared" ca="1" si="271"/>
        <v>4</v>
      </c>
      <c r="G1263" s="16">
        <f t="shared" ca="1" si="266"/>
        <v>1.93</v>
      </c>
      <c r="I1263" s="13">
        <f t="shared" ca="1" si="272"/>
        <v>628</v>
      </c>
      <c r="J1263" s="14">
        <f t="shared" ca="1" si="273"/>
        <v>16</v>
      </c>
      <c r="K1263" s="14">
        <f t="shared" ca="1" si="274"/>
        <v>2</v>
      </c>
      <c r="L1263" s="14">
        <f t="shared" ca="1" si="275"/>
        <v>16</v>
      </c>
      <c r="M1263" s="13">
        <f t="shared" ca="1" si="276"/>
        <v>1</v>
      </c>
      <c r="N1263" s="13" t="str">
        <f t="shared" ca="1" si="277"/>
        <v>2</v>
      </c>
      <c r="P1263" s="13" cm="1">
        <f t="array" aca="1" ref="P1263" ca="1">_xlfn.IFS(
  OR(K1263=1,K1263=2), 1,
  OR(K1263=3,K1263=4), 1.3,
  OR(K1263=5,K1263=6), 1.6,
  OR(K1263=7,K1263=8), 1.9,
  OR(K1263=9,K1263=10), 2.2,
  OR(K1263=11,K1263=12), 2.5,
  TRUE, "无效"
)</f>
        <v>1</v>
      </c>
      <c r="Q1263" s="13" cm="1">
        <f t="array" aca="1" ref="Q1263" ca="1">_xlfn.IFS(
  OR(L1263=2), 4,
  OR(L1263=4), 3.8,
  OR(L1263=6), 3.6,
  OR(L1263=8), 3.4,
  OR(L1263=10), 3.2,
  OR(L1263=12), 3,
  OR(L1263=14), 2.8,
  OR(L1263=16), 2.6,
  OR(L1263=18), 2.4,
  OR(L1263=82), 2.1,
  OR(L1263=84), 1.8,
  OR(L1263=86), 1.5,
  OR(L1263=88), 1.2,
  OR(L1263=90), 0.9,
  OR(L1263=92), 0.6,
  TRUE, "无效"
)</f>
        <v>2.6</v>
      </c>
      <c r="R1263" s="13">
        <f t="shared" ca="1" si="278"/>
        <v>3.6</v>
      </c>
      <c r="T1263" s="13">
        <f t="shared" ca="1" si="279"/>
        <v>0</v>
      </c>
      <c r="U1263" s="13"/>
    </row>
    <row r="1264" spans="1:21" x14ac:dyDescent="0.2">
      <c r="A1264" s="13">
        <v>1263</v>
      </c>
      <c r="B1264" s="13">
        <f t="shared" ca="1" si="267"/>
        <v>3</v>
      </c>
      <c r="C1264" s="14">
        <f t="shared" ca="1" si="268"/>
        <v>2</v>
      </c>
      <c r="D1264" s="15">
        <f t="shared" ca="1" si="269"/>
        <v>0.52</v>
      </c>
      <c r="E1264" s="13">
        <f t="shared" ca="1" si="270"/>
        <v>2</v>
      </c>
      <c r="F1264" s="2">
        <f t="shared" ca="1" si="271"/>
        <v>2</v>
      </c>
      <c r="G1264" s="16">
        <f t="shared" ca="1" si="266"/>
        <v>1.22</v>
      </c>
      <c r="I1264" s="13">
        <f t="shared" ca="1" si="272"/>
        <v>612</v>
      </c>
      <c r="J1264" s="14">
        <f t="shared" ca="1" si="273"/>
        <v>34</v>
      </c>
      <c r="K1264" s="14">
        <f t="shared" ca="1" si="274"/>
        <v>9</v>
      </c>
      <c r="L1264" s="14">
        <f t="shared" ca="1" si="275"/>
        <v>8</v>
      </c>
      <c r="M1264" s="13">
        <f t="shared" ca="1" si="276"/>
        <v>1</v>
      </c>
      <c r="N1264" s="13" t="str">
        <f t="shared" ca="1" si="277"/>
        <v>4</v>
      </c>
      <c r="P1264" s="13" cm="1">
        <f t="array" aca="1" ref="P1264" ca="1">_xlfn.IFS(
  OR(K1264=1,K1264=2), 1,
  OR(K1264=3,K1264=4), 1.3,
  OR(K1264=5,K1264=6), 1.6,
  OR(K1264=7,K1264=8), 1.9,
  OR(K1264=9,K1264=10), 2.2,
  OR(K1264=11,K1264=12), 2.5,
  TRUE, "无效"
)</f>
        <v>2.2000000000000002</v>
      </c>
      <c r="Q1264" s="13" cm="1">
        <f t="array" aca="1" ref="Q1264" ca="1">_xlfn.IFS(
  OR(L1264=2), 4,
  OR(L1264=4), 3.8,
  OR(L1264=6), 3.6,
  OR(L1264=8), 3.4,
  OR(L1264=10), 3.2,
  OR(L1264=12), 3,
  OR(L1264=14), 2.8,
  OR(L1264=16), 2.6,
  OR(L1264=18), 2.4,
  OR(L1264=82), 2.1,
  OR(L1264=84), 1.8,
  OR(L1264=86), 1.5,
  OR(L1264=88), 1.2,
  OR(L1264=90), 0.9,
  OR(L1264=92), 0.6,
  TRUE, "无效"
)</f>
        <v>3.4</v>
      </c>
      <c r="R1264" s="13">
        <f t="shared" ca="1" si="278"/>
        <v>5.6</v>
      </c>
      <c r="T1264" s="13">
        <f t="shared" ca="1" si="279"/>
        <v>0</v>
      </c>
      <c r="U1264" s="13"/>
    </row>
    <row r="1265" spans="1:21" x14ac:dyDescent="0.2">
      <c r="A1265" s="13">
        <v>1264</v>
      </c>
      <c r="B1265" s="13">
        <f t="shared" ca="1" si="267"/>
        <v>3</v>
      </c>
      <c r="C1265" s="14">
        <f t="shared" ca="1" si="268"/>
        <v>1</v>
      </c>
      <c r="D1265" s="15">
        <f t="shared" ca="1" si="269"/>
        <v>10.96</v>
      </c>
      <c r="E1265" s="13">
        <f t="shared" ca="1" si="270"/>
        <v>3</v>
      </c>
      <c r="F1265" s="2">
        <f t="shared" ca="1" si="271"/>
        <v>3</v>
      </c>
      <c r="G1265" s="16">
        <f t="shared" ca="1" si="266"/>
        <v>1.62</v>
      </c>
      <c r="I1265" s="13">
        <f t="shared" ca="1" si="272"/>
        <v>701</v>
      </c>
      <c r="J1265" s="14">
        <f t="shared" ca="1" si="273"/>
        <v>18</v>
      </c>
      <c r="K1265" s="14">
        <f t="shared" ca="1" si="274"/>
        <v>7</v>
      </c>
      <c r="L1265" s="14">
        <f t="shared" ca="1" si="275"/>
        <v>16</v>
      </c>
      <c r="M1265" s="13">
        <f t="shared" ca="1" si="276"/>
        <v>1</v>
      </c>
      <c r="N1265" s="13" t="str">
        <f t="shared" ca="1" si="277"/>
        <v>2</v>
      </c>
      <c r="P1265" s="13" cm="1">
        <f t="array" aca="1" ref="P1265" ca="1">_xlfn.IFS(
  OR(K1265=1,K1265=2), 1,
  OR(K1265=3,K1265=4), 1.3,
  OR(K1265=5,K1265=6), 1.6,
  OR(K1265=7,K1265=8), 1.9,
  OR(K1265=9,K1265=10), 2.2,
  OR(K1265=11,K1265=12), 2.5,
  TRUE, "无效"
)</f>
        <v>1.9</v>
      </c>
      <c r="Q1265" s="13" cm="1">
        <f t="array" aca="1" ref="Q1265" ca="1">_xlfn.IFS(
  OR(L1265=2), 4,
  OR(L1265=4), 3.8,
  OR(L1265=6), 3.6,
  OR(L1265=8), 3.4,
  OR(L1265=10), 3.2,
  OR(L1265=12), 3,
  OR(L1265=14), 2.8,
  OR(L1265=16), 2.6,
  OR(L1265=18), 2.4,
  OR(L1265=82), 2.1,
  OR(L1265=84), 1.8,
  OR(L1265=86), 1.5,
  OR(L1265=88), 1.2,
  OR(L1265=90), 0.9,
  OR(L1265=92), 0.6,
  TRUE, "无效"
)</f>
        <v>2.6</v>
      </c>
      <c r="R1265" s="13">
        <f t="shared" ca="1" si="278"/>
        <v>4.5</v>
      </c>
      <c r="T1265" s="13">
        <f t="shared" ca="1" si="279"/>
        <v>1</v>
      </c>
      <c r="U1265" s="13"/>
    </row>
    <row r="1266" spans="1:21" x14ac:dyDescent="0.2">
      <c r="A1266" s="13">
        <v>1265</v>
      </c>
      <c r="B1266" s="13">
        <f t="shared" ca="1" si="267"/>
        <v>2</v>
      </c>
      <c r="C1266" s="14">
        <f t="shared" ca="1" si="268"/>
        <v>1</v>
      </c>
      <c r="D1266" s="15">
        <f t="shared" ca="1" si="269"/>
        <v>7.17</v>
      </c>
      <c r="E1266" s="13">
        <f t="shared" ca="1" si="270"/>
        <v>3</v>
      </c>
      <c r="F1266" s="2">
        <f t="shared" ca="1" si="271"/>
        <v>4</v>
      </c>
      <c r="G1266" s="16">
        <f t="shared" ca="1" si="266"/>
        <v>1.56</v>
      </c>
      <c r="I1266" s="13">
        <f t="shared" ca="1" si="272"/>
        <v>649</v>
      </c>
      <c r="J1266" s="14">
        <f t="shared" ca="1" si="273"/>
        <v>10</v>
      </c>
      <c r="K1266" s="14">
        <f t="shared" ca="1" si="274"/>
        <v>3</v>
      </c>
      <c r="L1266" s="14">
        <f t="shared" ca="1" si="275"/>
        <v>82</v>
      </c>
      <c r="M1266" s="13">
        <f t="shared" ca="1" si="276"/>
        <v>2</v>
      </c>
      <c r="N1266" s="13" t="str">
        <f t="shared" ca="1" si="277"/>
        <v>1</v>
      </c>
      <c r="P1266" s="13" cm="1">
        <f t="array" aca="1" ref="P1266" ca="1">_xlfn.IFS(
  OR(K1266=1,K1266=2), 1,
  OR(K1266=3,K1266=4), 1.3,
  OR(K1266=5,K1266=6), 1.6,
  OR(K1266=7,K1266=8), 1.9,
  OR(K1266=9,K1266=10), 2.2,
  OR(K1266=11,K1266=12), 2.5,
  TRUE, "无效"
)</f>
        <v>1.3</v>
      </c>
      <c r="Q1266" s="13" cm="1">
        <f t="array" aca="1" ref="Q1266" ca="1">_xlfn.IFS(
  OR(L1266=2), 4,
  OR(L1266=4), 3.8,
  OR(L1266=6), 3.6,
  OR(L1266=8), 3.4,
  OR(L1266=10), 3.2,
  OR(L1266=12), 3,
  OR(L1266=14), 2.8,
  OR(L1266=16), 2.6,
  OR(L1266=18), 2.4,
  OR(L1266=82), 2.1,
  OR(L1266=84), 1.8,
  OR(L1266=86), 1.5,
  OR(L1266=88), 1.2,
  OR(L1266=90), 0.9,
  OR(L1266=92), 0.6,
  TRUE, "无效"
)</f>
        <v>2.1</v>
      </c>
      <c r="R1266" s="13">
        <f t="shared" ca="1" si="278"/>
        <v>3.4000000000000004</v>
      </c>
      <c r="T1266" s="13">
        <f t="shared" ca="1" si="279"/>
        <v>1</v>
      </c>
      <c r="U1266" s="13"/>
    </row>
    <row r="1267" spans="1:21" x14ac:dyDescent="0.2">
      <c r="A1267" s="13">
        <v>1266</v>
      </c>
      <c r="B1267" s="13">
        <f t="shared" ca="1" si="267"/>
        <v>3</v>
      </c>
      <c r="C1267" s="14">
        <f t="shared" ca="1" si="268"/>
        <v>2</v>
      </c>
      <c r="D1267" s="15">
        <f t="shared" ca="1" si="269"/>
        <v>1.55</v>
      </c>
      <c r="E1267" s="13">
        <f t="shared" ca="1" si="270"/>
        <v>2</v>
      </c>
      <c r="F1267" s="2">
        <f t="shared" ca="1" si="271"/>
        <v>7</v>
      </c>
      <c r="G1267" s="16">
        <f t="shared" ca="1" si="266"/>
        <v>1.29</v>
      </c>
      <c r="I1267" s="13">
        <f t="shared" ca="1" si="272"/>
        <v>688</v>
      </c>
      <c r="J1267" s="14">
        <f t="shared" ca="1" si="273"/>
        <v>16</v>
      </c>
      <c r="K1267" s="14">
        <f t="shared" ca="1" si="274"/>
        <v>6</v>
      </c>
      <c r="L1267" s="14">
        <f t="shared" ca="1" si="275"/>
        <v>90</v>
      </c>
      <c r="M1267" s="13">
        <f t="shared" ca="1" si="276"/>
        <v>2</v>
      </c>
      <c r="N1267" s="13" t="str">
        <f t="shared" ca="1" si="277"/>
        <v>2</v>
      </c>
      <c r="P1267" s="13" cm="1">
        <f t="array" aca="1" ref="P1267" ca="1">_xlfn.IFS(
  OR(K1267=1,K1267=2), 1,
  OR(K1267=3,K1267=4), 1.3,
  OR(K1267=5,K1267=6), 1.6,
  OR(K1267=7,K1267=8), 1.9,
  OR(K1267=9,K1267=10), 2.2,
  OR(K1267=11,K1267=12), 2.5,
  TRUE, "无效"
)</f>
        <v>1.6</v>
      </c>
      <c r="Q1267" s="13" cm="1">
        <f t="array" aca="1" ref="Q1267" ca="1">_xlfn.IFS(
  OR(L1267=2), 4,
  OR(L1267=4), 3.8,
  OR(L1267=6), 3.6,
  OR(L1267=8), 3.4,
  OR(L1267=10), 3.2,
  OR(L1267=12), 3,
  OR(L1267=14), 2.8,
  OR(L1267=16), 2.6,
  OR(L1267=18), 2.4,
  OR(L1267=82), 2.1,
  OR(L1267=84), 1.8,
  OR(L1267=86), 1.5,
  OR(L1267=88), 1.2,
  OR(L1267=90), 0.9,
  OR(L1267=92), 0.6,
  TRUE, "无效"
)</f>
        <v>0.9</v>
      </c>
      <c r="R1267" s="13">
        <f t="shared" ca="1" si="278"/>
        <v>2.5</v>
      </c>
      <c r="T1267" s="13">
        <f t="shared" ca="1" si="279"/>
        <v>0</v>
      </c>
      <c r="U1267" s="13"/>
    </row>
    <row r="1268" spans="1:21" x14ac:dyDescent="0.2">
      <c r="A1268" s="13">
        <v>1267</v>
      </c>
      <c r="B1268" s="13">
        <f t="shared" ca="1" si="267"/>
        <v>2</v>
      </c>
      <c r="C1268" s="14">
        <f t="shared" ca="1" si="268"/>
        <v>1</v>
      </c>
      <c r="D1268" s="15">
        <f t="shared" ca="1" si="269"/>
        <v>5.73</v>
      </c>
      <c r="E1268" s="13">
        <f t="shared" ca="1" si="270"/>
        <v>1</v>
      </c>
      <c r="F1268" s="2">
        <f t="shared" ca="1" si="271"/>
        <v>3</v>
      </c>
      <c r="G1268" s="16">
        <f t="shared" ca="1" si="266"/>
        <v>1.97</v>
      </c>
      <c r="I1268" s="13">
        <f t="shared" ca="1" si="272"/>
        <v>654</v>
      </c>
      <c r="J1268" s="14">
        <f t="shared" ca="1" si="273"/>
        <v>22</v>
      </c>
      <c r="K1268" s="14">
        <f t="shared" ca="1" si="274"/>
        <v>4</v>
      </c>
      <c r="L1268" s="14">
        <f t="shared" ca="1" si="275"/>
        <v>84</v>
      </c>
      <c r="M1268" s="13">
        <f t="shared" ca="1" si="276"/>
        <v>2</v>
      </c>
      <c r="N1268" s="13" t="str">
        <f t="shared" ca="1" si="277"/>
        <v>3</v>
      </c>
      <c r="P1268" s="13" cm="1">
        <f t="array" aca="1" ref="P1268" ca="1">_xlfn.IFS(
  OR(K1268=1,K1268=2), 1,
  OR(K1268=3,K1268=4), 1.3,
  OR(K1268=5,K1268=6), 1.6,
  OR(K1268=7,K1268=8), 1.9,
  OR(K1268=9,K1268=10), 2.2,
  OR(K1268=11,K1268=12), 2.5,
  TRUE, "无效"
)</f>
        <v>1.3</v>
      </c>
      <c r="Q1268" s="13" cm="1">
        <f t="array" aca="1" ref="Q1268" ca="1">_xlfn.IFS(
  OR(L1268=2), 4,
  OR(L1268=4), 3.8,
  OR(L1268=6), 3.6,
  OR(L1268=8), 3.4,
  OR(L1268=10), 3.2,
  OR(L1268=12), 3,
  OR(L1268=14), 2.8,
  OR(L1268=16), 2.6,
  OR(L1268=18), 2.4,
  OR(L1268=82), 2.1,
  OR(L1268=84), 1.8,
  OR(L1268=86), 1.5,
  OR(L1268=88), 1.2,
  OR(L1268=90), 0.9,
  OR(L1268=92), 0.6,
  TRUE, "无效"
)</f>
        <v>1.8</v>
      </c>
      <c r="R1268" s="13">
        <f t="shared" ca="1" si="278"/>
        <v>3.1</v>
      </c>
      <c r="T1268" s="13">
        <f t="shared" ca="1" si="279"/>
        <v>0</v>
      </c>
      <c r="U1268" s="13"/>
    </row>
    <row r="1269" spans="1:21" x14ac:dyDescent="0.2">
      <c r="A1269" s="13">
        <v>1268</v>
      </c>
      <c r="B1269" s="13">
        <f t="shared" ca="1" si="267"/>
        <v>1</v>
      </c>
      <c r="C1269" s="14">
        <f t="shared" ca="1" si="268"/>
        <v>1</v>
      </c>
      <c r="D1269" s="15">
        <f t="shared" ca="1" si="269"/>
        <v>10.09</v>
      </c>
      <c r="E1269" s="13">
        <f t="shared" ca="1" si="270"/>
        <v>3</v>
      </c>
      <c r="F1269" s="2">
        <f t="shared" ca="1" si="271"/>
        <v>2</v>
      </c>
      <c r="G1269" s="16">
        <f t="shared" ca="1" si="266"/>
        <v>1.76</v>
      </c>
      <c r="I1269" s="13">
        <f t="shared" ca="1" si="272"/>
        <v>600</v>
      </c>
      <c r="J1269" s="14">
        <f t="shared" ca="1" si="273"/>
        <v>37</v>
      </c>
      <c r="K1269" s="14">
        <f t="shared" ca="1" si="274"/>
        <v>2</v>
      </c>
      <c r="L1269" s="14">
        <f t="shared" ca="1" si="275"/>
        <v>92</v>
      </c>
      <c r="M1269" s="13">
        <f t="shared" ca="1" si="276"/>
        <v>2</v>
      </c>
      <c r="N1269" s="13" t="str">
        <f t="shared" ca="1" si="277"/>
        <v>4</v>
      </c>
      <c r="P1269" s="13" cm="1">
        <f t="array" aca="1" ref="P1269" ca="1">_xlfn.IFS(
  OR(K1269=1,K1269=2), 1,
  OR(K1269=3,K1269=4), 1.3,
  OR(K1269=5,K1269=6), 1.6,
  OR(K1269=7,K1269=8), 1.9,
  OR(K1269=9,K1269=10), 2.2,
  OR(K1269=11,K1269=12), 2.5,
  TRUE, "无效"
)</f>
        <v>1</v>
      </c>
      <c r="Q1269" s="13" cm="1">
        <f t="array" aca="1" ref="Q1269" ca="1">_xlfn.IFS(
  OR(L1269=2), 4,
  OR(L1269=4), 3.8,
  OR(L1269=6), 3.6,
  OR(L1269=8), 3.4,
  OR(L1269=10), 3.2,
  OR(L1269=12), 3,
  OR(L1269=14), 2.8,
  OR(L1269=16), 2.6,
  OR(L1269=18), 2.4,
  OR(L1269=82), 2.1,
  OR(L1269=84), 1.8,
  OR(L1269=86), 1.5,
  OR(L1269=88), 1.2,
  OR(L1269=90), 0.9,
  OR(L1269=92), 0.6,
  TRUE, "无效"
)</f>
        <v>0.6</v>
      </c>
      <c r="R1269" s="13">
        <f t="shared" ca="1" si="278"/>
        <v>1.6</v>
      </c>
      <c r="T1269" s="13">
        <f t="shared" ca="1" si="279"/>
        <v>1</v>
      </c>
      <c r="U1269" s="13"/>
    </row>
    <row r="1270" spans="1:21" x14ac:dyDescent="0.2">
      <c r="A1270" s="13">
        <v>1269</v>
      </c>
      <c r="B1270" s="13">
        <f t="shared" ca="1" si="267"/>
        <v>2</v>
      </c>
      <c r="C1270" s="14">
        <f t="shared" ca="1" si="268"/>
        <v>1</v>
      </c>
      <c r="D1270" s="15">
        <f t="shared" ca="1" si="269"/>
        <v>0.77</v>
      </c>
      <c r="E1270" s="13">
        <f t="shared" ca="1" si="270"/>
        <v>2</v>
      </c>
      <c r="F1270" s="2">
        <f t="shared" ca="1" si="271"/>
        <v>8</v>
      </c>
      <c r="G1270" s="16">
        <f t="shared" ca="1" si="266"/>
        <v>1.34</v>
      </c>
      <c r="I1270" s="13">
        <f t="shared" ca="1" si="272"/>
        <v>786</v>
      </c>
      <c r="J1270" s="14">
        <f t="shared" ca="1" si="273"/>
        <v>14</v>
      </c>
      <c r="K1270" s="14">
        <f t="shared" ca="1" si="274"/>
        <v>2</v>
      </c>
      <c r="L1270" s="14">
        <f t="shared" ca="1" si="275"/>
        <v>18</v>
      </c>
      <c r="M1270" s="13">
        <f t="shared" ca="1" si="276"/>
        <v>1</v>
      </c>
      <c r="N1270" s="13" t="str">
        <f t="shared" ca="1" si="277"/>
        <v>2</v>
      </c>
      <c r="P1270" s="13" cm="1">
        <f t="array" aca="1" ref="P1270" ca="1">_xlfn.IFS(
  OR(K1270=1,K1270=2), 1,
  OR(K1270=3,K1270=4), 1.3,
  OR(K1270=5,K1270=6), 1.6,
  OR(K1270=7,K1270=8), 1.9,
  OR(K1270=9,K1270=10), 2.2,
  OR(K1270=11,K1270=12), 2.5,
  TRUE, "无效"
)</f>
        <v>1</v>
      </c>
      <c r="Q1270" s="13" cm="1">
        <f t="array" aca="1" ref="Q1270" ca="1">_xlfn.IFS(
  OR(L1270=2), 4,
  OR(L1270=4), 3.8,
  OR(L1270=6), 3.6,
  OR(L1270=8), 3.4,
  OR(L1270=10), 3.2,
  OR(L1270=12), 3,
  OR(L1270=14), 2.8,
  OR(L1270=16), 2.6,
  OR(L1270=18), 2.4,
  OR(L1270=82), 2.1,
  OR(L1270=84), 1.8,
  OR(L1270=86), 1.5,
  OR(L1270=88), 1.2,
  OR(L1270=90), 0.9,
  OR(L1270=92), 0.6,
  TRUE, "无效"
)</f>
        <v>2.4</v>
      </c>
      <c r="R1270" s="13">
        <f t="shared" ca="1" si="278"/>
        <v>3.4</v>
      </c>
      <c r="T1270" s="13">
        <f t="shared" ca="1" si="279"/>
        <v>0</v>
      </c>
      <c r="U1270" s="13"/>
    </row>
    <row r="1271" spans="1:21" x14ac:dyDescent="0.2">
      <c r="A1271" s="13">
        <v>1270</v>
      </c>
      <c r="B1271" s="13">
        <f t="shared" ca="1" si="267"/>
        <v>1</v>
      </c>
      <c r="C1271" s="14">
        <f t="shared" ca="1" si="268"/>
        <v>1</v>
      </c>
      <c r="D1271" s="15">
        <f t="shared" ca="1" si="269"/>
        <v>7.56</v>
      </c>
      <c r="E1271" s="13">
        <f t="shared" ca="1" si="270"/>
        <v>3</v>
      </c>
      <c r="F1271" s="2">
        <f t="shared" ca="1" si="271"/>
        <v>8</v>
      </c>
      <c r="G1271" s="16">
        <f t="shared" ca="1" si="266"/>
        <v>1.57</v>
      </c>
      <c r="I1271" s="13">
        <f t="shared" ca="1" si="272"/>
        <v>643</v>
      </c>
      <c r="J1271" s="14">
        <f t="shared" ca="1" si="273"/>
        <v>5</v>
      </c>
      <c r="K1271" s="14">
        <f t="shared" ca="1" si="274"/>
        <v>1</v>
      </c>
      <c r="L1271" s="14">
        <f t="shared" ca="1" si="275"/>
        <v>92</v>
      </c>
      <c r="M1271" s="13">
        <f t="shared" ca="1" si="276"/>
        <v>2</v>
      </c>
      <c r="N1271" s="13" t="str">
        <f t="shared" ca="1" si="277"/>
        <v>1</v>
      </c>
      <c r="P1271" s="13" cm="1">
        <f t="array" aca="1" ref="P1271" ca="1">_xlfn.IFS(
  OR(K1271=1,K1271=2), 1,
  OR(K1271=3,K1271=4), 1.3,
  OR(K1271=5,K1271=6), 1.6,
  OR(K1271=7,K1271=8), 1.9,
  OR(K1271=9,K1271=10), 2.2,
  OR(K1271=11,K1271=12), 2.5,
  TRUE, "无效"
)</f>
        <v>1</v>
      </c>
      <c r="Q1271" s="13" cm="1">
        <f t="array" aca="1" ref="Q1271" ca="1">_xlfn.IFS(
  OR(L1271=2), 4,
  OR(L1271=4), 3.8,
  OR(L1271=6), 3.6,
  OR(L1271=8), 3.4,
  OR(L1271=10), 3.2,
  OR(L1271=12), 3,
  OR(L1271=14), 2.8,
  OR(L1271=16), 2.6,
  OR(L1271=18), 2.4,
  OR(L1271=82), 2.1,
  OR(L1271=84), 1.8,
  OR(L1271=86), 1.5,
  OR(L1271=88), 1.2,
  OR(L1271=90), 0.9,
  OR(L1271=92), 0.6,
  TRUE, "无效"
)</f>
        <v>0.6</v>
      </c>
      <c r="R1271" s="13">
        <f t="shared" ca="1" si="278"/>
        <v>1.6</v>
      </c>
      <c r="T1271" s="13">
        <f t="shared" ca="1" si="279"/>
        <v>1</v>
      </c>
      <c r="U1271" s="13"/>
    </row>
    <row r="1272" spans="1:21" x14ac:dyDescent="0.2">
      <c r="A1272" s="13">
        <v>1271</v>
      </c>
      <c r="B1272" s="13">
        <f t="shared" ca="1" si="267"/>
        <v>1</v>
      </c>
      <c r="C1272" s="14">
        <f t="shared" ca="1" si="268"/>
        <v>1</v>
      </c>
      <c r="D1272" s="15">
        <f t="shared" ca="1" si="269"/>
        <v>2.76</v>
      </c>
      <c r="E1272" s="13">
        <f t="shared" ca="1" si="270"/>
        <v>1</v>
      </c>
      <c r="F1272" s="2">
        <f t="shared" ca="1" si="271"/>
        <v>3</v>
      </c>
      <c r="G1272" s="16">
        <f t="shared" ca="1" si="266"/>
        <v>1.92</v>
      </c>
      <c r="I1272" s="13">
        <f t="shared" ca="1" si="272"/>
        <v>721</v>
      </c>
      <c r="J1272" s="14">
        <f t="shared" ca="1" si="273"/>
        <v>31</v>
      </c>
      <c r="K1272" s="14">
        <f t="shared" ca="1" si="274"/>
        <v>9</v>
      </c>
      <c r="L1272" s="14">
        <f t="shared" ca="1" si="275"/>
        <v>4</v>
      </c>
      <c r="M1272" s="13">
        <f t="shared" ca="1" si="276"/>
        <v>1</v>
      </c>
      <c r="N1272" s="13" t="str">
        <f t="shared" ca="1" si="277"/>
        <v>4</v>
      </c>
      <c r="P1272" s="13" cm="1">
        <f t="array" aca="1" ref="P1272" ca="1">_xlfn.IFS(
  OR(K1272=1,K1272=2), 1,
  OR(K1272=3,K1272=4), 1.3,
  OR(K1272=5,K1272=6), 1.6,
  OR(K1272=7,K1272=8), 1.9,
  OR(K1272=9,K1272=10), 2.2,
  OR(K1272=11,K1272=12), 2.5,
  TRUE, "无效"
)</f>
        <v>2.2000000000000002</v>
      </c>
      <c r="Q1272" s="13" cm="1">
        <f t="array" aca="1" ref="Q1272" ca="1">_xlfn.IFS(
  OR(L1272=2), 4,
  OR(L1272=4), 3.8,
  OR(L1272=6), 3.6,
  OR(L1272=8), 3.4,
  OR(L1272=10), 3.2,
  OR(L1272=12), 3,
  OR(L1272=14), 2.8,
  OR(L1272=16), 2.6,
  OR(L1272=18), 2.4,
  OR(L1272=82), 2.1,
  OR(L1272=84), 1.8,
  OR(L1272=86), 1.5,
  OR(L1272=88), 1.2,
  OR(L1272=90), 0.9,
  OR(L1272=92), 0.6,
  TRUE, "无效"
)</f>
        <v>3.8</v>
      </c>
      <c r="R1272" s="13">
        <f t="shared" ca="1" si="278"/>
        <v>6</v>
      </c>
      <c r="T1272" s="13">
        <f t="shared" ca="1" si="279"/>
        <v>0</v>
      </c>
      <c r="U1272" s="13"/>
    </row>
    <row r="1273" spans="1:21" x14ac:dyDescent="0.2">
      <c r="A1273" s="13">
        <v>1272</v>
      </c>
      <c r="B1273" s="13">
        <f t="shared" ca="1" si="267"/>
        <v>3</v>
      </c>
      <c r="C1273" s="14">
        <f t="shared" ca="1" si="268"/>
        <v>1</v>
      </c>
      <c r="D1273" s="15">
        <f t="shared" ca="1" si="269"/>
        <v>9.2100000000000009</v>
      </c>
      <c r="E1273" s="13">
        <f t="shared" ca="1" si="270"/>
        <v>3</v>
      </c>
      <c r="F1273" s="2">
        <f t="shared" ca="1" si="271"/>
        <v>5</v>
      </c>
      <c r="G1273" s="16">
        <f t="shared" ca="1" si="266"/>
        <v>1.71</v>
      </c>
      <c r="I1273" s="13">
        <f t="shared" ca="1" si="272"/>
        <v>627</v>
      </c>
      <c r="J1273" s="14">
        <f t="shared" ca="1" si="273"/>
        <v>38</v>
      </c>
      <c r="K1273" s="14">
        <f t="shared" ca="1" si="274"/>
        <v>3</v>
      </c>
      <c r="L1273" s="14">
        <f t="shared" ca="1" si="275"/>
        <v>92</v>
      </c>
      <c r="M1273" s="13">
        <f t="shared" ca="1" si="276"/>
        <v>2</v>
      </c>
      <c r="N1273" s="13" t="str">
        <f t="shared" ca="1" si="277"/>
        <v>4</v>
      </c>
      <c r="P1273" s="13" cm="1">
        <f t="array" aca="1" ref="P1273" ca="1">_xlfn.IFS(
  OR(K1273=1,K1273=2), 1,
  OR(K1273=3,K1273=4), 1.3,
  OR(K1273=5,K1273=6), 1.6,
  OR(K1273=7,K1273=8), 1.9,
  OR(K1273=9,K1273=10), 2.2,
  OR(K1273=11,K1273=12), 2.5,
  TRUE, "无效"
)</f>
        <v>1.3</v>
      </c>
      <c r="Q1273" s="13" cm="1">
        <f t="array" aca="1" ref="Q1273" ca="1">_xlfn.IFS(
  OR(L1273=2), 4,
  OR(L1273=4), 3.8,
  OR(L1273=6), 3.6,
  OR(L1273=8), 3.4,
  OR(L1273=10), 3.2,
  OR(L1273=12), 3,
  OR(L1273=14), 2.8,
  OR(L1273=16), 2.6,
  OR(L1273=18), 2.4,
  OR(L1273=82), 2.1,
  OR(L1273=84), 1.8,
  OR(L1273=86), 1.5,
  OR(L1273=88), 1.2,
  OR(L1273=90), 0.9,
  OR(L1273=92), 0.6,
  TRUE, "无效"
)</f>
        <v>0.6</v>
      </c>
      <c r="R1273" s="13">
        <f t="shared" ca="1" si="278"/>
        <v>1.9</v>
      </c>
      <c r="T1273" s="13">
        <f t="shared" ca="1" si="279"/>
        <v>1</v>
      </c>
      <c r="U1273" s="13"/>
    </row>
    <row r="1274" spans="1:21" x14ac:dyDescent="0.2">
      <c r="A1274" s="13">
        <v>1273</v>
      </c>
      <c r="B1274" s="13">
        <f t="shared" ca="1" si="267"/>
        <v>3</v>
      </c>
      <c r="C1274" s="14">
        <f t="shared" ca="1" si="268"/>
        <v>1</v>
      </c>
      <c r="D1274" s="15">
        <f t="shared" ca="1" si="269"/>
        <v>5.38</v>
      </c>
      <c r="E1274" s="13">
        <f t="shared" ca="1" si="270"/>
        <v>1</v>
      </c>
      <c r="F1274" s="2">
        <f t="shared" ca="1" si="271"/>
        <v>2</v>
      </c>
      <c r="G1274" s="16">
        <f t="shared" ca="1" si="266"/>
        <v>2.08</v>
      </c>
      <c r="I1274" s="13">
        <f t="shared" ca="1" si="272"/>
        <v>700</v>
      </c>
      <c r="J1274" s="14">
        <f t="shared" ca="1" si="273"/>
        <v>26</v>
      </c>
      <c r="K1274" s="14">
        <f t="shared" ca="1" si="274"/>
        <v>10</v>
      </c>
      <c r="L1274" s="14">
        <f t="shared" ca="1" si="275"/>
        <v>84</v>
      </c>
      <c r="M1274" s="13">
        <f t="shared" ca="1" si="276"/>
        <v>2</v>
      </c>
      <c r="N1274" s="13" t="str">
        <f t="shared" ca="1" si="277"/>
        <v>3</v>
      </c>
      <c r="P1274" s="13" cm="1">
        <f t="array" aca="1" ref="P1274" ca="1">_xlfn.IFS(
  OR(K1274=1,K1274=2), 1,
  OR(K1274=3,K1274=4), 1.3,
  OR(K1274=5,K1274=6), 1.6,
  OR(K1274=7,K1274=8), 1.9,
  OR(K1274=9,K1274=10), 2.2,
  OR(K1274=11,K1274=12), 2.5,
  TRUE, "无效"
)</f>
        <v>2.2000000000000002</v>
      </c>
      <c r="Q1274" s="13" cm="1">
        <f t="array" aca="1" ref="Q1274" ca="1">_xlfn.IFS(
  OR(L1274=2), 4,
  OR(L1274=4), 3.8,
  OR(L1274=6), 3.6,
  OR(L1274=8), 3.4,
  OR(L1274=10), 3.2,
  OR(L1274=12), 3,
  OR(L1274=14), 2.8,
  OR(L1274=16), 2.6,
  OR(L1274=18), 2.4,
  OR(L1274=82), 2.1,
  OR(L1274=84), 1.8,
  OR(L1274=86), 1.5,
  OR(L1274=88), 1.2,
  OR(L1274=90), 0.9,
  OR(L1274=92), 0.6,
  TRUE, "无效"
)</f>
        <v>1.8</v>
      </c>
      <c r="R1274" s="13">
        <f t="shared" ca="1" si="278"/>
        <v>4</v>
      </c>
      <c r="T1274" s="13">
        <f t="shared" ca="1" si="279"/>
        <v>0</v>
      </c>
      <c r="U1274" s="13"/>
    </row>
    <row r="1275" spans="1:21" x14ac:dyDescent="0.2">
      <c r="A1275" s="13">
        <v>1274</v>
      </c>
      <c r="B1275" s="13">
        <f t="shared" ca="1" si="267"/>
        <v>1</v>
      </c>
      <c r="C1275" s="14">
        <f t="shared" ca="1" si="268"/>
        <v>2</v>
      </c>
      <c r="D1275" s="15">
        <f t="shared" ca="1" si="269"/>
        <v>11.85</v>
      </c>
      <c r="E1275" s="13">
        <f t="shared" ca="1" si="270"/>
        <v>3</v>
      </c>
      <c r="F1275" s="2">
        <f t="shared" ca="1" si="271"/>
        <v>8</v>
      </c>
      <c r="G1275" s="16">
        <f t="shared" ca="1" si="266"/>
        <v>1.8</v>
      </c>
      <c r="I1275" s="13">
        <f t="shared" ca="1" si="272"/>
        <v>614</v>
      </c>
      <c r="J1275" s="14">
        <f t="shared" ca="1" si="273"/>
        <v>25</v>
      </c>
      <c r="K1275" s="14">
        <f t="shared" ca="1" si="274"/>
        <v>10</v>
      </c>
      <c r="L1275" s="14">
        <f t="shared" ca="1" si="275"/>
        <v>90</v>
      </c>
      <c r="M1275" s="13">
        <f t="shared" ca="1" si="276"/>
        <v>2</v>
      </c>
      <c r="N1275" s="13" t="str">
        <f t="shared" ca="1" si="277"/>
        <v>3</v>
      </c>
      <c r="P1275" s="13" cm="1">
        <f t="array" aca="1" ref="P1275" ca="1">_xlfn.IFS(
  OR(K1275=1,K1275=2), 1,
  OR(K1275=3,K1275=4), 1.3,
  OR(K1275=5,K1275=6), 1.6,
  OR(K1275=7,K1275=8), 1.9,
  OR(K1275=9,K1275=10), 2.2,
  OR(K1275=11,K1275=12), 2.5,
  TRUE, "无效"
)</f>
        <v>2.2000000000000002</v>
      </c>
      <c r="Q1275" s="13" cm="1">
        <f t="array" aca="1" ref="Q1275" ca="1">_xlfn.IFS(
  OR(L1275=2), 4,
  OR(L1275=4), 3.8,
  OR(L1275=6), 3.6,
  OR(L1275=8), 3.4,
  OR(L1275=10), 3.2,
  OR(L1275=12), 3,
  OR(L1275=14), 2.8,
  OR(L1275=16), 2.6,
  OR(L1275=18), 2.4,
  OR(L1275=82), 2.1,
  OR(L1275=84), 1.8,
  OR(L1275=86), 1.5,
  OR(L1275=88), 1.2,
  OR(L1275=90), 0.9,
  OR(L1275=92), 0.6,
  TRUE, "无效"
)</f>
        <v>0.9</v>
      </c>
      <c r="R1275" s="13">
        <f t="shared" ca="1" si="278"/>
        <v>3.1</v>
      </c>
      <c r="T1275" s="13">
        <f t="shared" ca="1" si="279"/>
        <v>1</v>
      </c>
      <c r="U1275" s="13"/>
    </row>
    <row r="1276" spans="1:21" x14ac:dyDescent="0.2">
      <c r="A1276" s="13">
        <v>1275</v>
      </c>
      <c r="B1276" s="13">
        <f t="shared" ca="1" si="267"/>
        <v>2</v>
      </c>
      <c r="C1276" s="14">
        <f t="shared" ca="1" si="268"/>
        <v>1</v>
      </c>
      <c r="D1276" s="15">
        <f t="shared" ca="1" si="269"/>
        <v>6.02</v>
      </c>
      <c r="E1276" s="13">
        <f t="shared" ca="1" si="270"/>
        <v>3</v>
      </c>
      <c r="F1276" s="2">
        <f t="shared" ca="1" si="271"/>
        <v>10</v>
      </c>
      <c r="G1276" s="16">
        <f t="shared" ca="1" si="266"/>
        <v>1.71</v>
      </c>
      <c r="I1276" s="13">
        <f t="shared" ca="1" si="272"/>
        <v>748</v>
      </c>
      <c r="J1276" s="14">
        <f t="shared" ca="1" si="273"/>
        <v>26</v>
      </c>
      <c r="K1276" s="14">
        <f t="shared" ca="1" si="274"/>
        <v>7</v>
      </c>
      <c r="L1276" s="14">
        <f t="shared" ca="1" si="275"/>
        <v>82</v>
      </c>
      <c r="M1276" s="13">
        <f t="shared" ca="1" si="276"/>
        <v>2</v>
      </c>
      <c r="N1276" s="13" t="str">
        <f t="shared" ca="1" si="277"/>
        <v>3</v>
      </c>
      <c r="P1276" s="13" cm="1">
        <f t="array" aca="1" ref="P1276" ca="1">_xlfn.IFS(
  OR(K1276=1,K1276=2), 1,
  OR(K1276=3,K1276=4), 1.3,
  OR(K1276=5,K1276=6), 1.6,
  OR(K1276=7,K1276=8), 1.9,
  OR(K1276=9,K1276=10), 2.2,
  OR(K1276=11,K1276=12), 2.5,
  TRUE, "无效"
)</f>
        <v>1.9</v>
      </c>
      <c r="Q1276" s="13" cm="1">
        <f t="array" aca="1" ref="Q1276" ca="1">_xlfn.IFS(
  OR(L1276=2), 4,
  OR(L1276=4), 3.8,
  OR(L1276=6), 3.6,
  OR(L1276=8), 3.4,
  OR(L1276=10), 3.2,
  OR(L1276=12), 3,
  OR(L1276=14), 2.8,
  OR(L1276=16), 2.6,
  OR(L1276=18), 2.4,
  OR(L1276=82), 2.1,
  OR(L1276=84), 1.8,
  OR(L1276=86), 1.5,
  OR(L1276=88), 1.2,
  OR(L1276=90), 0.9,
  OR(L1276=92), 0.6,
  TRUE, "无效"
)</f>
        <v>2.1</v>
      </c>
      <c r="R1276" s="13">
        <f t="shared" ca="1" si="278"/>
        <v>4</v>
      </c>
      <c r="T1276" s="13">
        <f t="shared" ca="1" si="279"/>
        <v>1</v>
      </c>
      <c r="U1276" s="13"/>
    </row>
    <row r="1277" spans="1:21" x14ac:dyDescent="0.2">
      <c r="A1277" s="13">
        <v>1276</v>
      </c>
      <c r="B1277" s="13">
        <f t="shared" ca="1" si="267"/>
        <v>1</v>
      </c>
      <c r="C1277" s="14">
        <f t="shared" ca="1" si="268"/>
        <v>1</v>
      </c>
      <c r="D1277" s="15">
        <f t="shared" ca="1" si="269"/>
        <v>10.06</v>
      </c>
      <c r="E1277" s="13">
        <f t="shared" ca="1" si="270"/>
        <v>3</v>
      </c>
      <c r="F1277" s="2">
        <f t="shared" ca="1" si="271"/>
        <v>10</v>
      </c>
      <c r="G1277" s="16">
        <f t="shared" ca="1" si="266"/>
        <v>1.76</v>
      </c>
      <c r="I1277" s="13">
        <f t="shared" ca="1" si="272"/>
        <v>669</v>
      </c>
      <c r="J1277" s="14">
        <f t="shared" ca="1" si="273"/>
        <v>9</v>
      </c>
      <c r="K1277" s="14">
        <f t="shared" ca="1" si="274"/>
        <v>2</v>
      </c>
      <c r="L1277" s="14">
        <f t="shared" ca="1" si="275"/>
        <v>84</v>
      </c>
      <c r="M1277" s="13">
        <f t="shared" ca="1" si="276"/>
        <v>2</v>
      </c>
      <c r="N1277" s="13" t="str">
        <f t="shared" ca="1" si="277"/>
        <v>1</v>
      </c>
      <c r="P1277" s="13" cm="1">
        <f t="array" aca="1" ref="P1277" ca="1">_xlfn.IFS(
  OR(K1277=1,K1277=2), 1,
  OR(K1277=3,K1277=4), 1.3,
  OR(K1277=5,K1277=6), 1.6,
  OR(K1277=7,K1277=8), 1.9,
  OR(K1277=9,K1277=10), 2.2,
  OR(K1277=11,K1277=12), 2.5,
  TRUE, "无效"
)</f>
        <v>1</v>
      </c>
      <c r="Q1277" s="13" cm="1">
        <f t="array" aca="1" ref="Q1277" ca="1">_xlfn.IFS(
  OR(L1277=2), 4,
  OR(L1277=4), 3.8,
  OR(L1277=6), 3.6,
  OR(L1277=8), 3.4,
  OR(L1277=10), 3.2,
  OR(L1277=12), 3,
  OR(L1277=14), 2.8,
  OR(L1277=16), 2.6,
  OR(L1277=18), 2.4,
  OR(L1277=82), 2.1,
  OR(L1277=84), 1.8,
  OR(L1277=86), 1.5,
  OR(L1277=88), 1.2,
  OR(L1277=90), 0.9,
  OR(L1277=92), 0.6,
  TRUE, "无效"
)</f>
        <v>1.8</v>
      </c>
      <c r="R1277" s="13">
        <f t="shared" ca="1" si="278"/>
        <v>2.8</v>
      </c>
      <c r="T1277" s="13">
        <f t="shared" ca="1" si="279"/>
        <v>1</v>
      </c>
      <c r="U1277" s="13"/>
    </row>
    <row r="1278" spans="1:21" x14ac:dyDescent="0.2">
      <c r="A1278" s="13">
        <v>1277</v>
      </c>
      <c r="B1278" s="13">
        <f t="shared" ca="1" si="267"/>
        <v>3</v>
      </c>
      <c r="C1278" s="14">
        <f t="shared" ca="1" si="268"/>
        <v>2</v>
      </c>
      <c r="D1278" s="15">
        <f t="shared" ca="1" si="269"/>
        <v>2.2999999999999998</v>
      </c>
      <c r="E1278" s="13">
        <f t="shared" ca="1" si="270"/>
        <v>1</v>
      </c>
      <c r="F1278" s="2">
        <f t="shared" ca="1" si="271"/>
        <v>3</v>
      </c>
      <c r="G1278" s="16">
        <f t="shared" ca="1" si="266"/>
        <v>2.09</v>
      </c>
      <c r="I1278" s="13">
        <f t="shared" ca="1" si="272"/>
        <v>736</v>
      </c>
      <c r="J1278" s="14">
        <f t="shared" ca="1" si="273"/>
        <v>28</v>
      </c>
      <c r="K1278" s="14">
        <f t="shared" ca="1" si="274"/>
        <v>4</v>
      </c>
      <c r="L1278" s="14">
        <f t="shared" ca="1" si="275"/>
        <v>8</v>
      </c>
      <c r="M1278" s="13">
        <f t="shared" ca="1" si="276"/>
        <v>1</v>
      </c>
      <c r="N1278" s="13" t="str">
        <f t="shared" ca="1" si="277"/>
        <v>3</v>
      </c>
      <c r="P1278" s="13" cm="1">
        <f t="array" aca="1" ref="P1278" ca="1">_xlfn.IFS(
  OR(K1278=1,K1278=2), 1,
  OR(K1278=3,K1278=4), 1.3,
  OR(K1278=5,K1278=6), 1.6,
  OR(K1278=7,K1278=8), 1.9,
  OR(K1278=9,K1278=10), 2.2,
  OR(K1278=11,K1278=12), 2.5,
  TRUE, "无效"
)</f>
        <v>1.3</v>
      </c>
      <c r="Q1278" s="13" cm="1">
        <f t="array" aca="1" ref="Q1278" ca="1">_xlfn.IFS(
  OR(L1278=2), 4,
  OR(L1278=4), 3.8,
  OR(L1278=6), 3.6,
  OR(L1278=8), 3.4,
  OR(L1278=10), 3.2,
  OR(L1278=12), 3,
  OR(L1278=14), 2.8,
  OR(L1278=16), 2.6,
  OR(L1278=18), 2.4,
  OR(L1278=82), 2.1,
  OR(L1278=84), 1.8,
  OR(L1278=86), 1.5,
  OR(L1278=88), 1.2,
  OR(L1278=90), 0.9,
  OR(L1278=92), 0.6,
  TRUE, "无效"
)</f>
        <v>3.4</v>
      </c>
      <c r="R1278" s="13">
        <f t="shared" ca="1" si="278"/>
        <v>4.7</v>
      </c>
      <c r="T1278" s="13">
        <f t="shared" ca="1" si="279"/>
        <v>0</v>
      </c>
      <c r="U1278" s="13"/>
    </row>
    <row r="1279" spans="1:21" x14ac:dyDescent="0.2">
      <c r="A1279" s="13">
        <v>1278</v>
      </c>
      <c r="B1279" s="13">
        <f t="shared" ca="1" si="267"/>
        <v>1</v>
      </c>
      <c r="C1279" s="14">
        <f t="shared" ca="1" si="268"/>
        <v>1</v>
      </c>
      <c r="D1279" s="15">
        <f t="shared" ca="1" si="269"/>
        <v>3.55</v>
      </c>
      <c r="E1279" s="13">
        <f t="shared" ca="1" si="270"/>
        <v>1</v>
      </c>
      <c r="F1279" s="2">
        <f t="shared" ca="1" si="271"/>
        <v>4</v>
      </c>
      <c r="G1279" s="16">
        <f t="shared" ca="1" si="266"/>
        <v>2</v>
      </c>
      <c r="I1279" s="13">
        <f t="shared" ca="1" si="272"/>
        <v>692</v>
      </c>
      <c r="J1279" s="14">
        <f t="shared" ca="1" si="273"/>
        <v>1</v>
      </c>
      <c r="K1279" s="14">
        <f t="shared" ca="1" si="274"/>
        <v>11</v>
      </c>
      <c r="L1279" s="14">
        <f t="shared" ca="1" si="275"/>
        <v>2</v>
      </c>
      <c r="M1279" s="13">
        <f t="shared" ca="1" si="276"/>
        <v>1</v>
      </c>
      <c r="N1279" s="13" t="str">
        <f t="shared" ca="1" si="277"/>
        <v>1</v>
      </c>
      <c r="P1279" s="13" cm="1">
        <f t="array" aca="1" ref="P1279" ca="1">_xlfn.IFS(
  OR(K1279=1,K1279=2), 1,
  OR(K1279=3,K1279=4), 1.3,
  OR(K1279=5,K1279=6), 1.6,
  OR(K1279=7,K1279=8), 1.9,
  OR(K1279=9,K1279=10), 2.2,
  OR(K1279=11,K1279=12), 2.5,
  TRUE, "无效"
)</f>
        <v>2.5</v>
      </c>
      <c r="Q1279" s="13" cm="1">
        <f t="array" aca="1" ref="Q1279" ca="1">_xlfn.IFS(
  OR(L1279=2), 4,
  OR(L1279=4), 3.8,
  OR(L1279=6), 3.6,
  OR(L1279=8), 3.4,
  OR(L1279=10), 3.2,
  OR(L1279=12), 3,
  OR(L1279=14), 2.8,
  OR(L1279=16), 2.6,
  OR(L1279=18), 2.4,
  OR(L1279=82), 2.1,
  OR(L1279=84), 1.8,
  OR(L1279=86), 1.5,
  OR(L1279=88), 1.2,
  OR(L1279=90), 0.9,
  OR(L1279=92), 0.6,
  TRUE, "无效"
)</f>
        <v>4</v>
      </c>
      <c r="R1279" s="13">
        <f t="shared" ca="1" si="278"/>
        <v>6.5</v>
      </c>
      <c r="T1279" s="13">
        <f t="shared" ca="1" si="279"/>
        <v>0</v>
      </c>
      <c r="U1279" s="13"/>
    </row>
    <row r="1280" spans="1:21" x14ac:dyDescent="0.2">
      <c r="A1280" s="13">
        <v>1279</v>
      </c>
      <c r="B1280" s="13">
        <f t="shared" ca="1" si="267"/>
        <v>2</v>
      </c>
      <c r="C1280" s="14">
        <f t="shared" ca="1" si="268"/>
        <v>1</v>
      </c>
      <c r="D1280" s="15">
        <f t="shared" ca="1" si="269"/>
        <v>4.4800000000000004</v>
      </c>
      <c r="E1280" s="13">
        <f t="shared" ca="1" si="270"/>
        <v>1</v>
      </c>
      <c r="F1280" s="2">
        <f t="shared" ca="1" si="271"/>
        <v>1</v>
      </c>
      <c r="G1280" s="16">
        <f t="shared" ca="1" si="266"/>
        <v>2.0699999999999998</v>
      </c>
      <c r="I1280" s="13">
        <f t="shared" ca="1" si="272"/>
        <v>717</v>
      </c>
      <c r="J1280" s="14">
        <f t="shared" ca="1" si="273"/>
        <v>4</v>
      </c>
      <c r="K1280" s="14">
        <f t="shared" ca="1" si="274"/>
        <v>2</v>
      </c>
      <c r="L1280" s="14">
        <f t="shared" ca="1" si="275"/>
        <v>82</v>
      </c>
      <c r="M1280" s="13">
        <f t="shared" ca="1" si="276"/>
        <v>2</v>
      </c>
      <c r="N1280" s="13" t="str">
        <f t="shared" ca="1" si="277"/>
        <v>1</v>
      </c>
      <c r="P1280" s="13" cm="1">
        <f t="array" aca="1" ref="P1280" ca="1">_xlfn.IFS(
  OR(K1280=1,K1280=2), 1,
  OR(K1280=3,K1280=4), 1.3,
  OR(K1280=5,K1280=6), 1.6,
  OR(K1280=7,K1280=8), 1.9,
  OR(K1280=9,K1280=10), 2.2,
  OR(K1280=11,K1280=12), 2.5,
  TRUE, "无效"
)</f>
        <v>1</v>
      </c>
      <c r="Q1280" s="13" cm="1">
        <f t="array" aca="1" ref="Q1280" ca="1">_xlfn.IFS(
  OR(L1280=2), 4,
  OR(L1280=4), 3.8,
  OR(L1280=6), 3.6,
  OR(L1280=8), 3.4,
  OR(L1280=10), 3.2,
  OR(L1280=12), 3,
  OR(L1280=14), 2.8,
  OR(L1280=16), 2.6,
  OR(L1280=18), 2.4,
  OR(L1280=82), 2.1,
  OR(L1280=84), 1.8,
  OR(L1280=86), 1.5,
  OR(L1280=88), 1.2,
  OR(L1280=90), 0.9,
  OR(L1280=92), 0.6,
  TRUE, "无效"
)</f>
        <v>2.1</v>
      </c>
      <c r="R1280" s="13">
        <f t="shared" ca="1" si="278"/>
        <v>3.1</v>
      </c>
      <c r="T1280" s="13">
        <f t="shared" ca="1" si="279"/>
        <v>0</v>
      </c>
      <c r="U1280" s="13"/>
    </row>
    <row r="1281" spans="1:21" x14ac:dyDescent="0.2">
      <c r="A1281" s="13">
        <v>1280</v>
      </c>
      <c r="B1281" s="13">
        <f t="shared" ca="1" si="267"/>
        <v>3</v>
      </c>
      <c r="C1281" s="14">
        <f t="shared" ca="1" si="268"/>
        <v>2</v>
      </c>
      <c r="D1281" s="15">
        <f t="shared" ca="1" si="269"/>
        <v>5.64</v>
      </c>
      <c r="E1281" s="13">
        <f t="shared" ca="1" si="270"/>
        <v>1</v>
      </c>
      <c r="F1281" s="2">
        <f t="shared" ca="1" si="271"/>
        <v>1</v>
      </c>
      <c r="G1281" s="16">
        <f t="shared" ca="1" si="266"/>
        <v>2.08</v>
      </c>
      <c r="I1281" s="13">
        <f t="shared" ca="1" si="272"/>
        <v>732</v>
      </c>
      <c r="J1281" s="14">
        <f t="shared" ca="1" si="273"/>
        <v>14</v>
      </c>
      <c r="K1281" s="14">
        <f t="shared" ca="1" si="274"/>
        <v>8</v>
      </c>
      <c r="L1281" s="14">
        <f t="shared" ca="1" si="275"/>
        <v>88</v>
      </c>
      <c r="M1281" s="13">
        <f t="shared" ca="1" si="276"/>
        <v>2</v>
      </c>
      <c r="N1281" s="13" t="str">
        <f t="shared" ca="1" si="277"/>
        <v>2</v>
      </c>
      <c r="P1281" s="13" cm="1">
        <f t="array" aca="1" ref="P1281" ca="1">_xlfn.IFS(
  OR(K1281=1,K1281=2), 1,
  OR(K1281=3,K1281=4), 1.3,
  OR(K1281=5,K1281=6), 1.6,
  OR(K1281=7,K1281=8), 1.9,
  OR(K1281=9,K1281=10), 2.2,
  OR(K1281=11,K1281=12), 2.5,
  TRUE, "无效"
)</f>
        <v>1.9</v>
      </c>
      <c r="Q1281" s="13" cm="1">
        <f t="array" aca="1" ref="Q1281" ca="1">_xlfn.IFS(
  OR(L1281=2), 4,
  OR(L1281=4), 3.8,
  OR(L1281=6), 3.6,
  OR(L1281=8), 3.4,
  OR(L1281=10), 3.2,
  OR(L1281=12), 3,
  OR(L1281=14), 2.8,
  OR(L1281=16), 2.6,
  OR(L1281=18), 2.4,
  OR(L1281=82), 2.1,
  OR(L1281=84), 1.8,
  OR(L1281=86), 1.5,
  OR(L1281=88), 1.2,
  OR(L1281=90), 0.9,
  OR(L1281=92), 0.6,
  TRUE, "无效"
)</f>
        <v>1.2</v>
      </c>
      <c r="R1281" s="13">
        <f t="shared" ca="1" si="278"/>
        <v>3.0999999999999996</v>
      </c>
      <c r="T1281" s="13">
        <f t="shared" ca="1" si="279"/>
        <v>0</v>
      </c>
      <c r="U1281" s="13"/>
    </row>
    <row r="1282" spans="1:21" x14ac:dyDescent="0.2">
      <c r="A1282" s="13">
        <v>1281</v>
      </c>
      <c r="B1282" s="13">
        <f t="shared" ca="1" si="267"/>
        <v>2</v>
      </c>
      <c r="C1282" s="14">
        <f t="shared" ca="1" si="268"/>
        <v>1</v>
      </c>
      <c r="D1282" s="15">
        <f t="shared" ca="1" si="269"/>
        <v>10.36</v>
      </c>
      <c r="E1282" s="13">
        <f t="shared" ca="1" si="270"/>
        <v>3</v>
      </c>
      <c r="F1282" s="2">
        <f t="shared" ca="1" si="271"/>
        <v>8</v>
      </c>
      <c r="G1282" s="16">
        <f t="shared" ref="G1282:G1345" ca="1" si="280">IF(E1282=1,RANDBETWEEN(190,210)/100,IF(E1282=2,RANDBETWEEN(120,150)/100,RANDBETWEEN(150,180)/100))</f>
        <v>1.65</v>
      </c>
      <c r="I1282" s="13">
        <f t="shared" ca="1" si="272"/>
        <v>776</v>
      </c>
      <c r="J1282" s="14">
        <f t="shared" ca="1" si="273"/>
        <v>10</v>
      </c>
      <c r="K1282" s="14">
        <f t="shared" ca="1" si="274"/>
        <v>9</v>
      </c>
      <c r="L1282" s="14">
        <f t="shared" ca="1" si="275"/>
        <v>88</v>
      </c>
      <c r="M1282" s="13">
        <f t="shared" ca="1" si="276"/>
        <v>2</v>
      </c>
      <c r="N1282" s="13" t="str">
        <f t="shared" ca="1" si="277"/>
        <v>1</v>
      </c>
      <c r="P1282" s="13" cm="1">
        <f t="array" aca="1" ref="P1282" ca="1">_xlfn.IFS(
  OR(K1282=1,K1282=2), 1,
  OR(K1282=3,K1282=4), 1.3,
  OR(K1282=5,K1282=6), 1.6,
  OR(K1282=7,K1282=8), 1.9,
  OR(K1282=9,K1282=10), 2.2,
  OR(K1282=11,K1282=12), 2.5,
  TRUE, "无效"
)</f>
        <v>2.2000000000000002</v>
      </c>
      <c r="Q1282" s="13" cm="1">
        <f t="array" aca="1" ref="Q1282" ca="1">_xlfn.IFS(
  OR(L1282=2), 4,
  OR(L1282=4), 3.8,
  OR(L1282=6), 3.6,
  OR(L1282=8), 3.4,
  OR(L1282=10), 3.2,
  OR(L1282=12), 3,
  OR(L1282=14), 2.8,
  OR(L1282=16), 2.6,
  OR(L1282=18), 2.4,
  OR(L1282=82), 2.1,
  OR(L1282=84), 1.8,
  OR(L1282=86), 1.5,
  OR(L1282=88), 1.2,
  OR(L1282=90), 0.9,
  OR(L1282=92), 0.6,
  TRUE, "无效"
)</f>
        <v>1.2</v>
      </c>
      <c r="R1282" s="13">
        <f t="shared" ca="1" si="278"/>
        <v>3.4000000000000004</v>
      </c>
      <c r="T1282" s="13">
        <f t="shared" ca="1" si="279"/>
        <v>1</v>
      </c>
      <c r="U1282" s="13"/>
    </row>
    <row r="1283" spans="1:21" x14ac:dyDescent="0.2">
      <c r="A1283" s="13">
        <v>1282</v>
      </c>
      <c r="B1283" s="13">
        <f t="shared" ref="B1283:B1346" ca="1" si="281">RANDBETWEEN(1,3)</f>
        <v>1</v>
      </c>
      <c r="C1283" s="14">
        <f t="shared" ref="C1283:C1346" ca="1" si="282">RANDBETWEEN(1,2)</f>
        <v>2</v>
      </c>
      <c r="D1283" s="15">
        <f t="shared" ref="D1283:D1346" ca="1" si="283">RANDBETWEEN(5,1250)/100</f>
        <v>11.11</v>
      </c>
      <c r="E1283" s="13">
        <f t="shared" ref="E1283:E1346" ca="1" si="284">IF(D1283&lt;=2,2,IF(D1283&lt;=6,1,3))</f>
        <v>3</v>
      </c>
      <c r="F1283" s="2">
        <f t="shared" ref="F1283:F1346" ca="1" si="285">IF(E1283=1,RANDBETWEEN(1,4),IF(E1283=2,RANDBETWEEN(1,8),RANDBETWEEN(1,10)))</f>
        <v>8</v>
      </c>
      <c r="G1283" s="16">
        <f t="shared" ca="1" si="280"/>
        <v>1.66</v>
      </c>
      <c r="I1283" s="13">
        <f t="shared" ref="I1283:I1346" ca="1" si="286">RANDBETWEEN(600,800)</f>
        <v>679</v>
      </c>
      <c r="J1283" s="14">
        <f t="shared" ref="J1283:J1346" ca="1" si="287">IF(B1283=1,
   CHOOSE(RANDBETWEEN(1,20), 1,3,5,7,9,11,13,15,17,19,21,23,25,27,29,31,33,35,37,39,),
   IF(OR(B1283=2,B1283=3),
      CHOOSE(RANDBETWEEN(1,20), 2,4,6,8,10,12,14,16,18,20,22,24,26,28,30,32,34,36,38,40),
      "B2请输入1/2/3"
   )
)</f>
        <v>7</v>
      </c>
      <c r="K1283" s="14">
        <f t="shared" ref="K1283:K1346" ca="1" si="288">RANDBETWEEN(1,12)</f>
        <v>8</v>
      </c>
      <c r="L1283" s="14">
        <f t="shared" ref="L1283:L1346" ca="1" si="289">IF(M1283=1,
   CHOOSE(RANDBETWEEN(1,9), 2,4,6,8,10,12,14,16,18),
   IF(OR(M1283=2),
      CHOOSE(RANDBETWEEN(1,6), 82,84,86,88,90,92),
   )
)</f>
        <v>82</v>
      </c>
      <c r="M1283" s="13">
        <f t="shared" ref="M1283:M1346" ca="1" si="290">RANDBETWEEN(1,2)</f>
        <v>2</v>
      </c>
      <c r="N1283" s="13" t="str">
        <f t="shared" ref="N1283:N1346" ca="1" si="291">IF(J1283&lt;=10,"1",IF(J1283&lt;=20,"2",IF(J1283&lt;=30,"3","4")))</f>
        <v>1</v>
      </c>
      <c r="P1283" s="13" cm="1">
        <f t="array" aca="1" ref="P1283" ca="1">_xlfn.IFS(
  OR(K1283=1,K1283=2), 1,
  OR(K1283=3,K1283=4), 1.3,
  OR(K1283=5,K1283=6), 1.6,
  OR(K1283=7,K1283=8), 1.9,
  OR(K1283=9,K1283=10), 2.2,
  OR(K1283=11,K1283=12), 2.5,
  TRUE, "无效"
)</f>
        <v>1.9</v>
      </c>
      <c r="Q1283" s="13" cm="1">
        <f t="array" aca="1" ref="Q1283" ca="1">_xlfn.IFS(
  OR(L1283=2), 4,
  OR(L1283=4), 3.8,
  OR(L1283=6), 3.6,
  OR(L1283=8), 3.4,
  OR(L1283=10), 3.2,
  OR(L1283=12), 3,
  OR(L1283=14), 2.8,
  OR(L1283=16), 2.6,
  OR(L1283=18), 2.4,
  OR(L1283=82), 2.1,
  OR(L1283=84), 1.8,
  OR(L1283=86), 1.5,
  OR(L1283=88), 1.2,
  OR(L1283=90), 0.9,
  OR(L1283=92), 0.6,
  TRUE, "无效"
)</f>
        <v>2.1</v>
      </c>
      <c r="R1283" s="13">
        <f t="shared" ref="R1283:R1346" ca="1" si="292">P1283+Q1283</f>
        <v>4</v>
      </c>
      <c r="T1283" s="13">
        <f t="shared" ref="T1283:T1346" ca="1" si="293">IF(D1283&gt;6,1,IF(D1283&gt;9,2,0))</f>
        <v>1</v>
      </c>
      <c r="U1283" s="13"/>
    </row>
    <row r="1284" spans="1:21" x14ac:dyDescent="0.2">
      <c r="A1284" s="13">
        <v>1283</v>
      </c>
      <c r="B1284" s="13">
        <f t="shared" ca="1" si="281"/>
        <v>1</v>
      </c>
      <c r="C1284" s="14">
        <f t="shared" ca="1" si="282"/>
        <v>1</v>
      </c>
      <c r="D1284" s="15">
        <f t="shared" ca="1" si="283"/>
        <v>6.2</v>
      </c>
      <c r="E1284" s="13">
        <f t="shared" ca="1" si="284"/>
        <v>3</v>
      </c>
      <c r="F1284" s="2">
        <f t="shared" ca="1" si="285"/>
        <v>5</v>
      </c>
      <c r="G1284" s="16">
        <f t="shared" ca="1" si="280"/>
        <v>1.8</v>
      </c>
      <c r="I1284" s="13">
        <f t="shared" ca="1" si="286"/>
        <v>750</v>
      </c>
      <c r="J1284" s="14">
        <f t="shared" ca="1" si="287"/>
        <v>19</v>
      </c>
      <c r="K1284" s="14">
        <f t="shared" ca="1" si="288"/>
        <v>2</v>
      </c>
      <c r="L1284" s="14">
        <f t="shared" ca="1" si="289"/>
        <v>82</v>
      </c>
      <c r="M1284" s="13">
        <f t="shared" ca="1" si="290"/>
        <v>2</v>
      </c>
      <c r="N1284" s="13" t="str">
        <f t="shared" ca="1" si="291"/>
        <v>2</v>
      </c>
      <c r="P1284" s="13" cm="1">
        <f t="array" aca="1" ref="P1284" ca="1">_xlfn.IFS(
  OR(K1284=1,K1284=2), 1,
  OR(K1284=3,K1284=4), 1.3,
  OR(K1284=5,K1284=6), 1.6,
  OR(K1284=7,K1284=8), 1.9,
  OR(K1284=9,K1284=10), 2.2,
  OR(K1284=11,K1284=12), 2.5,
  TRUE, "无效"
)</f>
        <v>1</v>
      </c>
      <c r="Q1284" s="13" cm="1">
        <f t="array" aca="1" ref="Q1284" ca="1">_xlfn.IFS(
  OR(L1284=2), 4,
  OR(L1284=4), 3.8,
  OR(L1284=6), 3.6,
  OR(L1284=8), 3.4,
  OR(L1284=10), 3.2,
  OR(L1284=12), 3,
  OR(L1284=14), 2.8,
  OR(L1284=16), 2.6,
  OR(L1284=18), 2.4,
  OR(L1284=82), 2.1,
  OR(L1284=84), 1.8,
  OR(L1284=86), 1.5,
  OR(L1284=88), 1.2,
  OR(L1284=90), 0.9,
  OR(L1284=92), 0.6,
  TRUE, "无效"
)</f>
        <v>2.1</v>
      </c>
      <c r="R1284" s="13">
        <f t="shared" ca="1" si="292"/>
        <v>3.1</v>
      </c>
      <c r="T1284" s="13">
        <f t="shared" ca="1" si="293"/>
        <v>1</v>
      </c>
      <c r="U1284" s="13"/>
    </row>
    <row r="1285" spans="1:21" x14ac:dyDescent="0.2">
      <c r="A1285" s="13">
        <v>1284</v>
      </c>
      <c r="B1285" s="13">
        <f t="shared" ca="1" si="281"/>
        <v>2</v>
      </c>
      <c r="C1285" s="14">
        <f t="shared" ca="1" si="282"/>
        <v>2</v>
      </c>
      <c r="D1285" s="15">
        <f t="shared" ca="1" si="283"/>
        <v>1.56</v>
      </c>
      <c r="E1285" s="13">
        <f t="shared" ca="1" si="284"/>
        <v>2</v>
      </c>
      <c r="F1285" s="2">
        <f t="shared" ca="1" si="285"/>
        <v>2</v>
      </c>
      <c r="G1285" s="16">
        <f t="shared" ca="1" si="280"/>
        <v>1.5</v>
      </c>
      <c r="I1285" s="13">
        <f t="shared" ca="1" si="286"/>
        <v>683</v>
      </c>
      <c r="J1285" s="14">
        <f t="shared" ca="1" si="287"/>
        <v>16</v>
      </c>
      <c r="K1285" s="14">
        <f t="shared" ca="1" si="288"/>
        <v>10</v>
      </c>
      <c r="L1285" s="14">
        <f t="shared" ca="1" si="289"/>
        <v>88</v>
      </c>
      <c r="M1285" s="13">
        <f t="shared" ca="1" si="290"/>
        <v>2</v>
      </c>
      <c r="N1285" s="13" t="str">
        <f t="shared" ca="1" si="291"/>
        <v>2</v>
      </c>
      <c r="P1285" s="13" cm="1">
        <f t="array" aca="1" ref="P1285" ca="1">_xlfn.IFS(
  OR(K1285=1,K1285=2), 1,
  OR(K1285=3,K1285=4), 1.3,
  OR(K1285=5,K1285=6), 1.6,
  OR(K1285=7,K1285=8), 1.9,
  OR(K1285=9,K1285=10), 2.2,
  OR(K1285=11,K1285=12), 2.5,
  TRUE, "无效"
)</f>
        <v>2.2000000000000002</v>
      </c>
      <c r="Q1285" s="13" cm="1">
        <f t="array" aca="1" ref="Q1285" ca="1">_xlfn.IFS(
  OR(L1285=2), 4,
  OR(L1285=4), 3.8,
  OR(L1285=6), 3.6,
  OR(L1285=8), 3.4,
  OR(L1285=10), 3.2,
  OR(L1285=12), 3,
  OR(L1285=14), 2.8,
  OR(L1285=16), 2.6,
  OR(L1285=18), 2.4,
  OR(L1285=82), 2.1,
  OR(L1285=84), 1.8,
  OR(L1285=86), 1.5,
  OR(L1285=88), 1.2,
  OR(L1285=90), 0.9,
  OR(L1285=92), 0.6,
  TRUE, "无效"
)</f>
        <v>1.2</v>
      </c>
      <c r="R1285" s="13">
        <f t="shared" ca="1" si="292"/>
        <v>3.4000000000000004</v>
      </c>
      <c r="T1285" s="13">
        <f t="shared" ca="1" si="293"/>
        <v>0</v>
      </c>
      <c r="U1285" s="13"/>
    </row>
    <row r="1286" spans="1:21" x14ac:dyDescent="0.2">
      <c r="A1286" s="13">
        <v>1285</v>
      </c>
      <c r="B1286" s="13">
        <f t="shared" ca="1" si="281"/>
        <v>1</v>
      </c>
      <c r="C1286" s="14">
        <f t="shared" ca="1" si="282"/>
        <v>1</v>
      </c>
      <c r="D1286" s="15">
        <f t="shared" ca="1" si="283"/>
        <v>0.75</v>
      </c>
      <c r="E1286" s="13">
        <f t="shared" ca="1" si="284"/>
        <v>2</v>
      </c>
      <c r="F1286" s="2">
        <f t="shared" ca="1" si="285"/>
        <v>8</v>
      </c>
      <c r="G1286" s="16">
        <f t="shared" ca="1" si="280"/>
        <v>1.48</v>
      </c>
      <c r="I1286" s="13">
        <f t="shared" ca="1" si="286"/>
        <v>659</v>
      </c>
      <c r="J1286" s="14">
        <f t="shared" ca="1" si="287"/>
        <v>27</v>
      </c>
      <c r="K1286" s="14">
        <f t="shared" ca="1" si="288"/>
        <v>4</v>
      </c>
      <c r="L1286" s="14">
        <f t="shared" ca="1" si="289"/>
        <v>18</v>
      </c>
      <c r="M1286" s="13">
        <f t="shared" ca="1" si="290"/>
        <v>1</v>
      </c>
      <c r="N1286" s="13" t="str">
        <f t="shared" ca="1" si="291"/>
        <v>3</v>
      </c>
      <c r="P1286" s="13" cm="1">
        <f t="array" aca="1" ref="P1286" ca="1">_xlfn.IFS(
  OR(K1286=1,K1286=2), 1,
  OR(K1286=3,K1286=4), 1.3,
  OR(K1286=5,K1286=6), 1.6,
  OR(K1286=7,K1286=8), 1.9,
  OR(K1286=9,K1286=10), 2.2,
  OR(K1286=11,K1286=12), 2.5,
  TRUE, "无效"
)</f>
        <v>1.3</v>
      </c>
      <c r="Q1286" s="13" cm="1">
        <f t="array" aca="1" ref="Q1286" ca="1">_xlfn.IFS(
  OR(L1286=2), 4,
  OR(L1286=4), 3.8,
  OR(L1286=6), 3.6,
  OR(L1286=8), 3.4,
  OR(L1286=10), 3.2,
  OR(L1286=12), 3,
  OR(L1286=14), 2.8,
  OR(L1286=16), 2.6,
  OR(L1286=18), 2.4,
  OR(L1286=82), 2.1,
  OR(L1286=84), 1.8,
  OR(L1286=86), 1.5,
  OR(L1286=88), 1.2,
  OR(L1286=90), 0.9,
  OR(L1286=92), 0.6,
  TRUE, "无效"
)</f>
        <v>2.4</v>
      </c>
      <c r="R1286" s="13">
        <f t="shared" ca="1" si="292"/>
        <v>3.7</v>
      </c>
      <c r="T1286" s="13">
        <f t="shared" ca="1" si="293"/>
        <v>0</v>
      </c>
      <c r="U1286" s="13"/>
    </row>
    <row r="1287" spans="1:21" x14ac:dyDescent="0.2">
      <c r="A1287" s="13">
        <v>1286</v>
      </c>
      <c r="B1287" s="13">
        <f t="shared" ca="1" si="281"/>
        <v>3</v>
      </c>
      <c r="C1287" s="14">
        <f t="shared" ca="1" si="282"/>
        <v>1</v>
      </c>
      <c r="D1287" s="15">
        <f t="shared" ca="1" si="283"/>
        <v>9.49</v>
      </c>
      <c r="E1287" s="13">
        <f t="shared" ca="1" si="284"/>
        <v>3</v>
      </c>
      <c r="F1287" s="2">
        <f t="shared" ca="1" si="285"/>
        <v>2</v>
      </c>
      <c r="G1287" s="16">
        <f t="shared" ca="1" si="280"/>
        <v>1.57</v>
      </c>
      <c r="I1287" s="13">
        <f t="shared" ca="1" si="286"/>
        <v>650</v>
      </c>
      <c r="J1287" s="14">
        <f t="shared" ca="1" si="287"/>
        <v>36</v>
      </c>
      <c r="K1287" s="14">
        <f t="shared" ca="1" si="288"/>
        <v>12</v>
      </c>
      <c r="L1287" s="14">
        <f t="shared" ca="1" si="289"/>
        <v>88</v>
      </c>
      <c r="M1287" s="13">
        <f t="shared" ca="1" si="290"/>
        <v>2</v>
      </c>
      <c r="N1287" s="13" t="str">
        <f t="shared" ca="1" si="291"/>
        <v>4</v>
      </c>
      <c r="P1287" s="13" cm="1">
        <f t="array" aca="1" ref="P1287" ca="1">_xlfn.IFS(
  OR(K1287=1,K1287=2), 1,
  OR(K1287=3,K1287=4), 1.3,
  OR(K1287=5,K1287=6), 1.6,
  OR(K1287=7,K1287=8), 1.9,
  OR(K1287=9,K1287=10), 2.2,
  OR(K1287=11,K1287=12), 2.5,
  TRUE, "无效"
)</f>
        <v>2.5</v>
      </c>
      <c r="Q1287" s="13" cm="1">
        <f t="array" aca="1" ref="Q1287" ca="1">_xlfn.IFS(
  OR(L1287=2), 4,
  OR(L1287=4), 3.8,
  OR(L1287=6), 3.6,
  OR(L1287=8), 3.4,
  OR(L1287=10), 3.2,
  OR(L1287=12), 3,
  OR(L1287=14), 2.8,
  OR(L1287=16), 2.6,
  OR(L1287=18), 2.4,
  OR(L1287=82), 2.1,
  OR(L1287=84), 1.8,
  OR(L1287=86), 1.5,
  OR(L1287=88), 1.2,
  OR(L1287=90), 0.9,
  OR(L1287=92), 0.6,
  TRUE, "无效"
)</f>
        <v>1.2</v>
      </c>
      <c r="R1287" s="13">
        <f t="shared" ca="1" si="292"/>
        <v>3.7</v>
      </c>
      <c r="T1287" s="13">
        <f t="shared" ca="1" si="293"/>
        <v>1</v>
      </c>
      <c r="U1287" s="13"/>
    </row>
    <row r="1288" spans="1:21" x14ac:dyDescent="0.2">
      <c r="A1288" s="13">
        <v>1287</v>
      </c>
      <c r="B1288" s="13">
        <f t="shared" ca="1" si="281"/>
        <v>3</v>
      </c>
      <c r="C1288" s="14">
        <f t="shared" ca="1" si="282"/>
        <v>2</v>
      </c>
      <c r="D1288" s="15">
        <f t="shared" ca="1" si="283"/>
        <v>9.91</v>
      </c>
      <c r="E1288" s="13">
        <f t="shared" ca="1" si="284"/>
        <v>3</v>
      </c>
      <c r="F1288" s="2">
        <f t="shared" ca="1" si="285"/>
        <v>9</v>
      </c>
      <c r="G1288" s="16">
        <f t="shared" ca="1" si="280"/>
        <v>1.66</v>
      </c>
      <c r="I1288" s="13">
        <f t="shared" ca="1" si="286"/>
        <v>621</v>
      </c>
      <c r="J1288" s="14">
        <f t="shared" ca="1" si="287"/>
        <v>14</v>
      </c>
      <c r="K1288" s="14">
        <f t="shared" ca="1" si="288"/>
        <v>11</v>
      </c>
      <c r="L1288" s="14">
        <f t="shared" ca="1" si="289"/>
        <v>88</v>
      </c>
      <c r="M1288" s="13">
        <f t="shared" ca="1" si="290"/>
        <v>2</v>
      </c>
      <c r="N1288" s="13" t="str">
        <f t="shared" ca="1" si="291"/>
        <v>2</v>
      </c>
      <c r="P1288" s="13" cm="1">
        <f t="array" aca="1" ref="P1288" ca="1">_xlfn.IFS(
  OR(K1288=1,K1288=2), 1,
  OR(K1288=3,K1288=4), 1.3,
  OR(K1288=5,K1288=6), 1.6,
  OR(K1288=7,K1288=8), 1.9,
  OR(K1288=9,K1288=10), 2.2,
  OR(K1288=11,K1288=12), 2.5,
  TRUE, "无效"
)</f>
        <v>2.5</v>
      </c>
      <c r="Q1288" s="13" cm="1">
        <f t="array" aca="1" ref="Q1288" ca="1">_xlfn.IFS(
  OR(L1288=2), 4,
  OR(L1288=4), 3.8,
  OR(L1288=6), 3.6,
  OR(L1288=8), 3.4,
  OR(L1288=10), 3.2,
  OR(L1288=12), 3,
  OR(L1288=14), 2.8,
  OR(L1288=16), 2.6,
  OR(L1288=18), 2.4,
  OR(L1288=82), 2.1,
  OR(L1288=84), 1.8,
  OR(L1288=86), 1.5,
  OR(L1288=88), 1.2,
  OR(L1288=90), 0.9,
  OR(L1288=92), 0.6,
  TRUE, "无效"
)</f>
        <v>1.2</v>
      </c>
      <c r="R1288" s="13">
        <f t="shared" ca="1" si="292"/>
        <v>3.7</v>
      </c>
      <c r="T1288" s="13">
        <f t="shared" ca="1" si="293"/>
        <v>1</v>
      </c>
      <c r="U1288" s="13"/>
    </row>
    <row r="1289" spans="1:21" x14ac:dyDescent="0.2">
      <c r="A1289" s="13">
        <v>1288</v>
      </c>
      <c r="B1289" s="13">
        <f t="shared" ca="1" si="281"/>
        <v>2</v>
      </c>
      <c r="C1289" s="14">
        <f t="shared" ca="1" si="282"/>
        <v>1</v>
      </c>
      <c r="D1289" s="15">
        <f t="shared" ca="1" si="283"/>
        <v>8.0500000000000007</v>
      </c>
      <c r="E1289" s="13">
        <f t="shared" ca="1" si="284"/>
        <v>3</v>
      </c>
      <c r="F1289" s="2">
        <f t="shared" ca="1" si="285"/>
        <v>6</v>
      </c>
      <c r="G1289" s="16">
        <f t="shared" ca="1" si="280"/>
        <v>1.62</v>
      </c>
      <c r="I1289" s="13">
        <f t="shared" ca="1" si="286"/>
        <v>688</v>
      </c>
      <c r="J1289" s="14">
        <f t="shared" ca="1" si="287"/>
        <v>40</v>
      </c>
      <c r="K1289" s="14">
        <f t="shared" ca="1" si="288"/>
        <v>5</v>
      </c>
      <c r="L1289" s="14">
        <f t="shared" ca="1" si="289"/>
        <v>16</v>
      </c>
      <c r="M1289" s="13">
        <f t="shared" ca="1" si="290"/>
        <v>1</v>
      </c>
      <c r="N1289" s="13" t="str">
        <f t="shared" ca="1" si="291"/>
        <v>4</v>
      </c>
      <c r="P1289" s="13" cm="1">
        <f t="array" aca="1" ref="P1289" ca="1">_xlfn.IFS(
  OR(K1289=1,K1289=2), 1,
  OR(K1289=3,K1289=4), 1.3,
  OR(K1289=5,K1289=6), 1.6,
  OR(K1289=7,K1289=8), 1.9,
  OR(K1289=9,K1289=10), 2.2,
  OR(K1289=11,K1289=12), 2.5,
  TRUE, "无效"
)</f>
        <v>1.6</v>
      </c>
      <c r="Q1289" s="13" cm="1">
        <f t="array" aca="1" ref="Q1289" ca="1">_xlfn.IFS(
  OR(L1289=2), 4,
  OR(L1289=4), 3.8,
  OR(L1289=6), 3.6,
  OR(L1289=8), 3.4,
  OR(L1289=10), 3.2,
  OR(L1289=12), 3,
  OR(L1289=14), 2.8,
  OR(L1289=16), 2.6,
  OR(L1289=18), 2.4,
  OR(L1289=82), 2.1,
  OR(L1289=84), 1.8,
  OR(L1289=86), 1.5,
  OR(L1289=88), 1.2,
  OR(L1289=90), 0.9,
  OR(L1289=92), 0.6,
  TRUE, "无效"
)</f>
        <v>2.6</v>
      </c>
      <c r="R1289" s="13">
        <f t="shared" ca="1" si="292"/>
        <v>4.2</v>
      </c>
      <c r="T1289" s="13">
        <f t="shared" ca="1" si="293"/>
        <v>1</v>
      </c>
      <c r="U1289" s="13"/>
    </row>
    <row r="1290" spans="1:21" x14ac:dyDescent="0.2">
      <c r="A1290" s="13">
        <v>1289</v>
      </c>
      <c r="B1290" s="13">
        <f t="shared" ca="1" si="281"/>
        <v>3</v>
      </c>
      <c r="C1290" s="14">
        <f t="shared" ca="1" si="282"/>
        <v>1</v>
      </c>
      <c r="D1290" s="15">
        <f t="shared" ca="1" si="283"/>
        <v>0.8</v>
      </c>
      <c r="E1290" s="13">
        <f t="shared" ca="1" si="284"/>
        <v>2</v>
      </c>
      <c r="F1290" s="2">
        <f t="shared" ca="1" si="285"/>
        <v>6</v>
      </c>
      <c r="G1290" s="16">
        <f t="shared" ca="1" si="280"/>
        <v>1.27</v>
      </c>
      <c r="I1290" s="13">
        <f t="shared" ca="1" si="286"/>
        <v>641</v>
      </c>
      <c r="J1290" s="14">
        <f t="shared" ca="1" si="287"/>
        <v>8</v>
      </c>
      <c r="K1290" s="14">
        <f t="shared" ca="1" si="288"/>
        <v>10</v>
      </c>
      <c r="L1290" s="14">
        <f t="shared" ca="1" si="289"/>
        <v>90</v>
      </c>
      <c r="M1290" s="13">
        <f t="shared" ca="1" si="290"/>
        <v>2</v>
      </c>
      <c r="N1290" s="13" t="str">
        <f t="shared" ca="1" si="291"/>
        <v>1</v>
      </c>
      <c r="P1290" s="13" cm="1">
        <f t="array" aca="1" ref="P1290" ca="1">_xlfn.IFS(
  OR(K1290=1,K1290=2), 1,
  OR(K1290=3,K1290=4), 1.3,
  OR(K1290=5,K1290=6), 1.6,
  OR(K1290=7,K1290=8), 1.9,
  OR(K1290=9,K1290=10), 2.2,
  OR(K1290=11,K1290=12), 2.5,
  TRUE, "无效"
)</f>
        <v>2.2000000000000002</v>
      </c>
      <c r="Q1290" s="13" cm="1">
        <f t="array" aca="1" ref="Q1290" ca="1">_xlfn.IFS(
  OR(L1290=2), 4,
  OR(L1290=4), 3.8,
  OR(L1290=6), 3.6,
  OR(L1290=8), 3.4,
  OR(L1290=10), 3.2,
  OR(L1290=12), 3,
  OR(L1290=14), 2.8,
  OR(L1290=16), 2.6,
  OR(L1290=18), 2.4,
  OR(L1290=82), 2.1,
  OR(L1290=84), 1.8,
  OR(L1290=86), 1.5,
  OR(L1290=88), 1.2,
  OR(L1290=90), 0.9,
  OR(L1290=92), 0.6,
  TRUE, "无效"
)</f>
        <v>0.9</v>
      </c>
      <c r="R1290" s="13">
        <f t="shared" ca="1" si="292"/>
        <v>3.1</v>
      </c>
      <c r="T1290" s="13">
        <f t="shared" ca="1" si="293"/>
        <v>0</v>
      </c>
      <c r="U1290" s="13"/>
    </row>
    <row r="1291" spans="1:21" x14ac:dyDescent="0.2">
      <c r="A1291" s="13">
        <v>1290</v>
      </c>
      <c r="B1291" s="13">
        <f t="shared" ca="1" si="281"/>
        <v>1</v>
      </c>
      <c r="C1291" s="14">
        <f t="shared" ca="1" si="282"/>
        <v>1</v>
      </c>
      <c r="D1291" s="15">
        <f t="shared" ca="1" si="283"/>
        <v>1.65</v>
      </c>
      <c r="E1291" s="13">
        <f t="shared" ca="1" si="284"/>
        <v>2</v>
      </c>
      <c r="F1291" s="2">
        <f t="shared" ca="1" si="285"/>
        <v>4</v>
      </c>
      <c r="G1291" s="16">
        <f t="shared" ca="1" si="280"/>
        <v>1.22</v>
      </c>
      <c r="I1291" s="13">
        <f t="shared" ca="1" si="286"/>
        <v>792</v>
      </c>
      <c r="J1291" s="14">
        <f t="shared" ca="1" si="287"/>
        <v>29</v>
      </c>
      <c r="K1291" s="14">
        <f t="shared" ca="1" si="288"/>
        <v>2</v>
      </c>
      <c r="L1291" s="14">
        <f t="shared" ca="1" si="289"/>
        <v>18</v>
      </c>
      <c r="M1291" s="13">
        <f t="shared" ca="1" si="290"/>
        <v>1</v>
      </c>
      <c r="N1291" s="13" t="str">
        <f t="shared" ca="1" si="291"/>
        <v>3</v>
      </c>
      <c r="P1291" s="13" cm="1">
        <f t="array" aca="1" ref="P1291" ca="1">_xlfn.IFS(
  OR(K1291=1,K1291=2), 1,
  OR(K1291=3,K1291=4), 1.3,
  OR(K1291=5,K1291=6), 1.6,
  OR(K1291=7,K1291=8), 1.9,
  OR(K1291=9,K1291=10), 2.2,
  OR(K1291=11,K1291=12), 2.5,
  TRUE, "无效"
)</f>
        <v>1</v>
      </c>
      <c r="Q1291" s="13" cm="1">
        <f t="array" aca="1" ref="Q1291" ca="1">_xlfn.IFS(
  OR(L1291=2), 4,
  OR(L1291=4), 3.8,
  OR(L1291=6), 3.6,
  OR(L1291=8), 3.4,
  OR(L1291=10), 3.2,
  OR(L1291=12), 3,
  OR(L1291=14), 2.8,
  OR(L1291=16), 2.6,
  OR(L1291=18), 2.4,
  OR(L1291=82), 2.1,
  OR(L1291=84), 1.8,
  OR(L1291=86), 1.5,
  OR(L1291=88), 1.2,
  OR(L1291=90), 0.9,
  OR(L1291=92), 0.6,
  TRUE, "无效"
)</f>
        <v>2.4</v>
      </c>
      <c r="R1291" s="13">
        <f t="shared" ca="1" si="292"/>
        <v>3.4</v>
      </c>
      <c r="T1291" s="13">
        <f t="shared" ca="1" si="293"/>
        <v>0</v>
      </c>
      <c r="U1291" s="13"/>
    </row>
    <row r="1292" spans="1:21" x14ac:dyDescent="0.2">
      <c r="A1292" s="13">
        <v>1291</v>
      </c>
      <c r="B1292" s="13">
        <f t="shared" ca="1" si="281"/>
        <v>2</v>
      </c>
      <c r="C1292" s="14">
        <f t="shared" ca="1" si="282"/>
        <v>1</v>
      </c>
      <c r="D1292" s="15">
        <f t="shared" ca="1" si="283"/>
        <v>8.24</v>
      </c>
      <c r="E1292" s="13">
        <f t="shared" ca="1" si="284"/>
        <v>3</v>
      </c>
      <c r="F1292" s="2">
        <f t="shared" ca="1" si="285"/>
        <v>6</v>
      </c>
      <c r="G1292" s="16">
        <f t="shared" ca="1" si="280"/>
        <v>1.51</v>
      </c>
      <c r="I1292" s="13">
        <f t="shared" ca="1" si="286"/>
        <v>796</v>
      </c>
      <c r="J1292" s="14">
        <f t="shared" ca="1" si="287"/>
        <v>34</v>
      </c>
      <c r="K1292" s="14">
        <f t="shared" ca="1" si="288"/>
        <v>11</v>
      </c>
      <c r="L1292" s="14">
        <f t="shared" ca="1" si="289"/>
        <v>90</v>
      </c>
      <c r="M1292" s="13">
        <f t="shared" ca="1" si="290"/>
        <v>2</v>
      </c>
      <c r="N1292" s="13" t="str">
        <f t="shared" ca="1" si="291"/>
        <v>4</v>
      </c>
      <c r="P1292" s="13" cm="1">
        <f t="array" aca="1" ref="P1292" ca="1">_xlfn.IFS(
  OR(K1292=1,K1292=2), 1,
  OR(K1292=3,K1292=4), 1.3,
  OR(K1292=5,K1292=6), 1.6,
  OR(K1292=7,K1292=8), 1.9,
  OR(K1292=9,K1292=10), 2.2,
  OR(K1292=11,K1292=12), 2.5,
  TRUE, "无效"
)</f>
        <v>2.5</v>
      </c>
      <c r="Q1292" s="13" cm="1">
        <f t="array" aca="1" ref="Q1292" ca="1">_xlfn.IFS(
  OR(L1292=2), 4,
  OR(L1292=4), 3.8,
  OR(L1292=6), 3.6,
  OR(L1292=8), 3.4,
  OR(L1292=10), 3.2,
  OR(L1292=12), 3,
  OR(L1292=14), 2.8,
  OR(L1292=16), 2.6,
  OR(L1292=18), 2.4,
  OR(L1292=82), 2.1,
  OR(L1292=84), 1.8,
  OR(L1292=86), 1.5,
  OR(L1292=88), 1.2,
  OR(L1292=90), 0.9,
  OR(L1292=92), 0.6,
  TRUE, "无效"
)</f>
        <v>0.9</v>
      </c>
      <c r="R1292" s="13">
        <f t="shared" ca="1" si="292"/>
        <v>3.4</v>
      </c>
      <c r="T1292" s="13">
        <f t="shared" ca="1" si="293"/>
        <v>1</v>
      </c>
      <c r="U1292" s="13"/>
    </row>
    <row r="1293" spans="1:21" x14ac:dyDescent="0.2">
      <c r="A1293" s="13">
        <v>1292</v>
      </c>
      <c r="B1293" s="13">
        <f t="shared" ca="1" si="281"/>
        <v>3</v>
      </c>
      <c r="C1293" s="14">
        <f t="shared" ca="1" si="282"/>
        <v>1</v>
      </c>
      <c r="D1293" s="15">
        <f t="shared" ca="1" si="283"/>
        <v>5.03</v>
      </c>
      <c r="E1293" s="13">
        <f t="shared" ca="1" si="284"/>
        <v>1</v>
      </c>
      <c r="F1293" s="2">
        <f t="shared" ca="1" si="285"/>
        <v>4</v>
      </c>
      <c r="G1293" s="16">
        <f t="shared" ca="1" si="280"/>
        <v>1.99</v>
      </c>
      <c r="I1293" s="13">
        <f t="shared" ca="1" si="286"/>
        <v>601</v>
      </c>
      <c r="J1293" s="14">
        <f t="shared" ca="1" si="287"/>
        <v>6</v>
      </c>
      <c r="K1293" s="14">
        <f t="shared" ca="1" si="288"/>
        <v>9</v>
      </c>
      <c r="L1293" s="14">
        <f t="shared" ca="1" si="289"/>
        <v>2</v>
      </c>
      <c r="M1293" s="13">
        <f t="shared" ca="1" si="290"/>
        <v>1</v>
      </c>
      <c r="N1293" s="13" t="str">
        <f t="shared" ca="1" si="291"/>
        <v>1</v>
      </c>
      <c r="P1293" s="13" cm="1">
        <f t="array" aca="1" ref="P1293" ca="1">_xlfn.IFS(
  OR(K1293=1,K1293=2), 1,
  OR(K1293=3,K1293=4), 1.3,
  OR(K1293=5,K1293=6), 1.6,
  OR(K1293=7,K1293=8), 1.9,
  OR(K1293=9,K1293=10), 2.2,
  OR(K1293=11,K1293=12), 2.5,
  TRUE, "无效"
)</f>
        <v>2.2000000000000002</v>
      </c>
      <c r="Q1293" s="13" cm="1">
        <f t="array" aca="1" ref="Q1293" ca="1">_xlfn.IFS(
  OR(L1293=2), 4,
  OR(L1293=4), 3.8,
  OR(L1293=6), 3.6,
  OR(L1293=8), 3.4,
  OR(L1293=10), 3.2,
  OR(L1293=12), 3,
  OR(L1293=14), 2.8,
  OR(L1293=16), 2.6,
  OR(L1293=18), 2.4,
  OR(L1293=82), 2.1,
  OR(L1293=84), 1.8,
  OR(L1293=86), 1.5,
  OR(L1293=88), 1.2,
  OR(L1293=90), 0.9,
  OR(L1293=92), 0.6,
  TRUE, "无效"
)</f>
        <v>4</v>
      </c>
      <c r="R1293" s="13">
        <f t="shared" ca="1" si="292"/>
        <v>6.2</v>
      </c>
      <c r="T1293" s="13">
        <f t="shared" ca="1" si="293"/>
        <v>0</v>
      </c>
      <c r="U1293" s="13"/>
    </row>
    <row r="1294" spans="1:21" x14ac:dyDescent="0.2">
      <c r="A1294" s="13">
        <v>1293</v>
      </c>
      <c r="B1294" s="13">
        <f t="shared" ca="1" si="281"/>
        <v>3</v>
      </c>
      <c r="C1294" s="14">
        <f t="shared" ca="1" si="282"/>
        <v>2</v>
      </c>
      <c r="D1294" s="15">
        <f t="shared" ca="1" si="283"/>
        <v>5.65</v>
      </c>
      <c r="E1294" s="13">
        <f t="shared" ca="1" si="284"/>
        <v>1</v>
      </c>
      <c r="F1294" s="2">
        <f t="shared" ca="1" si="285"/>
        <v>1</v>
      </c>
      <c r="G1294" s="16">
        <f t="shared" ca="1" si="280"/>
        <v>2.04</v>
      </c>
      <c r="I1294" s="13">
        <f t="shared" ca="1" si="286"/>
        <v>742</v>
      </c>
      <c r="J1294" s="14">
        <f t="shared" ca="1" si="287"/>
        <v>24</v>
      </c>
      <c r="K1294" s="14">
        <f t="shared" ca="1" si="288"/>
        <v>8</v>
      </c>
      <c r="L1294" s="14">
        <f t="shared" ca="1" si="289"/>
        <v>82</v>
      </c>
      <c r="M1294" s="13">
        <f t="shared" ca="1" si="290"/>
        <v>2</v>
      </c>
      <c r="N1294" s="13" t="str">
        <f t="shared" ca="1" si="291"/>
        <v>3</v>
      </c>
      <c r="P1294" s="13" cm="1">
        <f t="array" aca="1" ref="P1294" ca="1">_xlfn.IFS(
  OR(K1294=1,K1294=2), 1,
  OR(K1294=3,K1294=4), 1.3,
  OR(K1294=5,K1294=6), 1.6,
  OR(K1294=7,K1294=8), 1.9,
  OR(K1294=9,K1294=10), 2.2,
  OR(K1294=11,K1294=12), 2.5,
  TRUE, "无效"
)</f>
        <v>1.9</v>
      </c>
      <c r="Q1294" s="13" cm="1">
        <f t="array" aca="1" ref="Q1294" ca="1">_xlfn.IFS(
  OR(L1294=2), 4,
  OR(L1294=4), 3.8,
  OR(L1294=6), 3.6,
  OR(L1294=8), 3.4,
  OR(L1294=10), 3.2,
  OR(L1294=12), 3,
  OR(L1294=14), 2.8,
  OR(L1294=16), 2.6,
  OR(L1294=18), 2.4,
  OR(L1294=82), 2.1,
  OR(L1294=84), 1.8,
  OR(L1294=86), 1.5,
  OR(L1294=88), 1.2,
  OR(L1294=90), 0.9,
  OR(L1294=92), 0.6,
  TRUE, "无效"
)</f>
        <v>2.1</v>
      </c>
      <c r="R1294" s="13">
        <f t="shared" ca="1" si="292"/>
        <v>4</v>
      </c>
      <c r="T1294" s="13">
        <f t="shared" ca="1" si="293"/>
        <v>0</v>
      </c>
      <c r="U1294" s="13"/>
    </row>
    <row r="1295" spans="1:21" x14ac:dyDescent="0.2">
      <c r="A1295" s="13">
        <v>1294</v>
      </c>
      <c r="B1295" s="13">
        <f t="shared" ca="1" si="281"/>
        <v>2</v>
      </c>
      <c r="C1295" s="14">
        <f t="shared" ca="1" si="282"/>
        <v>1</v>
      </c>
      <c r="D1295" s="15">
        <f t="shared" ca="1" si="283"/>
        <v>11.51</v>
      </c>
      <c r="E1295" s="13">
        <f t="shared" ca="1" si="284"/>
        <v>3</v>
      </c>
      <c r="F1295" s="2">
        <f t="shared" ca="1" si="285"/>
        <v>9</v>
      </c>
      <c r="G1295" s="16">
        <f t="shared" ca="1" si="280"/>
        <v>1.76</v>
      </c>
      <c r="I1295" s="13">
        <f t="shared" ca="1" si="286"/>
        <v>616</v>
      </c>
      <c r="J1295" s="14">
        <f t="shared" ca="1" si="287"/>
        <v>30</v>
      </c>
      <c r="K1295" s="14">
        <f t="shared" ca="1" si="288"/>
        <v>7</v>
      </c>
      <c r="L1295" s="14">
        <f t="shared" ca="1" si="289"/>
        <v>14</v>
      </c>
      <c r="M1295" s="13">
        <f t="shared" ca="1" si="290"/>
        <v>1</v>
      </c>
      <c r="N1295" s="13" t="str">
        <f t="shared" ca="1" si="291"/>
        <v>3</v>
      </c>
      <c r="P1295" s="13" cm="1">
        <f t="array" aca="1" ref="P1295" ca="1">_xlfn.IFS(
  OR(K1295=1,K1295=2), 1,
  OR(K1295=3,K1295=4), 1.3,
  OR(K1295=5,K1295=6), 1.6,
  OR(K1295=7,K1295=8), 1.9,
  OR(K1295=9,K1295=10), 2.2,
  OR(K1295=11,K1295=12), 2.5,
  TRUE, "无效"
)</f>
        <v>1.9</v>
      </c>
      <c r="Q1295" s="13" cm="1">
        <f t="array" aca="1" ref="Q1295" ca="1">_xlfn.IFS(
  OR(L1295=2), 4,
  OR(L1295=4), 3.8,
  OR(L1295=6), 3.6,
  OR(L1295=8), 3.4,
  OR(L1295=10), 3.2,
  OR(L1295=12), 3,
  OR(L1295=14), 2.8,
  OR(L1295=16), 2.6,
  OR(L1295=18), 2.4,
  OR(L1295=82), 2.1,
  OR(L1295=84), 1.8,
  OR(L1295=86), 1.5,
  OR(L1295=88), 1.2,
  OR(L1295=90), 0.9,
  OR(L1295=92), 0.6,
  TRUE, "无效"
)</f>
        <v>2.8</v>
      </c>
      <c r="R1295" s="13">
        <f t="shared" ca="1" si="292"/>
        <v>4.6999999999999993</v>
      </c>
      <c r="T1295" s="13">
        <f t="shared" ca="1" si="293"/>
        <v>1</v>
      </c>
      <c r="U1295" s="13"/>
    </row>
    <row r="1296" spans="1:21" x14ac:dyDescent="0.2">
      <c r="A1296" s="13">
        <v>1295</v>
      </c>
      <c r="B1296" s="13">
        <f t="shared" ca="1" si="281"/>
        <v>2</v>
      </c>
      <c r="C1296" s="14">
        <f t="shared" ca="1" si="282"/>
        <v>1</v>
      </c>
      <c r="D1296" s="15">
        <f t="shared" ca="1" si="283"/>
        <v>0.54</v>
      </c>
      <c r="E1296" s="13">
        <f t="shared" ca="1" si="284"/>
        <v>2</v>
      </c>
      <c r="F1296" s="2">
        <f t="shared" ca="1" si="285"/>
        <v>2</v>
      </c>
      <c r="G1296" s="16">
        <f t="shared" ca="1" si="280"/>
        <v>1.29</v>
      </c>
      <c r="I1296" s="13">
        <f t="shared" ca="1" si="286"/>
        <v>714</v>
      </c>
      <c r="J1296" s="14">
        <f t="shared" ca="1" si="287"/>
        <v>32</v>
      </c>
      <c r="K1296" s="14">
        <f t="shared" ca="1" si="288"/>
        <v>11</v>
      </c>
      <c r="L1296" s="14">
        <f t="shared" ca="1" si="289"/>
        <v>90</v>
      </c>
      <c r="M1296" s="13">
        <f t="shared" ca="1" si="290"/>
        <v>2</v>
      </c>
      <c r="N1296" s="13" t="str">
        <f t="shared" ca="1" si="291"/>
        <v>4</v>
      </c>
      <c r="P1296" s="13" cm="1">
        <f t="array" aca="1" ref="P1296" ca="1">_xlfn.IFS(
  OR(K1296=1,K1296=2), 1,
  OR(K1296=3,K1296=4), 1.3,
  OR(K1296=5,K1296=6), 1.6,
  OR(K1296=7,K1296=8), 1.9,
  OR(K1296=9,K1296=10), 2.2,
  OR(K1296=11,K1296=12), 2.5,
  TRUE, "无效"
)</f>
        <v>2.5</v>
      </c>
      <c r="Q1296" s="13" cm="1">
        <f t="array" aca="1" ref="Q1296" ca="1">_xlfn.IFS(
  OR(L1296=2), 4,
  OR(L1296=4), 3.8,
  OR(L1296=6), 3.6,
  OR(L1296=8), 3.4,
  OR(L1296=10), 3.2,
  OR(L1296=12), 3,
  OR(L1296=14), 2.8,
  OR(L1296=16), 2.6,
  OR(L1296=18), 2.4,
  OR(L1296=82), 2.1,
  OR(L1296=84), 1.8,
  OR(L1296=86), 1.5,
  OR(L1296=88), 1.2,
  OR(L1296=90), 0.9,
  OR(L1296=92), 0.6,
  TRUE, "无效"
)</f>
        <v>0.9</v>
      </c>
      <c r="R1296" s="13">
        <f t="shared" ca="1" si="292"/>
        <v>3.4</v>
      </c>
      <c r="T1296" s="13">
        <f t="shared" ca="1" si="293"/>
        <v>0</v>
      </c>
      <c r="U1296" s="13"/>
    </row>
    <row r="1297" spans="1:21" x14ac:dyDescent="0.2">
      <c r="A1297" s="13">
        <v>1296</v>
      </c>
      <c r="B1297" s="13">
        <f t="shared" ca="1" si="281"/>
        <v>1</v>
      </c>
      <c r="C1297" s="14">
        <f t="shared" ca="1" si="282"/>
        <v>1</v>
      </c>
      <c r="D1297" s="15">
        <f t="shared" ca="1" si="283"/>
        <v>7.97</v>
      </c>
      <c r="E1297" s="13">
        <f t="shared" ca="1" si="284"/>
        <v>3</v>
      </c>
      <c r="F1297" s="2">
        <f t="shared" ca="1" si="285"/>
        <v>10</v>
      </c>
      <c r="G1297" s="16">
        <f t="shared" ca="1" si="280"/>
        <v>1.57</v>
      </c>
      <c r="I1297" s="13">
        <f t="shared" ca="1" si="286"/>
        <v>631</v>
      </c>
      <c r="J1297" s="14">
        <f t="shared" ca="1" si="287"/>
        <v>11</v>
      </c>
      <c r="K1297" s="14">
        <f t="shared" ca="1" si="288"/>
        <v>5</v>
      </c>
      <c r="L1297" s="14">
        <f t="shared" ca="1" si="289"/>
        <v>88</v>
      </c>
      <c r="M1297" s="13">
        <f t="shared" ca="1" si="290"/>
        <v>2</v>
      </c>
      <c r="N1297" s="13" t="str">
        <f t="shared" ca="1" si="291"/>
        <v>2</v>
      </c>
      <c r="P1297" s="13" cm="1">
        <f t="array" aca="1" ref="P1297" ca="1">_xlfn.IFS(
  OR(K1297=1,K1297=2), 1,
  OR(K1297=3,K1297=4), 1.3,
  OR(K1297=5,K1297=6), 1.6,
  OR(K1297=7,K1297=8), 1.9,
  OR(K1297=9,K1297=10), 2.2,
  OR(K1297=11,K1297=12), 2.5,
  TRUE, "无效"
)</f>
        <v>1.6</v>
      </c>
      <c r="Q1297" s="13" cm="1">
        <f t="array" aca="1" ref="Q1297" ca="1">_xlfn.IFS(
  OR(L1297=2), 4,
  OR(L1297=4), 3.8,
  OR(L1297=6), 3.6,
  OR(L1297=8), 3.4,
  OR(L1297=10), 3.2,
  OR(L1297=12), 3,
  OR(L1297=14), 2.8,
  OR(L1297=16), 2.6,
  OR(L1297=18), 2.4,
  OR(L1297=82), 2.1,
  OR(L1297=84), 1.8,
  OR(L1297=86), 1.5,
  OR(L1297=88), 1.2,
  OR(L1297=90), 0.9,
  OR(L1297=92), 0.6,
  TRUE, "无效"
)</f>
        <v>1.2</v>
      </c>
      <c r="R1297" s="13">
        <f t="shared" ca="1" si="292"/>
        <v>2.8</v>
      </c>
      <c r="T1297" s="13">
        <f t="shared" ca="1" si="293"/>
        <v>1</v>
      </c>
      <c r="U1297" s="13"/>
    </row>
    <row r="1298" spans="1:21" x14ac:dyDescent="0.2">
      <c r="A1298" s="13">
        <v>1297</v>
      </c>
      <c r="B1298" s="13">
        <f t="shared" ca="1" si="281"/>
        <v>2</v>
      </c>
      <c r="C1298" s="14">
        <f t="shared" ca="1" si="282"/>
        <v>2</v>
      </c>
      <c r="D1298" s="15">
        <f t="shared" ca="1" si="283"/>
        <v>12.48</v>
      </c>
      <c r="E1298" s="13">
        <f t="shared" ca="1" si="284"/>
        <v>3</v>
      </c>
      <c r="F1298" s="2">
        <f t="shared" ca="1" si="285"/>
        <v>9</v>
      </c>
      <c r="G1298" s="16">
        <f t="shared" ca="1" si="280"/>
        <v>1.8</v>
      </c>
      <c r="I1298" s="13">
        <f t="shared" ca="1" si="286"/>
        <v>677</v>
      </c>
      <c r="J1298" s="14">
        <f t="shared" ca="1" si="287"/>
        <v>34</v>
      </c>
      <c r="K1298" s="14">
        <f t="shared" ca="1" si="288"/>
        <v>11</v>
      </c>
      <c r="L1298" s="14">
        <f t="shared" ca="1" si="289"/>
        <v>8</v>
      </c>
      <c r="M1298" s="13">
        <f t="shared" ca="1" si="290"/>
        <v>1</v>
      </c>
      <c r="N1298" s="13" t="str">
        <f t="shared" ca="1" si="291"/>
        <v>4</v>
      </c>
      <c r="P1298" s="13" cm="1">
        <f t="array" aca="1" ref="P1298" ca="1">_xlfn.IFS(
  OR(K1298=1,K1298=2), 1,
  OR(K1298=3,K1298=4), 1.3,
  OR(K1298=5,K1298=6), 1.6,
  OR(K1298=7,K1298=8), 1.9,
  OR(K1298=9,K1298=10), 2.2,
  OR(K1298=11,K1298=12), 2.5,
  TRUE, "无效"
)</f>
        <v>2.5</v>
      </c>
      <c r="Q1298" s="13" cm="1">
        <f t="array" aca="1" ref="Q1298" ca="1">_xlfn.IFS(
  OR(L1298=2), 4,
  OR(L1298=4), 3.8,
  OR(L1298=6), 3.6,
  OR(L1298=8), 3.4,
  OR(L1298=10), 3.2,
  OR(L1298=12), 3,
  OR(L1298=14), 2.8,
  OR(L1298=16), 2.6,
  OR(L1298=18), 2.4,
  OR(L1298=82), 2.1,
  OR(L1298=84), 1.8,
  OR(L1298=86), 1.5,
  OR(L1298=88), 1.2,
  OR(L1298=90), 0.9,
  OR(L1298=92), 0.6,
  TRUE, "无效"
)</f>
        <v>3.4</v>
      </c>
      <c r="R1298" s="13">
        <f t="shared" ca="1" si="292"/>
        <v>5.9</v>
      </c>
      <c r="T1298" s="13">
        <f t="shared" ca="1" si="293"/>
        <v>1</v>
      </c>
      <c r="U1298" s="13"/>
    </row>
    <row r="1299" spans="1:21" x14ac:dyDescent="0.2">
      <c r="A1299" s="13">
        <v>1298</v>
      </c>
      <c r="B1299" s="13">
        <f t="shared" ca="1" si="281"/>
        <v>3</v>
      </c>
      <c r="C1299" s="14">
        <f t="shared" ca="1" si="282"/>
        <v>2</v>
      </c>
      <c r="D1299" s="15">
        <f t="shared" ca="1" si="283"/>
        <v>5.0999999999999996</v>
      </c>
      <c r="E1299" s="13">
        <f t="shared" ca="1" si="284"/>
        <v>1</v>
      </c>
      <c r="F1299" s="2">
        <f t="shared" ca="1" si="285"/>
        <v>4</v>
      </c>
      <c r="G1299" s="16">
        <f t="shared" ca="1" si="280"/>
        <v>1.97</v>
      </c>
      <c r="I1299" s="13">
        <f t="shared" ca="1" si="286"/>
        <v>619</v>
      </c>
      <c r="J1299" s="14">
        <f t="shared" ca="1" si="287"/>
        <v>12</v>
      </c>
      <c r="K1299" s="14">
        <f t="shared" ca="1" si="288"/>
        <v>7</v>
      </c>
      <c r="L1299" s="14">
        <f t="shared" ca="1" si="289"/>
        <v>82</v>
      </c>
      <c r="M1299" s="13">
        <f t="shared" ca="1" si="290"/>
        <v>2</v>
      </c>
      <c r="N1299" s="13" t="str">
        <f t="shared" ca="1" si="291"/>
        <v>2</v>
      </c>
      <c r="P1299" s="13" cm="1">
        <f t="array" aca="1" ref="P1299" ca="1">_xlfn.IFS(
  OR(K1299=1,K1299=2), 1,
  OR(K1299=3,K1299=4), 1.3,
  OR(K1299=5,K1299=6), 1.6,
  OR(K1299=7,K1299=8), 1.9,
  OR(K1299=9,K1299=10), 2.2,
  OR(K1299=11,K1299=12), 2.5,
  TRUE, "无效"
)</f>
        <v>1.9</v>
      </c>
      <c r="Q1299" s="13" cm="1">
        <f t="array" aca="1" ref="Q1299" ca="1">_xlfn.IFS(
  OR(L1299=2), 4,
  OR(L1299=4), 3.8,
  OR(L1299=6), 3.6,
  OR(L1299=8), 3.4,
  OR(L1299=10), 3.2,
  OR(L1299=12), 3,
  OR(L1299=14), 2.8,
  OR(L1299=16), 2.6,
  OR(L1299=18), 2.4,
  OR(L1299=82), 2.1,
  OR(L1299=84), 1.8,
  OR(L1299=86), 1.5,
  OR(L1299=88), 1.2,
  OR(L1299=90), 0.9,
  OR(L1299=92), 0.6,
  TRUE, "无效"
)</f>
        <v>2.1</v>
      </c>
      <c r="R1299" s="13">
        <f t="shared" ca="1" si="292"/>
        <v>4</v>
      </c>
      <c r="T1299" s="13">
        <f t="shared" ca="1" si="293"/>
        <v>0</v>
      </c>
      <c r="U1299" s="13"/>
    </row>
    <row r="1300" spans="1:21" x14ac:dyDescent="0.2">
      <c r="A1300" s="13">
        <v>1299</v>
      </c>
      <c r="B1300" s="13">
        <f t="shared" ca="1" si="281"/>
        <v>3</v>
      </c>
      <c r="C1300" s="14">
        <f t="shared" ca="1" si="282"/>
        <v>1</v>
      </c>
      <c r="D1300" s="15">
        <f t="shared" ca="1" si="283"/>
        <v>10.36</v>
      </c>
      <c r="E1300" s="13">
        <f t="shared" ca="1" si="284"/>
        <v>3</v>
      </c>
      <c r="F1300" s="2">
        <f t="shared" ca="1" si="285"/>
        <v>10</v>
      </c>
      <c r="G1300" s="16">
        <f t="shared" ca="1" si="280"/>
        <v>1.54</v>
      </c>
      <c r="I1300" s="13">
        <f t="shared" ca="1" si="286"/>
        <v>786</v>
      </c>
      <c r="J1300" s="14">
        <f t="shared" ca="1" si="287"/>
        <v>40</v>
      </c>
      <c r="K1300" s="14">
        <f t="shared" ca="1" si="288"/>
        <v>3</v>
      </c>
      <c r="L1300" s="14">
        <f t="shared" ca="1" si="289"/>
        <v>90</v>
      </c>
      <c r="M1300" s="13">
        <f t="shared" ca="1" si="290"/>
        <v>2</v>
      </c>
      <c r="N1300" s="13" t="str">
        <f t="shared" ca="1" si="291"/>
        <v>4</v>
      </c>
      <c r="P1300" s="13" cm="1">
        <f t="array" aca="1" ref="P1300" ca="1">_xlfn.IFS(
  OR(K1300=1,K1300=2), 1,
  OR(K1300=3,K1300=4), 1.3,
  OR(K1300=5,K1300=6), 1.6,
  OR(K1300=7,K1300=8), 1.9,
  OR(K1300=9,K1300=10), 2.2,
  OR(K1300=11,K1300=12), 2.5,
  TRUE, "无效"
)</f>
        <v>1.3</v>
      </c>
      <c r="Q1300" s="13" cm="1">
        <f t="array" aca="1" ref="Q1300" ca="1">_xlfn.IFS(
  OR(L1300=2), 4,
  OR(L1300=4), 3.8,
  OR(L1300=6), 3.6,
  OR(L1300=8), 3.4,
  OR(L1300=10), 3.2,
  OR(L1300=12), 3,
  OR(L1300=14), 2.8,
  OR(L1300=16), 2.6,
  OR(L1300=18), 2.4,
  OR(L1300=82), 2.1,
  OR(L1300=84), 1.8,
  OR(L1300=86), 1.5,
  OR(L1300=88), 1.2,
  OR(L1300=90), 0.9,
  OR(L1300=92), 0.6,
  TRUE, "无效"
)</f>
        <v>0.9</v>
      </c>
      <c r="R1300" s="13">
        <f t="shared" ca="1" si="292"/>
        <v>2.2000000000000002</v>
      </c>
      <c r="T1300" s="13">
        <f t="shared" ca="1" si="293"/>
        <v>1</v>
      </c>
      <c r="U1300" s="13"/>
    </row>
    <row r="1301" spans="1:21" x14ac:dyDescent="0.2">
      <c r="A1301" s="13">
        <v>1300</v>
      </c>
      <c r="B1301" s="13">
        <f t="shared" ca="1" si="281"/>
        <v>1</v>
      </c>
      <c r="C1301" s="14">
        <f t="shared" ca="1" si="282"/>
        <v>2</v>
      </c>
      <c r="D1301" s="15">
        <f t="shared" ca="1" si="283"/>
        <v>10.94</v>
      </c>
      <c r="E1301" s="13">
        <f t="shared" ca="1" si="284"/>
        <v>3</v>
      </c>
      <c r="F1301" s="2">
        <f t="shared" ca="1" si="285"/>
        <v>2</v>
      </c>
      <c r="G1301" s="16">
        <f t="shared" ca="1" si="280"/>
        <v>1.6</v>
      </c>
      <c r="I1301" s="13">
        <f t="shared" ca="1" si="286"/>
        <v>644</v>
      </c>
      <c r="J1301" s="14">
        <f t="shared" ca="1" si="287"/>
        <v>33</v>
      </c>
      <c r="K1301" s="14">
        <f t="shared" ca="1" si="288"/>
        <v>1</v>
      </c>
      <c r="L1301" s="14">
        <f t="shared" ca="1" si="289"/>
        <v>84</v>
      </c>
      <c r="M1301" s="13">
        <f t="shared" ca="1" si="290"/>
        <v>2</v>
      </c>
      <c r="N1301" s="13" t="str">
        <f t="shared" ca="1" si="291"/>
        <v>4</v>
      </c>
      <c r="P1301" s="13" cm="1">
        <f t="array" aca="1" ref="P1301" ca="1">_xlfn.IFS(
  OR(K1301=1,K1301=2), 1,
  OR(K1301=3,K1301=4), 1.3,
  OR(K1301=5,K1301=6), 1.6,
  OR(K1301=7,K1301=8), 1.9,
  OR(K1301=9,K1301=10), 2.2,
  OR(K1301=11,K1301=12), 2.5,
  TRUE, "无效"
)</f>
        <v>1</v>
      </c>
      <c r="Q1301" s="13" cm="1">
        <f t="array" aca="1" ref="Q1301" ca="1">_xlfn.IFS(
  OR(L1301=2), 4,
  OR(L1301=4), 3.8,
  OR(L1301=6), 3.6,
  OR(L1301=8), 3.4,
  OR(L1301=10), 3.2,
  OR(L1301=12), 3,
  OR(L1301=14), 2.8,
  OR(L1301=16), 2.6,
  OR(L1301=18), 2.4,
  OR(L1301=82), 2.1,
  OR(L1301=84), 1.8,
  OR(L1301=86), 1.5,
  OR(L1301=88), 1.2,
  OR(L1301=90), 0.9,
  OR(L1301=92), 0.6,
  TRUE, "无效"
)</f>
        <v>1.8</v>
      </c>
      <c r="R1301" s="13">
        <f t="shared" ca="1" si="292"/>
        <v>2.8</v>
      </c>
      <c r="T1301" s="13">
        <f t="shared" ca="1" si="293"/>
        <v>1</v>
      </c>
      <c r="U1301" s="13"/>
    </row>
    <row r="1302" spans="1:21" x14ac:dyDescent="0.2">
      <c r="A1302" s="13">
        <v>1301</v>
      </c>
      <c r="B1302" s="13">
        <f t="shared" ca="1" si="281"/>
        <v>2</v>
      </c>
      <c r="C1302" s="14">
        <f t="shared" ca="1" si="282"/>
        <v>1</v>
      </c>
      <c r="D1302" s="15">
        <f t="shared" ca="1" si="283"/>
        <v>10.38</v>
      </c>
      <c r="E1302" s="13">
        <f t="shared" ca="1" si="284"/>
        <v>3</v>
      </c>
      <c r="F1302" s="2">
        <f t="shared" ca="1" si="285"/>
        <v>10</v>
      </c>
      <c r="G1302" s="16">
        <f t="shared" ca="1" si="280"/>
        <v>1.73</v>
      </c>
      <c r="I1302" s="13">
        <f t="shared" ca="1" si="286"/>
        <v>613</v>
      </c>
      <c r="J1302" s="14">
        <f t="shared" ca="1" si="287"/>
        <v>12</v>
      </c>
      <c r="K1302" s="14">
        <f t="shared" ca="1" si="288"/>
        <v>2</v>
      </c>
      <c r="L1302" s="14">
        <f t="shared" ca="1" si="289"/>
        <v>8</v>
      </c>
      <c r="M1302" s="13">
        <f t="shared" ca="1" si="290"/>
        <v>1</v>
      </c>
      <c r="N1302" s="13" t="str">
        <f t="shared" ca="1" si="291"/>
        <v>2</v>
      </c>
      <c r="P1302" s="13" cm="1">
        <f t="array" aca="1" ref="P1302" ca="1">_xlfn.IFS(
  OR(K1302=1,K1302=2), 1,
  OR(K1302=3,K1302=4), 1.3,
  OR(K1302=5,K1302=6), 1.6,
  OR(K1302=7,K1302=8), 1.9,
  OR(K1302=9,K1302=10), 2.2,
  OR(K1302=11,K1302=12), 2.5,
  TRUE, "无效"
)</f>
        <v>1</v>
      </c>
      <c r="Q1302" s="13" cm="1">
        <f t="array" aca="1" ref="Q1302" ca="1">_xlfn.IFS(
  OR(L1302=2), 4,
  OR(L1302=4), 3.8,
  OR(L1302=6), 3.6,
  OR(L1302=8), 3.4,
  OR(L1302=10), 3.2,
  OR(L1302=12), 3,
  OR(L1302=14), 2.8,
  OR(L1302=16), 2.6,
  OR(L1302=18), 2.4,
  OR(L1302=82), 2.1,
  OR(L1302=84), 1.8,
  OR(L1302=86), 1.5,
  OR(L1302=88), 1.2,
  OR(L1302=90), 0.9,
  OR(L1302=92), 0.6,
  TRUE, "无效"
)</f>
        <v>3.4</v>
      </c>
      <c r="R1302" s="13">
        <f t="shared" ca="1" si="292"/>
        <v>4.4000000000000004</v>
      </c>
      <c r="T1302" s="13">
        <f t="shared" ca="1" si="293"/>
        <v>1</v>
      </c>
      <c r="U1302" s="13"/>
    </row>
    <row r="1303" spans="1:21" x14ac:dyDescent="0.2">
      <c r="A1303" s="13">
        <v>1302</v>
      </c>
      <c r="B1303" s="13">
        <f t="shared" ca="1" si="281"/>
        <v>1</v>
      </c>
      <c r="C1303" s="14">
        <f t="shared" ca="1" si="282"/>
        <v>2</v>
      </c>
      <c r="D1303" s="15">
        <f t="shared" ca="1" si="283"/>
        <v>12.34</v>
      </c>
      <c r="E1303" s="13">
        <f t="shared" ca="1" si="284"/>
        <v>3</v>
      </c>
      <c r="F1303" s="2">
        <f t="shared" ca="1" si="285"/>
        <v>6</v>
      </c>
      <c r="G1303" s="16">
        <f t="shared" ca="1" si="280"/>
        <v>1.62</v>
      </c>
      <c r="I1303" s="13">
        <f t="shared" ca="1" si="286"/>
        <v>684</v>
      </c>
      <c r="J1303" s="14">
        <f t="shared" ca="1" si="287"/>
        <v>17</v>
      </c>
      <c r="K1303" s="14">
        <f t="shared" ca="1" si="288"/>
        <v>10</v>
      </c>
      <c r="L1303" s="14">
        <f t="shared" ca="1" si="289"/>
        <v>4</v>
      </c>
      <c r="M1303" s="13">
        <f t="shared" ca="1" si="290"/>
        <v>1</v>
      </c>
      <c r="N1303" s="13" t="str">
        <f t="shared" ca="1" si="291"/>
        <v>2</v>
      </c>
      <c r="P1303" s="13" cm="1">
        <f t="array" aca="1" ref="P1303" ca="1">_xlfn.IFS(
  OR(K1303=1,K1303=2), 1,
  OR(K1303=3,K1303=4), 1.3,
  OR(K1303=5,K1303=6), 1.6,
  OR(K1303=7,K1303=8), 1.9,
  OR(K1303=9,K1303=10), 2.2,
  OR(K1303=11,K1303=12), 2.5,
  TRUE, "无效"
)</f>
        <v>2.2000000000000002</v>
      </c>
      <c r="Q1303" s="13" cm="1">
        <f t="array" aca="1" ref="Q1303" ca="1">_xlfn.IFS(
  OR(L1303=2), 4,
  OR(L1303=4), 3.8,
  OR(L1303=6), 3.6,
  OR(L1303=8), 3.4,
  OR(L1303=10), 3.2,
  OR(L1303=12), 3,
  OR(L1303=14), 2.8,
  OR(L1303=16), 2.6,
  OR(L1303=18), 2.4,
  OR(L1303=82), 2.1,
  OR(L1303=84), 1.8,
  OR(L1303=86), 1.5,
  OR(L1303=88), 1.2,
  OR(L1303=90), 0.9,
  OR(L1303=92), 0.6,
  TRUE, "无效"
)</f>
        <v>3.8</v>
      </c>
      <c r="R1303" s="13">
        <f t="shared" ca="1" si="292"/>
        <v>6</v>
      </c>
      <c r="T1303" s="13">
        <f t="shared" ca="1" si="293"/>
        <v>1</v>
      </c>
      <c r="U1303" s="13"/>
    </row>
    <row r="1304" spans="1:21" x14ac:dyDescent="0.2">
      <c r="A1304" s="13">
        <v>1303</v>
      </c>
      <c r="B1304" s="13">
        <f t="shared" ca="1" si="281"/>
        <v>2</v>
      </c>
      <c r="C1304" s="14">
        <f t="shared" ca="1" si="282"/>
        <v>1</v>
      </c>
      <c r="D1304" s="15">
        <f t="shared" ca="1" si="283"/>
        <v>10.91</v>
      </c>
      <c r="E1304" s="13">
        <f t="shared" ca="1" si="284"/>
        <v>3</v>
      </c>
      <c r="F1304" s="2">
        <f t="shared" ca="1" si="285"/>
        <v>5</v>
      </c>
      <c r="G1304" s="16">
        <f t="shared" ca="1" si="280"/>
        <v>1.78</v>
      </c>
      <c r="I1304" s="13">
        <f t="shared" ca="1" si="286"/>
        <v>677</v>
      </c>
      <c r="J1304" s="14">
        <f t="shared" ca="1" si="287"/>
        <v>36</v>
      </c>
      <c r="K1304" s="14">
        <f t="shared" ca="1" si="288"/>
        <v>2</v>
      </c>
      <c r="L1304" s="14">
        <f t="shared" ca="1" si="289"/>
        <v>18</v>
      </c>
      <c r="M1304" s="13">
        <f t="shared" ca="1" si="290"/>
        <v>1</v>
      </c>
      <c r="N1304" s="13" t="str">
        <f t="shared" ca="1" si="291"/>
        <v>4</v>
      </c>
      <c r="P1304" s="13" cm="1">
        <f t="array" aca="1" ref="P1304" ca="1">_xlfn.IFS(
  OR(K1304=1,K1304=2), 1,
  OR(K1304=3,K1304=4), 1.3,
  OR(K1304=5,K1304=6), 1.6,
  OR(K1304=7,K1304=8), 1.9,
  OR(K1304=9,K1304=10), 2.2,
  OR(K1304=11,K1304=12), 2.5,
  TRUE, "无效"
)</f>
        <v>1</v>
      </c>
      <c r="Q1304" s="13" cm="1">
        <f t="array" aca="1" ref="Q1304" ca="1">_xlfn.IFS(
  OR(L1304=2), 4,
  OR(L1304=4), 3.8,
  OR(L1304=6), 3.6,
  OR(L1304=8), 3.4,
  OR(L1304=10), 3.2,
  OR(L1304=12), 3,
  OR(L1304=14), 2.8,
  OR(L1304=16), 2.6,
  OR(L1304=18), 2.4,
  OR(L1304=82), 2.1,
  OR(L1304=84), 1.8,
  OR(L1304=86), 1.5,
  OR(L1304=88), 1.2,
  OR(L1304=90), 0.9,
  OR(L1304=92), 0.6,
  TRUE, "无效"
)</f>
        <v>2.4</v>
      </c>
      <c r="R1304" s="13">
        <f t="shared" ca="1" si="292"/>
        <v>3.4</v>
      </c>
      <c r="T1304" s="13">
        <f t="shared" ca="1" si="293"/>
        <v>1</v>
      </c>
      <c r="U1304" s="13"/>
    </row>
    <row r="1305" spans="1:21" x14ac:dyDescent="0.2">
      <c r="A1305" s="13">
        <v>1304</v>
      </c>
      <c r="B1305" s="13">
        <f t="shared" ca="1" si="281"/>
        <v>3</v>
      </c>
      <c r="C1305" s="14">
        <f t="shared" ca="1" si="282"/>
        <v>2</v>
      </c>
      <c r="D1305" s="15">
        <f t="shared" ca="1" si="283"/>
        <v>12.45</v>
      </c>
      <c r="E1305" s="13">
        <f t="shared" ca="1" si="284"/>
        <v>3</v>
      </c>
      <c r="F1305" s="2">
        <f t="shared" ca="1" si="285"/>
        <v>7</v>
      </c>
      <c r="G1305" s="16">
        <f t="shared" ca="1" si="280"/>
        <v>1.7</v>
      </c>
      <c r="I1305" s="13">
        <f t="shared" ca="1" si="286"/>
        <v>660</v>
      </c>
      <c r="J1305" s="14">
        <f t="shared" ca="1" si="287"/>
        <v>14</v>
      </c>
      <c r="K1305" s="14">
        <f t="shared" ca="1" si="288"/>
        <v>11</v>
      </c>
      <c r="L1305" s="14">
        <f t="shared" ca="1" si="289"/>
        <v>8</v>
      </c>
      <c r="M1305" s="13">
        <f t="shared" ca="1" si="290"/>
        <v>1</v>
      </c>
      <c r="N1305" s="13" t="str">
        <f t="shared" ca="1" si="291"/>
        <v>2</v>
      </c>
      <c r="P1305" s="13" cm="1">
        <f t="array" aca="1" ref="P1305" ca="1">_xlfn.IFS(
  OR(K1305=1,K1305=2), 1,
  OR(K1305=3,K1305=4), 1.3,
  OR(K1305=5,K1305=6), 1.6,
  OR(K1305=7,K1305=8), 1.9,
  OR(K1305=9,K1305=10), 2.2,
  OR(K1305=11,K1305=12), 2.5,
  TRUE, "无效"
)</f>
        <v>2.5</v>
      </c>
      <c r="Q1305" s="13" cm="1">
        <f t="array" aca="1" ref="Q1305" ca="1">_xlfn.IFS(
  OR(L1305=2), 4,
  OR(L1305=4), 3.8,
  OR(L1305=6), 3.6,
  OR(L1305=8), 3.4,
  OR(L1305=10), 3.2,
  OR(L1305=12), 3,
  OR(L1305=14), 2.8,
  OR(L1305=16), 2.6,
  OR(L1305=18), 2.4,
  OR(L1305=82), 2.1,
  OR(L1305=84), 1.8,
  OR(L1305=86), 1.5,
  OR(L1305=88), 1.2,
  OR(L1305=90), 0.9,
  OR(L1305=92), 0.6,
  TRUE, "无效"
)</f>
        <v>3.4</v>
      </c>
      <c r="R1305" s="13">
        <f t="shared" ca="1" si="292"/>
        <v>5.9</v>
      </c>
      <c r="T1305" s="13">
        <f t="shared" ca="1" si="293"/>
        <v>1</v>
      </c>
      <c r="U1305" s="13"/>
    </row>
    <row r="1306" spans="1:21" x14ac:dyDescent="0.2">
      <c r="A1306" s="13">
        <v>1305</v>
      </c>
      <c r="B1306" s="13">
        <f t="shared" ca="1" si="281"/>
        <v>1</v>
      </c>
      <c r="C1306" s="14">
        <f t="shared" ca="1" si="282"/>
        <v>2</v>
      </c>
      <c r="D1306" s="15">
        <f t="shared" ca="1" si="283"/>
        <v>1.37</v>
      </c>
      <c r="E1306" s="13">
        <f t="shared" ca="1" si="284"/>
        <v>2</v>
      </c>
      <c r="F1306" s="2">
        <f t="shared" ca="1" si="285"/>
        <v>1</v>
      </c>
      <c r="G1306" s="16">
        <f t="shared" ca="1" si="280"/>
        <v>1.24</v>
      </c>
      <c r="I1306" s="13">
        <f t="shared" ca="1" si="286"/>
        <v>797</v>
      </c>
      <c r="J1306" s="14">
        <f t="shared" ca="1" si="287"/>
        <v>9</v>
      </c>
      <c r="K1306" s="14">
        <f t="shared" ca="1" si="288"/>
        <v>11</v>
      </c>
      <c r="L1306" s="14">
        <f t="shared" ca="1" si="289"/>
        <v>8</v>
      </c>
      <c r="M1306" s="13">
        <f t="shared" ca="1" si="290"/>
        <v>1</v>
      </c>
      <c r="N1306" s="13" t="str">
        <f t="shared" ca="1" si="291"/>
        <v>1</v>
      </c>
      <c r="P1306" s="13" cm="1">
        <f t="array" aca="1" ref="P1306" ca="1">_xlfn.IFS(
  OR(K1306=1,K1306=2), 1,
  OR(K1306=3,K1306=4), 1.3,
  OR(K1306=5,K1306=6), 1.6,
  OR(K1306=7,K1306=8), 1.9,
  OR(K1306=9,K1306=10), 2.2,
  OR(K1306=11,K1306=12), 2.5,
  TRUE, "无效"
)</f>
        <v>2.5</v>
      </c>
      <c r="Q1306" s="13" cm="1">
        <f t="array" aca="1" ref="Q1306" ca="1">_xlfn.IFS(
  OR(L1306=2), 4,
  OR(L1306=4), 3.8,
  OR(L1306=6), 3.6,
  OR(L1306=8), 3.4,
  OR(L1306=10), 3.2,
  OR(L1306=12), 3,
  OR(L1306=14), 2.8,
  OR(L1306=16), 2.6,
  OR(L1306=18), 2.4,
  OR(L1306=82), 2.1,
  OR(L1306=84), 1.8,
  OR(L1306=86), 1.5,
  OR(L1306=88), 1.2,
  OR(L1306=90), 0.9,
  OR(L1306=92), 0.6,
  TRUE, "无效"
)</f>
        <v>3.4</v>
      </c>
      <c r="R1306" s="13">
        <f t="shared" ca="1" si="292"/>
        <v>5.9</v>
      </c>
      <c r="T1306" s="13">
        <f t="shared" ca="1" si="293"/>
        <v>0</v>
      </c>
      <c r="U1306" s="13"/>
    </row>
    <row r="1307" spans="1:21" x14ac:dyDescent="0.2">
      <c r="A1307" s="13">
        <v>1306</v>
      </c>
      <c r="B1307" s="13">
        <f t="shared" ca="1" si="281"/>
        <v>1</v>
      </c>
      <c r="C1307" s="14">
        <f t="shared" ca="1" si="282"/>
        <v>2</v>
      </c>
      <c r="D1307" s="15">
        <f t="shared" ca="1" si="283"/>
        <v>0.75</v>
      </c>
      <c r="E1307" s="13">
        <f t="shared" ca="1" si="284"/>
        <v>2</v>
      </c>
      <c r="F1307" s="2">
        <f t="shared" ca="1" si="285"/>
        <v>6</v>
      </c>
      <c r="G1307" s="16">
        <f t="shared" ca="1" si="280"/>
        <v>1.32</v>
      </c>
      <c r="I1307" s="13">
        <f t="shared" ca="1" si="286"/>
        <v>790</v>
      </c>
      <c r="J1307" s="14">
        <f t="shared" ca="1" si="287"/>
        <v>29</v>
      </c>
      <c r="K1307" s="14">
        <f t="shared" ca="1" si="288"/>
        <v>9</v>
      </c>
      <c r="L1307" s="14">
        <f t="shared" ca="1" si="289"/>
        <v>84</v>
      </c>
      <c r="M1307" s="13">
        <f t="shared" ca="1" si="290"/>
        <v>2</v>
      </c>
      <c r="N1307" s="13" t="str">
        <f t="shared" ca="1" si="291"/>
        <v>3</v>
      </c>
      <c r="P1307" s="13" cm="1">
        <f t="array" aca="1" ref="P1307" ca="1">_xlfn.IFS(
  OR(K1307=1,K1307=2), 1,
  OR(K1307=3,K1307=4), 1.3,
  OR(K1307=5,K1307=6), 1.6,
  OR(K1307=7,K1307=8), 1.9,
  OR(K1307=9,K1307=10), 2.2,
  OR(K1307=11,K1307=12), 2.5,
  TRUE, "无效"
)</f>
        <v>2.2000000000000002</v>
      </c>
      <c r="Q1307" s="13" cm="1">
        <f t="array" aca="1" ref="Q1307" ca="1">_xlfn.IFS(
  OR(L1307=2), 4,
  OR(L1307=4), 3.8,
  OR(L1307=6), 3.6,
  OR(L1307=8), 3.4,
  OR(L1307=10), 3.2,
  OR(L1307=12), 3,
  OR(L1307=14), 2.8,
  OR(L1307=16), 2.6,
  OR(L1307=18), 2.4,
  OR(L1307=82), 2.1,
  OR(L1307=84), 1.8,
  OR(L1307=86), 1.5,
  OR(L1307=88), 1.2,
  OR(L1307=90), 0.9,
  OR(L1307=92), 0.6,
  TRUE, "无效"
)</f>
        <v>1.8</v>
      </c>
      <c r="R1307" s="13">
        <f t="shared" ca="1" si="292"/>
        <v>4</v>
      </c>
      <c r="T1307" s="13">
        <f t="shared" ca="1" si="293"/>
        <v>0</v>
      </c>
      <c r="U1307" s="13"/>
    </row>
    <row r="1308" spans="1:21" x14ac:dyDescent="0.2">
      <c r="A1308" s="13">
        <v>1307</v>
      </c>
      <c r="B1308" s="13">
        <f t="shared" ca="1" si="281"/>
        <v>3</v>
      </c>
      <c r="C1308" s="14">
        <f t="shared" ca="1" si="282"/>
        <v>1</v>
      </c>
      <c r="D1308" s="15">
        <f t="shared" ca="1" si="283"/>
        <v>5.44</v>
      </c>
      <c r="E1308" s="13">
        <f t="shared" ca="1" si="284"/>
        <v>1</v>
      </c>
      <c r="F1308" s="2">
        <f t="shared" ca="1" si="285"/>
        <v>1</v>
      </c>
      <c r="G1308" s="16">
        <f t="shared" ca="1" si="280"/>
        <v>1.91</v>
      </c>
      <c r="I1308" s="13">
        <f t="shared" ca="1" si="286"/>
        <v>700</v>
      </c>
      <c r="J1308" s="14">
        <f t="shared" ca="1" si="287"/>
        <v>20</v>
      </c>
      <c r="K1308" s="14">
        <f t="shared" ca="1" si="288"/>
        <v>7</v>
      </c>
      <c r="L1308" s="14">
        <f t="shared" ca="1" si="289"/>
        <v>10</v>
      </c>
      <c r="M1308" s="13">
        <f t="shared" ca="1" si="290"/>
        <v>1</v>
      </c>
      <c r="N1308" s="13" t="str">
        <f t="shared" ca="1" si="291"/>
        <v>2</v>
      </c>
      <c r="P1308" s="13" cm="1">
        <f t="array" aca="1" ref="P1308" ca="1">_xlfn.IFS(
  OR(K1308=1,K1308=2), 1,
  OR(K1308=3,K1308=4), 1.3,
  OR(K1308=5,K1308=6), 1.6,
  OR(K1308=7,K1308=8), 1.9,
  OR(K1308=9,K1308=10), 2.2,
  OR(K1308=11,K1308=12), 2.5,
  TRUE, "无效"
)</f>
        <v>1.9</v>
      </c>
      <c r="Q1308" s="13" cm="1">
        <f t="array" aca="1" ref="Q1308" ca="1">_xlfn.IFS(
  OR(L1308=2), 4,
  OR(L1308=4), 3.8,
  OR(L1308=6), 3.6,
  OR(L1308=8), 3.4,
  OR(L1308=10), 3.2,
  OR(L1308=12), 3,
  OR(L1308=14), 2.8,
  OR(L1308=16), 2.6,
  OR(L1308=18), 2.4,
  OR(L1308=82), 2.1,
  OR(L1308=84), 1.8,
  OR(L1308=86), 1.5,
  OR(L1308=88), 1.2,
  OR(L1308=90), 0.9,
  OR(L1308=92), 0.6,
  TRUE, "无效"
)</f>
        <v>3.2</v>
      </c>
      <c r="R1308" s="13">
        <f t="shared" ca="1" si="292"/>
        <v>5.0999999999999996</v>
      </c>
      <c r="T1308" s="13">
        <f t="shared" ca="1" si="293"/>
        <v>0</v>
      </c>
      <c r="U1308" s="13"/>
    </row>
    <row r="1309" spans="1:21" x14ac:dyDescent="0.2">
      <c r="A1309" s="13">
        <v>1308</v>
      </c>
      <c r="B1309" s="13">
        <f t="shared" ca="1" si="281"/>
        <v>2</v>
      </c>
      <c r="C1309" s="14">
        <f t="shared" ca="1" si="282"/>
        <v>2</v>
      </c>
      <c r="D1309" s="15">
        <f t="shared" ca="1" si="283"/>
        <v>8.3800000000000008</v>
      </c>
      <c r="E1309" s="13">
        <f t="shared" ca="1" si="284"/>
        <v>3</v>
      </c>
      <c r="F1309" s="2">
        <f t="shared" ca="1" si="285"/>
        <v>10</v>
      </c>
      <c r="G1309" s="16">
        <f t="shared" ca="1" si="280"/>
        <v>1.5</v>
      </c>
      <c r="I1309" s="13">
        <f t="shared" ca="1" si="286"/>
        <v>762</v>
      </c>
      <c r="J1309" s="14">
        <f t="shared" ca="1" si="287"/>
        <v>38</v>
      </c>
      <c r="K1309" s="14">
        <f t="shared" ca="1" si="288"/>
        <v>5</v>
      </c>
      <c r="L1309" s="14">
        <f t="shared" ca="1" si="289"/>
        <v>14</v>
      </c>
      <c r="M1309" s="13">
        <f t="shared" ca="1" si="290"/>
        <v>1</v>
      </c>
      <c r="N1309" s="13" t="str">
        <f t="shared" ca="1" si="291"/>
        <v>4</v>
      </c>
      <c r="P1309" s="13" cm="1">
        <f t="array" aca="1" ref="P1309" ca="1">_xlfn.IFS(
  OR(K1309=1,K1309=2), 1,
  OR(K1309=3,K1309=4), 1.3,
  OR(K1309=5,K1309=6), 1.6,
  OR(K1309=7,K1309=8), 1.9,
  OR(K1309=9,K1309=10), 2.2,
  OR(K1309=11,K1309=12), 2.5,
  TRUE, "无效"
)</f>
        <v>1.6</v>
      </c>
      <c r="Q1309" s="13" cm="1">
        <f t="array" aca="1" ref="Q1309" ca="1">_xlfn.IFS(
  OR(L1309=2), 4,
  OR(L1309=4), 3.8,
  OR(L1309=6), 3.6,
  OR(L1309=8), 3.4,
  OR(L1309=10), 3.2,
  OR(L1309=12), 3,
  OR(L1309=14), 2.8,
  OR(L1309=16), 2.6,
  OR(L1309=18), 2.4,
  OR(L1309=82), 2.1,
  OR(L1309=84), 1.8,
  OR(L1309=86), 1.5,
  OR(L1309=88), 1.2,
  OR(L1309=90), 0.9,
  OR(L1309=92), 0.6,
  TRUE, "无效"
)</f>
        <v>2.8</v>
      </c>
      <c r="R1309" s="13">
        <f t="shared" ca="1" si="292"/>
        <v>4.4000000000000004</v>
      </c>
      <c r="T1309" s="13">
        <f t="shared" ca="1" si="293"/>
        <v>1</v>
      </c>
      <c r="U1309" s="13"/>
    </row>
    <row r="1310" spans="1:21" x14ac:dyDescent="0.2">
      <c r="A1310" s="13">
        <v>1309</v>
      </c>
      <c r="B1310" s="13">
        <f t="shared" ca="1" si="281"/>
        <v>2</v>
      </c>
      <c r="C1310" s="14">
        <f t="shared" ca="1" si="282"/>
        <v>2</v>
      </c>
      <c r="D1310" s="15">
        <f t="shared" ca="1" si="283"/>
        <v>7.91</v>
      </c>
      <c r="E1310" s="13">
        <f t="shared" ca="1" si="284"/>
        <v>3</v>
      </c>
      <c r="F1310" s="2">
        <f t="shared" ca="1" si="285"/>
        <v>3</v>
      </c>
      <c r="G1310" s="16">
        <f t="shared" ca="1" si="280"/>
        <v>1.6</v>
      </c>
      <c r="I1310" s="13">
        <f t="shared" ca="1" si="286"/>
        <v>680</v>
      </c>
      <c r="J1310" s="14">
        <f t="shared" ca="1" si="287"/>
        <v>12</v>
      </c>
      <c r="K1310" s="14">
        <f t="shared" ca="1" si="288"/>
        <v>9</v>
      </c>
      <c r="L1310" s="14">
        <f t="shared" ca="1" si="289"/>
        <v>2</v>
      </c>
      <c r="M1310" s="13">
        <f t="shared" ca="1" si="290"/>
        <v>1</v>
      </c>
      <c r="N1310" s="13" t="str">
        <f t="shared" ca="1" si="291"/>
        <v>2</v>
      </c>
      <c r="P1310" s="13" cm="1">
        <f t="array" aca="1" ref="P1310" ca="1">_xlfn.IFS(
  OR(K1310=1,K1310=2), 1,
  OR(K1310=3,K1310=4), 1.3,
  OR(K1310=5,K1310=6), 1.6,
  OR(K1310=7,K1310=8), 1.9,
  OR(K1310=9,K1310=10), 2.2,
  OR(K1310=11,K1310=12), 2.5,
  TRUE, "无效"
)</f>
        <v>2.2000000000000002</v>
      </c>
      <c r="Q1310" s="13" cm="1">
        <f t="array" aca="1" ref="Q1310" ca="1">_xlfn.IFS(
  OR(L1310=2), 4,
  OR(L1310=4), 3.8,
  OR(L1310=6), 3.6,
  OR(L1310=8), 3.4,
  OR(L1310=10), 3.2,
  OR(L1310=12), 3,
  OR(L1310=14), 2.8,
  OR(L1310=16), 2.6,
  OR(L1310=18), 2.4,
  OR(L1310=82), 2.1,
  OR(L1310=84), 1.8,
  OR(L1310=86), 1.5,
  OR(L1310=88), 1.2,
  OR(L1310=90), 0.9,
  OR(L1310=92), 0.6,
  TRUE, "无效"
)</f>
        <v>4</v>
      </c>
      <c r="R1310" s="13">
        <f t="shared" ca="1" si="292"/>
        <v>6.2</v>
      </c>
      <c r="T1310" s="13">
        <f t="shared" ca="1" si="293"/>
        <v>1</v>
      </c>
      <c r="U1310" s="13"/>
    </row>
    <row r="1311" spans="1:21" x14ac:dyDescent="0.2">
      <c r="A1311" s="13">
        <v>1310</v>
      </c>
      <c r="B1311" s="13">
        <f t="shared" ca="1" si="281"/>
        <v>3</v>
      </c>
      <c r="C1311" s="14">
        <f t="shared" ca="1" si="282"/>
        <v>1</v>
      </c>
      <c r="D1311" s="15">
        <f t="shared" ca="1" si="283"/>
        <v>5.1100000000000003</v>
      </c>
      <c r="E1311" s="13">
        <f t="shared" ca="1" si="284"/>
        <v>1</v>
      </c>
      <c r="F1311" s="2">
        <f t="shared" ca="1" si="285"/>
        <v>1</v>
      </c>
      <c r="G1311" s="16">
        <f t="shared" ca="1" si="280"/>
        <v>2.0299999999999998</v>
      </c>
      <c r="I1311" s="13">
        <f t="shared" ca="1" si="286"/>
        <v>672</v>
      </c>
      <c r="J1311" s="14">
        <f t="shared" ca="1" si="287"/>
        <v>30</v>
      </c>
      <c r="K1311" s="14">
        <f t="shared" ca="1" si="288"/>
        <v>9</v>
      </c>
      <c r="L1311" s="14">
        <f t="shared" ca="1" si="289"/>
        <v>86</v>
      </c>
      <c r="M1311" s="13">
        <f t="shared" ca="1" si="290"/>
        <v>2</v>
      </c>
      <c r="N1311" s="13" t="str">
        <f t="shared" ca="1" si="291"/>
        <v>3</v>
      </c>
      <c r="P1311" s="13" cm="1">
        <f t="array" aca="1" ref="P1311" ca="1">_xlfn.IFS(
  OR(K1311=1,K1311=2), 1,
  OR(K1311=3,K1311=4), 1.3,
  OR(K1311=5,K1311=6), 1.6,
  OR(K1311=7,K1311=8), 1.9,
  OR(K1311=9,K1311=10), 2.2,
  OR(K1311=11,K1311=12), 2.5,
  TRUE, "无效"
)</f>
        <v>2.2000000000000002</v>
      </c>
      <c r="Q1311" s="13" cm="1">
        <f t="array" aca="1" ref="Q1311" ca="1">_xlfn.IFS(
  OR(L1311=2), 4,
  OR(L1311=4), 3.8,
  OR(L1311=6), 3.6,
  OR(L1311=8), 3.4,
  OR(L1311=10), 3.2,
  OR(L1311=12), 3,
  OR(L1311=14), 2.8,
  OR(L1311=16), 2.6,
  OR(L1311=18), 2.4,
  OR(L1311=82), 2.1,
  OR(L1311=84), 1.8,
  OR(L1311=86), 1.5,
  OR(L1311=88), 1.2,
  OR(L1311=90), 0.9,
  OR(L1311=92), 0.6,
  TRUE, "无效"
)</f>
        <v>1.5</v>
      </c>
      <c r="R1311" s="13">
        <f t="shared" ca="1" si="292"/>
        <v>3.7</v>
      </c>
      <c r="T1311" s="13">
        <f t="shared" ca="1" si="293"/>
        <v>0</v>
      </c>
      <c r="U1311" s="13"/>
    </row>
    <row r="1312" spans="1:21" x14ac:dyDescent="0.2">
      <c r="A1312" s="13">
        <v>1311</v>
      </c>
      <c r="B1312" s="13">
        <f t="shared" ca="1" si="281"/>
        <v>2</v>
      </c>
      <c r="C1312" s="14">
        <f t="shared" ca="1" si="282"/>
        <v>2</v>
      </c>
      <c r="D1312" s="15">
        <f t="shared" ca="1" si="283"/>
        <v>9</v>
      </c>
      <c r="E1312" s="13">
        <f t="shared" ca="1" si="284"/>
        <v>3</v>
      </c>
      <c r="F1312" s="2">
        <f t="shared" ca="1" si="285"/>
        <v>2</v>
      </c>
      <c r="G1312" s="16">
        <f t="shared" ca="1" si="280"/>
        <v>1.59</v>
      </c>
      <c r="I1312" s="13">
        <f t="shared" ca="1" si="286"/>
        <v>782</v>
      </c>
      <c r="J1312" s="14">
        <f t="shared" ca="1" si="287"/>
        <v>16</v>
      </c>
      <c r="K1312" s="14">
        <f t="shared" ca="1" si="288"/>
        <v>6</v>
      </c>
      <c r="L1312" s="14">
        <f t="shared" ca="1" si="289"/>
        <v>86</v>
      </c>
      <c r="M1312" s="13">
        <f t="shared" ca="1" si="290"/>
        <v>2</v>
      </c>
      <c r="N1312" s="13" t="str">
        <f t="shared" ca="1" si="291"/>
        <v>2</v>
      </c>
      <c r="P1312" s="13" cm="1">
        <f t="array" aca="1" ref="P1312" ca="1">_xlfn.IFS(
  OR(K1312=1,K1312=2), 1,
  OR(K1312=3,K1312=4), 1.3,
  OR(K1312=5,K1312=6), 1.6,
  OR(K1312=7,K1312=8), 1.9,
  OR(K1312=9,K1312=10), 2.2,
  OR(K1312=11,K1312=12), 2.5,
  TRUE, "无效"
)</f>
        <v>1.6</v>
      </c>
      <c r="Q1312" s="13" cm="1">
        <f t="array" aca="1" ref="Q1312" ca="1">_xlfn.IFS(
  OR(L1312=2), 4,
  OR(L1312=4), 3.8,
  OR(L1312=6), 3.6,
  OR(L1312=8), 3.4,
  OR(L1312=10), 3.2,
  OR(L1312=12), 3,
  OR(L1312=14), 2.8,
  OR(L1312=16), 2.6,
  OR(L1312=18), 2.4,
  OR(L1312=82), 2.1,
  OR(L1312=84), 1.8,
  OR(L1312=86), 1.5,
  OR(L1312=88), 1.2,
  OR(L1312=90), 0.9,
  OR(L1312=92), 0.6,
  TRUE, "无效"
)</f>
        <v>1.5</v>
      </c>
      <c r="R1312" s="13">
        <f t="shared" ca="1" si="292"/>
        <v>3.1</v>
      </c>
      <c r="T1312" s="13">
        <f t="shared" ca="1" si="293"/>
        <v>1</v>
      </c>
      <c r="U1312" s="13"/>
    </row>
    <row r="1313" spans="1:21" x14ac:dyDescent="0.2">
      <c r="A1313" s="13">
        <v>1312</v>
      </c>
      <c r="B1313" s="13">
        <f t="shared" ca="1" si="281"/>
        <v>2</v>
      </c>
      <c r="C1313" s="14">
        <f t="shared" ca="1" si="282"/>
        <v>2</v>
      </c>
      <c r="D1313" s="15">
        <f t="shared" ca="1" si="283"/>
        <v>6.02</v>
      </c>
      <c r="E1313" s="13">
        <f t="shared" ca="1" si="284"/>
        <v>3</v>
      </c>
      <c r="F1313" s="2">
        <f t="shared" ca="1" si="285"/>
        <v>9</v>
      </c>
      <c r="G1313" s="16">
        <f t="shared" ca="1" si="280"/>
        <v>1.72</v>
      </c>
      <c r="I1313" s="13">
        <f t="shared" ca="1" si="286"/>
        <v>757</v>
      </c>
      <c r="J1313" s="14">
        <f t="shared" ca="1" si="287"/>
        <v>40</v>
      </c>
      <c r="K1313" s="14">
        <f t="shared" ca="1" si="288"/>
        <v>9</v>
      </c>
      <c r="L1313" s="14">
        <f t="shared" ca="1" si="289"/>
        <v>6</v>
      </c>
      <c r="M1313" s="13">
        <f t="shared" ca="1" si="290"/>
        <v>1</v>
      </c>
      <c r="N1313" s="13" t="str">
        <f t="shared" ca="1" si="291"/>
        <v>4</v>
      </c>
      <c r="P1313" s="13" cm="1">
        <f t="array" aca="1" ref="P1313" ca="1">_xlfn.IFS(
  OR(K1313=1,K1313=2), 1,
  OR(K1313=3,K1313=4), 1.3,
  OR(K1313=5,K1313=6), 1.6,
  OR(K1313=7,K1313=8), 1.9,
  OR(K1313=9,K1313=10), 2.2,
  OR(K1313=11,K1313=12), 2.5,
  TRUE, "无效"
)</f>
        <v>2.2000000000000002</v>
      </c>
      <c r="Q1313" s="13" cm="1">
        <f t="array" aca="1" ref="Q1313" ca="1">_xlfn.IFS(
  OR(L1313=2), 4,
  OR(L1313=4), 3.8,
  OR(L1313=6), 3.6,
  OR(L1313=8), 3.4,
  OR(L1313=10), 3.2,
  OR(L1313=12), 3,
  OR(L1313=14), 2.8,
  OR(L1313=16), 2.6,
  OR(L1313=18), 2.4,
  OR(L1313=82), 2.1,
  OR(L1313=84), 1.8,
  OR(L1313=86), 1.5,
  OR(L1313=88), 1.2,
  OR(L1313=90), 0.9,
  OR(L1313=92), 0.6,
  TRUE, "无效"
)</f>
        <v>3.6</v>
      </c>
      <c r="R1313" s="13">
        <f t="shared" ca="1" si="292"/>
        <v>5.8000000000000007</v>
      </c>
      <c r="T1313" s="13">
        <f t="shared" ca="1" si="293"/>
        <v>1</v>
      </c>
      <c r="U1313" s="13"/>
    </row>
    <row r="1314" spans="1:21" x14ac:dyDescent="0.2">
      <c r="A1314" s="13">
        <v>1313</v>
      </c>
      <c r="B1314" s="13">
        <f t="shared" ca="1" si="281"/>
        <v>3</v>
      </c>
      <c r="C1314" s="14">
        <f t="shared" ca="1" si="282"/>
        <v>2</v>
      </c>
      <c r="D1314" s="15">
        <f t="shared" ca="1" si="283"/>
        <v>1.03</v>
      </c>
      <c r="E1314" s="13">
        <f t="shared" ca="1" si="284"/>
        <v>2</v>
      </c>
      <c r="F1314" s="2">
        <f t="shared" ca="1" si="285"/>
        <v>3</v>
      </c>
      <c r="G1314" s="16">
        <f t="shared" ca="1" si="280"/>
        <v>1.24</v>
      </c>
      <c r="I1314" s="13">
        <f t="shared" ca="1" si="286"/>
        <v>734</v>
      </c>
      <c r="J1314" s="14">
        <f t="shared" ca="1" si="287"/>
        <v>24</v>
      </c>
      <c r="K1314" s="14">
        <f t="shared" ca="1" si="288"/>
        <v>8</v>
      </c>
      <c r="L1314" s="14">
        <f t="shared" ca="1" si="289"/>
        <v>88</v>
      </c>
      <c r="M1314" s="13">
        <f t="shared" ca="1" si="290"/>
        <v>2</v>
      </c>
      <c r="N1314" s="13" t="str">
        <f t="shared" ca="1" si="291"/>
        <v>3</v>
      </c>
      <c r="P1314" s="13" cm="1">
        <f t="array" aca="1" ref="P1314" ca="1">_xlfn.IFS(
  OR(K1314=1,K1314=2), 1,
  OR(K1314=3,K1314=4), 1.3,
  OR(K1314=5,K1314=6), 1.6,
  OR(K1314=7,K1314=8), 1.9,
  OR(K1314=9,K1314=10), 2.2,
  OR(K1314=11,K1314=12), 2.5,
  TRUE, "无效"
)</f>
        <v>1.9</v>
      </c>
      <c r="Q1314" s="13" cm="1">
        <f t="array" aca="1" ref="Q1314" ca="1">_xlfn.IFS(
  OR(L1314=2), 4,
  OR(L1314=4), 3.8,
  OR(L1314=6), 3.6,
  OR(L1314=8), 3.4,
  OR(L1314=10), 3.2,
  OR(L1314=12), 3,
  OR(L1314=14), 2.8,
  OR(L1314=16), 2.6,
  OR(L1314=18), 2.4,
  OR(L1314=82), 2.1,
  OR(L1314=84), 1.8,
  OR(L1314=86), 1.5,
  OR(L1314=88), 1.2,
  OR(L1314=90), 0.9,
  OR(L1314=92), 0.6,
  TRUE, "无效"
)</f>
        <v>1.2</v>
      </c>
      <c r="R1314" s="13">
        <f t="shared" ca="1" si="292"/>
        <v>3.0999999999999996</v>
      </c>
      <c r="T1314" s="13">
        <f t="shared" ca="1" si="293"/>
        <v>0</v>
      </c>
      <c r="U1314" s="13"/>
    </row>
    <row r="1315" spans="1:21" x14ac:dyDescent="0.2">
      <c r="A1315" s="13">
        <v>1314</v>
      </c>
      <c r="B1315" s="13">
        <f t="shared" ca="1" si="281"/>
        <v>2</v>
      </c>
      <c r="C1315" s="14">
        <f t="shared" ca="1" si="282"/>
        <v>2</v>
      </c>
      <c r="D1315" s="15">
        <f t="shared" ca="1" si="283"/>
        <v>5.13</v>
      </c>
      <c r="E1315" s="13">
        <f t="shared" ca="1" si="284"/>
        <v>1</v>
      </c>
      <c r="F1315" s="2">
        <f t="shared" ca="1" si="285"/>
        <v>1</v>
      </c>
      <c r="G1315" s="16">
        <f t="shared" ca="1" si="280"/>
        <v>1.98</v>
      </c>
      <c r="I1315" s="13">
        <f t="shared" ca="1" si="286"/>
        <v>796</v>
      </c>
      <c r="J1315" s="14">
        <f t="shared" ca="1" si="287"/>
        <v>14</v>
      </c>
      <c r="K1315" s="14">
        <f t="shared" ca="1" si="288"/>
        <v>3</v>
      </c>
      <c r="L1315" s="14">
        <f t="shared" ca="1" si="289"/>
        <v>12</v>
      </c>
      <c r="M1315" s="13">
        <f t="shared" ca="1" si="290"/>
        <v>1</v>
      </c>
      <c r="N1315" s="13" t="str">
        <f t="shared" ca="1" si="291"/>
        <v>2</v>
      </c>
      <c r="P1315" s="13" cm="1">
        <f t="array" aca="1" ref="P1315" ca="1">_xlfn.IFS(
  OR(K1315=1,K1315=2), 1,
  OR(K1315=3,K1315=4), 1.3,
  OR(K1315=5,K1315=6), 1.6,
  OR(K1315=7,K1315=8), 1.9,
  OR(K1315=9,K1315=10), 2.2,
  OR(K1315=11,K1315=12), 2.5,
  TRUE, "无效"
)</f>
        <v>1.3</v>
      </c>
      <c r="Q1315" s="13" cm="1">
        <f t="array" aca="1" ref="Q1315" ca="1">_xlfn.IFS(
  OR(L1315=2), 4,
  OR(L1315=4), 3.8,
  OR(L1315=6), 3.6,
  OR(L1315=8), 3.4,
  OR(L1315=10), 3.2,
  OR(L1315=12), 3,
  OR(L1315=14), 2.8,
  OR(L1315=16), 2.6,
  OR(L1315=18), 2.4,
  OR(L1315=82), 2.1,
  OR(L1315=84), 1.8,
  OR(L1315=86), 1.5,
  OR(L1315=88), 1.2,
  OR(L1315=90), 0.9,
  OR(L1315=92), 0.6,
  TRUE, "无效"
)</f>
        <v>3</v>
      </c>
      <c r="R1315" s="13">
        <f t="shared" ca="1" si="292"/>
        <v>4.3</v>
      </c>
      <c r="T1315" s="13">
        <f t="shared" ca="1" si="293"/>
        <v>0</v>
      </c>
      <c r="U1315" s="13"/>
    </row>
    <row r="1316" spans="1:21" x14ac:dyDescent="0.2">
      <c r="A1316" s="13">
        <v>1315</v>
      </c>
      <c r="B1316" s="13">
        <f t="shared" ca="1" si="281"/>
        <v>1</v>
      </c>
      <c r="C1316" s="14">
        <f t="shared" ca="1" si="282"/>
        <v>1</v>
      </c>
      <c r="D1316" s="15">
        <f t="shared" ca="1" si="283"/>
        <v>4.7</v>
      </c>
      <c r="E1316" s="13">
        <f t="shared" ca="1" si="284"/>
        <v>1</v>
      </c>
      <c r="F1316" s="2">
        <f t="shared" ca="1" si="285"/>
        <v>3</v>
      </c>
      <c r="G1316" s="16">
        <f t="shared" ca="1" si="280"/>
        <v>2.02</v>
      </c>
      <c r="I1316" s="13">
        <f t="shared" ca="1" si="286"/>
        <v>797</v>
      </c>
      <c r="J1316" s="14">
        <f t="shared" ca="1" si="287"/>
        <v>11</v>
      </c>
      <c r="K1316" s="14">
        <f t="shared" ca="1" si="288"/>
        <v>9</v>
      </c>
      <c r="L1316" s="14">
        <f t="shared" ca="1" si="289"/>
        <v>90</v>
      </c>
      <c r="M1316" s="13">
        <f t="shared" ca="1" si="290"/>
        <v>2</v>
      </c>
      <c r="N1316" s="13" t="str">
        <f t="shared" ca="1" si="291"/>
        <v>2</v>
      </c>
      <c r="P1316" s="13" cm="1">
        <f t="array" aca="1" ref="P1316" ca="1">_xlfn.IFS(
  OR(K1316=1,K1316=2), 1,
  OR(K1316=3,K1316=4), 1.3,
  OR(K1316=5,K1316=6), 1.6,
  OR(K1316=7,K1316=8), 1.9,
  OR(K1316=9,K1316=10), 2.2,
  OR(K1316=11,K1316=12), 2.5,
  TRUE, "无效"
)</f>
        <v>2.2000000000000002</v>
      </c>
      <c r="Q1316" s="13" cm="1">
        <f t="array" aca="1" ref="Q1316" ca="1">_xlfn.IFS(
  OR(L1316=2), 4,
  OR(L1316=4), 3.8,
  OR(L1316=6), 3.6,
  OR(L1316=8), 3.4,
  OR(L1316=10), 3.2,
  OR(L1316=12), 3,
  OR(L1316=14), 2.8,
  OR(L1316=16), 2.6,
  OR(L1316=18), 2.4,
  OR(L1316=82), 2.1,
  OR(L1316=84), 1.8,
  OR(L1316=86), 1.5,
  OR(L1316=88), 1.2,
  OR(L1316=90), 0.9,
  OR(L1316=92), 0.6,
  TRUE, "无效"
)</f>
        <v>0.9</v>
      </c>
      <c r="R1316" s="13">
        <f t="shared" ca="1" si="292"/>
        <v>3.1</v>
      </c>
      <c r="T1316" s="13">
        <f t="shared" ca="1" si="293"/>
        <v>0</v>
      </c>
      <c r="U1316" s="13"/>
    </row>
    <row r="1317" spans="1:21" x14ac:dyDescent="0.2">
      <c r="A1317" s="13">
        <v>1316</v>
      </c>
      <c r="B1317" s="13">
        <f t="shared" ca="1" si="281"/>
        <v>3</v>
      </c>
      <c r="C1317" s="14">
        <f t="shared" ca="1" si="282"/>
        <v>1</v>
      </c>
      <c r="D1317" s="15">
        <f t="shared" ca="1" si="283"/>
        <v>4.32</v>
      </c>
      <c r="E1317" s="13">
        <f t="shared" ca="1" si="284"/>
        <v>1</v>
      </c>
      <c r="F1317" s="2">
        <f t="shared" ca="1" si="285"/>
        <v>3</v>
      </c>
      <c r="G1317" s="16">
        <f t="shared" ca="1" si="280"/>
        <v>1.92</v>
      </c>
      <c r="I1317" s="13">
        <f t="shared" ca="1" si="286"/>
        <v>742</v>
      </c>
      <c r="J1317" s="14">
        <f t="shared" ca="1" si="287"/>
        <v>18</v>
      </c>
      <c r="K1317" s="14">
        <f t="shared" ca="1" si="288"/>
        <v>5</v>
      </c>
      <c r="L1317" s="14">
        <f t="shared" ca="1" si="289"/>
        <v>86</v>
      </c>
      <c r="M1317" s="13">
        <f t="shared" ca="1" si="290"/>
        <v>2</v>
      </c>
      <c r="N1317" s="13" t="str">
        <f t="shared" ca="1" si="291"/>
        <v>2</v>
      </c>
      <c r="P1317" s="13" cm="1">
        <f t="array" aca="1" ref="P1317" ca="1">_xlfn.IFS(
  OR(K1317=1,K1317=2), 1,
  OR(K1317=3,K1317=4), 1.3,
  OR(K1317=5,K1317=6), 1.6,
  OR(K1317=7,K1317=8), 1.9,
  OR(K1317=9,K1317=10), 2.2,
  OR(K1317=11,K1317=12), 2.5,
  TRUE, "无效"
)</f>
        <v>1.6</v>
      </c>
      <c r="Q1317" s="13" cm="1">
        <f t="array" aca="1" ref="Q1317" ca="1">_xlfn.IFS(
  OR(L1317=2), 4,
  OR(L1317=4), 3.8,
  OR(L1317=6), 3.6,
  OR(L1317=8), 3.4,
  OR(L1317=10), 3.2,
  OR(L1317=12), 3,
  OR(L1317=14), 2.8,
  OR(L1317=16), 2.6,
  OR(L1317=18), 2.4,
  OR(L1317=82), 2.1,
  OR(L1317=84), 1.8,
  OR(L1317=86), 1.5,
  OR(L1317=88), 1.2,
  OR(L1317=90), 0.9,
  OR(L1317=92), 0.6,
  TRUE, "无效"
)</f>
        <v>1.5</v>
      </c>
      <c r="R1317" s="13">
        <f t="shared" ca="1" si="292"/>
        <v>3.1</v>
      </c>
      <c r="T1317" s="13">
        <f t="shared" ca="1" si="293"/>
        <v>0</v>
      </c>
      <c r="U1317" s="13"/>
    </row>
    <row r="1318" spans="1:21" x14ac:dyDescent="0.2">
      <c r="A1318" s="13">
        <v>1317</v>
      </c>
      <c r="B1318" s="13">
        <f t="shared" ca="1" si="281"/>
        <v>2</v>
      </c>
      <c r="C1318" s="14">
        <f t="shared" ca="1" si="282"/>
        <v>2</v>
      </c>
      <c r="D1318" s="15">
        <f t="shared" ca="1" si="283"/>
        <v>8.83</v>
      </c>
      <c r="E1318" s="13">
        <f t="shared" ca="1" si="284"/>
        <v>3</v>
      </c>
      <c r="F1318" s="2">
        <f t="shared" ca="1" si="285"/>
        <v>4</v>
      </c>
      <c r="G1318" s="16">
        <f t="shared" ca="1" si="280"/>
        <v>1.52</v>
      </c>
      <c r="I1318" s="13">
        <f t="shared" ca="1" si="286"/>
        <v>725</v>
      </c>
      <c r="J1318" s="14">
        <f t="shared" ca="1" si="287"/>
        <v>14</v>
      </c>
      <c r="K1318" s="14">
        <f t="shared" ca="1" si="288"/>
        <v>8</v>
      </c>
      <c r="L1318" s="14">
        <f t="shared" ca="1" si="289"/>
        <v>18</v>
      </c>
      <c r="M1318" s="13">
        <f t="shared" ca="1" si="290"/>
        <v>1</v>
      </c>
      <c r="N1318" s="13" t="str">
        <f t="shared" ca="1" si="291"/>
        <v>2</v>
      </c>
      <c r="P1318" s="13" cm="1">
        <f t="array" aca="1" ref="P1318" ca="1">_xlfn.IFS(
  OR(K1318=1,K1318=2), 1,
  OR(K1318=3,K1318=4), 1.3,
  OR(K1318=5,K1318=6), 1.6,
  OR(K1318=7,K1318=8), 1.9,
  OR(K1318=9,K1318=10), 2.2,
  OR(K1318=11,K1318=12), 2.5,
  TRUE, "无效"
)</f>
        <v>1.9</v>
      </c>
      <c r="Q1318" s="13" cm="1">
        <f t="array" aca="1" ref="Q1318" ca="1">_xlfn.IFS(
  OR(L1318=2), 4,
  OR(L1318=4), 3.8,
  OR(L1318=6), 3.6,
  OR(L1318=8), 3.4,
  OR(L1318=10), 3.2,
  OR(L1318=12), 3,
  OR(L1318=14), 2.8,
  OR(L1318=16), 2.6,
  OR(L1318=18), 2.4,
  OR(L1318=82), 2.1,
  OR(L1318=84), 1.8,
  OR(L1318=86), 1.5,
  OR(L1318=88), 1.2,
  OR(L1318=90), 0.9,
  OR(L1318=92), 0.6,
  TRUE, "无效"
)</f>
        <v>2.4</v>
      </c>
      <c r="R1318" s="13">
        <f t="shared" ca="1" si="292"/>
        <v>4.3</v>
      </c>
      <c r="T1318" s="13">
        <f t="shared" ca="1" si="293"/>
        <v>1</v>
      </c>
      <c r="U1318" s="13"/>
    </row>
    <row r="1319" spans="1:21" x14ac:dyDescent="0.2">
      <c r="A1319" s="13">
        <v>1318</v>
      </c>
      <c r="B1319" s="13">
        <f t="shared" ca="1" si="281"/>
        <v>1</v>
      </c>
      <c r="C1319" s="14">
        <f t="shared" ca="1" si="282"/>
        <v>1</v>
      </c>
      <c r="D1319" s="15">
        <f t="shared" ca="1" si="283"/>
        <v>7.02</v>
      </c>
      <c r="E1319" s="13">
        <f t="shared" ca="1" si="284"/>
        <v>3</v>
      </c>
      <c r="F1319" s="2">
        <f t="shared" ca="1" si="285"/>
        <v>4</v>
      </c>
      <c r="G1319" s="16">
        <f t="shared" ca="1" si="280"/>
        <v>1.53</v>
      </c>
      <c r="I1319" s="13">
        <f t="shared" ca="1" si="286"/>
        <v>671</v>
      </c>
      <c r="J1319" s="14">
        <f t="shared" ca="1" si="287"/>
        <v>13</v>
      </c>
      <c r="K1319" s="14">
        <f t="shared" ca="1" si="288"/>
        <v>11</v>
      </c>
      <c r="L1319" s="14">
        <f t="shared" ca="1" si="289"/>
        <v>12</v>
      </c>
      <c r="M1319" s="13">
        <f t="shared" ca="1" si="290"/>
        <v>1</v>
      </c>
      <c r="N1319" s="13" t="str">
        <f t="shared" ca="1" si="291"/>
        <v>2</v>
      </c>
      <c r="P1319" s="13" cm="1">
        <f t="array" aca="1" ref="P1319" ca="1">_xlfn.IFS(
  OR(K1319=1,K1319=2), 1,
  OR(K1319=3,K1319=4), 1.3,
  OR(K1319=5,K1319=6), 1.6,
  OR(K1319=7,K1319=8), 1.9,
  OR(K1319=9,K1319=10), 2.2,
  OR(K1319=11,K1319=12), 2.5,
  TRUE, "无效"
)</f>
        <v>2.5</v>
      </c>
      <c r="Q1319" s="13" cm="1">
        <f t="array" aca="1" ref="Q1319" ca="1">_xlfn.IFS(
  OR(L1319=2), 4,
  OR(L1319=4), 3.8,
  OR(L1319=6), 3.6,
  OR(L1319=8), 3.4,
  OR(L1319=10), 3.2,
  OR(L1319=12), 3,
  OR(L1319=14), 2.8,
  OR(L1319=16), 2.6,
  OR(L1319=18), 2.4,
  OR(L1319=82), 2.1,
  OR(L1319=84), 1.8,
  OR(L1319=86), 1.5,
  OR(L1319=88), 1.2,
  OR(L1319=90), 0.9,
  OR(L1319=92), 0.6,
  TRUE, "无效"
)</f>
        <v>3</v>
      </c>
      <c r="R1319" s="13">
        <f t="shared" ca="1" si="292"/>
        <v>5.5</v>
      </c>
      <c r="T1319" s="13">
        <f t="shared" ca="1" si="293"/>
        <v>1</v>
      </c>
      <c r="U1319" s="13"/>
    </row>
    <row r="1320" spans="1:21" x14ac:dyDescent="0.2">
      <c r="A1320" s="13">
        <v>1319</v>
      </c>
      <c r="B1320" s="13">
        <f t="shared" ca="1" si="281"/>
        <v>2</v>
      </c>
      <c r="C1320" s="14">
        <f t="shared" ca="1" si="282"/>
        <v>1</v>
      </c>
      <c r="D1320" s="15">
        <f t="shared" ca="1" si="283"/>
        <v>6.33</v>
      </c>
      <c r="E1320" s="13">
        <f t="shared" ca="1" si="284"/>
        <v>3</v>
      </c>
      <c r="F1320" s="2">
        <f t="shared" ca="1" si="285"/>
        <v>1</v>
      </c>
      <c r="G1320" s="16">
        <f t="shared" ca="1" si="280"/>
        <v>1.58</v>
      </c>
      <c r="I1320" s="13">
        <f t="shared" ca="1" si="286"/>
        <v>722</v>
      </c>
      <c r="J1320" s="14">
        <f t="shared" ca="1" si="287"/>
        <v>8</v>
      </c>
      <c r="K1320" s="14">
        <f t="shared" ca="1" si="288"/>
        <v>7</v>
      </c>
      <c r="L1320" s="14">
        <f t="shared" ca="1" si="289"/>
        <v>82</v>
      </c>
      <c r="M1320" s="13">
        <f t="shared" ca="1" si="290"/>
        <v>2</v>
      </c>
      <c r="N1320" s="13" t="str">
        <f t="shared" ca="1" si="291"/>
        <v>1</v>
      </c>
      <c r="P1320" s="13" cm="1">
        <f t="array" aca="1" ref="P1320" ca="1">_xlfn.IFS(
  OR(K1320=1,K1320=2), 1,
  OR(K1320=3,K1320=4), 1.3,
  OR(K1320=5,K1320=6), 1.6,
  OR(K1320=7,K1320=8), 1.9,
  OR(K1320=9,K1320=10), 2.2,
  OR(K1320=11,K1320=12), 2.5,
  TRUE, "无效"
)</f>
        <v>1.9</v>
      </c>
      <c r="Q1320" s="13" cm="1">
        <f t="array" aca="1" ref="Q1320" ca="1">_xlfn.IFS(
  OR(L1320=2), 4,
  OR(L1320=4), 3.8,
  OR(L1320=6), 3.6,
  OR(L1320=8), 3.4,
  OR(L1320=10), 3.2,
  OR(L1320=12), 3,
  OR(L1320=14), 2.8,
  OR(L1320=16), 2.6,
  OR(L1320=18), 2.4,
  OR(L1320=82), 2.1,
  OR(L1320=84), 1.8,
  OR(L1320=86), 1.5,
  OR(L1320=88), 1.2,
  OR(L1320=90), 0.9,
  OR(L1320=92), 0.6,
  TRUE, "无效"
)</f>
        <v>2.1</v>
      </c>
      <c r="R1320" s="13">
        <f t="shared" ca="1" si="292"/>
        <v>4</v>
      </c>
      <c r="T1320" s="13">
        <f t="shared" ca="1" si="293"/>
        <v>1</v>
      </c>
      <c r="U1320" s="13"/>
    </row>
    <row r="1321" spans="1:21" x14ac:dyDescent="0.2">
      <c r="A1321" s="13">
        <v>1320</v>
      </c>
      <c r="B1321" s="13">
        <f t="shared" ca="1" si="281"/>
        <v>2</v>
      </c>
      <c r="C1321" s="14">
        <f t="shared" ca="1" si="282"/>
        <v>1</v>
      </c>
      <c r="D1321" s="15">
        <f t="shared" ca="1" si="283"/>
        <v>3.14</v>
      </c>
      <c r="E1321" s="13">
        <f t="shared" ca="1" si="284"/>
        <v>1</v>
      </c>
      <c r="F1321" s="2">
        <f t="shared" ca="1" si="285"/>
        <v>3</v>
      </c>
      <c r="G1321" s="16">
        <f t="shared" ca="1" si="280"/>
        <v>2.0299999999999998</v>
      </c>
      <c r="I1321" s="13">
        <f t="shared" ca="1" si="286"/>
        <v>663</v>
      </c>
      <c r="J1321" s="14">
        <f t="shared" ca="1" si="287"/>
        <v>26</v>
      </c>
      <c r="K1321" s="14">
        <f t="shared" ca="1" si="288"/>
        <v>11</v>
      </c>
      <c r="L1321" s="14">
        <f t="shared" ca="1" si="289"/>
        <v>84</v>
      </c>
      <c r="M1321" s="13">
        <f t="shared" ca="1" si="290"/>
        <v>2</v>
      </c>
      <c r="N1321" s="13" t="str">
        <f t="shared" ca="1" si="291"/>
        <v>3</v>
      </c>
      <c r="P1321" s="13" cm="1">
        <f t="array" aca="1" ref="P1321" ca="1">_xlfn.IFS(
  OR(K1321=1,K1321=2), 1,
  OR(K1321=3,K1321=4), 1.3,
  OR(K1321=5,K1321=6), 1.6,
  OR(K1321=7,K1321=8), 1.9,
  OR(K1321=9,K1321=10), 2.2,
  OR(K1321=11,K1321=12), 2.5,
  TRUE, "无效"
)</f>
        <v>2.5</v>
      </c>
      <c r="Q1321" s="13" cm="1">
        <f t="array" aca="1" ref="Q1321" ca="1">_xlfn.IFS(
  OR(L1321=2), 4,
  OR(L1321=4), 3.8,
  OR(L1321=6), 3.6,
  OR(L1321=8), 3.4,
  OR(L1321=10), 3.2,
  OR(L1321=12), 3,
  OR(L1321=14), 2.8,
  OR(L1321=16), 2.6,
  OR(L1321=18), 2.4,
  OR(L1321=82), 2.1,
  OR(L1321=84), 1.8,
  OR(L1321=86), 1.5,
  OR(L1321=88), 1.2,
  OR(L1321=90), 0.9,
  OR(L1321=92), 0.6,
  TRUE, "无效"
)</f>
        <v>1.8</v>
      </c>
      <c r="R1321" s="13">
        <f t="shared" ca="1" si="292"/>
        <v>4.3</v>
      </c>
      <c r="T1321" s="13">
        <f t="shared" ca="1" si="293"/>
        <v>0</v>
      </c>
      <c r="U1321" s="13"/>
    </row>
    <row r="1322" spans="1:21" x14ac:dyDescent="0.2">
      <c r="A1322" s="13">
        <v>1321</v>
      </c>
      <c r="B1322" s="13">
        <f t="shared" ca="1" si="281"/>
        <v>2</v>
      </c>
      <c r="C1322" s="14">
        <f t="shared" ca="1" si="282"/>
        <v>1</v>
      </c>
      <c r="D1322" s="15">
        <f t="shared" ca="1" si="283"/>
        <v>11.54</v>
      </c>
      <c r="E1322" s="13">
        <f t="shared" ca="1" si="284"/>
        <v>3</v>
      </c>
      <c r="F1322" s="2">
        <f t="shared" ca="1" si="285"/>
        <v>9</v>
      </c>
      <c r="G1322" s="16">
        <f t="shared" ca="1" si="280"/>
        <v>1.52</v>
      </c>
      <c r="I1322" s="13">
        <f t="shared" ca="1" si="286"/>
        <v>664</v>
      </c>
      <c r="J1322" s="14">
        <f t="shared" ca="1" si="287"/>
        <v>38</v>
      </c>
      <c r="K1322" s="14">
        <f t="shared" ca="1" si="288"/>
        <v>8</v>
      </c>
      <c r="L1322" s="14">
        <f t="shared" ca="1" si="289"/>
        <v>8</v>
      </c>
      <c r="M1322" s="13">
        <f t="shared" ca="1" si="290"/>
        <v>1</v>
      </c>
      <c r="N1322" s="13" t="str">
        <f t="shared" ca="1" si="291"/>
        <v>4</v>
      </c>
      <c r="P1322" s="13" cm="1">
        <f t="array" aca="1" ref="P1322" ca="1">_xlfn.IFS(
  OR(K1322=1,K1322=2), 1,
  OR(K1322=3,K1322=4), 1.3,
  OR(K1322=5,K1322=6), 1.6,
  OR(K1322=7,K1322=8), 1.9,
  OR(K1322=9,K1322=10), 2.2,
  OR(K1322=11,K1322=12), 2.5,
  TRUE, "无效"
)</f>
        <v>1.9</v>
      </c>
      <c r="Q1322" s="13" cm="1">
        <f t="array" aca="1" ref="Q1322" ca="1">_xlfn.IFS(
  OR(L1322=2), 4,
  OR(L1322=4), 3.8,
  OR(L1322=6), 3.6,
  OR(L1322=8), 3.4,
  OR(L1322=10), 3.2,
  OR(L1322=12), 3,
  OR(L1322=14), 2.8,
  OR(L1322=16), 2.6,
  OR(L1322=18), 2.4,
  OR(L1322=82), 2.1,
  OR(L1322=84), 1.8,
  OR(L1322=86), 1.5,
  OR(L1322=88), 1.2,
  OR(L1322=90), 0.9,
  OR(L1322=92), 0.6,
  TRUE, "无效"
)</f>
        <v>3.4</v>
      </c>
      <c r="R1322" s="13">
        <f t="shared" ca="1" si="292"/>
        <v>5.3</v>
      </c>
      <c r="T1322" s="13">
        <f t="shared" ca="1" si="293"/>
        <v>1</v>
      </c>
      <c r="U1322" s="13"/>
    </row>
    <row r="1323" spans="1:21" x14ac:dyDescent="0.2">
      <c r="A1323" s="13">
        <v>1322</v>
      </c>
      <c r="B1323" s="13">
        <f t="shared" ca="1" si="281"/>
        <v>2</v>
      </c>
      <c r="C1323" s="14">
        <f t="shared" ca="1" si="282"/>
        <v>1</v>
      </c>
      <c r="D1323" s="15">
        <f t="shared" ca="1" si="283"/>
        <v>11.15</v>
      </c>
      <c r="E1323" s="13">
        <f t="shared" ca="1" si="284"/>
        <v>3</v>
      </c>
      <c r="F1323" s="2">
        <f t="shared" ca="1" si="285"/>
        <v>10</v>
      </c>
      <c r="G1323" s="16">
        <f t="shared" ca="1" si="280"/>
        <v>1.63</v>
      </c>
      <c r="I1323" s="13">
        <f t="shared" ca="1" si="286"/>
        <v>682</v>
      </c>
      <c r="J1323" s="14">
        <f t="shared" ca="1" si="287"/>
        <v>2</v>
      </c>
      <c r="K1323" s="14">
        <f t="shared" ca="1" si="288"/>
        <v>3</v>
      </c>
      <c r="L1323" s="14">
        <f t="shared" ca="1" si="289"/>
        <v>10</v>
      </c>
      <c r="M1323" s="13">
        <f t="shared" ca="1" si="290"/>
        <v>1</v>
      </c>
      <c r="N1323" s="13" t="str">
        <f t="shared" ca="1" si="291"/>
        <v>1</v>
      </c>
      <c r="P1323" s="13" cm="1">
        <f t="array" aca="1" ref="P1323" ca="1">_xlfn.IFS(
  OR(K1323=1,K1323=2), 1,
  OR(K1323=3,K1323=4), 1.3,
  OR(K1323=5,K1323=6), 1.6,
  OR(K1323=7,K1323=8), 1.9,
  OR(K1323=9,K1323=10), 2.2,
  OR(K1323=11,K1323=12), 2.5,
  TRUE, "无效"
)</f>
        <v>1.3</v>
      </c>
      <c r="Q1323" s="13" cm="1">
        <f t="array" aca="1" ref="Q1323" ca="1">_xlfn.IFS(
  OR(L1323=2), 4,
  OR(L1323=4), 3.8,
  OR(L1323=6), 3.6,
  OR(L1323=8), 3.4,
  OR(L1323=10), 3.2,
  OR(L1323=12), 3,
  OR(L1323=14), 2.8,
  OR(L1323=16), 2.6,
  OR(L1323=18), 2.4,
  OR(L1323=82), 2.1,
  OR(L1323=84), 1.8,
  OR(L1323=86), 1.5,
  OR(L1323=88), 1.2,
  OR(L1323=90), 0.9,
  OR(L1323=92), 0.6,
  TRUE, "无效"
)</f>
        <v>3.2</v>
      </c>
      <c r="R1323" s="13">
        <f t="shared" ca="1" si="292"/>
        <v>4.5</v>
      </c>
      <c r="T1323" s="13">
        <f t="shared" ca="1" si="293"/>
        <v>1</v>
      </c>
      <c r="U1323" s="13"/>
    </row>
    <row r="1324" spans="1:21" x14ac:dyDescent="0.2">
      <c r="A1324" s="13">
        <v>1323</v>
      </c>
      <c r="B1324" s="13">
        <f t="shared" ca="1" si="281"/>
        <v>1</v>
      </c>
      <c r="C1324" s="14">
        <f t="shared" ca="1" si="282"/>
        <v>2</v>
      </c>
      <c r="D1324" s="15">
        <f t="shared" ca="1" si="283"/>
        <v>0.63</v>
      </c>
      <c r="E1324" s="13">
        <f t="shared" ca="1" si="284"/>
        <v>2</v>
      </c>
      <c r="F1324" s="2">
        <f t="shared" ca="1" si="285"/>
        <v>3</v>
      </c>
      <c r="G1324" s="16">
        <f t="shared" ca="1" si="280"/>
        <v>1.25</v>
      </c>
      <c r="I1324" s="13">
        <f t="shared" ca="1" si="286"/>
        <v>679</v>
      </c>
      <c r="J1324" s="14">
        <f t="shared" ca="1" si="287"/>
        <v>17</v>
      </c>
      <c r="K1324" s="14">
        <f t="shared" ca="1" si="288"/>
        <v>12</v>
      </c>
      <c r="L1324" s="14">
        <f t="shared" ca="1" si="289"/>
        <v>14</v>
      </c>
      <c r="M1324" s="13">
        <f t="shared" ca="1" si="290"/>
        <v>1</v>
      </c>
      <c r="N1324" s="13" t="str">
        <f t="shared" ca="1" si="291"/>
        <v>2</v>
      </c>
      <c r="P1324" s="13" cm="1">
        <f t="array" aca="1" ref="P1324" ca="1">_xlfn.IFS(
  OR(K1324=1,K1324=2), 1,
  OR(K1324=3,K1324=4), 1.3,
  OR(K1324=5,K1324=6), 1.6,
  OR(K1324=7,K1324=8), 1.9,
  OR(K1324=9,K1324=10), 2.2,
  OR(K1324=11,K1324=12), 2.5,
  TRUE, "无效"
)</f>
        <v>2.5</v>
      </c>
      <c r="Q1324" s="13" cm="1">
        <f t="array" aca="1" ref="Q1324" ca="1">_xlfn.IFS(
  OR(L1324=2), 4,
  OR(L1324=4), 3.8,
  OR(L1324=6), 3.6,
  OR(L1324=8), 3.4,
  OR(L1324=10), 3.2,
  OR(L1324=12), 3,
  OR(L1324=14), 2.8,
  OR(L1324=16), 2.6,
  OR(L1324=18), 2.4,
  OR(L1324=82), 2.1,
  OR(L1324=84), 1.8,
  OR(L1324=86), 1.5,
  OR(L1324=88), 1.2,
  OR(L1324=90), 0.9,
  OR(L1324=92), 0.6,
  TRUE, "无效"
)</f>
        <v>2.8</v>
      </c>
      <c r="R1324" s="13">
        <f t="shared" ca="1" si="292"/>
        <v>5.3</v>
      </c>
      <c r="T1324" s="13">
        <f t="shared" ca="1" si="293"/>
        <v>0</v>
      </c>
      <c r="U1324" s="13"/>
    </row>
    <row r="1325" spans="1:21" x14ac:dyDescent="0.2">
      <c r="A1325" s="13">
        <v>1324</v>
      </c>
      <c r="B1325" s="13">
        <f t="shared" ca="1" si="281"/>
        <v>2</v>
      </c>
      <c r="C1325" s="14">
        <f t="shared" ca="1" si="282"/>
        <v>2</v>
      </c>
      <c r="D1325" s="15">
        <f t="shared" ca="1" si="283"/>
        <v>2.06</v>
      </c>
      <c r="E1325" s="13">
        <f t="shared" ca="1" si="284"/>
        <v>1</v>
      </c>
      <c r="F1325" s="2">
        <f t="shared" ca="1" si="285"/>
        <v>4</v>
      </c>
      <c r="G1325" s="16">
        <f t="shared" ca="1" si="280"/>
        <v>2.08</v>
      </c>
      <c r="I1325" s="13">
        <f t="shared" ca="1" si="286"/>
        <v>767</v>
      </c>
      <c r="J1325" s="14">
        <f t="shared" ca="1" si="287"/>
        <v>12</v>
      </c>
      <c r="K1325" s="14">
        <f t="shared" ca="1" si="288"/>
        <v>6</v>
      </c>
      <c r="L1325" s="14">
        <f t="shared" ca="1" si="289"/>
        <v>2</v>
      </c>
      <c r="M1325" s="13">
        <f t="shared" ca="1" si="290"/>
        <v>1</v>
      </c>
      <c r="N1325" s="13" t="str">
        <f t="shared" ca="1" si="291"/>
        <v>2</v>
      </c>
      <c r="P1325" s="13" cm="1">
        <f t="array" aca="1" ref="P1325" ca="1">_xlfn.IFS(
  OR(K1325=1,K1325=2), 1,
  OR(K1325=3,K1325=4), 1.3,
  OR(K1325=5,K1325=6), 1.6,
  OR(K1325=7,K1325=8), 1.9,
  OR(K1325=9,K1325=10), 2.2,
  OR(K1325=11,K1325=12), 2.5,
  TRUE, "无效"
)</f>
        <v>1.6</v>
      </c>
      <c r="Q1325" s="13" cm="1">
        <f t="array" aca="1" ref="Q1325" ca="1">_xlfn.IFS(
  OR(L1325=2), 4,
  OR(L1325=4), 3.8,
  OR(L1325=6), 3.6,
  OR(L1325=8), 3.4,
  OR(L1325=10), 3.2,
  OR(L1325=12), 3,
  OR(L1325=14), 2.8,
  OR(L1325=16), 2.6,
  OR(L1325=18), 2.4,
  OR(L1325=82), 2.1,
  OR(L1325=84), 1.8,
  OR(L1325=86), 1.5,
  OR(L1325=88), 1.2,
  OR(L1325=90), 0.9,
  OR(L1325=92), 0.6,
  TRUE, "无效"
)</f>
        <v>4</v>
      </c>
      <c r="R1325" s="13">
        <f t="shared" ca="1" si="292"/>
        <v>5.6</v>
      </c>
      <c r="T1325" s="13">
        <f t="shared" ca="1" si="293"/>
        <v>0</v>
      </c>
      <c r="U1325" s="13"/>
    </row>
    <row r="1326" spans="1:21" x14ac:dyDescent="0.2">
      <c r="A1326" s="13">
        <v>1325</v>
      </c>
      <c r="B1326" s="13">
        <f t="shared" ca="1" si="281"/>
        <v>2</v>
      </c>
      <c r="C1326" s="14">
        <f t="shared" ca="1" si="282"/>
        <v>1</v>
      </c>
      <c r="D1326" s="15">
        <f t="shared" ca="1" si="283"/>
        <v>12.2</v>
      </c>
      <c r="E1326" s="13">
        <f t="shared" ca="1" si="284"/>
        <v>3</v>
      </c>
      <c r="F1326" s="2">
        <f t="shared" ca="1" si="285"/>
        <v>8</v>
      </c>
      <c r="G1326" s="16">
        <f t="shared" ca="1" si="280"/>
        <v>1.79</v>
      </c>
      <c r="I1326" s="13">
        <f t="shared" ca="1" si="286"/>
        <v>601</v>
      </c>
      <c r="J1326" s="14">
        <f t="shared" ca="1" si="287"/>
        <v>24</v>
      </c>
      <c r="K1326" s="14">
        <f t="shared" ca="1" si="288"/>
        <v>7</v>
      </c>
      <c r="L1326" s="14">
        <f t="shared" ca="1" si="289"/>
        <v>90</v>
      </c>
      <c r="M1326" s="13">
        <f t="shared" ca="1" si="290"/>
        <v>2</v>
      </c>
      <c r="N1326" s="13" t="str">
        <f t="shared" ca="1" si="291"/>
        <v>3</v>
      </c>
      <c r="P1326" s="13" cm="1">
        <f t="array" aca="1" ref="P1326" ca="1">_xlfn.IFS(
  OR(K1326=1,K1326=2), 1,
  OR(K1326=3,K1326=4), 1.3,
  OR(K1326=5,K1326=6), 1.6,
  OR(K1326=7,K1326=8), 1.9,
  OR(K1326=9,K1326=10), 2.2,
  OR(K1326=11,K1326=12), 2.5,
  TRUE, "无效"
)</f>
        <v>1.9</v>
      </c>
      <c r="Q1326" s="13" cm="1">
        <f t="array" aca="1" ref="Q1326" ca="1">_xlfn.IFS(
  OR(L1326=2), 4,
  OR(L1326=4), 3.8,
  OR(L1326=6), 3.6,
  OR(L1326=8), 3.4,
  OR(L1326=10), 3.2,
  OR(L1326=12), 3,
  OR(L1326=14), 2.8,
  OR(L1326=16), 2.6,
  OR(L1326=18), 2.4,
  OR(L1326=82), 2.1,
  OR(L1326=84), 1.8,
  OR(L1326=86), 1.5,
  OR(L1326=88), 1.2,
  OR(L1326=90), 0.9,
  OR(L1326=92), 0.6,
  TRUE, "无效"
)</f>
        <v>0.9</v>
      </c>
      <c r="R1326" s="13">
        <f t="shared" ca="1" si="292"/>
        <v>2.8</v>
      </c>
      <c r="T1326" s="13">
        <f t="shared" ca="1" si="293"/>
        <v>1</v>
      </c>
      <c r="U1326" s="13"/>
    </row>
    <row r="1327" spans="1:21" x14ac:dyDescent="0.2">
      <c r="A1327" s="13">
        <v>1326</v>
      </c>
      <c r="B1327" s="13">
        <f t="shared" ca="1" si="281"/>
        <v>1</v>
      </c>
      <c r="C1327" s="14">
        <f t="shared" ca="1" si="282"/>
        <v>1</v>
      </c>
      <c r="D1327" s="15">
        <f t="shared" ca="1" si="283"/>
        <v>5.83</v>
      </c>
      <c r="E1327" s="13">
        <f t="shared" ca="1" si="284"/>
        <v>1</v>
      </c>
      <c r="F1327" s="2">
        <f t="shared" ca="1" si="285"/>
        <v>4</v>
      </c>
      <c r="G1327" s="16">
        <f t="shared" ca="1" si="280"/>
        <v>2.04</v>
      </c>
      <c r="I1327" s="13">
        <f t="shared" ca="1" si="286"/>
        <v>671</v>
      </c>
      <c r="J1327" s="14">
        <f t="shared" ca="1" si="287"/>
        <v>37</v>
      </c>
      <c r="K1327" s="14">
        <f t="shared" ca="1" si="288"/>
        <v>2</v>
      </c>
      <c r="L1327" s="14">
        <f t="shared" ca="1" si="289"/>
        <v>88</v>
      </c>
      <c r="M1327" s="13">
        <f t="shared" ca="1" si="290"/>
        <v>2</v>
      </c>
      <c r="N1327" s="13" t="str">
        <f t="shared" ca="1" si="291"/>
        <v>4</v>
      </c>
      <c r="P1327" s="13" cm="1">
        <f t="array" aca="1" ref="P1327" ca="1">_xlfn.IFS(
  OR(K1327=1,K1327=2), 1,
  OR(K1327=3,K1327=4), 1.3,
  OR(K1327=5,K1327=6), 1.6,
  OR(K1327=7,K1327=8), 1.9,
  OR(K1327=9,K1327=10), 2.2,
  OR(K1327=11,K1327=12), 2.5,
  TRUE, "无效"
)</f>
        <v>1</v>
      </c>
      <c r="Q1327" s="13" cm="1">
        <f t="array" aca="1" ref="Q1327" ca="1">_xlfn.IFS(
  OR(L1327=2), 4,
  OR(L1327=4), 3.8,
  OR(L1327=6), 3.6,
  OR(L1327=8), 3.4,
  OR(L1327=10), 3.2,
  OR(L1327=12), 3,
  OR(L1327=14), 2.8,
  OR(L1327=16), 2.6,
  OR(L1327=18), 2.4,
  OR(L1327=82), 2.1,
  OR(L1327=84), 1.8,
  OR(L1327=86), 1.5,
  OR(L1327=88), 1.2,
  OR(L1327=90), 0.9,
  OR(L1327=92), 0.6,
  TRUE, "无效"
)</f>
        <v>1.2</v>
      </c>
      <c r="R1327" s="13">
        <f t="shared" ca="1" si="292"/>
        <v>2.2000000000000002</v>
      </c>
      <c r="T1327" s="13">
        <f t="shared" ca="1" si="293"/>
        <v>0</v>
      </c>
      <c r="U1327" s="13"/>
    </row>
    <row r="1328" spans="1:21" x14ac:dyDescent="0.2">
      <c r="A1328" s="13">
        <v>1327</v>
      </c>
      <c r="B1328" s="13">
        <f t="shared" ca="1" si="281"/>
        <v>3</v>
      </c>
      <c r="C1328" s="14">
        <f t="shared" ca="1" si="282"/>
        <v>2</v>
      </c>
      <c r="D1328" s="15">
        <f t="shared" ca="1" si="283"/>
        <v>12.43</v>
      </c>
      <c r="E1328" s="13">
        <f t="shared" ca="1" si="284"/>
        <v>3</v>
      </c>
      <c r="F1328" s="2">
        <f t="shared" ca="1" si="285"/>
        <v>8</v>
      </c>
      <c r="G1328" s="16">
        <f t="shared" ca="1" si="280"/>
        <v>1.53</v>
      </c>
      <c r="I1328" s="13">
        <f t="shared" ca="1" si="286"/>
        <v>727</v>
      </c>
      <c r="J1328" s="14">
        <f t="shared" ca="1" si="287"/>
        <v>16</v>
      </c>
      <c r="K1328" s="14">
        <f t="shared" ca="1" si="288"/>
        <v>12</v>
      </c>
      <c r="L1328" s="14">
        <f t="shared" ca="1" si="289"/>
        <v>92</v>
      </c>
      <c r="M1328" s="13">
        <f t="shared" ca="1" si="290"/>
        <v>2</v>
      </c>
      <c r="N1328" s="13" t="str">
        <f t="shared" ca="1" si="291"/>
        <v>2</v>
      </c>
      <c r="P1328" s="13" cm="1">
        <f t="array" aca="1" ref="P1328" ca="1">_xlfn.IFS(
  OR(K1328=1,K1328=2), 1,
  OR(K1328=3,K1328=4), 1.3,
  OR(K1328=5,K1328=6), 1.6,
  OR(K1328=7,K1328=8), 1.9,
  OR(K1328=9,K1328=10), 2.2,
  OR(K1328=11,K1328=12), 2.5,
  TRUE, "无效"
)</f>
        <v>2.5</v>
      </c>
      <c r="Q1328" s="13" cm="1">
        <f t="array" aca="1" ref="Q1328" ca="1">_xlfn.IFS(
  OR(L1328=2), 4,
  OR(L1328=4), 3.8,
  OR(L1328=6), 3.6,
  OR(L1328=8), 3.4,
  OR(L1328=10), 3.2,
  OR(L1328=12), 3,
  OR(L1328=14), 2.8,
  OR(L1328=16), 2.6,
  OR(L1328=18), 2.4,
  OR(L1328=82), 2.1,
  OR(L1328=84), 1.8,
  OR(L1328=86), 1.5,
  OR(L1328=88), 1.2,
  OR(L1328=90), 0.9,
  OR(L1328=92), 0.6,
  TRUE, "无效"
)</f>
        <v>0.6</v>
      </c>
      <c r="R1328" s="13">
        <f t="shared" ca="1" si="292"/>
        <v>3.1</v>
      </c>
      <c r="T1328" s="13">
        <f t="shared" ca="1" si="293"/>
        <v>1</v>
      </c>
      <c r="U1328" s="13"/>
    </row>
    <row r="1329" spans="1:21" x14ac:dyDescent="0.2">
      <c r="A1329" s="13">
        <v>1328</v>
      </c>
      <c r="B1329" s="13">
        <f t="shared" ca="1" si="281"/>
        <v>1</v>
      </c>
      <c r="C1329" s="14">
        <f t="shared" ca="1" si="282"/>
        <v>1</v>
      </c>
      <c r="D1329" s="15">
        <f t="shared" ca="1" si="283"/>
        <v>0.59</v>
      </c>
      <c r="E1329" s="13">
        <f t="shared" ca="1" si="284"/>
        <v>2</v>
      </c>
      <c r="F1329" s="2">
        <f t="shared" ca="1" si="285"/>
        <v>5</v>
      </c>
      <c r="G1329" s="16">
        <f t="shared" ca="1" si="280"/>
        <v>1.4</v>
      </c>
      <c r="I1329" s="13">
        <f t="shared" ca="1" si="286"/>
        <v>613</v>
      </c>
      <c r="J1329" s="14">
        <f t="shared" ca="1" si="287"/>
        <v>29</v>
      </c>
      <c r="K1329" s="14">
        <f t="shared" ca="1" si="288"/>
        <v>8</v>
      </c>
      <c r="L1329" s="14">
        <f t="shared" ca="1" si="289"/>
        <v>18</v>
      </c>
      <c r="M1329" s="13">
        <f t="shared" ca="1" si="290"/>
        <v>1</v>
      </c>
      <c r="N1329" s="13" t="str">
        <f t="shared" ca="1" si="291"/>
        <v>3</v>
      </c>
      <c r="P1329" s="13" cm="1">
        <f t="array" aca="1" ref="P1329" ca="1">_xlfn.IFS(
  OR(K1329=1,K1329=2), 1,
  OR(K1329=3,K1329=4), 1.3,
  OR(K1329=5,K1329=6), 1.6,
  OR(K1329=7,K1329=8), 1.9,
  OR(K1329=9,K1329=10), 2.2,
  OR(K1329=11,K1329=12), 2.5,
  TRUE, "无效"
)</f>
        <v>1.9</v>
      </c>
      <c r="Q1329" s="13" cm="1">
        <f t="array" aca="1" ref="Q1329" ca="1">_xlfn.IFS(
  OR(L1329=2), 4,
  OR(L1329=4), 3.8,
  OR(L1329=6), 3.6,
  OR(L1329=8), 3.4,
  OR(L1329=10), 3.2,
  OR(L1329=12), 3,
  OR(L1329=14), 2.8,
  OR(L1329=16), 2.6,
  OR(L1329=18), 2.4,
  OR(L1329=82), 2.1,
  OR(L1329=84), 1.8,
  OR(L1329=86), 1.5,
  OR(L1329=88), 1.2,
  OR(L1329=90), 0.9,
  OR(L1329=92), 0.6,
  TRUE, "无效"
)</f>
        <v>2.4</v>
      </c>
      <c r="R1329" s="13">
        <f t="shared" ca="1" si="292"/>
        <v>4.3</v>
      </c>
      <c r="T1329" s="13">
        <f t="shared" ca="1" si="293"/>
        <v>0</v>
      </c>
      <c r="U1329" s="13"/>
    </row>
    <row r="1330" spans="1:21" x14ac:dyDescent="0.2">
      <c r="A1330" s="13">
        <v>1329</v>
      </c>
      <c r="B1330" s="13">
        <f t="shared" ca="1" si="281"/>
        <v>1</v>
      </c>
      <c r="C1330" s="14">
        <f t="shared" ca="1" si="282"/>
        <v>1</v>
      </c>
      <c r="D1330" s="15">
        <f t="shared" ca="1" si="283"/>
        <v>8.5399999999999991</v>
      </c>
      <c r="E1330" s="13">
        <f t="shared" ca="1" si="284"/>
        <v>3</v>
      </c>
      <c r="F1330" s="2">
        <f t="shared" ca="1" si="285"/>
        <v>6</v>
      </c>
      <c r="G1330" s="16">
        <f t="shared" ca="1" si="280"/>
        <v>1.68</v>
      </c>
      <c r="I1330" s="13">
        <f t="shared" ca="1" si="286"/>
        <v>629</v>
      </c>
      <c r="J1330" s="14">
        <f t="shared" ca="1" si="287"/>
        <v>37</v>
      </c>
      <c r="K1330" s="14">
        <f t="shared" ca="1" si="288"/>
        <v>11</v>
      </c>
      <c r="L1330" s="14">
        <f t="shared" ca="1" si="289"/>
        <v>88</v>
      </c>
      <c r="M1330" s="13">
        <f t="shared" ca="1" si="290"/>
        <v>2</v>
      </c>
      <c r="N1330" s="13" t="str">
        <f t="shared" ca="1" si="291"/>
        <v>4</v>
      </c>
      <c r="P1330" s="13" cm="1">
        <f t="array" aca="1" ref="P1330" ca="1">_xlfn.IFS(
  OR(K1330=1,K1330=2), 1,
  OR(K1330=3,K1330=4), 1.3,
  OR(K1330=5,K1330=6), 1.6,
  OR(K1330=7,K1330=8), 1.9,
  OR(K1330=9,K1330=10), 2.2,
  OR(K1330=11,K1330=12), 2.5,
  TRUE, "无效"
)</f>
        <v>2.5</v>
      </c>
      <c r="Q1330" s="13" cm="1">
        <f t="array" aca="1" ref="Q1330" ca="1">_xlfn.IFS(
  OR(L1330=2), 4,
  OR(L1330=4), 3.8,
  OR(L1330=6), 3.6,
  OR(L1330=8), 3.4,
  OR(L1330=10), 3.2,
  OR(L1330=12), 3,
  OR(L1330=14), 2.8,
  OR(L1330=16), 2.6,
  OR(L1330=18), 2.4,
  OR(L1330=82), 2.1,
  OR(L1330=84), 1.8,
  OR(L1330=86), 1.5,
  OR(L1330=88), 1.2,
  OR(L1330=90), 0.9,
  OR(L1330=92), 0.6,
  TRUE, "无效"
)</f>
        <v>1.2</v>
      </c>
      <c r="R1330" s="13">
        <f t="shared" ca="1" si="292"/>
        <v>3.7</v>
      </c>
      <c r="T1330" s="13">
        <f t="shared" ca="1" si="293"/>
        <v>1</v>
      </c>
      <c r="U1330" s="13"/>
    </row>
    <row r="1331" spans="1:21" x14ac:dyDescent="0.2">
      <c r="A1331" s="13">
        <v>1330</v>
      </c>
      <c r="B1331" s="13">
        <f t="shared" ca="1" si="281"/>
        <v>2</v>
      </c>
      <c r="C1331" s="14">
        <f t="shared" ca="1" si="282"/>
        <v>2</v>
      </c>
      <c r="D1331" s="15">
        <f t="shared" ca="1" si="283"/>
        <v>9.8800000000000008</v>
      </c>
      <c r="E1331" s="13">
        <f t="shared" ca="1" si="284"/>
        <v>3</v>
      </c>
      <c r="F1331" s="2">
        <f t="shared" ca="1" si="285"/>
        <v>1</v>
      </c>
      <c r="G1331" s="16">
        <f t="shared" ca="1" si="280"/>
        <v>1.7</v>
      </c>
      <c r="I1331" s="13">
        <f t="shared" ca="1" si="286"/>
        <v>792</v>
      </c>
      <c r="J1331" s="14">
        <f t="shared" ca="1" si="287"/>
        <v>38</v>
      </c>
      <c r="K1331" s="14">
        <f t="shared" ca="1" si="288"/>
        <v>2</v>
      </c>
      <c r="L1331" s="14">
        <f t="shared" ca="1" si="289"/>
        <v>88</v>
      </c>
      <c r="M1331" s="13">
        <f t="shared" ca="1" si="290"/>
        <v>2</v>
      </c>
      <c r="N1331" s="13" t="str">
        <f t="shared" ca="1" si="291"/>
        <v>4</v>
      </c>
      <c r="P1331" s="13" cm="1">
        <f t="array" aca="1" ref="P1331" ca="1">_xlfn.IFS(
  OR(K1331=1,K1331=2), 1,
  OR(K1331=3,K1331=4), 1.3,
  OR(K1331=5,K1331=6), 1.6,
  OR(K1331=7,K1331=8), 1.9,
  OR(K1331=9,K1331=10), 2.2,
  OR(K1331=11,K1331=12), 2.5,
  TRUE, "无效"
)</f>
        <v>1</v>
      </c>
      <c r="Q1331" s="13" cm="1">
        <f t="array" aca="1" ref="Q1331" ca="1">_xlfn.IFS(
  OR(L1331=2), 4,
  OR(L1331=4), 3.8,
  OR(L1331=6), 3.6,
  OR(L1331=8), 3.4,
  OR(L1331=10), 3.2,
  OR(L1331=12), 3,
  OR(L1331=14), 2.8,
  OR(L1331=16), 2.6,
  OR(L1331=18), 2.4,
  OR(L1331=82), 2.1,
  OR(L1331=84), 1.8,
  OR(L1331=86), 1.5,
  OR(L1331=88), 1.2,
  OR(L1331=90), 0.9,
  OR(L1331=92), 0.6,
  TRUE, "无效"
)</f>
        <v>1.2</v>
      </c>
      <c r="R1331" s="13">
        <f t="shared" ca="1" si="292"/>
        <v>2.2000000000000002</v>
      </c>
      <c r="T1331" s="13">
        <f t="shared" ca="1" si="293"/>
        <v>1</v>
      </c>
      <c r="U1331" s="13"/>
    </row>
    <row r="1332" spans="1:21" x14ac:dyDescent="0.2">
      <c r="A1332" s="13">
        <v>1331</v>
      </c>
      <c r="B1332" s="13">
        <f t="shared" ca="1" si="281"/>
        <v>2</v>
      </c>
      <c r="C1332" s="14">
        <f t="shared" ca="1" si="282"/>
        <v>1</v>
      </c>
      <c r="D1332" s="15">
        <f t="shared" ca="1" si="283"/>
        <v>11.73</v>
      </c>
      <c r="E1332" s="13">
        <f t="shared" ca="1" si="284"/>
        <v>3</v>
      </c>
      <c r="F1332" s="2">
        <f t="shared" ca="1" si="285"/>
        <v>8</v>
      </c>
      <c r="G1332" s="16">
        <f t="shared" ca="1" si="280"/>
        <v>1.68</v>
      </c>
      <c r="I1332" s="13">
        <f t="shared" ca="1" si="286"/>
        <v>773</v>
      </c>
      <c r="J1332" s="14">
        <f t="shared" ca="1" si="287"/>
        <v>38</v>
      </c>
      <c r="K1332" s="14">
        <f t="shared" ca="1" si="288"/>
        <v>3</v>
      </c>
      <c r="L1332" s="14">
        <f t="shared" ca="1" si="289"/>
        <v>12</v>
      </c>
      <c r="M1332" s="13">
        <f t="shared" ca="1" si="290"/>
        <v>1</v>
      </c>
      <c r="N1332" s="13" t="str">
        <f t="shared" ca="1" si="291"/>
        <v>4</v>
      </c>
      <c r="P1332" s="13" cm="1">
        <f t="array" aca="1" ref="P1332" ca="1">_xlfn.IFS(
  OR(K1332=1,K1332=2), 1,
  OR(K1332=3,K1332=4), 1.3,
  OR(K1332=5,K1332=6), 1.6,
  OR(K1332=7,K1332=8), 1.9,
  OR(K1332=9,K1332=10), 2.2,
  OR(K1332=11,K1332=12), 2.5,
  TRUE, "无效"
)</f>
        <v>1.3</v>
      </c>
      <c r="Q1332" s="13" cm="1">
        <f t="array" aca="1" ref="Q1332" ca="1">_xlfn.IFS(
  OR(L1332=2), 4,
  OR(L1332=4), 3.8,
  OR(L1332=6), 3.6,
  OR(L1332=8), 3.4,
  OR(L1332=10), 3.2,
  OR(L1332=12), 3,
  OR(L1332=14), 2.8,
  OR(L1332=16), 2.6,
  OR(L1332=18), 2.4,
  OR(L1332=82), 2.1,
  OR(L1332=84), 1.8,
  OR(L1332=86), 1.5,
  OR(L1332=88), 1.2,
  OR(L1332=90), 0.9,
  OR(L1332=92), 0.6,
  TRUE, "无效"
)</f>
        <v>3</v>
      </c>
      <c r="R1332" s="13">
        <f t="shared" ca="1" si="292"/>
        <v>4.3</v>
      </c>
      <c r="T1332" s="13">
        <f t="shared" ca="1" si="293"/>
        <v>1</v>
      </c>
      <c r="U1332" s="13"/>
    </row>
    <row r="1333" spans="1:21" x14ac:dyDescent="0.2">
      <c r="A1333" s="13">
        <v>1332</v>
      </c>
      <c r="B1333" s="13">
        <f t="shared" ca="1" si="281"/>
        <v>2</v>
      </c>
      <c r="C1333" s="14">
        <f t="shared" ca="1" si="282"/>
        <v>1</v>
      </c>
      <c r="D1333" s="15">
        <f t="shared" ca="1" si="283"/>
        <v>9.42</v>
      </c>
      <c r="E1333" s="13">
        <f t="shared" ca="1" si="284"/>
        <v>3</v>
      </c>
      <c r="F1333" s="2">
        <f t="shared" ca="1" si="285"/>
        <v>2</v>
      </c>
      <c r="G1333" s="16">
        <f t="shared" ca="1" si="280"/>
        <v>1.73</v>
      </c>
      <c r="I1333" s="13">
        <f t="shared" ca="1" si="286"/>
        <v>701</v>
      </c>
      <c r="J1333" s="14">
        <f t="shared" ca="1" si="287"/>
        <v>30</v>
      </c>
      <c r="K1333" s="14">
        <f t="shared" ca="1" si="288"/>
        <v>4</v>
      </c>
      <c r="L1333" s="14">
        <f t="shared" ca="1" si="289"/>
        <v>86</v>
      </c>
      <c r="M1333" s="13">
        <f t="shared" ca="1" si="290"/>
        <v>2</v>
      </c>
      <c r="N1333" s="13" t="str">
        <f t="shared" ca="1" si="291"/>
        <v>3</v>
      </c>
      <c r="P1333" s="13" cm="1">
        <f t="array" aca="1" ref="P1333" ca="1">_xlfn.IFS(
  OR(K1333=1,K1333=2), 1,
  OR(K1333=3,K1333=4), 1.3,
  OR(K1333=5,K1333=6), 1.6,
  OR(K1333=7,K1333=8), 1.9,
  OR(K1333=9,K1333=10), 2.2,
  OR(K1333=11,K1333=12), 2.5,
  TRUE, "无效"
)</f>
        <v>1.3</v>
      </c>
      <c r="Q1333" s="13" cm="1">
        <f t="array" aca="1" ref="Q1333" ca="1">_xlfn.IFS(
  OR(L1333=2), 4,
  OR(L1333=4), 3.8,
  OR(L1333=6), 3.6,
  OR(L1333=8), 3.4,
  OR(L1333=10), 3.2,
  OR(L1333=12), 3,
  OR(L1333=14), 2.8,
  OR(L1333=16), 2.6,
  OR(L1333=18), 2.4,
  OR(L1333=82), 2.1,
  OR(L1333=84), 1.8,
  OR(L1333=86), 1.5,
  OR(L1333=88), 1.2,
  OR(L1333=90), 0.9,
  OR(L1333=92), 0.6,
  TRUE, "无效"
)</f>
        <v>1.5</v>
      </c>
      <c r="R1333" s="13">
        <f t="shared" ca="1" si="292"/>
        <v>2.8</v>
      </c>
      <c r="T1333" s="13">
        <f t="shared" ca="1" si="293"/>
        <v>1</v>
      </c>
      <c r="U1333" s="13"/>
    </row>
    <row r="1334" spans="1:21" x14ac:dyDescent="0.2">
      <c r="A1334" s="13">
        <v>1333</v>
      </c>
      <c r="B1334" s="13">
        <f t="shared" ca="1" si="281"/>
        <v>1</v>
      </c>
      <c r="C1334" s="14">
        <f t="shared" ca="1" si="282"/>
        <v>2</v>
      </c>
      <c r="D1334" s="15">
        <f t="shared" ca="1" si="283"/>
        <v>10.37</v>
      </c>
      <c r="E1334" s="13">
        <f t="shared" ca="1" si="284"/>
        <v>3</v>
      </c>
      <c r="F1334" s="2">
        <f t="shared" ca="1" si="285"/>
        <v>4</v>
      </c>
      <c r="G1334" s="16">
        <f t="shared" ca="1" si="280"/>
        <v>1.56</v>
      </c>
      <c r="I1334" s="13">
        <f t="shared" ca="1" si="286"/>
        <v>719</v>
      </c>
      <c r="J1334" s="14">
        <f t="shared" ca="1" si="287"/>
        <v>21</v>
      </c>
      <c r="K1334" s="14">
        <f t="shared" ca="1" si="288"/>
        <v>6</v>
      </c>
      <c r="L1334" s="14">
        <f t="shared" ca="1" si="289"/>
        <v>88</v>
      </c>
      <c r="M1334" s="13">
        <f t="shared" ca="1" si="290"/>
        <v>2</v>
      </c>
      <c r="N1334" s="13" t="str">
        <f t="shared" ca="1" si="291"/>
        <v>3</v>
      </c>
      <c r="P1334" s="13" cm="1">
        <f t="array" aca="1" ref="P1334" ca="1">_xlfn.IFS(
  OR(K1334=1,K1334=2), 1,
  OR(K1334=3,K1334=4), 1.3,
  OR(K1334=5,K1334=6), 1.6,
  OR(K1334=7,K1334=8), 1.9,
  OR(K1334=9,K1334=10), 2.2,
  OR(K1334=11,K1334=12), 2.5,
  TRUE, "无效"
)</f>
        <v>1.6</v>
      </c>
      <c r="Q1334" s="13" cm="1">
        <f t="array" aca="1" ref="Q1334" ca="1">_xlfn.IFS(
  OR(L1334=2), 4,
  OR(L1334=4), 3.8,
  OR(L1334=6), 3.6,
  OR(L1334=8), 3.4,
  OR(L1334=10), 3.2,
  OR(L1334=12), 3,
  OR(L1334=14), 2.8,
  OR(L1334=16), 2.6,
  OR(L1334=18), 2.4,
  OR(L1334=82), 2.1,
  OR(L1334=84), 1.8,
  OR(L1334=86), 1.5,
  OR(L1334=88), 1.2,
  OR(L1334=90), 0.9,
  OR(L1334=92), 0.6,
  TRUE, "无效"
)</f>
        <v>1.2</v>
      </c>
      <c r="R1334" s="13">
        <f t="shared" ca="1" si="292"/>
        <v>2.8</v>
      </c>
      <c r="T1334" s="13">
        <f t="shared" ca="1" si="293"/>
        <v>1</v>
      </c>
      <c r="U1334" s="13"/>
    </row>
    <row r="1335" spans="1:21" x14ac:dyDescent="0.2">
      <c r="A1335" s="13">
        <v>1334</v>
      </c>
      <c r="B1335" s="13">
        <f t="shared" ca="1" si="281"/>
        <v>2</v>
      </c>
      <c r="C1335" s="14">
        <f t="shared" ca="1" si="282"/>
        <v>2</v>
      </c>
      <c r="D1335" s="15">
        <f t="shared" ca="1" si="283"/>
        <v>6.54</v>
      </c>
      <c r="E1335" s="13">
        <f t="shared" ca="1" si="284"/>
        <v>3</v>
      </c>
      <c r="F1335" s="2">
        <f t="shared" ca="1" si="285"/>
        <v>3</v>
      </c>
      <c r="G1335" s="16">
        <f t="shared" ca="1" si="280"/>
        <v>1.58</v>
      </c>
      <c r="I1335" s="13">
        <f t="shared" ca="1" si="286"/>
        <v>798</v>
      </c>
      <c r="J1335" s="14">
        <f t="shared" ca="1" si="287"/>
        <v>32</v>
      </c>
      <c r="K1335" s="14">
        <f t="shared" ca="1" si="288"/>
        <v>9</v>
      </c>
      <c r="L1335" s="14">
        <f t="shared" ca="1" si="289"/>
        <v>92</v>
      </c>
      <c r="M1335" s="13">
        <f t="shared" ca="1" si="290"/>
        <v>2</v>
      </c>
      <c r="N1335" s="13" t="str">
        <f t="shared" ca="1" si="291"/>
        <v>4</v>
      </c>
      <c r="P1335" s="13" cm="1">
        <f t="array" aca="1" ref="P1335" ca="1">_xlfn.IFS(
  OR(K1335=1,K1335=2), 1,
  OR(K1335=3,K1335=4), 1.3,
  OR(K1335=5,K1335=6), 1.6,
  OR(K1335=7,K1335=8), 1.9,
  OR(K1335=9,K1335=10), 2.2,
  OR(K1335=11,K1335=12), 2.5,
  TRUE, "无效"
)</f>
        <v>2.2000000000000002</v>
      </c>
      <c r="Q1335" s="13" cm="1">
        <f t="array" aca="1" ref="Q1335" ca="1">_xlfn.IFS(
  OR(L1335=2), 4,
  OR(L1335=4), 3.8,
  OR(L1335=6), 3.6,
  OR(L1335=8), 3.4,
  OR(L1335=10), 3.2,
  OR(L1335=12), 3,
  OR(L1335=14), 2.8,
  OR(L1335=16), 2.6,
  OR(L1335=18), 2.4,
  OR(L1335=82), 2.1,
  OR(L1335=84), 1.8,
  OR(L1335=86), 1.5,
  OR(L1335=88), 1.2,
  OR(L1335=90), 0.9,
  OR(L1335=92), 0.6,
  TRUE, "无效"
)</f>
        <v>0.6</v>
      </c>
      <c r="R1335" s="13">
        <f t="shared" ca="1" si="292"/>
        <v>2.8000000000000003</v>
      </c>
      <c r="T1335" s="13">
        <f t="shared" ca="1" si="293"/>
        <v>1</v>
      </c>
      <c r="U1335" s="13"/>
    </row>
    <row r="1336" spans="1:21" x14ac:dyDescent="0.2">
      <c r="A1336" s="13">
        <v>1335</v>
      </c>
      <c r="B1336" s="13">
        <f t="shared" ca="1" si="281"/>
        <v>2</v>
      </c>
      <c r="C1336" s="14">
        <f t="shared" ca="1" si="282"/>
        <v>1</v>
      </c>
      <c r="D1336" s="15">
        <f t="shared" ca="1" si="283"/>
        <v>0.69</v>
      </c>
      <c r="E1336" s="13">
        <f t="shared" ca="1" si="284"/>
        <v>2</v>
      </c>
      <c r="F1336" s="2">
        <f t="shared" ca="1" si="285"/>
        <v>5</v>
      </c>
      <c r="G1336" s="16">
        <f t="shared" ca="1" si="280"/>
        <v>1.28</v>
      </c>
      <c r="I1336" s="13">
        <f t="shared" ca="1" si="286"/>
        <v>761</v>
      </c>
      <c r="J1336" s="14">
        <f t="shared" ca="1" si="287"/>
        <v>12</v>
      </c>
      <c r="K1336" s="14">
        <f t="shared" ca="1" si="288"/>
        <v>2</v>
      </c>
      <c r="L1336" s="14">
        <f t="shared" ca="1" si="289"/>
        <v>90</v>
      </c>
      <c r="M1336" s="13">
        <f t="shared" ca="1" si="290"/>
        <v>2</v>
      </c>
      <c r="N1336" s="13" t="str">
        <f t="shared" ca="1" si="291"/>
        <v>2</v>
      </c>
      <c r="P1336" s="13" cm="1">
        <f t="array" aca="1" ref="P1336" ca="1">_xlfn.IFS(
  OR(K1336=1,K1336=2), 1,
  OR(K1336=3,K1336=4), 1.3,
  OR(K1336=5,K1336=6), 1.6,
  OR(K1336=7,K1336=8), 1.9,
  OR(K1336=9,K1336=10), 2.2,
  OR(K1336=11,K1336=12), 2.5,
  TRUE, "无效"
)</f>
        <v>1</v>
      </c>
      <c r="Q1336" s="13" cm="1">
        <f t="array" aca="1" ref="Q1336" ca="1">_xlfn.IFS(
  OR(L1336=2), 4,
  OR(L1336=4), 3.8,
  OR(L1336=6), 3.6,
  OR(L1336=8), 3.4,
  OR(L1336=10), 3.2,
  OR(L1336=12), 3,
  OR(L1336=14), 2.8,
  OR(L1336=16), 2.6,
  OR(L1336=18), 2.4,
  OR(L1336=82), 2.1,
  OR(L1336=84), 1.8,
  OR(L1336=86), 1.5,
  OR(L1336=88), 1.2,
  OR(L1336=90), 0.9,
  OR(L1336=92), 0.6,
  TRUE, "无效"
)</f>
        <v>0.9</v>
      </c>
      <c r="R1336" s="13">
        <f t="shared" ca="1" si="292"/>
        <v>1.9</v>
      </c>
      <c r="T1336" s="13">
        <f t="shared" ca="1" si="293"/>
        <v>0</v>
      </c>
      <c r="U1336" s="13"/>
    </row>
    <row r="1337" spans="1:21" x14ac:dyDescent="0.2">
      <c r="A1337" s="13">
        <v>1336</v>
      </c>
      <c r="B1337" s="13">
        <f t="shared" ca="1" si="281"/>
        <v>1</v>
      </c>
      <c r="C1337" s="14">
        <f t="shared" ca="1" si="282"/>
        <v>2</v>
      </c>
      <c r="D1337" s="15">
        <f t="shared" ca="1" si="283"/>
        <v>7.86</v>
      </c>
      <c r="E1337" s="13">
        <f t="shared" ca="1" si="284"/>
        <v>3</v>
      </c>
      <c r="F1337" s="2">
        <f t="shared" ca="1" si="285"/>
        <v>5</v>
      </c>
      <c r="G1337" s="16">
        <f t="shared" ca="1" si="280"/>
        <v>1.72</v>
      </c>
      <c r="I1337" s="13">
        <f t="shared" ca="1" si="286"/>
        <v>731</v>
      </c>
      <c r="J1337" s="14">
        <f t="shared" ca="1" si="287"/>
        <v>25</v>
      </c>
      <c r="K1337" s="14">
        <f t="shared" ca="1" si="288"/>
        <v>10</v>
      </c>
      <c r="L1337" s="14">
        <f t="shared" ca="1" si="289"/>
        <v>18</v>
      </c>
      <c r="M1337" s="13">
        <f t="shared" ca="1" si="290"/>
        <v>1</v>
      </c>
      <c r="N1337" s="13" t="str">
        <f t="shared" ca="1" si="291"/>
        <v>3</v>
      </c>
      <c r="P1337" s="13" cm="1">
        <f t="array" aca="1" ref="P1337" ca="1">_xlfn.IFS(
  OR(K1337=1,K1337=2), 1,
  OR(K1337=3,K1337=4), 1.3,
  OR(K1337=5,K1337=6), 1.6,
  OR(K1337=7,K1337=8), 1.9,
  OR(K1337=9,K1337=10), 2.2,
  OR(K1337=11,K1337=12), 2.5,
  TRUE, "无效"
)</f>
        <v>2.2000000000000002</v>
      </c>
      <c r="Q1337" s="13" cm="1">
        <f t="array" aca="1" ref="Q1337" ca="1">_xlfn.IFS(
  OR(L1337=2), 4,
  OR(L1337=4), 3.8,
  OR(L1337=6), 3.6,
  OR(L1337=8), 3.4,
  OR(L1337=10), 3.2,
  OR(L1337=12), 3,
  OR(L1337=14), 2.8,
  OR(L1337=16), 2.6,
  OR(L1337=18), 2.4,
  OR(L1337=82), 2.1,
  OR(L1337=84), 1.8,
  OR(L1337=86), 1.5,
  OR(L1337=88), 1.2,
  OR(L1337=90), 0.9,
  OR(L1337=92), 0.6,
  TRUE, "无效"
)</f>
        <v>2.4</v>
      </c>
      <c r="R1337" s="13">
        <f t="shared" ca="1" si="292"/>
        <v>4.5999999999999996</v>
      </c>
      <c r="T1337" s="13">
        <f t="shared" ca="1" si="293"/>
        <v>1</v>
      </c>
      <c r="U1337" s="13"/>
    </row>
    <row r="1338" spans="1:21" x14ac:dyDescent="0.2">
      <c r="A1338" s="13">
        <v>1337</v>
      </c>
      <c r="B1338" s="13">
        <f t="shared" ca="1" si="281"/>
        <v>1</v>
      </c>
      <c r="C1338" s="14">
        <f t="shared" ca="1" si="282"/>
        <v>2</v>
      </c>
      <c r="D1338" s="15">
        <f t="shared" ca="1" si="283"/>
        <v>10.220000000000001</v>
      </c>
      <c r="E1338" s="13">
        <f t="shared" ca="1" si="284"/>
        <v>3</v>
      </c>
      <c r="F1338" s="2">
        <f t="shared" ca="1" si="285"/>
        <v>8</v>
      </c>
      <c r="G1338" s="16">
        <f t="shared" ca="1" si="280"/>
        <v>1.77</v>
      </c>
      <c r="I1338" s="13">
        <f t="shared" ca="1" si="286"/>
        <v>664</v>
      </c>
      <c r="J1338" s="14">
        <f t="shared" ca="1" si="287"/>
        <v>19</v>
      </c>
      <c r="K1338" s="14">
        <f t="shared" ca="1" si="288"/>
        <v>10</v>
      </c>
      <c r="L1338" s="14">
        <f t="shared" ca="1" si="289"/>
        <v>82</v>
      </c>
      <c r="M1338" s="13">
        <f t="shared" ca="1" si="290"/>
        <v>2</v>
      </c>
      <c r="N1338" s="13" t="str">
        <f t="shared" ca="1" si="291"/>
        <v>2</v>
      </c>
      <c r="P1338" s="13" cm="1">
        <f t="array" aca="1" ref="P1338" ca="1">_xlfn.IFS(
  OR(K1338=1,K1338=2), 1,
  OR(K1338=3,K1338=4), 1.3,
  OR(K1338=5,K1338=6), 1.6,
  OR(K1338=7,K1338=8), 1.9,
  OR(K1338=9,K1338=10), 2.2,
  OR(K1338=11,K1338=12), 2.5,
  TRUE, "无效"
)</f>
        <v>2.2000000000000002</v>
      </c>
      <c r="Q1338" s="13" cm="1">
        <f t="array" aca="1" ref="Q1338" ca="1">_xlfn.IFS(
  OR(L1338=2), 4,
  OR(L1338=4), 3.8,
  OR(L1338=6), 3.6,
  OR(L1338=8), 3.4,
  OR(L1338=10), 3.2,
  OR(L1338=12), 3,
  OR(L1338=14), 2.8,
  OR(L1338=16), 2.6,
  OR(L1338=18), 2.4,
  OR(L1338=82), 2.1,
  OR(L1338=84), 1.8,
  OR(L1338=86), 1.5,
  OR(L1338=88), 1.2,
  OR(L1338=90), 0.9,
  OR(L1338=92), 0.6,
  TRUE, "无效"
)</f>
        <v>2.1</v>
      </c>
      <c r="R1338" s="13">
        <f t="shared" ca="1" si="292"/>
        <v>4.3000000000000007</v>
      </c>
      <c r="T1338" s="13">
        <f t="shared" ca="1" si="293"/>
        <v>1</v>
      </c>
      <c r="U1338" s="13"/>
    </row>
    <row r="1339" spans="1:21" x14ac:dyDescent="0.2">
      <c r="A1339" s="13">
        <v>1338</v>
      </c>
      <c r="B1339" s="13">
        <f t="shared" ca="1" si="281"/>
        <v>3</v>
      </c>
      <c r="C1339" s="14">
        <f t="shared" ca="1" si="282"/>
        <v>1</v>
      </c>
      <c r="D1339" s="15">
        <f t="shared" ca="1" si="283"/>
        <v>3.9</v>
      </c>
      <c r="E1339" s="13">
        <f t="shared" ca="1" si="284"/>
        <v>1</v>
      </c>
      <c r="F1339" s="2">
        <f t="shared" ca="1" si="285"/>
        <v>1</v>
      </c>
      <c r="G1339" s="16">
        <f t="shared" ca="1" si="280"/>
        <v>1.93</v>
      </c>
      <c r="I1339" s="13">
        <f t="shared" ca="1" si="286"/>
        <v>637</v>
      </c>
      <c r="J1339" s="14">
        <f t="shared" ca="1" si="287"/>
        <v>32</v>
      </c>
      <c r="K1339" s="14">
        <f t="shared" ca="1" si="288"/>
        <v>12</v>
      </c>
      <c r="L1339" s="14">
        <f t="shared" ca="1" si="289"/>
        <v>14</v>
      </c>
      <c r="M1339" s="13">
        <f t="shared" ca="1" si="290"/>
        <v>1</v>
      </c>
      <c r="N1339" s="13" t="str">
        <f t="shared" ca="1" si="291"/>
        <v>4</v>
      </c>
      <c r="P1339" s="13" cm="1">
        <f t="array" aca="1" ref="P1339" ca="1">_xlfn.IFS(
  OR(K1339=1,K1339=2), 1,
  OR(K1339=3,K1339=4), 1.3,
  OR(K1339=5,K1339=6), 1.6,
  OR(K1339=7,K1339=8), 1.9,
  OR(K1339=9,K1339=10), 2.2,
  OR(K1339=11,K1339=12), 2.5,
  TRUE, "无效"
)</f>
        <v>2.5</v>
      </c>
      <c r="Q1339" s="13" cm="1">
        <f t="array" aca="1" ref="Q1339" ca="1">_xlfn.IFS(
  OR(L1339=2), 4,
  OR(L1339=4), 3.8,
  OR(L1339=6), 3.6,
  OR(L1339=8), 3.4,
  OR(L1339=10), 3.2,
  OR(L1339=12), 3,
  OR(L1339=14), 2.8,
  OR(L1339=16), 2.6,
  OR(L1339=18), 2.4,
  OR(L1339=82), 2.1,
  OR(L1339=84), 1.8,
  OR(L1339=86), 1.5,
  OR(L1339=88), 1.2,
  OR(L1339=90), 0.9,
  OR(L1339=92), 0.6,
  TRUE, "无效"
)</f>
        <v>2.8</v>
      </c>
      <c r="R1339" s="13">
        <f t="shared" ca="1" si="292"/>
        <v>5.3</v>
      </c>
      <c r="T1339" s="13">
        <f t="shared" ca="1" si="293"/>
        <v>0</v>
      </c>
      <c r="U1339" s="13"/>
    </row>
    <row r="1340" spans="1:21" x14ac:dyDescent="0.2">
      <c r="A1340" s="13">
        <v>1339</v>
      </c>
      <c r="B1340" s="13">
        <f t="shared" ca="1" si="281"/>
        <v>3</v>
      </c>
      <c r="C1340" s="14">
        <f t="shared" ca="1" si="282"/>
        <v>2</v>
      </c>
      <c r="D1340" s="15">
        <f t="shared" ca="1" si="283"/>
        <v>0.08</v>
      </c>
      <c r="E1340" s="13">
        <f t="shared" ca="1" si="284"/>
        <v>2</v>
      </c>
      <c r="F1340" s="2">
        <f t="shared" ca="1" si="285"/>
        <v>5</v>
      </c>
      <c r="G1340" s="16">
        <f t="shared" ca="1" si="280"/>
        <v>1.34</v>
      </c>
      <c r="I1340" s="13">
        <f t="shared" ca="1" si="286"/>
        <v>728</v>
      </c>
      <c r="J1340" s="14">
        <f t="shared" ca="1" si="287"/>
        <v>34</v>
      </c>
      <c r="K1340" s="14">
        <f t="shared" ca="1" si="288"/>
        <v>4</v>
      </c>
      <c r="L1340" s="14">
        <f t="shared" ca="1" si="289"/>
        <v>92</v>
      </c>
      <c r="M1340" s="13">
        <f t="shared" ca="1" si="290"/>
        <v>2</v>
      </c>
      <c r="N1340" s="13" t="str">
        <f t="shared" ca="1" si="291"/>
        <v>4</v>
      </c>
      <c r="P1340" s="13" cm="1">
        <f t="array" aca="1" ref="P1340" ca="1">_xlfn.IFS(
  OR(K1340=1,K1340=2), 1,
  OR(K1340=3,K1340=4), 1.3,
  OR(K1340=5,K1340=6), 1.6,
  OR(K1340=7,K1340=8), 1.9,
  OR(K1340=9,K1340=10), 2.2,
  OR(K1340=11,K1340=12), 2.5,
  TRUE, "无效"
)</f>
        <v>1.3</v>
      </c>
      <c r="Q1340" s="13" cm="1">
        <f t="array" aca="1" ref="Q1340" ca="1">_xlfn.IFS(
  OR(L1340=2), 4,
  OR(L1340=4), 3.8,
  OR(L1340=6), 3.6,
  OR(L1340=8), 3.4,
  OR(L1340=10), 3.2,
  OR(L1340=12), 3,
  OR(L1340=14), 2.8,
  OR(L1340=16), 2.6,
  OR(L1340=18), 2.4,
  OR(L1340=82), 2.1,
  OR(L1340=84), 1.8,
  OR(L1340=86), 1.5,
  OR(L1340=88), 1.2,
  OR(L1340=90), 0.9,
  OR(L1340=92), 0.6,
  TRUE, "无效"
)</f>
        <v>0.6</v>
      </c>
      <c r="R1340" s="13">
        <f t="shared" ca="1" si="292"/>
        <v>1.9</v>
      </c>
      <c r="T1340" s="13">
        <f t="shared" ca="1" si="293"/>
        <v>0</v>
      </c>
      <c r="U1340" s="13"/>
    </row>
    <row r="1341" spans="1:21" x14ac:dyDescent="0.2">
      <c r="A1341" s="13">
        <v>1340</v>
      </c>
      <c r="B1341" s="13">
        <f t="shared" ca="1" si="281"/>
        <v>1</v>
      </c>
      <c r="C1341" s="14">
        <f t="shared" ca="1" si="282"/>
        <v>2</v>
      </c>
      <c r="D1341" s="15">
        <f t="shared" ca="1" si="283"/>
        <v>0.19</v>
      </c>
      <c r="E1341" s="13">
        <f t="shared" ca="1" si="284"/>
        <v>2</v>
      </c>
      <c r="F1341" s="2">
        <f t="shared" ca="1" si="285"/>
        <v>5</v>
      </c>
      <c r="G1341" s="16">
        <f t="shared" ca="1" si="280"/>
        <v>1.34</v>
      </c>
      <c r="I1341" s="13">
        <f t="shared" ca="1" si="286"/>
        <v>650</v>
      </c>
      <c r="J1341" s="14">
        <f t="shared" ca="1" si="287"/>
        <v>21</v>
      </c>
      <c r="K1341" s="14">
        <f t="shared" ca="1" si="288"/>
        <v>1</v>
      </c>
      <c r="L1341" s="14">
        <f t="shared" ca="1" si="289"/>
        <v>12</v>
      </c>
      <c r="M1341" s="13">
        <f t="shared" ca="1" si="290"/>
        <v>1</v>
      </c>
      <c r="N1341" s="13" t="str">
        <f t="shared" ca="1" si="291"/>
        <v>3</v>
      </c>
      <c r="P1341" s="13" cm="1">
        <f t="array" aca="1" ref="P1341" ca="1">_xlfn.IFS(
  OR(K1341=1,K1341=2), 1,
  OR(K1341=3,K1341=4), 1.3,
  OR(K1341=5,K1341=6), 1.6,
  OR(K1341=7,K1341=8), 1.9,
  OR(K1341=9,K1341=10), 2.2,
  OR(K1341=11,K1341=12), 2.5,
  TRUE, "无效"
)</f>
        <v>1</v>
      </c>
      <c r="Q1341" s="13" cm="1">
        <f t="array" aca="1" ref="Q1341" ca="1">_xlfn.IFS(
  OR(L1341=2), 4,
  OR(L1341=4), 3.8,
  OR(L1341=6), 3.6,
  OR(L1341=8), 3.4,
  OR(L1341=10), 3.2,
  OR(L1341=12), 3,
  OR(L1341=14), 2.8,
  OR(L1341=16), 2.6,
  OR(L1341=18), 2.4,
  OR(L1341=82), 2.1,
  OR(L1341=84), 1.8,
  OR(L1341=86), 1.5,
  OR(L1341=88), 1.2,
  OR(L1341=90), 0.9,
  OR(L1341=92), 0.6,
  TRUE, "无效"
)</f>
        <v>3</v>
      </c>
      <c r="R1341" s="13">
        <f t="shared" ca="1" si="292"/>
        <v>4</v>
      </c>
      <c r="T1341" s="13">
        <f t="shared" ca="1" si="293"/>
        <v>0</v>
      </c>
      <c r="U1341" s="13"/>
    </row>
    <row r="1342" spans="1:21" x14ac:dyDescent="0.2">
      <c r="A1342" s="13">
        <v>1341</v>
      </c>
      <c r="B1342" s="13">
        <f t="shared" ca="1" si="281"/>
        <v>3</v>
      </c>
      <c r="C1342" s="14">
        <f t="shared" ca="1" si="282"/>
        <v>2</v>
      </c>
      <c r="D1342" s="15">
        <f t="shared" ca="1" si="283"/>
        <v>2.3199999999999998</v>
      </c>
      <c r="E1342" s="13">
        <f t="shared" ca="1" si="284"/>
        <v>1</v>
      </c>
      <c r="F1342" s="2">
        <f t="shared" ca="1" si="285"/>
        <v>1</v>
      </c>
      <c r="G1342" s="16">
        <f t="shared" ca="1" si="280"/>
        <v>2.1</v>
      </c>
      <c r="I1342" s="13">
        <f t="shared" ca="1" si="286"/>
        <v>668</v>
      </c>
      <c r="J1342" s="14">
        <f t="shared" ca="1" si="287"/>
        <v>24</v>
      </c>
      <c r="K1342" s="14">
        <f t="shared" ca="1" si="288"/>
        <v>8</v>
      </c>
      <c r="L1342" s="14">
        <f t="shared" ca="1" si="289"/>
        <v>86</v>
      </c>
      <c r="M1342" s="13">
        <f t="shared" ca="1" si="290"/>
        <v>2</v>
      </c>
      <c r="N1342" s="13" t="str">
        <f t="shared" ca="1" si="291"/>
        <v>3</v>
      </c>
      <c r="P1342" s="13" cm="1">
        <f t="array" aca="1" ref="P1342" ca="1">_xlfn.IFS(
  OR(K1342=1,K1342=2), 1,
  OR(K1342=3,K1342=4), 1.3,
  OR(K1342=5,K1342=6), 1.6,
  OR(K1342=7,K1342=8), 1.9,
  OR(K1342=9,K1342=10), 2.2,
  OR(K1342=11,K1342=12), 2.5,
  TRUE, "无效"
)</f>
        <v>1.9</v>
      </c>
      <c r="Q1342" s="13" cm="1">
        <f t="array" aca="1" ref="Q1342" ca="1">_xlfn.IFS(
  OR(L1342=2), 4,
  OR(L1342=4), 3.8,
  OR(L1342=6), 3.6,
  OR(L1342=8), 3.4,
  OR(L1342=10), 3.2,
  OR(L1342=12), 3,
  OR(L1342=14), 2.8,
  OR(L1342=16), 2.6,
  OR(L1342=18), 2.4,
  OR(L1342=82), 2.1,
  OR(L1342=84), 1.8,
  OR(L1342=86), 1.5,
  OR(L1342=88), 1.2,
  OR(L1342=90), 0.9,
  OR(L1342=92), 0.6,
  TRUE, "无效"
)</f>
        <v>1.5</v>
      </c>
      <c r="R1342" s="13">
        <f t="shared" ca="1" si="292"/>
        <v>3.4</v>
      </c>
      <c r="T1342" s="13">
        <f t="shared" ca="1" si="293"/>
        <v>0</v>
      </c>
      <c r="U1342" s="13"/>
    </row>
    <row r="1343" spans="1:21" x14ac:dyDescent="0.2">
      <c r="A1343" s="13">
        <v>1342</v>
      </c>
      <c r="B1343" s="13">
        <f t="shared" ca="1" si="281"/>
        <v>2</v>
      </c>
      <c r="C1343" s="14">
        <f t="shared" ca="1" si="282"/>
        <v>1</v>
      </c>
      <c r="D1343" s="15">
        <f t="shared" ca="1" si="283"/>
        <v>3.78</v>
      </c>
      <c r="E1343" s="13">
        <f t="shared" ca="1" si="284"/>
        <v>1</v>
      </c>
      <c r="F1343" s="2">
        <f t="shared" ca="1" si="285"/>
        <v>2</v>
      </c>
      <c r="G1343" s="16">
        <f t="shared" ca="1" si="280"/>
        <v>1.93</v>
      </c>
      <c r="I1343" s="13">
        <f t="shared" ca="1" si="286"/>
        <v>616</v>
      </c>
      <c r="J1343" s="14">
        <f t="shared" ca="1" si="287"/>
        <v>2</v>
      </c>
      <c r="K1343" s="14">
        <f t="shared" ca="1" si="288"/>
        <v>10</v>
      </c>
      <c r="L1343" s="14">
        <f t="shared" ca="1" si="289"/>
        <v>10</v>
      </c>
      <c r="M1343" s="13">
        <f t="shared" ca="1" si="290"/>
        <v>1</v>
      </c>
      <c r="N1343" s="13" t="str">
        <f t="shared" ca="1" si="291"/>
        <v>1</v>
      </c>
      <c r="P1343" s="13" cm="1">
        <f t="array" aca="1" ref="P1343" ca="1">_xlfn.IFS(
  OR(K1343=1,K1343=2), 1,
  OR(K1343=3,K1343=4), 1.3,
  OR(K1343=5,K1343=6), 1.6,
  OR(K1343=7,K1343=8), 1.9,
  OR(K1343=9,K1343=10), 2.2,
  OR(K1343=11,K1343=12), 2.5,
  TRUE, "无效"
)</f>
        <v>2.2000000000000002</v>
      </c>
      <c r="Q1343" s="13" cm="1">
        <f t="array" aca="1" ref="Q1343" ca="1">_xlfn.IFS(
  OR(L1343=2), 4,
  OR(L1343=4), 3.8,
  OR(L1343=6), 3.6,
  OR(L1343=8), 3.4,
  OR(L1343=10), 3.2,
  OR(L1343=12), 3,
  OR(L1343=14), 2.8,
  OR(L1343=16), 2.6,
  OR(L1343=18), 2.4,
  OR(L1343=82), 2.1,
  OR(L1343=84), 1.8,
  OR(L1343=86), 1.5,
  OR(L1343=88), 1.2,
  OR(L1343=90), 0.9,
  OR(L1343=92), 0.6,
  TRUE, "无效"
)</f>
        <v>3.2</v>
      </c>
      <c r="R1343" s="13">
        <f t="shared" ca="1" si="292"/>
        <v>5.4</v>
      </c>
      <c r="T1343" s="13">
        <f t="shared" ca="1" si="293"/>
        <v>0</v>
      </c>
      <c r="U1343" s="13"/>
    </row>
    <row r="1344" spans="1:21" x14ac:dyDescent="0.2">
      <c r="A1344" s="13">
        <v>1343</v>
      </c>
      <c r="B1344" s="13">
        <f t="shared" ca="1" si="281"/>
        <v>3</v>
      </c>
      <c r="C1344" s="14">
        <f t="shared" ca="1" si="282"/>
        <v>1</v>
      </c>
      <c r="D1344" s="15">
        <f t="shared" ca="1" si="283"/>
        <v>0.28999999999999998</v>
      </c>
      <c r="E1344" s="13">
        <f t="shared" ca="1" si="284"/>
        <v>2</v>
      </c>
      <c r="F1344" s="2">
        <f t="shared" ca="1" si="285"/>
        <v>7</v>
      </c>
      <c r="G1344" s="16">
        <f t="shared" ca="1" si="280"/>
        <v>1.33</v>
      </c>
      <c r="I1344" s="13">
        <f t="shared" ca="1" si="286"/>
        <v>732</v>
      </c>
      <c r="J1344" s="14">
        <f t="shared" ca="1" si="287"/>
        <v>40</v>
      </c>
      <c r="K1344" s="14">
        <f t="shared" ca="1" si="288"/>
        <v>10</v>
      </c>
      <c r="L1344" s="14">
        <f t="shared" ca="1" si="289"/>
        <v>2</v>
      </c>
      <c r="M1344" s="13">
        <f t="shared" ca="1" si="290"/>
        <v>1</v>
      </c>
      <c r="N1344" s="13" t="str">
        <f t="shared" ca="1" si="291"/>
        <v>4</v>
      </c>
      <c r="P1344" s="13" cm="1">
        <f t="array" aca="1" ref="P1344" ca="1">_xlfn.IFS(
  OR(K1344=1,K1344=2), 1,
  OR(K1344=3,K1344=4), 1.3,
  OR(K1344=5,K1344=6), 1.6,
  OR(K1344=7,K1344=8), 1.9,
  OR(K1344=9,K1344=10), 2.2,
  OR(K1344=11,K1344=12), 2.5,
  TRUE, "无效"
)</f>
        <v>2.2000000000000002</v>
      </c>
      <c r="Q1344" s="13" cm="1">
        <f t="array" aca="1" ref="Q1344" ca="1">_xlfn.IFS(
  OR(L1344=2), 4,
  OR(L1344=4), 3.8,
  OR(L1344=6), 3.6,
  OR(L1344=8), 3.4,
  OR(L1344=10), 3.2,
  OR(L1344=12), 3,
  OR(L1344=14), 2.8,
  OR(L1344=16), 2.6,
  OR(L1344=18), 2.4,
  OR(L1344=82), 2.1,
  OR(L1344=84), 1.8,
  OR(L1344=86), 1.5,
  OR(L1344=88), 1.2,
  OR(L1344=90), 0.9,
  OR(L1344=92), 0.6,
  TRUE, "无效"
)</f>
        <v>4</v>
      </c>
      <c r="R1344" s="13">
        <f t="shared" ca="1" si="292"/>
        <v>6.2</v>
      </c>
      <c r="T1344" s="13">
        <f t="shared" ca="1" si="293"/>
        <v>0</v>
      </c>
      <c r="U1344" s="13"/>
    </row>
    <row r="1345" spans="1:21" x14ac:dyDescent="0.2">
      <c r="A1345" s="13">
        <v>1344</v>
      </c>
      <c r="B1345" s="13">
        <f t="shared" ca="1" si="281"/>
        <v>3</v>
      </c>
      <c r="C1345" s="14">
        <f t="shared" ca="1" si="282"/>
        <v>2</v>
      </c>
      <c r="D1345" s="15">
        <f t="shared" ca="1" si="283"/>
        <v>7.49</v>
      </c>
      <c r="E1345" s="13">
        <f t="shared" ca="1" si="284"/>
        <v>3</v>
      </c>
      <c r="F1345" s="2">
        <f t="shared" ca="1" si="285"/>
        <v>7</v>
      </c>
      <c r="G1345" s="16">
        <f t="shared" ca="1" si="280"/>
        <v>1.59</v>
      </c>
      <c r="I1345" s="13">
        <f t="shared" ca="1" si="286"/>
        <v>678</v>
      </c>
      <c r="J1345" s="14">
        <f t="shared" ca="1" si="287"/>
        <v>2</v>
      </c>
      <c r="K1345" s="14">
        <f t="shared" ca="1" si="288"/>
        <v>8</v>
      </c>
      <c r="L1345" s="14">
        <f t="shared" ca="1" si="289"/>
        <v>4</v>
      </c>
      <c r="M1345" s="13">
        <f t="shared" ca="1" si="290"/>
        <v>1</v>
      </c>
      <c r="N1345" s="13" t="str">
        <f t="shared" ca="1" si="291"/>
        <v>1</v>
      </c>
      <c r="P1345" s="13" cm="1">
        <f t="array" aca="1" ref="P1345" ca="1">_xlfn.IFS(
  OR(K1345=1,K1345=2), 1,
  OR(K1345=3,K1345=4), 1.3,
  OR(K1345=5,K1345=6), 1.6,
  OR(K1345=7,K1345=8), 1.9,
  OR(K1345=9,K1345=10), 2.2,
  OR(K1345=11,K1345=12), 2.5,
  TRUE, "无效"
)</f>
        <v>1.9</v>
      </c>
      <c r="Q1345" s="13" cm="1">
        <f t="array" aca="1" ref="Q1345" ca="1">_xlfn.IFS(
  OR(L1345=2), 4,
  OR(L1345=4), 3.8,
  OR(L1345=6), 3.6,
  OR(L1345=8), 3.4,
  OR(L1345=10), 3.2,
  OR(L1345=12), 3,
  OR(L1345=14), 2.8,
  OR(L1345=16), 2.6,
  OR(L1345=18), 2.4,
  OR(L1345=82), 2.1,
  OR(L1345=84), 1.8,
  OR(L1345=86), 1.5,
  OR(L1345=88), 1.2,
  OR(L1345=90), 0.9,
  OR(L1345=92), 0.6,
  TRUE, "无效"
)</f>
        <v>3.8</v>
      </c>
      <c r="R1345" s="13">
        <f t="shared" ca="1" si="292"/>
        <v>5.6999999999999993</v>
      </c>
      <c r="T1345" s="13">
        <f t="shared" ca="1" si="293"/>
        <v>1</v>
      </c>
      <c r="U1345" s="13"/>
    </row>
    <row r="1346" spans="1:21" x14ac:dyDescent="0.2">
      <c r="A1346" s="13">
        <v>1345</v>
      </c>
      <c r="B1346" s="13">
        <f t="shared" ca="1" si="281"/>
        <v>3</v>
      </c>
      <c r="C1346" s="14">
        <f t="shared" ca="1" si="282"/>
        <v>2</v>
      </c>
      <c r="D1346" s="15">
        <f t="shared" ca="1" si="283"/>
        <v>12.3</v>
      </c>
      <c r="E1346" s="13">
        <f t="shared" ca="1" si="284"/>
        <v>3</v>
      </c>
      <c r="F1346" s="2">
        <f t="shared" ca="1" si="285"/>
        <v>9</v>
      </c>
      <c r="G1346" s="16">
        <f t="shared" ref="G1346:G1409" ca="1" si="294">IF(E1346=1,RANDBETWEEN(190,210)/100,IF(E1346=2,RANDBETWEEN(120,150)/100,RANDBETWEEN(150,180)/100))</f>
        <v>1.6</v>
      </c>
      <c r="I1346" s="13">
        <f t="shared" ca="1" si="286"/>
        <v>619</v>
      </c>
      <c r="J1346" s="14">
        <f t="shared" ca="1" si="287"/>
        <v>28</v>
      </c>
      <c r="K1346" s="14">
        <f t="shared" ca="1" si="288"/>
        <v>2</v>
      </c>
      <c r="L1346" s="14">
        <f t="shared" ca="1" si="289"/>
        <v>10</v>
      </c>
      <c r="M1346" s="13">
        <f t="shared" ca="1" si="290"/>
        <v>1</v>
      </c>
      <c r="N1346" s="13" t="str">
        <f t="shared" ca="1" si="291"/>
        <v>3</v>
      </c>
      <c r="P1346" s="13" cm="1">
        <f t="array" aca="1" ref="P1346" ca="1">_xlfn.IFS(
  OR(K1346=1,K1346=2), 1,
  OR(K1346=3,K1346=4), 1.3,
  OR(K1346=5,K1346=6), 1.6,
  OR(K1346=7,K1346=8), 1.9,
  OR(K1346=9,K1346=10), 2.2,
  OR(K1346=11,K1346=12), 2.5,
  TRUE, "无效"
)</f>
        <v>1</v>
      </c>
      <c r="Q1346" s="13" cm="1">
        <f t="array" aca="1" ref="Q1346" ca="1">_xlfn.IFS(
  OR(L1346=2), 4,
  OR(L1346=4), 3.8,
  OR(L1346=6), 3.6,
  OR(L1346=8), 3.4,
  OR(L1346=10), 3.2,
  OR(L1346=12), 3,
  OR(L1346=14), 2.8,
  OR(L1346=16), 2.6,
  OR(L1346=18), 2.4,
  OR(L1346=82), 2.1,
  OR(L1346=84), 1.8,
  OR(L1346=86), 1.5,
  OR(L1346=88), 1.2,
  OR(L1346=90), 0.9,
  OR(L1346=92), 0.6,
  TRUE, "无效"
)</f>
        <v>3.2</v>
      </c>
      <c r="R1346" s="13">
        <f t="shared" ca="1" si="292"/>
        <v>4.2</v>
      </c>
      <c r="T1346" s="13">
        <f t="shared" ca="1" si="293"/>
        <v>1</v>
      </c>
      <c r="U1346" s="13"/>
    </row>
    <row r="1347" spans="1:21" x14ac:dyDescent="0.2">
      <c r="A1347" s="13">
        <v>1346</v>
      </c>
      <c r="B1347" s="13">
        <f t="shared" ref="B1347:B1410" ca="1" si="295">RANDBETWEEN(1,3)</f>
        <v>3</v>
      </c>
      <c r="C1347" s="14">
        <f t="shared" ref="C1347:C1410" ca="1" si="296">RANDBETWEEN(1,2)</f>
        <v>1</v>
      </c>
      <c r="D1347" s="15">
        <f t="shared" ref="D1347:D1410" ca="1" si="297">RANDBETWEEN(5,1250)/100</f>
        <v>7.24</v>
      </c>
      <c r="E1347" s="13">
        <f t="shared" ref="E1347:E1410" ca="1" si="298">IF(D1347&lt;=2,2,IF(D1347&lt;=6,1,3))</f>
        <v>3</v>
      </c>
      <c r="F1347" s="2">
        <f t="shared" ref="F1347:F1410" ca="1" si="299">IF(E1347=1,RANDBETWEEN(1,4),IF(E1347=2,RANDBETWEEN(1,8),RANDBETWEEN(1,10)))</f>
        <v>6</v>
      </c>
      <c r="G1347" s="16">
        <f t="shared" ca="1" si="294"/>
        <v>1.63</v>
      </c>
      <c r="I1347" s="13">
        <f t="shared" ref="I1347:I1410" ca="1" si="300">RANDBETWEEN(600,800)</f>
        <v>641</v>
      </c>
      <c r="J1347" s="14">
        <f t="shared" ref="J1347:J1410" ca="1" si="301">IF(B1347=1,
   CHOOSE(RANDBETWEEN(1,20), 1,3,5,7,9,11,13,15,17,19,21,23,25,27,29,31,33,35,37,39,),
   IF(OR(B1347=2,B1347=3),
      CHOOSE(RANDBETWEEN(1,20), 2,4,6,8,10,12,14,16,18,20,22,24,26,28,30,32,34,36,38,40),
      "B2请输入1/2/3"
   )
)</f>
        <v>2</v>
      </c>
      <c r="K1347" s="14">
        <f t="shared" ref="K1347:K1410" ca="1" si="302">RANDBETWEEN(1,12)</f>
        <v>6</v>
      </c>
      <c r="L1347" s="14">
        <f t="shared" ref="L1347:L1410" ca="1" si="303">IF(M1347=1,
   CHOOSE(RANDBETWEEN(1,9), 2,4,6,8,10,12,14,16,18),
   IF(OR(M1347=2),
      CHOOSE(RANDBETWEEN(1,6), 82,84,86,88,90,92),
   )
)</f>
        <v>12</v>
      </c>
      <c r="M1347" s="13">
        <f t="shared" ref="M1347:M1410" ca="1" si="304">RANDBETWEEN(1,2)</f>
        <v>1</v>
      </c>
      <c r="N1347" s="13" t="str">
        <f t="shared" ref="N1347:N1410" ca="1" si="305">IF(J1347&lt;=10,"1",IF(J1347&lt;=20,"2",IF(J1347&lt;=30,"3","4")))</f>
        <v>1</v>
      </c>
      <c r="P1347" s="13" cm="1">
        <f t="array" aca="1" ref="P1347" ca="1">_xlfn.IFS(
  OR(K1347=1,K1347=2), 1,
  OR(K1347=3,K1347=4), 1.3,
  OR(K1347=5,K1347=6), 1.6,
  OR(K1347=7,K1347=8), 1.9,
  OR(K1347=9,K1347=10), 2.2,
  OR(K1347=11,K1347=12), 2.5,
  TRUE, "无效"
)</f>
        <v>1.6</v>
      </c>
      <c r="Q1347" s="13" cm="1">
        <f t="array" aca="1" ref="Q1347" ca="1">_xlfn.IFS(
  OR(L1347=2), 4,
  OR(L1347=4), 3.8,
  OR(L1347=6), 3.6,
  OR(L1347=8), 3.4,
  OR(L1347=10), 3.2,
  OR(L1347=12), 3,
  OR(L1347=14), 2.8,
  OR(L1347=16), 2.6,
  OR(L1347=18), 2.4,
  OR(L1347=82), 2.1,
  OR(L1347=84), 1.8,
  OR(L1347=86), 1.5,
  OR(L1347=88), 1.2,
  OR(L1347=90), 0.9,
  OR(L1347=92), 0.6,
  TRUE, "无效"
)</f>
        <v>3</v>
      </c>
      <c r="R1347" s="13">
        <f t="shared" ref="R1347:R1410" ca="1" si="306">P1347+Q1347</f>
        <v>4.5999999999999996</v>
      </c>
      <c r="T1347" s="13">
        <f t="shared" ref="T1347:T1410" ca="1" si="307">IF(D1347&gt;6,1,IF(D1347&gt;9,2,0))</f>
        <v>1</v>
      </c>
      <c r="U1347" s="13"/>
    </row>
    <row r="1348" spans="1:21" x14ac:dyDescent="0.2">
      <c r="A1348" s="13">
        <v>1347</v>
      </c>
      <c r="B1348" s="13">
        <f t="shared" ca="1" si="295"/>
        <v>3</v>
      </c>
      <c r="C1348" s="14">
        <f t="shared" ca="1" si="296"/>
        <v>2</v>
      </c>
      <c r="D1348" s="15">
        <f t="shared" ca="1" si="297"/>
        <v>1.26</v>
      </c>
      <c r="E1348" s="13">
        <f t="shared" ca="1" si="298"/>
        <v>2</v>
      </c>
      <c r="F1348" s="2">
        <f t="shared" ca="1" si="299"/>
        <v>5</v>
      </c>
      <c r="G1348" s="16">
        <f t="shared" ca="1" si="294"/>
        <v>1.39</v>
      </c>
      <c r="I1348" s="13">
        <f t="shared" ca="1" si="300"/>
        <v>641</v>
      </c>
      <c r="J1348" s="14">
        <f t="shared" ca="1" si="301"/>
        <v>22</v>
      </c>
      <c r="K1348" s="14">
        <f t="shared" ca="1" si="302"/>
        <v>6</v>
      </c>
      <c r="L1348" s="14">
        <f t="shared" ca="1" si="303"/>
        <v>92</v>
      </c>
      <c r="M1348" s="13">
        <f t="shared" ca="1" si="304"/>
        <v>2</v>
      </c>
      <c r="N1348" s="13" t="str">
        <f t="shared" ca="1" si="305"/>
        <v>3</v>
      </c>
      <c r="P1348" s="13" cm="1">
        <f t="array" aca="1" ref="P1348" ca="1">_xlfn.IFS(
  OR(K1348=1,K1348=2), 1,
  OR(K1348=3,K1348=4), 1.3,
  OR(K1348=5,K1348=6), 1.6,
  OR(K1348=7,K1348=8), 1.9,
  OR(K1348=9,K1348=10), 2.2,
  OR(K1348=11,K1348=12), 2.5,
  TRUE, "无效"
)</f>
        <v>1.6</v>
      </c>
      <c r="Q1348" s="13" cm="1">
        <f t="array" aca="1" ref="Q1348" ca="1">_xlfn.IFS(
  OR(L1348=2), 4,
  OR(L1348=4), 3.8,
  OR(L1348=6), 3.6,
  OR(L1348=8), 3.4,
  OR(L1348=10), 3.2,
  OR(L1348=12), 3,
  OR(L1348=14), 2.8,
  OR(L1348=16), 2.6,
  OR(L1348=18), 2.4,
  OR(L1348=82), 2.1,
  OR(L1348=84), 1.8,
  OR(L1348=86), 1.5,
  OR(L1348=88), 1.2,
  OR(L1348=90), 0.9,
  OR(L1348=92), 0.6,
  TRUE, "无效"
)</f>
        <v>0.6</v>
      </c>
      <c r="R1348" s="13">
        <f t="shared" ca="1" si="306"/>
        <v>2.2000000000000002</v>
      </c>
      <c r="T1348" s="13">
        <f t="shared" ca="1" si="307"/>
        <v>0</v>
      </c>
      <c r="U1348" s="13"/>
    </row>
    <row r="1349" spans="1:21" x14ac:dyDescent="0.2">
      <c r="A1349" s="13">
        <v>1348</v>
      </c>
      <c r="B1349" s="13">
        <f t="shared" ca="1" si="295"/>
        <v>1</v>
      </c>
      <c r="C1349" s="14">
        <f t="shared" ca="1" si="296"/>
        <v>1</v>
      </c>
      <c r="D1349" s="15">
        <f t="shared" ca="1" si="297"/>
        <v>2.41</v>
      </c>
      <c r="E1349" s="13">
        <f t="shared" ca="1" si="298"/>
        <v>1</v>
      </c>
      <c r="F1349" s="2">
        <f t="shared" ca="1" si="299"/>
        <v>3</v>
      </c>
      <c r="G1349" s="16">
        <f t="shared" ca="1" si="294"/>
        <v>2.0499999999999998</v>
      </c>
      <c r="I1349" s="13">
        <f t="shared" ca="1" si="300"/>
        <v>687</v>
      </c>
      <c r="J1349" s="14">
        <f t="shared" ca="1" si="301"/>
        <v>27</v>
      </c>
      <c r="K1349" s="14">
        <f t="shared" ca="1" si="302"/>
        <v>10</v>
      </c>
      <c r="L1349" s="14">
        <f t="shared" ca="1" si="303"/>
        <v>4</v>
      </c>
      <c r="M1349" s="13">
        <f t="shared" ca="1" si="304"/>
        <v>1</v>
      </c>
      <c r="N1349" s="13" t="str">
        <f t="shared" ca="1" si="305"/>
        <v>3</v>
      </c>
      <c r="P1349" s="13" cm="1">
        <f t="array" aca="1" ref="P1349" ca="1">_xlfn.IFS(
  OR(K1349=1,K1349=2), 1,
  OR(K1349=3,K1349=4), 1.3,
  OR(K1349=5,K1349=6), 1.6,
  OR(K1349=7,K1349=8), 1.9,
  OR(K1349=9,K1349=10), 2.2,
  OR(K1349=11,K1349=12), 2.5,
  TRUE, "无效"
)</f>
        <v>2.2000000000000002</v>
      </c>
      <c r="Q1349" s="13" cm="1">
        <f t="array" aca="1" ref="Q1349" ca="1">_xlfn.IFS(
  OR(L1349=2), 4,
  OR(L1349=4), 3.8,
  OR(L1349=6), 3.6,
  OR(L1349=8), 3.4,
  OR(L1349=10), 3.2,
  OR(L1349=12), 3,
  OR(L1349=14), 2.8,
  OR(L1349=16), 2.6,
  OR(L1349=18), 2.4,
  OR(L1349=82), 2.1,
  OR(L1349=84), 1.8,
  OR(L1349=86), 1.5,
  OR(L1349=88), 1.2,
  OR(L1349=90), 0.9,
  OR(L1349=92), 0.6,
  TRUE, "无效"
)</f>
        <v>3.8</v>
      </c>
      <c r="R1349" s="13">
        <f t="shared" ca="1" si="306"/>
        <v>6</v>
      </c>
      <c r="T1349" s="13">
        <f t="shared" ca="1" si="307"/>
        <v>0</v>
      </c>
      <c r="U1349" s="13"/>
    </row>
    <row r="1350" spans="1:21" x14ac:dyDescent="0.2">
      <c r="A1350" s="13">
        <v>1349</v>
      </c>
      <c r="B1350" s="13">
        <f t="shared" ca="1" si="295"/>
        <v>3</v>
      </c>
      <c r="C1350" s="14">
        <f t="shared" ca="1" si="296"/>
        <v>1</v>
      </c>
      <c r="D1350" s="15">
        <f t="shared" ca="1" si="297"/>
        <v>12.45</v>
      </c>
      <c r="E1350" s="13">
        <f t="shared" ca="1" si="298"/>
        <v>3</v>
      </c>
      <c r="F1350" s="2">
        <f t="shared" ca="1" si="299"/>
        <v>2</v>
      </c>
      <c r="G1350" s="16">
        <f t="shared" ca="1" si="294"/>
        <v>1.68</v>
      </c>
      <c r="I1350" s="13">
        <f t="shared" ca="1" si="300"/>
        <v>679</v>
      </c>
      <c r="J1350" s="14">
        <f t="shared" ca="1" si="301"/>
        <v>34</v>
      </c>
      <c r="K1350" s="14">
        <f t="shared" ca="1" si="302"/>
        <v>2</v>
      </c>
      <c r="L1350" s="14">
        <f t="shared" ca="1" si="303"/>
        <v>88</v>
      </c>
      <c r="M1350" s="13">
        <f t="shared" ca="1" si="304"/>
        <v>2</v>
      </c>
      <c r="N1350" s="13" t="str">
        <f t="shared" ca="1" si="305"/>
        <v>4</v>
      </c>
      <c r="P1350" s="13" cm="1">
        <f t="array" aca="1" ref="P1350" ca="1">_xlfn.IFS(
  OR(K1350=1,K1350=2), 1,
  OR(K1350=3,K1350=4), 1.3,
  OR(K1350=5,K1350=6), 1.6,
  OR(K1350=7,K1350=8), 1.9,
  OR(K1350=9,K1350=10), 2.2,
  OR(K1350=11,K1350=12), 2.5,
  TRUE, "无效"
)</f>
        <v>1</v>
      </c>
      <c r="Q1350" s="13" cm="1">
        <f t="array" aca="1" ref="Q1350" ca="1">_xlfn.IFS(
  OR(L1350=2), 4,
  OR(L1350=4), 3.8,
  OR(L1350=6), 3.6,
  OR(L1350=8), 3.4,
  OR(L1350=10), 3.2,
  OR(L1350=12), 3,
  OR(L1350=14), 2.8,
  OR(L1350=16), 2.6,
  OR(L1350=18), 2.4,
  OR(L1350=82), 2.1,
  OR(L1350=84), 1.8,
  OR(L1350=86), 1.5,
  OR(L1350=88), 1.2,
  OR(L1350=90), 0.9,
  OR(L1350=92), 0.6,
  TRUE, "无效"
)</f>
        <v>1.2</v>
      </c>
      <c r="R1350" s="13">
        <f t="shared" ca="1" si="306"/>
        <v>2.2000000000000002</v>
      </c>
      <c r="T1350" s="13">
        <f t="shared" ca="1" si="307"/>
        <v>1</v>
      </c>
      <c r="U1350" s="13"/>
    </row>
    <row r="1351" spans="1:21" x14ac:dyDescent="0.2">
      <c r="A1351" s="13">
        <v>1350</v>
      </c>
      <c r="B1351" s="13">
        <f t="shared" ca="1" si="295"/>
        <v>2</v>
      </c>
      <c r="C1351" s="14">
        <f t="shared" ca="1" si="296"/>
        <v>1</v>
      </c>
      <c r="D1351" s="15">
        <f t="shared" ca="1" si="297"/>
        <v>5.78</v>
      </c>
      <c r="E1351" s="13">
        <f t="shared" ca="1" si="298"/>
        <v>1</v>
      </c>
      <c r="F1351" s="2">
        <f t="shared" ca="1" si="299"/>
        <v>3</v>
      </c>
      <c r="G1351" s="16">
        <f t="shared" ca="1" si="294"/>
        <v>2.02</v>
      </c>
      <c r="I1351" s="13">
        <f t="shared" ca="1" si="300"/>
        <v>646</v>
      </c>
      <c r="J1351" s="14">
        <f t="shared" ca="1" si="301"/>
        <v>20</v>
      </c>
      <c r="K1351" s="14">
        <f t="shared" ca="1" si="302"/>
        <v>1</v>
      </c>
      <c r="L1351" s="14">
        <f t="shared" ca="1" si="303"/>
        <v>84</v>
      </c>
      <c r="M1351" s="13">
        <f t="shared" ca="1" si="304"/>
        <v>2</v>
      </c>
      <c r="N1351" s="13" t="str">
        <f t="shared" ca="1" si="305"/>
        <v>2</v>
      </c>
      <c r="P1351" s="13" cm="1">
        <f t="array" aca="1" ref="P1351" ca="1">_xlfn.IFS(
  OR(K1351=1,K1351=2), 1,
  OR(K1351=3,K1351=4), 1.3,
  OR(K1351=5,K1351=6), 1.6,
  OR(K1351=7,K1351=8), 1.9,
  OR(K1351=9,K1351=10), 2.2,
  OR(K1351=11,K1351=12), 2.5,
  TRUE, "无效"
)</f>
        <v>1</v>
      </c>
      <c r="Q1351" s="13" cm="1">
        <f t="array" aca="1" ref="Q1351" ca="1">_xlfn.IFS(
  OR(L1351=2), 4,
  OR(L1351=4), 3.8,
  OR(L1351=6), 3.6,
  OR(L1351=8), 3.4,
  OR(L1351=10), 3.2,
  OR(L1351=12), 3,
  OR(L1351=14), 2.8,
  OR(L1351=16), 2.6,
  OR(L1351=18), 2.4,
  OR(L1351=82), 2.1,
  OR(L1351=84), 1.8,
  OR(L1351=86), 1.5,
  OR(L1351=88), 1.2,
  OR(L1351=90), 0.9,
  OR(L1351=92), 0.6,
  TRUE, "无效"
)</f>
        <v>1.8</v>
      </c>
      <c r="R1351" s="13">
        <f t="shared" ca="1" si="306"/>
        <v>2.8</v>
      </c>
      <c r="T1351" s="13">
        <f t="shared" ca="1" si="307"/>
        <v>0</v>
      </c>
      <c r="U1351" s="13"/>
    </row>
    <row r="1352" spans="1:21" x14ac:dyDescent="0.2">
      <c r="A1352" s="13">
        <v>1351</v>
      </c>
      <c r="B1352" s="13">
        <f t="shared" ca="1" si="295"/>
        <v>2</v>
      </c>
      <c r="C1352" s="14">
        <f t="shared" ca="1" si="296"/>
        <v>2</v>
      </c>
      <c r="D1352" s="15">
        <f t="shared" ca="1" si="297"/>
        <v>8.94</v>
      </c>
      <c r="E1352" s="13">
        <f t="shared" ca="1" si="298"/>
        <v>3</v>
      </c>
      <c r="F1352" s="2">
        <f t="shared" ca="1" si="299"/>
        <v>3</v>
      </c>
      <c r="G1352" s="16">
        <f t="shared" ca="1" si="294"/>
        <v>1.56</v>
      </c>
      <c r="I1352" s="13">
        <f t="shared" ca="1" si="300"/>
        <v>628</v>
      </c>
      <c r="J1352" s="14">
        <f t="shared" ca="1" si="301"/>
        <v>22</v>
      </c>
      <c r="K1352" s="14">
        <f t="shared" ca="1" si="302"/>
        <v>1</v>
      </c>
      <c r="L1352" s="14">
        <f t="shared" ca="1" si="303"/>
        <v>82</v>
      </c>
      <c r="M1352" s="13">
        <f t="shared" ca="1" si="304"/>
        <v>2</v>
      </c>
      <c r="N1352" s="13" t="str">
        <f t="shared" ca="1" si="305"/>
        <v>3</v>
      </c>
      <c r="P1352" s="13" cm="1">
        <f t="array" aca="1" ref="P1352" ca="1">_xlfn.IFS(
  OR(K1352=1,K1352=2), 1,
  OR(K1352=3,K1352=4), 1.3,
  OR(K1352=5,K1352=6), 1.6,
  OR(K1352=7,K1352=8), 1.9,
  OR(K1352=9,K1352=10), 2.2,
  OR(K1352=11,K1352=12), 2.5,
  TRUE, "无效"
)</f>
        <v>1</v>
      </c>
      <c r="Q1352" s="13" cm="1">
        <f t="array" aca="1" ref="Q1352" ca="1">_xlfn.IFS(
  OR(L1352=2), 4,
  OR(L1352=4), 3.8,
  OR(L1352=6), 3.6,
  OR(L1352=8), 3.4,
  OR(L1352=10), 3.2,
  OR(L1352=12), 3,
  OR(L1352=14), 2.8,
  OR(L1352=16), 2.6,
  OR(L1352=18), 2.4,
  OR(L1352=82), 2.1,
  OR(L1352=84), 1.8,
  OR(L1352=86), 1.5,
  OR(L1352=88), 1.2,
  OR(L1352=90), 0.9,
  OR(L1352=92), 0.6,
  TRUE, "无效"
)</f>
        <v>2.1</v>
      </c>
      <c r="R1352" s="13">
        <f t="shared" ca="1" si="306"/>
        <v>3.1</v>
      </c>
      <c r="T1352" s="13">
        <f t="shared" ca="1" si="307"/>
        <v>1</v>
      </c>
      <c r="U1352" s="13"/>
    </row>
    <row r="1353" spans="1:21" x14ac:dyDescent="0.2">
      <c r="A1353" s="13">
        <v>1352</v>
      </c>
      <c r="B1353" s="13">
        <f t="shared" ca="1" si="295"/>
        <v>3</v>
      </c>
      <c r="C1353" s="14">
        <f t="shared" ca="1" si="296"/>
        <v>2</v>
      </c>
      <c r="D1353" s="15">
        <f t="shared" ca="1" si="297"/>
        <v>4.1900000000000004</v>
      </c>
      <c r="E1353" s="13">
        <f t="shared" ca="1" si="298"/>
        <v>1</v>
      </c>
      <c r="F1353" s="2">
        <f t="shared" ca="1" si="299"/>
        <v>4</v>
      </c>
      <c r="G1353" s="16">
        <f t="shared" ca="1" si="294"/>
        <v>1.94</v>
      </c>
      <c r="I1353" s="13">
        <f t="shared" ca="1" si="300"/>
        <v>647</v>
      </c>
      <c r="J1353" s="14">
        <f t="shared" ca="1" si="301"/>
        <v>4</v>
      </c>
      <c r="K1353" s="14">
        <f t="shared" ca="1" si="302"/>
        <v>9</v>
      </c>
      <c r="L1353" s="14">
        <f t="shared" ca="1" si="303"/>
        <v>2</v>
      </c>
      <c r="M1353" s="13">
        <f t="shared" ca="1" si="304"/>
        <v>1</v>
      </c>
      <c r="N1353" s="13" t="str">
        <f t="shared" ca="1" si="305"/>
        <v>1</v>
      </c>
      <c r="P1353" s="13" cm="1">
        <f t="array" aca="1" ref="P1353" ca="1">_xlfn.IFS(
  OR(K1353=1,K1353=2), 1,
  OR(K1353=3,K1353=4), 1.3,
  OR(K1353=5,K1353=6), 1.6,
  OR(K1353=7,K1353=8), 1.9,
  OR(K1353=9,K1353=10), 2.2,
  OR(K1353=11,K1353=12), 2.5,
  TRUE, "无效"
)</f>
        <v>2.2000000000000002</v>
      </c>
      <c r="Q1353" s="13" cm="1">
        <f t="array" aca="1" ref="Q1353" ca="1">_xlfn.IFS(
  OR(L1353=2), 4,
  OR(L1353=4), 3.8,
  OR(L1353=6), 3.6,
  OR(L1353=8), 3.4,
  OR(L1353=10), 3.2,
  OR(L1353=12), 3,
  OR(L1353=14), 2.8,
  OR(L1353=16), 2.6,
  OR(L1353=18), 2.4,
  OR(L1353=82), 2.1,
  OR(L1353=84), 1.8,
  OR(L1353=86), 1.5,
  OR(L1353=88), 1.2,
  OR(L1353=90), 0.9,
  OR(L1353=92), 0.6,
  TRUE, "无效"
)</f>
        <v>4</v>
      </c>
      <c r="R1353" s="13">
        <f t="shared" ca="1" si="306"/>
        <v>6.2</v>
      </c>
      <c r="T1353" s="13">
        <f t="shared" ca="1" si="307"/>
        <v>0</v>
      </c>
      <c r="U1353" s="13"/>
    </row>
    <row r="1354" spans="1:21" x14ac:dyDescent="0.2">
      <c r="A1354" s="13">
        <v>1353</v>
      </c>
      <c r="B1354" s="13">
        <f t="shared" ca="1" si="295"/>
        <v>1</v>
      </c>
      <c r="C1354" s="14">
        <f t="shared" ca="1" si="296"/>
        <v>2</v>
      </c>
      <c r="D1354" s="15">
        <f t="shared" ca="1" si="297"/>
        <v>8.74</v>
      </c>
      <c r="E1354" s="13">
        <f t="shared" ca="1" si="298"/>
        <v>3</v>
      </c>
      <c r="F1354" s="2">
        <f t="shared" ca="1" si="299"/>
        <v>7</v>
      </c>
      <c r="G1354" s="16">
        <f t="shared" ca="1" si="294"/>
        <v>1.55</v>
      </c>
      <c r="I1354" s="13">
        <f t="shared" ca="1" si="300"/>
        <v>644</v>
      </c>
      <c r="J1354" s="14">
        <f t="shared" ca="1" si="301"/>
        <v>9</v>
      </c>
      <c r="K1354" s="14">
        <f t="shared" ca="1" si="302"/>
        <v>12</v>
      </c>
      <c r="L1354" s="14">
        <f t="shared" ca="1" si="303"/>
        <v>16</v>
      </c>
      <c r="M1354" s="13">
        <f t="shared" ca="1" si="304"/>
        <v>1</v>
      </c>
      <c r="N1354" s="13" t="str">
        <f t="shared" ca="1" si="305"/>
        <v>1</v>
      </c>
      <c r="P1354" s="13" cm="1">
        <f t="array" aca="1" ref="P1354" ca="1">_xlfn.IFS(
  OR(K1354=1,K1354=2), 1,
  OR(K1354=3,K1354=4), 1.3,
  OR(K1354=5,K1354=6), 1.6,
  OR(K1354=7,K1354=8), 1.9,
  OR(K1354=9,K1354=10), 2.2,
  OR(K1354=11,K1354=12), 2.5,
  TRUE, "无效"
)</f>
        <v>2.5</v>
      </c>
      <c r="Q1354" s="13" cm="1">
        <f t="array" aca="1" ref="Q1354" ca="1">_xlfn.IFS(
  OR(L1354=2), 4,
  OR(L1354=4), 3.8,
  OR(L1354=6), 3.6,
  OR(L1354=8), 3.4,
  OR(L1354=10), 3.2,
  OR(L1354=12), 3,
  OR(L1354=14), 2.8,
  OR(L1354=16), 2.6,
  OR(L1354=18), 2.4,
  OR(L1354=82), 2.1,
  OR(L1354=84), 1.8,
  OR(L1354=86), 1.5,
  OR(L1354=88), 1.2,
  OR(L1354=90), 0.9,
  OR(L1354=92), 0.6,
  TRUE, "无效"
)</f>
        <v>2.6</v>
      </c>
      <c r="R1354" s="13">
        <f t="shared" ca="1" si="306"/>
        <v>5.0999999999999996</v>
      </c>
      <c r="T1354" s="13">
        <f t="shared" ca="1" si="307"/>
        <v>1</v>
      </c>
      <c r="U1354" s="13"/>
    </row>
    <row r="1355" spans="1:21" x14ac:dyDescent="0.2">
      <c r="A1355" s="13">
        <v>1354</v>
      </c>
      <c r="B1355" s="13">
        <f t="shared" ca="1" si="295"/>
        <v>3</v>
      </c>
      <c r="C1355" s="14">
        <f t="shared" ca="1" si="296"/>
        <v>2</v>
      </c>
      <c r="D1355" s="15">
        <f t="shared" ca="1" si="297"/>
        <v>2.65</v>
      </c>
      <c r="E1355" s="13">
        <f t="shared" ca="1" si="298"/>
        <v>1</v>
      </c>
      <c r="F1355" s="2">
        <f t="shared" ca="1" si="299"/>
        <v>3</v>
      </c>
      <c r="G1355" s="16">
        <f t="shared" ca="1" si="294"/>
        <v>1.99</v>
      </c>
      <c r="I1355" s="13">
        <f t="shared" ca="1" si="300"/>
        <v>728</v>
      </c>
      <c r="J1355" s="14">
        <f t="shared" ca="1" si="301"/>
        <v>16</v>
      </c>
      <c r="K1355" s="14">
        <f t="shared" ca="1" si="302"/>
        <v>8</v>
      </c>
      <c r="L1355" s="14">
        <f t="shared" ca="1" si="303"/>
        <v>16</v>
      </c>
      <c r="M1355" s="13">
        <f t="shared" ca="1" si="304"/>
        <v>1</v>
      </c>
      <c r="N1355" s="13" t="str">
        <f t="shared" ca="1" si="305"/>
        <v>2</v>
      </c>
      <c r="P1355" s="13" cm="1">
        <f t="array" aca="1" ref="P1355" ca="1">_xlfn.IFS(
  OR(K1355=1,K1355=2), 1,
  OR(K1355=3,K1355=4), 1.3,
  OR(K1355=5,K1355=6), 1.6,
  OR(K1355=7,K1355=8), 1.9,
  OR(K1355=9,K1355=10), 2.2,
  OR(K1355=11,K1355=12), 2.5,
  TRUE, "无效"
)</f>
        <v>1.9</v>
      </c>
      <c r="Q1355" s="13" cm="1">
        <f t="array" aca="1" ref="Q1355" ca="1">_xlfn.IFS(
  OR(L1355=2), 4,
  OR(L1355=4), 3.8,
  OR(L1355=6), 3.6,
  OR(L1355=8), 3.4,
  OR(L1355=10), 3.2,
  OR(L1355=12), 3,
  OR(L1355=14), 2.8,
  OR(L1355=16), 2.6,
  OR(L1355=18), 2.4,
  OR(L1355=82), 2.1,
  OR(L1355=84), 1.8,
  OR(L1355=86), 1.5,
  OR(L1355=88), 1.2,
  OR(L1355=90), 0.9,
  OR(L1355=92), 0.6,
  TRUE, "无效"
)</f>
        <v>2.6</v>
      </c>
      <c r="R1355" s="13">
        <f t="shared" ca="1" si="306"/>
        <v>4.5</v>
      </c>
      <c r="T1355" s="13">
        <f t="shared" ca="1" si="307"/>
        <v>0</v>
      </c>
      <c r="U1355" s="13"/>
    </row>
    <row r="1356" spans="1:21" x14ac:dyDescent="0.2">
      <c r="A1356" s="13">
        <v>1355</v>
      </c>
      <c r="B1356" s="13">
        <f t="shared" ca="1" si="295"/>
        <v>2</v>
      </c>
      <c r="C1356" s="14">
        <f t="shared" ca="1" si="296"/>
        <v>2</v>
      </c>
      <c r="D1356" s="15">
        <f t="shared" ca="1" si="297"/>
        <v>5.67</v>
      </c>
      <c r="E1356" s="13">
        <f t="shared" ca="1" si="298"/>
        <v>1</v>
      </c>
      <c r="F1356" s="2">
        <f t="shared" ca="1" si="299"/>
        <v>4</v>
      </c>
      <c r="G1356" s="16">
        <f t="shared" ca="1" si="294"/>
        <v>1.97</v>
      </c>
      <c r="I1356" s="13">
        <f t="shared" ca="1" si="300"/>
        <v>756</v>
      </c>
      <c r="J1356" s="14">
        <f t="shared" ca="1" si="301"/>
        <v>22</v>
      </c>
      <c r="K1356" s="14">
        <f t="shared" ca="1" si="302"/>
        <v>7</v>
      </c>
      <c r="L1356" s="14">
        <f t="shared" ca="1" si="303"/>
        <v>90</v>
      </c>
      <c r="M1356" s="13">
        <f t="shared" ca="1" si="304"/>
        <v>2</v>
      </c>
      <c r="N1356" s="13" t="str">
        <f t="shared" ca="1" si="305"/>
        <v>3</v>
      </c>
      <c r="P1356" s="13" cm="1">
        <f t="array" aca="1" ref="P1356" ca="1">_xlfn.IFS(
  OR(K1356=1,K1356=2), 1,
  OR(K1356=3,K1356=4), 1.3,
  OR(K1356=5,K1356=6), 1.6,
  OR(K1356=7,K1356=8), 1.9,
  OR(K1356=9,K1356=10), 2.2,
  OR(K1356=11,K1356=12), 2.5,
  TRUE, "无效"
)</f>
        <v>1.9</v>
      </c>
      <c r="Q1356" s="13" cm="1">
        <f t="array" aca="1" ref="Q1356" ca="1">_xlfn.IFS(
  OR(L1356=2), 4,
  OR(L1356=4), 3.8,
  OR(L1356=6), 3.6,
  OR(L1356=8), 3.4,
  OR(L1356=10), 3.2,
  OR(L1356=12), 3,
  OR(L1356=14), 2.8,
  OR(L1356=16), 2.6,
  OR(L1356=18), 2.4,
  OR(L1356=82), 2.1,
  OR(L1356=84), 1.8,
  OR(L1356=86), 1.5,
  OR(L1356=88), 1.2,
  OR(L1356=90), 0.9,
  OR(L1356=92), 0.6,
  TRUE, "无效"
)</f>
        <v>0.9</v>
      </c>
      <c r="R1356" s="13">
        <f t="shared" ca="1" si="306"/>
        <v>2.8</v>
      </c>
      <c r="T1356" s="13">
        <f t="shared" ca="1" si="307"/>
        <v>0</v>
      </c>
      <c r="U1356" s="13"/>
    </row>
    <row r="1357" spans="1:21" x14ac:dyDescent="0.2">
      <c r="A1357" s="13">
        <v>1356</v>
      </c>
      <c r="B1357" s="13">
        <f t="shared" ca="1" si="295"/>
        <v>1</v>
      </c>
      <c r="C1357" s="14">
        <f t="shared" ca="1" si="296"/>
        <v>1</v>
      </c>
      <c r="D1357" s="15">
        <f t="shared" ca="1" si="297"/>
        <v>6.51</v>
      </c>
      <c r="E1357" s="13">
        <f t="shared" ca="1" si="298"/>
        <v>3</v>
      </c>
      <c r="F1357" s="2">
        <f t="shared" ca="1" si="299"/>
        <v>1</v>
      </c>
      <c r="G1357" s="16">
        <f t="shared" ca="1" si="294"/>
        <v>1.54</v>
      </c>
      <c r="I1357" s="13">
        <f t="shared" ca="1" si="300"/>
        <v>762</v>
      </c>
      <c r="J1357" s="14">
        <f t="shared" ca="1" si="301"/>
        <v>21</v>
      </c>
      <c r="K1357" s="14">
        <f t="shared" ca="1" si="302"/>
        <v>6</v>
      </c>
      <c r="L1357" s="14">
        <f t="shared" ca="1" si="303"/>
        <v>14</v>
      </c>
      <c r="M1357" s="13">
        <f t="shared" ca="1" si="304"/>
        <v>1</v>
      </c>
      <c r="N1357" s="13" t="str">
        <f t="shared" ca="1" si="305"/>
        <v>3</v>
      </c>
      <c r="P1357" s="13" cm="1">
        <f t="array" aca="1" ref="P1357" ca="1">_xlfn.IFS(
  OR(K1357=1,K1357=2), 1,
  OR(K1357=3,K1357=4), 1.3,
  OR(K1357=5,K1357=6), 1.6,
  OR(K1357=7,K1357=8), 1.9,
  OR(K1357=9,K1357=10), 2.2,
  OR(K1357=11,K1357=12), 2.5,
  TRUE, "无效"
)</f>
        <v>1.6</v>
      </c>
      <c r="Q1357" s="13" cm="1">
        <f t="array" aca="1" ref="Q1357" ca="1">_xlfn.IFS(
  OR(L1357=2), 4,
  OR(L1357=4), 3.8,
  OR(L1357=6), 3.6,
  OR(L1357=8), 3.4,
  OR(L1357=10), 3.2,
  OR(L1357=12), 3,
  OR(L1357=14), 2.8,
  OR(L1357=16), 2.6,
  OR(L1357=18), 2.4,
  OR(L1357=82), 2.1,
  OR(L1357=84), 1.8,
  OR(L1357=86), 1.5,
  OR(L1357=88), 1.2,
  OR(L1357=90), 0.9,
  OR(L1357=92), 0.6,
  TRUE, "无效"
)</f>
        <v>2.8</v>
      </c>
      <c r="R1357" s="13">
        <f t="shared" ca="1" si="306"/>
        <v>4.4000000000000004</v>
      </c>
      <c r="T1357" s="13">
        <f t="shared" ca="1" si="307"/>
        <v>1</v>
      </c>
      <c r="U1357" s="13"/>
    </row>
    <row r="1358" spans="1:21" x14ac:dyDescent="0.2">
      <c r="A1358" s="13">
        <v>1357</v>
      </c>
      <c r="B1358" s="13">
        <f t="shared" ca="1" si="295"/>
        <v>1</v>
      </c>
      <c r="C1358" s="14">
        <f t="shared" ca="1" si="296"/>
        <v>1</v>
      </c>
      <c r="D1358" s="15">
        <f t="shared" ca="1" si="297"/>
        <v>7.16</v>
      </c>
      <c r="E1358" s="13">
        <f t="shared" ca="1" si="298"/>
        <v>3</v>
      </c>
      <c r="F1358" s="2">
        <f t="shared" ca="1" si="299"/>
        <v>4</v>
      </c>
      <c r="G1358" s="16">
        <f t="shared" ca="1" si="294"/>
        <v>1.74</v>
      </c>
      <c r="I1358" s="13">
        <f t="shared" ca="1" si="300"/>
        <v>718</v>
      </c>
      <c r="J1358" s="14">
        <f t="shared" ca="1" si="301"/>
        <v>33</v>
      </c>
      <c r="K1358" s="14">
        <f t="shared" ca="1" si="302"/>
        <v>5</v>
      </c>
      <c r="L1358" s="14">
        <f t="shared" ca="1" si="303"/>
        <v>2</v>
      </c>
      <c r="M1358" s="13">
        <f t="shared" ca="1" si="304"/>
        <v>1</v>
      </c>
      <c r="N1358" s="13" t="str">
        <f t="shared" ca="1" si="305"/>
        <v>4</v>
      </c>
      <c r="P1358" s="13" cm="1">
        <f t="array" aca="1" ref="P1358" ca="1">_xlfn.IFS(
  OR(K1358=1,K1358=2), 1,
  OR(K1358=3,K1358=4), 1.3,
  OR(K1358=5,K1358=6), 1.6,
  OR(K1358=7,K1358=8), 1.9,
  OR(K1358=9,K1358=10), 2.2,
  OR(K1358=11,K1358=12), 2.5,
  TRUE, "无效"
)</f>
        <v>1.6</v>
      </c>
      <c r="Q1358" s="13" cm="1">
        <f t="array" aca="1" ref="Q1358" ca="1">_xlfn.IFS(
  OR(L1358=2), 4,
  OR(L1358=4), 3.8,
  OR(L1358=6), 3.6,
  OR(L1358=8), 3.4,
  OR(L1358=10), 3.2,
  OR(L1358=12), 3,
  OR(L1358=14), 2.8,
  OR(L1358=16), 2.6,
  OR(L1358=18), 2.4,
  OR(L1358=82), 2.1,
  OR(L1358=84), 1.8,
  OR(L1358=86), 1.5,
  OR(L1358=88), 1.2,
  OR(L1358=90), 0.9,
  OR(L1358=92), 0.6,
  TRUE, "无效"
)</f>
        <v>4</v>
      </c>
      <c r="R1358" s="13">
        <f t="shared" ca="1" si="306"/>
        <v>5.6</v>
      </c>
      <c r="T1358" s="13">
        <f t="shared" ca="1" si="307"/>
        <v>1</v>
      </c>
      <c r="U1358" s="13"/>
    </row>
    <row r="1359" spans="1:21" x14ac:dyDescent="0.2">
      <c r="A1359" s="13">
        <v>1358</v>
      </c>
      <c r="B1359" s="13">
        <f t="shared" ca="1" si="295"/>
        <v>1</v>
      </c>
      <c r="C1359" s="14">
        <f t="shared" ca="1" si="296"/>
        <v>1</v>
      </c>
      <c r="D1359" s="15">
        <f t="shared" ca="1" si="297"/>
        <v>4.41</v>
      </c>
      <c r="E1359" s="13">
        <f t="shared" ca="1" si="298"/>
        <v>1</v>
      </c>
      <c r="F1359" s="2">
        <f t="shared" ca="1" si="299"/>
        <v>1</v>
      </c>
      <c r="G1359" s="16">
        <f t="shared" ca="1" si="294"/>
        <v>1.94</v>
      </c>
      <c r="I1359" s="13">
        <f t="shared" ca="1" si="300"/>
        <v>760</v>
      </c>
      <c r="J1359" s="14">
        <f t="shared" ca="1" si="301"/>
        <v>15</v>
      </c>
      <c r="K1359" s="14">
        <f t="shared" ca="1" si="302"/>
        <v>10</v>
      </c>
      <c r="L1359" s="14">
        <f t="shared" ca="1" si="303"/>
        <v>86</v>
      </c>
      <c r="M1359" s="13">
        <f t="shared" ca="1" si="304"/>
        <v>2</v>
      </c>
      <c r="N1359" s="13" t="str">
        <f t="shared" ca="1" si="305"/>
        <v>2</v>
      </c>
      <c r="P1359" s="13" cm="1">
        <f t="array" aca="1" ref="P1359" ca="1">_xlfn.IFS(
  OR(K1359=1,K1359=2), 1,
  OR(K1359=3,K1359=4), 1.3,
  OR(K1359=5,K1359=6), 1.6,
  OR(K1359=7,K1359=8), 1.9,
  OR(K1359=9,K1359=10), 2.2,
  OR(K1359=11,K1359=12), 2.5,
  TRUE, "无效"
)</f>
        <v>2.2000000000000002</v>
      </c>
      <c r="Q1359" s="13" cm="1">
        <f t="array" aca="1" ref="Q1359" ca="1">_xlfn.IFS(
  OR(L1359=2), 4,
  OR(L1359=4), 3.8,
  OR(L1359=6), 3.6,
  OR(L1359=8), 3.4,
  OR(L1359=10), 3.2,
  OR(L1359=12), 3,
  OR(L1359=14), 2.8,
  OR(L1359=16), 2.6,
  OR(L1359=18), 2.4,
  OR(L1359=82), 2.1,
  OR(L1359=84), 1.8,
  OR(L1359=86), 1.5,
  OR(L1359=88), 1.2,
  OR(L1359=90), 0.9,
  OR(L1359=92), 0.6,
  TRUE, "无效"
)</f>
        <v>1.5</v>
      </c>
      <c r="R1359" s="13">
        <f t="shared" ca="1" si="306"/>
        <v>3.7</v>
      </c>
      <c r="T1359" s="13">
        <f t="shared" ca="1" si="307"/>
        <v>0</v>
      </c>
      <c r="U1359" s="13"/>
    </row>
    <row r="1360" spans="1:21" x14ac:dyDescent="0.2">
      <c r="A1360" s="13">
        <v>1359</v>
      </c>
      <c r="B1360" s="13">
        <f t="shared" ca="1" si="295"/>
        <v>3</v>
      </c>
      <c r="C1360" s="14">
        <f t="shared" ca="1" si="296"/>
        <v>1</v>
      </c>
      <c r="D1360" s="15">
        <f t="shared" ca="1" si="297"/>
        <v>1.27</v>
      </c>
      <c r="E1360" s="13">
        <f t="shared" ca="1" si="298"/>
        <v>2</v>
      </c>
      <c r="F1360" s="2">
        <f t="shared" ca="1" si="299"/>
        <v>8</v>
      </c>
      <c r="G1360" s="16">
        <f t="shared" ca="1" si="294"/>
        <v>1.49</v>
      </c>
      <c r="I1360" s="13">
        <f t="shared" ca="1" si="300"/>
        <v>755</v>
      </c>
      <c r="J1360" s="14">
        <f t="shared" ca="1" si="301"/>
        <v>14</v>
      </c>
      <c r="K1360" s="14">
        <f t="shared" ca="1" si="302"/>
        <v>9</v>
      </c>
      <c r="L1360" s="14">
        <f t="shared" ca="1" si="303"/>
        <v>18</v>
      </c>
      <c r="M1360" s="13">
        <f t="shared" ca="1" si="304"/>
        <v>1</v>
      </c>
      <c r="N1360" s="13" t="str">
        <f t="shared" ca="1" si="305"/>
        <v>2</v>
      </c>
      <c r="P1360" s="13" cm="1">
        <f t="array" aca="1" ref="P1360" ca="1">_xlfn.IFS(
  OR(K1360=1,K1360=2), 1,
  OR(K1360=3,K1360=4), 1.3,
  OR(K1360=5,K1360=6), 1.6,
  OR(K1360=7,K1360=8), 1.9,
  OR(K1360=9,K1360=10), 2.2,
  OR(K1360=11,K1360=12), 2.5,
  TRUE, "无效"
)</f>
        <v>2.2000000000000002</v>
      </c>
      <c r="Q1360" s="13" cm="1">
        <f t="array" aca="1" ref="Q1360" ca="1">_xlfn.IFS(
  OR(L1360=2), 4,
  OR(L1360=4), 3.8,
  OR(L1360=6), 3.6,
  OR(L1360=8), 3.4,
  OR(L1360=10), 3.2,
  OR(L1360=12), 3,
  OR(L1360=14), 2.8,
  OR(L1360=16), 2.6,
  OR(L1360=18), 2.4,
  OR(L1360=82), 2.1,
  OR(L1360=84), 1.8,
  OR(L1360=86), 1.5,
  OR(L1360=88), 1.2,
  OR(L1360=90), 0.9,
  OR(L1360=92), 0.6,
  TRUE, "无效"
)</f>
        <v>2.4</v>
      </c>
      <c r="R1360" s="13">
        <f t="shared" ca="1" si="306"/>
        <v>4.5999999999999996</v>
      </c>
      <c r="T1360" s="13">
        <f t="shared" ca="1" si="307"/>
        <v>0</v>
      </c>
      <c r="U1360" s="13"/>
    </row>
    <row r="1361" spans="1:21" x14ac:dyDescent="0.2">
      <c r="A1361" s="13">
        <v>1360</v>
      </c>
      <c r="B1361" s="13">
        <f t="shared" ca="1" si="295"/>
        <v>3</v>
      </c>
      <c r="C1361" s="14">
        <f t="shared" ca="1" si="296"/>
        <v>2</v>
      </c>
      <c r="D1361" s="15">
        <f t="shared" ca="1" si="297"/>
        <v>8.3699999999999992</v>
      </c>
      <c r="E1361" s="13">
        <f t="shared" ca="1" si="298"/>
        <v>3</v>
      </c>
      <c r="F1361" s="2">
        <f t="shared" ca="1" si="299"/>
        <v>1</v>
      </c>
      <c r="G1361" s="16">
        <f t="shared" ca="1" si="294"/>
        <v>1.56</v>
      </c>
      <c r="I1361" s="13">
        <f t="shared" ca="1" si="300"/>
        <v>682</v>
      </c>
      <c r="J1361" s="14">
        <f t="shared" ca="1" si="301"/>
        <v>16</v>
      </c>
      <c r="K1361" s="14">
        <f t="shared" ca="1" si="302"/>
        <v>10</v>
      </c>
      <c r="L1361" s="14">
        <f t="shared" ca="1" si="303"/>
        <v>82</v>
      </c>
      <c r="M1361" s="13">
        <f t="shared" ca="1" si="304"/>
        <v>2</v>
      </c>
      <c r="N1361" s="13" t="str">
        <f t="shared" ca="1" si="305"/>
        <v>2</v>
      </c>
      <c r="P1361" s="13" cm="1">
        <f t="array" aca="1" ref="P1361" ca="1">_xlfn.IFS(
  OR(K1361=1,K1361=2), 1,
  OR(K1361=3,K1361=4), 1.3,
  OR(K1361=5,K1361=6), 1.6,
  OR(K1361=7,K1361=8), 1.9,
  OR(K1361=9,K1361=10), 2.2,
  OR(K1361=11,K1361=12), 2.5,
  TRUE, "无效"
)</f>
        <v>2.2000000000000002</v>
      </c>
      <c r="Q1361" s="13" cm="1">
        <f t="array" aca="1" ref="Q1361" ca="1">_xlfn.IFS(
  OR(L1361=2), 4,
  OR(L1361=4), 3.8,
  OR(L1361=6), 3.6,
  OR(L1361=8), 3.4,
  OR(L1361=10), 3.2,
  OR(L1361=12), 3,
  OR(L1361=14), 2.8,
  OR(L1361=16), 2.6,
  OR(L1361=18), 2.4,
  OR(L1361=82), 2.1,
  OR(L1361=84), 1.8,
  OR(L1361=86), 1.5,
  OR(L1361=88), 1.2,
  OR(L1361=90), 0.9,
  OR(L1361=92), 0.6,
  TRUE, "无效"
)</f>
        <v>2.1</v>
      </c>
      <c r="R1361" s="13">
        <f t="shared" ca="1" si="306"/>
        <v>4.3000000000000007</v>
      </c>
      <c r="T1361" s="13">
        <f t="shared" ca="1" si="307"/>
        <v>1</v>
      </c>
      <c r="U1361" s="13"/>
    </row>
    <row r="1362" spans="1:21" x14ac:dyDescent="0.2">
      <c r="A1362" s="13">
        <v>1361</v>
      </c>
      <c r="B1362" s="13">
        <f t="shared" ca="1" si="295"/>
        <v>3</v>
      </c>
      <c r="C1362" s="14">
        <f t="shared" ca="1" si="296"/>
        <v>1</v>
      </c>
      <c r="D1362" s="15">
        <f t="shared" ca="1" si="297"/>
        <v>1.1299999999999999</v>
      </c>
      <c r="E1362" s="13">
        <f t="shared" ca="1" si="298"/>
        <v>2</v>
      </c>
      <c r="F1362" s="2">
        <f t="shared" ca="1" si="299"/>
        <v>2</v>
      </c>
      <c r="G1362" s="16">
        <f t="shared" ca="1" si="294"/>
        <v>1.39</v>
      </c>
      <c r="I1362" s="13">
        <f t="shared" ca="1" si="300"/>
        <v>693</v>
      </c>
      <c r="J1362" s="14">
        <f t="shared" ca="1" si="301"/>
        <v>6</v>
      </c>
      <c r="K1362" s="14">
        <f t="shared" ca="1" si="302"/>
        <v>6</v>
      </c>
      <c r="L1362" s="14">
        <f t="shared" ca="1" si="303"/>
        <v>10</v>
      </c>
      <c r="M1362" s="13">
        <f t="shared" ca="1" si="304"/>
        <v>1</v>
      </c>
      <c r="N1362" s="13" t="str">
        <f t="shared" ca="1" si="305"/>
        <v>1</v>
      </c>
      <c r="P1362" s="13" cm="1">
        <f t="array" aca="1" ref="P1362" ca="1">_xlfn.IFS(
  OR(K1362=1,K1362=2), 1,
  OR(K1362=3,K1362=4), 1.3,
  OR(K1362=5,K1362=6), 1.6,
  OR(K1362=7,K1362=8), 1.9,
  OR(K1362=9,K1362=10), 2.2,
  OR(K1362=11,K1362=12), 2.5,
  TRUE, "无效"
)</f>
        <v>1.6</v>
      </c>
      <c r="Q1362" s="13" cm="1">
        <f t="array" aca="1" ref="Q1362" ca="1">_xlfn.IFS(
  OR(L1362=2), 4,
  OR(L1362=4), 3.8,
  OR(L1362=6), 3.6,
  OR(L1362=8), 3.4,
  OR(L1362=10), 3.2,
  OR(L1362=12), 3,
  OR(L1362=14), 2.8,
  OR(L1362=16), 2.6,
  OR(L1362=18), 2.4,
  OR(L1362=82), 2.1,
  OR(L1362=84), 1.8,
  OR(L1362=86), 1.5,
  OR(L1362=88), 1.2,
  OR(L1362=90), 0.9,
  OR(L1362=92), 0.6,
  TRUE, "无效"
)</f>
        <v>3.2</v>
      </c>
      <c r="R1362" s="13">
        <f t="shared" ca="1" si="306"/>
        <v>4.8000000000000007</v>
      </c>
      <c r="T1362" s="13">
        <f t="shared" ca="1" si="307"/>
        <v>0</v>
      </c>
      <c r="U1362" s="13"/>
    </row>
    <row r="1363" spans="1:21" x14ac:dyDescent="0.2">
      <c r="A1363" s="13">
        <v>1362</v>
      </c>
      <c r="B1363" s="13">
        <f t="shared" ca="1" si="295"/>
        <v>1</v>
      </c>
      <c r="C1363" s="14">
        <f t="shared" ca="1" si="296"/>
        <v>2</v>
      </c>
      <c r="D1363" s="15">
        <f t="shared" ca="1" si="297"/>
        <v>4.43</v>
      </c>
      <c r="E1363" s="13">
        <f t="shared" ca="1" si="298"/>
        <v>1</v>
      </c>
      <c r="F1363" s="2">
        <f t="shared" ca="1" si="299"/>
        <v>3</v>
      </c>
      <c r="G1363" s="16">
        <f t="shared" ca="1" si="294"/>
        <v>2</v>
      </c>
      <c r="I1363" s="13">
        <f t="shared" ca="1" si="300"/>
        <v>732</v>
      </c>
      <c r="J1363" s="14">
        <f t="shared" ca="1" si="301"/>
        <v>29</v>
      </c>
      <c r="K1363" s="14">
        <f t="shared" ca="1" si="302"/>
        <v>3</v>
      </c>
      <c r="L1363" s="14">
        <f t="shared" ca="1" si="303"/>
        <v>88</v>
      </c>
      <c r="M1363" s="13">
        <f t="shared" ca="1" si="304"/>
        <v>2</v>
      </c>
      <c r="N1363" s="13" t="str">
        <f t="shared" ca="1" si="305"/>
        <v>3</v>
      </c>
      <c r="P1363" s="13" cm="1">
        <f t="array" aca="1" ref="P1363" ca="1">_xlfn.IFS(
  OR(K1363=1,K1363=2), 1,
  OR(K1363=3,K1363=4), 1.3,
  OR(K1363=5,K1363=6), 1.6,
  OR(K1363=7,K1363=8), 1.9,
  OR(K1363=9,K1363=10), 2.2,
  OR(K1363=11,K1363=12), 2.5,
  TRUE, "无效"
)</f>
        <v>1.3</v>
      </c>
      <c r="Q1363" s="13" cm="1">
        <f t="array" aca="1" ref="Q1363" ca="1">_xlfn.IFS(
  OR(L1363=2), 4,
  OR(L1363=4), 3.8,
  OR(L1363=6), 3.6,
  OR(L1363=8), 3.4,
  OR(L1363=10), 3.2,
  OR(L1363=12), 3,
  OR(L1363=14), 2.8,
  OR(L1363=16), 2.6,
  OR(L1363=18), 2.4,
  OR(L1363=82), 2.1,
  OR(L1363=84), 1.8,
  OR(L1363=86), 1.5,
  OR(L1363=88), 1.2,
  OR(L1363=90), 0.9,
  OR(L1363=92), 0.6,
  TRUE, "无效"
)</f>
        <v>1.2</v>
      </c>
      <c r="R1363" s="13">
        <f t="shared" ca="1" si="306"/>
        <v>2.5</v>
      </c>
      <c r="T1363" s="13">
        <f t="shared" ca="1" si="307"/>
        <v>0</v>
      </c>
      <c r="U1363" s="13"/>
    </row>
    <row r="1364" spans="1:21" x14ac:dyDescent="0.2">
      <c r="A1364" s="13">
        <v>1363</v>
      </c>
      <c r="B1364" s="13">
        <f t="shared" ca="1" si="295"/>
        <v>2</v>
      </c>
      <c r="C1364" s="14">
        <f t="shared" ca="1" si="296"/>
        <v>2</v>
      </c>
      <c r="D1364" s="15">
        <f t="shared" ca="1" si="297"/>
        <v>9.43</v>
      </c>
      <c r="E1364" s="13">
        <f t="shared" ca="1" si="298"/>
        <v>3</v>
      </c>
      <c r="F1364" s="2">
        <f t="shared" ca="1" si="299"/>
        <v>3</v>
      </c>
      <c r="G1364" s="16">
        <f t="shared" ca="1" si="294"/>
        <v>1.8</v>
      </c>
      <c r="I1364" s="13">
        <f t="shared" ca="1" si="300"/>
        <v>725</v>
      </c>
      <c r="J1364" s="14">
        <f t="shared" ca="1" si="301"/>
        <v>28</v>
      </c>
      <c r="K1364" s="14">
        <f t="shared" ca="1" si="302"/>
        <v>5</v>
      </c>
      <c r="L1364" s="14">
        <f t="shared" ca="1" si="303"/>
        <v>84</v>
      </c>
      <c r="M1364" s="13">
        <f t="shared" ca="1" si="304"/>
        <v>2</v>
      </c>
      <c r="N1364" s="13" t="str">
        <f t="shared" ca="1" si="305"/>
        <v>3</v>
      </c>
      <c r="P1364" s="13" cm="1">
        <f t="array" aca="1" ref="P1364" ca="1">_xlfn.IFS(
  OR(K1364=1,K1364=2), 1,
  OR(K1364=3,K1364=4), 1.3,
  OR(K1364=5,K1364=6), 1.6,
  OR(K1364=7,K1364=8), 1.9,
  OR(K1364=9,K1364=10), 2.2,
  OR(K1364=11,K1364=12), 2.5,
  TRUE, "无效"
)</f>
        <v>1.6</v>
      </c>
      <c r="Q1364" s="13" cm="1">
        <f t="array" aca="1" ref="Q1364" ca="1">_xlfn.IFS(
  OR(L1364=2), 4,
  OR(L1364=4), 3.8,
  OR(L1364=6), 3.6,
  OR(L1364=8), 3.4,
  OR(L1364=10), 3.2,
  OR(L1364=12), 3,
  OR(L1364=14), 2.8,
  OR(L1364=16), 2.6,
  OR(L1364=18), 2.4,
  OR(L1364=82), 2.1,
  OR(L1364=84), 1.8,
  OR(L1364=86), 1.5,
  OR(L1364=88), 1.2,
  OR(L1364=90), 0.9,
  OR(L1364=92), 0.6,
  TRUE, "无效"
)</f>
        <v>1.8</v>
      </c>
      <c r="R1364" s="13">
        <f t="shared" ca="1" si="306"/>
        <v>3.4000000000000004</v>
      </c>
      <c r="T1364" s="13">
        <f t="shared" ca="1" si="307"/>
        <v>1</v>
      </c>
      <c r="U1364" s="13"/>
    </row>
    <row r="1365" spans="1:21" x14ac:dyDescent="0.2">
      <c r="A1365" s="13">
        <v>1364</v>
      </c>
      <c r="B1365" s="13">
        <f t="shared" ca="1" si="295"/>
        <v>2</v>
      </c>
      <c r="C1365" s="14">
        <f t="shared" ca="1" si="296"/>
        <v>2</v>
      </c>
      <c r="D1365" s="15">
        <f t="shared" ca="1" si="297"/>
        <v>10.47</v>
      </c>
      <c r="E1365" s="13">
        <f t="shared" ca="1" si="298"/>
        <v>3</v>
      </c>
      <c r="F1365" s="2">
        <f t="shared" ca="1" si="299"/>
        <v>6</v>
      </c>
      <c r="G1365" s="16">
        <f t="shared" ca="1" si="294"/>
        <v>1.73</v>
      </c>
      <c r="I1365" s="13">
        <f t="shared" ca="1" si="300"/>
        <v>650</v>
      </c>
      <c r="J1365" s="14">
        <f t="shared" ca="1" si="301"/>
        <v>6</v>
      </c>
      <c r="K1365" s="14">
        <f t="shared" ca="1" si="302"/>
        <v>6</v>
      </c>
      <c r="L1365" s="14">
        <f t="shared" ca="1" si="303"/>
        <v>10</v>
      </c>
      <c r="M1365" s="13">
        <f t="shared" ca="1" si="304"/>
        <v>1</v>
      </c>
      <c r="N1365" s="13" t="str">
        <f t="shared" ca="1" si="305"/>
        <v>1</v>
      </c>
      <c r="P1365" s="13" cm="1">
        <f t="array" aca="1" ref="P1365" ca="1">_xlfn.IFS(
  OR(K1365=1,K1365=2), 1,
  OR(K1365=3,K1365=4), 1.3,
  OR(K1365=5,K1365=6), 1.6,
  OR(K1365=7,K1365=8), 1.9,
  OR(K1365=9,K1365=10), 2.2,
  OR(K1365=11,K1365=12), 2.5,
  TRUE, "无效"
)</f>
        <v>1.6</v>
      </c>
      <c r="Q1365" s="13" cm="1">
        <f t="array" aca="1" ref="Q1365" ca="1">_xlfn.IFS(
  OR(L1365=2), 4,
  OR(L1365=4), 3.8,
  OR(L1365=6), 3.6,
  OR(L1365=8), 3.4,
  OR(L1365=10), 3.2,
  OR(L1365=12), 3,
  OR(L1365=14), 2.8,
  OR(L1365=16), 2.6,
  OR(L1365=18), 2.4,
  OR(L1365=82), 2.1,
  OR(L1365=84), 1.8,
  OR(L1365=86), 1.5,
  OR(L1365=88), 1.2,
  OR(L1365=90), 0.9,
  OR(L1365=92), 0.6,
  TRUE, "无效"
)</f>
        <v>3.2</v>
      </c>
      <c r="R1365" s="13">
        <f t="shared" ca="1" si="306"/>
        <v>4.8000000000000007</v>
      </c>
      <c r="T1365" s="13">
        <f t="shared" ca="1" si="307"/>
        <v>1</v>
      </c>
      <c r="U1365" s="13"/>
    </row>
    <row r="1366" spans="1:21" x14ac:dyDescent="0.2">
      <c r="A1366" s="13">
        <v>1365</v>
      </c>
      <c r="B1366" s="13">
        <f t="shared" ca="1" si="295"/>
        <v>2</v>
      </c>
      <c r="C1366" s="14">
        <f t="shared" ca="1" si="296"/>
        <v>2</v>
      </c>
      <c r="D1366" s="15">
        <f t="shared" ca="1" si="297"/>
        <v>1.96</v>
      </c>
      <c r="E1366" s="13">
        <f t="shared" ca="1" si="298"/>
        <v>2</v>
      </c>
      <c r="F1366" s="2">
        <f t="shared" ca="1" si="299"/>
        <v>3</v>
      </c>
      <c r="G1366" s="16">
        <f t="shared" ca="1" si="294"/>
        <v>1.3</v>
      </c>
      <c r="I1366" s="13">
        <f t="shared" ca="1" si="300"/>
        <v>777</v>
      </c>
      <c r="J1366" s="14">
        <f t="shared" ca="1" si="301"/>
        <v>32</v>
      </c>
      <c r="K1366" s="14">
        <f t="shared" ca="1" si="302"/>
        <v>2</v>
      </c>
      <c r="L1366" s="14">
        <f t="shared" ca="1" si="303"/>
        <v>82</v>
      </c>
      <c r="M1366" s="13">
        <f t="shared" ca="1" si="304"/>
        <v>2</v>
      </c>
      <c r="N1366" s="13" t="str">
        <f t="shared" ca="1" si="305"/>
        <v>4</v>
      </c>
      <c r="P1366" s="13" cm="1">
        <f t="array" aca="1" ref="P1366" ca="1">_xlfn.IFS(
  OR(K1366=1,K1366=2), 1,
  OR(K1366=3,K1366=4), 1.3,
  OR(K1366=5,K1366=6), 1.6,
  OR(K1366=7,K1366=8), 1.9,
  OR(K1366=9,K1366=10), 2.2,
  OR(K1366=11,K1366=12), 2.5,
  TRUE, "无效"
)</f>
        <v>1</v>
      </c>
      <c r="Q1366" s="13" cm="1">
        <f t="array" aca="1" ref="Q1366" ca="1">_xlfn.IFS(
  OR(L1366=2), 4,
  OR(L1366=4), 3.8,
  OR(L1366=6), 3.6,
  OR(L1366=8), 3.4,
  OR(L1366=10), 3.2,
  OR(L1366=12), 3,
  OR(L1366=14), 2.8,
  OR(L1366=16), 2.6,
  OR(L1366=18), 2.4,
  OR(L1366=82), 2.1,
  OR(L1366=84), 1.8,
  OR(L1366=86), 1.5,
  OR(L1366=88), 1.2,
  OR(L1366=90), 0.9,
  OR(L1366=92), 0.6,
  TRUE, "无效"
)</f>
        <v>2.1</v>
      </c>
      <c r="R1366" s="13">
        <f t="shared" ca="1" si="306"/>
        <v>3.1</v>
      </c>
      <c r="T1366" s="13">
        <f t="shared" ca="1" si="307"/>
        <v>0</v>
      </c>
      <c r="U1366" s="13"/>
    </row>
    <row r="1367" spans="1:21" x14ac:dyDescent="0.2">
      <c r="A1367" s="13">
        <v>1366</v>
      </c>
      <c r="B1367" s="13">
        <f t="shared" ca="1" si="295"/>
        <v>1</v>
      </c>
      <c r="C1367" s="14">
        <f t="shared" ca="1" si="296"/>
        <v>2</v>
      </c>
      <c r="D1367" s="15">
        <f t="shared" ca="1" si="297"/>
        <v>9.73</v>
      </c>
      <c r="E1367" s="13">
        <f t="shared" ca="1" si="298"/>
        <v>3</v>
      </c>
      <c r="F1367" s="2">
        <f t="shared" ca="1" si="299"/>
        <v>1</v>
      </c>
      <c r="G1367" s="16">
        <f t="shared" ca="1" si="294"/>
        <v>1.63</v>
      </c>
      <c r="I1367" s="13">
        <f t="shared" ca="1" si="300"/>
        <v>602</v>
      </c>
      <c r="J1367" s="14">
        <f t="shared" ca="1" si="301"/>
        <v>1</v>
      </c>
      <c r="K1367" s="14">
        <f t="shared" ca="1" si="302"/>
        <v>7</v>
      </c>
      <c r="L1367" s="14">
        <f t="shared" ca="1" si="303"/>
        <v>90</v>
      </c>
      <c r="M1367" s="13">
        <f t="shared" ca="1" si="304"/>
        <v>2</v>
      </c>
      <c r="N1367" s="13" t="str">
        <f t="shared" ca="1" si="305"/>
        <v>1</v>
      </c>
      <c r="P1367" s="13" cm="1">
        <f t="array" aca="1" ref="P1367" ca="1">_xlfn.IFS(
  OR(K1367=1,K1367=2), 1,
  OR(K1367=3,K1367=4), 1.3,
  OR(K1367=5,K1367=6), 1.6,
  OR(K1367=7,K1367=8), 1.9,
  OR(K1367=9,K1367=10), 2.2,
  OR(K1367=11,K1367=12), 2.5,
  TRUE, "无效"
)</f>
        <v>1.9</v>
      </c>
      <c r="Q1367" s="13" cm="1">
        <f t="array" aca="1" ref="Q1367" ca="1">_xlfn.IFS(
  OR(L1367=2), 4,
  OR(L1367=4), 3.8,
  OR(L1367=6), 3.6,
  OR(L1367=8), 3.4,
  OR(L1367=10), 3.2,
  OR(L1367=12), 3,
  OR(L1367=14), 2.8,
  OR(L1367=16), 2.6,
  OR(L1367=18), 2.4,
  OR(L1367=82), 2.1,
  OR(L1367=84), 1.8,
  OR(L1367=86), 1.5,
  OR(L1367=88), 1.2,
  OR(L1367=90), 0.9,
  OR(L1367=92), 0.6,
  TRUE, "无效"
)</f>
        <v>0.9</v>
      </c>
      <c r="R1367" s="13">
        <f t="shared" ca="1" si="306"/>
        <v>2.8</v>
      </c>
      <c r="T1367" s="13">
        <f t="shared" ca="1" si="307"/>
        <v>1</v>
      </c>
      <c r="U1367" s="13"/>
    </row>
    <row r="1368" spans="1:21" x14ac:dyDescent="0.2">
      <c r="A1368" s="13">
        <v>1367</v>
      </c>
      <c r="B1368" s="13">
        <f t="shared" ca="1" si="295"/>
        <v>2</v>
      </c>
      <c r="C1368" s="14">
        <f t="shared" ca="1" si="296"/>
        <v>1</v>
      </c>
      <c r="D1368" s="15">
        <f t="shared" ca="1" si="297"/>
        <v>5.72</v>
      </c>
      <c r="E1368" s="13">
        <f t="shared" ca="1" si="298"/>
        <v>1</v>
      </c>
      <c r="F1368" s="2">
        <f t="shared" ca="1" si="299"/>
        <v>2</v>
      </c>
      <c r="G1368" s="16">
        <f t="shared" ca="1" si="294"/>
        <v>1.95</v>
      </c>
      <c r="I1368" s="13">
        <f t="shared" ca="1" si="300"/>
        <v>779</v>
      </c>
      <c r="J1368" s="14">
        <f t="shared" ca="1" si="301"/>
        <v>36</v>
      </c>
      <c r="K1368" s="14">
        <f t="shared" ca="1" si="302"/>
        <v>4</v>
      </c>
      <c r="L1368" s="14">
        <f t="shared" ca="1" si="303"/>
        <v>16</v>
      </c>
      <c r="M1368" s="13">
        <f t="shared" ca="1" si="304"/>
        <v>1</v>
      </c>
      <c r="N1368" s="13" t="str">
        <f t="shared" ca="1" si="305"/>
        <v>4</v>
      </c>
      <c r="P1368" s="13" cm="1">
        <f t="array" aca="1" ref="P1368" ca="1">_xlfn.IFS(
  OR(K1368=1,K1368=2), 1,
  OR(K1368=3,K1368=4), 1.3,
  OR(K1368=5,K1368=6), 1.6,
  OR(K1368=7,K1368=8), 1.9,
  OR(K1368=9,K1368=10), 2.2,
  OR(K1368=11,K1368=12), 2.5,
  TRUE, "无效"
)</f>
        <v>1.3</v>
      </c>
      <c r="Q1368" s="13" cm="1">
        <f t="array" aca="1" ref="Q1368" ca="1">_xlfn.IFS(
  OR(L1368=2), 4,
  OR(L1368=4), 3.8,
  OR(L1368=6), 3.6,
  OR(L1368=8), 3.4,
  OR(L1368=10), 3.2,
  OR(L1368=12), 3,
  OR(L1368=14), 2.8,
  OR(L1368=16), 2.6,
  OR(L1368=18), 2.4,
  OR(L1368=82), 2.1,
  OR(L1368=84), 1.8,
  OR(L1368=86), 1.5,
  OR(L1368=88), 1.2,
  OR(L1368=90), 0.9,
  OR(L1368=92), 0.6,
  TRUE, "无效"
)</f>
        <v>2.6</v>
      </c>
      <c r="R1368" s="13">
        <f t="shared" ca="1" si="306"/>
        <v>3.9000000000000004</v>
      </c>
      <c r="T1368" s="13">
        <f t="shared" ca="1" si="307"/>
        <v>0</v>
      </c>
      <c r="U1368" s="13"/>
    </row>
    <row r="1369" spans="1:21" x14ac:dyDescent="0.2">
      <c r="A1369" s="13">
        <v>1368</v>
      </c>
      <c r="B1369" s="13">
        <f t="shared" ca="1" si="295"/>
        <v>2</v>
      </c>
      <c r="C1369" s="14">
        <f t="shared" ca="1" si="296"/>
        <v>2</v>
      </c>
      <c r="D1369" s="15">
        <f t="shared" ca="1" si="297"/>
        <v>4.0199999999999996</v>
      </c>
      <c r="E1369" s="13">
        <f t="shared" ca="1" si="298"/>
        <v>1</v>
      </c>
      <c r="F1369" s="2">
        <f t="shared" ca="1" si="299"/>
        <v>3</v>
      </c>
      <c r="G1369" s="16">
        <f t="shared" ca="1" si="294"/>
        <v>2.0699999999999998</v>
      </c>
      <c r="I1369" s="13">
        <f t="shared" ca="1" si="300"/>
        <v>755</v>
      </c>
      <c r="J1369" s="14">
        <f t="shared" ca="1" si="301"/>
        <v>4</v>
      </c>
      <c r="K1369" s="14">
        <f t="shared" ca="1" si="302"/>
        <v>10</v>
      </c>
      <c r="L1369" s="14">
        <f t="shared" ca="1" si="303"/>
        <v>86</v>
      </c>
      <c r="M1369" s="13">
        <f t="shared" ca="1" si="304"/>
        <v>2</v>
      </c>
      <c r="N1369" s="13" t="str">
        <f t="shared" ca="1" si="305"/>
        <v>1</v>
      </c>
      <c r="P1369" s="13" cm="1">
        <f t="array" aca="1" ref="P1369" ca="1">_xlfn.IFS(
  OR(K1369=1,K1369=2), 1,
  OR(K1369=3,K1369=4), 1.3,
  OR(K1369=5,K1369=6), 1.6,
  OR(K1369=7,K1369=8), 1.9,
  OR(K1369=9,K1369=10), 2.2,
  OR(K1369=11,K1369=12), 2.5,
  TRUE, "无效"
)</f>
        <v>2.2000000000000002</v>
      </c>
      <c r="Q1369" s="13" cm="1">
        <f t="array" aca="1" ref="Q1369" ca="1">_xlfn.IFS(
  OR(L1369=2), 4,
  OR(L1369=4), 3.8,
  OR(L1369=6), 3.6,
  OR(L1369=8), 3.4,
  OR(L1369=10), 3.2,
  OR(L1369=12), 3,
  OR(L1369=14), 2.8,
  OR(L1369=16), 2.6,
  OR(L1369=18), 2.4,
  OR(L1369=82), 2.1,
  OR(L1369=84), 1.8,
  OR(L1369=86), 1.5,
  OR(L1369=88), 1.2,
  OR(L1369=90), 0.9,
  OR(L1369=92), 0.6,
  TRUE, "无效"
)</f>
        <v>1.5</v>
      </c>
      <c r="R1369" s="13">
        <f t="shared" ca="1" si="306"/>
        <v>3.7</v>
      </c>
      <c r="T1369" s="13">
        <f t="shared" ca="1" si="307"/>
        <v>0</v>
      </c>
      <c r="U1369" s="13"/>
    </row>
    <row r="1370" spans="1:21" x14ac:dyDescent="0.2">
      <c r="A1370" s="13">
        <v>1369</v>
      </c>
      <c r="B1370" s="13">
        <f t="shared" ca="1" si="295"/>
        <v>3</v>
      </c>
      <c r="C1370" s="14">
        <f t="shared" ca="1" si="296"/>
        <v>2</v>
      </c>
      <c r="D1370" s="15">
        <f t="shared" ca="1" si="297"/>
        <v>4.17</v>
      </c>
      <c r="E1370" s="13">
        <f t="shared" ca="1" si="298"/>
        <v>1</v>
      </c>
      <c r="F1370" s="2">
        <f t="shared" ca="1" si="299"/>
        <v>1</v>
      </c>
      <c r="G1370" s="16">
        <f t="shared" ca="1" si="294"/>
        <v>1.95</v>
      </c>
      <c r="I1370" s="13">
        <f t="shared" ca="1" si="300"/>
        <v>741</v>
      </c>
      <c r="J1370" s="14">
        <f t="shared" ca="1" si="301"/>
        <v>24</v>
      </c>
      <c r="K1370" s="14">
        <f t="shared" ca="1" si="302"/>
        <v>12</v>
      </c>
      <c r="L1370" s="14">
        <f t="shared" ca="1" si="303"/>
        <v>6</v>
      </c>
      <c r="M1370" s="13">
        <f t="shared" ca="1" si="304"/>
        <v>1</v>
      </c>
      <c r="N1370" s="13" t="str">
        <f t="shared" ca="1" si="305"/>
        <v>3</v>
      </c>
      <c r="P1370" s="13" cm="1">
        <f t="array" aca="1" ref="P1370" ca="1">_xlfn.IFS(
  OR(K1370=1,K1370=2), 1,
  OR(K1370=3,K1370=4), 1.3,
  OR(K1370=5,K1370=6), 1.6,
  OR(K1370=7,K1370=8), 1.9,
  OR(K1370=9,K1370=10), 2.2,
  OR(K1370=11,K1370=12), 2.5,
  TRUE, "无效"
)</f>
        <v>2.5</v>
      </c>
      <c r="Q1370" s="13" cm="1">
        <f t="array" aca="1" ref="Q1370" ca="1">_xlfn.IFS(
  OR(L1370=2), 4,
  OR(L1370=4), 3.8,
  OR(L1370=6), 3.6,
  OR(L1370=8), 3.4,
  OR(L1370=10), 3.2,
  OR(L1370=12), 3,
  OR(L1370=14), 2.8,
  OR(L1370=16), 2.6,
  OR(L1370=18), 2.4,
  OR(L1370=82), 2.1,
  OR(L1370=84), 1.8,
  OR(L1370=86), 1.5,
  OR(L1370=88), 1.2,
  OR(L1370=90), 0.9,
  OR(L1370=92), 0.6,
  TRUE, "无效"
)</f>
        <v>3.6</v>
      </c>
      <c r="R1370" s="13">
        <f t="shared" ca="1" si="306"/>
        <v>6.1</v>
      </c>
      <c r="T1370" s="13">
        <f t="shared" ca="1" si="307"/>
        <v>0</v>
      </c>
      <c r="U1370" s="13"/>
    </row>
    <row r="1371" spans="1:21" x14ac:dyDescent="0.2">
      <c r="A1371" s="13">
        <v>1370</v>
      </c>
      <c r="B1371" s="13">
        <f t="shared" ca="1" si="295"/>
        <v>1</v>
      </c>
      <c r="C1371" s="14">
        <f t="shared" ca="1" si="296"/>
        <v>2</v>
      </c>
      <c r="D1371" s="15">
        <f t="shared" ca="1" si="297"/>
        <v>0.89</v>
      </c>
      <c r="E1371" s="13">
        <f t="shared" ca="1" si="298"/>
        <v>2</v>
      </c>
      <c r="F1371" s="2">
        <f t="shared" ca="1" si="299"/>
        <v>6</v>
      </c>
      <c r="G1371" s="16">
        <f t="shared" ca="1" si="294"/>
        <v>1.38</v>
      </c>
      <c r="I1371" s="13">
        <f t="shared" ca="1" si="300"/>
        <v>751</v>
      </c>
      <c r="J1371" s="14">
        <f t="shared" ca="1" si="301"/>
        <v>1</v>
      </c>
      <c r="K1371" s="14">
        <f t="shared" ca="1" si="302"/>
        <v>1</v>
      </c>
      <c r="L1371" s="14">
        <f t="shared" ca="1" si="303"/>
        <v>86</v>
      </c>
      <c r="M1371" s="13">
        <f t="shared" ca="1" si="304"/>
        <v>2</v>
      </c>
      <c r="N1371" s="13" t="str">
        <f t="shared" ca="1" si="305"/>
        <v>1</v>
      </c>
      <c r="P1371" s="13" cm="1">
        <f t="array" aca="1" ref="P1371" ca="1">_xlfn.IFS(
  OR(K1371=1,K1371=2), 1,
  OR(K1371=3,K1371=4), 1.3,
  OR(K1371=5,K1371=6), 1.6,
  OR(K1371=7,K1371=8), 1.9,
  OR(K1371=9,K1371=10), 2.2,
  OR(K1371=11,K1371=12), 2.5,
  TRUE, "无效"
)</f>
        <v>1</v>
      </c>
      <c r="Q1371" s="13" cm="1">
        <f t="array" aca="1" ref="Q1371" ca="1">_xlfn.IFS(
  OR(L1371=2), 4,
  OR(L1371=4), 3.8,
  OR(L1371=6), 3.6,
  OR(L1371=8), 3.4,
  OR(L1371=10), 3.2,
  OR(L1371=12), 3,
  OR(L1371=14), 2.8,
  OR(L1371=16), 2.6,
  OR(L1371=18), 2.4,
  OR(L1371=82), 2.1,
  OR(L1371=84), 1.8,
  OR(L1371=86), 1.5,
  OR(L1371=88), 1.2,
  OR(L1371=90), 0.9,
  OR(L1371=92), 0.6,
  TRUE, "无效"
)</f>
        <v>1.5</v>
      </c>
      <c r="R1371" s="13">
        <f t="shared" ca="1" si="306"/>
        <v>2.5</v>
      </c>
      <c r="T1371" s="13">
        <f t="shared" ca="1" si="307"/>
        <v>0</v>
      </c>
      <c r="U1371" s="13"/>
    </row>
    <row r="1372" spans="1:21" x14ac:dyDescent="0.2">
      <c r="A1372" s="13">
        <v>1371</v>
      </c>
      <c r="B1372" s="13">
        <f t="shared" ca="1" si="295"/>
        <v>3</v>
      </c>
      <c r="C1372" s="14">
        <f t="shared" ca="1" si="296"/>
        <v>2</v>
      </c>
      <c r="D1372" s="15">
        <f t="shared" ca="1" si="297"/>
        <v>0.13</v>
      </c>
      <c r="E1372" s="13">
        <f t="shared" ca="1" si="298"/>
        <v>2</v>
      </c>
      <c r="F1372" s="2">
        <f t="shared" ca="1" si="299"/>
        <v>1</v>
      </c>
      <c r="G1372" s="16">
        <f t="shared" ca="1" si="294"/>
        <v>1.27</v>
      </c>
      <c r="I1372" s="13">
        <f t="shared" ca="1" si="300"/>
        <v>700</v>
      </c>
      <c r="J1372" s="14">
        <f t="shared" ca="1" si="301"/>
        <v>40</v>
      </c>
      <c r="K1372" s="14">
        <f t="shared" ca="1" si="302"/>
        <v>5</v>
      </c>
      <c r="L1372" s="14">
        <f t="shared" ca="1" si="303"/>
        <v>86</v>
      </c>
      <c r="M1372" s="13">
        <f t="shared" ca="1" si="304"/>
        <v>2</v>
      </c>
      <c r="N1372" s="13" t="str">
        <f t="shared" ca="1" si="305"/>
        <v>4</v>
      </c>
      <c r="P1372" s="13" cm="1">
        <f t="array" aca="1" ref="P1372" ca="1">_xlfn.IFS(
  OR(K1372=1,K1372=2), 1,
  OR(K1372=3,K1372=4), 1.3,
  OR(K1372=5,K1372=6), 1.6,
  OR(K1372=7,K1372=8), 1.9,
  OR(K1372=9,K1372=10), 2.2,
  OR(K1372=11,K1372=12), 2.5,
  TRUE, "无效"
)</f>
        <v>1.6</v>
      </c>
      <c r="Q1372" s="13" cm="1">
        <f t="array" aca="1" ref="Q1372" ca="1">_xlfn.IFS(
  OR(L1372=2), 4,
  OR(L1372=4), 3.8,
  OR(L1372=6), 3.6,
  OR(L1372=8), 3.4,
  OR(L1372=10), 3.2,
  OR(L1372=12), 3,
  OR(L1372=14), 2.8,
  OR(L1372=16), 2.6,
  OR(L1372=18), 2.4,
  OR(L1372=82), 2.1,
  OR(L1372=84), 1.8,
  OR(L1372=86), 1.5,
  OR(L1372=88), 1.2,
  OR(L1372=90), 0.9,
  OR(L1372=92), 0.6,
  TRUE, "无效"
)</f>
        <v>1.5</v>
      </c>
      <c r="R1372" s="13">
        <f t="shared" ca="1" si="306"/>
        <v>3.1</v>
      </c>
      <c r="T1372" s="13">
        <f t="shared" ca="1" si="307"/>
        <v>0</v>
      </c>
      <c r="U1372" s="13"/>
    </row>
    <row r="1373" spans="1:21" x14ac:dyDescent="0.2">
      <c r="A1373" s="13">
        <v>1372</v>
      </c>
      <c r="B1373" s="13">
        <f t="shared" ca="1" si="295"/>
        <v>2</v>
      </c>
      <c r="C1373" s="14">
        <f t="shared" ca="1" si="296"/>
        <v>2</v>
      </c>
      <c r="D1373" s="15">
        <f t="shared" ca="1" si="297"/>
        <v>2.9</v>
      </c>
      <c r="E1373" s="13">
        <f t="shared" ca="1" si="298"/>
        <v>1</v>
      </c>
      <c r="F1373" s="2">
        <f t="shared" ca="1" si="299"/>
        <v>3</v>
      </c>
      <c r="G1373" s="16">
        <f t="shared" ca="1" si="294"/>
        <v>1.92</v>
      </c>
      <c r="I1373" s="13">
        <f t="shared" ca="1" si="300"/>
        <v>642</v>
      </c>
      <c r="J1373" s="14">
        <f t="shared" ca="1" si="301"/>
        <v>10</v>
      </c>
      <c r="K1373" s="14">
        <f t="shared" ca="1" si="302"/>
        <v>10</v>
      </c>
      <c r="L1373" s="14">
        <f t="shared" ca="1" si="303"/>
        <v>8</v>
      </c>
      <c r="M1373" s="13">
        <f t="shared" ca="1" si="304"/>
        <v>1</v>
      </c>
      <c r="N1373" s="13" t="str">
        <f t="shared" ca="1" si="305"/>
        <v>1</v>
      </c>
      <c r="P1373" s="13" cm="1">
        <f t="array" aca="1" ref="P1373" ca="1">_xlfn.IFS(
  OR(K1373=1,K1373=2), 1,
  OR(K1373=3,K1373=4), 1.3,
  OR(K1373=5,K1373=6), 1.6,
  OR(K1373=7,K1373=8), 1.9,
  OR(K1373=9,K1373=10), 2.2,
  OR(K1373=11,K1373=12), 2.5,
  TRUE, "无效"
)</f>
        <v>2.2000000000000002</v>
      </c>
      <c r="Q1373" s="13" cm="1">
        <f t="array" aca="1" ref="Q1373" ca="1">_xlfn.IFS(
  OR(L1373=2), 4,
  OR(L1373=4), 3.8,
  OR(L1373=6), 3.6,
  OR(L1373=8), 3.4,
  OR(L1373=10), 3.2,
  OR(L1373=12), 3,
  OR(L1373=14), 2.8,
  OR(L1373=16), 2.6,
  OR(L1373=18), 2.4,
  OR(L1373=82), 2.1,
  OR(L1373=84), 1.8,
  OR(L1373=86), 1.5,
  OR(L1373=88), 1.2,
  OR(L1373=90), 0.9,
  OR(L1373=92), 0.6,
  TRUE, "无效"
)</f>
        <v>3.4</v>
      </c>
      <c r="R1373" s="13">
        <f t="shared" ca="1" si="306"/>
        <v>5.6</v>
      </c>
      <c r="T1373" s="13">
        <f t="shared" ca="1" si="307"/>
        <v>0</v>
      </c>
      <c r="U1373" s="13"/>
    </row>
    <row r="1374" spans="1:21" x14ac:dyDescent="0.2">
      <c r="A1374" s="13">
        <v>1373</v>
      </c>
      <c r="B1374" s="13">
        <f t="shared" ca="1" si="295"/>
        <v>3</v>
      </c>
      <c r="C1374" s="14">
        <f t="shared" ca="1" si="296"/>
        <v>1</v>
      </c>
      <c r="D1374" s="15">
        <f t="shared" ca="1" si="297"/>
        <v>1.07</v>
      </c>
      <c r="E1374" s="13">
        <f t="shared" ca="1" si="298"/>
        <v>2</v>
      </c>
      <c r="F1374" s="2">
        <f t="shared" ca="1" si="299"/>
        <v>3</v>
      </c>
      <c r="G1374" s="16">
        <f t="shared" ca="1" si="294"/>
        <v>1.45</v>
      </c>
      <c r="I1374" s="13">
        <f t="shared" ca="1" si="300"/>
        <v>716</v>
      </c>
      <c r="J1374" s="14">
        <f t="shared" ca="1" si="301"/>
        <v>18</v>
      </c>
      <c r="K1374" s="14">
        <f t="shared" ca="1" si="302"/>
        <v>10</v>
      </c>
      <c r="L1374" s="14">
        <f t="shared" ca="1" si="303"/>
        <v>84</v>
      </c>
      <c r="M1374" s="13">
        <f t="shared" ca="1" si="304"/>
        <v>2</v>
      </c>
      <c r="N1374" s="13" t="str">
        <f t="shared" ca="1" si="305"/>
        <v>2</v>
      </c>
      <c r="P1374" s="13" cm="1">
        <f t="array" aca="1" ref="P1374" ca="1">_xlfn.IFS(
  OR(K1374=1,K1374=2), 1,
  OR(K1374=3,K1374=4), 1.3,
  OR(K1374=5,K1374=6), 1.6,
  OR(K1374=7,K1374=8), 1.9,
  OR(K1374=9,K1374=10), 2.2,
  OR(K1374=11,K1374=12), 2.5,
  TRUE, "无效"
)</f>
        <v>2.2000000000000002</v>
      </c>
      <c r="Q1374" s="13" cm="1">
        <f t="array" aca="1" ref="Q1374" ca="1">_xlfn.IFS(
  OR(L1374=2), 4,
  OR(L1374=4), 3.8,
  OR(L1374=6), 3.6,
  OR(L1374=8), 3.4,
  OR(L1374=10), 3.2,
  OR(L1374=12), 3,
  OR(L1374=14), 2.8,
  OR(L1374=16), 2.6,
  OR(L1374=18), 2.4,
  OR(L1374=82), 2.1,
  OR(L1374=84), 1.8,
  OR(L1374=86), 1.5,
  OR(L1374=88), 1.2,
  OR(L1374=90), 0.9,
  OR(L1374=92), 0.6,
  TRUE, "无效"
)</f>
        <v>1.8</v>
      </c>
      <c r="R1374" s="13">
        <f t="shared" ca="1" si="306"/>
        <v>4</v>
      </c>
      <c r="T1374" s="13">
        <f t="shared" ca="1" si="307"/>
        <v>0</v>
      </c>
      <c r="U1374" s="13"/>
    </row>
    <row r="1375" spans="1:21" x14ac:dyDescent="0.2">
      <c r="A1375" s="13">
        <v>1374</v>
      </c>
      <c r="B1375" s="13">
        <f t="shared" ca="1" si="295"/>
        <v>2</v>
      </c>
      <c r="C1375" s="14">
        <f t="shared" ca="1" si="296"/>
        <v>1</v>
      </c>
      <c r="D1375" s="15">
        <f t="shared" ca="1" si="297"/>
        <v>5.78</v>
      </c>
      <c r="E1375" s="13">
        <f t="shared" ca="1" si="298"/>
        <v>1</v>
      </c>
      <c r="F1375" s="2">
        <f t="shared" ca="1" si="299"/>
        <v>2</v>
      </c>
      <c r="G1375" s="16">
        <f t="shared" ca="1" si="294"/>
        <v>2.09</v>
      </c>
      <c r="I1375" s="13">
        <f t="shared" ca="1" si="300"/>
        <v>659</v>
      </c>
      <c r="J1375" s="14">
        <f t="shared" ca="1" si="301"/>
        <v>32</v>
      </c>
      <c r="K1375" s="14">
        <f t="shared" ca="1" si="302"/>
        <v>3</v>
      </c>
      <c r="L1375" s="14">
        <f t="shared" ca="1" si="303"/>
        <v>82</v>
      </c>
      <c r="M1375" s="13">
        <f t="shared" ca="1" si="304"/>
        <v>2</v>
      </c>
      <c r="N1375" s="13" t="str">
        <f t="shared" ca="1" si="305"/>
        <v>4</v>
      </c>
      <c r="P1375" s="13" cm="1">
        <f t="array" aca="1" ref="P1375" ca="1">_xlfn.IFS(
  OR(K1375=1,K1375=2), 1,
  OR(K1375=3,K1375=4), 1.3,
  OR(K1375=5,K1375=6), 1.6,
  OR(K1375=7,K1375=8), 1.9,
  OR(K1375=9,K1375=10), 2.2,
  OR(K1375=11,K1375=12), 2.5,
  TRUE, "无效"
)</f>
        <v>1.3</v>
      </c>
      <c r="Q1375" s="13" cm="1">
        <f t="array" aca="1" ref="Q1375" ca="1">_xlfn.IFS(
  OR(L1375=2), 4,
  OR(L1375=4), 3.8,
  OR(L1375=6), 3.6,
  OR(L1375=8), 3.4,
  OR(L1375=10), 3.2,
  OR(L1375=12), 3,
  OR(L1375=14), 2.8,
  OR(L1375=16), 2.6,
  OR(L1375=18), 2.4,
  OR(L1375=82), 2.1,
  OR(L1375=84), 1.8,
  OR(L1375=86), 1.5,
  OR(L1375=88), 1.2,
  OR(L1375=90), 0.9,
  OR(L1375=92), 0.6,
  TRUE, "无效"
)</f>
        <v>2.1</v>
      </c>
      <c r="R1375" s="13">
        <f t="shared" ca="1" si="306"/>
        <v>3.4000000000000004</v>
      </c>
      <c r="T1375" s="13">
        <f t="shared" ca="1" si="307"/>
        <v>0</v>
      </c>
      <c r="U1375" s="13"/>
    </row>
    <row r="1376" spans="1:21" x14ac:dyDescent="0.2">
      <c r="A1376" s="13">
        <v>1375</v>
      </c>
      <c r="B1376" s="13">
        <f t="shared" ca="1" si="295"/>
        <v>2</v>
      </c>
      <c r="C1376" s="14">
        <f t="shared" ca="1" si="296"/>
        <v>2</v>
      </c>
      <c r="D1376" s="15">
        <f t="shared" ca="1" si="297"/>
        <v>9.49</v>
      </c>
      <c r="E1376" s="13">
        <f t="shared" ca="1" si="298"/>
        <v>3</v>
      </c>
      <c r="F1376" s="2">
        <f t="shared" ca="1" si="299"/>
        <v>8</v>
      </c>
      <c r="G1376" s="16">
        <f t="shared" ca="1" si="294"/>
        <v>1.72</v>
      </c>
      <c r="I1376" s="13">
        <f t="shared" ca="1" si="300"/>
        <v>696</v>
      </c>
      <c r="J1376" s="14">
        <f t="shared" ca="1" si="301"/>
        <v>8</v>
      </c>
      <c r="K1376" s="14">
        <f t="shared" ca="1" si="302"/>
        <v>6</v>
      </c>
      <c r="L1376" s="14">
        <f t="shared" ca="1" si="303"/>
        <v>86</v>
      </c>
      <c r="M1376" s="13">
        <f t="shared" ca="1" si="304"/>
        <v>2</v>
      </c>
      <c r="N1376" s="13" t="str">
        <f t="shared" ca="1" si="305"/>
        <v>1</v>
      </c>
      <c r="P1376" s="13" cm="1">
        <f t="array" aca="1" ref="P1376" ca="1">_xlfn.IFS(
  OR(K1376=1,K1376=2), 1,
  OR(K1376=3,K1376=4), 1.3,
  OR(K1376=5,K1376=6), 1.6,
  OR(K1376=7,K1376=8), 1.9,
  OR(K1376=9,K1376=10), 2.2,
  OR(K1376=11,K1376=12), 2.5,
  TRUE, "无效"
)</f>
        <v>1.6</v>
      </c>
      <c r="Q1376" s="13" cm="1">
        <f t="array" aca="1" ref="Q1376" ca="1">_xlfn.IFS(
  OR(L1376=2), 4,
  OR(L1376=4), 3.8,
  OR(L1376=6), 3.6,
  OR(L1376=8), 3.4,
  OR(L1376=10), 3.2,
  OR(L1376=12), 3,
  OR(L1376=14), 2.8,
  OR(L1376=16), 2.6,
  OR(L1376=18), 2.4,
  OR(L1376=82), 2.1,
  OR(L1376=84), 1.8,
  OR(L1376=86), 1.5,
  OR(L1376=88), 1.2,
  OR(L1376=90), 0.9,
  OR(L1376=92), 0.6,
  TRUE, "无效"
)</f>
        <v>1.5</v>
      </c>
      <c r="R1376" s="13">
        <f t="shared" ca="1" si="306"/>
        <v>3.1</v>
      </c>
      <c r="T1376" s="13">
        <f t="shared" ca="1" si="307"/>
        <v>1</v>
      </c>
      <c r="U1376" s="13"/>
    </row>
    <row r="1377" spans="1:21" x14ac:dyDescent="0.2">
      <c r="A1377" s="13">
        <v>1376</v>
      </c>
      <c r="B1377" s="13">
        <f t="shared" ca="1" si="295"/>
        <v>3</v>
      </c>
      <c r="C1377" s="14">
        <f t="shared" ca="1" si="296"/>
        <v>1</v>
      </c>
      <c r="D1377" s="15">
        <f t="shared" ca="1" si="297"/>
        <v>6.64</v>
      </c>
      <c r="E1377" s="13">
        <f t="shared" ca="1" si="298"/>
        <v>3</v>
      </c>
      <c r="F1377" s="2">
        <f t="shared" ca="1" si="299"/>
        <v>4</v>
      </c>
      <c r="G1377" s="16">
        <f t="shared" ca="1" si="294"/>
        <v>1.58</v>
      </c>
      <c r="I1377" s="13">
        <f t="shared" ca="1" si="300"/>
        <v>770</v>
      </c>
      <c r="J1377" s="14">
        <f t="shared" ca="1" si="301"/>
        <v>4</v>
      </c>
      <c r="K1377" s="14">
        <f t="shared" ca="1" si="302"/>
        <v>9</v>
      </c>
      <c r="L1377" s="14">
        <f t="shared" ca="1" si="303"/>
        <v>16</v>
      </c>
      <c r="M1377" s="13">
        <f t="shared" ca="1" si="304"/>
        <v>1</v>
      </c>
      <c r="N1377" s="13" t="str">
        <f t="shared" ca="1" si="305"/>
        <v>1</v>
      </c>
      <c r="P1377" s="13" cm="1">
        <f t="array" aca="1" ref="P1377" ca="1">_xlfn.IFS(
  OR(K1377=1,K1377=2), 1,
  OR(K1377=3,K1377=4), 1.3,
  OR(K1377=5,K1377=6), 1.6,
  OR(K1377=7,K1377=8), 1.9,
  OR(K1377=9,K1377=10), 2.2,
  OR(K1377=11,K1377=12), 2.5,
  TRUE, "无效"
)</f>
        <v>2.2000000000000002</v>
      </c>
      <c r="Q1377" s="13" cm="1">
        <f t="array" aca="1" ref="Q1377" ca="1">_xlfn.IFS(
  OR(L1377=2), 4,
  OR(L1377=4), 3.8,
  OR(L1377=6), 3.6,
  OR(L1377=8), 3.4,
  OR(L1377=10), 3.2,
  OR(L1377=12), 3,
  OR(L1377=14), 2.8,
  OR(L1377=16), 2.6,
  OR(L1377=18), 2.4,
  OR(L1377=82), 2.1,
  OR(L1377=84), 1.8,
  OR(L1377=86), 1.5,
  OR(L1377=88), 1.2,
  OR(L1377=90), 0.9,
  OR(L1377=92), 0.6,
  TRUE, "无效"
)</f>
        <v>2.6</v>
      </c>
      <c r="R1377" s="13">
        <f t="shared" ca="1" si="306"/>
        <v>4.8000000000000007</v>
      </c>
      <c r="T1377" s="13">
        <f t="shared" ca="1" si="307"/>
        <v>1</v>
      </c>
      <c r="U1377" s="13"/>
    </row>
    <row r="1378" spans="1:21" x14ac:dyDescent="0.2">
      <c r="A1378" s="13">
        <v>1377</v>
      </c>
      <c r="B1378" s="13">
        <f t="shared" ca="1" si="295"/>
        <v>1</v>
      </c>
      <c r="C1378" s="14">
        <f t="shared" ca="1" si="296"/>
        <v>2</v>
      </c>
      <c r="D1378" s="15">
        <f t="shared" ca="1" si="297"/>
        <v>8.61</v>
      </c>
      <c r="E1378" s="13">
        <f t="shared" ca="1" si="298"/>
        <v>3</v>
      </c>
      <c r="F1378" s="2">
        <f t="shared" ca="1" si="299"/>
        <v>7</v>
      </c>
      <c r="G1378" s="16">
        <f t="shared" ca="1" si="294"/>
        <v>1.74</v>
      </c>
      <c r="I1378" s="13">
        <f t="shared" ca="1" si="300"/>
        <v>667</v>
      </c>
      <c r="J1378" s="14">
        <f t="shared" ca="1" si="301"/>
        <v>35</v>
      </c>
      <c r="K1378" s="14">
        <f t="shared" ca="1" si="302"/>
        <v>8</v>
      </c>
      <c r="L1378" s="14">
        <f t="shared" ca="1" si="303"/>
        <v>4</v>
      </c>
      <c r="M1378" s="13">
        <f t="shared" ca="1" si="304"/>
        <v>1</v>
      </c>
      <c r="N1378" s="13" t="str">
        <f t="shared" ca="1" si="305"/>
        <v>4</v>
      </c>
      <c r="P1378" s="13" cm="1">
        <f t="array" aca="1" ref="P1378" ca="1">_xlfn.IFS(
  OR(K1378=1,K1378=2), 1,
  OR(K1378=3,K1378=4), 1.3,
  OR(K1378=5,K1378=6), 1.6,
  OR(K1378=7,K1378=8), 1.9,
  OR(K1378=9,K1378=10), 2.2,
  OR(K1378=11,K1378=12), 2.5,
  TRUE, "无效"
)</f>
        <v>1.9</v>
      </c>
      <c r="Q1378" s="13" cm="1">
        <f t="array" aca="1" ref="Q1378" ca="1">_xlfn.IFS(
  OR(L1378=2), 4,
  OR(L1378=4), 3.8,
  OR(L1378=6), 3.6,
  OR(L1378=8), 3.4,
  OR(L1378=10), 3.2,
  OR(L1378=12), 3,
  OR(L1378=14), 2.8,
  OR(L1378=16), 2.6,
  OR(L1378=18), 2.4,
  OR(L1378=82), 2.1,
  OR(L1378=84), 1.8,
  OR(L1378=86), 1.5,
  OR(L1378=88), 1.2,
  OR(L1378=90), 0.9,
  OR(L1378=92), 0.6,
  TRUE, "无效"
)</f>
        <v>3.8</v>
      </c>
      <c r="R1378" s="13">
        <f t="shared" ca="1" si="306"/>
        <v>5.6999999999999993</v>
      </c>
      <c r="T1378" s="13">
        <f t="shared" ca="1" si="307"/>
        <v>1</v>
      </c>
      <c r="U1378" s="13"/>
    </row>
    <row r="1379" spans="1:21" x14ac:dyDescent="0.2">
      <c r="A1379" s="13">
        <v>1378</v>
      </c>
      <c r="B1379" s="13">
        <f t="shared" ca="1" si="295"/>
        <v>1</v>
      </c>
      <c r="C1379" s="14">
        <f t="shared" ca="1" si="296"/>
        <v>1</v>
      </c>
      <c r="D1379" s="15">
        <f t="shared" ca="1" si="297"/>
        <v>4.7699999999999996</v>
      </c>
      <c r="E1379" s="13">
        <f t="shared" ca="1" si="298"/>
        <v>1</v>
      </c>
      <c r="F1379" s="2">
        <f t="shared" ca="1" si="299"/>
        <v>2</v>
      </c>
      <c r="G1379" s="16">
        <f t="shared" ca="1" si="294"/>
        <v>1.94</v>
      </c>
      <c r="I1379" s="13">
        <f t="shared" ca="1" si="300"/>
        <v>740</v>
      </c>
      <c r="J1379" s="14">
        <f t="shared" ca="1" si="301"/>
        <v>25</v>
      </c>
      <c r="K1379" s="14">
        <f t="shared" ca="1" si="302"/>
        <v>6</v>
      </c>
      <c r="L1379" s="14">
        <f t="shared" ca="1" si="303"/>
        <v>2</v>
      </c>
      <c r="M1379" s="13">
        <f t="shared" ca="1" si="304"/>
        <v>1</v>
      </c>
      <c r="N1379" s="13" t="str">
        <f t="shared" ca="1" si="305"/>
        <v>3</v>
      </c>
      <c r="P1379" s="13" cm="1">
        <f t="array" aca="1" ref="P1379" ca="1">_xlfn.IFS(
  OR(K1379=1,K1379=2), 1,
  OR(K1379=3,K1379=4), 1.3,
  OR(K1379=5,K1379=6), 1.6,
  OR(K1379=7,K1379=8), 1.9,
  OR(K1379=9,K1379=10), 2.2,
  OR(K1379=11,K1379=12), 2.5,
  TRUE, "无效"
)</f>
        <v>1.6</v>
      </c>
      <c r="Q1379" s="13" cm="1">
        <f t="array" aca="1" ref="Q1379" ca="1">_xlfn.IFS(
  OR(L1379=2), 4,
  OR(L1379=4), 3.8,
  OR(L1379=6), 3.6,
  OR(L1379=8), 3.4,
  OR(L1379=10), 3.2,
  OR(L1379=12), 3,
  OR(L1379=14), 2.8,
  OR(L1379=16), 2.6,
  OR(L1379=18), 2.4,
  OR(L1379=82), 2.1,
  OR(L1379=84), 1.8,
  OR(L1379=86), 1.5,
  OR(L1379=88), 1.2,
  OR(L1379=90), 0.9,
  OR(L1379=92), 0.6,
  TRUE, "无效"
)</f>
        <v>4</v>
      </c>
      <c r="R1379" s="13">
        <f t="shared" ca="1" si="306"/>
        <v>5.6</v>
      </c>
      <c r="T1379" s="13">
        <f t="shared" ca="1" si="307"/>
        <v>0</v>
      </c>
      <c r="U1379" s="13"/>
    </row>
    <row r="1380" spans="1:21" x14ac:dyDescent="0.2">
      <c r="A1380" s="13">
        <v>1379</v>
      </c>
      <c r="B1380" s="13">
        <f t="shared" ca="1" si="295"/>
        <v>2</v>
      </c>
      <c r="C1380" s="14">
        <f t="shared" ca="1" si="296"/>
        <v>1</v>
      </c>
      <c r="D1380" s="15">
        <f t="shared" ca="1" si="297"/>
        <v>8.08</v>
      </c>
      <c r="E1380" s="13">
        <f t="shared" ca="1" si="298"/>
        <v>3</v>
      </c>
      <c r="F1380" s="2">
        <f t="shared" ca="1" si="299"/>
        <v>2</v>
      </c>
      <c r="G1380" s="16">
        <f t="shared" ca="1" si="294"/>
        <v>1.74</v>
      </c>
      <c r="I1380" s="13">
        <f t="shared" ca="1" si="300"/>
        <v>713</v>
      </c>
      <c r="J1380" s="14">
        <f t="shared" ca="1" si="301"/>
        <v>32</v>
      </c>
      <c r="K1380" s="14">
        <f t="shared" ca="1" si="302"/>
        <v>6</v>
      </c>
      <c r="L1380" s="14">
        <f t="shared" ca="1" si="303"/>
        <v>14</v>
      </c>
      <c r="M1380" s="13">
        <f t="shared" ca="1" si="304"/>
        <v>1</v>
      </c>
      <c r="N1380" s="13" t="str">
        <f t="shared" ca="1" si="305"/>
        <v>4</v>
      </c>
      <c r="P1380" s="13" cm="1">
        <f t="array" aca="1" ref="P1380" ca="1">_xlfn.IFS(
  OR(K1380=1,K1380=2), 1,
  OR(K1380=3,K1380=4), 1.3,
  OR(K1380=5,K1380=6), 1.6,
  OR(K1380=7,K1380=8), 1.9,
  OR(K1380=9,K1380=10), 2.2,
  OR(K1380=11,K1380=12), 2.5,
  TRUE, "无效"
)</f>
        <v>1.6</v>
      </c>
      <c r="Q1380" s="13" cm="1">
        <f t="array" aca="1" ref="Q1380" ca="1">_xlfn.IFS(
  OR(L1380=2), 4,
  OR(L1380=4), 3.8,
  OR(L1380=6), 3.6,
  OR(L1380=8), 3.4,
  OR(L1380=10), 3.2,
  OR(L1380=12), 3,
  OR(L1380=14), 2.8,
  OR(L1380=16), 2.6,
  OR(L1380=18), 2.4,
  OR(L1380=82), 2.1,
  OR(L1380=84), 1.8,
  OR(L1380=86), 1.5,
  OR(L1380=88), 1.2,
  OR(L1380=90), 0.9,
  OR(L1380=92), 0.6,
  TRUE, "无效"
)</f>
        <v>2.8</v>
      </c>
      <c r="R1380" s="13">
        <f t="shared" ca="1" si="306"/>
        <v>4.4000000000000004</v>
      </c>
      <c r="T1380" s="13">
        <f t="shared" ca="1" si="307"/>
        <v>1</v>
      </c>
      <c r="U1380" s="13"/>
    </row>
    <row r="1381" spans="1:21" x14ac:dyDescent="0.2">
      <c r="A1381" s="13">
        <v>1380</v>
      </c>
      <c r="B1381" s="13">
        <f t="shared" ca="1" si="295"/>
        <v>3</v>
      </c>
      <c r="C1381" s="14">
        <f t="shared" ca="1" si="296"/>
        <v>1</v>
      </c>
      <c r="D1381" s="15">
        <f t="shared" ca="1" si="297"/>
        <v>2.17</v>
      </c>
      <c r="E1381" s="13">
        <f t="shared" ca="1" si="298"/>
        <v>1</v>
      </c>
      <c r="F1381" s="2">
        <f t="shared" ca="1" si="299"/>
        <v>2</v>
      </c>
      <c r="G1381" s="16">
        <f t="shared" ca="1" si="294"/>
        <v>2.1</v>
      </c>
      <c r="I1381" s="13">
        <f t="shared" ca="1" si="300"/>
        <v>615</v>
      </c>
      <c r="J1381" s="14">
        <f t="shared" ca="1" si="301"/>
        <v>16</v>
      </c>
      <c r="K1381" s="14">
        <f t="shared" ca="1" si="302"/>
        <v>10</v>
      </c>
      <c r="L1381" s="14">
        <f t="shared" ca="1" si="303"/>
        <v>86</v>
      </c>
      <c r="M1381" s="13">
        <f t="shared" ca="1" si="304"/>
        <v>2</v>
      </c>
      <c r="N1381" s="13" t="str">
        <f t="shared" ca="1" si="305"/>
        <v>2</v>
      </c>
      <c r="P1381" s="13" cm="1">
        <f t="array" aca="1" ref="P1381" ca="1">_xlfn.IFS(
  OR(K1381=1,K1381=2), 1,
  OR(K1381=3,K1381=4), 1.3,
  OR(K1381=5,K1381=6), 1.6,
  OR(K1381=7,K1381=8), 1.9,
  OR(K1381=9,K1381=10), 2.2,
  OR(K1381=11,K1381=12), 2.5,
  TRUE, "无效"
)</f>
        <v>2.2000000000000002</v>
      </c>
      <c r="Q1381" s="13" cm="1">
        <f t="array" aca="1" ref="Q1381" ca="1">_xlfn.IFS(
  OR(L1381=2), 4,
  OR(L1381=4), 3.8,
  OR(L1381=6), 3.6,
  OR(L1381=8), 3.4,
  OR(L1381=10), 3.2,
  OR(L1381=12), 3,
  OR(L1381=14), 2.8,
  OR(L1381=16), 2.6,
  OR(L1381=18), 2.4,
  OR(L1381=82), 2.1,
  OR(L1381=84), 1.8,
  OR(L1381=86), 1.5,
  OR(L1381=88), 1.2,
  OR(L1381=90), 0.9,
  OR(L1381=92), 0.6,
  TRUE, "无效"
)</f>
        <v>1.5</v>
      </c>
      <c r="R1381" s="13">
        <f t="shared" ca="1" si="306"/>
        <v>3.7</v>
      </c>
      <c r="T1381" s="13">
        <f t="shared" ca="1" si="307"/>
        <v>0</v>
      </c>
      <c r="U1381" s="13"/>
    </row>
    <row r="1382" spans="1:21" x14ac:dyDescent="0.2">
      <c r="A1382" s="13">
        <v>1381</v>
      </c>
      <c r="B1382" s="13">
        <f t="shared" ca="1" si="295"/>
        <v>1</v>
      </c>
      <c r="C1382" s="14">
        <f t="shared" ca="1" si="296"/>
        <v>1</v>
      </c>
      <c r="D1382" s="15">
        <f t="shared" ca="1" si="297"/>
        <v>0.05</v>
      </c>
      <c r="E1382" s="13">
        <f t="shared" ca="1" si="298"/>
        <v>2</v>
      </c>
      <c r="F1382" s="2">
        <f t="shared" ca="1" si="299"/>
        <v>1</v>
      </c>
      <c r="G1382" s="16">
        <f t="shared" ca="1" si="294"/>
        <v>1.34</v>
      </c>
      <c r="I1382" s="13">
        <f t="shared" ca="1" si="300"/>
        <v>661</v>
      </c>
      <c r="J1382" s="14">
        <f t="shared" ca="1" si="301"/>
        <v>9</v>
      </c>
      <c r="K1382" s="14">
        <f t="shared" ca="1" si="302"/>
        <v>3</v>
      </c>
      <c r="L1382" s="14">
        <f t="shared" ca="1" si="303"/>
        <v>86</v>
      </c>
      <c r="M1382" s="13">
        <f t="shared" ca="1" si="304"/>
        <v>2</v>
      </c>
      <c r="N1382" s="13" t="str">
        <f t="shared" ca="1" si="305"/>
        <v>1</v>
      </c>
      <c r="P1382" s="13" cm="1">
        <f t="array" aca="1" ref="P1382" ca="1">_xlfn.IFS(
  OR(K1382=1,K1382=2), 1,
  OR(K1382=3,K1382=4), 1.3,
  OR(K1382=5,K1382=6), 1.6,
  OR(K1382=7,K1382=8), 1.9,
  OR(K1382=9,K1382=10), 2.2,
  OR(K1382=11,K1382=12), 2.5,
  TRUE, "无效"
)</f>
        <v>1.3</v>
      </c>
      <c r="Q1382" s="13" cm="1">
        <f t="array" aca="1" ref="Q1382" ca="1">_xlfn.IFS(
  OR(L1382=2), 4,
  OR(L1382=4), 3.8,
  OR(L1382=6), 3.6,
  OR(L1382=8), 3.4,
  OR(L1382=10), 3.2,
  OR(L1382=12), 3,
  OR(L1382=14), 2.8,
  OR(L1382=16), 2.6,
  OR(L1382=18), 2.4,
  OR(L1382=82), 2.1,
  OR(L1382=84), 1.8,
  OR(L1382=86), 1.5,
  OR(L1382=88), 1.2,
  OR(L1382=90), 0.9,
  OR(L1382=92), 0.6,
  TRUE, "无效"
)</f>
        <v>1.5</v>
      </c>
      <c r="R1382" s="13">
        <f t="shared" ca="1" si="306"/>
        <v>2.8</v>
      </c>
      <c r="T1382" s="13">
        <f t="shared" ca="1" si="307"/>
        <v>0</v>
      </c>
      <c r="U1382" s="13"/>
    </row>
    <row r="1383" spans="1:21" x14ac:dyDescent="0.2">
      <c r="A1383" s="13">
        <v>1382</v>
      </c>
      <c r="B1383" s="13">
        <f t="shared" ca="1" si="295"/>
        <v>1</v>
      </c>
      <c r="C1383" s="14">
        <f t="shared" ca="1" si="296"/>
        <v>2</v>
      </c>
      <c r="D1383" s="15">
        <f t="shared" ca="1" si="297"/>
        <v>9.09</v>
      </c>
      <c r="E1383" s="13">
        <f t="shared" ca="1" si="298"/>
        <v>3</v>
      </c>
      <c r="F1383" s="2">
        <f t="shared" ca="1" si="299"/>
        <v>3</v>
      </c>
      <c r="G1383" s="16">
        <f t="shared" ca="1" si="294"/>
        <v>1.51</v>
      </c>
      <c r="I1383" s="13">
        <f t="shared" ca="1" si="300"/>
        <v>659</v>
      </c>
      <c r="J1383" s="14">
        <f t="shared" ca="1" si="301"/>
        <v>37</v>
      </c>
      <c r="K1383" s="14">
        <f t="shared" ca="1" si="302"/>
        <v>8</v>
      </c>
      <c r="L1383" s="14">
        <f t="shared" ca="1" si="303"/>
        <v>92</v>
      </c>
      <c r="M1383" s="13">
        <f t="shared" ca="1" si="304"/>
        <v>2</v>
      </c>
      <c r="N1383" s="13" t="str">
        <f t="shared" ca="1" si="305"/>
        <v>4</v>
      </c>
      <c r="P1383" s="13" cm="1">
        <f t="array" aca="1" ref="P1383" ca="1">_xlfn.IFS(
  OR(K1383=1,K1383=2), 1,
  OR(K1383=3,K1383=4), 1.3,
  OR(K1383=5,K1383=6), 1.6,
  OR(K1383=7,K1383=8), 1.9,
  OR(K1383=9,K1383=10), 2.2,
  OR(K1383=11,K1383=12), 2.5,
  TRUE, "无效"
)</f>
        <v>1.9</v>
      </c>
      <c r="Q1383" s="13" cm="1">
        <f t="array" aca="1" ref="Q1383" ca="1">_xlfn.IFS(
  OR(L1383=2), 4,
  OR(L1383=4), 3.8,
  OR(L1383=6), 3.6,
  OR(L1383=8), 3.4,
  OR(L1383=10), 3.2,
  OR(L1383=12), 3,
  OR(L1383=14), 2.8,
  OR(L1383=16), 2.6,
  OR(L1383=18), 2.4,
  OR(L1383=82), 2.1,
  OR(L1383=84), 1.8,
  OR(L1383=86), 1.5,
  OR(L1383=88), 1.2,
  OR(L1383=90), 0.9,
  OR(L1383=92), 0.6,
  TRUE, "无效"
)</f>
        <v>0.6</v>
      </c>
      <c r="R1383" s="13">
        <f t="shared" ca="1" si="306"/>
        <v>2.5</v>
      </c>
      <c r="T1383" s="13">
        <f t="shared" ca="1" si="307"/>
        <v>1</v>
      </c>
      <c r="U1383" s="13"/>
    </row>
    <row r="1384" spans="1:21" x14ac:dyDescent="0.2">
      <c r="A1384" s="13">
        <v>1383</v>
      </c>
      <c r="B1384" s="13">
        <f t="shared" ca="1" si="295"/>
        <v>1</v>
      </c>
      <c r="C1384" s="14">
        <f t="shared" ca="1" si="296"/>
        <v>1</v>
      </c>
      <c r="D1384" s="15">
        <f t="shared" ca="1" si="297"/>
        <v>8.8800000000000008</v>
      </c>
      <c r="E1384" s="13">
        <f t="shared" ca="1" si="298"/>
        <v>3</v>
      </c>
      <c r="F1384" s="2">
        <f t="shared" ca="1" si="299"/>
        <v>6</v>
      </c>
      <c r="G1384" s="16">
        <f t="shared" ca="1" si="294"/>
        <v>1.74</v>
      </c>
      <c r="I1384" s="13">
        <f t="shared" ca="1" si="300"/>
        <v>617</v>
      </c>
      <c r="J1384" s="14">
        <f t="shared" ca="1" si="301"/>
        <v>19</v>
      </c>
      <c r="K1384" s="14">
        <f t="shared" ca="1" si="302"/>
        <v>1</v>
      </c>
      <c r="L1384" s="14">
        <f t="shared" ca="1" si="303"/>
        <v>88</v>
      </c>
      <c r="M1384" s="13">
        <f t="shared" ca="1" si="304"/>
        <v>2</v>
      </c>
      <c r="N1384" s="13" t="str">
        <f t="shared" ca="1" si="305"/>
        <v>2</v>
      </c>
      <c r="P1384" s="13" cm="1">
        <f t="array" aca="1" ref="P1384" ca="1">_xlfn.IFS(
  OR(K1384=1,K1384=2), 1,
  OR(K1384=3,K1384=4), 1.3,
  OR(K1384=5,K1384=6), 1.6,
  OR(K1384=7,K1384=8), 1.9,
  OR(K1384=9,K1384=10), 2.2,
  OR(K1384=11,K1384=12), 2.5,
  TRUE, "无效"
)</f>
        <v>1</v>
      </c>
      <c r="Q1384" s="13" cm="1">
        <f t="array" aca="1" ref="Q1384" ca="1">_xlfn.IFS(
  OR(L1384=2), 4,
  OR(L1384=4), 3.8,
  OR(L1384=6), 3.6,
  OR(L1384=8), 3.4,
  OR(L1384=10), 3.2,
  OR(L1384=12), 3,
  OR(L1384=14), 2.8,
  OR(L1384=16), 2.6,
  OR(L1384=18), 2.4,
  OR(L1384=82), 2.1,
  OR(L1384=84), 1.8,
  OR(L1384=86), 1.5,
  OR(L1384=88), 1.2,
  OR(L1384=90), 0.9,
  OR(L1384=92), 0.6,
  TRUE, "无效"
)</f>
        <v>1.2</v>
      </c>
      <c r="R1384" s="13">
        <f t="shared" ca="1" si="306"/>
        <v>2.2000000000000002</v>
      </c>
      <c r="T1384" s="13">
        <f t="shared" ca="1" si="307"/>
        <v>1</v>
      </c>
      <c r="U1384" s="13"/>
    </row>
    <row r="1385" spans="1:21" x14ac:dyDescent="0.2">
      <c r="A1385" s="13">
        <v>1384</v>
      </c>
      <c r="B1385" s="13">
        <f t="shared" ca="1" si="295"/>
        <v>3</v>
      </c>
      <c r="C1385" s="14">
        <f t="shared" ca="1" si="296"/>
        <v>1</v>
      </c>
      <c r="D1385" s="15">
        <f t="shared" ca="1" si="297"/>
        <v>12.4</v>
      </c>
      <c r="E1385" s="13">
        <f t="shared" ca="1" si="298"/>
        <v>3</v>
      </c>
      <c r="F1385" s="2">
        <f t="shared" ca="1" si="299"/>
        <v>1</v>
      </c>
      <c r="G1385" s="16">
        <f t="shared" ca="1" si="294"/>
        <v>1.59</v>
      </c>
      <c r="I1385" s="13">
        <f t="shared" ca="1" si="300"/>
        <v>784</v>
      </c>
      <c r="J1385" s="14">
        <f t="shared" ca="1" si="301"/>
        <v>6</v>
      </c>
      <c r="K1385" s="14">
        <f t="shared" ca="1" si="302"/>
        <v>1</v>
      </c>
      <c r="L1385" s="14">
        <f t="shared" ca="1" si="303"/>
        <v>6</v>
      </c>
      <c r="M1385" s="13">
        <f t="shared" ca="1" si="304"/>
        <v>1</v>
      </c>
      <c r="N1385" s="13" t="str">
        <f t="shared" ca="1" si="305"/>
        <v>1</v>
      </c>
      <c r="P1385" s="13" cm="1">
        <f t="array" aca="1" ref="P1385" ca="1">_xlfn.IFS(
  OR(K1385=1,K1385=2), 1,
  OR(K1385=3,K1385=4), 1.3,
  OR(K1385=5,K1385=6), 1.6,
  OR(K1385=7,K1385=8), 1.9,
  OR(K1385=9,K1385=10), 2.2,
  OR(K1385=11,K1385=12), 2.5,
  TRUE, "无效"
)</f>
        <v>1</v>
      </c>
      <c r="Q1385" s="13" cm="1">
        <f t="array" aca="1" ref="Q1385" ca="1">_xlfn.IFS(
  OR(L1385=2), 4,
  OR(L1385=4), 3.8,
  OR(L1385=6), 3.6,
  OR(L1385=8), 3.4,
  OR(L1385=10), 3.2,
  OR(L1385=12), 3,
  OR(L1385=14), 2.8,
  OR(L1385=16), 2.6,
  OR(L1385=18), 2.4,
  OR(L1385=82), 2.1,
  OR(L1385=84), 1.8,
  OR(L1385=86), 1.5,
  OR(L1385=88), 1.2,
  OR(L1385=90), 0.9,
  OR(L1385=92), 0.6,
  TRUE, "无效"
)</f>
        <v>3.6</v>
      </c>
      <c r="R1385" s="13">
        <f t="shared" ca="1" si="306"/>
        <v>4.5999999999999996</v>
      </c>
      <c r="T1385" s="13">
        <f t="shared" ca="1" si="307"/>
        <v>1</v>
      </c>
      <c r="U1385" s="13"/>
    </row>
    <row r="1386" spans="1:21" x14ac:dyDescent="0.2">
      <c r="A1386" s="13">
        <v>1385</v>
      </c>
      <c r="B1386" s="13">
        <f t="shared" ca="1" si="295"/>
        <v>2</v>
      </c>
      <c r="C1386" s="14">
        <f t="shared" ca="1" si="296"/>
        <v>1</v>
      </c>
      <c r="D1386" s="15">
        <f t="shared" ca="1" si="297"/>
        <v>1.48</v>
      </c>
      <c r="E1386" s="13">
        <f t="shared" ca="1" si="298"/>
        <v>2</v>
      </c>
      <c r="F1386" s="2">
        <f t="shared" ca="1" si="299"/>
        <v>5</v>
      </c>
      <c r="G1386" s="16">
        <f t="shared" ca="1" si="294"/>
        <v>1.3</v>
      </c>
      <c r="I1386" s="13">
        <f t="shared" ca="1" si="300"/>
        <v>612</v>
      </c>
      <c r="J1386" s="14">
        <f t="shared" ca="1" si="301"/>
        <v>40</v>
      </c>
      <c r="K1386" s="14">
        <f t="shared" ca="1" si="302"/>
        <v>8</v>
      </c>
      <c r="L1386" s="14">
        <f t="shared" ca="1" si="303"/>
        <v>18</v>
      </c>
      <c r="M1386" s="13">
        <f t="shared" ca="1" si="304"/>
        <v>1</v>
      </c>
      <c r="N1386" s="13" t="str">
        <f t="shared" ca="1" si="305"/>
        <v>4</v>
      </c>
      <c r="P1386" s="13" cm="1">
        <f t="array" aca="1" ref="P1386" ca="1">_xlfn.IFS(
  OR(K1386=1,K1386=2), 1,
  OR(K1386=3,K1386=4), 1.3,
  OR(K1386=5,K1386=6), 1.6,
  OR(K1386=7,K1386=8), 1.9,
  OR(K1386=9,K1386=10), 2.2,
  OR(K1386=11,K1386=12), 2.5,
  TRUE, "无效"
)</f>
        <v>1.9</v>
      </c>
      <c r="Q1386" s="13" cm="1">
        <f t="array" aca="1" ref="Q1386" ca="1">_xlfn.IFS(
  OR(L1386=2), 4,
  OR(L1386=4), 3.8,
  OR(L1386=6), 3.6,
  OR(L1386=8), 3.4,
  OR(L1386=10), 3.2,
  OR(L1386=12), 3,
  OR(L1386=14), 2.8,
  OR(L1386=16), 2.6,
  OR(L1386=18), 2.4,
  OR(L1386=82), 2.1,
  OR(L1386=84), 1.8,
  OR(L1386=86), 1.5,
  OR(L1386=88), 1.2,
  OR(L1386=90), 0.9,
  OR(L1386=92), 0.6,
  TRUE, "无效"
)</f>
        <v>2.4</v>
      </c>
      <c r="R1386" s="13">
        <f t="shared" ca="1" si="306"/>
        <v>4.3</v>
      </c>
      <c r="T1386" s="13">
        <f t="shared" ca="1" si="307"/>
        <v>0</v>
      </c>
      <c r="U1386" s="13"/>
    </row>
    <row r="1387" spans="1:21" x14ac:dyDescent="0.2">
      <c r="A1387" s="13">
        <v>1386</v>
      </c>
      <c r="B1387" s="13">
        <f t="shared" ca="1" si="295"/>
        <v>2</v>
      </c>
      <c r="C1387" s="14">
        <f t="shared" ca="1" si="296"/>
        <v>1</v>
      </c>
      <c r="D1387" s="15">
        <f t="shared" ca="1" si="297"/>
        <v>9.59</v>
      </c>
      <c r="E1387" s="13">
        <f t="shared" ca="1" si="298"/>
        <v>3</v>
      </c>
      <c r="F1387" s="2">
        <f t="shared" ca="1" si="299"/>
        <v>4</v>
      </c>
      <c r="G1387" s="16">
        <f t="shared" ca="1" si="294"/>
        <v>1.7</v>
      </c>
      <c r="I1387" s="13">
        <f t="shared" ca="1" si="300"/>
        <v>689</v>
      </c>
      <c r="J1387" s="14">
        <f t="shared" ca="1" si="301"/>
        <v>36</v>
      </c>
      <c r="K1387" s="14">
        <f t="shared" ca="1" si="302"/>
        <v>9</v>
      </c>
      <c r="L1387" s="14">
        <f t="shared" ca="1" si="303"/>
        <v>86</v>
      </c>
      <c r="M1387" s="13">
        <f t="shared" ca="1" si="304"/>
        <v>2</v>
      </c>
      <c r="N1387" s="13" t="str">
        <f t="shared" ca="1" si="305"/>
        <v>4</v>
      </c>
      <c r="P1387" s="13" cm="1">
        <f t="array" aca="1" ref="P1387" ca="1">_xlfn.IFS(
  OR(K1387=1,K1387=2), 1,
  OR(K1387=3,K1387=4), 1.3,
  OR(K1387=5,K1387=6), 1.6,
  OR(K1387=7,K1387=8), 1.9,
  OR(K1387=9,K1387=10), 2.2,
  OR(K1387=11,K1387=12), 2.5,
  TRUE, "无效"
)</f>
        <v>2.2000000000000002</v>
      </c>
      <c r="Q1387" s="13" cm="1">
        <f t="array" aca="1" ref="Q1387" ca="1">_xlfn.IFS(
  OR(L1387=2), 4,
  OR(L1387=4), 3.8,
  OR(L1387=6), 3.6,
  OR(L1387=8), 3.4,
  OR(L1387=10), 3.2,
  OR(L1387=12), 3,
  OR(L1387=14), 2.8,
  OR(L1387=16), 2.6,
  OR(L1387=18), 2.4,
  OR(L1387=82), 2.1,
  OR(L1387=84), 1.8,
  OR(L1387=86), 1.5,
  OR(L1387=88), 1.2,
  OR(L1387=90), 0.9,
  OR(L1387=92), 0.6,
  TRUE, "无效"
)</f>
        <v>1.5</v>
      </c>
      <c r="R1387" s="13">
        <f t="shared" ca="1" si="306"/>
        <v>3.7</v>
      </c>
      <c r="T1387" s="13">
        <f t="shared" ca="1" si="307"/>
        <v>1</v>
      </c>
      <c r="U1387" s="13"/>
    </row>
    <row r="1388" spans="1:21" x14ac:dyDescent="0.2">
      <c r="A1388" s="13">
        <v>1387</v>
      </c>
      <c r="B1388" s="13">
        <f t="shared" ca="1" si="295"/>
        <v>3</v>
      </c>
      <c r="C1388" s="14">
        <f t="shared" ca="1" si="296"/>
        <v>1</v>
      </c>
      <c r="D1388" s="15">
        <f t="shared" ca="1" si="297"/>
        <v>3.7</v>
      </c>
      <c r="E1388" s="13">
        <f t="shared" ca="1" si="298"/>
        <v>1</v>
      </c>
      <c r="F1388" s="2">
        <f t="shared" ca="1" si="299"/>
        <v>3</v>
      </c>
      <c r="G1388" s="16">
        <f t="shared" ca="1" si="294"/>
        <v>2.0099999999999998</v>
      </c>
      <c r="I1388" s="13">
        <f t="shared" ca="1" si="300"/>
        <v>785</v>
      </c>
      <c r="J1388" s="14">
        <f t="shared" ca="1" si="301"/>
        <v>26</v>
      </c>
      <c r="K1388" s="14">
        <f t="shared" ca="1" si="302"/>
        <v>9</v>
      </c>
      <c r="L1388" s="14">
        <f t="shared" ca="1" si="303"/>
        <v>86</v>
      </c>
      <c r="M1388" s="13">
        <f t="shared" ca="1" si="304"/>
        <v>2</v>
      </c>
      <c r="N1388" s="13" t="str">
        <f t="shared" ca="1" si="305"/>
        <v>3</v>
      </c>
      <c r="P1388" s="13" cm="1">
        <f t="array" aca="1" ref="P1388" ca="1">_xlfn.IFS(
  OR(K1388=1,K1388=2), 1,
  OR(K1388=3,K1388=4), 1.3,
  OR(K1388=5,K1388=6), 1.6,
  OR(K1388=7,K1388=8), 1.9,
  OR(K1388=9,K1388=10), 2.2,
  OR(K1388=11,K1388=12), 2.5,
  TRUE, "无效"
)</f>
        <v>2.2000000000000002</v>
      </c>
      <c r="Q1388" s="13" cm="1">
        <f t="array" aca="1" ref="Q1388" ca="1">_xlfn.IFS(
  OR(L1388=2), 4,
  OR(L1388=4), 3.8,
  OR(L1388=6), 3.6,
  OR(L1388=8), 3.4,
  OR(L1388=10), 3.2,
  OR(L1388=12), 3,
  OR(L1388=14), 2.8,
  OR(L1388=16), 2.6,
  OR(L1388=18), 2.4,
  OR(L1388=82), 2.1,
  OR(L1388=84), 1.8,
  OR(L1388=86), 1.5,
  OR(L1388=88), 1.2,
  OR(L1388=90), 0.9,
  OR(L1388=92), 0.6,
  TRUE, "无效"
)</f>
        <v>1.5</v>
      </c>
      <c r="R1388" s="13">
        <f t="shared" ca="1" si="306"/>
        <v>3.7</v>
      </c>
      <c r="T1388" s="13">
        <f t="shared" ca="1" si="307"/>
        <v>0</v>
      </c>
      <c r="U1388" s="13"/>
    </row>
    <row r="1389" spans="1:21" x14ac:dyDescent="0.2">
      <c r="A1389" s="13">
        <v>1388</v>
      </c>
      <c r="B1389" s="13">
        <f t="shared" ca="1" si="295"/>
        <v>1</v>
      </c>
      <c r="C1389" s="14">
        <f t="shared" ca="1" si="296"/>
        <v>2</v>
      </c>
      <c r="D1389" s="15">
        <f t="shared" ca="1" si="297"/>
        <v>5.22</v>
      </c>
      <c r="E1389" s="13">
        <f t="shared" ca="1" si="298"/>
        <v>1</v>
      </c>
      <c r="F1389" s="2">
        <f t="shared" ca="1" si="299"/>
        <v>3</v>
      </c>
      <c r="G1389" s="16">
        <f t="shared" ca="1" si="294"/>
        <v>2.1</v>
      </c>
      <c r="I1389" s="13">
        <f t="shared" ca="1" si="300"/>
        <v>705</v>
      </c>
      <c r="J1389" s="14">
        <f t="shared" ca="1" si="301"/>
        <v>23</v>
      </c>
      <c r="K1389" s="14">
        <f t="shared" ca="1" si="302"/>
        <v>7</v>
      </c>
      <c r="L1389" s="14">
        <f t="shared" ca="1" si="303"/>
        <v>84</v>
      </c>
      <c r="M1389" s="13">
        <f t="shared" ca="1" si="304"/>
        <v>2</v>
      </c>
      <c r="N1389" s="13" t="str">
        <f t="shared" ca="1" si="305"/>
        <v>3</v>
      </c>
      <c r="P1389" s="13" cm="1">
        <f t="array" aca="1" ref="P1389" ca="1">_xlfn.IFS(
  OR(K1389=1,K1389=2), 1,
  OR(K1389=3,K1389=4), 1.3,
  OR(K1389=5,K1389=6), 1.6,
  OR(K1389=7,K1389=8), 1.9,
  OR(K1389=9,K1389=10), 2.2,
  OR(K1389=11,K1389=12), 2.5,
  TRUE, "无效"
)</f>
        <v>1.9</v>
      </c>
      <c r="Q1389" s="13" cm="1">
        <f t="array" aca="1" ref="Q1389" ca="1">_xlfn.IFS(
  OR(L1389=2), 4,
  OR(L1389=4), 3.8,
  OR(L1389=6), 3.6,
  OR(L1389=8), 3.4,
  OR(L1389=10), 3.2,
  OR(L1389=12), 3,
  OR(L1389=14), 2.8,
  OR(L1389=16), 2.6,
  OR(L1389=18), 2.4,
  OR(L1389=82), 2.1,
  OR(L1389=84), 1.8,
  OR(L1389=86), 1.5,
  OR(L1389=88), 1.2,
  OR(L1389=90), 0.9,
  OR(L1389=92), 0.6,
  TRUE, "无效"
)</f>
        <v>1.8</v>
      </c>
      <c r="R1389" s="13">
        <f t="shared" ca="1" si="306"/>
        <v>3.7</v>
      </c>
      <c r="T1389" s="13">
        <f t="shared" ca="1" si="307"/>
        <v>0</v>
      </c>
      <c r="U1389" s="13"/>
    </row>
    <row r="1390" spans="1:21" x14ac:dyDescent="0.2">
      <c r="A1390" s="13">
        <v>1389</v>
      </c>
      <c r="B1390" s="13">
        <f t="shared" ca="1" si="295"/>
        <v>2</v>
      </c>
      <c r="C1390" s="14">
        <f t="shared" ca="1" si="296"/>
        <v>1</v>
      </c>
      <c r="D1390" s="15">
        <f t="shared" ca="1" si="297"/>
        <v>1.98</v>
      </c>
      <c r="E1390" s="13">
        <f t="shared" ca="1" si="298"/>
        <v>2</v>
      </c>
      <c r="F1390" s="2">
        <f t="shared" ca="1" si="299"/>
        <v>5</v>
      </c>
      <c r="G1390" s="16">
        <f t="shared" ca="1" si="294"/>
        <v>1.24</v>
      </c>
      <c r="I1390" s="13">
        <f t="shared" ca="1" si="300"/>
        <v>742</v>
      </c>
      <c r="J1390" s="14">
        <f t="shared" ca="1" si="301"/>
        <v>22</v>
      </c>
      <c r="K1390" s="14">
        <f t="shared" ca="1" si="302"/>
        <v>12</v>
      </c>
      <c r="L1390" s="14">
        <f t="shared" ca="1" si="303"/>
        <v>2</v>
      </c>
      <c r="M1390" s="13">
        <f t="shared" ca="1" si="304"/>
        <v>1</v>
      </c>
      <c r="N1390" s="13" t="str">
        <f t="shared" ca="1" si="305"/>
        <v>3</v>
      </c>
      <c r="P1390" s="13" cm="1">
        <f t="array" aca="1" ref="P1390" ca="1">_xlfn.IFS(
  OR(K1390=1,K1390=2), 1,
  OR(K1390=3,K1390=4), 1.3,
  OR(K1390=5,K1390=6), 1.6,
  OR(K1390=7,K1390=8), 1.9,
  OR(K1390=9,K1390=10), 2.2,
  OR(K1390=11,K1390=12), 2.5,
  TRUE, "无效"
)</f>
        <v>2.5</v>
      </c>
      <c r="Q1390" s="13" cm="1">
        <f t="array" aca="1" ref="Q1390" ca="1">_xlfn.IFS(
  OR(L1390=2), 4,
  OR(L1390=4), 3.8,
  OR(L1390=6), 3.6,
  OR(L1390=8), 3.4,
  OR(L1390=10), 3.2,
  OR(L1390=12), 3,
  OR(L1390=14), 2.8,
  OR(L1390=16), 2.6,
  OR(L1390=18), 2.4,
  OR(L1390=82), 2.1,
  OR(L1390=84), 1.8,
  OR(L1390=86), 1.5,
  OR(L1390=88), 1.2,
  OR(L1390=90), 0.9,
  OR(L1390=92), 0.6,
  TRUE, "无效"
)</f>
        <v>4</v>
      </c>
      <c r="R1390" s="13">
        <f t="shared" ca="1" si="306"/>
        <v>6.5</v>
      </c>
      <c r="T1390" s="13">
        <f t="shared" ca="1" si="307"/>
        <v>0</v>
      </c>
      <c r="U1390" s="13"/>
    </row>
    <row r="1391" spans="1:21" x14ac:dyDescent="0.2">
      <c r="A1391" s="13">
        <v>1390</v>
      </c>
      <c r="B1391" s="13">
        <f t="shared" ca="1" si="295"/>
        <v>1</v>
      </c>
      <c r="C1391" s="14">
        <f t="shared" ca="1" si="296"/>
        <v>2</v>
      </c>
      <c r="D1391" s="15">
        <f t="shared" ca="1" si="297"/>
        <v>4.0999999999999996</v>
      </c>
      <c r="E1391" s="13">
        <f t="shared" ca="1" si="298"/>
        <v>1</v>
      </c>
      <c r="F1391" s="2">
        <f t="shared" ca="1" si="299"/>
        <v>3</v>
      </c>
      <c r="G1391" s="16">
        <f t="shared" ca="1" si="294"/>
        <v>2.0099999999999998</v>
      </c>
      <c r="I1391" s="13">
        <f t="shared" ca="1" si="300"/>
        <v>783</v>
      </c>
      <c r="J1391" s="14">
        <f t="shared" ca="1" si="301"/>
        <v>21</v>
      </c>
      <c r="K1391" s="14">
        <f t="shared" ca="1" si="302"/>
        <v>9</v>
      </c>
      <c r="L1391" s="14">
        <f t="shared" ca="1" si="303"/>
        <v>90</v>
      </c>
      <c r="M1391" s="13">
        <f t="shared" ca="1" si="304"/>
        <v>2</v>
      </c>
      <c r="N1391" s="13" t="str">
        <f t="shared" ca="1" si="305"/>
        <v>3</v>
      </c>
      <c r="P1391" s="13" cm="1">
        <f t="array" aca="1" ref="P1391" ca="1">_xlfn.IFS(
  OR(K1391=1,K1391=2), 1,
  OR(K1391=3,K1391=4), 1.3,
  OR(K1391=5,K1391=6), 1.6,
  OR(K1391=7,K1391=8), 1.9,
  OR(K1391=9,K1391=10), 2.2,
  OR(K1391=11,K1391=12), 2.5,
  TRUE, "无效"
)</f>
        <v>2.2000000000000002</v>
      </c>
      <c r="Q1391" s="13" cm="1">
        <f t="array" aca="1" ref="Q1391" ca="1">_xlfn.IFS(
  OR(L1391=2), 4,
  OR(L1391=4), 3.8,
  OR(L1391=6), 3.6,
  OR(L1391=8), 3.4,
  OR(L1391=10), 3.2,
  OR(L1391=12), 3,
  OR(L1391=14), 2.8,
  OR(L1391=16), 2.6,
  OR(L1391=18), 2.4,
  OR(L1391=82), 2.1,
  OR(L1391=84), 1.8,
  OR(L1391=86), 1.5,
  OR(L1391=88), 1.2,
  OR(L1391=90), 0.9,
  OR(L1391=92), 0.6,
  TRUE, "无效"
)</f>
        <v>0.9</v>
      </c>
      <c r="R1391" s="13">
        <f t="shared" ca="1" si="306"/>
        <v>3.1</v>
      </c>
      <c r="T1391" s="13">
        <f t="shared" ca="1" si="307"/>
        <v>0</v>
      </c>
      <c r="U1391" s="13"/>
    </row>
    <row r="1392" spans="1:21" x14ac:dyDescent="0.2">
      <c r="A1392" s="13">
        <v>1391</v>
      </c>
      <c r="B1392" s="13">
        <f t="shared" ca="1" si="295"/>
        <v>1</v>
      </c>
      <c r="C1392" s="14">
        <f t="shared" ca="1" si="296"/>
        <v>2</v>
      </c>
      <c r="D1392" s="15">
        <f t="shared" ca="1" si="297"/>
        <v>7.95</v>
      </c>
      <c r="E1392" s="13">
        <f t="shared" ca="1" si="298"/>
        <v>3</v>
      </c>
      <c r="F1392" s="2">
        <f t="shared" ca="1" si="299"/>
        <v>10</v>
      </c>
      <c r="G1392" s="16">
        <f t="shared" ca="1" si="294"/>
        <v>1.55</v>
      </c>
      <c r="I1392" s="13">
        <f t="shared" ca="1" si="300"/>
        <v>687</v>
      </c>
      <c r="J1392" s="14">
        <f t="shared" ca="1" si="301"/>
        <v>33</v>
      </c>
      <c r="K1392" s="14">
        <f t="shared" ca="1" si="302"/>
        <v>9</v>
      </c>
      <c r="L1392" s="14">
        <f t="shared" ca="1" si="303"/>
        <v>2</v>
      </c>
      <c r="M1392" s="13">
        <f t="shared" ca="1" si="304"/>
        <v>1</v>
      </c>
      <c r="N1392" s="13" t="str">
        <f t="shared" ca="1" si="305"/>
        <v>4</v>
      </c>
      <c r="P1392" s="13" cm="1">
        <f t="array" aca="1" ref="P1392" ca="1">_xlfn.IFS(
  OR(K1392=1,K1392=2), 1,
  OR(K1392=3,K1392=4), 1.3,
  OR(K1392=5,K1392=6), 1.6,
  OR(K1392=7,K1392=8), 1.9,
  OR(K1392=9,K1392=10), 2.2,
  OR(K1392=11,K1392=12), 2.5,
  TRUE, "无效"
)</f>
        <v>2.2000000000000002</v>
      </c>
      <c r="Q1392" s="13" cm="1">
        <f t="array" aca="1" ref="Q1392" ca="1">_xlfn.IFS(
  OR(L1392=2), 4,
  OR(L1392=4), 3.8,
  OR(L1392=6), 3.6,
  OR(L1392=8), 3.4,
  OR(L1392=10), 3.2,
  OR(L1392=12), 3,
  OR(L1392=14), 2.8,
  OR(L1392=16), 2.6,
  OR(L1392=18), 2.4,
  OR(L1392=82), 2.1,
  OR(L1392=84), 1.8,
  OR(L1392=86), 1.5,
  OR(L1392=88), 1.2,
  OR(L1392=90), 0.9,
  OR(L1392=92), 0.6,
  TRUE, "无效"
)</f>
        <v>4</v>
      </c>
      <c r="R1392" s="13">
        <f t="shared" ca="1" si="306"/>
        <v>6.2</v>
      </c>
      <c r="T1392" s="13">
        <f t="shared" ca="1" si="307"/>
        <v>1</v>
      </c>
      <c r="U1392" s="13"/>
    </row>
    <row r="1393" spans="1:21" x14ac:dyDescent="0.2">
      <c r="A1393" s="13">
        <v>1392</v>
      </c>
      <c r="B1393" s="13">
        <f t="shared" ca="1" si="295"/>
        <v>2</v>
      </c>
      <c r="C1393" s="14">
        <f t="shared" ca="1" si="296"/>
        <v>2</v>
      </c>
      <c r="D1393" s="15">
        <f t="shared" ca="1" si="297"/>
        <v>5.7</v>
      </c>
      <c r="E1393" s="13">
        <f t="shared" ca="1" si="298"/>
        <v>1</v>
      </c>
      <c r="F1393" s="2">
        <f t="shared" ca="1" si="299"/>
        <v>1</v>
      </c>
      <c r="G1393" s="16">
        <f t="shared" ca="1" si="294"/>
        <v>2.04</v>
      </c>
      <c r="I1393" s="13">
        <f t="shared" ca="1" si="300"/>
        <v>792</v>
      </c>
      <c r="J1393" s="14">
        <f t="shared" ca="1" si="301"/>
        <v>40</v>
      </c>
      <c r="K1393" s="14">
        <f t="shared" ca="1" si="302"/>
        <v>2</v>
      </c>
      <c r="L1393" s="14">
        <f t="shared" ca="1" si="303"/>
        <v>8</v>
      </c>
      <c r="M1393" s="13">
        <f t="shared" ca="1" si="304"/>
        <v>1</v>
      </c>
      <c r="N1393" s="13" t="str">
        <f t="shared" ca="1" si="305"/>
        <v>4</v>
      </c>
      <c r="P1393" s="13" cm="1">
        <f t="array" aca="1" ref="P1393" ca="1">_xlfn.IFS(
  OR(K1393=1,K1393=2), 1,
  OR(K1393=3,K1393=4), 1.3,
  OR(K1393=5,K1393=6), 1.6,
  OR(K1393=7,K1393=8), 1.9,
  OR(K1393=9,K1393=10), 2.2,
  OR(K1393=11,K1393=12), 2.5,
  TRUE, "无效"
)</f>
        <v>1</v>
      </c>
      <c r="Q1393" s="13" cm="1">
        <f t="array" aca="1" ref="Q1393" ca="1">_xlfn.IFS(
  OR(L1393=2), 4,
  OR(L1393=4), 3.8,
  OR(L1393=6), 3.6,
  OR(L1393=8), 3.4,
  OR(L1393=10), 3.2,
  OR(L1393=12), 3,
  OR(L1393=14), 2.8,
  OR(L1393=16), 2.6,
  OR(L1393=18), 2.4,
  OR(L1393=82), 2.1,
  OR(L1393=84), 1.8,
  OR(L1393=86), 1.5,
  OR(L1393=88), 1.2,
  OR(L1393=90), 0.9,
  OR(L1393=92), 0.6,
  TRUE, "无效"
)</f>
        <v>3.4</v>
      </c>
      <c r="R1393" s="13">
        <f t="shared" ca="1" si="306"/>
        <v>4.4000000000000004</v>
      </c>
      <c r="T1393" s="13">
        <f t="shared" ca="1" si="307"/>
        <v>0</v>
      </c>
      <c r="U1393" s="13"/>
    </row>
    <row r="1394" spans="1:21" x14ac:dyDescent="0.2">
      <c r="A1394" s="13">
        <v>1393</v>
      </c>
      <c r="B1394" s="13">
        <f t="shared" ca="1" si="295"/>
        <v>1</v>
      </c>
      <c r="C1394" s="14">
        <f t="shared" ca="1" si="296"/>
        <v>1</v>
      </c>
      <c r="D1394" s="15">
        <f t="shared" ca="1" si="297"/>
        <v>9.64</v>
      </c>
      <c r="E1394" s="13">
        <f t="shared" ca="1" si="298"/>
        <v>3</v>
      </c>
      <c r="F1394" s="2">
        <f t="shared" ca="1" si="299"/>
        <v>9</v>
      </c>
      <c r="G1394" s="16">
        <f t="shared" ca="1" si="294"/>
        <v>1.69</v>
      </c>
      <c r="I1394" s="13">
        <f t="shared" ca="1" si="300"/>
        <v>665</v>
      </c>
      <c r="J1394" s="14">
        <f t="shared" ca="1" si="301"/>
        <v>13</v>
      </c>
      <c r="K1394" s="14">
        <f t="shared" ca="1" si="302"/>
        <v>1</v>
      </c>
      <c r="L1394" s="14">
        <f t="shared" ca="1" si="303"/>
        <v>82</v>
      </c>
      <c r="M1394" s="13">
        <f t="shared" ca="1" si="304"/>
        <v>2</v>
      </c>
      <c r="N1394" s="13" t="str">
        <f t="shared" ca="1" si="305"/>
        <v>2</v>
      </c>
      <c r="P1394" s="13" cm="1">
        <f t="array" aca="1" ref="P1394" ca="1">_xlfn.IFS(
  OR(K1394=1,K1394=2), 1,
  OR(K1394=3,K1394=4), 1.3,
  OR(K1394=5,K1394=6), 1.6,
  OR(K1394=7,K1394=8), 1.9,
  OR(K1394=9,K1394=10), 2.2,
  OR(K1394=11,K1394=12), 2.5,
  TRUE, "无效"
)</f>
        <v>1</v>
      </c>
      <c r="Q1394" s="13" cm="1">
        <f t="array" aca="1" ref="Q1394" ca="1">_xlfn.IFS(
  OR(L1394=2), 4,
  OR(L1394=4), 3.8,
  OR(L1394=6), 3.6,
  OR(L1394=8), 3.4,
  OR(L1394=10), 3.2,
  OR(L1394=12), 3,
  OR(L1394=14), 2.8,
  OR(L1394=16), 2.6,
  OR(L1394=18), 2.4,
  OR(L1394=82), 2.1,
  OR(L1394=84), 1.8,
  OR(L1394=86), 1.5,
  OR(L1394=88), 1.2,
  OR(L1394=90), 0.9,
  OR(L1394=92), 0.6,
  TRUE, "无效"
)</f>
        <v>2.1</v>
      </c>
      <c r="R1394" s="13">
        <f t="shared" ca="1" si="306"/>
        <v>3.1</v>
      </c>
      <c r="T1394" s="13">
        <f t="shared" ca="1" si="307"/>
        <v>1</v>
      </c>
      <c r="U1394" s="13"/>
    </row>
    <row r="1395" spans="1:21" x14ac:dyDescent="0.2">
      <c r="A1395" s="13">
        <v>1394</v>
      </c>
      <c r="B1395" s="13">
        <f t="shared" ca="1" si="295"/>
        <v>2</v>
      </c>
      <c r="C1395" s="14">
        <f t="shared" ca="1" si="296"/>
        <v>2</v>
      </c>
      <c r="D1395" s="15">
        <f t="shared" ca="1" si="297"/>
        <v>11.83</v>
      </c>
      <c r="E1395" s="13">
        <f t="shared" ca="1" si="298"/>
        <v>3</v>
      </c>
      <c r="F1395" s="2">
        <f t="shared" ca="1" si="299"/>
        <v>3</v>
      </c>
      <c r="G1395" s="16">
        <f t="shared" ca="1" si="294"/>
        <v>1.5</v>
      </c>
      <c r="I1395" s="13">
        <f t="shared" ca="1" si="300"/>
        <v>645</v>
      </c>
      <c r="J1395" s="14">
        <f t="shared" ca="1" si="301"/>
        <v>32</v>
      </c>
      <c r="K1395" s="14">
        <f t="shared" ca="1" si="302"/>
        <v>11</v>
      </c>
      <c r="L1395" s="14">
        <f t="shared" ca="1" si="303"/>
        <v>14</v>
      </c>
      <c r="M1395" s="13">
        <f t="shared" ca="1" si="304"/>
        <v>1</v>
      </c>
      <c r="N1395" s="13" t="str">
        <f t="shared" ca="1" si="305"/>
        <v>4</v>
      </c>
      <c r="P1395" s="13" cm="1">
        <f t="array" aca="1" ref="P1395" ca="1">_xlfn.IFS(
  OR(K1395=1,K1395=2), 1,
  OR(K1395=3,K1395=4), 1.3,
  OR(K1395=5,K1395=6), 1.6,
  OR(K1395=7,K1395=8), 1.9,
  OR(K1395=9,K1395=10), 2.2,
  OR(K1395=11,K1395=12), 2.5,
  TRUE, "无效"
)</f>
        <v>2.5</v>
      </c>
      <c r="Q1395" s="13" cm="1">
        <f t="array" aca="1" ref="Q1395" ca="1">_xlfn.IFS(
  OR(L1395=2), 4,
  OR(L1395=4), 3.8,
  OR(L1395=6), 3.6,
  OR(L1395=8), 3.4,
  OR(L1395=10), 3.2,
  OR(L1395=12), 3,
  OR(L1395=14), 2.8,
  OR(L1395=16), 2.6,
  OR(L1395=18), 2.4,
  OR(L1395=82), 2.1,
  OR(L1395=84), 1.8,
  OR(L1395=86), 1.5,
  OR(L1395=88), 1.2,
  OR(L1395=90), 0.9,
  OR(L1395=92), 0.6,
  TRUE, "无效"
)</f>
        <v>2.8</v>
      </c>
      <c r="R1395" s="13">
        <f t="shared" ca="1" si="306"/>
        <v>5.3</v>
      </c>
      <c r="T1395" s="13">
        <f t="shared" ca="1" si="307"/>
        <v>1</v>
      </c>
      <c r="U1395" s="13"/>
    </row>
    <row r="1396" spans="1:21" x14ac:dyDescent="0.2">
      <c r="A1396" s="13">
        <v>1395</v>
      </c>
      <c r="B1396" s="13">
        <f t="shared" ca="1" si="295"/>
        <v>2</v>
      </c>
      <c r="C1396" s="14">
        <f t="shared" ca="1" si="296"/>
        <v>2</v>
      </c>
      <c r="D1396" s="15">
        <f t="shared" ca="1" si="297"/>
        <v>12.47</v>
      </c>
      <c r="E1396" s="13">
        <f t="shared" ca="1" si="298"/>
        <v>3</v>
      </c>
      <c r="F1396" s="2">
        <f t="shared" ca="1" si="299"/>
        <v>9</v>
      </c>
      <c r="G1396" s="16">
        <f t="shared" ca="1" si="294"/>
        <v>1.5</v>
      </c>
      <c r="I1396" s="13">
        <f t="shared" ca="1" si="300"/>
        <v>729</v>
      </c>
      <c r="J1396" s="14">
        <f t="shared" ca="1" si="301"/>
        <v>36</v>
      </c>
      <c r="K1396" s="14">
        <f t="shared" ca="1" si="302"/>
        <v>4</v>
      </c>
      <c r="L1396" s="14">
        <f t="shared" ca="1" si="303"/>
        <v>84</v>
      </c>
      <c r="M1396" s="13">
        <f t="shared" ca="1" si="304"/>
        <v>2</v>
      </c>
      <c r="N1396" s="13" t="str">
        <f t="shared" ca="1" si="305"/>
        <v>4</v>
      </c>
      <c r="P1396" s="13" cm="1">
        <f t="array" aca="1" ref="P1396" ca="1">_xlfn.IFS(
  OR(K1396=1,K1396=2), 1,
  OR(K1396=3,K1396=4), 1.3,
  OR(K1396=5,K1396=6), 1.6,
  OR(K1396=7,K1396=8), 1.9,
  OR(K1396=9,K1396=10), 2.2,
  OR(K1396=11,K1396=12), 2.5,
  TRUE, "无效"
)</f>
        <v>1.3</v>
      </c>
      <c r="Q1396" s="13" cm="1">
        <f t="array" aca="1" ref="Q1396" ca="1">_xlfn.IFS(
  OR(L1396=2), 4,
  OR(L1396=4), 3.8,
  OR(L1396=6), 3.6,
  OR(L1396=8), 3.4,
  OR(L1396=10), 3.2,
  OR(L1396=12), 3,
  OR(L1396=14), 2.8,
  OR(L1396=16), 2.6,
  OR(L1396=18), 2.4,
  OR(L1396=82), 2.1,
  OR(L1396=84), 1.8,
  OR(L1396=86), 1.5,
  OR(L1396=88), 1.2,
  OR(L1396=90), 0.9,
  OR(L1396=92), 0.6,
  TRUE, "无效"
)</f>
        <v>1.8</v>
      </c>
      <c r="R1396" s="13">
        <f t="shared" ca="1" si="306"/>
        <v>3.1</v>
      </c>
      <c r="T1396" s="13">
        <f t="shared" ca="1" si="307"/>
        <v>1</v>
      </c>
      <c r="U1396" s="13"/>
    </row>
    <row r="1397" spans="1:21" x14ac:dyDescent="0.2">
      <c r="A1397" s="13">
        <v>1396</v>
      </c>
      <c r="B1397" s="13">
        <f t="shared" ca="1" si="295"/>
        <v>1</v>
      </c>
      <c r="C1397" s="14">
        <f t="shared" ca="1" si="296"/>
        <v>2</v>
      </c>
      <c r="D1397" s="15">
        <f t="shared" ca="1" si="297"/>
        <v>8.99</v>
      </c>
      <c r="E1397" s="13">
        <f t="shared" ca="1" si="298"/>
        <v>3</v>
      </c>
      <c r="F1397" s="2">
        <f t="shared" ca="1" si="299"/>
        <v>8</v>
      </c>
      <c r="G1397" s="16">
        <f t="shared" ca="1" si="294"/>
        <v>1.52</v>
      </c>
      <c r="I1397" s="13">
        <f t="shared" ca="1" si="300"/>
        <v>654</v>
      </c>
      <c r="J1397" s="14">
        <f t="shared" ca="1" si="301"/>
        <v>25</v>
      </c>
      <c r="K1397" s="14">
        <f t="shared" ca="1" si="302"/>
        <v>3</v>
      </c>
      <c r="L1397" s="14">
        <f t="shared" ca="1" si="303"/>
        <v>16</v>
      </c>
      <c r="M1397" s="13">
        <f t="shared" ca="1" si="304"/>
        <v>1</v>
      </c>
      <c r="N1397" s="13" t="str">
        <f t="shared" ca="1" si="305"/>
        <v>3</v>
      </c>
      <c r="P1397" s="13" cm="1">
        <f t="array" aca="1" ref="P1397" ca="1">_xlfn.IFS(
  OR(K1397=1,K1397=2), 1,
  OR(K1397=3,K1397=4), 1.3,
  OR(K1397=5,K1397=6), 1.6,
  OR(K1397=7,K1397=8), 1.9,
  OR(K1397=9,K1397=10), 2.2,
  OR(K1397=11,K1397=12), 2.5,
  TRUE, "无效"
)</f>
        <v>1.3</v>
      </c>
      <c r="Q1397" s="13" cm="1">
        <f t="array" aca="1" ref="Q1397" ca="1">_xlfn.IFS(
  OR(L1397=2), 4,
  OR(L1397=4), 3.8,
  OR(L1397=6), 3.6,
  OR(L1397=8), 3.4,
  OR(L1397=10), 3.2,
  OR(L1397=12), 3,
  OR(L1397=14), 2.8,
  OR(L1397=16), 2.6,
  OR(L1397=18), 2.4,
  OR(L1397=82), 2.1,
  OR(L1397=84), 1.8,
  OR(L1397=86), 1.5,
  OR(L1397=88), 1.2,
  OR(L1397=90), 0.9,
  OR(L1397=92), 0.6,
  TRUE, "无效"
)</f>
        <v>2.6</v>
      </c>
      <c r="R1397" s="13">
        <f t="shared" ca="1" si="306"/>
        <v>3.9000000000000004</v>
      </c>
      <c r="T1397" s="13">
        <f t="shared" ca="1" si="307"/>
        <v>1</v>
      </c>
      <c r="U1397" s="13"/>
    </row>
    <row r="1398" spans="1:21" x14ac:dyDescent="0.2">
      <c r="A1398" s="13">
        <v>1397</v>
      </c>
      <c r="B1398" s="13">
        <f t="shared" ca="1" si="295"/>
        <v>1</v>
      </c>
      <c r="C1398" s="14">
        <f t="shared" ca="1" si="296"/>
        <v>1</v>
      </c>
      <c r="D1398" s="15">
        <f t="shared" ca="1" si="297"/>
        <v>12.05</v>
      </c>
      <c r="E1398" s="13">
        <f t="shared" ca="1" si="298"/>
        <v>3</v>
      </c>
      <c r="F1398" s="2">
        <f t="shared" ca="1" si="299"/>
        <v>8</v>
      </c>
      <c r="G1398" s="16">
        <f t="shared" ca="1" si="294"/>
        <v>1.79</v>
      </c>
      <c r="I1398" s="13">
        <f t="shared" ca="1" si="300"/>
        <v>647</v>
      </c>
      <c r="J1398" s="14">
        <f t="shared" ca="1" si="301"/>
        <v>11</v>
      </c>
      <c r="K1398" s="14">
        <f t="shared" ca="1" si="302"/>
        <v>4</v>
      </c>
      <c r="L1398" s="14">
        <f t="shared" ca="1" si="303"/>
        <v>8</v>
      </c>
      <c r="M1398" s="13">
        <f t="shared" ca="1" si="304"/>
        <v>1</v>
      </c>
      <c r="N1398" s="13" t="str">
        <f t="shared" ca="1" si="305"/>
        <v>2</v>
      </c>
      <c r="P1398" s="13" cm="1">
        <f t="array" aca="1" ref="P1398" ca="1">_xlfn.IFS(
  OR(K1398=1,K1398=2), 1,
  OR(K1398=3,K1398=4), 1.3,
  OR(K1398=5,K1398=6), 1.6,
  OR(K1398=7,K1398=8), 1.9,
  OR(K1398=9,K1398=10), 2.2,
  OR(K1398=11,K1398=12), 2.5,
  TRUE, "无效"
)</f>
        <v>1.3</v>
      </c>
      <c r="Q1398" s="13" cm="1">
        <f t="array" aca="1" ref="Q1398" ca="1">_xlfn.IFS(
  OR(L1398=2), 4,
  OR(L1398=4), 3.8,
  OR(L1398=6), 3.6,
  OR(L1398=8), 3.4,
  OR(L1398=10), 3.2,
  OR(L1398=12), 3,
  OR(L1398=14), 2.8,
  OR(L1398=16), 2.6,
  OR(L1398=18), 2.4,
  OR(L1398=82), 2.1,
  OR(L1398=84), 1.8,
  OR(L1398=86), 1.5,
  OR(L1398=88), 1.2,
  OR(L1398=90), 0.9,
  OR(L1398=92), 0.6,
  TRUE, "无效"
)</f>
        <v>3.4</v>
      </c>
      <c r="R1398" s="13">
        <f t="shared" ca="1" si="306"/>
        <v>4.7</v>
      </c>
      <c r="T1398" s="13">
        <f t="shared" ca="1" si="307"/>
        <v>1</v>
      </c>
      <c r="U1398" s="13"/>
    </row>
    <row r="1399" spans="1:21" x14ac:dyDescent="0.2">
      <c r="A1399" s="13">
        <v>1398</v>
      </c>
      <c r="B1399" s="13">
        <f t="shared" ca="1" si="295"/>
        <v>2</v>
      </c>
      <c r="C1399" s="14">
        <f t="shared" ca="1" si="296"/>
        <v>2</v>
      </c>
      <c r="D1399" s="15">
        <f t="shared" ca="1" si="297"/>
        <v>4.9800000000000004</v>
      </c>
      <c r="E1399" s="13">
        <f t="shared" ca="1" si="298"/>
        <v>1</v>
      </c>
      <c r="F1399" s="2">
        <f t="shared" ca="1" si="299"/>
        <v>2</v>
      </c>
      <c r="G1399" s="16">
        <f t="shared" ca="1" si="294"/>
        <v>2</v>
      </c>
      <c r="I1399" s="13">
        <f t="shared" ca="1" si="300"/>
        <v>629</v>
      </c>
      <c r="J1399" s="14">
        <f t="shared" ca="1" si="301"/>
        <v>14</v>
      </c>
      <c r="K1399" s="14">
        <f t="shared" ca="1" si="302"/>
        <v>11</v>
      </c>
      <c r="L1399" s="14">
        <f t="shared" ca="1" si="303"/>
        <v>88</v>
      </c>
      <c r="M1399" s="13">
        <f t="shared" ca="1" si="304"/>
        <v>2</v>
      </c>
      <c r="N1399" s="13" t="str">
        <f t="shared" ca="1" si="305"/>
        <v>2</v>
      </c>
      <c r="P1399" s="13" cm="1">
        <f t="array" aca="1" ref="P1399" ca="1">_xlfn.IFS(
  OR(K1399=1,K1399=2), 1,
  OR(K1399=3,K1399=4), 1.3,
  OR(K1399=5,K1399=6), 1.6,
  OR(K1399=7,K1399=8), 1.9,
  OR(K1399=9,K1399=10), 2.2,
  OR(K1399=11,K1399=12), 2.5,
  TRUE, "无效"
)</f>
        <v>2.5</v>
      </c>
      <c r="Q1399" s="13" cm="1">
        <f t="array" aca="1" ref="Q1399" ca="1">_xlfn.IFS(
  OR(L1399=2), 4,
  OR(L1399=4), 3.8,
  OR(L1399=6), 3.6,
  OR(L1399=8), 3.4,
  OR(L1399=10), 3.2,
  OR(L1399=12), 3,
  OR(L1399=14), 2.8,
  OR(L1399=16), 2.6,
  OR(L1399=18), 2.4,
  OR(L1399=82), 2.1,
  OR(L1399=84), 1.8,
  OR(L1399=86), 1.5,
  OR(L1399=88), 1.2,
  OR(L1399=90), 0.9,
  OR(L1399=92), 0.6,
  TRUE, "无效"
)</f>
        <v>1.2</v>
      </c>
      <c r="R1399" s="13">
        <f t="shared" ca="1" si="306"/>
        <v>3.7</v>
      </c>
      <c r="T1399" s="13">
        <f t="shared" ca="1" si="307"/>
        <v>0</v>
      </c>
      <c r="U1399" s="13"/>
    </row>
    <row r="1400" spans="1:21" x14ac:dyDescent="0.2">
      <c r="A1400" s="13">
        <v>1399</v>
      </c>
      <c r="B1400" s="13">
        <f t="shared" ca="1" si="295"/>
        <v>1</v>
      </c>
      <c r="C1400" s="14">
        <f t="shared" ca="1" si="296"/>
        <v>2</v>
      </c>
      <c r="D1400" s="15">
        <f t="shared" ca="1" si="297"/>
        <v>1.73</v>
      </c>
      <c r="E1400" s="13">
        <f t="shared" ca="1" si="298"/>
        <v>2</v>
      </c>
      <c r="F1400" s="2">
        <f t="shared" ca="1" si="299"/>
        <v>1</v>
      </c>
      <c r="G1400" s="16">
        <f t="shared" ca="1" si="294"/>
        <v>1.2</v>
      </c>
      <c r="I1400" s="13">
        <f t="shared" ca="1" si="300"/>
        <v>682</v>
      </c>
      <c r="J1400" s="14">
        <f t="shared" ca="1" si="301"/>
        <v>5</v>
      </c>
      <c r="K1400" s="14">
        <f t="shared" ca="1" si="302"/>
        <v>9</v>
      </c>
      <c r="L1400" s="14">
        <f t="shared" ca="1" si="303"/>
        <v>4</v>
      </c>
      <c r="M1400" s="13">
        <f t="shared" ca="1" si="304"/>
        <v>1</v>
      </c>
      <c r="N1400" s="13" t="str">
        <f t="shared" ca="1" si="305"/>
        <v>1</v>
      </c>
      <c r="P1400" s="13" cm="1">
        <f t="array" aca="1" ref="P1400" ca="1">_xlfn.IFS(
  OR(K1400=1,K1400=2), 1,
  OR(K1400=3,K1400=4), 1.3,
  OR(K1400=5,K1400=6), 1.6,
  OR(K1400=7,K1400=8), 1.9,
  OR(K1400=9,K1400=10), 2.2,
  OR(K1400=11,K1400=12), 2.5,
  TRUE, "无效"
)</f>
        <v>2.2000000000000002</v>
      </c>
      <c r="Q1400" s="13" cm="1">
        <f t="array" aca="1" ref="Q1400" ca="1">_xlfn.IFS(
  OR(L1400=2), 4,
  OR(L1400=4), 3.8,
  OR(L1400=6), 3.6,
  OR(L1400=8), 3.4,
  OR(L1400=10), 3.2,
  OR(L1400=12), 3,
  OR(L1400=14), 2.8,
  OR(L1400=16), 2.6,
  OR(L1400=18), 2.4,
  OR(L1400=82), 2.1,
  OR(L1400=84), 1.8,
  OR(L1400=86), 1.5,
  OR(L1400=88), 1.2,
  OR(L1400=90), 0.9,
  OR(L1400=92), 0.6,
  TRUE, "无效"
)</f>
        <v>3.8</v>
      </c>
      <c r="R1400" s="13">
        <f t="shared" ca="1" si="306"/>
        <v>6</v>
      </c>
      <c r="T1400" s="13">
        <f t="shared" ca="1" si="307"/>
        <v>0</v>
      </c>
      <c r="U1400" s="13"/>
    </row>
    <row r="1401" spans="1:21" x14ac:dyDescent="0.2">
      <c r="A1401" s="13">
        <v>1400</v>
      </c>
      <c r="B1401" s="13">
        <f t="shared" ca="1" si="295"/>
        <v>3</v>
      </c>
      <c r="C1401" s="14">
        <f t="shared" ca="1" si="296"/>
        <v>2</v>
      </c>
      <c r="D1401" s="15">
        <f t="shared" ca="1" si="297"/>
        <v>8.2100000000000009</v>
      </c>
      <c r="E1401" s="13">
        <f t="shared" ca="1" si="298"/>
        <v>3</v>
      </c>
      <c r="F1401" s="2">
        <f t="shared" ca="1" si="299"/>
        <v>7</v>
      </c>
      <c r="G1401" s="16">
        <f t="shared" ca="1" si="294"/>
        <v>1.61</v>
      </c>
      <c r="I1401" s="13">
        <f t="shared" ca="1" si="300"/>
        <v>792</v>
      </c>
      <c r="J1401" s="14">
        <f t="shared" ca="1" si="301"/>
        <v>6</v>
      </c>
      <c r="K1401" s="14">
        <f t="shared" ca="1" si="302"/>
        <v>2</v>
      </c>
      <c r="L1401" s="14">
        <f t="shared" ca="1" si="303"/>
        <v>90</v>
      </c>
      <c r="M1401" s="13">
        <f t="shared" ca="1" si="304"/>
        <v>2</v>
      </c>
      <c r="N1401" s="13" t="str">
        <f t="shared" ca="1" si="305"/>
        <v>1</v>
      </c>
      <c r="P1401" s="13" cm="1">
        <f t="array" aca="1" ref="P1401" ca="1">_xlfn.IFS(
  OR(K1401=1,K1401=2), 1,
  OR(K1401=3,K1401=4), 1.3,
  OR(K1401=5,K1401=6), 1.6,
  OR(K1401=7,K1401=8), 1.9,
  OR(K1401=9,K1401=10), 2.2,
  OR(K1401=11,K1401=12), 2.5,
  TRUE, "无效"
)</f>
        <v>1</v>
      </c>
      <c r="Q1401" s="13" cm="1">
        <f t="array" aca="1" ref="Q1401" ca="1">_xlfn.IFS(
  OR(L1401=2), 4,
  OR(L1401=4), 3.8,
  OR(L1401=6), 3.6,
  OR(L1401=8), 3.4,
  OR(L1401=10), 3.2,
  OR(L1401=12), 3,
  OR(L1401=14), 2.8,
  OR(L1401=16), 2.6,
  OR(L1401=18), 2.4,
  OR(L1401=82), 2.1,
  OR(L1401=84), 1.8,
  OR(L1401=86), 1.5,
  OR(L1401=88), 1.2,
  OR(L1401=90), 0.9,
  OR(L1401=92), 0.6,
  TRUE, "无效"
)</f>
        <v>0.9</v>
      </c>
      <c r="R1401" s="13">
        <f t="shared" ca="1" si="306"/>
        <v>1.9</v>
      </c>
      <c r="T1401" s="13">
        <f t="shared" ca="1" si="307"/>
        <v>1</v>
      </c>
      <c r="U1401" s="13"/>
    </row>
    <row r="1402" spans="1:21" x14ac:dyDescent="0.2">
      <c r="A1402" s="13">
        <v>1401</v>
      </c>
      <c r="B1402" s="13">
        <f t="shared" ca="1" si="295"/>
        <v>1</v>
      </c>
      <c r="C1402" s="14">
        <f t="shared" ca="1" si="296"/>
        <v>2</v>
      </c>
      <c r="D1402" s="15">
        <f t="shared" ca="1" si="297"/>
        <v>7.12</v>
      </c>
      <c r="E1402" s="13">
        <f t="shared" ca="1" si="298"/>
        <v>3</v>
      </c>
      <c r="F1402" s="2">
        <f t="shared" ca="1" si="299"/>
        <v>4</v>
      </c>
      <c r="G1402" s="16">
        <f t="shared" ca="1" si="294"/>
        <v>1.74</v>
      </c>
      <c r="I1402" s="13">
        <f t="shared" ca="1" si="300"/>
        <v>794</v>
      </c>
      <c r="J1402" s="14">
        <f t="shared" ca="1" si="301"/>
        <v>33</v>
      </c>
      <c r="K1402" s="14">
        <f t="shared" ca="1" si="302"/>
        <v>12</v>
      </c>
      <c r="L1402" s="14">
        <f t="shared" ca="1" si="303"/>
        <v>2</v>
      </c>
      <c r="M1402" s="13">
        <f t="shared" ca="1" si="304"/>
        <v>1</v>
      </c>
      <c r="N1402" s="13" t="str">
        <f t="shared" ca="1" si="305"/>
        <v>4</v>
      </c>
      <c r="P1402" s="13" cm="1">
        <f t="array" aca="1" ref="P1402" ca="1">_xlfn.IFS(
  OR(K1402=1,K1402=2), 1,
  OR(K1402=3,K1402=4), 1.3,
  OR(K1402=5,K1402=6), 1.6,
  OR(K1402=7,K1402=8), 1.9,
  OR(K1402=9,K1402=10), 2.2,
  OR(K1402=11,K1402=12), 2.5,
  TRUE, "无效"
)</f>
        <v>2.5</v>
      </c>
      <c r="Q1402" s="13" cm="1">
        <f t="array" aca="1" ref="Q1402" ca="1">_xlfn.IFS(
  OR(L1402=2), 4,
  OR(L1402=4), 3.8,
  OR(L1402=6), 3.6,
  OR(L1402=8), 3.4,
  OR(L1402=10), 3.2,
  OR(L1402=12), 3,
  OR(L1402=14), 2.8,
  OR(L1402=16), 2.6,
  OR(L1402=18), 2.4,
  OR(L1402=82), 2.1,
  OR(L1402=84), 1.8,
  OR(L1402=86), 1.5,
  OR(L1402=88), 1.2,
  OR(L1402=90), 0.9,
  OR(L1402=92), 0.6,
  TRUE, "无效"
)</f>
        <v>4</v>
      </c>
      <c r="R1402" s="13">
        <f t="shared" ca="1" si="306"/>
        <v>6.5</v>
      </c>
      <c r="T1402" s="13">
        <f t="shared" ca="1" si="307"/>
        <v>1</v>
      </c>
      <c r="U1402" s="13"/>
    </row>
    <row r="1403" spans="1:21" x14ac:dyDescent="0.2">
      <c r="A1403" s="13">
        <v>1402</v>
      </c>
      <c r="B1403" s="13">
        <f t="shared" ca="1" si="295"/>
        <v>3</v>
      </c>
      <c r="C1403" s="14">
        <f t="shared" ca="1" si="296"/>
        <v>1</v>
      </c>
      <c r="D1403" s="15">
        <f t="shared" ca="1" si="297"/>
        <v>2.15</v>
      </c>
      <c r="E1403" s="13">
        <f t="shared" ca="1" si="298"/>
        <v>1</v>
      </c>
      <c r="F1403" s="2">
        <f t="shared" ca="1" si="299"/>
        <v>3</v>
      </c>
      <c r="G1403" s="16">
        <f t="shared" ca="1" si="294"/>
        <v>2.0299999999999998</v>
      </c>
      <c r="I1403" s="13">
        <f t="shared" ca="1" si="300"/>
        <v>736</v>
      </c>
      <c r="J1403" s="14">
        <f t="shared" ca="1" si="301"/>
        <v>40</v>
      </c>
      <c r="K1403" s="14">
        <f t="shared" ca="1" si="302"/>
        <v>10</v>
      </c>
      <c r="L1403" s="14">
        <f t="shared" ca="1" si="303"/>
        <v>8</v>
      </c>
      <c r="M1403" s="13">
        <f t="shared" ca="1" si="304"/>
        <v>1</v>
      </c>
      <c r="N1403" s="13" t="str">
        <f t="shared" ca="1" si="305"/>
        <v>4</v>
      </c>
      <c r="P1403" s="13" cm="1">
        <f t="array" aca="1" ref="P1403" ca="1">_xlfn.IFS(
  OR(K1403=1,K1403=2), 1,
  OR(K1403=3,K1403=4), 1.3,
  OR(K1403=5,K1403=6), 1.6,
  OR(K1403=7,K1403=8), 1.9,
  OR(K1403=9,K1403=10), 2.2,
  OR(K1403=11,K1403=12), 2.5,
  TRUE, "无效"
)</f>
        <v>2.2000000000000002</v>
      </c>
      <c r="Q1403" s="13" cm="1">
        <f t="array" aca="1" ref="Q1403" ca="1">_xlfn.IFS(
  OR(L1403=2), 4,
  OR(L1403=4), 3.8,
  OR(L1403=6), 3.6,
  OR(L1403=8), 3.4,
  OR(L1403=10), 3.2,
  OR(L1403=12), 3,
  OR(L1403=14), 2.8,
  OR(L1403=16), 2.6,
  OR(L1403=18), 2.4,
  OR(L1403=82), 2.1,
  OR(L1403=84), 1.8,
  OR(L1403=86), 1.5,
  OR(L1403=88), 1.2,
  OR(L1403=90), 0.9,
  OR(L1403=92), 0.6,
  TRUE, "无效"
)</f>
        <v>3.4</v>
      </c>
      <c r="R1403" s="13">
        <f t="shared" ca="1" si="306"/>
        <v>5.6</v>
      </c>
      <c r="T1403" s="13">
        <f t="shared" ca="1" si="307"/>
        <v>0</v>
      </c>
      <c r="U1403" s="13"/>
    </row>
    <row r="1404" spans="1:21" x14ac:dyDescent="0.2">
      <c r="A1404" s="13">
        <v>1403</v>
      </c>
      <c r="B1404" s="13">
        <f t="shared" ca="1" si="295"/>
        <v>1</v>
      </c>
      <c r="C1404" s="14">
        <f t="shared" ca="1" si="296"/>
        <v>1</v>
      </c>
      <c r="D1404" s="15">
        <f t="shared" ca="1" si="297"/>
        <v>5.71</v>
      </c>
      <c r="E1404" s="13">
        <f t="shared" ca="1" si="298"/>
        <v>1</v>
      </c>
      <c r="F1404" s="2">
        <f t="shared" ca="1" si="299"/>
        <v>3</v>
      </c>
      <c r="G1404" s="16">
        <f t="shared" ca="1" si="294"/>
        <v>2.09</v>
      </c>
      <c r="I1404" s="13">
        <f t="shared" ca="1" si="300"/>
        <v>709</v>
      </c>
      <c r="J1404" s="14">
        <f t="shared" ca="1" si="301"/>
        <v>11</v>
      </c>
      <c r="K1404" s="14">
        <f t="shared" ca="1" si="302"/>
        <v>4</v>
      </c>
      <c r="L1404" s="14">
        <f t="shared" ca="1" si="303"/>
        <v>12</v>
      </c>
      <c r="M1404" s="13">
        <f t="shared" ca="1" si="304"/>
        <v>1</v>
      </c>
      <c r="N1404" s="13" t="str">
        <f t="shared" ca="1" si="305"/>
        <v>2</v>
      </c>
      <c r="P1404" s="13" cm="1">
        <f t="array" aca="1" ref="P1404" ca="1">_xlfn.IFS(
  OR(K1404=1,K1404=2), 1,
  OR(K1404=3,K1404=4), 1.3,
  OR(K1404=5,K1404=6), 1.6,
  OR(K1404=7,K1404=8), 1.9,
  OR(K1404=9,K1404=10), 2.2,
  OR(K1404=11,K1404=12), 2.5,
  TRUE, "无效"
)</f>
        <v>1.3</v>
      </c>
      <c r="Q1404" s="13" cm="1">
        <f t="array" aca="1" ref="Q1404" ca="1">_xlfn.IFS(
  OR(L1404=2), 4,
  OR(L1404=4), 3.8,
  OR(L1404=6), 3.6,
  OR(L1404=8), 3.4,
  OR(L1404=10), 3.2,
  OR(L1404=12), 3,
  OR(L1404=14), 2.8,
  OR(L1404=16), 2.6,
  OR(L1404=18), 2.4,
  OR(L1404=82), 2.1,
  OR(L1404=84), 1.8,
  OR(L1404=86), 1.5,
  OR(L1404=88), 1.2,
  OR(L1404=90), 0.9,
  OR(L1404=92), 0.6,
  TRUE, "无效"
)</f>
        <v>3</v>
      </c>
      <c r="R1404" s="13">
        <f t="shared" ca="1" si="306"/>
        <v>4.3</v>
      </c>
      <c r="T1404" s="13">
        <f t="shared" ca="1" si="307"/>
        <v>0</v>
      </c>
      <c r="U1404" s="13"/>
    </row>
    <row r="1405" spans="1:21" x14ac:dyDescent="0.2">
      <c r="A1405" s="13">
        <v>1404</v>
      </c>
      <c r="B1405" s="13">
        <f t="shared" ca="1" si="295"/>
        <v>2</v>
      </c>
      <c r="C1405" s="14">
        <f t="shared" ca="1" si="296"/>
        <v>1</v>
      </c>
      <c r="D1405" s="15">
        <f t="shared" ca="1" si="297"/>
        <v>9.9700000000000006</v>
      </c>
      <c r="E1405" s="13">
        <f t="shared" ca="1" si="298"/>
        <v>3</v>
      </c>
      <c r="F1405" s="2">
        <f t="shared" ca="1" si="299"/>
        <v>1</v>
      </c>
      <c r="G1405" s="16">
        <f t="shared" ca="1" si="294"/>
        <v>1.74</v>
      </c>
      <c r="I1405" s="13">
        <f t="shared" ca="1" si="300"/>
        <v>672</v>
      </c>
      <c r="J1405" s="14">
        <f t="shared" ca="1" si="301"/>
        <v>30</v>
      </c>
      <c r="K1405" s="14">
        <f t="shared" ca="1" si="302"/>
        <v>8</v>
      </c>
      <c r="L1405" s="14">
        <f t="shared" ca="1" si="303"/>
        <v>90</v>
      </c>
      <c r="M1405" s="13">
        <f t="shared" ca="1" si="304"/>
        <v>2</v>
      </c>
      <c r="N1405" s="13" t="str">
        <f t="shared" ca="1" si="305"/>
        <v>3</v>
      </c>
      <c r="P1405" s="13" cm="1">
        <f t="array" aca="1" ref="P1405" ca="1">_xlfn.IFS(
  OR(K1405=1,K1405=2), 1,
  OR(K1405=3,K1405=4), 1.3,
  OR(K1405=5,K1405=6), 1.6,
  OR(K1405=7,K1405=8), 1.9,
  OR(K1405=9,K1405=10), 2.2,
  OR(K1405=11,K1405=12), 2.5,
  TRUE, "无效"
)</f>
        <v>1.9</v>
      </c>
      <c r="Q1405" s="13" cm="1">
        <f t="array" aca="1" ref="Q1405" ca="1">_xlfn.IFS(
  OR(L1405=2), 4,
  OR(L1405=4), 3.8,
  OR(L1405=6), 3.6,
  OR(L1405=8), 3.4,
  OR(L1405=10), 3.2,
  OR(L1405=12), 3,
  OR(L1405=14), 2.8,
  OR(L1405=16), 2.6,
  OR(L1405=18), 2.4,
  OR(L1405=82), 2.1,
  OR(L1405=84), 1.8,
  OR(L1405=86), 1.5,
  OR(L1405=88), 1.2,
  OR(L1405=90), 0.9,
  OR(L1405=92), 0.6,
  TRUE, "无效"
)</f>
        <v>0.9</v>
      </c>
      <c r="R1405" s="13">
        <f t="shared" ca="1" si="306"/>
        <v>2.8</v>
      </c>
      <c r="T1405" s="13">
        <f t="shared" ca="1" si="307"/>
        <v>1</v>
      </c>
      <c r="U1405" s="13"/>
    </row>
    <row r="1406" spans="1:21" x14ac:dyDescent="0.2">
      <c r="A1406" s="13">
        <v>1405</v>
      </c>
      <c r="B1406" s="13">
        <f t="shared" ca="1" si="295"/>
        <v>3</v>
      </c>
      <c r="C1406" s="14">
        <f t="shared" ca="1" si="296"/>
        <v>1</v>
      </c>
      <c r="D1406" s="15">
        <f t="shared" ca="1" si="297"/>
        <v>11.76</v>
      </c>
      <c r="E1406" s="13">
        <f t="shared" ca="1" si="298"/>
        <v>3</v>
      </c>
      <c r="F1406" s="2">
        <f t="shared" ca="1" si="299"/>
        <v>2</v>
      </c>
      <c r="G1406" s="16">
        <f t="shared" ca="1" si="294"/>
        <v>1.53</v>
      </c>
      <c r="I1406" s="13">
        <f t="shared" ca="1" si="300"/>
        <v>747</v>
      </c>
      <c r="J1406" s="14">
        <f t="shared" ca="1" si="301"/>
        <v>32</v>
      </c>
      <c r="K1406" s="14">
        <f t="shared" ca="1" si="302"/>
        <v>6</v>
      </c>
      <c r="L1406" s="14">
        <f t="shared" ca="1" si="303"/>
        <v>88</v>
      </c>
      <c r="M1406" s="13">
        <f t="shared" ca="1" si="304"/>
        <v>2</v>
      </c>
      <c r="N1406" s="13" t="str">
        <f t="shared" ca="1" si="305"/>
        <v>4</v>
      </c>
      <c r="P1406" s="13" cm="1">
        <f t="array" aca="1" ref="P1406" ca="1">_xlfn.IFS(
  OR(K1406=1,K1406=2), 1,
  OR(K1406=3,K1406=4), 1.3,
  OR(K1406=5,K1406=6), 1.6,
  OR(K1406=7,K1406=8), 1.9,
  OR(K1406=9,K1406=10), 2.2,
  OR(K1406=11,K1406=12), 2.5,
  TRUE, "无效"
)</f>
        <v>1.6</v>
      </c>
      <c r="Q1406" s="13" cm="1">
        <f t="array" aca="1" ref="Q1406" ca="1">_xlfn.IFS(
  OR(L1406=2), 4,
  OR(L1406=4), 3.8,
  OR(L1406=6), 3.6,
  OR(L1406=8), 3.4,
  OR(L1406=10), 3.2,
  OR(L1406=12), 3,
  OR(L1406=14), 2.8,
  OR(L1406=16), 2.6,
  OR(L1406=18), 2.4,
  OR(L1406=82), 2.1,
  OR(L1406=84), 1.8,
  OR(L1406=86), 1.5,
  OR(L1406=88), 1.2,
  OR(L1406=90), 0.9,
  OR(L1406=92), 0.6,
  TRUE, "无效"
)</f>
        <v>1.2</v>
      </c>
      <c r="R1406" s="13">
        <f t="shared" ca="1" si="306"/>
        <v>2.8</v>
      </c>
      <c r="T1406" s="13">
        <f t="shared" ca="1" si="307"/>
        <v>1</v>
      </c>
      <c r="U1406" s="13"/>
    </row>
    <row r="1407" spans="1:21" x14ac:dyDescent="0.2">
      <c r="A1407" s="13">
        <v>1406</v>
      </c>
      <c r="B1407" s="13">
        <f t="shared" ca="1" si="295"/>
        <v>1</v>
      </c>
      <c r="C1407" s="14">
        <f t="shared" ca="1" si="296"/>
        <v>2</v>
      </c>
      <c r="D1407" s="15">
        <f t="shared" ca="1" si="297"/>
        <v>0.75</v>
      </c>
      <c r="E1407" s="13">
        <f t="shared" ca="1" si="298"/>
        <v>2</v>
      </c>
      <c r="F1407" s="2">
        <f t="shared" ca="1" si="299"/>
        <v>1</v>
      </c>
      <c r="G1407" s="16">
        <f t="shared" ca="1" si="294"/>
        <v>1.49</v>
      </c>
      <c r="I1407" s="13">
        <f t="shared" ca="1" si="300"/>
        <v>730</v>
      </c>
      <c r="J1407" s="14">
        <f t="shared" ca="1" si="301"/>
        <v>37</v>
      </c>
      <c r="K1407" s="14">
        <f t="shared" ca="1" si="302"/>
        <v>10</v>
      </c>
      <c r="L1407" s="14">
        <f t="shared" ca="1" si="303"/>
        <v>86</v>
      </c>
      <c r="M1407" s="13">
        <f t="shared" ca="1" si="304"/>
        <v>2</v>
      </c>
      <c r="N1407" s="13" t="str">
        <f t="shared" ca="1" si="305"/>
        <v>4</v>
      </c>
      <c r="P1407" s="13" cm="1">
        <f t="array" aca="1" ref="P1407" ca="1">_xlfn.IFS(
  OR(K1407=1,K1407=2), 1,
  OR(K1407=3,K1407=4), 1.3,
  OR(K1407=5,K1407=6), 1.6,
  OR(K1407=7,K1407=8), 1.9,
  OR(K1407=9,K1407=10), 2.2,
  OR(K1407=11,K1407=12), 2.5,
  TRUE, "无效"
)</f>
        <v>2.2000000000000002</v>
      </c>
      <c r="Q1407" s="13" cm="1">
        <f t="array" aca="1" ref="Q1407" ca="1">_xlfn.IFS(
  OR(L1407=2), 4,
  OR(L1407=4), 3.8,
  OR(L1407=6), 3.6,
  OR(L1407=8), 3.4,
  OR(L1407=10), 3.2,
  OR(L1407=12), 3,
  OR(L1407=14), 2.8,
  OR(L1407=16), 2.6,
  OR(L1407=18), 2.4,
  OR(L1407=82), 2.1,
  OR(L1407=84), 1.8,
  OR(L1407=86), 1.5,
  OR(L1407=88), 1.2,
  OR(L1407=90), 0.9,
  OR(L1407=92), 0.6,
  TRUE, "无效"
)</f>
        <v>1.5</v>
      </c>
      <c r="R1407" s="13">
        <f t="shared" ca="1" si="306"/>
        <v>3.7</v>
      </c>
      <c r="T1407" s="13">
        <f t="shared" ca="1" si="307"/>
        <v>0</v>
      </c>
      <c r="U1407" s="13"/>
    </row>
    <row r="1408" spans="1:21" x14ac:dyDescent="0.2">
      <c r="A1408" s="13">
        <v>1407</v>
      </c>
      <c r="B1408" s="13">
        <f t="shared" ca="1" si="295"/>
        <v>2</v>
      </c>
      <c r="C1408" s="14">
        <f t="shared" ca="1" si="296"/>
        <v>2</v>
      </c>
      <c r="D1408" s="15">
        <f t="shared" ca="1" si="297"/>
        <v>5.84</v>
      </c>
      <c r="E1408" s="13">
        <f t="shared" ca="1" si="298"/>
        <v>1</v>
      </c>
      <c r="F1408" s="2">
        <f t="shared" ca="1" si="299"/>
        <v>3</v>
      </c>
      <c r="G1408" s="16">
        <f t="shared" ca="1" si="294"/>
        <v>1.95</v>
      </c>
      <c r="I1408" s="13">
        <f t="shared" ca="1" si="300"/>
        <v>788</v>
      </c>
      <c r="J1408" s="14">
        <f t="shared" ca="1" si="301"/>
        <v>4</v>
      </c>
      <c r="K1408" s="14">
        <f t="shared" ca="1" si="302"/>
        <v>6</v>
      </c>
      <c r="L1408" s="14">
        <f t="shared" ca="1" si="303"/>
        <v>18</v>
      </c>
      <c r="M1408" s="13">
        <f t="shared" ca="1" si="304"/>
        <v>1</v>
      </c>
      <c r="N1408" s="13" t="str">
        <f t="shared" ca="1" si="305"/>
        <v>1</v>
      </c>
      <c r="P1408" s="13" cm="1">
        <f t="array" aca="1" ref="P1408" ca="1">_xlfn.IFS(
  OR(K1408=1,K1408=2), 1,
  OR(K1408=3,K1408=4), 1.3,
  OR(K1408=5,K1408=6), 1.6,
  OR(K1408=7,K1408=8), 1.9,
  OR(K1408=9,K1408=10), 2.2,
  OR(K1408=11,K1408=12), 2.5,
  TRUE, "无效"
)</f>
        <v>1.6</v>
      </c>
      <c r="Q1408" s="13" cm="1">
        <f t="array" aca="1" ref="Q1408" ca="1">_xlfn.IFS(
  OR(L1408=2), 4,
  OR(L1408=4), 3.8,
  OR(L1408=6), 3.6,
  OR(L1408=8), 3.4,
  OR(L1408=10), 3.2,
  OR(L1408=12), 3,
  OR(L1408=14), 2.8,
  OR(L1408=16), 2.6,
  OR(L1408=18), 2.4,
  OR(L1408=82), 2.1,
  OR(L1408=84), 1.8,
  OR(L1408=86), 1.5,
  OR(L1408=88), 1.2,
  OR(L1408=90), 0.9,
  OR(L1408=92), 0.6,
  TRUE, "无效"
)</f>
        <v>2.4</v>
      </c>
      <c r="R1408" s="13">
        <f t="shared" ca="1" si="306"/>
        <v>4</v>
      </c>
      <c r="T1408" s="13">
        <f t="shared" ca="1" si="307"/>
        <v>0</v>
      </c>
      <c r="U1408" s="13"/>
    </row>
    <row r="1409" spans="1:21" x14ac:dyDescent="0.2">
      <c r="A1409" s="13">
        <v>1408</v>
      </c>
      <c r="B1409" s="13">
        <f t="shared" ca="1" si="295"/>
        <v>2</v>
      </c>
      <c r="C1409" s="14">
        <f t="shared" ca="1" si="296"/>
        <v>1</v>
      </c>
      <c r="D1409" s="15">
        <f t="shared" ca="1" si="297"/>
        <v>0.75</v>
      </c>
      <c r="E1409" s="13">
        <f t="shared" ca="1" si="298"/>
        <v>2</v>
      </c>
      <c r="F1409" s="2">
        <f t="shared" ca="1" si="299"/>
        <v>6</v>
      </c>
      <c r="G1409" s="16">
        <f t="shared" ca="1" si="294"/>
        <v>1.5</v>
      </c>
      <c r="I1409" s="13">
        <f t="shared" ca="1" si="300"/>
        <v>617</v>
      </c>
      <c r="J1409" s="14">
        <f t="shared" ca="1" si="301"/>
        <v>40</v>
      </c>
      <c r="K1409" s="14">
        <f t="shared" ca="1" si="302"/>
        <v>2</v>
      </c>
      <c r="L1409" s="14">
        <f t="shared" ca="1" si="303"/>
        <v>8</v>
      </c>
      <c r="M1409" s="13">
        <f t="shared" ca="1" si="304"/>
        <v>1</v>
      </c>
      <c r="N1409" s="13" t="str">
        <f t="shared" ca="1" si="305"/>
        <v>4</v>
      </c>
      <c r="P1409" s="13" cm="1">
        <f t="array" aca="1" ref="P1409" ca="1">_xlfn.IFS(
  OR(K1409=1,K1409=2), 1,
  OR(K1409=3,K1409=4), 1.3,
  OR(K1409=5,K1409=6), 1.6,
  OR(K1409=7,K1409=8), 1.9,
  OR(K1409=9,K1409=10), 2.2,
  OR(K1409=11,K1409=12), 2.5,
  TRUE, "无效"
)</f>
        <v>1</v>
      </c>
      <c r="Q1409" s="13" cm="1">
        <f t="array" aca="1" ref="Q1409" ca="1">_xlfn.IFS(
  OR(L1409=2), 4,
  OR(L1409=4), 3.8,
  OR(L1409=6), 3.6,
  OR(L1409=8), 3.4,
  OR(L1409=10), 3.2,
  OR(L1409=12), 3,
  OR(L1409=14), 2.8,
  OR(L1409=16), 2.6,
  OR(L1409=18), 2.4,
  OR(L1409=82), 2.1,
  OR(L1409=84), 1.8,
  OR(L1409=86), 1.5,
  OR(L1409=88), 1.2,
  OR(L1409=90), 0.9,
  OR(L1409=92), 0.6,
  TRUE, "无效"
)</f>
        <v>3.4</v>
      </c>
      <c r="R1409" s="13">
        <f t="shared" ca="1" si="306"/>
        <v>4.4000000000000004</v>
      </c>
      <c r="T1409" s="13">
        <f t="shared" ca="1" si="307"/>
        <v>0</v>
      </c>
      <c r="U1409" s="13"/>
    </row>
    <row r="1410" spans="1:21" x14ac:dyDescent="0.2">
      <c r="A1410" s="13">
        <v>1409</v>
      </c>
      <c r="B1410" s="13">
        <f t="shared" ca="1" si="295"/>
        <v>1</v>
      </c>
      <c r="C1410" s="14">
        <f t="shared" ca="1" si="296"/>
        <v>1</v>
      </c>
      <c r="D1410" s="15">
        <f t="shared" ca="1" si="297"/>
        <v>1.33</v>
      </c>
      <c r="E1410" s="13">
        <f t="shared" ca="1" si="298"/>
        <v>2</v>
      </c>
      <c r="F1410" s="2">
        <f t="shared" ca="1" si="299"/>
        <v>4</v>
      </c>
      <c r="G1410" s="16">
        <f t="shared" ref="G1410:G1473" ca="1" si="308">IF(E1410=1,RANDBETWEEN(190,210)/100,IF(E1410=2,RANDBETWEEN(120,150)/100,RANDBETWEEN(150,180)/100))</f>
        <v>1.32</v>
      </c>
      <c r="I1410" s="13">
        <f t="shared" ca="1" si="300"/>
        <v>688</v>
      </c>
      <c r="J1410" s="14">
        <f t="shared" ca="1" si="301"/>
        <v>7</v>
      </c>
      <c r="K1410" s="14">
        <f t="shared" ca="1" si="302"/>
        <v>2</v>
      </c>
      <c r="L1410" s="14">
        <f t="shared" ca="1" si="303"/>
        <v>82</v>
      </c>
      <c r="M1410" s="13">
        <f t="shared" ca="1" si="304"/>
        <v>2</v>
      </c>
      <c r="N1410" s="13" t="str">
        <f t="shared" ca="1" si="305"/>
        <v>1</v>
      </c>
      <c r="P1410" s="13" cm="1">
        <f t="array" aca="1" ref="P1410" ca="1">_xlfn.IFS(
  OR(K1410=1,K1410=2), 1,
  OR(K1410=3,K1410=4), 1.3,
  OR(K1410=5,K1410=6), 1.6,
  OR(K1410=7,K1410=8), 1.9,
  OR(K1410=9,K1410=10), 2.2,
  OR(K1410=11,K1410=12), 2.5,
  TRUE, "无效"
)</f>
        <v>1</v>
      </c>
      <c r="Q1410" s="13" cm="1">
        <f t="array" aca="1" ref="Q1410" ca="1">_xlfn.IFS(
  OR(L1410=2), 4,
  OR(L1410=4), 3.8,
  OR(L1410=6), 3.6,
  OR(L1410=8), 3.4,
  OR(L1410=10), 3.2,
  OR(L1410=12), 3,
  OR(L1410=14), 2.8,
  OR(L1410=16), 2.6,
  OR(L1410=18), 2.4,
  OR(L1410=82), 2.1,
  OR(L1410=84), 1.8,
  OR(L1410=86), 1.5,
  OR(L1410=88), 1.2,
  OR(L1410=90), 0.9,
  OR(L1410=92), 0.6,
  TRUE, "无效"
)</f>
        <v>2.1</v>
      </c>
      <c r="R1410" s="13">
        <f t="shared" ca="1" si="306"/>
        <v>3.1</v>
      </c>
      <c r="T1410" s="13">
        <f t="shared" ca="1" si="307"/>
        <v>0</v>
      </c>
      <c r="U1410" s="13"/>
    </row>
    <row r="1411" spans="1:21" x14ac:dyDescent="0.2">
      <c r="A1411" s="13">
        <v>1410</v>
      </c>
      <c r="B1411" s="13">
        <f t="shared" ref="B1411:B1474" ca="1" si="309">RANDBETWEEN(1,3)</f>
        <v>3</v>
      </c>
      <c r="C1411" s="14">
        <f t="shared" ref="C1411:C1474" ca="1" si="310">RANDBETWEEN(1,2)</f>
        <v>1</v>
      </c>
      <c r="D1411" s="15">
        <f t="shared" ref="D1411:D1474" ca="1" si="311">RANDBETWEEN(5,1250)/100</f>
        <v>0.68</v>
      </c>
      <c r="E1411" s="13">
        <f t="shared" ref="E1411:E1474" ca="1" si="312">IF(D1411&lt;=2,2,IF(D1411&lt;=6,1,3))</f>
        <v>2</v>
      </c>
      <c r="F1411" s="2">
        <f t="shared" ref="F1411:F1474" ca="1" si="313">IF(E1411=1,RANDBETWEEN(1,4),IF(E1411=2,RANDBETWEEN(1,8),RANDBETWEEN(1,10)))</f>
        <v>2</v>
      </c>
      <c r="G1411" s="16">
        <f t="shared" ca="1" si="308"/>
        <v>1.32</v>
      </c>
      <c r="I1411" s="13">
        <f t="shared" ref="I1411:I1474" ca="1" si="314">RANDBETWEEN(600,800)</f>
        <v>630</v>
      </c>
      <c r="J1411" s="14">
        <f t="shared" ref="J1411:J1474" ca="1" si="315">IF(B1411=1,
   CHOOSE(RANDBETWEEN(1,20), 1,3,5,7,9,11,13,15,17,19,21,23,25,27,29,31,33,35,37,39,),
   IF(OR(B1411=2,B1411=3),
      CHOOSE(RANDBETWEEN(1,20), 2,4,6,8,10,12,14,16,18,20,22,24,26,28,30,32,34,36,38,40),
      "B2请输入1/2/3"
   )
)</f>
        <v>32</v>
      </c>
      <c r="K1411" s="14">
        <f t="shared" ref="K1411:K1474" ca="1" si="316">RANDBETWEEN(1,12)</f>
        <v>9</v>
      </c>
      <c r="L1411" s="14">
        <f t="shared" ref="L1411:L1474" ca="1" si="317">IF(M1411=1,
   CHOOSE(RANDBETWEEN(1,9), 2,4,6,8,10,12,14,16,18),
   IF(OR(M1411=2),
      CHOOSE(RANDBETWEEN(1,6), 82,84,86,88,90,92),
   )
)</f>
        <v>4</v>
      </c>
      <c r="M1411" s="13">
        <f t="shared" ref="M1411:M1474" ca="1" si="318">RANDBETWEEN(1,2)</f>
        <v>1</v>
      </c>
      <c r="N1411" s="13" t="str">
        <f t="shared" ref="N1411:N1474" ca="1" si="319">IF(J1411&lt;=10,"1",IF(J1411&lt;=20,"2",IF(J1411&lt;=30,"3","4")))</f>
        <v>4</v>
      </c>
      <c r="P1411" s="13" cm="1">
        <f t="array" aca="1" ref="P1411" ca="1">_xlfn.IFS(
  OR(K1411=1,K1411=2), 1,
  OR(K1411=3,K1411=4), 1.3,
  OR(K1411=5,K1411=6), 1.6,
  OR(K1411=7,K1411=8), 1.9,
  OR(K1411=9,K1411=10), 2.2,
  OR(K1411=11,K1411=12), 2.5,
  TRUE, "无效"
)</f>
        <v>2.2000000000000002</v>
      </c>
      <c r="Q1411" s="13" cm="1">
        <f t="array" aca="1" ref="Q1411" ca="1">_xlfn.IFS(
  OR(L1411=2), 4,
  OR(L1411=4), 3.8,
  OR(L1411=6), 3.6,
  OR(L1411=8), 3.4,
  OR(L1411=10), 3.2,
  OR(L1411=12), 3,
  OR(L1411=14), 2.8,
  OR(L1411=16), 2.6,
  OR(L1411=18), 2.4,
  OR(L1411=82), 2.1,
  OR(L1411=84), 1.8,
  OR(L1411=86), 1.5,
  OR(L1411=88), 1.2,
  OR(L1411=90), 0.9,
  OR(L1411=92), 0.6,
  TRUE, "无效"
)</f>
        <v>3.8</v>
      </c>
      <c r="R1411" s="13">
        <f t="shared" ref="R1411:R1474" ca="1" si="320">P1411+Q1411</f>
        <v>6</v>
      </c>
      <c r="T1411" s="13">
        <f t="shared" ref="T1411:T1474" ca="1" si="321">IF(D1411&gt;6,1,IF(D1411&gt;9,2,0))</f>
        <v>0</v>
      </c>
      <c r="U1411" s="13"/>
    </row>
    <row r="1412" spans="1:21" x14ac:dyDescent="0.2">
      <c r="A1412" s="13">
        <v>1411</v>
      </c>
      <c r="B1412" s="13">
        <f t="shared" ca="1" si="309"/>
        <v>3</v>
      </c>
      <c r="C1412" s="14">
        <f t="shared" ca="1" si="310"/>
        <v>2</v>
      </c>
      <c r="D1412" s="15">
        <f t="shared" ca="1" si="311"/>
        <v>9.42</v>
      </c>
      <c r="E1412" s="13">
        <f t="shared" ca="1" si="312"/>
        <v>3</v>
      </c>
      <c r="F1412" s="2">
        <f t="shared" ca="1" si="313"/>
        <v>6</v>
      </c>
      <c r="G1412" s="16">
        <f t="shared" ca="1" si="308"/>
        <v>1.53</v>
      </c>
      <c r="I1412" s="13">
        <f t="shared" ca="1" si="314"/>
        <v>764</v>
      </c>
      <c r="J1412" s="14">
        <f t="shared" ca="1" si="315"/>
        <v>18</v>
      </c>
      <c r="K1412" s="14">
        <f t="shared" ca="1" si="316"/>
        <v>4</v>
      </c>
      <c r="L1412" s="14">
        <f t="shared" ca="1" si="317"/>
        <v>84</v>
      </c>
      <c r="M1412" s="13">
        <f t="shared" ca="1" si="318"/>
        <v>2</v>
      </c>
      <c r="N1412" s="13" t="str">
        <f t="shared" ca="1" si="319"/>
        <v>2</v>
      </c>
      <c r="P1412" s="13" cm="1">
        <f t="array" aca="1" ref="P1412" ca="1">_xlfn.IFS(
  OR(K1412=1,K1412=2), 1,
  OR(K1412=3,K1412=4), 1.3,
  OR(K1412=5,K1412=6), 1.6,
  OR(K1412=7,K1412=8), 1.9,
  OR(K1412=9,K1412=10), 2.2,
  OR(K1412=11,K1412=12), 2.5,
  TRUE, "无效"
)</f>
        <v>1.3</v>
      </c>
      <c r="Q1412" s="13" cm="1">
        <f t="array" aca="1" ref="Q1412" ca="1">_xlfn.IFS(
  OR(L1412=2), 4,
  OR(L1412=4), 3.8,
  OR(L1412=6), 3.6,
  OR(L1412=8), 3.4,
  OR(L1412=10), 3.2,
  OR(L1412=12), 3,
  OR(L1412=14), 2.8,
  OR(L1412=16), 2.6,
  OR(L1412=18), 2.4,
  OR(L1412=82), 2.1,
  OR(L1412=84), 1.8,
  OR(L1412=86), 1.5,
  OR(L1412=88), 1.2,
  OR(L1412=90), 0.9,
  OR(L1412=92), 0.6,
  TRUE, "无效"
)</f>
        <v>1.8</v>
      </c>
      <c r="R1412" s="13">
        <f t="shared" ca="1" si="320"/>
        <v>3.1</v>
      </c>
      <c r="T1412" s="13">
        <f t="shared" ca="1" si="321"/>
        <v>1</v>
      </c>
      <c r="U1412" s="13"/>
    </row>
    <row r="1413" spans="1:21" x14ac:dyDescent="0.2">
      <c r="A1413" s="13">
        <v>1412</v>
      </c>
      <c r="B1413" s="13">
        <f t="shared" ca="1" si="309"/>
        <v>1</v>
      </c>
      <c r="C1413" s="14">
        <f t="shared" ca="1" si="310"/>
        <v>2</v>
      </c>
      <c r="D1413" s="15">
        <f t="shared" ca="1" si="311"/>
        <v>5.87</v>
      </c>
      <c r="E1413" s="13">
        <f t="shared" ca="1" si="312"/>
        <v>1</v>
      </c>
      <c r="F1413" s="2">
        <f t="shared" ca="1" si="313"/>
        <v>4</v>
      </c>
      <c r="G1413" s="16">
        <f t="shared" ca="1" si="308"/>
        <v>1.99</v>
      </c>
      <c r="I1413" s="13">
        <f t="shared" ca="1" si="314"/>
        <v>789</v>
      </c>
      <c r="J1413" s="14">
        <f t="shared" ca="1" si="315"/>
        <v>1</v>
      </c>
      <c r="K1413" s="14">
        <f t="shared" ca="1" si="316"/>
        <v>6</v>
      </c>
      <c r="L1413" s="14">
        <f t="shared" ca="1" si="317"/>
        <v>92</v>
      </c>
      <c r="M1413" s="13">
        <f t="shared" ca="1" si="318"/>
        <v>2</v>
      </c>
      <c r="N1413" s="13" t="str">
        <f t="shared" ca="1" si="319"/>
        <v>1</v>
      </c>
      <c r="P1413" s="13" cm="1">
        <f t="array" aca="1" ref="P1413" ca="1">_xlfn.IFS(
  OR(K1413=1,K1413=2), 1,
  OR(K1413=3,K1413=4), 1.3,
  OR(K1413=5,K1413=6), 1.6,
  OR(K1413=7,K1413=8), 1.9,
  OR(K1413=9,K1413=10), 2.2,
  OR(K1413=11,K1413=12), 2.5,
  TRUE, "无效"
)</f>
        <v>1.6</v>
      </c>
      <c r="Q1413" s="13" cm="1">
        <f t="array" aca="1" ref="Q1413" ca="1">_xlfn.IFS(
  OR(L1413=2), 4,
  OR(L1413=4), 3.8,
  OR(L1413=6), 3.6,
  OR(L1413=8), 3.4,
  OR(L1413=10), 3.2,
  OR(L1413=12), 3,
  OR(L1413=14), 2.8,
  OR(L1413=16), 2.6,
  OR(L1413=18), 2.4,
  OR(L1413=82), 2.1,
  OR(L1413=84), 1.8,
  OR(L1413=86), 1.5,
  OR(L1413=88), 1.2,
  OR(L1413=90), 0.9,
  OR(L1413=92), 0.6,
  TRUE, "无效"
)</f>
        <v>0.6</v>
      </c>
      <c r="R1413" s="13">
        <f t="shared" ca="1" si="320"/>
        <v>2.2000000000000002</v>
      </c>
      <c r="T1413" s="13">
        <f t="shared" ca="1" si="321"/>
        <v>0</v>
      </c>
      <c r="U1413" s="13"/>
    </row>
    <row r="1414" spans="1:21" x14ac:dyDescent="0.2">
      <c r="A1414" s="13">
        <v>1413</v>
      </c>
      <c r="B1414" s="13">
        <f t="shared" ca="1" si="309"/>
        <v>3</v>
      </c>
      <c r="C1414" s="14">
        <f t="shared" ca="1" si="310"/>
        <v>2</v>
      </c>
      <c r="D1414" s="15">
        <f t="shared" ca="1" si="311"/>
        <v>1.29</v>
      </c>
      <c r="E1414" s="13">
        <f t="shared" ca="1" si="312"/>
        <v>2</v>
      </c>
      <c r="F1414" s="2">
        <f t="shared" ca="1" si="313"/>
        <v>8</v>
      </c>
      <c r="G1414" s="16">
        <f t="shared" ca="1" si="308"/>
        <v>1.21</v>
      </c>
      <c r="I1414" s="13">
        <f t="shared" ca="1" si="314"/>
        <v>602</v>
      </c>
      <c r="J1414" s="14">
        <f t="shared" ca="1" si="315"/>
        <v>34</v>
      </c>
      <c r="K1414" s="14">
        <f t="shared" ca="1" si="316"/>
        <v>4</v>
      </c>
      <c r="L1414" s="14">
        <f t="shared" ca="1" si="317"/>
        <v>90</v>
      </c>
      <c r="M1414" s="13">
        <f t="shared" ca="1" si="318"/>
        <v>2</v>
      </c>
      <c r="N1414" s="13" t="str">
        <f t="shared" ca="1" si="319"/>
        <v>4</v>
      </c>
      <c r="P1414" s="13" cm="1">
        <f t="array" aca="1" ref="P1414" ca="1">_xlfn.IFS(
  OR(K1414=1,K1414=2), 1,
  OR(K1414=3,K1414=4), 1.3,
  OR(K1414=5,K1414=6), 1.6,
  OR(K1414=7,K1414=8), 1.9,
  OR(K1414=9,K1414=10), 2.2,
  OR(K1414=11,K1414=12), 2.5,
  TRUE, "无效"
)</f>
        <v>1.3</v>
      </c>
      <c r="Q1414" s="13" cm="1">
        <f t="array" aca="1" ref="Q1414" ca="1">_xlfn.IFS(
  OR(L1414=2), 4,
  OR(L1414=4), 3.8,
  OR(L1414=6), 3.6,
  OR(L1414=8), 3.4,
  OR(L1414=10), 3.2,
  OR(L1414=12), 3,
  OR(L1414=14), 2.8,
  OR(L1414=16), 2.6,
  OR(L1414=18), 2.4,
  OR(L1414=82), 2.1,
  OR(L1414=84), 1.8,
  OR(L1414=86), 1.5,
  OR(L1414=88), 1.2,
  OR(L1414=90), 0.9,
  OR(L1414=92), 0.6,
  TRUE, "无效"
)</f>
        <v>0.9</v>
      </c>
      <c r="R1414" s="13">
        <f t="shared" ca="1" si="320"/>
        <v>2.2000000000000002</v>
      </c>
      <c r="T1414" s="13">
        <f t="shared" ca="1" si="321"/>
        <v>0</v>
      </c>
      <c r="U1414" s="13"/>
    </row>
    <row r="1415" spans="1:21" x14ac:dyDescent="0.2">
      <c r="A1415" s="13">
        <v>1414</v>
      </c>
      <c r="B1415" s="13">
        <f t="shared" ca="1" si="309"/>
        <v>2</v>
      </c>
      <c r="C1415" s="14">
        <f t="shared" ca="1" si="310"/>
        <v>2</v>
      </c>
      <c r="D1415" s="15">
        <f t="shared" ca="1" si="311"/>
        <v>1.56</v>
      </c>
      <c r="E1415" s="13">
        <f t="shared" ca="1" si="312"/>
        <v>2</v>
      </c>
      <c r="F1415" s="2">
        <f t="shared" ca="1" si="313"/>
        <v>2</v>
      </c>
      <c r="G1415" s="16">
        <f t="shared" ca="1" si="308"/>
        <v>1.29</v>
      </c>
      <c r="I1415" s="13">
        <f t="shared" ca="1" si="314"/>
        <v>700</v>
      </c>
      <c r="J1415" s="14">
        <f t="shared" ca="1" si="315"/>
        <v>22</v>
      </c>
      <c r="K1415" s="14">
        <f t="shared" ca="1" si="316"/>
        <v>12</v>
      </c>
      <c r="L1415" s="14">
        <f t="shared" ca="1" si="317"/>
        <v>10</v>
      </c>
      <c r="M1415" s="13">
        <f t="shared" ca="1" si="318"/>
        <v>1</v>
      </c>
      <c r="N1415" s="13" t="str">
        <f t="shared" ca="1" si="319"/>
        <v>3</v>
      </c>
      <c r="P1415" s="13" cm="1">
        <f t="array" aca="1" ref="P1415" ca="1">_xlfn.IFS(
  OR(K1415=1,K1415=2), 1,
  OR(K1415=3,K1415=4), 1.3,
  OR(K1415=5,K1415=6), 1.6,
  OR(K1415=7,K1415=8), 1.9,
  OR(K1415=9,K1415=10), 2.2,
  OR(K1415=11,K1415=12), 2.5,
  TRUE, "无效"
)</f>
        <v>2.5</v>
      </c>
      <c r="Q1415" s="13" cm="1">
        <f t="array" aca="1" ref="Q1415" ca="1">_xlfn.IFS(
  OR(L1415=2), 4,
  OR(L1415=4), 3.8,
  OR(L1415=6), 3.6,
  OR(L1415=8), 3.4,
  OR(L1415=10), 3.2,
  OR(L1415=12), 3,
  OR(L1415=14), 2.8,
  OR(L1415=16), 2.6,
  OR(L1415=18), 2.4,
  OR(L1415=82), 2.1,
  OR(L1415=84), 1.8,
  OR(L1415=86), 1.5,
  OR(L1415=88), 1.2,
  OR(L1415=90), 0.9,
  OR(L1415=92), 0.6,
  TRUE, "无效"
)</f>
        <v>3.2</v>
      </c>
      <c r="R1415" s="13">
        <f t="shared" ca="1" si="320"/>
        <v>5.7</v>
      </c>
      <c r="T1415" s="13">
        <f t="shared" ca="1" si="321"/>
        <v>0</v>
      </c>
      <c r="U1415" s="13"/>
    </row>
    <row r="1416" spans="1:21" x14ac:dyDescent="0.2">
      <c r="A1416" s="13">
        <v>1415</v>
      </c>
      <c r="B1416" s="13">
        <f t="shared" ca="1" si="309"/>
        <v>1</v>
      </c>
      <c r="C1416" s="14">
        <f t="shared" ca="1" si="310"/>
        <v>2</v>
      </c>
      <c r="D1416" s="15">
        <f t="shared" ca="1" si="311"/>
        <v>3.92</v>
      </c>
      <c r="E1416" s="13">
        <f t="shared" ca="1" si="312"/>
        <v>1</v>
      </c>
      <c r="F1416" s="2">
        <f t="shared" ca="1" si="313"/>
        <v>4</v>
      </c>
      <c r="G1416" s="16">
        <f t="shared" ca="1" si="308"/>
        <v>2.0699999999999998</v>
      </c>
      <c r="I1416" s="13">
        <f t="shared" ca="1" si="314"/>
        <v>701</v>
      </c>
      <c r="J1416" s="14">
        <f t="shared" ca="1" si="315"/>
        <v>3</v>
      </c>
      <c r="K1416" s="14">
        <f t="shared" ca="1" si="316"/>
        <v>4</v>
      </c>
      <c r="L1416" s="14">
        <f t="shared" ca="1" si="317"/>
        <v>86</v>
      </c>
      <c r="M1416" s="13">
        <f t="shared" ca="1" si="318"/>
        <v>2</v>
      </c>
      <c r="N1416" s="13" t="str">
        <f t="shared" ca="1" si="319"/>
        <v>1</v>
      </c>
      <c r="P1416" s="13" cm="1">
        <f t="array" aca="1" ref="P1416" ca="1">_xlfn.IFS(
  OR(K1416=1,K1416=2), 1,
  OR(K1416=3,K1416=4), 1.3,
  OR(K1416=5,K1416=6), 1.6,
  OR(K1416=7,K1416=8), 1.9,
  OR(K1416=9,K1416=10), 2.2,
  OR(K1416=11,K1416=12), 2.5,
  TRUE, "无效"
)</f>
        <v>1.3</v>
      </c>
      <c r="Q1416" s="13" cm="1">
        <f t="array" aca="1" ref="Q1416" ca="1">_xlfn.IFS(
  OR(L1416=2), 4,
  OR(L1416=4), 3.8,
  OR(L1416=6), 3.6,
  OR(L1416=8), 3.4,
  OR(L1416=10), 3.2,
  OR(L1416=12), 3,
  OR(L1416=14), 2.8,
  OR(L1416=16), 2.6,
  OR(L1416=18), 2.4,
  OR(L1416=82), 2.1,
  OR(L1416=84), 1.8,
  OR(L1416=86), 1.5,
  OR(L1416=88), 1.2,
  OR(L1416=90), 0.9,
  OR(L1416=92), 0.6,
  TRUE, "无效"
)</f>
        <v>1.5</v>
      </c>
      <c r="R1416" s="13">
        <f t="shared" ca="1" si="320"/>
        <v>2.8</v>
      </c>
      <c r="T1416" s="13">
        <f t="shared" ca="1" si="321"/>
        <v>0</v>
      </c>
      <c r="U1416" s="13"/>
    </row>
    <row r="1417" spans="1:21" x14ac:dyDescent="0.2">
      <c r="A1417" s="13">
        <v>1416</v>
      </c>
      <c r="B1417" s="13">
        <f t="shared" ca="1" si="309"/>
        <v>3</v>
      </c>
      <c r="C1417" s="14">
        <f t="shared" ca="1" si="310"/>
        <v>2</v>
      </c>
      <c r="D1417" s="15">
        <f t="shared" ca="1" si="311"/>
        <v>12.18</v>
      </c>
      <c r="E1417" s="13">
        <f t="shared" ca="1" si="312"/>
        <v>3</v>
      </c>
      <c r="F1417" s="2">
        <f t="shared" ca="1" si="313"/>
        <v>10</v>
      </c>
      <c r="G1417" s="16">
        <f t="shared" ca="1" si="308"/>
        <v>1.68</v>
      </c>
      <c r="I1417" s="13">
        <f t="shared" ca="1" si="314"/>
        <v>713</v>
      </c>
      <c r="J1417" s="14">
        <f t="shared" ca="1" si="315"/>
        <v>36</v>
      </c>
      <c r="K1417" s="14">
        <f t="shared" ca="1" si="316"/>
        <v>7</v>
      </c>
      <c r="L1417" s="14">
        <f t="shared" ca="1" si="317"/>
        <v>10</v>
      </c>
      <c r="M1417" s="13">
        <f t="shared" ca="1" si="318"/>
        <v>1</v>
      </c>
      <c r="N1417" s="13" t="str">
        <f t="shared" ca="1" si="319"/>
        <v>4</v>
      </c>
      <c r="P1417" s="13" cm="1">
        <f t="array" aca="1" ref="P1417" ca="1">_xlfn.IFS(
  OR(K1417=1,K1417=2), 1,
  OR(K1417=3,K1417=4), 1.3,
  OR(K1417=5,K1417=6), 1.6,
  OR(K1417=7,K1417=8), 1.9,
  OR(K1417=9,K1417=10), 2.2,
  OR(K1417=11,K1417=12), 2.5,
  TRUE, "无效"
)</f>
        <v>1.9</v>
      </c>
      <c r="Q1417" s="13" cm="1">
        <f t="array" aca="1" ref="Q1417" ca="1">_xlfn.IFS(
  OR(L1417=2), 4,
  OR(L1417=4), 3.8,
  OR(L1417=6), 3.6,
  OR(L1417=8), 3.4,
  OR(L1417=10), 3.2,
  OR(L1417=12), 3,
  OR(L1417=14), 2.8,
  OR(L1417=16), 2.6,
  OR(L1417=18), 2.4,
  OR(L1417=82), 2.1,
  OR(L1417=84), 1.8,
  OR(L1417=86), 1.5,
  OR(L1417=88), 1.2,
  OR(L1417=90), 0.9,
  OR(L1417=92), 0.6,
  TRUE, "无效"
)</f>
        <v>3.2</v>
      </c>
      <c r="R1417" s="13">
        <f t="shared" ca="1" si="320"/>
        <v>5.0999999999999996</v>
      </c>
      <c r="T1417" s="13">
        <f t="shared" ca="1" si="321"/>
        <v>1</v>
      </c>
      <c r="U1417" s="13"/>
    </row>
    <row r="1418" spans="1:21" x14ac:dyDescent="0.2">
      <c r="A1418" s="13">
        <v>1417</v>
      </c>
      <c r="B1418" s="13">
        <f t="shared" ca="1" si="309"/>
        <v>1</v>
      </c>
      <c r="C1418" s="14">
        <f t="shared" ca="1" si="310"/>
        <v>1</v>
      </c>
      <c r="D1418" s="15">
        <f t="shared" ca="1" si="311"/>
        <v>10.69</v>
      </c>
      <c r="E1418" s="13">
        <f t="shared" ca="1" si="312"/>
        <v>3</v>
      </c>
      <c r="F1418" s="2">
        <f t="shared" ca="1" si="313"/>
        <v>7</v>
      </c>
      <c r="G1418" s="16">
        <f t="shared" ca="1" si="308"/>
        <v>1.77</v>
      </c>
      <c r="I1418" s="13">
        <f t="shared" ca="1" si="314"/>
        <v>637</v>
      </c>
      <c r="J1418" s="14">
        <f t="shared" ca="1" si="315"/>
        <v>7</v>
      </c>
      <c r="K1418" s="14">
        <f t="shared" ca="1" si="316"/>
        <v>7</v>
      </c>
      <c r="L1418" s="14">
        <f t="shared" ca="1" si="317"/>
        <v>10</v>
      </c>
      <c r="M1418" s="13">
        <f t="shared" ca="1" si="318"/>
        <v>1</v>
      </c>
      <c r="N1418" s="13" t="str">
        <f t="shared" ca="1" si="319"/>
        <v>1</v>
      </c>
      <c r="P1418" s="13" cm="1">
        <f t="array" aca="1" ref="P1418" ca="1">_xlfn.IFS(
  OR(K1418=1,K1418=2), 1,
  OR(K1418=3,K1418=4), 1.3,
  OR(K1418=5,K1418=6), 1.6,
  OR(K1418=7,K1418=8), 1.9,
  OR(K1418=9,K1418=10), 2.2,
  OR(K1418=11,K1418=12), 2.5,
  TRUE, "无效"
)</f>
        <v>1.9</v>
      </c>
      <c r="Q1418" s="13" cm="1">
        <f t="array" aca="1" ref="Q1418" ca="1">_xlfn.IFS(
  OR(L1418=2), 4,
  OR(L1418=4), 3.8,
  OR(L1418=6), 3.6,
  OR(L1418=8), 3.4,
  OR(L1418=10), 3.2,
  OR(L1418=12), 3,
  OR(L1418=14), 2.8,
  OR(L1418=16), 2.6,
  OR(L1418=18), 2.4,
  OR(L1418=82), 2.1,
  OR(L1418=84), 1.8,
  OR(L1418=86), 1.5,
  OR(L1418=88), 1.2,
  OR(L1418=90), 0.9,
  OR(L1418=92), 0.6,
  TRUE, "无效"
)</f>
        <v>3.2</v>
      </c>
      <c r="R1418" s="13">
        <f t="shared" ca="1" si="320"/>
        <v>5.0999999999999996</v>
      </c>
      <c r="T1418" s="13">
        <f t="shared" ca="1" si="321"/>
        <v>1</v>
      </c>
      <c r="U1418" s="13"/>
    </row>
    <row r="1419" spans="1:21" x14ac:dyDescent="0.2">
      <c r="A1419" s="13">
        <v>1418</v>
      </c>
      <c r="B1419" s="13">
        <f t="shared" ca="1" si="309"/>
        <v>2</v>
      </c>
      <c r="C1419" s="14">
        <f t="shared" ca="1" si="310"/>
        <v>1</v>
      </c>
      <c r="D1419" s="15">
        <f t="shared" ca="1" si="311"/>
        <v>2.52</v>
      </c>
      <c r="E1419" s="13">
        <f t="shared" ca="1" si="312"/>
        <v>1</v>
      </c>
      <c r="F1419" s="2">
        <f t="shared" ca="1" si="313"/>
        <v>1</v>
      </c>
      <c r="G1419" s="16">
        <f t="shared" ca="1" si="308"/>
        <v>1.91</v>
      </c>
      <c r="I1419" s="13">
        <f t="shared" ca="1" si="314"/>
        <v>765</v>
      </c>
      <c r="J1419" s="14">
        <f t="shared" ca="1" si="315"/>
        <v>8</v>
      </c>
      <c r="K1419" s="14">
        <f t="shared" ca="1" si="316"/>
        <v>5</v>
      </c>
      <c r="L1419" s="14">
        <f t="shared" ca="1" si="317"/>
        <v>2</v>
      </c>
      <c r="M1419" s="13">
        <f t="shared" ca="1" si="318"/>
        <v>1</v>
      </c>
      <c r="N1419" s="13" t="str">
        <f t="shared" ca="1" si="319"/>
        <v>1</v>
      </c>
      <c r="P1419" s="13" cm="1">
        <f t="array" aca="1" ref="P1419" ca="1">_xlfn.IFS(
  OR(K1419=1,K1419=2), 1,
  OR(K1419=3,K1419=4), 1.3,
  OR(K1419=5,K1419=6), 1.6,
  OR(K1419=7,K1419=8), 1.9,
  OR(K1419=9,K1419=10), 2.2,
  OR(K1419=11,K1419=12), 2.5,
  TRUE, "无效"
)</f>
        <v>1.6</v>
      </c>
      <c r="Q1419" s="13" cm="1">
        <f t="array" aca="1" ref="Q1419" ca="1">_xlfn.IFS(
  OR(L1419=2), 4,
  OR(L1419=4), 3.8,
  OR(L1419=6), 3.6,
  OR(L1419=8), 3.4,
  OR(L1419=10), 3.2,
  OR(L1419=12), 3,
  OR(L1419=14), 2.8,
  OR(L1419=16), 2.6,
  OR(L1419=18), 2.4,
  OR(L1419=82), 2.1,
  OR(L1419=84), 1.8,
  OR(L1419=86), 1.5,
  OR(L1419=88), 1.2,
  OR(L1419=90), 0.9,
  OR(L1419=92), 0.6,
  TRUE, "无效"
)</f>
        <v>4</v>
      </c>
      <c r="R1419" s="13">
        <f t="shared" ca="1" si="320"/>
        <v>5.6</v>
      </c>
      <c r="T1419" s="13">
        <f t="shared" ca="1" si="321"/>
        <v>0</v>
      </c>
      <c r="U1419" s="13"/>
    </row>
    <row r="1420" spans="1:21" x14ac:dyDescent="0.2">
      <c r="A1420" s="13">
        <v>1419</v>
      </c>
      <c r="B1420" s="13">
        <f t="shared" ca="1" si="309"/>
        <v>2</v>
      </c>
      <c r="C1420" s="14">
        <f t="shared" ca="1" si="310"/>
        <v>1</v>
      </c>
      <c r="D1420" s="15">
        <f t="shared" ca="1" si="311"/>
        <v>4.8899999999999997</v>
      </c>
      <c r="E1420" s="13">
        <f t="shared" ca="1" si="312"/>
        <v>1</v>
      </c>
      <c r="F1420" s="2">
        <f t="shared" ca="1" si="313"/>
        <v>4</v>
      </c>
      <c r="G1420" s="16">
        <f t="shared" ca="1" si="308"/>
        <v>1.91</v>
      </c>
      <c r="I1420" s="13">
        <f t="shared" ca="1" si="314"/>
        <v>631</v>
      </c>
      <c r="J1420" s="14">
        <f t="shared" ca="1" si="315"/>
        <v>6</v>
      </c>
      <c r="K1420" s="14">
        <f t="shared" ca="1" si="316"/>
        <v>5</v>
      </c>
      <c r="L1420" s="14">
        <f t="shared" ca="1" si="317"/>
        <v>16</v>
      </c>
      <c r="M1420" s="13">
        <f t="shared" ca="1" si="318"/>
        <v>1</v>
      </c>
      <c r="N1420" s="13" t="str">
        <f t="shared" ca="1" si="319"/>
        <v>1</v>
      </c>
      <c r="P1420" s="13" cm="1">
        <f t="array" aca="1" ref="P1420" ca="1">_xlfn.IFS(
  OR(K1420=1,K1420=2), 1,
  OR(K1420=3,K1420=4), 1.3,
  OR(K1420=5,K1420=6), 1.6,
  OR(K1420=7,K1420=8), 1.9,
  OR(K1420=9,K1420=10), 2.2,
  OR(K1420=11,K1420=12), 2.5,
  TRUE, "无效"
)</f>
        <v>1.6</v>
      </c>
      <c r="Q1420" s="13" cm="1">
        <f t="array" aca="1" ref="Q1420" ca="1">_xlfn.IFS(
  OR(L1420=2), 4,
  OR(L1420=4), 3.8,
  OR(L1420=6), 3.6,
  OR(L1420=8), 3.4,
  OR(L1420=10), 3.2,
  OR(L1420=12), 3,
  OR(L1420=14), 2.8,
  OR(L1420=16), 2.6,
  OR(L1420=18), 2.4,
  OR(L1420=82), 2.1,
  OR(L1420=84), 1.8,
  OR(L1420=86), 1.5,
  OR(L1420=88), 1.2,
  OR(L1420=90), 0.9,
  OR(L1420=92), 0.6,
  TRUE, "无效"
)</f>
        <v>2.6</v>
      </c>
      <c r="R1420" s="13">
        <f t="shared" ca="1" si="320"/>
        <v>4.2</v>
      </c>
      <c r="T1420" s="13">
        <f t="shared" ca="1" si="321"/>
        <v>0</v>
      </c>
      <c r="U1420" s="13"/>
    </row>
    <row r="1421" spans="1:21" x14ac:dyDescent="0.2">
      <c r="A1421" s="13">
        <v>1420</v>
      </c>
      <c r="B1421" s="13">
        <f t="shared" ca="1" si="309"/>
        <v>1</v>
      </c>
      <c r="C1421" s="14">
        <f t="shared" ca="1" si="310"/>
        <v>1</v>
      </c>
      <c r="D1421" s="15">
        <f t="shared" ca="1" si="311"/>
        <v>0.28999999999999998</v>
      </c>
      <c r="E1421" s="13">
        <f t="shared" ca="1" si="312"/>
        <v>2</v>
      </c>
      <c r="F1421" s="2">
        <f t="shared" ca="1" si="313"/>
        <v>1</v>
      </c>
      <c r="G1421" s="16">
        <f t="shared" ca="1" si="308"/>
        <v>1.4</v>
      </c>
      <c r="I1421" s="13">
        <f t="shared" ca="1" si="314"/>
        <v>700</v>
      </c>
      <c r="J1421" s="14">
        <f t="shared" ca="1" si="315"/>
        <v>13</v>
      </c>
      <c r="K1421" s="14">
        <f t="shared" ca="1" si="316"/>
        <v>11</v>
      </c>
      <c r="L1421" s="14">
        <f t="shared" ca="1" si="317"/>
        <v>18</v>
      </c>
      <c r="M1421" s="13">
        <f t="shared" ca="1" si="318"/>
        <v>1</v>
      </c>
      <c r="N1421" s="13" t="str">
        <f t="shared" ca="1" si="319"/>
        <v>2</v>
      </c>
      <c r="P1421" s="13" cm="1">
        <f t="array" aca="1" ref="P1421" ca="1">_xlfn.IFS(
  OR(K1421=1,K1421=2), 1,
  OR(K1421=3,K1421=4), 1.3,
  OR(K1421=5,K1421=6), 1.6,
  OR(K1421=7,K1421=8), 1.9,
  OR(K1421=9,K1421=10), 2.2,
  OR(K1421=11,K1421=12), 2.5,
  TRUE, "无效"
)</f>
        <v>2.5</v>
      </c>
      <c r="Q1421" s="13" cm="1">
        <f t="array" aca="1" ref="Q1421" ca="1">_xlfn.IFS(
  OR(L1421=2), 4,
  OR(L1421=4), 3.8,
  OR(L1421=6), 3.6,
  OR(L1421=8), 3.4,
  OR(L1421=10), 3.2,
  OR(L1421=12), 3,
  OR(L1421=14), 2.8,
  OR(L1421=16), 2.6,
  OR(L1421=18), 2.4,
  OR(L1421=82), 2.1,
  OR(L1421=84), 1.8,
  OR(L1421=86), 1.5,
  OR(L1421=88), 1.2,
  OR(L1421=90), 0.9,
  OR(L1421=92), 0.6,
  TRUE, "无效"
)</f>
        <v>2.4</v>
      </c>
      <c r="R1421" s="13">
        <f t="shared" ca="1" si="320"/>
        <v>4.9000000000000004</v>
      </c>
      <c r="T1421" s="13">
        <f t="shared" ca="1" si="321"/>
        <v>0</v>
      </c>
      <c r="U1421" s="13"/>
    </row>
    <row r="1422" spans="1:21" x14ac:dyDescent="0.2">
      <c r="A1422" s="13">
        <v>1421</v>
      </c>
      <c r="B1422" s="13">
        <f t="shared" ca="1" si="309"/>
        <v>1</v>
      </c>
      <c r="C1422" s="14">
        <f t="shared" ca="1" si="310"/>
        <v>2</v>
      </c>
      <c r="D1422" s="15">
        <f t="shared" ca="1" si="311"/>
        <v>2.39</v>
      </c>
      <c r="E1422" s="13">
        <f t="shared" ca="1" si="312"/>
        <v>1</v>
      </c>
      <c r="F1422" s="2">
        <f t="shared" ca="1" si="313"/>
        <v>3</v>
      </c>
      <c r="G1422" s="16">
        <f t="shared" ca="1" si="308"/>
        <v>2.0099999999999998</v>
      </c>
      <c r="I1422" s="13">
        <f t="shared" ca="1" si="314"/>
        <v>751</v>
      </c>
      <c r="J1422" s="14">
        <f t="shared" ca="1" si="315"/>
        <v>33</v>
      </c>
      <c r="K1422" s="14">
        <f t="shared" ca="1" si="316"/>
        <v>12</v>
      </c>
      <c r="L1422" s="14">
        <f t="shared" ca="1" si="317"/>
        <v>82</v>
      </c>
      <c r="M1422" s="13">
        <f t="shared" ca="1" si="318"/>
        <v>2</v>
      </c>
      <c r="N1422" s="13" t="str">
        <f t="shared" ca="1" si="319"/>
        <v>4</v>
      </c>
      <c r="P1422" s="13" cm="1">
        <f t="array" aca="1" ref="P1422" ca="1">_xlfn.IFS(
  OR(K1422=1,K1422=2), 1,
  OR(K1422=3,K1422=4), 1.3,
  OR(K1422=5,K1422=6), 1.6,
  OR(K1422=7,K1422=8), 1.9,
  OR(K1422=9,K1422=10), 2.2,
  OR(K1422=11,K1422=12), 2.5,
  TRUE, "无效"
)</f>
        <v>2.5</v>
      </c>
      <c r="Q1422" s="13" cm="1">
        <f t="array" aca="1" ref="Q1422" ca="1">_xlfn.IFS(
  OR(L1422=2), 4,
  OR(L1422=4), 3.8,
  OR(L1422=6), 3.6,
  OR(L1422=8), 3.4,
  OR(L1422=10), 3.2,
  OR(L1422=12), 3,
  OR(L1422=14), 2.8,
  OR(L1422=16), 2.6,
  OR(L1422=18), 2.4,
  OR(L1422=82), 2.1,
  OR(L1422=84), 1.8,
  OR(L1422=86), 1.5,
  OR(L1422=88), 1.2,
  OR(L1422=90), 0.9,
  OR(L1422=92), 0.6,
  TRUE, "无效"
)</f>
        <v>2.1</v>
      </c>
      <c r="R1422" s="13">
        <f t="shared" ca="1" si="320"/>
        <v>4.5999999999999996</v>
      </c>
      <c r="T1422" s="13">
        <f t="shared" ca="1" si="321"/>
        <v>0</v>
      </c>
      <c r="U1422" s="13"/>
    </row>
    <row r="1423" spans="1:21" x14ac:dyDescent="0.2">
      <c r="A1423" s="13">
        <v>1422</v>
      </c>
      <c r="B1423" s="13">
        <f t="shared" ca="1" si="309"/>
        <v>1</v>
      </c>
      <c r="C1423" s="14">
        <f t="shared" ca="1" si="310"/>
        <v>2</v>
      </c>
      <c r="D1423" s="15">
        <f t="shared" ca="1" si="311"/>
        <v>9.4499999999999993</v>
      </c>
      <c r="E1423" s="13">
        <f t="shared" ca="1" si="312"/>
        <v>3</v>
      </c>
      <c r="F1423" s="2">
        <f t="shared" ca="1" si="313"/>
        <v>2</v>
      </c>
      <c r="G1423" s="16">
        <f t="shared" ca="1" si="308"/>
        <v>1.66</v>
      </c>
      <c r="I1423" s="13">
        <f t="shared" ca="1" si="314"/>
        <v>670</v>
      </c>
      <c r="J1423" s="14">
        <f t="shared" ca="1" si="315"/>
        <v>31</v>
      </c>
      <c r="K1423" s="14">
        <f t="shared" ca="1" si="316"/>
        <v>10</v>
      </c>
      <c r="L1423" s="14">
        <f t="shared" ca="1" si="317"/>
        <v>12</v>
      </c>
      <c r="M1423" s="13">
        <f t="shared" ca="1" si="318"/>
        <v>1</v>
      </c>
      <c r="N1423" s="13" t="str">
        <f t="shared" ca="1" si="319"/>
        <v>4</v>
      </c>
      <c r="P1423" s="13" cm="1">
        <f t="array" aca="1" ref="P1423" ca="1">_xlfn.IFS(
  OR(K1423=1,K1423=2), 1,
  OR(K1423=3,K1423=4), 1.3,
  OR(K1423=5,K1423=6), 1.6,
  OR(K1423=7,K1423=8), 1.9,
  OR(K1423=9,K1423=10), 2.2,
  OR(K1423=11,K1423=12), 2.5,
  TRUE, "无效"
)</f>
        <v>2.2000000000000002</v>
      </c>
      <c r="Q1423" s="13" cm="1">
        <f t="array" aca="1" ref="Q1423" ca="1">_xlfn.IFS(
  OR(L1423=2), 4,
  OR(L1423=4), 3.8,
  OR(L1423=6), 3.6,
  OR(L1423=8), 3.4,
  OR(L1423=10), 3.2,
  OR(L1423=12), 3,
  OR(L1423=14), 2.8,
  OR(L1423=16), 2.6,
  OR(L1423=18), 2.4,
  OR(L1423=82), 2.1,
  OR(L1423=84), 1.8,
  OR(L1423=86), 1.5,
  OR(L1423=88), 1.2,
  OR(L1423=90), 0.9,
  OR(L1423=92), 0.6,
  TRUE, "无效"
)</f>
        <v>3</v>
      </c>
      <c r="R1423" s="13">
        <f t="shared" ca="1" si="320"/>
        <v>5.2</v>
      </c>
      <c r="T1423" s="13">
        <f t="shared" ca="1" si="321"/>
        <v>1</v>
      </c>
      <c r="U1423" s="13"/>
    </row>
    <row r="1424" spans="1:21" x14ac:dyDescent="0.2">
      <c r="A1424" s="13">
        <v>1423</v>
      </c>
      <c r="B1424" s="13">
        <f t="shared" ca="1" si="309"/>
        <v>1</v>
      </c>
      <c r="C1424" s="14">
        <f t="shared" ca="1" si="310"/>
        <v>2</v>
      </c>
      <c r="D1424" s="15">
        <f t="shared" ca="1" si="311"/>
        <v>9.17</v>
      </c>
      <c r="E1424" s="13">
        <f t="shared" ca="1" si="312"/>
        <v>3</v>
      </c>
      <c r="F1424" s="2">
        <f t="shared" ca="1" si="313"/>
        <v>3</v>
      </c>
      <c r="G1424" s="16">
        <f t="shared" ca="1" si="308"/>
        <v>1.74</v>
      </c>
      <c r="I1424" s="13">
        <f t="shared" ca="1" si="314"/>
        <v>682</v>
      </c>
      <c r="J1424" s="14">
        <f t="shared" ca="1" si="315"/>
        <v>35</v>
      </c>
      <c r="K1424" s="14">
        <f t="shared" ca="1" si="316"/>
        <v>1</v>
      </c>
      <c r="L1424" s="14">
        <f t="shared" ca="1" si="317"/>
        <v>92</v>
      </c>
      <c r="M1424" s="13">
        <f t="shared" ca="1" si="318"/>
        <v>2</v>
      </c>
      <c r="N1424" s="13" t="str">
        <f t="shared" ca="1" si="319"/>
        <v>4</v>
      </c>
      <c r="P1424" s="13" cm="1">
        <f t="array" aca="1" ref="P1424" ca="1">_xlfn.IFS(
  OR(K1424=1,K1424=2), 1,
  OR(K1424=3,K1424=4), 1.3,
  OR(K1424=5,K1424=6), 1.6,
  OR(K1424=7,K1424=8), 1.9,
  OR(K1424=9,K1424=10), 2.2,
  OR(K1424=11,K1424=12), 2.5,
  TRUE, "无效"
)</f>
        <v>1</v>
      </c>
      <c r="Q1424" s="13" cm="1">
        <f t="array" aca="1" ref="Q1424" ca="1">_xlfn.IFS(
  OR(L1424=2), 4,
  OR(L1424=4), 3.8,
  OR(L1424=6), 3.6,
  OR(L1424=8), 3.4,
  OR(L1424=10), 3.2,
  OR(L1424=12), 3,
  OR(L1424=14), 2.8,
  OR(L1424=16), 2.6,
  OR(L1424=18), 2.4,
  OR(L1424=82), 2.1,
  OR(L1424=84), 1.8,
  OR(L1424=86), 1.5,
  OR(L1424=88), 1.2,
  OR(L1424=90), 0.9,
  OR(L1424=92), 0.6,
  TRUE, "无效"
)</f>
        <v>0.6</v>
      </c>
      <c r="R1424" s="13">
        <f t="shared" ca="1" si="320"/>
        <v>1.6</v>
      </c>
      <c r="T1424" s="13">
        <f t="shared" ca="1" si="321"/>
        <v>1</v>
      </c>
      <c r="U1424" s="13"/>
    </row>
    <row r="1425" spans="1:21" x14ac:dyDescent="0.2">
      <c r="A1425" s="13">
        <v>1424</v>
      </c>
      <c r="B1425" s="13">
        <f t="shared" ca="1" si="309"/>
        <v>2</v>
      </c>
      <c r="C1425" s="14">
        <f t="shared" ca="1" si="310"/>
        <v>1</v>
      </c>
      <c r="D1425" s="15">
        <f t="shared" ca="1" si="311"/>
        <v>8.43</v>
      </c>
      <c r="E1425" s="13">
        <f t="shared" ca="1" si="312"/>
        <v>3</v>
      </c>
      <c r="F1425" s="2">
        <f t="shared" ca="1" si="313"/>
        <v>1</v>
      </c>
      <c r="G1425" s="16">
        <f t="shared" ca="1" si="308"/>
        <v>1.75</v>
      </c>
      <c r="I1425" s="13">
        <f t="shared" ca="1" si="314"/>
        <v>629</v>
      </c>
      <c r="J1425" s="14">
        <f t="shared" ca="1" si="315"/>
        <v>16</v>
      </c>
      <c r="K1425" s="14">
        <f t="shared" ca="1" si="316"/>
        <v>3</v>
      </c>
      <c r="L1425" s="14">
        <f t="shared" ca="1" si="317"/>
        <v>92</v>
      </c>
      <c r="M1425" s="13">
        <f t="shared" ca="1" si="318"/>
        <v>2</v>
      </c>
      <c r="N1425" s="13" t="str">
        <f t="shared" ca="1" si="319"/>
        <v>2</v>
      </c>
      <c r="P1425" s="13" cm="1">
        <f t="array" aca="1" ref="P1425" ca="1">_xlfn.IFS(
  OR(K1425=1,K1425=2), 1,
  OR(K1425=3,K1425=4), 1.3,
  OR(K1425=5,K1425=6), 1.6,
  OR(K1425=7,K1425=8), 1.9,
  OR(K1425=9,K1425=10), 2.2,
  OR(K1425=11,K1425=12), 2.5,
  TRUE, "无效"
)</f>
        <v>1.3</v>
      </c>
      <c r="Q1425" s="13" cm="1">
        <f t="array" aca="1" ref="Q1425" ca="1">_xlfn.IFS(
  OR(L1425=2), 4,
  OR(L1425=4), 3.8,
  OR(L1425=6), 3.6,
  OR(L1425=8), 3.4,
  OR(L1425=10), 3.2,
  OR(L1425=12), 3,
  OR(L1425=14), 2.8,
  OR(L1425=16), 2.6,
  OR(L1425=18), 2.4,
  OR(L1425=82), 2.1,
  OR(L1425=84), 1.8,
  OR(L1425=86), 1.5,
  OR(L1425=88), 1.2,
  OR(L1425=90), 0.9,
  OR(L1425=92), 0.6,
  TRUE, "无效"
)</f>
        <v>0.6</v>
      </c>
      <c r="R1425" s="13">
        <f t="shared" ca="1" si="320"/>
        <v>1.9</v>
      </c>
      <c r="T1425" s="13">
        <f t="shared" ca="1" si="321"/>
        <v>1</v>
      </c>
      <c r="U1425" s="13"/>
    </row>
    <row r="1426" spans="1:21" x14ac:dyDescent="0.2">
      <c r="A1426" s="13">
        <v>1425</v>
      </c>
      <c r="B1426" s="13">
        <f t="shared" ca="1" si="309"/>
        <v>1</v>
      </c>
      <c r="C1426" s="14">
        <f t="shared" ca="1" si="310"/>
        <v>1</v>
      </c>
      <c r="D1426" s="15">
        <f t="shared" ca="1" si="311"/>
        <v>1.1499999999999999</v>
      </c>
      <c r="E1426" s="13">
        <f t="shared" ca="1" si="312"/>
        <v>2</v>
      </c>
      <c r="F1426" s="2">
        <f t="shared" ca="1" si="313"/>
        <v>5</v>
      </c>
      <c r="G1426" s="16">
        <f t="shared" ca="1" si="308"/>
        <v>1.3</v>
      </c>
      <c r="I1426" s="13">
        <f t="shared" ca="1" si="314"/>
        <v>747</v>
      </c>
      <c r="J1426" s="14">
        <f t="shared" ca="1" si="315"/>
        <v>31</v>
      </c>
      <c r="K1426" s="14">
        <f t="shared" ca="1" si="316"/>
        <v>4</v>
      </c>
      <c r="L1426" s="14">
        <f t="shared" ca="1" si="317"/>
        <v>88</v>
      </c>
      <c r="M1426" s="13">
        <f t="shared" ca="1" si="318"/>
        <v>2</v>
      </c>
      <c r="N1426" s="13" t="str">
        <f t="shared" ca="1" si="319"/>
        <v>4</v>
      </c>
      <c r="P1426" s="13" cm="1">
        <f t="array" aca="1" ref="P1426" ca="1">_xlfn.IFS(
  OR(K1426=1,K1426=2), 1,
  OR(K1426=3,K1426=4), 1.3,
  OR(K1426=5,K1426=6), 1.6,
  OR(K1426=7,K1426=8), 1.9,
  OR(K1426=9,K1426=10), 2.2,
  OR(K1426=11,K1426=12), 2.5,
  TRUE, "无效"
)</f>
        <v>1.3</v>
      </c>
      <c r="Q1426" s="13" cm="1">
        <f t="array" aca="1" ref="Q1426" ca="1">_xlfn.IFS(
  OR(L1426=2), 4,
  OR(L1426=4), 3.8,
  OR(L1426=6), 3.6,
  OR(L1426=8), 3.4,
  OR(L1426=10), 3.2,
  OR(L1426=12), 3,
  OR(L1426=14), 2.8,
  OR(L1426=16), 2.6,
  OR(L1426=18), 2.4,
  OR(L1426=82), 2.1,
  OR(L1426=84), 1.8,
  OR(L1426=86), 1.5,
  OR(L1426=88), 1.2,
  OR(L1426=90), 0.9,
  OR(L1426=92), 0.6,
  TRUE, "无效"
)</f>
        <v>1.2</v>
      </c>
      <c r="R1426" s="13">
        <f t="shared" ca="1" si="320"/>
        <v>2.5</v>
      </c>
      <c r="T1426" s="13">
        <f t="shared" ca="1" si="321"/>
        <v>0</v>
      </c>
      <c r="U1426" s="13"/>
    </row>
    <row r="1427" spans="1:21" x14ac:dyDescent="0.2">
      <c r="A1427" s="13">
        <v>1426</v>
      </c>
      <c r="B1427" s="13">
        <f t="shared" ca="1" si="309"/>
        <v>3</v>
      </c>
      <c r="C1427" s="14">
        <f t="shared" ca="1" si="310"/>
        <v>2</v>
      </c>
      <c r="D1427" s="15">
        <f t="shared" ca="1" si="311"/>
        <v>2.5</v>
      </c>
      <c r="E1427" s="13">
        <f t="shared" ca="1" si="312"/>
        <v>1</v>
      </c>
      <c r="F1427" s="2">
        <f t="shared" ca="1" si="313"/>
        <v>2</v>
      </c>
      <c r="G1427" s="16">
        <f t="shared" ca="1" si="308"/>
        <v>1.96</v>
      </c>
      <c r="I1427" s="13">
        <f t="shared" ca="1" si="314"/>
        <v>720</v>
      </c>
      <c r="J1427" s="14">
        <f t="shared" ca="1" si="315"/>
        <v>28</v>
      </c>
      <c r="K1427" s="14">
        <f t="shared" ca="1" si="316"/>
        <v>12</v>
      </c>
      <c r="L1427" s="14">
        <f t="shared" ca="1" si="317"/>
        <v>84</v>
      </c>
      <c r="M1427" s="13">
        <f t="shared" ca="1" si="318"/>
        <v>2</v>
      </c>
      <c r="N1427" s="13" t="str">
        <f t="shared" ca="1" si="319"/>
        <v>3</v>
      </c>
      <c r="P1427" s="13" cm="1">
        <f t="array" aca="1" ref="P1427" ca="1">_xlfn.IFS(
  OR(K1427=1,K1427=2), 1,
  OR(K1427=3,K1427=4), 1.3,
  OR(K1427=5,K1427=6), 1.6,
  OR(K1427=7,K1427=8), 1.9,
  OR(K1427=9,K1427=10), 2.2,
  OR(K1427=11,K1427=12), 2.5,
  TRUE, "无效"
)</f>
        <v>2.5</v>
      </c>
      <c r="Q1427" s="13" cm="1">
        <f t="array" aca="1" ref="Q1427" ca="1">_xlfn.IFS(
  OR(L1427=2), 4,
  OR(L1427=4), 3.8,
  OR(L1427=6), 3.6,
  OR(L1427=8), 3.4,
  OR(L1427=10), 3.2,
  OR(L1427=12), 3,
  OR(L1427=14), 2.8,
  OR(L1427=16), 2.6,
  OR(L1427=18), 2.4,
  OR(L1427=82), 2.1,
  OR(L1427=84), 1.8,
  OR(L1427=86), 1.5,
  OR(L1427=88), 1.2,
  OR(L1427=90), 0.9,
  OR(L1427=92), 0.6,
  TRUE, "无效"
)</f>
        <v>1.8</v>
      </c>
      <c r="R1427" s="13">
        <f t="shared" ca="1" si="320"/>
        <v>4.3</v>
      </c>
      <c r="T1427" s="13">
        <f t="shared" ca="1" si="321"/>
        <v>0</v>
      </c>
      <c r="U1427" s="13"/>
    </row>
    <row r="1428" spans="1:21" x14ac:dyDescent="0.2">
      <c r="A1428" s="13">
        <v>1427</v>
      </c>
      <c r="B1428" s="13">
        <f t="shared" ca="1" si="309"/>
        <v>1</v>
      </c>
      <c r="C1428" s="14">
        <f t="shared" ca="1" si="310"/>
        <v>1</v>
      </c>
      <c r="D1428" s="15">
        <f t="shared" ca="1" si="311"/>
        <v>8.86</v>
      </c>
      <c r="E1428" s="13">
        <f t="shared" ca="1" si="312"/>
        <v>3</v>
      </c>
      <c r="F1428" s="2">
        <f t="shared" ca="1" si="313"/>
        <v>10</v>
      </c>
      <c r="G1428" s="16">
        <f t="shared" ca="1" si="308"/>
        <v>1.76</v>
      </c>
      <c r="I1428" s="13">
        <f t="shared" ca="1" si="314"/>
        <v>739</v>
      </c>
      <c r="J1428" s="14">
        <f t="shared" ca="1" si="315"/>
        <v>27</v>
      </c>
      <c r="K1428" s="14">
        <f t="shared" ca="1" si="316"/>
        <v>5</v>
      </c>
      <c r="L1428" s="14">
        <f t="shared" ca="1" si="317"/>
        <v>84</v>
      </c>
      <c r="M1428" s="13">
        <f t="shared" ca="1" si="318"/>
        <v>2</v>
      </c>
      <c r="N1428" s="13" t="str">
        <f t="shared" ca="1" si="319"/>
        <v>3</v>
      </c>
      <c r="P1428" s="13" cm="1">
        <f t="array" aca="1" ref="P1428" ca="1">_xlfn.IFS(
  OR(K1428=1,K1428=2), 1,
  OR(K1428=3,K1428=4), 1.3,
  OR(K1428=5,K1428=6), 1.6,
  OR(K1428=7,K1428=8), 1.9,
  OR(K1428=9,K1428=10), 2.2,
  OR(K1428=11,K1428=12), 2.5,
  TRUE, "无效"
)</f>
        <v>1.6</v>
      </c>
      <c r="Q1428" s="13" cm="1">
        <f t="array" aca="1" ref="Q1428" ca="1">_xlfn.IFS(
  OR(L1428=2), 4,
  OR(L1428=4), 3.8,
  OR(L1428=6), 3.6,
  OR(L1428=8), 3.4,
  OR(L1428=10), 3.2,
  OR(L1428=12), 3,
  OR(L1428=14), 2.8,
  OR(L1428=16), 2.6,
  OR(L1428=18), 2.4,
  OR(L1428=82), 2.1,
  OR(L1428=84), 1.8,
  OR(L1428=86), 1.5,
  OR(L1428=88), 1.2,
  OR(L1428=90), 0.9,
  OR(L1428=92), 0.6,
  TRUE, "无效"
)</f>
        <v>1.8</v>
      </c>
      <c r="R1428" s="13">
        <f t="shared" ca="1" si="320"/>
        <v>3.4000000000000004</v>
      </c>
      <c r="T1428" s="13">
        <f t="shared" ca="1" si="321"/>
        <v>1</v>
      </c>
      <c r="U1428" s="13"/>
    </row>
    <row r="1429" spans="1:21" x14ac:dyDescent="0.2">
      <c r="A1429" s="13">
        <v>1428</v>
      </c>
      <c r="B1429" s="13">
        <f t="shared" ca="1" si="309"/>
        <v>3</v>
      </c>
      <c r="C1429" s="14">
        <f t="shared" ca="1" si="310"/>
        <v>2</v>
      </c>
      <c r="D1429" s="15">
        <f t="shared" ca="1" si="311"/>
        <v>3.78</v>
      </c>
      <c r="E1429" s="13">
        <f t="shared" ca="1" si="312"/>
        <v>1</v>
      </c>
      <c r="F1429" s="2">
        <f t="shared" ca="1" si="313"/>
        <v>3</v>
      </c>
      <c r="G1429" s="16">
        <f t="shared" ca="1" si="308"/>
        <v>1.97</v>
      </c>
      <c r="I1429" s="13">
        <f t="shared" ca="1" si="314"/>
        <v>691</v>
      </c>
      <c r="J1429" s="14">
        <f t="shared" ca="1" si="315"/>
        <v>10</v>
      </c>
      <c r="K1429" s="14">
        <f t="shared" ca="1" si="316"/>
        <v>11</v>
      </c>
      <c r="L1429" s="14">
        <f t="shared" ca="1" si="317"/>
        <v>2</v>
      </c>
      <c r="M1429" s="13">
        <f t="shared" ca="1" si="318"/>
        <v>1</v>
      </c>
      <c r="N1429" s="13" t="str">
        <f t="shared" ca="1" si="319"/>
        <v>1</v>
      </c>
      <c r="P1429" s="13" cm="1">
        <f t="array" aca="1" ref="P1429" ca="1">_xlfn.IFS(
  OR(K1429=1,K1429=2), 1,
  OR(K1429=3,K1429=4), 1.3,
  OR(K1429=5,K1429=6), 1.6,
  OR(K1429=7,K1429=8), 1.9,
  OR(K1429=9,K1429=10), 2.2,
  OR(K1429=11,K1429=12), 2.5,
  TRUE, "无效"
)</f>
        <v>2.5</v>
      </c>
      <c r="Q1429" s="13" cm="1">
        <f t="array" aca="1" ref="Q1429" ca="1">_xlfn.IFS(
  OR(L1429=2), 4,
  OR(L1429=4), 3.8,
  OR(L1429=6), 3.6,
  OR(L1429=8), 3.4,
  OR(L1429=10), 3.2,
  OR(L1429=12), 3,
  OR(L1429=14), 2.8,
  OR(L1429=16), 2.6,
  OR(L1429=18), 2.4,
  OR(L1429=82), 2.1,
  OR(L1429=84), 1.8,
  OR(L1429=86), 1.5,
  OR(L1429=88), 1.2,
  OR(L1429=90), 0.9,
  OR(L1429=92), 0.6,
  TRUE, "无效"
)</f>
        <v>4</v>
      </c>
      <c r="R1429" s="13">
        <f t="shared" ca="1" si="320"/>
        <v>6.5</v>
      </c>
      <c r="T1429" s="13">
        <f t="shared" ca="1" si="321"/>
        <v>0</v>
      </c>
      <c r="U1429" s="13"/>
    </row>
    <row r="1430" spans="1:21" x14ac:dyDescent="0.2">
      <c r="A1430" s="13">
        <v>1429</v>
      </c>
      <c r="B1430" s="13">
        <f t="shared" ca="1" si="309"/>
        <v>1</v>
      </c>
      <c r="C1430" s="14">
        <f t="shared" ca="1" si="310"/>
        <v>1</v>
      </c>
      <c r="D1430" s="15">
        <f t="shared" ca="1" si="311"/>
        <v>1.87</v>
      </c>
      <c r="E1430" s="13">
        <f t="shared" ca="1" si="312"/>
        <v>2</v>
      </c>
      <c r="F1430" s="2">
        <f t="shared" ca="1" si="313"/>
        <v>4</v>
      </c>
      <c r="G1430" s="16">
        <f t="shared" ca="1" si="308"/>
        <v>1.44</v>
      </c>
      <c r="I1430" s="13">
        <f t="shared" ca="1" si="314"/>
        <v>742</v>
      </c>
      <c r="J1430" s="14">
        <f t="shared" ca="1" si="315"/>
        <v>13</v>
      </c>
      <c r="K1430" s="14">
        <f t="shared" ca="1" si="316"/>
        <v>1</v>
      </c>
      <c r="L1430" s="14">
        <f t="shared" ca="1" si="317"/>
        <v>8</v>
      </c>
      <c r="M1430" s="13">
        <f t="shared" ca="1" si="318"/>
        <v>1</v>
      </c>
      <c r="N1430" s="13" t="str">
        <f t="shared" ca="1" si="319"/>
        <v>2</v>
      </c>
      <c r="P1430" s="13" cm="1">
        <f t="array" aca="1" ref="P1430" ca="1">_xlfn.IFS(
  OR(K1430=1,K1430=2), 1,
  OR(K1430=3,K1430=4), 1.3,
  OR(K1430=5,K1430=6), 1.6,
  OR(K1430=7,K1430=8), 1.9,
  OR(K1430=9,K1430=10), 2.2,
  OR(K1430=11,K1430=12), 2.5,
  TRUE, "无效"
)</f>
        <v>1</v>
      </c>
      <c r="Q1430" s="13" cm="1">
        <f t="array" aca="1" ref="Q1430" ca="1">_xlfn.IFS(
  OR(L1430=2), 4,
  OR(L1430=4), 3.8,
  OR(L1430=6), 3.6,
  OR(L1430=8), 3.4,
  OR(L1430=10), 3.2,
  OR(L1430=12), 3,
  OR(L1430=14), 2.8,
  OR(L1430=16), 2.6,
  OR(L1430=18), 2.4,
  OR(L1430=82), 2.1,
  OR(L1430=84), 1.8,
  OR(L1430=86), 1.5,
  OR(L1430=88), 1.2,
  OR(L1430=90), 0.9,
  OR(L1430=92), 0.6,
  TRUE, "无效"
)</f>
        <v>3.4</v>
      </c>
      <c r="R1430" s="13">
        <f t="shared" ca="1" si="320"/>
        <v>4.4000000000000004</v>
      </c>
      <c r="T1430" s="13">
        <f t="shared" ca="1" si="321"/>
        <v>0</v>
      </c>
      <c r="U1430" s="13"/>
    </row>
    <row r="1431" spans="1:21" x14ac:dyDescent="0.2">
      <c r="A1431" s="13">
        <v>1430</v>
      </c>
      <c r="B1431" s="13">
        <f t="shared" ca="1" si="309"/>
        <v>1</v>
      </c>
      <c r="C1431" s="14">
        <f t="shared" ca="1" si="310"/>
        <v>1</v>
      </c>
      <c r="D1431" s="15">
        <f t="shared" ca="1" si="311"/>
        <v>4.8899999999999997</v>
      </c>
      <c r="E1431" s="13">
        <f t="shared" ca="1" si="312"/>
        <v>1</v>
      </c>
      <c r="F1431" s="2">
        <f t="shared" ca="1" si="313"/>
        <v>1</v>
      </c>
      <c r="G1431" s="16">
        <f t="shared" ca="1" si="308"/>
        <v>2.0699999999999998</v>
      </c>
      <c r="I1431" s="13">
        <f t="shared" ca="1" si="314"/>
        <v>699</v>
      </c>
      <c r="J1431" s="14">
        <f t="shared" ca="1" si="315"/>
        <v>31</v>
      </c>
      <c r="K1431" s="14">
        <f t="shared" ca="1" si="316"/>
        <v>8</v>
      </c>
      <c r="L1431" s="14">
        <f t="shared" ca="1" si="317"/>
        <v>12</v>
      </c>
      <c r="M1431" s="13">
        <f t="shared" ca="1" si="318"/>
        <v>1</v>
      </c>
      <c r="N1431" s="13" t="str">
        <f t="shared" ca="1" si="319"/>
        <v>4</v>
      </c>
      <c r="P1431" s="13" cm="1">
        <f t="array" aca="1" ref="P1431" ca="1">_xlfn.IFS(
  OR(K1431=1,K1431=2), 1,
  OR(K1431=3,K1431=4), 1.3,
  OR(K1431=5,K1431=6), 1.6,
  OR(K1431=7,K1431=8), 1.9,
  OR(K1431=9,K1431=10), 2.2,
  OR(K1431=11,K1431=12), 2.5,
  TRUE, "无效"
)</f>
        <v>1.9</v>
      </c>
      <c r="Q1431" s="13" cm="1">
        <f t="array" aca="1" ref="Q1431" ca="1">_xlfn.IFS(
  OR(L1431=2), 4,
  OR(L1431=4), 3.8,
  OR(L1431=6), 3.6,
  OR(L1431=8), 3.4,
  OR(L1431=10), 3.2,
  OR(L1431=12), 3,
  OR(L1431=14), 2.8,
  OR(L1431=16), 2.6,
  OR(L1431=18), 2.4,
  OR(L1431=82), 2.1,
  OR(L1431=84), 1.8,
  OR(L1431=86), 1.5,
  OR(L1431=88), 1.2,
  OR(L1431=90), 0.9,
  OR(L1431=92), 0.6,
  TRUE, "无效"
)</f>
        <v>3</v>
      </c>
      <c r="R1431" s="13">
        <f t="shared" ca="1" si="320"/>
        <v>4.9000000000000004</v>
      </c>
      <c r="T1431" s="13">
        <f t="shared" ca="1" si="321"/>
        <v>0</v>
      </c>
      <c r="U1431" s="13"/>
    </row>
    <row r="1432" spans="1:21" x14ac:dyDescent="0.2">
      <c r="A1432" s="13">
        <v>1431</v>
      </c>
      <c r="B1432" s="13">
        <f t="shared" ca="1" si="309"/>
        <v>2</v>
      </c>
      <c r="C1432" s="14">
        <f t="shared" ca="1" si="310"/>
        <v>2</v>
      </c>
      <c r="D1432" s="15">
        <f t="shared" ca="1" si="311"/>
        <v>0.08</v>
      </c>
      <c r="E1432" s="13">
        <f t="shared" ca="1" si="312"/>
        <v>2</v>
      </c>
      <c r="F1432" s="2">
        <f t="shared" ca="1" si="313"/>
        <v>4</v>
      </c>
      <c r="G1432" s="16">
        <f t="shared" ca="1" si="308"/>
        <v>1.36</v>
      </c>
      <c r="I1432" s="13">
        <f t="shared" ca="1" si="314"/>
        <v>608</v>
      </c>
      <c r="J1432" s="14">
        <f t="shared" ca="1" si="315"/>
        <v>38</v>
      </c>
      <c r="K1432" s="14">
        <f t="shared" ca="1" si="316"/>
        <v>10</v>
      </c>
      <c r="L1432" s="14">
        <f t="shared" ca="1" si="317"/>
        <v>92</v>
      </c>
      <c r="M1432" s="13">
        <f t="shared" ca="1" si="318"/>
        <v>2</v>
      </c>
      <c r="N1432" s="13" t="str">
        <f t="shared" ca="1" si="319"/>
        <v>4</v>
      </c>
      <c r="P1432" s="13" cm="1">
        <f t="array" aca="1" ref="P1432" ca="1">_xlfn.IFS(
  OR(K1432=1,K1432=2), 1,
  OR(K1432=3,K1432=4), 1.3,
  OR(K1432=5,K1432=6), 1.6,
  OR(K1432=7,K1432=8), 1.9,
  OR(K1432=9,K1432=10), 2.2,
  OR(K1432=11,K1432=12), 2.5,
  TRUE, "无效"
)</f>
        <v>2.2000000000000002</v>
      </c>
      <c r="Q1432" s="13" cm="1">
        <f t="array" aca="1" ref="Q1432" ca="1">_xlfn.IFS(
  OR(L1432=2), 4,
  OR(L1432=4), 3.8,
  OR(L1432=6), 3.6,
  OR(L1432=8), 3.4,
  OR(L1432=10), 3.2,
  OR(L1432=12), 3,
  OR(L1432=14), 2.8,
  OR(L1432=16), 2.6,
  OR(L1432=18), 2.4,
  OR(L1432=82), 2.1,
  OR(L1432=84), 1.8,
  OR(L1432=86), 1.5,
  OR(L1432=88), 1.2,
  OR(L1432=90), 0.9,
  OR(L1432=92), 0.6,
  TRUE, "无效"
)</f>
        <v>0.6</v>
      </c>
      <c r="R1432" s="13">
        <f t="shared" ca="1" si="320"/>
        <v>2.8000000000000003</v>
      </c>
      <c r="T1432" s="13">
        <f t="shared" ca="1" si="321"/>
        <v>0</v>
      </c>
      <c r="U1432" s="13"/>
    </row>
    <row r="1433" spans="1:21" x14ac:dyDescent="0.2">
      <c r="A1433" s="13">
        <v>1432</v>
      </c>
      <c r="B1433" s="13">
        <f t="shared" ca="1" si="309"/>
        <v>2</v>
      </c>
      <c r="C1433" s="14">
        <f t="shared" ca="1" si="310"/>
        <v>1</v>
      </c>
      <c r="D1433" s="15">
        <f t="shared" ca="1" si="311"/>
        <v>2.76</v>
      </c>
      <c r="E1433" s="13">
        <f t="shared" ca="1" si="312"/>
        <v>1</v>
      </c>
      <c r="F1433" s="2">
        <f t="shared" ca="1" si="313"/>
        <v>1</v>
      </c>
      <c r="G1433" s="16">
        <f t="shared" ca="1" si="308"/>
        <v>2.0299999999999998</v>
      </c>
      <c r="I1433" s="13">
        <f t="shared" ca="1" si="314"/>
        <v>662</v>
      </c>
      <c r="J1433" s="14">
        <f t="shared" ca="1" si="315"/>
        <v>24</v>
      </c>
      <c r="K1433" s="14">
        <f t="shared" ca="1" si="316"/>
        <v>6</v>
      </c>
      <c r="L1433" s="14">
        <f t="shared" ca="1" si="317"/>
        <v>8</v>
      </c>
      <c r="M1433" s="13">
        <f t="shared" ca="1" si="318"/>
        <v>1</v>
      </c>
      <c r="N1433" s="13" t="str">
        <f t="shared" ca="1" si="319"/>
        <v>3</v>
      </c>
      <c r="P1433" s="13" cm="1">
        <f t="array" aca="1" ref="P1433" ca="1">_xlfn.IFS(
  OR(K1433=1,K1433=2), 1,
  OR(K1433=3,K1433=4), 1.3,
  OR(K1433=5,K1433=6), 1.6,
  OR(K1433=7,K1433=8), 1.9,
  OR(K1433=9,K1433=10), 2.2,
  OR(K1433=11,K1433=12), 2.5,
  TRUE, "无效"
)</f>
        <v>1.6</v>
      </c>
      <c r="Q1433" s="13" cm="1">
        <f t="array" aca="1" ref="Q1433" ca="1">_xlfn.IFS(
  OR(L1433=2), 4,
  OR(L1433=4), 3.8,
  OR(L1433=6), 3.6,
  OR(L1433=8), 3.4,
  OR(L1433=10), 3.2,
  OR(L1433=12), 3,
  OR(L1433=14), 2.8,
  OR(L1433=16), 2.6,
  OR(L1433=18), 2.4,
  OR(L1433=82), 2.1,
  OR(L1433=84), 1.8,
  OR(L1433=86), 1.5,
  OR(L1433=88), 1.2,
  OR(L1433=90), 0.9,
  OR(L1433=92), 0.6,
  TRUE, "无效"
)</f>
        <v>3.4</v>
      </c>
      <c r="R1433" s="13">
        <f t="shared" ca="1" si="320"/>
        <v>5</v>
      </c>
      <c r="T1433" s="13">
        <f t="shared" ca="1" si="321"/>
        <v>0</v>
      </c>
      <c r="U1433" s="13"/>
    </row>
    <row r="1434" spans="1:21" x14ac:dyDescent="0.2">
      <c r="A1434" s="13">
        <v>1433</v>
      </c>
      <c r="B1434" s="13">
        <f t="shared" ca="1" si="309"/>
        <v>3</v>
      </c>
      <c r="C1434" s="14">
        <f t="shared" ca="1" si="310"/>
        <v>2</v>
      </c>
      <c r="D1434" s="15">
        <f t="shared" ca="1" si="311"/>
        <v>0.44</v>
      </c>
      <c r="E1434" s="13">
        <f t="shared" ca="1" si="312"/>
        <v>2</v>
      </c>
      <c r="F1434" s="2">
        <f t="shared" ca="1" si="313"/>
        <v>1</v>
      </c>
      <c r="G1434" s="16">
        <f t="shared" ca="1" si="308"/>
        <v>1.24</v>
      </c>
      <c r="I1434" s="13">
        <f t="shared" ca="1" si="314"/>
        <v>724</v>
      </c>
      <c r="J1434" s="14">
        <f t="shared" ca="1" si="315"/>
        <v>38</v>
      </c>
      <c r="K1434" s="14">
        <f t="shared" ca="1" si="316"/>
        <v>1</v>
      </c>
      <c r="L1434" s="14">
        <f t="shared" ca="1" si="317"/>
        <v>18</v>
      </c>
      <c r="M1434" s="13">
        <f t="shared" ca="1" si="318"/>
        <v>1</v>
      </c>
      <c r="N1434" s="13" t="str">
        <f t="shared" ca="1" si="319"/>
        <v>4</v>
      </c>
      <c r="P1434" s="13" cm="1">
        <f t="array" aca="1" ref="P1434" ca="1">_xlfn.IFS(
  OR(K1434=1,K1434=2), 1,
  OR(K1434=3,K1434=4), 1.3,
  OR(K1434=5,K1434=6), 1.6,
  OR(K1434=7,K1434=8), 1.9,
  OR(K1434=9,K1434=10), 2.2,
  OR(K1434=11,K1434=12), 2.5,
  TRUE, "无效"
)</f>
        <v>1</v>
      </c>
      <c r="Q1434" s="13" cm="1">
        <f t="array" aca="1" ref="Q1434" ca="1">_xlfn.IFS(
  OR(L1434=2), 4,
  OR(L1434=4), 3.8,
  OR(L1434=6), 3.6,
  OR(L1434=8), 3.4,
  OR(L1434=10), 3.2,
  OR(L1434=12), 3,
  OR(L1434=14), 2.8,
  OR(L1434=16), 2.6,
  OR(L1434=18), 2.4,
  OR(L1434=82), 2.1,
  OR(L1434=84), 1.8,
  OR(L1434=86), 1.5,
  OR(L1434=88), 1.2,
  OR(L1434=90), 0.9,
  OR(L1434=92), 0.6,
  TRUE, "无效"
)</f>
        <v>2.4</v>
      </c>
      <c r="R1434" s="13">
        <f t="shared" ca="1" si="320"/>
        <v>3.4</v>
      </c>
      <c r="T1434" s="13">
        <f t="shared" ca="1" si="321"/>
        <v>0</v>
      </c>
      <c r="U1434" s="13"/>
    </row>
    <row r="1435" spans="1:21" x14ac:dyDescent="0.2">
      <c r="A1435" s="13">
        <v>1434</v>
      </c>
      <c r="B1435" s="13">
        <f t="shared" ca="1" si="309"/>
        <v>3</v>
      </c>
      <c r="C1435" s="14">
        <f t="shared" ca="1" si="310"/>
        <v>2</v>
      </c>
      <c r="D1435" s="15">
        <f t="shared" ca="1" si="311"/>
        <v>10.4</v>
      </c>
      <c r="E1435" s="13">
        <f t="shared" ca="1" si="312"/>
        <v>3</v>
      </c>
      <c r="F1435" s="2">
        <f t="shared" ca="1" si="313"/>
        <v>3</v>
      </c>
      <c r="G1435" s="16">
        <f t="shared" ca="1" si="308"/>
        <v>1.53</v>
      </c>
      <c r="I1435" s="13">
        <f t="shared" ca="1" si="314"/>
        <v>679</v>
      </c>
      <c r="J1435" s="14">
        <f t="shared" ca="1" si="315"/>
        <v>34</v>
      </c>
      <c r="K1435" s="14">
        <f t="shared" ca="1" si="316"/>
        <v>11</v>
      </c>
      <c r="L1435" s="14">
        <f t="shared" ca="1" si="317"/>
        <v>88</v>
      </c>
      <c r="M1435" s="13">
        <f t="shared" ca="1" si="318"/>
        <v>2</v>
      </c>
      <c r="N1435" s="13" t="str">
        <f t="shared" ca="1" si="319"/>
        <v>4</v>
      </c>
      <c r="P1435" s="13" cm="1">
        <f t="array" aca="1" ref="P1435" ca="1">_xlfn.IFS(
  OR(K1435=1,K1435=2), 1,
  OR(K1435=3,K1435=4), 1.3,
  OR(K1435=5,K1435=6), 1.6,
  OR(K1435=7,K1435=8), 1.9,
  OR(K1435=9,K1435=10), 2.2,
  OR(K1435=11,K1435=12), 2.5,
  TRUE, "无效"
)</f>
        <v>2.5</v>
      </c>
      <c r="Q1435" s="13" cm="1">
        <f t="array" aca="1" ref="Q1435" ca="1">_xlfn.IFS(
  OR(L1435=2), 4,
  OR(L1435=4), 3.8,
  OR(L1435=6), 3.6,
  OR(L1435=8), 3.4,
  OR(L1435=10), 3.2,
  OR(L1435=12), 3,
  OR(L1435=14), 2.8,
  OR(L1435=16), 2.6,
  OR(L1435=18), 2.4,
  OR(L1435=82), 2.1,
  OR(L1435=84), 1.8,
  OR(L1435=86), 1.5,
  OR(L1435=88), 1.2,
  OR(L1435=90), 0.9,
  OR(L1435=92), 0.6,
  TRUE, "无效"
)</f>
        <v>1.2</v>
      </c>
      <c r="R1435" s="13">
        <f t="shared" ca="1" si="320"/>
        <v>3.7</v>
      </c>
      <c r="T1435" s="13">
        <f t="shared" ca="1" si="321"/>
        <v>1</v>
      </c>
      <c r="U1435" s="13"/>
    </row>
    <row r="1436" spans="1:21" x14ac:dyDescent="0.2">
      <c r="A1436" s="13">
        <v>1435</v>
      </c>
      <c r="B1436" s="13">
        <f t="shared" ca="1" si="309"/>
        <v>2</v>
      </c>
      <c r="C1436" s="14">
        <f t="shared" ca="1" si="310"/>
        <v>1</v>
      </c>
      <c r="D1436" s="15">
        <f t="shared" ca="1" si="311"/>
        <v>11.83</v>
      </c>
      <c r="E1436" s="13">
        <f t="shared" ca="1" si="312"/>
        <v>3</v>
      </c>
      <c r="F1436" s="2">
        <f t="shared" ca="1" si="313"/>
        <v>1</v>
      </c>
      <c r="G1436" s="16">
        <f t="shared" ca="1" si="308"/>
        <v>1.52</v>
      </c>
      <c r="I1436" s="13">
        <f t="shared" ca="1" si="314"/>
        <v>623</v>
      </c>
      <c r="J1436" s="14">
        <f t="shared" ca="1" si="315"/>
        <v>24</v>
      </c>
      <c r="K1436" s="14">
        <f t="shared" ca="1" si="316"/>
        <v>9</v>
      </c>
      <c r="L1436" s="14">
        <f t="shared" ca="1" si="317"/>
        <v>6</v>
      </c>
      <c r="M1436" s="13">
        <f t="shared" ca="1" si="318"/>
        <v>1</v>
      </c>
      <c r="N1436" s="13" t="str">
        <f t="shared" ca="1" si="319"/>
        <v>3</v>
      </c>
      <c r="P1436" s="13" cm="1">
        <f t="array" aca="1" ref="P1436" ca="1">_xlfn.IFS(
  OR(K1436=1,K1436=2), 1,
  OR(K1436=3,K1436=4), 1.3,
  OR(K1436=5,K1436=6), 1.6,
  OR(K1436=7,K1436=8), 1.9,
  OR(K1436=9,K1436=10), 2.2,
  OR(K1436=11,K1436=12), 2.5,
  TRUE, "无效"
)</f>
        <v>2.2000000000000002</v>
      </c>
      <c r="Q1436" s="13" cm="1">
        <f t="array" aca="1" ref="Q1436" ca="1">_xlfn.IFS(
  OR(L1436=2), 4,
  OR(L1436=4), 3.8,
  OR(L1436=6), 3.6,
  OR(L1436=8), 3.4,
  OR(L1436=10), 3.2,
  OR(L1436=12), 3,
  OR(L1436=14), 2.8,
  OR(L1436=16), 2.6,
  OR(L1436=18), 2.4,
  OR(L1436=82), 2.1,
  OR(L1436=84), 1.8,
  OR(L1436=86), 1.5,
  OR(L1436=88), 1.2,
  OR(L1436=90), 0.9,
  OR(L1436=92), 0.6,
  TRUE, "无效"
)</f>
        <v>3.6</v>
      </c>
      <c r="R1436" s="13">
        <f t="shared" ca="1" si="320"/>
        <v>5.8000000000000007</v>
      </c>
      <c r="T1436" s="13">
        <f t="shared" ca="1" si="321"/>
        <v>1</v>
      </c>
      <c r="U1436" s="13"/>
    </row>
    <row r="1437" spans="1:21" x14ac:dyDescent="0.2">
      <c r="A1437" s="13">
        <v>1436</v>
      </c>
      <c r="B1437" s="13">
        <f t="shared" ca="1" si="309"/>
        <v>1</v>
      </c>
      <c r="C1437" s="14">
        <f t="shared" ca="1" si="310"/>
        <v>2</v>
      </c>
      <c r="D1437" s="15">
        <f t="shared" ca="1" si="311"/>
        <v>8.26</v>
      </c>
      <c r="E1437" s="13">
        <f t="shared" ca="1" si="312"/>
        <v>3</v>
      </c>
      <c r="F1437" s="2">
        <f t="shared" ca="1" si="313"/>
        <v>9</v>
      </c>
      <c r="G1437" s="16">
        <f t="shared" ca="1" si="308"/>
        <v>1.52</v>
      </c>
      <c r="I1437" s="13">
        <f t="shared" ca="1" si="314"/>
        <v>650</v>
      </c>
      <c r="J1437" s="14">
        <f t="shared" ca="1" si="315"/>
        <v>9</v>
      </c>
      <c r="K1437" s="14">
        <f t="shared" ca="1" si="316"/>
        <v>5</v>
      </c>
      <c r="L1437" s="14">
        <f t="shared" ca="1" si="317"/>
        <v>4</v>
      </c>
      <c r="M1437" s="13">
        <f t="shared" ca="1" si="318"/>
        <v>1</v>
      </c>
      <c r="N1437" s="13" t="str">
        <f t="shared" ca="1" si="319"/>
        <v>1</v>
      </c>
      <c r="P1437" s="13" cm="1">
        <f t="array" aca="1" ref="P1437" ca="1">_xlfn.IFS(
  OR(K1437=1,K1437=2), 1,
  OR(K1437=3,K1437=4), 1.3,
  OR(K1437=5,K1437=6), 1.6,
  OR(K1437=7,K1437=8), 1.9,
  OR(K1437=9,K1437=10), 2.2,
  OR(K1437=11,K1437=12), 2.5,
  TRUE, "无效"
)</f>
        <v>1.6</v>
      </c>
      <c r="Q1437" s="13" cm="1">
        <f t="array" aca="1" ref="Q1437" ca="1">_xlfn.IFS(
  OR(L1437=2), 4,
  OR(L1437=4), 3.8,
  OR(L1437=6), 3.6,
  OR(L1437=8), 3.4,
  OR(L1437=10), 3.2,
  OR(L1437=12), 3,
  OR(L1437=14), 2.8,
  OR(L1437=16), 2.6,
  OR(L1437=18), 2.4,
  OR(L1437=82), 2.1,
  OR(L1437=84), 1.8,
  OR(L1437=86), 1.5,
  OR(L1437=88), 1.2,
  OR(L1437=90), 0.9,
  OR(L1437=92), 0.6,
  TRUE, "无效"
)</f>
        <v>3.8</v>
      </c>
      <c r="R1437" s="13">
        <f t="shared" ca="1" si="320"/>
        <v>5.4</v>
      </c>
      <c r="T1437" s="13">
        <f t="shared" ca="1" si="321"/>
        <v>1</v>
      </c>
      <c r="U1437" s="13"/>
    </row>
    <row r="1438" spans="1:21" x14ac:dyDescent="0.2">
      <c r="A1438" s="13">
        <v>1437</v>
      </c>
      <c r="B1438" s="13">
        <f t="shared" ca="1" si="309"/>
        <v>3</v>
      </c>
      <c r="C1438" s="14">
        <f t="shared" ca="1" si="310"/>
        <v>2</v>
      </c>
      <c r="D1438" s="15">
        <f t="shared" ca="1" si="311"/>
        <v>5.42</v>
      </c>
      <c r="E1438" s="13">
        <f t="shared" ca="1" si="312"/>
        <v>1</v>
      </c>
      <c r="F1438" s="2">
        <f t="shared" ca="1" si="313"/>
        <v>2</v>
      </c>
      <c r="G1438" s="16">
        <f t="shared" ca="1" si="308"/>
        <v>1.93</v>
      </c>
      <c r="I1438" s="13">
        <f t="shared" ca="1" si="314"/>
        <v>702</v>
      </c>
      <c r="J1438" s="14">
        <f t="shared" ca="1" si="315"/>
        <v>32</v>
      </c>
      <c r="K1438" s="14">
        <f t="shared" ca="1" si="316"/>
        <v>9</v>
      </c>
      <c r="L1438" s="14">
        <f t="shared" ca="1" si="317"/>
        <v>90</v>
      </c>
      <c r="M1438" s="13">
        <f t="shared" ca="1" si="318"/>
        <v>2</v>
      </c>
      <c r="N1438" s="13" t="str">
        <f t="shared" ca="1" si="319"/>
        <v>4</v>
      </c>
      <c r="P1438" s="13" cm="1">
        <f t="array" aca="1" ref="P1438" ca="1">_xlfn.IFS(
  OR(K1438=1,K1438=2), 1,
  OR(K1438=3,K1438=4), 1.3,
  OR(K1438=5,K1438=6), 1.6,
  OR(K1438=7,K1438=8), 1.9,
  OR(K1438=9,K1438=10), 2.2,
  OR(K1438=11,K1438=12), 2.5,
  TRUE, "无效"
)</f>
        <v>2.2000000000000002</v>
      </c>
      <c r="Q1438" s="13" cm="1">
        <f t="array" aca="1" ref="Q1438" ca="1">_xlfn.IFS(
  OR(L1438=2), 4,
  OR(L1438=4), 3.8,
  OR(L1438=6), 3.6,
  OR(L1438=8), 3.4,
  OR(L1438=10), 3.2,
  OR(L1438=12), 3,
  OR(L1438=14), 2.8,
  OR(L1438=16), 2.6,
  OR(L1438=18), 2.4,
  OR(L1438=82), 2.1,
  OR(L1438=84), 1.8,
  OR(L1438=86), 1.5,
  OR(L1438=88), 1.2,
  OR(L1438=90), 0.9,
  OR(L1438=92), 0.6,
  TRUE, "无效"
)</f>
        <v>0.9</v>
      </c>
      <c r="R1438" s="13">
        <f t="shared" ca="1" si="320"/>
        <v>3.1</v>
      </c>
      <c r="T1438" s="13">
        <f t="shared" ca="1" si="321"/>
        <v>0</v>
      </c>
      <c r="U1438" s="13"/>
    </row>
    <row r="1439" spans="1:21" x14ac:dyDescent="0.2">
      <c r="A1439" s="13">
        <v>1438</v>
      </c>
      <c r="B1439" s="13">
        <f t="shared" ca="1" si="309"/>
        <v>2</v>
      </c>
      <c r="C1439" s="14">
        <f t="shared" ca="1" si="310"/>
        <v>1</v>
      </c>
      <c r="D1439" s="15">
        <f t="shared" ca="1" si="311"/>
        <v>7.35</v>
      </c>
      <c r="E1439" s="13">
        <f t="shared" ca="1" si="312"/>
        <v>3</v>
      </c>
      <c r="F1439" s="2">
        <f t="shared" ca="1" si="313"/>
        <v>10</v>
      </c>
      <c r="G1439" s="16">
        <f t="shared" ca="1" si="308"/>
        <v>1.64</v>
      </c>
      <c r="I1439" s="13">
        <f t="shared" ca="1" si="314"/>
        <v>757</v>
      </c>
      <c r="J1439" s="14">
        <f t="shared" ca="1" si="315"/>
        <v>32</v>
      </c>
      <c r="K1439" s="14">
        <f t="shared" ca="1" si="316"/>
        <v>12</v>
      </c>
      <c r="L1439" s="14">
        <f t="shared" ca="1" si="317"/>
        <v>86</v>
      </c>
      <c r="M1439" s="13">
        <f t="shared" ca="1" si="318"/>
        <v>2</v>
      </c>
      <c r="N1439" s="13" t="str">
        <f t="shared" ca="1" si="319"/>
        <v>4</v>
      </c>
      <c r="P1439" s="13" cm="1">
        <f t="array" aca="1" ref="P1439" ca="1">_xlfn.IFS(
  OR(K1439=1,K1439=2), 1,
  OR(K1439=3,K1439=4), 1.3,
  OR(K1439=5,K1439=6), 1.6,
  OR(K1439=7,K1439=8), 1.9,
  OR(K1439=9,K1439=10), 2.2,
  OR(K1439=11,K1439=12), 2.5,
  TRUE, "无效"
)</f>
        <v>2.5</v>
      </c>
      <c r="Q1439" s="13" cm="1">
        <f t="array" aca="1" ref="Q1439" ca="1">_xlfn.IFS(
  OR(L1439=2), 4,
  OR(L1439=4), 3.8,
  OR(L1439=6), 3.6,
  OR(L1439=8), 3.4,
  OR(L1439=10), 3.2,
  OR(L1439=12), 3,
  OR(L1439=14), 2.8,
  OR(L1439=16), 2.6,
  OR(L1439=18), 2.4,
  OR(L1439=82), 2.1,
  OR(L1439=84), 1.8,
  OR(L1439=86), 1.5,
  OR(L1439=88), 1.2,
  OR(L1439=90), 0.9,
  OR(L1439=92), 0.6,
  TRUE, "无效"
)</f>
        <v>1.5</v>
      </c>
      <c r="R1439" s="13">
        <f t="shared" ca="1" si="320"/>
        <v>4</v>
      </c>
      <c r="T1439" s="13">
        <f t="shared" ca="1" si="321"/>
        <v>1</v>
      </c>
      <c r="U1439" s="13"/>
    </row>
    <row r="1440" spans="1:21" x14ac:dyDescent="0.2">
      <c r="A1440" s="13">
        <v>1439</v>
      </c>
      <c r="B1440" s="13">
        <f t="shared" ca="1" si="309"/>
        <v>2</v>
      </c>
      <c r="C1440" s="14">
        <f t="shared" ca="1" si="310"/>
        <v>1</v>
      </c>
      <c r="D1440" s="15">
        <f t="shared" ca="1" si="311"/>
        <v>6.37</v>
      </c>
      <c r="E1440" s="13">
        <f t="shared" ca="1" si="312"/>
        <v>3</v>
      </c>
      <c r="F1440" s="2">
        <f t="shared" ca="1" si="313"/>
        <v>2</v>
      </c>
      <c r="G1440" s="16">
        <f t="shared" ca="1" si="308"/>
        <v>1.63</v>
      </c>
      <c r="I1440" s="13">
        <f t="shared" ca="1" si="314"/>
        <v>757</v>
      </c>
      <c r="J1440" s="14">
        <f t="shared" ca="1" si="315"/>
        <v>20</v>
      </c>
      <c r="K1440" s="14">
        <f t="shared" ca="1" si="316"/>
        <v>2</v>
      </c>
      <c r="L1440" s="14">
        <f t="shared" ca="1" si="317"/>
        <v>10</v>
      </c>
      <c r="M1440" s="13">
        <f t="shared" ca="1" si="318"/>
        <v>1</v>
      </c>
      <c r="N1440" s="13" t="str">
        <f t="shared" ca="1" si="319"/>
        <v>2</v>
      </c>
      <c r="P1440" s="13" cm="1">
        <f t="array" aca="1" ref="P1440" ca="1">_xlfn.IFS(
  OR(K1440=1,K1440=2), 1,
  OR(K1440=3,K1440=4), 1.3,
  OR(K1440=5,K1440=6), 1.6,
  OR(K1440=7,K1440=8), 1.9,
  OR(K1440=9,K1440=10), 2.2,
  OR(K1440=11,K1440=12), 2.5,
  TRUE, "无效"
)</f>
        <v>1</v>
      </c>
      <c r="Q1440" s="13" cm="1">
        <f t="array" aca="1" ref="Q1440" ca="1">_xlfn.IFS(
  OR(L1440=2), 4,
  OR(L1440=4), 3.8,
  OR(L1440=6), 3.6,
  OR(L1440=8), 3.4,
  OR(L1440=10), 3.2,
  OR(L1440=12), 3,
  OR(L1440=14), 2.8,
  OR(L1440=16), 2.6,
  OR(L1440=18), 2.4,
  OR(L1440=82), 2.1,
  OR(L1440=84), 1.8,
  OR(L1440=86), 1.5,
  OR(L1440=88), 1.2,
  OR(L1440=90), 0.9,
  OR(L1440=92), 0.6,
  TRUE, "无效"
)</f>
        <v>3.2</v>
      </c>
      <c r="R1440" s="13">
        <f t="shared" ca="1" si="320"/>
        <v>4.2</v>
      </c>
      <c r="T1440" s="13">
        <f t="shared" ca="1" si="321"/>
        <v>1</v>
      </c>
      <c r="U1440" s="13"/>
    </row>
    <row r="1441" spans="1:21" x14ac:dyDescent="0.2">
      <c r="A1441" s="13">
        <v>1440</v>
      </c>
      <c r="B1441" s="13">
        <f t="shared" ca="1" si="309"/>
        <v>2</v>
      </c>
      <c r="C1441" s="14">
        <f t="shared" ca="1" si="310"/>
        <v>1</v>
      </c>
      <c r="D1441" s="15">
        <f t="shared" ca="1" si="311"/>
        <v>6.69</v>
      </c>
      <c r="E1441" s="13">
        <f t="shared" ca="1" si="312"/>
        <v>3</v>
      </c>
      <c r="F1441" s="2">
        <f t="shared" ca="1" si="313"/>
        <v>7</v>
      </c>
      <c r="G1441" s="16">
        <f t="shared" ca="1" si="308"/>
        <v>1.57</v>
      </c>
      <c r="I1441" s="13">
        <f t="shared" ca="1" si="314"/>
        <v>694</v>
      </c>
      <c r="J1441" s="14">
        <f t="shared" ca="1" si="315"/>
        <v>16</v>
      </c>
      <c r="K1441" s="14">
        <f t="shared" ca="1" si="316"/>
        <v>7</v>
      </c>
      <c r="L1441" s="14">
        <f t="shared" ca="1" si="317"/>
        <v>92</v>
      </c>
      <c r="M1441" s="13">
        <f t="shared" ca="1" si="318"/>
        <v>2</v>
      </c>
      <c r="N1441" s="13" t="str">
        <f t="shared" ca="1" si="319"/>
        <v>2</v>
      </c>
      <c r="P1441" s="13" cm="1">
        <f t="array" aca="1" ref="P1441" ca="1">_xlfn.IFS(
  OR(K1441=1,K1441=2), 1,
  OR(K1441=3,K1441=4), 1.3,
  OR(K1441=5,K1441=6), 1.6,
  OR(K1441=7,K1441=8), 1.9,
  OR(K1441=9,K1441=10), 2.2,
  OR(K1441=11,K1441=12), 2.5,
  TRUE, "无效"
)</f>
        <v>1.9</v>
      </c>
      <c r="Q1441" s="13" cm="1">
        <f t="array" aca="1" ref="Q1441" ca="1">_xlfn.IFS(
  OR(L1441=2), 4,
  OR(L1441=4), 3.8,
  OR(L1441=6), 3.6,
  OR(L1441=8), 3.4,
  OR(L1441=10), 3.2,
  OR(L1441=12), 3,
  OR(L1441=14), 2.8,
  OR(L1441=16), 2.6,
  OR(L1441=18), 2.4,
  OR(L1441=82), 2.1,
  OR(L1441=84), 1.8,
  OR(L1441=86), 1.5,
  OR(L1441=88), 1.2,
  OR(L1441=90), 0.9,
  OR(L1441=92), 0.6,
  TRUE, "无效"
)</f>
        <v>0.6</v>
      </c>
      <c r="R1441" s="13">
        <f t="shared" ca="1" si="320"/>
        <v>2.5</v>
      </c>
      <c r="T1441" s="13">
        <f t="shared" ca="1" si="321"/>
        <v>1</v>
      </c>
      <c r="U1441" s="13"/>
    </row>
    <row r="1442" spans="1:21" x14ac:dyDescent="0.2">
      <c r="A1442" s="13">
        <v>1441</v>
      </c>
      <c r="B1442" s="13">
        <f t="shared" ca="1" si="309"/>
        <v>2</v>
      </c>
      <c r="C1442" s="14">
        <f t="shared" ca="1" si="310"/>
        <v>1</v>
      </c>
      <c r="D1442" s="15">
        <f t="shared" ca="1" si="311"/>
        <v>8.83</v>
      </c>
      <c r="E1442" s="13">
        <f t="shared" ca="1" si="312"/>
        <v>3</v>
      </c>
      <c r="F1442" s="2">
        <f t="shared" ca="1" si="313"/>
        <v>3</v>
      </c>
      <c r="G1442" s="16">
        <f t="shared" ca="1" si="308"/>
        <v>1.57</v>
      </c>
      <c r="I1442" s="13">
        <f t="shared" ca="1" si="314"/>
        <v>641</v>
      </c>
      <c r="J1442" s="14">
        <f t="shared" ca="1" si="315"/>
        <v>14</v>
      </c>
      <c r="K1442" s="14">
        <f t="shared" ca="1" si="316"/>
        <v>8</v>
      </c>
      <c r="L1442" s="14">
        <f t="shared" ca="1" si="317"/>
        <v>92</v>
      </c>
      <c r="M1442" s="13">
        <f t="shared" ca="1" si="318"/>
        <v>2</v>
      </c>
      <c r="N1442" s="13" t="str">
        <f t="shared" ca="1" si="319"/>
        <v>2</v>
      </c>
      <c r="P1442" s="13" cm="1">
        <f t="array" aca="1" ref="P1442" ca="1">_xlfn.IFS(
  OR(K1442=1,K1442=2), 1,
  OR(K1442=3,K1442=4), 1.3,
  OR(K1442=5,K1442=6), 1.6,
  OR(K1442=7,K1442=8), 1.9,
  OR(K1442=9,K1442=10), 2.2,
  OR(K1442=11,K1442=12), 2.5,
  TRUE, "无效"
)</f>
        <v>1.9</v>
      </c>
      <c r="Q1442" s="13" cm="1">
        <f t="array" aca="1" ref="Q1442" ca="1">_xlfn.IFS(
  OR(L1442=2), 4,
  OR(L1442=4), 3.8,
  OR(L1442=6), 3.6,
  OR(L1442=8), 3.4,
  OR(L1442=10), 3.2,
  OR(L1442=12), 3,
  OR(L1442=14), 2.8,
  OR(L1442=16), 2.6,
  OR(L1442=18), 2.4,
  OR(L1442=82), 2.1,
  OR(L1442=84), 1.8,
  OR(L1442=86), 1.5,
  OR(L1442=88), 1.2,
  OR(L1442=90), 0.9,
  OR(L1442=92), 0.6,
  TRUE, "无效"
)</f>
        <v>0.6</v>
      </c>
      <c r="R1442" s="13">
        <f t="shared" ca="1" si="320"/>
        <v>2.5</v>
      </c>
      <c r="T1442" s="13">
        <f t="shared" ca="1" si="321"/>
        <v>1</v>
      </c>
      <c r="U1442" s="13"/>
    </row>
    <row r="1443" spans="1:21" x14ac:dyDescent="0.2">
      <c r="A1443" s="13">
        <v>1442</v>
      </c>
      <c r="B1443" s="13">
        <f t="shared" ca="1" si="309"/>
        <v>1</v>
      </c>
      <c r="C1443" s="14">
        <f t="shared" ca="1" si="310"/>
        <v>1</v>
      </c>
      <c r="D1443" s="15">
        <f t="shared" ca="1" si="311"/>
        <v>11.33</v>
      </c>
      <c r="E1443" s="13">
        <f t="shared" ca="1" si="312"/>
        <v>3</v>
      </c>
      <c r="F1443" s="2">
        <f t="shared" ca="1" si="313"/>
        <v>10</v>
      </c>
      <c r="G1443" s="16">
        <f t="shared" ca="1" si="308"/>
        <v>1.68</v>
      </c>
      <c r="I1443" s="13">
        <f t="shared" ca="1" si="314"/>
        <v>799</v>
      </c>
      <c r="J1443" s="14">
        <f t="shared" ca="1" si="315"/>
        <v>31</v>
      </c>
      <c r="K1443" s="14">
        <f t="shared" ca="1" si="316"/>
        <v>12</v>
      </c>
      <c r="L1443" s="14">
        <f t="shared" ca="1" si="317"/>
        <v>92</v>
      </c>
      <c r="M1443" s="13">
        <f t="shared" ca="1" si="318"/>
        <v>2</v>
      </c>
      <c r="N1443" s="13" t="str">
        <f t="shared" ca="1" si="319"/>
        <v>4</v>
      </c>
      <c r="P1443" s="13" cm="1">
        <f t="array" aca="1" ref="P1443" ca="1">_xlfn.IFS(
  OR(K1443=1,K1443=2), 1,
  OR(K1443=3,K1443=4), 1.3,
  OR(K1443=5,K1443=6), 1.6,
  OR(K1443=7,K1443=8), 1.9,
  OR(K1443=9,K1443=10), 2.2,
  OR(K1443=11,K1443=12), 2.5,
  TRUE, "无效"
)</f>
        <v>2.5</v>
      </c>
      <c r="Q1443" s="13" cm="1">
        <f t="array" aca="1" ref="Q1443" ca="1">_xlfn.IFS(
  OR(L1443=2), 4,
  OR(L1443=4), 3.8,
  OR(L1443=6), 3.6,
  OR(L1443=8), 3.4,
  OR(L1443=10), 3.2,
  OR(L1443=12), 3,
  OR(L1443=14), 2.8,
  OR(L1443=16), 2.6,
  OR(L1443=18), 2.4,
  OR(L1443=82), 2.1,
  OR(L1443=84), 1.8,
  OR(L1443=86), 1.5,
  OR(L1443=88), 1.2,
  OR(L1443=90), 0.9,
  OR(L1443=92), 0.6,
  TRUE, "无效"
)</f>
        <v>0.6</v>
      </c>
      <c r="R1443" s="13">
        <f t="shared" ca="1" si="320"/>
        <v>3.1</v>
      </c>
      <c r="T1443" s="13">
        <f t="shared" ca="1" si="321"/>
        <v>1</v>
      </c>
      <c r="U1443" s="13"/>
    </row>
    <row r="1444" spans="1:21" x14ac:dyDescent="0.2">
      <c r="A1444" s="13">
        <v>1443</v>
      </c>
      <c r="B1444" s="13">
        <f t="shared" ca="1" si="309"/>
        <v>3</v>
      </c>
      <c r="C1444" s="14">
        <f t="shared" ca="1" si="310"/>
        <v>2</v>
      </c>
      <c r="D1444" s="15">
        <f t="shared" ca="1" si="311"/>
        <v>3.36</v>
      </c>
      <c r="E1444" s="13">
        <f t="shared" ca="1" si="312"/>
        <v>1</v>
      </c>
      <c r="F1444" s="2">
        <f t="shared" ca="1" si="313"/>
        <v>2</v>
      </c>
      <c r="G1444" s="16">
        <f t="shared" ca="1" si="308"/>
        <v>2</v>
      </c>
      <c r="I1444" s="13">
        <f t="shared" ca="1" si="314"/>
        <v>795</v>
      </c>
      <c r="J1444" s="14">
        <f t="shared" ca="1" si="315"/>
        <v>40</v>
      </c>
      <c r="K1444" s="14">
        <f t="shared" ca="1" si="316"/>
        <v>1</v>
      </c>
      <c r="L1444" s="14">
        <f t="shared" ca="1" si="317"/>
        <v>14</v>
      </c>
      <c r="M1444" s="13">
        <f t="shared" ca="1" si="318"/>
        <v>1</v>
      </c>
      <c r="N1444" s="13" t="str">
        <f t="shared" ca="1" si="319"/>
        <v>4</v>
      </c>
      <c r="P1444" s="13" cm="1">
        <f t="array" aca="1" ref="P1444" ca="1">_xlfn.IFS(
  OR(K1444=1,K1444=2), 1,
  OR(K1444=3,K1444=4), 1.3,
  OR(K1444=5,K1444=6), 1.6,
  OR(K1444=7,K1444=8), 1.9,
  OR(K1444=9,K1444=10), 2.2,
  OR(K1444=11,K1444=12), 2.5,
  TRUE, "无效"
)</f>
        <v>1</v>
      </c>
      <c r="Q1444" s="13" cm="1">
        <f t="array" aca="1" ref="Q1444" ca="1">_xlfn.IFS(
  OR(L1444=2), 4,
  OR(L1444=4), 3.8,
  OR(L1444=6), 3.6,
  OR(L1444=8), 3.4,
  OR(L1444=10), 3.2,
  OR(L1444=12), 3,
  OR(L1444=14), 2.8,
  OR(L1444=16), 2.6,
  OR(L1444=18), 2.4,
  OR(L1444=82), 2.1,
  OR(L1444=84), 1.8,
  OR(L1444=86), 1.5,
  OR(L1444=88), 1.2,
  OR(L1444=90), 0.9,
  OR(L1444=92), 0.6,
  TRUE, "无效"
)</f>
        <v>2.8</v>
      </c>
      <c r="R1444" s="13">
        <f t="shared" ca="1" si="320"/>
        <v>3.8</v>
      </c>
      <c r="T1444" s="13">
        <f t="shared" ca="1" si="321"/>
        <v>0</v>
      </c>
      <c r="U1444" s="13"/>
    </row>
    <row r="1445" spans="1:21" x14ac:dyDescent="0.2">
      <c r="A1445" s="13">
        <v>1444</v>
      </c>
      <c r="B1445" s="13">
        <f t="shared" ca="1" si="309"/>
        <v>2</v>
      </c>
      <c r="C1445" s="14">
        <f t="shared" ca="1" si="310"/>
        <v>1</v>
      </c>
      <c r="D1445" s="15">
        <f t="shared" ca="1" si="311"/>
        <v>9.6300000000000008</v>
      </c>
      <c r="E1445" s="13">
        <f t="shared" ca="1" si="312"/>
        <v>3</v>
      </c>
      <c r="F1445" s="2">
        <f t="shared" ca="1" si="313"/>
        <v>2</v>
      </c>
      <c r="G1445" s="16">
        <f t="shared" ca="1" si="308"/>
        <v>1.61</v>
      </c>
      <c r="I1445" s="13">
        <f t="shared" ca="1" si="314"/>
        <v>636</v>
      </c>
      <c r="J1445" s="14">
        <f t="shared" ca="1" si="315"/>
        <v>22</v>
      </c>
      <c r="K1445" s="14">
        <f t="shared" ca="1" si="316"/>
        <v>11</v>
      </c>
      <c r="L1445" s="14">
        <f t="shared" ca="1" si="317"/>
        <v>92</v>
      </c>
      <c r="M1445" s="13">
        <f t="shared" ca="1" si="318"/>
        <v>2</v>
      </c>
      <c r="N1445" s="13" t="str">
        <f t="shared" ca="1" si="319"/>
        <v>3</v>
      </c>
      <c r="P1445" s="13" cm="1">
        <f t="array" aca="1" ref="P1445" ca="1">_xlfn.IFS(
  OR(K1445=1,K1445=2), 1,
  OR(K1445=3,K1445=4), 1.3,
  OR(K1445=5,K1445=6), 1.6,
  OR(K1445=7,K1445=8), 1.9,
  OR(K1445=9,K1445=10), 2.2,
  OR(K1445=11,K1445=12), 2.5,
  TRUE, "无效"
)</f>
        <v>2.5</v>
      </c>
      <c r="Q1445" s="13" cm="1">
        <f t="array" aca="1" ref="Q1445" ca="1">_xlfn.IFS(
  OR(L1445=2), 4,
  OR(L1445=4), 3.8,
  OR(L1445=6), 3.6,
  OR(L1445=8), 3.4,
  OR(L1445=10), 3.2,
  OR(L1445=12), 3,
  OR(L1445=14), 2.8,
  OR(L1445=16), 2.6,
  OR(L1445=18), 2.4,
  OR(L1445=82), 2.1,
  OR(L1445=84), 1.8,
  OR(L1445=86), 1.5,
  OR(L1445=88), 1.2,
  OR(L1445=90), 0.9,
  OR(L1445=92), 0.6,
  TRUE, "无效"
)</f>
        <v>0.6</v>
      </c>
      <c r="R1445" s="13">
        <f t="shared" ca="1" si="320"/>
        <v>3.1</v>
      </c>
      <c r="T1445" s="13">
        <f t="shared" ca="1" si="321"/>
        <v>1</v>
      </c>
      <c r="U1445" s="13"/>
    </row>
    <row r="1446" spans="1:21" x14ac:dyDescent="0.2">
      <c r="A1446" s="13">
        <v>1445</v>
      </c>
      <c r="B1446" s="13">
        <f t="shared" ca="1" si="309"/>
        <v>2</v>
      </c>
      <c r="C1446" s="14">
        <f t="shared" ca="1" si="310"/>
        <v>1</v>
      </c>
      <c r="D1446" s="15">
        <f t="shared" ca="1" si="311"/>
        <v>1.1599999999999999</v>
      </c>
      <c r="E1446" s="13">
        <f t="shared" ca="1" si="312"/>
        <v>2</v>
      </c>
      <c r="F1446" s="2">
        <f t="shared" ca="1" si="313"/>
        <v>3</v>
      </c>
      <c r="G1446" s="16">
        <f t="shared" ca="1" si="308"/>
        <v>1.2</v>
      </c>
      <c r="I1446" s="13">
        <f t="shared" ca="1" si="314"/>
        <v>616</v>
      </c>
      <c r="J1446" s="14">
        <f t="shared" ca="1" si="315"/>
        <v>20</v>
      </c>
      <c r="K1446" s="14">
        <f t="shared" ca="1" si="316"/>
        <v>10</v>
      </c>
      <c r="L1446" s="14">
        <f t="shared" ca="1" si="317"/>
        <v>92</v>
      </c>
      <c r="M1446" s="13">
        <f t="shared" ca="1" si="318"/>
        <v>2</v>
      </c>
      <c r="N1446" s="13" t="str">
        <f t="shared" ca="1" si="319"/>
        <v>2</v>
      </c>
      <c r="P1446" s="13" cm="1">
        <f t="array" aca="1" ref="P1446" ca="1">_xlfn.IFS(
  OR(K1446=1,K1446=2), 1,
  OR(K1446=3,K1446=4), 1.3,
  OR(K1446=5,K1446=6), 1.6,
  OR(K1446=7,K1446=8), 1.9,
  OR(K1446=9,K1446=10), 2.2,
  OR(K1446=11,K1446=12), 2.5,
  TRUE, "无效"
)</f>
        <v>2.2000000000000002</v>
      </c>
      <c r="Q1446" s="13" cm="1">
        <f t="array" aca="1" ref="Q1446" ca="1">_xlfn.IFS(
  OR(L1446=2), 4,
  OR(L1446=4), 3.8,
  OR(L1446=6), 3.6,
  OR(L1446=8), 3.4,
  OR(L1446=10), 3.2,
  OR(L1446=12), 3,
  OR(L1446=14), 2.8,
  OR(L1446=16), 2.6,
  OR(L1446=18), 2.4,
  OR(L1446=82), 2.1,
  OR(L1446=84), 1.8,
  OR(L1446=86), 1.5,
  OR(L1446=88), 1.2,
  OR(L1446=90), 0.9,
  OR(L1446=92), 0.6,
  TRUE, "无效"
)</f>
        <v>0.6</v>
      </c>
      <c r="R1446" s="13">
        <f t="shared" ca="1" si="320"/>
        <v>2.8000000000000003</v>
      </c>
      <c r="T1446" s="13">
        <f t="shared" ca="1" si="321"/>
        <v>0</v>
      </c>
      <c r="U1446" s="13"/>
    </row>
    <row r="1447" spans="1:21" x14ac:dyDescent="0.2">
      <c r="A1447" s="13">
        <v>1446</v>
      </c>
      <c r="B1447" s="13">
        <f t="shared" ca="1" si="309"/>
        <v>1</v>
      </c>
      <c r="C1447" s="14">
        <f t="shared" ca="1" si="310"/>
        <v>1</v>
      </c>
      <c r="D1447" s="15">
        <f t="shared" ca="1" si="311"/>
        <v>4.5199999999999996</v>
      </c>
      <c r="E1447" s="13">
        <f t="shared" ca="1" si="312"/>
        <v>1</v>
      </c>
      <c r="F1447" s="2">
        <f t="shared" ca="1" si="313"/>
        <v>3</v>
      </c>
      <c r="G1447" s="16">
        <f t="shared" ca="1" si="308"/>
        <v>2.0499999999999998</v>
      </c>
      <c r="I1447" s="13">
        <f t="shared" ca="1" si="314"/>
        <v>792</v>
      </c>
      <c r="J1447" s="14">
        <f t="shared" ca="1" si="315"/>
        <v>3</v>
      </c>
      <c r="K1447" s="14">
        <f t="shared" ca="1" si="316"/>
        <v>9</v>
      </c>
      <c r="L1447" s="14">
        <f t="shared" ca="1" si="317"/>
        <v>84</v>
      </c>
      <c r="M1447" s="13">
        <f t="shared" ca="1" si="318"/>
        <v>2</v>
      </c>
      <c r="N1447" s="13" t="str">
        <f t="shared" ca="1" si="319"/>
        <v>1</v>
      </c>
      <c r="P1447" s="13" cm="1">
        <f t="array" aca="1" ref="P1447" ca="1">_xlfn.IFS(
  OR(K1447=1,K1447=2), 1,
  OR(K1447=3,K1447=4), 1.3,
  OR(K1447=5,K1447=6), 1.6,
  OR(K1447=7,K1447=8), 1.9,
  OR(K1447=9,K1447=10), 2.2,
  OR(K1447=11,K1447=12), 2.5,
  TRUE, "无效"
)</f>
        <v>2.2000000000000002</v>
      </c>
      <c r="Q1447" s="13" cm="1">
        <f t="array" aca="1" ref="Q1447" ca="1">_xlfn.IFS(
  OR(L1447=2), 4,
  OR(L1447=4), 3.8,
  OR(L1447=6), 3.6,
  OR(L1447=8), 3.4,
  OR(L1447=10), 3.2,
  OR(L1447=12), 3,
  OR(L1447=14), 2.8,
  OR(L1447=16), 2.6,
  OR(L1447=18), 2.4,
  OR(L1447=82), 2.1,
  OR(L1447=84), 1.8,
  OR(L1447=86), 1.5,
  OR(L1447=88), 1.2,
  OR(L1447=90), 0.9,
  OR(L1447=92), 0.6,
  TRUE, "无效"
)</f>
        <v>1.8</v>
      </c>
      <c r="R1447" s="13">
        <f t="shared" ca="1" si="320"/>
        <v>4</v>
      </c>
      <c r="T1447" s="13">
        <f t="shared" ca="1" si="321"/>
        <v>0</v>
      </c>
      <c r="U1447" s="13"/>
    </row>
    <row r="1448" spans="1:21" x14ac:dyDescent="0.2">
      <c r="A1448" s="13">
        <v>1447</v>
      </c>
      <c r="B1448" s="13">
        <f t="shared" ca="1" si="309"/>
        <v>1</v>
      </c>
      <c r="C1448" s="14">
        <f t="shared" ca="1" si="310"/>
        <v>2</v>
      </c>
      <c r="D1448" s="15">
        <f t="shared" ca="1" si="311"/>
        <v>3.27</v>
      </c>
      <c r="E1448" s="13">
        <f t="shared" ca="1" si="312"/>
        <v>1</v>
      </c>
      <c r="F1448" s="2">
        <f t="shared" ca="1" si="313"/>
        <v>3</v>
      </c>
      <c r="G1448" s="16">
        <f t="shared" ca="1" si="308"/>
        <v>1.9</v>
      </c>
      <c r="I1448" s="13">
        <f t="shared" ca="1" si="314"/>
        <v>707</v>
      </c>
      <c r="J1448" s="14">
        <f t="shared" ca="1" si="315"/>
        <v>25</v>
      </c>
      <c r="K1448" s="14">
        <f t="shared" ca="1" si="316"/>
        <v>11</v>
      </c>
      <c r="L1448" s="14">
        <f t="shared" ca="1" si="317"/>
        <v>2</v>
      </c>
      <c r="M1448" s="13">
        <f t="shared" ca="1" si="318"/>
        <v>1</v>
      </c>
      <c r="N1448" s="13" t="str">
        <f t="shared" ca="1" si="319"/>
        <v>3</v>
      </c>
      <c r="P1448" s="13" cm="1">
        <f t="array" aca="1" ref="P1448" ca="1">_xlfn.IFS(
  OR(K1448=1,K1448=2), 1,
  OR(K1448=3,K1448=4), 1.3,
  OR(K1448=5,K1448=6), 1.6,
  OR(K1448=7,K1448=8), 1.9,
  OR(K1448=9,K1448=10), 2.2,
  OR(K1448=11,K1448=12), 2.5,
  TRUE, "无效"
)</f>
        <v>2.5</v>
      </c>
      <c r="Q1448" s="13" cm="1">
        <f t="array" aca="1" ref="Q1448" ca="1">_xlfn.IFS(
  OR(L1448=2), 4,
  OR(L1448=4), 3.8,
  OR(L1448=6), 3.6,
  OR(L1448=8), 3.4,
  OR(L1448=10), 3.2,
  OR(L1448=12), 3,
  OR(L1448=14), 2.8,
  OR(L1448=16), 2.6,
  OR(L1448=18), 2.4,
  OR(L1448=82), 2.1,
  OR(L1448=84), 1.8,
  OR(L1448=86), 1.5,
  OR(L1448=88), 1.2,
  OR(L1448=90), 0.9,
  OR(L1448=92), 0.6,
  TRUE, "无效"
)</f>
        <v>4</v>
      </c>
      <c r="R1448" s="13">
        <f t="shared" ca="1" si="320"/>
        <v>6.5</v>
      </c>
      <c r="T1448" s="13">
        <f t="shared" ca="1" si="321"/>
        <v>0</v>
      </c>
      <c r="U1448" s="13"/>
    </row>
    <row r="1449" spans="1:21" x14ac:dyDescent="0.2">
      <c r="A1449" s="13">
        <v>1448</v>
      </c>
      <c r="B1449" s="13">
        <f t="shared" ca="1" si="309"/>
        <v>3</v>
      </c>
      <c r="C1449" s="14">
        <f t="shared" ca="1" si="310"/>
        <v>2</v>
      </c>
      <c r="D1449" s="15">
        <f t="shared" ca="1" si="311"/>
        <v>1.87</v>
      </c>
      <c r="E1449" s="13">
        <f t="shared" ca="1" si="312"/>
        <v>2</v>
      </c>
      <c r="F1449" s="2">
        <f t="shared" ca="1" si="313"/>
        <v>5</v>
      </c>
      <c r="G1449" s="16">
        <f t="shared" ca="1" si="308"/>
        <v>1.37</v>
      </c>
      <c r="I1449" s="13">
        <f t="shared" ca="1" si="314"/>
        <v>648</v>
      </c>
      <c r="J1449" s="14">
        <f t="shared" ca="1" si="315"/>
        <v>38</v>
      </c>
      <c r="K1449" s="14">
        <f t="shared" ca="1" si="316"/>
        <v>8</v>
      </c>
      <c r="L1449" s="14">
        <f t="shared" ca="1" si="317"/>
        <v>12</v>
      </c>
      <c r="M1449" s="13">
        <f t="shared" ca="1" si="318"/>
        <v>1</v>
      </c>
      <c r="N1449" s="13" t="str">
        <f t="shared" ca="1" si="319"/>
        <v>4</v>
      </c>
      <c r="P1449" s="13" cm="1">
        <f t="array" aca="1" ref="P1449" ca="1">_xlfn.IFS(
  OR(K1449=1,K1449=2), 1,
  OR(K1449=3,K1449=4), 1.3,
  OR(K1449=5,K1449=6), 1.6,
  OR(K1449=7,K1449=8), 1.9,
  OR(K1449=9,K1449=10), 2.2,
  OR(K1449=11,K1449=12), 2.5,
  TRUE, "无效"
)</f>
        <v>1.9</v>
      </c>
      <c r="Q1449" s="13" cm="1">
        <f t="array" aca="1" ref="Q1449" ca="1">_xlfn.IFS(
  OR(L1449=2), 4,
  OR(L1449=4), 3.8,
  OR(L1449=6), 3.6,
  OR(L1449=8), 3.4,
  OR(L1449=10), 3.2,
  OR(L1449=12), 3,
  OR(L1449=14), 2.8,
  OR(L1449=16), 2.6,
  OR(L1449=18), 2.4,
  OR(L1449=82), 2.1,
  OR(L1449=84), 1.8,
  OR(L1449=86), 1.5,
  OR(L1449=88), 1.2,
  OR(L1449=90), 0.9,
  OR(L1449=92), 0.6,
  TRUE, "无效"
)</f>
        <v>3</v>
      </c>
      <c r="R1449" s="13">
        <f t="shared" ca="1" si="320"/>
        <v>4.9000000000000004</v>
      </c>
      <c r="T1449" s="13">
        <f t="shared" ca="1" si="321"/>
        <v>0</v>
      </c>
      <c r="U1449" s="13"/>
    </row>
    <row r="1450" spans="1:21" x14ac:dyDescent="0.2">
      <c r="A1450" s="13">
        <v>1449</v>
      </c>
      <c r="B1450" s="13">
        <f t="shared" ca="1" si="309"/>
        <v>1</v>
      </c>
      <c r="C1450" s="14">
        <f t="shared" ca="1" si="310"/>
        <v>2</v>
      </c>
      <c r="D1450" s="15">
        <f t="shared" ca="1" si="311"/>
        <v>10.69</v>
      </c>
      <c r="E1450" s="13">
        <f t="shared" ca="1" si="312"/>
        <v>3</v>
      </c>
      <c r="F1450" s="2">
        <f t="shared" ca="1" si="313"/>
        <v>8</v>
      </c>
      <c r="G1450" s="16">
        <f t="shared" ca="1" si="308"/>
        <v>1.76</v>
      </c>
      <c r="I1450" s="13">
        <f t="shared" ca="1" si="314"/>
        <v>728</v>
      </c>
      <c r="J1450" s="14">
        <f t="shared" ca="1" si="315"/>
        <v>19</v>
      </c>
      <c r="K1450" s="14">
        <f t="shared" ca="1" si="316"/>
        <v>4</v>
      </c>
      <c r="L1450" s="14">
        <f t="shared" ca="1" si="317"/>
        <v>82</v>
      </c>
      <c r="M1450" s="13">
        <f t="shared" ca="1" si="318"/>
        <v>2</v>
      </c>
      <c r="N1450" s="13" t="str">
        <f t="shared" ca="1" si="319"/>
        <v>2</v>
      </c>
      <c r="P1450" s="13" cm="1">
        <f t="array" aca="1" ref="P1450" ca="1">_xlfn.IFS(
  OR(K1450=1,K1450=2), 1,
  OR(K1450=3,K1450=4), 1.3,
  OR(K1450=5,K1450=6), 1.6,
  OR(K1450=7,K1450=8), 1.9,
  OR(K1450=9,K1450=10), 2.2,
  OR(K1450=11,K1450=12), 2.5,
  TRUE, "无效"
)</f>
        <v>1.3</v>
      </c>
      <c r="Q1450" s="13" cm="1">
        <f t="array" aca="1" ref="Q1450" ca="1">_xlfn.IFS(
  OR(L1450=2), 4,
  OR(L1450=4), 3.8,
  OR(L1450=6), 3.6,
  OR(L1450=8), 3.4,
  OR(L1450=10), 3.2,
  OR(L1450=12), 3,
  OR(L1450=14), 2.8,
  OR(L1450=16), 2.6,
  OR(L1450=18), 2.4,
  OR(L1450=82), 2.1,
  OR(L1450=84), 1.8,
  OR(L1450=86), 1.5,
  OR(L1450=88), 1.2,
  OR(L1450=90), 0.9,
  OR(L1450=92), 0.6,
  TRUE, "无效"
)</f>
        <v>2.1</v>
      </c>
      <c r="R1450" s="13">
        <f t="shared" ca="1" si="320"/>
        <v>3.4000000000000004</v>
      </c>
      <c r="T1450" s="13">
        <f t="shared" ca="1" si="321"/>
        <v>1</v>
      </c>
      <c r="U1450" s="13"/>
    </row>
    <row r="1451" spans="1:21" x14ac:dyDescent="0.2">
      <c r="A1451" s="13">
        <v>1450</v>
      </c>
      <c r="B1451" s="13">
        <f t="shared" ca="1" si="309"/>
        <v>2</v>
      </c>
      <c r="C1451" s="14">
        <f t="shared" ca="1" si="310"/>
        <v>2</v>
      </c>
      <c r="D1451" s="15">
        <f t="shared" ca="1" si="311"/>
        <v>5.95</v>
      </c>
      <c r="E1451" s="13">
        <f t="shared" ca="1" si="312"/>
        <v>1</v>
      </c>
      <c r="F1451" s="2">
        <f t="shared" ca="1" si="313"/>
        <v>4</v>
      </c>
      <c r="G1451" s="16">
        <f t="shared" ca="1" si="308"/>
        <v>2.0299999999999998</v>
      </c>
      <c r="I1451" s="13">
        <f t="shared" ca="1" si="314"/>
        <v>671</v>
      </c>
      <c r="J1451" s="14">
        <f t="shared" ca="1" si="315"/>
        <v>34</v>
      </c>
      <c r="K1451" s="14">
        <f t="shared" ca="1" si="316"/>
        <v>8</v>
      </c>
      <c r="L1451" s="14">
        <f t="shared" ca="1" si="317"/>
        <v>84</v>
      </c>
      <c r="M1451" s="13">
        <f t="shared" ca="1" si="318"/>
        <v>2</v>
      </c>
      <c r="N1451" s="13" t="str">
        <f t="shared" ca="1" si="319"/>
        <v>4</v>
      </c>
      <c r="P1451" s="13" cm="1">
        <f t="array" aca="1" ref="P1451" ca="1">_xlfn.IFS(
  OR(K1451=1,K1451=2), 1,
  OR(K1451=3,K1451=4), 1.3,
  OR(K1451=5,K1451=6), 1.6,
  OR(K1451=7,K1451=8), 1.9,
  OR(K1451=9,K1451=10), 2.2,
  OR(K1451=11,K1451=12), 2.5,
  TRUE, "无效"
)</f>
        <v>1.9</v>
      </c>
      <c r="Q1451" s="13" cm="1">
        <f t="array" aca="1" ref="Q1451" ca="1">_xlfn.IFS(
  OR(L1451=2), 4,
  OR(L1451=4), 3.8,
  OR(L1451=6), 3.6,
  OR(L1451=8), 3.4,
  OR(L1451=10), 3.2,
  OR(L1451=12), 3,
  OR(L1451=14), 2.8,
  OR(L1451=16), 2.6,
  OR(L1451=18), 2.4,
  OR(L1451=82), 2.1,
  OR(L1451=84), 1.8,
  OR(L1451=86), 1.5,
  OR(L1451=88), 1.2,
  OR(L1451=90), 0.9,
  OR(L1451=92), 0.6,
  TRUE, "无效"
)</f>
        <v>1.8</v>
      </c>
      <c r="R1451" s="13">
        <f t="shared" ca="1" si="320"/>
        <v>3.7</v>
      </c>
      <c r="T1451" s="13">
        <f t="shared" ca="1" si="321"/>
        <v>0</v>
      </c>
      <c r="U1451" s="13"/>
    </row>
    <row r="1452" spans="1:21" x14ac:dyDescent="0.2">
      <c r="A1452" s="13">
        <v>1451</v>
      </c>
      <c r="B1452" s="13">
        <f t="shared" ca="1" si="309"/>
        <v>3</v>
      </c>
      <c r="C1452" s="14">
        <f t="shared" ca="1" si="310"/>
        <v>2</v>
      </c>
      <c r="D1452" s="15">
        <f t="shared" ca="1" si="311"/>
        <v>10.1</v>
      </c>
      <c r="E1452" s="13">
        <f t="shared" ca="1" si="312"/>
        <v>3</v>
      </c>
      <c r="F1452" s="2">
        <f t="shared" ca="1" si="313"/>
        <v>2</v>
      </c>
      <c r="G1452" s="16">
        <f t="shared" ca="1" si="308"/>
        <v>1.62</v>
      </c>
      <c r="I1452" s="13">
        <f t="shared" ca="1" si="314"/>
        <v>708</v>
      </c>
      <c r="J1452" s="14">
        <f t="shared" ca="1" si="315"/>
        <v>4</v>
      </c>
      <c r="K1452" s="14">
        <f t="shared" ca="1" si="316"/>
        <v>7</v>
      </c>
      <c r="L1452" s="14">
        <f t="shared" ca="1" si="317"/>
        <v>8</v>
      </c>
      <c r="M1452" s="13">
        <f t="shared" ca="1" si="318"/>
        <v>1</v>
      </c>
      <c r="N1452" s="13" t="str">
        <f t="shared" ca="1" si="319"/>
        <v>1</v>
      </c>
      <c r="P1452" s="13" cm="1">
        <f t="array" aca="1" ref="P1452" ca="1">_xlfn.IFS(
  OR(K1452=1,K1452=2), 1,
  OR(K1452=3,K1452=4), 1.3,
  OR(K1452=5,K1452=6), 1.6,
  OR(K1452=7,K1452=8), 1.9,
  OR(K1452=9,K1452=10), 2.2,
  OR(K1452=11,K1452=12), 2.5,
  TRUE, "无效"
)</f>
        <v>1.9</v>
      </c>
      <c r="Q1452" s="13" cm="1">
        <f t="array" aca="1" ref="Q1452" ca="1">_xlfn.IFS(
  OR(L1452=2), 4,
  OR(L1452=4), 3.8,
  OR(L1452=6), 3.6,
  OR(L1452=8), 3.4,
  OR(L1452=10), 3.2,
  OR(L1452=12), 3,
  OR(L1452=14), 2.8,
  OR(L1452=16), 2.6,
  OR(L1452=18), 2.4,
  OR(L1452=82), 2.1,
  OR(L1452=84), 1.8,
  OR(L1452=86), 1.5,
  OR(L1452=88), 1.2,
  OR(L1452=90), 0.9,
  OR(L1452=92), 0.6,
  TRUE, "无效"
)</f>
        <v>3.4</v>
      </c>
      <c r="R1452" s="13">
        <f t="shared" ca="1" si="320"/>
        <v>5.3</v>
      </c>
      <c r="T1452" s="13">
        <f t="shared" ca="1" si="321"/>
        <v>1</v>
      </c>
      <c r="U1452" s="13"/>
    </row>
    <row r="1453" spans="1:21" x14ac:dyDescent="0.2">
      <c r="A1453" s="13">
        <v>1452</v>
      </c>
      <c r="B1453" s="13">
        <f t="shared" ca="1" si="309"/>
        <v>2</v>
      </c>
      <c r="C1453" s="14">
        <f t="shared" ca="1" si="310"/>
        <v>1</v>
      </c>
      <c r="D1453" s="15">
        <f t="shared" ca="1" si="311"/>
        <v>7.78</v>
      </c>
      <c r="E1453" s="13">
        <f t="shared" ca="1" si="312"/>
        <v>3</v>
      </c>
      <c r="F1453" s="2">
        <f t="shared" ca="1" si="313"/>
        <v>2</v>
      </c>
      <c r="G1453" s="16">
        <f t="shared" ca="1" si="308"/>
        <v>1.53</v>
      </c>
      <c r="I1453" s="13">
        <f t="shared" ca="1" si="314"/>
        <v>682</v>
      </c>
      <c r="J1453" s="14">
        <f t="shared" ca="1" si="315"/>
        <v>14</v>
      </c>
      <c r="K1453" s="14">
        <f t="shared" ca="1" si="316"/>
        <v>8</v>
      </c>
      <c r="L1453" s="14">
        <f t="shared" ca="1" si="317"/>
        <v>8</v>
      </c>
      <c r="M1453" s="13">
        <f t="shared" ca="1" si="318"/>
        <v>1</v>
      </c>
      <c r="N1453" s="13" t="str">
        <f t="shared" ca="1" si="319"/>
        <v>2</v>
      </c>
      <c r="P1453" s="13" cm="1">
        <f t="array" aca="1" ref="P1453" ca="1">_xlfn.IFS(
  OR(K1453=1,K1453=2), 1,
  OR(K1453=3,K1453=4), 1.3,
  OR(K1453=5,K1453=6), 1.6,
  OR(K1453=7,K1453=8), 1.9,
  OR(K1453=9,K1453=10), 2.2,
  OR(K1453=11,K1453=12), 2.5,
  TRUE, "无效"
)</f>
        <v>1.9</v>
      </c>
      <c r="Q1453" s="13" cm="1">
        <f t="array" aca="1" ref="Q1453" ca="1">_xlfn.IFS(
  OR(L1453=2), 4,
  OR(L1453=4), 3.8,
  OR(L1453=6), 3.6,
  OR(L1453=8), 3.4,
  OR(L1453=10), 3.2,
  OR(L1453=12), 3,
  OR(L1453=14), 2.8,
  OR(L1453=16), 2.6,
  OR(L1453=18), 2.4,
  OR(L1453=82), 2.1,
  OR(L1453=84), 1.8,
  OR(L1453=86), 1.5,
  OR(L1453=88), 1.2,
  OR(L1453=90), 0.9,
  OR(L1453=92), 0.6,
  TRUE, "无效"
)</f>
        <v>3.4</v>
      </c>
      <c r="R1453" s="13">
        <f t="shared" ca="1" si="320"/>
        <v>5.3</v>
      </c>
      <c r="T1453" s="13">
        <f t="shared" ca="1" si="321"/>
        <v>1</v>
      </c>
      <c r="U1453" s="13"/>
    </row>
    <row r="1454" spans="1:21" x14ac:dyDescent="0.2">
      <c r="A1454" s="13">
        <v>1453</v>
      </c>
      <c r="B1454" s="13">
        <f t="shared" ca="1" si="309"/>
        <v>1</v>
      </c>
      <c r="C1454" s="14">
        <f t="shared" ca="1" si="310"/>
        <v>2</v>
      </c>
      <c r="D1454" s="15">
        <f t="shared" ca="1" si="311"/>
        <v>7.96</v>
      </c>
      <c r="E1454" s="13">
        <f t="shared" ca="1" si="312"/>
        <v>3</v>
      </c>
      <c r="F1454" s="2">
        <f t="shared" ca="1" si="313"/>
        <v>3</v>
      </c>
      <c r="G1454" s="16">
        <f t="shared" ca="1" si="308"/>
        <v>1.53</v>
      </c>
      <c r="I1454" s="13">
        <f t="shared" ca="1" si="314"/>
        <v>669</v>
      </c>
      <c r="J1454" s="14">
        <f t="shared" ca="1" si="315"/>
        <v>17</v>
      </c>
      <c r="K1454" s="14">
        <f t="shared" ca="1" si="316"/>
        <v>5</v>
      </c>
      <c r="L1454" s="14">
        <f t="shared" ca="1" si="317"/>
        <v>92</v>
      </c>
      <c r="M1454" s="13">
        <f t="shared" ca="1" si="318"/>
        <v>2</v>
      </c>
      <c r="N1454" s="13" t="str">
        <f t="shared" ca="1" si="319"/>
        <v>2</v>
      </c>
      <c r="P1454" s="13" cm="1">
        <f t="array" aca="1" ref="P1454" ca="1">_xlfn.IFS(
  OR(K1454=1,K1454=2), 1,
  OR(K1454=3,K1454=4), 1.3,
  OR(K1454=5,K1454=6), 1.6,
  OR(K1454=7,K1454=8), 1.9,
  OR(K1454=9,K1454=10), 2.2,
  OR(K1454=11,K1454=12), 2.5,
  TRUE, "无效"
)</f>
        <v>1.6</v>
      </c>
      <c r="Q1454" s="13" cm="1">
        <f t="array" aca="1" ref="Q1454" ca="1">_xlfn.IFS(
  OR(L1454=2), 4,
  OR(L1454=4), 3.8,
  OR(L1454=6), 3.6,
  OR(L1454=8), 3.4,
  OR(L1454=10), 3.2,
  OR(L1454=12), 3,
  OR(L1454=14), 2.8,
  OR(L1454=16), 2.6,
  OR(L1454=18), 2.4,
  OR(L1454=82), 2.1,
  OR(L1454=84), 1.8,
  OR(L1454=86), 1.5,
  OR(L1454=88), 1.2,
  OR(L1454=90), 0.9,
  OR(L1454=92), 0.6,
  TRUE, "无效"
)</f>
        <v>0.6</v>
      </c>
      <c r="R1454" s="13">
        <f t="shared" ca="1" si="320"/>
        <v>2.2000000000000002</v>
      </c>
      <c r="T1454" s="13">
        <f t="shared" ca="1" si="321"/>
        <v>1</v>
      </c>
      <c r="U1454" s="13"/>
    </row>
    <row r="1455" spans="1:21" x14ac:dyDescent="0.2">
      <c r="A1455" s="13">
        <v>1454</v>
      </c>
      <c r="B1455" s="13">
        <f t="shared" ca="1" si="309"/>
        <v>2</v>
      </c>
      <c r="C1455" s="14">
        <f t="shared" ca="1" si="310"/>
        <v>2</v>
      </c>
      <c r="D1455" s="15">
        <f t="shared" ca="1" si="311"/>
        <v>2.95</v>
      </c>
      <c r="E1455" s="13">
        <f t="shared" ca="1" si="312"/>
        <v>1</v>
      </c>
      <c r="F1455" s="2">
        <f t="shared" ca="1" si="313"/>
        <v>3</v>
      </c>
      <c r="G1455" s="16">
        <f t="shared" ca="1" si="308"/>
        <v>1.98</v>
      </c>
      <c r="I1455" s="13">
        <f t="shared" ca="1" si="314"/>
        <v>742</v>
      </c>
      <c r="J1455" s="14">
        <f t="shared" ca="1" si="315"/>
        <v>22</v>
      </c>
      <c r="K1455" s="14">
        <f t="shared" ca="1" si="316"/>
        <v>4</v>
      </c>
      <c r="L1455" s="14">
        <f t="shared" ca="1" si="317"/>
        <v>16</v>
      </c>
      <c r="M1455" s="13">
        <f t="shared" ca="1" si="318"/>
        <v>1</v>
      </c>
      <c r="N1455" s="13" t="str">
        <f t="shared" ca="1" si="319"/>
        <v>3</v>
      </c>
      <c r="P1455" s="13" cm="1">
        <f t="array" aca="1" ref="P1455" ca="1">_xlfn.IFS(
  OR(K1455=1,K1455=2), 1,
  OR(K1455=3,K1455=4), 1.3,
  OR(K1455=5,K1455=6), 1.6,
  OR(K1455=7,K1455=8), 1.9,
  OR(K1455=9,K1455=10), 2.2,
  OR(K1455=11,K1455=12), 2.5,
  TRUE, "无效"
)</f>
        <v>1.3</v>
      </c>
      <c r="Q1455" s="13" cm="1">
        <f t="array" aca="1" ref="Q1455" ca="1">_xlfn.IFS(
  OR(L1455=2), 4,
  OR(L1455=4), 3.8,
  OR(L1455=6), 3.6,
  OR(L1455=8), 3.4,
  OR(L1455=10), 3.2,
  OR(L1455=12), 3,
  OR(L1455=14), 2.8,
  OR(L1455=16), 2.6,
  OR(L1455=18), 2.4,
  OR(L1455=82), 2.1,
  OR(L1455=84), 1.8,
  OR(L1455=86), 1.5,
  OR(L1455=88), 1.2,
  OR(L1455=90), 0.9,
  OR(L1455=92), 0.6,
  TRUE, "无效"
)</f>
        <v>2.6</v>
      </c>
      <c r="R1455" s="13">
        <f t="shared" ca="1" si="320"/>
        <v>3.9000000000000004</v>
      </c>
      <c r="T1455" s="13">
        <f t="shared" ca="1" si="321"/>
        <v>0</v>
      </c>
      <c r="U1455" s="13"/>
    </row>
    <row r="1456" spans="1:21" x14ac:dyDescent="0.2">
      <c r="A1456" s="13">
        <v>1455</v>
      </c>
      <c r="B1456" s="13">
        <f t="shared" ca="1" si="309"/>
        <v>2</v>
      </c>
      <c r="C1456" s="14">
        <f t="shared" ca="1" si="310"/>
        <v>2</v>
      </c>
      <c r="D1456" s="15">
        <f t="shared" ca="1" si="311"/>
        <v>2.46</v>
      </c>
      <c r="E1456" s="13">
        <f t="shared" ca="1" si="312"/>
        <v>1</v>
      </c>
      <c r="F1456" s="2">
        <f t="shared" ca="1" si="313"/>
        <v>2</v>
      </c>
      <c r="G1456" s="16">
        <f t="shared" ca="1" si="308"/>
        <v>2.0699999999999998</v>
      </c>
      <c r="I1456" s="13">
        <f t="shared" ca="1" si="314"/>
        <v>647</v>
      </c>
      <c r="J1456" s="14">
        <f t="shared" ca="1" si="315"/>
        <v>18</v>
      </c>
      <c r="K1456" s="14">
        <f t="shared" ca="1" si="316"/>
        <v>6</v>
      </c>
      <c r="L1456" s="14">
        <f t="shared" ca="1" si="317"/>
        <v>86</v>
      </c>
      <c r="M1456" s="13">
        <f t="shared" ca="1" si="318"/>
        <v>2</v>
      </c>
      <c r="N1456" s="13" t="str">
        <f t="shared" ca="1" si="319"/>
        <v>2</v>
      </c>
      <c r="P1456" s="13" cm="1">
        <f t="array" aca="1" ref="P1456" ca="1">_xlfn.IFS(
  OR(K1456=1,K1456=2), 1,
  OR(K1456=3,K1456=4), 1.3,
  OR(K1456=5,K1456=6), 1.6,
  OR(K1456=7,K1456=8), 1.9,
  OR(K1456=9,K1456=10), 2.2,
  OR(K1456=11,K1456=12), 2.5,
  TRUE, "无效"
)</f>
        <v>1.6</v>
      </c>
      <c r="Q1456" s="13" cm="1">
        <f t="array" aca="1" ref="Q1456" ca="1">_xlfn.IFS(
  OR(L1456=2), 4,
  OR(L1456=4), 3.8,
  OR(L1456=6), 3.6,
  OR(L1456=8), 3.4,
  OR(L1456=10), 3.2,
  OR(L1456=12), 3,
  OR(L1456=14), 2.8,
  OR(L1456=16), 2.6,
  OR(L1456=18), 2.4,
  OR(L1456=82), 2.1,
  OR(L1456=84), 1.8,
  OR(L1456=86), 1.5,
  OR(L1456=88), 1.2,
  OR(L1456=90), 0.9,
  OR(L1456=92), 0.6,
  TRUE, "无效"
)</f>
        <v>1.5</v>
      </c>
      <c r="R1456" s="13">
        <f t="shared" ca="1" si="320"/>
        <v>3.1</v>
      </c>
      <c r="T1456" s="13">
        <f t="shared" ca="1" si="321"/>
        <v>0</v>
      </c>
      <c r="U1456" s="13"/>
    </row>
    <row r="1457" spans="1:21" x14ac:dyDescent="0.2">
      <c r="A1457" s="13">
        <v>1456</v>
      </c>
      <c r="B1457" s="13">
        <f t="shared" ca="1" si="309"/>
        <v>2</v>
      </c>
      <c r="C1457" s="14">
        <f t="shared" ca="1" si="310"/>
        <v>2</v>
      </c>
      <c r="D1457" s="15">
        <f t="shared" ca="1" si="311"/>
        <v>1.32</v>
      </c>
      <c r="E1457" s="13">
        <f t="shared" ca="1" si="312"/>
        <v>2</v>
      </c>
      <c r="F1457" s="2">
        <f t="shared" ca="1" si="313"/>
        <v>8</v>
      </c>
      <c r="G1457" s="16">
        <f t="shared" ca="1" si="308"/>
        <v>1.45</v>
      </c>
      <c r="I1457" s="13">
        <f t="shared" ca="1" si="314"/>
        <v>768</v>
      </c>
      <c r="J1457" s="14">
        <f t="shared" ca="1" si="315"/>
        <v>24</v>
      </c>
      <c r="K1457" s="14">
        <f t="shared" ca="1" si="316"/>
        <v>10</v>
      </c>
      <c r="L1457" s="14">
        <f t="shared" ca="1" si="317"/>
        <v>8</v>
      </c>
      <c r="M1457" s="13">
        <f t="shared" ca="1" si="318"/>
        <v>1</v>
      </c>
      <c r="N1457" s="13" t="str">
        <f t="shared" ca="1" si="319"/>
        <v>3</v>
      </c>
      <c r="P1457" s="13" cm="1">
        <f t="array" aca="1" ref="P1457" ca="1">_xlfn.IFS(
  OR(K1457=1,K1457=2), 1,
  OR(K1457=3,K1457=4), 1.3,
  OR(K1457=5,K1457=6), 1.6,
  OR(K1457=7,K1457=8), 1.9,
  OR(K1457=9,K1457=10), 2.2,
  OR(K1457=11,K1457=12), 2.5,
  TRUE, "无效"
)</f>
        <v>2.2000000000000002</v>
      </c>
      <c r="Q1457" s="13" cm="1">
        <f t="array" aca="1" ref="Q1457" ca="1">_xlfn.IFS(
  OR(L1457=2), 4,
  OR(L1457=4), 3.8,
  OR(L1457=6), 3.6,
  OR(L1457=8), 3.4,
  OR(L1457=10), 3.2,
  OR(L1457=12), 3,
  OR(L1457=14), 2.8,
  OR(L1457=16), 2.6,
  OR(L1457=18), 2.4,
  OR(L1457=82), 2.1,
  OR(L1457=84), 1.8,
  OR(L1457=86), 1.5,
  OR(L1457=88), 1.2,
  OR(L1457=90), 0.9,
  OR(L1457=92), 0.6,
  TRUE, "无效"
)</f>
        <v>3.4</v>
      </c>
      <c r="R1457" s="13">
        <f t="shared" ca="1" si="320"/>
        <v>5.6</v>
      </c>
      <c r="T1457" s="13">
        <f t="shared" ca="1" si="321"/>
        <v>0</v>
      </c>
      <c r="U1457" s="13"/>
    </row>
    <row r="1458" spans="1:21" x14ac:dyDescent="0.2">
      <c r="A1458" s="13">
        <v>1457</v>
      </c>
      <c r="B1458" s="13">
        <f t="shared" ca="1" si="309"/>
        <v>1</v>
      </c>
      <c r="C1458" s="14">
        <f t="shared" ca="1" si="310"/>
        <v>2</v>
      </c>
      <c r="D1458" s="15">
        <f t="shared" ca="1" si="311"/>
        <v>1.03</v>
      </c>
      <c r="E1458" s="13">
        <f t="shared" ca="1" si="312"/>
        <v>2</v>
      </c>
      <c r="F1458" s="2">
        <f t="shared" ca="1" si="313"/>
        <v>7</v>
      </c>
      <c r="G1458" s="16">
        <f t="shared" ca="1" si="308"/>
        <v>1.42</v>
      </c>
      <c r="I1458" s="13">
        <f t="shared" ca="1" si="314"/>
        <v>794</v>
      </c>
      <c r="J1458" s="14">
        <f t="shared" ca="1" si="315"/>
        <v>17</v>
      </c>
      <c r="K1458" s="14">
        <f t="shared" ca="1" si="316"/>
        <v>10</v>
      </c>
      <c r="L1458" s="14">
        <f t="shared" ca="1" si="317"/>
        <v>8</v>
      </c>
      <c r="M1458" s="13">
        <f t="shared" ca="1" si="318"/>
        <v>1</v>
      </c>
      <c r="N1458" s="13" t="str">
        <f t="shared" ca="1" si="319"/>
        <v>2</v>
      </c>
      <c r="P1458" s="13" cm="1">
        <f t="array" aca="1" ref="P1458" ca="1">_xlfn.IFS(
  OR(K1458=1,K1458=2), 1,
  OR(K1458=3,K1458=4), 1.3,
  OR(K1458=5,K1458=6), 1.6,
  OR(K1458=7,K1458=8), 1.9,
  OR(K1458=9,K1458=10), 2.2,
  OR(K1458=11,K1458=12), 2.5,
  TRUE, "无效"
)</f>
        <v>2.2000000000000002</v>
      </c>
      <c r="Q1458" s="13" cm="1">
        <f t="array" aca="1" ref="Q1458" ca="1">_xlfn.IFS(
  OR(L1458=2), 4,
  OR(L1458=4), 3.8,
  OR(L1458=6), 3.6,
  OR(L1458=8), 3.4,
  OR(L1458=10), 3.2,
  OR(L1458=12), 3,
  OR(L1458=14), 2.8,
  OR(L1458=16), 2.6,
  OR(L1458=18), 2.4,
  OR(L1458=82), 2.1,
  OR(L1458=84), 1.8,
  OR(L1458=86), 1.5,
  OR(L1458=88), 1.2,
  OR(L1458=90), 0.9,
  OR(L1458=92), 0.6,
  TRUE, "无效"
)</f>
        <v>3.4</v>
      </c>
      <c r="R1458" s="13">
        <f t="shared" ca="1" si="320"/>
        <v>5.6</v>
      </c>
      <c r="T1458" s="13">
        <f t="shared" ca="1" si="321"/>
        <v>0</v>
      </c>
      <c r="U1458" s="13"/>
    </row>
    <row r="1459" spans="1:21" x14ac:dyDescent="0.2">
      <c r="A1459" s="13">
        <v>1458</v>
      </c>
      <c r="B1459" s="13">
        <f t="shared" ca="1" si="309"/>
        <v>1</v>
      </c>
      <c r="C1459" s="14">
        <f t="shared" ca="1" si="310"/>
        <v>2</v>
      </c>
      <c r="D1459" s="15">
        <f t="shared" ca="1" si="311"/>
        <v>6.6</v>
      </c>
      <c r="E1459" s="13">
        <f t="shared" ca="1" si="312"/>
        <v>3</v>
      </c>
      <c r="F1459" s="2">
        <f t="shared" ca="1" si="313"/>
        <v>6</v>
      </c>
      <c r="G1459" s="16">
        <f t="shared" ca="1" si="308"/>
        <v>1.78</v>
      </c>
      <c r="I1459" s="13">
        <f t="shared" ca="1" si="314"/>
        <v>730</v>
      </c>
      <c r="J1459" s="14">
        <f t="shared" ca="1" si="315"/>
        <v>39</v>
      </c>
      <c r="K1459" s="14">
        <f t="shared" ca="1" si="316"/>
        <v>12</v>
      </c>
      <c r="L1459" s="14">
        <f t="shared" ca="1" si="317"/>
        <v>92</v>
      </c>
      <c r="M1459" s="13">
        <f t="shared" ca="1" si="318"/>
        <v>2</v>
      </c>
      <c r="N1459" s="13" t="str">
        <f t="shared" ca="1" si="319"/>
        <v>4</v>
      </c>
      <c r="P1459" s="13" cm="1">
        <f t="array" aca="1" ref="P1459" ca="1">_xlfn.IFS(
  OR(K1459=1,K1459=2), 1,
  OR(K1459=3,K1459=4), 1.3,
  OR(K1459=5,K1459=6), 1.6,
  OR(K1459=7,K1459=8), 1.9,
  OR(K1459=9,K1459=10), 2.2,
  OR(K1459=11,K1459=12), 2.5,
  TRUE, "无效"
)</f>
        <v>2.5</v>
      </c>
      <c r="Q1459" s="13" cm="1">
        <f t="array" aca="1" ref="Q1459" ca="1">_xlfn.IFS(
  OR(L1459=2), 4,
  OR(L1459=4), 3.8,
  OR(L1459=6), 3.6,
  OR(L1459=8), 3.4,
  OR(L1459=10), 3.2,
  OR(L1459=12), 3,
  OR(L1459=14), 2.8,
  OR(L1459=16), 2.6,
  OR(L1459=18), 2.4,
  OR(L1459=82), 2.1,
  OR(L1459=84), 1.8,
  OR(L1459=86), 1.5,
  OR(L1459=88), 1.2,
  OR(L1459=90), 0.9,
  OR(L1459=92), 0.6,
  TRUE, "无效"
)</f>
        <v>0.6</v>
      </c>
      <c r="R1459" s="13">
        <f t="shared" ca="1" si="320"/>
        <v>3.1</v>
      </c>
      <c r="T1459" s="13">
        <f t="shared" ca="1" si="321"/>
        <v>1</v>
      </c>
      <c r="U1459" s="13"/>
    </row>
    <row r="1460" spans="1:21" x14ac:dyDescent="0.2">
      <c r="A1460" s="13">
        <v>1459</v>
      </c>
      <c r="B1460" s="13">
        <f t="shared" ca="1" si="309"/>
        <v>3</v>
      </c>
      <c r="C1460" s="14">
        <f t="shared" ca="1" si="310"/>
        <v>2</v>
      </c>
      <c r="D1460" s="15">
        <f t="shared" ca="1" si="311"/>
        <v>5.08</v>
      </c>
      <c r="E1460" s="13">
        <f t="shared" ca="1" si="312"/>
        <v>1</v>
      </c>
      <c r="F1460" s="2">
        <f t="shared" ca="1" si="313"/>
        <v>4</v>
      </c>
      <c r="G1460" s="16">
        <f t="shared" ca="1" si="308"/>
        <v>2.0499999999999998</v>
      </c>
      <c r="I1460" s="13">
        <f t="shared" ca="1" si="314"/>
        <v>746</v>
      </c>
      <c r="J1460" s="14">
        <f t="shared" ca="1" si="315"/>
        <v>12</v>
      </c>
      <c r="K1460" s="14">
        <f t="shared" ca="1" si="316"/>
        <v>7</v>
      </c>
      <c r="L1460" s="14">
        <f t="shared" ca="1" si="317"/>
        <v>6</v>
      </c>
      <c r="M1460" s="13">
        <f t="shared" ca="1" si="318"/>
        <v>1</v>
      </c>
      <c r="N1460" s="13" t="str">
        <f t="shared" ca="1" si="319"/>
        <v>2</v>
      </c>
      <c r="P1460" s="13" cm="1">
        <f t="array" aca="1" ref="P1460" ca="1">_xlfn.IFS(
  OR(K1460=1,K1460=2), 1,
  OR(K1460=3,K1460=4), 1.3,
  OR(K1460=5,K1460=6), 1.6,
  OR(K1460=7,K1460=8), 1.9,
  OR(K1460=9,K1460=10), 2.2,
  OR(K1460=11,K1460=12), 2.5,
  TRUE, "无效"
)</f>
        <v>1.9</v>
      </c>
      <c r="Q1460" s="13" cm="1">
        <f t="array" aca="1" ref="Q1460" ca="1">_xlfn.IFS(
  OR(L1460=2), 4,
  OR(L1460=4), 3.8,
  OR(L1460=6), 3.6,
  OR(L1460=8), 3.4,
  OR(L1460=10), 3.2,
  OR(L1460=12), 3,
  OR(L1460=14), 2.8,
  OR(L1460=16), 2.6,
  OR(L1460=18), 2.4,
  OR(L1460=82), 2.1,
  OR(L1460=84), 1.8,
  OR(L1460=86), 1.5,
  OR(L1460=88), 1.2,
  OR(L1460=90), 0.9,
  OR(L1460=92), 0.6,
  TRUE, "无效"
)</f>
        <v>3.6</v>
      </c>
      <c r="R1460" s="13">
        <f t="shared" ca="1" si="320"/>
        <v>5.5</v>
      </c>
      <c r="T1460" s="13">
        <f t="shared" ca="1" si="321"/>
        <v>0</v>
      </c>
      <c r="U1460" s="13"/>
    </row>
    <row r="1461" spans="1:21" x14ac:dyDescent="0.2">
      <c r="A1461" s="13">
        <v>1460</v>
      </c>
      <c r="B1461" s="13">
        <f t="shared" ca="1" si="309"/>
        <v>3</v>
      </c>
      <c r="C1461" s="14">
        <f t="shared" ca="1" si="310"/>
        <v>2</v>
      </c>
      <c r="D1461" s="15">
        <f t="shared" ca="1" si="311"/>
        <v>8.66</v>
      </c>
      <c r="E1461" s="13">
        <f t="shared" ca="1" si="312"/>
        <v>3</v>
      </c>
      <c r="F1461" s="2">
        <f t="shared" ca="1" si="313"/>
        <v>2</v>
      </c>
      <c r="G1461" s="16">
        <f t="shared" ca="1" si="308"/>
        <v>1.8</v>
      </c>
      <c r="I1461" s="13">
        <f t="shared" ca="1" si="314"/>
        <v>641</v>
      </c>
      <c r="J1461" s="14">
        <f t="shared" ca="1" si="315"/>
        <v>24</v>
      </c>
      <c r="K1461" s="14">
        <f t="shared" ca="1" si="316"/>
        <v>11</v>
      </c>
      <c r="L1461" s="14">
        <f t="shared" ca="1" si="317"/>
        <v>92</v>
      </c>
      <c r="M1461" s="13">
        <f t="shared" ca="1" si="318"/>
        <v>2</v>
      </c>
      <c r="N1461" s="13" t="str">
        <f t="shared" ca="1" si="319"/>
        <v>3</v>
      </c>
      <c r="P1461" s="13" cm="1">
        <f t="array" aca="1" ref="P1461" ca="1">_xlfn.IFS(
  OR(K1461=1,K1461=2), 1,
  OR(K1461=3,K1461=4), 1.3,
  OR(K1461=5,K1461=6), 1.6,
  OR(K1461=7,K1461=8), 1.9,
  OR(K1461=9,K1461=10), 2.2,
  OR(K1461=11,K1461=12), 2.5,
  TRUE, "无效"
)</f>
        <v>2.5</v>
      </c>
      <c r="Q1461" s="13" cm="1">
        <f t="array" aca="1" ref="Q1461" ca="1">_xlfn.IFS(
  OR(L1461=2), 4,
  OR(L1461=4), 3.8,
  OR(L1461=6), 3.6,
  OR(L1461=8), 3.4,
  OR(L1461=10), 3.2,
  OR(L1461=12), 3,
  OR(L1461=14), 2.8,
  OR(L1461=16), 2.6,
  OR(L1461=18), 2.4,
  OR(L1461=82), 2.1,
  OR(L1461=84), 1.8,
  OR(L1461=86), 1.5,
  OR(L1461=88), 1.2,
  OR(L1461=90), 0.9,
  OR(L1461=92), 0.6,
  TRUE, "无效"
)</f>
        <v>0.6</v>
      </c>
      <c r="R1461" s="13">
        <f t="shared" ca="1" si="320"/>
        <v>3.1</v>
      </c>
      <c r="T1461" s="13">
        <f t="shared" ca="1" si="321"/>
        <v>1</v>
      </c>
      <c r="U1461" s="13"/>
    </row>
    <row r="1462" spans="1:21" x14ac:dyDescent="0.2">
      <c r="A1462" s="13">
        <v>1461</v>
      </c>
      <c r="B1462" s="13">
        <f t="shared" ca="1" si="309"/>
        <v>1</v>
      </c>
      <c r="C1462" s="14">
        <f t="shared" ca="1" si="310"/>
        <v>1</v>
      </c>
      <c r="D1462" s="15">
        <f t="shared" ca="1" si="311"/>
        <v>4.42</v>
      </c>
      <c r="E1462" s="13">
        <f t="shared" ca="1" si="312"/>
        <v>1</v>
      </c>
      <c r="F1462" s="2">
        <f t="shared" ca="1" si="313"/>
        <v>4</v>
      </c>
      <c r="G1462" s="16">
        <f t="shared" ca="1" si="308"/>
        <v>1.93</v>
      </c>
      <c r="I1462" s="13">
        <f t="shared" ca="1" si="314"/>
        <v>691</v>
      </c>
      <c r="J1462" s="14">
        <f t="shared" ca="1" si="315"/>
        <v>17</v>
      </c>
      <c r="K1462" s="14">
        <f t="shared" ca="1" si="316"/>
        <v>6</v>
      </c>
      <c r="L1462" s="14">
        <f t="shared" ca="1" si="317"/>
        <v>8</v>
      </c>
      <c r="M1462" s="13">
        <f t="shared" ca="1" si="318"/>
        <v>1</v>
      </c>
      <c r="N1462" s="13" t="str">
        <f t="shared" ca="1" si="319"/>
        <v>2</v>
      </c>
      <c r="P1462" s="13" cm="1">
        <f t="array" aca="1" ref="P1462" ca="1">_xlfn.IFS(
  OR(K1462=1,K1462=2), 1,
  OR(K1462=3,K1462=4), 1.3,
  OR(K1462=5,K1462=6), 1.6,
  OR(K1462=7,K1462=8), 1.9,
  OR(K1462=9,K1462=10), 2.2,
  OR(K1462=11,K1462=12), 2.5,
  TRUE, "无效"
)</f>
        <v>1.6</v>
      </c>
      <c r="Q1462" s="13" cm="1">
        <f t="array" aca="1" ref="Q1462" ca="1">_xlfn.IFS(
  OR(L1462=2), 4,
  OR(L1462=4), 3.8,
  OR(L1462=6), 3.6,
  OR(L1462=8), 3.4,
  OR(L1462=10), 3.2,
  OR(L1462=12), 3,
  OR(L1462=14), 2.8,
  OR(L1462=16), 2.6,
  OR(L1462=18), 2.4,
  OR(L1462=82), 2.1,
  OR(L1462=84), 1.8,
  OR(L1462=86), 1.5,
  OR(L1462=88), 1.2,
  OR(L1462=90), 0.9,
  OR(L1462=92), 0.6,
  TRUE, "无效"
)</f>
        <v>3.4</v>
      </c>
      <c r="R1462" s="13">
        <f t="shared" ca="1" si="320"/>
        <v>5</v>
      </c>
      <c r="T1462" s="13">
        <f t="shared" ca="1" si="321"/>
        <v>0</v>
      </c>
      <c r="U1462" s="13"/>
    </row>
    <row r="1463" spans="1:21" x14ac:dyDescent="0.2">
      <c r="A1463" s="13">
        <v>1462</v>
      </c>
      <c r="B1463" s="13">
        <f t="shared" ca="1" si="309"/>
        <v>2</v>
      </c>
      <c r="C1463" s="14">
        <f t="shared" ca="1" si="310"/>
        <v>2</v>
      </c>
      <c r="D1463" s="15">
        <f t="shared" ca="1" si="311"/>
        <v>4.1399999999999997</v>
      </c>
      <c r="E1463" s="13">
        <f t="shared" ca="1" si="312"/>
        <v>1</v>
      </c>
      <c r="F1463" s="2">
        <f t="shared" ca="1" si="313"/>
        <v>4</v>
      </c>
      <c r="G1463" s="16">
        <f t="shared" ca="1" si="308"/>
        <v>1.95</v>
      </c>
      <c r="I1463" s="13">
        <f t="shared" ca="1" si="314"/>
        <v>772</v>
      </c>
      <c r="J1463" s="14">
        <f t="shared" ca="1" si="315"/>
        <v>18</v>
      </c>
      <c r="K1463" s="14">
        <f t="shared" ca="1" si="316"/>
        <v>12</v>
      </c>
      <c r="L1463" s="14">
        <f t="shared" ca="1" si="317"/>
        <v>4</v>
      </c>
      <c r="M1463" s="13">
        <f t="shared" ca="1" si="318"/>
        <v>1</v>
      </c>
      <c r="N1463" s="13" t="str">
        <f t="shared" ca="1" si="319"/>
        <v>2</v>
      </c>
      <c r="P1463" s="13" cm="1">
        <f t="array" aca="1" ref="P1463" ca="1">_xlfn.IFS(
  OR(K1463=1,K1463=2), 1,
  OR(K1463=3,K1463=4), 1.3,
  OR(K1463=5,K1463=6), 1.6,
  OR(K1463=7,K1463=8), 1.9,
  OR(K1463=9,K1463=10), 2.2,
  OR(K1463=11,K1463=12), 2.5,
  TRUE, "无效"
)</f>
        <v>2.5</v>
      </c>
      <c r="Q1463" s="13" cm="1">
        <f t="array" aca="1" ref="Q1463" ca="1">_xlfn.IFS(
  OR(L1463=2), 4,
  OR(L1463=4), 3.8,
  OR(L1463=6), 3.6,
  OR(L1463=8), 3.4,
  OR(L1463=10), 3.2,
  OR(L1463=12), 3,
  OR(L1463=14), 2.8,
  OR(L1463=16), 2.6,
  OR(L1463=18), 2.4,
  OR(L1463=82), 2.1,
  OR(L1463=84), 1.8,
  OR(L1463=86), 1.5,
  OR(L1463=88), 1.2,
  OR(L1463=90), 0.9,
  OR(L1463=92), 0.6,
  TRUE, "无效"
)</f>
        <v>3.8</v>
      </c>
      <c r="R1463" s="13">
        <f t="shared" ca="1" si="320"/>
        <v>6.3</v>
      </c>
      <c r="T1463" s="13">
        <f t="shared" ca="1" si="321"/>
        <v>0</v>
      </c>
      <c r="U1463" s="13"/>
    </row>
    <row r="1464" spans="1:21" x14ac:dyDescent="0.2">
      <c r="A1464" s="13">
        <v>1463</v>
      </c>
      <c r="B1464" s="13">
        <f t="shared" ca="1" si="309"/>
        <v>3</v>
      </c>
      <c r="C1464" s="14">
        <f t="shared" ca="1" si="310"/>
        <v>2</v>
      </c>
      <c r="D1464" s="15">
        <f t="shared" ca="1" si="311"/>
        <v>11.82</v>
      </c>
      <c r="E1464" s="13">
        <f t="shared" ca="1" si="312"/>
        <v>3</v>
      </c>
      <c r="F1464" s="2">
        <f t="shared" ca="1" si="313"/>
        <v>8</v>
      </c>
      <c r="G1464" s="16">
        <f t="shared" ca="1" si="308"/>
        <v>1.62</v>
      </c>
      <c r="I1464" s="13">
        <f t="shared" ca="1" si="314"/>
        <v>627</v>
      </c>
      <c r="J1464" s="14">
        <f t="shared" ca="1" si="315"/>
        <v>12</v>
      </c>
      <c r="K1464" s="14">
        <f t="shared" ca="1" si="316"/>
        <v>7</v>
      </c>
      <c r="L1464" s="14">
        <f t="shared" ca="1" si="317"/>
        <v>12</v>
      </c>
      <c r="M1464" s="13">
        <f t="shared" ca="1" si="318"/>
        <v>1</v>
      </c>
      <c r="N1464" s="13" t="str">
        <f t="shared" ca="1" si="319"/>
        <v>2</v>
      </c>
      <c r="P1464" s="13" cm="1">
        <f t="array" aca="1" ref="P1464" ca="1">_xlfn.IFS(
  OR(K1464=1,K1464=2), 1,
  OR(K1464=3,K1464=4), 1.3,
  OR(K1464=5,K1464=6), 1.6,
  OR(K1464=7,K1464=8), 1.9,
  OR(K1464=9,K1464=10), 2.2,
  OR(K1464=11,K1464=12), 2.5,
  TRUE, "无效"
)</f>
        <v>1.9</v>
      </c>
      <c r="Q1464" s="13" cm="1">
        <f t="array" aca="1" ref="Q1464" ca="1">_xlfn.IFS(
  OR(L1464=2), 4,
  OR(L1464=4), 3.8,
  OR(L1464=6), 3.6,
  OR(L1464=8), 3.4,
  OR(L1464=10), 3.2,
  OR(L1464=12), 3,
  OR(L1464=14), 2.8,
  OR(L1464=16), 2.6,
  OR(L1464=18), 2.4,
  OR(L1464=82), 2.1,
  OR(L1464=84), 1.8,
  OR(L1464=86), 1.5,
  OR(L1464=88), 1.2,
  OR(L1464=90), 0.9,
  OR(L1464=92), 0.6,
  TRUE, "无效"
)</f>
        <v>3</v>
      </c>
      <c r="R1464" s="13">
        <f t="shared" ca="1" si="320"/>
        <v>4.9000000000000004</v>
      </c>
      <c r="T1464" s="13">
        <f t="shared" ca="1" si="321"/>
        <v>1</v>
      </c>
      <c r="U1464" s="13"/>
    </row>
    <row r="1465" spans="1:21" x14ac:dyDescent="0.2">
      <c r="A1465" s="13">
        <v>1464</v>
      </c>
      <c r="B1465" s="13">
        <f t="shared" ca="1" si="309"/>
        <v>1</v>
      </c>
      <c r="C1465" s="14">
        <f t="shared" ca="1" si="310"/>
        <v>1</v>
      </c>
      <c r="D1465" s="15">
        <f t="shared" ca="1" si="311"/>
        <v>12.29</v>
      </c>
      <c r="E1465" s="13">
        <f t="shared" ca="1" si="312"/>
        <v>3</v>
      </c>
      <c r="F1465" s="2">
        <f t="shared" ca="1" si="313"/>
        <v>1</v>
      </c>
      <c r="G1465" s="16">
        <f t="shared" ca="1" si="308"/>
        <v>1.64</v>
      </c>
      <c r="I1465" s="13">
        <f t="shared" ca="1" si="314"/>
        <v>604</v>
      </c>
      <c r="J1465" s="14">
        <f t="shared" ca="1" si="315"/>
        <v>13</v>
      </c>
      <c r="K1465" s="14">
        <f t="shared" ca="1" si="316"/>
        <v>2</v>
      </c>
      <c r="L1465" s="14">
        <f t="shared" ca="1" si="317"/>
        <v>12</v>
      </c>
      <c r="M1465" s="13">
        <f t="shared" ca="1" si="318"/>
        <v>1</v>
      </c>
      <c r="N1465" s="13" t="str">
        <f t="shared" ca="1" si="319"/>
        <v>2</v>
      </c>
      <c r="P1465" s="13" cm="1">
        <f t="array" aca="1" ref="P1465" ca="1">_xlfn.IFS(
  OR(K1465=1,K1465=2), 1,
  OR(K1465=3,K1465=4), 1.3,
  OR(K1465=5,K1465=6), 1.6,
  OR(K1465=7,K1465=8), 1.9,
  OR(K1465=9,K1465=10), 2.2,
  OR(K1465=11,K1465=12), 2.5,
  TRUE, "无效"
)</f>
        <v>1</v>
      </c>
      <c r="Q1465" s="13" cm="1">
        <f t="array" aca="1" ref="Q1465" ca="1">_xlfn.IFS(
  OR(L1465=2), 4,
  OR(L1465=4), 3.8,
  OR(L1465=6), 3.6,
  OR(L1465=8), 3.4,
  OR(L1465=10), 3.2,
  OR(L1465=12), 3,
  OR(L1465=14), 2.8,
  OR(L1465=16), 2.6,
  OR(L1465=18), 2.4,
  OR(L1465=82), 2.1,
  OR(L1465=84), 1.8,
  OR(L1465=86), 1.5,
  OR(L1465=88), 1.2,
  OR(L1465=90), 0.9,
  OR(L1465=92), 0.6,
  TRUE, "无效"
)</f>
        <v>3</v>
      </c>
      <c r="R1465" s="13">
        <f t="shared" ca="1" si="320"/>
        <v>4</v>
      </c>
      <c r="T1465" s="13">
        <f t="shared" ca="1" si="321"/>
        <v>1</v>
      </c>
      <c r="U1465" s="13"/>
    </row>
    <row r="1466" spans="1:21" x14ac:dyDescent="0.2">
      <c r="A1466" s="13">
        <v>1465</v>
      </c>
      <c r="B1466" s="13">
        <f t="shared" ca="1" si="309"/>
        <v>3</v>
      </c>
      <c r="C1466" s="14">
        <f t="shared" ca="1" si="310"/>
        <v>2</v>
      </c>
      <c r="D1466" s="15">
        <f t="shared" ca="1" si="311"/>
        <v>6.62</v>
      </c>
      <c r="E1466" s="13">
        <f t="shared" ca="1" si="312"/>
        <v>3</v>
      </c>
      <c r="F1466" s="2">
        <f t="shared" ca="1" si="313"/>
        <v>9</v>
      </c>
      <c r="G1466" s="16">
        <f t="shared" ca="1" si="308"/>
        <v>1.71</v>
      </c>
      <c r="I1466" s="13">
        <f t="shared" ca="1" si="314"/>
        <v>667</v>
      </c>
      <c r="J1466" s="14">
        <f t="shared" ca="1" si="315"/>
        <v>36</v>
      </c>
      <c r="K1466" s="14">
        <f t="shared" ca="1" si="316"/>
        <v>11</v>
      </c>
      <c r="L1466" s="14">
        <f t="shared" ca="1" si="317"/>
        <v>18</v>
      </c>
      <c r="M1466" s="13">
        <f t="shared" ca="1" si="318"/>
        <v>1</v>
      </c>
      <c r="N1466" s="13" t="str">
        <f t="shared" ca="1" si="319"/>
        <v>4</v>
      </c>
      <c r="P1466" s="13" cm="1">
        <f t="array" aca="1" ref="P1466" ca="1">_xlfn.IFS(
  OR(K1466=1,K1466=2), 1,
  OR(K1466=3,K1466=4), 1.3,
  OR(K1466=5,K1466=6), 1.6,
  OR(K1466=7,K1466=8), 1.9,
  OR(K1466=9,K1466=10), 2.2,
  OR(K1466=11,K1466=12), 2.5,
  TRUE, "无效"
)</f>
        <v>2.5</v>
      </c>
      <c r="Q1466" s="13" cm="1">
        <f t="array" aca="1" ref="Q1466" ca="1">_xlfn.IFS(
  OR(L1466=2), 4,
  OR(L1466=4), 3.8,
  OR(L1466=6), 3.6,
  OR(L1466=8), 3.4,
  OR(L1466=10), 3.2,
  OR(L1466=12), 3,
  OR(L1466=14), 2.8,
  OR(L1466=16), 2.6,
  OR(L1466=18), 2.4,
  OR(L1466=82), 2.1,
  OR(L1466=84), 1.8,
  OR(L1466=86), 1.5,
  OR(L1466=88), 1.2,
  OR(L1466=90), 0.9,
  OR(L1466=92), 0.6,
  TRUE, "无效"
)</f>
        <v>2.4</v>
      </c>
      <c r="R1466" s="13">
        <f t="shared" ca="1" si="320"/>
        <v>4.9000000000000004</v>
      </c>
      <c r="T1466" s="13">
        <f t="shared" ca="1" si="321"/>
        <v>1</v>
      </c>
      <c r="U1466" s="13"/>
    </row>
    <row r="1467" spans="1:21" x14ac:dyDescent="0.2">
      <c r="A1467" s="13">
        <v>1466</v>
      </c>
      <c r="B1467" s="13">
        <f t="shared" ca="1" si="309"/>
        <v>1</v>
      </c>
      <c r="C1467" s="14">
        <f t="shared" ca="1" si="310"/>
        <v>1</v>
      </c>
      <c r="D1467" s="15">
        <f t="shared" ca="1" si="311"/>
        <v>8.42</v>
      </c>
      <c r="E1467" s="13">
        <f t="shared" ca="1" si="312"/>
        <v>3</v>
      </c>
      <c r="F1467" s="2">
        <f t="shared" ca="1" si="313"/>
        <v>3</v>
      </c>
      <c r="G1467" s="16">
        <f t="shared" ca="1" si="308"/>
        <v>1.58</v>
      </c>
      <c r="I1467" s="13">
        <f t="shared" ca="1" si="314"/>
        <v>784</v>
      </c>
      <c r="J1467" s="14">
        <f t="shared" ca="1" si="315"/>
        <v>19</v>
      </c>
      <c r="K1467" s="14">
        <f t="shared" ca="1" si="316"/>
        <v>1</v>
      </c>
      <c r="L1467" s="14">
        <f t="shared" ca="1" si="317"/>
        <v>2</v>
      </c>
      <c r="M1467" s="13">
        <f t="shared" ca="1" si="318"/>
        <v>1</v>
      </c>
      <c r="N1467" s="13" t="str">
        <f t="shared" ca="1" si="319"/>
        <v>2</v>
      </c>
      <c r="P1467" s="13" cm="1">
        <f t="array" aca="1" ref="P1467" ca="1">_xlfn.IFS(
  OR(K1467=1,K1467=2), 1,
  OR(K1467=3,K1467=4), 1.3,
  OR(K1467=5,K1467=6), 1.6,
  OR(K1467=7,K1467=8), 1.9,
  OR(K1467=9,K1467=10), 2.2,
  OR(K1467=11,K1467=12), 2.5,
  TRUE, "无效"
)</f>
        <v>1</v>
      </c>
      <c r="Q1467" s="13" cm="1">
        <f t="array" aca="1" ref="Q1467" ca="1">_xlfn.IFS(
  OR(L1467=2), 4,
  OR(L1467=4), 3.8,
  OR(L1467=6), 3.6,
  OR(L1467=8), 3.4,
  OR(L1467=10), 3.2,
  OR(L1467=12), 3,
  OR(L1467=14), 2.8,
  OR(L1467=16), 2.6,
  OR(L1467=18), 2.4,
  OR(L1467=82), 2.1,
  OR(L1467=84), 1.8,
  OR(L1467=86), 1.5,
  OR(L1467=88), 1.2,
  OR(L1467=90), 0.9,
  OR(L1467=92), 0.6,
  TRUE, "无效"
)</f>
        <v>4</v>
      </c>
      <c r="R1467" s="13">
        <f t="shared" ca="1" si="320"/>
        <v>5</v>
      </c>
      <c r="T1467" s="13">
        <f t="shared" ca="1" si="321"/>
        <v>1</v>
      </c>
      <c r="U1467" s="13"/>
    </row>
    <row r="1468" spans="1:21" x14ac:dyDescent="0.2">
      <c r="A1468" s="13">
        <v>1467</v>
      </c>
      <c r="B1468" s="13">
        <f t="shared" ca="1" si="309"/>
        <v>3</v>
      </c>
      <c r="C1468" s="14">
        <f t="shared" ca="1" si="310"/>
        <v>2</v>
      </c>
      <c r="D1468" s="15">
        <f t="shared" ca="1" si="311"/>
        <v>4.29</v>
      </c>
      <c r="E1468" s="13">
        <f t="shared" ca="1" si="312"/>
        <v>1</v>
      </c>
      <c r="F1468" s="2">
        <f t="shared" ca="1" si="313"/>
        <v>3</v>
      </c>
      <c r="G1468" s="16">
        <f t="shared" ca="1" si="308"/>
        <v>2.02</v>
      </c>
      <c r="I1468" s="13">
        <f t="shared" ca="1" si="314"/>
        <v>723</v>
      </c>
      <c r="J1468" s="14">
        <f t="shared" ca="1" si="315"/>
        <v>8</v>
      </c>
      <c r="K1468" s="14">
        <f t="shared" ca="1" si="316"/>
        <v>1</v>
      </c>
      <c r="L1468" s="14">
        <f t="shared" ca="1" si="317"/>
        <v>84</v>
      </c>
      <c r="M1468" s="13">
        <f t="shared" ca="1" si="318"/>
        <v>2</v>
      </c>
      <c r="N1468" s="13" t="str">
        <f t="shared" ca="1" si="319"/>
        <v>1</v>
      </c>
      <c r="P1468" s="13" cm="1">
        <f t="array" aca="1" ref="P1468" ca="1">_xlfn.IFS(
  OR(K1468=1,K1468=2), 1,
  OR(K1468=3,K1468=4), 1.3,
  OR(K1468=5,K1468=6), 1.6,
  OR(K1468=7,K1468=8), 1.9,
  OR(K1468=9,K1468=10), 2.2,
  OR(K1468=11,K1468=12), 2.5,
  TRUE, "无效"
)</f>
        <v>1</v>
      </c>
      <c r="Q1468" s="13" cm="1">
        <f t="array" aca="1" ref="Q1468" ca="1">_xlfn.IFS(
  OR(L1468=2), 4,
  OR(L1468=4), 3.8,
  OR(L1468=6), 3.6,
  OR(L1468=8), 3.4,
  OR(L1468=10), 3.2,
  OR(L1468=12), 3,
  OR(L1468=14), 2.8,
  OR(L1468=16), 2.6,
  OR(L1468=18), 2.4,
  OR(L1468=82), 2.1,
  OR(L1468=84), 1.8,
  OR(L1468=86), 1.5,
  OR(L1468=88), 1.2,
  OR(L1468=90), 0.9,
  OR(L1468=92), 0.6,
  TRUE, "无效"
)</f>
        <v>1.8</v>
      </c>
      <c r="R1468" s="13">
        <f t="shared" ca="1" si="320"/>
        <v>2.8</v>
      </c>
      <c r="T1468" s="13">
        <f t="shared" ca="1" si="321"/>
        <v>0</v>
      </c>
      <c r="U1468" s="13"/>
    </row>
    <row r="1469" spans="1:21" x14ac:dyDescent="0.2">
      <c r="A1469" s="13">
        <v>1468</v>
      </c>
      <c r="B1469" s="13">
        <f t="shared" ca="1" si="309"/>
        <v>1</v>
      </c>
      <c r="C1469" s="14">
        <f t="shared" ca="1" si="310"/>
        <v>2</v>
      </c>
      <c r="D1469" s="15">
        <f t="shared" ca="1" si="311"/>
        <v>10.32</v>
      </c>
      <c r="E1469" s="13">
        <f t="shared" ca="1" si="312"/>
        <v>3</v>
      </c>
      <c r="F1469" s="2">
        <f t="shared" ca="1" si="313"/>
        <v>8</v>
      </c>
      <c r="G1469" s="16">
        <f t="shared" ca="1" si="308"/>
        <v>1.56</v>
      </c>
      <c r="I1469" s="13">
        <f t="shared" ca="1" si="314"/>
        <v>663</v>
      </c>
      <c r="J1469" s="14">
        <f t="shared" ca="1" si="315"/>
        <v>15</v>
      </c>
      <c r="K1469" s="14">
        <f t="shared" ca="1" si="316"/>
        <v>4</v>
      </c>
      <c r="L1469" s="14">
        <f t="shared" ca="1" si="317"/>
        <v>18</v>
      </c>
      <c r="M1469" s="13">
        <f t="shared" ca="1" si="318"/>
        <v>1</v>
      </c>
      <c r="N1469" s="13" t="str">
        <f t="shared" ca="1" si="319"/>
        <v>2</v>
      </c>
      <c r="P1469" s="13" cm="1">
        <f t="array" aca="1" ref="P1469" ca="1">_xlfn.IFS(
  OR(K1469=1,K1469=2), 1,
  OR(K1469=3,K1469=4), 1.3,
  OR(K1469=5,K1469=6), 1.6,
  OR(K1469=7,K1469=8), 1.9,
  OR(K1469=9,K1469=10), 2.2,
  OR(K1469=11,K1469=12), 2.5,
  TRUE, "无效"
)</f>
        <v>1.3</v>
      </c>
      <c r="Q1469" s="13" cm="1">
        <f t="array" aca="1" ref="Q1469" ca="1">_xlfn.IFS(
  OR(L1469=2), 4,
  OR(L1469=4), 3.8,
  OR(L1469=6), 3.6,
  OR(L1469=8), 3.4,
  OR(L1469=10), 3.2,
  OR(L1469=12), 3,
  OR(L1469=14), 2.8,
  OR(L1469=16), 2.6,
  OR(L1469=18), 2.4,
  OR(L1469=82), 2.1,
  OR(L1469=84), 1.8,
  OR(L1469=86), 1.5,
  OR(L1469=88), 1.2,
  OR(L1469=90), 0.9,
  OR(L1469=92), 0.6,
  TRUE, "无效"
)</f>
        <v>2.4</v>
      </c>
      <c r="R1469" s="13">
        <f t="shared" ca="1" si="320"/>
        <v>3.7</v>
      </c>
      <c r="T1469" s="13">
        <f t="shared" ca="1" si="321"/>
        <v>1</v>
      </c>
      <c r="U1469" s="13"/>
    </row>
    <row r="1470" spans="1:21" x14ac:dyDescent="0.2">
      <c r="A1470" s="13">
        <v>1469</v>
      </c>
      <c r="B1470" s="13">
        <f t="shared" ca="1" si="309"/>
        <v>2</v>
      </c>
      <c r="C1470" s="14">
        <f t="shared" ca="1" si="310"/>
        <v>1</v>
      </c>
      <c r="D1470" s="15">
        <f t="shared" ca="1" si="311"/>
        <v>6.15</v>
      </c>
      <c r="E1470" s="13">
        <f t="shared" ca="1" si="312"/>
        <v>3</v>
      </c>
      <c r="F1470" s="2">
        <f t="shared" ca="1" si="313"/>
        <v>9</v>
      </c>
      <c r="G1470" s="16">
        <f t="shared" ca="1" si="308"/>
        <v>1.7</v>
      </c>
      <c r="I1470" s="13">
        <f t="shared" ca="1" si="314"/>
        <v>607</v>
      </c>
      <c r="J1470" s="14">
        <f t="shared" ca="1" si="315"/>
        <v>14</v>
      </c>
      <c r="K1470" s="14">
        <f t="shared" ca="1" si="316"/>
        <v>7</v>
      </c>
      <c r="L1470" s="14">
        <f t="shared" ca="1" si="317"/>
        <v>82</v>
      </c>
      <c r="M1470" s="13">
        <f t="shared" ca="1" si="318"/>
        <v>2</v>
      </c>
      <c r="N1470" s="13" t="str">
        <f t="shared" ca="1" si="319"/>
        <v>2</v>
      </c>
      <c r="P1470" s="13" cm="1">
        <f t="array" aca="1" ref="P1470" ca="1">_xlfn.IFS(
  OR(K1470=1,K1470=2), 1,
  OR(K1470=3,K1470=4), 1.3,
  OR(K1470=5,K1470=6), 1.6,
  OR(K1470=7,K1470=8), 1.9,
  OR(K1470=9,K1470=10), 2.2,
  OR(K1470=11,K1470=12), 2.5,
  TRUE, "无效"
)</f>
        <v>1.9</v>
      </c>
      <c r="Q1470" s="13" cm="1">
        <f t="array" aca="1" ref="Q1470" ca="1">_xlfn.IFS(
  OR(L1470=2), 4,
  OR(L1470=4), 3.8,
  OR(L1470=6), 3.6,
  OR(L1470=8), 3.4,
  OR(L1470=10), 3.2,
  OR(L1470=12), 3,
  OR(L1470=14), 2.8,
  OR(L1470=16), 2.6,
  OR(L1470=18), 2.4,
  OR(L1470=82), 2.1,
  OR(L1470=84), 1.8,
  OR(L1470=86), 1.5,
  OR(L1470=88), 1.2,
  OR(L1470=90), 0.9,
  OR(L1470=92), 0.6,
  TRUE, "无效"
)</f>
        <v>2.1</v>
      </c>
      <c r="R1470" s="13">
        <f t="shared" ca="1" si="320"/>
        <v>4</v>
      </c>
      <c r="T1470" s="13">
        <f t="shared" ca="1" si="321"/>
        <v>1</v>
      </c>
      <c r="U1470" s="13"/>
    </row>
    <row r="1471" spans="1:21" x14ac:dyDescent="0.2">
      <c r="A1471" s="13">
        <v>1470</v>
      </c>
      <c r="B1471" s="13">
        <f t="shared" ca="1" si="309"/>
        <v>2</v>
      </c>
      <c r="C1471" s="14">
        <f t="shared" ca="1" si="310"/>
        <v>2</v>
      </c>
      <c r="D1471" s="15">
        <f t="shared" ca="1" si="311"/>
        <v>7.34</v>
      </c>
      <c r="E1471" s="13">
        <f t="shared" ca="1" si="312"/>
        <v>3</v>
      </c>
      <c r="F1471" s="2">
        <f t="shared" ca="1" si="313"/>
        <v>7</v>
      </c>
      <c r="G1471" s="16">
        <f t="shared" ca="1" si="308"/>
        <v>1.53</v>
      </c>
      <c r="I1471" s="13">
        <f t="shared" ca="1" si="314"/>
        <v>661</v>
      </c>
      <c r="J1471" s="14">
        <f t="shared" ca="1" si="315"/>
        <v>38</v>
      </c>
      <c r="K1471" s="14">
        <f t="shared" ca="1" si="316"/>
        <v>6</v>
      </c>
      <c r="L1471" s="14">
        <f t="shared" ca="1" si="317"/>
        <v>90</v>
      </c>
      <c r="M1471" s="13">
        <f t="shared" ca="1" si="318"/>
        <v>2</v>
      </c>
      <c r="N1471" s="13" t="str">
        <f t="shared" ca="1" si="319"/>
        <v>4</v>
      </c>
      <c r="P1471" s="13" cm="1">
        <f t="array" aca="1" ref="P1471" ca="1">_xlfn.IFS(
  OR(K1471=1,K1471=2), 1,
  OR(K1471=3,K1471=4), 1.3,
  OR(K1471=5,K1471=6), 1.6,
  OR(K1471=7,K1471=8), 1.9,
  OR(K1471=9,K1471=10), 2.2,
  OR(K1471=11,K1471=12), 2.5,
  TRUE, "无效"
)</f>
        <v>1.6</v>
      </c>
      <c r="Q1471" s="13" cm="1">
        <f t="array" aca="1" ref="Q1471" ca="1">_xlfn.IFS(
  OR(L1471=2), 4,
  OR(L1471=4), 3.8,
  OR(L1471=6), 3.6,
  OR(L1471=8), 3.4,
  OR(L1471=10), 3.2,
  OR(L1471=12), 3,
  OR(L1471=14), 2.8,
  OR(L1471=16), 2.6,
  OR(L1471=18), 2.4,
  OR(L1471=82), 2.1,
  OR(L1471=84), 1.8,
  OR(L1471=86), 1.5,
  OR(L1471=88), 1.2,
  OR(L1471=90), 0.9,
  OR(L1471=92), 0.6,
  TRUE, "无效"
)</f>
        <v>0.9</v>
      </c>
      <c r="R1471" s="13">
        <f t="shared" ca="1" si="320"/>
        <v>2.5</v>
      </c>
      <c r="T1471" s="13">
        <f t="shared" ca="1" si="321"/>
        <v>1</v>
      </c>
      <c r="U1471" s="13"/>
    </row>
    <row r="1472" spans="1:21" x14ac:dyDescent="0.2">
      <c r="A1472" s="13">
        <v>1471</v>
      </c>
      <c r="B1472" s="13">
        <f t="shared" ca="1" si="309"/>
        <v>1</v>
      </c>
      <c r="C1472" s="14">
        <f t="shared" ca="1" si="310"/>
        <v>2</v>
      </c>
      <c r="D1472" s="15">
        <f t="shared" ca="1" si="311"/>
        <v>8.2200000000000006</v>
      </c>
      <c r="E1472" s="13">
        <f t="shared" ca="1" si="312"/>
        <v>3</v>
      </c>
      <c r="F1472" s="2">
        <f t="shared" ca="1" si="313"/>
        <v>1</v>
      </c>
      <c r="G1472" s="16">
        <f t="shared" ca="1" si="308"/>
        <v>1.55</v>
      </c>
      <c r="I1472" s="13">
        <f t="shared" ca="1" si="314"/>
        <v>731</v>
      </c>
      <c r="J1472" s="14">
        <f t="shared" ca="1" si="315"/>
        <v>39</v>
      </c>
      <c r="K1472" s="14">
        <f t="shared" ca="1" si="316"/>
        <v>4</v>
      </c>
      <c r="L1472" s="14">
        <f t="shared" ca="1" si="317"/>
        <v>90</v>
      </c>
      <c r="M1472" s="13">
        <f t="shared" ca="1" si="318"/>
        <v>2</v>
      </c>
      <c r="N1472" s="13" t="str">
        <f t="shared" ca="1" si="319"/>
        <v>4</v>
      </c>
      <c r="P1472" s="13" cm="1">
        <f t="array" aca="1" ref="P1472" ca="1">_xlfn.IFS(
  OR(K1472=1,K1472=2), 1,
  OR(K1472=3,K1472=4), 1.3,
  OR(K1472=5,K1472=6), 1.6,
  OR(K1472=7,K1472=8), 1.9,
  OR(K1472=9,K1472=10), 2.2,
  OR(K1472=11,K1472=12), 2.5,
  TRUE, "无效"
)</f>
        <v>1.3</v>
      </c>
      <c r="Q1472" s="13" cm="1">
        <f t="array" aca="1" ref="Q1472" ca="1">_xlfn.IFS(
  OR(L1472=2), 4,
  OR(L1472=4), 3.8,
  OR(L1472=6), 3.6,
  OR(L1472=8), 3.4,
  OR(L1472=10), 3.2,
  OR(L1472=12), 3,
  OR(L1472=14), 2.8,
  OR(L1472=16), 2.6,
  OR(L1472=18), 2.4,
  OR(L1472=82), 2.1,
  OR(L1472=84), 1.8,
  OR(L1472=86), 1.5,
  OR(L1472=88), 1.2,
  OR(L1472=90), 0.9,
  OR(L1472=92), 0.6,
  TRUE, "无效"
)</f>
        <v>0.9</v>
      </c>
      <c r="R1472" s="13">
        <f t="shared" ca="1" si="320"/>
        <v>2.2000000000000002</v>
      </c>
      <c r="T1472" s="13">
        <f t="shared" ca="1" si="321"/>
        <v>1</v>
      </c>
      <c r="U1472" s="13"/>
    </row>
    <row r="1473" spans="1:21" x14ac:dyDescent="0.2">
      <c r="A1473" s="13">
        <v>1472</v>
      </c>
      <c r="B1473" s="13">
        <f t="shared" ca="1" si="309"/>
        <v>2</v>
      </c>
      <c r="C1473" s="14">
        <f t="shared" ca="1" si="310"/>
        <v>1</v>
      </c>
      <c r="D1473" s="15">
        <f t="shared" ca="1" si="311"/>
        <v>10.43</v>
      </c>
      <c r="E1473" s="13">
        <f t="shared" ca="1" si="312"/>
        <v>3</v>
      </c>
      <c r="F1473" s="2">
        <f t="shared" ca="1" si="313"/>
        <v>5</v>
      </c>
      <c r="G1473" s="16">
        <f t="shared" ca="1" si="308"/>
        <v>1.53</v>
      </c>
      <c r="I1473" s="13">
        <f t="shared" ca="1" si="314"/>
        <v>653</v>
      </c>
      <c r="J1473" s="14">
        <f t="shared" ca="1" si="315"/>
        <v>2</v>
      </c>
      <c r="K1473" s="14">
        <f t="shared" ca="1" si="316"/>
        <v>2</v>
      </c>
      <c r="L1473" s="14">
        <f t="shared" ca="1" si="317"/>
        <v>2</v>
      </c>
      <c r="M1473" s="13">
        <f t="shared" ca="1" si="318"/>
        <v>1</v>
      </c>
      <c r="N1473" s="13" t="str">
        <f t="shared" ca="1" si="319"/>
        <v>1</v>
      </c>
      <c r="P1473" s="13" cm="1">
        <f t="array" aca="1" ref="P1473" ca="1">_xlfn.IFS(
  OR(K1473=1,K1473=2), 1,
  OR(K1473=3,K1473=4), 1.3,
  OR(K1473=5,K1473=6), 1.6,
  OR(K1473=7,K1473=8), 1.9,
  OR(K1473=9,K1473=10), 2.2,
  OR(K1473=11,K1473=12), 2.5,
  TRUE, "无效"
)</f>
        <v>1</v>
      </c>
      <c r="Q1473" s="13" cm="1">
        <f t="array" aca="1" ref="Q1473" ca="1">_xlfn.IFS(
  OR(L1473=2), 4,
  OR(L1473=4), 3.8,
  OR(L1473=6), 3.6,
  OR(L1473=8), 3.4,
  OR(L1473=10), 3.2,
  OR(L1473=12), 3,
  OR(L1473=14), 2.8,
  OR(L1473=16), 2.6,
  OR(L1473=18), 2.4,
  OR(L1473=82), 2.1,
  OR(L1473=84), 1.8,
  OR(L1473=86), 1.5,
  OR(L1473=88), 1.2,
  OR(L1473=90), 0.9,
  OR(L1473=92), 0.6,
  TRUE, "无效"
)</f>
        <v>4</v>
      </c>
      <c r="R1473" s="13">
        <f t="shared" ca="1" si="320"/>
        <v>5</v>
      </c>
      <c r="T1473" s="13">
        <f t="shared" ca="1" si="321"/>
        <v>1</v>
      </c>
      <c r="U1473" s="13"/>
    </row>
    <row r="1474" spans="1:21" x14ac:dyDescent="0.2">
      <c r="A1474" s="13">
        <v>1473</v>
      </c>
      <c r="B1474" s="13">
        <f t="shared" ca="1" si="309"/>
        <v>2</v>
      </c>
      <c r="C1474" s="14">
        <f t="shared" ca="1" si="310"/>
        <v>1</v>
      </c>
      <c r="D1474" s="15">
        <f t="shared" ca="1" si="311"/>
        <v>7.04</v>
      </c>
      <c r="E1474" s="13">
        <f t="shared" ca="1" si="312"/>
        <v>3</v>
      </c>
      <c r="F1474" s="2">
        <f t="shared" ca="1" si="313"/>
        <v>4</v>
      </c>
      <c r="G1474" s="16">
        <f t="shared" ref="G1474:G1537" ca="1" si="322">IF(E1474=1,RANDBETWEEN(190,210)/100,IF(E1474=2,RANDBETWEEN(120,150)/100,RANDBETWEEN(150,180)/100))</f>
        <v>1.8</v>
      </c>
      <c r="I1474" s="13">
        <f t="shared" ca="1" si="314"/>
        <v>687</v>
      </c>
      <c r="J1474" s="14">
        <f t="shared" ca="1" si="315"/>
        <v>28</v>
      </c>
      <c r="K1474" s="14">
        <f t="shared" ca="1" si="316"/>
        <v>12</v>
      </c>
      <c r="L1474" s="14">
        <f t="shared" ca="1" si="317"/>
        <v>4</v>
      </c>
      <c r="M1474" s="13">
        <f t="shared" ca="1" si="318"/>
        <v>1</v>
      </c>
      <c r="N1474" s="13" t="str">
        <f t="shared" ca="1" si="319"/>
        <v>3</v>
      </c>
      <c r="P1474" s="13" cm="1">
        <f t="array" aca="1" ref="P1474" ca="1">_xlfn.IFS(
  OR(K1474=1,K1474=2), 1,
  OR(K1474=3,K1474=4), 1.3,
  OR(K1474=5,K1474=6), 1.6,
  OR(K1474=7,K1474=8), 1.9,
  OR(K1474=9,K1474=10), 2.2,
  OR(K1474=11,K1474=12), 2.5,
  TRUE, "无效"
)</f>
        <v>2.5</v>
      </c>
      <c r="Q1474" s="13" cm="1">
        <f t="array" aca="1" ref="Q1474" ca="1">_xlfn.IFS(
  OR(L1474=2), 4,
  OR(L1474=4), 3.8,
  OR(L1474=6), 3.6,
  OR(L1474=8), 3.4,
  OR(L1474=10), 3.2,
  OR(L1474=12), 3,
  OR(L1474=14), 2.8,
  OR(L1474=16), 2.6,
  OR(L1474=18), 2.4,
  OR(L1474=82), 2.1,
  OR(L1474=84), 1.8,
  OR(L1474=86), 1.5,
  OR(L1474=88), 1.2,
  OR(L1474=90), 0.9,
  OR(L1474=92), 0.6,
  TRUE, "无效"
)</f>
        <v>3.8</v>
      </c>
      <c r="R1474" s="13">
        <f t="shared" ca="1" si="320"/>
        <v>6.3</v>
      </c>
      <c r="T1474" s="13">
        <f t="shared" ca="1" si="321"/>
        <v>1</v>
      </c>
      <c r="U1474" s="13"/>
    </row>
    <row r="1475" spans="1:21" x14ac:dyDescent="0.2">
      <c r="A1475" s="13">
        <v>1474</v>
      </c>
      <c r="B1475" s="13">
        <f t="shared" ref="B1475:B1538" ca="1" si="323">RANDBETWEEN(1,3)</f>
        <v>2</v>
      </c>
      <c r="C1475" s="14">
        <f t="shared" ref="C1475:C1538" ca="1" si="324">RANDBETWEEN(1,2)</f>
        <v>1</v>
      </c>
      <c r="D1475" s="15">
        <f t="shared" ref="D1475:D1538" ca="1" si="325">RANDBETWEEN(5,1250)/100</f>
        <v>8.5399999999999991</v>
      </c>
      <c r="E1475" s="13">
        <f t="shared" ref="E1475:E1538" ca="1" si="326">IF(D1475&lt;=2,2,IF(D1475&lt;=6,1,3))</f>
        <v>3</v>
      </c>
      <c r="F1475" s="2">
        <f t="shared" ref="F1475:F1538" ca="1" si="327">IF(E1475=1,RANDBETWEEN(1,4),IF(E1475=2,RANDBETWEEN(1,8),RANDBETWEEN(1,10)))</f>
        <v>6</v>
      </c>
      <c r="G1475" s="16">
        <f t="shared" ca="1" si="322"/>
        <v>1.72</v>
      </c>
      <c r="I1475" s="13">
        <f t="shared" ref="I1475:I1538" ca="1" si="328">RANDBETWEEN(600,800)</f>
        <v>633</v>
      </c>
      <c r="J1475" s="14">
        <f t="shared" ref="J1475:J1538" ca="1" si="329">IF(B1475=1,
   CHOOSE(RANDBETWEEN(1,20), 1,3,5,7,9,11,13,15,17,19,21,23,25,27,29,31,33,35,37,39,),
   IF(OR(B1475=2,B1475=3),
      CHOOSE(RANDBETWEEN(1,20), 2,4,6,8,10,12,14,16,18,20,22,24,26,28,30,32,34,36,38,40),
      "B2请输入1/2/3"
   )
)</f>
        <v>12</v>
      </c>
      <c r="K1475" s="14">
        <f t="shared" ref="K1475:K1538" ca="1" si="330">RANDBETWEEN(1,12)</f>
        <v>6</v>
      </c>
      <c r="L1475" s="14">
        <f t="shared" ref="L1475:L1538" ca="1" si="331">IF(M1475=1,
   CHOOSE(RANDBETWEEN(1,9), 2,4,6,8,10,12,14,16,18),
   IF(OR(M1475=2),
      CHOOSE(RANDBETWEEN(1,6), 82,84,86,88,90,92),
   )
)</f>
        <v>90</v>
      </c>
      <c r="M1475" s="13">
        <f t="shared" ref="M1475:M1538" ca="1" si="332">RANDBETWEEN(1,2)</f>
        <v>2</v>
      </c>
      <c r="N1475" s="13" t="str">
        <f t="shared" ref="N1475:N1538" ca="1" si="333">IF(J1475&lt;=10,"1",IF(J1475&lt;=20,"2",IF(J1475&lt;=30,"3","4")))</f>
        <v>2</v>
      </c>
      <c r="P1475" s="13" cm="1">
        <f t="array" aca="1" ref="P1475" ca="1">_xlfn.IFS(
  OR(K1475=1,K1475=2), 1,
  OR(K1475=3,K1475=4), 1.3,
  OR(K1475=5,K1475=6), 1.6,
  OR(K1475=7,K1475=8), 1.9,
  OR(K1475=9,K1475=10), 2.2,
  OR(K1475=11,K1475=12), 2.5,
  TRUE, "无效"
)</f>
        <v>1.6</v>
      </c>
      <c r="Q1475" s="13" cm="1">
        <f t="array" aca="1" ref="Q1475" ca="1">_xlfn.IFS(
  OR(L1475=2), 4,
  OR(L1475=4), 3.8,
  OR(L1475=6), 3.6,
  OR(L1475=8), 3.4,
  OR(L1475=10), 3.2,
  OR(L1475=12), 3,
  OR(L1475=14), 2.8,
  OR(L1475=16), 2.6,
  OR(L1475=18), 2.4,
  OR(L1475=82), 2.1,
  OR(L1475=84), 1.8,
  OR(L1475=86), 1.5,
  OR(L1475=88), 1.2,
  OR(L1475=90), 0.9,
  OR(L1475=92), 0.6,
  TRUE, "无效"
)</f>
        <v>0.9</v>
      </c>
      <c r="R1475" s="13">
        <f t="shared" ref="R1475:R1538" ca="1" si="334">P1475+Q1475</f>
        <v>2.5</v>
      </c>
      <c r="T1475" s="13">
        <f t="shared" ref="T1475:T1538" ca="1" si="335">IF(D1475&gt;6,1,IF(D1475&gt;9,2,0))</f>
        <v>1</v>
      </c>
      <c r="U1475" s="13"/>
    </row>
    <row r="1476" spans="1:21" x14ac:dyDescent="0.2">
      <c r="A1476" s="13">
        <v>1475</v>
      </c>
      <c r="B1476" s="13">
        <f t="shared" ca="1" si="323"/>
        <v>2</v>
      </c>
      <c r="C1476" s="14">
        <f t="shared" ca="1" si="324"/>
        <v>1</v>
      </c>
      <c r="D1476" s="15">
        <f t="shared" ca="1" si="325"/>
        <v>4.4000000000000004</v>
      </c>
      <c r="E1476" s="13">
        <f t="shared" ca="1" si="326"/>
        <v>1</v>
      </c>
      <c r="F1476" s="2">
        <f t="shared" ca="1" si="327"/>
        <v>4</v>
      </c>
      <c r="G1476" s="16">
        <f t="shared" ca="1" si="322"/>
        <v>2.0499999999999998</v>
      </c>
      <c r="I1476" s="13">
        <f t="shared" ca="1" si="328"/>
        <v>646</v>
      </c>
      <c r="J1476" s="14">
        <f t="shared" ca="1" si="329"/>
        <v>40</v>
      </c>
      <c r="K1476" s="14">
        <f t="shared" ca="1" si="330"/>
        <v>6</v>
      </c>
      <c r="L1476" s="14">
        <f t="shared" ca="1" si="331"/>
        <v>88</v>
      </c>
      <c r="M1476" s="13">
        <f t="shared" ca="1" si="332"/>
        <v>2</v>
      </c>
      <c r="N1476" s="13" t="str">
        <f t="shared" ca="1" si="333"/>
        <v>4</v>
      </c>
      <c r="P1476" s="13" cm="1">
        <f t="array" aca="1" ref="P1476" ca="1">_xlfn.IFS(
  OR(K1476=1,K1476=2), 1,
  OR(K1476=3,K1476=4), 1.3,
  OR(K1476=5,K1476=6), 1.6,
  OR(K1476=7,K1476=8), 1.9,
  OR(K1476=9,K1476=10), 2.2,
  OR(K1476=11,K1476=12), 2.5,
  TRUE, "无效"
)</f>
        <v>1.6</v>
      </c>
      <c r="Q1476" s="13" cm="1">
        <f t="array" aca="1" ref="Q1476" ca="1">_xlfn.IFS(
  OR(L1476=2), 4,
  OR(L1476=4), 3.8,
  OR(L1476=6), 3.6,
  OR(L1476=8), 3.4,
  OR(L1476=10), 3.2,
  OR(L1476=12), 3,
  OR(L1476=14), 2.8,
  OR(L1476=16), 2.6,
  OR(L1476=18), 2.4,
  OR(L1476=82), 2.1,
  OR(L1476=84), 1.8,
  OR(L1476=86), 1.5,
  OR(L1476=88), 1.2,
  OR(L1476=90), 0.9,
  OR(L1476=92), 0.6,
  TRUE, "无效"
)</f>
        <v>1.2</v>
      </c>
      <c r="R1476" s="13">
        <f t="shared" ca="1" si="334"/>
        <v>2.8</v>
      </c>
      <c r="T1476" s="13">
        <f t="shared" ca="1" si="335"/>
        <v>0</v>
      </c>
      <c r="U1476" s="13"/>
    </row>
    <row r="1477" spans="1:21" x14ac:dyDescent="0.2">
      <c r="A1477" s="13">
        <v>1476</v>
      </c>
      <c r="B1477" s="13">
        <f t="shared" ca="1" si="323"/>
        <v>2</v>
      </c>
      <c r="C1477" s="14">
        <f t="shared" ca="1" si="324"/>
        <v>2</v>
      </c>
      <c r="D1477" s="15">
        <f t="shared" ca="1" si="325"/>
        <v>9.01</v>
      </c>
      <c r="E1477" s="13">
        <f t="shared" ca="1" si="326"/>
        <v>3</v>
      </c>
      <c r="F1477" s="2">
        <f t="shared" ca="1" si="327"/>
        <v>4</v>
      </c>
      <c r="G1477" s="16">
        <f t="shared" ca="1" si="322"/>
        <v>1.63</v>
      </c>
      <c r="I1477" s="13">
        <f t="shared" ca="1" si="328"/>
        <v>672</v>
      </c>
      <c r="J1477" s="14">
        <f t="shared" ca="1" si="329"/>
        <v>14</v>
      </c>
      <c r="K1477" s="14">
        <f t="shared" ca="1" si="330"/>
        <v>8</v>
      </c>
      <c r="L1477" s="14">
        <f t="shared" ca="1" si="331"/>
        <v>14</v>
      </c>
      <c r="M1477" s="13">
        <f t="shared" ca="1" si="332"/>
        <v>1</v>
      </c>
      <c r="N1477" s="13" t="str">
        <f t="shared" ca="1" si="333"/>
        <v>2</v>
      </c>
      <c r="P1477" s="13" cm="1">
        <f t="array" aca="1" ref="P1477" ca="1">_xlfn.IFS(
  OR(K1477=1,K1477=2), 1,
  OR(K1477=3,K1477=4), 1.3,
  OR(K1477=5,K1477=6), 1.6,
  OR(K1477=7,K1477=8), 1.9,
  OR(K1477=9,K1477=10), 2.2,
  OR(K1477=11,K1477=12), 2.5,
  TRUE, "无效"
)</f>
        <v>1.9</v>
      </c>
      <c r="Q1477" s="13" cm="1">
        <f t="array" aca="1" ref="Q1477" ca="1">_xlfn.IFS(
  OR(L1477=2), 4,
  OR(L1477=4), 3.8,
  OR(L1477=6), 3.6,
  OR(L1477=8), 3.4,
  OR(L1477=10), 3.2,
  OR(L1477=12), 3,
  OR(L1477=14), 2.8,
  OR(L1477=16), 2.6,
  OR(L1477=18), 2.4,
  OR(L1477=82), 2.1,
  OR(L1477=84), 1.8,
  OR(L1477=86), 1.5,
  OR(L1477=88), 1.2,
  OR(L1477=90), 0.9,
  OR(L1477=92), 0.6,
  TRUE, "无效"
)</f>
        <v>2.8</v>
      </c>
      <c r="R1477" s="13">
        <f t="shared" ca="1" si="334"/>
        <v>4.6999999999999993</v>
      </c>
      <c r="T1477" s="13">
        <f t="shared" ca="1" si="335"/>
        <v>1</v>
      </c>
      <c r="U1477" s="13"/>
    </row>
    <row r="1478" spans="1:21" x14ac:dyDescent="0.2">
      <c r="A1478" s="13">
        <v>1477</v>
      </c>
      <c r="B1478" s="13">
        <f t="shared" ca="1" si="323"/>
        <v>2</v>
      </c>
      <c r="C1478" s="14">
        <f t="shared" ca="1" si="324"/>
        <v>2</v>
      </c>
      <c r="D1478" s="15">
        <f t="shared" ca="1" si="325"/>
        <v>4.59</v>
      </c>
      <c r="E1478" s="13">
        <f t="shared" ca="1" si="326"/>
        <v>1</v>
      </c>
      <c r="F1478" s="2">
        <f t="shared" ca="1" si="327"/>
        <v>4</v>
      </c>
      <c r="G1478" s="16">
        <f t="shared" ca="1" si="322"/>
        <v>1.92</v>
      </c>
      <c r="I1478" s="13">
        <f t="shared" ca="1" si="328"/>
        <v>764</v>
      </c>
      <c r="J1478" s="14">
        <f t="shared" ca="1" si="329"/>
        <v>2</v>
      </c>
      <c r="K1478" s="14">
        <f t="shared" ca="1" si="330"/>
        <v>2</v>
      </c>
      <c r="L1478" s="14">
        <f t="shared" ca="1" si="331"/>
        <v>84</v>
      </c>
      <c r="M1478" s="13">
        <f t="shared" ca="1" si="332"/>
        <v>2</v>
      </c>
      <c r="N1478" s="13" t="str">
        <f t="shared" ca="1" si="333"/>
        <v>1</v>
      </c>
      <c r="P1478" s="13" cm="1">
        <f t="array" aca="1" ref="P1478" ca="1">_xlfn.IFS(
  OR(K1478=1,K1478=2), 1,
  OR(K1478=3,K1478=4), 1.3,
  OR(K1478=5,K1478=6), 1.6,
  OR(K1478=7,K1478=8), 1.9,
  OR(K1478=9,K1478=10), 2.2,
  OR(K1478=11,K1478=12), 2.5,
  TRUE, "无效"
)</f>
        <v>1</v>
      </c>
      <c r="Q1478" s="13" cm="1">
        <f t="array" aca="1" ref="Q1478" ca="1">_xlfn.IFS(
  OR(L1478=2), 4,
  OR(L1478=4), 3.8,
  OR(L1478=6), 3.6,
  OR(L1478=8), 3.4,
  OR(L1478=10), 3.2,
  OR(L1478=12), 3,
  OR(L1478=14), 2.8,
  OR(L1478=16), 2.6,
  OR(L1478=18), 2.4,
  OR(L1478=82), 2.1,
  OR(L1478=84), 1.8,
  OR(L1478=86), 1.5,
  OR(L1478=88), 1.2,
  OR(L1478=90), 0.9,
  OR(L1478=92), 0.6,
  TRUE, "无效"
)</f>
        <v>1.8</v>
      </c>
      <c r="R1478" s="13">
        <f t="shared" ca="1" si="334"/>
        <v>2.8</v>
      </c>
      <c r="T1478" s="13">
        <f t="shared" ca="1" si="335"/>
        <v>0</v>
      </c>
      <c r="U1478" s="13"/>
    </row>
    <row r="1479" spans="1:21" x14ac:dyDescent="0.2">
      <c r="A1479" s="13">
        <v>1478</v>
      </c>
      <c r="B1479" s="13">
        <f t="shared" ca="1" si="323"/>
        <v>2</v>
      </c>
      <c r="C1479" s="14">
        <f t="shared" ca="1" si="324"/>
        <v>1</v>
      </c>
      <c r="D1479" s="15">
        <f t="shared" ca="1" si="325"/>
        <v>9.9700000000000006</v>
      </c>
      <c r="E1479" s="13">
        <f t="shared" ca="1" si="326"/>
        <v>3</v>
      </c>
      <c r="F1479" s="2">
        <f t="shared" ca="1" si="327"/>
        <v>5</v>
      </c>
      <c r="G1479" s="16">
        <f t="shared" ca="1" si="322"/>
        <v>1.77</v>
      </c>
      <c r="I1479" s="13">
        <f t="shared" ca="1" si="328"/>
        <v>699</v>
      </c>
      <c r="J1479" s="14">
        <f t="shared" ca="1" si="329"/>
        <v>16</v>
      </c>
      <c r="K1479" s="14">
        <f t="shared" ca="1" si="330"/>
        <v>4</v>
      </c>
      <c r="L1479" s="14">
        <f t="shared" ca="1" si="331"/>
        <v>82</v>
      </c>
      <c r="M1479" s="13">
        <f t="shared" ca="1" si="332"/>
        <v>2</v>
      </c>
      <c r="N1479" s="13" t="str">
        <f t="shared" ca="1" si="333"/>
        <v>2</v>
      </c>
      <c r="P1479" s="13" cm="1">
        <f t="array" aca="1" ref="P1479" ca="1">_xlfn.IFS(
  OR(K1479=1,K1479=2), 1,
  OR(K1479=3,K1479=4), 1.3,
  OR(K1479=5,K1479=6), 1.6,
  OR(K1479=7,K1479=8), 1.9,
  OR(K1479=9,K1479=10), 2.2,
  OR(K1479=11,K1479=12), 2.5,
  TRUE, "无效"
)</f>
        <v>1.3</v>
      </c>
      <c r="Q1479" s="13" cm="1">
        <f t="array" aca="1" ref="Q1479" ca="1">_xlfn.IFS(
  OR(L1479=2), 4,
  OR(L1479=4), 3.8,
  OR(L1479=6), 3.6,
  OR(L1479=8), 3.4,
  OR(L1479=10), 3.2,
  OR(L1479=12), 3,
  OR(L1479=14), 2.8,
  OR(L1479=16), 2.6,
  OR(L1479=18), 2.4,
  OR(L1479=82), 2.1,
  OR(L1479=84), 1.8,
  OR(L1479=86), 1.5,
  OR(L1479=88), 1.2,
  OR(L1479=90), 0.9,
  OR(L1479=92), 0.6,
  TRUE, "无效"
)</f>
        <v>2.1</v>
      </c>
      <c r="R1479" s="13">
        <f t="shared" ca="1" si="334"/>
        <v>3.4000000000000004</v>
      </c>
      <c r="T1479" s="13">
        <f t="shared" ca="1" si="335"/>
        <v>1</v>
      </c>
      <c r="U1479" s="13"/>
    </row>
    <row r="1480" spans="1:21" x14ac:dyDescent="0.2">
      <c r="A1480" s="13">
        <v>1479</v>
      </c>
      <c r="B1480" s="13">
        <f t="shared" ca="1" si="323"/>
        <v>3</v>
      </c>
      <c r="C1480" s="14">
        <f t="shared" ca="1" si="324"/>
        <v>1</v>
      </c>
      <c r="D1480" s="15">
        <f t="shared" ca="1" si="325"/>
        <v>4.58</v>
      </c>
      <c r="E1480" s="13">
        <f t="shared" ca="1" si="326"/>
        <v>1</v>
      </c>
      <c r="F1480" s="2">
        <f t="shared" ca="1" si="327"/>
        <v>4</v>
      </c>
      <c r="G1480" s="16">
        <f t="shared" ca="1" si="322"/>
        <v>2.08</v>
      </c>
      <c r="I1480" s="13">
        <f t="shared" ca="1" si="328"/>
        <v>641</v>
      </c>
      <c r="J1480" s="14">
        <f t="shared" ca="1" si="329"/>
        <v>38</v>
      </c>
      <c r="K1480" s="14">
        <f t="shared" ca="1" si="330"/>
        <v>6</v>
      </c>
      <c r="L1480" s="14">
        <f t="shared" ca="1" si="331"/>
        <v>86</v>
      </c>
      <c r="M1480" s="13">
        <f t="shared" ca="1" si="332"/>
        <v>2</v>
      </c>
      <c r="N1480" s="13" t="str">
        <f t="shared" ca="1" si="333"/>
        <v>4</v>
      </c>
      <c r="P1480" s="13" cm="1">
        <f t="array" aca="1" ref="P1480" ca="1">_xlfn.IFS(
  OR(K1480=1,K1480=2), 1,
  OR(K1480=3,K1480=4), 1.3,
  OR(K1480=5,K1480=6), 1.6,
  OR(K1480=7,K1480=8), 1.9,
  OR(K1480=9,K1480=10), 2.2,
  OR(K1480=11,K1480=12), 2.5,
  TRUE, "无效"
)</f>
        <v>1.6</v>
      </c>
      <c r="Q1480" s="13" cm="1">
        <f t="array" aca="1" ref="Q1480" ca="1">_xlfn.IFS(
  OR(L1480=2), 4,
  OR(L1480=4), 3.8,
  OR(L1480=6), 3.6,
  OR(L1480=8), 3.4,
  OR(L1480=10), 3.2,
  OR(L1480=12), 3,
  OR(L1480=14), 2.8,
  OR(L1480=16), 2.6,
  OR(L1480=18), 2.4,
  OR(L1480=82), 2.1,
  OR(L1480=84), 1.8,
  OR(L1480=86), 1.5,
  OR(L1480=88), 1.2,
  OR(L1480=90), 0.9,
  OR(L1480=92), 0.6,
  TRUE, "无效"
)</f>
        <v>1.5</v>
      </c>
      <c r="R1480" s="13">
        <f t="shared" ca="1" si="334"/>
        <v>3.1</v>
      </c>
      <c r="T1480" s="13">
        <f t="shared" ca="1" si="335"/>
        <v>0</v>
      </c>
      <c r="U1480" s="13"/>
    </row>
    <row r="1481" spans="1:21" x14ac:dyDescent="0.2">
      <c r="A1481" s="13">
        <v>1480</v>
      </c>
      <c r="B1481" s="13">
        <f t="shared" ca="1" si="323"/>
        <v>3</v>
      </c>
      <c r="C1481" s="14">
        <f t="shared" ca="1" si="324"/>
        <v>1</v>
      </c>
      <c r="D1481" s="15">
        <f t="shared" ca="1" si="325"/>
        <v>6.97</v>
      </c>
      <c r="E1481" s="13">
        <f t="shared" ca="1" si="326"/>
        <v>3</v>
      </c>
      <c r="F1481" s="2">
        <f t="shared" ca="1" si="327"/>
        <v>9</v>
      </c>
      <c r="G1481" s="16">
        <f t="shared" ca="1" si="322"/>
        <v>1.63</v>
      </c>
      <c r="I1481" s="13">
        <f t="shared" ca="1" si="328"/>
        <v>719</v>
      </c>
      <c r="J1481" s="14">
        <f t="shared" ca="1" si="329"/>
        <v>18</v>
      </c>
      <c r="K1481" s="14">
        <f t="shared" ca="1" si="330"/>
        <v>7</v>
      </c>
      <c r="L1481" s="14">
        <f t="shared" ca="1" si="331"/>
        <v>84</v>
      </c>
      <c r="M1481" s="13">
        <f t="shared" ca="1" si="332"/>
        <v>2</v>
      </c>
      <c r="N1481" s="13" t="str">
        <f t="shared" ca="1" si="333"/>
        <v>2</v>
      </c>
      <c r="P1481" s="13" cm="1">
        <f t="array" aca="1" ref="P1481" ca="1">_xlfn.IFS(
  OR(K1481=1,K1481=2), 1,
  OR(K1481=3,K1481=4), 1.3,
  OR(K1481=5,K1481=6), 1.6,
  OR(K1481=7,K1481=8), 1.9,
  OR(K1481=9,K1481=10), 2.2,
  OR(K1481=11,K1481=12), 2.5,
  TRUE, "无效"
)</f>
        <v>1.9</v>
      </c>
      <c r="Q1481" s="13" cm="1">
        <f t="array" aca="1" ref="Q1481" ca="1">_xlfn.IFS(
  OR(L1481=2), 4,
  OR(L1481=4), 3.8,
  OR(L1481=6), 3.6,
  OR(L1481=8), 3.4,
  OR(L1481=10), 3.2,
  OR(L1481=12), 3,
  OR(L1481=14), 2.8,
  OR(L1481=16), 2.6,
  OR(L1481=18), 2.4,
  OR(L1481=82), 2.1,
  OR(L1481=84), 1.8,
  OR(L1481=86), 1.5,
  OR(L1481=88), 1.2,
  OR(L1481=90), 0.9,
  OR(L1481=92), 0.6,
  TRUE, "无效"
)</f>
        <v>1.8</v>
      </c>
      <c r="R1481" s="13">
        <f t="shared" ca="1" si="334"/>
        <v>3.7</v>
      </c>
      <c r="T1481" s="13">
        <f t="shared" ca="1" si="335"/>
        <v>1</v>
      </c>
      <c r="U1481" s="13"/>
    </row>
    <row r="1482" spans="1:21" x14ac:dyDescent="0.2">
      <c r="A1482" s="13">
        <v>1481</v>
      </c>
      <c r="B1482" s="13">
        <f t="shared" ca="1" si="323"/>
        <v>2</v>
      </c>
      <c r="C1482" s="14">
        <f t="shared" ca="1" si="324"/>
        <v>1</v>
      </c>
      <c r="D1482" s="15">
        <f t="shared" ca="1" si="325"/>
        <v>2.1</v>
      </c>
      <c r="E1482" s="13">
        <f t="shared" ca="1" si="326"/>
        <v>1</v>
      </c>
      <c r="F1482" s="2">
        <f t="shared" ca="1" si="327"/>
        <v>1</v>
      </c>
      <c r="G1482" s="16">
        <f t="shared" ca="1" si="322"/>
        <v>1.94</v>
      </c>
      <c r="I1482" s="13">
        <f t="shared" ca="1" si="328"/>
        <v>672</v>
      </c>
      <c r="J1482" s="14">
        <f t="shared" ca="1" si="329"/>
        <v>24</v>
      </c>
      <c r="K1482" s="14">
        <f t="shared" ca="1" si="330"/>
        <v>6</v>
      </c>
      <c r="L1482" s="14">
        <f t="shared" ca="1" si="331"/>
        <v>84</v>
      </c>
      <c r="M1482" s="13">
        <f t="shared" ca="1" si="332"/>
        <v>2</v>
      </c>
      <c r="N1482" s="13" t="str">
        <f t="shared" ca="1" si="333"/>
        <v>3</v>
      </c>
      <c r="P1482" s="13" cm="1">
        <f t="array" aca="1" ref="P1482" ca="1">_xlfn.IFS(
  OR(K1482=1,K1482=2), 1,
  OR(K1482=3,K1482=4), 1.3,
  OR(K1482=5,K1482=6), 1.6,
  OR(K1482=7,K1482=8), 1.9,
  OR(K1482=9,K1482=10), 2.2,
  OR(K1482=11,K1482=12), 2.5,
  TRUE, "无效"
)</f>
        <v>1.6</v>
      </c>
      <c r="Q1482" s="13" cm="1">
        <f t="array" aca="1" ref="Q1482" ca="1">_xlfn.IFS(
  OR(L1482=2), 4,
  OR(L1482=4), 3.8,
  OR(L1482=6), 3.6,
  OR(L1482=8), 3.4,
  OR(L1482=10), 3.2,
  OR(L1482=12), 3,
  OR(L1482=14), 2.8,
  OR(L1482=16), 2.6,
  OR(L1482=18), 2.4,
  OR(L1482=82), 2.1,
  OR(L1482=84), 1.8,
  OR(L1482=86), 1.5,
  OR(L1482=88), 1.2,
  OR(L1482=90), 0.9,
  OR(L1482=92), 0.6,
  TRUE, "无效"
)</f>
        <v>1.8</v>
      </c>
      <c r="R1482" s="13">
        <f t="shared" ca="1" si="334"/>
        <v>3.4000000000000004</v>
      </c>
      <c r="T1482" s="13">
        <f t="shared" ca="1" si="335"/>
        <v>0</v>
      </c>
      <c r="U1482" s="13"/>
    </row>
    <row r="1483" spans="1:21" x14ac:dyDescent="0.2">
      <c r="A1483" s="13">
        <v>1482</v>
      </c>
      <c r="B1483" s="13">
        <f t="shared" ca="1" si="323"/>
        <v>2</v>
      </c>
      <c r="C1483" s="14">
        <f t="shared" ca="1" si="324"/>
        <v>1</v>
      </c>
      <c r="D1483" s="15">
        <f t="shared" ca="1" si="325"/>
        <v>0.67</v>
      </c>
      <c r="E1483" s="13">
        <f t="shared" ca="1" si="326"/>
        <v>2</v>
      </c>
      <c r="F1483" s="2">
        <f t="shared" ca="1" si="327"/>
        <v>6</v>
      </c>
      <c r="G1483" s="16">
        <f t="shared" ca="1" si="322"/>
        <v>1.49</v>
      </c>
      <c r="I1483" s="13">
        <f t="shared" ca="1" si="328"/>
        <v>603</v>
      </c>
      <c r="J1483" s="14">
        <f t="shared" ca="1" si="329"/>
        <v>12</v>
      </c>
      <c r="K1483" s="14">
        <f t="shared" ca="1" si="330"/>
        <v>10</v>
      </c>
      <c r="L1483" s="14">
        <f t="shared" ca="1" si="331"/>
        <v>86</v>
      </c>
      <c r="M1483" s="13">
        <f t="shared" ca="1" si="332"/>
        <v>2</v>
      </c>
      <c r="N1483" s="13" t="str">
        <f t="shared" ca="1" si="333"/>
        <v>2</v>
      </c>
      <c r="P1483" s="13" cm="1">
        <f t="array" aca="1" ref="P1483" ca="1">_xlfn.IFS(
  OR(K1483=1,K1483=2), 1,
  OR(K1483=3,K1483=4), 1.3,
  OR(K1483=5,K1483=6), 1.6,
  OR(K1483=7,K1483=8), 1.9,
  OR(K1483=9,K1483=10), 2.2,
  OR(K1483=11,K1483=12), 2.5,
  TRUE, "无效"
)</f>
        <v>2.2000000000000002</v>
      </c>
      <c r="Q1483" s="13" cm="1">
        <f t="array" aca="1" ref="Q1483" ca="1">_xlfn.IFS(
  OR(L1483=2), 4,
  OR(L1483=4), 3.8,
  OR(L1483=6), 3.6,
  OR(L1483=8), 3.4,
  OR(L1483=10), 3.2,
  OR(L1483=12), 3,
  OR(L1483=14), 2.8,
  OR(L1483=16), 2.6,
  OR(L1483=18), 2.4,
  OR(L1483=82), 2.1,
  OR(L1483=84), 1.8,
  OR(L1483=86), 1.5,
  OR(L1483=88), 1.2,
  OR(L1483=90), 0.9,
  OR(L1483=92), 0.6,
  TRUE, "无效"
)</f>
        <v>1.5</v>
      </c>
      <c r="R1483" s="13">
        <f t="shared" ca="1" si="334"/>
        <v>3.7</v>
      </c>
      <c r="T1483" s="13">
        <f t="shared" ca="1" si="335"/>
        <v>0</v>
      </c>
      <c r="U1483" s="13"/>
    </row>
    <row r="1484" spans="1:21" x14ac:dyDescent="0.2">
      <c r="A1484" s="13">
        <v>1483</v>
      </c>
      <c r="B1484" s="13">
        <f t="shared" ca="1" si="323"/>
        <v>3</v>
      </c>
      <c r="C1484" s="14">
        <f t="shared" ca="1" si="324"/>
        <v>2</v>
      </c>
      <c r="D1484" s="15">
        <f t="shared" ca="1" si="325"/>
        <v>10.37</v>
      </c>
      <c r="E1484" s="13">
        <f t="shared" ca="1" si="326"/>
        <v>3</v>
      </c>
      <c r="F1484" s="2">
        <f t="shared" ca="1" si="327"/>
        <v>5</v>
      </c>
      <c r="G1484" s="16">
        <f t="shared" ca="1" si="322"/>
        <v>1.74</v>
      </c>
      <c r="I1484" s="13">
        <f t="shared" ca="1" si="328"/>
        <v>791</v>
      </c>
      <c r="J1484" s="14">
        <f t="shared" ca="1" si="329"/>
        <v>4</v>
      </c>
      <c r="K1484" s="14">
        <f t="shared" ca="1" si="330"/>
        <v>11</v>
      </c>
      <c r="L1484" s="14">
        <f t="shared" ca="1" si="331"/>
        <v>6</v>
      </c>
      <c r="M1484" s="13">
        <f t="shared" ca="1" si="332"/>
        <v>1</v>
      </c>
      <c r="N1484" s="13" t="str">
        <f t="shared" ca="1" si="333"/>
        <v>1</v>
      </c>
      <c r="P1484" s="13" cm="1">
        <f t="array" aca="1" ref="P1484" ca="1">_xlfn.IFS(
  OR(K1484=1,K1484=2), 1,
  OR(K1484=3,K1484=4), 1.3,
  OR(K1484=5,K1484=6), 1.6,
  OR(K1484=7,K1484=8), 1.9,
  OR(K1484=9,K1484=10), 2.2,
  OR(K1484=11,K1484=12), 2.5,
  TRUE, "无效"
)</f>
        <v>2.5</v>
      </c>
      <c r="Q1484" s="13" cm="1">
        <f t="array" aca="1" ref="Q1484" ca="1">_xlfn.IFS(
  OR(L1484=2), 4,
  OR(L1484=4), 3.8,
  OR(L1484=6), 3.6,
  OR(L1484=8), 3.4,
  OR(L1484=10), 3.2,
  OR(L1484=12), 3,
  OR(L1484=14), 2.8,
  OR(L1484=16), 2.6,
  OR(L1484=18), 2.4,
  OR(L1484=82), 2.1,
  OR(L1484=84), 1.8,
  OR(L1484=86), 1.5,
  OR(L1484=88), 1.2,
  OR(L1484=90), 0.9,
  OR(L1484=92), 0.6,
  TRUE, "无效"
)</f>
        <v>3.6</v>
      </c>
      <c r="R1484" s="13">
        <f t="shared" ca="1" si="334"/>
        <v>6.1</v>
      </c>
      <c r="T1484" s="13">
        <f t="shared" ca="1" si="335"/>
        <v>1</v>
      </c>
      <c r="U1484" s="13"/>
    </row>
    <row r="1485" spans="1:21" x14ac:dyDescent="0.2">
      <c r="A1485" s="13">
        <v>1484</v>
      </c>
      <c r="B1485" s="13">
        <f t="shared" ca="1" si="323"/>
        <v>2</v>
      </c>
      <c r="C1485" s="14">
        <f t="shared" ca="1" si="324"/>
        <v>1</v>
      </c>
      <c r="D1485" s="15">
        <f t="shared" ca="1" si="325"/>
        <v>10.42</v>
      </c>
      <c r="E1485" s="13">
        <f t="shared" ca="1" si="326"/>
        <v>3</v>
      </c>
      <c r="F1485" s="2">
        <f t="shared" ca="1" si="327"/>
        <v>8</v>
      </c>
      <c r="G1485" s="16">
        <f t="shared" ca="1" si="322"/>
        <v>1.79</v>
      </c>
      <c r="I1485" s="13">
        <f t="shared" ca="1" si="328"/>
        <v>694</v>
      </c>
      <c r="J1485" s="14">
        <f t="shared" ca="1" si="329"/>
        <v>34</v>
      </c>
      <c r="K1485" s="14">
        <f t="shared" ca="1" si="330"/>
        <v>3</v>
      </c>
      <c r="L1485" s="14">
        <f t="shared" ca="1" si="331"/>
        <v>12</v>
      </c>
      <c r="M1485" s="13">
        <f t="shared" ca="1" si="332"/>
        <v>1</v>
      </c>
      <c r="N1485" s="13" t="str">
        <f t="shared" ca="1" si="333"/>
        <v>4</v>
      </c>
      <c r="P1485" s="13" cm="1">
        <f t="array" aca="1" ref="P1485" ca="1">_xlfn.IFS(
  OR(K1485=1,K1485=2), 1,
  OR(K1485=3,K1485=4), 1.3,
  OR(K1485=5,K1485=6), 1.6,
  OR(K1485=7,K1485=8), 1.9,
  OR(K1485=9,K1485=10), 2.2,
  OR(K1485=11,K1485=12), 2.5,
  TRUE, "无效"
)</f>
        <v>1.3</v>
      </c>
      <c r="Q1485" s="13" cm="1">
        <f t="array" aca="1" ref="Q1485" ca="1">_xlfn.IFS(
  OR(L1485=2), 4,
  OR(L1485=4), 3.8,
  OR(L1485=6), 3.6,
  OR(L1485=8), 3.4,
  OR(L1485=10), 3.2,
  OR(L1485=12), 3,
  OR(L1485=14), 2.8,
  OR(L1485=16), 2.6,
  OR(L1485=18), 2.4,
  OR(L1485=82), 2.1,
  OR(L1485=84), 1.8,
  OR(L1485=86), 1.5,
  OR(L1485=88), 1.2,
  OR(L1485=90), 0.9,
  OR(L1485=92), 0.6,
  TRUE, "无效"
)</f>
        <v>3</v>
      </c>
      <c r="R1485" s="13">
        <f t="shared" ca="1" si="334"/>
        <v>4.3</v>
      </c>
      <c r="T1485" s="13">
        <f t="shared" ca="1" si="335"/>
        <v>1</v>
      </c>
      <c r="U1485" s="13"/>
    </row>
    <row r="1486" spans="1:21" x14ac:dyDescent="0.2">
      <c r="A1486" s="13">
        <v>1485</v>
      </c>
      <c r="B1486" s="13">
        <f t="shared" ca="1" si="323"/>
        <v>3</v>
      </c>
      <c r="C1486" s="14">
        <f t="shared" ca="1" si="324"/>
        <v>2</v>
      </c>
      <c r="D1486" s="15">
        <f t="shared" ca="1" si="325"/>
        <v>6.81</v>
      </c>
      <c r="E1486" s="13">
        <f t="shared" ca="1" si="326"/>
        <v>3</v>
      </c>
      <c r="F1486" s="2">
        <f t="shared" ca="1" si="327"/>
        <v>3</v>
      </c>
      <c r="G1486" s="16">
        <f t="shared" ca="1" si="322"/>
        <v>1.65</v>
      </c>
      <c r="I1486" s="13">
        <f t="shared" ca="1" si="328"/>
        <v>609</v>
      </c>
      <c r="J1486" s="14">
        <f t="shared" ca="1" si="329"/>
        <v>40</v>
      </c>
      <c r="K1486" s="14">
        <f t="shared" ca="1" si="330"/>
        <v>3</v>
      </c>
      <c r="L1486" s="14">
        <f t="shared" ca="1" si="331"/>
        <v>4</v>
      </c>
      <c r="M1486" s="13">
        <f t="shared" ca="1" si="332"/>
        <v>1</v>
      </c>
      <c r="N1486" s="13" t="str">
        <f t="shared" ca="1" si="333"/>
        <v>4</v>
      </c>
      <c r="P1486" s="13" cm="1">
        <f t="array" aca="1" ref="P1486" ca="1">_xlfn.IFS(
  OR(K1486=1,K1486=2), 1,
  OR(K1486=3,K1486=4), 1.3,
  OR(K1486=5,K1486=6), 1.6,
  OR(K1486=7,K1486=8), 1.9,
  OR(K1486=9,K1486=10), 2.2,
  OR(K1486=11,K1486=12), 2.5,
  TRUE, "无效"
)</f>
        <v>1.3</v>
      </c>
      <c r="Q1486" s="13" cm="1">
        <f t="array" aca="1" ref="Q1486" ca="1">_xlfn.IFS(
  OR(L1486=2), 4,
  OR(L1486=4), 3.8,
  OR(L1486=6), 3.6,
  OR(L1486=8), 3.4,
  OR(L1486=10), 3.2,
  OR(L1486=12), 3,
  OR(L1486=14), 2.8,
  OR(L1486=16), 2.6,
  OR(L1486=18), 2.4,
  OR(L1486=82), 2.1,
  OR(L1486=84), 1.8,
  OR(L1486=86), 1.5,
  OR(L1486=88), 1.2,
  OR(L1486=90), 0.9,
  OR(L1486=92), 0.6,
  TRUE, "无效"
)</f>
        <v>3.8</v>
      </c>
      <c r="R1486" s="13">
        <f t="shared" ca="1" si="334"/>
        <v>5.0999999999999996</v>
      </c>
      <c r="T1486" s="13">
        <f t="shared" ca="1" si="335"/>
        <v>1</v>
      </c>
      <c r="U1486" s="13"/>
    </row>
    <row r="1487" spans="1:21" x14ac:dyDescent="0.2">
      <c r="A1487" s="13">
        <v>1486</v>
      </c>
      <c r="B1487" s="13">
        <f t="shared" ca="1" si="323"/>
        <v>2</v>
      </c>
      <c r="C1487" s="14">
        <f t="shared" ca="1" si="324"/>
        <v>1</v>
      </c>
      <c r="D1487" s="15">
        <f t="shared" ca="1" si="325"/>
        <v>11.68</v>
      </c>
      <c r="E1487" s="13">
        <f t="shared" ca="1" si="326"/>
        <v>3</v>
      </c>
      <c r="F1487" s="2">
        <f t="shared" ca="1" si="327"/>
        <v>5</v>
      </c>
      <c r="G1487" s="16">
        <f t="shared" ca="1" si="322"/>
        <v>1.79</v>
      </c>
      <c r="I1487" s="13">
        <f t="shared" ca="1" si="328"/>
        <v>727</v>
      </c>
      <c r="J1487" s="14">
        <f t="shared" ca="1" si="329"/>
        <v>4</v>
      </c>
      <c r="K1487" s="14">
        <f t="shared" ca="1" si="330"/>
        <v>3</v>
      </c>
      <c r="L1487" s="14">
        <f t="shared" ca="1" si="331"/>
        <v>10</v>
      </c>
      <c r="M1487" s="13">
        <f t="shared" ca="1" si="332"/>
        <v>1</v>
      </c>
      <c r="N1487" s="13" t="str">
        <f t="shared" ca="1" si="333"/>
        <v>1</v>
      </c>
      <c r="P1487" s="13" cm="1">
        <f t="array" aca="1" ref="P1487" ca="1">_xlfn.IFS(
  OR(K1487=1,K1487=2), 1,
  OR(K1487=3,K1487=4), 1.3,
  OR(K1487=5,K1487=6), 1.6,
  OR(K1487=7,K1487=8), 1.9,
  OR(K1487=9,K1487=10), 2.2,
  OR(K1487=11,K1487=12), 2.5,
  TRUE, "无效"
)</f>
        <v>1.3</v>
      </c>
      <c r="Q1487" s="13" cm="1">
        <f t="array" aca="1" ref="Q1487" ca="1">_xlfn.IFS(
  OR(L1487=2), 4,
  OR(L1487=4), 3.8,
  OR(L1487=6), 3.6,
  OR(L1487=8), 3.4,
  OR(L1487=10), 3.2,
  OR(L1487=12), 3,
  OR(L1487=14), 2.8,
  OR(L1487=16), 2.6,
  OR(L1487=18), 2.4,
  OR(L1487=82), 2.1,
  OR(L1487=84), 1.8,
  OR(L1487=86), 1.5,
  OR(L1487=88), 1.2,
  OR(L1487=90), 0.9,
  OR(L1487=92), 0.6,
  TRUE, "无效"
)</f>
        <v>3.2</v>
      </c>
      <c r="R1487" s="13">
        <f t="shared" ca="1" si="334"/>
        <v>4.5</v>
      </c>
      <c r="T1487" s="13">
        <f t="shared" ca="1" si="335"/>
        <v>1</v>
      </c>
      <c r="U1487" s="13"/>
    </row>
    <row r="1488" spans="1:21" x14ac:dyDescent="0.2">
      <c r="A1488" s="13">
        <v>1487</v>
      </c>
      <c r="B1488" s="13">
        <f t="shared" ca="1" si="323"/>
        <v>3</v>
      </c>
      <c r="C1488" s="14">
        <f t="shared" ca="1" si="324"/>
        <v>2</v>
      </c>
      <c r="D1488" s="15">
        <f t="shared" ca="1" si="325"/>
        <v>11.8</v>
      </c>
      <c r="E1488" s="13">
        <f t="shared" ca="1" si="326"/>
        <v>3</v>
      </c>
      <c r="F1488" s="2">
        <f t="shared" ca="1" si="327"/>
        <v>7</v>
      </c>
      <c r="G1488" s="16">
        <f t="shared" ca="1" si="322"/>
        <v>1.71</v>
      </c>
      <c r="I1488" s="13">
        <f t="shared" ca="1" si="328"/>
        <v>650</v>
      </c>
      <c r="J1488" s="14">
        <f t="shared" ca="1" si="329"/>
        <v>36</v>
      </c>
      <c r="K1488" s="14">
        <f t="shared" ca="1" si="330"/>
        <v>12</v>
      </c>
      <c r="L1488" s="14">
        <f t="shared" ca="1" si="331"/>
        <v>84</v>
      </c>
      <c r="M1488" s="13">
        <f t="shared" ca="1" si="332"/>
        <v>2</v>
      </c>
      <c r="N1488" s="13" t="str">
        <f t="shared" ca="1" si="333"/>
        <v>4</v>
      </c>
      <c r="P1488" s="13" cm="1">
        <f t="array" aca="1" ref="P1488" ca="1">_xlfn.IFS(
  OR(K1488=1,K1488=2), 1,
  OR(K1488=3,K1488=4), 1.3,
  OR(K1488=5,K1488=6), 1.6,
  OR(K1488=7,K1488=8), 1.9,
  OR(K1488=9,K1488=10), 2.2,
  OR(K1488=11,K1488=12), 2.5,
  TRUE, "无效"
)</f>
        <v>2.5</v>
      </c>
      <c r="Q1488" s="13" cm="1">
        <f t="array" aca="1" ref="Q1488" ca="1">_xlfn.IFS(
  OR(L1488=2), 4,
  OR(L1488=4), 3.8,
  OR(L1488=6), 3.6,
  OR(L1488=8), 3.4,
  OR(L1488=10), 3.2,
  OR(L1488=12), 3,
  OR(L1488=14), 2.8,
  OR(L1488=16), 2.6,
  OR(L1488=18), 2.4,
  OR(L1488=82), 2.1,
  OR(L1488=84), 1.8,
  OR(L1488=86), 1.5,
  OR(L1488=88), 1.2,
  OR(L1488=90), 0.9,
  OR(L1488=92), 0.6,
  TRUE, "无效"
)</f>
        <v>1.8</v>
      </c>
      <c r="R1488" s="13">
        <f t="shared" ca="1" si="334"/>
        <v>4.3</v>
      </c>
      <c r="T1488" s="13">
        <f t="shared" ca="1" si="335"/>
        <v>1</v>
      </c>
      <c r="U1488" s="13"/>
    </row>
    <row r="1489" spans="1:21" x14ac:dyDescent="0.2">
      <c r="A1489" s="13">
        <v>1488</v>
      </c>
      <c r="B1489" s="13">
        <f t="shared" ca="1" si="323"/>
        <v>2</v>
      </c>
      <c r="C1489" s="14">
        <f t="shared" ca="1" si="324"/>
        <v>2</v>
      </c>
      <c r="D1489" s="15">
        <f t="shared" ca="1" si="325"/>
        <v>4.6900000000000004</v>
      </c>
      <c r="E1489" s="13">
        <f t="shared" ca="1" si="326"/>
        <v>1</v>
      </c>
      <c r="F1489" s="2">
        <f t="shared" ca="1" si="327"/>
        <v>3</v>
      </c>
      <c r="G1489" s="16">
        <f t="shared" ca="1" si="322"/>
        <v>2.0699999999999998</v>
      </c>
      <c r="I1489" s="13">
        <f t="shared" ca="1" si="328"/>
        <v>647</v>
      </c>
      <c r="J1489" s="14">
        <f t="shared" ca="1" si="329"/>
        <v>10</v>
      </c>
      <c r="K1489" s="14">
        <f t="shared" ca="1" si="330"/>
        <v>4</v>
      </c>
      <c r="L1489" s="14">
        <f t="shared" ca="1" si="331"/>
        <v>88</v>
      </c>
      <c r="M1489" s="13">
        <f t="shared" ca="1" si="332"/>
        <v>2</v>
      </c>
      <c r="N1489" s="13" t="str">
        <f t="shared" ca="1" si="333"/>
        <v>1</v>
      </c>
      <c r="P1489" s="13" cm="1">
        <f t="array" aca="1" ref="P1489" ca="1">_xlfn.IFS(
  OR(K1489=1,K1489=2), 1,
  OR(K1489=3,K1489=4), 1.3,
  OR(K1489=5,K1489=6), 1.6,
  OR(K1489=7,K1489=8), 1.9,
  OR(K1489=9,K1489=10), 2.2,
  OR(K1489=11,K1489=12), 2.5,
  TRUE, "无效"
)</f>
        <v>1.3</v>
      </c>
      <c r="Q1489" s="13" cm="1">
        <f t="array" aca="1" ref="Q1489" ca="1">_xlfn.IFS(
  OR(L1489=2), 4,
  OR(L1489=4), 3.8,
  OR(L1489=6), 3.6,
  OR(L1489=8), 3.4,
  OR(L1489=10), 3.2,
  OR(L1489=12), 3,
  OR(L1489=14), 2.8,
  OR(L1489=16), 2.6,
  OR(L1489=18), 2.4,
  OR(L1489=82), 2.1,
  OR(L1489=84), 1.8,
  OR(L1489=86), 1.5,
  OR(L1489=88), 1.2,
  OR(L1489=90), 0.9,
  OR(L1489=92), 0.6,
  TRUE, "无效"
)</f>
        <v>1.2</v>
      </c>
      <c r="R1489" s="13">
        <f t="shared" ca="1" si="334"/>
        <v>2.5</v>
      </c>
      <c r="T1489" s="13">
        <f t="shared" ca="1" si="335"/>
        <v>0</v>
      </c>
      <c r="U1489" s="13"/>
    </row>
    <row r="1490" spans="1:21" x14ac:dyDescent="0.2">
      <c r="A1490" s="13">
        <v>1489</v>
      </c>
      <c r="B1490" s="13">
        <f t="shared" ca="1" si="323"/>
        <v>3</v>
      </c>
      <c r="C1490" s="14">
        <f t="shared" ca="1" si="324"/>
        <v>1</v>
      </c>
      <c r="D1490" s="15">
        <f t="shared" ca="1" si="325"/>
        <v>7.8</v>
      </c>
      <c r="E1490" s="13">
        <f t="shared" ca="1" si="326"/>
        <v>3</v>
      </c>
      <c r="F1490" s="2">
        <f t="shared" ca="1" si="327"/>
        <v>8</v>
      </c>
      <c r="G1490" s="16">
        <f t="shared" ca="1" si="322"/>
        <v>1.58</v>
      </c>
      <c r="I1490" s="13">
        <f t="shared" ca="1" si="328"/>
        <v>680</v>
      </c>
      <c r="J1490" s="14">
        <f t="shared" ca="1" si="329"/>
        <v>12</v>
      </c>
      <c r="K1490" s="14">
        <f t="shared" ca="1" si="330"/>
        <v>4</v>
      </c>
      <c r="L1490" s="14">
        <f t="shared" ca="1" si="331"/>
        <v>16</v>
      </c>
      <c r="M1490" s="13">
        <f t="shared" ca="1" si="332"/>
        <v>1</v>
      </c>
      <c r="N1490" s="13" t="str">
        <f t="shared" ca="1" si="333"/>
        <v>2</v>
      </c>
      <c r="P1490" s="13" cm="1">
        <f t="array" aca="1" ref="P1490" ca="1">_xlfn.IFS(
  OR(K1490=1,K1490=2), 1,
  OR(K1490=3,K1490=4), 1.3,
  OR(K1490=5,K1490=6), 1.6,
  OR(K1490=7,K1490=8), 1.9,
  OR(K1490=9,K1490=10), 2.2,
  OR(K1490=11,K1490=12), 2.5,
  TRUE, "无效"
)</f>
        <v>1.3</v>
      </c>
      <c r="Q1490" s="13" cm="1">
        <f t="array" aca="1" ref="Q1490" ca="1">_xlfn.IFS(
  OR(L1490=2), 4,
  OR(L1490=4), 3.8,
  OR(L1490=6), 3.6,
  OR(L1490=8), 3.4,
  OR(L1490=10), 3.2,
  OR(L1490=12), 3,
  OR(L1490=14), 2.8,
  OR(L1490=16), 2.6,
  OR(L1490=18), 2.4,
  OR(L1490=82), 2.1,
  OR(L1490=84), 1.8,
  OR(L1490=86), 1.5,
  OR(L1490=88), 1.2,
  OR(L1490=90), 0.9,
  OR(L1490=92), 0.6,
  TRUE, "无效"
)</f>
        <v>2.6</v>
      </c>
      <c r="R1490" s="13">
        <f t="shared" ca="1" si="334"/>
        <v>3.9000000000000004</v>
      </c>
      <c r="T1490" s="13">
        <f t="shared" ca="1" si="335"/>
        <v>1</v>
      </c>
      <c r="U1490" s="13"/>
    </row>
    <row r="1491" spans="1:21" x14ac:dyDescent="0.2">
      <c r="A1491" s="13">
        <v>1490</v>
      </c>
      <c r="B1491" s="13">
        <f t="shared" ca="1" si="323"/>
        <v>1</v>
      </c>
      <c r="C1491" s="14">
        <f t="shared" ca="1" si="324"/>
        <v>1</v>
      </c>
      <c r="D1491" s="15">
        <f t="shared" ca="1" si="325"/>
        <v>8.2899999999999991</v>
      </c>
      <c r="E1491" s="13">
        <f t="shared" ca="1" si="326"/>
        <v>3</v>
      </c>
      <c r="F1491" s="2">
        <f t="shared" ca="1" si="327"/>
        <v>4</v>
      </c>
      <c r="G1491" s="16">
        <f t="shared" ca="1" si="322"/>
        <v>1.58</v>
      </c>
      <c r="I1491" s="13">
        <f t="shared" ca="1" si="328"/>
        <v>744</v>
      </c>
      <c r="J1491" s="14">
        <f t="shared" ca="1" si="329"/>
        <v>37</v>
      </c>
      <c r="K1491" s="14">
        <f t="shared" ca="1" si="330"/>
        <v>2</v>
      </c>
      <c r="L1491" s="14">
        <f t="shared" ca="1" si="331"/>
        <v>4</v>
      </c>
      <c r="M1491" s="13">
        <f t="shared" ca="1" si="332"/>
        <v>1</v>
      </c>
      <c r="N1491" s="13" t="str">
        <f t="shared" ca="1" si="333"/>
        <v>4</v>
      </c>
      <c r="P1491" s="13" cm="1">
        <f t="array" aca="1" ref="P1491" ca="1">_xlfn.IFS(
  OR(K1491=1,K1491=2), 1,
  OR(K1491=3,K1491=4), 1.3,
  OR(K1491=5,K1491=6), 1.6,
  OR(K1491=7,K1491=8), 1.9,
  OR(K1491=9,K1491=10), 2.2,
  OR(K1491=11,K1491=12), 2.5,
  TRUE, "无效"
)</f>
        <v>1</v>
      </c>
      <c r="Q1491" s="13" cm="1">
        <f t="array" aca="1" ref="Q1491" ca="1">_xlfn.IFS(
  OR(L1491=2), 4,
  OR(L1491=4), 3.8,
  OR(L1491=6), 3.6,
  OR(L1491=8), 3.4,
  OR(L1491=10), 3.2,
  OR(L1491=12), 3,
  OR(L1491=14), 2.8,
  OR(L1491=16), 2.6,
  OR(L1491=18), 2.4,
  OR(L1491=82), 2.1,
  OR(L1491=84), 1.8,
  OR(L1491=86), 1.5,
  OR(L1491=88), 1.2,
  OR(L1491=90), 0.9,
  OR(L1491=92), 0.6,
  TRUE, "无效"
)</f>
        <v>3.8</v>
      </c>
      <c r="R1491" s="13">
        <f t="shared" ca="1" si="334"/>
        <v>4.8</v>
      </c>
      <c r="T1491" s="13">
        <f t="shared" ca="1" si="335"/>
        <v>1</v>
      </c>
      <c r="U1491" s="13"/>
    </row>
    <row r="1492" spans="1:21" x14ac:dyDescent="0.2">
      <c r="A1492" s="13">
        <v>1491</v>
      </c>
      <c r="B1492" s="13">
        <f t="shared" ca="1" si="323"/>
        <v>3</v>
      </c>
      <c r="C1492" s="14">
        <f t="shared" ca="1" si="324"/>
        <v>2</v>
      </c>
      <c r="D1492" s="15">
        <f t="shared" ca="1" si="325"/>
        <v>5.66</v>
      </c>
      <c r="E1492" s="13">
        <f t="shared" ca="1" si="326"/>
        <v>1</v>
      </c>
      <c r="F1492" s="2">
        <f t="shared" ca="1" si="327"/>
        <v>4</v>
      </c>
      <c r="G1492" s="16">
        <f t="shared" ca="1" si="322"/>
        <v>1.91</v>
      </c>
      <c r="I1492" s="13">
        <f t="shared" ca="1" si="328"/>
        <v>619</v>
      </c>
      <c r="J1492" s="14">
        <f t="shared" ca="1" si="329"/>
        <v>30</v>
      </c>
      <c r="K1492" s="14">
        <f t="shared" ca="1" si="330"/>
        <v>4</v>
      </c>
      <c r="L1492" s="14">
        <f t="shared" ca="1" si="331"/>
        <v>90</v>
      </c>
      <c r="M1492" s="13">
        <f t="shared" ca="1" si="332"/>
        <v>2</v>
      </c>
      <c r="N1492" s="13" t="str">
        <f t="shared" ca="1" si="333"/>
        <v>3</v>
      </c>
      <c r="P1492" s="13" cm="1">
        <f t="array" aca="1" ref="P1492" ca="1">_xlfn.IFS(
  OR(K1492=1,K1492=2), 1,
  OR(K1492=3,K1492=4), 1.3,
  OR(K1492=5,K1492=6), 1.6,
  OR(K1492=7,K1492=8), 1.9,
  OR(K1492=9,K1492=10), 2.2,
  OR(K1492=11,K1492=12), 2.5,
  TRUE, "无效"
)</f>
        <v>1.3</v>
      </c>
      <c r="Q1492" s="13" cm="1">
        <f t="array" aca="1" ref="Q1492" ca="1">_xlfn.IFS(
  OR(L1492=2), 4,
  OR(L1492=4), 3.8,
  OR(L1492=6), 3.6,
  OR(L1492=8), 3.4,
  OR(L1492=10), 3.2,
  OR(L1492=12), 3,
  OR(L1492=14), 2.8,
  OR(L1492=16), 2.6,
  OR(L1492=18), 2.4,
  OR(L1492=82), 2.1,
  OR(L1492=84), 1.8,
  OR(L1492=86), 1.5,
  OR(L1492=88), 1.2,
  OR(L1492=90), 0.9,
  OR(L1492=92), 0.6,
  TRUE, "无效"
)</f>
        <v>0.9</v>
      </c>
      <c r="R1492" s="13">
        <f t="shared" ca="1" si="334"/>
        <v>2.2000000000000002</v>
      </c>
      <c r="T1492" s="13">
        <f t="shared" ca="1" si="335"/>
        <v>0</v>
      </c>
      <c r="U1492" s="13"/>
    </row>
    <row r="1493" spans="1:21" x14ac:dyDescent="0.2">
      <c r="A1493" s="13">
        <v>1492</v>
      </c>
      <c r="B1493" s="13">
        <f t="shared" ca="1" si="323"/>
        <v>1</v>
      </c>
      <c r="C1493" s="14">
        <f t="shared" ca="1" si="324"/>
        <v>1</v>
      </c>
      <c r="D1493" s="15">
        <f t="shared" ca="1" si="325"/>
        <v>9.82</v>
      </c>
      <c r="E1493" s="13">
        <f t="shared" ca="1" si="326"/>
        <v>3</v>
      </c>
      <c r="F1493" s="2">
        <f t="shared" ca="1" si="327"/>
        <v>6</v>
      </c>
      <c r="G1493" s="16">
        <f t="shared" ca="1" si="322"/>
        <v>1.53</v>
      </c>
      <c r="I1493" s="13">
        <f t="shared" ca="1" si="328"/>
        <v>635</v>
      </c>
      <c r="J1493" s="14">
        <f t="shared" ca="1" si="329"/>
        <v>1</v>
      </c>
      <c r="K1493" s="14">
        <f t="shared" ca="1" si="330"/>
        <v>8</v>
      </c>
      <c r="L1493" s="14">
        <f t="shared" ca="1" si="331"/>
        <v>6</v>
      </c>
      <c r="M1493" s="13">
        <f t="shared" ca="1" si="332"/>
        <v>1</v>
      </c>
      <c r="N1493" s="13" t="str">
        <f t="shared" ca="1" si="333"/>
        <v>1</v>
      </c>
      <c r="P1493" s="13" cm="1">
        <f t="array" aca="1" ref="P1493" ca="1">_xlfn.IFS(
  OR(K1493=1,K1493=2), 1,
  OR(K1493=3,K1493=4), 1.3,
  OR(K1493=5,K1493=6), 1.6,
  OR(K1493=7,K1493=8), 1.9,
  OR(K1493=9,K1493=10), 2.2,
  OR(K1493=11,K1493=12), 2.5,
  TRUE, "无效"
)</f>
        <v>1.9</v>
      </c>
      <c r="Q1493" s="13" cm="1">
        <f t="array" aca="1" ref="Q1493" ca="1">_xlfn.IFS(
  OR(L1493=2), 4,
  OR(L1493=4), 3.8,
  OR(L1493=6), 3.6,
  OR(L1493=8), 3.4,
  OR(L1493=10), 3.2,
  OR(L1493=12), 3,
  OR(L1493=14), 2.8,
  OR(L1493=16), 2.6,
  OR(L1493=18), 2.4,
  OR(L1493=82), 2.1,
  OR(L1493=84), 1.8,
  OR(L1493=86), 1.5,
  OR(L1493=88), 1.2,
  OR(L1493=90), 0.9,
  OR(L1493=92), 0.6,
  TRUE, "无效"
)</f>
        <v>3.6</v>
      </c>
      <c r="R1493" s="13">
        <f t="shared" ca="1" si="334"/>
        <v>5.5</v>
      </c>
      <c r="T1493" s="13">
        <f t="shared" ca="1" si="335"/>
        <v>1</v>
      </c>
      <c r="U1493" s="13"/>
    </row>
    <row r="1494" spans="1:21" x14ac:dyDescent="0.2">
      <c r="A1494" s="13">
        <v>1493</v>
      </c>
      <c r="B1494" s="13">
        <f t="shared" ca="1" si="323"/>
        <v>3</v>
      </c>
      <c r="C1494" s="14">
        <f t="shared" ca="1" si="324"/>
        <v>1</v>
      </c>
      <c r="D1494" s="15">
        <f t="shared" ca="1" si="325"/>
        <v>1.1499999999999999</v>
      </c>
      <c r="E1494" s="13">
        <f t="shared" ca="1" si="326"/>
        <v>2</v>
      </c>
      <c r="F1494" s="2">
        <f t="shared" ca="1" si="327"/>
        <v>6</v>
      </c>
      <c r="G1494" s="16">
        <f t="shared" ca="1" si="322"/>
        <v>1.5</v>
      </c>
      <c r="I1494" s="13">
        <f t="shared" ca="1" si="328"/>
        <v>748</v>
      </c>
      <c r="J1494" s="14">
        <f t="shared" ca="1" si="329"/>
        <v>26</v>
      </c>
      <c r="K1494" s="14">
        <f t="shared" ca="1" si="330"/>
        <v>4</v>
      </c>
      <c r="L1494" s="14">
        <f t="shared" ca="1" si="331"/>
        <v>10</v>
      </c>
      <c r="M1494" s="13">
        <f t="shared" ca="1" si="332"/>
        <v>1</v>
      </c>
      <c r="N1494" s="13" t="str">
        <f t="shared" ca="1" si="333"/>
        <v>3</v>
      </c>
      <c r="P1494" s="13" cm="1">
        <f t="array" aca="1" ref="P1494" ca="1">_xlfn.IFS(
  OR(K1494=1,K1494=2), 1,
  OR(K1494=3,K1494=4), 1.3,
  OR(K1494=5,K1494=6), 1.6,
  OR(K1494=7,K1494=8), 1.9,
  OR(K1494=9,K1494=10), 2.2,
  OR(K1494=11,K1494=12), 2.5,
  TRUE, "无效"
)</f>
        <v>1.3</v>
      </c>
      <c r="Q1494" s="13" cm="1">
        <f t="array" aca="1" ref="Q1494" ca="1">_xlfn.IFS(
  OR(L1494=2), 4,
  OR(L1494=4), 3.8,
  OR(L1494=6), 3.6,
  OR(L1494=8), 3.4,
  OR(L1494=10), 3.2,
  OR(L1494=12), 3,
  OR(L1494=14), 2.8,
  OR(L1494=16), 2.6,
  OR(L1494=18), 2.4,
  OR(L1494=82), 2.1,
  OR(L1494=84), 1.8,
  OR(L1494=86), 1.5,
  OR(L1494=88), 1.2,
  OR(L1494=90), 0.9,
  OR(L1494=92), 0.6,
  TRUE, "无效"
)</f>
        <v>3.2</v>
      </c>
      <c r="R1494" s="13">
        <f t="shared" ca="1" si="334"/>
        <v>4.5</v>
      </c>
      <c r="T1494" s="13">
        <f t="shared" ca="1" si="335"/>
        <v>0</v>
      </c>
      <c r="U1494" s="13"/>
    </row>
    <row r="1495" spans="1:21" x14ac:dyDescent="0.2">
      <c r="A1495" s="13">
        <v>1494</v>
      </c>
      <c r="B1495" s="13">
        <f t="shared" ca="1" si="323"/>
        <v>3</v>
      </c>
      <c r="C1495" s="14">
        <f t="shared" ca="1" si="324"/>
        <v>2</v>
      </c>
      <c r="D1495" s="15">
        <f t="shared" ca="1" si="325"/>
        <v>5.97</v>
      </c>
      <c r="E1495" s="13">
        <f t="shared" ca="1" si="326"/>
        <v>1</v>
      </c>
      <c r="F1495" s="2">
        <f t="shared" ca="1" si="327"/>
        <v>2</v>
      </c>
      <c r="G1495" s="16">
        <f t="shared" ca="1" si="322"/>
        <v>2.0699999999999998</v>
      </c>
      <c r="I1495" s="13">
        <f t="shared" ca="1" si="328"/>
        <v>749</v>
      </c>
      <c r="J1495" s="14">
        <f t="shared" ca="1" si="329"/>
        <v>36</v>
      </c>
      <c r="K1495" s="14">
        <f t="shared" ca="1" si="330"/>
        <v>5</v>
      </c>
      <c r="L1495" s="14">
        <f t="shared" ca="1" si="331"/>
        <v>92</v>
      </c>
      <c r="M1495" s="13">
        <f t="shared" ca="1" si="332"/>
        <v>2</v>
      </c>
      <c r="N1495" s="13" t="str">
        <f t="shared" ca="1" si="333"/>
        <v>4</v>
      </c>
      <c r="P1495" s="13" cm="1">
        <f t="array" aca="1" ref="P1495" ca="1">_xlfn.IFS(
  OR(K1495=1,K1495=2), 1,
  OR(K1495=3,K1495=4), 1.3,
  OR(K1495=5,K1495=6), 1.6,
  OR(K1495=7,K1495=8), 1.9,
  OR(K1495=9,K1495=10), 2.2,
  OR(K1495=11,K1495=12), 2.5,
  TRUE, "无效"
)</f>
        <v>1.6</v>
      </c>
      <c r="Q1495" s="13" cm="1">
        <f t="array" aca="1" ref="Q1495" ca="1">_xlfn.IFS(
  OR(L1495=2), 4,
  OR(L1495=4), 3.8,
  OR(L1495=6), 3.6,
  OR(L1495=8), 3.4,
  OR(L1495=10), 3.2,
  OR(L1495=12), 3,
  OR(L1495=14), 2.8,
  OR(L1495=16), 2.6,
  OR(L1495=18), 2.4,
  OR(L1495=82), 2.1,
  OR(L1495=84), 1.8,
  OR(L1495=86), 1.5,
  OR(L1495=88), 1.2,
  OR(L1495=90), 0.9,
  OR(L1495=92), 0.6,
  TRUE, "无效"
)</f>
        <v>0.6</v>
      </c>
      <c r="R1495" s="13">
        <f t="shared" ca="1" si="334"/>
        <v>2.2000000000000002</v>
      </c>
      <c r="T1495" s="13">
        <f t="shared" ca="1" si="335"/>
        <v>0</v>
      </c>
      <c r="U1495" s="13"/>
    </row>
    <row r="1496" spans="1:21" x14ac:dyDescent="0.2">
      <c r="A1496" s="13">
        <v>1495</v>
      </c>
      <c r="B1496" s="13">
        <f t="shared" ca="1" si="323"/>
        <v>3</v>
      </c>
      <c r="C1496" s="14">
        <f t="shared" ca="1" si="324"/>
        <v>2</v>
      </c>
      <c r="D1496" s="15">
        <f t="shared" ca="1" si="325"/>
        <v>2.59</v>
      </c>
      <c r="E1496" s="13">
        <f t="shared" ca="1" si="326"/>
        <v>1</v>
      </c>
      <c r="F1496" s="2">
        <f t="shared" ca="1" si="327"/>
        <v>1</v>
      </c>
      <c r="G1496" s="16">
        <f t="shared" ca="1" si="322"/>
        <v>1.94</v>
      </c>
      <c r="I1496" s="13">
        <f t="shared" ca="1" si="328"/>
        <v>731</v>
      </c>
      <c r="J1496" s="14">
        <f t="shared" ca="1" si="329"/>
        <v>14</v>
      </c>
      <c r="K1496" s="14">
        <f t="shared" ca="1" si="330"/>
        <v>10</v>
      </c>
      <c r="L1496" s="14">
        <f t="shared" ca="1" si="331"/>
        <v>14</v>
      </c>
      <c r="M1496" s="13">
        <f t="shared" ca="1" si="332"/>
        <v>1</v>
      </c>
      <c r="N1496" s="13" t="str">
        <f t="shared" ca="1" si="333"/>
        <v>2</v>
      </c>
      <c r="P1496" s="13" cm="1">
        <f t="array" aca="1" ref="P1496" ca="1">_xlfn.IFS(
  OR(K1496=1,K1496=2), 1,
  OR(K1496=3,K1496=4), 1.3,
  OR(K1496=5,K1496=6), 1.6,
  OR(K1496=7,K1496=8), 1.9,
  OR(K1496=9,K1496=10), 2.2,
  OR(K1496=11,K1496=12), 2.5,
  TRUE, "无效"
)</f>
        <v>2.2000000000000002</v>
      </c>
      <c r="Q1496" s="13" cm="1">
        <f t="array" aca="1" ref="Q1496" ca="1">_xlfn.IFS(
  OR(L1496=2), 4,
  OR(L1496=4), 3.8,
  OR(L1496=6), 3.6,
  OR(L1496=8), 3.4,
  OR(L1496=10), 3.2,
  OR(L1496=12), 3,
  OR(L1496=14), 2.8,
  OR(L1496=16), 2.6,
  OR(L1496=18), 2.4,
  OR(L1496=82), 2.1,
  OR(L1496=84), 1.8,
  OR(L1496=86), 1.5,
  OR(L1496=88), 1.2,
  OR(L1496=90), 0.9,
  OR(L1496=92), 0.6,
  TRUE, "无效"
)</f>
        <v>2.8</v>
      </c>
      <c r="R1496" s="13">
        <f t="shared" ca="1" si="334"/>
        <v>5</v>
      </c>
      <c r="T1496" s="13">
        <f t="shared" ca="1" si="335"/>
        <v>0</v>
      </c>
      <c r="U1496" s="13"/>
    </row>
    <row r="1497" spans="1:21" x14ac:dyDescent="0.2">
      <c r="A1497" s="13">
        <v>1496</v>
      </c>
      <c r="B1497" s="13">
        <f t="shared" ca="1" si="323"/>
        <v>3</v>
      </c>
      <c r="C1497" s="14">
        <f t="shared" ca="1" si="324"/>
        <v>1</v>
      </c>
      <c r="D1497" s="15">
        <f t="shared" ca="1" si="325"/>
        <v>0.34</v>
      </c>
      <c r="E1497" s="13">
        <f t="shared" ca="1" si="326"/>
        <v>2</v>
      </c>
      <c r="F1497" s="2">
        <f t="shared" ca="1" si="327"/>
        <v>3</v>
      </c>
      <c r="G1497" s="16">
        <f t="shared" ca="1" si="322"/>
        <v>1.39</v>
      </c>
      <c r="I1497" s="13">
        <f t="shared" ca="1" si="328"/>
        <v>691</v>
      </c>
      <c r="J1497" s="14">
        <f t="shared" ca="1" si="329"/>
        <v>40</v>
      </c>
      <c r="K1497" s="14">
        <f t="shared" ca="1" si="330"/>
        <v>9</v>
      </c>
      <c r="L1497" s="14">
        <f t="shared" ca="1" si="331"/>
        <v>88</v>
      </c>
      <c r="M1497" s="13">
        <f t="shared" ca="1" si="332"/>
        <v>2</v>
      </c>
      <c r="N1497" s="13" t="str">
        <f t="shared" ca="1" si="333"/>
        <v>4</v>
      </c>
      <c r="P1497" s="13" cm="1">
        <f t="array" aca="1" ref="P1497" ca="1">_xlfn.IFS(
  OR(K1497=1,K1497=2), 1,
  OR(K1497=3,K1497=4), 1.3,
  OR(K1497=5,K1497=6), 1.6,
  OR(K1497=7,K1497=8), 1.9,
  OR(K1497=9,K1497=10), 2.2,
  OR(K1497=11,K1497=12), 2.5,
  TRUE, "无效"
)</f>
        <v>2.2000000000000002</v>
      </c>
      <c r="Q1497" s="13" cm="1">
        <f t="array" aca="1" ref="Q1497" ca="1">_xlfn.IFS(
  OR(L1497=2), 4,
  OR(L1497=4), 3.8,
  OR(L1497=6), 3.6,
  OR(L1497=8), 3.4,
  OR(L1497=10), 3.2,
  OR(L1497=12), 3,
  OR(L1497=14), 2.8,
  OR(L1497=16), 2.6,
  OR(L1497=18), 2.4,
  OR(L1497=82), 2.1,
  OR(L1497=84), 1.8,
  OR(L1497=86), 1.5,
  OR(L1497=88), 1.2,
  OR(L1497=90), 0.9,
  OR(L1497=92), 0.6,
  TRUE, "无效"
)</f>
        <v>1.2</v>
      </c>
      <c r="R1497" s="13">
        <f t="shared" ca="1" si="334"/>
        <v>3.4000000000000004</v>
      </c>
      <c r="T1497" s="13">
        <f t="shared" ca="1" si="335"/>
        <v>0</v>
      </c>
      <c r="U1497" s="13"/>
    </row>
    <row r="1498" spans="1:21" x14ac:dyDescent="0.2">
      <c r="A1498" s="13">
        <v>1497</v>
      </c>
      <c r="B1498" s="13">
        <f t="shared" ca="1" si="323"/>
        <v>3</v>
      </c>
      <c r="C1498" s="14">
        <f t="shared" ca="1" si="324"/>
        <v>1</v>
      </c>
      <c r="D1498" s="15">
        <f t="shared" ca="1" si="325"/>
        <v>1.24</v>
      </c>
      <c r="E1498" s="13">
        <f t="shared" ca="1" si="326"/>
        <v>2</v>
      </c>
      <c r="F1498" s="2">
        <f t="shared" ca="1" si="327"/>
        <v>8</v>
      </c>
      <c r="G1498" s="16">
        <f t="shared" ca="1" si="322"/>
        <v>1.27</v>
      </c>
      <c r="I1498" s="13">
        <f t="shared" ca="1" si="328"/>
        <v>766</v>
      </c>
      <c r="J1498" s="14">
        <f t="shared" ca="1" si="329"/>
        <v>4</v>
      </c>
      <c r="K1498" s="14">
        <f t="shared" ca="1" si="330"/>
        <v>2</v>
      </c>
      <c r="L1498" s="14">
        <f t="shared" ca="1" si="331"/>
        <v>86</v>
      </c>
      <c r="M1498" s="13">
        <f t="shared" ca="1" si="332"/>
        <v>2</v>
      </c>
      <c r="N1498" s="13" t="str">
        <f t="shared" ca="1" si="333"/>
        <v>1</v>
      </c>
      <c r="P1498" s="13" cm="1">
        <f t="array" aca="1" ref="P1498" ca="1">_xlfn.IFS(
  OR(K1498=1,K1498=2), 1,
  OR(K1498=3,K1498=4), 1.3,
  OR(K1498=5,K1498=6), 1.6,
  OR(K1498=7,K1498=8), 1.9,
  OR(K1498=9,K1498=10), 2.2,
  OR(K1498=11,K1498=12), 2.5,
  TRUE, "无效"
)</f>
        <v>1</v>
      </c>
      <c r="Q1498" s="13" cm="1">
        <f t="array" aca="1" ref="Q1498" ca="1">_xlfn.IFS(
  OR(L1498=2), 4,
  OR(L1498=4), 3.8,
  OR(L1498=6), 3.6,
  OR(L1498=8), 3.4,
  OR(L1498=10), 3.2,
  OR(L1498=12), 3,
  OR(L1498=14), 2.8,
  OR(L1498=16), 2.6,
  OR(L1498=18), 2.4,
  OR(L1498=82), 2.1,
  OR(L1498=84), 1.8,
  OR(L1498=86), 1.5,
  OR(L1498=88), 1.2,
  OR(L1498=90), 0.9,
  OR(L1498=92), 0.6,
  TRUE, "无效"
)</f>
        <v>1.5</v>
      </c>
      <c r="R1498" s="13">
        <f t="shared" ca="1" si="334"/>
        <v>2.5</v>
      </c>
      <c r="T1498" s="13">
        <f t="shared" ca="1" si="335"/>
        <v>0</v>
      </c>
      <c r="U1498" s="13"/>
    </row>
    <row r="1499" spans="1:21" x14ac:dyDescent="0.2">
      <c r="A1499" s="13">
        <v>1498</v>
      </c>
      <c r="B1499" s="13">
        <f t="shared" ca="1" si="323"/>
        <v>1</v>
      </c>
      <c r="C1499" s="14">
        <f t="shared" ca="1" si="324"/>
        <v>1</v>
      </c>
      <c r="D1499" s="15">
        <f t="shared" ca="1" si="325"/>
        <v>6.5</v>
      </c>
      <c r="E1499" s="13">
        <f t="shared" ca="1" si="326"/>
        <v>3</v>
      </c>
      <c r="F1499" s="2">
        <f t="shared" ca="1" si="327"/>
        <v>10</v>
      </c>
      <c r="G1499" s="16">
        <f t="shared" ca="1" si="322"/>
        <v>1.68</v>
      </c>
      <c r="I1499" s="13">
        <f t="shared" ca="1" si="328"/>
        <v>636</v>
      </c>
      <c r="J1499" s="14">
        <f t="shared" ca="1" si="329"/>
        <v>39</v>
      </c>
      <c r="K1499" s="14">
        <f t="shared" ca="1" si="330"/>
        <v>7</v>
      </c>
      <c r="L1499" s="14">
        <f t="shared" ca="1" si="331"/>
        <v>92</v>
      </c>
      <c r="M1499" s="13">
        <f t="shared" ca="1" si="332"/>
        <v>2</v>
      </c>
      <c r="N1499" s="13" t="str">
        <f t="shared" ca="1" si="333"/>
        <v>4</v>
      </c>
      <c r="P1499" s="13" cm="1">
        <f t="array" aca="1" ref="P1499" ca="1">_xlfn.IFS(
  OR(K1499=1,K1499=2), 1,
  OR(K1499=3,K1499=4), 1.3,
  OR(K1499=5,K1499=6), 1.6,
  OR(K1499=7,K1499=8), 1.9,
  OR(K1499=9,K1499=10), 2.2,
  OR(K1499=11,K1499=12), 2.5,
  TRUE, "无效"
)</f>
        <v>1.9</v>
      </c>
      <c r="Q1499" s="13" cm="1">
        <f t="array" aca="1" ref="Q1499" ca="1">_xlfn.IFS(
  OR(L1499=2), 4,
  OR(L1499=4), 3.8,
  OR(L1499=6), 3.6,
  OR(L1499=8), 3.4,
  OR(L1499=10), 3.2,
  OR(L1499=12), 3,
  OR(L1499=14), 2.8,
  OR(L1499=16), 2.6,
  OR(L1499=18), 2.4,
  OR(L1499=82), 2.1,
  OR(L1499=84), 1.8,
  OR(L1499=86), 1.5,
  OR(L1499=88), 1.2,
  OR(L1499=90), 0.9,
  OR(L1499=92), 0.6,
  TRUE, "无效"
)</f>
        <v>0.6</v>
      </c>
      <c r="R1499" s="13">
        <f t="shared" ca="1" si="334"/>
        <v>2.5</v>
      </c>
      <c r="T1499" s="13">
        <f t="shared" ca="1" si="335"/>
        <v>1</v>
      </c>
      <c r="U1499" s="13"/>
    </row>
    <row r="1500" spans="1:21" x14ac:dyDescent="0.2">
      <c r="A1500" s="13">
        <v>1499</v>
      </c>
      <c r="B1500" s="13">
        <f t="shared" ca="1" si="323"/>
        <v>3</v>
      </c>
      <c r="C1500" s="14">
        <f t="shared" ca="1" si="324"/>
        <v>1</v>
      </c>
      <c r="D1500" s="15">
        <f t="shared" ca="1" si="325"/>
        <v>2.75</v>
      </c>
      <c r="E1500" s="13">
        <f t="shared" ca="1" si="326"/>
        <v>1</v>
      </c>
      <c r="F1500" s="2">
        <f t="shared" ca="1" si="327"/>
        <v>3</v>
      </c>
      <c r="G1500" s="16">
        <f t="shared" ca="1" si="322"/>
        <v>2.04</v>
      </c>
      <c r="I1500" s="13">
        <f t="shared" ca="1" si="328"/>
        <v>639</v>
      </c>
      <c r="J1500" s="14">
        <f t="shared" ca="1" si="329"/>
        <v>26</v>
      </c>
      <c r="K1500" s="14">
        <f t="shared" ca="1" si="330"/>
        <v>3</v>
      </c>
      <c r="L1500" s="14">
        <f t="shared" ca="1" si="331"/>
        <v>82</v>
      </c>
      <c r="M1500" s="13">
        <f t="shared" ca="1" si="332"/>
        <v>2</v>
      </c>
      <c r="N1500" s="13" t="str">
        <f t="shared" ca="1" si="333"/>
        <v>3</v>
      </c>
      <c r="P1500" s="13" cm="1">
        <f t="array" aca="1" ref="P1500" ca="1">_xlfn.IFS(
  OR(K1500=1,K1500=2), 1,
  OR(K1500=3,K1500=4), 1.3,
  OR(K1500=5,K1500=6), 1.6,
  OR(K1500=7,K1500=8), 1.9,
  OR(K1500=9,K1500=10), 2.2,
  OR(K1500=11,K1500=12), 2.5,
  TRUE, "无效"
)</f>
        <v>1.3</v>
      </c>
      <c r="Q1500" s="13" cm="1">
        <f t="array" aca="1" ref="Q1500" ca="1">_xlfn.IFS(
  OR(L1500=2), 4,
  OR(L1500=4), 3.8,
  OR(L1500=6), 3.6,
  OR(L1500=8), 3.4,
  OR(L1500=10), 3.2,
  OR(L1500=12), 3,
  OR(L1500=14), 2.8,
  OR(L1500=16), 2.6,
  OR(L1500=18), 2.4,
  OR(L1500=82), 2.1,
  OR(L1500=84), 1.8,
  OR(L1500=86), 1.5,
  OR(L1500=88), 1.2,
  OR(L1500=90), 0.9,
  OR(L1500=92), 0.6,
  TRUE, "无效"
)</f>
        <v>2.1</v>
      </c>
      <c r="R1500" s="13">
        <f t="shared" ca="1" si="334"/>
        <v>3.4000000000000004</v>
      </c>
      <c r="T1500" s="13">
        <f t="shared" ca="1" si="335"/>
        <v>0</v>
      </c>
      <c r="U1500" s="13"/>
    </row>
    <row r="1501" spans="1:21" x14ac:dyDescent="0.2">
      <c r="A1501" s="13">
        <v>1500</v>
      </c>
      <c r="B1501" s="13">
        <f t="shared" ca="1" si="323"/>
        <v>1</v>
      </c>
      <c r="C1501" s="14">
        <f t="shared" ca="1" si="324"/>
        <v>1</v>
      </c>
      <c r="D1501" s="15">
        <f t="shared" ca="1" si="325"/>
        <v>12.03</v>
      </c>
      <c r="E1501" s="13">
        <f t="shared" ca="1" si="326"/>
        <v>3</v>
      </c>
      <c r="F1501" s="2">
        <f t="shared" ca="1" si="327"/>
        <v>6</v>
      </c>
      <c r="G1501" s="16">
        <f t="shared" ca="1" si="322"/>
        <v>1.67</v>
      </c>
      <c r="I1501" s="13">
        <f t="shared" ca="1" si="328"/>
        <v>680</v>
      </c>
      <c r="J1501" s="14">
        <f t="shared" ca="1" si="329"/>
        <v>1</v>
      </c>
      <c r="K1501" s="14">
        <f t="shared" ca="1" si="330"/>
        <v>2</v>
      </c>
      <c r="L1501" s="14">
        <f t="shared" ca="1" si="331"/>
        <v>86</v>
      </c>
      <c r="M1501" s="13">
        <f t="shared" ca="1" si="332"/>
        <v>2</v>
      </c>
      <c r="N1501" s="13" t="str">
        <f t="shared" ca="1" si="333"/>
        <v>1</v>
      </c>
      <c r="P1501" s="13" cm="1">
        <f t="array" aca="1" ref="P1501" ca="1">_xlfn.IFS(
  OR(K1501=1,K1501=2), 1,
  OR(K1501=3,K1501=4), 1.3,
  OR(K1501=5,K1501=6), 1.6,
  OR(K1501=7,K1501=8), 1.9,
  OR(K1501=9,K1501=10), 2.2,
  OR(K1501=11,K1501=12), 2.5,
  TRUE, "无效"
)</f>
        <v>1</v>
      </c>
      <c r="Q1501" s="13" cm="1">
        <f t="array" aca="1" ref="Q1501" ca="1">_xlfn.IFS(
  OR(L1501=2), 4,
  OR(L1501=4), 3.8,
  OR(L1501=6), 3.6,
  OR(L1501=8), 3.4,
  OR(L1501=10), 3.2,
  OR(L1501=12), 3,
  OR(L1501=14), 2.8,
  OR(L1501=16), 2.6,
  OR(L1501=18), 2.4,
  OR(L1501=82), 2.1,
  OR(L1501=84), 1.8,
  OR(L1501=86), 1.5,
  OR(L1501=88), 1.2,
  OR(L1501=90), 0.9,
  OR(L1501=92), 0.6,
  TRUE, "无效"
)</f>
        <v>1.5</v>
      </c>
      <c r="R1501" s="13">
        <f t="shared" ca="1" si="334"/>
        <v>2.5</v>
      </c>
      <c r="T1501" s="13">
        <f t="shared" ca="1" si="335"/>
        <v>1</v>
      </c>
      <c r="U1501" s="13"/>
    </row>
    <row r="1502" spans="1:21" x14ac:dyDescent="0.2">
      <c r="A1502" s="13">
        <v>1501</v>
      </c>
      <c r="B1502" s="13">
        <f t="shared" ca="1" si="323"/>
        <v>1</v>
      </c>
      <c r="C1502" s="14">
        <f t="shared" ca="1" si="324"/>
        <v>2</v>
      </c>
      <c r="D1502" s="15">
        <f t="shared" ca="1" si="325"/>
        <v>8.1</v>
      </c>
      <c r="E1502" s="13">
        <f t="shared" ca="1" si="326"/>
        <v>3</v>
      </c>
      <c r="F1502" s="2">
        <f t="shared" ca="1" si="327"/>
        <v>4</v>
      </c>
      <c r="G1502" s="16">
        <f t="shared" ca="1" si="322"/>
        <v>1.52</v>
      </c>
      <c r="I1502" s="13">
        <f t="shared" ca="1" si="328"/>
        <v>691</v>
      </c>
      <c r="J1502" s="14">
        <f t="shared" ca="1" si="329"/>
        <v>39</v>
      </c>
      <c r="K1502" s="14">
        <f t="shared" ca="1" si="330"/>
        <v>5</v>
      </c>
      <c r="L1502" s="14">
        <f t="shared" ca="1" si="331"/>
        <v>86</v>
      </c>
      <c r="M1502" s="13">
        <f t="shared" ca="1" si="332"/>
        <v>2</v>
      </c>
      <c r="N1502" s="13" t="str">
        <f t="shared" ca="1" si="333"/>
        <v>4</v>
      </c>
      <c r="P1502" s="13" cm="1">
        <f t="array" aca="1" ref="P1502" ca="1">_xlfn.IFS(
  OR(K1502=1,K1502=2), 1,
  OR(K1502=3,K1502=4), 1.3,
  OR(K1502=5,K1502=6), 1.6,
  OR(K1502=7,K1502=8), 1.9,
  OR(K1502=9,K1502=10), 2.2,
  OR(K1502=11,K1502=12), 2.5,
  TRUE, "无效"
)</f>
        <v>1.6</v>
      </c>
      <c r="Q1502" s="13" cm="1">
        <f t="array" aca="1" ref="Q1502" ca="1">_xlfn.IFS(
  OR(L1502=2), 4,
  OR(L1502=4), 3.8,
  OR(L1502=6), 3.6,
  OR(L1502=8), 3.4,
  OR(L1502=10), 3.2,
  OR(L1502=12), 3,
  OR(L1502=14), 2.8,
  OR(L1502=16), 2.6,
  OR(L1502=18), 2.4,
  OR(L1502=82), 2.1,
  OR(L1502=84), 1.8,
  OR(L1502=86), 1.5,
  OR(L1502=88), 1.2,
  OR(L1502=90), 0.9,
  OR(L1502=92), 0.6,
  TRUE, "无效"
)</f>
        <v>1.5</v>
      </c>
      <c r="R1502" s="13">
        <f t="shared" ca="1" si="334"/>
        <v>3.1</v>
      </c>
      <c r="T1502" s="13">
        <f t="shared" ca="1" si="335"/>
        <v>1</v>
      </c>
      <c r="U1502" s="13"/>
    </row>
    <row r="1503" spans="1:21" x14ac:dyDescent="0.2">
      <c r="A1503" s="13">
        <v>1502</v>
      </c>
      <c r="B1503" s="13">
        <f t="shared" ca="1" si="323"/>
        <v>2</v>
      </c>
      <c r="C1503" s="14">
        <f t="shared" ca="1" si="324"/>
        <v>1</v>
      </c>
      <c r="D1503" s="15">
        <f t="shared" ca="1" si="325"/>
        <v>3.41</v>
      </c>
      <c r="E1503" s="13">
        <f t="shared" ca="1" si="326"/>
        <v>1</v>
      </c>
      <c r="F1503" s="2">
        <f t="shared" ca="1" si="327"/>
        <v>1</v>
      </c>
      <c r="G1503" s="16">
        <f t="shared" ca="1" si="322"/>
        <v>1.94</v>
      </c>
      <c r="I1503" s="13">
        <f t="shared" ca="1" si="328"/>
        <v>752</v>
      </c>
      <c r="J1503" s="14">
        <f t="shared" ca="1" si="329"/>
        <v>28</v>
      </c>
      <c r="K1503" s="14">
        <f t="shared" ca="1" si="330"/>
        <v>8</v>
      </c>
      <c r="L1503" s="14">
        <f t="shared" ca="1" si="331"/>
        <v>12</v>
      </c>
      <c r="M1503" s="13">
        <f t="shared" ca="1" si="332"/>
        <v>1</v>
      </c>
      <c r="N1503" s="13" t="str">
        <f t="shared" ca="1" si="333"/>
        <v>3</v>
      </c>
      <c r="P1503" s="13" cm="1">
        <f t="array" aca="1" ref="P1503" ca="1">_xlfn.IFS(
  OR(K1503=1,K1503=2), 1,
  OR(K1503=3,K1503=4), 1.3,
  OR(K1503=5,K1503=6), 1.6,
  OR(K1503=7,K1503=8), 1.9,
  OR(K1503=9,K1503=10), 2.2,
  OR(K1503=11,K1503=12), 2.5,
  TRUE, "无效"
)</f>
        <v>1.9</v>
      </c>
      <c r="Q1503" s="13" cm="1">
        <f t="array" aca="1" ref="Q1503" ca="1">_xlfn.IFS(
  OR(L1503=2), 4,
  OR(L1503=4), 3.8,
  OR(L1503=6), 3.6,
  OR(L1503=8), 3.4,
  OR(L1503=10), 3.2,
  OR(L1503=12), 3,
  OR(L1503=14), 2.8,
  OR(L1503=16), 2.6,
  OR(L1503=18), 2.4,
  OR(L1503=82), 2.1,
  OR(L1503=84), 1.8,
  OR(L1503=86), 1.5,
  OR(L1503=88), 1.2,
  OR(L1503=90), 0.9,
  OR(L1503=92), 0.6,
  TRUE, "无效"
)</f>
        <v>3</v>
      </c>
      <c r="R1503" s="13">
        <f t="shared" ca="1" si="334"/>
        <v>4.9000000000000004</v>
      </c>
      <c r="T1503" s="13">
        <f t="shared" ca="1" si="335"/>
        <v>0</v>
      </c>
      <c r="U1503" s="13"/>
    </row>
    <row r="1504" spans="1:21" x14ac:dyDescent="0.2">
      <c r="A1504" s="13">
        <v>1503</v>
      </c>
      <c r="B1504" s="13">
        <f t="shared" ca="1" si="323"/>
        <v>1</v>
      </c>
      <c r="C1504" s="14">
        <f t="shared" ca="1" si="324"/>
        <v>1</v>
      </c>
      <c r="D1504" s="15">
        <f t="shared" ca="1" si="325"/>
        <v>6.06</v>
      </c>
      <c r="E1504" s="13">
        <f t="shared" ca="1" si="326"/>
        <v>3</v>
      </c>
      <c r="F1504" s="2">
        <f t="shared" ca="1" si="327"/>
        <v>4</v>
      </c>
      <c r="G1504" s="16">
        <f t="shared" ca="1" si="322"/>
        <v>1.65</v>
      </c>
      <c r="I1504" s="13">
        <f t="shared" ca="1" si="328"/>
        <v>787</v>
      </c>
      <c r="J1504" s="14">
        <f t="shared" ca="1" si="329"/>
        <v>3</v>
      </c>
      <c r="K1504" s="14">
        <f t="shared" ca="1" si="330"/>
        <v>8</v>
      </c>
      <c r="L1504" s="14">
        <f t="shared" ca="1" si="331"/>
        <v>6</v>
      </c>
      <c r="M1504" s="13">
        <f t="shared" ca="1" si="332"/>
        <v>1</v>
      </c>
      <c r="N1504" s="13" t="str">
        <f t="shared" ca="1" si="333"/>
        <v>1</v>
      </c>
      <c r="P1504" s="13" cm="1">
        <f t="array" aca="1" ref="P1504" ca="1">_xlfn.IFS(
  OR(K1504=1,K1504=2), 1,
  OR(K1504=3,K1504=4), 1.3,
  OR(K1504=5,K1504=6), 1.6,
  OR(K1504=7,K1504=8), 1.9,
  OR(K1504=9,K1504=10), 2.2,
  OR(K1504=11,K1504=12), 2.5,
  TRUE, "无效"
)</f>
        <v>1.9</v>
      </c>
      <c r="Q1504" s="13" cm="1">
        <f t="array" aca="1" ref="Q1504" ca="1">_xlfn.IFS(
  OR(L1504=2), 4,
  OR(L1504=4), 3.8,
  OR(L1504=6), 3.6,
  OR(L1504=8), 3.4,
  OR(L1504=10), 3.2,
  OR(L1504=12), 3,
  OR(L1504=14), 2.8,
  OR(L1504=16), 2.6,
  OR(L1504=18), 2.4,
  OR(L1504=82), 2.1,
  OR(L1504=84), 1.8,
  OR(L1504=86), 1.5,
  OR(L1504=88), 1.2,
  OR(L1504=90), 0.9,
  OR(L1504=92), 0.6,
  TRUE, "无效"
)</f>
        <v>3.6</v>
      </c>
      <c r="R1504" s="13">
        <f t="shared" ca="1" si="334"/>
        <v>5.5</v>
      </c>
      <c r="T1504" s="13">
        <f t="shared" ca="1" si="335"/>
        <v>1</v>
      </c>
      <c r="U1504" s="13"/>
    </row>
    <row r="1505" spans="1:21" x14ac:dyDescent="0.2">
      <c r="A1505" s="13">
        <v>1504</v>
      </c>
      <c r="B1505" s="13">
        <f t="shared" ca="1" si="323"/>
        <v>3</v>
      </c>
      <c r="C1505" s="14">
        <f t="shared" ca="1" si="324"/>
        <v>2</v>
      </c>
      <c r="D1505" s="15">
        <f t="shared" ca="1" si="325"/>
        <v>9.3800000000000008</v>
      </c>
      <c r="E1505" s="13">
        <f t="shared" ca="1" si="326"/>
        <v>3</v>
      </c>
      <c r="F1505" s="2">
        <f t="shared" ca="1" si="327"/>
        <v>10</v>
      </c>
      <c r="G1505" s="16">
        <f t="shared" ca="1" si="322"/>
        <v>1.61</v>
      </c>
      <c r="I1505" s="13">
        <f t="shared" ca="1" si="328"/>
        <v>708</v>
      </c>
      <c r="J1505" s="14">
        <f t="shared" ca="1" si="329"/>
        <v>22</v>
      </c>
      <c r="K1505" s="14">
        <f t="shared" ca="1" si="330"/>
        <v>4</v>
      </c>
      <c r="L1505" s="14">
        <f t="shared" ca="1" si="331"/>
        <v>84</v>
      </c>
      <c r="M1505" s="13">
        <f t="shared" ca="1" si="332"/>
        <v>2</v>
      </c>
      <c r="N1505" s="13" t="str">
        <f t="shared" ca="1" si="333"/>
        <v>3</v>
      </c>
      <c r="P1505" s="13" cm="1">
        <f t="array" aca="1" ref="P1505" ca="1">_xlfn.IFS(
  OR(K1505=1,K1505=2), 1,
  OR(K1505=3,K1505=4), 1.3,
  OR(K1505=5,K1505=6), 1.6,
  OR(K1505=7,K1505=8), 1.9,
  OR(K1505=9,K1505=10), 2.2,
  OR(K1505=11,K1505=12), 2.5,
  TRUE, "无效"
)</f>
        <v>1.3</v>
      </c>
      <c r="Q1505" s="13" cm="1">
        <f t="array" aca="1" ref="Q1505" ca="1">_xlfn.IFS(
  OR(L1505=2), 4,
  OR(L1505=4), 3.8,
  OR(L1505=6), 3.6,
  OR(L1505=8), 3.4,
  OR(L1505=10), 3.2,
  OR(L1505=12), 3,
  OR(L1505=14), 2.8,
  OR(L1505=16), 2.6,
  OR(L1505=18), 2.4,
  OR(L1505=82), 2.1,
  OR(L1505=84), 1.8,
  OR(L1505=86), 1.5,
  OR(L1505=88), 1.2,
  OR(L1505=90), 0.9,
  OR(L1505=92), 0.6,
  TRUE, "无效"
)</f>
        <v>1.8</v>
      </c>
      <c r="R1505" s="13">
        <f t="shared" ca="1" si="334"/>
        <v>3.1</v>
      </c>
      <c r="T1505" s="13">
        <f t="shared" ca="1" si="335"/>
        <v>1</v>
      </c>
      <c r="U1505" s="13"/>
    </row>
    <row r="1506" spans="1:21" x14ac:dyDescent="0.2">
      <c r="A1506" s="13">
        <v>1505</v>
      </c>
      <c r="B1506" s="13">
        <f t="shared" ca="1" si="323"/>
        <v>1</v>
      </c>
      <c r="C1506" s="14">
        <f t="shared" ca="1" si="324"/>
        <v>2</v>
      </c>
      <c r="D1506" s="15">
        <f t="shared" ca="1" si="325"/>
        <v>1.21</v>
      </c>
      <c r="E1506" s="13">
        <f t="shared" ca="1" si="326"/>
        <v>2</v>
      </c>
      <c r="F1506" s="2">
        <f t="shared" ca="1" si="327"/>
        <v>6</v>
      </c>
      <c r="G1506" s="16">
        <f t="shared" ca="1" si="322"/>
        <v>1.2</v>
      </c>
      <c r="I1506" s="13">
        <f t="shared" ca="1" si="328"/>
        <v>761</v>
      </c>
      <c r="J1506" s="14">
        <f t="shared" ca="1" si="329"/>
        <v>15</v>
      </c>
      <c r="K1506" s="14">
        <f t="shared" ca="1" si="330"/>
        <v>6</v>
      </c>
      <c r="L1506" s="14">
        <f t="shared" ca="1" si="331"/>
        <v>8</v>
      </c>
      <c r="M1506" s="13">
        <f t="shared" ca="1" si="332"/>
        <v>1</v>
      </c>
      <c r="N1506" s="13" t="str">
        <f t="shared" ca="1" si="333"/>
        <v>2</v>
      </c>
      <c r="P1506" s="13" cm="1">
        <f t="array" aca="1" ref="P1506" ca="1">_xlfn.IFS(
  OR(K1506=1,K1506=2), 1,
  OR(K1506=3,K1506=4), 1.3,
  OR(K1506=5,K1506=6), 1.6,
  OR(K1506=7,K1506=8), 1.9,
  OR(K1506=9,K1506=10), 2.2,
  OR(K1506=11,K1506=12), 2.5,
  TRUE, "无效"
)</f>
        <v>1.6</v>
      </c>
      <c r="Q1506" s="13" cm="1">
        <f t="array" aca="1" ref="Q1506" ca="1">_xlfn.IFS(
  OR(L1506=2), 4,
  OR(L1506=4), 3.8,
  OR(L1506=6), 3.6,
  OR(L1506=8), 3.4,
  OR(L1506=10), 3.2,
  OR(L1506=12), 3,
  OR(L1506=14), 2.8,
  OR(L1506=16), 2.6,
  OR(L1506=18), 2.4,
  OR(L1506=82), 2.1,
  OR(L1506=84), 1.8,
  OR(L1506=86), 1.5,
  OR(L1506=88), 1.2,
  OR(L1506=90), 0.9,
  OR(L1506=92), 0.6,
  TRUE, "无效"
)</f>
        <v>3.4</v>
      </c>
      <c r="R1506" s="13">
        <f t="shared" ca="1" si="334"/>
        <v>5</v>
      </c>
      <c r="T1506" s="13">
        <f t="shared" ca="1" si="335"/>
        <v>0</v>
      </c>
      <c r="U1506" s="13"/>
    </row>
    <row r="1507" spans="1:21" x14ac:dyDescent="0.2">
      <c r="A1507" s="13">
        <v>1506</v>
      </c>
      <c r="B1507" s="13">
        <f t="shared" ca="1" si="323"/>
        <v>2</v>
      </c>
      <c r="C1507" s="14">
        <f t="shared" ca="1" si="324"/>
        <v>2</v>
      </c>
      <c r="D1507" s="15">
        <f t="shared" ca="1" si="325"/>
        <v>2.4300000000000002</v>
      </c>
      <c r="E1507" s="13">
        <f t="shared" ca="1" si="326"/>
        <v>1</v>
      </c>
      <c r="F1507" s="2">
        <f t="shared" ca="1" si="327"/>
        <v>1</v>
      </c>
      <c r="G1507" s="16">
        <f t="shared" ca="1" si="322"/>
        <v>1.91</v>
      </c>
      <c r="I1507" s="13">
        <f t="shared" ca="1" si="328"/>
        <v>720</v>
      </c>
      <c r="J1507" s="14">
        <f t="shared" ca="1" si="329"/>
        <v>10</v>
      </c>
      <c r="K1507" s="14">
        <f t="shared" ca="1" si="330"/>
        <v>7</v>
      </c>
      <c r="L1507" s="14">
        <f t="shared" ca="1" si="331"/>
        <v>82</v>
      </c>
      <c r="M1507" s="13">
        <f t="shared" ca="1" si="332"/>
        <v>2</v>
      </c>
      <c r="N1507" s="13" t="str">
        <f t="shared" ca="1" si="333"/>
        <v>1</v>
      </c>
      <c r="P1507" s="13" cm="1">
        <f t="array" aca="1" ref="P1507" ca="1">_xlfn.IFS(
  OR(K1507=1,K1507=2), 1,
  OR(K1507=3,K1507=4), 1.3,
  OR(K1507=5,K1507=6), 1.6,
  OR(K1507=7,K1507=8), 1.9,
  OR(K1507=9,K1507=10), 2.2,
  OR(K1507=11,K1507=12), 2.5,
  TRUE, "无效"
)</f>
        <v>1.9</v>
      </c>
      <c r="Q1507" s="13" cm="1">
        <f t="array" aca="1" ref="Q1507" ca="1">_xlfn.IFS(
  OR(L1507=2), 4,
  OR(L1507=4), 3.8,
  OR(L1507=6), 3.6,
  OR(L1507=8), 3.4,
  OR(L1507=10), 3.2,
  OR(L1507=12), 3,
  OR(L1507=14), 2.8,
  OR(L1507=16), 2.6,
  OR(L1507=18), 2.4,
  OR(L1507=82), 2.1,
  OR(L1507=84), 1.8,
  OR(L1507=86), 1.5,
  OR(L1507=88), 1.2,
  OR(L1507=90), 0.9,
  OR(L1507=92), 0.6,
  TRUE, "无效"
)</f>
        <v>2.1</v>
      </c>
      <c r="R1507" s="13">
        <f t="shared" ca="1" si="334"/>
        <v>4</v>
      </c>
      <c r="T1507" s="13">
        <f t="shared" ca="1" si="335"/>
        <v>0</v>
      </c>
      <c r="U1507" s="13"/>
    </row>
    <row r="1508" spans="1:21" x14ac:dyDescent="0.2">
      <c r="A1508" s="13">
        <v>1507</v>
      </c>
      <c r="B1508" s="13">
        <f t="shared" ca="1" si="323"/>
        <v>2</v>
      </c>
      <c r="C1508" s="14">
        <f t="shared" ca="1" si="324"/>
        <v>1</v>
      </c>
      <c r="D1508" s="15">
        <f t="shared" ca="1" si="325"/>
        <v>5.94</v>
      </c>
      <c r="E1508" s="13">
        <f t="shared" ca="1" si="326"/>
        <v>1</v>
      </c>
      <c r="F1508" s="2">
        <f t="shared" ca="1" si="327"/>
        <v>4</v>
      </c>
      <c r="G1508" s="16">
        <f t="shared" ca="1" si="322"/>
        <v>2</v>
      </c>
      <c r="I1508" s="13">
        <f t="shared" ca="1" si="328"/>
        <v>619</v>
      </c>
      <c r="J1508" s="14">
        <f t="shared" ca="1" si="329"/>
        <v>38</v>
      </c>
      <c r="K1508" s="14">
        <f t="shared" ca="1" si="330"/>
        <v>4</v>
      </c>
      <c r="L1508" s="14">
        <f t="shared" ca="1" si="331"/>
        <v>12</v>
      </c>
      <c r="M1508" s="13">
        <f t="shared" ca="1" si="332"/>
        <v>1</v>
      </c>
      <c r="N1508" s="13" t="str">
        <f t="shared" ca="1" si="333"/>
        <v>4</v>
      </c>
      <c r="P1508" s="13" cm="1">
        <f t="array" aca="1" ref="P1508" ca="1">_xlfn.IFS(
  OR(K1508=1,K1508=2), 1,
  OR(K1508=3,K1508=4), 1.3,
  OR(K1508=5,K1508=6), 1.6,
  OR(K1508=7,K1508=8), 1.9,
  OR(K1508=9,K1508=10), 2.2,
  OR(K1508=11,K1508=12), 2.5,
  TRUE, "无效"
)</f>
        <v>1.3</v>
      </c>
      <c r="Q1508" s="13" cm="1">
        <f t="array" aca="1" ref="Q1508" ca="1">_xlfn.IFS(
  OR(L1508=2), 4,
  OR(L1508=4), 3.8,
  OR(L1508=6), 3.6,
  OR(L1508=8), 3.4,
  OR(L1508=10), 3.2,
  OR(L1508=12), 3,
  OR(L1508=14), 2.8,
  OR(L1508=16), 2.6,
  OR(L1508=18), 2.4,
  OR(L1508=82), 2.1,
  OR(L1508=84), 1.8,
  OR(L1508=86), 1.5,
  OR(L1508=88), 1.2,
  OR(L1508=90), 0.9,
  OR(L1508=92), 0.6,
  TRUE, "无效"
)</f>
        <v>3</v>
      </c>
      <c r="R1508" s="13">
        <f t="shared" ca="1" si="334"/>
        <v>4.3</v>
      </c>
      <c r="T1508" s="13">
        <f t="shared" ca="1" si="335"/>
        <v>0</v>
      </c>
      <c r="U1508" s="13"/>
    </row>
    <row r="1509" spans="1:21" x14ac:dyDescent="0.2">
      <c r="A1509" s="13">
        <v>1508</v>
      </c>
      <c r="B1509" s="13">
        <f t="shared" ca="1" si="323"/>
        <v>1</v>
      </c>
      <c r="C1509" s="14">
        <f t="shared" ca="1" si="324"/>
        <v>2</v>
      </c>
      <c r="D1509" s="15">
        <f t="shared" ca="1" si="325"/>
        <v>0.72</v>
      </c>
      <c r="E1509" s="13">
        <f t="shared" ca="1" si="326"/>
        <v>2</v>
      </c>
      <c r="F1509" s="2">
        <f t="shared" ca="1" si="327"/>
        <v>5</v>
      </c>
      <c r="G1509" s="16">
        <f t="shared" ca="1" si="322"/>
        <v>1.44</v>
      </c>
      <c r="I1509" s="13">
        <f t="shared" ca="1" si="328"/>
        <v>679</v>
      </c>
      <c r="J1509" s="14">
        <f t="shared" ca="1" si="329"/>
        <v>5</v>
      </c>
      <c r="K1509" s="14">
        <f t="shared" ca="1" si="330"/>
        <v>10</v>
      </c>
      <c r="L1509" s="14">
        <f t="shared" ca="1" si="331"/>
        <v>84</v>
      </c>
      <c r="M1509" s="13">
        <f t="shared" ca="1" si="332"/>
        <v>2</v>
      </c>
      <c r="N1509" s="13" t="str">
        <f t="shared" ca="1" si="333"/>
        <v>1</v>
      </c>
      <c r="P1509" s="13" cm="1">
        <f t="array" aca="1" ref="P1509" ca="1">_xlfn.IFS(
  OR(K1509=1,K1509=2), 1,
  OR(K1509=3,K1509=4), 1.3,
  OR(K1509=5,K1509=6), 1.6,
  OR(K1509=7,K1509=8), 1.9,
  OR(K1509=9,K1509=10), 2.2,
  OR(K1509=11,K1509=12), 2.5,
  TRUE, "无效"
)</f>
        <v>2.2000000000000002</v>
      </c>
      <c r="Q1509" s="13" cm="1">
        <f t="array" aca="1" ref="Q1509" ca="1">_xlfn.IFS(
  OR(L1509=2), 4,
  OR(L1509=4), 3.8,
  OR(L1509=6), 3.6,
  OR(L1509=8), 3.4,
  OR(L1509=10), 3.2,
  OR(L1509=12), 3,
  OR(L1509=14), 2.8,
  OR(L1509=16), 2.6,
  OR(L1509=18), 2.4,
  OR(L1509=82), 2.1,
  OR(L1509=84), 1.8,
  OR(L1509=86), 1.5,
  OR(L1509=88), 1.2,
  OR(L1509=90), 0.9,
  OR(L1509=92), 0.6,
  TRUE, "无效"
)</f>
        <v>1.8</v>
      </c>
      <c r="R1509" s="13">
        <f t="shared" ca="1" si="334"/>
        <v>4</v>
      </c>
      <c r="T1509" s="13">
        <f t="shared" ca="1" si="335"/>
        <v>0</v>
      </c>
      <c r="U1509" s="13"/>
    </row>
    <row r="1510" spans="1:21" x14ac:dyDescent="0.2">
      <c r="A1510" s="13">
        <v>1509</v>
      </c>
      <c r="B1510" s="13">
        <f t="shared" ca="1" si="323"/>
        <v>2</v>
      </c>
      <c r="C1510" s="14">
        <f t="shared" ca="1" si="324"/>
        <v>1</v>
      </c>
      <c r="D1510" s="15">
        <f t="shared" ca="1" si="325"/>
        <v>11.74</v>
      </c>
      <c r="E1510" s="13">
        <f t="shared" ca="1" si="326"/>
        <v>3</v>
      </c>
      <c r="F1510" s="2">
        <f t="shared" ca="1" si="327"/>
        <v>8</v>
      </c>
      <c r="G1510" s="16">
        <f t="shared" ca="1" si="322"/>
        <v>1.6</v>
      </c>
      <c r="I1510" s="13">
        <f t="shared" ca="1" si="328"/>
        <v>618</v>
      </c>
      <c r="J1510" s="14">
        <f t="shared" ca="1" si="329"/>
        <v>8</v>
      </c>
      <c r="K1510" s="14">
        <f t="shared" ca="1" si="330"/>
        <v>12</v>
      </c>
      <c r="L1510" s="14">
        <f t="shared" ca="1" si="331"/>
        <v>12</v>
      </c>
      <c r="M1510" s="13">
        <f t="shared" ca="1" si="332"/>
        <v>1</v>
      </c>
      <c r="N1510" s="13" t="str">
        <f t="shared" ca="1" si="333"/>
        <v>1</v>
      </c>
      <c r="P1510" s="13" cm="1">
        <f t="array" aca="1" ref="P1510" ca="1">_xlfn.IFS(
  OR(K1510=1,K1510=2), 1,
  OR(K1510=3,K1510=4), 1.3,
  OR(K1510=5,K1510=6), 1.6,
  OR(K1510=7,K1510=8), 1.9,
  OR(K1510=9,K1510=10), 2.2,
  OR(K1510=11,K1510=12), 2.5,
  TRUE, "无效"
)</f>
        <v>2.5</v>
      </c>
      <c r="Q1510" s="13" cm="1">
        <f t="array" aca="1" ref="Q1510" ca="1">_xlfn.IFS(
  OR(L1510=2), 4,
  OR(L1510=4), 3.8,
  OR(L1510=6), 3.6,
  OR(L1510=8), 3.4,
  OR(L1510=10), 3.2,
  OR(L1510=12), 3,
  OR(L1510=14), 2.8,
  OR(L1510=16), 2.6,
  OR(L1510=18), 2.4,
  OR(L1510=82), 2.1,
  OR(L1510=84), 1.8,
  OR(L1510=86), 1.5,
  OR(L1510=88), 1.2,
  OR(L1510=90), 0.9,
  OR(L1510=92), 0.6,
  TRUE, "无效"
)</f>
        <v>3</v>
      </c>
      <c r="R1510" s="13">
        <f t="shared" ca="1" si="334"/>
        <v>5.5</v>
      </c>
      <c r="T1510" s="13">
        <f t="shared" ca="1" si="335"/>
        <v>1</v>
      </c>
      <c r="U1510" s="13"/>
    </row>
    <row r="1511" spans="1:21" x14ac:dyDescent="0.2">
      <c r="A1511" s="13">
        <v>1510</v>
      </c>
      <c r="B1511" s="13">
        <f t="shared" ca="1" si="323"/>
        <v>2</v>
      </c>
      <c r="C1511" s="14">
        <f t="shared" ca="1" si="324"/>
        <v>2</v>
      </c>
      <c r="D1511" s="15">
        <f t="shared" ca="1" si="325"/>
        <v>8.09</v>
      </c>
      <c r="E1511" s="13">
        <f t="shared" ca="1" si="326"/>
        <v>3</v>
      </c>
      <c r="F1511" s="2">
        <f t="shared" ca="1" si="327"/>
        <v>3</v>
      </c>
      <c r="G1511" s="16">
        <f t="shared" ca="1" si="322"/>
        <v>1.57</v>
      </c>
      <c r="I1511" s="13">
        <f t="shared" ca="1" si="328"/>
        <v>713</v>
      </c>
      <c r="J1511" s="14">
        <f t="shared" ca="1" si="329"/>
        <v>36</v>
      </c>
      <c r="K1511" s="14">
        <f t="shared" ca="1" si="330"/>
        <v>4</v>
      </c>
      <c r="L1511" s="14">
        <f t="shared" ca="1" si="331"/>
        <v>14</v>
      </c>
      <c r="M1511" s="13">
        <f t="shared" ca="1" si="332"/>
        <v>1</v>
      </c>
      <c r="N1511" s="13" t="str">
        <f t="shared" ca="1" si="333"/>
        <v>4</v>
      </c>
      <c r="P1511" s="13" cm="1">
        <f t="array" aca="1" ref="P1511" ca="1">_xlfn.IFS(
  OR(K1511=1,K1511=2), 1,
  OR(K1511=3,K1511=4), 1.3,
  OR(K1511=5,K1511=6), 1.6,
  OR(K1511=7,K1511=8), 1.9,
  OR(K1511=9,K1511=10), 2.2,
  OR(K1511=11,K1511=12), 2.5,
  TRUE, "无效"
)</f>
        <v>1.3</v>
      </c>
      <c r="Q1511" s="13" cm="1">
        <f t="array" aca="1" ref="Q1511" ca="1">_xlfn.IFS(
  OR(L1511=2), 4,
  OR(L1511=4), 3.8,
  OR(L1511=6), 3.6,
  OR(L1511=8), 3.4,
  OR(L1511=10), 3.2,
  OR(L1511=12), 3,
  OR(L1511=14), 2.8,
  OR(L1511=16), 2.6,
  OR(L1511=18), 2.4,
  OR(L1511=82), 2.1,
  OR(L1511=84), 1.8,
  OR(L1511=86), 1.5,
  OR(L1511=88), 1.2,
  OR(L1511=90), 0.9,
  OR(L1511=92), 0.6,
  TRUE, "无效"
)</f>
        <v>2.8</v>
      </c>
      <c r="R1511" s="13">
        <f t="shared" ca="1" si="334"/>
        <v>4.0999999999999996</v>
      </c>
      <c r="T1511" s="13">
        <f t="shared" ca="1" si="335"/>
        <v>1</v>
      </c>
      <c r="U1511" s="13"/>
    </row>
    <row r="1512" spans="1:21" x14ac:dyDescent="0.2">
      <c r="A1512" s="13">
        <v>1511</v>
      </c>
      <c r="B1512" s="13">
        <f t="shared" ca="1" si="323"/>
        <v>2</v>
      </c>
      <c r="C1512" s="14">
        <f t="shared" ca="1" si="324"/>
        <v>2</v>
      </c>
      <c r="D1512" s="15">
        <f t="shared" ca="1" si="325"/>
        <v>9.2100000000000009</v>
      </c>
      <c r="E1512" s="13">
        <f t="shared" ca="1" si="326"/>
        <v>3</v>
      </c>
      <c r="F1512" s="2">
        <f t="shared" ca="1" si="327"/>
        <v>8</v>
      </c>
      <c r="G1512" s="16">
        <f t="shared" ca="1" si="322"/>
        <v>1.73</v>
      </c>
      <c r="I1512" s="13">
        <f t="shared" ca="1" si="328"/>
        <v>778</v>
      </c>
      <c r="J1512" s="14">
        <f t="shared" ca="1" si="329"/>
        <v>14</v>
      </c>
      <c r="K1512" s="14">
        <f t="shared" ca="1" si="330"/>
        <v>8</v>
      </c>
      <c r="L1512" s="14">
        <f t="shared" ca="1" si="331"/>
        <v>18</v>
      </c>
      <c r="M1512" s="13">
        <f t="shared" ca="1" si="332"/>
        <v>1</v>
      </c>
      <c r="N1512" s="13" t="str">
        <f t="shared" ca="1" si="333"/>
        <v>2</v>
      </c>
      <c r="P1512" s="13" cm="1">
        <f t="array" aca="1" ref="P1512" ca="1">_xlfn.IFS(
  OR(K1512=1,K1512=2), 1,
  OR(K1512=3,K1512=4), 1.3,
  OR(K1512=5,K1512=6), 1.6,
  OR(K1512=7,K1512=8), 1.9,
  OR(K1512=9,K1512=10), 2.2,
  OR(K1512=11,K1512=12), 2.5,
  TRUE, "无效"
)</f>
        <v>1.9</v>
      </c>
      <c r="Q1512" s="13" cm="1">
        <f t="array" aca="1" ref="Q1512" ca="1">_xlfn.IFS(
  OR(L1512=2), 4,
  OR(L1512=4), 3.8,
  OR(L1512=6), 3.6,
  OR(L1512=8), 3.4,
  OR(L1512=10), 3.2,
  OR(L1512=12), 3,
  OR(L1512=14), 2.8,
  OR(L1512=16), 2.6,
  OR(L1512=18), 2.4,
  OR(L1512=82), 2.1,
  OR(L1512=84), 1.8,
  OR(L1512=86), 1.5,
  OR(L1512=88), 1.2,
  OR(L1512=90), 0.9,
  OR(L1512=92), 0.6,
  TRUE, "无效"
)</f>
        <v>2.4</v>
      </c>
      <c r="R1512" s="13">
        <f t="shared" ca="1" si="334"/>
        <v>4.3</v>
      </c>
      <c r="T1512" s="13">
        <f t="shared" ca="1" si="335"/>
        <v>1</v>
      </c>
      <c r="U1512" s="13"/>
    </row>
    <row r="1513" spans="1:21" x14ac:dyDescent="0.2">
      <c r="A1513" s="13">
        <v>1512</v>
      </c>
      <c r="B1513" s="13">
        <f t="shared" ca="1" si="323"/>
        <v>2</v>
      </c>
      <c r="C1513" s="14">
        <f t="shared" ca="1" si="324"/>
        <v>2</v>
      </c>
      <c r="D1513" s="15">
        <f t="shared" ca="1" si="325"/>
        <v>3.36</v>
      </c>
      <c r="E1513" s="13">
        <f t="shared" ca="1" si="326"/>
        <v>1</v>
      </c>
      <c r="F1513" s="2">
        <f t="shared" ca="1" si="327"/>
        <v>2</v>
      </c>
      <c r="G1513" s="16">
        <f t="shared" ca="1" si="322"/>
        <v>2.02</v>
      </c>
      <c r="I1513" s="13">
        <f t="shared" ca="1" si="328"/>
        <v>609</v>
      </c>
      <c r="J1513" s="14">
        <f t="shared" ca="1" si="329"/>
        <v>16</v>
      </c>
      <c r="K1513" s="14">
        <f t="shared" ca="1" si="330"/>
        <v>9</v>
      </c>
      <c r="L1513" s="14">
        <f t="shared" ca="1" si="331"/>
        <v>92</v>
      </c>
      <c r="M1513" s="13">
        <f t="shared" ca="1" si="332"/>
        <v>2</v>
      </c>
      <c r="N1513" s="13" t="str">
        <f t="shared" ca="1" si="333"/>
        <v>2</v>
      </c>
      <c r="P1513" s="13" cm="1">
        <f t="array" aca="1" ref="P1513" ca="1">_xlfn.IFS(
  OR(K1513=1,K1513=2), 1,
  OR(K1513=3,K1513=4), 1.3,
  OR(K1513=5,K1513=6), 1.6,
  OR(K1513=7,K1513=8), 1.9,
  OR(K1513=9,K1513=10), 2.2,
  OR(K1513=11,K1513=12), 2.5,
  TRUE, "无效"
)</f>
        <v>2.2000000000000002</v>
      </c>
      <c r="Q1513" s="13" cm="1">
        <f t="array" aca="1" ref="Q1513" ca="1">_xlfn.IFS(
  OR(L1513=2), 4,
  OR(L1513=4), 3.8,
  OR(L1513=6), 3.6,
  OR(L1513=8), 3.4,
  OR(L1513=10), 3.2,
  OR(L1513=12), 3,
  OR(L1513=14), 2.8,
  OR(L1513=16), 2.6,
  OR(L1513=18), 2.4,
  OR(L1513=82), 2.1,
  OR(L1513=84), 1.8,
  OR(L1513=86), 1.5,
  OR(L1513=88), 1.2,
  OR(L1513=90), 0.9,
  OR(L1513=92), 0.6,
  TRUE, "无效"
)</f>
        <v>0.6</v>
      </c>
      <c r="R1513" s="13">
        <f t="shared" ca="1" si="334"/>
        <v>2.8000000000000003</v>
      </c>
      <c r="T1513" s="13">
        <f t="shared" ca="1" si="335"/>
        <v>0</v>
      </c>
      <c r="U1513" s="13"/>
    </row>
    <row r="1514" spans="1:21" x14ac:dyDescent="0.2">
      <c r="A1514" s="13">
        <v>1513</v>
      </c>
      <c r="B1514" s="13">
        <f t="shared" ca="1" si="323"/>
        <v>3</v>
      </c>
      <c r="C1514" s="14">
        <f t="shared" ca="1" si="324"/>
        <v>2</v>
      </c>
      <c r="D1514" s="15">
        <f t="shared" ca="1" si="325"/>
        <v>5.46</v>
      </c>
      <c r="E1514" s="13">
        <f t="shared" ca="1" si="326"/>
        <v>1</v>
      </c>
      <c r="F1514" s="2">
        <f t="shared" ca="1" si="327"/>
        <v>4</v>
      </c>
      <c r="G1514" s="16">
        <f t="shared" ca="1" si="322"/>
        <v>2.0699999999999998</v>
      </c>
      <c r="I1514" s="13">
        <f t="shared" ca="1" si="328"/>
        <v>700</v>
      </c>
      <c r="J1514" s="14">
        <f t="shared" ca="1" si="329"/>
        <v>2</v>
      </c>
      <c r="K1514" s="14">
        <f t="shared" ca="1" si="330"/>
        <v>11</v>
      </c>
      <c r="L1514" s="14">
        <f t="shared" ca="1" si="331"/>
        <v>90</v>
      </c>
      <c r="M1514" s="13">
        <f t="shared" ca="1" si="332"/>
        <v>2</v>
      </c>
      <c r="N1514" s="13" t="str">
        <f t="shared" ca="1" si="333"/>
        <v>1</v>
      </c>
      <c r="P1514" s="13" cm="1">
        <f t="array" aca="1" ref="P1514" ca="1">_xlfn.IFS(
  OR(K1514=1,K1514=2), 1,
  OR(K1514=3,K1514=4), 1.3,
  OR(K1514=5,K1514=6), 1.6,
  OR(K1514=7,K1514=8), 1.9,
  OR(K1514=9,K1514=10), 2.2,
  OR(K1514=11,K1514=12), 2.5,
  TRUE, "无效"
)</f>
        <v>2.5</v>
      </c>
      <c r="Q1514" s="13" cm="1">
        <f t="array" aca="1" ref="Q1514" ca="1">_xlfn.IFS(
  OR(L1514=2), 4,
  OR(L1514=4), 3.8,
  OR(L1514=6), 3.6,
  OR(L1514=8), 3.4,
  OR(L1514=10), 3.2,
  OR(L1514=12), 3,
  OR(L1514=14), 2.8,
  OR(L1514=16), 2.6,
  OR(L1514=18), 2.4,
  OR(L1514=82), 2.1,
  OR(L1514=84), 1.8,
  OR(L1514=86), 1.5,
  OR(L1514=88), 1.2,
  OR(L1514=90), 0.9,
  OR(L1514=92), 0.6,
  TRUE, "无效"
)</f>
        <v>0.9</v>
      </c>
      <c r="R1514" s="13">
        <f t="shared" ca="1" si="334"/>
        <v>3.4</v>
      </c>
      <c r="T1514" s="13">
        <f t="shared" ca="1" si="335"/>
        <v>0</v>
      </c>
      <c r="U1514" s="13"/>
    </row>
    <row r="1515" spans="1:21" x14ac:dyDescent="0.2">
      <c r="A1515" s="13">
        <v>1514</v>
      </c>
      <c r="B1515" s="13">
        <f t="shared" ca="1" si="323"/>
        <v>1</v>
      </c>
      <c r="C1515" s="14">
        <f t="shared" ca="1" si="324"/>
        <v>1</v>
      </c>
      <c r="D1515" s="15">
        <f t="shared" ca="1" si="325"/>
        <v>7.66</v>
      </c>
      <c r="E1515" s="13">
        <f t="shared" ca="1" si="326"/>
        <v>3</v>
      </c>
      <c r="F1515" s="2">
        <f t="shared" ca="1" si="327"/>
        <v>10</v>
      </c>
      <c r="G1515" s="16">
        <f t="shared" ca="1" si="322"/>
        <v>1.67</v>
      </c>
      <c r="I1515" s="13">
        <f t="shared" ca="1" si="328"/>
        <v>678</v>
      </c>
      <c r="J1515" s="14">
        <f t="shared" ca="1" si="329"/>
        <v>19</v>
      </c>
      <c r="K1515" s="14">
        <f t="shared" ca="1" si="330"/>
        <v>7</v>
      </c>
      <c r="L1515" s="14">
        <f t="shared" ca="1" si="331"/>
        <v>18</v>
      </c>
      <c r="M1515" s="13">
        <f t="shared" ca="1" si="332"/>
        <v>1</v>
      </c>
      <c r="N1515" s="13" t="str">
        <f t="shared" ca="1" si="333"/>
        <v>2</v>
      </c>
      <c r="P1515" s="13" cm="1">
        <f t="array" aca="1" ref="P1515" ca="1">_xlfn.IFS(
  OR(K1515=1,K1515=2), 1,
  OR(K1515=3,K1515=4), 1.3,
  OR(K1515=5,K1515=6), 1.6,
  OR(K1515=7,K1515=8), 1.9,
  OR(K1515=9,K1515=10), 2.2,
  OR(K1515=11,K1515=12), 2.5,
  TRUE, "无效"
)</f>
        <v>1.9</v>
      </c>
      <c r="Q1515" s="13" cm="1">
        <f t="array" aca="1" ref="Q1515" ca="1">_xlfn.IFS(
  OR(L1515=2), 4,
  OR(L1515=4), 3.8,
  OR(L1515=6), 3.6,
  OR(L1515=8), 3.4,
  OR(L1515=10), 3.2,
  OR(L1515=12), 3,
  OR(L1515=14), 2.8,
  OR(L1515=16), 2.6,
  OR(L1515=18), 2.4,
  OR(L1515=82), 2.1,
  OR(L1515=84), 1.8,
  OR(L1515=86), 1.5,
  OR(L1515=88), 1.2,
  OR(L1515=90), 0.9,
  OR(L1515=92), 0.6,
  TRUE, "无效"
)</f>
        <v>2.4</v>
      </c>
      <c r="R1515" s="13">
        <f t="shared" ca="1" si="334"/>
        <v>4.3</v>
      </c>
      <c r="T1515" s="13">
        <f t="shared" ca="1" si="335"/>
        <v>1</v>
      </c>
      <c r="U1515" s="13"/>
    </row>
    <row r="1516" spans="1:21" x14ac:dyDescent="0.2">
      <c r="A1516" s="13">
        <v>1515</v>
      </c>
      <c r="B1516" s="13">
        <f t="shared" ca="1" si="323"/>
        <v>2</v>
      </c>
      <c r="C1516" s="14">
        <f t="shared" ca="1" si="324"/>
        <v>1</v>
      </c>
      <c r="D1516" s="15">
        <f t="shared" ca="1" si="325"/>
        <v>7.53</v>
      </c>
      <c r="E1516" s="13">
        <f t="shared" ca="1" si="326"/>
        <v>3</v>
      </c>
      <c r="F1516" s="2">
        <f t="shared" ca="1" si="327"/>
        <v>6</v>
      </c>
      <c r="G1516" s="16">
        <f t="shared" ca="1" si="322"/>
        <v>1.69</v>
      </c>
      <c r="I1516" s="13">
        <f t="shared" ca="1" si="328"/>
        <v>789</v>
      </c>
      <c r="J1516" s="14">
        <f t="shared" ca="1" si="329"/>
        <v>6</v>
      </c>
      <c r="K1516" s="14">
        <f t="shared" ca="1" si="330"/>
        <v>8</v>
      </c>
      <c r="L1516" s="14">
        <f t="shared" ca="1" si="331"/>
        <v>90</v>
      </c>
      <c r="M1516" s="13">
        <f t="shared" ca="1" si="332"/>
        <v>2</v>
      </c>
      <c r="N1516" s="13" t="str">
        <f t="shared" ca="1" si="333"/>
        <v>1</v>
      </c>
      <c r="P1516" s="13" cm="1">
        <f t="array" aca="1" ref="P1516" ca="1">_xlfn.IFS(
  OR(K1516=1,K1516=2), 1,
  OR(K1516=3,K1516=4), 1.3,
  OR(K1516=5,K1516=6), 1.6,
  OR(K1516=7,K1516=8), 1.9,
  OR(K1516=9,K1516=10), 2.2,
  OR(K1516=11,K1516=12), 2.5,
  TRUE, "无效"
)</f>
        <v>1.9</v>
      </c>
      <c r="Q1516" s="13" cm="1">
        <f t="array" aca="1" ref="Q1516" ca="1">_xlfn.IFS(
  OR(L1516=2), 4,
  OR(L1516=4), 3.8,
  OR(L1516=6), 3.6,
  OR(L1516=8), 3.4,
  OR(L1516=10), 3.2,
  OR(L1516=12), 3,
  OR(L1516=14), 2.8,
  OR(L1516=16), 2.6,
  OR(L1516=18), 2.4,
  OR(L1516=82), 2.1,
  OR(L1516=84), 1.8,
  OR(L1516=86), 1.5,
  OR(L1516=88), 1.2,
  OR(L1516=90), 0.9,
  OR(L1516=92), 0.6,
  TRUE, "无效"
)</f>
        <v>0.9</v>
      </c>
      <c r="R1516" s="13">
        <f t="shared" ca="1" si="334"/>
        <v>2.8</v>
      </c>
      <c r="T1516" s="13">
        <f t="shared" ca="1" si="335"/>
        <v>1</v>
      </c>
      <c r="U1516" s="13"/>
    </row>
    <row r="1517" spans="1:21" x14ac:dyDescent="0.2">
      <c r="A1517" s="13">
        <v>1516</v>
      </c>
      <c r="B1517" s="13">
        <f t="shared" ca="1" si="323"/>
        <v>1</v>
      </c>
      <c r="C1517" s="14">
        <f t="shared" ca="1" si="324"/>
        <v>2</v>
      </c>
      <c r="D1517" s="15">
        <f t="shared" ca="1" si="325"/>
        <v>10.68</v>
      </c>
      <c r="E1517" s="13">
        <f t="shared" ca="1" si="326"/>
        <v>3</v>
      </c>
      <c r="F1517" s="2">
        <f t="shared" ca="1" si="327"/>
        <v>6</v>
      </c>
      <c r="G1517" s="16">
        <f t="shared" ca="1" si="322"/>
        <v>1.79</v>
      </c>
      <c r="I1517" s="13">
        <f t="shared" ca="1" si="328"/>
        <v>683</v>
      </c>
      <c r="J1517" s="14">
        <f t="shared" ca="1" si="329"/>
        <v>37</v>
      </c>
      <c r="K1517" s="14">
        <f t="shared" ca="1" si="330"/>
        <v>4</v>
      </c>
      <c r="L1517" s="14">
        <f t="shared" ca="1" si="331"/>
        <v>4</v>
      </c>
      <c r="M1517" s="13">
        <f t="shared" ca="1" si="332"/>
        <v>1</v>
      </c>
      <c r="N1517" s="13" t="str">
        <f t="shared" ca="1" si="333"/>
        <v>4</v>
      </c>
      <c r="P1517" s="13" cm="1">
        <f t="array" aca="1" ref="P1517" ca="1">_xlfn.IFS(
  OR(K1517=1,K1517=2), 1,
  OR(K1517=3,K1517=4), 1.3,
  OR(K1517=5,K1517=6), 1.6,
  OR(K1517=7,K1517=8), 1.9,
  OR(K1517=9,K1517=10), 2.2,
  OR(K1517=11,K1517=12), 2.5,
  TRUE, "无效"
)</f>
        <v>1.3</v>
      </c>
      <c r="Q1517" s="13" cm="1">
        <f t="array" aca="1" ref="Q1517" ca="1">_xlfn.IFS(
  OR(L1517=2), 4,
  OR(L1517=4), 3.8,
  OR(L1517=6), 3.6,
  OR(L1517=8), 3.4,
  OR(L1517=10), 3.2,
  OR(L1517=12), 3,
  OR(L1517=14), 2.8,
  OR(L1517=16), 2.6,
  OR(L1517=18), 2.4,
  OR(L1517=82), 2.1,
  OR(L1517=84), 1.8,
  OR(L1517=86), 1.5,
  OR(L1517=88), 1.2,
  OR(L1517=90), 0.9,
  OR(L1517=92), 0.6,
  TRUE, "无效"
)</f>
        <v>3.8</v>
      </c>
      <c r="R1517" s="13">
        <f t="shared" ca="1" si="334"/>
        <v>5.0999999999999996</v>
      </c>
      <c r="T1517" s="13">
        <f t="shared" ca="1" si="335"/>
        <v>1</v>
      </c>
      <c r="U1517" s="13"/>
    </row>
    <row r="1518" spans="1:21" x14ac:dyDescent="0.2">
      <c r="A1518" s="13">
        <v>1517</v>
      </c>
      <c r="B1518" s="13">
        <f t="shared" ca="1" si="323"/>
        <v>1</v>
      </c>
      <c r="C1518" s="14">
        <f t="shared" ca="1" si="324"/>
        <v>2</v>
      </c>
      <c r="D1518" s="15">
        <f t="shared" ca="1" si="325"/>
        <v>4.72</v>
      </c>
      <c r="E1518" s="13">
        <f t="shared" ca="1" si="326"/>
        <v>1</v>
      </c>
      <c r="F1518" s="2">
        <f t="shared" ca="1" si="327"/>
        <v>4</v>
      </c>
      <c r="G1518" s="16">
        <f t="shared" ca="1" si="322"/>
        <v>2.09</v>
      </c>
      <c r="I1518" s="13">
        <f t="shared" ca="1" si="328"/>
        <v>785</v>
      </c>
      <c r="J1518" s="14">
        <f t="shared" ca="1" si="329"/>
        <v>39</v>
      </c>
      <c r="K1518" s="14">
        <f t="shared" ca="1" si="330"/>
        <v>5</v>
      </c>
      <c r="L1518" s="14">
        <f t="shared" ca="1" si="331"/>
        <v>4</v>
      </c>
      <c r="M1518" s="13">
        <f t="shared" ca="1" si="332"/>
        <v>1</v>
      </c>
      <c r="N1518" s="13" t="str">
        <f t="shared" ca="1" si="333"/>
        <v>4</v>
      </c>
      <c r="P1518" s="13" cm="1">
        <f t="array" aca="1" ref="P1518" ca="1">_xlfn.IFS(
  OR(K1518=1,K1518=2), 1,
  OR(K1518=3,K1518=4), 1.3,
  OR(K1518=5,K1518=6), 1.6,
  OR(K1518=7,K1518=8), 1.9,
  OR(K1518=9,K1518=10), 2.2,
  OR(K1518=11,K1518=12), 2.5,
  TRUE, "无效"
)</f>
        <v>1.6</v>
      </c>
      <c r="Q1518" s="13" cm="1">
        <f t="array" aca="1" ref="Q1518" ca="1">_xlfn.IFS(
  OR(L1518=2), 4,
  OR(L1518=4), 3.8,
  OR(L1518=6), 3.6,
  OR(L1518=8), 3.4,
  OR(L1518=10), 3.2,
  OR(L1518=12), 3,
  OR(L1518=14), 2.8,
  OR(L1518=16), 2.6,
  OR(L1518=18), 2.4,
  OR(L1518=82), 2.1,
  OR(L1518=84), 1.8,
  OR(L1518=86), 1.5,
  OR(L1518=88), 1.2,
  OR(L1518=90), 0.9,
  OR(L1518=92), 0.6,
  TRUE, "无效"
)</f>
        <v>3.8</v>
      </c>
      <c r="R1518" s="13">
        <f t="shared" ca="1" si="334"/>
        <v>5.4</v>
      </c>
      <c r="T1518" s="13">
        <f t="shared" ca="1" si="335"/>
        <v>0</v>
      </c>
      <c r="U1518" s="13"/>
    </row>
    <row r="1519" spans="1:21" x14ac:dyDescent="0.2">
      <c r="A1519" s="13">
        <v>1518</v>
      </c>
      <c r="B1519" s="13">
        <f t="shared" ca="1" si="323"/>
        <v>1</v>
      </c>
      <c r="C1519" s="14">
        <f t="shared" ca="1" si="324"/>
        <v>1</v>
      </c>
      <c r="D1519" s="15">
        <f t="shared" ca="1" si="325"/>
        <v>2.25</v>
      </c>
      <c r="E1519" s="13">
        <f t="shared" ca="1" si="326"/>
        <v>1</v>
      </c>
      <c r="F1519" s="2">
        <f t="shared" ca="1" si="327"/>
        <v>1</v>
      </c>
      <c r="G1519" s="16">
        <f t="shared" ca="1" si="322"/>
        <v>2.1</v>
      </c>
      <c r="I1519" s="13">
        <f t="shared" ca="1" si="328"/>
        <v>701</v>
      </c>
      <c r="J1519" s="14">
        <f t="shared" ca="1" si="329"/>
        <v>23</v>
      </c>
      <c r="K1519" s="14">
        <f t="shared" ca="1" si="330"/>
        <v>6</v>
      </c>
      <c r="L1519" s="14">
        <f t="shared" ca="1" si="331"/>
        <v>82</v>
      </c>
      <c r="M1519" s="13">
        <f t="shared" ca="1" si="332"/>
        <v>2</v>
      </c>
      <c r="N1519" s="13" t="str">
        <f t="shared" ca="1" si="333"/>
        <v>3</v>
      </c>
      <c r="P1519" s="13" cm="1">
        <f t="array" aca="1" ref="P1519" ca="1">_xlfn.IFS(
  OR(K1519=1,K1519=2), 1,
  OR(K1519=3,K1519=4), 1.3,
  OR(K1519=5,K1519=6), 1.6,
  OR(K1519=7,K1519=8), 1.9,
  OR(K1519=9,K1519=10), 2.2,
  OR(K1519=11,K1519=12), 2.5,
  TRUE, "无效"
)</f>
        <v>1.6</v>
      </c>
      <c r="Q1519" s="13" cm="1">
        <f t="array" aca="1" ref="Q1519" ca="1">_xlfn.IFS(
  OR(L1519=2), 4,
  OR(L1519=4), 3.8,
  OR(L1519=6), 3.6,
  OR(L1519=8), 3.4,
  OR(L1519=10), 3.2,
  OR(L1519=12), 3,
  OR(L1519=14), 2.8,
  OR(L1519=16), 2.6,
  OR(L1519=18), 2.4,
  OR(L1519=82), 2.1,
  OR(L1519=84), 1.8,
  OR(L1519=86), 1.5,
  OR(L1519=88), 1.2,
  OR(L1519=90), 0.9,
  OR(L1519=92), 0.6,
  TRUE, "无效"
)</f>
        <v>2.1</v>
      </c>
      <c r="R1519" s="13">
        <f t="shared" ca="1" si="334"/>
        <v>3.7</v>
      </c>
      <c r="T1519" s="13">
        <f t="shared" ca="1" si="335"/>
        <v>0</v>
      </c>
      <c r="U1519" s="13"/>
    </row>
    <row r="1520" spans="1:21" x14ac:dyDescent="0.2">
      <c r="A1520" s="13">
        <v>1519</v>
      </c>
      <c r="B1520" s="13">
        <f t="shared" ca="1" si="323"/>
        <v>2</v>
      </c>
      <c r="C1520" s="14">
        <f t="shared" ca="1" si="324"/>
        <v>1</v>
      </c>
      <c r="D1520" s="15">
        <f t="shared" ca="1" si="325"/>
        <v>10.67</v>
      </c>
      <c r="E1520" s="13">
        <f t="shared" ca="1" si="326"/>
        <v>3</v>
      </c>
      <c r="F1520" s="2">
        <f t="shared" ca="1" si="327"/>
        <v>10</v>
      </c>
      <c r="G1520" s="16">
        <f t="shared" ca="1" si="322"/>
        <v>1.73</v>
      </c>
      <c r="I1520" s="13">
        <f t="shared" ca="1" si="328"/>
        <v>627</v>
      </c>
      <c r="J1520" s="14">
        <f t="shared" ca="1" si="329"/>
        <v>40</v>
      </c>
      <c r="K1520" s="14">
        <f t="shared" ca="1" si="330"/>
        <v>5</v>
      </c>
      <c r="L1520" s="14">
        <f t="shared" ca="1" si="331"/>
        <v>92</v>
      </c>
      <c r="M1520" s="13">
        <f t="shared" ca="1" si="332"/>
        <v>2</v>
      </c>
      <c r="N1520" s="13" t="str">
        <f t="shared" ca="1" si="333"/>
        <v>4</v>
      </c>
      <c r="P1520" s="13" cm="1">
        <f t="array" aca="1" ref="P1520" ca="1">_xlfn.IFS(
  OR(K1520=1,K1520=2), 1,
  OR(K1520=3,K1520=4), 1.3,
  OR(K1520=5,K1520=6), 1.6,
  OR(K1520=7,K1520=8), 1.9,
  OR(K1520=9,K1520=10), 2.2,
  OR(K1520=11,K1520=12), 2.5,
  TRUE, "无效"
)</f>
        <v>1.6</v>
      </c>
      <c r="Q1520" s="13" cm="1">
        <f t="array" aca="1" ref="Q1520" ca="1">_xlfn.IFS(
  OR(L1520=2), 4,
  OR(L1520=4), 3.8,
  OR(L1520=6), 3.6,
  OR(L1520=8), 3.4,
  OR(L1520=10), 3.2,
  OR(L1520=12), 3,
  OR(L1520=14), 2.8,
  OR(L1520=16), 2.6,
  OR(L1520=18), 2.4,
  OR(L1520=82), 2.1,
  OR(L1520=84), 1.8,
  OR(L1520=86), 1.5,
  OR(L1520=88), 1.2,
  OR(L1520=90), 0.9,
  OR(L1520=92), 0.6,
  TRUE, "无效"
)</f>
        <v>0.6</v>
      </c>
      <c r="R1520" s="13">
        <f t="shared" ca="1" si="334"/>
        <v>2.2000000000000002</v>
      </c>
      <c r="T1520" s="13">
        <f t="shared" ca="1" si="335"/>
        <v>1</v>
      </c>
      <c r="U1520" s="13"/>
    </row>
    <row r="1521" spans="1:21" x14ac:dyDescent="0.2">
      <c r="A1521" s="13">
        <v>1520</v>
      </c>
      <c r="B1521" s="13">
        <f t="shared" ca="1" si="323"/>
        <v>2</v>
      </c>
      <c r="C1521" s="14">
        <f t="shared" ca="1" si="324"/>
        <v>2</v>
      </c>
      <c r="D1521" s="15">
        <f t="shared" ca="1" si="325"/>
        <v>1.52</v>
      </c>
      <c r="E1521" s="13">
        <f t="shared" ca="1" si="326"/>
        <v>2</v>
      </c>
      <c r="F1521" s="2">
        <f t="shared" ca="1" si="327"/>
        <v>2</v>
      </c>
      <c r="G1521" s="16">
        <f t="shared" ca="1" si="322"/>
        <v>1.43</v>
      </c>
      <c r="I1521" s="13">
        <f t="shared" ca="1" si="328"/>
        <v>695</v>
      </c>
      <c r="J1521" s="14">
        <f t="shared" ca="1" si="329"/>
        <v>20</v>
      </c>
      <c r="K1521" s="14">
        <f t="shared" ca="1" si="330"/>
        <v>2</v>
      </c>
      <c r="L1521" s="14">
        <f t="shared" ca="1" si="331"/>
        <v>4</v>
      </c>
      <c r="M1521" s="13">
        <f t="shared" ca="1" si="332"/>
        <v>1</v>
      </c>
      <c r="N1521" s="13" t="str">
        <f t="shared" ca="1" si="333"/>
        <v>2</v>
      </c>
      <c r="P1521" s="13" cm="1">
        <f t="array" aca="1" ref="P1521" ca="1">_xlfn.IFS(
  OR(K1521=1,K1521=2), 1,
  OR(K1521=3,K1521=4), 1.3,
  OR(K1521=5,K1521=6), 1.6,
  OR(K1521=7,K1521=8), 1.9,
  OR(K1521=9,K1521=10), 2.2,
  OR(K1521=11,K1521=12), 2.5,
  TRUE, "无效"
)</f>
        <v>1</v>
      </c>
      <c r="Q1521" s="13" cm="1">
        <f t="array" aca="1" ref="Q1521" ca="1">_xlfn.IFS(
  OR(L1521=2), 4,
  OR(L1521=4), 3.8,
  OR(L1521=6), 3.6,
  OR(L1521=8), 3.4,
  OR(L1521=10), 3.2,
  OR(L1521=12), 3,
  OR(L1521=14), 2.8,
  OR(L1521=16), 2.6,
  OR(L1521=18), 2.4,
  OR(L1521=82), 2.1,
  OR(L1521=84), 1.8,
  OR(L1521=86), 1.5,
  OR(L1521=88), 1.2,
  OR(L1521=90), 0.9,
  OR(L1521=92), 0.6,
  TRUE, "无效"
)</f>
        <v>3.8</v>
      </c>
      <c r="R1521" s="13">
        <f t="shared" ca="1" si="334"/>
        <v>4.8</v>
      </c>
      <c r="T1521" s="13">
        <f t="shared" ca="1" si="335"/>
        <v>0</v>
      </c>
      <c r="U1521" s="13"/>
    </row>
    <row r="1522" spans="1:21" x14ac:dyDescent="0.2">
      <c r="A1522" s="13">
        <v>1521</v>
      </c>
      <c r="B1522" s="13">
        <f t="shared" ca="1" si="323"/>
        <v>1</v>
      </c>
      <c r="C1522" s="14">
        <f t="shared" ca="1" si="324"/>
        <v>2</v>
      </c>
      <c r="D1522" s="15">
        <f t="shared" ca="1" si="325"/>
        <v>2.0499999999999998</v>
      </c>
      <c r="E1522" s="13">
        <f t="shared" ca="1" si="326"/>
        <v>1</v>
      </c>
      <c r="F1522" s="2">
        <f t="shared" ca="1" si="327"/>
        <v>3</v>
      </c>
      <c r="G1522" s="16">
        <f t="shared" ca="1" si="322"/>
        <v>1.97</v>
      </c>
      <c r="I1522" s="13">
        <f t="shared" ca="1" si="328"/>
        <v>769</v>
      </c>
      <c r="J1522" s="14">
        <f t="shared" ca="1" si="329"/>
        <v>9</v>
      </c>
      <c r="K1522" s="14">
        <f t="shared" ca="1" si="330"/>
        <v>9</v>
      </c>
      <c r="L1522" s="14">
        <f t="shared" ca="1" si="331"/>
        <v>18</v>
      </c>
      <c r="M1522" s="13">
        <f t="shared" ca="1" si="332"/>
        <v>1</v>
      </c>
      <c r="N1522" s="13" t="str">
        <f t="shared" ca="1" si="333"/>
        <v>1</v>
      </c>
      <c r="P1522" s="13" cm="1">
        <f t="array" aca="1" ref="P1522" ca="1">_xlfn.IFS(
  OR(K1522=1,K1522=2), 1,
  OR(K1522=3,K1522=4), 1.3,
  OR(K1522=5,K1522=6), 1.6,
  OR(K1522=7,K1522=8), 1.9,
  OR(K1522=9,K1522=10), 2.2,
  OR(K1522=11,K1522=12), 2.5,
  TRUE, "无效"
)</f>
        <v>2.2000000000000002</v>
      </c>
      <c r="Q1522" s="13" cm="1">
        <f t="array" aca="1" ref="Q1522" ca="1">_xlfn.IFS(
  OR(L1522=2), 4,
  OR(L1522=4), 3.8,
  OR(L1522=6), 3.6,
  OR(L1522=8), 3.4,
  OR(L1522=10), 3.2,
  OR(L1522=12), 3,
  OR(L1522=14), 2.8,
  OR(L1522=16), 2.6,
  OR(L1522=18), 2.4,
  OR(L1522=82), 2.1,
  OR(L1522=84), 1.8,
  OR(L1522=86), 1.5,
  OR(L1522=88), 1.2,
  OR(L1522=90), 0.9,
  OR(L1522=92), 0.6,
  TRUE, "无效"
)</f>
        <v>2.4</v>
      </c>
      <c r="R1522" s="13">
        <f t="shared" ca="1" si="334"/>
        <v>4.5999999999999996</v>
      </c>
      <c r="T1522" s="13">
        <f t="shared" ca="1" si="335"/>
        <v>0</v>
      </c>
      <c r="U1522" s="13"/>
    </row>
    <row r="1523" spans="1:21" x14ac:dyDescent="0.2">
      <c r="A1523" s="13">
        <v>1522</v>
      </c>
      <c r="B1523" s="13">
        <f t="shared" ca="1" si="323"/>
        <v>1</v>
      </c>
      <c r="C1523" s="14">
        <f t="shared" ca="1" si="324"/>
        <v>2</v>
      </c>
      <c r="D1523" s="15">
        <f t="shared" ca="1" si="325"/>
        <v>11.89</v>
      </c>
      <c r="E1523" s="13">
        <f t="shared" ca="1" si="326"/>
        <v>3</v>
      </c>
      <c r="F1523" s="2">
        <f t="shared" ca="1" si="327"/>
        <v>8</v>
      </c>
      <c r="G1523" s="16">
        <f t="shared" ca="1" si="322"/>
        <v>1.71</v>
      </c>
      <c r="I1523" s="13">
        <f t="shared" ca="1" si="328"/>
        <v>624</v>
      </c>
      <c r="J1523" s="14">
        <f t="shared" ca="1" si="329"/>
        <v>33</v>
      </c>
      <c r="K1523" s="14">
        <f t="shared" ca="1" si="330"/>
        <v>7</v>
      </c>
      <c r="L1523" s="14">
        <f t="shared" ca="1" si="331"/>
        <v>88</v>
      </c>
      <c r="M1523" s="13">
        <f t="shared" ca="1" si="332"/>
        <v>2</v>
      </c>
      <c r="N1523" s="13" t="str">
        <f t="shared" ca="1" si="333"/>
        <v>4</v>
      </c>
      <c r="P1523" s="13" cm="1">
        <f t="array" aca="1" ref="P1523" ca="1">_xlfn.IFS(
  OR(K1523=1,K1523=2), 1,
  OR(K1523=3,K1523=4), 1.3,
  OR(K1523=5,K1523=6), 1.6,
  OR(K1523=7,K1523=8), 1.9,
  OR(K1523=9,K1523=10), 2.2,
  OR(K1523=11,K1523=12), 2.5,
  TRUE, "无效"
)</f>
        <v>1.9</v>
      </c>
      <c r="Q1523" s="13" cm="1">
        <f t="array" aca="1" ref="Q1523" ca="1">_xlfn.IFS(
  OR(L1523=2), 4,
  OR(L1523=4), 3.8,
  OR(L1523=6), 3.6,
  OR(L1523=8), 3.4,
  OR(L1523=10), 3.2,
  OR(L1523=12), 3,
  OR(L1523=14), 2.8,
  OR(L1523=16), 2.6,
  OR(L1523=18), 2.4,
  OR(L1523=82), 2.1,
  OR(L1523=84), 1.8,
  OR(L1523=86), 1.5,
  OR(L1523=88), 1.2,
  OR(L1523=90), 0.9,
  OR(L1523=92), 0.6,
  TRUE, "无效"
)</f>
        <v>1.2</v>
      </c>
      <c r="R1523" s="13">
        <f t="shared" ca="1" si="334"/>
        <v>3.0999999999999996</v>
      </c>
      <c r="T1523" s="13">
        <f t="shared" ca="1" si="335"/>
        <v>1</v>
      </c>
      <c r="U1523" s="13"/>
    </row>
    <row r="1524" spans="1:21" x14ac:dyDescent="0.2">
      <c r="A1524" s="13">
        <v>1523</v>
      </c>
      <c r="B1524" s="13">
        <f t="shared" ca="1" si="323"/>
        <v>2</v>
      </c>
      <c r="C1524" s="14">
        <f t="shared" ca="1" si="324"/>
        <v>2</v>
      </c>
      <c r="D1524" s="15">
        <f t="shared" ca="1" si="325"/>
        <v>5.16</v>
      </c>
      <c r="E1524" s="13">
        <f t="shared" ca="1" si="326"/>
        <v>1</v>
      </c>
      <c r="F1524" s="2">
        <f t="shared" ca="1" si="327"/>
        <v>1</v>
      </c>
      <c r="G1524" s="16">
        <f t="shared" ca="1" si="322"/>
        <v>2.0099999999999998</v>
      </c>
      <c r="I1524" s="13">
        <f t="shared" ca="1" si="328"/>
        <v>778</v>
      </c>
      <c r="J1524" s="14">
        <f t="shared" ca="1" si="329"/>
        <v>2</v>
      </c>
      <c r="K1524" s="14">
        <f t="shared" ca="1" si="330"/>
        <v>3</v>
      </c>
      <c r="L1524" s="14">
        <f t="shared" ca="1" si="331"/>
        <v>84</v>
      </c>
      <c r="M1524" s="13">
        <f t="shared" ca="1" si="332"/>
        <v>2</v>
      </c>
      <c r="N1524" s="13" t="str">
        <f t="shared" ca="1" si="333"/>
        <v>1</v>
      </c>
      <c r="P1524" s="13" cm="1">
        <f t="array" aca="1" ref="P1524" ca="1">_xlfn.IFS(
  OR(K1524=1,K1524=2), 1,
  OR(K1524=3,K1524=4), 1.3,
  OR(K1524=5,K1524=6), 1.6,
  OR(K1524=7,K1524=8), 1.9,
  OR(K1524=9,K1524=10), 2.2,
  OR(K1524=11,K1524=12), 2.5,
  TRUE, "无效"
)</f>
        <v>1.3</v>
      </c>
      <c r="Q1524" s="13" cm="1">
        <f t="array" aca="1" ref="Q1524" ca="1">_xlfn.IFS(
  OR(L1524=2), 4,
  OR(L1524=4), 3.8,
  OR(L1524=6), 3.6,
  OR(L1524=8), 3.4,
  OR(L1524=10), 3.2,
  OR(L1524=12), 3,
  OR(L1524=14), 2.8,
  OR(L1524=16), 2.6,
  OR(L1524=18), 2.4,
  OR(L1524=82), 2.1,
  OR(L1524=84), 1.8,
  OR(L1524=86), 1.5,
  OR(L1524=88), 1.2,
  OR(L1524=90), 0.9,
  OR(L1524=92), 0.6,
  TRUE, "无效"
)</f>
        <v>1.8</v>
      </c>
      <c r="R1524" s="13">
        <f t="shared" ca="1" si="334"/>
        <v>3.1</v>
      </c>
      <c r="T1524" s="13">
        <f t="shared" ca="1" si="335"/>
        <v>0</v>
      </c>
      <c r="U1524" s="13"/>
    </row>
    <row r="1525" spans="1:21" x14ac:dyDescent="0.2">
      <c r="A1525" s="13">
        <v>1524</v>
      </c>
      <c r="B1525" s="13">
        <f t="shared" ca="1" si="323"/>
        <v>2</v>
      </c>
      <c r="C1525" s="14">
        <f t="shared" ca="1" si="324"/>
        <v>1</v>
      </c>
      <c r="D1525" s="15">
        <f t="shared" ca="1" si="325"/>
        <v>1.83</v>
      </c>
      <c r="E1525" s="13">
        <f t="shared" ca="1" si="326"/>
        <v>2</v>
      </c>
      <c r="F1525" s="2">
        <f t="shared" ca="1" si="327"/>
        <v>6</v>
      </c>
      <c r="G1525" s="16">
        <f t="shared" ca="1" si="322"/>
        <v>1.38</v>
      </c>
      <c r="I1525" s="13">
        <f t="shared" ca="1" si="328"/>
        <v>789</v>
      </c>
      <c r="J1525" s="14">
        <f t="shared" ca="1" si="329"/>
        <v>16</v>
      </c>
      <c r="K1525" s="14">
        <f t="shared" ca="1" si="330"/>
        <v>5</v>
      </c>
      <c r="L1525" s="14">
        <f t="shared" ca="1" si="331"/>
        <v>90</v>
      </c>
      <c r="M1525" s="13">
        <f t="shared" ca="1" si="332"/>
        <v>2</v>
      </c>
      <c r="N1525" s="13" t="str">
        <f t="shared" ca="1" si="333"/>
        <v>2</v>
      </c>
      <c r="P1525" s="13" cm="1">
        <f t="array" aca="1" ref="P1525" ca="1">_xlfn.IFS(
  OR(K1525=1,K1525=2), 1,
  OR(K1525=3,K1525=4), 1.3,
  OR(K1525=5,K1525=6), 1.6,
  OR(K1525=7,K1525=8), 1.9,
  OR(K1525=9,K1525=10), 2.2,
  OR(K1525=11,K1525=12), 2.5,
  TRUE, "无效"
)</f>
        <v>1.6</v>
      </c>
      <c r="Q1525" s="13" cm="1">
        <f t="array" aca="1" ref="Q1525" ca="1">_xlfn.IFS(
  OR(L1525=2), 4,
  OR(L1525=4), 3.8,
  OR(L1525=6), 3.6,
  OR(L1525=8), 3.4,
  OR(L1525=10), 3.2,
  OR(L1525=12), 3,
  OR(L1525=14), 2.8,
  OR(L1525=16), 2.6,
  OR(L1525=18), 2.4,
  OR(L1525=82), 2.1,
  OR(L1525=84), 1.8,
  OR(L1525=86), 1.5,
  OR(L1525=88), 1.2,
  OR(L1525=90), 0.9,
  OR(L1525=92), 0.6,
  TRUE, "无效"
)</f>
        <v>0.9</v>
      </c>
      <c r="R1525" s="13">
        <f t="shared" ca="1" si="334"/>
        <v>2.5</v>
      </c>
      <c r="T1525" s="13">
        <f t="shared" ca="1" si="335"/>
        <v>0</v>
      </c>
      <c r="U1525" s="13"/>
    </row>
    <row r="1526" spans="1:21" x14ac:dyDescent="0.2">
      <c r="A1526" s="13">
        <v>1525</v>
      </c>
      <c r="B1526" s="13">
        <f t="shared" ca="1" si="323"/>
        <v>3</v>
      </c>
      <c r="C1526" s="14">
        <f t="shared" ca="1" si="324"/>
        <v>2</v>
      </c>
      <c r="D1526" s="15">
        <f t="shared" ca="1" si="325"/>
        <v>0.89</v>
      </c>
      <c r="E1526" s="13">
        <f t="shared" ca="1" si="326"/>
        <v>2</v>
      </c>
      <c r="F1526" s="2">
        <f t="shared" ca="1" si="327"/>
        <v>1</v>
      </c>
      <c r="G1526" s="16">
        <f t="shared" ca="1" si="322"/>
        <v>1.25</v>
      </c>
      <c r="I1526" s="13">
        <f t="shared" ca="1" si="328"/>
        <v>761</v>
      </c>
      <c r="J1526" s="14">
        <f t="shared" ca="1" si="329"/>
        <v>6</v>
      </c>
      <c r="K1526" s="14">
        <f t="shared" ca="1" si="330"/>
        <v>1</v>
      </c>
      <c r="L1526" s="14">
        <f t="shared" ca="1" si="331"/>
        <v>16</v>
      </c>
      <c r="M1526" s="13">
        <f t="shared" ca="1" si="332"/>
        <v>1</v>
      </c>
      <c r="N1526" s="13" t="str">
        <f t="shared" ca="1" si="333"/>
        <v>1</v>
      </c>
      <c r="P1526" s="13" cm="1">
        <f t="array" aca="1" ref="P1526" ca="1">_xlfn.IFS(
  OR(K1526=1,K1526=2), 1,
  OR(K1526=3,K1526=4), 1.3,
  OR(K1526=5,K1526=6), 1.6,
  OR(K1526=7,K1526=8), 1.9,
  OR(K1526=9,K1526=10), 2.2,
  OR(K1526=11,K1526=12), 2.5,
  TRUE, "无效"
)</f>
        <v>1</v>
      </c>
      <c r="Q1526" s="13" cm="1">
        <f t="array" aca="1" ref="Q1526" ca="1">_xlfn.IFS(
  OR(L1526=2), 4,
  OR(L1526=4), 3.8,
  OR(L1526=6), 3.6,
  OR(L1526=8), 3.4,
  OR(L1526=10), 3.2,
  OR(L1526=12), 3,
  OR(L1526=14), 2.8,
  OR(L1526=16), 2.6,
  OR(L1526=18), 2.4,
  OR(L1526=82), 2.1,
  OR(L1526=84), 1.8,
  OR(L1526=86), 1.5,
  OR(L1526=88), 1.2,
  OR(L1526=90), 0.9,
  OR(L1526=92), 0.6,
  TRUE, "无效"
)</f>
        <v>2.6</v>
      </c>
      <c r="R1526" s="13">
        <f t="shared" ca="1" si="334"/>
        <v>3.6</v>
      </c>
      <c r="T1526" s="13">
        <f t="shared" ca="1" si="335"/>
        <v>0</v>
      </c>
      <c r="U1526" s="13"/>
    </row>
    <row r="1527" spans="1:21" x14ac:dyDescent="0.2">
      <c r="A1527" s="13">
        <v>1526</v>
      </c>
      <c r="B1527" s="13">
        <f t="shared" ca="1" si="323"/>
        <v>1</v>
      </c>
      <c r="C1527" s="14">
        <f t="shared" ca="1" si="324"/>
        <v>2</v>
      </c>
      <c r="D1527" s="15">
        <f t="shared" ca="1" si="325"/>
        <v>10.78</v>
      </c>
      <c r="E1527" s="13">
        <f t="shared" ca="1" si="326"/>
        <v>3</v>
      </c>
      <c r="F1527" s="2">
        <f t="shared" ca="1" si="327"/>
        <v>1</v>
      </c>
      <c r="G1527" s="16">
        <f t="shared" ca="1" si="322"/>
        <v>1.6</v>
      </c>
      <c r="I1527" s="13">
        <f t="shared" ca="1" si="328"/>
        <v>738</v>
      </c>
      <c r="J1527" s="14">
        <f t="shared" ca="1" si="329"/>
        <v>31</v>
      </c>
      <c r="K1527" s="14">
        <f t="shared" ca="1" si="330"/>
        <v>5</v>
      </c>
      <c r="L1527" s="14">
        <f t="shared" ca="1" si="331"/>
        <v>12</v>
      </c>
      <c r="M1527" s="13">
        <f t="shared" ca="1" si="332"/>
        <v>1</v>
      </c>
      <c r="N1527" s="13" t="str">
        <f t="shared" ca="1" si="333"/>
        <v>4</v>
      </c>
      <c r="P1527" s="13" cm="1">
        <f t="array" aca="1" ref="P1527" ca="1">_xlfn.IFS(
  OR(K1527=1,K1527=2), 1,
  OR(K1527=3,K1527=4), 1.3,
  OR(K1527=5,K1527=6), 1.6,
  OR(K1527=7,K1527=8), 1.9,
  OR(K1527=9,K1527=10), 2.2,
  OR(K1527=11,K1527=12), 2.5,
  TRUE, "无效"
)</f>
        <v>1.6</v>
      </c>
      <c r="Q1527" s="13" cm="1">
        <f t="array" aca="1" ref="Q1527" ca="1">_xlfn.IFS(
  OR(L1527=2), 4,
  OR(L1527=4), 3.8,
  OR(L1527=6), 3.6,
  OR(L1527=8), 3.4,
  OR(L1527=10), 3.2,
  OR(L1527=12), 3,
  OR(L1527=14), 2.8,
  OR(L1527=16), 2.6,
  OR(L1527=18), 2.4,
  OR(L1527=82), 2.1,
  OR(L1527=84), 1.8,
  OR(L1527=86), 1.5,
  OR(L1527=88), 1.2,
  OR(L1527=90), 0.9,
  OR(L1527=92), 0.6,
  TRUE, "无效"
)</f>
        <v>3</v>
      </c>
      <c r="R1527" s="13">
        <f t="shared" ca="1" si="334"/>
        <v>4.5999999999999996</v>
      </c>
      <c r="T1527" s="13">
        <f t="shared" ca="1" si="335"/>
        <v>1</v>
      </c>
      <c r="U1527" s="13"/>
    </row>
    <row r="1528" spans="1:21" x14ac:dyDescent="0.2">
      <c r="A1528" s="13">
        <v>1527</v>
      </c>
      <c r="B1528" s="13">
        <f t="shared" ca="1" si="323"/>
        <v>1</v>
      </c>
      <c r="C1528" s="14">
        <f t="shared" ca="1" si="324"/>
        <v>1</v>
      </c>
      <c r="D1528" s="15">
        <f t="shared" ca="1" si="325"/>
        <v>12.08</v>
      </c>
      <c r="E1528" s="13">
        <f t="shared" ca="1" si="326"/>
        <v>3</v>
      </c>
      <c r="F1528" s="2">
        <f t="shared" ca="1" si="327"/>
        <v>10</v>
      </c>
      <c r="G1528" s="16">
        <f t="shared" ca="1" si="322"/>
        <v>1.75</v>
      </c>
      <c r="I1528" s="13">
        <f t="shared" ca="1" si="328"/>
        <v>743</v>
      </c>
      <c r="J1528" s="14">
        <f t="shared" ca="1" si="329"/>
        <v>1</v>
      </c>
      <c r="K1528" s="14">
        <f t="shared" ca="1" si="330"/>
        <v>2</v>
      </c>
      <c r="L1528" s="14">
        <f t="shared" ca="1" si="331"/>
        <v>82</v>
      </c>
      <c r="M1528" s="13">
        <f t="shared" ca="1" si="332"/>
        <v>2</v>
      </c>
      <c r="N1528" s="13" t="str">
        <f t="shared" ca="1" si="333"/>
        <v>1</v>
      </c>
      <c r="P1528" s="13" cm="1">
        <f t="array" aca="1" ref="P1528" ca="1">_xlfn.IFS(
  OR(K1528=1,K1528=2), 1,
  OR(K1528=3,K1528=4), 1.3,
  OR(K1528=5,K1528=6), 1.6,
  OR(K1528=7,K1528=8), 1.9,
  OR(K1528=9,K1528=10), 2.2,
  OR(K1528=11,K1528=12), 2.5,
  TRUE, "无效"
)</f>
        <v>1</v>
      </c>
      <c r="Q1528" s="13" cm="1">
        <f t="array" aca="1" ref="Q1528" ca="1">_xlfn.IFS(
  OR(L1528=2), 4,
  OR(L1528=4), 3.8,
  OR(L1528=6), 3.6,
  OR(L1528=8), 3.4,
  OR(L1528=10), 3.2,
  OR(L1528=12), 3,
  OR(L1528=14), 2.8,
  OR(L1528=16), 2.6,
  OR(L1528=18), 2.4,
  OR(L1528=82), 2.1,
  OR(L1528=84), 1.8,
  OR(L1528=86), 1.5,
  OR(L1528=88), 1.2,
  OR(L1528=90), 0.9,
  OR(L1528=92), 0.6,
  TRUE, "无效"
)</f>
        <v>2.1</v>
      </c>
      <c r="R1528" s="13">
        <f t="shared" ca="1" si="334"/>
        <v>3.1</v>
      </c>
      <c r="T1528" s="13">
        <f t="shared" ca="1" si="335"/>
        <v>1</v>
      </c>
      <c r="U1528" s="13"/>
    </row>
    <row r="1529" spans="1:21" x14ac:dyDescent="0.2">
      <c r="A1529" s="13">
        <v>1528</v>
      </c>
      <c r="B1529" s="13">
        <f t="shared" ca="1" si="323"/>
        <v>3</v>
      </c>
      <c r="C1529" s="14">
        <f t="shared" ca="1" si="324"/>
        <v>2</v>
      </c>
      <c r="D1529" s="15">
        <f t="shared" ca="1" si="325"/>
        <v>5.92</v>
      </c>
      <c r="E1529" s="13">
        <f t="shared" ca="1" si="326"/>
        <v>1</v>
      </c>
      <c r="F1529" s="2">
        <f t="shared" ca="1" si="327"/>
        <v>1</v>
      </c>
      <c r="G1529" s="16">
        <f t="shared" ca="1" si="322"/>
        <v>2.04</v>
      </c>
      <c r="I1529" s="13">
        <f t="shared" ca="1" si="328"/>
        <v>664</v>
      </c>
      <c r="J1529" s="14">
        <f t="shared" ca="1" si="329"/>
        <v>40</v>
      </c>
      <c r="K1529" s="14">
        <f t="shared" ca="1" si="330"/>
        <v>11</v>
      </c>
      <c r="L1529" s="14">
        <f t="shared" ca="1" si="331"/>
        <v>6</v>
      </c>
      <c r="M1529" s="13">
        <f t="shared" ca="1" si="332"/>
        <v>1</v>
      </c>
      <c r="N1529" s="13" t="str">
        <f t="shared" ca="1" si="333"/>
        <v>4</v>
      </c>
      <c r="P1529" s="13" cm="1">
        <f t="array" aca="1" ref="P1529" ca="1">_xlfn.IFS(
  OR(K1529=1,K1529=2), 1,
  OR(K1529=3,K1529=4), 1.3,
  OR(K1529=5,K1529=6), 1.6,
  OR(K1529=7,K1529=8), 1.9,
  OR(K1529=9,K1529=10), 2.2,
  OR(K1529=11,K1529=12), 2.5,
  TRUE, "无效"
)</f>
        <v>2.5</v>
      </c>
      <c r="Q1529" s="13" cm="1">
        <f t="array" aca="1" ref="Q1529" ca="1">_xlfn.IFS(
  OR(L1529=2), 4,
  OR(L1529=4), 3.8,
  OR(L1529=6), 3.6,
  OR(L1529=8), 3.4,
  OR(L1529=10), 3.2,
  OR(L1529=12), 3,
  OR(L1529=14), 2.8,
  OR(L1529=16), 2.6,
  OR(L1529=18), 2.4,
  OR(L1529=82), 2.1,
  OR(L1529=84), 1.8,
  OR(L1529=86), 1.5,
  OR(L1529=88), 1.2,
  OR(L1529=90), 0.9,
  OR(L1529=92), 0.6,
  TRUE, "无效"
)</f>
        <v>3.6</v>
      </c>
      <c r="R1529" s="13">
        <f t="shared" ca="1" si="334"/>
        <v>6.1</v>
      </c>
      <c r="T1529" s="13">
        <f t="shared" ca="1" si="335"/>
        <v>0</v>
      </c>
      <c r="U1529" s="13"/>
    </row>
    <row r="1530" spans="1:21" x14ac:dyDescent="0.2">
      <c r="A1530" s="13">
        <v>1529</v>
      </c>
      <c r="B1530" s="13">
        <f t="shared" ca="1" si="323"/>
        <v>1</v>
      </c>
      <c r="C1530" s="14">
        <f t="shared" ca="1" si="324"/>
        <v>2</v>
      </c>
      <c r="D1530" s="15">
        <f t="shared" ca="1" si="325"/>
        <v>9.92</v>
      </c>
      <c r="E1530" s="13">
        <f t="shared" ca="1" si="326"/>
        <v>3</v>
      </c>
      <c r="F1530" s="2">
        <f t="shared" ca="1" si="327"/>
        <v>10</v>
      </c>
      <c r="G1530" s="16">
        <f t="shared" ca="1" si="322"/>
        <v>1.56</v>
      </c>
      <c r="I1530" s="13">
        <f t="shared" ca="1" si="328"/>
        <v>757</v>
      </c>
      <c r="J1530" s="14">
        <f t="shared" ca="1" si="329"/>
        <v>17</v>
      </c>
      <c r="K1530" s="14">
        <f t="shared" ca="1" si="330"/>
        <v>4</v>
      </c>
      <c r="L1530" s="14">
        <f t="shared" ca="1" si="331"/>
        <v>84</v>
      </c>
      <c r="M1530" s="13">
        <f t="shared" ca="1" si="332"/>
        <v>2</v>
      </c>
      <c r="N1530" s="13" t="str">
        <f t="shared" ca="1" si="333"/>
        <v>2</v>
      </c>
      <c r="P1530" s="13" cm="1">
        <f t="array" aca="1" ref="P1530" ca="1">_xlfn.IFS(
  OR(K1530=1,K1530=2), 1,
  OR(K1530=3,K1530=4), 1.3,
  OR(K1530=5,K1530=6), 1.6,
  OR(K1530=7,K1530=8), 1.9,
  OR(K1530=9,K1530=10), 2.2,
  OR(K1530=11,K1530=12), 2.5,
  TRUE, "无效"
)</f>
        <v>1.3</v>
      </c>
      <c r="Q1530" s="13" cm="1">
        <f t="array" aca="1" ref="Q1530" ca="1">_xlfn.IFS(
  OR(L1530=2), 4,
  OR(L1530=4), 3.8,
  OR(L1530=6), 3.6,
  OR(L1530=8), 3.4,
  OR(L1530=10), 3.2,
  OR(L1530=12), 3,
  OR(L1530=14), 2.8,
  OR(L1530=16), 2.6,
  OR(L1530=18), 2.4,
  OR(L1530=82), 2.1,
  OR(L1530=84), 1.8,
  OR(L1530=86), 1.5,
  OR(L1530=88), 1.2,
  OR(L1530=90), 0.9,
  OR(L1530=92), 0.6,
  TRUE, "无效"
)</f>
        <v>1.8</v>
      </c>
      <c r="R1530" s="13">
        <f t="shared" ca="1" si="334"/>
        <v>3.1</v>
      </c>
      <c r="T1530" s="13">
        <f t="shared" ca="1" si="335"/>
        <v>1</v>
      </c>
      <c r="U1530" s="13"/>
    </row>
    <row r="1531" spans="1:21" x14ac:dyDescent="0.2">
      <c r="A1531" s="13">
        <v>1530</v>
      </c>
      <c r="B1531" s="13">
        <f t="shared" ca="1" si="323"/>
        <v>1</v>
      </c>
      <c r="C1531" s="14">
        <f t="shared" ca="1" si="324"/>
        <v>1</v>
      </c>
      <c r="D1531" s="15">
        <f t="shared" ca="1" si="325"/>
        <v>11.76</v>
      </c>
      <c r="E1531" s="13">
        <f t="shared" ca="1" si="326"/>
        <v>3</v>
      </c>
      <c r="F1531" s="2">
        <f t="shared" ca="1" si="327"/>
        <v>4</v>
      </c>
      <c r="G1531" s="16">
        <f t="shared" ca="1" si="322"/>
        <v>1.72</v>
      </c>
      <c r="I1531" s="13">
        <f t="shared" ca="1" si="328"/>
        <v>644</v>
      </c>
      <c r="J1531" s="14">
        <f t="shared" ca="1" si="329"/>
        <v>5</v>
      </c>
      <c r="K1531" s="14">
        <f t="shared" ca="1" si="330"/>
        <v>4</v>
      </c>
      <c r="L1531" s="14">
        <f t="shared" ca="1" si="331"/>
        <v>12</v>
      </c>
      <c r="M1531" s="13">
        <f t="shared" ca="1" si="332"/>
        <v>1</v>
      </c>
      <c r="N1531" s="13" t="str">
        <f t="shared" ca="1" si="333"/>
        <v>1</v>
      </c>
      <c r="P1531" s="13" cm="1">
        <f t="array" aca="1" ref="P1531" ca="1">_xlfn.IFS(
  OR(K1531=1,K1531=2), 1,
  OR(K1531=3,K1531=4), 1.3,
  OR(K1531=5,K1531=6), 1.6,
  OR(K1531=7,K1531=8), 1.9,
  OR(K1531=9,K1531=10), 2.2,
  OR(K1531=11,K1531=12), 2.5,
  TRUE, "无效"
)</f>
        <v>1.3</v>
      </c>
      <c r="Q1531" s="13" cm="1">
        <f t="array" aca="1" ref="Q1531" ca="1">_xlfn.IFS(
  OR(L1531=2), 4,
  OR(L1531=4), 3.8,
  OR(L1531=6), 3.6,
  OR(L1531=8), 3.4,
  OR(L1531=10), 3.2,
  OR(L1531=12), 3,
  OR(L1531=14), 2.8,
  OR(L1531=16), 2.6,
  OR(L1531=18), 2.4,
  OR(L1531=82), 2.1,
  OR(L1531=84), 1.8,
  OR(L1531=86), 1.5,
  OR(L1531=88), 1.2,
  OR(L1531=90), 0.9,
  OR(L1531=92), 0.6,
  TRUE, "无效"
)</f>
        <v>3</v>
      </c>
      <c r="R1531" s="13">
        <f t="shared" ca="1" si="334"/>
        <v>4.3</v>
      </c>
      <c r="T1531" s="13">
        <f t="shared" ca="1" si="335"/>
        <v>1</v>
      </c>
      <c r="U1531" s="13"/>
    </row>
    <row r="1532" spans="1:21" x14ac:dyDescent="0.2">
      <c r="A1532" s="13">
        <v>1531</v>
      </c>
      <c r="B1532" s="13">
        <f t="shared" ca="1" si="323"/>
        <v>1</v>
      </c>
      <c r="C1532" s="14">
        <f t="shared" ca="1" si="324"/>
        <v>1</v>
      </c>
      <c r="D1532" s="15">
        <f t="shared" ca="1" si="325"/>
        <v>1.87</v>
      </c>
      <c r="E1532" s="13">
        <f t="shared" ca="1" si="326"/>
        <v>2</v>
      </c>
      <c r="F1532" s="2">
        <f t="shared" ca="1" si="327"/>
        <v>6</v>
      </c>
      <c r="G1532" s="16">
        <f t="shared" ca="1" si="322"/>
        <v>1.4</v>
      </c>
      <c r="I1532" s="13">
        <f t="shared" ca="1" si="328"/>
        <v>630</v>
      </c>
      <c r="J1532" s="14">
        <f t="shared" ca="1" si="329"/>
        <v>13</v>
      </c>
      <c r="K1532" s="14">
        <f t="shared" ca="1" si="330"/>
        <v>3</v>
      </c>
      <c r="L1532" s="14">
        <f t="shared" ca="1" si="331"/>
        <v>18</v>
      </c>
      <c r="M1532" s="13">
        <f t="shared" ca="1" si="332"/>
        <v>1</v>
      </c>
      <c r="N1532" s="13" t="str">
        <f t="shared" ca="1" si="333"/>
        <v>2</v>
      </c>
      <c r="P1532" s="13" cm="1">
        <f t="array" aca="1" ref="P1532" ca="1">_xlfn.IFS(
  OR(K1532=1,K1532=2), 1,
  OR(K1532=3,K1532=4), 1.3,
  OR(K1532=5,K1532=6), 1.6,
  OR(K1532=7,K1532=8), 1.9,
  OR(K1532=9,K1532=10), 2.2,
  OR(K1532=11,K1532=12), 2.5,
  TRUE, "无效"
)</f>
        <v>1.3</v>
      </c>
      <c r="Q1532" s="13" cm="1">
        <f t="array" aca="1" ref="Q1532" ca="1">_xlfn.IFS(
  OR(L1532=2), 4,
  OR(L1532=4), 3.8,
  OR(L1532=6), 3.6,
  OR(L1532=8), 3.4,
  OR(L1532=10), 3.2,
  OR(L1532=12), 3,
  OR(L1532=14), 2.8,
  OR(L1532=16), 2.6,
  OR(L1532=18), 2.4,
  OR(L1532=82), 2.1,
  OR(L1532=84), 1.8,
  OR(L1532=86), 1.5,
  OR(L1532=88), 1.2,
  OR(L1532=90), 0.9,
  OR(L1532=92), 0.6,
  TRUE, "无效"
)</f>
        <v>2.4</v>
      </c>
      <c r="R1532" s="13">
        <f t="shared" ca="1" si="334"/>
        <v>3.7</v>
      </c>
      <c r="T1532" s="13">
        <f t="shared" ca="1" si="335"/>
        <v>0</v>
      </c>
      <c r="U1532" s="13"/>
    </row>
    <row r="1533" spans="1:21" x14ac:dyDescent="0.2">
      <c r="A1533" s="13">
        <v>1532</v>
      </c>
      <c r="B1533" s="13">
        <f t="shared" ca="1" si="323"/>
        <v>1</v>
      </c>
      <c r="C1533" s="14">
        <f t="shared" ca="1" si="324"/>
        <v>1</v>
      </c>
      <c r="D1533" s="15">
        <f t="shared" ca="1" si="325"/>
        <v>8.94</v>
      </c>
      <c r="E1533" s="13">
        <f t="shared" ca="1" si="326"/>
        <v>3</v>
      </c>
      <c r="F1533" s="2">
        <f t="shared" ca="1" si="327"/>
        <v>5</v>
      </c>
      <c r="G1533" s="16">
        <f t="shared" ca="1" si="322"/>
        <v>1.7</v>
      </c>
      <c r="I1533" s="13">
        <f t="shared" ca="1" si="328"/>
        <v>680</v>
      </c>
      <c r="J1533" s="14">
        <f t="shared" ca="1" si="329"/>
        <v>3</v>
      </c>
      <c r="K1533" s="14">
        <f t="shared" ca="1" si="330"/>
        <v>6</v>
      </c>
      <c r="L1533" s="14">
        <f t="shared" ca="1" si="331"/>
        <v>86</v>
      </c>
      <c r="M1533" s="13">
        <f t="shared" ca="1" si="332"/>
        <v>2</v>
      </c>
      <c r="N1533" s="13" t="str">
        <f t="shared" ca="1" si="333"/>
        <v>1</v>
      </c>
      <c r="P1533" s="13" cm="1">
        <f t="array" aca="1" ref="P1533" ca="1">_xlfn.IFS(
  OR(K1533=1,K1533=2), 1,
  OR(K1533=3,K1533=4), 1.3,
  OR(K1533=5,K1533=6), 1.6,
  OR(K1533=7,K1533=8), 1.9,
  OR(K1533=9,K1533=10), 2.2,
  OR(K1533=11,K1533=12), 2.5,
  TRUE, "无效"
)</f>
        <v>1.6</v>
      </c>
      <c r="Q1533" s="13" cm="1">
        <f t="array" aca="1" ref="Q1533" ca="1">_xlfn.IFS(
  OR(L1533=2), 4,
  OR(L1533=4), 3.8,
  OR(L1533=6), 3.6,
  OR(L1533=8), 3.4,
  OR(L1533=10), 3.2,
  OR(L1533=12), 3,
  OR(L1533=14), 2.8,
  OR(L1533=16), 2.6,
  OR(L1533=18), 2.4,
  OR(L1533=82), 2.1,
  OR(L1533=84), 1.8,
  OR(L1533=86), 1.5,
  OR(L1533=88), 1.2,
  OR(L1533=90), 0.9,
  OR(L1533=92), 0.6,
  TRUE, "无效"
)</f>
        <v>1.5</v>
      </c>
      <c r="R1533" s="13">
        <f t="shared" ca="1" si="334"/>
        <v>3.1</v>
      </c>
      <c r="T1533" s="13">
        <f t="shared" ca="1" si="335"/>
        <v>1</v>
      </c>
      <c r="U1533" s="13"/>
    </row>
    <row r="1534" spans="1:21" x14ac:dyDescent="0.2">
      <c r="A1534" s="13">
        <v>1533</v>
      </c>
      <c r="B1534" s="13">
        <f t="shared" ca="1" si="323"/>
        <v>3</v>
      </c>
      <c r="C1534" s="14">
        <f t="shared" ca="1" si="324"/>
        <v>1</v>
      </c>
      <c r="D1534" s="15">
        <f t="shared" ca="1" si="325"/>
        <v>11.66</v>
      </c>
      <c r="E1534" s="13">
        <f t="shared" ca="1" si="326"/>
        <v>3</v>
      </c>
      <c r="F1534" s="2">
        <f t="shared" ca="1" si="327"/>
        <v>1</v>
      </c>
      <c r="G1534" s="16">
        <f t="shared" ca="1" si="322"/>
        <v>1.52</v>
      </c>
      <c r="I1534" s="13">
        <f t="shared" ca="1" si="328"/>
        <v>734</v>
      </c>
      <c r="J1534" s="14">
        <f t="shared" ca="1" si="329"/>
        <v>36</v>
      </c>
      <c r="K1534" s="14">
        <f t="shared" ca="1" si="330"/>
        <v>9</v>
      </c>
      <c r="L1534" s="14">
        <f t="shared" ca="1" si="331"/>
        <v>6</v>
      </c>
      <c r="M1534" s="13">
        <f t="shared" ca="1" si="332"/>
        <v>1</v>
      </c>
      <c r="N1534" s="13" t="str">
        <f t="shared" ca="1" si="333"/>
        <v>4</v>
      </c>
      <c r="P1534" s="13" cm="1">
        <f t="array" aca="1" ref="P1534" ca="1">_xlfn.IFS(
  OR(K1534=1,K1534=2), 1,
  OR(K1534=3,K1534=4), 1.3,
  OR(K1534=5,K1534=6), 1.6,
  OR(K1534=7,K1534=8), 1.9,
  OR(K1534=9,K1534=10), 2.2,
  OR(K1534=11,K1534=12), 2.5,
  TRUE, "无效"
)</f>
        <v>2.2000000000000002</v>
      </c>
      <c r="Q1534" s="13" cm="1">
        <f t="array" aca="1" ref="Q1534" ca="1">_xlfn.IFS(
  OR(L1534=2), 4,
  OR(L1534=4), 3.8,
  OR(L1534=6), 3.6,
  OR(L1534=8), 3.4,
  OR(L1534=10), 3.2,
  OR(L1534=12), 3,
  OR(L1534=14), 2.8,
  OR(L1534=16), 2.6,
  OR(L1534=18), 2.4,
  OR(L1534=82), 2.1,
  OR(L1534=84), 1.8,
  OR(L1534=86), 1.5,
  OR(L1534=88), 1.2,
  OR(L1534=90), 0.9,
  OR(L1534=92), 0.6,
  TRUE, "无效"
)</f>
        <v>3.6</v>
      </c>
      <c r="R1534" s="13">
        <f t="shared" ca="1" si="334"/>
        <v>5.8000000000000007</v>
      </c>
      <c r="T1534" s="13">
        <f t="shared" ca="1" si="335"/>
        <v>1</v>
      </c>
      <c r="U1534" s="13"/>
    </row>
    <row r="1535" spans="1:21" x14ac:dyDescent="0.2">
      <c r="A1535" s="13">
        <v>1534</v>
      </c>
      <c r="B1535" s="13">
        <f t="shared" ca="1" si="323"/>
        <v>2</v>
      </c>
      <c r="C1535" s="14">
        <f t="shared" ca="1" si="324"/>
        <v>1</v>
      </c>
      <c r="D1535" s="15">
        <f t="shared" ca="1" si="325"/>
        <v>3.2</v>
      </c>
      <c r="E1535" s="13">
        <f t="shared" ca="1" si="326"/>
        <v>1</v>
      </c>
      <c r="F1535" s="2">
        <f t="shared" ca="1" si="327"/>
        <v>1</v>
      </c>
      <c r="G1535" s="16">
        <f t="shared" ca="1" si="322"/>
        <v>2.04</v>
      </c>
      <c r="I1535" s="13">
        <f t="shared" ca="1" si="328"/>
        <v>763</v>
      </c>
      <c r="J1535" s="14">
        <f t="shared" ca="1" si="329"/>
        <v>4</v>
      </c>
      <c r="K1535" s="14">
        <f t="shared" ca="1" si="330"/>
        <v>6</v>
      </c>
      <c r="L1535" s="14">
        <f t="shared" ca="1" si="331"/>
        <v>6</v>
      </c>
      <c r="M1535" s="13">
        <f t="shared" ca="1" si="332"/>
        <v>1</v>
      </c>
      <c r="N1535" s="13" t="str">
        <f t="shared" ca="1" si="333"/>
        <v>1</v>
      </c>
      <c r="P1535" s="13" cm="1">
        <f t="array" aca="1" ref="P1535" ca="1">_xlfn.IFS(
  OR(K1535=1,K1535=2), 1,
  OR(K1535=3,K1535=4), 1.3,
  OR(K1535=5,K1535=6), 1.6,
  OR(K1535=7,K1535=8), 1.9,
  OR(K1535=9,K1535=10), 2.2,
  OR(K1535=11,K1535=12), 2.5,
  TRUE, "无效"
)</f>
        <v>1.6</v>
      </c>
      <c r="Q1535" s="13" cm="1">
        <f t="array" aca="1" ref="Q1535" ca="1">_xlfn.IFS(
  OR(L1535=2), 4,
  OR(L1535=4), 3.8,
  OR(L1535=6), 3.6,
  OR(L1535=8), 3.4,
  OR(L1535=10), 3.2,
  OR(L1535=12), 3,
  OR(L1535=14), 2.8,
  OR(L1535=16), 2.6,
  OR(L1535=18), 2.4,
  OR(L1535=82), 2.1,
  OR(L1535=84), 1.8,
  OR(L1535=86), 1.5,
  OR(L1535=88), 1.2,
  OR(L1535=90), 0.9,
  OR(L1535=92), 0.6,
  TRUE, "无效"
)</f>
        <v>3.6</v>
      </c>
      <c r="R1535" s="13">
        <f t="shared" ca="1" si="334"/>
        <v>5.2</v>
      </c>
      <c r="T1535" s="13">
        <f t="shared" ca="1" si="335"/>
        <v>0</v>
      </c>
      <c r="U1535" s="13"/>
    </row>
    <row r="1536" spans="1:21" x14ac:dyDescent="0.2">
      <c r="A1536" s="13">
        <v>1535</v>
      </c>
      <c r="B1536" s="13">
        <f t="shared" ca="1" si="323"/>
        <v>2</v>
      </c>
      <c r="C1536" s="14">
        <f t="shared" ca="1" si="324"/>
        <v>2</v>
      </c>
      <c r="D1536" s="15">
        <f t="shared" ca="1" si="325"/>
        <v>0.06</v>
      </c>
      <c r="E1536" s="13">
        <f t="shared" ca="1" si="326"/>
        <v>2</v>
      </c>
      <c r="F1536" s="2">
        <f t="shared" ca="1" si="327"/>
        <v>4</v>
      </c>
      <c r="G1536" s="16">
        <f t="shared" ca="1" si="322"/>
        <v>1.41</v>
      </c>
      <c r="I1536" s="13">
        <f t="shared" ca="1" si="328"/>
        <v>721</v>
      </c>
      <c r="J1536" s="14">
        <f t="shared" ca="1" si="329"/>
        <v>40</v>
      </c>
      <c r="K1536" s="14">
        <f t="shared" ca="1" si="330"/>
        <v>3</v>
      </c>
      <c r="L1536" s="14">
        <f t="shared" ca="1" si="331"/>
        <v>92</v>
      </c>
      <c r="M1536" s="13">
        <f t="shared" ca="1" si="332"/>
        <v>2</v>
      </c>
      <c r="N1536" s="13" t="str">
        <f t="shared" ca="1" si="333"/>
        <v>4</v>
      </c>
      <c r="P1536" s="13" cm="1">
        <f t="array" aca="1" ref="P1536" ca="1">_xlfn.IFS(
  OR(K1536=1,K1536=2), 1,
  OR(K1536=3,K1536=4), 1.3,
  OR(K1536=5,K1536=6), 1.6,
  OR(K1536=7,K1536=8), 1.9,
  OR(K1536=9,K1536=10), 2.2,
  OR(K1536=11,K1536=12), 2.5,
  TRUE, "无效"
)</f>
        <v>1.3</v>
      </c>
      <c r="Q1536" s="13" cm="1">
        <f t="array" aca="1" ref="Q1536" ca="1">_xlfn.IFS(
  OR(L1536=2), 4,
  OR(L1536=4), 3.8,
  OR(L1536=6), 3.6,
  OR(L1536=8), 3.4,
  OR(L1536=10), 3.2,
  OR(L1536=12), 3,
  OR(L1536=14), 2.8,
  OR(L1536=16), 2.6,
  OR(L1536=18), 2.4,
  OR(L1536=82), 2.1,
  OR(L1536=84), 1.8,
  OR(L1536=86), 1.5,
  OR(L1536=88), 1.2,
  OR(L1536=90), 0.9,
  OR(L1536=92), 0.6,
  TRUE, "无效"
)</f>
        <v>0.6</v>
      </c>
      <c r="R1536" s="13">
        <f t="shared" ca="1" si="334"/>
        <v>1.9</v>
      </c>
      <c r="T1536" s="13">
        <f t="shared" ca="1" si="335"/>
        <v>0</v>
      </c>
      <c r="U1536" s="13"/>
    </row>
    <row r="1537" spans="1:21" x14ac:dyDescent="0.2">
      <c r="A1537" s="13">
        <v>1536</v>
      </c>
      <c r="B1537" s="13">
        <f t="shared" ca="1" si="323"/>
        <v>1</v>
      </c>
      <c r="C1537" s="14">
        <f t="shared" ca="1" si="324"/>
        <v>2</v>
      </c>
      <c r="D1537" s="15">
        <f t="shared" ca="1" si="325"/>
        <v>11.44</v>
      </c>
      <c r="E1537" s="13">
        <f t="shared" ca="1" si="326"/>
        <v>3</v>
      </c>
      <c r="F1537" s="2">
        <f t="shared" ca="1" si="327"/>
        <v>2</v>
      </c>
      <c r="G1537" s="16">
        <f t="shared" ca="1" si="322"/>
        <v>1.77</v>
      </c>
      <c r="I1537" s="13">
        <f t="shared" ca="1" si="328"/>
        <v>686</v>
      </c>
      <c r="J1537" s="14">
        <f t="shared" ca="1" si="329"/>
        <v>7</v>
      </c>
      <c r="K1537" s="14">
        <f t="shared" ca="1" si="330"/>
        <v>2</v>
      </c>
      <c r="L1537" s="14">
        <f t="shared" ca="1" si="331"/>
        <v>10</v>
      </c>
      <c r="M1537" s="13">
        <f t="shared" ca="1" si="332"/>
        <v>1</v>
      </c>
      <c r="N1537" s="13" t="str">
        <f t="shared" ca="1" si="333"/>
        <v>1</v>
      </c>
      <c r="P1537" s="13" cm="1">
        <f t="array" aca="1" ref="P1537" ca="1">_xlfn.IFS(
  OR(K1537=1,K1537=2), 1,
  OR(K1537=3,K1537=4), 1.3,
  OR(K1537=5,K1537=6), 1.6,
  OR(K1537=7,K1537=8), 1.9,
  OR(K1537=9,K1537=10), 2.2,
  OR(K1537=11,K1537=12), 2.5,
  TRUE, "无效"
)</f>
        <v>1</v>
      </c>
      <c r="Q1537" s="13" cm="1">
        <f t="array" aca="1" ref="Q1537" ca="1">_xlfn.IFS(
  OR(L1537=2), 4,
  OR(L1537=4), 3.8,
  OR(L1537=6), 3.6,
  OR(L1537=8), 3.4,
  OR(L1537=10), 3.2,
  OR(L1537=12), 3,
  OR(L1537=14), 2.8,
  OR(L1537=16), 2.6,
  OR(L1537=18), 2.4,
  OR(L1537=82), 2.1,
  OR(L1537=84), 1.8,
  OR(L1537=86), 1.5,
  OR(L1537=88), 1.2,
  OR(L1537=90), 0.9,
  OR(L1537=92), 0.6,
  TRUE, "无效"
)</f>
        <v>3.2</v>
      </c>
      <c r="R1537" s="13">
        <f t="shared" ca="1" si="334"/>
        <v>4.2</v>
      </c>
      <c r="T1537" s="13">
        <f t="shared" ca="1" si="335"/>
        <v>1</v>
      </c>
      <c r="U1537" s="13"/>
    </row>
    <row r="1538" spans="1:21" x14ac:dyDescent="0.2">
      <c r="A1538" s="13">
        <v>1537</v>
      </c>
      <c r="B1538" s="13">
        <f t="shared" ca="1" si="323"/>
        <v>3</v>
      </c>
      <c r="C1538" s="14">
        <f t="shared" ca="1" si="324"/>
        <v>2</v>
      </c>
      <c r="D1538" s="15">
        <f t="shared" ca="1" si="325"/>
        <v>1.67</v>
      </c>
      <c r="E1538" s="13">
        <f t="shared" ca="1" si="326"/>
        <v>2</v>
      </c>
      <c r="F1538" s="2">
        <f t="shared" ca="1" si="327"/>
        <v>3</v>
      </c>
      <c r="G1538" s="16">
        <f t="shared" ref="G1538:G1601" ca="1" si="336">IF(E1538=1,RANDBETWEEN(190,210)/100,IF(E1538=2,RANDBETWEEN(120,150)/100,RANDBETWEEN(150,180)/100))</f>
        <v>1.43</v>
      </c>
      <c r="I1538" s="13">
        <f t="shared" ca="1" si="328"/>
        <v>736</v>
      </c>
      <c r="J1538" s="14">
        <f t="shared" ca="1" si="329"/>
        <v>12</v>
      </c>
      <c r="K1538" s="14">
        <f t="shared" ca="1" si="330"/>
        <v>1</v>
      </c>
      <c r="L1538" s="14">
        <f t="shared" ca="1" si="331"/>
        <v>10</v>
      </c>
      <c r="M1538" s="13">
        <f t="shared" ca="1" si="332"/>
        <v>1</v>
      </c>
      <c r="N1538" s="13" t="str">
        <f t="shared" ca="1" si="333"/>
        <v>2</v>
      </c>
      <c r="P1538" s="13" cm="1">
        <f t="array" aca="1" ref="P1538" ca="1">_xlfn.IFS(
  OR(K1538=1,K1538=2), 1,
  OR(K1538=3,K1538=4), 1.3,
  OR(K1538=5,K1538=6), 1.6,
  OR(K1538=7,K1538=8), 1.9,
  OR(K1538=9,K1538=10), 2.2,
  OR(K1538=11,K1538=12), 2.5,
  TRUE, "无效"
)</f>
        <v>1</v>
      </c>
      <c r="Q1538" s="13" cm="1">
        <f t="array" aca="1" ref="Q1538" ca="1">_xlfn.IFS(
  OR(L1538=2), 4,
  OR(L1538=4), 3.8,
  OR(L1538=6), 3.6,
  OR(L1538=8), 3.4,
  OR(L1538=10), 3.2,
  OR(L1538=12), 3,
  OR(L1538=14), 2.8,
  OR(L1538=16), 2.6,
  OR(L1538=18), 2.4,
  OR(L1538=82), 2.1,
  OR(L1538=84), 1.8,
  OR(L1538=86), 1.5,
  OR(L1538=88), 1.2,
  OR(L1538=90), 0.9,
  OR(L1538=92), 0.6,
  TRUE, "无效"
)</f>
        <v>3.2</v>
      </c>
      <c r="R1538" s="13">
        <f t="shared" ca="1" si="334"/>
        <v>4.2</v>
      </c>
      <c r="T1538" s="13">
        <f t="shared" ca="1" si="335"/>
        <v>0</v>
      </c>
      <c r="U1538" s="13"/>
    </row>
    <row r="1539" spans="1:21" x14ac:dyDescent="0.2">
      <c r="A1539" s="13">
        <v>1538</v>
      </c>
      <c r="B1539" s="13">
        <f t="shared" ref="B1539:B1602" ca="1" si="337">RANDBETWEEN(1,3)</f>
        <v>2</v>
      </c>
      <c r="C1539" s="14">
        <f t="shared" ref="C1539:C1602" ca="1" si="338">RANDBETWEEN(1,2)</f>
        <v>2</v>
      </c>
      <c r="D1539" s="15">
        <f t="shared" ref="D1539:D1602" ca="1" si="339">RANDBETWEEN(5,1250)/100</f>
        <v>3.35</v>
      </c>
      <c r="E1539" s="13">
        <f t="shared" ref="E1539:E1602" ca="1" si="340">IF(D1539&lt;=2,2,IF(D1539&lt;=6,1,3))</f>
        <v>1</v>
      </c>
      <c r="F1539" s="2">
        <f t="shared" ref="F1539:F1602" ca="1" si="341">IF(E1539=1,RANDBETWEEN(1,4),IF(E1539=2,RANDBETWEEN(1,8),RANDBETWEEN(1,10)))</f>
        <v>1</v>
      </c>
      <c r="G1539" s="16">
        <f t="shared" ca="1" si="336"/>
        <v>2.0499999999999998</v>
      </c>
      <c r="I1539" s="13">
        <f t="shared" ref="I1539:I1602" ca="1" si="342">RANDBETWEEN(600,800)</f>
        <v>672</v>
      </c>
      <c r="J1539" s="14">
        <f t="shared" ref="J1539:J1602" ca="1" si="343">IF(B1539=1,
   CHOOSE(RANDBETWEEN(1,20), 1,3,5,7,9,11,13,15,17,19,21,23,25,27,29,31,33,35,37,39,),
   IF(OR(B1539=2,B1539=3),
      CHOOSE(RANDBETWEEN(1,20), 2,4,6,8,10,12,14,16,18,20,22,24,26,28,30,32,34,36,38,40),
      "B2请输入1/2/3"
   )
)</f>
        <v>22</v>
      </c>
      <c r="K1539" s="14">
        <f t="shared" ref="K1539:K1602" ca="1" si="344">RANDBETWEEN(1,12)</f>
        <v>5</v>
      </c>
      <c r="L1539" s="14">
        <f t="shared" ref="L1539:L1602" ca="1" si="345">IF(M1539=1,
   CHOOSE(RANDBETWEEN(1,9), 2,4,6,8,10,12,14,16,18),
   IF(OR(M1539=2),
      CHOOSE(RANDBETWEEN(1,6), 82,84,86,88,90,92),
   )
)</f>
        <v>18</v>
      </c>
      <c r="M1539" s="13">
        <f t="shared" ref="M1539:M1602" ca="1" si="346">RANDBETWEEN(1,2)</f>
        <v>1</v>
      </c>
      <c r="N1539" s="13" t="str">
        <f t="shared" ref="N1539:N1602" ca="1" si="347">IF(J1539&lt;=10,"1",IF(J1539&lt;=20,"2",IF(J1539&lt;=30,"3","4")))</f>
        <v>3</v>
      </c>
      <c r="P1539" s="13" cm="1">
        <f t="array" aca="1" ref="P1539" ca="1">_xlfn.IFS(
  OR(K1539=1,K1539=2), 1,
  OR(K1539=3,K1539=4), 1.3,
  OR(K1539=5,K1539=6), 1.6,
  OR(K1539=7,K1539=8), 1.9,
  OR(K1539=9,K1539=10), 2.2,
  OR(K1539=11,K1539=12), 2.5,
  TRUE, "无效"
)</f>
        <v>1.6</v>
      </c>
      <c r="Q1539" s="13" cm="1">
        <f t="array" aca="1" ref="Q1539" ca="1">_xlfn.IFS(
  OR(L1539=2), 4,
  OR(L1539=4), 3.8,
  OR(L1539=6), 3.6,
  OR(L1539=8), 3.4,
  OR(L1539=10), 3.2,
  OR(L1539=12), 3,
  OR(L1539=14), 2.8,
  OR(L1539=16), 2.6,
  OR(L1539=18), 2.4,
  OR(L1539=82), 2.1,
  OR(L1539=84), 1.8,
  OR(L1539=86), 1.5,
  OR(L1539=88), 1.2,
  OR(L1539=90), 0.9,
  OR(L1539=92), 0.6,
  TRUE, "无效"
)</f>
        <v>2.4</v>
      </c>
      <c r="R1539" s="13">
        <f t="shared" ref="R1539:R1602" ca="1" si="348">P1539+Q1539</f>
        <v>4</v>
      </c>
      <c r="T1539" s="13">
        <f t="shared" ref="T1539:T1602" ca="1" si="349">IF(D1539&gt;6,1,IF(D1539&gt;9,2,0))</f>
        <v>0</v>
      </c>
      <c r="U1539" s="13"/>
    </row>
    <row r="1540" spans="1:21" x14ac:dyDescent="0.2">
      <c r="A1540" s="13">
        <v>1539</v>
      </c>
      <c r="B1540" s="13">
        <f t="shared" ca="1" si="337"/>
        <v>2</v>
      </c>
      <c r="C1540" s="14">
        <f t="shared" ca="1" si="338"/>
        <v>1</v>
      </c>
      <c r="D1540" s="15">
        <f t="shared" ca="1" si="339"/>
        <v>1.93</v>
      </c>
      <c r="E1540" s="13">
        <f t="shared" ca="1" si="340"/>
        <v>2</v>
      </c>
      <c r="F1540" s="2">
        <f t="shared" ca="1" si="341"/>
        <v>3</v>
      </c>
      <c r="G1540" s="16">
        <f t="shared" ca="1" si="336"/>
        <v>1.36</v>
      </c>
      <c r="I1540" s="13">
        <f t="shared" ca="1" si="342"/>
        <v>679</v>
      </c>
      <c r="J1540" s="14">
        <f t="shared" ca="1" si="343"/>
        <v>32</v>
      </c>
      <c r="K1540" s="14">
        <f t="shared" ca="1" si="344"/>
        <v>6</v>
      </c>
      <c r="L1540" s="14">
        <f t="shared" ca="1" si="345"/>
        <v>16</v>
      </c>
      <c r="M1540" s="13">
        <f t="shared" ca="1" si="346"/>
        <v>1</v>
      </c>
      <c r="N1540" s="13" t="str">
        <f t="shared" ca="1" si="347"/>
        <v>4</v>
      </c>
      <c r="P1540" s="13" cm="1">
        <f t="array" aca="1" ref="P1540" ca="1">_xlfn.IFS(
  OR(K1540=1,K1540=2), 1,
  OR(K1540=3,K1540=4), 1.3,
  OR(K1540=5,K1540=6), 1.6,
  OR(K1540=7,K1540=8), 1.9,
  OR(K1540=9,K1540=10), 2.2,
  OR(K1540=11,K1540=12), 2.5,
  TRUE, "无效"
)</f>
        <v>1.6</v>
      </c>
      <c r="Q1540" s="13" cm="1">
        <f t="array" aca="1" ref="Q1540" ca="1">_xlfn.IFS(
  OR(L1540=2), 4,
  OR(L1540=4), 3.8,
  OR(L1540=6), 3.6,
  OR(L1540=8), 3.4,
  OR(L1540=10), 3.2,
  OR(L1540=12), 3,
  OR(L1540=14), 2.8,
  OR(L1540=16), 2.6,
  OR(L1540=18), 2.4,
  OR(L1540=82), 2.1,
  OR(L1540=84), 1.8,
  OR(L1540=86), 1.5,
  OR(L1540=88), 1.2,
  OR(L1540=90), 0.9,
  OR(L1540=92), 0.6,
  TRUE, "无效"
)</f>
        <v>2.6</v>
      </c>
      <c r="R1540" s="13">
        <f t="shared" ca="1" si="348"/>
        <v>4.2</v>
      </c>
      <c r="T1540" s="13">
        <f t="shared" ca="1" si="349"/>
        <v>0</v>
      </c>
      <c r="U1540" s="13"/>
    </row>
    <row r="1541" spans="1:21" x14ac:dyDescent="0.2">
      <c r="A1541" s="13">
        <v>1540</v>
      </c>
      <c r="B1541" s="13">
        <f t="shared" ca="1" si="337"/>
        <v>1</v>
      </c>
      <c r="C1541" s="14">
        <f t="shared" ca="1" si="338"/>
        <v>2</v>
      </c>
      <c r="D1541" s="15">
        <f t="shared" ca="1" si="339"/>
        <v>3.49</v>
      </c>
      <c r="E1541" s="13">
        <f t="shared" ca="1" si="340"/>
        <v>1</v>
      </c>
      <c r="F1541" s="2">
        <f t="shared" ca="1" si="341"/>
        <v>2</v>
      </c>
      <c r="G1541" s="16">
        <f t="shared" ca="1" si="336"/>
        <v>2.09</v>
      </c>
      <c r="I1541" s="13">
        <f t="shared" ca="1" si="342"/>
        <v>682</v>
      </c>
      <c r="J1541" s="14">
        <f t="shared" ca="1" si="343"/>
        <v>31</v>
      </c>
      <c r="K1541" s="14">
        <f t="shared" ca="1" si="344"/>
        <v>7</v>
      </c>
      <c r="L1541" s="14">
        <f t="shared" ca="1" si="345"/>
        <v>88</v>
      </c>
      <c r="M1541" s="13">
        <f t="shared" ca="1" si="346"/>
        <v>2</v>
      </c>
      <c r="N1541" s="13" t="str">
        <f t="shared" ca="1" si="347"/>
        <v>4</v>
      </c>
      <c r="P1541" s="13" cm="1">
        <f t="array" aca="1" ref="P1541" ca="1">_xlfn.IFS(
  OR(K1541=1,K1541=2), 1,
  OR(K1541=3,K1541=4), 1.3,
  OR(K1541=5,K1541=6), 1.6,
  OR(K1541=7,K1541=8), 1.9,
  OR(K1541=9,K1541=10), 2.2,
  OR(K1541=11,K1541=12), 2.5,
  TRUE, "无效"
)</f>
        <v>1.9</v>
      </c>
      <c r="Q1541" s="13" cm="1">
        <f t="array" aca="1" ref="Q1541" ca="1">_xlfn.IFS(
  OR(L1541=2), 4,
  OR(L1541=4), 3.8,
  OR(L1541=6), 3.6,
  OR(L1541=8), 3.4,
  OR(L1541=10), 3.2,
  OR(L1541=12), 3,
  OR(L1541=14), 2.8,
  OR(L1541=16), 2.6,
  OR(L1541=18), 2.4,
  OR(L1541=82), 2.1,
  OR(L1541=84), 1.8,
  OR(L1541=86), 1.5,
  OR(L1541=88), 1.2,
  OR(L1541=90), 0.9,
  OR(L1541=92), 0.6,
  TRUE, "无效"
)</f>
        <v>1.2</v>
      </c>
      <c r="R1541" s="13">
        <f t="shared" ca="1" si="348"/>
        <v>3.0999999999999996</v>
      </c>
      <c r="T1541" s="13">
        <f t="shared" ca="1" si="349"/>
        <v>0</v>
      </c>
      <c r="U1541" s="13"/>
    </row>
    <row r="1542" spans="1:21" x14ac:dyDescent="0.2">
      <c r="A1542" s="13">
        <v>1541</v>
      </c>
      <c r="B1542" s="13">
        <f t="shared" ca="1" si="337"/>
        <v>1</v>
      </c>
      <c r="C1542" s="14">
        <f t="shared" ca="1" si="338"/>
        <v>2</v>
      </c>
      <c r="D1542" s="15">
        <f t="shared" ca="1" si="339"/>
        <v>11.21</v>
      </c>
      <c r="E1542" s="13">
        <f t="shared" ca="1" si="340"/>
        <v>3</v>
      </c>
      <c r="F1542" s="2">
        <f t="shared" ca="1" si="341"/>
        <v>5</v>
      </c>
      <c r="G1542" s="16">
        <f t="shared" ca="1" si="336"/>
        <v>1.63</v>
      </c>
      <c r="I1542" s="13">
        <f t="shared" ca="1" si="342"/>
        <v>683</v>
      </c>
      <c r="J1542" s="14">
        <f t="shared" ca="1" si="343"/>
        <v>23</v>
      </c>
      <c r="K1542" s="14">
        <f t="shared" ca="1" si="344"/>
        <v>11</v>
      </c>
      <c r="L1542" s="14">
        <f t="shared" ca="1" si="345"/>
        <v>86</v>
      </c>
      <c r="M1542" s="13">
        <f t="shared" ca="1" si="346"/>
        <v>2</v>
      </c>
      <c r="N1542" s="13" t="str">
        <f t="shared" ca="1" si="347"/>
        <v>3</v>
      </c>
      <c r="P1542" s="13" cm="1">
        <f t="array" aca="1" ref="P1542" ca="1">_xlfn.IFS(
  OR(K1542=1,K1542=2), 1,
  OR(K1542=3,K1542=4), 1.3,
  OR(K1542=5,K1542=6), 1.6,
  OR(K1542=7,K1542=8), 1.9,
  OR(K1542=9,K1542=10), 2.2,
  OR(K1542=11,K1542=12), 2.5,
  TRUE, "无效"
)</f>
        <v>2.5</v>
      </c>
      <c r="Q1542" s="13" cm="1">
        <f t="array" aca="1" ref="Q1542" ca="1">_xlfn.IFS(
  OR(L1542=2), 4,
  OR(L1542=4), 3.8,
  OR(L1542=6), 3.6,
  OR(L1542=8), 3.4,
  OR(L1542=10), 3.2,
  OR(L1542=12), 3,
  OR(L1542=14), 2.8,
  OR(L1542=16), 2.6,
  OR(L1542=18), 2.4,
  OR(L1542=82), 2.1,
  OR(L1542=84), 1.8,
  OR(L1542=86), 1.5,
  OR(L1542=88), 1.2,
  OR(L1542=90), 0.9,
  OR(L1542=92), 0.6,
  TRUE, "无效"
)</f>
        <v>1.5</v>
      </c>
      <c r="R1542" s="13">
        <f t="shared" ca="1" si="348"/>
        <v>4</v>
      </c>
      <c r="T1542" s="13">
        <f t="shared" ca="1" si="349"/>
        <v>1</v>
      </c>
      <c r="U1542" s="13"/>
    </row>
    <row r="1543" spans="1:21" x14ac:dyDescent="0.2">
      <c r="A1543" s="13">
        <v>1542</v>
      </c>
      <c r="B1543" s="13">
        <f t="shared" ca="1" si="337"/>
        <v>3</v>
      </c>
      <c r="C1543" s="14">
        <f t="shared" ca="1" si="338"/>
        <v>1</v>
      </c>
      <c r="D1543" s="15">
        <f t="shared" ca="1" si="339"/>
        <v>4.3899999999999997</v>
      </c>
      <c r="E1543" s="13">
        <f t="shared" ca="1" si="340"/>
        <v>1</v>
      </c>
      <c r="F1543" s="2">
        <f t="shared" ca="1" si="341"/>
        <v>4</v>
      </c>
      <c r="G1543" s="16">
        <f t="shared" ca="1" si="336"/>
        <v>2.02</v>
      </c>
      <c r="I1543" s="13">
        <f t="shared" ca="1" si="342"/>
        <v>638</v>
      </c>
      <c r="J1543" s="14">
        <f t="shared" ca="1" si="343"/>
        <v>34</v>
      </c>
      <c r="K1543" s="14">
        <f t="shared" ca="1" si="344"/>
        <v>3</v>
      </c>
      <c r="L1543" s="14">
        <f t="shared" ca="1" si="345"/>
        <v>18</v>
      </c>
      <c r="M1543" s="13">
        <f t="shared" ca="1" si="346"/>
        <v>1</v>
      </c>
      <c r="N1543" s="13" t="str">
        <f t="shared" ca="1" si="347"/>
        <v>4</v>
      </c>
      <c r="P1543" s="13" cm="1">
        <f t="array" aca="1" ref="P1543" ca="1">_xlfn.IFS(
  OR(K1543=1,K1543=2), 1,
  OR(K1543=3,K1543=4), 1.3,
  OR(K1543=5,K1543=6), 1.6,
  OR(K1543=7,K1543=8), 1.9,
  OR(K1543=9,K1543=10), 2.2,
  OR(K1543=11,K1543=12), 2.5,
  TRUE, "无效"
)</f>
        <v>1.3</v>
      </c>
      <c r="Q1543" s="13" cm="1">
        <f t="array" aca="1" ref="Q1543" ca="1">_xlfn.IFS(
  OR(L1543=2), 4,
  OR(L1543=4), 3.8,
  OR(L1543=6), 3.6,
  OR(L1543=8), 3.4,
  OR(L1543=10), 3.2,
  OR(L1543=12), 3,
  OR(L1543=14), 2.8,
  OR(L1543=16), 2.6,
  OR(L1543=18), 2.4,
  OR(L1543=82), 2.1,
  OR(L1543=84), 1.8,
  OR(L1543=86), 1.5,
  OR(L1543=88), 1.2,
  OR(L1543=90), 0.9,
  OR(L1543=92), 0.6,
  TRUE, "无效"
)</f>
        <v>2.4</v>
      </c>
      <c r="R1543" s="13">
        <f t="shared" ca="1" si="348"/>
        <v>3.7</v>
      </c>
      <c r="T1543" s="13">
        <f t="shared" ca="1" si="349"/>
        <v>0</v>
      </c>
      <c r="U1543" s="13"/>
    </row>
    <row r="1544" spans="1:21" x14ac:dyDescent="0.2">
      <c r="A1544" s="13">
        <v>1543</v>
      </c>
      <c r="B1544" s="13">
        <f t="shared" ca="1" si="337"/>
        <v>2</v>
      </c>
      <c r="C1544" s="14">
        <f t="shared" ca="1" si="338"/>
        <v>2</v>
      </c>
      <c r="D1544" s="15">
        <f t="shared" ca="1" si="339"/>
        <v>7.55</v>
      </c>
      <c r="E1544" s="13">
        <f t="shared" ca="1" si="340"/>
        <v>3</v>
      </c>
      <c r="F1544" s="2">
        <f t="shared" ca="1" si="341"/>
        <v>7</v>
      </c>
      <c r="G1544" s="16">
        <f t="shared" ca="1" si="336"/>
        <v>1.63</v>
      </c>
      <c r="I1544" s="13">
        <f t="shared" ca="1" si="342"/>
        <v>682</v>
      </c>
      <c r="J1544" s="14">
        <f t="shared" ca="1" si="343"/>
        <v>22</v>
      </c>
      <c r="K1544" s="14">
        <f t="shared" ca="1" si="344"/>
        <v>9</v>
      </c>
      <c r="L1544" s="14">
        <f t="shared" ca="1" si="345"/>
        <v>86</v>
      </c>
      <c r="M1544" s="13">
        <f t="shared" ca="1" si="346"/>
        <v>2</v>
      </c>
      <c r="N1544" s="13" t="str">
        <f t="shared" ca="1" si="347"/>
        <v>3</v>
      </c>
      <c r="P1544" s="13" cm="1">
        <f t="array" aca="1" ref="P1544" ca="1">_xlfn.IFS(
  OR(K1544=1,K1544=2), 1,
  OR(K1544=3,K1544=4), 1.3,
  OR(K1544=5,K1544=6), 1.6,
  OR(K1544=7,K1544=8), 1.9,
  OR(K1544=9,K1544=10), 2.2,
  OR(K1544=11,K1544=12), 2.5,
  TRUE, "无效"
)</f>
        <v>2.2000000000000002</v>
      </c>
      <c r="Q1544" s="13" cm="1">
        <f t="array" aca="1" ref="Q1544" ca="1">_xlfn.IFS(
  OR(L1544=2), 4,
  OR(L1544=4), 3.8,
  OR(L1544=6), 3.6,
  OR(L1544=8), 3.4,
  OR(L1544=10), 3.2,
  OR(L1544=12), 3,
  OR(L1544=14), 2.8,
  OR(L1544=16), 2.6,
  OR(L1544=18), 2.4,
  OR(L1544=82), 2.1,
  OR(L1544=84), 1.8,
  OR(L1544=86), 1.5,
  OR(L1544=88), 1.2,
  OR(L1544=90), 0.9,
  OR(L1544=92), 0.6,
  TRUE, "无效"
)</f>
        <v>1.5</v>
      </c>
      <c r="R1544" s="13">
        <f t="shared" ca="1" si="348"/>
        <v>3.7</v>
      </c>
      <c r="T1544" s="13">
        <f t="shared" ca="1" si="349"/>
        <v>1</v>
      </c>
      <c r="U1544" s="13"/>
    </row>
    <row r="1545" spans="1:21" x14ac:dyDescent="0.2">
      <c r="A1545" s="13">
        <v>1544</v>
      </c>
      <c r="B1545" s="13">
        <f t="shared" ca="1" si="337"/>
        <v>3</v>
      </c>
      <c r="C1545" s="14">
        <f t="shared" ca="1" si="338"/>
        <v>1</v>
      </c>
      <c r="D1545" s="15">
        <f t="shared" ca="1" si="339"/>
        <v>8.6</v>
      </c>
      <c r="E1545" s="13">
        <f t="shared" ca="1" si="340"/>
        <v>3</v>
      </c>
      <c r="F1545" s="2">
        <f t="shared" ca="1" si="341"/>
        <v>5</v>
      </c>
      <c r="G1545" s="16">
        <f t="shared" ca="1" si="336"/>
        <v>1.65</v>
      </c>
      <c r="I1545" s="13">
        <f t="shared" ca="1" si="342"/>
        <v>737</v>
      </c>
      <c r="J1545" s="14">
        <f t="shared" ca="1" si="343"/>
        <v>16</v>
      </c>
      <c r="K1545" s="14">
        <f t="shared" ca="1" si="344"/>
        <v>4</v>
      </c>
      <c r="L1545" s="14">
        <f t="shared" ca="1" si="345"/>
        <v>86</v>
      </c>
      <c r="M1545" s="13">
        <f t="shared" ca="1" si="346"/>
        <v>2</v>
      </c>
      <c r="N1545" s="13" t="str">
        <f t="shared" ca="1" si="347"/>
        <v>2</v>
      </c>
      <c r="P1545" s="13" cm="1">
        <f t="array" aca="1" ref="P1545" ca="1">_xlfn.IFS(
  OR(K1545=1,K1545=2), 1,
  OR(K1545=3,K1545=4), 1.3,
  OR(K1545=5,K1545=6), 1.6,
  OR(K1545=7,K1545=8), 1.9,
  OR(K1545=9,K1545=10), 2.2,
  OR(K1545=11,K1545=12), 2.5,
  TRUE, "无效"
)</f>
        <v>1.3</v>
      </c>
      <c r="Q1545" s="13" cm="1">
        <f t="array" aca="1" ref="Q1545" ca="1">_xlfn.IFS(
  OR(L1545=2), 4,
  OR(L1545=4), 3.8,
  OR(L1545=6), 3.6,
  OR(L1545=8), 3.4,
  OR(L1545=10), 3.2,
  OR(L1545=12), 3,
  OR(L1545=14), 2.8,
  OR(L1545=16), 2.6,
  OR(L1545=18), 2.4,
  OR(L1545=82), 2.1,
  OR(L1545=84), 1.8,
  OR(L1545=86), 1.5,
  OR(L1545=88), 1.2,
  OR(L1545=90), 0.9,
  OR(L1545=92), 0.6,
  TRUE, "无效"
)</f>
        <v>1.5</v>
      </c>
      <c r="R1545" s="13">
        <f t="shared" ca="1" si="348"/>
        <v>2.8</v>
      </c>
      <c r="T1545" s="13">
        <f t="shared" ca="1" si="349"/>
        <v>1</v>
      </c>
      <c r="U1545" s="13"/>
    </row>
    <row r="1546" spans="1:21" x14ac:dyDescent="0.2">
      <c r="A1546" s="13">
        <v>1545</v>
      </c>
      <c r="B1546" s="13">
        <f t="shared" ca="1" si="337"/>
        <v>3</v>
      </c>
      <c r="C1546" s="14">
        <f t="shared" ca="1" si="338"/>
        <v>1</v>
      </c>
      <c r="D1546" s="15">
        <f t="shared" ca="1" si="339"/>
        <v>8.4700000000000006</v>
      </c>
      <c r="E1546" s="13">
        <f t="shared" ca="1" si="340"/>
        <v>3</v>
      </c>
      <c r="F1546" s="2">
        <f t="shared" ca="1" si="341"/>
        <v>2</v>
      </c>
      <c r="G1546" s="16">
        <f t="shared" ca="1" si="336"/>
        <v>1.61</v>
      </c>
      <c r="I1546" s="13">
        <f t="shared" ca="1" si="342"/>
        <v>603</v>
      </c>
      <c r="J1546" s="14">
        <f t="shared" ca="1" si="343"/>
        <v>16</v>
      </c>
      <c r="K1546" s="14">
        <f t="shared" ca="1" si="344"/>
        <v>4</v>
      </c>
      <c r="L1546" s="14">
        <f t="shared" ca="1" si="345"/>
        <v>88</v>
      </c>
      <c r="M1546" s="13">
        <f t="shared" ca="1" si="346"/>
        <v>2</v>
      </c>
      <c r="N1546" s="13" t="str">
        <f t="shared" ca="1" si="347"/>
        <v>2</v>
      </c>
      <c r="P1546" s="13" cm="1">
        <f t="array" aca="1" ref="P1546" ca="1">_xlfn.IFS(
  OR(K1546=1,K1546=2), 1,
  OR(K1546=3,K1546=4), 1.3,
  OR(K1546=5,K1546=6), 1.6,
  OR(K1546=7,K1546=8), 1.9,
  OR(K1546=9,K1546=10), 2.2,
  OR(K1546=11,K1546=12), 2.5,
  TRUE, "无效"
)</f>
        <v>1.3</v>
      </c>
      <c r="Q1546" s="13" cm="1">
        <f t="array" aca="1" ref="Q1546" ca="1">_xlfn.IFS(
  OR(L1546=2), 4,
  OR(L1546=4), 3.8,
  OR(L1546=6), 3.6,
  OR(L1546=8), 3.4,
  OR(L1546=10), 3.2,
  OR(L1546=12), 3,
  OR(L1546=14), 2.8,
  OR(L1546=16), 2.6,
  OR(L1546=18), 2.4,
  OR(L1546=82), 2.1,
  OR(L1546=84), 1.8,
  OR(L1546=86), 1.5,
  OR(L1546=88), 1.2,
  OR(L1546=90), 0.9,
  OR(L1546=92), 0.6,
  TRUE, "无效"
)</f>
        <v>1.2</v>
      </c>
      <c r="R1546" s="13">
        <f t="shared" ca="1" si="348"/>
        <v>2.5</v>
      </c>
      <c r="T1546" s="13">
        <f t="shared" ca="1" si="349"/>
        <v>1</v>
      </c>
      <c r="U1546" s="13"/>
    </row>
    <row r="1547" spans="1:21" x14ac:dyDescent="0.2">
      <c r="A1547" s="13">
        <v>1546</v>
      </c>
      <c r="B1547" s="13">
        <f t="shared" ca="1" si="337"/>
        <v>2</v>
      </c>
      <c r="C1547" s="14">
        <f t="shared" ca="1" si="338"/>
        <v>2</v>
      </c>
      <c r="D1547" s="15">
        <f t="shared" ca="1" si="339"/>
        <v>9.4700000000000006</v>
      </c>
      <c r="E1547" s="13">
        <f t="shared" ca="1" si="340"/>
        <v>3</v>
      </c>
      <c r="F1547" s="2">
        <f t="shared" ca="1" si="341"/>
        <v>9</v>
      </c>
      <c r="G1547" s="16">
        <f t="shared" ca="1" si="336"/>
        <v>1.66</v>
      </c>
      <c r="I1547" s="13">
        <f t="shared" ca="1" si="342"/>
        <v>686</v>
      </c>
      <c r="J1547" s="14">
        <f t="shared" ca="1" si="343"/>
        <v>36</v>
      </c>
      <c r="K1547" s="14">
        <f t="shared" ca="1" si="344"/>
        <v>1</v>
      </c>
      <c r="L1547" s="14">
        <f t="shared" ca="1" si="345"/>
        <v>10</v>
      </c>
      <c r="M1547" s="13">
        <f t="shared" ca="1" si="346"/>
        <v>1</v>
      </c>
      <c r="N1547" s="13" t="str">
        <f t="shared" ca="1" si="347"/>
        <v>4</v>
      </c>
      <c r="P1547" s="13" cm="1">
        <f t="array" aca="1" ref="P1547" ca="1">_xlfn.IFS(
  OR(K1547=1,K1547=2), 1,
  OR(K1547=3,K1547=4), 1.3,
  OR(K1547=5,K1547=6), 1.6,
  OR(K1547=7,K1547=8), 1.9,
  OR(K1547=9,K1547=10), 2.2,
  OR(K1547=11,K1547=12), 2.5,
  TRUE, "无效"
)</f>
        <v>1</v>
      </c>
      <c r="Q1547" s="13" cm="1">
        <f t="array" aca="1" ref="Q1547" ca="1">_xlfn.IFS(
  OR(L1547=2), 4,
  OR(L1547=4), 3.8,
  OR(L1547=6), 3.6,
  OR(L1547=8), 3.4,
  OR(L1547=10), 3.2,
  OR(L1547=12), 3,
  OR(L1547=14), 2.8,
  OR(L1547=16), 2.6,
  OR(L1547=18), 2.4,
  OR(L1547=82), 2.1,
  OR(L1547=84), 1.8,
  OR(L1547=86), 1.5,
  OR(L1547=88), 1.2,
  OR(L1547=90), 0.9,
  OR(L1547=92), 0.6,
  TRUE, "无效"
)</f>
        <v>3.2</v>
      </c>
      <c r="R1547" s="13">
        <f t="shared" ca="1" si="348"/>
        <v>4.2</v>
      </c>
      <c r="T1547" s="13">
        <f t="shared" ca="1" si="349"/>
        <v>1</v>
      </c>
      <c r="U1547" s="13"/>
    </row>
    <row r="1548" spans="1:21" x14ac:dyDescent="0.2">
      <c r="A1548" s="13">
        <v>1547</v>
      </c>
      <c r="B1548" s="13">
        <f t="shared" ca="1" si="337"/>
        <v>3</v>
      </c>
      <c r="C1548" s="14">
        <f t="shared" ca="1" si="338"/>
        <v>1</v>
      </c>
      <c r="D1548" s="15">
        <f t="shared" ca="1" si="339"/>
        <v>6.31</v>
      </c>
      <c r="E1548" s="13">
        <f t="shared" ca="1" si="340"/>
        <v>3</v>
      </c>
      <c r="F1548" s="2">
        <f t="shared" ca="1" si="341"/>
        <v>9</v>
      </c>
      <c r="G1548" s="16">
        <f t="shared" ca="1" si="336"/>
        <v>1.59</v>
      </c>
      <c r="I1548" s="13">
        <f t="shared" ca="1" si="342"/>
        <v>771</v>
      </c>
      <c r="J1548" s="14">
        <f t="shared" ca="1" si="343"/>
        <v>36</v>
      </c>
      <c r="K1548" s="14">
        <f t="shared" ca="1" si="344"/>
        <v>3</v>
      </c>
      <c r="L1548" s="14">
        <f t="shared" ca="1" si="345"/>
        <v>12</v>
      </c>
      <c r="M1548" s="13">
        <f t="shared" ca="1" si="346"/>
        <v>1</v>
      </c>
      <c r="N1548" s="13" t="str">
        <f t="shared" ca="1" si="347"/>
        <v>4</v>
      </c>
      <c r="P1548" s="13" cm="1">
        <f t="array" aca="1" ref="P1548" ca="1">_xlfn.IFS(
  OR(K1548=1,K1548=2), 1,
  OR(K1548=3,K1548=4), 1.3,
  OR(K1548=5,K1548=6), 1.6,
  OR(K1548=7,K1548=8), 1.9,
  OR(K1548=9,K1548=10), 2.2,
  OR(K1548=11,K1548=12), 2.5,
  TRUE, "无效"
)</f>
        <v>1.3</v>
      </c>
      <c r="Q1548" s="13" cm="1">
        <f t="array" aca="1" ref="Q1548" ca="1">_xlfn.IFS(
  OR(L1548=2), 4,
  OR(L1548=4), 3.8,
  OR(L1548=6), 3.6,
  OR(L1548=8), 3.4,
  OR(L1548=10), 3.2,
  OR(L1548=12), 3,
  OR(L1548=14), 2.8,
  OR(L1548=16), 2.6,
  OR(L1548=18), 2.4,
  OR(L1548=82), 2.1,
  OR(L1548=84), 1.8,
  OR(L1548=86), 1.5,
  OR(L1548=88), 1.2,
  OR(L1548=90), 0.9,
  OR(L1548=92), 0.6,
  TRUE, "无效"
)</f>
        <v>3</v>
      </c>
      <c r="R1548" s="13">
        <f t="shared" ca="1" si="348"/>
        <v>4.3</v>
      </c>
      <c r="T1548" s="13">
        <f t="shared" ca="1" si="349"/>
        <v>1</v>
      </c>
      <c r="U1548" s="13"/>
    </row>
    <row r="1549" spans="1:21" x14ac:dyDescent="0.2">
      <c r="A1549" s="13">
        <v>1548</v>
      </c>
      <c r="B1549" s="13">
        <f t="shared" ca="1" si="337"/>
        <v>3</v>
      </c>
      <c r="C1549" s="14">
        <f t="shared" ca="1" si="338"/>
        <v>2</v>
      </c>
      <c r="D1549" s="15">
        <f t="shared" ca="1" si="339"/>
        <v>10.86</v>
      </c>
      <c r="E1549" s="13">
        <f t="shared" ca="1" si="340"/>
        <v>3</v>
      </c>
      <c r="F1549" s="2">
        <f t="shared" ca="1" si="341"/>
        <v>4</v>
      </c>
      <c r="G1549" s="16">
        <f t="shared" ca="1" si="336"/>
        <v>1.7</v>
      </c>
      <c r="I1549" s="13">
        <f t="shared" ca="1" si="342"/>
        <v>758</v>
      </c>
      <c r="J1549" s="14">
        <f t="shared" ca="1" si="343"/>
        <v>24</v>
      </c>
      <c r="K1549" s="14">
        <f t="shared" ca="1" si="344"/>
        <v>1</v>
      </c>
      <c r="L1549" s="14">
        <f t="shared" ca="1" si="345"/>
        <v>86</v>
      </c>
      <c r="M1549" s="13">
        <f t="shared" ca="1" si="346"/>
        <v>2</v>
      </c>
      <c r="N1549" s="13" t="str">
        <f t="shared" ca="1" si="347"/>
        <v>3</v>
      </c>
      <c r="P1549" s="13" cm="1">
        <f t="array" aca="1" ref="P1549" ca="1">_xlfn.IFS(
  OR(K1549=1,K1549=2), 1,
  OR(K1549=3,K1549=4), 1.3,
  OR(K1549=5,K1549=6), 1.6,
  OR(K1549=7,K1549=8), 1.9,
  OR(K1549=9,K1549=10), 2.2,
  OR(K1549=11,K1549=12), 2.5,
  TRUE, "无效"
)</f>
        <v>1</v>
      </c>
      <c r="Q1549" s="13" cm="1">
        <f t="array" aca="1" ref="Q1549" ca="1">_xlfn.IFS(
  OR(L1549=2), 4,
  OR(L1549=4), 3.8,
  OR(L1549=6), 3.6,
  OR(L1549=8), 3.4,
  OR(L1549=10), 3.2,
  OR(L1549=12), 3,
  OR(L1549=14), 2.8,
  OR(L1549=16), 2.6,
  OR(L1549=18), 2.4,
  OR(L1549=82), 2.1,
  OR(L1549=84), 1.8,
  OR(L1549=86), 1.5,
  OR(L1549=88), 1.2,
  OR(L1549=90), 0.9,
  OR(L1549=92), 0.6,
  TRUE, "无效"
)</f>
        <v>1.5</v>
      </c>
      <c r="R1549" s="13">
        <f t="shared" ca="1" si="348"/>
        <v>2.5</v>
      </c>
      <c r="T1549" s="13">
        <f t="shared" ca="1" si="349"/>
        <v>1</v>
      </c>
      <c r="U1549" s="13"/>
    </row>
    <row r="1550" spans="1:21" x14ac:dyDescent="0.2">
      <c r="A1550" s="13">
        <v>1549</v>
      </c>
      <c r="B1550" s="13">
        <f t="shared" ca="1" si="337"/>
        <v>2</v>
      </c>
      <c r="C1550" s="14">
        <f t="shared" ca="1" si="338"/>
        <v>2</v>
      </c>
      <c r="D1550" s="15">
        <f t="shared" ca="1" si="339"/>
        <v>2.19</v>
      </c>
      <c r="E1550" s="13">
        <f t="shared" ca="1" si="340"/>
        <v>1</v>
      </c>
      <c r="F1550" s="2">
        <f t="shared" ca="1" si="341"/>
        <v>1</v>
      </c>
      <c r="G1550" s="16">
        <f t="shared" ca="1" si="336"/>
        <v>2.08</v>
      </c>
      <c r="I1550" s="13">
        <f t="shared" ca="1" si="342"/>
        <v>653</v>
      </c>
      <c r="J1550" s="14">
        <f t="shared" ca="1" si="343"/>
        <v>30</v>
      </c>
      <c r="K1550" s="14">
        <f t="shared" ca="1" si="344"/>
        <v>6</v>
      </c>
      <c r="L1550" s="14">
        <f t="shared" ca="1" si="345"/>
        <v>92</v>
      </c>
      <c r="M1550" s="13">
        <f t="shared" ca="1" si="346"/>
        <v>2</v>
      </c>
      <c r="N1550" s="13" t="str">
        <f t="shared" ca="1" si="347"/>
        <v>3</v>
      </c>
      <c r="P1550" s="13" cm="1">
        <f t="array" aca="1" ref="P1550" ca="1">_xlfn.IFS(
  OR(K1550=1,K1550=2), 1,
  OR(K1550=3,K1550=4), 1.3,
  OR(K1550=5,K1550=6), 1.6,
  OR(K1550=7,K1550=8), 1.9,
  OR(K1550=9,K1550=10), 2.2,
  OR(K1550=11,K1550=12), 2.5,
  TRUE, "无效"
)</f>
        <v>1.6</v>
      </c>
      <c r="Q1550" s="13" cm="1">
        <f t="array" aca="1" ref="Q1550" ca="1">_xlfn.IFS(
  OR(L1550=2), 4,
  OR(L1550=4), 3.8,
  OR(L1550=6), 3.6,
  OR(L1550=8), 3.4,
  OR(L1550=10), 3.2,
  OR(L1550=12), 3,
  OR(L1550=14), 2.8,
  OR(L1550=16), 2.6,
  OR(L1550=18), 2.4,
  OR(L1550=82), 2.1,
  OR(L1550=84), 1.8,
  OR(L1550=86), 1.5,
  OR(L1550=88), 1.2,
  OR(L1550=90), 0.9,
  OR(L1550=92), 0.6,
  TRUE, "无效"
)</f>
        <v>0.6</v>
      </c>
      <c r="R1550" s="13">
        <f t="shared" ca="1" si="348"/>
        <v>2.2000000000000002</v>
      </c>
      <c r="T1550" s="13">
        <f t="shared" ca="1" si="349"/>
        <v>0</v>
      </c>
      <c r="U1550" s="13"/>
    </row>
    <row r="1551" spans="1:21" x14ac:dyDescent="0.2">
      <c r="A1551" s="13">
        <v>1550</v>
      </c>
      <c r="B1551" s="13">
        <f t="shared" ca="1" si="337"/>
        <v>3</v>
      </c>
      <c r="C1551" s="14">
        <f t="shared" ca="1" si="338"/>
        <v>2</v>
      </c>
      <c r="D1551" s="15">
        <f t="shared" ca="1" si="339"/>
        <v>12.29</v>
      </c>
      <c r="E1551" s="13">
        <f t="shared" ca="1" si="340"/>
        <v>3</v>
      </c>
      <c r="F1551" s="2">
        <f t="shared" ca="1" si="341"/>
        <v>3</v>
      </c>
      <c r="G1551" s="16">
        <f t="shared" ca="1" si="336"/>
        <v>1.74</v>
      </c>
      <c r="I1551" s="13">
        <f t="shared" ca="1" si="342"/>
        <v>777</v>
      </c>
      <c r="J1551" s="14">
        <f t="shared" ca="1" si="343"/>
        <v>24</v>
      </c>
      <c r="K1551" s="14">
        <f t="shared" ca="1" si="344"/>
        <v>5</v>
      </c>
      <c r="L1551" s="14">
        <f t="shared" ca="1" si="345"/>
        <v>14</v>
      </c>
      <c r="M1551" s="13">
        <f t="shared" ca="1" si="346"/>
        <v>1</v>
      </c>
      <c r="N1551" s="13" t="str">
        <f t="shared" ca="1" si="347"/>
        <v>3</v>
      </c>
      <c r="P1551" s="13" cm="1">
        <f t="array" aca="1" ref="P1551" ca="1">_xlfn.IFS(
  OR(K1551=1,K1551=2), 1,
  OR(K1551=3,K1551=4), 1.3,
  OR(K1551=5,K1551=6), 1.6,
  OR(K1551=7,K1551=8), 1.9,
  OR(K1551=9,K1551=10), 2.2,
  OR(K1551=11,K1551=12), 2.5,
  TRUE, "无效"
)</f>
        <v>1.6</v>
      </c>
      <c r="Q1551" s="13" cm="1">
        <f t="array" aca="1" ref="Q1551" ca="1">_xlfn.IFS(
  OR(L1551=2), 4,
  OR(L1551=4), 3.8,
  OR(L1551=6), 3.6,
  OR(L1551=8), 3.4,
  OR(L1551=10), 3.2,
  OR(L1551=12), 3,
  OR(L1551=14), 2.8,
  OR(L1551=16), 2.6,
  OR(L1551=18), 2.4,
  OR(L1551=82), 2.1,
  OR(L1551=84), 1.8,
  OR(L1551=86), 1.5,
  OR(L1551=88), 1.2,
  OR(L1551=90), 0.9,
  OR(L1551=92), 0.6,
  TRUE, "无效"
)</f>
        <v>2.8</v>
      </c>
      <c r="R1551" s="13">
        <f t="shared" ca="1" si="348"/>
        <v>4.4000000000000004</v>
      </c>
      <c r="T1551" s="13">
        <f t="shared" ca="1" si="349"/>
        <v>1</v>
      </c>
      <c r="U1551" s="13"/>
    </row>
    <row r="1552" spans="1:21" x14ac:dyDescent="0.2">
      <c r="A1552" s="13">
        <v>1551</v>
      </c>
      <c r="B1552" s="13">
        <f t="shared" ca="1" si="337"/>
        <v>3</v>
      </c>
      <c r="C1552" s="14">
        <f t="shared" ca="1" si="338"/>
        <v>2</v>
      </c>
      <c r="D1552" s="15">
        <f t="shared" ca="1" si="339"/>
        <v>6.81</v>
      </c>
      <c r="E1552" s="13">
        <f t="shared" ca="1" si="340"/>
        <v>3</v>
      </c>
      <c r="F1552" s="2">
        <f t="shared" ca="1" si="341"/>
        <v>10</v>
      </c>
      <c r="G1552" s="16">
        <f t="shared" ca="1" si="336"/>
        <v>1.64</v>
      </c>
      <c r="I1552" s="13">
        <f t="shared" ca="1" si="342"/>
        <v>749</v>
      </c>
      <c r="J1552" s="14">
        <f t="shared" ca="1" si="343"/>
        <v>28</v>
      </c>
      <c r="K1552" s="14">
        <f t="shared" ca="1" si="344"/>
        <v>5</v>
      </c>
      <c r="L1552" s="14">
        <f t="shared" ca="1" si="345"/>
        <v>18</v>
      </c>
      <c r="M1552" s="13">
        <f t="shared" ca="1" si="346"/>
        <v>1</v>
      </c>
      <c r="N1552" s="13" t="str">
        <f t="shared" ca="1" si="347"/>
        <v>3</v>
      </c>
      <c r="P1552" s="13" cm="1">
        <f t="array" aca="1" ref="P1552" ca="1">_xlfn.IFS(
  OR(K1552=1,K1552=2), 1,
  OR(K1552=3,K1552=4), 1.3,
  OR(K1552=5,K1552=6), 1.6,
  OR(K1552=7,K1552=8), 1.9,
  OR(K1552=9,K1552=10), 2.2,
  OR(K1552=11,K1552=12), 2.5,
  TRUE, "无效"
)</f>
        <v>1.6</v>
      </c>
      <c r="Q1552" s="13" cm="1">
        <f t="array" aca="1" ref="Q1552" ca="1">_xlfn.IFS(
  OR(L1552=2), 4,
  OR(L1552=4), 3.8,
  OR(L1552=6), 3.6,
  OR(L1552=8), 3.4,
  OR(L1552=10), 3.2,
  OR(L1552=12), 3,
  OR(L1552=14), 2.8,
  OR(L1552=16), 2.6,
  OR(L1552=18), 2.4,
  OR(L1552=82), 2.1,
  OR(L1552=84), 1.8,
  OR(L1552=86), 1.5,
  OR(L1552=88), 1.2,
  OR(L1552=90), 0.9,
  OR(L1552=92), 0.6,
  TRUE, "无效"
)</f>
        <v>2.4</v>
      </c>
      <c r="R1552" s="13">
        <f t="shared" ca="1" si="348"/>
        <v>4</v>
      </c>
      <c r="T1552" s="13">
        <f t="shared" ca="1" si="349"/>
        <v>1</v>
      </c>
      <c r="U1552" s="13"/>
    </row>
    <row r="1553" spans="1:21" x14ac:dyDescent="0.2">
      <c r="A1553" s="13">
        <v>1552</v>
      </c>
      <c r="B1553" s="13">
        <f t="shared" ca="1" si="337"/>
        <v>2</v>
      </c>
      <c r="C1553" s="14">
        <f t="shared" ca="1" si="338"/>
        <v>2</v>
      </c>
      <c r="D1553" s="15">
        <f t="shared" ca="1" si="339"/>
        <v>6.54</v>
      </c>
      <c r="E1553" s="13">
        <f t="shared" ca="1" si="340"/>
        <v>3</v>
      </c>
      <c r="F1553" s="2">
        <f t="shared" ca="1" si="341"/>
        <v>2</v>
      </c>
      <c r="G1553" s="16">
        <f t="shared" ca="1" si="336"/>
        <v>1.78</v>
      </c>
      <c r="I1553" s="13">
        <f t="shared" ca="1" si="342"/>
        <v>665</v>
      </c>
      <c r="J1553" s="14">
        <f t="shared" ca="1" si="343"/>
        <v>32</v>
      </c>
      <c r="K1553" s="14">
        <f t="shared" ca="1" si="344"/>
        <v>12</v>
      </c>
      <c r="L1553" s="14">
        <f t="shared" ca="1" si="345"/>
        <v>12</v>
      </c>
      <c r="M1553" s="13">
        <f t="shared" ca="1" si="346"/>
        <v>1</v>
      </c>
      <c r="N1553" s="13" t="str">
        <f t="shared" ca="1" si="347"/>
        <v>4</v>
      </c>
      <c r="P1553" s="13" cm="1">
        <f t="array" aca="1" ref="P1553" ca="1">_xlfn.IFS(
  OR(K1553=1,K1553=2), 1,
  OR(K1553=3,K1553=4), 1.3,
  OR(K1553=5,K1553=6), 1.6,
  OR(K1553=7,K1553=8), 1.9,
  OR(K1553=9,K1553=10), 2.2,
  OR(K1553=11,K1553=12), 2.5,
  TRUE, "无效"
)</f>
        <v>2.5</v>
      </c>
      <c r="Q1553" s="13" cm="1">
        <f t="array" aca="1" ref="Q1553" ca="1">_xlfn.IFS(
  OR(L1553=2), 4,
  OR(L1553=4), 3.8,
  OR(L1553=6), 3.6,
  OR(L1553=8), 3.4,
  OR(L1553=10), 3.2,
  OR(L1553=12), 3,
  OR(L1553=14), 2.8,
  OR(L1553=16), 2.6,
  OR(L1553=18), 2.4,
  OR(L1553=82), 2.1,
  OR(L1553=84), 1.8,
  OR(L1553=86), 1.5,
  OR(L1553=88), 1.2,
  OR(L1553=90), 0.9,
  OR(L1553=92), 0.6,
  TRUE, "无效"
)</f>
        <v>3</v>
      </c>
      <c r="R1553" s="13">
        <f t="shared" ca="1" si="348"/>
        <v>5.5</v>
      </c>
      <c r="T1553" s="13">
        <f t="shared" ca="1" si="349"/>
        <v>1</v>
      </c>
      <c r="U1553" s="13"/>
    </row>
    <row r="1554" spans="1:21" x14ac:dyDescent="0.2">
      <c r="A1554" s="13">
        <v>1553</v>
      </c>
      <c r="B1554" s="13">
        <f t="shared" ca="1" si="337"/>
        <v>3</v>
      </c>
      <c r="C1554" s="14">
        <f t="shared" ca="1" si="338"/>
        <v>2</v>
      </c>
      <c r="D1554" s="15">
        <f t="shared" ca="1" si="339"/>
        <v>4.67</v>
      </c>
      <c r="E1554" s="13">
        <f t="shared" ca="1" si="340"/>
        <v>1</v>
      </c>
      <c r="F1554" s="2">
        <f t="shared" ca="1" si="341"/>
        <v>2</v>
      </c>
      <c r="G1554" s="16">
        <f t="shared" ca="1" si="336"/>
        <v>2.0699999999999998</v>
      </c>
      <c r="I1554" s="13">
        <f t="shared" ca="1" si="342"/>
        <v>695</v>
      </c>
      <c r="J1554" s="14">
        <f t="shared" ca="1" si="343"/>
        <v>30</v>
      </c>
      <c r="K1554" s="14">
        <f t="shared" ca="1" si="344"/>
        <v>5</v>
      </c>
      <c r="L1554" s="14">
        <f t="shared" ca="1" si="345"/>
        <v>90</v>
      </c>
      <c r="M1554" s="13">
        <f t="shared" ca="1" si="346"/>
        <v>2</v>
      </c>
      <c r="N1554" s="13" t="str">
        <f t="shared" ca="1" si="347"/>
        <v>3</v>
      </c>
      <c r="P1554" s="13" cm="1">
        <f t="array" aca="1" ref="P1554" ca="1">_xlfn.IFS(
  OR(K1554=1,K1554=2), 1,
  OR(K1554=3,K1554=4), 1.3,
  OR(K1554=5,K1554=6), 1.6,
  OR(K1554=7,K1554=8), 1.9,
  OR(K1554=9,K1554=10), 2.2,
  OR(K1554=11,K1554=12), 2.5,
  TRUE, "无效"
)</f>
        <v>1.6</v>
      </c>
      <c r="Q1554" s="13" cm="1">
        <f t="array" aca="1" ref="Q1554" ca="1">_xlfn.IFS(
  OR(L1554=2), 4,
  OR(L1554=4), 3.8,
  OR(L1554=6), 3.6,
  OR(L1554=8), 3.4,
  OR(L1554=10), 3.2,
  OR(L1554=12), 3,
  OR(L1554=14), 2.8,
  OR(L1554=16), 2.6,
  OR(L1554=18), 2.4,
  OR(L1554=82), 2.1,
  OR(L1554=84), 1.8,
  OR(L1554=86), 1.5,
  OR(L1554=88), 1.2,
  OR(L1554=90), 0.9,
  OR(L1554=92), 0.6,
  TRUE, "无效"
)</f>
        <v>0.9</v>
      </c>
      <c r="R1554" s="13">
        <f t="shared" ca="1" si="348"/>
        <v>2.5</v>
      </c>
      <c r="T1554" s="13">
        <f t="shared" ca="1" si="349"/>
        <v>0</v>
      </c>
      <c r="U1554" s="13"/>
    </row>
    <row r="1555" spans="1:21" x14ac:dyDescent="0.2">
      <c r="A1555" s="13">
        <v>1554</v>
      </c>
      <c r="B1555" s="13">
        <f t="shared" ca="1" si="337"/>
        <v>1</v>
      </c>
      <c r="C1555" s="14">
        <f t="shared" ca="1" si="338"/>
        <v>2</v>
      </c>
      <c r="D1555" s="15">
        <f t="shared" ca="1" si="339"/>
        <v>1.1499999999999999</v>
      </c>
      <c r="E1555" s="13">
        <f t="shared" ca="1" si="340"/>
        <v>2</v>
      </c>
      <c r="F1555" s="2">
        <f t="shared" ca="1" si="341"/>
        <v>7</v>
      </c>
      <c r="G1555" s="16">
        <f t="shared" ca="1" si="336"/>
        <v>1.21</v>
      </c>
      <c r="I1555" s="13">
        <f t="shared" ca="1" si="342"/>
        <v>637</v>
      </c>
      <c r="J1555" s="14">
        <f t="shared" ca="1" si="343"/>
        <v>31</v>
      </c>
      <c r="K1555" s="14">
        <f t="shared" ca="1" si="344"/>
        <v>10</v>
      </c>
      <c r="L1555" s="14">
        <f t="shared" ca="1" si="345"/>
        <v>16</v>
      </c>
      <c r="M1555" s="13">
        <f t="shared" ca="1" si="346"/>
        <v>1</v>
      </c>
      <c r="N1555" s="13" t="str">
        <f t="shared" ca="1" si="347"/>
        <v>4</v>
      </c>
      <c r="P1555" s="13" cm="1">
        <f t="array" aca="1" ref="P1555" ca="1">_xlfn.IFS(
  OR(K1555=1,K1555=2), 1,
  OR(K1555=3,K1555=4), 1.3,
  OR(K1555=5,K1555=6), 1.6,
  OR(K1555=7,K1555=8), 1.9,
  OR(K1555=9,K1555=10), 2.2,
  OR(K1555=11,K1555=12), 2.5,
  TRUE, "无效"
)</f>
        <v>2.2000000000000002</v>
      </c>
      <c r="Q1555" s="13" cm="1">
        <f t="array" aca="1" ref="Q1555" ca="1">_xlfn.IFS(
  OR(L1555=2), 4,
  OR(L1555=4), 3.8,
  OR(L1555=6), 3.6,
  OR(L1555=8), 3.4,
  OR(L1555=10), 3.2,
  OR(L1555=12), 3,
  OR(L1555=14), 2.8,
  OR(L1555=16), 2.6,
  OR(L1555=18), 2.4,
  OR(L1555=82), 2.1,
  OR(L1555=84), 1.8,
  OR(L1555=86), 1.5,
  OR(L1555=88), 1.2,
  OR(L1555=90), 0.9,
  OR(L1555=92), 0.6,
  TRUE, "无效"
)</f>
        <v>2.6</v>
      </c>
      <c r="R1555" s="13">
        <f t="shared" ca="1" si="348"/>
        <v>4.8000000000000007</v>
      </c>
      <c r="T1555" s="13">
        <f t="shared" ca="1" si="349"/>
        <v>0</v>
      </c>
      <c r="U1555" s="13"/>
    </row>
    <row r="1556" spans="1:21" x14ac:dyDescent="0.2">
      <c r="A1556" s="13">
        <v>1555</v>
      </c>
      <c r="B1556" s="13">
        <f t="shared" ca="1" si="337"/>
        <v>2</v>
      </c>
      <c r="C1556" s="14">
        <f t="shared" ca="1" si="338"/>
        <v>2</v>
      </c>
      <c r="D1556" s="15">
        <f t="shared" ca="1" si="339"/>
        <v>1.77</v>
      </c>
      <c r="E1556" s="13">
        <f t="shared" ca="1" si="340"/>
        <v>2</v>
      </c>
      <c r="F1556" s="2">
        <f t="shared" ca="1" si="341"/>
        <v>1</v>
      </c>
      <c r="G1556" s="16">
        <f t="shared" ca="1" si="336"/>
        <v>1.29</v>
      </c>
      <c r="I1556" s="13">
        <f t="shared" ca="1" si="342"/>
        <v>788</v>
      </c>
      <c r="J1556" s="14">
        <f t="shared" ca="1" si="343"/>
        <v>38</v>
      </c>
      <c r="K1556" s="14">
        <f t="shared" ca="1" si="344"/>
        <v>11</v>
      </c>
      <c r="L1556" s="14">
        <f t="shared" ca="1" si="345"/>
        <v>12</v>
      </c>
      <c r="M1556" s="13">
        <f t="shared" ca="1" si="346"/>
        <v>1</v>
      </c>
      <c r="N1556" s="13" t="str">
        <f t="shared" ca="1" si="347"/>
        <v>4</v>
      </c>
      <c r="P1556" s="13" cm="1">
        <f t="array" aca="1" ref="P1556" ca="1">_xlfn.IFS(
  OR(K1556=1,K1556=2), 1,
  OR(K1556=3,K1556=4), 1.3,
  OR(K1556=5,K1556=6), 1.6,
  OR(K1556=7,K1556=8), 1.9,
  OR(K1556=9,K1556=10), 2.2,
  OR(K1556=11,K1556=12), 2.5,
  TRUE, "无效"
)</f>
        <v>2.5</v>
      </c>
      <c r="Q1556" s="13" cm="1">
        <f t="array" aca="1" ref="Q1556" ca="1">_xlfn.IFS(
  OR(L1556=2), 4,
  OR(L1556=4), 3.8,
  OR(L1556=6), 3.6,
  OR(L1556=8), 3.4,
  OR(L1556=10), 3.2,
  OR(L1556=12), 3,
  OR(L1556=14), 2.8,
  OR(L1556=16), 2.6,
  OR(L1556=18), 2.4,
  OR(L1556=82), 2.1,
  OR(L1556=84), 1.8,
  OR(L1556=86), 1.5,
  OR(L1556=88), 1.2,
  OR(L1556=90), 0.9,
  OR(L1556=92), 0.6,
  TRUE, "无效"
)</f>
        <v>3</v>
      </c>
      <c r="R1556" s="13">
        <f t="shared" ca="1" si="348"/>
        <v>5.5</v>
      </c>
      <c r="T1556" s="13">
        <f t="shared" ca="1" si="349"/>
        <v>0</v>
      </c>
      <c r="U1556" s="13"/>
    </row>
    <row r="1557" spans="1:21" x14ac:dyDescent="0.2">
      <c r="A1557" s="13">
        <v>1556</v>
      </c>
      <c r="B1557" s="13">
        <f t="shared" ca="1" si="337"/>
        <v>2</v>
      </c>
      <c r="C1557" s="14">
        <f t="shared" ca="1" si="338"/>
        <v>1</v>
      </c>
      <c r="D1557" s="15">
        <f t="shared" ca="1" si="339"/>
        <v>12.05</v>
      </c>
      <c r="E1557" s="13">
        <f t="shared" ca="1" si="340"/>
        <v>3</v>
      </c>
      <c r="F1557" s="2">
        <f t="shared" ca="1" si="341"/>
        <v>2</v>
      </c>
      <c r="G1557" s="16">
        <f t="shared" ca="1" si="336"/>
        <v>1.79</v>
      </c>
      <c r="I1557" s="13">
        <f t="shared" ca="1" si="342"/>
        <v>770</v>
      </c>
      <c r="J1557" s="14">
        <f t="shared" ca="1" si="343"/>
        <v>14</v>
      </c>
      <c r="K1557" s="14">
        <f t="shared" ca="1" si="344"/>
        <v>4</v>
      </c>
      <c r="L1557" s="14">
        <f t="shared" ca="1" si="345"/>
        <v>10</v>
      </c>
      <c r="M1557" s="13">
        <f t="shared" ca="1" si="346"/>
        <v>1</v>
      </c>
      <c r="N1557" s="13" t="str">
        <f t="shared" ca="1" si="347"/>
        <v>2</v>
      </c>
      <c r="P1557" s="13" cm="1">
        <f t="array" aca="1" ref="P1557" ca="1">_xlfn.IFS(
  OR(K1557=1,K1557=2), 1,
  OR(K1557=3,K1557=4), 1.3,
  OR(K1557=5,K1557=6), 1.6,
  OR(K1557=7,K1557=8), 1.9,
  OR(K1557=9,K1557=10), 2.2,
  OR(K1557=11,K1557=12), 2.5,
  TRUE, "无效"
)</f>
        <v>1.3</v>
      </c>
      <c r="Q1557" s="13" cm="1">
        <f t="array" aca="1" ref="Q1557" ca="1">_xlfn.IFS(
  OR(L1557=2), 4,
  OR(L1557=4), 3.8,
  OR(L1557=6), 3.6,
  OR(L1557=8), 3.4,
  OR(L1557=10), 3.2,
  OR(L1557=12), 3,
  OR(L1557=14), 2.8,
  OR(L1557=16), 2.6,
  OR(L1557=18), 2.4,
  OR(L1557=82), 2.1,
  OR(L1557=84), 1.8,
  OR(L1557=86), 1.5,
  OR(L1557=88), 1.2,
  OR(L1557=90), 0.9,
  OR(L1557=92), 0.6,
  TRUE, "无效"
)</f>
        <v>3.2</v>
      </c>
      <c r="R1557" s="13">
        <f t="shared" ca="1" si="348"/>
        <v>4.5</v>
      </c>
      <c r="T1557" s="13">
        <f t="shared" ca="1" si="349"/>
        <v>1</v>
      </c>
      <c r="U1557" s="13"/>
    </row>
    <row r="1558" spans="1:21" x14ac:dyDescent="0.2">
      <c r="A1558" s="13">
        <v>1557</v>
      </c>
      <c r="B1558" s="13">
        <f t="shared" ca="1" si="337"/>
        <v>1</v>
      </c>
      <c r="C1558" s="14">
        <f t="shared" ca="1" si="338"/>
        <v>2</v>
      </c>
      <c r="D1558" s="15">
        <f t="shared" ca="1" si="339"/>
        <v>10.72</v>
      </c>
      <c r="E1558" s="13">
        <f t="shared" ca="1" si="340"/>
        <v>3</v>
      </c>
      <c r="F1558" s="2">
        <f t="shared" ca="1" si="341"/>
        <v>3</v>
      </c>
      <c r="G1558" s="16">
        <f t="shared" ca="1" si="336"/>
        <v>1.67</v>
      </c>
      <c r="I1558" s="13">
        <f t="shared" ca="1" si="342"/>
        <v>603</v>
      </c>
      <c r="J1558" s="14">
        <f t="shared" ca="1" si="343"/>
        <v>33</v>
      </c>
      <c r="K1558" s="14">
        <f t="shared" ca="1" si="344"/>
        <v>12</v>
      </c>
      <c r="L1558" s="14">
        <f t="shared" ca="1" si="345"/>
        <v>6</v>
      </c>
      <c r="M1558" s="13">
        <f t="shared" ca="1" si="346"/>
        <v>1</v>
      </c>
      <c r="N1558" s="13" t="str">
        <f t="shared" ca="1" si="347"/>
        <v>4</v>
      </c>
      <c r="P1558" s="13" cm="1">
        <f t="array" aca="1" ref="P1558" ca="1">_xlfn.IFS(
  OR(K1558=1,K1558=2), 1,
  OR(K1558=3,K1558=4), 1.3,
  OR(K1558=5,K1558=6), 1.6,
  OR(K1558=7,K1558=8), 1.9,
  OR(K1558=9,K1558=10), 2.2,
  OR(K1558=11,K1558=12), 2.5,
  TRUE, "无效"
)</f>
        <v>2.5</v>
      </c>
      <c r="Q1558" s="13" cm="1">
        <f t="array" aca="1" ref="Q1558" ca="1">_xlfn.IFS(
  OR(L1558=2), 4,
  OR(L1558=4), 3.8,
  OR(L1558=6), 3.6,
  OR(L1558=8), 3.4,
  OR(L1558=10), 3.2,
  OR(L1558=12), 3,
  OR(L1558=14), 2.8,
  OR(L1558=16), 2.6,
  OR(L1558=18), 2.4,
  OR(L1558=82), 2.1,
  OR(L1558=84), 1.8,
  OR(L1558=86), 1.5,
  OR(L1558=88), 1.2,
  OR(L1558=90), 0.9,
  OR(L1558=92), 0.6,
  TRUE, "无效"
)</f>
        <v>3.6</v>
      </c>
      <c r="R1558" s="13">
        <f t="shared" ca="1" si="348"/>
        <v>6.1</v>
      </c>
      <c r="T1558" s="13">
        <f t="shared" ca="1" si="349"/>
        <v>1</v>
      </c>
      <c r="U1558" s="13"/>
    </row>
    <row r="1559" spans="1:21" x14ac:dyDescent="0.2">
      <c r="A1559" s="13">
        <v>1558</v>
      </c>
      <c r="B1559" s="13">
        <f t="shared" ca="1" si="337"/>
        <v>1</v>
      </c>
      <c r="C1559" s="14">
        <f t="shared" ca="1" si="338"/>
        <v>2</v>
      </c>
      <c r="D1559" s="15">
        <f t="shared" ca="1" si="339"/>
        <v>3.17</v>
      </c>
      <c r="E1559" s="13">
        <f t="shared" ca="1" si="340"/>
        <v>1</v>
      </c>
      <c r="F1559" s="2">
        <f t="shared" ca="1" si="341"/>
        <v>4</v>
      </c>
      <c r="G1559" s="16">
        <f t="shared" ca="1" si="336"/>
        <v>2.0299999999999998</v>
      </c>
      <c r="I1559" s="13">
        <f t="shared" ca="1" si="342"/>
        <v>681</v>
      </c>
      <c r="J1559" s="14">
        <f t="shared" ca="1" si="343"/>
        <v>31</v>
      </c>
      <c r="K1559" s="14">
        <f t="shared" ca="1" si="344"/>
        <v>7</v>
      </c>
      <c r="L1559" s="14">
        <f t="shared" ca="1" si="345"/>
        <v>84</v>
      </c>
      <c r="M1559" s="13">
        <f t="shared" ca="1" si="346"/>
        <v>2</v>
      </c>
      <c r="N1559" s="13" t="str">
        <f t="shared" ca="1" si="347"/>
        <v>4</v>
      </c>
      <c r="P1559" s="13" cm="1">
        <f t="array" aca="1" ref="P1559" ca="1">_xlfn.IFS(
  OR(K1559=1,K1559=2), 1,
  OR(K1559=3,K1559=4), 1.3,
  OR(K1559=5,K1559=6), 1.6,
  OR(K1559=7,K1559=8), 1.9,
  OR(K1559=9,K1559=10), 2.2,
  OR(K1559=11,K1559=12), 2.5,
  TRUE, "无效"
)</f>
        <v>1.9</v>
      </c>
      <c r="Q1559" s="13" cm="1">
        <f t="array" aca="1" ref="Q1559" ca="1">_xlfn.IFS(
  OR(L1559=2), 4,
  OR(L1559=4), 3.8,
  OR(L1559=6), 3.6,
  OR(L1559=8), 3.4,
  OR(L1559=10), 3.2,
  OR(L1559=12), 3,
  OR(L1559=14), 2.8,
  OR(L1559=16), 2.6,
  OR(L1559=18), 2.4,
  OR(L1559=82), 2.1,
  OR(L1559=84), 1.8,
  OR(L1559=86), 1.5,
  OR(L1559=88), 1.2,
  OR(L1559=90), 0.9,
  OR(L1559=92), 0.6,
  TRUE, "无效"
)</f>
        <v>1.8</v>
      </c>
      <c r="R1559" s="13">
        <f t="shared" ca="1" si="348"/>
        <v>3.7</v>
      </c>
      <c r="T1559" s="13">
        <f t="shared" ca="1" si="349"/>
        <v>0</v>
      </c>
      <c r="U1559" s="13"/>
    </row>
    <row r="1560" spans="1:21" x14ac:dyDescent="0.2">
      <c r="A1560" s="13">
        <v>1559</v>
      </c>
      <c r="B1560" s="13">
        <f t="shared" ca="1" si="337"/>
        <v>2</v>
      </c>
      <c r="C1560" s="14">
        <f t="shared" ca="1" si="338"/>
        <v>1</v>
      </c>
      <c r="D1560" s="15">
        <f t="shared" ca="1" si="339"/>
        <v>1.63</v>
      </c>
      <c r="E1560" s="13">
        <f t="shared" ca="1" si="340"/>
        <v>2</v>
      </c>
      <c r="F1560" s="2">
        <f t="shared" ca="1" si="341"/>
        <v>1</v>
      </c>
      <c r="G1560" s="16">
        <f t="shared" ca="1" si="336"/>
        <v>1.27</v>
      </c>
      <c r="I1560" s="13">
        <f t="shared" ca="1" si="342"/>
        <v>727</v>
      </c>
      <c r="J1560" s="14">
        <f t="shared" ca="1" si="343"/>
        <v>28</v>
      </c>
      <c r="K1560" s="14">
        <f t="shared" ca="1" si="344"/>
        <v>7</v>
      </c>
      <c r="L1560" s="14">
        <f t="shared" ca="1" si="345"/>
        <v>90</v>
      </c>
      <c r="M1560" s="13">
        <f t="shared" ca="1" si="346"/>
        <v>2</v>
      </c>
      <c r="N1560" s="13" t="str">
        <f t="shared" ca="1" si="347"/>
        <v>3</v>
      </c>
      <c r="P1560" s="13" cm="1">
        <f t="array" aca="1" ref="P1560" ca="1">_xlfn.IFS(
  OR(K1560=1,K1560=2), 1,
  OR(K1560=3,K1560=4), 1.3,
  OR(K1560=5,K1560=6), 1.6,
  OR(K1560=7,K1560=8), 1.9,
  OR(K1560=9,K1560=10), 2.2,
  OR(K1560=11,K1560=12), 2.5,
  TRUE, "无效"
)</f>
        <v>1.9</v>
      </c>
      <c r="Q1560" s="13" cm="1">
        <f t="array" aca="1" ref="Q1560" ca="1">_xlfn.IFS(
  OR(L1560=2), 4,
  OR(L1560=4), 3.8,
  OR(L1560=6), 3.6,
  OR(L1560=8), 3.4,
  OR(L1560=10), 3.2,
  OR(L1560=12), 3,
  OR(L1560=14), 2.8,
  OR(L1560=16), 2.6,
  OR(L1560=18), 2.4,
  OR(L1560=82), 2.1,
  OR(L1560=84), 1.8,
  OR(L1560=86), 1.5,
  OR(L1560=88), 1.2,
  OR(L1560=90), 0.9,
  OR(L1560=92), 0.6,
  TRUE, "无效"
)</f>
        <v>0.9</v>
      </c>
      <c r="R1560" s="13">
        <f t="shared" ca="1" si="348"/>
        <v>2.8</v>
      </c>
      <c r="T1560" s="13">
        <f t="shared" ca="1" si="349"/>
        <v>0</v>
      </c>
      <c r="U1560" s="13"/>
    </row>
    <row r="1561" spans="1:21" x14ac:dyDescent="0.2">
      <c r="A1561" s="13">
        <v>1560</v>
      </c>
      <c r="B1561" s="13">
        <f t="shared" ca="1" si="337"/>
        <v>2</v>
      </c>
      <c r="C1561" s="14">
        <f t="shared" ca="1" si="338"/>
        <v>2</v>
      </c>
      <c r="D1561" s="15">
        <f t="shared" ca="1" si="339"/>
        <v>6.4</v>
      </c>
      <c r="E1561" s="13">
        <f t="shared" ca="1" si="340"/>
        <v>3</v>
      </c>
      <c r="F1561" s="2">
        <f t="shared" ca="1" si="341"/>
        <v>8</v>
      </c>
      <c r="G1561" s="16">
        <f t="shared" ca="1" si="336"/>
        <v>1.8</v>
      </c>
      <c r="I1561" s="13">
        <f t="shared" ca="1" si="342"/>
        <v>644</v>
      </c>
      <c r="J1561" s="14">
        <f t="shared" ca="1" si="343"/>
        <v>10</v>
      </c>
      <c r="K1561" s="14">
        <f t="shared" ca="1" si="344"/>
        <v>6</v>
      </c>
      <c r="L1561" s="14">
        <f t="shared" ca="1" si="345"/>
        <v>82</v>
      </c>
      <c r="M1561" s="13">
        <f t="shared" ca="1" si="346"/>
        <v>2</v>
      </c>
      <c r="N1561" s="13" t="str">
        <f t="shared" ca="1" si="347"/>
        <v>1</v>
      </c>
      <c r="P1561" s="13" cm="1">
        <f t="array" aca="1" ref="P1561" ca="1">_xlfn.IFS(
  OR(K1561=1,K1561=2), 1,
  OR(K1561=3,K1561=4), 1.3,
  OR(K1561=5,K1561=6), 1.6,
  OR(K1561=7,K1561=8), 1.9,
  OR(K1561=9,K1561=10), 2.2,
  OR(K1561=11,K1561=12), 2.5,
  TRUE, "无效"
)</f>
        <v>1.6</v>
      </c>
      <c r="Q1561" s="13" cm="1">
        <f t="array" aca="1" ref="Q1561" ca="1">_xlfn.IFS(
  OR(L1561=2), 4,
  OR(L1561=4), 3.8,
  OR(L1561=6), 3.6,
  OR(L1561=8), 3.4,
  OR(L1561=10), 3.2,
  OR(L1561=12), 3,
  OR(L1561=14), 2.8,
  OR(L1561=16), 2.6,
  OR(L1561=18), 2.4,
  OR(L1561=82), 2.1,
  OR(L1561=84), 1.8,
  OR(L1561=86), 1.5,
  OR(L1561=88), 1.2,
  OR(L1561=90), 0.9,
  OR(L1561=92), 0.6,
  TRUE, "无效"
)</f>
        <v>2.1</v>
      </c>
      <c r="R1561" s="13">
        <f t="shared" ca="1" si="348"/>
        <v>3.7</v>
      </c>
      <c r="T1561" s="13">
        <f t="shared" ca="1" si="349"/>
        <v>1</v>
      </c>
      <c r="U1561" s="13"/>
    </row>
    <row r="1562" spans="1:21" x14ac:dyDescent="0.2">
      <c r="A1562" s="13">
        <v>1561</v>
      </c>
      <c r="B1562" s="13">
        <f t="shared" ca="1" si="337"/>
        <v>3</v>
      </c>
      <c r="C1562" s="14">
        <f t="shared" ca="1" si="338"/>
        <v>1</v>
      </c>
      <c r="D1562" s="15">
        <f t="shared" ca="1" si="339"/>
        <v>2.17</v>
      </c>
      <c r="E1562" s="13">
        <f t="shared" ca="1" si="340"/>
        <v>1</v>
      </c>
      <c r="F1562" s="2">
        <f t="shared" ca="1" si="341"/>
        <v>3</v>
      </c>
      <c r="G1562" s="16">
        <f t="shared" ca="1" si="336"/>
        <v>1.92</v>
      </c>
      <c r="I1562" s="13">
        <f t="shared" ca="1" si="342"/>
        <v>645</v>
      </c>
      <c r="J1562" s="14">
        <f t="shared" ca="1" si="343"/>
        <v>32</v>
      </c>
      <c r="K1562" s="14">
        <f t="shared" ca="1" si="344"/>
        <v>10</v>
      </c>
      <c r="L1562" s="14">
        <f t="shared" ca="1" si="345"/>
        <v>16</v>
      </c>
      <c r="M1562" s="13">
        <f t="shared" ca="1" si="346"/>
        <v>1</v>
      </c>
      <c r="N1562" s="13" t="str">
        <f t="shared" ca="1" si="347"/>
        <v>4</v>
      </c>
      <c r="P1562" s="13" cm="1">
        <f t="array" aca="1" ref="P1562" ca="1">_xlfn.IFS(
  OR(K1562=1,K1562=2), 1,
  OR(K1562=3,K1562=4), 1.3,
  OR(K1562=5,K1562=6), 1.6,
  OR(K1562=7,K1562=8), 1.9,
  OR(K1562=9,K1562=10), 2.2,
  OR(K1562=11,K1562=12), 2.5,
  TRUE, "无效"
)</f>
        <v>2.2000000000000002</v>
      </c>
      <c r="Q1562" s="13" cm="1">
        <f t="array" aca="1" ref="Q1562" ca="1">_xlfn.IFS(
  OR(L1562=2), 4,
  OR(L1562=4), 3.8,
  OR(L1562=6), 3.6,
  OR(L1562=8), 3.4,
  OR(L1562=10), 3.2,
  OR(L1562=12), 3,
  OR(L1562=14), 2.8,
  OR(L1562=16), 2.6,
  OR(L1562=18), 2.4,
  OR(L1562=82), 2.1,
  OR(L1562=84), 1.8,
  OR(L1562=86), 1.5,
  OR(L1562=88), 1.2,
  OR(L1562=90), 0.9,
  OR(L1562=92), 0.6,
  TRUE, "无效"
)</f>
        <v>2.6</v>
      </c>
      <c r="R1562" s="13">
        <f t="shared" ca="1" si="348"/>
        <v>4.8000000000000007</v>
      </c>
      <c r="T1562" s="13">
        <f t="shared" ca="1" si="349"/>
        <v>0</v>
      </c>
      <c r="U1562" s="13"/>
    </row>
    <row r="1563" spans="1:21" x14ac:dyDescent="0.2">
      <c r="A1563" s="13">
        <v>1562</v>
      </c>
      <c r="B1563" s="13">
        <f t="shared" ca="1" si="337"/>
        <v>1</v>
      </c>
      <c r="C1563" s="14">
        <f t="shared" ca="1" si="338"/>
        <v>1</v>
      </c>
      <c r="D1563" s="15">
        <f t="shared" ca="1" si="339"/>
        <v>3.87</v>
      </c>
      <c r="E1563" s="13">
        <f t="shared" ca="1" si="340"/>
        <v>1</v>
      </c>
      <c r="F1563" s="2">
        <f t="shared" ca="1" si="341"/>
        <v>1</v>
      </c>
      <c r="G1563" s="16">
        <f t="shared" ca="1" si="336"/>
        <v>1.94</v>
      </c>
      <c r="I1563" s="13">
        <f t="shared" ca="1" si="342"/>
        <v>633</v>
      </c>
      <c r="J1563" s="14">
        <f t="shared" ca="1" si="343"/>
        <v>39</v>
      </c>
      <c r="K1563" s="14">
        <f t="shared" ca="1" si="344"/>
        <v>6</v>
      </c>
      <c r="L1563" s="14">
        <f t="shared" ca="1" si="345"/>
        <v>10</v>
      </c>
      <c r="M1563" s="13">
        <f t="shared" ca="1" si="346"/>
        <v>1</v>
      </c>
      <c r="N1563" s="13" t="str">
        <f t="shared" ca="1" si="347"/>
        <v>4</v>
      </c>
      <c r="P1563" s="13" cm="1">
        <f t="array" aca="1" ref="P1563" ca="1">_xlfn.IFS(
  OR(K1563=1,K1563=2), 1,
  OR(K1563=3,K1563=4), 1.3,
  OR(K1563=5,K1563=6), 1.6,
  OR(K1563=7,K1563=8), 1.9,
  OR(K1563=9,K1563=10), 2.2,
  OR(K1563=11,K1563=12), 2.5,
  TRUE, "无效"
)</f>
        <v>1.6</v>
      </c>
      <c r="Q1563" s="13" cm="1">
        <f t="array" aca="1" ref="Q1563" ca="1">_xlfn.IFS(
  OR(L1563=2), 4,
  OR(L1563=4), 3.8,
  OR(L1563=6), 3.6,
  OR(L1563=8), 3.4,
  OR(L1563=10), 3.2,
  OR(L1563=12), 3,
  OR(L1563=14), 2.8,
  OR(L1563=16), 2.6,
  OR(L1563=18), 2.4,
  OR(L1563=82), 2.1,
  OR(L1563=84), 1.8,
  OR(L1563=86), 1.5,
  OR(L1563=88), 1.2,
  OR(L1563=90), 0.9,
  OR(L1563=92), 0.6,
  TRUE, "无效"
)</f>
        <v>3.2</v>
      </c>
      <c r="R1563" s="13">
        <f t="shared" ca="1" si="348"/>
        <v>4.8000000000000007</v>
      </c>
      <c r="T1563" s="13">
        <f t="shared" ca="1" si="349"/>
        <v>0</v>
      </c>
      <c r="U1563" s="13"/>
    </row>
    <row r="1564" spans="1:21" x14ac:dyDescent="0.2">
      <c r="A1564" s="13">
        <v>1563</v>
      </c>
      <c r="B1564" s="13">
        <f t="shared" ca="1" si="337"/>
        <v>1</v>
      </c>
      <c r="C1564" s="14">
        <f t="shared" ca="1" si="338"/>
        <v>2</v>
      </c>
      <c r="D1564" s="15">
        <f t="shared" ca="1" si="339"/>
        <v>0.24</v>
      </c>
      <c r="E1564" s="13">
        <f t="shared" ca="1" si="340"/>
        <v>2</v>
      </c>
      <c r="F1564" s="2">
        <f t="shared" ca="1" si="341"/>
        <v>6</v>
      </c>
      <c r="G1564" s="16">
        <f t="shared" ca="1" si="336"/>
        <v>1.44</v>
      </c>
      <c r="I1564" s="13">
        <f t="shared" ca="1" si="342"/>
        <v>758</v>
      </c>
      <c r="J1564" s="14">
        <f t="shared" ca="1" si="343"/>
        <v>1</v>
      </c>
      <c r="K1564" s="14">
        <f t="shared" ca="1" si="344"/>
        <v>8</v>
      </c>
      <c r="L1564" s="14">
        <f t="shared" ca="1" si="345"/>
        <v>88</v>
      </c>
      <c r="M1564" s="13">
        <f t="shared" ca="1" si="346"/>
        <v>2</v>
      </c>
      <c r="N1564" s="13" t="str">
        <f t="shared" ca="1" si="347"/>
        <v>1</v>
      </c>
      <c r="P1564" s="13" cm="1">
        <f t="array" aca="1" ref="P1564" ca="1">_xlfn.IFS(
  OR(K1564=1,K1564=2), 1,
  OR(K1564=3,K1564=4), 1.3,
  OR(K1564=5,K1564=6), 1.6,
  OR(K1564=7,K1564=8), 1.9,
  OR(K1564=9,K1564=10), 2.2,
  OR(K1564=11,K1564=12), 2.5,
  TRUE, "无效"
)</f>
        <v>1.9</v>
      </c>
      <c r="Q1564" s="13" cm="1">
        <f t="array" aca="1" ref="Q1564" ca="1">_xlfn.IFS(
  OR(L1564=2), 4,
  OR(L1564=4), 3.8,
  OR(L1564=6), 3.6,
  OR(L1564=8), 3.4,
  OR(L1564=10), 3.2,
  OR(L1564=12), 3,
  OR(L1564=14), 2.8,
  OR(L1564=16), 2.6,
  OR(L1564=18), 2.4,
  OR(L1564=82), 2.1,
  OR(L1564=84), 1.8,
  OR(L1564=86), 1.5,
  OR(L1564=88), 1.2,
  OR(L1564=90), 0.9,
  OR(L1564=92), 0.6,
  TRUE, "无效"
)</f>
        <v>1.2</v>
      </c>
      <c r="R1564" s="13">
        <f t="shared" ca="1" si="348"/>
        <v>3.0999999999999996</v>
      </c>
      <c r="T1564" s="13">
        <f t="shared" ca="1" si="349"/>
        <v>0</v>
      </c>
      <c r="U1564" s="13"/>
    </row>
    <row r="1565" spans="1:21" x14ac:dyDescent="0.2">
      <c r="A1565" s="13">
        <v>1564</v>
      </c>
      <c r="B1565" s="13">
        <f t="shared" ca="1" si="337"/>
        <v>1</v>
      </c>
      <c r="C1565" s="14">
        <f t="shared" ca="1" si="338"/>
        <v>1</v>
      </c>
      <c r="D1565" s="15">
        <f t="shared" ca="1" si="339"/>
        <v>0.6</v>
      </c>
      <c r="E1565" s="13">
        <f t="shared" ca="1" si="340"/>
        <v>2</v>
      </c>
      <c r="F1565" s="2">
        <f t="shared" ca="1" si="341"/>
        <v>1</v>
      </c>
      <c r="G1565" s="16">
        <f t="shared" ca="1" si="336"/>
        <v>1.4</v>
      </c>
      <c r="I1565" s="13">
        <f t="shared" ca="1" si="342"/>
        <v>686</v>
      </c>
      <c r="J1565" s="14">
        <f t="shared" ca="1" si="343"/>
        <v>35</v>
      </c>
      <c r="K1565" s="14">
        <f t="shared" ca="1" si="344"/>
        <v>4</v>
      </c>
      <c r="L1565" s="14">
        <f t="shared" ca="1" si="345"/>
        <v>10</v>
      </c>
      <c r="M1565" s="13">
        <f t="shared" ca="1" si="346"/>
        <v>1</v>
      </c>
      <c r="N1565" s="13" t="str">
        <f t="shared" ca="1" si="347"/>
        <v>4</v>
      </c>
      <c r="P1565" s="13" cm="1">
        <f t="array" aca="1" ref="P1565" ca="1">_xlfn.IFS(
  OR(K1565=1,K1565=2), 1,
  OR(K1565=3,K1565=4), 1.3,
  OR(K1565=5,K1565=6), 1.6,
  OR(K1565=7,K1565=8), 1.9,
  OR(K1565=9,K1565=10), 2.2,
  OR(K1565=11,K1565=12), 2.5,
  TRUE, "无效"
)</f>
        <v>1.3</v>
      </c>
      <c r="Q1565" s="13" cm="1">
        <f t="array" aca="1" ref="Q1565" ca="1">_xlfn.IFS(
  OR(L1565=2), 4,
  OR(L1565=4), 3.8,
  OR(L1565=6), 3.6,
  OR(L1565=8), 3.4,
  OR(L1565=10), 3.2,
  OR(L1565=12), 3,
  OR(L1565=14), 2.8,
  OR(L1565=16), 2.6,
  OR(L1565=18), 2.4,
  OR(L1565=82), 2.1,
  OR(L1565=84), 1.8,
  OR(L1565=86), 1.5,
  OR(L1565=88), 1.2,
  OR(L1565=90), 0.9,
  OR(L1565=92), 0.6,
  TRUE, "无效"
)</f>
        <v>3.2</v>
      </c>
      <c r="R1565" s="13">
        <f t="shared" ca="1" si="348"/>
        <v>4.5</v>
      </c>
      <c r="T1565" s="13">
        <f t="shared" ca="1" si="349"/>
        <v>0</v>
      </c>
      <c r="U1565" s="13"/>
    </row>
    <row r="1566" spans="1:21" x14ac:dyDescent="0.2">
      <c r="A1566" s="13">
        <v>1565</v>
      </c>
      <c r="B1566" s="13">
        <f t="shared" ca="1" si="337"/>
        <v>1</v>
      </c>
      <c r="C1566" s="14">
        <f t="shared" ca="1" si="338"/>
        <v>2</v>
      </c>
      <c r="D1566" s="15">
        <f t="shared" ca="1" si="339"/>
        <v>1.01</v>
      </c>
      <c r="E1566" s="13">
        <f t="shared" ca="1" si="340"/>
        <v>2</v>
      </c>
      <c r="F1566" s="2">
        <f t="shared" ca="1" si="341"/>
        <v>3</v>
      </c>
      <c r="G1566" s="16">
        <f t="shared" ca="1" si="336"/>
        <v>1.29</v>
      </c>
      <c r="I1566" s="13">
        <f t="shared" ca="1" si="342"/>
        <v>714</v>
      </c>
      <c r="J1566" s="14">
        <f t="shared" ca="1" si="343"/>
        <v>27</v>
      </c>
      <c r="K1566" s="14">
        <f t="shared" ca="1" si="344"/>
        <v>3</v>
      </c>
      <c r="L1566" s="14">
        <f t="shared" ca="1" si="345"/>
        <v>12</v>
      </c>
      <c r="M1566" s="13">
        <f t="shared" ca="1" si="346"/>
        <v>1</v>
      </c>
      <c r="N1566" s="13" t="str">
        <f t="shared" ca="1" si="347"/>
        <v>3</v>
      </c>
      <c r="P1566" s="13" cm="1">
        <f t="array" aca="1" ref="P1566" ca="1">_xlfn.IFS(
  OR(K1566=1,K1566=2), 1,
  OR(K1566=3,K1566=4), 1.3,
  OR(K1566=5,K1566=6), 1.6,
  OR(K1566=7,K1566=8), 1.9,
  OR(K1566=9,K1566=10), 2.2,
  OR(K1566=11,K1566=12), 2.5,
  TRUE, "无效"
)</f>
        <v>1.3</v>
      </c>
      <c r="Q1566" s="13" cm="1">
        <f t="array" aca="1" ref="Q1566" ca="1">_xlfn.IFS(
  OR(L1566=2), 4,
  OR(L1566=4), 3.8,
  OR(L1566=6), 3.6,
  OR(L1566=8), 3.4,
  OR(L1566=10), 3.2,
  OR(L1566=12), 3,
  OR(L1566=14), 2.8,
  OR(L1566=16), 2.6,
  OR(L1566=18), 2.4,
  OR(L1566=82), 2.1,
  OR(L1566=84), 1.8,
  OR(L1566=86), 1.5,
  OR(L1566=88), 1.2,
  OR(L1566=90), 0.9,
  OR(L1566=92), 0.6,
  TRUE, "无效"
)</f>
        <v>3</v>
      </c>
      <c r="R1566" s="13">
        <f t="shared" ca="1" si="348"/>
        <v>4.3</v>
      </c>
      <c r="T1566" s="13">
        <f t="shared" ca="1" si="349"/>
        <v>0</v>
      </c>
      <c r="U1566" s="13"/>
    </row>
    <row r="1567" spans="1:21" x14ac:dyDescent="0.2">
      <c r="A1567" s="13">
        <v>1566</v>
      </c>
      <c r="B1567" s="13">
        <f t="shared" ca="1" si="337"/>
        <v>2</v>
      </c>
      <c r="C1567" s="14">
        <f t="shared" ca="1" si="338"/>
        <v>2</v>
      </c>
      <c r="D1567" s="15">
        <f t="shared" ca="1" si="339"/>
        <v>5.65</v>
      </c>
      <c r="E1567" s="13">
        <f t="shared" ca="1" si="340"/>
        <v>1</v>
      </c>
      <c r="F1567" s="2">
        <f t="shared" ca="1" si="341"/>
        <v>1</v>
      </c>
      <c r="G1567" s="16">
        <f t="shared" ca="1" si="336"/>
        <v>2.02</v>
      </c>
      <c r="I1567" s="13">
        <f t="shared" ca="1" si="342"/>
        <v>740</v>
      </c>
      <c r="J1567" s="14">
        <f t="shared" ca="1" si="343"/>
        <v>38</v>
      </c>
      <c r="K1567" s="14">
        <f t="shared" ca="1" si="344"/>
        <v>3</v>
      </c>
      <c r="L1567" s="14">
        <f t="shared" ca="1" si="345"/>
        <v>88</v>
      </c>
      <c r="M1567" s="13">
        <f t="shared" ca="1" si="346"/>
        <v>2</v>
      </c>
      <c r="N1567" s="13" t="str">
        <f t="shared" ca="1" si="347"/>
        <v>4</v>
      </c>
      <c r="P1567" s="13" cm="1">
        <f t="array" aca="1" ref="P1567" ca="1">_xlfn.IFS(
  OR(K1567=1,K1567=2), 1,
  OR(K1567=3,K1567=4), 1.3,
  OR(K1567=5,K1567=6), 1.6,
  OR(K1567=7,K1567=8), 1.9,
  OR(K1567=9,K1567=10), 2.2,
  OR(K1567=11,K1567=12), 2.5,
  TRUE, "无效"
)</f>
        <v>1.3</v>
      </c>
      <c r="Q1567" s="13" cm="1">
        <f t="array" aca="1" ref="Q1567" ca="1">_xlfn.IFS(
  OR(L1567=2), 4,
  OR(L1567=4), 3.8,
  OR(L1567=6), 3.6,
  OR(L1567=8), 3.4,
  OR(L1567=10), 3.2,
  OR(L1567=12), 3,
  OR(L1567=14), 2.8,
  OR(L1567=16), 2.6,
  OR(L1567=18), 2.4,
  OR(L1567=82), 2.1,
  OR(L1567=84), 1.8,
  OR(L1567=86), 1.5,
  OR(L1567=88), 1.2,
  OR(L1567=90), 0.9,
  OR(L1567=92), 0.6,
  TRUE, "无效"
)</f>
        <v>1.2</v>
      </c>
      <c r="R1567" s="13">
        <f t="shared" ca="1" si="348"/>
        <v>2.5</v>
      </c>
      <c r="T1567" s="13">
        <f t="shared" ca="1" si="349"/>
        <v>0</v>
      </c>
      <c r="U1567" s="13"/>
    </row>
    <row r="1568" spans="1:21" x14ac:dyDescent="0.2">
      <c r="A1568" s="13">
        <v>1567</v>
      </c>
      <c r="B1568" s="13">
        <f t="shared" ca="1" si="337"/>
        <v>2</v>
      </c>
      <c r="C1568" s="14">
        <f t="shared" ca="1" si="338"/>
        <v>1</v>
      </c>
      <c r="D1568" s="15">
        <f t="shared" ca="1" si="339"/>
        <v>10.89</v>
      </c>
      <c r="E1568" s="13">
        <f t="shared" ca="1" si="340"/>
        <v>3</v>
      </c>
      <c r="F1568" s="2">
        <f t="shared" ca="1" si="341"/>
        <v>8</v>
      </c>
      <c r="G1568" s="16">
        <f t="shared" ca="1" si="336"/>
        <v>1.72</v>
      </c>
      <c r="I1568" s="13">
        <f t="shared" ca="1" si="342"/>
        <v>659</v>
      </c>
      <c r="J1568" s="14">
        <f t="shared" ca="1" si="343"/>
        <v>38</v>
      </c>
      <c r="K1568" s="14">
        <f t="shared" ca="1" si="344"/>
        <v>4</v>
      </c>
      <c r="L1568" s="14">
        <f t="shared" ca="1" si="345"/>
        <v>92</v>
      </c>
      <c r="M1568" s="13">
        <f t="shared" ca="1" si="346"/>
        <v>2</v>
      </c>
      <c r="N1568" s="13" t="str">
        <f t="shared" ca="1" si="347"/>
        <v>4</v>
      </c>
      <c r="P1568" s="13" cm="1">
        <f t="array" aca="1" ref="P1568" ca="1">_xlfn.IFS(
  OR(K1568=1,K1568=2), 1,
  OR(K1568=3,K1568=4), 1.3,
  OR(K1568=5,K1568=6), 1.6,
  OR(K1568=7,K1568=8), 1.9,
  OR(K1568=9,K1568=10), 2.2,
  OR(K1568=11,K1568=12), 2.5,
  TRUE, "无效"
)</f>
        <v>1.3</v>
      </c>
      <c r="Q1568" s="13" cm="1">
        <f t="array" aca="1" ref="Q1568" ca="1">_xlfn.IFS(
  OR(L1568=2), 4,
  OR(L1568=4), 3.8,
  OR(L1568=6), 3.6,
  OR(L1568=8), 3.4,
  OR(L1568=10), 3.2,
  OR(L1568=12), 3,
  OR(L1568=14), 2.8,
  OR(L1568=16), 2.6,
  OR(L1568=18), 2.4,
  OR(L1568=82), 2.1,
  OR(L1568=84), 1.8,
  OR(L1568=86), 1.5,
  OR(L1568=88), 1.2,
  OR(L1568=90), 0.9,
  OR(L1568=92), 0.6,
  TRUE, "无效"
)</f>
        <v>0.6</v>
      </c>
      <c r="R1568" s="13">
        <f t="shared" ca="1" si="348"/>
        <v>1.9</v>
      </c>
      <c r="T1568" s="13">
        <f t="shared" ca="1" si="349"/>
        <v>1</v>
      </c>
      <c r="U1568" s="13"/>
    </row>
    <row r="1569" spans="1:21" x14ac:dyDescent="0.2">
      <c r="A1569" s="13">
        <v>1568</v>
      </c>
      <c r="B1569" s="13">
        <f t="shared" ca="1" si="337"/>
        <v>3</v>
      </c>
      <c r="C1569" s="14">
        <f t="shared" ca="1" si="338"/>
        <v>1</v>
      </c>
      <c r="D1569" s="15">
        <f t="shared" ca="1" si="339"/>
        <v>9.4700000000000006</v>
      </c>
      <c r="E1569" s="13">
        <f t="shared" ca="1" si="340"/>
        <v>3</v>
      </c>
      <c r="F1569" s="2">
        <f t="shared" ca="1" si="341"/>
        <v>2</v>
      </c>
      <c r="G1569" s="16">
        <f t="shared" ca="1" si="336"/>
        <v>1.53</v>
      </c>
      <c r="I1569" s="13">
        <f t="shared" ca="1" si="342"/>
        <v>723</v>
      </c>
      <c r="J1569" s="14">
        <f t="shared" ca="1" si="343"/>
        <v>24</v>
      </c>
      <c r="K1569" s="14">
        <f t="shared" ca="1" si="344"/>
        <v>3</v>
      </c>
      <c r="L1569" s="14">
        <f t="shared" ca="1" si="345"/>
        <v>12</v>
      </c>
      <c r="M1569" s="13">
        <f t="shared" ca="1" si="346"/>
        <v>1</v>
      </c>
      <c r="N1569" s="13" t="str">
        <f t="shared" ca="1" si="347"/>
        <v>3</v>
      </c>
      <c r="P1569" s="13" cm="1">
        <f t="array" aca="1" ref="P1569" ca="1">_xlfn.IFS(
  OR(K1569=1,K1569=2), 1,
  OR(K1569=3,K1569=4), 1.3,
  OR(K1569=5,K1569=6), 1.6,
  OR(K1569=7,K1569=8), 1.9,
  OR(K1569=9,K1569=10), 2.2,
  OR(K1569=11,K1569=12), 2.5,
  TRUE, "无效"
)</f>
        <v>1.3</v>
      </c>
      <c r="Q1569" s="13" cm="1">
        <f t="array" aca="1" ref="Q1569" ca="1">_xlfn.IFS(
  OR(L1569=2), 4,
  OR(L1569=4), 3.8,
  OR(L1569=6), 3.6,
  OR(L1569=8), 3.4,
  OR(L1569=10), 3.2,
  OR(L1569=12), 3,
  OR(L1569=14), 2.8,
  OR(L1569=16), 2.6,
  OR(L1569=18), 2.4,
  OR(L1569=82), 2.1,
  OR(L1569=84), 1.8,
  OR(L1569=86), 1.5,
  OR(L1569=88), 1.2,
  OR(L1569=90), 0.9,
  OR(L1569=92), 0.6,
  TRUE, "无效"
)</f>
        <v>3</v>
      </c>
      <c r="R1569" s="13">
        <f t="shared" ca="1" si="348"/>
        <v>4.3</v>
      </c>
      <c r="T1569" s="13">
        <f t="shared" ca="1" si="349"/>
        <v>1</v>
      </c>
      <c r="U1569" s="13"/>
    </row>
    <row r="1570" spans="1:21" x14ac:dyDescent="0.2">
      <c r="A1570" s="13">
        <v>1569</v>
      </c>
      <c r="B1570" s="13">
        <f t="shared" ca="1" si="337"/>
        <v>2</v>
      </c>
      <c r="C1570" s="14">
        <f t="shared" ca="1" si="338"/>
        <v>2</v>
      </c>
      <c r="D1570" s="15">
        <f t="shared" ca="1" si="339"/>
        <v>7.92</v>
      </c>
      <c r="E1570" s="13">
        <f t="shared" ca="1" si="340"/>
        <v>3</v>
      </c>
      <c r="F1570" s="2">
        <f t="shared" ca="1" si="341"/>
        <v>8</v>
      </c>
      <c r="G1570" s="16">
        <f t="shared" ca="1" si="336"/>
        <v>1.6</v>
      </c>
      <c r="I1570" s="13">
        <f t="shared" ca="1" si="342"/>
        <v>704</v>
      </c>
      <c r="J1570" s="14">
        <f t="shared" ca="1" si="343"/>
        <v>34</v>
      </c>
      <c r="K1570" s="14">
        <f t="shared" ca="1" si="344"/>
        <v>3</v>
      </c>
      <c r="L1570" s="14">
        <f t="shared" ca="1" si="345"/>
        <v>14</v>
      </c>
      <c r="M1570" s="13">
        <f t="shared" ca="1" si="346"/>
        <v>1</v>
      </c>
      <c r="N1570" s="13" t="str">
        <f t="shared" ca="1" si="347"/>
        <v>4</v>
      </c>
      <c r="P1570" s="13" cm="1">
        <f t="array" aca="1" ref="P1570" ca="1">_xlfn.IFS(
  OR(K1570=1,K1570=2), 1,
  OR(K1570=3,K1570=4), 1.3,
  OR(K1570=5,K1570=6), 1.6,
  OR(K1570=7,K1570=8), 1.9,
  OR(K1570=9,K1570=10), 2.2,
  OR(K1570=11,K1570=12), 2.5,
  TRUE, "无效"
)</f>
        <v>1.3</v>
      </c>
      <c r="Q1570" s="13" cm="1">
        <f t="array" aca="1" ref="Q1570" ca="1">_xlfn.IFS(
  OR(L1570=2), 4,
  OR(L1570=4), 3.8,
  OR(L1570=6), 3.6,
  OR(L1570=8), 3.4,
  OR(L1570=10), 3.2,
  OR(L1570=12), 3,
  OR(L1570=14), 2.8,
  OR(L1570=16), 2.6,
  OR(L1570=18), 2.4,
  OR(L1570=82), 2.1,
  OR(L1570=84), 1.8,
  OR(L1570=86), 1.5,
  OR(L1570=88), 1.2,
  OR(L1570=90), 0.9,
  OR(L1570=92), 0.6,
  TRUE, "无效"
)</f>
        <v>2.8</v>
      </c>
      <c r="R1570" s="13">
        <f t="shared" ca="1" si="348"/>
        <v>4.0999999999999996</v>
      </c>
      <c r="T1570" s="13">
        <f t="shared" ca="1" si="349"/>
        <v>1</v>
      </c>
      <c r="U1570" s="13"/>
    </row>
    <row r="1571" spans="1:21" x14ac:dyDescent="0.2">
      <c r="A1571" s="13">
        <v>1570</v>
      </c>
      <c r="B1571" s="13">
        <f t="shared" ca="1" si="337"/>
        <v>2</v>
      </c>
      <c r="C1571" s="14">
        <f t="shared" ca="1" si="338"/>
        <v>1</v>
      </c>
      <c r="D1571" s="15">
        <f t="shared" ca="1" si="339"/>
        <v>0.87</v>
      </c>
      <c r="E1571" s="13">
        <f t="shared" ca="1" si="340"/>
        <v>2</v>
      </c>
      <c r="F1571" s="2">
        <f t="shared" ca="1" si="341"/>
        <v>2</v>
      </c>
      <c r="G1571" s="16">
        <f t="shared" ca="1" si="336"/>
        <v>1.21</v>
      </c>
      <c r="I1571" s="13">
        <f t="shared" ca="1" si="342"/>
        <v>716</v>
      </c>
      <c r="J1571" s="14">
        <f t="shared" ca="1" si="343"/>
        <v>38</v>
      </c>
      <c r="K1571" s="14">
        <f t="shared" ca="1" si="344"/>
        <v>2</v>
      </c>
      <c r="L1571" s="14">
        <f t="shared" ca="1" si="345"/>
        <v>6</v>
      </c>
      <c r="M1571" s="13">
        <f t="shared" ca="1" si="346"/>
        <v>1</v>
      </c>
      <c r="N1571" s="13" t="str">
        <f t="shared" ca="1" si="347"/>
        <v>4</v>
      </c>
      <c r="P1571" s="13" cm="1">
        <f t="array" aca="1" ref="P1571" ca="1">_xlfn.IFS(
  OR(K1571=1,K1571=2), 1,
  OR(K1571=3,K1571=4), 1.3,
  OR(K1571=5,K1571=6), 1.6,
  OR(K1571=7,K1571=8), 1.9,
  OR(K1571=9,K1571=10), 2.2,
  OR(K1571=11,K1571=12), 2.5,
  TRUE, "无效"
)</f>
        <v>1</v>
      </c>
      <c r="Q1571" s="13" cm="1">
        <f t="array" aca="1" ref="Q1571" ca="1">_xlfn.IFS(
  OR(L1571=2), 4,
  OR(L1571=4), 3.8,
  OR(L1571=6), 3.6,
  OR(L1571=8), 3.4,
  OR(L1571=10), 3.2,
  OR(L1571=12), 3,
  OR(L1571=14), 2.8,
  OR(L1571=16), 2.6,
  OR(L1571=18), 2.4,
  OR(L1571=82), 2.1,
  OR(L1571=84), 1.8,
  OR(L1571=86), 1.5,
  OR(L1571=88), 1.2,
  OR(L1571=90), 0.9,
  OR(L1571=92), 0.6,
  TRUE, "无效"
)</f>
        <v>3.6</v>
      </c>
      <c r="R1571" s="13">
        <f t="shared" ca="1" si="348"/>
        <v>4.5999999999999996</v>
      </c>
      <c r="T1571" s="13">
        <f t="shared" ca="1" si="349"/>
        <v>0</v>
      </c>
      <c r="U1571" s="13"/>
    </row>
    <row r="1572" spans="1:21" x14ac:dyDescent="0.2">
      <c r="A1572" s="13">
        <v>1571</v>
      </c>
      <c r="B1572" s="13">
        <f t="shared" ca="1" si="337"/>
        <v>2</v>
      </c>
      <c r="C1572" s="14">
        <f t="shared" ca="1" si="338"/>
        <v>2</v>
      </c>
      <c r="D1572" s="15">
        <f t="shared" ca="1" si="339"/>
        <v>2.52</v>
      </c>
      <c r="E1572" s="13">
        <f t="shared" ca="1" si="340"/>
        <v>1</v>
      </c>
      <c r="F1572" s="2">
        <f t="shared" ca="1" si="341"/>
        <v>4</v>
      </c>
      <c r="G1572" s="16">
        <f t="shared" ca="1" si="336"/>
        <v>2.08</v>
      </c>
      <c r="I1572" s="13">
        <f t="shared" ca="1" si="342"/>
        <v>730</v>
      </c>
      <c r="J1572" s="14">
        <f t="shared" ca="1" si="343"/>
        <v>36</v>
      </c>
      <c r="K1572" s="14">
        <f t="shared" ca="1" si="344"/>
        <v>6</v>
      </c>
      <c r="L1572" s="14">
        <f t="shared" ca="1" si="345"/>
        <v>88</v>
      </c>
      <c r="M1572" s="13">
        <f t="shared" ca="1" si="346"/>
        <v>2</v>
      </c>
      <c r="N1572" s="13" t="str">
        <f t="shared" ca="1" si="347"/>
        <v>4</v>
      </c>
      <c r="P1572" s="13" cm="1">
        <f t="array" aca="1" ref="P1572" ca="1">_xlfn.IFS(
  OR(K1572=1,K1572=2), 1,
  OR(K1572=3,K1572=4), 1.3,
  OR(K1572=5,K1572=6), 1.6,
  OR(K1572=7,K1572=8), 1.9,
  OR(K1572=9,K1572=10), 2.2,
  OR(K1572=11,K1572=12), 2.5,
  TRUE, "无效"
)</f>
        <v>1.6</v>
      </c>
      <c r="Q1572" s="13" cm="1">
        <f t="array" aca="1" ref="Q1572" ca="1">_xlfn.IFS(
  OR(L1572=2), 4,
  OR(L1572=4), 3.8,
  OR(L1572=6), 3.6,
  OR(L1572=8), 3.4,
  OR(L1572=10), 3.2,
  OR(L1572=12), 3,
  OR(L1572=14), 2.8,
  OR(L1572=16), 2.6,
  OR(L1572=18), 2.4,
  OR(L1572=82), 2.1,
  OR(L1572=84), 1.8,
  OR(L1572=86), 1.5,
  OR(L1572=88), 1.2,
  OR(L1572=90), 0.9,
  OR(L1572=92), 0.6,
  TRUE, "无效"
)</f>
        <v>1.2</v>
      </c>
      <c r="R1572" s="13">
        <f t="shared" ca="1" si="348"/>
        <v>2.8</v>
      </c>
      <c r="T1572" s="13">
        <f t="shared" ca="1" si="349"/>
        <v>0</v>
      </c>
      <c r="U1572" s="13"/>
    </row>
    <row r="1573" spans="1:21" x14ac:dyDescent="0.2">
      <c r="A1573" s="13">
        <v>1572</v>
      </c>
      <c r="B1573" s="13">
        <f t="shared" ca="1" si="337"/>
        <v>3</v>
      </c>
      <c r="C1573" s="14">
        <f t="shared" ca="1" si="338"/>
        <v>2</v>
      </c>
      <c r="D1573" s="15">
        <f t="shared" ca="1" si="339"/>
        <v>10.96</v>
      </c>
      <c r="E1573" s="13">
        <f t="shared" ca="1" si="340"/>
        <v>3</v>
      </c>
      <c r="F1573" s="2">
        <f t="shared" ca="1" si="341"/>
        <v>9</v>
      </c>
      <c r="G1573" s="16">
        <f t="shared" ca="1" si="336"/>
        <v>1.6</v>
      </c>
      <c r="I1573" s="13">
        <f t="shared" ca="1" si="342"/>
        <v>783</v>
      </c>
      <c r="J1573" s="14">
        <f t="shared" ca="1" si="343"/>
        <v>16</v>
      </c>
      <c r="K1573" s="14">
        <f t="shared" ca="1" si="344"/>
        <v>2</v>
      </c>
      <c r="L1573" s="14">
        <f t="shared" ca="1" si="345"/>
        <v>82</v>
      </c>
      <c r="M1573" s="13">
        <f t="shared" ca="1" si="346"/>
        <v>2</v>
      </c>
      <c r="N1573" s="13" t="str">
        <f t="shared" ca="1" si="347"/>
        <v>2</v>
      </c>
      <c r="P1573" s="13" cm="1">
        <f t="array" aca="1" ref="P1573" ca="1">_xlfn.IFS(
  OR(K1573=1,K1573=2), 1,
  OR(K1573=3,K1573=4), 1.3,
  OR(K1573=5,K1573=6), 1.6,
  OR(K1573=7,K1573=8), 1.9,
  OR(K1573=9,K1573=10), 2.2,
  OR(K1573=11,K1573=12), 2.5,
  TRUE, "无效"
)</f>
        <v>1</v>
      </c>
      <c r="Q1573" s="13" cm="1">
        <f t="array" aca="1" ref="Q1573" ca="1">_xlfn.IFS(
  OR(L1573=2), 4,
  OR(L1573=4), 3.8,
  OR(L1573=6), 3.6,
  OR(L1573=8), 3.4,
  OR(L1573=10), 3.2,
  OR(L1573=12), 3,
  OR(L1573=14), 2.8,
  OR(L1573=16), 2.6,
  OR(L1573=18), 2.4,
  OR(L1573=82), 2.1,
  OR(L1573=84), 1.8,
  OR(L1573=86), 1.5,
  OR(L1573=88), 1.2,
  OR(L1573=90), 0.9,
  OR(L1573=92), 0.6,
  TRUE, "无效"
)</f>
        <v>2.1</v>
      </c>
      <c r="R1573" s="13">
        <f t="shared" ca="1" si="348"/>
        <v>3.1</v>
      </c>
      <c r="T1573" s="13">
        <f t="shared" ca="1" si="349"/>
        <v>1</v>
      </c>
      <c r="U1573" s="13"/>
    </row>
    <row r="1574" spans="1:21" x14ac:dyDescent="0.2">
      <c r="A1574" s="13">
        <v>1573</v>
      </c>
      <c r="B1574" s="13">
        <f t="shared" ca="1" si="337"/>
        <v>3</v>
      </c>
      <c r="C1574" s="14">
        <f t="shared" ca="1" si="338"/>
        <v>1</v>
      </c>
      <c r="D1574" s="15">
        <f t="shared" ca="1" si="339"/>
        <v>1.83</v>
      </c>
      <c r="E1574" s="13">
        <f t="shared" ca="1" si="340"/>
        <v>2</v>
      </c>
      <c r="F1574" s="2">
        <f t="shared" ca="1" si="341"/>
        <v>1</v>
      </c>
      <c r="G1574" s="16">
        <f t="shared" ca="1" si="336"/>
        <v>1.27</v>
      </c>
      <c r="I1574" s="13">
        <f t="shared" ca="1" si="342"/>
        <v>698</v>
      </c>
      <c r="J1574" s="14">
        <f t="shared" ca="1" si="343"/>
        <v>8</v>
      </c>
      <c r="K1574" s="14">
        <f t="shared" ca="1" si="344"/>
        <v>10</v>
      </c>
      <c r="L1574" s="14">
        <f t="shared" ca="1" si="345"/>
        <v>88</v>
      </c>
      <c r="M1574" s="13">
        <f t="shared" ca="1" si="346"/>
        <v>2</v>
      </c>
      <c r="N1574" s="13" t="str">
        <f t="shared" ca="1" si="347"/>
        <v>1</v>
      </c>
      <c r="P1574" s="13" cm="1">
        <f t="array" aca="1" ref="P1574" ca="1">_xlfn.IFS(
  OR(K1574=1,K1574=2), 1,
  OR(K1574=3,K1574=4), 1.3,
  OR(K1574=5,K1574=6), 1.6,
  OR(K1574=7,K1574=8), 1.9,
  OR(K1574=9,K1574=10), 2.2,
  OR(K1574=11,K1574=12), 2.5,
  TRUE, "无效"
)</f>
        <v>2.2000000000000002</v>
      </c>
      <c r="Q1574" s="13" cm="1">
        <f t="array" aca="1" ref="Q1574" ca="1">_xlfn.IFS(
  OR(L1574=2), 4,
  OR(L1574=4), 3.8,
  OR(L1574=6), 3.6,
  OR(L1574=8), 3.4,
  OR(L1574=10), 3.2,
  OR(L1574=12), 3,
  OR(L1574=14), 2.8,
  OR(L1574=16), 2.6,
  OR(L1574=18), 2.4,
  OR(L1574=82), 2.1,
  OR(L1574=84), 1.8,
  OR(L1574=86), 1.5,
  OR(L1574=88), 1.2,
  OR(L1574=90), 0.9,
  OR(L1574=92), 0.6,
  TRUE, "无效"
)</f>
        <v>1.2</v>
      </c>
      <c r="R1574" s="13">
        <f t="shared" ca="1" si="348"/>
        <v>3.4000000000000004</v>
      </c>
      <c r="T1574" s="13">
        <f t="shared" ca="1" si="349"/>
        <v>0</v>
      </c>
      <c r="U1574" s="13"/>
    </row>
    <row r="1575" spans="1:21" x14ac:dyDescent="0.2">
      <c r="A1575" s="13">
        <v>1574</v>
      </c>
      <c r="B1575" s="13">
        <f t="shared" ca="1" si="337"/>
        <v>1</v>
      </c>
      <c r="C1575" s="14">
        <f t="shared" ca="1" si="338"/>
        <v>2</v>
      </c>
      <c r="D1575" s="15">
        <f t="shared" ca="1" si="339"/>
        <v>2.87</v>
      </c>
      <c r="E1575" s="13">
        <f t="shared" ca="1" si="340"/>
        <v>1</v>
      </c>
      <c r="F1575" s="2">
        <f t="shared" ca="1" si="341"/>
        <v>1</v>
      </c>
      <c r="G1575" s="16">
        <f t="shared" ca="1" si="336"/>
        <v>1.93</v>
      </c>
      <c r="I1575" s="13">
        <f t="shared" ca="1" si="342"/>
        <v>800</v>
      </c>
      <c r="J1575" s="14">
        <f t="shared" ca="1" si="343"/>
        <v>3</v>
      </c>
      <c r="K1575" s="14">
        <f t="shared" ca="1" si="344"/>
        <v>7</v>
      </c>
      <c r="L1575" s="14">
        <f t="shared" ca="1" si="345"/>
        <v>82</v>
      </c>
      <c r="M1575" s="13">
        <f t="shared" ca="1" si="346"/>
        <v>2</v>
      </c>
      <c r="N1575" s="13" t="str">
        <f t="shared" ca="1" si="347"/>
        <v>1</v>
      </c>
      <c r="P1575" s="13" cm="1">
        <f t="array" aca="1" ref="P1575" ca="1">_xlfn.IFS(
  OR(K1575=1,K1575=2), 1,
  OR(K1575=3,K1575=4), 1.3,
  OR(K1575=5,K1575=6), 1.6,
  OR(K1575=7,K1575=8), 1.9,
  OR(K1575=9,K1575=10), 2.2,
  OR(K1575=11,K1575=12), 2.5,
  TRUE, "无效"
)</f>
        <v>1.9</v>
      </c>
      <c r="Q1575" s="13" cm="1">
        <f t="array" aca="1" ref="Q1575" ca="1">_xlfn.IFS(
  OR(L1575=2), 4,
  OR(L1575=4), 3.8,
  OR(L1575=6), 3.6,
  OR(L1575=8), 3.4,
  OR(L1575=10), 3.2,
  OR(L1575=12), 3,
  OR(L1575=14), 2.8,
  OR(L1575=16), 2.6,
  OR(L1575=18), 2.4,
  OR(L1575=82), 2.1,
  OR(L1575=84), 1.8,
  OR(L1575=86), 1.5,
  OR(L1575=88), 1.2,
  OR(L1575=90), 0.9,
  OR(L1575=92), 0.6,
  TRUE, "无效"
)</f>
        <v>2.1</v>
      </c>
      <c r="R1575" s="13">
        <f t="shared" ca="1" si="348"/>
        <v>4</v>
      </c>
      <c r="T1575" s="13">
        <f t="shared" ca="1" si="349"/>
        <v>0</v>
      </c>
      <c r="U1575" s="13"/>
    </row>
    <row r="1576" spans="1:21" x14ac:dyDescent="0.2">
      <c r="A1576" s="13">
        <v>1575</v>
      </c>
      <c r="B1576" s="13">
        <f t="shared" ca="1" si="337"/>
        <v>2</v>
      </c>
      <c r="C1576" s="14">
        <f t="shared" ca="1" si="338"/>
        <v>2</v>
      </c>
      <c r="D1576" s="15">
        <f t="shared" ca="1" si="339"/>
        <v>5.86</v>
      </c>
      <c r="E1576" s="13">
        <f t="shared" ca="1" si="340"/>
        <v>1</v>
      </c>
      <c r="F1576" s="2">
        <f t="shared" ca="1" si="341"/>
        <v>1</v>
      </c>
      <c r="G1576" s="16">
        <f t="shared" ca="1" si="336"/>
        <v>2.06</v>
      </c>
      <c r="I1576" s="13">
        <f t="shared" ca="1" si="342"/>
        <v>768</v>
      </c>
      <c r="J1576" s="14">
        <f t="shared" ca="1" si="343"/>
        <v>22</v>
      </c>
      <c r="K1576" s="14">
        <f t="shared" ca="1" si="344"/>
        <v>8</v>
      </c>
      <c r="L1576" s="14">
        <f t="shared" ca="1" si="345"/>
        <v>84</v>
      </c>
      <c r="M1576" s="13">
        <f t="shared" ca="1" si="346"/>
        <v>2</v>
      </c>
      <c r="N1576" s="13" t="str">
        <f t="shared" ca="1" si="347"/>
        <v>3</v>
      </c>
      <c r="P1576" s="13" cm="1">
        <f t="array" aca="1" ref="P1576" ca="1">_xlfn.IFS(
  OR(K1576=1,K1576=2), 1,
  OR(K1576=3,K1576=4), 1.3,
  OR(K1576=5,K1576=6), 1.6,
  OR(K1576=7,K1576=8), 1.9,
  OR(K1576=9,K1576=10), 2.2,
  OR(K1576=11,K1576=12), 2.5,
  TRUE, "无效"
)</f>
        <v>1.9</v>
      </c>
      <c r="Q1576" s="13" cm="1">
        <f t="array" aca="1" ref="Q1576" ca="1">_xlfn.IFS(
  OR(L1576=2), 4,
  OR(L1576=4), 3.8,
  OR(L1576=6), 3.6,
  OR(L1576=8), 3.4,
  OR(L1576=10), 3.2,
  OR(L1576=12), 3,
  OR(L1576=14), 2.8,
  OR(L1576=16), 2.6,
  OR(L1576=18), 2.4,
  OR(L1576=82), 2.1,
  OR(L1576=84), 1.8,
  OR(L1576=86), 1.5,
  OR(L1576=88), 1.2,
  OR(L1576=90), 0.9,
  OR(L1576=92), 0.6,
  TRUE, "无效"
)</f>
        <v>1.8</v>
      </c>
      <c r="R1576" s="13">
        <f t="shared" ca="1" si="348"/>
        <v>3.7</v>
      </c>
      <c r="T1576" s="13">
        <f t="shared" ca="1" si="349"/>
        <v>0</v>
      </c>
      <c r="U1576" s="13"/>
    </row>
    <row r="1577" spans="1:21" x14ac:dyDescent="0.2">
      <c r="A1577" s="13">
        <v>1576</v>
      </c>
      <c r="B1577" s="13">
        <f t="shared" ca="1" si="337"/>
        <v>1</v>
      </c>
      <c r="C1577" s="14">
        <f t="shared" ca="1" si="338"/>
        <v>2</v>
      </c>
      <c r="D1577" s="15">
        <f t="shared" ca="1" si="339"/>
        <v>5.62</v>
      </c>
      <c r="E1577" s="13">
        <f t="shared" ca="1" si="340"/>
        <v>1</v>
      </c>
      <c r="F1577" s="2">
        <f t="shared" ca="1" si="341"/>
        <v>3</v>
      </c>
      <c r="G1577" s="16">
        <f t="shared" ca="1" si="336"/>
        <v>2.0099999999999998</v>
      </c>
      <c r="I1577" s="13">
        <f t="shared" ca="1" si="342"/>
        <v>673</v>
      </c>
      <c r="J1577" s="14">
        <f t="shared" ca="1" si="343"/>
        <v>37</v>
      </c>
      <c r="K1577" s="14">
        <f t="shared" ca="1" si="344"/>
        <v>3</v>
      </c>
      <c r="L1577" s="14">
        <f t="shared" ca="1" si="345"/>
        <v>82</v>
      </c>
      <c r="M1577" s="13">
        <f t="shared" ca="1" si="346"/>
        <v>2</v>
      </c>
      <c r="N1577" s="13" t="str">
        <f t="shared" ca="1" si="347"/>
        <v>4</v>
      </c>
      <c r="P1577" s="13" cm="1">
        <f t="array" aca="1" ref="P1577" ca="1">_xlfn.IFS(
  OR(K1577=1,K1577=2), 1,
  OR(K1577=3,K1577=4), 1.3,
  OR(K1577=5,K1577=6), 1.6,
  OR(K1577=7,K1577=8), 1.9,
  OR(K1577=9,K1577=10), 2.2,
  OR(K1577=11,K1577=12), 2.5,
  TRUE, "无效"
)</f>
        <v>1.3</v>
      </c>
      <c r="Q1577" s="13" cm="1">
        <f t="array" aca="1" ref="Q1577" ca="1">_xlfn.IFS(
  OR(L1577=2), 4,
  OR(L1577=4), 3.8,
  OR(L1577=6), 3.6,
  OR(L1577=8), 3.4,
  OR(L1577=10), 3.2,
  OR(L1577=12), 3,
  OR(L1577=14), 2.8,
  OR(L1577=16), 2.6,
  OR(L1577=18), 2.4,
  OR(L1577=82), 2.1,
  OR(L1577=84), 1.8,
  OR(L1577=86), 1.5,
  OR(L1577=88), 1.2,
  OR(L1577=90), 0.9,
  OR(L1577=92), 0.6,
  TRUE, "无效"
)</f>
        <v>2.1</v>
      </c>
      <c r="R1577" s="13">
        <f t="shared" ca="1" si="348"/>
        <v>3.4000000000000004</v>
      </c>
      <c r="T1577" s="13">
        <f t="shared" ca="1" si="349"/>
        <v>0</v>
      </c>
      <c r="U1577" s="13"/>
    </row>
    <row r="1578" spans="1:21" x14ac:dyDescent="0.2">
      <c r="A1578" s="13">
        <v>1577</v>
      </c>
      <c r="B1578" s="13">
        <f t="shared" ca="1" si="337"/>
        <v>1</v>
      </c>
      <c r="C1578" s="14">
        <f t="shared" ca="1" si="338"/>
        <v>2</v>
      </c>
      <c r="D1578" s="15">
        <f t="shared" ca="1" si="339"/>
        <v>6.84</v>
      </c>
      <c r="E1578" s="13">
        <f t="shared" ca="1" si="340"/>
        <v>3</v>
      </c>
      <c r="F1578" s="2">
        <f t="shared" ca="1" si="341"/>
        <v>6</v>
      </c>
      <c r="G1578" s="16">
        <f t="shared" ca="1" si="336"/>
        <v>1.61</v>
      </c>
      <c r="I1578" s="13">
        <f t="shared" ca="1" si="342"/>
        <v>653</v>
      </c>
      <c r="J1578" s="14">
        <f t="shared" ca="1" si="343"/>
        <v>19</v>
      </c>
      <c r="K1578" s="14">
        <f t="shared" ca="1" si="344"/>
        <v>8</v>
      </c>
      <c r="L1578" s="14">
        <f t="shared" ca="1" si="345"/>
        <v>2</v>
      </c>
      <c r="M1578" s="13">
        <f t="shared" ca="1" si="346"/>
        <v>1</v>
      </c>
      <c r="N1578" s="13" t="str">
        <f t="shared" ca="1" si="347"/>
        <v>2</v>
      </c>
      <c r="P1578" s="13" cm="1">
        <f t="array" aca="1" ref="P1578" ca="1">_xlfn.IFS(
  OR(K1578=1,K1578=2), 1,
  OR(K1578=3,K1578=4), 1.3,
  OR(K1578=5,K1578=6), 1.6,
  OR(K1578=7,K1578=8), 1.9,
  OR(K1578=9,K1578=10), 2.2,
  OR(K1578=11,K1578=12), 2.5,
  TRUE, "无效"
)</f>
        <v>1.9</v>
      </c>
      <c r="Q1578" s="13" cm="1">
        <f t="array" aca="1" ref="Q1578" ca="1">_xlfn.IFS(
  OR(L1578=2), 4,
  OR(L1578=4), 3.8,
  OR(L1578=6), 3.6,
  OR(L1578=8), 3.4,
  OR(L1578=10), 3.2,
  OR(L1578=12), 3,
  OR(L1578=14), 2.8,
  OR(L1578=16), 2.6,
  OR(L1578=18), 2.4,
  OR(L1578=82), 2.1,
  OR(L1578=84), 1.8,
  OR(L1578=86), 1.5,
  OR(L1578=88), 1.2,
  OR(L1578=90), 0.9,
  OR(L1578=92), 0.6,
  TRUE, "无效"
)</f>
        <v>4</v>
      </c>
      <c r="R1578" s="13">
        <f t="shared" ca="1" si="348"/>
        <v>5.9</v>
      </c>
      <c r="T1578" s="13">
        <f t="shared" ca="1" si="349"/>
        <v>1</v>
      </c>
      <c r="U1578" s="13"/>
    </row>
    <row r="1579" spans="1:21" x14ac:dyDescent="0.2">
      <c r="A1579" s="13">
        <v>1578</v>
      </c>
      <c r="B1579" s="13">
        <f t="shared" ca="1" si="337"/>
        <v>1</v>
      </c>
      <c r="C1579" s="14">
        <f t="shared" ca="1" si="338"/>
        <v>1</v>
      </c>
      <c r="D1579" s="15">
        <f t="shared" ca="1" si="339"/>
        <v>8.33</v>
      </c>
      <c r="E1579" s="13">
        <f t="shared" ca="1" si="340"/>
        <v>3</v>
      </c>
      <c r="F1579" s="2">
        <f t="shared" ca="1" si="341"/>
        <v>10</v>
      </c>
      <c r="G1579" s="16">
        <f t="shared" ca="1" si="336"/>
        <v>1.61</v>
      </c>
      <c r="I1579" s="13">
        <f t="shared" ca="1" si="342"/>
        <v>651</v>
      </c>
      <c r="J1579" s="14">
        <f t="shared" ca="1" si="343"/>
        <v>21</v>
      </c>
      <c r="K1579" s="14">
        <f t="shared" ca="1" si="344"/>
        <v>11</v>
      </c>
      <c r="L1579" s="14">
        <f t="shared" ca="1" si="345"/>
        <v>12</v>
      </c>
      <c r="M1579" s="13">
        <f t="shared" ca="1" si="346"/>
        <v>1</v>
      </c>
      <c r="N1579" s="13" t="str">
        <f t="shared" ca="1" si="347"/>
        <v>3</v>
      </c>
      <c r="P1579" s="13" cm="1">
        <f t="array" aca="1" ref="P1579" ca="1">_xlfn.IFS(
  OR(K1579=1,K1579=2), 1,
  OR(K1579=3,K1579=4), 1.3,
  OR(K1579=5,K1579=6), 1.6,
  OR(K1579=7,K1579=8), 1.9,
  OR(K1579=9,K1579=10), 2.2,
  OR(K1579=11,K1579=12), 2.5,
  TRUE, "无效"
)</f>
        <v>2.5</v>
      </c>
      <c r="Q1579" s="13" cm="1">
        <f t="array" aca="1" ref="Q1579" ca="1">_xlfn.IFS(
  OR(L1579=2), 4,
  OR(L1579=4), 3.8,
  OR(L1579=6), 3.6,
  OR(L1579=8), 3.4,
  OR(L1579=10), 3.2,
  OR(L1579=12), 3,
  OR(L1579=14), 2.8,
  OR(L1579=16), 2.6,
  OR(L1579=18), 2.4,
  OR(L1579=82), 2.1,
  OR(L1579=84), 1.8,
  OR(L1579=86), 1.5,
  OR(L1579=88), 1.2,
  OR(L1579=90), 0.9,
  OR(L1579=92), 0.6,
  TRUE, "无效"
)</f>
        <v>3</v>
      </c>
      <c r="R1579" s="13">
        <f t="shared" ca="1" si="348"/>
        <v>5.5</v>
      </c>
      <c r="T1579" s="13">
        <f t="shared" ca="1" si="349"/>
        <v>1</v>
      </c>
      <c r="U1579" s="13"/>
    </row>
    <row r="1580" spans="1:21" x14ac:dyDescent="0.2">
      <c r="A1580" s="13">
        <v>1579</v>
      </c>
      <c r="B1580" s="13">
        <f t="shared" ca="1" si="337"/>
        <v>3</v>
      </c>
      <c r="C1580" s="14">
        <f t="shared" ca="1" si="338"/>
        <v>2</v>
      </c>
      <c r="D1580" s="15">
        <f t="shared" ca="1" si="339"/>
        <v>1.63</v>
      </c>
      <c r="E1580" s="13">
        <f t="shared" ca="1" si="340"/>
        <v>2</v>
      </c>
      <c r="F1580" s="2">
        <f t="shared" ca="1" si="341"/>
        <v>7</v>
      </c>
      <c r="G1580" s="16">
        <f t="shared" ca="1" si="336"/>
        <v>1.22</v>
      </c>
      <c r="I1580" s="13">
        <f t="shared" ca="1" si="342"/>
        <v>700</v>
      </c>
      <c r="J1580" s="14">
        <f t="shared" ca="1" si="343"/>
        <v>26</v>
      </c>
      <c r="K1580" s="14">
        <f t="shared" ca="1" si="344"/>
        <v>9</v>
      </c>
      <c r="L1580" s="14">
        <f t="shared" ca="1" si="345"/>
        <v>92</v>
      </c>
      <c r="M1580" s="13">
        <f t="shared" ca="1" si="346"/>
        <v>2</v>
      </c>
      <c r="N1580" s="13" t="str">
        <f t="shared" ca="1" si="347"/>
        <v>3</v>
      </c>
      <c r="P1580" s="13" cm="1">
        <f t="array" aca="1" ref="P1580" ca="1">_xlfn.IFS(
  OR(K1580=1,K1580=2), 1,
  OR(K1580=3,K1580=4), 1.3,
  OR(K1580=5,K1580=6), 1.6,
  OR(K1580=7,K1580=8), 1.9,
  OR(K1580=9,K1580=10), 2.2,
  OR(K1580=11,K1580=12), 2.5,
  TRUE, "无效"
)</f>
        <v>2.2000000000000002</v>
      </c>
      <c r="Q1580" s="13" cm="1">
        <f t="array" aca="1" ref="Q1580" ca="1">_xlfn.IFS(
  OR(L1580=2), 4,
  OR(L1580=4), 3.8,
  OR(L1580=6), 3.6,
  OR(L1580=8), 3.4,
  OR(L1580=10), 3.2,
  OR(L1580=12), 3,
  OR(L1580=14), 2.8,
  OR(L1580=16), 2.6,
  OR(L1580=18), 2.4,
  OR(L1580=82), 2.1,
  OR(L1580=84), 1.8,
  OR(L1580=86), 1.5,
  OR(L1580=88), 1.2,
  OR(L1580=90), 0.9,
  OR(L1580=92), 0.6,
  TRUE, "无效"
)</f>
        <v>0.6</v>
      </c>
      <c r="R1580" s="13">
        <f t="shared" ca="1" si="348"/>
        <v>2.8000000000000003</v>
      </c>
      <c r="T1580" s="13">
        <f t="shared" ca="1" si="349"/>
        <v>0</v>
      </c>
      <c r="U1580" s="13"/>
    </row>
    <row r="1581" spans="1:21" x14ac:dyDescent="0.2">
      <c r="A1581" s="13">
        <v>1580</v>
      </c>
      <c r="B1581" s="13">
        <f t="shared" ca="1" si="337"/>
        <v>2</v>
      </c>
      <c r="C1581" s="14">
        <f t="shared" ca="1" si="338"/>
        <v>1</v>
      </c>
      <c r="D1581" s="15">
        <f t="shared" ca="1" si="339"/>
        <v>11.28</v>
      </c>
      <c r="E1581" s="13">
        <f t="shared" ca="1" si="340"/>
        <v>3</v>
      </c>
      <c r="F1581" s="2">
        <f t="shared" ca="1" si="341"/>
        <v>3</v>
      </c>
      <c r="G1581" s="16">
        <f t="shared" ca="1" si="336"/>
        <v>1.78</v>
      </c>
      <c r="I1581" s="13">
        <f t="shared" ca="1" si="342"/>
        <v>773</v>
      </c>
      <c r="J1581" s="14">
        <f t="shared" ca="1" si="343"/>
        <v>30</v>
      </c>
      <c r="K1581" s="14">
        <f t="shared" ca="1" si="344"/>
        <v>1</v>
      </c>
      <c r="L1581" s="14">
        <f t="shared" ca="1" si="345"/>
        <v>10</v>
      </c>
      <c r="M1581" s="13">
        <f t="shared" ca="1" si="346"/>
        <v>1</v>
      </c>
      <c r="N1581" s="13" t="str">
        <f t="shared" ca="1" si="347"/>
        <v>3</v>
      </c>
      <c r="P1581" s="13" cm="1">
        <f t="array" aca="1" ref="P1581" ca="1">_xlfn.IFS(
  OR(K1581=1,K1581=2), 1,
  OR(K1581=3,K1581=4), 1.3,
  OR(K1581=5,K1581=6), 1.6,
  OR(K1581=7,K1581=8), 1.9,
  OR(K1581=9,K1581=10), 2.2,
  OR(K1581=11,K1581=12), 2.5,
  TRUE, "无效"
)</f>
        <v>1</v>
      </c>
      <c r="Q1581" s="13" cm="1">
        <f t="array" aca="1" ref="Q1581" ca="1">_xlfn.IFS(
  OR(L1581=2), 4,
  OR(L1581=4), 3.8,
  OR(L1581=6), 3.6,
  OR(L1581=8), 3.4,
  OR(L1581=10), 3.2,
  OR(L1581=12), 3,
  OR(L1581=14), 2.8,
  OR(L1581=16), 2.6,
  OR(L1581=18), 2.4,
  OR(L1581=82), 2.1,
  OR(L1581=84), 1.8,
  OR(L1581=86), 1.5,
  OR(L1581=88), 1.2,
  OR(L1581=90), 0.9,
  OR(L1581=92), 0.6,
  TRUE, "无效"
)</f>
        <v>3.2</v>
      </c>
      <c r="R1581" s="13">
        <f t="shared" ca="1" si="348"/>
        <v>4.2</v>
      </c>
      <c r="T1581" s="13">
        <f t="shared" ca="1" si="349"/>
        <v>1</v>
      </c>
      <c r="U1581" s="13"/>
    </row>
    <row r="1582" spans="1:21" x14ac:dyDescent="0.2">
      <c r="A1582" s="13">
        <v>1581</v>
      </c>
      <c r="B1582" s="13">
        <f t="shared" ca="1" si="337"/>
        <v>3</v>
      </c>
      <c r="C1582" s="14">
        <f t="shared" ca="1" si="338"/>
        <v>2</v>
      </c>
      <c r="D1582" s="15">
        <f t="shared" ca="1" si="339"/>
        <v>8.34</v>
      </c>
      <c r="E1582" s="13">
        <f t="shared" ca="1" si="340"/>
        <v>3</v>
      </c>
      <c r="F1582" s="2">
        <f t="shared" ca="1" si="341"/>
        <v>3</v>
      </c>
      <c r="G1582" s="16">
        <f t="shared" ca="1" si="336"/>
        <v>1.69</v>
      </c>
      <c r="I1582" s="13">
        <f t="shared" ca="1" si="342"/>
        <v>627</v>
      </c>
      <c r="J1582" s="14">
        <f t="shared" ca="1" si="343"/>
        <v>22</v>
      </c>
      <c r="K1582" s="14">
        <f t="shared" ca="1" si="344"/>
        <v>10</v>
      </c>
      <c r="L1582" s="14">
        <f t="shared" ca="1" si="345"/>
        <v>88</v>
      </c>
      <c r="M1582" s="13">
        <f t="shared" ca="1" si="346"/>
        <v>2</v>
      </c>
      <c r="N1582" s="13" t="str">
        <f t="shared" ca="1" si="347"/>
        <v>3</v>
      </c>
      <c r="P1582" s="13" cm="1">
        <f t="array" aca="1" ref="P1582" ca="1">_xlfn.IFS(
  OR(K1582=1,K1582=2), 1,
  OR(K1582=3,K1582=4), 1.3,
  OR(K1582=5,K1582=6), 1.6,
  OR(K1582=7,K1582=8), 1.9,
  OR(K1582=9,K1582=10), 2.2,
  OR(K1582=11,K1582=12), 2.5,
  TRUE, "无效"
)</f>
        <v>2.2000000000000002</v>
      </c>
      <c r="Q1582" s="13" cm="1">
        <f t="array" aca="1" ref="Q1582" ca="1">_xlfn.IFS(
  OR(L1582=2), 4,
  OR(L1582=4), 3.8,
  OR(L1582=6), 3.6,
  OR(L1582=8), 3.4,
  OR(L1582=10), 3.2,
  OR(L1582=12), 3,
  OR(L1582=14), 2.8,
  OR(L1582=16), 2.6,
  OR(L1582=18), 2.4,
  OR(L1582=82), 2.1,
  OR(L1582=84), 1.8,
  OR(L1582=86), 1.5,
  OR(L1582=88), 1.2,
  OR(L1582=90), 0.9,
  OR(L1582=92), 0.6,
  TRUE, "无效"
)</f>
        <v>1.2</v>
      </c>
      <c r="R1582" s="13">
        <f t="shared" ca="1" si="348"/>
        <v>3.4000000000000004</v>
      </c>
      <c r="T1582" s="13">
        <f t="shared" ca="1" si="349"/>
        <v>1</v>
      </c>
      <c r="U1582" s="13"/>
    </row>
    <row r="1583" spans="1:21" x14ac:dyDescent="0.2">
      <c r="A1583" s="13">
        <v>1582</v>
      </c>
      <c r="B1583" s="13">
        <f t="shared" ca="1" si="337"/>
        <v>2</v>
      </c>
      <c r="C1583" s="14">
        <f t="shared" ca="1" si="338"/>
        <v>1</v>
      </c>
      <c r="D1583" s="15">
        <f t="shared" ca="1" si="339"/>
        <v>10.36</v>
      </c>
      <c r="E1583" s="13">
        <f t="shared" ca="1" si="340"/>
        <v>3</v>
      </c>
      <c r="F1583" s="2">
        <f t="shared" ca="1" si="341"/>
        <v>1</v>
      </c>
      <c r="G1583" s="16">
        <f t="shared" ca="1" si="336"/>
        <v>1.68</v>
      </c>
      <c r="I1583" s="13">
        <f t="shared" ca="1" si="342"/>
        <v>693</v>
      </c>
      <c r="J1583" s="14">
        <f t="shared" ca="1" si="343"/>
        <v>20</v>
      </c>
      <c r="K1583" s="14">
        <f t="shared" ca="1" si="344"/>
        <v>10</v>
      </c>
      <c r="L1583" s="14">
        <f t="shared" ca="1" si="345"/>
        <v>6</v>
      </c>
      <c r="M1583" s="13">
        <f t="shared" ca="1" si="346"/>
        <v>1</v>
      </c>
      <c r="N1583" s="13" t="str">
        <f t="shared" ca="1" si="347"/>
        <v>2</v>
      </c>
      <c r="P1583" s="13" cm="1">
        <f t="array" aca="1" ref="P1583" ca="1">_xlfn.IFS(
  OR(K1583=1,K1583=2), 1,
  OR(K1583=3,K1583=4), 1.3,
  OR(K1583=5,K1583=6), 1.6,
  OR(K1583=7,K1583=8), 1.9,
  OR(K1583=9,K1583=10), 2.2,
  OR(K1583=11,K1583=12), 2.5,
  TRUE, "无效"
)</f>
        <v>2.2000000000000002</v>
      </c>
      <c r="Q1583" s="13" cm="1">
        <f t="array" aca="1" ref="Q1583" ca="1">_xlfn.IFS(
  OR(L1583=2), 4,
  OR(L1583=4), 3.8,
  OR(L1583=6), 3.6,
  OR(L1583=8), 3.4,
  OR(L1583=10), 3.2,
  OR(L1583=12), 3,
  OR(L1583=14), 2.8,
  OR(L1583=16), 2.6,
  OR(L1583=18), 2.4,
  OR(L1583=82), 2.1,
  OR(L1583=84), 1.8,
  OR(L1583=86), 1.5,
  OR(L1583=88), 1.2,
  OR(L1583=90), 0.9,
  OR(L1583=92), 0.6,
  TRUE, "无效"
)</f>
        <v>3.6</v>
      </c>
      <c r="R1583" s="13">
        <f t="shared" ca="1" si="348"/>
        <v>5.8000000000000007</v>
      </c>
      <c r="T1583" s="13">
        <f t="shared" ca="1" si="349"/>
        <v>1</v>
      </c>
      <c r="U1583" s="13"/>
    </row>
    <row r="1584" spans="1:21" x14ac:dyDescent="0.2">
      <c r="A1584" s="13">
        <v>1583</v>
      </c>
      <c r="B1584" s="13">
        <f t="shared" ca="1" si="337"/>
        <v>3</v>
      </c>
      <c r="C1584" s="14">
        <f t="shared" ca="1" si="338"/>
        <v>2</v>
      </c>
      <c r="D1584" s="15">
        <f t="shared" ca="1" si="339"/>
        <v>11.76</v>
      </c>
      <c r="E1584" s="13">
        <f t="shared" ca="1" si="340"/>
        <v>3</v>
      </c>
      <c r="F1584" s="2">
        <f t="shared" ca="1" si="341"/>
        <v>2</v>
      </c>
      <c r="G1584" s="16">
        <f t="shared" ca="1" si="336"/>
        <v>1.78</v>
      </c>
      <c r="I1584" s="13">
        <f t="shared" ca="1" si="342"/>
        <v>767</v>
      </c>
      <c r="J1584" s="14">
        <f t="shared" ca="1" si="343"/>
        <v>22</v>
      </c>
      <c r="K1584" s="14">
        <f t="shared" ca="1" si="344"/>
        <v>1</v>
      </c>
      <c r="L1584" s="14">
        <f t="shared" ca="1" si="345"/>
        <v>92</v>
      </c>
      <c r="M1584" s="13">
        <f t="shared" ca="1" si="346"/>
        <v>2</v>
      </c>
      <c r="N1584" s="13" t="str">
        <f t="shared" ca="1" si="347"/>
        <v>3</v>
      </c>
      <c r="P1584" s="13" cm="1">
        <f t="array" aca="1" ref="P1584" ca="1">_xlfn.IFS(
  OR(K1584=1,K1584=2), 1,
  OR(K1584=3,K1584=4), 1.3,
  OR(K1584=5,K1584=6), 1.6,
  OR(K1584=7,K1584=8), 1.9,
  OR(K1584=9,K1584=10), 2.2,
  OR(K1584=11,K1584=12), 2.5,
  TRUE, "无效"
)</f>
        <v>1</v>
      </c>
      <c r="Q1584" s="13" cm="1">
        <f t="array" aca="1" ref="Q1584" ca="1">_xlfn.IFS(
  OR(L1584=2), 4,
  OR(L1584=4), 3.8,
  OR(L1584=6), 3.6,
  OR(L1584=8), 3.4,
  OR(L1584=10), 3.2,
  OR(L1584=12), 3,
  OR(L1584=14), 2.8,
  OR(L1584=16), 2.6,
  OR(L1584=18), 2.4,
  OR(L1584=82), 2.1,
  OR(L1584=84), 1.8,
  OR(L1584=86), 1.5,
  OR(L1584=88), 1.2,
  OR(L1584=90), 0.9,
  OR(L1584=92), 0.6,
  TRUE, "无效"
)</f>
        <v>0.6</v>
      </c>
      <c r="R1584" s="13">
        <f t="shared" ca="1" si="348"/>
        <v>1.6</v>
      </c>
      <c r="T1584" s="13">
        <f t="shared" ca="1" si="349"/>
        <v>1</v>
      </c>
      <c r="U1584" s="13"/>
    </row>
    <row r="1585" spans="1:21" x14ac:dyDescent="0.2">
      <c r="A1585" s="13">
        <v>1584</v>
      </c>
      <c r="B1585" s="13">
        <f t="shared" ca="1" si="337"/>
        <v>3</v>
      </c>
      <c r="C1585" s="14">
        <f t="shared" ca="1" si="338"/>
        <v>2</v>
      </c>
      <c r="D1585" s="15">
        <f t="shared" ca="1" si="339"/>
        <v>8.82</v>
      </c>
      <c r="E1585" s="13">
        <f t="shared" ca="1" si="340"/>
        <v>3</v>
      </c>
      <c r="F1585" s="2">
        <f t="shared" ca="1" si="341"/>
        <v>2</v>
      </c>
      <c r="G1585" s="16">
        <f t="shared" ca="1" si="336"/>
        <v>1.64</v>
      </c>
      <c r="I1585" s="13">
        <f t="shared" ca="1" si="342"/>
        <v>760</v>
      </c>
      <c r="J1585" s="14">
        <f t="shared" ca="1" si="343"/>
        <v>28</v>
      </c>
      <c r="K1585" s="14">
        <f t="shared" ca="1" si="344"/>
        <v>7</v>
      </c>
      <c r="L1585" s="14">
        <f t="shared" ca="1" si="345"/>
        <v>18</v>
      </c>
      <c r="M1585" s="13">
        <f t="shared" ca="1" si="346"/>
        <v>1</v>
      </c>
      <c r="N1585" s="13" t="str">
        <f t="shared" ca="1" si="347"/>
        <v>3</v>
      </c>
      <c r="P1585" s="13" cm="1">
        <f t="array" aca="1" ref="P1585" ca="1">_xlfn.IFS(
  OR(K1585=1,K1585=2), 1,
  OR(K1585=3,K1585=4), 1.3,
  OR(K1585=5,K1585=6), 1.6,
  OR(K1585=7,K1585=8), 1.9,
  OR(K1585=9,K1585=10), 2.2,
  OR(K1585=11,K1585=12), 2.5,
  TRUE, "无效"
)</f>
        <v>1.9</v>
      </c>
      <c r="Q1585" s="13" cm="1">
        <f t="array" aca="1" ref="Q1585" ca="1">_xlfn.IFS(
  OR(L1585=2), 4,
  OR(L1585=4), 3.8,
  OR(L1585=6), 3.6,
  OR(L1585=8), 3.4,
  OR(L1585=10), 3.2,
  OR(L1585=12), 3,
  OR(L1585=14), 2.8,
  OR(L1585=16), 2.6,
  OR(L1585=18), 2.4,
  OR(L1585=82), 2.1,
  OR(L1585=84), 1.8,
  OR(L1585=86), 1.5,
  OR(L1585=88), 1.2,
  OR(L1585=90), 0.9,
  OR(L1585=92), 0.6,
  TRUE, "无效"
)</f>
        <v>2.4</v>
      </c>
      <c r="R1585" s="13">
        <f t="shared" ca="1" si="348"/>
        <v>4.3</v>
      </c>
      <c r="T1585" s="13">
        <f t="shared" ca="1" si="349"/>
        <v>1</v>
      </c>
      <c r="U1585" s="13"/>
    </row>
    <row r="1586" spans="1:21" x14ac:dyDescent="0.2">
      <c r="A1586" s="13">
        <v>1585</v>
      </c>
      <c r="B1586" s="13">
        <f t="shared" ca="1" si="337"/>
        <v>3</v>
      </c>
      <c r="C1586" s="14">
        <f t="shared" ca="1" si="338"/>
        <v>2</v>
      </c>
      <c r="D1586" s="15">
        <f t="shared" ca="1" si="339"/>
        <v>8.7899999999999991</v>
      </c>
      <c r="E1586" s="13">
        <f t="shared" ca="1" si="340"/>
        <v>3</v>
      </c>
      <c r="F1586" s="2">
        <f t="shared" ca="1" si="341"/>
        <v>3</v>
      </c>
      <c r="G1586" s="16">
        <f t="shared" ca="1" si="336"/>
        <v>1.8</v>
      </c>
      <c r="I1586" s="13">
        <f t="shared" ca="1" si="342"/>
        <v>669</v>
      </c>
      <c r="J1586" s="14">
        <f t="shared" ca="1" si="343"/>
        <v>38</v>
      </c>
      <c r="K1586" s="14">
        <f t="shared" ca="1" si="344"/>
        <v>2</v>
      </c>
      <c r="L1586" s="14">
        <f t="shared" ca="1" si="345"/>
        <v>12</v>
      </c>
      <c r="M1586" s="13">
        <f t="shared" ca="1" si="346"/>
        <v>1</v>
      </c>
      <c r="N1586" s="13" t="str">
        <f t="shared" ca="1" si="347"/>
        <v>4</v>
      </c>
      <c r="P1586" s="13" cm="1">
        <f t="array" aca="1" ref="P1586" ca="1">_xlfn.IFS(
  OR(K1586=1,K1586=2), 1,
  OR(K1586=3,K1586=4), 1.3,
  OR(K1586=5,K1586=6), 1.6,
  OR(K1586=7,K1586=8), 1.9,
  OR(K1586=9,K1586=10), 2.2,
  OR(K1586=11,K1586=12), 2.5,
  TRUE, "无效"
)</f>
        <v>1</v>
      </c>
      <c r="Q1586" s="13" cm="1">
        <f t="array" aca="1" ref="Q1586" ca="1">_xlfn.IFS(
  OR(L1586=2), 4,
  OR(L1586=4), 3.8,
  OR(L1586=6), 3.6,
  OR(L1586=8), 3.4,
  OR(L1586=10), 3.2,
  OR(L1586=12), 3,
  OR(L1586=14), 2.8,
  OR(L1586=16), 2.6,
  OR(L1586=18), 2.4,
  OR(L1586=82), 2.1,
  OR(L1586=84), 1.8,
  OR(L1586=86), 1.5,
  OR(L1586=88), 1.2,
  OR(L1586=90), 0.9,
  OR(L1586=92), 0.6,
  TRUE, "无效"
)</f>
        <v>3</v>
      </c>
      <c r="R1586" s="13">
        <f t="shared" ca="1" si="348"/>
        <v>4</v>
      </c>
      <c r="T1586" s="13">
        <f t="shared" ca="1" si="349"/>
        <v>1</v>
      </c>
      <c r="U1586" s="13"/>
    </row>
    <row r="1587" spans="1:21" x14ac:dyDescent="0.2">
      <c r="A1587" s="13">
        <v>1586</v>
      </c>
      <c r="B1587" s="13">
        <f t="shared" ca="1" si="337"/>
        <v>3</v>
      </c>
      <c r="C1587" s="14">
        <f t="shared" ca="1" si="338"/>
        <v>1</v>
      </c>
      <c r="D1587" s="15">
        <f t="shared" ca="1" si="339"/>
        <v>5.8</v>
      </c>
      <c r="E1587" s="13">
        <f t="shared" ca="1" si="340"/>
        <v>1</v>
      </c>
      <c r="F1587" s="2">
        <f t="shared" ca="1" si="341"/>
        <v>3</v>
      </c>
      <c r="G1587" s="16">
        <f t="shared" ca="1" si="336"/>
        <v>1.99</v>
      </c>
      <c r="I1587" s="13">
        <f t="shared" ca="1" si="342"/>
        <v>663</v>
      </c>
      <c r="J1587" s="14">
        <f t="shared" ca="1" si="343"/>
        <v>26</v>
      </c>
      <c r="K1587" s="14">
        <f t="shared" ca="1" si="344"/>
        <v>4</v>
      </c>
      <c r="L1587" s="14">
        <f t="shared" ca="1" si="345"/>
        <v>6</v>
      </c>
      <c r="M1587" s="13">
        <f t="shared" ca="1" si="346"/>
        <v>1</v>
      </c>
      <c r="N1587" s="13" t="str">
        <f t="shared" ca="1" si="347"/>
        <v>3</v>
      </c>
      <c r="P1587" s="13" cm="1">
        <f t="array" aca="1" ref="P1587" ca="1">_xlfn.IFS(
  OR(K1587=1,K1587=2), 1,
  OR(K1587=3,K1587=4), 1.3,
  OR(K1587=5,K1587=6), 1.6,
  OR(K1587=7,K1587=8), 1.9,
  OR(K1587=9,K1587=10), 2.2,
  OR(K1587=11,K1587=12), 2.5,
  TRUE, "无效"
)</f>
        <v>1.3</v>
      </c>
      <c r="Q1587" s="13" cm="1">
        <f t="array" aca="1" ref="Q1587" ca="1">_xlfn.IFS(
  OR(L1587=2), 4,
  OR(L1587=4), 3.8,
  OR(L1587=6), 3.6,
  OR(L1587=8), 3.4,
  OR(L1587=10), 3.2,
  OR(L1587=12), 3,
  OR(L1587=14), 2.8,
  OR(L1587=16), 2.6,
  OR(L1587=18), 2.4,
  OR(L1587=82), 2.1,
  OR(L1587=84), 1.8,
  OR(L1587=86), 1.5,
  OR(L1587=88), 1.2,
  OR(L1587=90), 0.9,
  OR(L1587=92), 0.6,
  TRUE, "无效"
)</f>
        <v>3.6</v>
      </c>
      <c r="R1587" s="13">
        <f t="shared" ca="1" si="348"/>
        <v>4.9000000000000004</v>
      </c>
      <c r="T1587" s="13">
        <f t="shared" ca="1" si="349"/>
        <v>0</v>
      </c>
      <c r="U1587" s="13"/>
    </row>
    <row r="1588" spans="1:21" x14ac:dyDescent="0.2">
      <c r="A1588" s="13">
        <v>1587</v>
      </c>
      <c r="B1588" s="13">
        <f t="shared" ca="1" si="337"/>
        <v>3</v>
      </c>
      <c r="C1588" s="14">
        <f t="shared" ca="1" si="338"/>
        <v>1</v>
      </c>
      <c r="D1588" s="15">
        <f t="shared" ca="1" si="339"/>
        <v>5.62</v>
      </c>
      <c r="E1588" s="13">
        <f t="shared" ca="1" si="340"/>
        <v>1</v>
      </c>
      <c r="F1588" s="2">
        <f t="shared" ca="1" si="341"/>
        <v>2</v>
      </c>
      <c r="G1588" s="16">
        <f t="shared" ca="1" si="336"/>
        <v>2</v>
      </c>
      <c r="I1588" s="13">
        <f t="shared" ca="1" si="342"/>
        <v>797</v>
      </c>
      <c r="J1588" s="14">
        <f t="shared" ca="1" si="343"/>
        <v>26</v>
      </c>
      <c r="K1588" s="14">
        <f t="shared" ca="1" si="344"/>
        <v>3</v>
      </c>
      <c r="L1588" s="14">
        <f t="shared" ca="1" si="345"/>
        <v>86</v>
      </c>
      <c r="M1588" s="13">
        <f t="shared" ca="1" si="346"/>
        <v>2</v>
      </c>
      <c r="N1588" s="13" t="str">
        <f t="shared" ca="1" si="347"/>
        <v>3</v>
      </c>
      <c r="P1588" s="13" cm="1">
        <f t="array" aca="1" ref="P1588" ca="1">_xlfn.IFS(
  OR(K1588=1,K1588=2), 1,
  OR(K1588=3,K1588=4), 1.3,
  OR(K1588=5,K1588=6), 1.6,
  OR(K1588=7,K1588=8), 1.9,
  OR(K1588=9,K1588=10), 2.2,
  OR(K1588=11,K1588=12), 2.5,
  TRUE, "无效"
)</f>
        <v>1.3</v>
      </c>
      <c r="Q1588" s="13" cm="1">
        <f t="array" aca="1" ref="Q1588" ca="1">_xlfn.IFS(
  OR(L1588=2), 4,
  OR(L1588=4), 3.8,
  OR(L1588=6), 3.6,
  OR(L1588=8), 3.4,
  OR(L1588=10), 3.2,
  OR(L1588=12), 3,
  OR(L1588=14), 2.8,
  OR(L1588=16), 2.6,
  OR(L1588=18), 2.4,
  OR(L1588=82), 2.1,
  OR(L1588=84), 1.8,
  OR(L1588=86), 1.5,
  OR(L1588=88), 1.2,
  OR(L1588=90), 0.9,
  OR(L1588=92), 0.6,
  TRUE, "无效"
)</f>
        <v>1.5</v>
      </c>
      <c r="R1588" s="13">
        <f t="shared" ca="1" si="348"/>
        <v>2.8</v>
      </c>
      <c r="T1588" s="13">
        <f t="shared" ca="1" si="349"/>
        <v>0</v>
      </c>
      <c r="U1588" s="13"/>
    </row>
    <row r="1589" spans="1:21" x14ac:dyDescent="0.2">
      <c r="A1589" s="13">
        <v>1588</v>
      </c>
      <c r="B1589" s="13">
        <f t="shared" ca="1" si="337"/>
        <v>1</v>
      </c>
      <c r="C1589" s="14">
        <f t="shared" ca="1" si="338"/>
        <v>1</v>
      </c>
      <c r="D1589" s="15">
        <f t="shared" ca="1" si="339"/>
        <v>6.05</v>
      </c>
      <c r="E1589" s="13">
        <f t="shared" ca="1" si="340"/>
        <v>3</v>
      </c>
      <c r="F1589" s="2">
        <f t="shared" ca="1" si="341"/>
        <v>6</v>
      </c>
      <c r="G1589" s="16">
        <f t="shared" ca="1" si="336"/>
        <v>1.56</v>
      </c>
      <c r="I1589" s="13">
        <f t="shared" ca="1" si="342"/>
        <v>611</v>
      </c>
      <c r="J1589" s="14">
        <f t="shared" ca="1" si="343"/>
        <v>17</v>
      </c>
      <c r="K1589" s="14">
        <f t="shared" ca="1" si="344"/>
        <v>12</v>
      </c>
      <c r="L1589" s="14">
        <f t="shared" ca="1" si="345"/>
        <v>6</v>
      </c>
      <c r="M1589" s="13">
        <f t="shared" ca="1" si="346"/>
        <v>1</v>
      </c>
      <c r="N1589" s="13" t="str">
        <f t="shared" ca="1" si="347"/>
        <v>2</v>
      </c>
      <c r="P1589" s="13" cm="1">
        <f t="array" aca="1" ref="P1589" ca="1">_xlfn.IFS(
  OR(K1589=1,K1589=2), 1,
  OR(K1589=3,K1589=4), 1.3,
  OR(K1589=5,K1589=6), 1.6,
  OR(K1589=7,K1589=8), 1.9,
  OR(K1589=9,K1589=10), 2.2,
  OR(K1589=11,K1589=12), 2.5,
  TRUE, "无效"
)</f>
        <v>2.5</v>
      </c>
      <c r="Q1589" s="13" cm="1">
        <f t="array" aca="1" ref="Q1589" ca="1">_xlfn.IFS(
  OR(L1589=2), 4,
  OR(L1589=4), 3.8,
  OR(L1589=6), 3.6,
  OR(L1589=8), 3.4,
  OR(L1589=10), 3.2,
  OR(L1589=12), 3,
  OR(L1589=14), 2.8,
  OR(L1589=16), 2.6,
  OR(L1589=18), 2.4,
  OR(L1589=82), 2.1,
  OR(L1589=84), 1.8,
  OR(L1589=86), 1.5,
  OR(L1589=88), 1.2,
  OR(L1589=90), 0.9,
  OR(L1589=92), 0.6,
  TRUE, "无效"
)</f>
        <v>3.6</v>
      </c>
      <c r="R1589" s="13">
        <f t="shared" ca="1" si="348"/>
        <v>6.1</v>
      </c>
      <c r="T1589" s="13">
        <f t="shared" ca="1" si="349"/>
        <v>1</v>
      </c>
      <c r="U1589" s="13"/>
    </row>
    <row r="1590" spans="1:21" x14ac:dyDescent="0.2">
      <c r="A1590" s="13">
        <v>1589</v>
      </c>
      <c r="B1590" s="13">
        <f t="shared" ca="1" si="337"/>
        <v>1</v>
      </c>
      <c r="C1590" s="14">
        <f t="shared" ca="1" si="338"/>
        <v>1</v>
      </c>
      <c r="D1590" s="15">
        <f t="shared" ca="1" si="339"/>
        <v>5.58</v>
      </c>
      <c r="E1590" s="13">
        <f t="shared" ca="1" si="340"/>
        <v>1</v>
      </c>
      <c r="F1590" s="2">
        <f t="shared" ca="1" si="341"/>
        <v>2</v>
      </c>
      <c r="G1590" s="16">
        <f t="shared" ca="1" si="336"/>
        <v>2.0299999999999998</v>
      </c>
      <c r="I1590" s="13">
        <f t="shared" ca="1" si="342"/>
        <v>661</v>
      </c>
      <c r="J1590" s="14">
        <f t="shared" ca="1" si="343"/>
        <v>7</v>
      </c>
      <c r="K1590" s="14">
        <f t="shared" ca="1" si="344"/>
        <v>6</v>
      </c>
      <c r="L1590" s="14">
        <f t="shared" ca="1" si="345"/>
        <v>84</v>
      </c>
      <c r="M1590" s="13">
        <f t="shared" ca="1" si="346"/>
        <v>2</v>
      </c>
      <c r="N1590" s="13" t="str">
        <f t="shared" ca="1" si="347"/>
        <v>1</v>
      </c>
      <c r="P1590" s="13" cm="1">
        <f t="array" aca="1" ref="P1590" ca="1">_xlfn.IFS(
  OR(K1590=1,K1590=2), 1,
  OR(K1590=3,K1590=4), 1.3,
  OR(K1590=5,K1590=6), 1.6,
  OR(K1590=7,K1590=8), 1.9,
  OR(K1590=9,K1590=10), 2.2,
  OR(K1590=11,K1590=12), 2.5,
  TRUE, "无效"
)</f>
        <v>1.6</v>
      </c>
      <c r="Q1590" s="13" cm="1">
        <f t="array" aca="1" ref="Q1590" ca="1">_xlfn.IFS(
  OR(L1590=2), 4,
  OR(L1590=4), 3.8,
  OR(L1590=6), 3.6,
  OR(L1590=8), 3.4,
  OR(L1590=10), 3.2,
  OR(L1590=12), 3,
  OR(L1590=14), 2.8,
  OR(L1590=16), 2.6,
  OR(L1590=18), 2.4,
  OR(L1590=82), 2.1,
  OR(L1590=84), 1.8,
  OR(L1590=86), 1.5,
  OR(L1590=88), 1.2,
  OR(L1590=90), 0.9,
  OR(L1590=92), 0.6,
  TRUE, "无效"
)</f>
        <v>1.8</v>
      </c>
      <c r="R1590" s="13">
        <f t="shared" ca="1" si="348"/>
        <v>3.4000000000000004</v>
      </c>
      <c r="T1590" s="13">
        <f t="shared" ca="1" si="349"/>
        <v>0</v>
      </c>
      <c r="U1590" s="13"/>
    </row>
    <row r="1591" spans="1:21" x14ac:dyDescent="0.2">
      <c r="A1591" s="13">
        <v>1590</v>
      </c>
      <c r="B1591" s="13">
        <f t="shared" ca="1" si="337"/>
        <v>3</v>
      </c>
      <c r="C1591" s="14">
        <f t="shared" ca="1" si="338"/>
        <v>2</v>
      </c>
      <c r="D1591" s="15">
        <f t="shared" ca="1" si="339"/>
        <v>4.29</v>
      </c>
      <c r="E1591" s="13">
        <f t="shared" ca="1" si="340"/>
        <v>1</v>
      </c>
      <c r="F1591" s="2">
        <f t="shared" ca="1" si="341"/>
        <v>1</v>
      </c>
      <c r="G1591" s="16">
        <f t="shared" ca="1" si="336"/>
        <v>1.93</v>
      </c>
      <c r="I1591" s="13">
        <f t="shared" ca="1" si="342"/>
        <v>800</v>
      </c>
      <c r="J1591" s="14">
        <f t="shared" ca="1" si="343"/>
        <v>34</v>
      </c>
      <c r="K1591" s="14">
        <f t="shared" ca="1" si="344"/>
        <v>11</v>
      </c>
      <c r="L1591" s="14">
        <f t="shared" ca="1" si="345"/>
        <v>90</v>
      </c>
      <c r="M1591" s="13">
        <f t="shared" ca="1" si="346"/>
        <v>2</v>
      </c>
      <c r="N1591" s="13" t="str">
        <f t="shared" ca="1" si="347"/>
        <v>4</v>
      </c>
      <c r="P1591" s="13" cm="1">
        <f t="array" aca="1" ref="P1591" ca="1">_xlfn.IFS(
  OR(K1591=1,K1591=2), 1,
  OR(K1591=3,K1591=4), 1.3,
  OR(K1591=5,K1591=6), 1.6,
  OR(K1591=7,K1591=8), 1.9,
  OR(K1591=9,K1591=10), 2.2,
  OR(K1591=11,K1591=12), 2.5,
  TRUE, "无效"
)</f>
        <v>2.5</v>
      </c>
      <c r="Q1591" s="13" cm="1">
        <f t="array" aca="1" ref="Q1591" ca="1">_xlfn.IFS(
  OR(L1591=2), 4,
  OR(L1591=4), 3.8,
  OR(L1591=6), 3.6,
  OR(L1591=8), 3.4,
  OR(L1591=10), 3.2,
  OR(L1591=12), 3,
  OR(L1591=14), 2.8,
  OR(L1591=16), 2.6,
  OR(L1591=18), 2.4,
  OR(L1591=82), 2.1,
  OR(L1591=84), 1.8,
  OR(L1591=86), 1.5,
  OR(L1591=88), 1.2,
  OR(L1591=90), 0.9,
  OR(L1591=92), 0.6,
  TRUE, "无效"
)</f>
        <v>0.9</v>
      </c>
      <c r="R1591" s="13">
        <f t="shared" ca="1" si="348"/>
        <v>3.4</v>
      </c>
      <c r="T1591" s="13">
        <f t="shared" ca="1" si="349"/>
        <v>0</v>
      </c>
      <c r="U1591" s="13"/>
    </row>
    <row r="1592" spans="1:21" x14ac:dyDescent="0.2">
      <c r="A1592" s="13">
        <v>1591</v>
      </c>
      <c r="B1592" s="13">
        <f t="shared" ca="1" si="337"/>
        <v>3</v>
      </c>
      <c r="C1592" s="14">
        <f t="shared" ca="1" si="338"/>
        <v>1</v>
      </c>
      <c r="D1592" s="15">
        <f t="shared" ca="1" si="339"/>
        <v>10.19</v>
      </c>
      <c r="E1592" s="13">
        <f t="shared" ca="1" si="340"/>
        <v>3</v>
      </c>
      <c r="F1592" s="2">
        <f t="shared" ca="1" si="341"/>
        <v>6</v>
      </c>
      <c r="G1592" s="16">
        <f t="shared" ca="1" si="336"/>
        <v>1.74</v>
      </c>
      <c r="I1592" s="13">
        <f t="shared" ca="1" si="342"/>
        <v>618</v>
      </c>
      <c r="J1592" s="14">
        <f t="shared" ca="1" si="343"/>
        <v>20</v>
      </c>
      <c r="K1592" s="14">
        <f t="shared" ca="1" si="344"/>
        <v>11</v>
      </c>
      <c r="L1592" s="14">
        <f t="shared" ca="1" si="345"/>
        <v>82</v>
      </c>
      <c r="M1592" s="13">
        <f t="shared" ca="1" si="346"/>
        <v>2</v>
      </c>
      <c r="N1592" s="13" t="str">
        <f t="shared" ca="1" si="347"/>
        <v>2</v>
      </c>
      <c r="P1592" s="13" cm="1">
        <f t="array" aca="1" ref="P1592" ca="1">_xlfn.IFS(
  OR(K1592=1,K1592=2), 1,
  OR(K1592=3,K1592=4), 1.3,
  OR(K1592=5,K1592=6), 1.6,
  OR(K1592=7,K1592=8), 1.9,
  OR(K1592=9,K1592=10), 2.2,
  OR(K1592=11,K1592=12), 2.5,
  TRUE, "无效"
)</f>
        <v>2.5</v>
      </c>
      <c r="Q1592" s="13" cm="1">
        <f t="array" aca="1" ref="Q1592" ca="1">_xlfn.IFS(
  OR(L1592=2), 4,
  OR(L1592=4), 3.8,
  OR(L1592=6), 3.6,
  OR(L1592=8), 3.4,
  OR(L1592=10), 3.2,
  OR(L1592=12), 3,
  OR(L1592=14), 2.8,
  OR(L1592=16), 2.6,
  OR(L1592=18), 2.4,
  OR(L1592=82), 2.1,
  OR(L1592=84), 1.8,
  OR(L1592=86), 1.5,
  OR(L1592=88), 1.2,
  OR(L1592=90), 0.9,
  OR(L1592=92), 0.6,
  TRUE, "无效"
)</f>
        <v>2.1</v>
      </c>
      <c r="R1592" s="13">
        <f t="shared" ca="1" si="348"/>
        <v>4.5999999999999996</v>
      </c>
      <c r="T1592" s="13">
        <f t="shared" ca="1" si="349"/>
        <v>1</v>
      </c>
      <c r="U1592" s="13"/>
    </row>
    <row r="1593" spans="1:21" x14ac:dyDescent="0.2">
      <c r="A1593" s="13">
        <v>1592</v>
      </c>
      <c r="B1593" s="13">
        <f t="shared" ca="1" si="337"/>
        <v>3</v>
      </c>
      <c r="C1593" s="14">
        <f t="shared" ca="1" si="338"/>
        <v>1</v>
      </c>
      <c r="D1593" s="15">
        <f t="shared" ca="1" si="339"/>
        <v>6.15</v>
      </c>
      <c r="E1593" s="13">
        <f t="shared" ca="1" si="340"/>
        <v>3</v>
      </c>
      <c r="F1593" s="2">
        <f t="shared" ca="1" si="341"/>
        <v>5</v>
      </c>
      <c r="G1593" s="16">
        <f t="shared" ca="1" si="336"/>
        <v>1.53</v>
      </c>
      <c r="I1593" s="13">
        <f t="shared" ca="1" si="342"/>
        <v>602</v>
      </c>
      <c r="J1593" s="14">
        <f t="shared" ca="1" si="343"/>
        <v>32</v>
      </c>
      <c r="K1593" s="14">
        <f t="shared" ca="1" si="344"/>
        <v>11</v>
      </c>
      <c r="L1593" s="14">
        <f t="shared" ca="1" si="345"/>
        <v>88</v>
      </c>
      <c r="M1593" s="13">
        <f t="shared" ca="1" si="346"/>
        <v>2</v>
      </c>
      <c r="N1593" s="13" t="str">
        <f t="shared" ca="1" si="347"/>
        <v>4</v>
      </c>
      <c r="P1593" s="13" cm="1">
        <f t="array" aca="1" ref="P1593" ca="1">_xlfn.IFS(
  OR(K1593=1,K1593=2), 1,
  OR(K1593=3,K1593=4), 1.3,
  OR(K1593=5,K1593=6), 1.6,
  OR(K1593=7,K1593=8), 1.9,
  OR(K1593=9,K1593=10), 2.2,
  OR(K1593=11,K1593=12), 2.5,
  TRUE, "无效"
)</f>
        <v>2.5</v>
      </c>
      <c r="Q1593" s="13" cm="1">
        <f t="array" aca="1" ref="Q1593" ca="1">_xlfn.IFS(
  OR(L1593=2), 4,
  OR(L1593=4), 3.8,
  OR(L1593=6), 3.6,
  OR(L1593=8), 3.4,
  OR(L1593=10), 3.2,
  OR(L1593=12), 3,
  OR(L1593=14), 2.8,
  OR(L1593=16), 2.6,
  OR(L1593=18), 2.4,
  OR(L1593=82), 2.1,
  OR(L1593=84), 1.8,
  OR(L1593=86), 1.5,
  OR(L1593=88), 1.2,
  OR(L1593=90), 0.9,
  OR(L1593=92), 0.6,
  TRUE, "无效"
)</f>
        <v>1.2</v>
      </c>
      <c r="R1593" s="13">
        <f t="shared" ca="1" si="348"/>
        <v>3.7</v>
      </c>
      <c r="T1593" s="13">
        <f t="shared" ca="1" si="349"/>
        <v>1</v>
      </c>
      <c r="U1593" s="13"/>
    </row>
    <row r="1594" spans="1:21" x14ac:dyDescent="0.2">
      <c r="A1594" s="13">
        <v>1593</v>
      </c>
      <c r="B1594" s="13">
        <f t="shared" ca="1" si="337"/>
        <v>1</v>
      </c>
      <c r="C1594" s="14">
        <f t="shared" ca="1" si="338"/>
        <v>2</v>
      </c>
      <c r="D1594" s="15">
        <f t="shared" ca="1" si="339"/>
        <v>4.54</v>
      </c>
      <c r="E1594" s="13">
        <f t="shared" ca="1" si="340"/>
        <v>1</v>
      </c>
      <c r="F1594" s="2">
        <f t="shared" ca="1" si="341"/>
        <v>1</v>
      </c>
      <c r="G1594" s="16">
        <f t="shared" ca="1" si="336"/>
        <v>1.98</v>
      </c>
      <c r="I1594" s="13">
        <f t="shared" ca="1" si="342"/>
        <v>716</v>
      </c>
      <c r="J1594" s="14">
        <f t="shared" ca="1" si="343"/>
        <v>7</v>
      </c>
      <c r="K1594" s="14">
        <f t="shared" ca="1" si="344"/>
        <v>2</v>
      </c>
      <c r="L1594" s="14">
        <f t="shared" ca="1" si="345"/>
        <v>82</v>
      </c>
      <c r="M1594" s="13">
        <f t="shared" ca="1" si="346"/>
        <v>2</v>
      </c>
      <c r="N1594" s="13" t="str">
        <f t="shared" ca="1" si="347"/>
        <v>1</v>
      </c>
      <c r="P1594" s="13" cm="1">
        <f t="array" aca="1" ref="P1594" ca="1">_xlfn.IFS(
  OR(K1594=1,K1594=2), 1,
  OR(K1594=3,K1594=4), 1.3,
  OR(K1594=5,K1594=6), 1.6,
  OR(K1594=7,K1594=8), 1.9,
  OR(K1594=9,K1594=10), 2.2,
  OR(K1594=11,K1594=12), 2.5,
  TRUE, "无效"
)</f>
        <v>1</v>
      </c>
      <c r="Q1594" s="13" cm="1">
        <f t="array" aca="1" ref="Q1594" ca="1">_xlfn.IFS(
  OR(L1594=2), 4,
  OR(L1594=4), 3.8,
  OR(L1594=6), 3.6,
  OR(L1594=8), 3.4,
  OR(L1594=10), 3.2,
  OR(L1594=12), 3,
  OR(L1594=14), 2.8,
  OR(L1594=16), 2.6,
  OR(L1594=18), 2.4,
  OR(L1594=82), 2.1,
  OR(L1594=84), 1.8,
  OR(L1594=86), 1.5,
  OR(L1594=88), 1.2,
  OR(L1594=90), 0.9,
  OR(L1594=92), 0.6,
  TRUE, "无效"
)</f>
        <v>2.1</v>
      </c>
      <c r="R1594" s="13">
        <f t="shared" ca="1" si="348"/>
        <v>3.1</v>
      </c>
      <c r="T1594" s="13">
        <f t="shared" ca="1" si="349"/>
        <v>0</v>
      </c>
      <c r="U1594" s="13"/>
    </row>
    <row r="1595" spans="1:21" x14ac:dyDescent="0.2">
      <c r="A1595" s="13">
        <v>1594</v>
      </c>
      <c r="B1595" s="13">
        <f t="shared" ca="1" si="337"/>
        <v>2</v>
      </c>
      <c r="C1595" s="14">
        <f t="shared" ca="1" si="338"/>
        <v>1</v>
      </c>
      <c r="D1595" s="15">
        <f t="shared" ca="1" si="339"/>
        <v>11.36</v>
      </c>
      <c r="E1595" s="13">
        <f t="shared" ca="1" si="340"/>
        <v>3</v>
      </c>
      <c r="F1595" s="2">
        <f t="shared" ca="1" si="341"/>
        <v>5</v>
      </c>
      <c r="G1595" s="16">
        <f t="shared" ca="1" si="336"/>
        <v>1.6</v>
      </c>
      <c r="I1595" s="13">
        <f t="shared" ca="1" si="342"/>
        <v>768</v>
      </c>
      <c r="J1595" s="14">
        <f t="shared" ca="1" si="343"/>
        <v>4</v>
      </c>
      <c r="K1595" s="14">
        <f t="shared" ca="1" si="344"/>
        <v>6</v>
      </c>
      <c r="L1595" s="14">
        <f t="shared" ca="1" si="345"/>
        <v>6</v>
      </c>
      <c r="M1595" s="13">
        <f t="shared" ca="1" si="346"/>
        <v>1</v>
      </c>
      <c r="N1595" s="13" t="str">
        <f t="shared" ca="1" si="347"/>
        <v>1</v>
      </c>
      <c r="P1595" s="13" cm="1">
        <f t="array" aca="1" ref="P1595" ca="1">_xlfn.IFS(
  OR(K1595=1,K1595=2), 1,
  OR(K1595=3,K1595=4), 1.3,
  OR(K1595=5,K1595=6), 1.6,
  OR(K1595=7,K1595=8), 1.9,
  OR(K1595=9,K1595=10), 2.2,
  OR(K1595=11,K1595=12), 2.5,
  TRUE, "无效"
)</f>
        <v>1.6</v>
      </c>
      <c r="Q1595" s="13" cm="1">
        <f t="array" aca="1" ref="Q1595" ca="1">_xlfn.IFS(
  OR(L1595=2), 4,
  OR(L1595=4), 3.8,
  OR(L1595=6), 3.6,
  OR(L1595=8), 3.4,
  OR(L1595=10), 3.2,
  OR(L1595=12), 3,
  OR(L1595=14), 2.8,
  OR(L1595=16), 2.6,
  OR(L1595=18), 2.4,
  OR(L1595=82), 2.1,
  OR(L1595=84), 1.8,
  OR(L1595=86), 1.5,
  OR(L1595=88), 1.2,
  OR(L1595=90), 0.9,
  OR(L1595=92), 0.6,
  TRUE, "无效"
)</f>
        <v>3.6</v>
      </c>
      <c r="R1595" s="13">
        <f t="shared" ca="1" si="348"/>
        <v>5.2</v>
      </c>
      <c r="T1595" s="13">
        <f t="shared" ca="1" si="349"/>
        <v>1</v>
      </c>
      <c r="U1595" s="13"/>
    </row>
    <row r="1596" spans="1:21" x14ac:dyDescent="0.2">
      <c r="A1596" s="13">
        <v>1595</v>
      </c>
      <c r="B1596" s="13">
        <f t="shared" ca="1" si="337"/>
        <v>3</v>
      </c>
      <c r="C1596" s="14">
        <f t="shared" ca="1" si="338"/>
        <v>2</v>
      </c>
      <c r="D1596" s="15">
        <f t="shared" ca="1" si="339"/>
        <v>6.8</v>
      </c>
      <c r="E1596" s="13">
        <f t="shared" ca="1" si="340"/>
        <v>3</v>
      </c>
      <c r="F1596" s="2">
        <f t="shared" ca="1" si="341"/>
        <v>10</v>
      </c>
      <c r="G1596" s="16">
        <f t="shared" ca="1" si="336"/>
        <v>1.76</v>
      </c>
      <c r="I1596" s="13">
        <f t="shared" ca="1" si="342"/>
        <v>781</v>
      </c>
      <c r="J1596" s="14">
        <f t="shared" ca="1" si="343"/>
        <v>2</v>
      </c>
      <c r="K1596" s="14">
        <f t="shared" ca="1" si="344"/>
        <v>12</v>
      </c>
      <c r="L1596" s="14">
        <f t="shared" ca="1" si="345"/>
        <v>12</v>
      </c>
      <c r="M1596" s="13">
        <f t="shared" ca="1" si="346"/>
        <v>1</v>
      </c>
      <c r="N1596" s="13" t="str">
        <f t="shared" ca="1" si="347"/>
        <v>1</v>
      </c>
      <c r="P1596" s="13" cm="1">
        <f t="array" aca="1" ref="P1596" ca="1">_xlfn.IFS(
  OR(K1596=1,K1596=2), 1,
  OR(K1596=3,K1596=4), 1.3,
  OR(K1596=5,K1596=6), 1.6,
  OR(K1596=7,K1596=8), 1.9,
  OR(K1596=9,K1596=10), 2.2,
  OR(K1596=11,K1596=12), 2.5,
  TRUE, "无效"
)</f>
        <v>2.5</v>
      </c>
      <c r="Q1596" s="13" cm="1">
        <f t="array" aca="1" ref="Q1596" ca="1">_xlfn.IFS(
  OR(L1596=2), 4,
  OR(L1596=4), 3.8,
  OR(L1596=6), 3.6,
  OR(L1596=8), 3.4,
  OR(L1596=10), 3.2,
  OR(L1596=12), 3,
  OR(L1596=14), 2.8,
  OR(L1596=16), 2.6,
  OR(L1596=18), 2.4,
  OR(L1596=82), 2.1,
  OR(L1596=84), 1.8,
  OR(L1596=86), 1.5,
  OR(L1596=88), 1.2,
  OR(L1596=90), 0.9,
  OR(L1596=92), 0.6,
  TRUE, "无效"
)</f>
        <v>3</v>
      </c>
      <c r="R1596" s="13">
        <f t="shared" ca="1" si="348"/>
        <v>5.5</v>
      </c>
      <c r="T1596" s="13">
        <f t="shared" ca="1" si="349"/>
        <v>1</v>
      </c>
      <c r="U1596" s="13"/>
    </row>
    <row r="1597" spans="1:21" x14ac:dyDescent="0.2">
      <c r="A1597" s="13">
        <v>1596</v>
      </c>
      <c r="B1597" s="13">
        <f t="shared" ca="1" si="337"/>
        <v>1</v>
      </c>
      <c r="C1597" s="14">
        <f t="shared" ca="1" si="338"/>
        <v>2</v>
      </c>
      <c r="D1597" s="15">
        <f t="shared" ca="1" si="339"/>
        <v>0.67</v>
      </c>
      <c r="E1597" s="13">
        <f t="shared" ca="1" si="340"/>
        <v>2</v>
      </c>
      <c r="F1597" s="2">
        <f t="shared" ca="1" si="341"/>
        <v>5</v>
      </c>
      <c r="G1597" s="16">
        <f t="shared" ca="1" si="336"/>
        <v>1.49</v>
      </c>
      <c r="I1597" s="13">
        <f t="shared" ca="1" si="342"/>
        <v>657</v>
      </c>
      <c r="J1597" s="14">
        <f t="shared" ca="1" si="343"/>
        <v>7</v>
      </c>
      <c r="K1597" s="14">
        <f t="shared" ca="1" si="344"/>
        <v>6</v>
      </c>
      <c r="L1597" s="14">
        <f t="shared" ca="1" si="345"/>
        <v>18</v>
      </c>
      <c r="M1597" s="13">
        <f t="shared" ca="1" si="346"/>
        <v>1</v>
      </c>
      <c r="N1597" s="13" t="str">
        <f t="shared" ca="1" si="347"/>
        <v>1</v>
      </c>
      <c r="P1597" s="13" cm="1">
        <f t="array" aca="1" ref="P1597" ca="1">_xlfn.IFS(
  OR(K1597=1,K1597=2), 1,
  OR(K1597=3,K1597=4), 1.3,
  OR(K1597=5,K1597=6), 1.6,
  OR(K1597=7,K1597=8), 1.9,
  OR(K1597=9,K1597=10), 2.2,
  OR(K1597=11,K1597=12), 2.5,
  TRUE, "无效"
)</f>
        <v>1.6</v>
      </c>
      <c r="Q1597" s="13" cm="1">
        <f t="array" aca="1" ref="Q1597" ca="1">_xlfn.IFS(
  OR(L1597=2), 4,
  OR(L1597=4), 3.8,
  OR(L1597=6), 3.6,
  OR(L1597=8), 3.4,
  OR(L1597=10), 3.2,
  OR(L1597=12), 3,
  OR(L1597=14), 2.8,
  OR(L1597=16), 2.6,
  OR(L1597=18), 2.4,
  OR(L1597=82), 2.1,
  OR(L1597=84), 1.8,
  OR(L1597=86), 1.5,
  OR(L1597=88), 1.2,
  OR(L1597=90), 0.9,
  OR(L1597=92), 0.6,
  TRUE, "无效"
)</f>
        <v>2.4</v>
      </c>
      <c r="R1597" s="13">
        <f t="shared" ca="1" si="348"/>
        <v>4</v>
      </c>
      <c r="T1597" s="13">
        <f t="shared" ca="1" si="349"/>
        <v>0</v>
      </c>
      <c r="U1597" s="13"/>
    </row>
    <row r="1598" spans="1:21" x14ac:dyDescent="0.2">
      <c r="A1598" s="13">
        <v>1597</v>
      </c>
      <c r="B1598" s="13">
        <f t="shared" ca="1" si="337"/>
        <v>2</v>
      </c>
      <c r="C1598" s="14">
        <f t="shared" ca="1" si="338"/>
        <v>1</v>
      </c>
      <c r="D1598" s="15">
        <f t="shared" ca="1" si="339"/>
        <v>1.26</v>
      </c>
      <c r="E1598" s="13">
        <f t="shared" ca="1" si="340"/>
        <v>2</v>
      </c>
      <c r="F1598" s="2">
        <f t="shared" ca="1" si="341"/>
        <v>6</v>
      </c>
      <c r="G1598" s="16">
        <f t="shared" ca="1" si="336"/>
        <v>1.42</v>
      </c>
      <c r="I1598" s="13">
        <f t="shared" ca="1" si="342"/>
        <v>661</v>
      </c>
      <c r="J1598" s="14">
        <f t="shared" ca="1" si="343"/>
        <v>18</v>
      </c>
      <c r="K1598" s="14">
        <f t="shared" ca="1" si="344"/>
        <v>7</v>
      </c>
      <c r="L1598" s="14">
        <f t="shared" ca="1" si="345"/>
        <v>90</v>
      </c>
      <c r="M1598" s="13">
        <f t="shared" ca="1" si="346"/>
        <v>2</v>
      </c>
      <c r="N1598" s="13" t="str">
        <f t="shared" ca="1" si="347"/>
        <v>2</v>
      </c>
      <c r="P1598" s="13" cm="1">
        <f t="array" aca="1" ref="P1598" ca="1">_xlfn.IFS(
  OR(K1598=1,K1598=2), 1,
  OR(K1598=3,K1598=4), 1.3,
  OR(K1598=5,K1598=6), 1.6,
  OR(K1598=7,K1598=8), 1.9,
  OR(K1598=9,K1598=10), 2.2,
  OR(K1598=11,K1598=12), 2.5,
  TRUE, "无效"
)</f>
        <v>1.9</v>
      </c>
      <c r="Q1598" s="13" cm="1">
        <f t="array" aca="1" ref="Q1598" ca="1">_xlfn.IFS(
  OR(L1598=2), 4,
  OR(L1598=4), 3.8,
  OR(L1598=6), 3.6,
  OR(L1598=8), 3.4,
  OR(L1598=10), 3.2,
  OR(L1598=12), 3,
  OR(L1598=14), 2.8,
  OR(L1598=16), 2.6,
  OR(L1598=18), 2.4,
  OR(L1598=82), 2.1,
  OR(L1598=84), 1.8,
  OR(L1598=86), 1.5,
  OR(L1598=88), 1.2,
  OR(L1598=90), 0.9,
  OR(L1598=92), 0.6,
  TRUE, "无效"
)</f>
        <v>0.9</v>
      </c>
      <c r="R1598" s="13">
        <f t="shared" ca="1" si="348"/>
        <v>2.8</v>
      </c>
      <c r="T1598" s="13">
        <f t="shared" ca="1" si="349"/>
        <v>0</v>
      </c>
      <c r="U1598" s="13"/>
    </row>
    <row r="1599" spans="1:21" x14ac:dyDescent="0.2">
      <c r="A1599" s="13">
        <v>1598</v>
      </c>
      <c r="B1599" s="13">
        <f t="shared" ca="1" si="337"/>
        <v>1</v>
      </c>
      <c r="C1599" s="14">
        <f t="shared" ca="1" si="338"/>
        <v>2</v>
      </c>
      <c r="D1599" s="15">
        <f t="shared" ca="1" si="339"/>
        <v>7.11</v>
      </c>
      <c r="E1599" s="13">
        <f t="shared" ca="1" si="340"/>
        <v>3</v>
      </c>
      <c r="F1599" s="2">
        <f t="shared" ca="1" si="341"/>
        <v>8</v>
      </c>
      <c r="G1599" s="16">
        <f t="shared" ca="1" si="336"/>
        <v>1.57</v>
      </c>
      <c r="I1599" s="13">
        <f t="shared" ca="1" si="342"/>
        <v>664</v>
      </c>
      <c r="J1599" s="14">
        <f t="shared" ca="1" si="343"/>
        <v>7</v>
      </c>
      <c r="K1599" s="14">
        <f t="shared" ca="1" si="344"/>
        <v>1</v>
      </c>
      <c r="L1599" s="14">
        <f t="shared" ca="1" si="345"/>
        <v>84</v>
      </c>
      <c r="M1599" s="13">
        <f t="shared" ca="1" si="346"/>
        <v>2</v>
      </c>
      <c r="N1599" s="13" t="str">
        <f t="shared" ca="1" si="347"/>
        <v>1</v>
      </c>
      <c r="P1599" s="13" cm="1">
        <f t="array" aca="1" ref="P1599" ca="1">_xlfn.IFS(
  OR(K1599=1,K1599=2), 1,
  OR(K1599=3,K1599=4), 1.3,
  OR(K1599=5,K1599=6), 1.6,
  OR(K1599=7,K1599=8), 1.9,
  OR(K1599=9,K1599=10), 2.2,
  OR(K1599=11,K1599=12), 2.5,
  TRUE, "无效"
)</f>
        <v>1</v>
      </c>
      <c r="Q1599" s="13" cm="1">
        <f t="array" aca="1" ref="Q1599" ca="1">_xlfn.IFS(
  OR(L1599=2), 4,
  OR(L1599=4), 3.8,
  OR(L1599=6), 3.6,
  OR(L1599=8), 3.4,
  OR(L1599=10), 3.2,
  OR(L1599=12), 3,
  OR(L1599=14), 2.8,
  OR(L1599=16), 2.6,
  OR(L1599=18), 2.4,
  OR(L1599=82), 2.1,
  OR(L1599=84), 1.8,
  OR(L1599=86), 1.5,
  OR(L1599=88), 1.2,
  OR(L1599=90), 0.9,
  OR(L1599=92), 0.6,
  TRUE, "无效"
)</f>
        <v>1.8</v>
      </c>
      <c r="R1599" s="13">
        <f t="shared" ca="1" si="348"/>
        <v>2.8</v>
      </c>
      <c r="T1599" s="13">
        <f t="shared" ca="1" si="349"/>
        <v>1</v>
      </c>
      <c r="U1599" s="13"/>
    </row>
    <row r="1600" spans="1:21" x14ac:dyDescent="0.2">
      <c r="A1600" s="13">
        <v>1599</v>
      </c>
      <c r="B1600" s="13">
        <f t="shared" ca="1" si="337"/>
        <v>1</v>
      </c>
      <c r="C1600" s="14">
        <f t="shared" ca="1" si="338"/>
        <v>1</v>
      </c>
      <c r="D1600" s="15">
        <f t="shared" ca="1" si="339"/>
        <v>1.47</v>
      </c>
      <c r="E1600" s="13">
        <f t="shared" ca="1" si="340"/>
        <v>2</v>
      </c>
      <c r="F1600" s="2">
        <f t="shared" ca="1" si="341"/>
        <v>3</v>
      </c>
      <c r="G1600" s="16">
        <f t="shared" ca="1" si="336"/>
        <v>1.23</v>
      </c>
      <c r="I1600" s="13">
        <f t="shared" ca="1" si="342"/>
        <v>675</v>
      </c>
      <c r="J1600" s="14">
        <f t="shared" ca="1" si="343"/>
        <v>27</v>
      </c>
      <c r="K1600" s="14">
        <f t="shared" ca="1" si="344"/>
        <v>7</v>
      </c>
      <c r="L1600" s="14">
        <f t="shared" ca="1" si="345"/>
        <v>90</v>
      </c>
      <c r="M1600" s="13">
        <f t="shared" ca="1" si="346"/>
        <v>2</v>
      </c>
      <c r="N1600" s="13" t="str">
        <f t="shared" ca="1" si="347"/>
        <v>3</v>
      </c>
      <c r="P1600" s="13" cm="1">
        <f t="array" aca="1" ref="P1600" ca="1">_xlfn.IFS(
  OR(K1600=1,K1600=2), 1,
  OR(K1600=3,K1600=4), 1.3,
  OR(K1600=5,K1600=6), 1.6,
  OR(K1600=7,K1600=8), 1.9,
  OR(K1600=9,K1600=10), 2.2,
  OR(K1600=11,K1600=12), 2.5,
  TRUE, "无效"
)</f>
        <v>1.9</v>
      </c>
      <c r="Q1600" s="13" cm="1">
        <f t="array" aca="1" ref="Q1600" ca="1">_xlfn.IFS(
  OR(L1600=2), 4,
  OR(L1600=4), 3.8,
  OR(L1600=6), 3.6,
  OR(L1600=8), 3.4,
  OR(L1600=10), 3.2,
  OR(L1600=12), 3,
  OR(L1600=14), 2.8,
  OR(L1600=16), 2.6,
  OR(L1600=18), 2.4,
  OR(L1600=82), 2.1,
  OR(L1600=84), 1.8,
  OR(L1600=86), 1.5,
  OR(L1600=88), 1.2,
  OR(L1600=90), 0.9,
  OR(L1600=92), 0.6,
  TRUE, "无效"
)</f>
        <v>0.9</v>
      </c>
      <c r="R1600" s="13">
        <f t="shared" ca="1" si="348"/>
        <v>2.8</v>
      </c>
      <c r="T1600" s="13">
        <f t="shared" ca="1" si="349"/>
        <v>0</v>
      </c>
      <c r="U1600" s="13"/>
    </row>
    <row r="1601" spans="1:21" x14ac:dyDescent="0.2">
      <c r="A1601" s="13">
        <v>1600</v>
      </c>
      <c r="B1601" s="13">
        <f t="shared" ca="1" si="337"/>
        <v>3</v>
      </c>
      <c r="C1601" s="14">
        <f t="shared" ca="1" si="338"/>
        <v>1</v>
      </c>
      <c r="D1601" s="15">
        <f t="shared" ca="1" si="339"/>
        <v>5.29</v>
      </c>
      <c r="E1601" s="13">
        <f t="shared" ca="1" si="340"/>
        <v>1</v>
      </c>
      <c r="F1601" s="2">
        <f t="shared" ca="1" si="341"/>
        <v>4</v>
      </c>
      <c r="G1601" s="16">
        <f t="shared" ca="1" si="336"/>
        <v>2.06</v>
      </c>
      <c r="I1601" s="13">
        <f t="shared" ca="1" si="342"/>
        <v>789</v>
      </c>
      <c r="J1601" s="14">
        <f t="shared" ca="1" si="343"/>
        <v>16</v>
      </c>
      <c r="K1601" s="14">
        <f t="shared" ca="1" si="344"/>
        <v>9</v>
      </c>
      <c r="L1601" s="14">
        <f t="shared" ca="1" si="345"/>
        <v>84</v>
      </c>
      <c r="M1601" s="13">
        <f t="shared" ca="1" si="346"/>
        <v>2</v>
      </c>
      <c r="N1601" s="13" t="str">
        <f t="shared" ca="1" si="347"/>
        <v>2</v>
      </c>
      <c r="P1601" s="13" cm="1">
        <f t="array" aca="1" ref="P1601" ca="1">_xlfn.IFS(
  OR(K1601=1,K1601=2), 1,
  OR(K1601=3,K1601=4), 1.3,
  OR(K1601=5,K1601=6), 1.6,
  OR(K1601=7,K1601=8), 1.9,
  OR(K1601=9,K1601=10), 2.2,
  OR(K1601=11,K1601=12), 2.5,
  TRUE, "无效"
)</f>
        <v>2.2000000000000002</v>
      </c>
      <c r="Q1601" s="13" cm="1">
        <f t="array" aca="1" ref="Q1601" ca="1">_xlfn.IFS(
  OR(L1601=2), 4,
  OR(L1601=4), 3.8,
  OR(L1601=6), 3.6,
  OR(L1601=8), 3.4,
  OR(L1601=10), 3.2,
  OR(L1601=12), 3,
  OR(L1601=14), 2.8,
  OR(L1601=16), 2.6,
  OR(L1601=18), 2.4,
  OR(L1601=82), 2.1,
  OR(L1601=84), 1.8,
  OR(L1601=86), 1.5,
  OR(L1601=88), 1.2,
  OR(L1601=90), 0.9,
  OR(L1601=92), 0.6,
  TRUE, "无效"
)</f>
        <v>1.8</v>
      </c>
      <c r="R1601" s="13">
        <f t="shared" ca="1" si="348"/>
        <v>4</v>
      </c>
      <c r="T1601" s="13">
        <f t="shared" ca="1" si="349"/>
        <v>0</v>
      </c>
      <c r="U1601" s="13"/>
    </row>
    <row r="1602" spans="1:21" x14ac:dyDescent="0.2">
      <c r="A1602" s="13">
        <v>1601</v>
      </c>
      <c r="B1602" s="13">
        <f t="shared" ca="1" si="337"/>
        <v>3</v>
      </c>
      <c r="C1602" s="14">
        <f t="shared" ca="1" si="338"/>
        <v>1</v>
      </c>
      <c r="D1602" s="15">
        <f t="shared" ca="1" si="339"/>
        <v>6.15</v>
      </c>
      <c r="E1602" s="13">
        <f t="shared" ca="1" si="340"/>
        <v>3</v>
      </c>
      <c r="F1602" s="2">
        <f t="shared" ca="1" si="341"/>
        <v>4</v>
      </c>
      <c r="G1602" s="16">
        <f t="shared" ref="G1602:G1665" ca="1" si="350">IF(E1602=1,RANDBETWEEN(190,210)/100,IF(E1602=2,RANDBETWEEN(120,150)/100,RANDBETWEEN(150,180)/100))</f>
        <v>1.62</v>
      </c>
      <c r="I1602" s="13">
        <f t="shared" ca="1" si="342"/>
        <v>607</v>
      </c>
      <c r="J1602" s="14">
        <f t="shared" ca="1" si="343"/>
        <v>14</v>
      </c>
      <c r="K1602" s="14">
        <f t="shared" ca="1" si="344"/>
        <v>3</v>
      </c>
      <c r="L1602" s="14">
        <f t="shared" ca="1" si="345"/>
        <v>90</v>
      </c>
      <c r="M1602" s="13">
        <f t="shared" ca="1" si="346"/>
        <v>2</v>
      </c>
      <c r="N1602" s="13" t="str">
        <f t="shared" ca="1" si="347"/>
        <v>2</v>
      </c>
      <c r="P1602" s="13" cm="1">
        <f t="array" aca="1" ref="P1602" ca="1">_xlfn.IFS(
  OR(K1602=1,K1602=2), 1,
  OR(K1602=3,K1602=4), 1.3,
  OR(K1602=5,K1602=6), 1.6,
  OR(K1602=7,K1602=8), 1.9,
  OR(K1602=9,K1602=10), 2.2,
  OR(K1602=11,K1602=12), 2.5,
  TRUE, "无效"
)</f>
        <v>1.3</v>
      </c>
      <c r="Q1602" s="13" cm="1">
        <f t="array" aca="1" ref="Q1602" ca="1">_xlfn.IFS(
  OR(L1602=2), 4,
  OR(L1602=4), 3.8,
  OR(L1602=6), 3.6,
  OR(L1602=8), 3.4,
  OR(L1602=10), 3.2,
  OR(L1602=12), 3,
  OR(L1602=14), 2.8,
  OR(L1602=16), 2.6,
  OR(L1602=18), 2.4,
  OR(L1602=82), 2.1,
  OR(L1602=84), 1.8,
  OR(L1602=86), 1.5,
  OR(L1602=88), 1.2,
  OR(L1602=90), 0.9,
  OR(L1602=92), 0.6,
  TRUE, "无效"
)</f>
        <v>0.9</v>
      </c>
      <c r="R1602" s="13">
        <f t="shared" ca="1" si="348"/>
        <v>2.2000000000000002</v>
      </c>
      <c r="T1602" s="13">
        <f t="shared" ca="1" si="349"/>
        <v>1</v>
      </c>
      <c r="U1602" s="13"/>
    </row>
    <row r="1603" spans="1:21" x14ac:dyDescent="0.2">
      <c r="A1603" s="13">
        <v>1602</v>
      </c>
      <c r="B1603" s="13">
        <f t="shared" ref="B1603:B1666" ca="1" si="351">RANDBETWEEN(1,3)</f>
        <v>2</v>
      </c>
      <c r="C1603" s="14">
        <f t="shared" ref="C1603:C1666" ca="1" si="352">RANDBETWEEN(1,2)</f>
        <v>2</v>
      </c>
      <c r="D1603" s="15">
        <f t="shared" ref="D1603:D1666" ca="1" si="353">RANDBETWEEN(5,1250)/100</f>
        <v>9.89</v>
      </c>
      <c r="E1603" s="13">
        <f t="shared" ref="E1603:E1666" ca="1" si="354">IF(D1603&lt;=2,2,IF(D1603&lt;=6,1,3))</f>
        <v>3</v>
      </c>
      <c r="F1603" s="2">
        <f t="shared" ref="F1603:F1666" ca="1" si="355">IF(E1603=1,RANDBETWEEN(1,4),IF(E1603=2,RANDBETWEEN(1,8),RANDBETWEEN(1,10)))</f>
        <v>6</v>
      </c>
      <c r="G1603" s="16">
        <f t="shared" ca="1" si="350"/>
        <v>1.56</v>
      </c>
      <c r="I1603" s="13">
        <f t="shared" ref="I1603:I1666" ca="1" si="356">RANDBETWEEN(600,800)</f>
        <v>663</v>
      </c>
      <c r="J1603" s="14">
        <f t="shared" ref="J1603:J1666" ca="1" si="357">IF(B1603=1,
   CHOOSE(RANDBETWEEN(1,20), 1,3,5,7,9,11,13,15,17,19,21,23,25,27,29,31,33,35,37,39,),
   IF(OR(B1603=2,B1603=3),
      CHOOSE(RANDBETWEEN(1,20), 2,4,6,8,10,12,14,16,18,20,22,24,26,28,30,32,34,36,38,40),
      "B2请输入1/2/3"
   )
)</f>
        <v>4</v>
      </c>
      <c r="K1603" s="14">
        <f t="shared" ref="K1603:K1666" ca="1" si="358">RANDBETWEEN(1,12)</f>
        <v>2</v>
      </c>
      <c r="L1603" s="14">
        <f t="shared" ref="L1603:L1666" ca="1" si="359">IF(M1603=1,
   CHOOSE(RANDBETWEEN(1,9), 2,4,6,8,10,12,14,16,18),
   IF(OR(M1603=2),
      CHOOSE(RANDBETWEEN(1,6), 82,84,86,88,90,92),
   )
)</f>
        <v>8</v>
      </c>
      <c r="M1603" s="13">
        <f t="shared" ref="M1603:M1666" ca="1" si="360">RANDBETWEEN(1,2)</f>
        <v>1</v>
      </c>
      <c r="N1603" s="13" t="str">
        <f t="shared" ref="N1603:N1666" ca="1" si="361">IF(J1603&lt;=10,"1",IF(J1603&lt;=20,"2",IF(J1603&lt;=30,"3","4")))</f>
        <v>1</v>
      </c>
      <c r="P1603" s="13" cm="1">
        <f t="array" aca="1" ref="P1603" ca="1">_xlfn.IFS(
  OR(K1603=1,K1603=2), 1,
  OR(K1603=3,K1603=4), 1.3,
  OR(K1603=5,K1603=6), 1.6,
  OR(K1603=7,K1603=8), 1.9,
  OR(K1603=9,K1603=10), 2.2,
  OR(K1603=11,K1603=12), 2.5,
  TRUE, "无效"
)</f>
        <v>1</v>
      </c>
      <c r="Q1603" s="13" cm="1">
        <f t="array" aca="1" ref="Q1603" ca="1">_xlfn.IFS(
  OR(L1603=2), 4,
  OR(L1603=4), 3.8,
  OR(L1603=6), 3.6,
  OR(L1603=8), 3.4,
  OR(L1603=10), 3.2,
  OR(L1603=12), 3,
  OR(L1603=14), 2.8,
  OR(L1603=16), 2.6,
  OR(L1603=18), 2.4,
  OR(L1603=82), 2.1,
  OR(L1603=84), 1.8,
  OR(L1603=86), 1.5,
  OR(L1603=88), 1.2,
  OR(L1603=90), 0.9,
  OR(L1603=92), 0.6,
  TRUE, "无效"
)</f>
        <v>3.4</v>
      </c>
      <c r="R1603" s="13">
        <f t="shared" ref="R1603:R1666" ca="1" si="362">P1603+Q1603</f>
        <v>4.4000000000000004</v>
      </c>
      <c r="T1603" s="13">
        <f t="shared" ref="T1603:T1666" ca="1" si="363">IF(D1603&gt;6,1,IF(D1603&gt;9,2,0))</f>
        <v>1</v>
      </c>
      <c r="U1603" s="13"/>
    </row>
    <row r="1604" spans="1:21" x14ac:dyDescent="0.2">
      <c r="A1604" s="13">
        <v>1603</v>
      </c>
      <c r="B1604" s="13">
        <f t="shared" ca="1" si="351"/>
        <v>3</v>
      </c>
      <c r="C1604" s="14">
        <f t="shared" ca="1" si="352"/>
        <v>1</v>
      </c>
      <c r="D1604" s="15">
        <f t="shared" ca="1" si="353"/>
        <v>7.58</v>
      </c>
      <c r="E1604" s="13">
        <f t="shared" ca="1" si="354"/>
        <v>3</v>
      </c>
      <c r="F1604" s="2">
        <f t="shared" ca="1" si="355"/>
        <v>10</v>
      </c>
      <c r="G1604" s="16">
        <f t="shared" ca="1" si="350"/>
        <v>1.52</v>
      </c>
      <c r="I1604" s="13">
        <f t="shared" ca="1" si="356"/>
        <v>736</v>
      </c>
      <c r="J1604" s="14">
        <f t="shared" ca="1" si="357"/>
        <v>24</v>
      </c>
      <c r="K1604" s="14">
        <f t="shared" ca="1" si="358"/>
        <v>6</v>
      </c>
      <c r="L1604" s="14">
        <f t="shared" ca="1" si="359"/>
        <v>4</v>
      </c>
      <c r="M1604" s="13">
        <f t="shared" ca="1" si="360"/>
        <v>1</v>
      </c>
      <c r="N1604" s="13" t="str">
        <f t="shared" ca="1" si="361"/>
        <v>3</v>
      </c>
      <c r="P1604" s="13" cm="1">
        <f t="array" aca="1" ref="P1604" ca="1">_xlfn.IFS(
  OR(K1604=1,K1604=2), 1,
  OR(K1604=3,K1604=4), 1.3,
  OR(K1604=5,K1604=6), 1.6,
  OR(K1604=7,K1604=8), 1.9,
  OR(K1604=9,K1604=10), 2.2,
  OR(K1604=11,K1604=12), 2.5,
  TRUE, "无效"
)</f>
        <v>1.6</v>
      </c>
      <c r="Q1604" s="13" cm="1">
        <f t="array" aca="1" ref="Q1604" ca="1">_xlfn.IFS(
  OR(L1604=2), 4,
  OR(L1604=4), 3.8,
  OR(L1604=6), 3.6,
  OR(L1604=8), 3.4,
  OR(L1604=10), 3.2,
  OR(L1604=12), 3,
  OR(L1604=14), 2.8,
  OR(L1604=16), 2.6,
  OR(L1604=18), 2.4,
  OR(L1604=82), 2.1,
  OR(L1604=84), 1.8,
  OR(L1604=86), 1.5,
  OR(L1604=88), 1.2,
  OR(L1604=90), 0.9,
  OR(L1604=92), 0.6,
  TRUE, "无效"
)</f>
        <v>3.8</v>
      </c>
      <c r="R1604" s="13">
        <f t="shared" ca="1" si="362"/>
        <v>5.4</v>
      </c>
      <c r="T1604" s="13">
        <f t="shared" ca="1" si="363"/>
        <v>1</v>
      </c>
      <c r="U1604" s="13"/>
    </row>
    <row r="1605" spans="1:21" x14ac:dyDescent="0.2">
      <c r="A1605" s="13">
        <v>1604</v>
      </c>
      <c r="B1605" s="13">
        <f t="shared" ca="1" si="351"/>
        <v>1</v>
      </c>
      <c r="C1605" s="14">
        <f t="shared" ca="1" si="352"/>
        <v>2</v>
      </c>
      <c r="D1605" s="15">
        <f t="shared" ca="1" si="353"/>
        <v>3.19</v>
      </c>
      <c r="E1605" s="13">
        <f t="shared" ca="1" si="354"/>
        <v>1</v>
      </c>
      <c r="F1605" s="2">
        <f t="shared" ca="1" si="355"/>
        <v>1</v>
      </c>
      <c r="G1605" s="16">
        <f t="shared" ca="1" si="350"/>
        <v>1.97</v>
      </c>
      <c r="I1605" s="13">
        <f t="shared" ca="1" si="356"/>
        <v>624</v>
      </c>
      <c r="J1605" s="14">
        <f t="shared" ca="1" si="357"/>
        <v>19</v>
      </c>
      <c r="K1605" s="14">
        <f t="shared" ca="1" si="358"/>
        <v>3</v>
      </c>
      <c r="L1605" s="14">
        <f t="shared" ca="1" si="359"/>
        <v>84</v>
      </c>
      <c r="M1605" s="13">
        <f t="shared" ca="1" si="360"/>
        <v>2</v>
      </c>
      <c r="N1605" s="13" t="str">
        <f t="shared" ca="1" si="361"/>
        <v>2</v>
      </c>
      <c r="P1605" s="13" cm="1">
        <f t="array" aca="1" ref="P1605" ca="1">_xlfn.IFS(
  OR(K1605=1,K1605=2), 1,
  OR(K1605=3,K1605=4), 1.3,
  OR(K1605=5,K1605=6), 1.6,
  OR(K1605=7,K1605=8), 1.9,
  OR(K1605=9,K1605=10), 2.2,
  OR(K1605=11,K1605=12), 2.5,
  TRUE, "无效"
)</f>
        <v>1.3</v>
      </c>
      <c r="Q1605" s="13" cm="1">
        <f t="array" aca="1" ref="Q1605" ca="1">_xlfn.IFS(
  OR(L1605=2), 4,
  OR(L1605=4), 3.8,
  OR(L1605=6), 3.6,
  OR(L1605=8), 3.4,
  OR(L1605=10), 3.2,
  OR(L1605=12), 3,
  OR(L1605=14), 2.8,
  OR(L1605=16), 2.6,
  OR(L1605=18), 2.4,
  OR(L1605=82), 2.1,
  OR(L1605=84), 1.8,
  OR(L1605=86), 1.5,
  OR(L1605=88), 1.2,
  OR(L1605=90), 0.9,
  OR(L1605=92), 0.6,
  TRUE, "无效"
)</f>
        <v>1.8</v>
      </c>
      <c r="R1605" s="13">
        <f t="shared" ca="1" si="362"/>
        <v>3.1</v>
      </c>
      <c r="T1605" s="13">
        <f t="shared" ca="1" si="363"/>
        <v>0</v>
      </c>
      <c r="U1605" s="13"/>
    </row>
    <row r="1606" spans="1:21" x14ac:dyDescent="0.2">
      <c r="A1606" s="13">
        <v>1605</v>
      </c>
      <c r="B1606" s="13">
        <f t="shared" ca="1" si="351"/>
        <v>1</v>
      </c>
      <c r="C1606" s="14">
        <f t="shared" ca="1" si="352"/>
        <v>2</v>
      </c>
      <c r="D1606" s="15">
        <f t="shared" ca="1" si="353"/>
        <v>8.44</v>
      </c>
      <c r="E1606" s="13">
        <f t="shared" ca="1" si="354"/>
        <v>3</v>
      </c>
      <c r="F1606" s="2">
        <f t="shared" ca="1" si="355"/>
        <v>8</v>
      </c>
      <c r="G1606" s="16">
        <f t="shared" ca="1" si="350"/>
        <v>1.69</v>
      </c>
      <c r="I1606" s="13">
        <f t="shared" ca="1" si="356"/>
        <v>680</v>
      </c>
      <c r="J1606" s="14">
        <f t="shared" ca="1" si="357"/>
        <v>27</v>
      </c>
      <c r="K1606" s="14">
        <f t="shared" ca="1" si="358"/>
        <v>9</v>
      </c>
      <c r="L1606" s="14">
        <f t="shared" ca="1" si="359"/>
        <v>84</v>
      </c>
      <c r="M1606" s="13">
        <f t="shared" ca="1" si="360"/>
        <v>2</v>
      </c>
      <c r="N1606" s="13" t="str">
        <f t="shared" ca="1" si="361"/>
        <v>3</v>
      </c>
      <c r="P1606" s="13" cm="1">
        <f t="array" aca="1" ref="P1606" ca="1">_xlfn.IFS(
  OR(K1606=1,K1606=2), 1,
  OR(K1606=3,K1606=4), 1.3,
  OR(K1606=5,K1606=6), 1.6,
  OR(K1606=7,K1606=8), 1.9,
  OR(K1606=9,K1606=10), 2.2,
  OR(K1606=11,K1606=12), 2.5,
  TRUE, "无效"
)</f>
        <v>2.2000000000000002</v>
      </c>
      <c r="Q1606" s="13" cm="1">
        <f t="array" aca="1" ref="Q1606" ca="1">_xlfn.IFS(
  OR(L1606=2), 4,
  OR(L1606=4), 3.8,
  OR(L1606=6), 3.6,
  OR(L1606=8), 3.4,
  OR(L1606=10), 3.2,
  OR(L1606=12), 3,
  OR(L1606=14), 2.8,
  OR(L1606=16), 2.6,
  OR(L1606=18), 2.4,
  OR(L1606=82), 2.1,
  OR(L1606=84), 1.8,
  OR(L1606=86), 1.5,
  OR(L1606=88), 1.2,
  OR(L1606=90), 0.9,
  OR(L1606=92), 0.6,
  TRUE, "无效"
)</f>
        <v>1.8</v>
      </c>
      <c r="R1606" s="13">
        <f t="shared" ca="1" si="362"/>
        <v>4</v>
      </c>
      <c r="T1606" s="13">
        <f t="shared" ca="1" si="363"/>
        <v>1</v>
      </c>
      <c r="U1606" s="13"/>
    </row>
    <row r="1607" spans="1:21" x14ac:dyDescent="0.2">
      <c r="A1607" s="13">
        <v>1606</v>
      </c>
      <c r="B1607" s="13">
        <f t="shared" ca="1" si="351"/>
        <v>3</v>
      </c>
      <c r="C1607" s="14">
        <f t="shared" ca="1" si="352"/>
        <v>2</v>
      </c>
      <c r="D1607" s="15">
        <f t="shared" ca="1" si="353"/>
        <v>8.86</v>
      </c>
      <c r="E1607" s="13">
        <f t="shared" ca="1" si="354"/>
        <v>3</v>
      </c>
      <c r="F1607" s="2">
        <f t="shared" ca="1" si="355"/>
        <v>5</v>
      </c>
      <c r="G1607" s="16">
        <f t="shared" ca="1" si="350"/>
        <v>1.58</v>
      </c>
      <c r="I1607" s="13">
        <f t="shared" ca="1" si="356"/>
        <v>621</v>
      </c>
      <c r="J1607" s="14">
        <f t="shared" ca="1" si="357"/>
        <v>30</v>
      </c>
      <c r="K1607" s="14">
        <f t="shared" ca="1" si="358"/>
        <v>5</v>
      </c>
      <c r="L1607" s="14">
        <f t="shared" ca="1" si="359"/>
        <v>10</v>
      </c>
      <c r="M1607" s="13">
        <f t="shared" ca="1" si="360"/>
        <v>1</v>
      </c>
      <c r="N1607" s="13" t="str">
        <f t="shared" ca="1" si="361"/>
        <v>3</v>
      </c>
      <c r="P1607" s="13" cm="1">
        <f t="array" aca="1" ref="P1607" ca="1">_xlfn.IFS(
  OR(K1607=1,K1607=2), 1,
  OR(K1607=3,K1607=4), 1.3,
  OR(K1607=5,K1607=6), 1.6,
  OR(K1607=7,K1607=8), 1.9,
  OR(K1607=9,K1607=10), 2.2,
  OR(K1607=11,K1607=12), 2.5,
  TRUE, "无效"
)</f>
        <v>1.6</v>
      </c>
      <c r="Q1607" s="13" cm="1">
        <f t="array" aca="1" ref="Q1607" ca="1">_xlfn.IFS(
  OR(L1607=2), 4,
  OR(L1607=4), 3.8,
  OR(L1607=6), 3.6,
  OR(L1607=8), 3.4,
  OR(L1607=10), 3.2,
  OR(L1607=12), 3,
  OR(L1607=14), 2.8,
  OR(L1607=16), 2.6,
  OR(L1607=18), 2.4,
  OR(L1607=82), 2.1,
  OR(L1607=84), 1.8,
  OR(L1607=86), 1.5,
  OR(L1607=88), 1.2,
  OR(L1607=90), 0.9,
  OR(L1607=92), 0.6,
  TRUE, "无效"
)</f>
        <v>3.2</v>
      </c>
      <c r="R1607" s="13">
        <f t="shared" ca="1" si="362"/>
        <v>4.8000000000000007</v>
      </c>
      <c r="T1607" s="13">
        <f t="shared" ca="1" si="363"/>
        <v>1</v>
      </c>
      <c r="U1607" s="13"/>
    </row>
    <row r="1608" spans="1:21" x14ac:dyDescent="0.2">
      <c r="A1608" s="13">
        <v>1607</v>
      </c>
      <c r="B1608" s="13">
        <f t="shared" ca="1" si="351"/>
        <v>3</v>
      </c>
      <c r="C1608" s="14">
        <f t="shared" ca="1" si="352"/>
        <v>1</v>
      </c>
      <c r="D1608" s="15">
        <f t="shared" ca="1" si="353"/>
        <v>2.75</v>
      </c>
      <c r="E1608" s="13">
        <f t="shared" ca="1" si="354"/>
        <v>1</v>
      </c>
      <c r="F1608" s="2">
        <f t="shared" ca="1" si="355"/>
        <v>4</v>
      </c>
      <c r="G1608" s="16">
        <f t="shared" ca="1" si="350"/>
        <v>2.06</v>
      </c>
      <c r="I1608" s="13">
        <f t="shared" ca="1" si="356"/>
        <v>689</v>
      </c>
      <c r="J1608" s="14">
        <f t="shared" ca="1" si="357"/>
        <v>24</v>
      </c>
      <c r="K1608" s="14">
        <f t="shared" ca="1" si="358"/>
        <v>11</v>
      </c>
      <c r="L1608" s="14">
        <f t="shared" ca="1" si="359"/>
        <v>82</v>
      </c>
      <c r="M1608" s="13">
        <f t="shared" ca="1" si="360"/>
        <v>2</v>
      </c>
      <c r="N1608" s="13" t="str">
        <f t="shared" ca="1" si="361"/>
        <v>3</v>
      </c>
      <c r="P1608" s="13" cm="1">
        <f t="array" aca="1" ref="P1608" ca="1">_xlfn.IFS(
  OR(K1608=1,K1608=2), 1,
  OR(K1608=3,K1608=4), 1.3,
  OR(K1608=5,K1608=6), 1.6,
  OR(K1608=7,K1608=8), 1.9,
  OR(K1608=9,K1608=10), 2.2,
  OR(K1608=11,K1608=12), 2.5,
  TRUE, "无效"
)</f>
        <v>2.5</v>
      </c>
      <c r="Q1608" s="13" cm="1">
        <f t="array" aca="1" ref="Q1608" ca="1">_xlfn.IFS(
  OR(L1608=2), 4,
  OR(L1608=4), 3.8,
  OR(L1608=6), 3.6,
  OR(L1608=8), 3.4,
  OR(L1608=10), 3.2,
  OR(L1608=12), 3,
  OR(L1608=14), 2.8,
  OR(L1608=16), 2.6,
  OR(L1608=18), 2.4,
  OR(L1608=82), 2.1,
  OR(L1608=84), 1.8,
  OR(L1608=86), 1.5,
  OR(L1608=88), 1.2,
  OR(L1608=90), 0.9,
  OR(L1608=92), 0.6,
  TRUE, "无效"
)</f>
        <v>2.1</v>
      </c>
      <c r="R1608" s="13">
        <f t="shared" ca="1" si="362"/>
        <v>4.5999999999999996</v>
      </c>
      <c r="T1608" s="13">
        <f t="shared" ca="1" si="363"/>
        <v>0</v>
      </c>
      <c r="U1608" s="13"/>
    </row>
    <row r="1609" spans="1:21" x14ac:dyDescent="0.2">
      <c r="A1609" s="13">
        <v>1608</v>
      </c>
      <c r="B1609" s="13">
        <f t="shared" ca="1" si="351"/>
        <v>3</v>
      </c>
      <c r="C1609" s="14">
        <f t="shared" ca="1" si="352"/>
        <v>1</v>
      </c>
      <c r="D1609" s="15">
        <f t="shared" ca="1" si="353"/>
        <v>3.65</v>
      </c>
      <c r="E1609" s="13">
        <f t="shared" ca="1" si="354"/>
        <v>1</v>
      </c>
      <c r="F1609" s="2">
        <f t="shared" ca="1" si="355"/>
        <v>4</v>
      </c>
      <c r="G1609" s="16">
        <f t="shared" ca="1" si="350"/>
        <v>1.93</v>
      </c>
      <c r="I1609" s="13">
        <f t="shared" ca="1" si="356"/>
        <v>702</v>
      </c>
      <c r="J1609" s="14">
        <f t="shared" ca="1" si="357"/>
        <v>30</v>
      </c>
      <c r="K1609" s="14">
        <f t="shared" ca="1" si="358"/>
        <v>11</v>
      </c>
      <c r="L1609" s="14">
        <f t="shared" ca="1" si="359"/>
        <v>8</v>
      </c>
      <c r="M1609" s="13">
        <f t="shared" ca="1" si="360"/>
        <v>1</v>
      </c>
      <c r="N1609" s="13" t="str">
        <f t="shared" ca="1" si="361"/>
        <v>3</v>
      </c>
      <c r="P1609" s="13" cm="1">
        <f t="array" aca="1" ref="P1609" ca="1">_xlfn.IFS(
  OR(K1609=1,K1609=2), 1,
  OR(K1609=3,K1609=4), 1.3,
  OR(K1609=5,K1609=6), 1.6,
  OR(K1609=7,K1609=8), 1.9,
  OR(K1609=9,K1609=10), 2.2,
  OR(K1609=11,K1609=12), 2.5,
  TRUE, "无效"
)</f>
        <v>2.5</v>
      </c>
      <c r="Q1609" s="13" cm="1">
        <f t="array" aca="1" ref="Q1609" ca="1">_xlfn.IFS(
  OR(L1609=2), 4,
  OR(L1609=4), 3.8,
  OR(L1609=6), 3.6,
  OR(L1609=8), 3.4,
  OR(L1609=10), 3.2,
  OR(L1609=12), 3,
  OR(L1609=14), 2.8,
  OR(L1609=16), 2.6,
  OR(L1609=18), 2.4,
  OR(L1609=82), 2.1,
  OR(L1609=84), 1.8,
  OR(L1609=86), 1.5,
  OR(L1609=88), 1.2,
  OR(L1609=90), 0.9,
  OR(L1609=92), 0.6,
  TRUE, "无效"
)</f>
        <v>3.4</v>
      </c>
      <c r="R1609" s="13">
        <f t="shared" ca="1" si="362"/>
        <v>5.9</v>
      </c>
      <c r="T1609" s="13">
        <f t="shared" ca="1" si="363"/>
        <v>0</v>
      </c>
      <c r="U1609" s="13"/>
    </row>
    <row r="1610" spans="1:21" x14ac:dyDescent="0.2">
      <c r="A1610" s="13">
        <v>1609</v>
      </c>
      <c r="B1610" s="13">
        <f t="shared" ca="1" si="351"/>
        <v>2</v>
      </c>
      <c r="C1610" s="14">
        <f t="shared" ca="1" si="352"/>
        <v>2</v>
      </c>
      <c r="D1610" s="15">
        <f t="shared" ca="1" si="353"/>
        <v>7.93</v>
      </c>
      <c r="E1610" s="13">
        <f t="shared" ca="1" si="354"/>
        <v>3</v>
      </c>
      <c r="F1610" s="2">
        <f t="shared" ca="1" si="355"/>
        <v>2</v>
      </c>
      <c r="G1610" s="16">
        <f t="shared" ca="1" si="350"/>
        <v>1.57</v>
      </c>
      <c r="I1610" s="13">
        <f t="shared" ca="1" si="356"/>
        <v>761</v>
      </c>
      <c r="J1610" s="14">
        <f t="shared" ca="1" si="357"/>
        <v>36</v>
      </c>
      <c r="K1610" s="14">
        <f t="shared" ca="1" si="358"/>
        <v>8</v>
      </c>
      <c r="L1610" s="14">
        <f t="shared" ca="1" si="359"/>
        <v>90</v>
      </c>
      <c r="M1610" s="13">
        <f t="shared" ca="1" si="360"/>
        <v>2</v>
      </c>
      <c r="N1610" s="13" t="str">
        <f t="shared" ca="1" si="361"/>
        <v>4</v>
      </c>
      <c r="P1610" s="13" cm="1">
        <f t="array" aca="1" ref="P1610" ca="1">_xlfn.IFS(
  OR(K1610=1,K1610=2), 1,
  OR(K1610=3,K1610=4), 1.3,
  OR(K1610=5,K1610=6), 1.6,
  OR(K1610=7,K1610=8), 1.9,
  OR(K1610=9,K1610=10), 2.2,
  OR(K1610=11,K1610=12), 2.5,
  TRUE, "无效"
)</f>
        <v>1.9</v>
      </c>
      <c r="Q1610" s="13" cm="1">
        <f t="array" aca="1" ref="Q1610" ca="1">_xlfn.IFS(
  OR(L1610=2), 4,
  OR(L1610=4), 3.8,
  OR(L1610=6), 3.6,
  OR(L1610=8), 3.4,
  OR(L1610=10), 3.2,
  OR(L1610=12), 3,
  OR(L1610=14), 2.8,
  OR(L1610=16), 2.6,
  OR(L1610=18), 2.4,
  OR(L1610=82), 2.1,
  OR(L1610=84), 1.8,
  OR(L1610=86), 1.5,
  OR(L1610=88), 1.2,
  OR(L1610=90), 0.9,
  OR(L1610=92), 0.6,
  TRUE, "无效"
)</f>
        <v>0.9</v>
      </c>
      <c r="R1610" s="13">
        <f t="shared" ca="1" si="362"/>
        <v>2.8</v>
      </c>
      <c r="T1610" s="13">
        <f t="shared" ca="1" si="363"/>
        <v>1</v>
      </c>
      <c r="U1610" s="13"/>
    </row>
    <row r="1611" spans="1:21" x14ac:dyDescent="0.2">
      <c r="A1611" s="13">
        <v>1610</v>
      </c>
      <c r="B1611" s="13">
        <f t="shared" ca="1" si="351"/>
        <v>1</v>
      </c>
      <c r="C1611" s="14">
        <f t="shared" ca="1" si="352"/>
        <v>2</v>
      </c>
      <c r="D1611" s="15">
        <f t="shared" ca="1" si="353"/>
        <v>2.17</v>
      </c>
      <c r="E1611" s="13">
        <f t="shared" ca="1" si="354"/>
        <v>1</v>
      </c>
      <c r="F1611" s="2">
        <f t="shared" ca="1" si="355"/>
        <v>1</v>
      </c>
      <c r="G1611" s="16">
        <f t="shared" ca="1" si="350"/>
        <v>2.04</v>
      </c>
      <c r="I1611" s="13">
        <f t="shared" ca="1" si="356"/>
        <v>632</v>
      </c>
      <c r="J1611" s="14">
        <f t="shared" ca="1" si="357"/>
        <v>25</v>
      </c>
      <c r="K1611" s="14">
        <f t="shared" ca="1" si="358"/>
        <v>1</v>
      </c>
      <c r="L1611" s="14">
        <f t="shared" ca="1" si="359"/>
        <v>84</v>
      </c>
      <c r="M1611" s="13">
        <f t="shared" ca="1" si="360"/>
        <v>2</v>
      </c>
      <c r="N1611" s="13" t="str">
        <f t="shared" ca="1" si="361"/>
        <v>3</v>
      </c>
      <c r="P1611" s="13" cm="1">
        <f t="array" aca="1" ref="P1611" ca="1">_xlfn.IFS(
  OR(K1611=1,K1611=2), 1,
  OR(K1611=3,K1611=4), 1.3,
  OR(K1611=5,K1611=6), 1.6,
  OR(K1611=7,K1611=8), 1.9,
  OR(K1611=9,K1611=10), 2.2,
  OR(K1611=11,K1611=12), 2.5,
  TRUE, "无效"
)</f>
        <v>1</v>
      </c>
      <c r="Q1611" s="13" cm="1">
        <f t="array" aca="1" ref="Q1611" ca="1">_xlfn.IFS(
  OR(L1611=2), 4,
  OR(L1611=4), 3.8,
  OR(L1611=6), 3.6,
  OR(L1611=8), 3.4,
  OR(L1611=10), 3.2,
  OR(L1611=12), 3,
  OR(L1611=14), 2.8,
  OR(L1611=16), 2.6,
  OR(L1611=18), 2.4,
  OR(L1611=82), 2.1,
  OR(L1611=84), 1.8,
  OR(L1611=86), 1.5,
  OR(L1611=88), 1.2,
  OR(L1611=90), 0.9,
  OR(L1611=92), 0.6,
  TRUE, "无效"
)</f>
        <v>1.8</v>
      </c>
      <c r="R1611" s="13">
        <f t="shared" ca="1" si="362"/>
        <v>2.8</v>
      </c>
      <c r="T1611" s="13">
        <f t="shared" ca="1" si="363"/>
        <v>0</v>
      </c>
      <c r="U1611" s="13"/>
    </row>
    <row r="1612" spans="1:21" x14ac:dyDescent="0.2">
      <c r="A1612" s="13">
        <v>1611</v>
      </c>
      <c r="B1612" s="13">
        <f t="shared" ca="1" si="351"/>
        <v>2</v>
      </c>
      <c r="C1612" s="14">
        <f t="shared" ca="1" si="352"/>
        <v>2</v>
      </c>
      <c r="D1612" s="15">
        <f t="shared" ca="1" si="353"/>
        <v>9.1199999999999992</v>
      </c>
      <c r="E1612" s="13">
        <f t="shared" ca="1" si="354"/>
        <v>3</v>
      </c>
      <c r="F1612" s="2">
        <f t="shared" ca="1" si="355"/>
        <v>6</v>
      </c>
      <c r="G1612" s="16">
        <f t="shared" ca="1" si="350"/>
        <v>1.56</v>
      </c>
      <c r="I1612" s="13">
        <f t="shared" ca="1" si="356"/>
        <v>658</v>
      </c>
      <c r="J1612" s="14">
        <f t="shared" ca="1" si="357"/>
        <v>2</v>
      </c>
      <c r="K1612" s="14">
        <f t="shared" ca="1" si="358"/>
        <v>1</v>
      </c>
      <c r="L1612" s="14">
        <f t="shared" ca="1" si="359"/>
        <v>14</v>
      </c>
      <c r="M1612" s="13">
        <f t="shared" ca="1" si="360"/>
        <v>1</v>
      </c>
      <c r="N1612" s="13" t="str">
        <f t="shared" ca="1" si="361"/>
        <v>1</v>
      </c>
      <c r="P1612" s="13" cm="1">
        <f t="array" aca="1" ref="P1612" ca="1">_xlfn.IFS(
  OR(K1612=1,K1612=2), 1,
  OR(K1612=3,K1612=4), 1.3,
  OR(K1612=5,K1612=6), 1.6,
  OR(K1612=7,K1612=8), 1.9,
  OR(K1612=9,K1612=10), 2.2,
  OR(K1612=11,K1612=12), 2.5,
  TRUE, "无效"
)</f>
        <v>1</v>
      </c>
      <c r="Q1612" s="13" cm="1">
        <f t="array" aca="1" ref="Q1612" ca="1">_xlfn.IFS(
  OR(L1612=2), 4,
  OR(L1612=4), 3.8,
  OR(L1612=6), 3.6,
  OR(L1612=8), 3.4,
  OR(L1612=10), 3.2,
  OR(L1612=12), 3,
  OR(L1612=14), 2.8,
  OR(L1612=16), 2.6,
  OR(L1612=18), 2.4,
  OR(L1612=82), 2.1,
  OR(L1612=84), 1.8,
  OR(L1612=86), 1.5,
  OR(L1612=88), 1.2,
  OR(L1612=90), 0.9,
  OR(L1612=92), 0.6,
  TRUE, "无效"
)</f>
        <v>2.8</v>
      </c>
      <c r="R1612" s="13">
        <f t="shared" ca="1" si="362"/>
        <v>3.8</v>
      </c>
      <c r="T1612" s="13">
        <f t="shared" ca="1" si="363"/>
        <v>1</v>
      </c>
      <c r="U1612" s="13"/>
    </row>
    <row r="1613" spans="1:21" x14ac:dyDescent="0.2">
      <c r="A1613" s="13">
        <v>1612</v>
      </c>
      <c r="B1613" s="13">
        <f t="shared" ca="1" si="351"/>
        <v>1</v>
      </c>
      <c r="C1613" s="14">
        <f t="shared" ca="1" si="352"/>
        <v>2</v>
      </c>
      <c r="D1613" s="15">
        <f t="shared" ca="1" si="353"/>
        <v>11.68</v>
      </c>
      <c r="E1613" s="13">
        <f t="shared" ca="1" si="354"/>
        <v>3</v>
      </c>
      <c r="F1613" s="2">
        <f t="shared" ca="1" si="355"/>
        <v>6</v>
      </c>
      <c r="G1613" s="16">
        <f t="shared" ca="1" si="350"/>
        <v>1.77</v>
      </c>
      <c r="I1613" s="13">
        <f t="shared" ca="1" si="356"/>
        <v>655</v>
      </c>
      <c r="J1613" s="14">
        <f t="shared" ca="1" si="357"/>
        <v>23</v>
      </c>
      <c r="K1613" s="14">
        <f t="shared" ca="1" si="358"/>
        <v>1</v>
      </c>
      <c r="L1613" s="14">
        <f t="shared" ca="1" si="359"/>
        <v>12</v>
      </c>
      <c r="M1613" s="13">
        <f t="shared" ca="1" si="360"/>
        <v>1</v>
      </c>
      <c r="N1613" s="13" t="str">
        <f t="shared" ca="1" si="361"/>
        <v>3</v>
      </c>
      <c r="P1613" s="13" cm="1">
        <f t="array" aca="1" ref="P1613" ca="1">_xlfn.IFS(
  OR(K1613=1,K1613=2), 1,
  OR(K1613=3,K1613=4), 1.3,
  OR(K1613=5,K1613=6), 1.6,
  OR(K1613=7,K1613=8), 1.9,
  OR(K1613=9,K1613=10), 2.2,
  OR(K1613=11,K1613=12), 2.5,
  TRUE, "无效"
)</f>
        <v>1</v>
      </c>
      <c r="Q1613" s="13" cm="1">
        <f t="array" aca="1" ref="Q1613" ca="1">_xlfn.IFS(
  OR(L1613=2), 4,
  OR(L1613=4), 3.8,
  OR(L1613=6), 3.6,
  OR(L1613=8), 3.4,
  OR(L1613=10), 3.2,
  OR(L1613=12), 3,
  OR(L1613=14), 2.8,
  OR(L1613=16), 2.6,
  OR(L1613=18), 2.4,
  OR(L1613=82), 2.1,
  OR(L1613=84), 1.8,
  OR(L1613=86), 1.5,
  OR(L1613=88), 1.2,
  OR(L1613=90), 0.9,
  OR(L1613=92), 0.6,
  TRUE, "无效"
)</f>
        <v>3</v>
      </c>
      <c r="R1613" s="13">
        <f t="shared" ca="1" si="362"/>
        <v>4</v>
      </c>
      <c r="T1613" s="13">
        <f t="shared" ca="1" si="363"/>
        <v>1</v>
      </c>
      <c r="U1613" s="13"/>
    </row>
    <row r="1614" spans="1:21" x14ac:dyDescent="0.2">
      <c r="A1614" s="13">
        <v>1613</v>
      </c>
      <c r="B1614" s="13">
        <f t="shared" ca="1" si="351"/>
        <v>1</v>
      </c>
      <c r="C1614" s="14">
        <f t="shared" ca="1" si="352"/>
        <v>2</v>
      </c>
      <c r="D1614" s="15">
        <f t="shared" ca="1" si="353"/>
        <v>0.62</v>
      </c>
      <c r="E1614" s="13">
        <f t="shared" ca="1" si="354"/>
        <v>2</v>
      </c>
      <c r="F1614" s="2">
        <f t="shared" ca="1" si="355"/>
        <v>1</v>
      </c>
      <c r="G1614" s="16">
        <f t="shared" ca="1" si="350"/>
        <v>1.26</v>
      </c>
      <c r="I1614" s="13">
        <f t="shared" ca="1" si="356"/>
        <v>622</v>
      </c>
      <c r="J1614" s="14">
        <f t="shared" ca="1" si="357"/>
        <v>35</v>
      </c>
      <c r="K1614" s="14">
        <f t="shared" ca="1" si="358"/>
        <v>10</v>
      </c>
      <c r="L1614" s="14">
        <f t="shared" ca="1" si="359"/>
        <v>4</v>
      </c>
      <c r="M1614" s="13">
        <f t="shared" ca="1" si="360"/>
        <v>1</v>
      </c>
      <c r="N1614" s="13" t="str">
        <f t="shared" ca="1" si="361"/>
        <v>4</v>
      </c>
      <c r="P1614" s="13" cm="1">
        <f t="array" aca="1" ref="P1614" ca="1">_xlfn.IFS(
  OR(K1614=1,K1614=2), 1,
  OR(K1614=3,K1614=4), 1.3,
  OR(K1614=5,K1614=6), 1.6,
  OR(K1614=7,K1614=8), 1.9,
  OR(K1614=9,K1614=10), 2.2,
  OR(K1614=11,K1614=12), 2.5,
  TRUE, "无效"
)</f>
        <v>2.2000000000000002</v>
      </c>
      <c r="Q1614" s="13" cm="1">
        <f t="array" aca="1" ref="Q1614" ca="1">_xlfn.IFS(
  OR(L1614=2), 4,
  OR(L1614=4), 3.8,
  OR(L1614=6), 3.6,
  OR(L1614=8), 3.4,
  OR(L1614=10), 3.2,
  OR(L1614=12), 3,
  OR(L1614=14), 2.8,
  OR(L1614=16), 2.6,
  OR(L1614=18), 2.4,
  OR(L1614=82), 2.1,
  OR(L1614=84), 1.8,
  OR(L1614=86), 1.5,
  OR(L1614=88), 1.2,
  OR(L1614=90), 0.9,
  OR(L1614=92), 0.6,
  TRUE, "无效"
)</f>
        <v>3.8</v>
      </c>
      <c r="R1614" s="13">
        <f t="shared" ca="1" si="362"/>
        <v>6</v>
      </c>
      <c r="T1614" s="13">
        <f t="shared" ca="1" si="363"/>
        <v>0</v>
      </c>
      <c r="U1614" s="13"/>
    </row>
    <row r="1615" spans="1:21" x14ac:dyDescent="0.2">
      <c r="A1615" s="13">
        <v>1614</v>
      </c>
      <c r="B1615" s="13">
        <f t="shared" ca="1" si="351"/>
        <v>2</v>
      </c>
      <c r="C1615" s="14">
        <f t="shared" ca="1" si="352"/>
        <v>2</v>
      </c>
      <c r="D1615" s="15">
        <f t="shared" ca="1" si="353"/>
        <v>1.67</v>
      </c>
      <c r="E1615" s="13">
        <f t="shared" ca="1" si="354"/>
        <v>2</v>
      </c>
      <c r="F1615" s="2">
        <f t="shared" ca="1" si="355"/>
        <v>1</v>
      </c>
      <c r="G1615" s="16">
        <f t="shared" ca="1" si="350"/>
        <v>1.35</v>
      </c>
      <c r="I1615" s="13">
        <f t="shared" ca="1" si="356"/>
        <v>666</v>
      </c>
      <c r="J1615" s="14">
        <f t="shared" ca="1" si="357"/>
        <v>34</v>
      </c>
      <c r="K1615" s="14">
        <f t="shared" ca="1" si="358"/>
        <v>3</v>
      </c>
      <c r="L1615" s="14">
        <f t="shared" ca="1" si="359"/>
        <v>86</v>
      </c>
      <c r="M1615" s="13">
        <f t="shared" ca="1" si="360"/>
        <v>2</v>
      </c>
      <c r="N1615" s="13" t="str">
        <f t="shared" ca="1" si="361"/>
        <v>4</v>
      </c>
      <c r="P1615" s="13" cm="1">
        <f t="array" aca="1" ref="P1615" ca="1">_xlfn.IFS(
  OR(K1615=1,K1615=2), 1,
  OR(K1615=3,K1615=4), 1.3,
  OR(K1615=5,K1615=6), 1.6,
  OR(K1615=7,K1615=8), 1.9,
  OR(K1615=9,K1615=10), 2.2,
  OR(K1615=11,K1615=12), 2.5,
  TRUE, "无效"
)</f>
        <v>1.3</v>
      </c>
      <c r="Q1615" s="13" cm="1">
        <f t="array" aca="1" ref="Q1615" ca="1">_xlfn.IFS(
  OR(L1615=2), 4,
  OR(L1615=4), 3.8,
  OR(L1615=6), 3.6,
  OR(L1615=8), 3.4,
  OR(L1615=10), 3.2,
  OR(L1615=12), 3,
  OR(L1615=14), 2.8,
  OR(L1615=16), 2.6,
  OR(L1615=18), 2.4,
  OR(L1615=82), 2.1,
  OR(L1615=84), 1.8,
  OR(L1615=86), 1.5,
  OR(L1615=88), 1.2,
  OR(L1615=90), 0.9,
  OR(L1615=92), 0.6,
  TRUE, "无效"
)</f>
        <v>1.5</v>
      </c>
      <c r="R1615" s="13">
        <f t="shared" ca="1" si="362"/>
        <v>2.8</v>
      </c>
      <c r="T1615" s="13">
        <f t="shared" ca="1" si="363"/>
        <v>0</v>
      </c>
      <c r="U1615" s="13"/>
    </row>
    <row r="1616" spans="1:21" x14ac:dyDescent="0.2">
      <c r="A1616" s="13">
        <v>1615</v>
      </c>
      <c r="B1616" s="13">
        <f t="shared" ca="1" si="351"/>
        <v>1</v>
      </c>
      <c r="C1616" s="14">
        <f t="shared" ca="1" si="352"/>
        <v>1</v>
      </c>
      <c r="D1616" s="15">
        <f t="shared" ca="1" si="353"/>
        <v>0.43</v>
      </c>
      <c r="E1616" s="13">
        <f t="shared" ca="1" si="354"/>
        <v>2</v>
      </c>
      <c r="F1616" s="2">
        <f t="shared" ca="1" si="355"/>
        <v>4</v>
      </c>
      <c r="G1616" s="16">
        <f t="shared" ca="1" si="350"/>
        <v>1.29</v>
      </c>
      <c r="I1616" s="13">
        <f t="shared" ca="1" si="356"/>
        <v>612</v>
      </c>
      <c r="J1616" s="14">
        <f t="shared" ca="1" si="357"/>
        <v>19</v>
      </c>
      <c r="K1616" s="14">
        <f t="shared" ca="1" si="358"/>
        <v>11</v>
      </c>
      <c r="L1616" s="14">
        <f t="shared" ca="1" si="359"/>
        <v>6</v>
      </c>
      <c r="M1616" s="13">
        <f t="shared" ca="1" si="360"/>
        <v>1</v>
      </c>
      <c r="N1616" s="13" t="str">
        <f t="shared" ca="1" si="361"/>
        <v>2</v>
      </c>
      <c r="P1616" s="13" cm="1">
        <f t="array" aca="1" ref="P1616" ca="1">_xlfn.IFS(
  OR(K1616=1,K1616=2), 1,
  OR(K1616=3,K1616=4), 1.3,
  OR(K1616=5,K1616=6), 1.6,
  OR(K1616=7,K1616=8), 1.9,
  OR(K1616=9,K1616=10), 2.2,
  OR(K1616=11,K1616=12), 2.5,
  TRUE, "无效"
)</f>
        <v>2.5</v>
      </c>
      <c r="Q1616" s="13" cm="1">
        <f t="array" aca="1" ref="Q1616" ca="1">_xlfn.IFS(
  OR(L1616=2), 4,
  OR(L1616=4), 3.8,
  OR(L1616=6), 3.6,
  OR(L1616=8), 3.4,
  OR(L1616=10), 3.2,
  OR(L1616=12), 3,
  OR(L1616=14), 2.8,
  OR(L1616=16), 2.6,
  OR(L1616=18), 2.4,
  OR(L1616=82), 2.1,
  OR(L1616=84), 1.8,
  OR(L1616=86), 1.5,
  OR(L1616=88), 1.2,
  OR(L1616=90), 0.9,
  OR(L1616=92), 0.6,
  TRUE, "无效"
)</f>
        <v>3.6</v>
      </c>
      <c r="R1616" s="13">
        <f t="shared" ca="1" si="362"/>
        <v>6.1</v>
      </c>
      <c r="T1616" s="13">
        <f t="shared" ca="1" si="363"/>
        <v>0</v>
      </c>
      <c r="U1616" s="13"/>
    </row>
    <row r="1617" spans="1:21" x14ac:dyDescent="0.2">
      <c r="A1617" s="13">
        <v>1616</v>
      </c>
      <c r="B1617" s="13">
        <f t="shared" ca="1" si="351"/>
        <v>1</v>
      </c>
      <c r="C1617" s="14">
        <f t="shared" ca="1" si="352"/>
        <v>1</v>
      </c>
      <c r="D1617" s="15">
        <f t="shared" ca="1" si="353"/>
        <v>2.0699999999999998</v>
      </c>
      <c r="E1617" s="13">
        <f t="shared" ca="1" si="354"/>
        <v>1</v>
      </c>
      <c r="F1617" s="2">
        <f t="shared" ca="1" si="355"/>
        <v>3</v>
      </c>
      <c r="G1617" s="16">
        <f t="shared" ca="1" si="350"/>
        <v>1.96</v>
      </c>
      <c r="I1617" s="13">
        <f t="shared" ca="1" si="356"/>
        <v>677</v>
      </c>
      <c r="J1617" s="14">
        <f t="shared" ca="1" si="357"/>
        <v>13</v>
      </c>
      <c r="K1617" s="14">
        <f t="shared" ca="1" si="358"/>
        <v>1</v>
      </c>
      <c r="L1617" s="14">
        <f t="shared" ca="1" si="359"/>
        <v>90</v>
      </c>
      <c r="M1617" s="13">
        <f t="shared" ca="1" si="360"/>
        <v>2</v>
      </c>
      <c r="N1617" s="13" t="str">
        <f t="shared" ca="1" si="361"/>
        <v>2</v>
      </c>
      <c r="P1617" s="13" cm="1">
        <f t="array" aca="1" ref="P1617" ca="1">_xlfn.IFS(
  OR(K1617=1,K1617=2), 1,
  OR(K1617=3,K1617=4), 1.3,
  OR(K1617=5,K1617=6), 1.6,
  OR(K1617=7,K1617=8), 1.9,
  OR(K1617=9,K1617=10), 2.2,
  OR(K1617=11,K1617=12), 2.5,
  TRUE, "无效"
)</f>
        <v>1</v>
      </c>
      <c r="Q1617" s="13" cm="1">
        <f t="array" aca="1" ref="Q1617" ca="1">_xlfn.IFS(
  OR(L1617=2), 4,
  OR(L1617=4), 3.8,
  OR(L1617=6), 3.6,
  OR(L1617=8), 3.4,
  OR(L1617=10), 3.2,
  OR(L1617=12), 3,
  OR(L1617=14), 2.8,
  OR(L1617=16), 2.6,
  OR(L1617=18), 2.4,
  OR(L1617=82), 2.1,
  OR(L1617=84), 1.8,
  OR(L1617=86), 1.5,
  OR(L1617=88), 1.2,
  OR(L1617=90), 0.9,
  OR(L1617=92), 0.6,
  TRUE, "无效"
)</f>
        <v>0.9</v>
      </c>
      <c r="R1617" s="13">
        <f t="shared" ca="1" si="362"/>
        <v>1.9</v>
      </c>
      <c r="T1617" s="13">
        <f t="shared" ca="1" si="363"/>
        <v>0</v>
      </c>
      <c r="U1617" s="13"/>
    </row>
    <row r="1618" spans="1:21" x14ac:dyDescent="0.2">
      <c r="A1618" s="13">
        <v>1617</v>
      </c>
      <c r="B1618" s="13">
        <f t="shared" ca="1" si="351"/>
        <v>2</v>
      </c>
      <c r="C1618" s="14">
        <f t="shared" ca="1" si="352"/>
        <v>1</v>
      </c>
      <c r="D1618" s="15">
        <f t="shared" ca="1" si="353"/>
        <v>1.72</v>
      </c>
      <c r="E1618" s="13">
        <f t="shared" ca="1" si="354"/>
        <v>2</v>
      </c>
      <c r="F1618" s="2">
        <f t="shared" ca="1" si="355"/>
        <v>2</v>
      </c>
      <c r="G1618" s="16">
        <f t="shared" ca="1" si="350"/>
        <v>1.44</v>
      </c>
      <c r="I1618" s="13">
        <f t="shared" ca="1" si="356"/>
        <v>718</v>
      </c>
      <c r="J1618" s="14">
        <f t="shared" ca="1" si="357"/>
        <v>18</v>
      </c>
      <c r="K1618" s="14">
        <f t="shared" ca="1" si="358"/>
        <v>5</v>
      </c>
      <c r="L1618" s="14">
        <f t="shared" ca="1" si="359"/>
        <v>92</v>
      </c>
      <c r="M1618" s="13">
        <f t="shared" ca="1" si="360"/>
        <v>2</v>
      </c>
      <c r="N1618" s="13" t="str">
        <f t="shared" ca="1" si="361"/>
        <v>2</v>
      </c>
      <c r="P1618" s="13" cm="1">
        <f t="array" aca="1" ref="P1618" ca="1">_xlfn.IFS(
  OR(K1618=1,K1618=2), 1,
  OR(K1618=3,K1618=4), 1.3,
  OR(K1618=5,K1618=6), 1.6,
  OR(K1618=7,K1618=8), 1.9,
  OR(K1618=9,K1618=10), 2.2,
  OR(K1618=11,K1618=12), 2.5,
  TRUE, "无效"
)</f>
        <v>1.6</v>
      </c>
      <c r="Q1618" s="13" cm="1">
        <f t="array" aca="1" ref="Q1618" ca="1">_xlfn.IFS(
  OR(L1618=2), 4,
  OR(L1618=4), 3.8,
  OR(L1618=6), 3.6,
  OR(L1618=8), 3.4,
  OR(L1618=10), 3.2,
  OR(L1618=12), 3,
  OR(L1618=14), 2.8,
  OR(L1618=16), 2.6,
  OR(L1618=18), 2.4,
  OR(L1618=82), 2.1,
  OR(L1618=84), 1.8,
  OR(L1618=86), 1.5,
  OR(L1618=88), 1.2,
  OR(L1618=90), 0.9,
  OR(L1618=92), 0.6,
  TRUE, "无效"
)</f>
        <v>0.6</v>
      </c>
      <c r="R1618" s="13">
        <f t="shared" ca="1" si="362"/>
        <v>2.2000000000000002</v>
      </c>
      <c r="T1618" s="13">
        <f t="shared" ca="1" si="363"/>
        <v>0</v>
      </c>
      <c r="U1618" s="13"/>
    </row>
    <row r="1619" spans="1:21" x14ac:dyDescent="0.2">
      <c r="A1619" s="13">
        <v>1618</v>
      </c>
      <c r="B1619" s="13">
        <f t="shared" ca="1" si="351"/>
        <v>3</v>
      </c>
      <c r="C1619" s="14">
        <f t="shared" ca="1" si="352"/>
        <v>2</v>
      </c>
      <c r="D1619" s="15">
        <f t="shared" ca="1" si="353"/>
        <v>3.65</v>
      </c>
      <c r="E1619" s="13">
        <f t="shared" ca="1" si="354"/>
        <v>1</v>
      </c>
      <c r="F1619" s="2">
        <f t="shared" ca="1" si="355"/>
        <v>1</v>
      </c>
      <c r="G1619" s="16">
        <f t="shared" ca="1" si="350"/>
        <v>1.96</v>
      </c>
      <c r="I1619" s="13">
        <f t="shared" ca="1" si="356"/>
        <v>733</v>
      </c>
      <c r="J1619" s="14">
        <f t="shared" ca="1" si="357"/>
        <v>34</v>
      </c>
      <c r="K1619" s="14">
        <f t="shared" ca="1" si="358"/>
        <v>12</v>
      </c>
      <c r="L1619" s="14">
        <f t="shared" ca="1" si="359"/>
        <v>92</v>
      </c>
      <c r="M1619" s="13">
        <f t="shared" ca="1" si="360"/>
        <v>2</v>
      </c>
      <c r="N1619" s="13" t="str">
        <f t="shared" ca="1" si="361"/>
        <v>4</v>
      </c>
      <c r="P1619" s="13" cm="1">
        <f t="array" aca="1" ref="P1619" ca="1">_xlfn.IFS(
  OR(K1619=1,K1619=2), 1,
  OR(K1619=3,K1619=4), 1.3,
  OR(K1619=5,K1619=6), 1.6,
  OR(K1619=7,K1619=8), 1.9,
  OR(K1619=9,K1619=10), 2.2,
  OR(K1619=11,K1619=12), 2.5,
  TRUE, "无效"
)</f>
        <v>2.5</v>
      </c>
      <c r="Q1619" s="13" cm="1">
        <f t="array" aca="1" ref="Q1619" ca="1">_xlfn.IFS(
  OR(L1619=2), 4,
  OR(L1619=4), 3.8,
  OR(L1619=6), 3.6,
  OR(L1619=8), 3.4,
  OR(L1619=10), 3.2,
  OR(L1619=12), 3,
  OR(L1619=14), 2.8,
  OR(L1619=16), 2.6,
  OR(L1619=18), 2.4,
  OR(L1619=82), 2.1,
  OR(L1619=84), 1.8,
  OR(L1619=86), 1.5,
  OR(L1619=88), 1.2,
  OR(L1619=90), 0.9,
  OR(L1619=92), 0.6,
  TRUE, "无效"
)</f>
        <v>0.6</v>
      </c>
      <c r="R1619" s="13">
        <f t="shared" ca="1" si="362"/>
        <v>3.1</v>
      </c>
      <c r="T1619" s="13">
        <f t="shared" ca="1" si="363"/>
        <v>0</v>
      </c>
      <c r="U1619" s="13"/>
    </row>
    <row r="1620" spans="1:21" x14ac:dyDescent="0.2">
      <c r="A1620" s="13">
        <v>1619</v>
      </c>
      <c r="B1620" s="13">
        <f t="shared" ca="1" si="351"/>
        <v>1</v>
      </c>
      <c r="C1620" s="14">
        <f t="shared" ca="1" si="352"/>
        <v>2</v>
      </c>
      <c r="D1620" s="15">
        <f t="shared" ca="1" si="353"/>
        <v>6.6</v>
      </c>
      <c r="E1620" s="13">
        <f t="shared" ca="1" si="354"/>
        <v>3</v>
      </c>
      <c r="F1620" s="2">
        <f t="shared" ca="1" si="355"/>
        <v>10</v>
      </c>
      <c r="G1620" s="16">
        <f t="shared" ca="1" si="350"/>
        <v>1.71</v>
      </c>
      <c r="I1620" s="13">
        <f t="shared" ca="1" si="356"/>
        <v>697</v>
      </c>
      <c r="J1620" s="14">
        <f t="shared" ca="1" si="357"/>
        <v>35</v>
      </c>
      <c r="K1620" s="14">
        <f t="shared" ca="1" si="358"/>
        <v>9</v>
      </c>
      <c r="L1620" s="14">
        <f t="shared" ca="1" si="359"/>
        <v>10</v>
      </c>
      <c r="M1620" s="13">
        <f t="shared" ca="1" si="360"/>
        <v>1</v>
      </c>
      <c r="N1620" s="13" t="str">
        <f t="shared" ca="1" si="361"/>
        <v>4</v>
      </c>
      <c r="P1620" s="13" cm="1">
        <f t="array" aca="1" ref="P1620" ca="1">_xlfn.IFS(
  OR(K1620=1,K1620=2), 1,
  OR(K1620=3,K1620=4), 1.3,
  OR(K1620=5,K1620=6), 1.6,
  OR(K1620=7,K1620=8), 1.9,
  OR(K1620=9,K1620=10), 2.2,
  OR(K1620=11,K1620=12), 2.5,
  TRUE, "无效"
)</f>
        <v>2.2000000000000002</v>
      </c>
      <c r="Q1620" s="13" cm="1">
        <f t="array" aca="1" ref="Q1620" ca="1">_xlfn.IFS(
  OR(L1620=2), 4,
  OR(L1620=4), 3.8,
  OR(L1620=6), 3.6,
  OR(L1620=8), 3.4,
  OR(L1620=10), 3.2,
  OR(L1620=12), 3,
  OR(L1620=14), 2.8,
  OR(L1620=16), 2.6,
  OR(L1620=18), 2.4,
  OR(L1620=82), 2.1,
  OR(L1620=84), 1.8,
  OR(L1620=86), 1.5,
  OR(L1620=88), 1.2,
  OR(L1620=90), 0.9,
  OR(L1620=92), 0.6,
  TRUE, "无效"
)</f>
        <v>3.2</v>
      </c>
      <c r="R1620" s="13">
        <f t="shared" ca="1" si="362"/>
        <v>5.4</v>
      </c>
      <c r="T1620" s="13">
        <f t="shared" ca="1" si="363"/>
        <v>1</v>
      </c>
      <c r="U1620" s="13"/>
    </row>
    <row r="1621" spans="1:21" x14ac:dyDescent="0.2">
      <c r="A1621" s="13">
        <v>1620</v>
      </c>
      <c r="B1621" s="13">
        <f t="shared" ca="1" si="351"/>
        <v>3</v>
      </c>
      <c r="C1621" s="14">
        <f t="shared" ca="1" si="352"/>
        <v>2</v>
      </c>
      <c r="D1621" s="15">
        <f t="shared" ca="1" si="353"/>
        <v>1.33</v>
      </c>
      <c r="E1621" s="13">
        <f t="shared" ca="1" si="354"/>
        <v>2</v>
      </c>
      <c r="F1621" s="2">
        <f t="shared" ca="1" si="355"/>
        <v>3</v>
      </c>
      <c r="G1621" s="16">
        <f t="shared" ca="1" si="350"/>
        <v>1.26</v>
      </c>
      <c r="I1621" s="13">
        <f t="shared" ca="1" si="356"/>
        <v>720</v>
      </c>
      <c r="J1621" s="14">
        <f t="shared" ca="1" si="357"/>
        <v>40</v>
      </c>
      <c r="K1621" s="14">
        <f t="shared" ca="1" si="358"/>
        <v>2</v>
      </c>
      <c r="L1621" s="14">
        <f t="shared" ca="1" si="359"/>
        <v>16</v>
      </c>
      <c r="M1621" s="13">
        <f t="shared" ca="1" si="360"/>
        <v>1</v>
      </c>
      <c r="N1621" s="13" t="str">
        <f t="shared" ca="1" si="361"/>
        <v>4</v>
      </c>
      <c r="P1621" s="13" cm="1">
        <f t="array" aca="1" ref="P1621" ca="1">_xlfn.IFS(
  OR(K1621=1,K1621=2), 1,
  OR(K1621=3,K1621=4), 1.3,
  OR(K1621=5,K1621=6), 1.6,
  OR(K1621=7,K1621=8), 1.9,
  OR(K1621=9,K1621=10), 2.2,
  OR(K1621=11,K1621=12), 2.5,
  TRUE, "无效"
)</f>
        <v>1</v>
      </c>
      <c r="Q1621" s="13" cm="1">
        <f t="array" aca="1" ref="Q1621" ca="1">_xlfn.IFS(
  OR(L1621=2), 4,
  OR(L1621=4), 3.8,
  OR(L1621=6), 3.6,
  OR(L1621=8), 3.4,
  OR(L1621=10), 3.2,
  OR(L1621=12), 3,
  OR(L1621=14), 2.8,
  OR(L1621=16), 2.6,
  OR(L1621=18), 2.4,
  OR(L1621=82), 2.1,
  OR(L1621=84), 1.8,
  OR(L1621=86), 1.5,
  OR(L1621=88), 1.2,
  OR(L1621=90), 0.9,
  OR(L1621=92), 0.6,
  TRUE, "无效"
)</f>
        <v>2.6</v>
      </c>
      <c r="R1621" s="13">
        <f t="shared" ca="1" si="362"/>
        <v>3.6</v>
      </c>
      <c r="T1621" s="13">
        <f t="shared" ca="1" si="363"/>
        <v>0</v>
      </c>
      <c r="U1621" s="13"/>
    </row>
    <row r="1622" spans="1:21" x14ac:dyDescent="0.2">
      <c r="A1622" s="13">
        <v>1621</v>
      </c>
      <c r="B1622" s="13">
        <f t="shared" ca="1" si="351"/>
        <v>3</v>
      </c>
      <c r="C1622" s="14">
        <f t="shared" ca="1" si="352"/>
        <v>2</v>
      </c>
      <c r="D1622" s="15">
        <f t="shared" ca="1" si="353"/>
        <v>0.57999999999999996</v>
      </c>
      <c r="E1622" s="13">
        <f t="shared" ca="1" si="354"/>
        <v>2</v>
      </c>
      <c r="F1622" s="2">
        <f t="shared" ca="1" si="355"/>
        <v>6</v>
      </c>
      <c r="G1622" s="16">
        <f t="shared" ca="1" si="350"/>
        <v>1.34</v>
      </c>
      <c r="I1622" s="13">
        <f t="shared" ca="1" si="356"/>
        <v>665</v>
      </c>
      <c r="J1622" s="14">
        <f t="shared" ca="1" si="357"/>
        <v>12</v>
      </c>
      <c r="K1622" s="14">
        <f t="shared" ca="1" si="358"/>
        <v>3</v>
      </c>
      <c r="L1622" s="14">
        <f t="shared" ca="1" si="359"/>
        <v>84</v>
      </c>
      <c r="M1622" s="13">
        <f t="shared" ca="1" si="360"/>
        <v>2</v>
      </c>
      <c r="N1622" s="13" t="str">
        <f t="shared" ca="1" si="361"/>
        <v>2</v>
      </c>
      <c r="P1622" s="13" cm="1">
        <f t="array" aca="1" ref="P1622" ca="1">_xlfn.IFS(
  OR(K1622=1,K1622=2), 1,
  OR(K1622=3,K1622=4), 1.3,
  OR(K1622=5,K1622=6), 1.6,
  OR(K1622=7,K1622=8), 1.9,
  OR(K1622=9,K1622=10), 2.2,
  OR(K1622=11,K1622=12), 2.5,
  TRUE, "无效"
)</f>
        <v>1.3</v>
      </c>
      <c r="Q1622" s="13" cm="1">
        <f t="array" aca="1" ref="Q1622" ca="1">_xlfn.IFS(
  OR(L1622=2), 4,
  OR(L1622=4), 3.8,
  OR(L1622=6), 3.6,
  OR(L1622=8), 3.4,
  OR(L1622=10), 3.2,
  OR(L1622=12), 3,
  OR(L1622=14), 2.8,
  OR(L1622=16), 2.6,
  OR(L1622=18), 2.4,
  OR(L1622=82), 2.1,
  OR(L1622=84), 1.8,
  OR(L1622=86), 1.5,
  OR(L1622=88), 1.2,
  OR(L1622=90), 0.9,
  OR(L1622=92), 0.6,
  TRUE, "无效"
)</f>
        <v>1.8</v>
      </c>
      <c r="R1622" s="13">
        <f t="shared" ca="1" si="362"/>
        <v>3.1</v>
      </c>
      <c r="T1622" s="13">
        <f t="shared" ca="1" si="363"/>
        <v>0</v>
      </c>
      <c r="U1622" s="13"/>
    </row>
    <row r="1623" spans="1:21" x14ac:dyDescent="0.2">
      <c r="A1623" s="13">
        <v>1622</v>
      </c>
      <c r="B1623" s="13">
        <f t="shared" ca="1" si="351"/>
        <v>2</v>
      </c>
      <c r="C1623" s="14">
        <f t="shared" ca="1" si="352"/>
        <v>1</v>
      </c>
      <c r="D1623" s="15">
        <f t="shared" ca="1" si="353"/>
        <v>10.45</v>
      </c>
      <c r="E1623" s="13">
        <f t="shared" ca="1" si="354"/>
        <v>3</v>
      </c>
      <c r="F1623" s="2">
        <f t="shared" ca="1" si="355"/>
        <v>3</v>
      </c>
      <c r="G1623" s="16">
        <f t="shared" ca="1" si="350"/>
        <v>1.67</v>
      </c>
      <c r="I1623" s="13">
        <f t="shared" ca="1" si="356"/>
        <v>779</v>
      </c>
      <c r="J1623" s="14">
        <f t="shared" ca="1" si="357"/>
        <v>14</v>
      </c>
      <c r="K1623" s="14">
        <f t="shared" ca="1" si="358"/>
        <v>10</v>
      </c>
      <c r="L1623" s="14">
        <f t="shared" ca="1" si="359"/>
        <v>2</v>
      </c>
      <c r="M1623" s="13">
        <f t="shared" ca="1" si="360"/>
        <v>1</v>
      </c>
      <c r="N1623" s="13" t="str">
        <f t="shared" ca="1" si="361"/>
        <v>2</v>
      </c>
      <c r="P1623" s="13" cm="1">
        <f t="array" aca="1" ref="P1623" ca="1">_xlfn.IFS(
  OR(K1623=1,K1623=2), 1,
  OR(K1623=3,K1623=4), 1.3,
  OR(K1623=5,K1623=6), 1.6,
  OR(K1623=7,K1623=8), 1.9,
  OR(K1623=9,K1623=10), 2.2,
  OR(K1623=11,K1623=12), 2.5,
  TRUE, "无效"
)</f>
        <v>2.2000000000000002</v>
      </c>
      <c r="Q1623" s="13" cm="1">
        <f t="array" aca="1" ref="Q1623" ca="1">_xlfn.IFS(
  OR(L1623=2), 4,
  OR(L1623=4), 3.8,
  OR(L1623=6), 3.6,
  OR(L1623=8), 3.4,
  OR(L1623=10), 3.2,
  OR(L1623=12), 3,
  OR(L1623=14), 2.8,
  OR(L1623=16), 2.6,
  OR(L1623=18), 2.4,
  OR(L1623=82), 2.1,
  OR(L1623=84), 1.8,
  OR(L1623=86), 1.5,
  OR(L1623=88), 1.2,
  OR(L1623=90), 0.9,
  OR(L1623=92), 0.6,
  TRUE, "无效"
)</f>
        <v>4</v>
      </c>
      <c r="R1623" s="13">
        <f t="shared" ca="1" si="362"/>
        <v>6.2</v>
      </c>
      <c r="T1623" s="13">
        <f t="shared" ca="1" si="363"/>
        <v>1</v>
      </c>
      <c r="U1623" s="13"/>
    </row>
    <row r="1624" spans="1:21" x14ac:dyDescent="0.2">
      <c r="A1624" s="13">
        <v>1623</v>
      </c>
      <c r="B1624" s="13">
        <f t="shared" ca="1" si="351"/>
        <v>2</v>
      </c>
      <c r="C1624" s="14">
        <f t="shared" ca="1" si="352"/>
        <v>2</v>
      </c>
      <c r="D1624" s="15">
        <f t="shared" ca="1" si="353"/>
        <v>3.38</v>
      </c>
      <c r="E1624" s="13">
        <f t="shared" ca="1" si="354"/>
        <v>1</v>
      </c>
      <c r="F1624" s="2">
        <f t="shared" ca="1" si="355"/>
        <v>4</v>
      </c>
      <c r="G1624" s="16">
        <f t="shared" ca="1" si="350"/>
        <v>1.99</v>
      </c>
      <c r="I1624" s="13">
        <f t="shared" ca="1" si="356"/>
        <v>721</v>
      </c>
      <c r="J1624" s="14">
        <f t="shared" ca="1" si="357"/>
        <v>32</v>
      </c>
      <c r="K1624" s="14">
        <f t="shared" ca="1" si="358"/>
        <v>8</v>
      </c>
      <c r="L1624" s="14">
        <f t="shared" ca="1" si="359"/>
        <v>82</v>
      </c>
      <c r="M1624" s="13">
        <f t="shared" ca="1" si="360"/>
        <v>2</v>
      </c>
      <c r="N1624" s="13" t="str">
        <f t="shared" ca="1" si="361"/>
        <v>4</v>
      </c>
      <c r="P1624" s="13" cm="1">
        <f t="array" aca="1" ref="P1624" ca="1">_xlfn.IFS(
  OR(K1624=1,K1624=2), 1,
  OR(K1624=3,K1624=4), 1.3,
  OR(K1624=5,K1624=6), 1.6,
  OR(K1624=7,K1624=8), 1.9,
  OR(K1624=9,K1624=10), 2.2,
  OR(K1624=11,K1624=12), 2.5,
  TRUE, "无效"
)</f>
        <v>1.9</v>
      </c>
      <c r="Q1624" s="13" cm="1">
        <f t="array" aca="1" ref="Q1624" ca="1">_xlfn.IFS(
  OR(L1624=2), 4,
  OR(L1624=4), 3.8,
  OR(L1624=6), 3.6,
  OR(L1624=8), 3.4,
  OR(L1624=10), 3.2,
  OR(L1624=12), 3,
  OR(L1624=14), 2.8,
  OR(L1624=16), 2.6,
  OR(L1624=18), 2.4,
  OR(L1624=82), 2.1,
  OR(L1624=84), 1.8,
  OR(L1624=86), 1.5,
  OR(L1624=88), 1.2,
  OR(L1624=90), 0.9,
  OR(L1624=92), 0.6,
  TRUE, "无效"
)</f>
        <v>2.1</v>
      </c>
      <c r="R1624" s="13">
        <f t="shared" ca="1" si="362"/>
        <v>4</v>
      </c>
      <c r="T1624" s="13">
        <f t="shared" ca="1" si="363"/>
        <v>0</v>
      </c>
      <c r="U1624" s="13"/>
    </row>
    <row r="1625" spans="1:21" x14ac:dyDescent="0.2">
      <c r="A1625" s="13">
        <v>1624</v>
      </c>
      <c r="B1625" s="13">
        <f t="shared" ca="1" si="351"/>
        <v>3</v>
      </c>
      <c r="C1625" s="14">
        <f t="shared" ca="1" si="352"/>
        <v>2</v>
      </c>
      <c r="D1625" s="15">
        <f t="shared" ca="1" si="353"/>
        <v>9.68</v>
      </c>
      <c r="E1625" s="13">
        <f t="shared" ca="1" si="354"/>
        <v>3</v>
      </c>
      <c r="F1625" s="2">
        <f t="shared" ca="1" si="355"/>
        <v>4</v>
      </c>
      <c r="G1625" s="16">
        <f t="shared" ca="1" si="350"/>
        <v>1.8</v>
      </c>
      <c r="I1625" s="13">
        <f t="shared" ca="1" si="356"/>
        <v>754</v>
      </c>
      <c r="J1625" s="14">
        <f t="shared" ca="1" si="357"/>
        <v>26</v>
      </c>
      <c r="K1625" s="14">
        <f t="shared" ca="1" si="358"/>
        <v>9</v>
      </c>
      <c r="L1625" s="14">
        <f t="shared" ca="1" si="359"/>
        <v>86</v>
      </c>
      <c r="M1625" s="13">
        <f t="shared" ca="1" si="360"/>
        <v>2</v>
      </c>
      <c r="N1625" s="13" t="str">
        <f t="shared" ca="1" si="361"/>
        <v>3</v>
      </c>
      <c r="P1625" s="13" cm="1">
        <f t="array" aca="1" ref="P1625" ca="1">_xlfn.IFS(
  OR(K1625=1,K1625=2), 1,
  OR(K1625=3,K1625=4), 1.3,
  OR(K1625=5,K1625=6), 1.6,
  OR(K1625=7,K1625=8), 1.9,
  OR(K1625=9,K1625=10), 2.2,
  OR(K1625=11,K1625=12), 2.5,
  TRUE, "无效"
)</f>
        <v>2.2000000000000002</v>
      </c>
      <c r="Q1625" s="13" cm="1">
        <f t="array" aca="1" ref="Q1625" ca="1">_xlfn.IFS(
  OR(L1625=2), 4,
  OR(L1625=4), 3.8,
  OR(L1625=6), 3.6,
  OR(L1625=8), 3.4,
  OR(L1625=10), 3.2,
  OR(L1625=12), 3,
  OR(L1625=14), 2.8,
  OR(L1625=16), 2.6,
  OR(L1625=18), 2.4,
  OR(L1625=82), 2.1,
  OR(L1625=84), 1.8,
  OR(L1625=86), 1.5,
  OR(L1625=88), 1.2,
  OR(L1625=90), 0.9,
  OR(L1625=92), 0.6,
  TRUE, "无效"
)</f>
        <v>1.5</v>
      </c>
      <c r="R1625" s="13">
        <f t="shared" ca="1" si="362"/>
        <v>3.7</v>
      </c>
      <c r="T1625" s="13">
        <f t="shared" ca="1" si="363"/>
        <v>1</v>
      </c>
      <c r="U1625" s="13"/>
    </row>
    <row r="1626" spans="1:21" x14ac:dyDescent="0.2">
      <c r="A1626" s="13">
        <v>1625</v>
      </c>
      <c r="B1626" s="13">
        <f t="shared" ca="1" si="351"/>
        <v>3</v>
      </c>
      <c r="C1626" s="14">
        <f t="shared" ca="1" si="352"/>
        <v>2</v>
      </c>
      <c r="D1626" s="15">
        <f t="shared" ca="1" si="353"/>
        <v>8</v>
      </c>
      <c r="E1626" s="13">
        <f t="shared" ca="1" si="354"/>
        <v>3</v>
      </c>
      <c r="F1626" s="2">
        <f t="shared" ca="1" si="355"/>
        <v>5</v>
      </c>
      <c r="G1626" s="16">
        <f t="shared" ca="1" si="350"/>
        <v>1.7</v>
      </c>
      <c r="I1626" s="13">
        <f t="shared" ca="1" si="356"/>
        <v>658</v>
      </c>
      <c r="J1626" s="14">
        <f t="shared" ca="1" si="357"/>
        <v>36</v>
      </c>
      <c r="K1626" s="14">
        <f t="shared" ca="1" si="358"/>
        <v>8</v>
      </c>
      <c r="L1626" s="14">
        <f t="shared" ca="1" si="359"/>
        <v>90</v>
      </c>
      <c r="M1626" s="13">
        <f t="shared" ca="1" si="360"/>
        <v>2</v>
      </c>
      <c r="N1626" s="13" t="str">
        <f t="shared" ca="1" si="361"/>
        <v>4</v>
      </c>
      <c r="P1626" s="13" cm="1">
        <f t="array" aca="1" ref="P1626" ca="1">_xlfn.IFS(
  OR(K1626=1,K1626=2), 1,
  OR(K1626=3,K1626=4), 1.3,
  OR(K1626=5,K1626=6), 1.6,
  OR(K1626=7,K1626=8), 1.9,
  OR(K1626=9,K1626=10), 2.2,
  OR(K1626=11,K1626=12), 2.5,
  TRUE, "无效"
)</f>
        <v>1.9</v>
      </c>
      <c r="Q1626" s="13" cm="1">
        <f t="array" aca="1" ref="Q1626" ca="1">_xlfn.IFS(
  OR(L1626=2), 4,
  OR(L1626=4), 3.8,
  OR(L1626=6), 3.6,
  OR(L1626=8), 3.4,
  OR(L1626=10), 3.2,
  OR(L1626=12), 3,
  OR(L1626=14), 2.8,
  OR(L1626=16), 2.6,
  OR(L1626=18), 2.4,
  OR(L1626=82), 2.1,
  OR(L1626=84), 1.8,
  OR(L1626=86), 1.5,
  OR(L1626=88), 1.2,
  OR(L1626=90), 0.9,
  OR(L1626=92), 0.6,
  TRUE, "无效"
)</f>
        <v>0.9</v>
      </c>
      <c r="R1626" s="13">
        <f t="shared" ca="1" si="362"/>
        <v>2.8</v>
      </c>
      <c r="T1626" s="13">
        <f t="shared" ca="1" si="363"/>
        <v>1</v>
      </c>
      <c r="U1626" s="13"/>
    </row>
    <row r="1627" spans="1:21" x14ac:dyDescent="0.2">
      <c r="A1627" s="13">
        <v>1626</v>
      </c>
      <c r="B1627" s="13">
        <f t="shared" ca="1" si="351"/>
        <v>2</v>
      </c>
      <c r="C1627" s="14">
        <f t="shared" ca="1" si="352"/>
        <v>2</v>
      </c>
      <c r="D1627" s="15">
        <f t="shared" ca="1" si="353"/>
        <v>10.64</v>
      </c>
      <c r="E1627" s="13">
        <f t="shared" ca="1" si="354"/>
        <v>3</v>
      </c>
      <c r="F1627" s="2">
        <f t="shared" ca="1" si="355"/>
        <v>7</v>
      </c>
      <c r="G1627" s="16">
        <f t="shared" ca="1" si="350"/>
        <v>1.62</v>
      </c>
      <c r="I1627" s="13">
        <f t="shared" ca="1" si="356"/>
        <v>639</v>
      </c>
      <c r="J1627" s="14">
        <f t="shared" ca="1" si="357"/>
        <v>6</v>
      </c>
      <c r="K1627" s="14">
        <f t="shared" ca="1" si="358"/>
        <v>12</v>
      </c>
      <c r="L1627" s="14">
        <f t="shared" ca="1" si="359"/>
        <v>10</v>
      </c>
      <c r="M1627" s="13">
        <f t="shared" ca="1" si="360"/>
        <v>1</v>
      </c>
      <c r="N1627" s="13" t="str">
        <f t="shared" ca="1" si="361"/>
        <v>1</v>
      </c>
      <c r="P1627" s="13" cm="1">
        <f t="array" aca="1" ref="P1627" ca="1">_xlfn.IFS(
  OR(K1627=1,K1627=2), 1,
  OR(K1627=3,K1627=4), 1.3,
  OR(K1627=5,K1627=6), 1.6,
  OR(K1627=7,K1627=8), 1.9,
  OR(K1627=9,K1627=10), 2.2,
  OR(K1627=11,K1627=12), 2.5,
  TRUE, "无效"
)</f>
        <v>2.5</v>
      </c>
      <c r="Q1627" s="13" cm="1">
        <f t="array" aca="1" ref="Q1627" ca="1">_xlfn.IFS(
  OR(L1627=2), 4,
  OR(L1627=4), 3.8,
  OR(L1627=6), 3.6,
  OR(L1627=8), 3.4,
  OR(L1627=10), 3.2,
  OR(L1627=12), 3,
  OR(L1627=14), 2.8,
  OR(L1627=16), 2.6,
  OR(L1627=18), 2.4,
  OR(L1627=82), 2.1,
  OR(L1627=84), 1.8,
  OR(L1627=86), 1.5,
  OR(L1627=88), 1.2,
  OR(L1627=90), 0.9,
  OR(L1627=92), 0.6,
  TRUE, "无效"
)</f>
        <v>3.2</v>
      </c>
      <c r="R1627" s="13">
        <f t="shared" ca="1" si="362"/>
        <v>5.7</v>
      </c>
      <c r="T1627" s="13">
        <f t="shared" ca="1" si="363"/>
        <v>1</v>
      </c>
      <c r="U1627" s="13"/>
    </row>
    <row r="1628" spans="1:21" x14ac:dyDescent="0.2">
      <c r="A1628" s="13">
        <v>1627</v>
      </c>
      <c r="B1628" s="13">
        <f t="shared" ca="1" si="351"/>
        <v>3</v>
      </c>
      <c r="C1628" s="14">
        <f t="shared" ca="1" si="352"/>
        <v>2</v>
      </c>
      <c r="D1628" s="15">
        <f t="shared" ca="1" si="353"/>
        <v>3.64</v>
      </c>
      <c r="E1628" s="13">
        <f t="shared" ca="1" si="354"/>
        <v>1</v>
      </c>
      <c r="F1628" s="2">
        <f t="shared" ca="1" si="355"/>
        <v>4</v>
      </c>
      <c r="G1628" s="16">
        <f t="shared" ca="1" si="350"/>
        <v>1.91</v>
      </c>
      <c r="I1628" s="13">
        <f t="shared" ca="1" si="356"/>
        <v>779</v>
      </c>
      <c r="J1628" s="14">
        <f t="shared" ca="1" si="357"/>
        <v>16</v>
      </c>
      <c r="K1628" s="14">
        <f t="shared" ca="1" si="358"/>
        <v>9</v>
      </c>
      <c r="L1628" s="14">
        <f t="shared" ca="1" si="359"/>
        <v>92</v>
      </c>
      <c r="M1628" s="13">
        <f t="shared" ca="1" si="360"/>
        <v>2</v>
      </c>
      <c r="N1628" s="13" t="str">
        <f t="shared" ca="1" si="361"/>
        <v>2</v>
      </c>
      <c r="P1628" s="13" cm="1">
        <f t="array" aca="1" ref="P1628" ca="1">_xlfn.IFS(
  OR(K1628=1,K1628=2), 1,
  OR(K1628=3,K1628=4), 1.3,
  OR(K1628=5,K1628=6), 1.6,
  OR(K1628=7,K1628=8), 1.9,
  OR(K1628=9,K1628=10), 2.2,
  OR(K1628=11,K1628=12), 2.5,
  TRUE, "无效"
)</f>
        <v>2.2000000000000002</v>
      </c>
      <c r="Q1628" s="13" cm="1">
        <f t="array" aca="1" ref="Q1628" ca="1">_xlfn.IFS(
  OR(L1628=2), 4,
  OR(L1628=4), 3.8,
  OR(L1628=6), 3.6,
  OR(L1628=8), 3.4,
  OR(L1628=10), 3.2,
  OR(L1628=12), 3,
  OR(L1628=14), 2.8,
  OR(L1628=16), 2.6,
  OR(L1628=18), 2.4,
  OR(L1628=82), 2.1,
  OR(L1628=84), 1.8,
  OR(L1628=86), 1.5,
  OR(L1628=88), 1.2,
  OR(L1628=90), 0.9,
  OR(L1628=92), 0.6,
  TRUE, "无效"
)</f>
        <v>0.6</v>
      </c>
      <c r="R1628" s="13">
        <f t="shared" ca="1" si="362"/>
        <v>2.8000000000000003</v>
      </c>
      <c r="T1628" s="13">
        <f t="shared" ca="1" si="363"/>
        <v>0</v>
      </c>
      <c r="U1628" s="13"/>
    </row>
    <row r="1629" spans="1:21" x14ac:dyDescent="0.2">
      <c r="A1629" s="13">
        <v>1628</v>
      </c>
      <c r="B1629" s="13">
        <f t="shared" ca="1" si="351"/>
        <v>1</v>
      </c>
      <c r="C1629" s="14">
        <f t="shared" ca="1" si="352"/>
        <v>1</v>
      </c>
      <c r="D1629" s="15">
        <f t="shared" ca="1" si="353"/>
        <v>10.17</v>
      </c>
      <c r="E1629" s="13">
        <f t="shared" ca="1" si="354"/>
        <v>3</v>
      </c>
      <c r="F1629" s="2">
        <f t="shared" ca="1" si="355"/>
        <v>6</v>
      </c>
      <c r="G1629" s="16">
        <f t="shared" ca="1" si="350"/>
        <v>1.67</v>
      </c>
      <c r="I1629" s="13">
        <f t="shared" ca="1" si="356"/>
        <v>784</v>
      </c>
      <c r="J1629" s="14">
        <f t="shared" ca="1" si="357"/>
        <v>15</v>
      </c>
      <c r="K1629" s="14">
        <f t="shared" ca="1" si="358"/>
        <v>5</v>
      </c>
      <c r="L1629" s="14">
        <f t="shared" ca="1" si="359"/>
        <v>90</v>
      </c>
      <c r="M1629" s="13">
        <f t="shared" ca="1" si="360"/>
        <v>2</v>
      </c>
      <c r="N1629" s="13" t="str">
        <f t="shared" ca="1" si="361"/>
        <v>2</v>
      </c>
      <c r="P1629" s="13" cm="1">
        <f t="array" aca="1" ref="P1629" ca="1">_xlfn.IFS(
  OR(K1629=1,K1629=2), 1,
  OR(K1629=3,K1629=4), 1.3,
  OR(K1629=5,K1629=6), 1.6,
  OR(K1629=7,K1629=8), 1.9,
  OR(K1629=9,K1629=10), 2.2,
  OR(K1629=11,K1629=12), 2.5,
  TRUE, "无效"
)</f>
        <v>1.6</v>
      </c>
      <c r="Q1629" s="13" cm="1">
        <f t="array" aca="1" ref="Q1629" ca="1">_xlfn.IFS(
  OR(L1629=2), 4,
  OR(L1629=4), 3.8,
  OR(L1629=6), 3.6,
  OR(L1629=8), 3.4,
  OR(L1629=10), 3.2,
  OR(L1629=12), 3,
  OR(L1629=14), 2.8,
  OR(L1629=16), 2.6,
  OR(L1629=18), 2.4,
  OR(L1629=82), 2.1,
  OR(L1629=84), 1.8,
  OR(L1629=86), 1.5,
  OR(L1629=88), 1.2,
  OR(L1629=90), 0.9,
  OR(L1629=92), 0.6,
  TRUE, "无效"
)</f>
        <v>0.9</v>
      </c>
      <c r="R1629" s="13">
        <f t="shared" ca="1" si="362"/>
        <v>2.5</v>
      </c>
      <c r="T1629" s="13">
        <f t="shared" ca="1" si="363"/>
        <v>1</v>
      </c>
      <c r="U1629" s="13"/>
    </row>
    <row r="1630" spans="1:21" x14ac:dyDescent="0.2">
      <c r="A1630" s="13">
        <v>1629</v>
      </c>
      <c r="B1630" s="13">
        <f t="shared" ca="1" si="351"/>
        <v>1</v>
      </c>
      <c r="C1630" s="14">
        <f t="shared" ca="1" si="352"/>
        <v>2</v>
      </c>
      <c r="D1630" s="15">
        <f t="shared" ca="1" si="353"/>
        <v>1.28</v>
      </c>
      <c r="E1630" s="13">
        <f t="shared" ca="1" si="354"/>
        <v>2</v>
      </c>
      <c r="F1630" s="2">
        <f t="shared" ca="1" si="355"/>
        <v>7</v>
      </c>
      <c r="G1630" s="16">
        <f t="shared" ca="1" si="350"/>
        <v>1.48</v>
      </c>
      <c r="I1630" s="13">
        <f t="shared" ca="1" si="356"/>
        <v>698</v>
      </c>
      <c r="J1630" s="14">
        <f t="shared" ca="1" si="357"/>
        <v>15</v>
      </c>
      <c r="K1630" s="14">
        <f t="shared" ca="1" si="358"/>
        <v>6</v>
      </c>
      <c r="L1630" s="14">
        <f t="shared" ca="1" si="359"/>
        <v>8</v>
      </c>
      <c r="M1630" s="13">
        <f t="shared" ca="1" si="360"/>
        <v>1</v>
      </c>
      <c r="N1630" s="13" t="str">
        <f t="shared" ca="1" si="361"/>
        <v>2</v>
      </c>
      <c r="P1630" s="13" cm="1">
        <f t="array" aca="1" ref="P1630" ca="1">_xlfn.IFS(
  OR(K1630=1,K1630=2), 1,
  OR(K1630=3,K1630=4), 1.3,
  OR(K1630=5,K1630=6), 1.6,
  OR(K1630=7,K1630=8), 1.9,
  OR(K1630=9,K1630=10), 2.2,
  OR(K1630=11,K1630=12), 2.5,
  TRUE, "无效"
)</f>
        <v>1.6</v>
      </c>
      <c r="Q1630" s="13" cm="1">
        <f t="array" aca="1" ref="Q1630" ca="1">_xlfn.IFS(
  OR(L1630=2), 4,
  OR(L1630=4), 3.8,
  OR(L1630=6), 3.6,
  OR(L1630=8), 3.4,
  OR(L1630=10), 3.2,
  OR(L1630=12), 3,
  OR(L1630=14), 2.8,
  OR(L1630=16), 2.6,
  OR(L1630=18), 2.4,
  OR(L1630=82), 2.1,
  OR(L1630=84), 1.8,
  OR(L1630=86), 1.5,
  OR(L1630=88), 1.2,
  OR(L1630=90), 0.9,
  OR(L1630=92), 0.6,
  TRUE, "无效"
)</f>
        <v>3.4</v>
      </c>
      <c r="R1630" s="13">
        <f t="shared" ca="1" si="362"/>
        <v>5</v>
      </c>
      <c r="T1630" s="13">
        <f t="shared" ca="1" si="363"/>
        <v>0</v>
      </c>
      <c r="U1630" s="13"/>
    </row>
    <row r="1631" spans="1:21" x14ac:dyDescent="0.2">
      <c r="A1631" s="13">
        <v>1630</v>
      </c>
      <c r="B1631" s="13">
        <f t="shared" ca="1" si="351"/>
        <v>1</v>
      </c>
      <c r="C1631" s="14">
        <f t="shared" ca="1" si="352"/>
        <v>2</v>
      </c>
      <c r="D1631" s="15">
        <f t="shared" ca="1" si="353"/>
        <v>2.84</v>
      </c>
      <c r="E1631" s="13">
        <f t="shared" ca="1" si="354"/>
        <v>1</v>
      </c>
      <c r="F1631" s="2">
        <f t="shared" ca="1" si="355"/>
        <v>1</v>
      </c>
      <c r="G1631" s="16">
        <f t="shared" ca="1" si="350"/>
        <v>1.93</v>
      </c>
      <c r="I1631" s="13">
        <f t="shared" ca="1" si="356"/>
        <v>666</v>
      </c>
      <c r="J1631" s="14">
        <f t="shared" ca="1" si="357"/>
        <v>7</v>
      </c>
      <c r="K1631" s="14">
        <f t="shared" ca="1" si="358"/>
        <v>1</v>
      </c>
      <c r="L1631" s="14">
        <f t="shared" ca="1" si="359"/>
        <v>90</v>
      </c>
      <c r="M1631" s="13">
        <f t="shared" ca="1" si="360"/>
        <v>2</v>
      </c>
      <c r="N1631" s="13" t="str">
        <f t="shared" ca="1" si="361"/>
        <v>1</v>
      </c>
      <c r="P1631" s="13" cm="1">
        <f t="array" aca="1" ref="P1631" ca="1">_xlfn.IFS(
  OR(K1631=1,K1631=2), 1,
  OR(K1631=3,K1631=4), 1.3,
  OR(K1631=5,K1631=6), 1.6,
  OR(K1631=7,K1631=8), 1.9,
  OR(K1631=9,K1631=10), 2.2,
  OR(K1631=11,K1631=12), 2.5,
  TRUE, "无效"
)</f>
        <v>1</v>
      </c>
      <c r="Q1631" s="13" cm="1">
        <f t="array" aca="1" ref="Q1631" ca="1">_xlfn.IFS(
  OR(L1631=2), 4,
  OR(L1631=4), 3.8,
  OR(L1631=6), 3.6,
  OR(L1631=8), 3.4,
  OR(L1631=10), 3.2,
  OR(L1631=12), 3,
  OR(L1631=14), 2.8,
  OR(L1631=16), 2.6,
  OR(L1631=18), 2.4,
  OR(L1631=82), 2.1,
  OR(L1631=84), 1.8,
  OR(L1631=86), 1.5,
  OR(L1631=88), 1.2,
  OR(L1631=90), 0.9,
  OR(L1631=92), 0.6,
  TRUE, "无效"
)</f>
        <v>0.9</v>
      </c>
      <c r="R1631" s="13">
        <f t="shared" ca="1" si="362"/>
        <v>1.9</v>
      </c>
      <c r="T1631" s="13">
        <f t="shared" ca="1" si="363"/>
        <v>0</v>
      </c>
      <c r="U1631" s="13"/>
    </row>
    <row r="1632" spans="1:21" x14ac:dyDescent="0.2">
      <c r="A1632" s="13">
        <v>1631</v>
      </c>
      <c r="B1632" s="13">
        <f t="shared" ca="1" si="351"/>
        <v>1</v>
      </c>
      <c r="C1632" s="14">
        <f t="shared" ca="1" si="352"/>
        <v>1</v>
      </c>
      <c r="D1632" s="15">
        <f t="shared" ca="1" si="353"/>
        <v>2.94</v>
      </c>
      <c r="E1632" s="13">
        <f t="shared" ca="1" si="354"/>
        <v>1</v>
      </c>
      <c r="F1632" s="2">
        <f t="shared" ca="1" si="355"/>
        <v>3</v>
      </c>
      <c r="G1632" s="16">
        <f t="shared" ca="1" si="350"/>
        <v>1.93</v>
      </c>
      <c r="I1632" s="13">
        <f t="shared" ca="1" si="356"/>
        <v>770</v>
      </c>
      <c r="J1632" s="14">
        <f t="shared" ca="1" si="357"/>
        <v>11</v>
      </c>
      <c r="K1632" s="14">
        <f t="shared" ca="1" si="358"/>
        <v>8</v>
      </c>
      <c r="L1632" s="14">
        <f t="shared" ca="1" si="359"/>
        <v>4</v>
      </c>
      <c r="M1632" s="13">
        <f t="shared" ca="1" si="360"/>
        <v>1</v>
      </c>
      <c r="N1632" s="13" t="str">
        <f t="shared" ca="1" si="361"/>
        <v>2</v>
      </c>
      <c r="P1632" s="13" cm="1">
        <f t="array" aca="1" ref="P1632" ca="1">_xlfn.IFS(
  OR(K1632=1,K1632=2), 1,
  OR(K1632=3,K1632=4), 1.3,
  OR(K1632=5,K1632=6), 1.6,
  OR(K1632=7,K1632=8), 1.9,
  OR(K1632=9,K1632=10), 2.2,
  OR(K1632=11,K1632=12), 2.5,
  TRUE, "无效"
)</f>
        <v>1.9</v>
      </c>
      <c r="Q1632" s="13" cm="1">
        <f t="array" aca="1" ref="Q1632" ca="1">_xlfn.IFS(
  OR(L1632=2), 4,
  OR(L1632=4), 3.8,
  OR(L1632=6), 3.6,
  OR(L1632=8), 3.4,
  OR(L1632=10), 3.2,
  OR(L1632=12), 3,
  OR(L1632=14), 2.8,
  OR(L1632=16), 2.6,
  OR(L1632=18), 2.4,
  OR(L1632=82), 2.1,
  OR(L1632=84), 1.8,
  OR(L1632=86), 1.5,
  OR(L1632=88), 1.2,
  OR(L1632=90), 0.9,
  OR(L1632=92), 0.6,
  TRUE, "无效"
)</f>
        <v>3.8</v>
      </c>
      <c r="R1632" s="13">
        <f t="shared" ca="1" si="362"/>
        <v>5.6999999999999993</v>
      </c>
      <c r="T1632" s="13">
        <f t="shared" ca="1" si="363"/>
        <v>0</v>
      </c>
      <c r="U1632" s="13"/>
    </row>
    <row r="1633" spans="1:21" x14ac:dyDescent="0.2">
      <c r="A1633" s="13">
        <v>1632</v>
      </c>
      <c r="B1633" s="13">
        <f t="shared" ca="1" si="351"/>
        <v>2</v>
      </c>
      <c r="C1633" s="14">
        <f t="shared" ca="1" si="352"/>
        <v>1</v>
      </c>
      <c r="D1633" s="15">
        <f t="shared" ca="1" si="353"/>
        <v>5.0199999999999996</v>
      </c>
      <c r="E1633" s="13">
        <f t="shared" ca="1" si="354"/>
        <v>1</v>
      </c>
      <c r="F1633" s="2">
        <f t="shared" ca="1" si="355"/>
        <v>1</v>
      </c>
      <c r="G1633" s="16">
        <f t="shared" ca="1" si="350"/>
        <v>1.91</v>
      </c>
      <c r="I1633" s="13">
        <f t="shared" ca="1" si="356"/>
        <v>660</v>
      </c>
      <c r="J1633" s="14">
        <f t="shared" ca="1" si="357"/>
        <v>6</v>
      </c>
      <c r="K1633" s="14">
        <f t="shared" ca="1" si="358"/>
        <v>1</v>
      </c>
      <c r="L1633" s="14">
        <f t="shared" ca="1" si="359"/>
        <v>8</v>
      </c>
      <c r="M1633" s="13">
        <f t="shared" ca="1" si="360"/>
        <v>1</v>
      </c>
      <c r="N1633" s="13" t="str">
        <f t="shared" ca="1" si="361"/>
        <v>1</v>
      </c>
      <c r="P1633" s="13" cm="1">
        <f t="array" aca="1" ref="P1633" ca="1">_xlfn.IFS(
  OR(K1633=1,K1633=2), 1,
  OR(K1633=3,K1633=4), 1.3,
  OR(K1633=5,K1633=6), 1.6,
  OR(K1633=7,K1633=8), 1.9,
  OR(K1633=9,K1633=10), 2.2,
  OR(K1633=11,K1633=12), 2.5,
  TRUE, "无效"
)</f>
        <v>1</v>
      </c>
      <c r="Q1633" s="13" cm="1">
        <f t="array" aca="1" ref="Q1633" ca="1">_xlfn.IFS(
  OR(L1633=2), 4,
  OR(L1633=4), 3.8,
  OR(L1633=6), 3.6,
  OR(L1633=8), 3.4,
  OR(L1633=10), 3.2,
  OR(L1633=12), 3,
  OR(L1633=14), 2.8,
  OR(L1633=16), 2.6,
  OR(L1633=18), 2.4,
  OR(L1633=82), 2.1,
  OR(L1633=84), 1.8,
  OR(L1633=86), 1.5,
  OR(L1633=88), 1.2,
  OR(L1633=90), 0.9,
  OR(L1633=92), 0.6,
  TRUE, "无效"
)</f>
        <v>3.4</v>
      </c>
      <c r="R1633" s="13">
        <f t="shared" ca="1" si="362"/>
        <v>4.4000000000000004</v>
      </c>
      <c r="T1633" s="13">
        <f t="shared" ca="1" si="363"/>
        <v>0</v>
      </c>
      <c r="U1633" s="13"/>
    </row>
    <row r="1634" spans="1:21" x14ac:dyDescent="0.2">
      <c r="A1634" s="13">
        <v>1633</v>
      </c>
      <c r="B1634" s="13">
        <f t="shared" ca="1" si="351"/>
        <v>3</v>
      </c>
      <c r="C1634" s="14">
        <f t="shared" ca="1" si="352"/>
        <v>1</v>
      </c>
      <c r="D1634" s="15">
        <f t="shared" ca="1" si="353"/>
        <v>9.85</v>
      </c>
      <c r="E1634" s="13">
        <f t="shared" ca="1" si="354"/>
        <v>3</v>
      </c>
      <c r="F1634" s="2">
        <f t="shared" ca="1" si="355"/>
        <v>7</v>
      </c>
      <c r="G1634" s="16">
        <f t="shared" ca="1" si="350"/>
        <v>1.5</v>
      </c>
      <c r="I1634" s="13">
        <f t="shared" ca="1" si="356"/>
        <v>750</v>
      </c>
      <c r="J1634" s="14">
        <f t="shared" ca="1" si="357"/>
        <v>28</v>
      </c>
      <c r="K1634" s="14">
        <f t="shared" ca="1" si="358"/>
        <v>2</v>
      </c>
      <c r="L1634" s="14">
        <f t="shared" ca="1" si="359"/>
        <v>88</v>
      </c>
      <c r="M1634" s="13">
        <f t="shared" ca="1" si="360"/>
        <v>2</v>
      </c>
      <c r="N1634" s="13" t="str">
        <f t="shared" ca="1" si="361"/>
        <v>3</v>
      </c>
      <c r="P1634" s="13" cm="1">
        <f t="array" aca="1" ref="P1634" ca="1">_xlfn.IFS(
  OR(K1634=1,K1634=2), 1,
  OR(K1634=3,K1634=4), 1.3,
  OR(K1634=5,K1634=6), 1.6,
  OR(K1634=7,K1634=8), 1.9,
  OR(K1634=9,K1634=10), 2.2,
  OR(K1634=11,K1634=12), 2.5,
  TRUE, "无效"
)</f>
        <v>1</v>
      </c>
      <c r="Q1634" s="13" cm="1">
        <f t="array" aca="1" ref="Q1634" ca="1">_xlfn.IFS(
  OR(L1634=2), 4,
  OR(L1634=4), 3.8,
  OR(L1634=6), 3.6,
  OR(L1634=8), 3.4,
  OR(L1634=10), 3.2,
  OR(L1634=12), 3,
  OR(L1634=14), 2.8,
  OR(L1634=16), 2.6,
  OR(L1634=18), 2.4,
  OR(L1634=82), 2.1,
  OR(L1634=84), 1.8,
  OR(L1634=86), 1.5,
  OR(L1634=88), 1.2,
  OR(L1634=90), 0.9,
  OR(L1634=92), 0.6,
  TRUE, "无效"
)</f>
        <v>1.2</v>
      </c>
      <c r="R1634" s="13">
        <f t="shared" ca="1" si="362"/>
        <v>2.2000000000000002</v>
      </c>
      <c r="T1634" s="13">
        <f t="shared" ca="1" si="363"/>
        <v>1</v>
      </c>
      <c r="U1634" s="13"/>
    </row>
    <row r="1635" spans="1:21" x14ac:dyDescent="0.2">
      <c r="A1635" s="13">
        <v>1634</v>
      </c>
      <c r="B1635" s="13">
        <f t="shared" ca="1" si="351"/>
        <v>2</v>
      </c>
      <c r="C1635" s="14">
        <f t="shared" ca="1" si="352"/>
        <v>1</v>
      </c>
      <c r="D1635" s="15">
        <f t="shared" ca="1" si="353"/>
        <v>3.99</v>
      </c>
      <c r="E1635" s="13">
        <f t="shared" ca="1" si="354"/>
        <v>1</v>
      </c>
      <c r="F1635" s="2">
        <f t="shared" ca="1" si="355"/>
        <v>2</v>
      </c>
      <c r="G1635" s="16">
        <f t="shared" ca="1" si="350"/>
        <v>1.92</v>
      </c>
      <c r="I1635" s="13">
        <f t="shared" ca="1" si="356"/>
        <v>669</v>
      </c>
      <c r="J1635" s="14">
        <f t="shared" ca="1" si="357"/>
        <v>12</v>
      </c>
      <c r="K1635" s="14">
        <f t="shared" ca="1" si="358"/>
        <v>4</v>
      </c>
      <c r="L1635" s="14">
        <f t="shared" ca="1" si="359"/>
        <v>2</v>
      </c>
      <c r="M1635" s="13">
        <f t="shared" ca="1" si="360"/>
        <v>1</v>
      </c>
      <c r="N1635" s="13" t="str">
        <f t="shared" ca="1" si="361"/>
        <v>2</v>
      </c>
      <c r="P1635" s="13" cm="1">
        <f t="array" aca="1" ref="P1635" ca="1">_xlfn.IFS(
  OR(K1635=1,K1635=2), 1,
  OR(K1635=3,K1635=4), 1.3,
  OR(K1635=5,K1635=6), 1.6,
  OR(K1635=7,K1635=8), 1.9,
  OR(K1635=9,K1635=10), 2.2,
  OR(K1635=11,K1635=12), 2.5,
  TRUE, "无效"
)</f>
        <v>1.3</v>
      </c>
      <c r="Q1635" s="13" cm="1">
        <f t="array" aca="1" ref="Q1635" ca="1">_xlfn.IFS(
  OR(L1635=2), 4,
  OR(L1635=4), 3.8,
  OR(L1635=6), 3.6,
  OR(L1635=8), 3.4,
  OR(L1635=10), 3.2,
  OR(L1635=12), 3,
  OR(L1635=14), 2.8,
  OR(L1635=16), 2.6,
  OR(L1635=18), 2.4,
  OR(L1635=82), 2.1,
  OR(L1635=84), 1.8,
  OR(L1635=86), 1.5,
  OR(L1635=88), 1.2,
  OR(L1635=90), 0.9,
  OR(L1635=92), 0.6,
  TRUE, "无效"
)</f>
        <v>4</v>
      </c>
      <c r="R1635" s="13">
        <f t="shared" ca="1" si="362"/>
        <v>5.3</v>
      </c>
      <c r="T1635" s="13">
        <f t="shared" ca="1" si="363"/>
        <v>0</v>
      </c>
      <c r="U1635" s="13"/>
    </row>
    <row r="1636" spans="1:21" x14ac:dyDescent="0.2">
      <c r="A1636" s="13">
        <v>1635</v>
      </c>
      <c r="B1636" s="13">
        <f t="shared" ca="1" si="351"/>
        <v>1</v>
      </c>
      <c r="C1636" s="14">
        <f t="shared" ca="1" si="352"/>
        <v>2</v>
      </c>
      <c r="D1636" s="15">
        <f t="shared" ca="1" si="353"/>
        <v>6.08</v>
      </c>
      <c r="E1636" s="13">
        <f t="shared" ca="1" si="354"/>
        <v>3</v>
      </c>
      <c r="F1636" s="2">
        <f t="shared" ca="1" si="355"/>
        <v>8</v>
      </c>
      <c r="G1636" s="16">
        <f t="shared" ca="1" si="350"/>
        <v>1.58</v>
      </c>
      <c r="I1636" s="13">
        <f t="shared" ca="1" si="356"/>
        <v>743</v>
      </c>
      <c r="J1636" s="14">
        <f t="shared" ca="1" si="357"/>
        <v>31</v>
      </c>
      <c r="K1636" s="14">
        <f t="shared" ca="1" si="358"/>
        <v>3</v>
      </c>
      <c r="L1636" s="14">
        <f t="shared" ca="1" si="359"/>
        <v>10</v>
      </c>
      <c r="M1636" s="13">
        <f t="shared" ca="1" si="360"/>
        <v>1</v>
      </c>
      <c r="N1636" s="13" t="str">
        <f t="shared" ca="1" si="361"/>
        <v>4</v>
      </c>
      <c r="P1636" s="13" cm="1">
        <f t="array" aca="1" ref="P1636" ca="1">_xlfn.IFS(
  OR(K1636=1,K1636=2), 1,
  OR(K1636=3,K1636=4), 1.3,
  OR(K1636=5,K1636=6), 1.6,
  OR(K1636=7,K1636=8), 1.9,
  OR(K1636=9,K1636=10), 2.2,
  OR(K1636=11,K1636=12), 2.5,
  TRUE, "无效"
)</f>
        <v>1.3</v>
      </c>
      <c r="Q1636" s="13" cm="1">
        <f t="array" aca="1" ref="Q1636" ca="1">_xlfn.IFS(
  OR(L1636=2), 4,
  OR(L1636=4), 3.8,
  OR(L1636=6), 3.6,
  OR(L1636=8), 3.4,
  OR(L1636=10), 3.2,
  OR(L1636=12), 3,
  OR(L1636=14), 2.8,
  OR(L1636=16), 2.6,
  OR(L1636=18), 2.4,
  OR(L1636=82), 2.1,
  OR(L1636=84), 1.8,
  OR(L1636=86), 1.5,
  OR(L1636=88), 1.2,
  OR(L1636=90), 0.9,
  OR(L1636=92), 0.6,
  TRUE, "无效"
)</f>
        <v>3.2</v>
      </c>
      <c r="R1636" s="13">
        <f t="shared" ca="1" si="362"/>
        <v>4.5</v>
      </c>
      <c r="T1636" s="13">
        <f t="shared" ca="1" si="363"/>
        <v>1</v>
      </c>
      <c r="U1636" s="13"/>
    </row>
    <row r="1637" spans="1:21" x14ac:dyDescent="0.2">
      <c r="A1637" s="13">
        <v>1636</v>
      </c>
      <c r="B1637" s="13">
        <f t="shared" ca="1" si="351"/>
        <v>2</v>
      </c>
      <c r="C1637" s="14">
        <f t="shared" ca="1" si="352"/>
        <v>1</v>
      </c>
      <c r="D1637" s="15">
        <f t="shared" ca="1" si="353"/>
        <v>7.7</v>
      </c>
      <c r="E1637" s="13">
        <f t="shared" ca="1" si="354"/>
        <v>3</v>
      </c>
      <c r="F1637" s="2">
        <f t="shared" ca="1" si="355"/>
        <v>8</v>
      </c>
      <c r="G1637" s="16">
        <f t="shared" ca="1" si="350"/>
        <v>1.54</v>
      </c>
      <c r="I1637" s="13">
        <f t="shared" ca="1" si="356"/>
        <v>761</v>
      </c>
      <c r="J1637" s="14">
        <f t="shared" ca="1" si="357"/>
        <v>24</v>
      </c>
      <c r="K1637" s="14">
        <f t="shared" ca="1" si="358"/>
        <v>12</v>
      </c>
      <c r="L1637" s="14">
        <f t="shared" ca="1" si="359"/>
        <v>82</v>
      </c>
      <c r="M1637" s="13">
        <f t="shared" ca="1" si="360"/>
        <v>2</v>
      </c>
      <c r="N1637" s="13" t="str">
        <f t="shared" ca="1" si="361"/>
        <v>3</v>
      </c>
      <c r="P1637" s="13" cm="1">
        <f t="array" aca="1" ref="P1637" ca="1">_xlfn.IFS(
  OR(K1637=1,K1637=2), 1,
  OR(K1637=3,K1637=4), 1.3,
  OR(K1637=5,K1637=6), 1.6,
  OR(K1637=7,K1637=8), 1.9,
  OR(K1637=9,K1637=10), 2.2,
  OR(K1637=11,K1637=12), 2.5,
  TRUE, "无效"
)</f>
        <v>2.5</v>
      </c>
      <c r="Q1637" s="13" cm="1">
        <f t="array" aca="1" ref="Q1637" ca="1">_xlfn.IFS(
  OR(L1637=2), 4,
  OR(L1637=4), 3.8,
  OR(L1637=6), 3.6,
  OR(L1637=8), 3.4,
  OR(L1637=10), 3.2,
  OR(L1637=12), 3,
  OR(L1637=14), 2.8,
  OR(L1637=16), 2.6,
  OR(L1637=18), 2.4,
  OR(L1637=82), 2.1,
  OR(L1637=84), 1.8,
  OR(L1637=86), 1.5,
  OR(L1637=88), 1.2,
  OR(L1637=90), 0.9,
  OR(L1637=92), 0.6,
  TRUE, "无效"
)</f>
        <v>2.1</v>
      </c>
      <c r="R1637" s="13">
        <f t="shared" ca="1" si="362"/>
        <v>4.5999999999999996</v>
      </c>
      <c r="T1637" s="13">
        <f t="shared" ca="1" si="363"/>
        <v>1</v>
      </c>
      <c r="U1637" s="13"/>
    </row>
    <row r="1638" spans="1:21" x14ac:dyDescent="0.2">
      <c r="A1638" s="13">
        <v>1637</v>
      </c>
      <c r="B1638" s="13">
        <f t="shared" ca="1" si="351"/>
        <v>1</v>
      </c>
      <c r="C1638" s="14">
        <f t="shared" ca="1" si="352"/>
        <v>1</v>
      </c>
      <c r="D1638" s="15">
        <f t="shared" ca="1" si="353"/>
        <v>10.82</v>
      </c>
      <c r="E1638" s="13">
        <f t="shared" ca="1" si="354"/>
        <v>3</v>
      </c>
      <c r="F1638" s="2">
        <f t="shared" ca="1" si="355"/>
        <v>10</v>
      </c>
      <c r="G1638" s="16">
        <f t="shared" ca="1" si="350"/>
        <v>1.53</v>
      </c>
      <c r="I1638" s="13">
        <f t="shared" ca="1" si="356"/>
        <v>654</v>
      </c>
      <c r="J1638" s="14">
        <f t="shared" ca="1" si="357"/>
        <v>39</v>
      </c>
      <c r="K1638" s="14">
        <f t="shared" ca="1" si="358"/>
        <v>6</v>
      </c>
      <c r="L1638" s="14">
        <f t="shared" ca="1" si="359"/>
        <v>8</v>
      </c>
      <c r="M1638" s="13">
        <f t="shared" ca="1" si="360"/>
        <v>1</v>
      </c>
      <c r="N1638" s="13" t="str">
        <f t="shared" ca="1" si="361"/>
        <v>4</v>
      </c>
      <c r="P1638" s="13" cm="1">
        <f t="array" aca="1" ref="P1638" ca="1">_xlfn.IFS(
  OR(K1638=1,K1638=2), 1,
  OR(K1638=3,K1638=4), 1.3,
  OR(K1638=5,K1638=6), 1.6,
  OR(K1638=7,K1638=8), 1.9,
  OR(K1638=9,K1638=10), 2.2,
  OR(K1638=11,K1638=12), 2.5,
  TRUE, "无效"
)</f>
        <v>1.6</v>
      </c>
      <c r="Q1638" s="13" cm="1">
        <f t="array" aca="1" ref="Q1638" ca="1">_xlfn.IFS(
  OR(L1638=2), 4,
  OR(L1638=4), 3.8,
  OR(L1638=6), 3.6,
  OR(L1638=8), 3.4,
  OR(L1638=10), 3.2,
  OR(L1638=12), 3,
  OR(L1638=14), 2.8,
  OR(L1638=16), 2.6,
  OR(L1638=18), 2.4,
  OR(L1638=82), 2.1,
  OR(L1638=84), 1.8,
  OR(L1638=86), 1.5,
  OR(L1638=88), 1.2,
  OR(L1638=90), 0.9,
  OR(L1638=92), 0.6,
  TRUE, "无效"
)</f>
        <v>3.4</v>
      </c>
      <c r="R1638" s="13">
        <f t="shared" ca="1" si="362"/>
        <v>5</v>
      </c>
      <c r="T1638" s="13">
        <f t="shared" ca="1" si="363"/>
        <v>1</v>
      </c>
      <c r="U1638" s="13"/>
    </row>
    <row r="1639" spans="1:21" x14ac:dyDescent="0.2">
      <c r="A1639" s="13">
        <v>1638</v>
      </c>
      <c r="B1639" s="13">
        <f t="shared" ca="1" si="351"/>
        <v>3</v>
      </c>
      <c r="C1639" s="14">
        <f t="shared" ca="1" si="352"/>
        <v>1</v>
      </c>
      <c r="D1639" s="15">
        <f t="shared" ca="1" si="353"/>
        <v>12.22</v>
      </c>
      <c r="E1639" s="13">
        <f t="shared" ca="1" si="354"/>
        <v>3</v>
      </c>
      <c r="F1639" s="2">
        <f t="shared" ca="1" si="355"/>
        <v>1</v>
      </c>
      <c r="G1639" s="16">
        <f t="shared" ca="1" si="350"/>
        <v>1.69</v>
      </c>
      <c r="I1639" s="13">
        <f t="shared" ca="1" si="356"/>
        <v>673</v>
      </c>
      <c r="J1639" s="14">
        <f t="shared" ca="1" si="357"/>
        <v>16</v>
      </c>
      <c r="K1639" s="14">
        <f t="shared" ca="1" si="358"/>
        <v>3</v>
      </c>
      <c r="L1639" s="14">
        <f t="shared" ca="1" si="359"/>
        <v>86</v>
      </c>
      <c r="M1639" s="13">
        <f t="shared" ca="1" si="360"/>
        <v>2</v>
      </c>
      <c r="N1639" s="13" t="str">
        <f t="shared" ca="1" si="361"/>
        <v>2</v>
      </c>
      <c r="P1639" s="13" cm="1">
        <f t="array" aca="1" ref="P1639" ca="1">_xlfn.IFS(
  OR(K1639=1,K1639=2), 1,
  OR(K1639=3,K1639=4), 1.3,
  OR(K1639=5,K1639=6), 1.6,
  OR(K1639=7,K1639=8), 1.9,
  OR(K1639=9,K1639=10), 2.2,
  OR(K1639=11,K1639=12), 2.5,
  TRUE, "无效"
)</f>
        <v>1.3</v>
      </c>
      <c r="Q1639" s="13" cm="1">
        <f t="array" aca="1" ref="Q1639" ca="1">_xlfn.IFS(
  OR(L1639=2), 4,
  OR(L1639=4), 3.8,
  OR(L1639=6), 3.6,
  OR(L1639=8), 3.4,
  OR(L1639=10), 3.2,
  OR(L1639=12), 3,
  OR(L1639=14), 2.8,
  OR(L1639=16), 2.6,
  OR(L1639=18), 2.4,
  OR(L1639=82), 2.1,
  OR(L1639=84), 1.8,
  OR(L1639=86), 1.5,
  OR(L1639=88), 1.2,
  OR(L1639=90), 0.9,
  OR(L1639=92), 0.6,
  TRUE, "无效"
)</f>
        <v>1.5</v>
      </c>
      <c r="R1639" s="13">
        <f t="shared" ca="1" si="362"/>
        <v>2.8</v>
      </c>
      <c r="T1639" s="13">
        <f t="shared" ca="1" si="363"/>
        <v>1</v>
      </c>
      <c r="U1639" s="13"/>
    </row>
    <row r="1640" spans="1:21" x14ac:dyDescent="0.2">
      <c r="A1640" s="13">
        <v>1639</v>
      </c>
      <c r="B1640" s="13">
        <f t="shared" ca="1" si="351"/>
        <v>2</v>
      </c>
      <c r="C1640" s="14">
        <f t="shared" ca="1" si="352"/>
        <v>2</v>
      </c>
      <c r="D1640" s="15">
        <f t="shared" ca="1" si="353"/>
        <v>1.1499999999999999</v>
      </c>
      <c r="E1640" s="13">
        <f t="shared" ca="1" si="354"/>
        <v>2</v>
      </c>
      <c r="F1640" s="2">
        <f t="shared" ca="1" si="355"/>
        <v>8</v>
      </c>
      <c r="G1640" s="16">
        <f t="shared" ca="1" si="350"/>
        <v>1.49</v>
      </c>
      <c r="I1640" s="13">
        <f t="shared" ca="1" si="356"/>
        <v>674</v>
      </c>
      <c r="J1640" s="14">
        <f t="shared" ca="1" si="357"/>
        <v>14</v>
      </c>
      <c r="K1640" s="14">
        <f t="shared" ca="1" si="358"/>
        <v>12</v>
      </c>
      <c r="L1640" s="14">
        <f t="shared" ca="1" si="359"/>
        <v>86</v>
      </c>
      <c r="M1640" s="13">
        <f t="shared" ca="1" si="360"/>
        <v>2</v>
      </c>
      <c r="N1640" s="13" t="str">
        <f t="shared" ca="1" si="361"/>
        <v>2</v>
      </c>
      <c r="P1640" s="13" cm="1">
        <f t="array" aca="1" ref="P1640" ca="1">_xlfn.IFS(
  OR(K1640=1,K1640=2), 1,
  OR(K1640=3,K1640=4), 1.3,
  OR(K1640=5,K1640=6), 1.6,
  OR(K1640=7,K1640=8), 1.9,
  OR(K1640=9,K1640=10), 2.2,
  OR(K1640=11,K1640=12), 2.5,
  TRUE, "无效"
)</f>
        <v>2.5</v>
      </c>
      <c r="Q1640" s="13" cm="1">
        <f t="array" aca="1" ref="Q1640" ca="1">_xlfn.IFS(
  OR(L1640=2), 4,
  OR(L1640=4), 3.8,
  OR(L1640=6), 3.6,
  OR(L1640=8), 3.4,
  OR(L1640=10), 3.2,
  OR(L1640=12), 3,
  OR(L1640=14), 2.8,
  OR(L1640=16), 2.6,
  OR(L1640=18), 2.4,
  OR(L1640=82), 2.1,
  OR(L1640=84), 1.8,
  OR(L1640=86), 1.5,
  OR(L1640=88), 1.2,
  OR(L1640=90), 0.9,
  OR(L1640=92), 0.6,
  TRUE, "无效"
)</f>
        <v>1.5</v>
      </c>
      <c r="R1640" s="13">
        <f t="shared" ca="1" si="362"/>
        <v>4</v>
      </c>
      <c r="T1640" s="13">
        <f t="shared" ca="1" si="363"/>
        <v>0</v>
      </c>
      <c r="U1640" s="13"/>
    </row>
    <row r="1641" spans="1:21" x14ac:dyDescent="0.2">
      <c r="A1641" s="13">
        <v>1640</v>
      </c>
      <c r="B1641" s="13">
        <f t="shared" ca="1" si="351"/>
        <v>1</v>
      </c>
      <c r="C1641" s="14">
        <f t="shared" ca="1" si="352"/>
        <v>1</v>
      </c>
      <c r="D1641" s="15">
        <f t="shared" ca="1" si="353"/>
        <v>4</v>
      </c>
      <c r="E1641" s="13">
        <f t="shared" ca="1" si="354"/>
        <v>1</v>
      </c>
      <c r="F1641" s="2">
        <f t="shared" ca="1" si="355"/>
        <v>4</v>
      </c>
      <c r="G1641" s="16">
        <f t="shared" ca="1" si="350"/>
        <v>2.06</v>
      </c>
      <c r="I1641" s="13">
        <f t="shared" ca="1" si="356"/>
        <v>708</v>
      </c>
      <c r="J1641" s="14">
        <f t="shared" ca="1" si="357"/>
        <v>39</v>
      </c>
      <c r="K1641" s="14">
        <f t="shared" ca="1" si="358"/>
        <v>11</v>
      </c>
      <c r="L1641" s="14">
        <f t="shared" ca="1" si="359"/>
        <v>6</v>
      </c>
      <c r="M1641" s="13">
        <f t="shared" ca="1" si="360"/>
        <v>1</v>
      </c>
      <c r="N1641" s="13" t="str">
        <f t="shared" ca="1" si="361"/>
        <v>4</v>
      </c>
      <c r="P1641" s="13" cm="1">
        <f t="array" aca="1" ref="P1641" ca="1">_xlfn.IFS(
  OR(K1641=1,K1641=2), 1,
  OR(K1641=3,K1641=4), 1.3,
  OR(K1641=5,K1641=6), 1.6,
  OR(K1641=7,K1641=8), 1.9,
  OR(K1641=9,K1641=10), 2.2,
  OR(K1641=11,K1641=12), 2.5,
  TRUE, "无效"
)</f>
        <v>2.5</v>
      </c>
      <c r="Q1641" s="13" cm="1">
        <f t="array" aca="1" ref="Q1641" ca="1">_xlfn.IFS(
  OR(L1641=2), 4,
  OR(L1641=4), 3.8,
  OR(L1641=6), 3.6,
  OR(L1641=8), 3.4,
  OR(L1641=10), 3.2,
  OR(L1641=12), 3,
  OR(L1641=14), 2.8,
  OR(L1641=16), 2.6,
  OR(L1641=18), 2.4,
  OR(L1641=82), 2.1,
  OR(L1641=84), 1.8,
  OR(L1641=86), 1.5,
  OR(L1641=88), 1.2,
  OR(L1641=90), 0.9,
  OR(L1641=92), 0.6,
  TRUE, "无效"
)</f>
        <v>3.6</v>
      </c>
      <c r="R1641" s="13">
        <f t="shared" ca="1" si="362"/>
        <v>6.1</v>
      </c>
      <c r="T1641" s="13">
        <f t="shared" ca="1" si="363"/>
        <v>0</v>
      </c>
      <c r="U1641" s="13"/>
    </row>
    <row r="1642" spans="1:21" x14ac:dyDescent="0.2">
      <c r="A1642" s="13">
        <v>1641</v>
      </c>
      <c r="B1642" s="13">
        <f t="shared" ca="1" si="351"/>
        <v>3</v>
      </c>
      <c r="C1642" s="14">
        <f t="shared" ca="1" si="352"/>
        <v>2</v>
      </c>
      <c r="D1642" s="15">
        <f t="shared" ca="1" si="353"/>
        <v>9.15</v>
      </c>
      <c r="E1642" s="13">
        <f t="shared" ca="1" si="354"/>
        <v>3</v>
      </c>
      <c r="F1642" s="2">
        <f t="shared" ca="1" si="355"/>
        <v>9</v>
      </c>
      <c r="G1642" s="16">
        <f t="shared" ca="1" si="350"/>
        <v>1.75</v>
      </c>
      <c r="I1642" s="13">
        <f t="shared" ca="1" si="356"/>
        <v>778</v>
      </c>
      <c r="J1642" s="14">
        <f t="shared" ca="1" si="357"/>
        <v>30</v>
      </c>
      <c r="K1642" s="14">
        <f t="shared" ca="1" si="358"/>
        <v>4</v>
      </c>
      <c r="L1642" s="14">
        <f t="shared" ca="1" si="359"/>
        <v>14</v>
      </c>
      <c r="M1642" s="13">
        <f t="shared" ca="1" si="360"/>
        <v>1</v>
      </c>
      <c r="N1642" s="13" t="str">
        <f t="shared" ca="1" si="361"/>
        <v>3</v>
      </c>
      <c r="P1642" s="13" cm="1">
        <f t="array" aca="1" ref="P1642" ca="1">_xlfn.IFS(
  OR(K1642=1,K1642=2), 1,
  OR(K1642=3,K1642=4), 1.3,
  OR(K1642=5,K1642=6), 1.6,
  OR(K1642=7,K1642=8), 1.9,
  OR(K1642=9,K1642=10), 2.2,
  OR(K1642=11,K1642=12), 2.5,
  TRUE, "无效"
)</f>
        <v>1.3</v>
      </c>
      <c r="Q1642" s="13" cm="1">
        <f t="array" aca="1" ref="Q1642" ca="1">_xlfn.IFS(
  OR(L1642=2), 4,
  OR(L1642=4), 3.8,
  OR(L1642=6), 3.6,
  OR(L1642=8), 3.4,
  OR(L1642=10), 3.2,
  OR(L1642=12), 3,
  OR(L1642=14), 2.8,
  OR(L1642=16), 2.6,
  OR(L1642=18), 2.4,
  OR(L1642=82), 2.1,
  OR(L1642=84), 1.8,
  OR(L1642=86), 1.5,
  OR(L1642=88), 1.2,
  OR(L1642=90), 0.9,
  OR(L1642=92), 0.6,
  TRUE, "无效"
)</f>
        <v>2.8</v>
      </c>
      <c r="R1642" s="13">
        <f t="shared" ca="1" si="362"/>
        <v>4.0999999999999996</v>
      </c>
      <c r="T1642" s="13">
        <f t="shared" ca="1" si="363"/>
        <v>1</v>
      </c>
      <c r="U1642" s="13"/>
    </row>
    <row r="1643" spans="1:21" x14ac:dyDescent="0.2">
      <c r="A1643" s="13">
        <v>1642</v>
      </c>
      <c r="B1643" s="13">
        <f t="shared" ca="1" si="351"/>
        <v>1</v>
      </c>
      <c r="C1643" s="14">
        <f t="shared" ca="1" si="352"/>
        <v>2</v>
      </c>
      <c r="D1643" s="15">
        <f t="shared" ca="1" si="353"/>
        <v>3.88</v>
      </c>
      <c r="E1643" s="13">
        <f t="shared" ca="1" si="354"/>
        <v>1</v>
      </c>
      <c r="F1643" s="2">
        <f t="shared" ca="1" si="355"/>
        <v>1</v>
      </c>
      <c r="G1643" s="16">
        <f t="shared" ca="1" si="350"/>
        <v>2.06</v>
      </c>
      <c r="I1643" s="13">
        <f t="shared" ca="1" si="356"/>
        <v>706</v>
      </c>
      <c r="J1643" s="14">
        <f t="shared" ca="1" si="357"/>
        <v>27</v>
      </c>
      <c r="K1643" s="14">
        <f t="shared" ca="1" si="358"/>
        <v>8</v>
      </c>
      <c r="L1643" s="14">
        <f t="shared" ca="1" si="359"/>
        <v>90</v>
      </c>
      <c r="M1643" s="13">
        <f t="shared" ca="1" si="360"/>
        <v>2</v>
      </c>
      <c r="N1643" s="13" t="str">
        <f t="shared" ca="1" si="361"/>
        <v>3</v>
      </c>
      <c r="P1643" s="13" cm="1">
        <f t="array" aca="1" ref="P1643" ca="1">_xlfn.IFS(
  OR(K1643=1,K1643=2), 1,
  OR(K1643=3,K1643=4), 1.3,
  OR(K1643=5,K1643=6), 1.6,
  OR(K1643=7,K1643=8), 1.9,
  OR(K1643=9,K1643=10), 2.2,
  OR(K1643=11,K1643=12), 2.5,
  TRUE, "无效"
)</f>
        <v>1.9</v>
      </c>
      <c r="Q1643" s="13" cm="1">
        <f t="array" aca="1" ref="Q1643" ca="1">_xlfn.IFS(
  OR(L1643=2), 4,
  OR(L1643=4), 3.8,
  OR(L1643=6), 3.6,
  OR(L1643=8), 3.4,
  OR(L1643=10), 3.2,
  OR(L1643=12), 3,
  OR(L1643=14), 2.8,
  OR(L1643=16), 2.6,
  OR(L1643=18), 2.4,
  OR(L1643=82), 2.1,
  OR(L1643=84), 1.8,
  OR(L1643=86), 1.5,
  OR(L1643=88), 1.2,
  OR(L1643=90), 0.9,
  OR(L1643=92), 0.6,
  TRUE, "无效"
)</f>
        <v>0.9</v>
      </c>
      <c r="R1643" s="13">
        <f t="shared" ca="1" si="362"/>
        <v>2.8</v>
      </c>
      <c r="T1643" s="13">
        <f t="shared" ca="1" si="363"/>
        <v>0</v>
      </c>
      <c r="U1643" s="13"/>
    </row>
    <row r="1644" spans="1:21" x14ac:dyDescent="0.2">
      <c r="A1644" s="13">
        <v>1643</v>
      </c>
      <c r="B1644" s="13">
        <f t="shared" ca="1" si="351"/>
        <v>2</v>
      </c>
      <c r="C1644" s="14">
        <f t="shared" ca="1" si="352"/>
        <v>1</v>
      </c>
      <c r="D1644" s="15">
        <f t="shared" ca="1" si="353"/>
        <v>8.7100000000000009</v>
      </c>
      <c r="E1644" s="13">
        <f t="shared" ca="1" si="354"/>
        <v>3</v>
      </c>
      <c r="F1644" s="2">
        <f t="shared" ca="1" si="355"/>
        <v>3</v>
      </c>
      <c r="G1644" s="16">
        <f t="shared" ca="1" si="350"/>
        <v>1.73</v>
      </c>
      <c r="I1644" s="13">
        <f t="shared" ca="1" si="356"/>
        <v>789</v>
      </c>
      <c r="J1644" s="14">
        <f t="shared" ca="1" si="357"/>
        <v>40</v>
      </c>
      <c r="K1644" s="14">
        <f t="shared" ca="1" si="358"/>
        <v>3</v>
      </c>
      <c r="L1644" s="14">
        <f t="shared" ca="1" si="359"/>
        <v>16</v>
      </c>
      <c r="M1644" s="13">
        <f t="shared" ca="1" si="360"/>
        <v>1</v>
      </c>
      <c r="N1644" s="13" t="str">
        <f t="shared" ca="1" si="361"/>
        <v>4</v>
      </c>
      <c r="P1644" s="13" cm="1">
        <f t="array" aca="1" ref="P1644" ca="1">_xlfn.IFS(
  OR(K1644=1,K1644=2), 1,
  OR(K1644=3,K1644=4), 1.3,
  OR(K1644=5,K1644=6), 1.6,
  OR(K1644=7,K1644=8), 1.9,
  OR(K1644=9,K1644=10), 2.2,
  OR(K1644=11,K1644=12), 2.5,
  TRUE, "无效"
)</f>
        <v>1.3</v>
      </c>
      <c r="Q1644" s="13" cm="1">
        <f t="array" aca="1" ref="Q1644" ca="1">_xlfn.IFS(
  OR(L1644=2), 4,
  OR(L1644=4), 3.8,
  OR(L1644=6), 3.6,
  OR(L1644=8), 3.4,
  OR(L1644=10), 3.2,
  OR(L1644=12), 3,
  OR(L1644=14), 2.8,
  OR(L1644=16), 2.6,
  OR(L1644=18), 2.4,
  OR(L1644=82), 2.1,
  OR(L1644=84), 1.8,
  OR(L1644=86), 1.5,
  OR(L1644=88), 1.2,
  OR(L1644=90), 0.9,
  OR(L1644=92), 0.6,
  TRUE, "无效"
)</f>
        <v>2.6</v>
      </c>
      <c r="R1644" s="13">
        <f t="shared" ca="1" si="362"/>
        <v>3.9000000000000004</v>
      </c>
      <c r="T1644" s="13">
        <f t="shared" ca="1" si="363"/>
        <v>1</v>
      </c>
      <c r="U1644" s="13"/>
    </row>
    <row r="1645" spans="1:21" x14ac:dyDescent="0.2">
      <c r="A1645" s="13">
        <v>1644</v>
      </c>
      <c r="B1645" s="13">
        <f t="shared" ca="1" si="351"/>
        <v>1</v>
      </c>
      <c r="C1645" s="14">
        <f t="shared" ca="1" si="352"/>
        <v>2</v>
      </c>
      <c r="D1645" s="15">
        <f t="shared" ca="1" si="353"/>
        <v>3.02</v>
      </c>
      <c r="E1645" s="13">
        <f t="shared" ca="1" si="354"/>
        <v>1</v>
      </c>
      <c r="F1645" s="2">
        <f t="shared" ca="1" si="355"/>
        <v>1</v>
      </c>
      <c r="G1645" s="16">
        <f t="shared" ca="1" si="350"/>
        <v>1.98</v>
      </c>
      <c r="I1645" s="13">
        <f t="shared" ca="1" si="356"/>
        <v>731</v>
      </c>
      <c r="J1645" s="14">
        <f t="shared" ca="1" si="357"/>
        <v>27</v>
      </c>
      <c r="K1645" s="14">
        <f t="shared" ca="1" si="358"/>
        <v>9</v>
      </c>
      <c r="L1645" s="14">
        <f t="shared" ca="1" si="359"/>
        <v>86</v>
      </c>
      <c r="M1645" s="13">
        <f t="shared" ca="1" si="360"/>
        <v>2</v>
      </c>
      <c r="N1645" s="13" t="str">
        <f t="shared" ca="1" si="361"/>
        <v>3</v>
      </c>
      <c r="P1645" s="13" cm="1">
        <f t="array" aca="1" ref="P1645" ca="1">_xlfn.IFS(
  OR(K1645=1,K1645=2), 1,
  OR(K1645=3,K1645=4), 1.3,
  OR(K1645=5,K1645=6), 1.6,
  OR(K1645=7,K1645=8), 1.9,
  OR(K1645=9,K1645=10), 2.2,
  OR(K1645=11,K1645=12), 2.5,
  TRUE, "无效"
)</f>
        <v>2.2000000000000002</v>
      </c>
      <c r="Q1645" s="13" cm="1">
        <f t="array" aca="1" ref="Q1645" ca="1">_xlfn.IFS(
  OR(L1645=2), 4,
  OR(L1645=4), 3.8,
  OR(L1645=6), 3.6,
  OR(L1645=8), 3.4,
  OR(L1645=10), 3.2,
  OR(L1645=12), 3,
  OR(L1645=14), 2.8,
  OR(L1645=16), 2.6,
  OR(L1645=18), 2.4,
  OR(L1645=82), 2.1,
  OR(L1645=84), 1.8,
  OR(L1645=86), 1.5,
  OR(L1645=88), 1.2,
  OR(L1645=90), 0.9,
  OR(L1645=92), 0.6,
  TRUE, "无效"
)</f>
        <v>1.5</v>
      </c>
      <c r="R1645" s="13">
        <f t="shared" ca="1" si="362"/>
        <v>3.7</v>
      </c>
      <c r="T1645" s="13">
        <f t="shared" ca="1" si="363"/>
        <v>0</v>
      </c>
      <c r="U1645" s="13"/>
    </row>
    <row r="1646" spans="1:21" x14ac:dyDescent="0.2">
      <c r="A1646" s="13">
        <v>1645</v>
      </c>
      <c r="B1646" s="13">
        <f t="shared" ca="1" si="351"/>
        <v>3</v>
      </c>
      <c r="C1646" s="14">
        <f t="shared" ca="1" si="352"/>
        <v>2</v>
      </c>
      <c r="D1646" s="15">
        <f t="shared" ca="1" si="353"/>
        <v>8.75</v>
      </c>
      <c r="E1646" s="13">
        <f t="shared" ca="1" si="354"/>
        <v>3</v>
      </c>
      <c r="F1646" s="2">
        <f t="shared" ca="1" si="355"/>
        <v>7</v>
      </c>
      <c r="G1646" s="16">
        <f t="shared" ca="1" si="350"/>
        <v>1.51</v>
      </c>
      <c r="I1646" s="13">
        <f t="shared" ca="1" si="356"/>
        <v>788</v>
      </c>
      <c r="J1646" s="14">
        <f t="shared" ca="1" si="357"/>
        <v>10</v>
      </c>
      <c r="K1646" s="14">
        <f t="shared" ca="1" si="358"/>
        <v>6</v>
      </c>
      <c r="L1646" s="14">
        <f t="shared" ca="1" si="359"/>
        <v>16</v>
      </c>
      <c r="M1646" s="13">
        <f t="shared" ca="1" si="360"/>
        <v>1</v>
      </c>
      <c r="N1646" s="13" t="str">
        <f t="shared" ca="1" si="361"/>
        <v>1</v>
      </c>
      <c r="P1646" s="13" cm="1">
        <f t="array" aca="1" ref="P1646" ca="1">_xlfn.IFS(
  OR(K1646=1,K1646=2), 1,
  OR(K1646=3,K1646=4), 1.3,
  OR(K1646=5,K1646=6), 1.6,
  OR(K1646=7,K1646=8), 1.9,
  OR(K1646=9,K1646=10), 2.2,
  OR(K1646=11,K1646=12), 2.5,
  TRUE, "无效"
)</f>
        <v>1.6</v>
      </c>
      <c r="Q1646" s="13" cm="1">
        <f t="array" aca="1" ref="Q1646" ca="1">_xlfn.IFS(
  OR(L1646=2), 4,
  OR(L1646=4), 3.8,
  OR(L1646=6), 3.6,
  OR(L1646=8), 3.4,
  OR(L1646=10), 3.2,
  OR(L1646=12), 3,
  OR(L1646=14), 2.8,
  OR(L1646=16), 2.6,
  OR(L1646=18), 2.4,
  OR(L1646=82), 2.1,
  OR(L1646=84), 1.8,
  OR(L1646=86), 1.5,
  OR(L1646=88), 1.2,
  OR(L1646=90), 0.9,
  OR(L1646=92), 0.6,
  TRUE, "无效"
)</f>
        <v>2.6</v>
      </c>
      <c r="R1646" s="13">
        <f t="shared" ca="1" si="362"/>
        <v>4.2</v>
      </c>
      <c r="T1646" s="13">
        <f t="shared" ca="1" si="363"/>
        <v>1</v>
      </c>
      <c r="U1646" s="13"/>
    </row>
    <row r="1647" spans="1:21" x14ac:dyDescent="0.2">
      <c r="A1647" s="13">
        <v>1646</v>
      </c>
      <c r="B1647" s="13">
        <f t="shared" ca="1" si="351"/>
        <v>3</v>
      </c>
      <c r="C1647" s="14">
        <f t="shared" ca="1" si="352"/>
        <v>2</v>
      </c>
      <c r="D1647" s="15">
        <f t="shared" ca="1" si="353"/>
        <v>1.1100000000000001</v>
      </c>
      <c r="E1647" s="13">
        <f t="shared" ca="1" si="354"/>
        <v>2</v>
      </c>
      <c r="F1647" s="2">
        <f t="shared" ca="1" si="355"/>
        <v>5</v>
      </c>
      <c r="G1647" s="16">
        <f t="shared" ca="1" si="350"/>
        <v>1.26</v>
      </c>
      <c r="I1647" s="13">
        <f t="shared" ca="1" si="356"/>
        <v>739</v>
      </c>
      <c r="J1647" s="14">
        <f t="shared" ca="1" si="357"/>
        <v>20</v>
      </c>
      <c r="K1647" s="14">
        <f t="shared" ca="1" si="358"/>
        <v>8</v>
      </c>
      <c r="L1647" s="14">
        <f t="shared" ca="1" si="359"/>
        <v>82</v>
      </c>
      <c r="M1647" s="13">
        <f t="shared" ca="1" si="360"/>
        <v>2</v>
      </c>
      <c r="N1647" s="13" t="str">
        <f t="shared" ca="1" si="361"/>
        <v>2</v>
      </c>
      <c r="P1647" s="13" cm="1">
        <f t="array" aca="1" ref="P1647" ca="1">_xlfn.IFS(
  OR(K1647=1,K1647=2), 1,
  OR(K1647=3,K1647=4), 1.3,
  OR(K1647=5,K1647=6), 1.6,
  OR(K1647=7,K1647=8), 1.9,
  OR(K1647=9,K1647=10), 2.2,
  OR(K1647=11,K1647=12), 2.5,
  TRUE, "无效"
)</f>
        <v>1.9</v>
      </c>
      <c r="Q1647" s="13" cm="1">
        <f t="array" aca="1" ref="Q1647" ca="1">_xlfn.IFS(
  OR(L1647=2), 4,
  OR(L1647=4), 3.8,
  OR(L1647=6), 3.6,
  OR(L1647=8), 3.4,
  OR(L1647=10), 3.2,
  OR(L1647=12), 3,
  OR(L1647=14), 2.8,
  OR(L1647=16), 2.6,
  OR(L1647=18), 2.4,
  OR(L1647=82), 2.1,
  OR(L1647=84), 1.8,
  OR(L1647=86), 1.5,
  OR(L1647=88), 1.2,
  OR(L1647=90), 0.9,
  OR(L1647=92), 0.6,
  TRUE, "无效"
)</f>
        <v>2.1</v>
      </c>
      <c r="R1647" s="13">
        <f t="shared" ca="1" si="362"/>
        <v>4</v>
      </c>
      <c r="T1647" s="13">
        <f t="shared" ca="1" si="363"/>
        <v>0</v>
      </c>
      <c r="U1647" s="13"/>
    </row>
    <row r="1648" spans="1:21" x14ac:dyDescent="0.2">
      <c r="A1648" s="13">
        <v>1647</v>
      </c>
      <c r="B1648" s="13">
        <f t="shared" ca="1" si="351"/>
        <v>1</v>
      </c>
      <c r="C1648" s="14">
        <f t="shared" ca="1" si="352"/>
        <v>2</v>
      </c>
      <c r="D1648" s="15">
        <f t="shared" ca="1" si="353"/>
        <v>3.43</v>
      </c>
      <c r="E1648" s="13">
        <f t="shared" ca="1" si="354"/>
        <v>1</v>
      </c>
      <c r="F1648" s="2">
        <f t="shared" ca="1" si="355"/>
        <v>2</v>
      </c>
      <c r="G1648" s="16">
        <f t="shared" ca="1" si="350"/>
        <v>2.09</v>
      </c>
      <c r="I1648" s="13">
        <f t="shared" ca="1" si="356"/>
        <v>788</v>
      </c>
      <c r="J1648" s="14">
        <f t="shared" ca="1" si="357"/>
        <v>23</v>
      </c>
      <c r="K1648" s="14">
        <f t="shared" ca="1" si="358"/>
        <v>8</v>
      </c>
      <c r="L1648" s="14">
        <f t="shared" ca="1" si="359"/>
        <v>12</v>
      </c>
      <c r="M1648" s="13">
        <f t="shared" ca="1" si="360"/>
        <v>1</v>
      </c>
      <c r="N1648" s="13" t="str">
        <f t="shared" ca="1" si="361"/>
        <v>3</v>
      </c>
      <c r="P1648" s="13" cm="1">
        <f t="array" aca="1" ref="P1648" ca="1">_xlfn.IFS(
  OR(K1648=1,K1648=2), 1,
  OR(K1648=3,K1648=4), 1.3,
  OR(K1648=5,K1648=6), 1.6,
  OR(K1648=7,K1648=8), 1.9,
  OR(K1648=9,K1648=10), 2.2,
  OR(K1648=11,K1648=12), 2.5,
  TRUE, "无效"
)</f>
        <v>1.9</v>
      </c>
      <c r="Q1648" s="13" cm="1">
        <f t="array" aca="1" ref="Q1648" ca="1">_xlfn.IFS(
  OR(L1648=2), 4,
  OR(L1648=4), 3.8,
  OR(L1648=6), 3.6,
  OR(L1648=8), 3.4,
  OR(L1648=10), 3.2,
  OR(L1648=12), 3,
  OR(L1648=14), 2.8,
  OR(L1648=16), 2.6,
  OR(L1648=18), 2.4,
  OR(L1648=82), 2.1,
  OR(L1648=84), 1.8,
  OR(L1648=86), 1.5,
  OR(L1648=88), 1.2,
  OR(L1648=90), 0.9,
  OR(L1648=92), 0.6,
  TRUE, "无效"
)</f>
        <v>3</v>
      </c>
      <c r="R1648" s="13">
        <f t="shared" ca="1" si="362"/>
        <v>4.9000000000000004</v>
      </c>
      <c r="T1648" s="13">
        <f t="shared" ca="1" si="363"/>
        <v>0</v>
      </c>
      <c r="U1648" s="13"/>
    </row>
    <row r="1649" spans="1:21" x14ac:dyDescent="0.2">
      <c r="A1649" s="13">
        <v>1648</v>
      </c>
      <c r="B1649" s="13">
        <f t="shared" ca="1" si="351"/>
        <v>3</v>
      </c>
      <c r="C1649" s="14">
        <f t="shared" ca="1" si="352"/>
        <v>2</v>
      </c>
      <c r="D1649" s="15">
        <f t="shared" ca="1" si="353"/>
        <v>8.3000000000000007</v>
      </c>
      <c r="E1649" s="13">
        <f t="shared" ca="1" si="354"/>
        <v>3</v>
      </c>
      <c r="F1649" s="2">
        <f t="shared" ca="1" si="355"/>
        <v>6</v>
      </c>
      <c r="G1649" s="16">
        <f t="shared" ca="1" si="350"/>
        <v>1.8</v>
      </c>
      <c r="I1649" s="13">
        <f t="shared" ca="1" si="356"/>
        <v>704</v>
      </c>
      <c r="J1649" s="14">
        <f t="shared" ca="1" si="357"/>
        <v>4</v>
      </c>
      <c r="K1649" s="14">
        <f t="shared" ca="1" si="358"/>
        <v>12</v>
      </c>
      <c r="L1649" s="14">
        <f t="shared" ca="1" si="359"/>
        <v>14</v>
      </c>
      <c r="M1649" s="13">
        <f t="shared" ca="1" si="360"/>
        <v>1</v>
      </c>
      <c r="N1649" s="13" t="str">
        <f t="shared" ca="1" si="361"/>
        <v>1</v>
      </c>
      <c r="P1649" s="13" cm="1">
        <f t="array" aca="1" ref="P1649" ca="1">_xlfn.IFS(
  OR(K1649=1,K1649=2), 1,
  OR(K1649=3,K1649=4), 1.3,
  OR(K1649=5,K1649=6), 1.6,
  OR(K1649=7,K1649=8), 1.9,
  OR(K1649=9,K1649=10), 2.2,
  OR(K1649=11,K1649=12), 2.5,
  TRUE, "无效"
)</f>
        <v>2.5</v>
      </c>
      <c r="Q1649" s="13" cm="1">
        <f t="array" aca="1" ref="Q1649" ca="1">_xlfn.IFS(
  OR(L1649=2), 4,
  OR(L1649=4), 3.8,
  OR(L1649=6), 3.6,
  OR(L1649=8), 3.4,
  OR(L1649=10), 3.2,
  OR(L1649=12), 3,
  OR(L1649=14), 2.8,
  OR(L1649=16), 2.6,
  OR(L1649=18), 2.4,
  OR(L1649=82), 2.1,
  OR(L1649=84), 1.8,
  OR(L1649=86), 1.5,
  OR(L1649=88), 1.2,
  OR(L1649=90), 0.9,
  OR(L1649=92), 0.6,
  TRUE, "无效"
)</f>
        <v>2.8</v>
      </c>
      <c r="R1649" s="13">
        <f t="shared" ca="1" si="362"/>
        <v>5.3</v>
      </c>
      <c r="T1649" s="13">
        <f t="shared" ca="1" si="363"/>
        <v>1</v>
      </c>
      <c r="U1649" s="13"/>
    </row>
    <row r="1650" spans="1:21" x14ac:dyDescent="0.2">
      <c r="A1650" s="13">
        <v>1649</v>
      </c>
      <c r="B1650" s="13">
        <f t="shared" ca="1" si="351"/>
        <v>3</v>
      </c>
      <c r="C1650" s="14">
        <f t="shared" ca="1" si="352"/>
        <v>2</v>
      </c>
      <c r="D1650" s="15">
        <f t="shared" ca="1" si="353"/>
        <v>5.39</v>
      </c>
      <c r="E1650" s="13">
        <f t="shared" ca="1" si="354"/>
        <v>1</v>
      </c>
      <c r="F1650" s="2">
        <f t="shared" ca="1" si="355"/>
        <v>4</v>
      </c>
      <c r="G1650" s="16">
        <f t="shared" ca="1" si="350"/>
        <v>1.98</v>
      </c>
      <c r="I1650" s="13">
        <f t="shared" ca="1" si="356"/>
        <v>618</v>
      </c>
      <c r="J1650" s="14">
        <f t="shared" ca="1" si="357"/>
        <v>16</v>
      </c>
      <c r="K1650" s="14">
        <f t="shared" ca="1" si="358"/>
        <v>4</v>
      </c>
      <c r="L1650" s="14">
        <f t="shared" ca="1" si="359"/>
        <v>84</v>
      </c>
      <c r="M1650" s="13">
        <f t="shared" ca="1" si="360"/>
        <v>2</v>
      </c>
      <c r="N1650" s="13" t="str">
        <f t="shared" ca="1" si="361"/>
        <v>2</v>
      </c>
      <c r="P1650" s="13" cm="1">
        <f t="array" aca="1" ref="P1650" ca="1">_xlfn.IFS(
  OR(K1650=1,K1650=2), 1,
  OR(K1650=3,K1650=4), 1.3,
  OR(K1650=5,K1650=6), 1.6,
  OR(K1650=7,K1650=8), 1.9,
  OR(K1650=9,K1650=10), 2.2,
  OR(K1650=11,K1650=12), 2.5,
  TRUE, "无效"
)</f>
        <v>1.3</v>
      </c>
      <c r="Q1650" s="13" cm="1">
        <f t="array" aca="1" ref="Q1650" ca="1">_xlfn.IFS(
  OR(L1650=2), 4,
  OR(L1650=4), 3.8,
  OR(L1650=6), 3.6,
  OR(L1650=8), 3.4,
  OR(L1650=10), 3.2,
  OR(L1650=12), 3,
  OR(L1650=14), 2.8,
  OR(L1650=16), 2.6,
  OR(L1650=18), 2.4,
  OR(L1650=82), 2.1,
  OR(L1650=84), 1.8,
  OR(L1650=86), 1.5,
  OR(L1650=88), 1.2,
  OR(L1650=90), 0.9,
  OR(L1650=92), 0.6,
  TRUE, "无效"
)</f>
        <v>1.8</v>
      </c>
      <c r="R1650" s="13">
        <f t="shared" ca="1" si="362"/>
        <v>3.1</v>
      </c>
      <c r="T1650" s="13">
        <f t="shared" ca="1" si="363"/>
        <v>0</v>
      </c>
      <c r="U1650" s="13"/>
    </row>
    <row r="1651" spans="1:21" x14ac:dyDescent="0.2">
      <c r="A1651" s="13">
        <v>1650</v>
      </c>
      <c r="B1651" s="13">
        <f t="shared" ca="1" si="351"/>
        <v>2</v>
      </c>
      <c r="C1651" s="14">
        <f t="shared" ca="1" si="352"/>
        <v>1</v>
      </c>
      <c r="D1651" s="15">
        <f t="shared" ca="1" si="353"/>
        <v>8.93</v>
      </c>
      <c r="E1651" s="13">
        <f t="shared" ca="1" si="354"/>
        <v>3</v>
      </c>
      <c r="F1651" s="2">
        <f t="shared" ca="1" si="355"/>
        <v>2</v>
      </c>
      <c r="G1651" s="16">
        <f t="shared" ca="1" si="350"/>
        <v>1.69</v>
      </c>
      <c r="I1651" s="13">
        <f t="shared" ca="1" si="356"/>
        <v>690</v>
      </c>
      <c r="J1651" s="14">
        <f t="shared" ca="1" si="357"/>
        <v>14</v>
      </c>
      <c r="K1651" s="14">
        <f t="shared" ca="1" si="358"/>
        <v>7</v>
      </c>
      <c r="L1651" s="14">
        <f t="shared" ca="1" si="359"/>
        <v>8</v>
      </c>
      <c r="M1651" s="13">
        <f t="shared" ca="1" si="360"/>
        <v>1</v>
      </c>
      <c r="N1651" s="13" t="str">
        <f t="shared" ca="1" si="361"/>
        <v>2</v>
      </c>
      <c r="P1651" s="13" cm="1">
        <f t="array" aca="1" ref="P1651" ca="1">_xlfn.IFS(
  OR(K1651=1,K1651=2), 1,
  OR(K1651=3,K1651=4), 1.3,
  OR(K1651=5,K1651=6), 1.6,
  OR(K1651=7,K1651=8), 1.9,
  OR(K1651=9,K1651=10), 2.2,
  OR(K1651=11,K1651=12), 2.5,
  TRUE, "无效"
)</f>
        <v>1.9</v>
      </c>
      <c r="Q1651" s="13" cm="1">
        <f t="array" aca="1" ref="Q1651" ca="1">_xlfn.IFS(
  OR(L1651=2), 4,
  OR(L1651=4), 3.8,
  OR(L1651=6), 3.6,
  OR(L1651=8), 3.4,
  OR(L1651=10), 3.2,
  OR(L1651=12), 3,
  OR(L1651=14), 2.8,
  OR(L1651=16), 2.6,
  OR(L1651=18), 2.4,
  OR(L1651=82), 2.1,
  OR(L1651=84), 1.8,
  OR(L1651=86), 1.5,
  OR(L1651=88), 1.2,
  OR(L1651=90), 0.9,
  OR(L1651=92), 0.6,
  TRUE, "无效"
)</f>
        <v>3.4</v>
      </c>
      <c r="R1651" s="13">
        <f t="shared" ca="1" si="362"/>
        <v>5.3</v>
      </c>
      <c r="T1651" s="13">
        <f t="shared" ca="1" si="363"/>
        <v>1</v>
      </c>
      <c r="U1651" s="13"/>
    </row>
    <row r="1652" spans="1:21" x14ac:dyDescent="0.2">
      <c r="A1652" s="13">
        <v>1651</v>
      </c>
      <c r="B1652" s="13">
        <f t="shared" ca="1" si="351"/>
        <v>2</v>
      </c>
      <c r="C1652" s="14">
        <f t="shared" ca="1" si="352"/>
        <v>1</v>
      </c>
      <c r="D1652" s="15">
        <f t="shared" ca="1" si="353"/>
        <v>10.42</v>
      </c>
      <c r="E1652" s="13">
        <f t="shared" ca="1" si="354"/>
        <v>3</v>
      </c>
      <c r="F1652" s="2">
        <f t="shared" ca="1" si="355"/>
        <v>3</v>
      </c>
      <c r="G1652" s="16">
        <f t="shared" ca="1" si="350"/>
        <v>1.62</v>
      </c>
      <c r="I1652" s="13">
        <f t="shared" ca="1" si="356"/>
        <v>690</v>
      </c>
      <c r="J1652" s="14">
        <f t="shared" ca="1" si="357"/>
        <v>28</v>
      </c>
      <c r="K1652" s="14">
        <f t="shared" ca="1" si="358"/>
        <v>11</v>
      </c>
      <c r="L1652" s="14">
        <f t="shared" ca="1" si="359"/>
        <v>14</v>
      </c>
      <c r="M1652" s="13">
        <f t="shared" ca="1" si="360"/>
        <v>1</v>
      </c>
      <c r="N1652" s="13" t="str">
        <f t="shared" ca="1" si="361"/>
        <v>3</v>
      </c>
      <c r="P1652" s="13" cm="1">
        <f t="array" aca="1" ref="P1652" ca="1">_xlfn.IFS(
  OR(K1652=1,K1652=2), 1,
  OR(K1652=3,K1652=4), 1.3,
  OR(K1652=5,K1652=6), 1.6,
  OR(K1652=7,K1652=8), 1.9,
  OR(K1652=9,K1652=10), 2.2,
  OR(K1652=11,K1652=12), 2.5,
  TRUE, "无效"
)</f>
        <v>2.5</v>
      </c>
      <c r="Q1652" s="13" cm="1">
        <f t="array" aca="1" ref="Q1652" ca="1">_xlfn.IFS(
  OR(L1652=2), 4,
  OR(L1652=4), 3.8,
  OR(L1652=6), 3.6,
  OR(L1652=8), 3.4,
  OR(L1652=10), 3.2,
  OR(L1652=12), 3,
  OR(L1652=14), 2.8,
  OR(L1652=16), 2.6,
  OR(L1652=18), 2.4,
  OR(L1652=82), 2.1,
  OR(L1652=84), 1.8,
  OR(L1652=86), 1.5,
  OR(L1652=88), 1.2,
  OR(L1652=90), 0.9,
  OR(L1652=92), 0.6,
  TRUE, "无效"
)</f>
        <v>2.8</v>
      </c>
      <c r="R1652" s="13">
        <f t="shared" ca="1" si="362"/>
        <v>5.3</v>
      </c>
      <c r="T1652" s="13">
        <f t="shared" ca="1" si="363"/>
        <v>1</v>
      </c>
      <c r="U1652" s="13"/>
    </row>
    <row r="1653" spans="1:21" x14ac:dyDescent="0.2">
      <c r="A1653" s="13">
        <v>1652</v>
      </c>
      <c r="B1653" s="13">
        <f t="shared" ca="1" si="351"/>
        <v>2</v>
      </c>
      <c r="C1653" s="14">
        <f t="shared" ca="1" si="352"/>
        <v>1</v>
      </c>
      <c r="D1653" s="15">
        <f t="shared" ca="1" si="353"/>
        <v>9.52</v>
      </c>
      <c r="E1653" s="13">
        <f t="shared" ca="1" si="354"/>
        <v>3</v>
      </c>
      <c r="F1653" s="2">
        <f t="shared" ca="1" si="355"/>
        <v>5</v>
      </c>
      <c r="G1653" s="16">
        <f t="shared" ca="1" si="350"/>
        <v>1.69</v>
      </c>
      <c r="I1653" s="13">
        <f t="shared" ca="1" si="356"/>
        <v>612</v>
      </c>
      <c r="J1653" s="14">
        <f t="shared" ca="1" si="357"/>
        <v>30</v>
      </c>
      <c r="K1653" s="14">
        <f t="shared" ca="1" si="358"/>
        <v>3</v>
      </c>
      <c r="L1653" s="14">
        <f t="shared" ca="1" si="359"/>
        <v>4</v>
      </c>
      <c r="M1653" s="13">
        <f t="shared" ca="1" si="360"/>
        <v>1</v>
      </c>
      <c r="N1653" s="13" t="str">
        <f t="shared" ca="1" si="361"/>
        <v>3</v>
      </c>
      <c r="P1653" s="13" cm="1">
        <f t="array" aca="1" ref="P1653" ca="1">_xlfn.IFS(
  OR(K1653=1,K1653=2), 1,
  OR(K1653=3,K1653=4), 1.3,
  OR(K1653=5,K1653=6), 1.6,
  OR(K1653=7,K1653=8), 1.9,
  OR(K1653=9,K1653=10), 2.2,
  OR(K1653=11,K1653=12), 2.5,
  TRUE, "无效"
)</f>
        <v>1.3</v>
      </c>
      <c r="Q1653" s="13" cm="1">
        <f t="array" aca="1" ref="Q1653" ca="1">_xlfn.IFS(
  OR(L1653=2), 4,
  OR(L1653=4), 3.8,
  OR(L1653=6), 3.6,
  OR(L1653=8), 3.4,
  OR(L1653=10), 3.2,
  OR(L1653=12), 3,
  OR(L1653=14), 2.8,
  OR(L1653=16), 2.6,
  OR(L1653=18), 2.4,
  OR(L1653=82), 2.1,
  OR(L1653=84), 1.8,
  OR(L1653=86), 1.5,
  OR(L1653=88), 1.2,
  OR(L1653=90), 0.9,
  OR(L1653=92), 0.6,
  TRUE, "无效"
)</f>
        <v>3.8</v>
      </c>
      <c r="R1653" s="13">
        <f t="shared" ca="1" si="362"/>
        <v>5.0999999999999996</v>
      </c>
      <c r="T1653" s="13">
        <f t="shared" ca="1" si="363"/>
        <v>1</v>
      </c>
      <c r="U1653" s="13"/>
    </row>
    <row r="1654" spans="1:21" x14ac:dyDescent="0.2">
      <c r="A1654" s="13">
        <v>1653</v>
      </c>
      <c r="B1654" s="13">
        <f t="shared" ca="1" si="351"/>
        <v>3</v>
      </c>
      <c r="C1654" s="14">
        <f t="shared" ca="1" si="352"/>
        <v>1</v>
      </c>
      <c r="D1654" s="15">
        <f t="shared" ca="1" si="353"/>
        <v>2.34</v>
      </c>
      <c r="E1654" s="13">
        <f t="shared" ca="1" si="354"/>
        <v>1</v>
      </c>
      <c r="F1654" s="2">
        <f t="shared" ca="1" si="355"/>
        <v>2</v>
      </c>
      <c r="G1654" s="16">
        <f t="shared" ca="1" si="350"/>
        <v>1.93</v>
      </c>
      <c r="I1654" s="13">
        <f t="shared" ca="1" si="356"/>
        <v>634</v>
      </c>
      <c r="J1654" s="14">
        <f t="shared" ca="1" si="357"/>
        <v>14</v>
      </c>
      <c r="K1654" s="14">
        <f t="shared" ca="1" si="358"/>
        <v>8</v>
      </c>
      <c r="L1654" s="14">
        <f t="shared" ca="1" si="359"/>
        <v>10</v>
      </c>
      <c r="M1654" s="13">
        <f t="shared" ca="1" si="360"/>
        <v>1</v>
      </c>
      <c r="N1654" s="13" t="str">
        <f t="shared" ca="1" si="361"/>
        <v>2</v>
      </c>
      <c r="P1654" s="13" cm="1">
        <f t="array" aca="1" ref="P1654" ca="1">_xlfn.IFS(
  OR(K1654=1,K1654=2), 1,
  OR(K1654=3,K1654=4), 1.3,
  OR(K1654=5,K1654=6), 1.6,
  OR(K1654=7,K1654=8), 1.9,
  OR(K1654=9,K1654=10), 2.2,
  OR(K1654=11,K1654=12), 2.5,
  TRUE, "无效"
)</f>
        <v>1.9</v>
      </c>
      <c r="Q1654" s="13" cm="1">
        <f t="array" aca="1" ref="Q1654" ca="1">_xlfn.IFS(
  OR(L1654=2), 4,
  OR(L1654=4), 3.8,
  OR(L1654=6), 3.6,
  OR(L1654=8), 3.4,
  OR(L1654=10), 3.2,
  OR(L1654=12), 3,
  OR(L1654=14), 2.8,
  OR(L1654=16), 2.6,
  OR(L1654=18), 2.4,
  OR(L1654=82), 2.1,
  OR(L1654=84), 1.8,
  OR(L1654=86), 1.5,
  OR(L1654=88), 1.2,
  OR(L1654=90), 0.9,
  OR(L1654=92), 0.6,
  TRUE, "无效"
)</f>
        <v>3.2</v>
      </c>
      <c r="R1654" s="13">
        <f t="shared" ca="1" si="362"/>
        <v>5.0999999999999996</v>
      </c>
      <c r="T1654" s="13">
        <f t="shared" ca="1" si="363"/>
        <v>0</v>
      </c>
      <c r="U1654" s="13"/>
    </row>
    <row r="1655" spans="1:21" x14ac:dyDescent="0.2">
      <c r="A1655" s="13">
        <v>1654</v>
      </c>
      <c r="B1655" s="13">
        <f t="shared" ca="1" si="351"/>
        <v>3</v>
      </c>
      <c r="C1655" s="14">
        <f t="shared" ca="1" si="352"/>
        <v>2</v>
      </c>
      <c r="D1655" s="15">
        <f t="shared" ca="1" si="353"/>
        <v>10.56</v>
      </c>
      <c r="E1655" s="13">
        <f t="shared" ca="1" si="354"/>
        <v>3</v>
      </c>
      <c r="F1655" s="2">
        <f t="shared" ca="1" si="355"/>
        <v>4</v>
      </c>
      <c r="G1655" s="16">
        <f t="shared" ca="1" si="350"/>
        <v>1.8</v>
      </c>
      <c r="I1655" s="13">
        <f t="shared" ca="1" si="356"/>
        <v>664</v>
      </c>
      <c r="J1655" s="14">
        <f t="shared" ca="1" si="357"/>
        <v>4</v>
      </c>
      <c r="K1655" s="14">
        <f t="shared" ca="1" si="358"/>
        <v>8</v>
      </c>
      <c r="L1655" s="14">
        <f t="shared" ca="1" si="359"/>
        <v>84</v>
      </c>
      <c r="M1655" s="13">
        <f t="shared" ca="1" si="360"/>
        <v>2</v>
      </c>
      <c r="N1655" s="13" t="str">
        <f t="shared" ca="1" si="361"/>
        <v>1</v>
      </c>
      <c r="P1655" s="13" cm="1">
        <f t="array" aca="1" ref="P1655" ca="1">_xlfn.IFS(
  OR(K1655=1,K1655=2), 1,
  OR(K1655=3,K1655=4), 1.3,
  OR(K1655=5,K1655=6), 1.6,
  OR(K1655=7,K1655=8), 1.9,
  OR(K1655=9,K1655=10), 2.2,
  OR(K1655=11,K1655=12), 2.5,
  TRUE, "无效"
)</f>
        <v>1.9</v>
      </c>
      <c r="Q1655" s="13" cm="1">
        <f t="array" aca="1" ref="Q1655" ca="1">_xlfn.IFS(
  OR(L1655=2), 4,
  OR(L1655=4), 3.8,
  OR(L1655=6), 3.6,
  OR(L1655=8), 3.4,
  OR(L1655=10), 3.2,
  OR(L1655=12), 3,
  OR(L1655=14), 2.8,
  OR(L1655=16), 2.6,
  OR(L1655=18), 2.4,
  OR(L1655=82), 2.1,
  OR(L1655=84), 1.8,
  OR(L1655=86), 1.5,
  OR(L1655=88), 1.2,
  OR(L1655=90), 0.9,
  OR(L1655=92), 0.6,
  TRUE, "无效"
)</f>
        <v>1.8</v>
      </c>
      <c r="R1655" s="13">
        <f t="shared" ca="1" si="362"/>
        <v>3.7</v>
      </c>
      <c r="T1655" s="13">
        <f t="shared" ca="1" si="363"/>
        <v>1</v>
      </c>
      <c r="U1655" s="13"/>
    </row>
    <row r="1656" spans="1:21" x14ac:dyDescent="0.2">
      <c r="A1656" s="13">
        <v>1655</v>
      </c>
      <c r="B1656" s="13">
        <f t="shared" ca="1" si="351"/>
        <v>3</v>
      </c>
      <c r="C1656" s="14">
        <f t="shared" ca="1" si="352"/>
        <v>2</v>
      </c>
      <c r="D1656" s="15">
        <f t="shared" ca="1" si="353"/>
        <v>0.36</v>
      </c>
      <c r="E1656" s="13">
        <f t="shared" ca="1" si="354"/>
        <v>2</v>
      </c>
      <c r="F1656" s="2">
        <f t="shared" ca="1" si="355"/>
        <v>7</v>
      </c>
      <c r="G1656" s="16">
        <f t="shared" ca="1" si="350"/>
        <v>1.29</v>
      </c>
      <c r="I1656" s="13">
        <f t="shared" ca="1" si="356"/>
        <v>746</v>
      </c>
      <c r="J1656" s="14">
        <f t="shared" ca="1" si="357"/>
        <v>16</v>
      </c>
      <c r="K1656" s="14">
        <f t="shared" ca="1" si="358"/>
        <v>8</v>
      </c>
      <c r="L1656" s="14">
        <f t="shared" ca="1" si="359"/>
        <v>86</v>
      </c>
      <c r="M1656" s="13">
        <f t="shared" ca="1" si="360"/>
        <v>2</v>
      </c>
      <c r="N1656" s="13" t="str">
        <f t="shared" ca="1" si="361"/>
        <v>2</v>
      </c>
      <c r="P1656" s="13" cm="1">
        <f t="array" aca="1" ref="P1656" ca="1">_xlfn.IFS(
  OR(K1656=1,K1656=2), 1,
  OR(K1656=3,K1656=4), 1.3,
  OR(K1656=5,K1656=6), 1.6,
  OR(K1656=7,K1656=8), 1.9,
  OR(K1656=9,K1656=10), 2.2,
  OR(K1656=11,K1656=12), 2.5,
  TRUE, "无效"
)</f>
        <v>1.9</v>
      </c>
      <c r="Q1656" s="13" cm="1">
        <f t="array" aca="1" ref="Q1656" ca="1">_xlfn.IFS(
  OR(L1656=2), 4,
  OR(L1656=4), 3.8,
  OR(L1656=6), 3.6,
  OR(L1656=8), 3.4,
  OR(L1656=10), 3.2,
  OR(L1656=12), 3,
  OR(L1656=14), 2.8,
  OR(L1656=16), 2.6,
  OR(L1656=18), 2.4,
  OR(L1656=82), 2.1,
  OR(L1656=84), 1.8,
  OR(L1656=86), 1.5,
  OR(L1656=88), 1.2,
  OR(L1656=90), 0.9,
  OR(L1656=92), 0.6,
  TRUE, "无效"
)</f>
        <v>1.5</v>
      </c>
      <c r="R1656" s="13">
        <f t="shared" ca="1" si="362"/>
        <v>3.4</v>
      </c>
      <c r="T1656" s="13">
        <f t="shared" ca="1" si="363"/>
        <v>0</v>
      </c>
      <c r="U1656" s="13"/>
    </row>
    <row r="1657" spans="1:21" x14ac:dyDescent="0.2">
      <c r="A1657" s="13">
        <v>1656</v>
      </c>
      <c r="B1657" s="13">
        <f t="shared" ca="1" si="351"/>
        <v>2</v>
      </c>
      <c r="C1657" s="14">
        <f t="shared" ca="1" si="352"/>
        <v>1</v>
      </c>
      <c r="D1657" s="15">
        <f t="shared" ca="1" si="353"/>
        <v>6.2</v>
      </c>
      <c r="E1657" s="13">
        <f t="shared" ca="1" si="354"/>
        <v>3</v>
      </c>
      <c r="F1657" s="2">
        <f t="shared" ca="1" si="355"/>
        <v>10</v>
      </c>
      <c r="G1657" s="16">
        <f t="shared" ca="1" si="350"/>
        <v>1.62</v>
      </c>
      <c r="I1657" s="13">
        <f t="shared" ca="1" si="356"/>
        <v>632</v>
      </c>
      <c r="J1657" s="14">
        <f t="shared" ca="1" si="357"/>
        <v>40</v>
      </c>
      <c r="K1657" s="14">
        <f t="shared" ca="1" si="358"/>
        <v>5</v>
      </c>
      <c r="L1657" s="14">
        <f t="shared" ca="1" si="359"/>
        <v>92</v>
      </c>
      <c r="M1657" s="13">
        <f t="shared" ca="1" si="360"/>
        <v>2</v>
      </c>
      <c r="N1657" s="13" t="str">
        <f t="shared" ca="1" si="361"/>
        <v>4</v>
      </c>
      <c r="P1657" s="13" cm="1">
        <f t="array" aca="1" ref="P1657" ca="1">_xlfn.IFS(
  OR(K1657=1,K1657=2), 1,
  OR(K1657=3,K1657=4), 1.3,
  OR(K1657=5,K1657=6), 1.6,
  OR(K1657=7,K1657=8), 1.9,
  OR(K1657=9,K1657=10), 2.2,
  OR(K1657=11,K1657=12), 2.5,
  TRUE, "无效"
)</f>
        <v>1.6</v>
      </c>
      <c r="Q1657" s="13" cm="1">
        <f t="array" aca="1" ref="Q1657" ca="1">_xlfn.IFS(
  OR(L1657=2), 4,
  OR(L1657=4), 3.8,
  OR(L1657=6), 3.6,
  OR(L1657=8), 3.4,
  OR(L1657=10), 3.2,
  OR(L1657=12), 3,
  OR(L1657=14), 2.8,
  OR(L1657=16), 2.6,
  OR(L1657=18), 2.4,
  OR(L1657=82), 2.1,
  OR(L1657=84), 1.8,
  OR(L1657=86), 1.5,
  OR(L1657=88), 1.2,
  OR(L1657=90), 0.9,
  OR(L1657=92), 0.6,
  TRUE, "无效"
)</f>
        <v>0.6</v>
      </c>
      <c r="R1657" s="13">
        <f t="shared" ca="1" si="362"/>
        <v>2.2000000000000002</v>
      </c>
      <c r="T1657" s="13">
        <f t="shared" ca="1" si="363"/>
        <v>1</v>
      </c>
      <c r="U1657" s="13"/>
    </row>
    <row r="1658" spans="1:21" x14ac:dyDescent="0.2">
      <c r="A1658" s="13">
        <v>1657</v>
      </c>
      <c r="B1658" s="13">
        <f t="shared" ca="1" si="351"/>
        <v>2</v>
      </c>
      <c r="C1658" s="14">
        <f t="shared" ca="1" si="352"/>
        <v>2</v>
      </c>
      <c r="D1658" s="15">
        <f t="shared" ca="1" si="353"/>
        <v>10.14</v>
      </c>
      <c r="E1658" s="13">
        <f t="shared" ca="1" si="354"/>
        <v>3</v>
      </c>
      <c r="F1658" s="2">
        <f t="shared" ca="1" si="355"/>
        <v>5</v>
      </c>
      <c r="G1658" s="16">
        <f t="shared" ca="1" si="350"/>
        <v>1.51</v>
      </c>
      <c r="I1658" s="13">
        <f t="shared" ca="1" si="356"/>
        <v>697</v>
      </c>
      <c r="J1658" s="14">
        <f t="shared" ca="1" si="357"/>
        <v>28</v>
      </c>
      <c r="K1658" s="14">
        <f t="shared" ca="1" si="358"/>
        <v>7</v>
      </c>
      <c r="L1658" s="14">
        <f t="shared" ca="1" si="359"/>
        <v>12</v>
      </c>
      <c r="M1658" s="13">
        <f t="shared" ca="1" si="360"/>
        <v>1</v>
      </c>
      <c r="N1658" s="13" t="str">
        <f t="shared" ca="1" si="361"/>
        <v>3</v>
      </c>
      <c r="P1658" s="13" cm="1">
        <f t="array" aca="1" ref="P1658" ca="1">_xlfn.IFS(
  OR(K1658=1,K1658=2), 1,
  OR(K1658=3,K1658=4), 1.3,
  OR(K1658=5,K1658=6), 1.6,
  OR(K1658=7,K1658=8), 1.9,
  OR(K1658=9,K1658=10), 2.2,
  OR(K1658=11,K1658=12), 2.5,
  TRUE, "无效"
)</f>
        <v>1.9</v>
      </c>
      <c r="Q1658" s="13" cm="1">
        <f t="array" aca="1" ref="Q1658" ca="1">_xlfn.IFS(
  OR(L1658=2), 4,
  OR(L1658=4), 3.8,
  OR(L1658=6), 3.6,
  OR(L1658=8), 3.4,
  OR(L1658=10), 3.2,
  OR(L1658=12), 3,
  OR(L1658=14), 2.8,
  OR(L1658=16), 2.6,
  OR(L1658=18), 2.4,
  OR(L1658=82), 2.1,
  OR(L1658=84), 1.8,
  OR(L1658=86), 1.5,
  OR(L1658=88), 1.2,
  OR(L1658=90), 0.9,
  OR(L1658=92), 0.6,
  TRUE, "无效"
)</f>
        <v>3</v>
      </c>
      <c r="R1658" s="13">
        <f t="shared" ca="1" si="362"/>
        <v>4.9000000000000004</v>
      </c>
      <c r="T1658" s="13">
        <f t="shared" ca="1" si="363"/>
        <v>1</v>
      </c>
      <c r="U1658" s="13"/>
    </row>
    <row r="1659" spans="1:21" x14ac:dyDescent="0.2">
      <c r="A1659" s="13">
        <v>1658</v>
      </c>
      <c r="B1659" s="13">
        <f t="shared" ca="1" si="351"/>
        <v>1</v>
      </c>
      <c r="C1659" s="14">
        <f t="shared" ca="1" si="352"/>
        <v>1</v>
      </c>
      <c r="D1659" s="15">
        <f t="shared" ca="1" si="353"/>
        <v>4.17</v>
      </c>
      <c r="E1659" s="13">
        <f t="shared" ca="1" si="354"/>
        <v>1</v>
      </c>
      <c r="F1659" s="2">
        <f t="shared" ca="1" si="355"/>
        <v>4</v>
      </c>
      <c r="G1659" s="16">
        <f t="shared" ca="1" si="350"/>
        <v>1.95</v>
      </c>
      <c r="I1659" s="13">
        <f t="shared" ca="1" si="356"/>
        <v>611</v>
      </c>
      <c r="J1659" s="14">
        <f t="shared" ca="1" si="357"/>
        <v>15</v>
      </c>
      <c r="K1659" s="14">
        <f t="shared" ca="1" si="358"/>
        <v>5</v>
      </c>
      <c r="L1659" s="14">
        <f t="shared" ca="1" si="359"/>
        <v>88</v>
      </c>
      <c r="M1659" s="13">
        <f t="shared" ca="1" si="360"/>
        <v>2</v>
      </c>
      <c r="N1659" s="13" t="str">
        <f t="shared" ca="1" si="361"/>
        <v>2</v>
      </c>
      <c r="P1659" s="13" cm="1">
        <f t="array" aca="1" ref="P1659" ca="1">_xlfn.IFS(
  OR(K1659=1,K1659=2), 1,
  OR(K1659=3,K1659=4), 1.3,
  OR(K1659=5,K1659=6), 1.6,
  OR(K1659=7,K1659=8), 1.9,
  OR(K1659=9,K1659=10), 2.2,
  OR(K1659=11,K1659=12), 2.5,
  TRUE, "无效"
)</f>
        <v>1.6</v>
      </c>
      <c r="Q1659" s="13" cm="1">
        <f t="array" aca="1" ref="Q1659" ca="1">_xlfn.IFS(
  OR(L1659=2), 4,
  OR(L1659=4), 3.8,
  OR(L1659=6), 3.6,
  OR(L1659=8), 3.4,
  OR(L1659=10), 3.2,
  OR(L1659=12), 3,
  OR(L1659=14), 2.8,
  OR(L1659=16), 2.6,
  OR(L1659=18), 2.4,
  OR(L1659=82), 2.1,
  OR(L1659=84), 1.8,
  OR(L1659=86), 1.5,
  OR(L1659=88), 1.2,
  OR(L1659=90), 0.9,
  OR(L1659=92), 0.6,
  TRUE, "无效"
)</f>
        <v>1.2</v>
      </c>
      <c r="R1659" s="13">
        <f t="shared" ca="1" si="362"/>
        <v>2.8</v>
      </c>
      <c r="T1659" s="13">
        <f t="shared" ca="1" si="363"/>
        <v>0</v>
      </c>
      <c r="U1659" s="13"/>
    </row>
    <row r="1660" spans="1:21" x14ac:dyDescent="0.2">
      <c r="A1660" s="13">
        <v>1659</v>
      </c>
      <c r="B1660" s="13">
        <f t="shared" ca="1" si="351"/>
        <v>2</v>
      </c>
      <c r="C1660" s="14">
        <f t="shared" ca="1" si="352"/>
        <v>2</v>
      </c>
      <c r="D1660" s="15">
        <f t="shared" ca="1" si="353"/>
        <v>10.19</v>
      </c>
      <c r="E1660" s="13">
        <f t="shared" ca="1" si="354"/>
        <v>3</v>
      </c>
      <c r="F1660" s="2">
        <f t="shared" ca="1" si="355"/>
        <v>9</v>
      </c>
      <c r="G1660" s="16">
        <f t="shared" ca="1" si="350"/>
        <v>1.59</v>
      </c>
      <c r="I1660" s="13">
        <f t="shared" ca="1" si="356"/>
        <v>760</v>
      </c>
      <c r="J1660" s="14">
        <f t="shared" ca="1" si="357"/>
        <v>32</v>
      </c>
      <c r="K1660" s="14">
        <f t="shared" ca="1" si="358"/>
        <v>3</v>
      </c>
      <c r="L1660" s="14">
        <f t="shared" ca="1" si="359"/>
        <v>92</v>
      </c>
      <c r="M1660" s="13">
        <f t="shared" ca="1" si="360"/>
        <v>2</v>
      </c>
      <c r="N1660" s="13" t="str">
        <f t="shared" ca="1" si="361"/>
        <v>4</v>
      </c>
      <c r="P1660" s="13" cm="1">
        <f t="array" aca="1" ref="P1660" ca="1">_xlfn.IFS(
  OR(K1660=1,K1660=2), 1,
  OR(K1660=3,K1660=4), 1.3,
  OR(K1660=5,K1660=6), 1.6,
  OR(K1660=7,K1660=8), 1.9,
  OR(K1660=9,K1660=10), 2.2,
  OR(K1660=11,K1660=12), 2.5,
  TRUE, "无效"
)</f>
        <v>1.3</v>
      </c>
      <c r="Q1660" s="13" cm="1">
        <f t="array" aca="1" ref="Q1660" ca="1">_xlfn.IFS(
  OR(L1660=2), 4,
  OR(L1660=4), 3.8,
  OR(L1660=6), 3.6,
  OR(L1660=8), 3.4,
  OR(L1660=10), 3.2,
  OR(L1660=12), 3,
  OR(L1660=14), 2.8,
  OR(L1660=16), 2.6,
  OR(L1660=18), 2.4,
  OR(L1660=82), 2.1,
  OR(L1660=84), 1.8,
  OR(L1660=86), 1.5,
  OR(L1660=88), 1.2,
  OR(L1660=90), 0.9,
  OR(L1660=92), 0.6,
  TRUE, "无效"
)</f>
        <v>0.6</v>
      </c>
      <c r="R1660" s="13">
        <f t="shared" ca="1" si="362"/>
        <v>1.9</v>
      </c>
      <c r="T1660" s="13">
        <f t="shared" ca="1" si="363"/>
        <v>1</v>
      </c>
      <c r="U1660" s="13"/>
    </row>
    <row r="1661" spans="1:21" x14ac:dyDescent="0.2">
      <c r="A1661" s="13">
        <v>1660</v>
      </c>
      <c r="B1661" s="13">
        <f t="shared" ca="1" si="351"/>
        <v>1</v>
      </c>
      <c r="C1661" s="14">
        <f t="shared" ca="1" si="352"/>
        <v>1</v>
      </c>
      <c r="D1661" s="15">
        <f t="shared" ca="1" si="353"/>
        <v>9.9700000000000006</v>
      </c>
      <c r="E1661" s="13">
        <f t="shared" ca="1" si="354"/>
        <v>3</v>
      </c>
      <c r="F1661" s="2">
        <f t="shared" ca="1" si="355"/>
        <v>7</v>
      </c>
      <c r="G1661" s="16">
        <f t="shared" ca="1" si="350"/>
        <v>1.75</v>
      </c>
      <c r="I1661" s="13">
        <f t="shared" ca="1" si="356"/>
        <v>616</v>
      </c>
      <c r="J1661" s="14">
        <f t="shared" ca="1" si="357"/>
        <v>17</v>
      </c>
      <c r="K1661" s="14">
        <f t="shared" ca="1" si="358"/>
        <v>4</v>
      </c>
      <c r="L1661" s="14">
        <f t="shared" ca="1" si="359"/>
        <v>18</v>
      </c>
      <c r="M1661" s="13">
        <f t="shared" ca="1" si="360"/>
        <v>1</v>
      </c>
      <c r="N1661" s="13" t="str">
        <f t="shared" ca="1" si="361"/>
        <v>2</v>
      </c>
      <c r="P1661" s="13" cm="1">
        <f t="array" aca="1" ref="P1661" ca="1">_xlfn.IFS(
  OR(K1661=1,K1661=2), 1,
  OR(K1661=3,K1661=4), 1.3,
  OR(K1661=5,K1661=6), 1.6,
  OR(K1661=7,K1661=8), 1.9,
  OR(K1661=9,K1661=10), 2.2,
  OR(K1661=11,K1661=12), 2.5,
  TRUE, "无效"
)</f>
        <v>1.3</v>
      </c>
      <c r="Q1661" s="13" cm="1">
        <f t="array" aca="1" ref="Q1661" ca="1">_xlfn.IFS(
  OR(L1661=2), 4,
  OR(L1661=4), 3.8,
  OR(L1661=6), 3.6,
  OR(L1661=8), 3.4,
  OR(L1661=10), 3.2,
  OR(L1661=12), 3,
  OR(L1661=14), 2.8,
  OR(L1661=16), 2.6,
  OR(L1661=18), 2.4,
  OR(L1661=82), 2.1,
  OR(L1661=84), 1.8,
  OR(L1661=86), 1.5,
  OR(L1661=88), 1.2,
  OR(L1661=90), 0.9,
  OR(L1661=92), 0.6,
  TRUE, "无效"
)</f>
        <v>2.4</v>
      </c>
      <c r="R1661" s="13">
        <f t="shared" ca="1" si="362"/>
        <v>3.7</v>
      </c>
      <c r="T1661" s="13">
        <f t="shared" ca="1" si="363"/>
        <v>1</v>
      </c>
      <c r="U1661" s="13"/>
    </row>
    <row r="1662" spans="1:21" x14ac:dyDescent="0.2">
      <c r="A1662" s="13">
        <v>1661</v>
      </c>
      <c r="B1662" s="13">
        <f t="shared" ca="1" si="351"/>
        <v>1</v>
      </c>
      <c r="C1662" s="14">
        <f t="shared" ca="1" si="352"/>
        <v>1</v>
      </c>
      <c r="D1662" s="15">
        <f t="shared" ca="1" si="353"/>
        <v>5.1100000000000003</v>
      </c>
      <c r="E1662" s="13">
        <f t="shared" ca="1" si="354"/>
        <v>1</v>
      </c>
      <c r="F1662" s="2">
        <f t="shared" ca="1" si="355"/>
        <v>4</v>
      </c>
      <c r="G1662" s="16">
        <f t="shared" ca="1" si="350"/>
        <v>1.94</v>
      </c>
      <c r="I1662" s="13">
        <f t="shared" ca="1" si="356"/>
        <v>729</v>
      </c>
      <c r="J1662" s="14">
        <f t="shared" ca="1" si="357"/>
        <v>39</v>
      </c>
      <c r="K1662" s="14">
        <f t="shared" ca="1" si="358"/>
        <v>2</v>
      </c>
      <c r="L1662" s="14">
        <f t="shared" ca="1" si="359"/>
        <v>82</v>
      </c>
      <c r="M1662" s="13">
        <f t="shared" ca="1" si="360"/>
        <v>2</v>
      </c>
      <c r="N1662" s="13" t="str">
        <f t="shared" ca="1" si="361"/>
        <v>4</v>
      </c>
      <c r="P1662" s="13" cm="1">
        <f t="array" aca="1" ref="P1662" ca="1">_xlfn.IFS(
  OR(K1662=1,K1662=2), 1,
  OR(K1662=3,K1662=4), 1.3,
  OR(K1662=5,K1662=6), 1.6,
  OR(K1662=7,K1662=8), 1.9,
  OR(K1662=9,K1662=10), 2.2,
  OR(K1662=11,K1662=12), 2.5,
  TRUE, "无效"
)</f>
        <v>1</v>
      </c>
      <c r="Q1662" s="13" cm="1">
        <f t="array" aca="1" ref="Q1662" ca="1">_xlfn.IFS(
  OR(L1662=2), 4,
  OR(L1662=4), 3.8,
  OR(L1662=6), 3.6,
  OR(L1662=8), 3.4,
  OR(L1662=10), 3.2,
  OR(L1662=12), 3,
  OR(L1662=14), 2.8,
  OR(L1662=16), 2.6,
  OR(L1662=18), 2.4,
  OR(L1662=82), 2.1,
  OR(L1662=84), 1.8,
  OR(L1662=86), 1.5,
  OR(L1662=88), 1.2,
  OR(L1662=90), 0.9,
  OR(L1662=92), 0.6,
  TRUE, "无效"
)</f>
        <v>2.1</v>
      </c>
      <c r="R1662" s="13">
        <f t="shared" ca="1" si="362"/>
        <v>3.1</v>
      </c>
      <c r="T1662" s="13">
        <f t="shared" ca="1" si="363"/>
        <v>0</v>
      </c>
      <c r="U1662" s="13"/>
    </row>
    <row r="1663" spans="1:21" x14ac:dyDescent="0.2">
      <c r="A1663" s="13">
        <v>1662</v>
      </c>
      <c r="B1663" s="13">
        <f t="shared" ca="1" si="351"/>
        <v>1</v>
      </c>
      <c r="C1663" s="14">
        <f t="shared" ca="1" si="352"/>
        <v>2</v>
      </c>
      <c r="D1663" s="15">
        <f t="shared" ca="1" si="353"/>
        <v>9.9600000000000009</v>
      </c>
      <c r="E1663" s="13">
        <f t="shared" ca="1" si="354"/>
        <v>3</v>
      </c>
      <c r="F1663" s="2">
        <f t="shared" ca="1" si="355"/>
        <v>1</v>
      </c>
      <c r="G1663" s="16">
        <f t="shared" ca="1" si="350"/>
        <v>1.55</v>
      </c>
      <c r="I1663" s="13">
        <f t="shared" ca="1" si="356"/>
        <v>795</v>
      </c>
      <c r="J1663" s="14">
        <f t="shared" ca="1" si="357"/>
        <v>31</v>
      </c>
      <c r="K1663" s="14">
        <f t="shared" ca="1" si="358"/>
        <v>4</v>
      </c>
      <c r="L1663" s="14">
        <f t="shared" ca="1" si="359"/>
        <v>12</v>
      </c>
      <c r="M1663" s="13">
        <f t="shared" ca="1" si="360"/>
        <v>1</v>
      </c>
      <c r="N1663" s="13" t="str">
        <f t="shared" ca="1" si="361"/>
        <v>4</v>
      </c>
      <c r="P1663" s="13" cm="1">
        <f t="array" aca="1" ref="P1663" ca="1">_xlfn.IFS(
  OR(K1663=1,K1663=2), 1,
  OR(K1663=3,K1663=4), 1.3,
  OR(K1663=5,K1663=6), 1.6,
  OR(K1663=7,K1663=8), 1.9,
  OR(K1663=9,K1663=10), 2.2,
  OR(K1663=11,K1663=12), 2.5,
  TRUE, "无效"
)</f>
        <v>1.3</v>
      </c>
      <c r="Q1663" s="13" cm="1">
        <f t="array" aca="1" ref="Q1663" ca="1">_xlfn.IFS(
  OR(L1663=2), 4,
  OR(L1663=4), 3.8,
  OR(L1663=6), 3.6,
  OR(L1663=8), 3.4,
  OR(L1663=10), 3.2,
  OR(L1663=12), 3,
  OR(L1663=14), 2.8,
  OR(L1663=16), 2.6,
  OR(L1663=18), 2.4,
  OR(L1663=82), 2.1,
  OR(L1663=84), 1.8,
  OR(L1663=86), 1.5,
  OR(L1663=88), 1.2,
  OR(L1663=90), 0.9,
  OR(L1663=92), 0.6,
  TRUE, "无效"
)</f>
        <v>3</v>
      </c>
      <c r="R1663" s="13">
        <f t="shared" ca="1" si="362"/>
        <v>4.3</v>
      </c>
      <c r="T1663" s="13">
        <f t="shared" ca="1" si="363"/>
        <v>1</v>
      </c>
      <c r="U1663" s="13"/>
    </row>
    <row r="1664" spans="1:21" x14ac:dyDescent="0.2">
      <c r="A1664" s="13">
        <v>1663</v>
      </c>
      <c r="B1664" s="13">
        <f t="shared" ca="1" si="351"/>
        <v>1</v>
      </c>
      <c r="C1664" s="14">
        <f t="shared" ca="1" si="352"/>
        <v>2</v>
      </c>
      <c r="D1664" s="15">
        <f t="shared" ca="1" si="353"/>
        <v>12.41</v>
      </c>
      <c r="E1664" s="13">
        <f t="shared" ca="1" si="354"/>
        <v>3</v>
      </c>
      <c r="F1664" s="2">
        <f t="shared" ca="1" si="355"/>
        <v>8</v>
      </c>
      <c r="G1664" s="16">
        <f t="shared" ca="1" si="350"/>
        <v>1.61</v>
      </c>
      <c r="I1664" s="13">
        <f t="shared" ca="1" si="356"/>
        <v>773</v>
      </c>
      <c r="J1664" s="14">
        <f t="shared" ca="1" si="357"/>
        <v>23</v>
      </c>
      <c r="K1664" s="14">
        <f t="shared" ca="1" si="358"/>
        <v>1</v>
      </c>
      <c r="L1664" s="14">
        <f t="shared" ca="1" si="359"/>
        <v>90</v>
      </c>
      <c r="M1664" s="13">
        <f t="shared" ca="1" si="360"/>
        <v>2</v>
      </c>
      <c r="N1664" s="13" t="str">
        <f t="shared" ca="1" si="361"/>
        <v>3</v>
      </c>
      <c r="P1664" s="13" cm="1">
        <f t="array" aca="1" ref="P1664" ca="1">_xlfn.IFS(
  OR(K1664=1,K1664=2), 1,
  OR(K1664=3,K1664=4), 1.3,
  OR(K1664=5,K1664=6), 1.6,
  OR(K1664=7,K1664=8), 1.9,
  OR(K1664=9,K1664=10), 2.2,
  OR(K1664=11,K1664=12), 2.5,
  TRUE, "无效"
)</f>
        <v>1</v>
      </c>
      <c r="Q1664" s="13" cm="1">
        <f t="array" aca="1" ref="Q1664" ca="1">_xlfn.IFS(
  OR(L1664=2), 4,
  OR(L1664=4), 3.8,
  OR(L1664=6), 3.6,
  OR(L1664=8), 3.4,
  OR(L1664=10), 3.2,
  OR(L1664=12), 3,
  OR(L1664=14), 2.8,
  OR(L1664=16), 2.6,
  OR(L1664=18), 2.4,
  OR(L1664=82), 2.1,
  OR(L1664=84), 1.8,
  OR(L1664=86), 1.5,
  OR(L1664=88), 1.2,
  OR(L1664=90), 0.9,
  OR(L1664=92), 0.6,
  TRUE, "无效"
)</f>
        <v>0.9</v>
      </c>
      <c r="R1664" s="13">
        <f t="shared" ca="1" si="362"/>
        <v>1.9</v>
      </c>
      <c r="T1664" s="13">
        <f t="shared" ca="1" si="363"/>
        <v>1</v>
      </c>
      <c r="U1664" s="13"/>
    </row>
    <row r="1665" spans="1:21" x14ac:dyDescent="0.2">
      <c r="A1665" s="13">
        <v>1664</v>
      </c>
      <c r="B1665" s="13">
        <f t="shared" ca="1" si="351"/>
        <v>2</v>
      </c>
      <c r="C1665" s="14">
        <f t="shared" ca="1" si="352"/>
        <v>1</v>
      </c>
      <c r="D1665" s="15">
        <f t="shared" ca="1" si="353"/>
        <v>5.88</v>
      </c>
      <c r="E1665" s="13">
        <f t="shared" ca="1" si="354"/>
        <v>1</v>
      </c>
      <c r="F1665" s="2">
        <f t="shared" ca="1" si="355"/>
        <v>1</v>
      </c>
      <c r="G1665" s="16">
        <f t="shared" ca="1" si="350"/>
        <v>2.04</v>
      </c>
      <c r="I1665" s="13">
        <f t="shared" ca="1" si="356"/>
        <v>780</v>
      </c>
      <c r="J1665" s="14">
        <f t="shared" ca="1" si="357"/>
        <v>8</v>
      </c>
      <c r="K1665" s="14">
        <f t="shared" ca="1" si="358"/>
        <v>3</v>
      </c>
      <c r="L1665" s="14">
        <f t="shared" ca="1" si="359"/>
        <v>86</v>
      </c>
      <c r="M1665" s="13">
        <f t="shared" ca="1" si="360"/>
        <v>2</v>
      </c>
      <c r="N1665" s="13" t="str">
        <f t="shared" ca="1" si="361"/>
        <v>1</v>
      </c>
      <c r="P1665" s="13" cm="1">
        <f t="array" aca="1" ref="P1665" ca="1">_xlfn.IFS(
  OR(K1665=1,K1665=2), 1,
  OR(K1665=3,K1665=4), 1.3,
  OR(K1665=5,K1665=6), 1.6,
  OR(K1665=7,K1665=8), 1.9,
  OR(K1665=9,K1665=10), 2.2,
  OR(K1665=11,K1665=12), 2.5,
  TRUE, "无效"
)</f>
        <v>1.3</v>
      </c>
      <c r="Q1665" s="13" cm="1">
        <f t="array" aca="1" ref="Q1665" ca="1">_xlfn.IFS(
  OR(L1665=2), 4,
  OR(L1665=4), 3.8,
  OR(L1665=6), 3.6,
  OR(L1665=8), 3.4,
  OR(L1665=10), 3.2,
  OR(L1665=12), 3,
  OR(L1665=14), 2.8,
  OR(L1665=16), 2.6,
  OR(L1665=18), 2.4,
  OR(L1665=82), 2.1,
  OR(L1665=84), 1.8,
  OR(L1665=86), 1.5,
  OR(L1665=88), 1.2,
  OR(L1665=90), 0.9,
  OR(L1665=92), 0.6,
  TRUE, "无效"
)</f>
        <v>1.5</v>
      </c>
      <c r="R1665" s="13">
        <f t="shared" ca="1" si="362"/>
        <v>2.8</v>
      </c>
      <c r="T1665" s="13">
        <f t="shared" ca="1" si="363"/>
        <v>0</v>
      </c>
      <c r="U1665" s="13"/>
    </row>
    <row r="1666" spans="1:21" x14ac:dyDescent="0.2">
      <c r="A1666" s="13">
        <v>1665</v>
      </c>
      <c r="B1666" s="13">
        <f t="shared" ca="1" si="351"/>
        <v>1</v>
      </c>
      <c r="C1666" s="14">
        <f t="shared" ca="1" si="352"/>
        <v>2</v>
      </c>
      <c r="D1666" s="15">
        <f t="shared" ca="1" si="353"/>
        <v>2.59</v>
      </c>
      <c r="E1666" s="13">
        <f t="shared" ca="1" si="354"/>
        <v>1</v>
      </c>
      <c r="F1666" s="2">
        <f t="shared" ca="1" si="355"/>
        <v>2</v>
      </c>
      <c r="G1666" s="16">
        <f t="shared" ref="G1666:G1729" ca="1" si="364">IF(E1666=1,RANDBETWEEN(190,210)/100,IF(E1666=2,RANDBETWEEN(120,150)/100,RANDBETWEEN(150,180)/100))</f>
        <v>1.91</v>
      </c>
      <c r="I1666" s="13">
        <f t="shared" ca="1" si="356"/>
        <v>735</v>
      </c>
      <c r="J1666" s="14">
        <f t="shared" ca="1" si="357"/>
        <v>13</v>
      </c>
      <c r="K1666" s="14">
        <f t="shared" ca="1" si="358"/>
        <v>9</v>
      </c>
      <c r="L1666" s="14">
        <f t="shared" ca="1" si="359"/>
        <v>88</v>
      </c>
      <c r="M1666" s="13">
        <f t="shared" ca="1" si="360"/>
        <v>2</v>
      </c>
      <c r="N1666" s="13" t="str">
        <f t="shared" ca="1" si="361"/>
        <v>2</v>
      </c>
      <c r="P1666" s="13" cm="1">
        <f t="array" aca="1" ref="P1666" ca="1">_xlfn.IFS(
  OR(K1666=1,K1666=2), 1,
  OR(K1666=3,K1666=4), 1.3,
  OR(K1666=5,K1666=6), 1.6,
  OR(K1666=7,K1666=8), 1.9,
  OR(K1666=9,K1666=10), 2.2,
  OR(K1666=11,K1666=12), 2.5,
  TRUE, "无效"
)</f>
        <v>2.2000000000000002</v>
      </c>
      <c r="Q1666" s="13" cm="1">
        <f t="array" aca="1" ref="Q1666" ca="1">_xlfn.IFS(
  OR(L1666=2), 4,
  OR(L1666=4), 3.8,
  OR(L1666=6), 3.6,
  OR(L1666=8), 3.4,
  OR(L1666=10), 3.2,
  OR(L1666=12), 3,
  OR(L1666=14), 2.8,
  OR(L1666=16), 2.6,
  OR(L1666=18), 2.4,
  OR(L1666=82), 2.1,
  OR(L1666=84), 1.8,
  OR(L1666=86), 1.5,
  OR(L1666=88), 1.2,
  OR(L1666=90), 0.9,
  OR(L1666=92), 0.6,
  TRUE, "无效"
)</f>
        <v>1.2</v>
      </c>
      <c r="R1666" s="13">
        <f t="shared" ca="1" si="362"/>
        <v>3.4000000000000004</v>
      </c>
      <c r="T1666" s="13">
        <f t="shared" ca="1" si="363"/>
        <v>0</v>
      </c>
      <c r="U1666" s="13"/>
    </row>
    <row r="1667" spans="1:21" x14ac:dyDescent="0.2">
      <c r="A1667" s="13">
        <v>1666</v>
      </c>
      <c r="B1667" s="13">
        <f t="shared" ref="B1667:B1730" ca="1" si="365">RANDBETWEEN(1,3)</f>
        <v>2</v>
      </c>
      <c r="C1667" s="14">
        <f t="shared" ref="C1667:C1730" ca="1" si="366">RANDBETWEEN(1,2)</f>
        <v>2</v>
      </c>
      <c r="D1667" s="15">
        <f t="shared" ref="D1667:D1730" ca="1" si="367">RANDBETWEEN(5,1250)/100</f>
        <v>10.62</v>
      </c>
      <c r="E1667" s="13">
        <f t="shared" ref="E1667:E1730" ca="1" si="368">IF(D1667&lt;=2,2,IF(D1667&lt;=6,1,3))</f>
        <v>3</v>
      </c>
      <c r="F1667" s="2">
        <f t="shared" ref="F1667:F1730" ca="1" si="369">IF(E1667=1,RANDBETWEEN(1,4),IF(E1667=2,RANDBETWEEN(1,8),RANDBETWEEN(1,10)))</f>
        <v>3</v>
      </c>
      <c r="G1667" s="16">
        <f t="shared" ca="1" si="364"/>
        <v>1.69</v>
      </c>
      <c r="I1667" s="13">
        <f t="shared" ref="I1667:I1730" ca="1" si="370">RANDBETWEEN(600,800)</f>
        <v>656</v>
      </c>
      <c r="J1667" s="14">
        <f t="shared" ref="J1667:J1730" ca="1" si="371">IF(B1667=1,
   CHOOSE(RANDBETWEEN(1,20), 1,3,5,7,9,11,13,15,17,19,21,23,25,27,29,31,33,35,37,39,),
   IF(OR(B1667=2,B1667=3),
      CHOOSE(RANDBETWEEN(1,20), 2,4,6,8,10,12,14,16,18,20,22,24,26,28,30,32,34,36,38,40),
      "B2请输入1/2/3"
   )
)</f>
        <v>26</v>
      </c>
      <c r="K1667" s="14">
        <f t="shared" ref="K1667:K1730" ca="1" si="372">RANDBETWEEN(1,12)</f>
        <v>12</v>
      </c>
      <c r="L1667" s="14">
        <f t="shared" ref="L1667:L1730" ca="1" si="373">IF(M1667=1,
   CHOOSE(RANDBETWEEN(1,9), 2,4,6,8,10,12,14,16,18),
   IF(OR(M1667=2),
      CHOOSE(RANDBETWEEN(1,6), 82,84,86,88,90,92),
   )
)</f>
        <v>4</v>
      </c>
      <c r="M1667" s="13">
        <f t="shared" ref="M1667:M1730" ca="1" si="374">RANDBETWEEN(1,2)</f>
        <v>1</v>
      </c>
      <c r="N1667" s="13" t="str">
        <f t="shared" ref="N1667:N1730" ca="1" si="375">IF(J1667&lt;=10,"1",IF(J1667&lt;=20,"2",IF(J1667&lt;=30,"3","4")))</f>
        <v>3</v>
      </c>
      <c r="P1667" s="13" cm="1">
        <f t="array" aca="1" ref="P1667" ca="1">_xlfn.IFS(
  OR(K1667=1,K1667=2), 1,
  OR(K1667=3,K1667=4), 1.3,
  OR(K1667=5,K1667=6), 1.6,
  OR(K1667=7,K1667=8), 1.9,
  OR(K1667=9,K1667=10), 2.2,
  OR(K1667=11,K1667=12), 2.5,
  TRUE, "无效"
)</f>
        <v>2.5</v>
      </c>
      <c r="Q1667" s="13" cm="1">
        <f t="array" aca="1" ref="Q1667" ca="1">_xlfn.IFS(
  OR(L1667=2), 4,
  OR(L1667=4), 3.8,
  OR(L1667=6), 3.6,
  OR(L1667=8), 3.4,
  OR(L1667=10), 3.2,
  OR(L1667=12), 3,
  OR(L1667=14), 2.8,
  OR(L1667=16), 2.6,
  OR(L1667=18), 2.4,
  OR(L1667=82), 2.1,
  OR(L1667=84), 1.8,
  OR(L1667=86), 1.5,
  OR(L1667=88), 1.2,
  OR(L1667=90), 0.9,
  OR(L1667=92), 0.6,
  TRUE, "无效"
)</f>
        <v>3.8</v>
      </c>
      <c r="R1667" s="13">
        <f t="shared" ref="R1667:R1730" ca="1" si="376">P1667+Q1667</f>
        <v>6.3</v>
      </c>
      <c r="T1667" s="13">
        <f t="shared" ref="T1667:T1730" ca="1" si="377">IF(D1667&gt;6,1,IF(D1667&gt;9,2,0))</f>
        <v>1</v>
      </c>
      <c r="U1667" s="13"/>
    </row>
    <row r="1668" spans="1:21" x14ac:dyDescent="0.2">
      <c r="A1668" s="13">
        <v>1667</v>
      </c>
      <c r="B1668" s="13">
        <f t="shared" ca="1" si="365"/>
        <v>2</v>
      </c>
      <c r="C1668" s="14">
        <f t="shared" ca="1" si="366"/>
        <v>1</v>
      </c>
      <c r="D1668" s="15">
        <f t="shared" ca="1" si="367"/>
        <v>8.7799999999999994</v>
      </c>
      <c r="E1668" s="13">
        <f t="shared" ca="1" si="368"/>
        <v>3</v>
      </c>
      <c r="F1668" s="2">
        <f t="shared" ca="1" si="369"/>
        <v>8</v>
      </c>
      <c r="G1668" s="16">
        <f t="shared" ca="1" si="364"/>
        <v>1.8</v>
      </c>
      <c r="I1668" s="13">
        <f t="shared" ca="1" si="370"/>
        <v>718</v>
      </c>
      <c r="J1668" s="14">
        <f t="shared" ca="1" si="371"/>
        <v>24</v>
      </c>
      <c r="K1668" s="14">
        <f t="shared" ca="1" si="372"/>
        <v>10</v>
      </c>
      <c r="L1668" s="14">
        <f t="shared" ca="1" si="373"/>
        <v>84</v>
      </c>
      <c r="M1668" s="13">
        <f t="shared" ca="1" si="374"/>
        <v>2</v>
      </c>
      <c r="N1668" s="13" t="str">
        <f t="shared" ca="1" si="375"/>
        <v>3</v>
      </c>
      <c r="P1668" s="13" cm="1">
        <f t="array" aca="1" ref="P1668" ca="1">_xlfn.IFS(
  OR(K1668=1,K1668=2), 1,
  OR(K1668=3,K1668=4), 1.3,
  OR(K1668=5,K1668=6), 1.6,
  OR(K1668=7,K1668=8), 1.9,
  OR(K1668=9,K1668=10), 2.2,
  OR(K1668=11,K1668=12), 2.5,
  TRUE, "无效"
)</f>
        <v>2.2000000000000002</v>
      </c>
      <c r="Q1668" s="13" cm="1">
        <f t="array" aca="1" ref="Q1668" ca="1">_xlfn.IFS(
  OR(L1668=2), 4,
  OR(L1668=4), 3.8,
  OR(L1668=6), 3.6,
  OR(L1668=8), 3.4,
  OR(L1668=10), 3.2,
  OR(L1668=12), 3,
  OR(L1668=14), 2.8,
  OR(L1668=16), 2.6,
  OR(L1668=18), 2.4,
  OR(L1668=82), 2.1,
  OR(L1668=84), 1.8,
  OR(L1668=86), 1.5,
  OR(L1668=88), 1.2,
  OR(L1668=90), 0.9,
  OR(L1668=92), 0.6,
  TRUE, "无效"
)</f>
        <v>1.8</v>
      </c>
      <c r="R1668" s="13">
        <f t="shared" ca="1" si="376"/>
        <v>4</v>
      </c>
      <c r="T1668" s="13">
        <f t="shared" ca="1" si="377"/>
        <v>1</v>
      </c>
      <c r="U1668" s="13"/>
    </row>
    <row r="1669" spans="1:21" x14ac:dyDescent="0.2">
      <c r="A1669" s="13">
        <v>1668</v>
      </c>
      <c r="B1669" s="13">
        <f t="shared" ca="1" si="365"/>
        <v>2</v>
      </c>
      <c r="C1669" s="14">
        <f t="shared" ca="1" si="366"/>
        <v>1</v>
      </c>
      <c r="D1669" s="15">
        <f t="shared" ca="1" si="367"/>
        <v>11.25</v>
      </c>
      <c r="E1669" s="13">
        <f t="shared" ca="1" si="368"/>
        <v>3</v>
      </c>
      <c r="F1669" s="2">
        <f t="shared" ca="1" si="369"/>
        <v>7</v>
      </c>
      <c r="G1669" s="16">
        <f t="shared" ca="1" si="364"/>
        <v>1.7</v>
      </c>
      <c r="I1669" s="13">
        <f t="shared" ca="1" si="370"/>
        <v>742</v>
      </c>
      <c r="J1669" s="14">
        <f t="shared" ca="1" si="371"/>
        <v>4</v>
      </c>
      <c r="K1669" s="14">
        <f t="shared" ca="1" si="372"/>
        <v>12</v>
      </c>
      <c r="L1669" s="14">
        <f t="shared" ca="1" si="373"/>
        <v>88</v>
      </c>
      <c r="M1669" s="13">
        <f t="shared" ca="1" si="374"/>
        <v>2</v>
      </c>
      <c r="N1669" s="13" t="str">
        <f t="shared" ca="1" si="375"/>
        <v>1</v>
      </c>
      <c r="P1669" s="13" cm="1">
        <f t="array" aca="1" ref="P1669" ca="1">_xlfn.IFS(
  OR(K1669=1,K1669=2), 1,
  OR(K1669=3,K1669=4), 1.3,
  OR(K1669=5,K1669=6), 1.6,
  OR(K1669=7,K1669=8), 1.9,
  OR(K1669=9,K1669=10), 2.2,
  OR(K1669=11,K1669=12), 2.5,
  TRUE, "无效"
)</f>
        <v>2.5</v>
      </c>
      <c r="Q1669" s="13" cm="1">
        <f t="array" aca="1" ref="Q1669" ca="1">_xlfn.IFS(
  OR(L1669=2), 4,
  OR(L1669=4), 3.8,
  OR(L1669=6), 3.6,
  OR(L1669=8), 3.4,
  OR(L1669=10), 3.2,
  OR(L1669=12), 3,
  OR(L1669=14), 2.8,
  OR(L1669=16), 2.6,
  OR(L1669=18), 2.4,
  OR(L1669=82), 2.1,
  OR(L1669=84), 1.8,
  OR(L1669=86), 1.5,
  OR(L1669=88), 1.2,
  OR(L1669=90), 0.9,
  OR(L1669=92), 0.6,
  TRUE, "无效"
)</f>
        <v>1.2</v>
      </c>
      <c r="R1669" s="13">
        <f t="shared" ca="1" si="376"/>
        <v>3.7</v>
      </c>
      <c r="T1669" s="13">
        <f t="shared" ca="1" si="377"/>
        <v>1</v>
      </c>
      <c r="U1669" s="13"/>
    </row>
    <row r="1670" spans="1:21" x14ac:dyDescent="0.2">
      <c r="A1670" s="13">
        <v>1669</v>
      </c>
      <c r="B1670" s="13">
        <f t="shared" ca="1" si="365"/>
        <v>3</v>
      </c>
      <c r="C1670" s="14">
        <f t="shared" ca="1" si="366"/>
        <v>2</v>
      </c>
      <c r="D1670" s="15">
        <f t="shared" ca="1" si="367"/>
        <v>10.32</v>
      </c>
      <c r="E1670" s="13">
        <f t="shared" ca="1" si="368"/>
        <v>3</v>
      </c>
      <c r="F1670" s="2">
        <f t="shared" ca="1" si="369"/>
        <v>3</v>
      </c>
      <c r="G1670" s="16">
        <f t="shared" ca="1" si="364"/>
        <v>1.73</v>
      </c>
      <c r="I1670" s="13">
        <f t="shared" ca="1" si="370"/>
        <v>761</v>
      </c>
      <c r="J1670" s="14">
        <f t="shared" ca="1" si="371"/>
        <v>4</v>
      </c>
      <c r="K1670" s="14">
        <f t="shared" ca="1" si="372"/>
        <v>8</v>
      </c>
      <c r="L1670" s="14">
        <f t="shared" ca="1" si="373"/>
        <v>82</v>
      </c>
      <c r="M1670" s="13">
        <f t="shared" ca="1" si="374"/>
        <v>2</v>
      </c>
      <c r="N1670" s="13" t="str">
        <f t="shared" ca="1" si="375"/>
        <v>1</v>
      </c>
      <c r="P1670" s="13" cm="1">
        <f t="array" aca="1" ref="P1670" ca="1">_xlfn.IFS(
  OR(K1670=1,K1670=2), 1,
  OR(K1670=3,K1670=4), 1.3,
  OR(K1670=5,K1670=6), 1.6,
  OR(K1670=7,K1670=8), 1.9,
  OR(K1670=9,K1670=10), 2.2,
  OR(K1670=11,K1670=12), 2.5,
  TRUE, "无效"
)</f>
        <v>1.9</v>
      </c>
      <c r="Q1670" s="13" cm="1">
        <f t="array" aca="1" ref="Q1670" ca="1">_xlfn.IFS(
  OR(L1670=2), 4,
  OR(L1670=4), 3.8,
  OR(L1670=6), 3.6,
  OR(L1670=8), 3.4,
  OR(L1670=10), 3.2,
  OR(L1670=12), 3,
  OR(L1670=14), 2.8,
  OR(L1670=16), 2.6,
  OR(L1670=18), 2.4,
  OR(L1670=82), 2.1,
  OR(L1670=84), 1.8,
  OR(L1670=86), 1.5,
  OR(L1670=88), 1.2,
  OR(L1670=90), 0.9,
  OR(L1670=92), 0.6,
  TRUE, "无效"
)</f>
        <v>2.1</v>
      </c>
      <c r="R1670" s="13">
        <f t="shared" ca="1" si="376"/>
        <v>4</v>
      </c>
      <c r="T1670" s="13">
        <f t="shared" ca="1" si="377"/>
        <v>1</v>
      </c>
      <c r="U1670" s="13"/>
    </row>
    <row r="1671" spans="1:21" x14ac:dyDescent="0.2">
      <c r="A1671" s="13">
        <v>1670</v>
      </c>
      <c r="B1671" s="13">
        <f t="shared" ca="1" si="365"/>
        <v>2</v>
      </c>
      <c r="C1671" s="14">
        <f t="shared" ca="1" si="366"/>
        <v>2</v>
      </c>
      <c r="D1671" s="15">
        <f t="shared" ca="1" si="367"/>
        <v>10.17</v>
      </c>
      <c r="E1671" s="13">
        <f t="shared" ca="1" si="368"/>
        <v>3</v>
      </c>
      <c r="F1671" s="2">
        <f t="shared" ca="1" si="369"/>
        <v>10</v>
      </c>
      <c r="G1671" s="16">
        <f t="shared" ca="1" si="364"/>
        <v>1.58</v>
      </c>
      <c r="I1671" s="13">
        <f t="shared" ca="1" si="370"/>
        <v>733</v>
      </c>
      <c r="J1671" s="14">
        <f t="shared" ca="1" si="371"/>
        <v>18</v>
      </c>
      <c r="K1671" s="14">
        <f t="shared" ca="1" si="372"/>
        <v>6</v>
      </c>
      <c r="L1671" s="14">
        <f t="shared" ca="1" si="373"/>
        <v>16</v>
      </c>
      <c r="M1671" s="13">
        <f t="shared" ca="1" si="374"/>
        <v>1</v>
      </c>
      <c r="N1671" s="13" t="str">
        <f t="shared" ca="1" si="375"/>
        <v>2</v>
      </c>
      <c r="P1671" s="13" cm="1">
        <f t="array" aca="1" ref="P1671" ca="1">_xlfn.IFS(
  OR(K1671=1,K1671=2), 1,
  OR(K1671=3,K1671=4), 1.3,
  OR(K1671=5,K1671=6), 1.6,
  OR(K1671=7,K1671=8), 1.9,
  OR(K1671=9,K1671=10), 2.2,
  OR(K1671=11,K1671=12), 2.5,
  TRUE, "无效"
)</f>
        <v>1.6</v>
      </c>
      <c r="Q1671" s="13" cm="1">
        <f t="array" aca="1" ref="Q1671" ca="1">_xlfn.IFS(
  OR(L1671=2), 4,
  OR(L1671=4), 3.8,
  OR(L1671=6), 3.6,
  OR(L1671=8), 3.4,
  OR(L1671=10), 3.2,
  OR(L1671=12), 3,
  OR(L1671=14), 2.8,
  OR(L1671=16), 2.6,
  OR(L1671=18), 2.4,
  OR(L1671=82), 2.1,
  OR(L1671=84), 1.8,
  OR(L1671=86), 1.5,
  OR(L1671=88), 1.2,
  OR(L1671=90), 0.9,
  OR(L1671=92), 0.6,
  TRUE, "无效"
)</f>
        <v>2.6</v>
      </c>
      <c r="R1671" s="13">
        <f t="shared" ca="1" si="376"/>
        <v>4.2</v>
      </c>
      <c r="T1671" s="13">
        <f t="shared" ca="1" si="377"/>
        <v>1</v>
      </c>
      <c r="U1671" s="13"/>
    </row>
    <row r="1672" spans="1:21" x14ac:dyDescent="0.2">
      <c r="A1672" s="13">
        <v>1671</v>
      </c>
      <c r="B1672" s="13">
        <f t="shared" ca="1" si="365"/>
        <v>2</v>
      </c>
      <c r="C1672" s="14">
        <f t="shared" ca="1" si="366"/>
        <v>2</v>
      </c>
      <c r="D1672" s="15">
        <f t="shared" ca="1" si="367"/>
        <v>6.15</v>
      </c>
      <c r="E1672" s="13">
        <f t="shared" ca="1" si="368"/>
        <v>3</v>
      </c>
      <c r="F1672" s="2">
        <f t="shared" ca="1" si="369"/>
        <v>3</v>
      </c>
      <c r="G1672" s="16">
        <f t="shared" ca="1" si="364"/>
        <v>1.52</v>
      </c>
      <c r="I1672" s="13">
        <f t="shared" ca="1" si="370"/>
        <v>603</v>
      </c>
      <c r="J1672" s="14">
        <f t="shared" ca="1" si="371"/>
        <v>38</v>
      </c>
      <c r="K1672" s="14">
        <f t="shared" ca="1" si="372"/>
        <v>8</v>
      </c>
      <c r="L1672" s="14">
        <f t="shared" ca="1" si="373"/>
        <v>84</v>
      </c>
      <c r="M1672" s="13">
        <f t="shared" ca="1" si="374"/>
        <v>2</v>
      </c>
      <c r="N1672" s="13" t="str">
        <f t="shared" ca="1" si="375"/>
        <v>4</v>
      </c>
      <c r="P1672" s="13" cm="1">
        <f t="array" aca="1" ref="P1672" ca="1">_xlfn.IFS(
  OR(K1672=1,K1672=2), 1,
  OR(K1672=3,K1672=4), 1.3,
  OR(K1672=5,K1672=6), 1.6,
  OR(K1672=7,K1672=8), 1.9,
  OR(K1672=9,K1672=10), 2.2,
  OR(K1672=11,K1672=12), 2.5,
  TRUE, "无效"
)</f>
        <v>1.9</v>
      </c>
      <c r="Q1672" s="13" cm="1">
        <f t="array" aca="1" ref="Q1672" ca="1">_xlfn.IFS(
  OR(L1672=2), 4,
  OR(L1672=4), 3.8,
  OR(L1672=6), 3.6,
  OR(L1672=8), 3.4,
  OR(L1672=10), 3.2,
  OR(L1672=12), 3,
  OR(L1672=14), 2.8,
  OR(L1672=16), 2.6,
  OR(L1672=18), 2.4,
  OR(L1672=82), 2.1,
  OR(L1672=84), 1.8,
  OR(L1672=86), 1.5,
  OR(L1672=88), 1.2,
  OR(L1672=90), 0.9,
  OR(L1672=92), 0.6,
  TRUE, "无效"
)</f>
        <v>1.8</v>
      </c>
      <c r="R1672" s="13">
        <f t="shared" ca="1" si="376"/>
        <v>3.7</v>
      </c>
      <c r="T1672" s="13">
        <f t="shared" ca="1" si="377"/>
        <v>1</v>
      </c>
      <c r="U1672" s="13"/>
    </row>
    <row r="1673" spans="1:21" x14ac:dyDescent="0.2">
      <c r="A1673" s="13">
        <v>1672</v>
      </c>
      <c r="B1673" s="13">
        <f t="shared" ca="1" si="365"/>
        <v>1</v>
      </c>
      <c r="C1673" s="14">
        <f t="shared" ca="1" si="366"/>
        <v>1</v>
      </c>
      <c r="D1673" s="15">
        <f t="shared" ca="1" si="367"/>
        <v>1.47</v>
      </c>
      <c r="E1673" s="13">
        <f t="shared" ca="1" si="368"/>
        <v>2</v>
      </c>
      <c r="F1673" s="2">
        <f t="shared" ca="1" si="369"/>
        <v>6</v>
      </c>
      <c r="G1673" s="16">
        <f t="shared" ca="1" si="364"/>
        <v>1.36</v>
      </c>
      <c r="I1673" s="13">
        <f t="shared" ca="1" si="370"/>
        <v>707</v>
      </c>
      <c r="J1673" s="14">
        <f t="shared" ca="1" si="371"/>
        <v>15</v>
      </c>
      <c r="K1673" s="14">
        <f t="shared" ca="1" si="372"/>
        <v>1</v>
      </c>
      <c r="L1673" s="14">
        <f t="shared" ca="1" si="373"/>
        <v>92</v>
      </c>
      <c r="M1673" s="13">
        <f t="shared" ca="1" si="374"/>
        <v>2</v>
      </c>
      <c r="N1673" s="13" t="str">
        <f t="shared" ca="1" si="375"/>
        <v>2</v>
      </c>
      <c r="P1673" s="13" cm="1">
        <f t="array" aca="1" ref="P1673" ca="1">_xlfn.IFS(
  OR(K1673=1,K1673=2), 1,
  OR(K1673=3,K1673=4), 1.3,
  OR(K1673=5,K1673=6), 1.6,
  OR(K1673=7,K1673=8), 1.9,
  OR(K1673=9,K1673=10), 2.2,
  OR(K1673=11,K1673=12), 2.5,
  TRUE, "无效"
)</f>
        <v>1</v>
      </c>
      <c r="Q1673" s="13" cm="1">
        <f t="array" aca="1" ref="Q1673" ca="1">_xlfn.IFS(
  OR(L1673=2), 4,
  OR(L1673=4), 3.8,
  OR(L1673=6), 3.6,
  OR(L1673=8), 3.4,
  OR(L1673=10), 3.2,
  OR(L1673=12), 3,
  OR(L1673=14), 2.8,
  OR(L1673=16), 2.6,
  OR(L1673=18), 2.4,
  OR(L1673=82), 2.1,
  OR(L1673=84), 1.8,
  OR(L1673=86), 1.5,
  OR(L1673=88), 1.2,
  OR(L1673=90), 0.9,
  OR(L1673=92), 0.6,
  TRUE, "无效"
)</f>
        <v>0.6</v>
      </c>
      <c r="R1673" s="13">
        <f t="shared" ca="1" si="376"/>
        <v>1.6</v>
      </c>
      <c r="T1673" s="13">
        <f t="shared" ca="1" si="377"/>
        <v>0</v>
      </c>
      <c r="U1673" s="13"/>
    </row>
    <row r="1674" spans="1:21" x14ac:dyDescent="0.2">
      <c r="A1674" s="13">
        <v>1673</v>
      </c>
      <c r="B1674" s="13">
        <f t="shared" ca="1" si="365"/>
        <v>2</v>
      </c>
      <c r="C1674" s="14">
        <f t="shared" ca="1" si="366"/>
        <v>2</v>
      </c>
      <c r="D1674" s="15">
        <f t="shared" ca="1" si="367"/>
        <v>8.1</v>
      </c>
      <c r="E1674" s="13">
        <f t="shared" ca="1" si="368"/>
        <v>3</v>
      </c>
      <c r="F1674" s="2">
        <f t="shared" ca="1" si="369"/>
        <v>9</v>
      </c>
      <c r="G1674" s="16">
        <f t="shared" ca="1" si="364"/>
        <v>1.51</v>
      </c>
      <c r="I1674" s="13">
        <f t="shared" ca="1" si="370"/>
        <v>712</v>
      </c>
      <c r="J1674" s="14">
        <f t="shared" ca="1" si="371"/>
        <v>24</v>
      </c>
      <c r="K1674" s="14">
        <f t="shared" ca="1" si="372"/>
        <v>6</v>
      </c>
      <c r="L1674" s="14">
        <f t="shared" ca="1" si="373"/>
        <v>92</v>
      </c>
      <c r="M1674" s="13">
        <f t="shared" ca="1" si="374"/>
        <v>2</v>
      </c>
      <c r="N1674" s="13" t="str">
        <f t="shared" ca="1" si="375"/>
        <v>3</v>
      </c>
      <c r="P1674" s="13" cm="1">
        <f t="array" aca="1" ref="P1674" ca="1">_xlfn.IFS(
  OR(K1674=1,K1674=2), 1,
  OR(K1674=3,K1674=4), 1.3,
  OR(K1674=5,K1674=6), 1.6,
  OR(K1674=7,K1674=8), 1.9,
  OR(K1674=9,K1674=10), 2.2,
  OR(K1674=11,K1674=12), 2.5,
  TRUE, "无效"
)</f>
        <v>1.6</v>
      </c>
      <c r="Q1674" s="13" cm="1">
        <f t="array" aca="1" ref="Q1674" ca="1">_xlfn.IFS(
  OR(L1674=2), 4,
  OR(L1674=4), 3.8,
  OR(L1674=6), 3.6,
  OR(L1674=8), 3.4,
  OR(L1674=10), 3.2,
  OR(L1674=12), 3,
  OR(L1674=14), 2.8,
  OR(L1674=16), 2.6,
  OR(L1674=18), 2.4,
  OR(L1674=82), 2.1,
  OR(L1674=84), 1.8,
  OR(L1674=86), 1.5,
  OR(L1674=88), 1.2,
  OR(L1674=90), 0.9,
  OR(L1674=92), 0.6,
  TRUE, "无效"
)</f>
        <v>0.6</v>
      </c>
      <c r="R1674" s="13">
        <f t="shared" ca="1" si="376"/>
        <v>2.2000000000000002</v>
      </c>
      <c r="T1674" s="13">
        <f t="shared" ca="1" si="377"/>
        <v>1</v>
      </c>
      <c r="U1674" s="13"/>
    </row>
    <row r="1675" spans="1:21" x14ac:dyDescent="0.2">
      <c r="A1675" s="13">
        <v>1674</v>
      </c>
      <c r="B1675" s="13">
        <f t="shared" ca="1" si="365"/>
        <v>3</v>
      </c>
      <c r="C1675" s="14">
        <f t="shared" ca="1" si="366"/>
        <v>2</v>
      </c>
      <c r="D1675" s="15">
        <f t="shared" ca="1" si="367"/>
        <v>1.33</v>
      </c>
      <c r="E1675" s="13">
        <f t="shared" ca="1" si="368"/>
        <v>2</v>
      </c>
      <c r="F1675" s="2">
        <f t="shared" ca="1" si="369"/>
        <v>7</v>
      </c>
      <c r="G1675" s="16">
        <f t="shared" ca="1" si="364"/>
        <v>1.39</v>
      </c>
      <c r="I1675" s="13">
        <f t="shared" ca="1" si="370"/>
        <v>616</v>
      </c>
      <c r="J1675" s="14">
        <f t="shared" ca="1" si="371"/>
        <v>22</v>
      </c>
      <c r="K1675" s="14">
        <f t="shared" ca="1" si="372"/>
        <v>4</v>
      </c>
      <c r="L1675" s="14">
        <f t="shared" ca="1" si="373"/>
        <v>82</v>
      </c>
      <c r="M1675" s="13">
        <f t="shared" ca="1" si="374"/>
        <v>2</v>
      </c>
      <c r="N1675" s="13" t="str">
        <f t="shared" ca="1" si="375"/>
        <v>3</v>
      </c>
      <c r="P1675" s="13" cm="1">
        <f t="array" aca="1" ref="P1675" ca="1">_xlfn.IFS(
  OR(K1675=1,K1675=2), 1,
  OR(K1675=3,K1675=4), 1.3,
  OR(K1675=5,K1675=6), 1.6,
  OR(K1675=7,K1675=8), 1.9,
  OR(K1675=9,K1675=10), 2.2,
  OR(K1675=11,K1675=12), 2.5,
  TRUE, "无效"
)</f>
        <v>1.3</v>
      </c>
      <c r="Q1675" s="13" cm="1">
        <f t="array" aca="1" ref="Q1675" ca="1">_xlfn.IFS(
  OR(L1675=2), 4,
  OR(L1675=4), 3.8,
  OR(L1675=6), 3.6,
  OR(L1675=8), 3.4,
  OR(L1675=10), 3.2,
  OR(L1675=12), 3,
  OR(L1675=14), 2.8,
  OR(L1675=16), 2.6,
  OR(L1675=18), 2.4,
  OR(L1675=82), 2.1,
  OR(L1675=84), 1.8,
  OR(L1675=86), 1.5,
  OR(L1675=88), 1.2,
  OR(L1675=90), 0.9,
  OR(L1675=92), 0.6,
  TRUE, "无效"
)</f>
        <v>2.1</v>
      </c>
      <c r="R1675" s="13">
        <f t="shared" ca="1" si="376"/>
        <v>3.4000000000000004</v>
      </c>
      <c r="T1675" s="13">
        <f t="shared" ca="1" si="377"/>
        <v>0</v>
      </c>
      <c r="U1675" s="13"/>
    </row>
    <row r="1676" spans="1:21" x14ac:dyDescent="0.2">
      <c r="A1676" s="13">
        <v>1675</v>
      </c>
      <c r="B1676" s="13">
        <f t="shared" ca="1" si="365"/>
        <v>1</v>
      </c>
      <c r="C1676" s="14">
        <f t="shared" ca="1" si="366"/>
        <v>2</v>
      </c>
      <c r="D1676" s="15">
        <f t="shared" ca="1" si="367"/>
        <v>12.31</v>
      </c>
      <c r="E1676" s="13">
        <f t="shared" ca="1" si="368"/>
        <v>3</v>
      </c>
      <c r="F1676" s="2">
        <f t="shared" ca="1" si="369"/>
        <v>2</v>
      </c>
      <c r="G1676" s="16">
        <f t="shared" ca="1" si="364"/>
        <v>1.52</v>
      </c>
      <c r="I1676" s="13">
        <f t="shared" ca="1" si="370"/>
        <v>637</v>
      </c>
      <c r="J1676" s="14">
        <f t="shared" ca="1" si="371"/>
        <v>9</v>
      </c>
      <c r="K1676" s="14">
        <f t="shared" ca="1" si="372"/>
        <v>5</v>
      </c>
      <c r="L1676" s="14">
        <f t="shared" ca="1" si="373"/>
        <v>86</v>
      </c>
      <c r="M1676" s="13">
        <f t="shared" ca="1" si="374"/>
        <v>2</v>
      </c>
      <c r="N1676" s="13" t="str">
        <f t="shared" ca="1" si="375"/>
        <v>1</v>
      </c>
      <c r="P1676" s="13" cm="1">
        <f t="array" aca="1" ref="P1676" ca="1">_xlfn.IFS(
  OR(K1676=1,K1676=2), 1,
  OR(K1676=3,K1676=4), 1.3,
  OR(K1676=5,K1676=6), 1.6,
  OR(K1676=7,K1676=8), 1.9,
  OR(K1676=9,K1676=10), 2.2,
  OR(K1676=11,K1676=12), 2.5,
  TRUE, "无效"
)</f>
        <v>1.6</v>
      </c>
      <c r="Q1676" s="13" cm="1">
        <f t="array" aca="1" ref="Q1676" ca="1">_xlfn.IFS(
  OR(L1676=2), 4,
  OR(L1676=4), 3.8,
  OR(L1676=6), 3.6,
  OR(L1676=8), 3.4,
  OR(L1676=10), 3.2,
  OR(L1676=12), 3,
  OR(L1676=14), 2.8,
  OR(L1676=16), 2.6,
  OR(L1676=18), 2.4,
  OR(L1676=82), 2.1,
  OR(L1676=84), 1.8,
  OR(L1676=86), 1.5,
  OR(L1676=88), 1.2,
  OR(L1676=90), 0.9,
  OR(L1676=92), 0.6,
  TRUE, "无效"
)</f>
        <v>1.5</v>
      </c>
      <c r="R1676" s="13">
        <f t="shared" ca="1" si="376"/>
        <v>3.1</v>
      </c>
      <c r="T1676" s="13">
        <f t="shared" ca="1" si="377"/>
        <v>1</v>
      </c>
      <c r="U1676" s="13"/>
    </row>
    <row r="1677" spans="1:21" x14ac:dyDescent="0.2">
      <c r="A1677" s="13">
        <v>1676</v>
      </c>
      <c r="B1677" s="13">
        <f t="shared" ca="1" si="365"/>
        <v>1</v>
      </c>
      <c r="C1677" s="14">
        <f t="shared" ca="1" si="366"/>
        <v>2</v>
      </c>
      <c r="D1677" s="15">
        <f t="shared" ca="1" si="367"/>
        <v>4.68</v>
      </c>
      <c r="E1677" s="13">
        <f t="shared" ca="1" si="368"/>
        <v>1</v>
      </c>
      <c r="F1677" s="2">
        <f t="shared" ca="1" si="369"/>
        <v>2</v>
      </c>
      <c r="G1677" s="16">
        <f t="shared" ca="1" si="364"/>
        <v>2.0299999999999998</v>
      </c>
      <c r="I1677" s="13">
        <f t="shared" ca="1" si="370"/>
        <v>614</v>
      </c>
      <c r="J1677" s="14">
        <f t="shared" ca="1" si="371"/>
        <v>39</v>
      </c>
      <c r="K1677" s="14">
        <f t="shared" ca="1" si="372"/>
        <v>10</v>
      </c>
      <c r="L1677" s="14">
        <f t="shared" ca="1" si="373"/>
        <v>92</v>
      </c>
      <c r="M1677" s="13">
        <f t="shared" ca="1" si="374"/>
        <v>2</v>
      </c>
      <c r="N1677" s="13" t="str">
        <f t="shared" ca="1" si="375"/>
        <v>4</v>
      </c>
      <c r="P1677" s="13" cm="1">
        <f t="array" aca="1" ref="P1677" ca="1">_xlfn.IFS(
  OR(K1677=1,K1677=2), 1,
  OR(K1677=3,K1677=4), 1.3,
  OR(K1677=5,K1677=6), 1.6,
  OR(K1677=7,K1677=8), 1.9,
  OR(K1677=9,K1677=10), 2.2,
  OR(K1677=11,K1677=12), 2.5,
  TRUE, "无效"
)</f>
        <v>2.2000000000000002</v>
      </c>
      <c r="Q1677" s="13" cm="1">
        <f t="array" aca="1" ref="Q1677" ca="1">_xlfn.IFS(
  OR(L1677=2), 4,
  OR(L1677=4), 3.8,
  OR(L1677=6), 3.6,
  OR(L1677=8), 3.4,
  OR(L1677=10), 3.2,
  OR(L1677=12), 3,
  OR(L1677=14), 2.8,
  OR(L1677=16), 2.6,
  OR(L1677=18), 2.4,
  OR(L1677=82), 2.1,
  OR(L1677=84), 1.8,
  OR(L1677=86), 1.5,
  OR(L1677=88), 1.2,
  OR(L1677=90), 0.9,
  OR(L1677=92), 0.6,
  TRUE, "无效"
)</f>
        <v>0.6</v>
      </c>
      <c r="R1677" s="13">
        <f t="shared" ca="1" si="376"/>
        <v>2.8000000000000003</v>
      </c>
      <c r="T1677" s="13">
        <f t="shared" ca="1" si="377"/>
        <v>0</v>
      </c>
      <c r="U1677" s="13"/>
    </row>
    <row r="1678" spans="1:21" x14ac:dyDescent="0.2">
      <c r="A1678" s="13">
        <v>1677</v>
      </c>
      <c r="B1678" s="13">
        <f t="shared" ca="1" si="365"/>
        <v>3</v>
      </c>
      <c r="C1678" s="14">
        <f t="shared" ca="1" si="366"/>
        <v>2</v>
      </c>
      <c r="D1678" s="15">
        <f t="shared" ca="1" si="367"/>
        <v>0.17</v>
      </c>
      <c r="E1678" s="13">
        <f t="shared" ca="1" si="368"/>
        <v>2</v>
      </c>
      <c r="F1678" s="2">
        <f t="shared" ca="1" si="369"/>
        <v>3</v>
      </c>
      <c r="G1678" s="16">
        <f t="shared" ca="1" si="364"/>
        <v>1.46</v>
      </c>
      <c r="I1678" s="13">
        <f t="shared" ca="1" si="370"/>
        <v>725</v>
      </c>
      <c r="J1678" s="14">
        <f t="shared" ca="1" si="371"/>
        <v>18</v>
      </c>
      <c r="K1678" s="14">
        <f t="shared" ca="1" si="372"/>
        <v>8</v>
      </c>
      <c r="L1678" s="14">
        <f t="shared" ca="1" si="373"/>
        <v>18</v>
      </c>
      <c r="M1678" s="13">
        <f t="shared" ca="1" si="374"/>
        <v>1</v>
      </c>
      <c r="N1678" s="13" t="str">
        <f t="shared" ca="1" si="375"/>
        <v>2</v>
      </c>
      <c r="P1678" s="13" cm="1">
        <f t="array" aca="1" ref="P1678" ca="1">_xlfn.IFS(
  OR(K1678=1,K1678=2), 1,
  OR(K1678=3,K1678=4), 1.3,
  OR(K1678=5,K1678=6), 1.6,
  OR(K1678=7,K1678=8), 1.9,
  OR(K1678=9,K1678=10), 2.2,
  OR(K1678=11,K1678=12), 2.5,
  TRUE, "无效"
)</f>
        <v>1.9</v>
      </c>
      <c r="Q1678" s="13" cm="1">
        <f t="array" aca="1" ref="Q1678" ca="1">_xlfn.IFS(
  OR(L1678=2), 4,
  OR(L1678=4), 3.8,
  OR(L1678=6), 3.6,
  OR(L1678=8), 3.4,
  OR(L1678=10), 3.2,
  OR(L1678=12), 3,
  OR(L1678=14), 2.8,
  OR(L1678=16), 2.6,
  OR(L1678=18), 2.4,
  OR(L1678=82), 2.1,
  OR(L1678=84), 1.8,
  OR(L1678=86), 1.5,
  OR(L1678=88), 1.2,
  OR(L1678=90), 0.9,
  OR(L1678=92), 0.6,
  TRUE, "无效"
)</f>
        <v>2.4</v>
      </c>
      <c r="R1678" s="13">
        <f t="shared" ca="1" si="376"/>
        <v>4.3</v>
      </c>
      <c r="T1678" s="13">
        <f t="shared" ca="1" si="377"/>
        <v>0</v>
      </c>
      <c r="U1678" s="13"/>
    </row>
    <row r="1679" spans="1:21" x14ac:dyDescent="0.2">
      <c r="A1679" s="13">
        <v>1678</v>
      </c>
      <c r="B1679" s="13">
        <f t="shared" ca="1" si="365"/>
        <v>2</v>
      </c>
      <c r="C1679" s="14">
        <f t="shared" ca="1" si="366"/>
        <v>2</v>
      </c>
      <c r="D1679" s="15">
        <f t="shared" ca="1" si="367"/>
        <v>8.4</v>
      </c>
      <c r="E1679" s="13">
        <f t="shared" ca="1" si="368"/>
        <v>3</v>
      </c>
      <c r="F1679" s="2">
        <f t="shared" ca="1" si="369"/>
        <v>3</v>
      </c>
      <c r="G1679" s="16">
        <f t="shared" ca="1" si="364"/>
        <v>1.53</v>
      </c>
      <c r="I1679" s="13">
        <f t="shared" ca="1" si="370"/>
        <v>756</v>
      </c>
      <c r="J1679" s="14">
        <f t="shared" ca="1" si="371"/>
        <v>40</v>
      </c>
      <c r="K1679" s="14">
        <f t="shared" ca="1" si="372"/>
        <v>4</v>
      </c>
      <c r="L1679" s="14">
        <f t="shared" ca="1" si="373"/>
        <v>6</v>
      </c>
      <c r="M1679" s="13">
        <f t="shared" ca="1" si="374"/>
        <v>1</v>
      </c>
      <c r="N1679" s="13" t="str">
        <f t="shared" ca="1" si="375"/>
        <v>4</v>
      </c>
      <c r="P1679" s="13" cm="1">
        <f t="array" aca="1" ref="P1679" ca="1">_xlfn.IFS(
  OR(K1679=1,K1679=2), 1,
  OR(K1679=3,K1679=4), 1.3,
  OR(K1679=5,K1679=6), 1.6,
  OR(K1679=7,K1679=8), 1.9,
  OR(K1679=9,K1679=10), 2.2,
  OR(K1679=11,K1679=12), 2.5,
  TRUE, "无效"
)</f>
        <v>1.3</v>
      </c>
      <c r="Q1679" s="13" cm="1">
        <f t="array" aca="1" ref="Q1679" ca="1">_xlfn.IFS(
  OR(L1679=2), 4,
  OR(L1679=4), 3.8,
  OR(L1679=6), 3.6,
  OR(L1679=8), 3.4,
  OR(L1679=10), 3.2,
  OR(L1679=12), 3,
  OR(L1679=14), 2.8,
  OR(L1679=16), 2.6,
  OR(L1679=18), 2.4,
  OR(L1679=82), 2.1,
  OR(L1679=84), 1.8,
  OR(L1679=86), 1.5,
  OR(L1679=88), 1.2,
  OR(L1679=90), 0.9,
  OR(L1679=92), 0.6,
  TRUE, "无效"
)</f>
        <v>3.6</v>
      </c>
      <c r="R1679" s="13">
        <f t="shared" ca="1" si="376"/>
        <v>4.9000000000000004</v>
      </c>
      <c r="T1679" s="13">
        <f t="shared" ca="1" si="377"/>
        <v>1</v>
      </c>
      <c r="U1679" s="13"/>
    </row>
    <row r="1680" spans="1:21" x14ac:dyDescent="0.2">
      <c r="A1680" s="13">
        <v>1679</v>
      </c>
      <c r="B1680" s="13">
        <f t="shared" ca="1" si="365"/>
        <v>3</v>
      </c>
      <c r="C1680" s="14">
        <f t="shared" ca="1" si="366"/>
        <v>2</v>
      </c>
      <c r="D1680" s="15">
        <f t="shared" ca="1" si="367"/>
        <v>8.0500000000000007</v>
      </c>
      <c r="E1680" s="13">
        <f t="shared" ca="1" si="368"/>
        <v>3</v>
      </c>
      <c r="F1680" s="2">
        <f t="shared" ca="1" si="369"/>
        <v>7</v>
      </c>
      <c r="G1680" s="16">
        <f t="shared" ca="1" si="364"/>
        <v>1.53</v>
      </c>
      <c r="I1680" s="13">
        <f t="shared" ca="1" si="370"/>
        <v>733</v>
      </c>
      <c r="J1680" s="14">
        <f t="shared" ca="1" si="371"/>
        <v>2</v>
      </c>
      <c r="K1680" s="14">
        <f t="shared" ca="1" si="372"/>
        <v>9</v>
      </c>
      <c r="L1680" s="14">
        <f t="shared" ca="1" si="373"/>
        <v>88</v>
      </c>
      <c r="M1680" s="13">
        <f t="shared" ca="1" si="374"/>
        <v>2</v>
      </c>
      <c r="N1680" s="13" t="str">
        <f t="shared" ca="1" si="375"/>
        <v>1</v>
      </c>
      <c r="P1680" s="13" cm="1">
        <f t="array" aca="1" ref="P1680" ca="1">_xlfn.IFS(
  OR(K1680=1,K1680=2), 1,
  OR(K1680=3,K1680=4), 1.3,
  OR(K1680=5,K1680=6), 1.6,
  OR(K1680=7,K1680=8), 1.9,
  OR(K1680=9,K1680=10), 2.2,
  OR(K1680=11,K1680=12), 2.5,
  TRUE, "无效"
)</f>
        <v>2.2000000000000002</v>
      </c>
      <c r="Q1680" s="13" cm="1">
        <f t="array" aca="1" ref="Q1680" ca="1">_xlfn.IFS(
  OR(L1680=2), 4,
  OR(L1680=4), 3.8,
  OR(L1680=6), 3.6,
  OR(L1680=8), 3.4,
  OR(L1680=10), 3.2,
  OR(L1680=12), 3,
  OR(L1680=14), 2.8,
  OR(L1680=16), 2.6,
  OR(L1680=18), 2.4,
  OR(L1680=82), 2.1,
  OR(L1680=84), 1.8,
  OR(L1680=86), 1.5,
  OR(L1680=88), 1.2,
  OR(L1680=90), 0.9,
  OR(L1680=92), 0.6,
  TRUE, "无效"
)</f>
        <v>1.2</v>
      </c>
      <c r="R1680" s="13">
        <f t="shared" ca="1" si="376"/>
        <v>3.4000000000000004</v>
      </c>
      <c r="T1680" s="13">
        <f t="shared" ca="1" si="377"/>
        <v>1</v>
      </c>
      <c r="U1680" s="13"/>
    </row>
    <row r="1681" spans="1:21" x14ac:dyDescent="0.2">
      <c r="A1681" s="13">
        <v>1680</v>
      </c>
      <c r="B1681" s="13">
        <f t="shared" ca="1" si="365"/>
        <v>1</v>
      </c>
      <c r="C1681" s="14">
        <f t="shared" ca="1" si="366"/>
        <v>1</v>
      </c>
      <c r="D1681" s="15">
        <f t="shared" ca="1" si="367"/>
        <v>6.41</v>
      </c>
      <c r="E1681" s="13">
        <f t="shared" ca="1" si="368"/>
        <v>3</v>
      </c>
      <c r="F1681" s="2">
        <f t="shared" ca="1" si="369"/>
        <v>1</v>
      </c>
      <c r="G1681" s="16">
        <f t="shared" ca="1" si="364"/>
        <v>1.57</v>
      </c>
      <c r="I1681" s="13">
        <f t="shared" ca="1" si="370"/>
        <v>756</v>
      </c>
      <c r="J1681" s="14">
        <f t="shared" ca="1" si="371"/>
        <v>5</v>
      </c>
      <c r="K1681" s="14">
        <f t="shared" ca="1" si="372"/>
        <v>8</v>
      </c>
      <c r="L1681" s="14">
        <f t="shared" ca="1" si="373"/>
        <v>10</v>
      </c>
      <c r="M1681" s="13">
        <f t="shared" ca="1" si="374"/>
        <v>1</v>
      </c>
      <c r="N1681" s="13" t="str">
        <f t="shared" ca="1" si="375"/>
        <v>1</v>
      </c>
      <c r="P1681" s="13" cm="1">
        <f t="array" aca="1" ref="P1681" ca="1">_xlfn.IFS(
  OR(K1681=1,K1681=2), 1,
  OR(K1681=3,K1681=4), 1.3,
  OR(K1681=5,K1681=6), 1.6,
  OR(K1681=7,K1681=8), 1.9,
  OR(K1681=9,K1681=10), 2.2,
  OR(K1681=11,K1681=12), 2.5,
  TRUE, "无效"
)</f>
        <v>1.9</v>
      </c>
      <c r="Q1681" s="13" cm="1">
        <f t="array" aca="1" ref="Q1681" ca="1">_xlfn.IFS(
  OR(L1681=2), 4,
  OR(L1681=4), 3.8,
  OR(L1681=6), 3.6,
  OR(L1681=8), 3.4,
  OR(L1681=10), 3.2,
  OR(L1681=12), 3,
  OR(L1681=14), 2.8,
  OR(L1681=16), 2.6,
  OR(L1681=18), 2.4,
  OR(L1681=82), 2.1,
  OR(L1681=84), 1.8,
  OR(L1681=86), 1.5,
  OR(L1681=88), 1.2,
  OR(L1681=90), 0.9,
  OR(L1681=92), 0.6,
  TRUE, "无效"
)</f>
        <v>3.2</v>
      </c>
      <c r="R1681" s="13">
        <f t="shared" ca="1" si="376"/>
        <v>5.0999999999999996</v>
      </c>
      <c r="T1681" s="13">
        <f t="shared" ca="1" si="377"/>
        <v>1</v>
      </c>
      <c r="U1681" s="13"/>
    </row>
    <row r="1682" spans="1:21" x14ac:dyDescent="0.2">
      <c r="A1682" s="13">
        <v>1681</v>
      </c>
      <c r="B1682" s="13">
        <f t="shared" ca="1" si="365"/>
        <v>1</v>
      </c>
      <c r="C1682" s="14">
        <f t="shared" ca="1" si="366"/>
        <v>1</v>
      </c>
      <c r="D1682" s="15">
        <f t="shared" ca="1" si="367"/>
        <v>1.01</v>
      </c>
      <c r="E1682" s="13">
        <f t="shared" ca="1" si="368"/>
        <v>2</v>
      </c>
      <c r="F1682" s="2">
        <f t="shared" ca="1" si="369"/>
        <v>8</v>
      </c>
      <c r="G1682" s="16">
        <f t="shared" ca="1" si="364"/>
        <v>1.27</v>
      </c>
      <c r="I1682" s="13">
        <f t="shared" ca="1" si="370"/>
        <v>771</v>
      </c>
      <c r="J1682" s="14">
        <f t="shared" ca="1" si="371"/>
        <v>35</v>
      </c>
      <c r="K1682" s="14">
        <f t="shared" ca="1" si="372"/>
        <v>3</v>
      </c>
      <c r="L1682" s="14">
        <f t="shared" ca="1" si="373"/>
        <v>14</v>
      </c>
      <c r="M1682" s="13">
        <f t="shared" ca="1" si="374"/>
        <v>1</v>
      </c>
      <c r="N1682" s="13" t="str">
        <f t="shared" ca="1" si="375"/>
        <v>4</v>
      </c>
      <c r="P1682" s="13" cm="1">
        <f t="array" aca="1" ref="P1682" ca="1">_xlfn.IFS(
  OR(K1682=1,K1682=2), 1,
  OR(K1682=3,K1682=4), 1.3,
  OR(K1682=5,K1682=6), 1.6,
  OR(K1682=7,K1682=8), 1.9,
  OR(K1682=9,K1682=10), 2.2,
  OR(K1682=11,K1682=12), 2.5,
  TRUE, "无效"
)</f>
        <v>1.3</v>
      </c>
      <c r="Q1682" s="13" cm="1">
        <f t="array" aca="1" ref="Q1682" ca="1">_xlfn.IFS(
  OR(L1682=2), 4,
  OR(L1682=4), 3.8,
  OR(L1682=6), 3.6,
  OR(L1682=8), 3.4,
  OR(L1682=10), 3.2,
  OR(L1682=12), 3,
  OR(L1682=14), 2.8,
  OR(L1682=16), 2.6,
  OR(L1682=18), 2.4,
  OR(L1682=82), 2.1,
  OR(L1682=84), 1.8,
  OR(L1682=86), 1.5,
  OR(L1682=88), 1.2,
  OR(L1682=90), 0.9,
  OR(L1682=92), 0.6,
  TRUE, "无效"
)</f>
        <v>2.8</v>
      </c>
      <c r="R1682" s="13">
        <f t="shared" ca="1" si="376"/>
        <v>4.0999999999999996</v>
      </c>
      <c r="T1682" s="13">
        <f t="shared" ca="1" si="377"/>
        <v>0</v>
      </c>
      <c r="U1682" s="13"/>
    </row>
    <row r="1683" spans="1:21" x14ac:dyDescent="0.2">
      <c r="A1683" s="13">
        <v>1682</v>
      </c>
      <c r="B1683" s="13">
        <f t="shared" ca="1" si="365"/>
        <v>2</v>
      </c>
      <c r="C1683" s="14">
        <f t="shared" ca="1" si="366"/>
        <v>1</v>
      </c>
      <c r="D1683" s="15">
        <f t="shared" ca="1" si="367"/>
        <v>1.5</v>
      </c>
      <c r="E1683" s="13">
        <f t="shared" ca="1" si="368"/>
        <v>2</v>
      </c>
      <c r="F1683" s="2">
        <f t="shared" ca="1" si="369"/>
        <v>3</v>
      </c>
      <c r="G1683" s="16">
        <f t="shared" ca="1" si="364"/>
        <v>1.48</v>
      </c>
      <c r="I1683" s="13">
        <f t="shared" ca="1" si="370"/>
        <v>655</v>
      </c>
      <c r="J1683" s="14">
        <f t="shared" ca="1" si="371"/>
        <v>16</v>
      </c>
      <c r="K1683" s="14">
        <f t="shared" ca="1" si="372"/>
        <v>12</v>
      </c>
      <c r="L1683" s="14">
        <f t="shared" ca="1" si="373"/>
        <v>2</v>
      </c>
      <c r="M1683" s="13">
        <f t="shared" ca="1" si="374"/>
        <v>1</v>
      </c>
      <c r="N1683" s="13" t="str">
        <f t="shared" ca="1" si="375"/>
        <v>2</v>
      </c>
      <c r="P1683" s="13" cm="1">
        <f t="array" aca="1" ref="P1683" ca="1">_xlfn.IFS(
  OR(K1683=1,K1683=2), 1,
  OR(K1683=3,K1683=4), 1.3,
  OR(K1683=5,K1683=6), 1.6,
  OR(K1683=7,K1683=8), 1.9,
  OR(K1683=9,K1683=10), 2.2,
  OR(K1683=11,K1683=12), 2.5,
  TRUE, "无效"
)</f>
        <v>2.5</v>
      </c>
      <c r="Q1683" s="13" cm="1">
        <f t="array" aca="1" ref="Q1683" ca="1">_xlfn.IFS(
  OR(L1683=2), 4,
  OR(L1683=4), 3.8,
  OR(L1683=6), 3.6,
  OR(L1683=8), 3.4,
  OR(L1683=10), 3.2,
  OR(L1683=12), 3,
  OR(L1683=14), 2.8,
  OR(L1683=16), 2.6,
  OR(L1683=18), 2.4,
  OR(L1683=82), 2.1,
  OR(L1683=84), 1.8,
  OR(L1683=86), 1.5,
  OR(L1683=88), 1.2,
  OR(L1683=90), 0.9,
  OR(L1683=92), 0.6,
  TRUE, "无效"
)</f>
        <v>4</v>
      </c>
      <c r="R1683" s="13">
        <f t="shared" ca="1" si="376"/>
        <v>6.5</v>
      </c>
      <c r="T1683" s="13">
        <f t="shared" ca="1" si="377"/>
        <v>0</v>
      </c>
      <c r="U1683" s="13"/>
    </row>
    <row r="1684" spans="1:21" x14ac:dyDescent="0.2">
      <c r="A1684" s="13">
        <v>1683</v>
      </c>
      <c r="B1684" s="13">
        <f t="shared" ca="1" si="365"/>
        <v>2</v>
      </c>
      <c r="C1684" s="14">
        <f t="shared" ca="1" si="366"/>
        <v>2</v>
      </c>
      <c r="D1684" s="15">
        <f t="shared" ca="1" si="367"/>
        <v>9.3699999999999992</v>
      </c>
      <c r="E1684" s="13">
        <f t="shared" ca="1" si="368"/>
        <v>3</v>
      </c>
      <c r="F1684" s="2">
        <f t="shared" ca="1" si="369"/>
        <v>3</v>
      </c>
      <c r="G1684" s="16">
        <f t="shared" ca="1" si="364"/>
        <v>1.59</v>
      </c>
      <c r="I1684" s="13">
        <f t="shared" ca="1" si="370"/>
        <v>684</v>
      </c>
      <c r="J1684" s="14">
        <f t="shared" ca="1" si="371"/>
        <v>20</v>
      </c>
      <c r="K1684" s="14">
        <f t="shared" ca="1" si="372"/>
        <v>11</v>
      </c>
      <c r="L1684" s="14">
        <f t="shared" ca="1" si="373"/>
        <v>84</v>
      </c>
      <c r="M1684" s="13">
        <f t="shared" ca="1" si="374"/>
        <v>2</v>
      </c>
      <c r="N1684" s="13" t="str">
        <f t="shared" ca="1" si="375"/>
        <v>2</v>
      </c>
      <c r="P1684" s="13" cm="1">
        <f t="array" aca="1" ref="P1684" ca="1">_xlfn.IFS(
  OR(K1684=1,K1684=2), 1,
  OR(K1684=3,K1684=4), 1.3,
  OR(K1684=5,K1684=6), 1.6,
  OR(K1684=7,K1684=8), 1.9,
  OR(K1684=9,K1684=10), 2.2,
  OR(K1684=11,K1684=12), 2.5,
  TRUE, "无效"
)</f>
        <v>2.5</v>
      </c>
      <c r="Q1684" s="13" cm="1">
        <f t="array" aca="1" ref="Q1684" ca="1">_xlfn.IFS(
  OR(L1684=2), 4,
  OR(L1684=4), 3.8,
  OR(L1684=6), 3.6,
  OR(L1684=8), 3.4,
  OR(L1684=10), 3.2,
  OR(L1684=12), 3,
  OR(L1684=14), 2.8,
  OR(L1684=16), 2.6,
  OR(L1684=18), 2.4,
  OR(L1684=82), 2.1,
  OR(L1684=84), 1.8,
  OR(L1684=86), 1.5,
  OR(L1684=88), 1.2,
  OR(L1684=90), 0.9,
  OR(L1684=92), 0.6,
  TRUE, "无效"
)</f>
        <v>1.8</v>
      </c>
      <c r="R1684" s="13">
        <f t="shared" ca="1" si="376"/>
        <v>4.3</v>
      </c>
      <c r="T1684" s="13">
        <f t="shared" ca="1" si="377"/>
        <v>1</v>
      </c>
      <c r="U1684" s="13"/>
    </row>
    <row r="1685" spans="1:21" x14ac:dyDescent="0.2">
      <c r="A1685" s="13">
        <v>1684</v>
      </c>
      <c r="B1685" s="13">
        <f t="shared" ca="1" si="365"/>
        <v>2</v>
      </c>
      <c r="C1685" s="14">
        <f t="shared" ca="1" si="366"/>
        <v>2</v>
      </c>
      <c r="D1685" s="15">
        <f t="shared" ca="1" si="367"/>
        <v>0.82</v>
      </c>
      <c r="E1685" s="13">
        <f t="shared" ca="1" si="368"/>
        <v>2</v>
      </c>
      <c r="F1685" s="2">
        <f t="shared" ca="1" si="369"/>
        <v>6</v>
      </c>
      <c r="G1685" s="16">
        <f t="shared" ca="1" si="364"/>
        <v>1.41</v>
      </c>
      <c r="I1685" s="13">
        <f t="shared" ca="1" si="370"/>
        <v>628</v>
      </c>
      <c r="J1685" s="14">
        <f t="shared" ca="1" si="371"/>
        <v>24</v>
      </c>
      <c r="K1685" s="14">
        <f t="shared" ca="1" si="372"/>
        <v>9</v>
      </c>
      <c r="L1685" s="14">
        <f t="shared" ca="1" si="373"/>
        <v>6</v>
      </c>
      <c r="M1685" s="13">
        <f t="shared" ca="1" si="374"/>
        <v>1</v>
      </c>
      <c r="N1685" s="13" t="str">
        <f t="shared" ca="1" si="375"/>
        <v>3</v>
      </c>
      <c r="P1685" s="13" cm="1">
        <f t="array" aca="1" ref="P1685" ca="1">_xlfn.IFS(
  OR(K1685=1,K1685=2), 1,
  OR(K1685=3,K1685=4), 1.3,
  OR(K1685=5,K1685=6), 1.6,
  OR(K1685=7,K1685=8), 1.9,
  OR(K1685=9,K1685=10), 2.2,
  OR(K1685=11,K1685=12), 2.5,
  TRUE, "无效"
)</f>
        <v>2.2000000000000002</v>
      </c>
      <c r="Q1685" s="13" cm="1">
        <f t="array" aca="1" ref="Q1685" ca="1">_xlfn.IFS(
  OR(L1685=2), 4,
  OR(L1685=4), 3.8,
  OR(L1685=6), 3.6,
  OR(L1685=8), 3.4,
  OR(L1685=10), 3.2,
  OR(L1685=12), 3,
  OR(L1685=14), 2.8,
  OR(L1685=16), 2.6,
  OR(L1685=18), 2.4,
  OR(L1685=82), 2.1,
  OR(L1685=84), 1.8,
  OR(L1685=86), 1.5,
  OR(L1685=88), 1.2,
  OR(L1685=90), 0.9,
  OR(L1685=92), 0.6,
  TRUE, "无效"
)</f>
        <v>3.6</v>
      </c>
      <c r="R1685" s="13">
        <f t="shared" ca="1" si="376"/>
        <v>5.8000000000000007</v>
      </c>
      <c r="T1685" s="13">
        <f t="shared" ca="1" si="377"/>
        <v>0</v>
      </c>
      <c r="U1685" s="13"/>
    </row>
    <row r="1686" spans="1:21" x14ac:dyDescent="0.2">
      <c r="A1686" s="13">
        <v>1685</v>
      </c>
      <c r="B1686" s="13">
        <f t="shared" ca="1" si="365"/>
        <v>2</v>
      </c>
      <c r="C1686" s="14">
        <f t="shared" ca="1" si="366"/>
        <v>1</v>
      </c>
      <c r="D1686" s="15">
        <f t="shared" ca="1" si="367"/>
        <v>4.76</v>
      </c>
      <c r="E1686" s="13">
        <f t="shared" ca="1" si="368"/>
        <v>1</v>
      </c>
      <c r="F1686" s="2">
        <f t="shared" ca="1" si="369"/>
        <v>1</v>
      </c>
      <c r="G1686" s="16">
        <f t="shared" ca="1" si="364"/>
        <v>2.02</v>
      </c>
      <c r="I1686" s="13">
        <f t="shared" ca="1" si="370"/>
        <v>720</v>
      </c>
      <c r="J1686" s="14">
        <f t="shared" ca="1" si="371"/>
        <v>34</v>
      </c>
      <c r="K1686" s="14">
        <f t="shared" ca="1" si="372"/>
        <v>5</v>
      </c>
      <c r="L1686" s="14">
        <f t="shared" ca="1" si="373"/>
        <v>12</v>
      </c>
      <c r="M1686" s="13">
        <f t="shared" ca="1" si="374"/>
        <v>1</v>
      </c>
      <c r="N1686" s="13" t="str">
        <f t="shared" ca="1" si="375"/>
        <v>4</v>
      </c>
      <c r="P1686" s="13" cm="1">
        <f t="array" aca="1" ref="P1686" ca="1">_xlfn.IFS(
  OR(K1686=1,K1686=2), 1,
  OR(K1686=3,K1686=4), 1.3,
  OR(K1686=5,K1686=6), 1.6,
  OR(K1686=7,K1686=8), 1.9,
  OR(K1686=9,K1686=10), 2.2,
  OR(K1686=11,K1686=12), 2.5,
  TRUE, "无效"
)</f>
        <v>1.6</v>
      </c>
      <c r="Q1686" s="13" cm="1">
        <f t="array" aca="1" ref="Q1686" ca="1">_xlfn.IFS(
  OR(L1686=2), 4,
  OR(L1686=4), 3.8,
  OR(L1686=6), 3.6,
  OR(L1686=8), 3.4,
  OR(L1686=10), 3.2,
  OR(L1686=12), 3,
  OR(L1686=14), 2.8,
  OR(L1686=16), 2.6,
  OR(L1686=18), 2.4,
  OR(L1686=82), 2.1,
  OR(L1686=84), 1.8,
  OR(L1686=86), 1.5,
  OR(L1686=88), 1.2,
  OR(L1686=90), 0.9,
  OR(L1686=92), 0.6,
  TRUE, "无效"
)</f>
        <v>3</v>
      </c>
      <c r="R1686" s="13">
        <f t="shared" ca="1" si="376"/>
        <v>4.5999999999999996</v>
      </c>
      <c r="T1686" s="13">
        <f t="shared" ca="1" si="377"/>
        <v>0</v>
      </c>
      <c r="U1686" s="13"/>
    </row>
    <row r="1687" spans="1:21" x14ac:dyDescent="0.2">
      <c r="A1687" s="13">
        <v>1686</v>
      </c>
      <c r="B1687" s="13">
        <f t="shared" ca="1" si="365"/>
        <v>2</v>
      </c>
      <c r="C1687" s="14">
        <f t="shared" ca="1" si="366"/>
        <v>2</v>
      </c>
      <c r="D1687" s="15">
        <f t="shared" ca="1" si="367"/>
        <v>5.12</v>
      </c>
      <c r="E1687" s="13">
        <f t="shared" ca="1" si="368"/>
        <v>1</v>
      </c>
      <c r="F1687" s="2">
        <f t="shared" ca="1" si="369"/>
        <v>3</v>
      </c>
      <c r="G1687" s="16">
        <f t="shared" ca="1" si="364"/>
        <v>2.0299999999999998</v>
      </c>
      <c r="I1687" s="13">
        <f t="shared" ca="1" si="370"/>
        <v>694</v>
      </c>
      <c r="J1687" s="14">
        <f t="shared" ca="1" si="371"/>
        <v>40</v>
      </c>
      <c r="K1687" s="14">
        <f t="shared" ca="1" si="372"/>
        <v>12</v>
      </c>
      <c r="L1687" s="14">
        <f t="shared" ca="1" si="373"/>
        <v>88</v>
      </c>
      <c r="M1687" s="13">
        <f t="shared" ca="1" si="374"/>
        <v>2</v>
      </c>
      <c r="N1687" s="13" t="str">
        <f t="shared" ca="1" si="375"/>
        <v>4</v>
      </c>
      <c r="P1687" s="13" cm="1">
        <f t="array" aca="1" ref="P1687" ca="1">_xlfn.IFS(
  OR(K1687=1,K1687=2), 1,
  OR(K1687=3,K1687=4), 1.3,
  OR(K1687=5,K1687=6), 1.6,
  OR(K1687=7,K1687=8), 1.9,
  OR(K1687=9,K1687=10), 2.2,
  OR(K1687=11,K1687=12), 2.5,
  TRUE, "无效"
)</f>
        <v>2.5</v>
      </c>
      <c r="Q1687" s="13" cm="1">
        <f t="array" aca="1" ref="Q1687" ca="1">_xlfn.IFS(
  OR(L1687=2), 4,
  OR(L1687=4), 3.8,
  OR(L1687=6), 3.6,
  OR(L1687=8), 3.4,
  OR(L1687=10), 3.2,
  OR(L1687=12), 3,
  OR(L1687=14), 2.8,
  OR(L1687=16), 2.6,
  OR(L1687=18), 2.4,
  OR(L1687=82), 2.1,
  OR(L1687=84), 1.8,
  OR(L1687=86), 1.5,
  OR(L1687=88), 1.2,
  OR(L1687=90), 0.9,
  OR(L1687=92), 0.6,
  TRUE, "无效"
)</f>
        <v>1.2</v>
      </c>
      <c r="R1687" s="13">
        <f t="shared" ca="1" si="376"/>
        <v>3.7</v>
      </c>
      <c r="T1687" s="13">
        <f t="shared" ca="1" si="377"/>
        <v>0</v>
      </c>
      <c r="U1687" s="13"/>
    </row>
    <row r="1688" spans="1:21" x14ac:dyDescent="0.2">
      <c r="A1688" s="13">
        <v>1687</v>
      </c>
      <c r="B1688" s="13">
        <f t="shared" ca="1" si="365"/>
        <v>2</v>
      </c>
      <c r="C1688" s="14">
        <f t="shared" ca="1" si="366"/>
        <v>2</v>
      </c>
      <c r="D1688" s="15">
        <f t="shared" ca="1" si="367"/>
        <v>11.53</v>
      </c>
      <c r="E1688" s="13">
        <f t="shared" ca="1" si="368"/>
        <v>3</v>
      </c>
      <c r="F1688" s="2">
        <f t="shared" ca="1" si="369"/>
        <v>4</v>
      </c>
      <c r="G1688" s="16">
        <f t="shared" ca="1" si="364"/>
        <v>1.76</v>
      </c>
      <c r="I1688" s="13">
        <f t="shared" ca="1" si="370"/>
        <v>775</v>
      </c>
      <c r="J1688" s="14">
        <f t="shared" ca="1" si="371"/>
        <v>10</v>
      </c>
      <c r="K1688" s="14">
        <f t="shared" ca="1" si="372"/>
        <v>4</v>
      </c>
      <c r="L1688" s="14">
        <f t="shared" ca="1" si="373"/>
        <v>10</v>
      </c>
      <c r="M1688" s="13">
        <f t="shared" ca="1" si="374"/>
        <v>1</v>
      </c>
      <c r="N1688" s="13" t="str">
        <f t="shared" ca="1" si="375"/>
        <v>1</v>
      </c>
      <c r="P1688" s="13" cm="1">
        <f t="array" aca="1" ref="P1688" ca="1">_xlfn.IFS(
  OR(K1688=1,K1688=2), 1,
  OR(K1688=3,K1688=4), 1.3,
  OR(K1688=5,K1688=6), 1.6,
  OR(K1688=7,K1688=8), 1.9,
  OR(K1688=9,K1688=10), 2.2,
  OR(K1688=11,K1688=12), 2.5,
  TRUE, "无效"
)</f>
        <v>1.3</v>
      </c>
      <c r="Q1688" s="13" cm="1">
        <f t="array" aca="1" ref="Q1688" ca="1">_xlfn.IFS(
  OR(L1688=2), 4,
  OR(L1688=4), 3.8,
  OR(L1688=6), 3.6,
  OR(L1688=8), 3.4,
  OR(L1688=10), 3.2,
  OR(L1688=12), 3,
  OR(L1688=14), 2.8,
  OR(L1688=16), 2.6,
  OR(L1688=18), 2.4,
  OR(L1688=82), 2.1,
  OR(L1688=84), 1.8,
  OR(L1688=86), 1.5,
  OR(L1688=88), 1.2,
  OR(L1688=90), 0.9,
  OR(L1688=92), 0.6,
  TRUE, "无效"
)</f>
        <v>3.2</v>
      </c>
      <c r="R1688" s="13">
        <f t="shared" ca="1" si="376"/>
        <v>4.5</v>
      </c>
      <c r="T1688" s="13">
        <f t="shared" ca="1" si="377"/>
        <v>1</v>
      </c>
      <c r="U1688" s="13"/>
    </row>
    <row r="1689" spans="1:21" x14ac:dyDescent="0.2">
      <c r="A1689" s="13">
        <v>1688</v>
      </c>
      <c r="B1689" s="13">
        <f t="shared" ca="1" si="365"/>
        <v>3</v>
      </c>
      <c r="C1689" s="14">
        <f t="shared" ca="1" si="366"/>
        <v>1</v>
      </c>
      <c r="D1689" s="15">
        <f t="shared" ca="1" si="367"/>
        <v>10.82</v>
      </c>
      <c r="E1689" s="13">
        <f t="shared" ca="1" si="368"/>
        <v>3</v>
      </c>
      <c r="F1689" s="2">
        <f t="shared" ca="1" si="369"/>
        <v>3</v>
      </c>
      <c r="G1689" s="16">
        <f t="shared" ca="1" si="364"/>
        <v>1.72</v>
      </c>
      <c r="I1689" s="13">
        <f t="shared" ca="1" si="370"/>
        <v>788</v>
      </c>
      <c r="J1689" s="14">
        <f t="shared" ca="1" si="371"/>
        <v>12</v>
      </c>
      <c r="K1689" s="14">
        <f t="shared" ca="1" si="372"/>
        <v>11</v>
      </c>
      <c r="L1689" s="14">
        <f t="shared" ca="1" si="373"/>
        <v>6</v>
      </c>
      <c r="M1689" s="13">
        <f t="shared" ca="1" si="374"/>
        <v>1</v>
      </c>
      <c r="N1689" s="13" t="str">
        <f t="shared" ca="1" si="375"/>
        <v>2</v>
      </c>
      <c r="P1689" s="13" cm="1">
        <f t="array" aca="1" ref="P1689" ca="1">_xlfn.IFS(
  OR(K1689=1,K1689=2), 1,
  OR(K1689=3,K1689=4), 1.3,
  OR(K1689=5,K1689=6), 1.6,
  OR(K1689=7,K1689=8), 1.9,
  OR(K1689=9,K1689=10), 2.2,
  OR(K1689=11,K1689=12), 2.5,
  TRUE, "无效"
)</f>
        <v>2.5</v>
      </c>
      <c r="Q1689" s="13" cm="1">
        <f t="array" aca="1" ref="Q1689" ca="1">_xlfn.IFS(
  OR(L1689=2), 4,
  OR(L1689=4), 3.8,
  OR(L1689=6), 3.6,
  OR(L1689=8), 3.4,
  OR(L1689=10), 3.2,
  OR(L1689=12), 3,
  OR(L1689=14), 2.8,
  OR(L1689=16), 2.6,
  OR(L1689=18), 2.4,
  OR(L1689=82), 2.1,
  OR(L1689=84), 1.8,
  OR(L1689=86), 1.5,
  OR(L1689=88), 1.2,
  OR(L1689=90), 0.9,
  OR(L1689=92), 0.6,
  TRUE, "无效"
)</f>
        <v>3.6</v>
      </c>
      <c r="R1689" s="13">
        <f t="shared" ca="1" si="376"/>
        <v>6.1</v>
      </c>
      <c r="T1689" s="13">
        <f t="shared" ca="1" si="377"/>
        <v>1</v>
      </c>
      <c r="U1689" s="13"/>
    </row>
    <row r="1690" spans="1:21" x14ac:dyDescent="0.2">
      <c r="A1690" s="13">
        <v>1689</v>
      </c>
      <c r="B1690" s="13">
        <f t="shared" ca="1" si="365"/>
        <v>2</v>
      </c>
      <c r="C1690" s="14">
        <f t="shared" ca="1" si="366"/>
        <v>2</v>
      </c>
      <c r="D1690" s="15">
        <f t="shared" ca="1" si="367"/>
        <v>2.95</v>
      </c>
      <c r="E1690" s="13">
        <f t="shared" ca="1" si="368"/>
        <v>1</v>
      </c>
      <c r="F1690" s="2">
        <f t="shared" ca="1" si="369"/>
        <v>3</v>
      </c>
      <c r="G1690" s="16">
        <f t="shared" ca="1" si="364"/>
        <v>2.0499999999999998</v>
      </c>
      <c r="I1690" s="13">
        <f t="shared" ca="1" si="370"/>
        <v>734</v>
      </c>
      <c r="J1690" s="14">
        <f t="shared" ca="1" si="371"/>
        <v>18</v>
      </c>
      <c r="K1690" s="14">
        <f t="shared" ca="1" si="372"/>
        <v>10</v>
      </c>
      <c r="L1690" s="14">
        <f t="shared" ca="1" si="373"/>
        <v>14</v>
      </c>
      <c r="M1690" s="13">
        <f t="shared" ca="1" si="374"/>
        <v>1</v>
      </c>
      <c r="N1690" s="13" t="str">
        <f t="shared" ca="1" si="375"/>
        <v>2</v>
      </c>
      <c r="P1690" s="13" cm="1">
        <f t="array" aca="1" ref="P1690" ca="1">_xlfn.IFS(
  OR(K1690=1,K1690=2), 1,
  OR(K1690=3,K1690=4), 1.3,
  OR(K1690=5,K1690=6), 1.6,
  OR(K1690=7,K1690=8), 1.9,
  OR(K1690=9,K1690=10), 2.2,
  OR(K1690=11,K1690=12), 2.5,
  TRUE, "无效"
)</f>
        <v>2.2000000000000002</v>
      </c>
      <c r="Q1690" s="13" cm="1">
        <f t="array" aca="1" ref="Q1690" ca="1">_xlfn.IFS(
  OR(L1690=2), 4,
  OR(L1690=4), 3.8,
  OR(L1690=6), 3.6,
  OR(L1690=8), 3.4,
  OR(L1690=10), 3.2,
  OR(L1690=12), 3,
  OR(L1690=14), 2.8,
  OR(L1690=16), 2.6,
  OR(L1690=18), 2.4,
  OR(L1690=82), 2.1,
  OR(L1690=84), 1.8,
  OR(L1690=86), 1.5,
  OR(L1690=88), 1.2,
  OR(L1690=90), 0.9,
  OR(L1690=92), 0.6,
  TRUE, "无效"
)</f>
        <v>2.8</v>
      </c>
      <c r="R1690" s="13">
        <f t="shared" ca="1" si="376"/>
        <v>5</v>
      </c>
      <c r="T1690" s="13">
        <f t="shared" ca="1" si="377"/>
        <v>0</v>
      </c>
      <c r="U1690" s="13"/>
    </row>
    <row r="1691" spans="1:21" x14ac:dyDescent="0.2">
      <c r="A1691" s="13">
        <v>1690</v>
      </c>
      <c r="B1691" s="13">
        <f t="shared" ca="1" si="365"/>
        <v>2</v>
      </c>
      <c r="C1691" s="14">
        <f t="shared" ca="1" si="366"/>
        <v>1</v>
      </c>
      <c r="D1691" s="15">
        <f t="shared" ca="1" si="367"/>
        <v>6.65</v>
      </c>
      <c r="E1691" s="13">
        <f t="shared" ca="1" si="368"/>
        <v>3</v>
      </c>
      <c r="F1691" s="2">
        <f t="shared" ca="1" si="369"/>
        <v>3</v>
      </c>
      <c r="G1691" s="16">
        <f t="shared" ca="1" si="364"/>
        <v>1.73</v>
      </c>
      <c r="I1691" s="13">
        <f t="shared" ca="1" si="370"/>
        <v>752</v>
      </c>
      <c r="J1691" s="14">
        <f t="shared" ca="1" si="371"/>
        <v>10</v>
      </c>
      <c r="K1691" s="14">
        <f t="shared" ca="1" si="372"/>
        <v>12</v>
      </c>
      <c r="L1691" s="14">
        <f t="shared" ca="1" si="373"/>
        <v>4</v>
      </c>
      <c r="M1691" s="13">
        <f t="shared" ca="1" si="374"/>
        <v>1</v>
      </c>
      <c r="N1691" s="13" t="str">
        <f t="shared" ca="1" si="375"/>
        <v>1</v>
      </c>
      <c r="P1691" s="13" cm="1">
        <f t="array" aca="1" ref="P1691" ca="1">_xlfn.IFS(
  OR(K1691=1,K1691=2), 1,
  OR(K1691=3,K1691=4), 1.3,
  OR(K1691=5,K1691=6), 1.6,
  OR(K1691=7,K1691=8), 1.9,
  OR(K1691=9,K1691=10), 2.2,
  OR(K1691=11,K1691=12), 2.5,
  TRUE, "无效"
)</f>
        <v>2.5</v>
      </c>
      <c r="Q1691" s="13" cm="1">
        <f t="array" aca="1" ref="Q1691" ca="1">_xlfn.IFS(
  OR(L1691=2), 4,
  OR(L1691=4), 3.8,
  OR(L1691=6), 3.6,
  OR(L1691=8), 3.4,
  OR(L1691=10), 3.2,
  OR(L1691=12), 3,
  OR(L1691=14), 2.8,
  OR(L1691=16), 2.6,
  OR(L1691=18), 2.4,
  OR(L1691=82), 2.1,
  OR(L1691=84), 1.8,
  OR(L1691=86), 1.5,
  OR(L1691=88), 1.2,
  OR(L1691=90), 0.9,
  OR(L1691=92), 0.6,
  TRUE, "无效"
)</f>
        <v>3.8</v>
      </c>
      <c r="R1691" s="13">
        <f t="shared" ca="1" si="376"/>
        <v>6.3</v>
      </c>
      <c r="T1691" s="13">
        <f t="shared" ca="1" si="377"/>
        <v>1</v>
      </c>
      <c r="U1691" s="13"/>
    </row>
    <row r="1692" spans="1:21" x14ac:dyDescent="0.2">
      <c r="A1692" s="13">
        <v>1691</v>
      </c>
      <c r="B1692" s="13">
        <f t="shared" ca="1" si="365"/>
        <v>1</v>
      </c>
      <c r="C1692" s="14">
        <f t="shared" ca="1" si="366"/>
        <v>1</v>
      </c>
      <c r="D1692" s="15">
        <f t="shared" ca="1" si="367"/>
        <v>4.6399999999999997</v>
      </c>
      <c r="E1692" s="13">
        <f t="shared" ca="1" si="368"/>
        <v>1</v>
      </c>
      <c r="F1692" s="2">
        <f t="shared" ca="1" si="369"/>
        <v>1</v>
      </c>
      <c r="G1692" s="16">
        <f t="shared" ca="1" si="364"/>
        <v>2.0699999999999998</v>
      </c>
      <c r="I1692" s="13">
        <f t="shared" ca="1" si="370"/>
        <v>650</v>
      </c>
      <c r="J1692" s="14">
        <f t="shared" ca="1" si="371"/>
        <v>29</v>
      </c>
      <c r="K1692" s="14">
        <f t="shared" ca="1" si="372"/>
        <v>8</v>
      </c>
      <c r="L1692" s="14">
        <f t="shared" ca="1" si="373"/>
        <v>10</v>
      </c>
      <c r="M1692" s="13">
        <f t="shared" ca="1" si="374"/>
        <v>1</v>
      </c>
      <c r="N1692" s="13" t="str">
        <f t="shared" ca="1" si="375"/>
        <v>3</v>
      </c>
      <c r="P1692" s="13" cm="1">
        <f t="array" aca="1" ref="P1692" ca="1">_xlfn.IFS(
  OR(K1692=1,K1692=2), 1,
  OR(K1692=3,K1692=4), 1.3,
  OR(K1692=5,K1692=6), 1.6,
  OR(K1692=7,K1692=8), 1.9,
  OR(K1692=9,K1692=10), 2.2,
  OR(K1692=11,K1692=12), 2.5,
  TRUE, "无效"
)</f>
        <v>1.9</v>
      </c>
      <c r="Q1692" s="13" cm="1">
        <f t="array" aca="1" ref="Q1692" ca="1">_xlfn.IFS(
  OR(L1692=2), 4,
  OR(L1692=4), 3.8,
  OR(L1692=6), 3.6,
  OR(L1692=8), 3.4,
  OR(L1692=10), 3.2,
  OR(L1692=12), 3,
  OR(L1692=14), 2.8,
  OR(L1692=16), 2.6,
  OR(L1692=18), 2.4,
  OR(L1692=82), 2.1,
  OR(L1692=84), 1.8,
  OR(L1692=86), 1.5,
  OR(L1692=88), 1.2,
  OR(L1692=90), 0.9,
  OR(L1692=92), 0.6,
  TRUE, "无效"
)</f>
        <v>3.2</v>
      </c>
      <c r="R1692" s="13">
        <f t="shared" ca="1" si="376"/>
        <v>5.0999999999999996</v>
      </c>
      <c r="T1692" s="13">
        <f t="shared" ca="1" si="377"/>
        <v>0</v>
      </c>
      <c r="U1692" s="13"/>
    </row>
    <row r="1693" spans="1:21" x14ac:dyDescent="0.2">
      <c r="A1693" s="13">
        <v>1692</v>
      </c>
      <c r="B1693" s="13">
        <f t="shared" ca="1" si="365"/>
        <v>1</v>
      </c>
      <c r="C1693" s="14">
        <f t="shared" ca="1" si="366"/>
        <v>2</v>
      </c>
      <c r="D1693" s="15">
        <f t="shared" ca="1" si="367"/>
        <v>7.06</v>
      </c>
      <c r="E1693" s="13">
        <f t="shared" ca="1" si="368"/>
        <v>3</v>
      </c>
      <c r="F1693" s="2">
        <f t="shared" ca="1" si="369"/>
        <v>7</v>
      </c>
      <c r="G1693" s="16">
        <f t="shared" ca="1" si="364"/>
        <v>1.67</v>
      </c>
      <c r="I1693" s="13">
        <f t="shared" ca="1" si="370"/>
        <v>611</v>
      </c>
      <c r="J1693" s="14">
        <f t="shared" ca="1" si="371"/>
        <v>3</v>
      </c>
      <c r="K1693" s="14">
        <f t="shared" ca="1" si="372"/>
        <v>2</v>
      </c>
      <c r="L1693" s="14">
        <f t="shared" ca="1" si="373"/>
        <v>88</v>
      </c>
      <c r="M1693" s="13">
        <f t="shared" ca="1" si="374"/>
        <v>2</v>
      </c>
      <c r="N1693" s="13" t="str">
        <f t="shared" ca="1" si="375"/>
        <v>1</v>
      </c>
      <c r="P1693" s="13" cm="1">
        <f t="array" aca="1" ref="P1693" ca="1">_xlfn.IFS(
  OR(K1693=1,K1693=2), 1,
  OR(K1693=3,K1693=4), 1.3,
  OR(K1693=5,K1693=6), 1.6,
  OR(K1693=7,K1693=8), 1.9,
  OR(K1693=9,K1693=10), 2.2,
  OR(K1693=11,K1693=12), 2.5,
  TRUE, "无效"
)</f>
        <v>1</v>
      </c>
      <c r="Q1693" s="13" cm="1">
        <f t="array" aca="1" ref="Q1693" ca="1">_xlfn.IFS(
  OR(L1693=2), 4,
  OR(L1693=4), 3.8,
  OR(L1693=6), 3.6,
  OR(L1693=8), 3.4,
  OR(L1693=10), 3.2,
  OR(L1693=12), 3,
  OR(L1693=14), 2.8,
  OR(L1693=16), 2.6,
  OR(L1693=18), 2.4,
  OR(L1693=82), 2.1,
  OR(L1693=84), 1.8,
  OR(L1693=86), 1.5,
  OR(L1693=88), 1.2,
  OR(L1693=90), 0.9,
  OR(L1693=92), 0.6,
  TRUE, "无效"
)</f>
        <v>1.2</v>
      </c>
      <c r="R1693" s="13">
        <f t="shared" ca="1" si="376"/>
        <v>2.2000000000000002</v>
      </c>
      <c r="T1693" s="13">
        <f t="shared" ca="1" si="377"/>
        <v>1</v>
      </c>
      <c r="U1693" s="13"/>
    </row>
    <row r="1694" spans="1:21" x14ac:dyDescent="0.2">
      <c r="A1694" s="13">
        <v>1693</v>
      </c>
      <c r="B1694" s="13">
        <f t="shared" ca="1" si="365"/>
        <v>3</v>
      </c>
      <c r="C1694" s="14">
        <f t="shared" ca="1" si="366"/>
        <v>1</v>
      </c>
      <c r="D1694" s="15">
        <f t="shared" ca="1" si="367"/>
        <v>0.1</v>
      </c>
      <c r="E1694" s="13">
        <f t="shared" ca="1" si="368"/>
        <v>2</v>
      </c>
      <c r="F1694" s="2">
        <f t="shared" ca="1" si="369"/>
        <v>5</v>
      </c>
      <c r="G1694" s="16">
        <f t="shared" ca="1" si="364"/>
        <v>1.22</v>
      </c>
      <c r="I1694" s="13">
        <f t="shared" ca="1" si="370"/>
        <v>736</v>
      </c>
      <c r="J1694" s="14">
        <f t="shared" ca="1" si="371"/>
        <v>40</v>
      </c>
      <c r="K1694" s="14">
        <f t="shared" ca="1" si="372"/>
        <v>3</v>
      </c>
      <c r="L1694" s="14">
        <f t="shared" ca="1" si="373"/>
        <v>92</v>
      </c>
      <c r="M1694" s="13">
        <f t="shared" ca="1" si="374"/>
        <v>2</v>
      </c>
      <c r="N1694" s="13" t="str">
        <f t="shared" ca="1" si="375"/>
        <v>4</v>
      </c>
      <c r="P1694" s="13" cm="1">
        <f t="array" aca="1" ref="P1694" ca="1">_xlfn.IFS(
  OR(K1694=1,K1694=2), 1,
  OR(K1694=3,K1694=4), 1.3,
  OR(K1694=5,K1694=6), 1.6,
  OR(K1694=7,K1694=8), 1.9,
  OR(K1694=9,K1694=10), 2.2,
  OR(K1694=11,K1694=12), 2.5,
  TRUE, "无效"
)</f>
        <v>1.3</v>
      </c>
      <c r="Q1694" s="13" cm="1">
        <f t="array" aca="1" ref="Q1694" ca="1">_xlfn.IFS(
  OR(L1694=2), 4,
  OR(L1694=4), 3.8,
  OR(L1694=6), 3.6,
  OR(L1694=8), 3.4,
  OR(L1694=10), 3.2,
  OR(L1694=12), 3,
  OR(L1694=14), 2.8,
  OR(L1694=16), 2.6,
  OR(L1694=18), 2.4,
  OR(L1694=82), 2.1,
  OR(L1694=84), 1.8,
  OR(L1694=86), 1.5,
  OR(L1694=88), 1.2,
  OR(L1694=90), 0.9,
  OR(L1694=92), 0.6,
  TRUE, "无效"
)</f>
        <v>0.6</v>
      </c>
      <c r="R1694" s="13">
        <f t="shared" ca="1" si="376"/>
        <v>1.9</v>
      </c>
      <c r="T1694" s="13">
        <f t="shared" ca="1" si="377"/>
        <v>0</v>
      </c>
      <c r="U1694" s="13"/>
    </row>
    <row r="1695" spans="1:21" x14ac:dyDescent="0.2">
      <c r="A1695" s="13">
        <v>1694</v>
      </c>
      <c r="B1695" s="13">
        <f t="shared" ca="1" si="365"/>
        <v>3</v>
      </c>
      <c r="C1695" s="14">
        <f t="shared" ca="1" si="366"/>
        <v>2</v>
      </c>
      <c r="D1695" s="15">
        <f t="shared" ca="1" si="367"/>
        <v>11.95</v>
      </c>
      <c r="E1695" s="13">
        <f t="shared" ca="1" si="368"/>
        <v>3</v>
      </c>
      <c r="F1695" s="2">
        <f t="shared" ca="1" si="369"/>
        <v>8</v>
      </c>
      <c r="G1695" s="16">
        <f t="shared" ca="1" si="364"/>
        <v>1.61</v>
      </c>
      <c r="I1695" s="13">
        <f t="shared" ca="1" si="370"/>
        <v>653</v>
      </c>
      <c r="J1695" s="14">
        <f t="shared" ca="1" si="371"/>
        <v>6</v>
      </c>
      <c r="K1695" s="14">
        <f t="shared" ca="1" si="372"/>
        <v>7</v>
      </c>
      <c r="L1695" s="14">
        <f t="shared" ca="1" si="373"/>
        <v>86</v>
      </c>
      <c r="M1695" s="13">
        <f t="shared" ca="1" si="374"/>
        <v>2</v>
      </c>
      <c r="N1695" s="13" t="str">
        <f t="shared" ca="1" si="375"/>
        <v>1</v>
      </c>
      <c r="P1695" s="13" cm="1">
        <f t="array" aca="1" ref="P1695" ca="1">_xlfn.IFS(
  OR(K1695=1,K1695=2), 1,
  OR(K1695=3,K1695=4), 1.3,
  OR(K1695=5,K1695=6), 1.6,
  OR(K1695=7,K1695=8), 1.9,
  OR(K1695=9,K1695=10), 2.2,
  OR(K1695=11,K1695=12), 2.5,
  TRUE, "无效"
)</f>
        <v>1.9</v>
      </c>
      <c r="Q1695" s="13" cm="1">
        <f t="array" aca="1" ref="Q1695" ca="1">_xlfn.IFS(
  OR(L1695=2), 4,
  OR(L1695=4), 3.8,
  OR(L1695=6), 3.6,
  OR(L1695=8), 3.4,
  OR(L1695=10), 3.2,
  OR(L1695=12), 3,
  OR(L1695=14), 2.8,
  OR(L1695=16), 2.6,
  OR(L1695=18), 2.4,
  OR(L1695=82), 2.1,
  OR(L1695=84), 1.8,
  OR(L1695=86), 1.5,
  OR(L1695=88), 1.2,
  OR(L1695=90), 0.9,
  OR(L1695=92), 0.6,
  TRUE, "无效"
)</f>
        <v>1.5</v>
      </c>
      <c r="R1695" s="13">
        <f t="shared" ca="1" si="376"/>
        <v>3.4</v>
      </c>
      <c r="T1695" s="13">
        <f t="shared" ca="1" si="377"/>
        <v>1</v>
      </c>
      <c r="U1695" s="13"/>
    </row>
    <row r="1696" spans="1:21" x14ac:dyDescent="0.2">
      <c r="A1696" s="13">
        <v>1695</v>
      </c>
      <c r="B1696" s="13">
        <f t="shared" ca="1" si="365"/>
        <v>3</v>
      </c>
      <c r="C1696" s="14">
        <f t="shared" ca="1" si="366"/>
        <v>2</v>
      </c>
      <c r="D1696" s="15">
        <f t="shared" ca="1" si="367"/>
        <v>5.77</v>
      </c>
      <c r="E1696" s="13">
        <f t="shared" ca="1" si="368"/>
        <v>1</v>
      </c>
      <c r="F1696" s="2">
        <f t="shared" ca="1" si="369"/>
        <v>2</v>
      </c>
      <c r="G1696" s="16">
        <f t="shared" ca="1" si="364"/>
        <v>2.0099999999999998</v>
      </c>
      <c r="I1696" s="13">
        <f t="shared" ca="1" si="370"/>
        <v>604</v>
      </c>
      <c r="J1696" s="14">
        <f t="shared" ca="1" si="371"/>
        <v>4</v>
      </c>
      <c r="K1696" s="14">
        <f t="shared" ca="1" si="372"/>
        <v>4</v>
      </c>
      <c r="L1696" s="14">
        <f t="shared" ca="1" si="373"/>
        <v>82</v>
      </c>
      <c r="M1696" s="13">
        <f t="shared" ca="1" si="374"/>
        <v>2</v>
      </c>
      <c r="N1696" s="13" t="str">
        <f t="shared" ca="1" si="375"/>
        <v>1</v>
      </c>
      <c r="P1696" s="13" cm="1">
        <f t="array" aca="1" ref="P1696" ca="1">_xlfn.IFS(
  OR(K1696=1,K1696=2), 1,
  OR(K1696=3,K1696=4), 1.3,
  OR(K1696=5,K1696=6), 1.6,
  OR(K1696=7,K1696=8), 1.9,
  OR(K1696=9,K1696=10), 2.2,
  OR(K1696=11,K1696=12), 2.5,
  TRUE, "无效"
)</f>
        <v>1.3</v>
      </c>
      <c r="Q1696" s="13" cm="1">
        <f t="array" aca="1" ref="Q1696" ca="1">_xlfn.IFS(
  OR(L1696=2), 4,
  OR(L1696=4), 3.8,
  OR(L1696=6), 3.6,
  OR(L1696=8), 3.4,
  OR(L1696=10), 3.2,
  OR(L1696=12), 3,
  OR(L1696=14), 2.8,
  OR(L1696=16), 2.6,
  OR(L1696=18), 2.4,
  OR(L1696=82), 2.1,
  OR(L1696=84), 1.8,
  OR(L1696=86), 1.5,
  OR(L1696=88), 1.2,
  OR(L1696=90), 0.9,
  OR(L1696=92), 0.6,
  TRUE, "无效"
)</f>
        <v>2.1</v>
      </c>
      <c r="R1696" s="13">
        <f t="shared" ca="1" si="376"/>
        <v>3.4000000000000004</v>
      </c>
      <c r="T1696" s="13">
        <f t="shared" ca="1" si="377"/>
        <v>0</v>
      </c>
      <c r="U1696" s="13"/>
    </row>
    <row r="1697" spans="1:21" x14ac:dyDescent="0.2">
      <c r="A1697" s="13">
        <v>1696</v>
      </c>
      <c r="B1697" s="13">
        <f t="shared" ca="1" si="365"/>
        <v>3</v>
      </c>
      <c r="C1697" s="14">
        <f t="shared" ca="1" si="366"/>
        <v>2</v>
      </c>
      <c r="D1697" s="15">
        <f t="shared" ca="1" si="367"/>
        <v>3.67</v>
      </c>
      <c r="E1697" s="13">
        <f t="shared" ca="1" si="368"/>
        <v>1</v>
      </c>
      <c r="F1697" s="2">
        <f t="shared" ca="1" si="369"/>
        <v>3</v>
      </c>
      <c r="G1697" s="16">
        <f t="shared" ca="1" si="364"/>
        <v>1.98</v>
      </c>
      <c r="I1697" s="13">
        <f t="shared" ca="1" si="370"/>
        <v>666</v>
      </c>
      <c r="J1697" s="14">
        <f t="shared" ca="1" si="371"/>
        <v>40</v>
      </c>
      <c r="K1697" s="14">
        <f t="shared" ca="1" si="372"/>
        <v>1</v>
      </c>
      <c r="L1697" s="14">
        <f t="shared" ca="1" si="373"/>
        <v>6</v>
      </c>
      <c r="M1697" s="13">
        <f t="shared" ca="1" si="374"/>
        <v>1</v>
      </c>
      <c r="N1697" s="13" t="str">
        <f t="shared" ca="1" si="375"/>
        <v>4</v>
      </c>
      <c r="P1697" s="13" cm="1">
        <f t="array" aca="1" ref="P1697" ca="1">_xlfn.IFS(
  OR(K1697=1,K1697=2), 1,
  OR(K1697=3,K1697=4), 1.3,
  OR(K1697=5,K1697=6), 1.6,
  OR(K1697=7,K1697=8), 1.9,
  OR(K1697=9,K1697=10), 2.2,
  OR(K1697=11,K1697=12), 2.5,
  TRUE, "无效"
)</f>
        <v>1</v>
      </c>
      <c r="Q1697" s="13" cm="1">
        <f t="array" aca="1" ref="Q1697" ca="1">_xlfn.IFS(
  OR(L1697=2), 4,
  OR(L1697=4), 3.8,
  OR(L1697=6), 3.6,
  OR(L1697=8), 3.4,
  OR(L1697=10), 3.2,
  OR(L1697=12), 3,
  OR(L1697=14), 2.8,
  OR(L1697=16), 2.6,
  OR(L1697=18), 2.4,
  OR(L1697=82), 2.1,
  OR(L1697=84), 1.8,
  OR(L1697=86), 1.5,
  OR(L1697=88), 1.2,
  OR(L1697=90), 0.9,
  OR(L1697=92), 0.6,
  TRUE, "无效"
)</f>
        <v>3.6</v>
      </c>
      <c r="R1697" s="13">
        <f t="shared" ca="1" si="376"/>
        <v>4.5999999999999996</v>
      </c>
      <c r="T1697" s="13">
        <f t="shared" ca="1" si="377"/>
        <v>0</v>
      </c>
      <c r="U1697" s="13"/>
    </row>
    <row r="1698" spans="1:21" x14ac:dyDescent="0.2">
      <c r="A1698" s="13">
        <v>1697</v>
      </c>
      <c r="B1698" s="13">
        <f t="shared" ca="1" si="365"/>
        <v>1</v>
      </c>
      <c r="C1698" s="14">
        <f t="shared" ca="1" si="366"/>
        <v>1</v>
      </c>
      <c r="D1698" s="15">
        <f t="shared" ca="1" si="367"/>
        <v>1.32</v>
      </c>
      <c r="E1698" s="13">
        <f t="shared" ca="1" si="368"/>
        <v>2</v>
      </c>
      <c r="F1698" s="2">
        <f t="shared" ca="1" si="369"/>
        <v>7</v>
      </c>
      <c r="G1698" s="16">
        <f t="shared" ca="1" si="364"/>
        <v>1.39</v>
      </c>
      <c r="I1698" s="13">
        <f t="shared" ca="1" si="370"/>
        <v>632</v>
      </c>
      <c r="J1698" s="14">
        <f t="shared" ca="1" si="371"/>
        <v>27</v>
      </c>
      <c r="K1698" s="14">
        <f t="shared" ca="1" si="372"/>
        <v>4</v>
      </c>
      <c r="L1698" s="14">
        <f t="shared" ca="1" si="373"/>
        <v>6</v>
      </c>
      <c r="M1698" s="13">
        <f t="shared" ca="1" si="374"/>
        <v>1</v>
      </c>
      <c r="N1698" s="13" t="str">
        <f t="shared" ca="1" si="375"/>
        <v>3</v>
      </c>
      <c r="P1698" s="13" cm="1">
        <f t="array" aca="1" ref="P1698" ca="1">_xlfn.IFS(
  OR(K1698=1,K1698=2), 1,
  OR(K1698=3,K1698=4), 1.3,
  OR(K1698=5,K1698=6), 1.6,
  OR(K1698=7,K1698=8), 1.9,
  OR(K1698=9,K1698=10), 2.2,
  OR(K1698=11,K1698=12), 2.5,
  TRUE, "无效"
)</f>
        <v>1.3</v>
      </c>
      <c r="Q1698" s="13" cm="1">
        <f t="array" aca="1" ref="Q1698" ca="1">_xlfn.IFS(
  OR(L1698=2), 4,
  OR(L1698=4), 3.8,
  OR(L1698=6), 3.6,
  OR(L1698=8), 3.4,
  OR(L1698=10), 3.2,
  OR(L1698=12), 3,
  OR(L1698=14), 2.8,
  OR(L1698=16), 2.6,
  OR(L1698=18), 2.4,
  OR(L1698=82), 2.1,
  OR(L1698=84), 1.8,
  OR(L1698=86), 1.5,
  OR(L1698=88), 1.2,
  OR(L1698=90), 0.9,
  OR(L1698=92), 0.6,
  TRUE, "无效"
)</f>
        <v>3.6</v>
      </c>
      <c r="R1698" s="13">
        <f t="shared" ca="1" si="376"/>
        <v>4.9000000000000004</v>
      </c>
      <c r="T1698" s="13">
        <f t="shared" ca="1" si="377"/>
        <v>0</v>
      </c>
      <c r="U1698" s="13"/>
    </row>
    <row r="1699" spans="1:21" x14ac:dyDescent="0.2">
      <c r="A1699" s="13">
        <v>1698</v>
      </c>
      <c r="B1699" s="13">
        <f t="shared" ca="1" si="365"/>
        <v>2</v>
      </c>
      <c r="C1699" s="14">
        <f t="shared" ca="1" si="366"/>
        <v>1</v>
      </c>
      <c r="D1699" s="15">
        <f t="shared" ca="1" si="367"/>
        <v>2.84</v>
      </c>
      <c r="E1699" s="13">
        <f t="shared" ca="1" si="368"/>
        <v>1</v>
      </c>
      <c r="F1699" s="2">
        <f t="shared" ca="1" si="369"/>
        <v>4</v>
      </c>
      <c r="G1699" s="16">
        <f t="shared" ca="1" si="364"/>
        <v>2.04</v>
      </c>
      <c r="I1699" s="13">
        <f t="shared" ca="1" si="370"/>
        <v>668</v>
      </c>
      <c r="J1699" s="14">
        <f t="shared" ca="1" si="371"/>
        <v>16</v>
      </c>
      <c r="K1699" s="14">
        <f t="shared" ca="1" si="372"/>
        <v>3</v>
      </c>
      <c r="L1699" s="14">
        <f t="shared" ca="1" si="373"/>
        <v>10</v>
      </c>
      <c r="M1699" s="13">
        <f t="shared" ca="1" si="374"/>
        <v>1</v>
      </c>
      <c r="N1699" s="13" t="str">
        <f t="shared" ca="1" si="375"/>
        <v>2</v>
      </c>
      <c r="P1699" s="13" cm="1">
        <f t="array" aca="1" ref="P1699" ca="1">_xlfn.IFS(
  OR(K1699=1,K1699=2), 1,
  OR(K1699=3,K1699=4), 1.3,
  OR(K1699=5,K1699=6), 1.6,
  OR(K1699=7,K1699=8), 1.9,
  OR(K1699=9,K1699=10), 2.2,
  OR(K1699=11,K1699=12), 2.5,
  TRUE, "无效"
)</f>
        <v>1.3</v>
      </c>
      <c r="Q1699" s="13" cm="1">
        <f t="array" aca="1" ref="Q1699" ca="1">_xlfn.IFS(
  OR(L1699=2), 4,
  OR(L1699=4), 3.8,
  OR(L1699=6), 3.6,
  OR(L1699=8), 3.4,
  OR(L1699=10), 3.2,
  OR(L1699=12), 3,
  OR(L1699=14), 2.8,
  OR(L1699=16), 2.6,
  OR(L1699=18), 2.4,
  OR(L1699=82), 2.1,
  OR(L1699=84), 1.8,
  OR(L1699=86), 1.5,
  OR(L1699=88), 1.2,
  OR(L1699=90), 0.9,
  OR(L1699=92), 0.6,
  TRUE, "无效"
)</f>
        <v>3.2</v>
      </c>
      <c r="R1699" s="13">
        <f t="shared" ca="1" si="376"/>
        <v>4.5</v>
      </c>
      <c r="T1699" s="13">
        <f t="shared" ca="1" si="377"/>
        <v>0</v>
      </c>
      <c r="U1699" s="13"/>
    </row>
    <row r="1700" spans="1:21" x14ac:dyDescent="0.2">
      <c r="A1700" s="13">
        <v>1699</v>
      </c>
      <c r="B1700" s="13">
        <f t="shared" ca="1" si="365"/>
        <v>1</v>
      </c>
      <c r="C1700" s="14">
        <f t="shared" ca="1" si="366"/>
        <v>2</v>
      </c>
      <c r="D1700" s="15">
        <f t="shared" ca="1" si="367"/>
        <v>3.82</v>
      </c>
      <c r="E1700" s="13">
        <f t="shared" ca="1" si="368"/>
        <v>1</v>
      </c>
      <c r="F1700" s="2">
        <f t="shared" ca="1" si="369"/>
        <v>1</v>
      </c>
      <c r="G1700" s="16">
        <f t="shared" ca="1" si="364"/>
        <v>1.95</v>
      </c>
      <c r="I1700" s="13">
        <f t="shared" ca="1" si="370"/>
        <v>651</v>
      </c>
      <c r="J1700" s="14">
        <f t="shared" ca="1" si="371"/>
        <v>21</v>
      </c>
      <c r="K1700" s="14">
        <f t="shared" ca="1" si="372"/>
        <v>1</v>
      </c>
      <c r="L1700" s="14">
        <f t="shared" ca="1" si="373"/>
        <v>6</v>
      </c>
      <c r="M1700" s="13">
        <f t="shared" ca="1" si="374"/>
        <v>1</v>
      </c>
      <c r="N1700" s="13" t="str">
        <f t="shared" ca="1" si="375"/>
        <v>3</v>
      </c>
      <c r="P1700" s="13" cm="1">
        <f t="array" aca="1" ref="P1700" ca="1">_xlfn.IFS(
  OR(K1700=1,K1700=2), 1,
  OR(K1700=3,K1700=4), 1.3,
  OR(K1700=5,K1700=6), 1.6,
  OR(K1700=7,K1700=8), 1.9,
  OR(K1700=9,K1700=10), 2.2,
  OR(K1700=11,K1700=12), 2.5,
  TRUE, "无效"
)</f>
        <v>1</v>
      </c>
      <c r="Q1700" s="13" cm="1">
        <f t="array" aca="1" ref="Q1700" ca="1">_xlfn.IFS(
  OR(L1700=2), 4,
  OR(L1700=4), 3.8,
  OR(L1700=6), 3.6,
  OR(L1700=8), 3.4,
  OR(L1700=10), 3.2,
  OR(L1700=12), 3,
  OR(L1700=14), 2.8,
  OR(L1700=16), 2.6,
  OR(L1700=18), 2.4,
  OR(L1700=82), 2.1,
  OR(L1700=84), 1.8,
  OR(L1700=86), 1.5,
  OR(L1700=88), 1.2,
  OR(L1700=90), 0.9,
  OR(L1700=92), 0.6,
  TRUE, "无效"
)</f>
        <v>3.6</v>
      </c>
      <c r="R1700" s="13">
        <f t="shared" ca="1" si="376"/>
        <v>4.5999999999999996</v>
      </c>
      <c r="T1700" s="13">
        <f t="shared" ca="1" si="377"/>
        <v>0</v>
      </c>
      <c r="U1700" s="13"/>
    </row>
    <row r="1701" spans="1:21" x14ac:dyDescent="0.2">
      <c r="A1701" s="13">
        <v>1700</v>
      </c>
      <c r="B1701" s="13">
        <f t="shared" ca="1" si="365"/>
        <v>2</v>
      </c>
      <c r="C1701" s="14">
        <f t="shared" ca="1" si="366"/>
        <v>1</v>
      </c>
      <c r="D1701" s="15">
        <f t="shared" ca="1" si="367"/>
        <v>2.83</v>
      </c>
      <c r="E1701" s="13">
        <f t="shared" ca="1" si="368"/>
        <v>1</v>
      </c>
      <c r="F1701" s="2">
        <f t="shared" ca="1" si="369"/>
        <v>4</v>
      </c>
      <c r="G1701" s="16">
        <f t="shared" ca="1" si="364"/>
        <v>1.9</v>
      </c>
      <c r="I1701" s="13">
        <f t="shared" ca="1" si="370"/>
        <v>753</v>
      </c>
      <c r="J1701" s="14">
        <f t="shared" ca="1" si="371"/>
        <v>4</v>
      </c>
      <c r="K1701" s="14">
        <f t="shared" ca="1" si="372"/>
        <v>12</v>
      </c>
      <c r="L1701" s="14">
        <f t="shared" ca="1" si="373"/>
        <v>88</v>
      </c>
      <c r="M1701" s="13">
        <f t="shared" ca="1" si="374"/>
        <v>2</v>
      </c>
      <c r="N1701" s="13" t="str">
        <f t="shared" ca="1" si="375"/>
        <v>1</v>
      </c>
      <c r="P1701" s="13" cm="1">
        <f t="array" aca="1" ref="P1701" ca="1">_xlfn.IFS(
  OR(K1701=1,K1701=2), 1,
  OR(K1701=3,K1701=4), 1.3,
  OR(K1701=5,K1701=6), 1.6,
  OR(K1701=7,K1701=8), 1.9,
  OR(K1701=9,K1701=10), 2.2,
  OR(K1701=11,K1701=12), 2.5,
  TRUE, "无效"
)</f>
        <v>2.5</v>
      </c>
      <c r="Q1701" s="13" cm="1">
        <f t="array" aca="1" ref="Q1701" ca="1">_xlfn.IFS(
  OR(L1701=2), 4,
  OR(L1701=4), 3.8,
  OR(L1701=6), 3.6,
  OR(L1701=8), 3.4,
  OR(L1701=10), 3.2,
  OR(L1701=12), 3,
  OR(L1701=14), 2.8,
  OR(L1701=16), 2.6,
  OR(L1701=18), 2.4,
  OR(L1701=82), 2.1,
  OR(L1701=84), 1.8,
  OR(L1701=86), 1.5,
  OR(L1701=88), 1.2,
  OR(L1701=90), 0.9,
  OR(L1701=92), 0.6,
  TRUE, "无效"
)</f>
        <v>1.2</v>
      </c>
      <c r="R1701" s="13">
        <f t="shared" ca="1" si="376"/>
        <v>3.7</v>
      </c>
      <c r="T1701" s="13">
        <f t="shared" ca="1" si="377"/>
        <v>0</v>
      </c>
      <c r="U1701" s="13"/>
    </row>
    <row r="1702" spans="1:21" x14ac:dyDescent="0.2">
      <c r="A1702" s="13">
        <v>1701</v>
      </c>
      <c r="B1702" s="13">
        <f t="shared" ca="1" si="365"/>
        <v>1</v>
      </c>
      <c r="C1702" s="14">
        <f t="shared" ca="1" si="366"/>
        <v>1</v>
      </c>
      <c r="D1702" s="15">
        <f t="shared" ca="1" si="367"/>
        <v>4.2</v>
      </c>
      <c r="E1702" s="13">
        <f t="shared" ca="1" si="368"/>
        <v>1</v>
      </c>
      <c r="F1702" s="2">
        <f t="shared" ca="1" si="369"/>
        <v>4</v>
      </c>
      <c r="G1702" s="16">
        <f t="shared" ca="1" si="364"/>
        <v>2.1</v>
      </c>
      <c r="I1702" s="13">
        <f t="shared" ca="1" si="370"/>
        <v>654</v>
      </c>
      <c r="J1702" s="14">
        <f t="shared" ca="1" si="371"/>
        <v>21</v>
      </c>
      <c r="K1702" s="14">
        <f t="shared" ca="1" si="372"/>
        <v>7</v>
      </c>
      <c r="L1702" s="14">
        <f t="shared" ca="1" si="373"/>
        <v>14</v>
      </c>
      <c r="M1702" s="13">
        <f t="shared" ca="1" si="374"/>
        <v>1</v>
      </c>
      <c r="N1702" s="13" t="str">
        <f t="shared" ca="1" si="375"/>
        <v>3</v>
      </c>
      <c r="P1702" s="13" cm="1">
        <f t="array" aca="1" ref="P1702" ca="1">_xlfn.IFS(
  OR(K1702=1,K1702=2), 1,
  OR(K1702=3,K1702=4), 1.3,
  OR(K1702=5,K1702=6), 1.6,
  OR(K1702=7,K1702=8), 1.9,
  OR(K1702=9,K1702=10), 2.2,
  OR(K1702=11,K1702=12), 2.5,
  TRUE, "无效"
)</f>
        <v>1.9</v>
      </c>
      <c r="Q1702" s="13" cm="1">
        <f t="array" aca="1" ref="Q1702" ca="1">_xlfn.IFS(
  OR(L1702=2), 4,
  OR(L1702=4), 3.8,
  OR(L1702=6), 3.6,
  OR(L1702=8), 3.4,
  OR(L1702=10), 3.2,
  OR(L1702=12), 3,
  OR(L1702=14), 2.8,
  OR(L1702=16), 2.6,
  OR(L1702=18), 2.4,
  OR(L1702=82), 2.1,
  OR(L1702=84), 1.8,
  OR(L1702=86), 1.5,
  OR(L1702=88), 1.2,
  OR(L1702=90), 0.9,
  OR(L1702=92), 0.6,
  TRUE, "无效"
)</f>
        <v>2.8</v>
      </c>
      <c r="R1702" s="13">
        <f t="shared" ca="1" si="376"/>
        <v>4.6999999999999993</v>
      </c>
      <c r="T1702" s="13">
        <f t="shared" ca="1" si="377"/>
        <v>0</v>
      </c>
      <c r="U1702" s="13"/>
    </row>
    <row r="1703" spans="1:21" x14ac:dyDescent="0.2">
      <c r="A1703" s="13">
        <v>1702</v>
      </c>
      <c r="B1703" s="13">
        <f t="shared" ca="1" si="365"/>
        <v>1</v>
      </c>
      <c r="C1703" s="14">
        <f t="shared" ca="1" si="366"/>
        <v>1</v>
      </c>
      <c r="D1703" s="15">
        <f t="shared" ca="1" si="367"/>
        <v>3.76</v>
      </c>
      <c r="E1703" s="13">
        <f t="shared" ca="1" si="368"/>
        <v>1</v>
      </c>
      <c r="F1703" s="2">
        <f t="shared" ca="1" si="369"/>
        <v>3</v>
      </c>
      <c r="G1703" s="16">
        <f t="shared" ca="1" si="364"/>
        <v>1.9</v>
      </c>
      <c r="I1703" s="13">
        <f t="shared" ca="1" si="370"/>
        <v>783</v>
      </c>
      <c r="J1703" s="14">
        <f t="shared" ca="1" si="371"/>
        <v>1</v>
      </c>
      <c r="K1703" s="14">
        <f t="shared" ca="1" si="372"/>
        <v>2</v>
      </c>
      <c r="L1703" s="14">
        <f t="shared" ca="1" si="373"/>
        <v>8</v>
      </c>
      <c r="M1703" s="13">
        <f t="shared" ca="1" si="374"/>
        <v>1</v>
      </c>
      <c r="N1703" s="13" t="str">
        <f t="shared" ca="1" si="375"/>
        <v>1</v>
      </c>
      <c r="P1703" s="13" cm="1">
        <f t="array" aca="1" ref="P1703" ca="1">_xlfn.IFS(
  OR(K1703=1,K1703=2), 1,
  OR(K1703=3,K1703=4), 1.3,
  OR(K1703=5,K1703=6), 1.6,
  OR(K1703=7,K1703=8), 1.9,
  OR(K1703=9,K1703=10), 2.2,
  OR(K1703=11,K1703=12), 2.5,
  TRUE, "无效"
)</f>
        <v>1</v>
      </c>
      <c r="Q1703" s="13" cm="1">
        <f t="array" aca="1" ref="Q1703" ca="1">_xlfn.IFS(
  OR(L1703=2), 4,
  OR(L1703=4), 3.8,
  OR(L1703=6), 3.6,
  OR(L1703=8), 3.4,
  OR(L1703=10), 3.2,
  OR(L1703=12), 3,
  OR(L1703=14), 2.8,
  OR(L1703=16), 2.6,
  OR(L1703=18), 2.4,
  OR(L1703=82), 2.1,
  OR(L1703=84), 1.8,
  OR(L1703=86), 1.5,
  OR(L1703=88), 1.2,
  OR(L1703=90), 0.9,
  OR(L1703=92), 0.6,
  TRUE, "无效"
)</f>
        <v>3.4</v>
      </c>
      <c r="R1703" s="13">
        <f t="shared" ca="1" si="376"/>
        <v>4.4000000000000004</v>
      </c>
      <c r="T1703" s="13">
        <f t="shared" ca="1" si="377"/>
        <v>0</v>
      </c>
      <c r="U1703" s="13"/>
    </row>
    <row r="1704" spans="1:21" x14ac:dyDescent="0.2">
      <c r="A1704" s="13">
        <v>1703</v>
      </c>
      <c r="B1704" s="13">
        <f t="shared" ca="1" si="365"/>
        <v>1</v>
      </c>
      <c r="C1704" s="14">
        <f t="shared" ca="1" si="366"/>
        <v>2</v>
      </c>
      <c r="D1704" s="15">
        <f t="shared" ca="1" si="367"/>
        <v>12.36</v>
      </c>
      <c r="E1704" s="13">
        <f t="shared" ca="1" si="368"/>
        <v>3</v>
      </c>
      <c r="F1704" s="2">
        <f t="shared" ca="1" si="369"/>
        <v>9</v>
      </c>
      <c r="G1704" s="16">
        <f t="shared" ca="1" si="364"/>
        <v>1.56</v>
      </c>
      <c r="I1704" s="13">
        <f t="shared" ca="1" si="370"/>
        <v>667</v>
      </c>
      <c r="J1704" s="14">
        <f t="shared" ca="1" si="371"/>
        <v>7</v>
      </c>
      <c r="K1704" s="14">
        <f t="shared" ca="1" si="372"/>
        <v>9</v>
      </c>
      <c r="L1704" s="14">
        <f t="shared" ca="1" si="373"/>
        <v>8</v>
      </c>
      <c r="M1704" s="13">
        <f t="shared" ca="1" si="374"/>
        <v>1</v>
      </c>
      <c r="N1704" s="13" t="str">
        <f t="shared" ca="1" si="375"/>
        <v>1</v>
      </c>
      <c r="P1704" s="13" cm="1">
        <f t="array" aca="1" ref="P1704" ca="1">_xlfn.IFS(
  OR(K1704=1,K1704=2), 1,
  OR(K1704=3,K1704=4), 1.3,
  OR(K1704=5,K1704=6), 1.6,
  OR(K1704=7,K1704=8), 1.9,
  OR(K1704=9,K1704=10), 2.2,
  OR(K1704=11,K1704=12), 2.5,
  TRUE, "无效"
)</f>
        <v>2.2000000000000002</v>
      </c>
      <c r="Q1704" s="13" cm="1">
        <f t="array" aca="1" ref="Q1704" ca="1">_xlfn.IFS(
  OR(L1704=2), 4,
  OR(L1704=4), 3.8,
  OR(L1704=6), 3.6,
  OR(L1704=8), 3.4,
  OR(L1704=10), 3.2,
  OR(L1704=12), 3,
  OR(L1704=14), 2.8,
  OR(L1704=16), 2.6,
  OR(L1704=18), 2.4,
  OR(L1704=82), 2.1,
  OR(L1704=84), 1.8,
  OR(L1704=86), 1.5,
  OR(L1704=88), 1.2,
  OR(L1704=90), 0.9,
  OR(L1704=92), 0.6,
  TRUE, "无效"
)</f>
        <v>3.4</v>
      </c>
      <c r="R1704" s="13">
        <f t="shared" ca="1" si="376"/>
        <v>5.6</v>
      </c>
      <c r="T1704" s="13">
        <f t="shared" ca="1" si="377"/>
        <v>1</v>
      </c>
      <c r="U1704" s="13"/>
    </row>
    <row r="1705" spans="1:21" x14ac:dyDescent="0.2">
      <c r="A1705" s="13">
        <v>1704</v>
      </c>
      <c r="B1705" s="13">
        <f t="shared" ca="1" si="365"/>
        <v>3</v>
      </c>
      <c r="C1705" s="14">
        <f t="shared" ca="1" si="366"/>
        <v>1</v>
      </c>
      <c r="D1705" s="15">
        <f t="shared" ca="1" si="367"/>
        <v>11.42</v>
      </c>
      <c r="E1705" s="13">
        <f t="shared" ca="1" si="368"/>
        <v>3</v>
      </c>
      <c r="F1705" s="2">
        <f t="shared" ca="1" si="369"/>
        <v>9</v>
      </c>
      <c r="G1705" s="16">
        <f t="shared" ca="1" si="364"/>
        <v>1.53</v>
      </c>
      <c r="I1705" s="13">
        <f t="shared" ca="1" si="370"/>
        <v>622</v>
      </c>
      <c r="J1705" s="14">
        <f t="shared" ca="1" si="371"/>
        <v>30</v>
      </c>
      <c r="K1705" s="14">
        <f t="shared" ca="1" si="372"/>
        <v>9</v>
      </c>
      <c r="L1705" s="14">
        <f t="shared" ca="1" si="373"/>
        <v>88</v>
      </c>
      <c r="M1705" s="13">
        <f t="shared" ca="1" si="374"/>
        <v>2</v>
      </c>
      <c r="N1705" s="13" t="str">
        <f t="shared" ca="1" si="375"/>
        <v>3</v>
      </c>
      <c r="P1705" s="13" cm="1">
        <f t="array" aca="1" ref="P1705" ca="1">_xlfn.IFS(
  OR(K1705=1,K1705=2), 1,
  OR(K1705=3,K1705=4), 1.3,
  OR(K1705=5,K1705=6), 1.6,
  OR(K1705=7,K1705=8), 1.9,
  OR(K1705=9,K1705=10), 2.2,
  OR(K1705=11,K1705=12), 2.5,
  TRUE, "无效"
)</f>
        <v>2.2000000000000002</v>
      </c>
      <c r="Q1705" s="13" cm="1">
        <f t="array" aca="1" ref="Q1705" ca="1">_xlfn.IFS(
  OR(L1705=2), 4,
  OR(L1705=4), 3.8,
  OR(L1705=6), 3.6,
  OR(L1705=8), 3.4,
  OR(L1705=10), 3.2,
  OR(L1705=12), 3,
  OR(L1705=14), 2.8,
  OR(L1705=16), 2.6,
  OR(L1705=18), 2.4,
  OR(L1705=82), 2.1,
  OR(L1705=84), 1.8,
  OR(L1705=86), 1.5,
  OR(L1705=88), 1.2,
  OR(L1705=90), 0.9,
  OR(L1705=92), 0.6,
  TRUE, "无效"
)</f>
        <v>1.2</v>
      </c>
      <c r="R1705" s="13">
        <f t="shared" ca="1" si="376"/>
        <v>3.4000000000000004</v>
      </c>
      <c r="T1705" s="13">
        <f t="shared" ca="1" si="377"/>
        <v>1</v>
      </c>
      <c r="U1705" s="13"/>
    </row>
    <row r="1706" spans="1:21" x14ac:dyDescent="0.2">
      <c r="A1706" s="13">
        <v>1705</v>
      </c>
      <c r="B1706" s="13">
        <f t="shared" ca="1" si="365"/>
        <v>3</v>
      </c>
      <c r="C1706" s="14">
        <f t="shared" ca="1" si="366"/>
        <v>1</v>
      </c>
      <c r="D1706" s="15">
        <f t="shared" ca="1" si="367"/>
        <v>10.69</v>
      </c>
      <c r="E1706" s="13">
        <f t="shared" ca="1" si="368"/>
        <v>3</v>
      </c>
      <c r="F1706" s="2">
        <f t="shared" ca="1" si="369"/>
        <v>2</v>
      </c>
      <c r="G1706" s="16">
        <f t="shared" ca="1" si="364"/>
        <v>1.77</v>
      </c>
      <c r="I1706" s="13">
        <f t="shared" ca="1" si="370"/>
        <v>796</v>
      </c>
      <c r="J1706" s="14">
        <f t="shared" ca="1" si="371"/>
        <v>34</v>
      </c>
      <c r="K1706" s="14">
        <f t="shared" ca="1" si="372"/>
        <v>11</v>
      </c>
      <c r="L1706" s="14">
        <f t="shared" ca="1" si="373"/>
        <v>2</v>
      </c>
      <c r="M1706" s="13">
        <f t="shared" ca="1" si="374"/>
        <v>1</v>
      </c>
      <c r="N1706" s="13" t="str">
        <f t="shared" ca="1" si="375"/>
        <v>4</v>
      </c>
      <c r="P1706" s="13" cm="1">
        <f t="array" aca="1" ref="P1706" ca="1">_xlfn.IFS(
  OR(K1706=1,K1706=2), 1,
  OR(K1706=3,K1706=4), 1.3,
  OR(K1706=5,K1706=6), 1.6,
  OR(K1706=7,K1706=8), 1.9,
  OR(K1706=9,K1706=10), 2.2,
  OR(K1706=11,K1706=12), 2.5,
  TRUE, "无效"
)</f>
        <v>2.5</v>
      </c>
      <c r="Q1706" s="13" cm="1">
        <f t="array" aca="1" ref="Q1706" ca="1">_xlfn.IFS(
  OR(L1706=2), 4,
  OR(L1706=4), 3.8,
  OR(L1706=6), 3.6,
  OR(L1706=8), 3.4,
  OR(L1706=10), 3.2,
  OR(L1706=12), 3,
  OR(L1706=14), 2.8,
  OR(L1706=16), 2.6,
  OR(L1706=18), 2.4,
  OR(L1706=82), 2.1,
  OR(L1706=84), 1.8,
  OR(L1706=86), 1.5,
  OR(L1706=88), 1.2,
  OR(L1706=90), 0.9,
  OR(L1706=92), 0.6,
  TRUE, "无效"
)</f>
        <v>4</v>
      </c>
      <c r="R1706" s="13">
        <f t="shared" ca="1" si="376"/>
        <v>6.5</v>
      </c>
      <c r="T1706" s="13">
        <f t="shared" ca="1" si="377"/>
        <v>1</v>
      </c>
      <c r="U1706" s="13"/>
    </row>
    <row r="1707" spans="1:21" x14ac:dyDescent="0.2">
      <c r="A1707" s="13">
        <v>1706</v>
      </c>
      <c r="B1707" s="13">
        <f t="shared" ca="1" si="365"/>
        <v>1</v>
      </c>
      <c r="C1707" s="14">
        <f t="shared" ca="1" si="366"/>
        <v>1</v>
      </c>
      <c r="D1707" s="15">
        <f t="shared" ca="1" si="367"/>
        <v>2</v>
      </c>
      <c r="E1707" s="13">
        <f t="shared" ca="1" si="368"/>
        <v>2</v>
      </c>
      <c r="F1707" s="2">
        <f t="shared" ca="1" si="369"/>
        <v>5</v>
      </c>
      <c r="G1707" s="16">
        <f t="shared" ca="1" si="364"/>
        <v>1.2</v>
      </c>
      <c r="I1707" s="13">
        <f t="shared" ca="1" si="370"/>
        <v>774</v>
      </c>
      <c r="J1707" s="14">
        <f t="shared" ca="1" si="371"/>
        <v>13</v>
      </c>
      <c r="K1707" s="14">
        <f t="shared" ca="1" si="372"/>
        <v>1</v>
      </c>
      <c r="L1707" s="14">
        <f t="shared" ca="1" si="373"/>
        <v>8</v>
      </c>
      <c r="M1707" s="13">
        <f t="shared" ca="1" si="374"/>
        <v>1</v>
      </c>
      <c r="N1707" s="13" t="str">
        <f t="shared" ca="1" si="375"/>
        <v>2</v>
      </c>
      <c r="P1707" s="13" cm="1">
        <f t="array" aca="1" ref="P1707" ca="1">_xlfn.IFS(
  OR(K1707=1,K1707=2), 1,
  OR(K1707=3,K1707=4), 1.3,
  OR(K1707=5,K1707=6), 1.6,
  OR(K1707=7,K1707=8), 1.9,
  OR(K1707=9,K1707=10), 2.2,
  OR(K1707=11,K1707=12), 2.5,
  TRUE, "无效"
)</f>
        <v>1</v>
      </c>
      <c r="Q1707" s="13" cm="1">
        <f t="array" aca="1" ref="Q1707" ca="1">_xlfn.IFS(
  OR(L1707=2), 4,
  OR(L1707=4), 3.8,
  OR(L1707=6), 3.6,
  OR(L1707=8), 3.4,
  OR(L1707=10), 3.2,
  OR(L1707=12), 3,
  OR(L1707=14), 2.8,
  OR(L1707=16), 2.6,
  OR(L1707=18), 2.4,
  OR(L1707=82), 2.1,
  OR(L1707=84), 1.8,
  OR(L1707=86), 1.5,
  OR(L1707=88), 1.2,
  OR(L1707=90), 0.9,
  OR(L1707=92), 0.6,
  TRUE, "无效"
)</f>
        <v>3.4</v>
      </c>
      <c r="R1707" s="13">
        <f t="shared" ca="1" si="376"/>
        <v>4.4000000000000004</v>
      </c>
      <c r="T1707" s="13">
        <f t="shared" ca="1" si="377"/>
        <v>0</v>
      </c>
      <c r="U1707" s="13"/>
    </row>
    <row r="1708" spans="1:21" x14ac:dyDescent="0.2">
      <c r="A1708" s="13">
        <v>1707</v>
      </c>
      <c r="B1708" s="13">
        <f t="shared" ca="1" si="365"/>
        <v>2</v>
      </c>
      <c r="C1708" s="14">
        <f t="shared" ca="1" si="366"/>
        <v>1</v>
      </c>
      <c r="D1708" s="15">
        <f t="shared" ca="1" si="367"/>
        <v>1.06</v>
      </c>
      <c r="E1708" s="13">
        <f t="shared" ca="1" si="368"/>
        <v>2</v>
      </c>
      <c r="F1708" s="2">
        <f t="shared" ca="1" si="369"/>
        <v>3</v>
      </c>
      <c r="G1708" s="16">
        <f t="shared" ca="1" si="364"/>
        <v>1.39</v>
      </c>
      <c r="I1708" s="13">
        <f t="shared" ca="1" si="370"/>
        <v>604</v>
      </c>
      <c r="J1708" s="14">
        <f t="shared" ca="1" si="371"/>
        <v>34</v>
      </c>
      <c r="K1708" s="14">
        <f t="shared" ca="1" si="372"/>
        <v>11</v>
      </c>
      <c r="L1708" s="14">
        <f t="shared" ca="1" si="373"/>
        <v>6</v>
      </c>
      <c r="M1708" s="13">
        <f t="shared" ca="1" si="374"/>
        <v>1</v>
      </c>
      <c r="N1708" s="13" t="str">
        <f t="shared" ca="1" si="375"/>
        <v>4</v>
      </c>
      <c r="P1708" s="13" cm="1">
        <f t="array" aca="1" ref="P1708" ca="1">_xlfn.IFS(
  OR(K1708=1,K1708=2), 1,
  OR(K1708=3,K1708=4), 1.3,
  OR(K1708=5,K1708=6), 1.6,
  OR(K1708=7,K1708=8), 1.9,
  OR(K1708=9,K1708=10), 2.2,
  OR(K1708=11,K1708=12), 2.5,
  TRUE, "无效"
)</f>
        <v>2.5</v>
      </c>
      <c r="Q1708" s="13" cm="1">
        <f t="array" aca="1" ref="Q1708" ca="1">_xlfn.IFS(
  OR(L1708=2), 4,
  OR(L1708=4), 3.8,
  OR(L1708=6), 3.6,
  OR(L1708=8), 3.4,
  OR(L1708=10), 3.2,
  OR(L1708=12), 3,
  OR(L1708=14), 2.8,
  OR(L1708=16), 2.6,
  OR(L1708=18), 2.4,
  OR(L1708=82), 2.1,
  OR(L1708=84), 1.8,
  OR(L1708=86), 1.5,
  OR(L1708=88), 1.2,
  OR(L1708=90), 0.9,
  OR(L1708=92), 0.6,
  TRUE, "无效"
)</f>
        <v>3.6</v>
      </c>
      <c r="R1708" s="13">
        <f t="shared" ca="1" si="376"/>
        <v>6.1</v>
      </c>
      <c r="T1708" s="13">
        <f t="shared" ca="1" si="377"/>
        <v>0</v>
      </c>
      <c r="U1708" s="13"/>
    </row>
    <row r="1709" spans="1:21" x14ac:dyDescent="0.2">
      <c r="A1709" s="13">
        <v>1708</v>
      </c>
      <c r="B1709" s="13">
        <f t="shared" ca="1" si="365"/>
        <v>3</v>
      </c>
      <c r="C1709" s="14">
        <f t="shared" ca="1" si="366"/>
        <v>1</v>
      </c>
      <c r="D1709" s="15">
        <f t="shared" ca="1" si="367"/>
        <v>6.6</v>
      </c>
      <c r="E1709" s="13">
        <f t="shared" ca="1" si="368"/>
        <v>3</v>
      </c>
      <c r="F1709" s="2">
        <f t="shared" ca="1" si="369"/>
        <v>9</v>
      </c>
      <c r="G1709" s="16">
        <f t="shared" ca="1" si="364"/>
        <v>1.6</v>
      </c>
      <c r="I1709" s="13">
        <f t="shared" ca="1" si="370"/>
        <v>672</v>
      </c>
      <c r="J1709" s="14">
        <f t="shared" ca="1" si="371"/>
        <v>36</v>
      </c>
      <c r="K1709" s="14">
        <f t="shared" ca="1" si="372"/>
        <v>11</v>
      </c>
      <c r="L1709" s="14">
        <f t="shared" ca="1" si="373"/>
        <v>86</v>
      </c>
      <c r="M1709" s="13">
        <f t="shared" ca="1" si="374"/>
        <v>2</v>
      </c>
      <c r="N1709" s="13" t="str">
        <f t="shared" ca="1" si="375"/>
        <v>4</v>
      </c>
      <c r="P1709" s="13" cm="1">
        <f t="array" aca="1" ref="P1709" ca="1">_xlfn.IFS(
  OR(K1709=1,K1709=2), 1,
  OR(K1709=3,K1709=4), 1.3,
  OR(K1709=5,K1709=6), 1.6,
  OR(K1709=7,K1709=8), 1.9,
  OR(K1709=9,K1709=10), 2.2,
  OR(K1709=11,K1709=12), 2.5,
  TRUE, "无效"
)</f>
        <v>2.5</v>
      </c>
      <c r="Q1709" s="13" cm="1">
        <f t="array" aca="1" ref="Q1709" ca="1">_xlfn.IFS(
  OR(L1709=2), 4,
  OR(L1709=4), 3.8,
  OR(L1709=6), 3.6,
  OR(L1709=8), 3.4,
  OR(L1709=10), 3.2,
  OR(L1709=12), 3,
  OR(L1709=14), 2.8,
  OR(L1709=16), 2.6,
  OR(L1709=18), 2.4,
  OR(L1709=82), 2.1,
  OR(L1709=84), 1.8,
  OR(L1709=86), 1.5,
  OR(L1709=88), 1.2,
  OR(L1709=90), 0.9,
  OR(L1709=92), 0.6,
  TRUE, "无效"
)</f>
        <v>1.5</v>
      </c>
      <c r="R1709" s="13">
        <f t="shared" ca="1" si="376"/>
        <v>4</v>
      </c>
      <c r="T1709" s="13">
        <f t="shared" ca="1" si="377"/>
        <v>1</v>
      </c>
      <c r="U1709" s="13"/>
    </row>
    <row r="1710" spans="1:21" x14ac:dyDescent="0.2">
      <c r="A1710" s="13">
        <v>1709</v>
      </c>
      <c r="B1710" s="13">
        <f t="shared" ca="1" si="365"/>
        <v>2</v>
      </c>
      <c r="C1710" s="14">
        <f t="shared" ca="1" si="366"/>
        <v>2</v>
      </c>
      <c r="D1710" s="15">
        <f t="shared" ca="1" si="367"/>
        <v>3.44</v>
      </c>
      <c r="E1710" s="13">
        <f t="shared" ca="1" si="368"/>
        <v>1</v>
      </c>
      <c r="F1710" s="2">
        <f t="shared" ca="1" si="369"/>
        <v>4</v>
      </c>
      <c r="G1710" s="16">
        <f t="shared" ca="1" si="364"/>
        <v>1.96</v>
      </c>
      <c r="I1710" s="13">
        <f t="shared" ca="1" si="370"/>
        <v>603</v>
      </c>
      <c r="J1710" s="14">
        <f t="shared" ca="1" si="371"/>
        <v>6</v>
      </c>
      <c r="K1710" s="14">
        <f t="shared" ca="1" si="372"/>
        <v>11</v>
      </c>
      <c r="L1710" s="14">
        <f t="shared" ca="1" si="373"/>
        <v>4</v>
      </c>
      <c r="M1710" s="13">
        <f t="shared" ca="1" si="374"/>
        <v>1</v>
      </c>
      <c r="N1710" s="13" t="str">
        <f t="shared" ca="1" si="375"/>
        <v>1</v>
      </c>
      <c r="P1710" s="13" cm="1">
        <f t="array" aca="1" ref="P1710" ca="1">_xlfn.IFS(
  OR(K1710=1,K1710=2), 1,
  OR(K1710=3,K1710=4), 1.3,
  OR(K1710=5,K1710=6), 1.6,
  OR(K1710=7,K1710=8), 1.9,
  OR(K1710=9,K1710=10), 2.2,
  OR(K1710=11,K1710=12), 2.5,
  TRUE, "无效"
)</f>
        <v>2.5</v>
      </c>
      <c r="Q1710" s="13" cm="1">
        <f t="array" aca="1" ref="Q1710" ca="1">_xlfn.IFS(
  OR(L1710=2), 4,
  OR(L1710=4), 3.8,
  OR(L1710=6), 3.6,
  OR(L1710=8), 3.4,
  OR(L1710=10), 3.2,
  OR(L1710=12), 3,
  OR(L1710=14), 2.8,
  OR(L1710=16), 2.6,
  OR(L1710=18), 2.4,
  OR(L1710=82), 2.1,
  OR(L1710=84), 1.8,
  OR(L1710=86), 1.5,
  OR(L1710=88), 1.2,
  OR(L1710=90), 0.9,
  OR(L1710=92), 0.6,
  TRUE, "无效"
)</f>
        <v>3.8</v>
      </c>
      <c r="R1710" s="13">
        <f t="shared" ca="1" si="376"/>
        <v>6.3</v>
      </c>
      <c r="T1710" s="13">
        <f t="shared" ca="1" si="377"/>
        <v>0</v>
      </c>
      <c r="U1710" s="13"/>
    </row>
    <row r="1711" spans="1:21" x14ac:dyDescent="0.2">
      <c r="A1711" s="13">
        <v>1710</v>
      </c>
      <c r="B1711" s="13">
        <f t="shared" ca="1" si="365"/>
        <v>3</v>
      </c>
      <c r="C1711" s="14">
        <f t="shared" ca="1" si="366"/>
        <v>2</v>
      </c>
      <c r="D1711" s="15">
        <f t="shared" ca="1" si="367"/>
        <v>0.1</v>
      </c>
      <c r="E1711" s="13">
        <f t="shared" ca="1" si="368"/>
        <v>2</v>
      </c>
      <c r="F1711" s="2">
        <f t="shared" ca="1" si="369"/>
        <v>8</v>
      </c>
      <c r="G1711" s="16">
        <f t="shared" ca="1" si="364"/>
        <v>1.42</v>
      </c>
      <c r="I1711" s="13">
        <f t="shared" ca="1" si="370"/>
        <v>781</v>
      </c>
      <c r="J1711" s="14">
        <f t="shared" ca="1" si="371"/>
        <v>18</v>
      </c>
      <c r="K1711" s="14">
        <f t="shared" ca="1" si="372"/>
        <v>2</v>
      </c>
      <c r="L1711" s="14">
        <f t="shared" ca="1" si="373"/>
        <v>86</v>
      </c>
      <c r="M1711" s="13">
        <f t="shared" ca="1" si="374"/>
        <v>2</v>
      </c>
      <c r="N1711" s="13" t="str">
        <f t="shared" ca="1" si="375"/>
        <v>2</v>
      </c>
      <c r="P1711" s="13" cm="1">
        <f t="array" aca="1" ref="P1711" ca="1">_xlfn.IFS(
  OR(K1711=1,K1711=2), 1,
  OR(K1711=3,K1711=4), 1.3,
  OR(K1711=5,K1711=6), 1.6,
  OR(K1711=7,K1711=8), 1.9,
  OR(K1711=9,K1711=10), 2.2,
  OR(K1711=11,K1711=12), 2.5,
  TRUE, "无效"
)</f>
        <v>1</v>
      </c>
      <c r="Q1711" s="13" cm="1">
        <f t="array" aca="1" ref="Q1711" ca="1">_xlfn.IFS(
  OR(L1711=2), 4,
  OR(L1711=4), 3.8,
  OR(L1711=6), 3.6,
  OR(L1711=8), 3.4,
  OR(L1711=10), 3.2,
  OR(L1711=12), 3,
  OR(L1711=14), 2.8,
  OR(L1711=16), 2.6,
  OR(L1711=18), 2.4,
  OR(L1711=82), 2.1,
  OR(L1711=84), 1.8,
  OR(L1711=86), 1.5,
  OR(L1711=88), 1.2,
  OR(L1711=90), 0.9,
  OR(L1711=92), 0.6,
  TRUE, "无效"
)</f>
        <v>1.5</v>
      </c>
      <c r="R1711" s="13">
        <f t="shared" ca="1" si="376"/>
        <v>2.5</v>
      </c>
      <c r="T1711" s="13">
        <f t="shared" ca="1" si="377"/>
        <v>0</v>
      </c>
      <c r="U1711" s="13"/>
    </row>
    <row r="1712" spans="1:21" x14ac:dyDescent="0.2">
      <c r="A1712" s="13">
        <v>1711</v>
      </c>
      <c r="B1712" s="13">
        <f t="shared" ca="1" si="365"/>
        <v>1</v>
      </c>
      <c r="C1712" s="14">
        <f t="shared" ca="1" si="366"/>
        <v>2</v>
      </c>
      <c r="D1712" s="15">
        <f t="shared" ca="1" si="367"/>
        <v>6.52</v>
      </c>
      <c r="E1712" s="13">
        <f t="shared" ca="1" si="368"/>
        <v>3</v>
      </c>
      <c r="F1712" s="2">
        <f t="shared" ca="1" si="369"/>
        <v>8</v>
      </c>
      <c r="G1712" s="16">
        <f t="shared" ca="1" si="364"/>
        <v>1.52</v>
      </c>
      <c r="I1712" s="13">
        <f t="shared" ca="1" si="370"/>
        <v>633</v>
      </c>
      <c r="J1712" s="14">
        <f t="shared" ca="1" si="371"/>
        <v>35</v>
      </c>
      <c r="K1712" s="14">
        <f t="shared" ca="1" si="372"/>
        <v>9</v>
      </c>
      <c r="L1712" s="14">
        <f t="shared" ca="1" si="373"/>
        <v>88</v>
      </c>
      <c r="M1712" s="13">
        <f t="shared" ca="1" si="374"/>
        <v>2</v>
      </c>
      <c r="N1712" s="13" t="str">
        <f t="shared" ca="1" si="375"/>
        <v>4</v>
      </c>
      <c r="P1712" s="13" cm="1">
        <f t="array" aca="1" ref="P1712" ca="1">_xlfn.IFS(
  OR(K1712=1,K1712=2), 1,
  OR(K1712=3,K1712=4), 1.3,
  OR(K1712=5,K1712=6), 1.6,
  OR(K1712=7,K1712=8), 1.9,
  OR(K1712=9,K1712=10), 2.2,
  OR(K1712=11,K1712=12), 2.5,
  TRUE, "无效"
)</f>
        <v>2.2000000000000002</v>
      </c>
      <c r="Q1712" s="13" cm="1">
        <f t="array" aca="1" ref="Q1712" ca="1">_xlfn.IFS(
  OR(L1712=2), 4,
  OR(L1712=4), 3.8,
  OR(L1712=6), 3.6,
  OR(L1712=8), 3.4,
  OR(L1712=10), 3.2,
  OR(L1712=12), 3,
  OR(L1712=14), 2.8,
  OR(L1712=16), 2.6,
  OR(L1712=18), 2.4,
  OR(L1712=82), 2.1,
  OR(L1712=84), 1.8,
  OR(L1712=86), 1.5,
  OR(L1712=88), 1.2,
  OR(L1712=90), 0.9,
  OR(L1712=92), 0.6,
  TRUE, "无效"
)</f>
        <v>1.2</v>
      </c>
      <c r="R1712" s="13">
        <f t="shared" ca="1" si="376"/>
        <v>3.4000000000000004</v>
      </c>
      <c r="T1712" s="13">
        <f t="shared" ca="1" si="377"/>
        <v>1</v>
      </c>
      <c r="U1712" s="13"/>
    </row>
    <row r="1713" spans="1:21" x14ac:dyDescent="0.2">
      <c r="A1713" s="13">
        <v>1712</v>
      </c>
      <c r="B1713" s="13">
        <f t="shared" ca="1" si="365"/>
        <v>2</v>
      </c>
      <c r="C1713" s="14">
        <f t="shared" ca="1" si="366"/>
        <v>1</v>
      </c>
      <c r="D1713" s="15">
        <f t="shared" ca="1" si="367"/>
        <v>10.8</v>
      </c>
      <c r="E1713" s="13">
        <f t="shared" ca="1" si="368"/>
        <v>3</v>
      </c>
      <c r="F1713" s="2">
        <f t="shared" ca="1" si="369"/>
        <v>5</v>
      </c>
      <c r="G1713" s="16">
        <f t="shared" ca="1" si="364"/>
        <v>1.59</v>
      </c>
      <c r="I1713" s="13">
        <f t="shared" ca="1" si="370"/>
        <v>654</v>
      </c>
      <c r="J1713" s="14">
        <f t="shared" ca="1" si="371"/>
        <v>12</v>
      </c>
      <c r="K1713" s="14">
        <f t="shared" ca="1" si="372"/>
        <v>3</v>
      </c>
      <c r="L1713" s="14">
        <f t="shared" ca="1" si="373"/>
        <v>86</v>
      </c>
      <c r="M1713" s="13">
        <f t="shared" ca="1" si="374"/>
        <v>2</v>
      </c>
      <c r="N1713" s="13" t="str">
        <f t="shared" ca="1" si="375"/>
        <v>2</v>
      </c>
      <c r="P1713" s="13" cm="1">
        <f t="array" aca="1" ref="P1713" ca="1">_xlfn.IFS(
  OR(K1713=1,K1713=2), 1,
  OR(K1713=3,K1713=4), 1.3,
  OR(K1713=5,K1713=6), 1.6,
  OR(K1713=7,K1713=8), 1.9,
  OR(K1713=9,K1713=10), 2.2,
  OR(K1713=11,K1713=12), 2.5,
  TRUE, "无效"
)</f>
        <v>1.3</v>
      </c>
      <c r="Q1713" s="13" cm="1">
        <f t="array" aca="1" ref="Q1713" ca="1">_xlfn.IFS(
  OR(L1713=2), 4,
  OR(L1713=4), 3.8,
  OR(L1713=6), 3.6,
  OR(L1713=8), 3.4,
  OR(L1713=10), 3.2,
  OR(L1713=12), 3,
  OR(L1713=14), 2.8,
  OR(L1713=16), 2.6,
  OR(L1713=18), 2.4,
  OR(L1713=82), 2.1,
  OR(L1713=84), 1.8,
  OR(L1713=86), 1.5,
  OR(L1713=88), 1.2,
  OR(L1713=90), 0.9,
  OR(L1713=92), 0.6,
  TRUE, "无效"
)</f>
        <v>1.5</v>
      </c>
      <c r="R1713" s="13">
        <f t="shared" ca="1" si="376"/>
        <v>2.8</v>
      </c>
      <c r="T1713" s="13">
        <f t="shared" ca="1" si="377"/>
        <v>1</v>
      </c>
      <c r="U1713" s="13"/>
    </row>
    <row r="1714" spans="1:21" x14ac:dyDescent="0.2">
      <c r="A1714" s="13">
        <v>1713</v>
      </c>
      <c r="B1714" s="13">
        <f t="shared" ca="1" si="365"/>
        <v>2</v>
      </c>
      <c r="C1714" s="14">
        <f t="shared" ca="1" si="366"/>
        <v>1</v>
      </c>
      <c r="D1714" s="15">
        <f t="shared" ca="1" si="367"/>
        <v>3.7</v>
      </c>
      <c r="E1714" s="13">
        <f t="shared" ca="1" si="368"/>
        <v>1</v>
      </c>
      <c r="F1714" s="2">
        <f t="shared" ca="1" si="369"/>
        <v>4</v>
      </c>
      <c r="G1714" s="16">
        <f t="shared" ca="1" si="364"/>
        <v>1.91</v>
      </c>
      <c r="I1714" s="13">
        <f t="shared" ca="1" si="370"/>
        <v>756</v>
      </c>
      <c r="J1714" s="14">
        <f t="shared" ca="1" si="371"/>
        <v>10</v>
      </c>
      <c r="K1714" s="14">
        <f t="shared" ca="1" si="372"/>
        <v>7</v>
      </c>
      <c r="L1714" s="14">
        <f t="shared" ca="1" si="373"/>
        <v>88</v>
      </c>
      <c r="M1714" s="13">
        <f t="shared" ca="1" si="374"/>
        <v>2</v>
      </c>
      <c r="N1714" s="13" t="str">
        <f t="shared" ca="1" si="375"/>
        <v>1</v>
      </c>
      <c r="P1714" s="13" cm="1">
        <f t="array" aca="1" ref="P1714" ca="1">_xlfn.IFS(
  OR(K1714=1,K1714=2), 1,
  OR(K1714=3,K1714=4), 1.3,
  OR(K1714=5,K1714=6), 1.6,
  OR(K1714=7,K1714=8), 1.9,
  OR(K1714=9,K1714=10), 2.2,
  OR(K1714=11,K1714=12), 2.5,
  TRUE, "无效"
)</f>
        <v>1.9</v>
      </c>
      <c r="Q1714" s="13" cm="1">
        <f t="array" aca="1" ref="Q1714" ca="1">_xlfn.IFS(
  OR(L1714=2), 4,
  OR(L1714=4), 3.8,
  OR(L1714=6), 3.6,
  OR(L1714=8), 3.4,
  OR(L1714=10), 3.2,
  OR(L1714=12), 3,
  OR(L1714=14), 2.8,
  OR(L1714=16), 2.6,
  OR(L1714=18), 2.4,
  OR(L1714=82), 2.1,
  OR(L1714=84), 1.8,
  OR(L1714=86), 1.5,
  OR(L1714=88), 1.2,
  OR(L1714=90), 0.9,
  OR(L1714=92), 0.6,
  TRUE, "无效"
)</f>
        <v>1.2</v>
      </c>
      <c r="R1714" s="13">
        <f t="shared" ca="1" si="376"/>
        <v>3.0999999999999996</v>
      </c>
      <c r="T1714" s="13">
        <f t="shared" ca="1" si="377"/>
        <v>0</v>
      </c>
      <c r="U1714" s="13"/>
    </row>
    <row r="1715" spans="1:21" x14ac:dyDescent="0.2">
      <c r="A1715" s="13">
        <v>1714</v>
      </c>
      <c r="B1715" s="13">
        <f t="shared" ca="1" si="365"/>
        <v>1</v>
      </c>
      <c r="C1715" s="14">
        <f t="shared" ca="1" si="366"/>
        <v>1</v>
      </c>
      <c r="D1715" s="15">
        <f t="shared" ca="1" si="367"/>
        <v>7.6</v>
      </c>
      <c r="E1715" s="13">
        <f t="shared" ca="1" si="368"/>
        <v>3</v>
      </c>
      <c r="F1715" s="2">
        <f t="shared" ca="1" si="369"/>
        <v>2</v>
      </c>
      <c r="G1715" s="16">
        <f t="shared" ca="1" si="364"/>
        <v>1.75</v>
      </c>
      <c r="I1715" s="13">
        <f t="shared" ca="1" si="370"/>
        <v>637</v>
      </c>
      <c r="J1715" s="14">
        <f t="shared" ca="1" si="371"/>
        <v>35</v>
      </c>
      <c r="K1715" s="14">
        <f t="shared" ca="1" si="372"/>
        <v>11</v>
      </c>
      <c r="L1715" s="14">
        <f t="shared" ca="1" si="373"/>
        <v>86</v>
      </c>
      <c r="M1715" s="13">
        <f t="shared" ca="1" si="374"/>
        <v>2</v>
      </c>
      <c r="N1715" s="13" t="str">
        <f t="shared" ca="1" si="375"/>
        <v>4</v>
      </c>
      <c r="P1715" s="13" cm="1">
        <f t="array" aca="1" ref="P1715" ca="1">_xlfn.IFS(
  OR(K1715=1,K1715=2), 1,
  OR(K1715=3,K1715=4), 1.3,
  OR(K1715=5,K1715=6), 1.6,
  OR(K1715=7,K1715=8), 1.9,
  OR(K1715=9,K1715=10), 2.2,
  OR(K1715=11,K1715=12), 2.5,
  TRUE, "无效"
)</f>
        <v>2.5</v>
      </c>
      <c r="Q1715" s="13" cm="1">
        <f t="array" aca="1" ref="Q1715" ca="1">_xlfn.IFS(
  OR(L1715=2), 4,
  OR(L1715=4), 3.8,
  OR(L1715=6), 3.6,
  OR(L1715=8), 3.4,
  OR(L1715=10), 3.2,
  OR(L1715=12), 3,
  OR(L1715=14), 2.8,
  OR(L1715=16), 2.6,
  OR(L1715=18), 2.4,
  OR(L1715=82), 2.1,
  OR(L1715=84), 1.8,
  OR(L1715=86), 1.5,
  OR(L1715=88), 1.2,
  OR(L1715=90), 0.9,
  OR(L1715=92), 0.6,
  TRUE, "无效"
)</f>
        <v>1.5</v>
      </c>
      <c r="R1715" s="13">
        <f t="shared" ca="1" si="376"/>
        <v>4</v>
      </c>
      <c r="T1715" s="13">
        <f t="shared" ca="1" si="377"/>
        <v>1</v>
      </c>
      <c r="U1715" s="13"/>
    </row>
    <row r="1716" spans="1:21" x14ac:dyDescent="0.2">
      <c r="A1716" s="13">
        <v>1715</v>
      </c>
      <c r="B1716" s="13">
        <f t="shared" ca="1" si="365"/>
        <v>1</v>
      </c>
      <c r="C1716" s="14">
        <f t="shared" ca="1" si="366"/>
        <v>1</v>
      </c>
      <c r="D1716" s="15">
        <f t="shared" ca="1" si="367"/>
        <v>0.87</v>
      </c>
      <c r="E1716" s="13">
        <f t="shared" ca="1" si="368"/>
        <v>2</v>
      </c>
      <c r="F1716" s="2">
        <f t="shared" ca="1" si="369"/>
        <v>3</v>
      </c>
      <c r="G1716" s="16">
        <f t="shared" ca="1" si="364"/>
        <v>1.31</v>
      </c>
      <c r="I1716" s="13">
        <f t="shared" ca="1" si="370"/>
        <v>777</v>
      </c>
      <c r="J1716" s="14">
        <f t="shared" ca="1" si="371"/>
        <v>5</v>
      </c>
      <c r="K1716" s="14">
        <f t="shared" ca="1" si="372"/>
        <v>8</v>
      </c>
      <c r="L1716" s="14">
        <f t="shared" ca="1" si="373"/>
        <v>6</v>
      </c>
      <c r="M1716" s="13">
        <f t="shared" ca="1" si="374"/>
        <v>1</v>
      </c>
      <c r="N1716" s="13" t="str">
        <f t="shared" ca="1" si="375"/>
        <v>1</v>
      </c>
      <c r="P1716" s="13" cm="1">
        <f t="array" aca="1" ref="P1716" ca="1">_xlfn.IFS(
  OR(K1716=1,K1716=2), 1,
  OR(K1716=3,K1716=4), 1.3,
  OR(K1716=5,K1716=6), 1.6,
  OR(K1716=7,K1716=8), 1.9,
  OR(K1716=9,K1716=10), 2.2,
  OR(K1716=11,K1716=12), 2.5,
  TRUE, "无效"
)</f>
        <v>1.9</v>
      </c>
      <c r="Q1716" s="13" cm="1">
        <f t="array" aca="1" ref="Q1716" ca="1">_xlfn.IFS(
  OR(L1716=2), 4,
  OR(L1716=4), 3.8,
  OR(L1716=6), 3.6,
  OR(L1716=8), 3.4,
  OR(L1716=10), 3.2,
  OR(L1716=12), 3,
  OR(L1716=14), 2.8,
  OR(L1716=16), 2.6,
  OR(L1716=18), 2.4,
  OR(L1716=82), 2.1,
  OR(L1716=84), 1.8,
  OR(L1716=86), 1.5,
  OR(L1716=88), 1.2,
  OR(L1716=90), 0.9,
  OR(L1716=92), 0.6,
  TRUE, "无效"
)</f>
        <v>3.6</v>
      </c>
      <c r="R1716" s="13">
        <f t="shared" ca="1" si="376"/>
        <v>5.5</v>
      </c>
      <c r="T1716" s="13">
        <f t="shared" ca="1" si="377"/>
        <v>0</v>
      </c>
      <c r="U1716" s="13"/>
    </row>
    <row r="1717" spans="1:21" x14ac:dyDescent="0.2">
      <c r="A1717" s="13">
        <v>1716</v>
      </c>
      <c r="B1717" s="13">
        <f t="shared" ca="1" si="365"/>
        <v>2</v>
      </c>
      <c r="C1717" s="14">
        <f t="shared" ca="1" si="366"/>
        <v>2</v>
      </c>
      <c r="D1717" s="15">
        <f t="shared" ca="1" si="367"/>
        <v>0.7</v>
      </c>
      <c r="E1717" s="13">
        <f t="shared" ca="1" si="368"/>
        <v>2</v>
      </c>
      <c r="F1717" s="2">
        <f t="shared" ca="1" si="369"/>
        <v>1</v>
      </c>
      <c r="G1717" s="16">
        <f t="shared" ca="1" si="364"/>
        <v>1.35</v>
      </c>
      <c r="I1717" s="13">
        <f t="shared" ca="1" si="370"/>
        <v>650</v>
      </c>
      <c r="J1717" s="14">
        <f t="shared" ca="1" si="371"/>
        <v>10</v>
      </c>
      <c r="K1717" s="14">
        <f t="shared" ca="1" si="372"/>
        <v>6</v>
      </c>
      <c r="L1717" s="14">
        <f t="shared" ca="1" si="373"/>
        <v>16</v>
      </c>
      <c r="M1717" s="13">
        <f t="shared" ca="1" si="374"/>
        <v>1</v>
      </c>
      <c r="N1717" s="13" t="str">
        <f t="shared" ca="1" si="375"/>
        <v>1</v>
      </c>
      <c r="P1717" s="13" cm="1">
        <f t="array" aca="1" ref="P1717" ca="1">_xlfn.IFS(
  OR(K1717=1,K1717=2), 1,
  OR(K1717=3,K1717=4), 1.3,
  OR(K1717=5,K1717=6), 1.6,
  OR(K1717=7,K1717=8), 1.9,
  OR(K1717=9,K1717=10), 2.2,
  OR(K1717=11,K1717=12), 2.5,
  TRUE, "无效"
)</f>
        <v>1.6</v>
      </c>
      <c r="Q1717" s="13" cm="1">
        <f t="array" aca="1" ref="Q1717" ca="1">_xlfn.IFS(
  OR(L1717=2), 4,
  OR(L1717=4), 3.8,
  OR(L1717=6), 3.6,
  OR(L1717=8), 3.4,
  OR(L1717=10), 3.2,
  OR(L1717=12), 3,
  OR(L1717=14), 2.8,
  OR(L1717=16), 2.6,
  OR(L1717=18), 2.4,
  OR(L1717=82), 2.1,
  OR(L1717=84), 1.8,
  OR(L1717=86), 1.5,
  OR(L1717=88), 1.2,
  OR(L1717=90), 0.9,
  OR(L1717=92), 0.6,
  TRUE, "无效"
)</f>
        <v>2.6</v>
      </c>
      <c r="R1717" s="13">
        <f t="shared" ca="1" si="376"/>
        <v>4.2</v>
      </c>
      <c r="T1717" s="13">
        <f t="shared" ca="1" si="377"/>
        <v>0</v>
      </c>
      <c r="U1717" s="13"/>
    </row>
    <row r="1718" spans="1:21" x14ac:dyDescent="0.2">
      <c r="A1718" s="13">
        <v>1717</v>
      </c>
      <c r="B1718" s="13">
        <f t="shared" ca="1" si="365"/>
        <v>1</v>
      </c>
      <c r="C1718" s="14">
        <f t="shared" ca="1" si="366"/>
        <v>1</v>
      </c>
      <c r="D1718" s="15">
        <f t="shared" ca="1" si="367"/>
        <v>10.34</v>
      </c>
      <c r="E1718" s="13">
        <f t="shared" ca="1" si="368"/>
        <v>3</v>
      </c>
      <c r="F1718" s="2">
        <f t="shared" ca="1" si="369"/>
        <v>6</v>
      </c>
      <c r="G1718" s="16">
        <f t="shared" ca="1" si="364"/>
        <v>1.52</v>
      </c>
      <c r="I1718" s="13">
        <f t="shared" ca="1" si="370"/>
        <v>742</v>
      </c>
      <c r="J1718" s="14">
        <f t="shared" ca="1" si="371"/>
        <v>11</v>
      </c>
      <c r="K1718" s="14">
        <f t="shared" ca="1" si="372"/>
        <v>2</v>
      </c>
      <c r="L1718" s="14">
        <f t="shared" ca="1" si="373"/>
        <v>86</v>
      </c>
      <c r="M1718" s="13">
        <f t="shared" ca="1" si="374"/>
        <v>2</v>
      </c>
      <c r="N1718" s="13" t="str">
        <f t="shared" ca="1" si="375"/>
        <v>2</v>
      </c>
      <c r="P1718" s="13" cm="1">
        <f t="array" aca="1" ref="P1718" ca="1">_xlfn.IFS(
  OR(K1718=1,K1718=2), 1,
  OR(K1718=3,K1718=4), 1.3,
  OR(K1718=5,K1718=6), 1.6,
  OR(K1718=7,K1718=8), 1.9,
  OR(K1718=9,K1718=10), 2.2,
  OR(K1718=11,K1718=12), 2.5,
  TRUE, "无效"
)</f>
        <v>1</v>
      </c>
      <c r="Q1718" s="13" cm="1">
        <f t="array" aca="1" ref="Q1718" ca="1">_xlfn.IFS(
  OR(L1718=2), 4,
  OR(L1718=4), 3.8,
  OR(L1718=6), 3.6,
  OR(L1718=8), 3.4,
  OR(L1718=10), 3.2,
  OR(L1718=12), 3,
  OR(L1718=14), 2.8,
  OR(L1718=16), 2.6,
  OR(L1718=18), 2.4,
  OR(L1718=82), 2.1,
  OR(L1718=84), 1.8,
  OR(L1718=86), 1.5,
  OR(L1718=88), 1.2,
  OR(L1718=90), 0.9,
  OR(L1718=92), 0.6,
  TRUE, "无效"
)</f>
        <v>1.5</v>
      </c>
      <c r="R1718" s="13">
        <f t="shared" ca="1" si="376"/>
        <v>2.5</v>
      </c>
      <c r="T1718" s="13">
        <f t="shared" ca="1" si="377"/>
        <v>1</v>
      </c>
      <c r="U1718" s="13"/>
    </row>
    <row r="1719" spans="1:21" x14ac:dyDescent="0.2">
      <c r="A1719" s="13">
        <v>1718</v>
      </c>
      <c r="B1719" s="13">
        <f t="shared" ca="1" si="365"/>
        <v>1</v>
      </c>
      <c r="C1719" s="14">
        <f t="shared" ca="1" si="366"/>
        <v>1</v>
      </c>
      <c r="D1719" s="15">
        <f t="shared" ca="1" si="367"/>
        <v>5.88</v>
      </c>
      <c r="E1719" s="13">
        <f t="shared" ca="1" si="368"/>
        <v>1</v>
      </c>
      <c r="F1719" s="2">
        <f t="shared" ca="1" si="369"/>
        <v>4</v>
      </c>
      <c r="G1719" s="16">
        <f t="shared" ca="1" si="364"/>
        <v>2.04</v>
      </c>
      <c r="I1719" s="13">
        <f t="shared" ca="1" si="370"/>
        <v>746</v>
      </c>
      <c r="J1719" s="14">
        <f t="shared" ca="1" si="371"/>
        <v>15</v>
      </c>
      <c r="K1719" s="14">
        <f t="shared" ca="1" si="372"/>
        <v>5</v>
      </c>
      <c r="L1719" s="14">
        <f t="shared" ca="1" si="373"/>
        <v>92</v>
      </c>
      <c r="M1719" s="13">
        <f t="shared" ca="1" si="374"/>
        <v>2</v>
      </c>
      <c r="N1719" s="13" t="str">
        <f t="shared" ca="1" si="375"/>
        <v>2</v>
      </c>
      <c r="P1719" s="13" cm="1">
        <f t="array" aca="1" ref="P1719" ca="1">_xlfn.IFS(
  OR(K1719=1,K1719=2), 1,
  OR(K1719=3,K1719=4), 1.3,
  OR(K1719=5,K1719=6), 1.6,
  OR(K1719=7,K1719=8), 1.9,
  OR(K1719=9,K1719=10), 2.2,
  OR(K1719=11,K1719=12), 2.5,
  TRUE, "无效"
)</f>
        <v>1.6</v>
      </c>
      <c r="Q1719" s="13" cm="1">
        <f t="array" aca="1" ref="Q1719" ca="1">_xlfn.IFS(
  OR(L1719=2), 4,
  OR(L1719=4), 3.8,
  OR(L1719=6), 3.6,
  OR(L1719=8), 3.4,
  OR(L1719=10), 3.2,
  OR(L1719=12), 3,
  OR(L1719=14), 2.8,
  OR(L1719=16), 2.6,
  OR(L1719=18), 2.4,
  OR(L1719=82), 2.1,
  OR(L1719=84), 1.8,
  OR(L1719=86), 1.5,
  OR(L1719=88), 1.2,
  OR(L1719=90), 0.9,
  OR(L1719=92), 0.6,
  TRUE, "无效"
)</f>
        <v>0.6</v>
      </c>
      <c r="R1719" s="13">
        <f t="shared" ca="1" si="376"/>
        <v>2.2000000000000002</v>
      </c>
      <c r="T1719" s="13">
        <f t="shared" ca="1" si="377"/>
        <v>0</v>
      </c>
      <c r="U1719" s="13"/>
    </row>
    <row r="1720" spans="1:21" x14ac:dyDescent="0.2">
      <c r="A1720" s="13">
        <v>1719</v>
      </c>
      <c r="B1720" s="13">
        <f t="shared" ca="1" si="365"/>
        <v>3</v>
      </c>
      <c r="C1720" s="14">
        <f t="shared" ca="1" si="366"/>
        <v>1</v>
      </c>
      <c r="D1720" s="15">
        <f t="shared" ca="1" si="367"/>
        <v>7.74</v>
      </c>
      <c r="E1720" s="13">
        <f t="shared" ca="1" si="368"/>
        <v>3</v>
      </c>
      <c r="F1720" s="2">
        <f t="shared" ca="1" si="369"/>
        <v>8</v>
      </c>
      <c r="G1720" s="16">
        <f t="shared" ca="1" si="364"/>
        <v>1.79</v>
      </c>
      <c r="I1720" s="13">
        <f t="shared" ca="1" si="370"/>
        <v>773</v>
      </c>
      <c r="J1720" s="14">
        <f t="shared" ca="1" si="371"/>
        <v>24</v>
      </c>
      <c r="K1720" s="14">
        <f t="shared" ca="1" si="372"/>
        <v>1</v>
      </c>
      <c r="L1720" s="14">
        <f t="shared" ca="1" si="373"/>
        <v>82</v>
      </c>
      <c r="M1720" s="13">
        <f t="shared" ca="1" si="374"/>
        <v>2</v>
      </c>
      <c r="N1720" s="13" t="str">
        <f t="shared" ca="1" si="375"/>
        <v>3</v>
      </c>
      <c r="P1720" s="13" cm="1">
        <f t="array" aca="1" ref="P1720" ca="1">_xlfn.IFS(
  OR(K1720=1,K1720=2), 1,
  OR(K1720=3,K1720=4), 1.3,
  OR(K1720=5,K1720=6), 1.6,
  OR(K1720=7,K1720=8), 1.9,
  OR(K1720=9,K1720=10), 2.2,
  OR(K1720=11,K1720=12), 2.5,
  TRUE, "无效"
)</f>
        <v>1</v>
      </c>
      <c r="Q1720" s="13" cm="1">
        <f t="array" aca="1" ref="Q1720" ca="1">_xlfn.IFS(
  OR(L1720=2), 4,
  OR(L1720=4), 3.8,
  OR(L1720=6), 3.6,
  OR(L1720=8), 3.4,
  OR(L1720=10), 3.2,
  OR(L1720=12), 3,
  OR(L1720=14), 2.8,
  OR(L1720=16), 2.6,
  OR(L1720=18), 2.4,
  OR(L1720=82), 2.1,
  OR(L1720=84), 1.8,
  OR(L1720=86), 1.5,
  OR(L1720=88), 1.2,
  OR(L1720=90), 0.9,
  OR(L1720=92), 0.6,
  TRUE, "无效"
)</f>
        <v>2.1</v>
      </c>
      <c r="R1720" s="13">
        <f t="shared" ca="1" si="376"/>
        <v>3.1</v>
      </c>
      <c r="T1720" s="13">
        <f t="shared" ca="1" si="377"/>
        <v>1</v>
      </c>
      <c r="U1720" s="13"/>
    </row>
    <row r="1721" spans="1:21" x14ac:dyDescent="0.2">
      <c r="A1721" s="13">
        <v>1720</v>
      </c>
      <c r="B1721" s="13">
        <f t="shared" ca="1" si="365"/>
        <v>3</v>
      </c>
      <c r="C1721" s="14">
        <f t="shared" ca="1" si="366"/>
        <v>2</v>
      </c>
      <c r="D1721" s="15">
        <f t="shared" ca="1" si="367"/>
        <v>2.65</v>
      </c>
      <c r="E1721" s="13">
        <f t="shared" ca="1" si="368"/>
        <v>1</v>
      </c>
      <c r="F1721" s="2">
        <f t="shared" ca="1" si="369"/>
        <v>3</v>
      </c>
      <c r="G1721" s="16">
        <f t="shared" ca="1" si="364"/>
        <v>2.06</v>
      </c>
      <c r="I1721" s="13">
        <f t="shared" ca="1" si="370"/>
        <v>792</v>
      </c>
      <c r="J1721" s="14">
        <f t="shared" ca="1" si="371"/>
        <v>6</v>
      </c>
      <c r="K1721" s="14">
        <f t="shared" ca="1" si="372"/>
        <v>7</v>
      </c>
      <c r="L1721" s="14">
        <f t="shared" ca="1" si="373"/>
        <v>14</v>
      </c>
      <c r="M1721" s="13">
        <f t="shared" ca="1" si="374"/>
        <v>1</v>
      </c>
      <c r="N1721" s="13" t="str">
        <f t="shared" ca="1" si="375"/>
        <v>1</v>
      </c>
      <c r="P1721" s="13" cm="1">
        <f t="array" aca="1" ref="P1721" ca="1">_xlfn.IFS(
  OR(K1721=1,K1721=2), 1,
  OR(K1721=3,K1721=4), 1.3,
  OR(K1721=5,K1721=6), 1.6,
  OR(K1721=7,K1721=8), 1.9,
  OR(K1721=9,K1721=10), 2.2,
  OR(K1721=11,K1721=12), 2.5,
  TRUE, "无效"
)</f>
        <v>1.9</v>
      </c>
      <c r="Q1721" s="13" cm="1">
        <f t="array" aca="1" ref="Q1721" ca="1">_xlfn.IFS(
  OR(L1721=2), 4,
  OR(L1721=4), 3.8,
  OR(L1721=6), 3.6,
  OR(L1721=8), 3.4,
  OR(L1721=10), 3.2,
  OR(L1721=12), 3,
  OR(L1721=14), 2.8,
  OR(L1721=16), 2.6,
  OR(L1721=18), 2.4,
  OR(L1721=82), 2.1,
  OR(L1721=84), 1.8,
  OR(L1721=86), 1.5,
  OR(L1721=88), 1.2,
  OR(L1721=90), 0.9,
  OR(L1721=92), 0.6,
  TRUE, "无效"
)</f>
        <v>2.8</v>
      </c>
      <c r="R1721" s="13">
        <f t="shared" ca="1" si="376"/>
        <v>4.6999999999999993</v>
      </c>
      <c r="T1721" s="13">
        <f t="shared" ca="1" si="377"/>
        <v>0</v>
      </c>
      <c r="U1721" s="13"/>
    </row>
    <row r="1722" spans="1:21" x14ac:dyDescent="0.2">
      <c r="A1722" s="13">
        <v>1721</v>
      </c>
      <c r="B1722" s="13">
        <f t="shared" ca="1" si="365"/>
        <v>3</v>
      </c>
      <c r="C1722" s="14">
        <f t="shared" ca="1" si="366"/>
        <v>2</v>
      </c>
      <c r="D1722" s="15">
        <f t="shared" ca="1" si="367"/>
        <v>2.81</v>
      </c>
      <c r="E1722" s="13">
        <f t="shared" ca="1" si="368"/>
        <v>1</v>
      </c>
      <c r="F1722" s="2">
        <f t="shared" ca="1" si="369"/>
        <v>4</v>
      </c>
      <c r="G1722" s="16">
        <f t="shared" ca="1" si="364"/>
        <v>2.02</v>
      </c>
      <c r="I1722" s="13">
        <f t="shared" ca="1" si="370"/>
        <v>722</v>
      </c>
      <c r="J1722" s="14">
        <f t="shared" ca="1" si="371"/>
        <v>14</v>
      </c>
      <c r="K1722" s="14">
        <f t="shared" ca="1" si="372"/>
        <v>8</v>
      </c>
      <c r="L1722" s="14">
        <f t="shared" ca="1" si="373"/>
        <v>82</v>
      </c>
      <c r="M1722" s="13">
        <f t="shared" ca="1" si="374"/>
        <v>2</v>
      </c>
      <c r="N1722" s="13" t="str">
        <f t="shared" ca="1" si="375"/>
        <v>2</v>
      </c>
      <c r="P1722" s="13" cm="1">
        <f t="array" aca="1" ref="P1722" ca="1">_xlfn.IFS(
  OR(K1722=1,K1722=2), 1,
  OR(K1722=3,K1722=4), 1.3,
  OR(K1722=5,K1722=6), 1.6,
  OR(K1722=7,K1722=8), 1.9,
  OR(K1722=9,K1722=10), 2.2,
  OR(K1722=11,K1722=12), 2.5,
  TRUE, "无效"
)</f>
        <v>1.9</v>
      </c>
      <c r="Q1722" s="13" cm="1">
        <f t="array" aca="1" ref="Q1722" ca="1">_xlfn.IFS(
  OR(L1722=2), 4,
  OR(L1722=4), 3.8,
  OR(L1722=6), 3.6,
  OR(L1722=8), 3.4,
  OR(L1722=10), 3.2,
  OR(L1722=12), 3,
  OR(L1722=14), 2.8,
  OR(L1722=16), 2.6,
  OR(L1722=18), 2.4,
  OR(L1722=82), 2.1,
  OR(L1722=84), 1.8,
  OR(L1722=86), 1.5,
  OR(L1722=88), 1.2,
  OR(L1722=90), 0.9,
  OR(L1722=92), 0.6,
  TRUE, "无效"
)</f>
        <v>2.1</v>
      </c>
      <c r="R1722" s="13">
        <f t="shared" ca="1" si="376"/>
        <v>4</v>
      </c>
      <c r="T1722" s="13">
        <f t="shared" ca="1" si="377"/>
        <v>0</v>
      </c>
      <c r="U1722" s="13"/>
    </row>
    <row r="1723" spans="1:21" x14ac:dyDescent="0.2">
      <c r="A1723" s="13">
        <v>1722</v>
      </c>
      <c r="B1723" s="13">
        <f t="shared" ca="1" si="365"/>
        <v>3</v>
      </c>
      <c r="C1723" s="14">
        <f t="shared" ca="1" si="366"/>
        <v>1</v>
      </c>
      <c r="D1723" s="15">
        <f t="shared" ca="1" si="367"/>
        <v>7.27</v>
      </c>
      <c r="E1723" s="13">
        <f t="shared" ca="1" si="368"/>
        <v>3</v>
      </c>
      <c r="F1723" s="2">
        <f t="shared" ca="1" si="369"/>
        <v>1</v>
      </c>
      <c r="G1723" s="16">
        <f t="shared" ca="1" si="364"/>
        <v>1.55</v>
      </c>
      <c r="I1723" s="13">
        <f t="shared" ca="1" si="370"/>
        <v>768</v>
      </c>
      <c r="J1723" s="14">
        <f t="shared" ca="1" si="371"/>
        <v>8</v>
      </c>
      <c r="K1723" s="14">
        <f t="shared" ca="1" si="372"/>
        <v>7</v>
      </c>
      <c r="L1723" s="14">
        <f t="shared" ca="1" si="373"/>
        <v>90</v>
      </c>
      <c r="M1723" s="13">
        <f t="shared" ca="1" si="374"/>
        <v>2</v>
      </c>
      <c r="N1723" s="13" t="str">
        <f t="shared" ca="1" si="375"/>
        <v>1</v>
      </c>
      <c r="P1723" s="13" cm="1">
        <f t="array" aca="1" ref="P1723" ca="1">_xlfn.IFS(
  OR(K1723=1,K1723=2), 1,
  OR(K1723=3,K1723=4), 1.3,
  OR(K1723=5,K1723=6), 1.6,
  OR(K1723=7,K1723=8), 1.9,
  OR(K1723=9,K1723=10), 2.2,
  OR(K1723=11,K1723=12), 2.5,
  TRUE, "无效"
)</f>
        <v>1.9</v>
      </c>
      <c r="Q1723" s="13" cm="1">
        <f t="array" aca="1" ref="Q1723" ca="1">_xlfn.IFS(
  OR(L1723=2), 4,
  OR(L1723=4), 3.8,
  OR(L1723=6), 3.6,
  OR(L1723=8), 3.4,
  OR(L1723=10), 3.2,
  OR(L1723=12), 3,
  OR(L1723=14), 2.8,
  OR(L1723=16), 2.6,
  OR(L1723=18), 2.4,
  OR(L1723=82), 2.1,
  OR(L1723=84), 1.8,
  OR(L1723=86), 1.5,
  OR(L1723=88), 1.2,
  OR(L1723=90), 0.9,
  OR(L1723=92), 0.6,
  TRUE, "无效"
)</f>
        <v>0.9</v>
      </c>
      <c r="R1723" s="13">
        <f t="shared" ca="1" si="376"/>
        <v>2.8</v>
      </c>
      <c r="T1723" s="13">
        <f t="shared" ca="1" si="377"/>
        <v>1</v>
      </c>
      <c r="U1723" s="13"/>
    </row>
    <row r="1724" spans="1:21" x14ac:dyDescent="0.2">
      <c r="A1724" s="13">
        <v>1723</v>
      </c>
      <c r="B1724" s="13">
        <f t="shared" ca="1" si="365"/>
        <v>3</v>
      </c>
      <c r="C1724" s="14">
        <f t="shared" ca="1" si="366"/>
        <v>2</v>
      </c>
      <c r="D1724" s="15">
        <f t="shared" ca="1" si="367"/>
        <v>2.46</v>
      </c>
      <c r="E1724" s="13">
        <f t="shared" ca="1" si="368"/>
        <v>1</v>
      </c>
      <c r="F1724" s="2">
        <f t="shared" ca="1" si="369"/>
        <v>3</v>
      </c>
      <c r="G1724" s="16">
        <f t="shared" ca="1" si="364"/>
        <v>2.0099999999999998</v>
      </c>
      <c r="I1724" s="13">
        <f t="shared" ca="1" si="370"/>
        <v>709</v>
      </c>
      <c r="J1724" s="14">
        <f t="shared" ca="1" si="371"/>
        <v>40</v>
      </c>
      <c r="K1724" s="14">
        <f t="shared" ca="1" si="372"/>
        <v>7</v>
      </c>
      <c r="L1724" s="14">
        <f t="shared" ca="1" si="373"/>
        <v>90</v>
      </c>
      <c r="M1724" s="13">
        <f t="shared" ca="1" si="374"/>
        <v>2</v>
      </c>
      <c r="N1724" s="13" t="str">
        <f t="shared" ca="1" si="375"/>
        <v>4</v>
      </c>
      <c r="P1724" s="13" cm="1">
        <f t="array" aca="1" ref="P1724" ca="1">_xlfn.IFS(
  OR(K1724=1,K1724=2), 1,
  OR(K1724=3,K1724=4), 1.3,
  OR(K1724=5,K1724=6), 1.6,
  OR(K1724=7,K1724=8), 1.9,
  OR(K1724=9,K1724=10), 2.2,
  OR(K1724=11,K1724=12), 2.5,
  TRUE, "无效"
)</f>
        <v>1.9</v>
      </c>
      <c r="Q1724" s="13" cm="1">
        <f t="array" aca="1" ref="Q1724" ca="1">_xlfn.IFS(
  OR(L1724=2), 4,
  OR(L1724=4), 3.8,
  OR(L1724=6), 3.6,
  OR(L1724=8), 3.4,
  OR(L1724=10), 3.2,
  OR(L1724=12), 3,
  OR(L1724=14), 2.8,
  OR(L1724=16), 2.6,
  OR(L1724=18), 2.4,
  OR(L1724=82), 2.1,
  OR(L1724=84), 1.8,
  OR(L1724=86), 1.5,
  OR(L1724=88), 1.2,
  OR(L1724=90), 0.9,
  OR(L1724=92), 0.6,
  TRUE, "无效"
)</f>
        <v>0.9</v>
      </c>
      <c r="R1724" s="13">
        <f t="shared" ca="1" si="376"/>
        <v>2.8</v>
      </c>
      <c r="T1724" s="13">
        <f t="shared" ca="1" si="377"/>
        <v>0</v>
      </c>
      <c r="U1724" s="13"/>
    </row>
    <row r="1725" spans="1:21" x14ac:dyDescent="0.2">
      <c r="A1725" s="13">
        <v>1724</v>
      </c>
      <c r="B1725" s="13">
        <f t="shared" ca="1" si="365"/>
        <v>1</v>
      </c>
      <c r="C1725" s="14">
        <f t="shared" ca="1" si="366"/>
        <v>2</v>
      </c>
      <c r="D1725" s="15">
        <f t="shared" ca="1" si="367"/>
        <v>6.64</v>
      </c>
      <c r="E1725" s="13">
        <f t="shared" ca="1" si="368"/>
        <v>3</v>
      </c>
      <c r="F1725" s="2">
        <f t="shared" ca="1" si="369"/>
        <v>6</v>
      </c>
      <c r="G1725" s="16">
        <f t="shared" ca="1" si="364"/>
        <v>1.57</v>
      </c>
      <c r="I1725" s="13">
        <f t="shared" ca="1" si="370"/>
        <v>731</v>
      </c>
      <c r="J1725" s="14">
        <f t="shared" ca="1" si="371"/>
        <v>7</v>
      </c>
      <c r="K1725" s="14">
        <f t="shared" ca="1" si="372"/>
        <v>11</v>
      </c>
      <c r="L1725" s="14">
        <f t="shared" ca="1" si="373"/>
        <v>84</v>
      </c>
      <c r="M1725" s="13">
        <f t="shared" ca="1" si="374"/>
        <v>2</v>
      </c>
      <c r="N1725" s="13" t="str">
        <f t="shared" ca="1" si="375"/>
        <v>1</v>
      </c>
      <c r="P1725" s="13" cm="1">
        <f t="array" aca="1" ref="P1725" ca="1">_xlfn.IFS(
  OR(K1725=1,K1725=2), 1,
  OR(K1725=3,K1725=4), 1.3,
  OR(K1725=5,K1725=6), 1.6,
  OR(K1725=7,K1725=8), 1.9,
  OR(K1725=9,K1725=10), 2.2,
  OR(K1725=11,K1725=12), 2.5,
  TRUE, "无效"
)</f>
        <v>2.5</v>
      </c>
      <c r="Q1725" s="13" cm="1">
        <f t="array" aca="1" ref="Q1725" ca="1">_xlfn.IFS(
  OR(L1725=2), 4,
  OR(L1725=4), 3.8,
  OR(L1725=6), 3.6,
  OR(L1725=8), 3.4,
  OR(L1725=10), 3.2,
  OR(L1725=12), 3,
  OR(L1725=14), 2.8,
  OR(L1725=16), 2.6,
  OR(L1725=18), 2.4,
  OR(L1725=82), 2.1,
  OR(L1725=84), 1.8,
  OR(L1725=86), 1.5,
  OR(L1725=88), 1.2,
  OR(L1725=90), 0.9,
  OR(L1725=92), 0.6,
  TRUE, "无效"
)</f>
        <v>1.8</v>
      </c>
      <c r="R1725" s="13">
        <f t="shared" ca="1" si="376"/>
        <v>4.3</v>
      </c>
      <c r="T1725" s="13">
        <f t="shared" ca="1" si="377"/>
        <v>1</v>
      </c>
      <c r="U1725" s="13"/>
    </row>
    <row r="1726" spans="1:21" x14ac:dyDescent="0.2">
      <c r="A1726" s="13">
        <v>1725</v>
      </c>
      <c r="B1726" s="13">
        <f t="shared" ca="1" si="365"/>
        <v>2</v>
      </c>
      <c r="C1726" s="14">
        <f t="shared" ca="1" si="366"/>
        <v>2</v>
      </c>
      <c r="D1726" s="15">
        <f t="shared" ca="1" si="367"/>
        <v>0.81</v>
      </c>
      <c r="E1726" s="13">
        <f t="shared" ca="1" si="368"/>
        <v>2</v>
      </c>
      <c r="F1726" s="2">
        <f t="shared" ca="1" si="369"/>
        <v>7</v>
      </c>
      <c r="G1726" s="16">
        <f t="shared" ca="1" si="364"/>
        <v>1.24</v>
      </c>
      <c r="I1726" s="13">
        <f t="shared" ca="1" si="370"/>
        <v>752</v>
      </c>
      <c r="J1726" s="14">
        <f t="shared" ca="1" si="371"/>
        <v>36</v>
      </c>
      <c r="K1726" s="14">
        <f t="shared" ca="1" si="372"/>
        <v>4</v>
      </c>
      <c r="L1726" s="14">
        <f t="shared" ca="1" si="373"/>
        <v>8</v>
      </c>
      <c r="M1726" s="13">
        <f t="shared" ca="1" si="374"/>
        <v>1</v>
      </c>
      <c r="N1726" s="13" t="str">
        <f t="shared" ca="1" si="375"/>
        <v>4</v>
      </c>
      <c r="P1726" s="13" cm="1">
        <f t="array" aca="1" ref="P1726" ca="1">_xlfn.IFS(
  OR(K1726=1,K1726=2), 1,
  OR(K1726=3,K1726=4), 1.3,
  OR(K1726=5,K1726=6), 1.6,
  OR(K1726=7,K1726=8), 1.9,
  OR(K1726=9,K1726=10), 2.2,
  OR(K1726=11,K1726=12), 2.5,
  TRUE, "无效"
)</f>
        <v>1.3</v>
      </c>
      <c r="Q1726" s="13" cm="1">
        <f t="array" aca="1" ref="Q1726" ca="1">_xlfn.IFS(
  OR(L1726=2), 4,
  OR(L1726=4), 3.8,
  OR(L1726=6), 3.6,
  OR(L1726=8), 3.4,
  OR(L1726=10), 3.2,
  OR(L1726=12), 3,
  OR(L1726=14), 2.8,
  OR(L1726=16), 2.6,
  OR(L1726=18), 2.4,
  OR(L1726=82), 2.1,
  OR(L1726=84), 1.8,
  OR(L1726=86), 1.5,
  OR(L1726=88), 1.2,
  OR(L1726=90), 0.9,
  OR(L1726=92), 0.6,
  TRUE, "无效"
)</f>
        <v>3.4</v>
      </c>
      <c r="R1726" s="13">
        <f t="shared" ca="1" si="376"/>
        <v>4.7</v>
      </c>
      <c r="T1726" s="13">
        <f t="shared" ca="1" si="377"/>
        <v>0</v>
      </c>
      <c r="U1726" s="13"/>
    </row>
    <row r="1727" spans="1:21" x14ac:dyDescent="0.2">
      <c r="A1727" s="13">
        <v>1726</v>
      </c>
      <c r="B1727" s="13">
        <f t="shared" ca="1" si="365"/>
        <v>2</v>
      </c>
      <c r="C1727" s="14">
        <f t="shared" ca="1" si="366"/>
        <v>2</v>
      </c>
      <c r="D1727" s="15">
        <f t="shared" ca="1" si="367"/>
        <v>1.88</v>
      </c>
      <c r="E1727" s="13">
        <f t="shared" ca="1" si="368"/>
        <v>2</v>
      </c>
      <c r="F1727" s="2">
        <f t="shared" ca="1" si="369"/>
        <v>4</v>
      </c>
      <c r="G1727" s="16">
        <f t="shared" ca="1" si="364"/>
        <v>1.27</v>
      </c>
      <c r="I1727" s="13">
        <f t="shared" ca="1" si="370"/>
        <v>787</v>
      </c>
      <c r="J1727" s="14">
        <f t="shared" ca="1" si="371"/>
        <v>38</v>
      </c>
      <c r="K1727" s="14">
        <f t="shared" ca="1" si="372"/>
        <v>7</v>
      </c>
      <c r="L1727" s="14">
        <f t="shared" ca="1" si="373"/>
        <v>12</v>
      </c>
      <c r="M1727" s="13">
        <f t="shared" ca="1" si="374"/>
        <v>1</v>
      </c>
      <c r="N1727" s="13" t="str">
        <f t="shared" ca="1" si="375"/>
        <v>4</v>
      </c>
      <c r="P1727" s="13" cm="1">
        <f t="array" aca="1" ref="P1727" ca="1">_xlfn.IFS(
  OR(K1727=1,K1727=2), 1,
  OR(K1727=3,K1727=4), 1.3,
  OR(K1727=5,K1727=6), 1.6,
  OR(K1727=7,K1727=8), 1.9,
  OR(K1727=9,K1727=10), 2.2,
  OR(K1727=11,K1727=12), 2.5,
  TRUE, "无效"
)</f>
        <v>1.9</v>
      </c>
      <c r="Q1727" s="13" cm="1">
        <f t="array" aca="1" ref="Q1727" ca="1">_xlfn.IFS(
  OR(L1727=2), 4,
  OR(L1727=4), 3.8,
  OR(L1727=6), 3.6,
  OR(L1727=8), 3.4,
  OR(L1727=10), 3.2,
  OR(L1727=12), 3,
  OR(L1727=14), 2.8,
  OR(L1727=16), 2.6,
  OR(L1727=18), 2.4,
  OR(L1727=82), 2.1,
  OR(L1727=84), 1.8,
  OR(L1727=86), 1.5,
  OR(L1727=88), 1.2,
  OR(L1727=90), 0.9,
  OR(L1727=92), 0.6,
  TRUE, "无效"
)</f>
        <v>3</v>
      </c>
      <c r="R1727" s="13">
        <f t="shared" ca="1" si="376"/>
        <v>4.9000000000000004</v>
      </c>
      <c r="T1727" s="13">
        <f t="shared" ca="1" si="377"/>
        <v>0</v>
      </c>
      <c r="U1727" s="13"/>
    </row>
    <row r="1728" spans="1:21" x14ac:dyDescent="0.2">
      <c r="A1728" s="13">
        <v>1727</v>
      </c>
      <c r="B1728" s="13">
        <f t="shared" ca="1" si="365"/>
        <v>3</v>
      </c>
      <c r="C1728" s="14">
        <f t="shared" ca="1" si="366"/>
        <v>2</v>
      </c>
      <c r="D1728" s="15">
        <f t="shared" ca="1" si="367"/>
        <v>10.86</v>
      </c>
      <c r="E1728" s="13">
        <f t="shared" ca="1" si="368"/>
        <v>3</v>
      </c>
      <c r="F1728" s="2">
        <f t="shared" ca="1" si="369"/>
        <v>10</v>
      </c>
      <c r="G1728" s="16">
        <f t="shared" ca="1" si="364"/>
        <v>1.76</v>
      </c>
      <c r="I1728" s="13">
        <f t="shared" ca="1" si="370"/>
        <v>605</v>
      </c>
      <c r="J1728" s="14">
        <f t="shared" ca="1" si="371"/>
        <v>14</v>
      </c>
      <c r="K1728" s="14">
        <f t="shared" ca="1" si="372"/>
        <v>10</v>
      </c>
      <c r="L1728" s="14">
        <f t="shared" ca="1" si="373"/>
        <v>92</v>
      </c>
      <c r="M1728" s="13">
        <f t="shared" ca="1" si="374"/>
        <v>2</v>
      </c>
      <c r="N1728" s="13" t="str">
        <f t="shared" ca="1" si="375"/>
        <v>2</v>
      </c>
      <c r="P1728" s="13" cm="1">
        <f t="array" aca="1" ref="P1728" ca="1">_xlfn.IFS(
  OR(K1728=1,K1728=2), 1,
  OR(K1728=3,K1728=4), 1.3,
  OR(K1728=5,K1728=6), 1.6,
  OR(K1728=7,K1728=8), 1.9,
  OR(K1728=9,K1728=10), 2.2,
  OR(K1728=11,K1728=12), 2.5,
  TRUE, "无效"
)</f>
        <v>2.2000000000000002</v>
      </c>
      <c r="Q1728" s="13" cm="1">
        <f t="array" aca="1" ref="Q1728" ca="1">_xlfn.IFS(
  OR(L1728=2), 4,
  OR(L1728=4), 3.8,
  OR(L1728=6), 3.6,
  OR(L1728=8), 3.4,
  OR(L1728=10), 3.2,
  OR(L1728=12), 3,
  OR(L1728=14), 2.8,
  OR(L1728=16), 2.6,
  OR(L1728=18), 2.4,
  OR(L1728=82), 2.1,
  OR(L1728=84), 1.8,
  OR(L1728=86), 1.5,
  OR(L1728=88), 1.2,
  OR(L1728=90), 0.9,
  OR(L1728=92), 0.6,
  TRUE, "无效"
)</f>
        <v>0.6</v>
      </c>
      <c r="R1728" s="13">
        <f t="shared" ca="1" si="376"/>
        <v>2.8000000000000003</v>
      </c>
      <c r="T1728" s="13">
        <f t="shared" ca="1" si="377"/>
        <v>1</v>
      </c>
      <c r="U1728" s="13"/>
    </row>
    <row r="1729" spans="1:21" x14ac:dyDescent="0.2">
      <c r="A1729" s="13">
        <v>1728</v>
      </c>
      <c r="B1729" s="13">
        <f t="shared" ca="1" si="365"/>
        <v>2</v>
      </c>
      <c r="C1729" s="14">
        <f t="shared" ca="1" si="366"/>
        <v>2</v>
      </c>
      <c r="D1729" s="15">
        <f t="shared" ca="1" si="367"/>
        <v>7.12</v>
      </c>
      <c r="E1729" s="13">
        <f t="shared" ca="1" si="368"/>
        <v>3</v>
      </c>
      <c r="F1729" s="2">
        <f t="shared" ca="1" si="369"/>
        <v>3</v>
      </c>
      <c r="G1729" s="16">
        <f t="shared" ca="1" si="364"/>
        <v>1.79</v>
      </c>
      <c r="I1729" s="13">
        <f t="shared" ca="1" si="370"/>
        <v>736</v>
      </c>
      <c r="J1729" s="14">
        <f t="shared" ca="1" si="371"/>
        <v>36</v>
      </c>
      <c r="K1729" s="14">
        <f t="shared" ca="1" si="372"/>
        <v>5</v>
      </c>
      <c r="L1729" s="14">
        <f t="shared" ca="1" si="373"/>
        <v>8</v>
      </c>
      <c r="M1729" s="13">
        <f t="shared" ca="1" si="374"/>
        <v>1</v>
      </c>
      <c r="N1729" s="13" t="str">
        <f t="shared" ca="1" si="375"/>
        <v>4</v>
      </c>
      <c r="P1729" s="13" cm="1">
        <f t="array" aca="1" ref="P1729" ca="1">_xlfn.IFS(
  OR(K1729=1,K1729=2), 1,
  OR(K1729=3,K1729=4), 1.3,
  OR(K1729=5,K1729=6), 1.6,
  OR(K1729=7,K1729=8), 1.9,
  OR(K1729=9,K1729=10), 2.2,
  OR(K1729=11,K1729=12), 2.5,
  TRUE, "无效"
)</f>
        <v>1.6</v>
      </c>
      <c r="Q1729" s="13" cm="1">
        <f t="array" aca="1" ref="Q1729" ca="1">_xlfn.IFS(
  OR(L1729=2), 4,
  OR(L1729=4), 3.8,
  OR(L1729=6), 3.6,
  OR(L1729=8), 3.4,
  OR(L1729=10), 3.2,
  OR(L1729=12), 3,
  OR(L1729=14), 2.8,
  OR(L1729=16), 2.6,
  OR(L1729=18), 2.4,
  OR(L1729=82), 2.1,
  OR(L1729=84), 1.8,
  OR(L1729=86), 1.5,
  OR(L1729=88), 1.2,
  OR(L1729=90), 0.9,
  OR(L1729=92), 0.6,
  TRUE, "无效"
)</f>
        <v>3.4</v>
      </c>
      <c r="R1729" s="13">
        <f t="shared" ca="1" si="376"/>
        <v>5</v>
      </c>
      <c r="T1729" s="13">
        <f t="shared" ca="1" si="377"/>
        <v>1</v>
      </c>
      <c r="U1729" s="13"/>
    </row>
    <row r="1730" spans="1:21" x14ac:dyDescent="0.2">
      <c r="A1730" s="13">
        <v>1729</v>
      </c>
      <c r="B1730" s="13">
        <f t="shared" ca="1" si="365"/>
        <v>2</v>
      </c>
      <c r="C1730" s="14">
        <f t="shared" ca="1" si="366"/>
        <v>2</v>
      </c>
      <c r="D1730" s="15">
        <f t="shared" ca="1" si="367"/>
        <v>9.27</v>
      </c>
      <c r="E1730" s="13">
        <f t="shared" ca="1" si="368"/>
        <v>3</v>
      </c>
      <c r="F1730" s="2">
        <f t="shared" ca="1" si="369"/>
        <v>6</v>
      </c>
      <c r="G1730" s="16">
        <f t="shared" ref="G1730:G1793" ca="1" si="378">IF(E1730=1,RANDBETWEEN(190,210)/100,IF(E1730=2,RANDBETWEEN(120,150)/100,RANDBETWEEN(150,180)/100))</f>
        <v>1.54</v>
      </c>
      <c r="I1730" s="13">
        <f t="shared" ca="1" si="370"/>
        <v>762</v>
      </c>
      <c r="J1730" s="14">
        <f t="shared" ca="1" si="371"/>
        <v>38</v>
      </c>
      <c r="K1730" s="14">
        <f t="shared" ca="1" si="372"/>
        <v>4</v>
      </c>
      <c r="L1730" s="14">
        <f t="shared" ca="1" si="373"/>
        <v>4</v>
      </c>
      <c r="M1730" s="13">
        <f t="shared" ca="1" si="374"/>
        <v>1</v>
      </c>
      <c r="N1730" s="13" t="str">
        <f t="shared" ca="1" si="375"/>
        <v>4</v>
      </c>
      <c r="P1730" s="13" cm="1">
        <f t="array" aca="1" ref="P1730" ca="1">_xlfn.IFS(
  OR(K1730=1,K1730=2), 1,
  OR(K1730=3,K1730=4), 1.3,
  OR(K1730=5,K1730=6), 1.6,
  OR(K1730=7,K1730=8), 1.9,
  OR(K1730=9,K1730=10), 2.2,
  OR(K1730=11,K1730=12), 2.5,
  TRUE, "无效"
)</f>
        <v>1.3</v>
      </c>
      <c r="Q1730" s="13" cm="1">
        <f t="array" aca="1" ref="Q1730" ca="1">_xlfn.IFS(
  OR(L1730=2), 4,
  OR(L1730=4), 3.8,
  OR(L1730=6), 3.6,
  OR(L1730=8), 3.4,
  OR(L1730=10), 3.2,
  OR(L1730=12), 3,
  OR(L1730=14), 2.8,
  OR(L1730=16), 2.6,
  OR(L1730=18), 2.4,
  OR(L1730=82), 2.1,
  OR(L1730=84), 1.8,
  OR(L1730=86), 1.5,
  OR(L1730=88), 1.2,
  OR(L1730=90), 0.9,
  OR(L1730=92), 0.6,
  TRUE, "无效"
)</f>
        <v>3.8</v>
      </c>
      <c r="R1730" s="13">
        <f t="shared" ca="1" si="376"/>
        <v>5.0999999999999996</v>
      </c>
      <c r="T1730" s="13">
        <f t="shared" ca="1" si="377"/>
        <v>1</v>
      </c>
      <c r="U1730" s="13"/>
    </row>
    <row r="1731" spans="1:21" x14ac:dyDescent="0.2">
      <c r="A1731" s="13">
        <v>1730</v>
      </c>
      <c r="B1731" s="13">
        <f t="shared" ref="B1731:B1794" ca="1" si="379">RANDBETWEEN(1,3)</f>
        <v>1</v>
      </c>
      <c r="C1731" s="14">
        <f t="shared" ref="C1731:C1794" ca="1" si="380">RANDBETWEEN(1,2)</f>
        <v>2</v>
      </c>
      <c r="D1731" s="15">
        <f t="shared" ref="D1731:D1794" ca="1" si="381">RANDBETWEEN(5,1250)/100</f>
        <v>7.35</v>
      </c>
      <c r="E1731" s="13">
        <f t="shared" ref="E1731:E1794" ca="1" si="382">IF(D1731&lt;=2,2,IF(D1731&lt;=6,1,3))</f>
        <v>3</v>
      </c>
      <c r="F1731" s="2">
        <f t="shared" ref="F1731:F1794" ca="1" si="383">IF(E1731=1,RANDBETWEEN(1,4),IF(E1731=2,RANDBETWEEN(1,8),RANDBETWEEN(1,10)))</f>
        <v>4</v>
      </c>
      <c r="G1731" s="16">
        <f t="shared" ca="1" si="378"/>
        <v>1.78</v>
      </c>
      <c r="I1731" s="13">
        <f t="shared" ref="I1731:I1794" ca="1" si="384">RANDBETWEEN(600,800)</f>
        <v>680</v>
      </c>
      <c r="J1731" s="14">
        <f t="shared" ref="J1731:J1794" ca="1" si="385">IF(B1731=1,
   CHOOSE(RANDBETWEEN(1,20), 1,3,5,7,9,11,13,15,17,19,21,23,25,27,29,31,33,35,37,39,),
   IF(OR(B1731=2,B1731=3),
      CHOOSE(RANDBETWEEN(1,20), 2,4,6,8,10,12,14,16,18,20,22,24,26,28,30,32,34,36,38,40),
      "B2请输入1/2/3"
   )
)</f>
        <v>1</v>
      </c>
      <c r="K1731" s="14">
        <f t="shared" ref="K1731:K1794" ca="1" si="386">RANDBETWEEN(1,12)</f>
        <v>3</v>
      </c>
      <c r="L1731" s="14">
        <f t="shared" ref="L1731:L1794" ca="1" si="387">IF(M1731=1,
   CHOOSE(RANDBETWEEN(1,9), 2,4,6,8,10,12,14,16,18),
   IF(OR(M1731=2),
      CHOOSE(RANDBETWEEN(1,6), 82,84,86,88,90,92),
   )
)</f>
        <v>12</v>
      </c>
      <c r="M1731" s="13">
        <f t="shared" ref="M1731:M1794" ca="1" si="388">RANDBETWEEN(1,2)</f>
        <v>1</v>
      </c>
      <c r="N1731" s="13" t="str">
        <f t="shared" ref="N1731:N1794" ca="1" si="389">IF(J1731&lt;=10,"1",IF(J1731&lt;=20,"2",IF(J1731&lt;=30,"3","4")))</f>
        <v>1</v>
      </c>
      <c r="P1731" s="13" cm="1">
        <f t="array" aca="1" ref="P1731" ca="1">_xlfn.IFS(
  OR(K1731=1,K1731=2), 1,
  OR(K1731=3,K1731=4), 1.3,
  OR(K1731=5,K1731=6), 1.6,
  OR(K1731=7,K1731=8), 1.9,
  OR(K1731=9,K1731=10), 2.2,
  OR(K1731=11,K1731=12), 2.5,
  TRUE, "无效"
)</f>
        <v>1.3</v>
      </c>
      <c r="Q1731" s="13" cm="1">
        <f t="array" aca="1" ref="Q1731" ca="1">_xlfn.IFS(
  OR(L1731=2), 4,
  OR(L1731=4), 3.8,
  OR(L1731=6), 3.6,
  OR(L1731=8), 3.4,
  OR(L1731=10), 3.2,
  OR(L1731=12), 3,
  OR(L1731=14), 2.8,
  OR(L1731=16), 2.6,
  OR(L1731=18), 2.4,
  OR(L1731=82), 2.1,
  OR(L1731=84), 1.8,
  OR(L1731=86), 1.5,
  OR(L1731=88), 1.2,
  OR(L1731=90), 0.9,
  OR(L1731=92), 0.6,
  TRUE, "无效"
)</f>
        <v>3</v>
      </c>
      <c r="R1731" s="13">
        <f t="shared" ref="R1731:R1794" ca="1" si="390">P1731+Q1731</f>
        <v>4.3</v>
      </c>
      <c r="T1731" s="13">
        <f t="shared" ref="T1731:T1794" ca="1" si="391">IF(D1731&gt;6,1,IF(D1731&gt;9,2,0))</f>
        <v>1</v>
      </c>
      <c r="U1731" s="13"/>
    </row>
    <row r="1732" spans="1:21" x14ac:dyDescent="0.2">
      <c r="A1732" s="13">
        <v>1731</v>
      </c>
      <c r="B1732" s="13">
        <f t="shared" ca="1" si="379"/>
        <v>1</v>
      </c>
      <c r="C1732" s="14">
        <f t="shared" ca="1" si="380"/>
        <v>2</v>
      </c>
      <c r="D1732" s="15">
        <f t="shared" ca="1" si="381"/>
        <v>3.8</v>
      </c>
      <c r="E1732" s="13">
        <f t="shared" ca="1" si="382"/>
        <v>1</v>
      </c>
      <c r="F1732" s="2">
        <f t="shared" ca="1" si="383"/>
        <v>2</v>
      </c>
      <c r="G1732" s="16">
        <f t="shared" ca="1" si="378"/>
        <v>2.02</v>
      </c>
      <c r="I1732" s="13">
        <f t="shared" ca="1" si="384"/>
        <v>641</v>
      </c>
      <c r="J1732" s="14">
        <f t="shared" ca="1" si="385"/>
        <v>37</v>
      </c>
      <c r="K1732" s="14">
        <f t="shared" ca="1" si="386"/>
        <v>5</v>
      </c>
      <c r="L1732" s="14">
        <f t="shared" ca="1" si="387"/>
        <v>84</v>
      </c>
      <c r="M1732" s="13">
        <f t="shared" ca="1" si="388"/>
        <v>2</v>
      </c>
      <c r="N1732" s="13" t="str">
        <f t="shared" ca="1" si="389"/>
        <v>4</v>
      </c>
      <c r="P1732" s="13" cm="1">
        <f t="array" aca="1" ref="P1732" ca="1">_xlfn.IFS(
  OR(K1732=1,K1732=2), 1,
  OR(K1732=3,K1732=4), 1.3,
  OR(K1732=5,K1732=6), 1.6,
  OR(K1732=7,K1732=8), 1.9,
  OR(K1732=9,K1732=10), 2.2,
  OR(K1732=11,K1732=12), 2.5,
  TRUE, "无效"
)</f>
        <v>1.6</v>
      </c>
      <c r="Q1732" s="13" cm="1">
        <f t="array" aca="1" ref="Q1732" ca="1">_xlfn.IFS(
  OR(L1732=2), 4,
  OR(L1732=4), 3.8,
  OR(L1732=6), 3.6,
  OR(L1732=8), 3.4,
  OR(L1732=10), 3.2,
  OR(L1732=12), 3,
  OR(L1732=14), 2.8,
  OR(L1732=16), 2.6,
  OR(L1732=18), 2.4,
  OR(L1732=82), 2.1,
  OR(L1732=84), 1.8,
  OR(L1732=86), 1.5,
  OR(L1732=88), 1.2,
  OR(L1732=90), 0.9,
  OR(L1732=92), 0.6,
  TRUE, "无效"
)</f>
        <v>1.8</v>
      </c>
      <c r="R1732" s="13">
        <f t="shared" ca="1" si="390"/>
        <v>3.4000000000000004</v>
      </c>
      <c r="T1732" s="13">
        <f t="shared" ca="1" si="391"/>
        <v>0</v>
      </c>
      <c r="U1732" s="13"/>
    </row>
    <row r="1733" spans="1:21" x14ac:dyDescent="0.2">
      <c r="A1733" s="13">
        <v>1732</v>
      </c>
      <c r="B1733" s="13">
        <f t="shared" ca="1" si="379"/>
        <v>3</v>
      </c>
      <c r="C1733" s="14">
        <f t="shared" ca="1" si="380"/>
        <v>2</v>
      </c>
      <c r="D1733" s="15">
        <f t="shared" ca="1" si="381"/>
        <v>5.63</v>
      </c>
      <c r="E1733" s="13">
        <f t="shared" ca="1" si="382"/>
        <v>1</v>
      </c>
      <c r="F1733" s="2">
        <f t="shared" ca="1" si="383"/>
        <v>4</v>
      </c>
      <c r="G1733" s="16">
        <f t="shared" ca="1" si="378"/>
        <v>1.91</v>
      </c>
      <c r="I1733" s="13">
        <f t="shared" ca="1" si="384"/>
        <v>735</v>
      </c>
      <c r="J1733" s="14">
        <f t="shared" ca="1" si="385"/>
        <v>24</v>
      </c>
      <c r="K1733" s="14">
        <f t="shared" ca="1" si="386"/>
        <v>2</v>
      </c>
      <c r="L1733" s="14">
        <f t="shared" ca="1" si="387"/>
        <v>90</v>
      </c>
      <c r="M1733" s="13">
        <f t="shared" ca="1" si="388"/>
        <v>2</v>
      </c>
      <c r="N1733" s="13" t="str">
        <f t="shared" ca="1" si="389"/>
        <v>3</v>
      </c>
      <c r="P1733" s="13" cm="1">
        <f t="array" aca="1" ref="P1733" ca="1">_xlfn.IFS(
  OR(K1733=1,K1733=2), 1,
  OR(K1733=3,K1733=4), 1.3,
  OR(K1733=5,K1733=6), 1.6,
  OR(K1733=7,K1733=8), 1.9,
  OR(K1733=9,K1733=10), 2.2,
  OR(K1733=11,K1733=12), 2.5,
  TRUE, "无效"
)</f>
        <v>1</v>
      </c>
      <c r="Q1733" s="13" cm="1">
        <f t="array" aca="1" ref="Q1733" ca="1">_xlfn.IFS(
  OR(L1733=2), 4,
  OR(L1733=4), 3.8,
  OR(L1733=6), 3.6,
  OR(L1733=8), 3.4,
  OR(L1733=10), 3.2,
  OR(L1733=12), 3,
  OR(L1733=14), 2.8,
  OR(L1733=16), 2.6,
  OR(L1733=18), 2.4,
  OR(L1733=82), 2.1,
  OR(L1733=84), 1.8,
  OR(L1733=86), 1.5,
  OR(L1733=88), 1.2,
  OR(L1733=90), 0.9,
  OR(L1733=92), 0.6,
  TRUE, "无效"
)</f>
        <v>0.9</v>
      </c>
      <c r="R1733" s="13">
        <f t="shared" ca="1" si="390"/>
        <v>1.9</v>
      </c>
      <c r="T1733" s="13">
        <f t="shared" ca="1" si="391"/>
        <v>0</v>
      </c>
      <c r="U1733" s="13"/>
    </row>
    <row r="1734" spans="1:21" x14ac:dyDescent="0.2">
      <c r="A1734" s="13">
        <v>1733</v>
      </c>
      <c r="B1734" s="13">
        <f t="shared" ca="1" si="379"/>
        <v>2</v>
      </c>
      <c r="C1734" s="14">
        <f t="shared" ca="1" si="380"/>
        <v>2</v>
      </c>
      <c r="D1734" s="15">
        <f t="shared" ca="1" si="381"/>
        <v>9.42</v>
      </c>
      <c r="E1734" s="13">
        <f t="shared" ca="1" si="382"/>
        <v>3</v>
      </c>
      <c r="F1734" s="2">
        <f t="shared" ca="1" si="383"/>
        <v>5</v>
      </c>
      <c r="G1734" s="16">
        <f t="shared" ca="1" si="378"/>
        <v>1.5</v>
      </c>
      <c r="I1734" s="13">
        <f t="shared" ca="1" si="384"/>
        <v>777</v>
      </c>
      <c r="J1734" s="14">
        <f t="shared" ca="1" si="385"/>
        <v>2</v>
      </c>
      <c r="K1734" s="14">
        <f t="shared" ca="1" si="386"/>
        <v>10</v>
      </c>
      <c r="L1734" s="14">
        <f t="shared" ca="1" si="387"/>
        <v>82</v>
      </c>
      <c r="M1734" s="13">
        <f t="shared" ca="1" si="388"/>
        <v>2</v>
      </c>
      <c r="N1734" s="13" t="str">
        <f t="shared" ca="1" si="389"/>
        <v>1</v>
      </c>
      <c r="P1734" s="13" cm="1">
        <f t="array" aca="1" ref="P1734" ca="1">_xlfn.IFS(
  OR(K1734=1,K1734=2), 1,
  OR(K1734=3,K1734=4), 1.3,
  OR(K1734=5,K1734=6), 1.6,
  OR(K1734=7,K1734=8), 1.9,
  OR(K1734=9,K1734=10), 2.2,
  OR(K1734=11,K1734=12), 2.5,
  TRUE, "无效"
)</f>
        <v>2.2000000000000002</v>
      </c>
      <c r="Q1734" s="13" cm="1">
        <f t="array" aca="1" ref="Q1734" ca="1">_xlfn.IFS(
  OR(L1734=2), 4,
  OR(L1734=4), 3.8,
  OR(L1734=6), 3.6,
  OR(L1734=8), 3.4,
  OR(L1734=10), 3.2,
  OR(L1734=12), 3,
  OR(L1734=14), 2.8,
  OR(L1734=16), 2.6,
  OR(L1734=18), 2.4,
  OR(L1734=82), 2.1,
  OR(L1734=84), 1.8,
  OR(L1734=86), 1.5,
  OR(L1734=88), 1.2,
  OR(L1734=90), 0.9,
  OR(L1734=92), 0.6,
  TRUE, "无效"
)</f>
        <v>2.1</v>
      </c>
      <c r="R1734" s="13">
        <f t="shared" ca="1" si="390"/>
        <v>4.3000000000000007</v>
      </c>
      <c r="T1734" s="13">
        <f t="shared" ca="1" si="391"/>
        <v>1</v>
      </c>
      <c r="U1734" s="13"/>
    </row>
    <row r="1735" spans="1:21" x14ac:dyDescent="0.2">
      <c r="A1735" s="13">
        <v>1734</v>
      </c>
      <c r="B1735" s="13">
        <f t="shared" ca="1" si="379"/>
        <v>2</v>
      </c>
      <c r="C1735" s="14">
        <f t="shared" ca="1" si="380"/>
        <v>1</v>
      </c>
      <c r="D1735" s="15">
        <f t="shared" ca="1" si="381"/>
        <v>3.73</v>
      </c>
      <c r="E1735" s="13">
        <f t="shared" ca="1" si="382"/>
        <v>1</v>
      </c>
      <c r="F1735" s="2">
        <f t="shared" ca="1" si="383"/>
        <v>4</v>
      </c>
      <c r="G1735" s="16">
        <f t="shared" ca="1" si="378"/>
        <v>1.92</v>
      </c>
      <c r="I1735" s="13">
        <f t="shared" ca="1" si="384"/>
        <v>649</v>
      </c>
      <c r="J1735" s="14">
        <f t="shared" ca="1" si="385"/>
        <v>16</v>
      </c>
      <c r="K1735" s="14">
        <f t="shared" ca="1" si="386"/>
        <v>1</v>
      </c>
      <c r="L1735" s="14">
        <f t="shared" ca="1" si="387"/>
        <v>12</v>
      </c>
      <c r="M1735" s="13">
        <f t="shared" ca="1" si="388"/>
        <v>1</v>
      </c>
      <c r="N1735" s="13" t="str">
        <f t="shared" ca="1" si="389"/>
        <v>2</v>
      </c>
      <c r="P1735" s="13" cm="1">
        <f t="array" aca="1" ref="P1735" ca="1">_xlfn.IFS(
  OR(K1735=1,K1735=2), 1,
  OR(K1735=3,K1735=4), 1.3,
  OR(K1735=5,K1735=6), 1.6,
  OR(K1735=7,K1735=8), 1.9,
  OR(K1735=9,K1735=10), 2.2,
  OR(K1735=11,K1735=12), 2.5,
  TRUE, "无效"
)</f>
        <v>1</v>
      </c>
      <c r="Q1735" s="13" cm="1">
        <f t="array" aca="1" ref="Q1735" ca="1">_xlfn.IFS(
  OR(L1735=2), 4,
  OR(L1735=4), 3.8,
  OR(L1735=6), 3.6,
  OR(L1735=8), 3.4,
  OR(L1735=10), 3.2,
  OR(L1735=12), 3,
  OR(L1735=14), 2.8,
  OR(L1735=16), 2.6,
  OR(L1735=18), 2.4,
  OR(L1735=82), 2.1,
  OR(L1735=84), 1.8,
  OR(L1735=86), 1.5,
  OR(L1735=88), 1.2,
  OR(L1735=90), 0.9,
  OR(L1735=92), 0.6,
  TRUE, "无效"
)</f>
        <v>3</v>
      </c>
      <c r="R1735" s="13">
        <f t="shared" ca="1" si="390"/>
        <v>4</v>
      </c>
      <c r="T1735" s="13">
        <f t="shared" ca="1" si="391"/>
        <v>0</v>
      </c>
      <c r="U1735" s="13"/>
    </row>
    <row r="1736" spans="1:21" x14ac:dyDescent="0.2">
      <c r="A1736" s="13">
        <v>1735</v>
      </c>
      <c r="B1736" s="13">
        <f t="shared" ca="1" si="379"/>
        <v>2</v>
      </c>
      <c r="C1736" s="14">
        <f t="shared" ca="1" si="380"/>
        <v>1</v>
      </c>
      <c r="D1736" s="15">
        <f t="shared" ca="1" si="381"/>
        <v>3.65</v>
      </c>
      <c r="E1736" s="13">
        <f t="shared" ca="1" si="382"/>
        <v>1</v>
      </c>
      <c r="F1736" s="2">
        <f t="shared" ca="1" si="383"/>
        <v>1</v>
      </c>
      <c r="G1736" s="16">
        <f t="shared" ca="1" si="378"/>
        <v>2.04</v>
      </c>
      <c r="I1736" s="13">
        <f t="shared" ca="1" si="384"/>
        <v>780</v>
      </c>
      <c r="J1736" s="14">
        <f t="shared" ca="1" si="385"/>
        <v>6</v>
      </c>
      <c r="K1736" s="14">
        <f t="shared" ca="1" si="386"/>
        <v>12</v>
      </c>
      <c r="L1736" s="14">
        <f t="shared" ca="1" si="387"/>
        <v>12</v>
      </c>
      <c r="M1736" s="13">
        <f t="shared" ca="1" si="388"/>
        <v>1</v>
      </c>
      <c r="N1736" s="13" t="str">
        <f t="shared" ca="1" si="389"/>
        <v>1</v>
      </c>
      <c r="P1736" s="13" cm="1">
        <f t="array" aca="1" ref="P1736" ca="1">_xlfn.IFS(
  OR(K1736=1,K1736=2), 1,
  OR(K1736=3,K1736=4), 1.3,
  OR(K1736=5,K1736=6), 1.6,
  OR(K1736=7,K1736=8), 1.9,
  OR(K1736=9,K1736=10), 2.2,
  OR(K1736=11,K1736=12), 2.5,
  TRUE, "无效"
)</f>
        <v>2.5</v>
      </c>
      <c r="Q1736" s="13" cm="1">
        <f t="array" aca="1" ref="Q1736" ca="1">_xlfn.IFS(
  OR(L1736=2), 4,
  OR(L1736=4), 3.8,
  OR(L1736=6), 3.6,
  OR(L1736=8), 3.4,
  OR(L1736=10), 3.2,
  OR(L1736=12), 3,
  OR(L1736=14), 2.8,
  OR(L1736=16), 2.6,
  OR(L1736=18), 2.4,
  OR(L1736=82), 2.1,
  OR(L1736=84), 1.8,
  OR(L1736=86), 1.5,
  OR(L1736=88), 1.2,
  OR(L1736=90), 0.9,
  OR(L1736=92), 0.6,
  TRUE, "无效"
)</f>
        <v>3</v>
      </c>
      <c r="R1736" s="13">
        <f t="shared" ca="1" si="390"/>
        <v>5.5</v>
      </c>
      <c r="T1736" s="13">
        <f t="shared" ca="1" si="391"/>
        <v>0</v>
      </c>
      <c r="U1736" s="13"/>
    </row>
    <row r="1737" spans="1:21" x14ac:dyDescent="0.2">
      <c r="A1737" s="13">
        <v>1736</v>
      </c>
      <c r="B1737" s="13">
        <f t="shared" ca="1" si="379"/>
        <v>2</v>
      </c>
      <c r="C1737" s="14">
        <f t="shared" ca="1" si="380"/>
        <v>2</v>
      </c>
      <c r="D1737" s="15">
        <f t="shared" ca="1" si="381"/>
        <v>8.25</v>
      </c>
      <c r="E1737" s="13">
        <f t="shared" ca="1" si="382"/>
        <v>3</v>
      </c>
      <c r="F1737" s="2">
        <f t="shared" ca="1" si="383"/>
        <v>8</v>
      </c>
      <c r="G1737" s="16">
        <f t="shared" ca="1" si="378"/>
        <v>1.7</v>
      </c>
      <c r="I1737" s="13">
        <f t="shared" ca="1" si="384"/>
        <v>603</v>
      </c>
      <c r="J1737" s="14">
        <f t="shared" ca="1" si="385"/>
        <v>8</v>
      </c>
      <c r="K1737" s="14">
        <f t="shared" ca="1" si="386"/>
        <v>1</v>
      </c>
      <c r="L1737" s="14">
        <f t="shared" ca="1" si="387"/>
        <v>10</v>
      </c>
      <c r="M1737" s="13">
        <f t="shared" ca="1" si="388"/>
        <v>1</v>
      </c>
      <c r="N1737" s="13" t="str">
        <f t="shared" ca="1" si="389"/>
        <v>1</v>
      </c>
      <c r="P1737" s="13" cm="1">
        <f t="array" aca="1" ref="P1737" ca="1">_xlfn.IFS(
  OR(K1737=1,K1737=2), 1,
  OR(K1737=3,K1737=4), 1.3,
  OR(K1737=5,K1737=6), 1.6,
  OR(K1737=7,K1737=8), 1.9,
  OR(K1737=9,K1737=10), 2.2,
  OR(K1737=11,K1737=12), 2.5,
  TRUE, "无效"
)</f>
        <v>1</v>
      </c>
      <c r="Q1737" s="13" cm="1">
        <f t="array" aca="1" ref="Q1737" ca="1">_xlfn.IFS(
  OR(L1737=2), 4,
  OR(L1737=4), 3.8,
  OR(L1737=6), 3.6,
  OR(L1737=8), 3.4,
  OR(L1737=10), 3.2,
  OR(L1737=12), 3,
  OR(L1737=14), 2.8,
  OR(L1737=16), 2.6,
  OR(L1737=18), 2.4,
  OR(L1737=82), 2.1,
  OR(L1737=84), 1.8,
  OR(L1737=86), 1.5,
  OR(L1737=88), 1.2,
  OR(L1737=90), 0.9,
  OR(L1737=92), 0.6,
  TRUE, "无效"
)</f>
        <v>3.2</v>
      </c>
      <c r="R1737" s="13">
        <f t="shared" ca="1" si="390"/>
        <v>4.2</v>
      </c>
      <c r="T1737" s="13">
        <f t="shared" ca="1" si="391"/>
        <v>1</v>
      </c>
      <c r="U1737" s="13"/>
    </row>
    <row r="1738" spans="1:21" x14ac:dyDescent="0.2">
      <c r="A1738" s="13">
        <v>1737</v>
      </c>
      <c r="B1738" s="13">
        <f t="shared" ca="1" si="379"/>
        <v>1</v>
      </c>
      <c r="C1738" s="14">
        <f t="shared" ca="1" si="380"/>
        <v>1</v>
      </c>
      <c r="D1738" s="15">
        <f t="shared" ca="1" si="381"/>
        <v>7.82</v>
      </c>
      <c r="E1738" s="13">
        <f t="shared" ca="1" si="382"/>
        <v>3</v>
      </c>
      <c r="F1738" s="2">
        <f t="shared" ca="1" si="383"/>
        <v>6</v>
      </c>
      <c r="G1738" s="16">
        <f t="shared" ca="1" si="378"/>
        <v>1.74</v>
      </c>
      <c r="I1738" s="13">
        <f t="shared" ca="1" si="384"/>
        <v>797</v>
      </c>
      <c r="J1738" s="14">
        <f t="shared" ca="1" si="385"/>
        <v>25</v>
      </c>
      <c r="K1738" s="14">
        <f t="shared" ca="1" si="386"/>
        <v>8</v>
      </c>
      <c r="L1738" s="14">
        <f t="shared" ca="1" si="387"/>
        <v>10</v>
      </c>
      <c r="M1738" s="13">
        <f t="shared" ca="1" si="388"/>
        <v>1</v>
      </c>
      <c r="N1738" s="13" t="str">
        <f t="shared" ca="1" si="389"/>
        <v>3</v>
      </c>
      <c r="P1738" s="13" cm="1">
        <f t="array" aca="1" ref="P1738" ca="1">_xlfn.IFS(
  OR(K1738=1,K1738=2), 1,
  OR(K1738=3,K1738=4), 1.3,
  OR(K1738=5,K1738=6), 1.6,
  OR(K1738=7,K1738=8), 1.9,
  OR(K1738=9,K1738=10), 2.2,
  OR(K1738=11,K1738=12), 2.5,
  TRUE, "无效"
)</f>
        <v>1.9</v>
      </c>
      <c r="Q1738" s="13" cm="1">
        <f t="array" aca="1" ref="Q1738" ca="1">_xlfn.IFS(
  OR(L1738=2), 4,
  OR(L1738=4), 3.8,
  OR(L1738=6), 3.6,
  OR(L1738=8), 3.4,
  OR(L1738=10), 3.2,
  OR(L1738=12), 3,
  OR(L1738=14), 2.8,
  OR(L1738=16), 2.6,
  OR(L1738=18), 2.4,
  OR(L1738=82), 2.1,
  OR(L1738=84), 1.8,
  OR(L1738=86), 1.5,
  OR(L1738=88), 1.2,
  OR(L1738=90), 0.9,
  OR(L1738=92), 0.6,
  TRUE, "无效"
)</f>
        <v>3.2</v>
      </c>
      <c r="R1738" s="13">
        <f t="shared" ca="1" si="390"/>
        <v>5.0999999999999996</v>
      </c>
      <c r="T1738" s="13">
        <f t="shared" ca="1" si="391"/>
        <v>1</v>
      </c>
      <c r="U1738" s="13"/>
    </row>
    <row r="1739" spans="1:21" x14ac:dyDescent="0.2">
      <c r="A1739" s="13">
        <v>1738</v>
      </c>
      <c r="B1739" s="13">
        <f t="shared" ca="1" si="379"/>
        <v>1</v>
      </c>
      <c r="C1739" s="14">
        <f t="shared" ca="1" si="380"/>
        <v>2</v>
      </c>
      <c r="D1739" s="15">
        <f t="shared" ca="1" si="381"/>
        <v>2.77</v>
      </c>
      <c r="E1739" s="13">
        <f t="shared" ca="1" si="382"/>
        <v>1</v>
      </c>
      <c r="F1739" s="2">
        <f t="shared" ca="1" si="383"/>
        <v>3</v>
      </c>
      <c r="G1739" s="16">
        <f t="shared" ca="1" si="378"/>
        <v>2.0299999999999998</v>
      </c>
      <c r="I1739" s="13">
        <f t="shared" ca="1" si="384"/>
        <v>689</v>
      </c>
      <c r="J1739" s="14">
        <f t="shared" ca="1" si="385"/>
        <v>31</v>
      </c>
      <c r="K1739" s="14">
        <f t="shared" ca="1" si="386"/>
        <v>12</v>
      </c>
      <c r="L1739" s="14">
        <f t="shared" ca="1" si="387"/>
        <v>6</v>
      </c>
      <c r="M1739" s="13">
        <f t="shared" ca="1" si="388"/>
        <v>1</v>
      </c>
      <c r="N1739" s="13" t="str">
        <f t="shared" ca="1" si="389"/>
        <v>4</v>
      </c>
      <c r="P1739" s="13" cm="1">
        <f t="array" aca="1" ref="P1739" ca="1">_xlfn.IFS(
  OR(K1739=1,K1739=2), 1,
  OR(K1739=3,K1739=4), 1.3,
  OR(K1739=5,K1739=6), 1.6,
  OR(K1739=7,K1739=8), 1.9,
  OR(K1739=9,K1739=10), 2.2,
  OR(K1739=11,K1739=12), 2.5,
  TRUE, "无效"
)</f>
        <v>2.5</v>
      </c>
      <c r="Q1739" s="13" cm="1">
        <f t="array" aca="1" ref="Q1739" ca="1">_xlfn.IFS(
  OR(L1739=2), 4,
  OR(L1739=4), 3.8,
  OR(L1739=6), 3.6,
  OR(L1739=8), 3.4,
  OR(L1739=10), 3.2,
  OR(L1739=12), 3,
  OR(L1739=14), 2.8,
  OR(L1739=16), 2.6,
  OR(L1739=18), 2.4,
  OR(L1739=82), 2.1,
  OR(L1739=84), 1.8,
  OR(L1739=86), 1.5,
  OR(L1739=88), 1.2,
  OR(L1739=90), 0.9,
  OR(L1739=92), 0.6,
  TRUE, "无效"
)</f>
        <v>3.6</v>
      </c>
      <c r="R1739" s="13">
        <f t="shared" ca="1" si="390"/>
        <v>6.1</v>
      </c>
      <c r="T1739" s="13">
        <f t="shared" ca="1" si="391"/>
        <v>0</v>
      </c>
      <c r="U1739" s="13"/>
    </row>
    <row r="1740" spans="1:21" x14ac:dyDescent="0.2">
      <c r="A1740" s="13">
        <v>1739</v>
      </c>
      <c r="B1740" s="13">
        <f t="shared" ca="1" si="379"/>
        <v>3</v>
      </c>
      <c r="C1740" s="14">
        <f t="shared" ca="1" si="380"/>
        <v>2</v>
      </c>
      <c r="D1740" s="15">
        <f t="shared" ca="1" si="381"/>
        <v>12.04</v>
      </c>
      <c r="E1740" s="13">
        <f t="shared" ca="1" si="382"/>
        <v>3</v>
      </c>
      <c r="F1740" s="2">
        <f t="shared" ca="1" si="383"/>
        <v>1</v>
      </c>
      <c r="G1740" s="16">
        <f t="shared" ca="1" si="378"/>
        <v>1.78</v>
      </c>
      <c r="I1740" s="13">
        <f t="shared" ca="1" si="384"/>
        <v>673</v>
      </c>
      <c r="J1740" s="14">
        <f t="shared" ca="1" si="385"/>
        <v>40</v>
      </c>
      <c r="K1740" s="14">
        <f t="shared" ca="1" si="386"/>
        <v>6</v>
      </c>
      <c r="L1740" s="14">
        <f t="shared" ca="1" si="387"/>
        <v>16</v>
      </c>
      <c r="M1740" s="13">
        <f t="shared" ca="1" si="388"/>
        <v>1</v>
      </c>
      <c r="N1740" s="13" t="str">
        <f t="shared" ca="1" si="389"/>
        <v>4</v>
      </c>
      <c r="P1740" s="13" cm="1">
        <f t="array" aca="1" ref="P1740" ca="1">_xlfn.IFS(
  OR(K1740=1,K1740=2), 1,
  OR(K1740=3,K1740=4), 1.3,
  OR(K1740=5,K1740=6), 1.6,
  OR(K1740=7,K1740=8), 1.9,
  OR(K1740=9,K1740=10), 2.2,
  OR(K1740=11,K1740=12), 2.5,
  TRUE, "无效"
)</f>
        <v>1.6</v>
      </c>
      <c r="Q1740" s="13" cm="1">
        <f t="array" aca="1" ref="Q1740" ca="1">_xlfn.IFS(
  OR(L1740=2), 4,
  OR(L1740=4), 3.8,
  OR(L1740=6), 3.6,
  OR(L1740=8), 3.4,
  OR(L1740=10), 3.2,
  OR(L1740=12), 3,
  OR(L1740=14), 2.8,
  OR(L1740=16), 2.6,
  OR(L1740=18), 2.4,
  OR(L1740=82), 2.1,
  OR(L1740=84), 1.8,
  OR(L1740=86), 1.5,
  OR(L1740=88), 1.2,
  OR(L1740=90), 0.9,
  OR(L1740=92), 0.6,
  TRUE, "无效"
)</f>
        <v>2.6</v>
      </c>
      <c r="R1740" s="13">
        <f t="shared" ca="1" si="390"/>
        <v>4.2</v>
      </c>
      <c r="T1740" s="13">
        <f t="shared" ca="1" si="391"/>
        <v>1</v>
      </c>
      <c r="U1740" s="13"/>
    </row>
    <row r="1741" spans="1:21" x14ac:dyDescent="0.2">
      <c r="A1741" s="13">
        <v>1740</v>
      </c>
      <c r="B1741" s="13">
        <f t="shared" ca="1" si="379"/>
        <v>1</v>
      </c>
      <c r="C1741" s="14">
        <f t="shared" ca="1" si="380"/>
        <v>1</v>
      </c>
      <c r="D1741" s="15">
        <f t="shared" ca="1" si="381"/>
        <v>10.6</v>
      </c>
      <c r="E1741" s="13">
        <f t="shared" ca="1" si="382"/>
        <v>3</v>
      </c>
      <c r="F1741" s="2">
        <f t="shared" ca="1" si="383"/>
        <v>2</v>
      </c>
      <c r="G1741" s="16">
        <f t="shared" ca="1" si="378"/>
        <v>1.5</v>
      </c>
      <c r="I1741" s="13">
        <f t="shared" ca="1" si="384"/>
        <v>640</v>
      </c>
      <c r="J1741" s="14">
        <f t="shared" ca="1" si="385"/>
        <v>5</v>
      </c>
      <c r="K1741" s="14">
        <f t="shared" ca="1" si="386"/>
        <v>4</v>
      </c>
      <c r="L1741" s="14">
        <f t="shared" ca="1" si="387"/>
        <v>84</v>
      </c>
      <c r="M1741" s="13">
        <f t="shared" ca="1" si="388"/>
        <v>2</v>
      </c>
      <c r="N1741" s="13" t="str">
        <f t="shared" ca="1" si="389"/>
        <v>1</v>
      </c>
      <c r="P1741" s="13" cm="1">
        <f t="array" aca="1" ref="P1741" ca="1">_xlfn.IFS(
  OR(K1741=1,K1741=2), 1,
  OR(K1741=3,K1741=4), 1.3,
  OR(K1741=5,K1741=6), 1.6,
  OR(K1741=7,K1741=8), 1.9,
  OR(K1741=9,K1741=10), 2.2,
  OR(K1741=11,K1741=12), 2.5,
  TRUE, "无效"
)</f>
        <v>1.3</v>
      </c>
      <c r="Q1741" s="13" cm="1">
        <f t="array" aca="1" ref="Q1741" ca="1">_xlfn.IFS(
  OR(L1741=2), 4,
  OR(L1741=4), 3.8,
  OR(L1741=6), 3.6,
  OR(L1741=8), 3.4,
  OR(L1741=10), 3.2,
  OR(L1741=12), 3,
  OR(L1741=14), 2.8,
  OR(L1741=16), 2.6,
  OR(L1741=18), 2.4,
  OR(L1741=82), 2.1,
  OR(L1741=84), 1.8,
  OR(L1741=86), 1.5,
  OR(L1741=88), 1.2,
  OR(L1741=90), 0.9,
  OR(L1741=92), 0.6,
  TRUE, "无效"
)</f>
        <v>1.8</v>
      </c>
      <c r="R1741" s="13">
        <f t="shared" ca="1" si="390"/>
        <v>3.1</v>
      </c>
      <c r="T1741" s="13">
        <f t="shared" ca="1" si="391"/>
        <v>1</v>
      </c>
      <c r="U1741" s="13"/>
    </row>
    <row r="1742" spans="1:21" x14ac:dyDescent="0.2">
      <c r="A1742" s="13">
        <v>1741</v>
      </c>
      <c r="B1742" s="13">
        <f t="shared" ca="1" si="379"/>
        <v>3</v>
      </c>
      <c r="C1742" s="14">
        <f t="shared" ca="1" si="380"/>
        <v>1</v>
      </c>
      <c r="D1742" s="15">
        <f t="shared" ca="1" si="381"/>
        <v>5.44</v>
      </c>
      <c r="E1742" s="13">
        <f t="shared" ca="1" si="382"/>
        <v>1</v>
      </c>
      <c r="F1742" s="2">
        <f t="shared" ca="1" si="383"/>
        <v>2</v>
      </c>
      <c r="G1742" s="16">
        <f t="shared" ca="1" si="378"/>
        <v>1.9</v>
      </c>
      <c r="I1742" s="13">
        <f t="shared" ca="1" si="384"/>
        <v>766</v>
      </c>
      <c r="J1742" s="14">
        <f t="shared" ca="1" si="385"/>
        <v>30</v>
      </c>
      <c r="K1742" s="14">
        <f t="shared" ca="1" si="386"/>
        <v>2</v>
      </c>
      <c r="L1742" s="14">
        <f t="shared" ca="1" si="387"/>
        <v>92</v>
      </c>
      <c r="M1742" s="13">
        <f t="shared" ca="1" si="388"/>
        <v>2</v>
      </c>
      <c r="N1742" s="13" t="str">
        <f t="shared" ca="1" si="389"/>
        <v>3</v>
      </c>
      <c r="P1742" s="13" cm="1">
        <f t="array" aca="1" ref="P1742" ca="1">_xlfn.IFS(
  OR(K1742=1,K1742=2), 1,
  OR(K1742=3,K1742=4), 1.3,
  OR(K1742=5,K1742=6), 1.6,
  OR(K1742=7,K1742=8), 1.9,
  OR(K1742=9,K1742=10), 2.2,
  OR(K1742=11,K1742=12), 2.5,
  TRUE, "无效"
)</f>
        <v>1</v>
      </c>
      <c r="Q1742" s="13" cm="1">
        <f t="array" aca="1" ref="Q1742" ca="1">_xlfn.IFS(
  OR(L1742=2), 4,
  OR(L1742=4), 3.8,
  OR(L1742=6), 3.6,
  OR(L1742=8), 3.4,
  OR(L1742=10), 3.2,
  OR(L1742=12), 3,
  OR(L1742=14), 2.8,
  OR(L1742=16), 2.6,
  OR(L1742=18), 2.4,
  OR(L1742=82), 2.1,
  OR(L1742=84), 1.8,
  OR(L1742=86), 1.5,
  OR(L1742=88), 1.2,
  OR(L1742=90), 0.9,
  OR(L1742=92), 0.6,
  TRUE, "无效"
)</f>
        <v>0.6</v>
      </c>
      <c r="R1742" s="13">
        <f t="shared" ca="1" si="390"/>
        <v>1.6</v>
      </c>
      <c r="T1742" s="13">
        <f t="shared" ca="1" si="391"/>
        <v>0</v>
      </c>
      <c r="U1742" s="13"/>
    </row>
    <row r="1743" spans="1:21" x14ac:dyDescent="0.2">
      <c r="A1743" s="13">
        <v>1742</v>
      </c>
      <c r="B1743" s="13">
        <f t="shared" ca="1" si="379"/>
        <v>3</v>
      </c>
      <c r="C1743" s="14">
        <f t="shared" ca="1" si="380"/>
        <v>1</v>
      </c>
      <c r="D1743" s="15">
        <f t="shared" ca="1" si="381"/>
        <v>12.23</v>
      </c>
      <c r="E1743" s="13">
        <f t="shared" ca="1" si="382"/>
        <v>3</v>
      </c>
      <c r="F1743" s="2">
        <f t="shared" ca="1" si="383"/>
        <v>6</v>
      </c>
      <c r="G1743" s="16">
        <f t="shared" ca="1" si="378"/>
        <v>1.74</v>
      </c>
      <c r="I1743" s="13">
        <f t="shared" ca="1" si="384"/>
        <v>697</v>
      </c>
      <c r="J1743" s="14">
        <f t="shared" ca="1" si="385"/>
        <v>36</v>
      </c>
      <c r="K1743" s="14">
        <f t="shared" ca="1" si="386"/>
        <v>10</v>
      </c>
      <c r="L1743" s="14">
        <f t="shared" ca="1" si="387"/>
        <v>90</v>
      </c>
      <c r="M1743" s="13">
        <f t="shared" ca="1" si="388"/>
        <v>2</v>
      </c>
      <c r="N1743" s="13" t="str">
        <f t="shared" ca="1" si="389"/>
        <v>4</v>
      </c>
      <c r="P1743" s="13" cm="1">
        <f t="array" aca="1" ref="P1743" ca="1">_xlfn.IFS(
  OR(K1743=1,K1743=2), 1,
  OR(K1743=3,K1743=4), 1.3,
  OR(K1743=5,K1743=6), 1.6,
  OR(K1743=7,K1743=8), 1.9,
  OR(K1743=9,K1743=10), 2.2,
  OR(K1743=11,K1743=12), 2.5,
  TRUE, "无效"
)</f>
        <v>2.2000000000000002</v>
      </c>
      <c r="Q1743" s="13" cm="1">
        <f t="array" aca="1" ref="Q1743" ca="1">_xlfn.IFS(
  OR(L1743=2), 4,
  OR(L1743=4), 3.8,
  OR(L1743=6), 3.6,
  OR(L1743=8), 3.4,
  OR(L1743=10), 3.2,
  OR(L1743=12), 3,
  OR(L1743=14), 2.8,
  OR(L1743=16), 2.6,
  OR(L1743=18), 2.4,
  OR(L1743=82), 2.1,
  OR(L1743=84), 1.8,
  OR(L1743=86), 1.5,
  OR(L1743=88), 1.2,
  OR(L1743=90), 0.9,
  OR(L1743=92), 0.6,
  TRUE, "无效"
)</f>
        <v>0.9</v>
      </c>
      <c r="R1743" s="13">
        <f t="shared" ca="1" si="390"/>
        <v>3.1</v>
      </c>
      <c r="T1743" s="13">
        <f t="shared" ca="1" si="391"/>
        <v>1</v>
      </c>
      <c r="U1743" s="13"/>
    </row>
    <row r="1744" spans="1:21" x14ac:dyDescent="0.2">
      <c r="A1744" s="13">
        <v>1743</v>
      </c>
      <c r="B1744" s="13">
        <f t="shared" ca="1" si="379"/>
        <v>1</v>
      </c>
      <c r="C1744" s="14">
        <f t="shared" ca="1" si="380"/>
        <v>1</v>
      </c>
      <c r="D1744" s="15">
        <f t="shared" ca="1" si="381"/>
        <v>0.43</v>
      </c>
      <c r="E1744" s="13">
        <f t="shared" ca="1" si="382"/>
        <v>2</v>
      </c>
      <c r="F1744" s="2">
        <f t="shared" ca="1" si="383"/>
        <v>3</v>
      </c>
      <c r="G1744" s="16">
        <f t="shared" ca="1" si="378"/>
        <v>1.34</v>
      </c>
      <c r="I1744" s="13">
        <f t="shared" ca="1" si="384"/>
        <v>601</v>
      </c>
      <c r="J1744" s="14">
        <f t="shared" ca="1" si="385"/>
        <v>33</v>
      </c>
      <c r="K1744" s="14">
        <f t="shared" ca="1" si="386"/>
        <v>9</v>
      </c>
      <c r="L1744" s="14">
        <f t="shared" ca="1" si="387"/>
        <v>82</v>
      </c>
      <c r="M1744" s="13">
        <f t="shared" ca="1" si="388"/>
        <v>2</v>
      </c>
      <c r="N1744" s="13" t="str">
        <f t="shared" ca="1" si="389"/>
        <v>4</v>
      </c>
      <c r="P1744" s="13" cm="1">
        <f t="array" aca="1" ref="P1744" ca="1">_xlfn.IFS(
  OR(K1744=1,K1744=2), 1,
  OR(K1744=3,K1744=4), 1.3,
  OR(K1744=5,K1744=6), 1.6,
  OR(K1744=7,K1744=8), 1.9,
  OR(K1744=9,K1744=10), 2.2,
  OR(K1744=11,K1744=12), 2.5,
  TRUE, "无效"
)</f>
        <v>2.2000000000000002</v>
      </c>
      <c r="Q1744" s="13" cm="1">
        <f t="array" aca="1" ref="Q1744" ca="1">_xlfn.IFS(
  OR(L1744=2), 4,
  OR(L1744=4), 3.8,
  OR(L1744=6), 3.6,
  OR(L1744=8), 3.4,
  OR(L1744=10), 3.2,
  OR(L1744=12), 3,
  OR(L1744=14), 2.8,
  OR(L1744=16), 2.6,
  OR(L1744=18), 2.4,
  OR(L1744=82), 2.1,
  OR(L1744=84), 1.8,
  OR(L1744=86), 1.5,
  OR(L1744=88), 1.2,
  OR(L1744=90), 0.9,
  OR(L1744=92), 0.6,
  TRUE, "无效"
)</f>
        <v>2.1</v>
      </c>
      <c r="R1744" s="13">
        <f t="shared" ca="1" si="390"/>
        <v>4.3000000000000007</v>
      </c>
      <c r="T1744" s="13">
        <f t="shared" ca="1" si="391"/>
        <v>0</v>
      </c>
      <c r="U1744" s="13"/>
    </row>
    <row r="1745" spans="1:21" x14ac:dyDescent="0.2">
      <c r="A1745" s="13">
        <v>1744</v>
      </c>
      <c r="B1745" s="13">
        <f t="shared" ca="1" si="379"/>
        <v>1</v>
      </c>
      <c r="C1745" s="14">
        <f t="shared" ca="1" si="380"/>
        <v>1</v>
      </c>
      <c r="D1745" s="15">
        <f t="shared" ca="1" si="381"/>
        <v>6.04</v>
      </c>
      <c r="E1745" s="13">
        <f t="shared" ca="1" si="382"/>
        <v>3</v>
      </c>
      <c r="F1745" s="2">
        <f t="shared" ca="1" si="383"/>
        <v>4</v>
      </c>
      <c r="G1745" s="16">
        <f t="shared" ca="1" si="378"/>
        <v>1.76</v>
      </c>
      <c r="I1745" s="13">
        <f t="shared" ca="1" si="384"/>
        <v>661</v>
      </c>
      <c r="J1745" s="14">
        <f t="shared" ca="1" si="385"/>
        <v>29</v>
      </c>
      <c r="K1745" s="14">
        <f t="shared" ca="1" si="386"/>
        <v>11</v>
      </c>
      <c r="L1745" s="14">
        <f t="shared" ca="1" si="387"/>
        <v>82</v>
      </c>
      <c r="M1745" s="13">
        <f t="shared" ca="1" si="388"/>
        <v>2</v>
      </c>
      <c r="N1745" s="13" t="str">
        <f t="shared" ca="1" si="389"/>
        <v>3</v>
      </c>
      <c r="P1745" s="13" cm="1">
        <f t="array" aca="1" ref="P1745" ca="1">_xlfn.IFS(
  OR(K1745=1,K1745=2), 1,
  OR(K1745=3,K1745=4), 1.3,
  OR(K1745=5,K1745=6), 1.6,
  OR(K1745=7,K1745=8), 1.9,
  OR(K1745=9,K1745=10), 2.2,
  OR(K1745=11,K1745=12), 2.5,
  TRUE, "无效"
)</f>
        <v>2.5</v>
      </c>
      <c r="Q1745" s="13" cm="1">
        <f t="array" aca="1" ref="Q1745" ca="1">_xlfn.IFS(
  OR(L1745=2), 4,
  OR(L1745=4), 3.8,
  OR(L1745=6), 3.6,
  OR(L1745=8), 3.4,
  OR(L1745=10), 3.2,
  OR(L1745=12), 3,
  OR(L1745=14), 2.8,
  OR(L1745=16), 2.6,
  OR(L1745=18), 2.4,
  OR(L1745=82), 2.1,
  OR(L1745=84), 1.8,
  OR(L1745=86), 1.5,
  OR(L1745=88), 1.2,
  OR(L1745=90), 0.9,
  OR(L1745=92), 0.6,
  TRUE, "无效"
)</f>
        <v>2.1</v>
      </c>
      <c r="R1745" s="13">
        <f t="shared" ca="1" si="390"/>
        <v>4.5999999999999996</v>
      </c>
      <c r="T1745" s="13">
        <f t="shared" ca="1" si="391"/>
        <v>1</v>
      </c>
      <c r="U1745" s="13"/>
    </row>
    <row r="1746" spans="1:21" x14ac:dyDescent="0.2">
      <c r="A1746" s="13">
        <v>1745</v>
      </c>
      <c r="B1746" s="13">
        <f t="shared" ca="1" si="379"/>
        <v>2</v>
      </c>
      <c r="C1746" s="14">
        <f t="shared" ca="1" si="380"/>
        <v>2</v>
      </c>
      <c r="D1746" s="15">
        <f t="shared" ca="1" si="381"/>
        <v>0.08</v>
      </c>
      <c r="E1746" s="13">
        <f t="shared" ca="1" si="382"/>
        <v>2</v>
      </c>
      <c r="F1746" s="2">
        <f t="shared" ca="1" si="383"/>
        <v>3</v>
      </c>
      <c r="G1746" s="16">
        <f t="shared" ca="1" si="378"/>
        <v>1.47</v>
      </c>
      <c r="I1746" s="13">
        <f t="shared" ca="1" si="384"/>
        <v>691</v>
      </c>
      <c r="J1746" s="14">
        <f t="shared" ca="1" si="385"/>
        <v>38</v>
      </c>
      <c r="K1746" s="14">
        <f t="shared" ca="1" si="386"/>
        <v>11</v>
      </c>
      <c r="L1746" s="14">
        <f t="shared" ca="1" si="387"/>
        <v>16</v>
      </c>
      <c r="M1746" s="13">
        <f t="shared" ca="1" si="388"/>
        <v>1</v>
      </c>
      <c r="N1746" s="13" t="str">
        <f t="shared" ca="1" si="389"/>
        <v>4</v>
      </c>
      <c r="P1746" s="13" cm="1">
        <f t="array" aca="1" ref="P1746" ca="1">_xlfn.IFS(
  OR(K1746=1,K1746=2), 1,
  OR(K1746=3,K1746=4), 1.3,
  OR(K1746=5,K1746=6), 1.6,
  OR(K1746=7,K1746=8), 1.9,
  OR(K1746=9,K1746=10), 2.2,
  OR(K1746=11,K1746=12), 2.5,
  TRUE, "无效"
)</f>
        <v>2.5</v>
      </c>
      <c r="Q1746" s="13" cm="1">
        <f t="array" aca="1" ref="Q1746" ca="1">_xlfn.IFS(
  OR(L1746=2), 4,
  OR(L1746=4), 3.8,
  OR(L1746=6), 3.6,
  OR(L1746=8), 3.4,
  OR(L1746=10), 3.2,
  OR(L1746=12), 3,
  OR(L1746=14), 2.8,
  OR(L1746=16), 2.6,
  OR(L1746=18), 2.4,
  OR(L1746=82), 2.1,
  OR(L1746=84), 1.8,
  OR(L1746=86), 1.5,
  OR(L1746=88), 1.2,
  OR(L1746=90), 0.9,
  OR(L1746=92), 0.6,
  TRUE, "无效"
)</f>
        <v>2.6</v>
      </c>
      <c r="R1746" s="13">
        <f t="shared" ca="1" si="390"/>
        <v>5.0999999999999996</v>
      </c>
      <c r="T1746" s="13">
        <f t="shared" ca="1" si="391"/>
        <v>0</v>
      </c>
      <c r="U1746" s="13"/>
    </row>
    <row r="1747" spans="1:21" x14ac:dyDescent="0.2">
      <c r="A1747" s="13">
        <v>1746</v>
      </c>
      <c r="B1747" s="13">
        <f t="shared" ca="1" si="379"/>
        <v>1</v>
      </c>
      <c r="C1747" s="14">
        <f t="shared" ca="1" si="380"/>
        <v>2</v>
      </c>
      <c r="D1747" s="15">
        <f t="shared" ca="1" si="381"/>
        <v>1.87</v>
      </c>
      <c r="E1747" s="13">
        <f t="shared" ca="1" si="382"/>
        <v>2</v>
      </c>
      <c r="F1747" s="2">
        <f t="shared" ca="1" si="383"/>
        <v>6</v>
      </c>
      <c r="G1747" s="16">
        <f t="shared" ca="1" si="378"/>
        <v>1.35</v>
      </c>
      <c r="I1747" s="13">
        <f t="shared" ca="1" si="384"/>
        <v>776</v>
      </c>
      <c r="J1747" s="14">
        <f t="shared" ca="1" si="385"/>
        <v>31</v>
      </c>
      <c r="K1747" s="14">
        <f t="shared" ca="1" si="386"/>
        <v>10</v>
      </c>
      <c r="L1747" s="14">
        <f t="shared" ca="1" si="387"/>
        <v>84</v>
      </c>
      <c r="M1747" s="13">
        <f t="shared" ca="1" si="388"/>
        <v>2</v>
      </c>
      <c r="N1747" s="13" t="str">
        <f t="shared" ca="1" si="389"/>
        <v>4</v>
      </c>
      <c r="P1747" s="13" cm="1">
        <f t="array" aca="1" ref="P1747" ca="1">_xlfn.IFS(
  OR(K1747=1,K1747=2), 1,
  OR(K1747=3,K1747=4), 1.3,
  OR(K1747=5,K1747=6), 1.6,
  OR(K1747=7,K1747=8), 1.9,
  OR(K1747=9,K1747=10), 2.2,
  OR(K1747=11,K1747=12), 2.5,
  TRUE, "无效"
)</f>
        <v>2.2000000000000002</v>
      </c>
      <c r="Q1747" s="13" cm="1">
        <f t="array" aca="1" ref="Q1747" ca="1">_xlfn.IFS(
  OR(L1747=2), 4,
  OR(L1747=4), 3.8,
  OR(L1747=6), 3.6,
  OR(L1747=8), 3.4,
  OR(L1747=10), 3.2,
  OR(L1747=12), 3,
  OR(L1747=14), 2.8,
  OR(L1747=16), 2.6,
  OR(L1747=18), 2.4,
  OR(L1747=82), 2.1,
  OR(L1747=84), 1.8,
  OR(L1747=86), 1.5,
  OR(L1747=88), 1.2,
  OR(L1747=90), 0.9,
  OR(L1747=92), 0.6,
  TRUE, "无效"
)</f>
        <v>1.8</v>
      </c>
      <c r="R1747" s="13">
        <f t="shared" ca="1" si="390"/>
        <v>4</v>
      </c>
      <c r="T1747" s="13">
        <f t="shared" ca="1" si="391"/>
        <v>0</v>
      </c>
      <c r="U1747" s="13"/>
    </row>
    <row r="1748" spans="1:21" x14ac:dyDescent="0.2">
      <c r="A1748" s="13">
        <v>1747</v>
      </c>
      <c r="B1748" s="13">
        <f t="shared" ca="1" si="379"/>
        <v>2</v>
      </c>
      <c r="C1748" s="14">
        <f t="shared" ca="1" si="380"/>
        <v>1</v>
      </c>
      <c r="D1748" s="15">
        <f t="shared" ca="1" si="381"/>
        <v>10.43</v>
      </c>
      <c r="E1748" s="13">
        <f t="shared" ca="1" si="382"/>
        <v>3</v>
      </c>
      <c r="F1748" s="2">
        <f t="shared" ca="1" si="383"/>
        <v>2</v>
      </c>
      <c r="G1748" s="16">
        <f t="shared" ca="1" si="378"/>
        <v>1.72</v>
      </c>
      <c r="I1748" s="13">
        <f t="shared" ca="1" si="384"/>
        <v>620</v>
      </c>
      <c r="J1748" s="14">
        <f t="shared" ca="1" si="385"/>
        <v>36</v>
      </c>
      <c r="K1748" s="14">
        <f t="shared" ca="1" si="386"/>
        <v>8</v>
      </c>
      <c r="L1748" s="14">
        <f t="shared" ca="1" si="387"/>
        <v>82</v>
      </c>
      <c r="M1748" s="13">
        <f t="shared" ca="1" si="388"/>
        <v>2</v>
      </c>
      <c r="N1748" s="13" t="str">
        <f t="shared" ca="1" si="389"/>
        <v>4</v>
      </c>
      <c r="P1748" s="13" cm="1">
        <f t="array" aca="1" ref="P1748" ca="1">_xlfn.IFS(
  OR(K1748=1,K1748=2), 1,
  OR(K1748=3,K1748=4), 1.3,
  OR(K1748=5,K1748=6), 1.6,
  OR(K1748=7,K1748=8), 1.9,
  OR(K1748=9,K1748=10), 2.2,
  OR(K1748=11,K1748=12), 2.5,
  TRUE, "无效"
)</f>
        <v>1.9</v>
      </c>
      <c r="Q1748" s="13" cm="1">
        <f t="array" aca="1" ref="Q1748" ca="1">_xlfn.IFS(
  OR(L1748=2), 4,
  OR(L1748=4), 3.8,
  OR(L1748=6), 3.6,
  OR(L1748=8), 3.4,
  OR(L1748=10), 3.2,
  OR(L1748=12), 3,
  OR(L1748=14), 2.8,
  OR(L1748=16), 2.6,
  OR(L1748=18), 2.4,
  OR(L1748=82), 2.1,
  OR(L1748=84), 1.8,
  OR(L1748=86), 1.5,
  OR(L1748=88), 1.2,
  OR(L1748=90), 0.9,
  OR(L1748=92), 0.6,
  TRUE, "无效"
)</f>
        <v>2.1</v>
      </c>
      <c r="R1748" s="13">
        <f t="shared" ca="1" si="390"/>
        <v>4</v>
      </c>
      <c r="T1748" s="13">
        <f t="shared" ca="1" si="391"/>
        <v>1</v>
      </c>
      <c r="U1748" s="13"/>
    </row>
    <row r="1749" spans="1:21" x14ac:dyDescent="0.2">
      <c r="A1749" s="13">
        <v>1748</v>
      </c>
      <c r="B1749" s="13">
        <f t="shared" ca="1" si="379"/>
        <v>2</v>
      </c>
      <c r="C1749" s="14">
        <f t="shared" ca="1" si="380"/>
        <v>2</v>
      </c>
      <c r="D1749" s="15">
        <f t="shared" ca="1" si="381"/>
        <v>8.34</v>
      </c>
      <c r="E1749" s="13">
        <f t="shared" ca="1" si="382"/>
        <v>3</v>
      </c>
      <c r="F1749" s="2">
        <f t="shared" ca="1" si="383"/>
        <v>6</v>
      </c>
      <c r="G1749" s="16">
        <f t="shared" ca="1" si="378"/>
        <v>1.75</v>
      </c>
      <c r="I1749" s="13">
        <f t="shared" ca="1" si="384"/>
        <v>755</v>
      </c>
      <c r="J1749" s="14">
        <f t="shared" ca="1" si="385"/>
        <v>18</v>
      </c>
      <c r="K1749" s="14">
        <f t="shared" ca="1" si="386"/>
        <v>8</v>
      </c>
      <c r="L1749" s="14">
        <f t="shared" ca="1" si="387"/>
        <v>16</v>
      </c>
      <c r="M1749" s="13">
        <f t="shared" ca="1" si="388"/>
        <v>1</v>
      </c>
      <c r="N1749" s="13" t="str">
        <f t="shared" ca="1" si="389"/>
        <v>2</v>
      </c>
      <c r="P1749" s="13" cm="1">
        <f t="array" aca="1" ref="P1749" ca="1">_xlfn.IFS(
  OR(K1749=1,K1749=2), 1,
  OR(K1749=3,K1749=4), 1.3,
  OR(K1749=5,K1749=6), 1.6,
  OR(K1749=7,K1749=8), 1.9,
  OR(K1749=9,K1749=10), 2.2,
  OR(K1749=11,K1749=12), 2.5,
  TRUE, "无效"
)</f>
        <v>1.9</v>
      </c>
      <c r="Q1749" s="13" cm="1">
        <f t="array" aca="1" ref="Q1749" ca="1">_xlfn.IFS(
  OR(L1749=2), 4,
  OR(L1749=4), 3.8,
  OR(L1749=6), 3.6,
  OR(L1749=8), 3.4,
  OR(L1749=10), 3.2,
  OR(L1749=12), 3,
  OR(L1749=14), 2.8,
  OR(L1749=16), 2.6,
  OR(L1749=18), 2.4,
  OR(L1749=82), 2.1,
  OR(L1749=84), 1.8,
  OR(L1749=86), 1.5,
  OR(L1749=88), 1.2,
  OR(L1749=90), 0.9,
  OR(L1749=92), 0.6,
  TRUE, "无效"
)</f>
        <v>2.6</v>
      </c>
      <c r="R1749" s="13">
        <f t="shared" ca="1" si="390"/>
        <v>4.5</v>
      </c>
      <c r="T1749" s="13">
        <f t="shared" ca="1" si="391"/>
        <v>1</v>
      </c>
      <c r="U1749" s="13"/>
    </row>
    <row r="1750" spans="1:21" x14ac:dyDescent="0.2">
      <c r="A1750" s="13">
        <v>1749</v>
      </c>
      <c r="B1750" s="13">
        <f t="shared" ca="1" si="379"/>
        <v>3</v>
      </c>
      <c r="C1750" s="14">
        <f t="shared" ca="1" si="380"/>
        <v>1</v>
      </c>
      <c r="D1750" s="15">
        <f t="shared" ca="1" si="381"/>
        <v>0.2</v>
      </c>
      <c r="E1750" s="13">
        <f t="shared" ca="1" si="382"/>
        <v>2</v>
      </c>
      <c r="F1750" s="2">
        <f t="shared" ca="1" si="383"/>
        <v>8</v>
      </c>
      <c r="G1750" s="16">
        <f t="shared" ca="1" si="378"/>
        <v>1.21</v>
      </c>
      <c r="I1750" s="13">
        <f t="shared" ca="1" si="384"/>
        <v>640</v>
      </c>
      <c r="J1750" s="14">
        <f t="shared" ca="1" si="385"/>
        <v>40</v>
      </c>
      <c r="K1750" s="14">
        <f t="shared" ca="1" si="386"/>
        <v>9</v>
      </c>
      <c r="L1750" s="14">
        <f t="shared" ca="1" si="387"/>
        <v>82</v>
      </c>
      <c r="M1750" s="13">
        <f t="shared" ca="1" si="388"/>
        <v>2</v>
      </c>
      <c r="N1750" s="13" t="str">
        <f t="shared" ca="1" si="389"/>
        <v>4</v>
      </c>
      <c r="P1750" s="13" cm="1">
        <f t="array" aca="1" ref="P1750" ca="1">_xlfn.IFS(
  OR(K1750=1,K1750=2), 1,
  OR(K1750=3,K1750=4), 1.3,
  OR(K1750=5,K1750=6), 1.6,
  OR(K1750=7,K1750=8), 1.9,
  OR(K1750=9,K1750=10), 2.2,
  OR(K1750=11,K1750=12), 2.5,
  TRUE, "无效"
)</f>
        <v>2.2000000000000002</v>
      </c>
      <c r="Q1750" s="13" cm="1">
        <f t="array" aca="1" ref="Q1750" ca="1">_xlfn.IFS(
  OR(L1750=2), 4,
  OR(L1750=4), 3.8,
  OR(L1750=6), 3.6,
  OR(L1750=8), 3.4,
  OR(L1750=10), 3.2,
  OR(L1750=12), 3,
  OR(L1750=14), 2.8,
  OR(L1750=16), 2.6,
  OR(L1750=18), 2.4,
  OR(L1750=82), 2.1,
  OR(L1750=84), 1.8,
  OR(L1750=86), 1.5,
  OR(L1750=88), 1.2,
  OR(L1750=90), 0.9,
  OR(L1750=92), 0.6,
  TRUE, "无效"
)</f>
        <v>2.1</v>
      </c>
      <c r="R1750" s="13">
        <f t="shared" ca="1" si="390"/>
        <v>4.3000000000000007</v>
      </c>
      <c r="T1750" s="13">
        <f t="shared" ca="1" si="391"/>
        <v>0</v>
      </c>
      <c r="U1750" s="13"/>
    </row>
    <row r="1751" spans="1:21" x14ac:dyDescent="0.2">
      <c r="A1751" s="13">
        <v>1750</v>
      </c>
      <c r="B1751" s="13">
        <f t="shared" ca="1" si="379"/>
        <v>1</v>
      </c>
      <c r="C1751" s="14">
        <f t="shared" ca="1" si="380"/>
        <v>2</v>
      </c>
      <c r="D1751" s="15">
        <f t="shared" ca="1" si="381"/>
        <v>1.1200000000000001</v>
      </c>
      <c r="E1751" s="13">
        <f t="shared" ca="1" si="382"/>
        <v>2</v>
      </c>
      <c r="F1751" s="2">
        <f t="shared" ca="1" si="383"/>
        <v>4</v>
      </c>
      <c r="G1751" s="16">
        <f t="shared" ca="1" si="378"/>
        <v>1.21</v>
      </c>
      <c r="I1751" s="13">
        <f t="shared" ca="1" si="384"/>
        <v>603</v>
      </c>
      <c r="J1751" s="14">
        <f t="shared" ca="1" si="385"/>
        <v>33</v>
      </c>
      <c r="K1751" s="14">
        <f t="shared" ca="1" si="386"/>
        <v>8</v>
      </c>
      <c r="L1751" s="14">
        <f t="shared" ca="1" si="387"/>
        <v>8</v>
      </c>
      <c r="M1751" s="13">
        <f t="shared" ca="1" si="388"/>
        <v>1</v>
      </c>
      <c r="N1751" s="13" t="str">
        <f t="shared" ca="1" si="389"/>
        <v>4</v>
      </c>
      <c r="P1751" s="13" cm="1">
        <f t="array" aca="1" ref="P1751" ca="1">_xlfn.IFS(
  OR(K1751=1,K1751=2), 1,
  OR(K1751=3,K1751=4), 1.3,
  OR(K1751=5,K1751=6), 1.6,
  OR(K1751=7,K1751=8), 1.9,
  OR(K1751=9,K1751=10), 2.2,
  OR(K1751=11,K1751=12), 2.5,
  TRUE, "无效"
)</f>
        <v>1.9</v>
      </c>
      <c r="Q1751" s="13" cm="1">
        <f t="array" aca="1" ref="Q1751" ca="1">_xlfn.IFS(
  OR(L1751=2), 4,
  OR(L1751=4), 3.8,
  OR(L1751=6), 3.6,
  OR(L1751=8), 3.4,
  OR(L1751=10), 3.2,
  OR(L1751=12), 3,
  OR(L1751=14), 2.8,
  OR(L1751=16), 2.6,
  OR(L1751=18), 2.4,
  OR(L1751=82), 2.1,
  OR(L1751=84), 1.8,
  OR(L1751=86), 1.5,
  OR(L1751=88), 1.2,
  OR(L1751=90), 0.9,
  OR(L1751=92), 0.6,
  TRUE, "无效"
)</f>
        <v>3.4</v>
      </c>
      <c r="R1751" s="13">
        <f t="shared" ca="1" si="390"/>
        <v>5.3</v>
      </c>
      <c r="T1751" s="13">
        <f t="shared" ca="1" si="391"/>
        <v>0</v>
      </c>
      <c r="U1751" s="13"/>
    </row>
    <row r="1752" spans="1:21" x14ac:dyDescent="0.2">
      <c r="A1752" s="13">
        <v>1751</v>
      </c>
      <c r="B1752" s="13">
        <f t="shared" ca="1" si="379"/>
        <v>1</v>
      </c>
      <c r="C1752" s="14">
        <f t="shared" ca="1" si="380"/>
        <v>1</v>
      </c>
      <c r="D1752" s="15">
        <f t="shared" ca="1" si="381"/>
        <v>0.31</v>
      </c>
      <c r="E1752" s="13">
        <f t="shared" ca="1" si="382"/>
        <v>2</v>
      </c>
      <c r="F1752" s="2">
        <f t="shared" ca="1" si="383"/>
        <v>6</v>
      </c>
      <c r="G1752" s="16">
        <f t="shared" ca="1" si="378"/>
        <v>1.28</v>
      </c>
      <c r="I1752" s="13">
        <f t="shared" ca="1" si="384"/>
        <v>618</v>
      </c>
      <c r="J1752" s="14">
        <f t="shared" ca="1" si="385"/>
        <v>5</v>
      </c>
      <c r="K1752" s="14">
        <f t="shared" ca="1" si="386"/>
        <v>10</v>
      </c>
      <c r="L1752" s="14">
        <f t="shared" ca="1" si="387"/>
        <v>82</v>
      </c>
      <c r="M1752" s="13">
        <f t="shared" ca="1" si="388"/>
        <v>2</v>
      </c>
      <c r="N1752" s="13" t="str">
        <f t="shared" ca="1" si="389"/>
        <v>1</v>
      </c>
      <c r="P1752" s="13" cm="1">
        <f t="array" aca="1" ref="P1752" ca="1">_xlfn.IFS(
  OR(K1752=1,K1752=2), 1,
  OR(K1752=3,K1752=4), 1.3,
  OR(K1752=5,K1752=6), 1.6,
  OR(K1752=7,K1752=8), 1.9,
  OR(K1752=9,K1752=10), 2.2,
  OR(K1752=11,K1752=12), 2.5,
  TRUE, "无效"
)</f>
        <v>2.2000000000000002</v>
      </c>
      <c r="Q1752" s="13" cm="1">
        <f t="array" aca="1" ref="Q1752" ca="1">_xlfn.IFS(
  OR(L1752=2), 4,
  OR(L1752=4), 3.8,
  OR(L1752=6), 3.6,
  OR(L1752=8), 3.4,
  OR(L1752=10), 3.2,
  OR(L1752=12), 3,
  OR(L1752=14), 2.8,
  OR(L1752=16), 2.6,
  OR(L1752=18), 2.4,
  OR(L1752=82), 2.1,
  OR(L1752=84), 1.8,
  OR(L1752=86), 1.5,
  OR(L1752=88), 1.2,
  OR(L1752=90), 0.9,
  OR(L1752=92), 0.6,
  TRUE, "无效"
)</f>
        <v>2.1</v>
      </c>
      <c r="R1752" s="13">
        <f t="shared" ca="1" si="390"/>
        <v>4.3000000000000007</v>
      </c>
      <c r="T1752" s="13">
        <f t="shared" ca="1" si="391"/>
        <v>0</v>
      </c>
      <c r="U1752" s="13"/>
    </row>
    <row r="1753" spans="1:21" x14ac:dyDescent="0.2">
      <c r="A1753" s="13">
        <v>1752</v>
      </c>
      <c r="B1753" s="13">
        <f t="shared" ca="1" si="379"/>
        <v>2</v>
      </c>
      <c r="C1753" s="14">
        <f t="shared" ca="1" si="380"/>
        <v>1</v>
      </c>
      <c r="D1753" s="15">
        <f t="shared" ca="1" si="381"/>
        <v>6.24</v>
      </c>
      <c r="E1753" s="13">
        <f t="shared" ca="1" si="382"/>
        <v>3</v>
      </c>
      <c r="F1753" s="2">
        <f t="shared" ca="1" si="383"/>
        <v>2</v>
      </c>
      <c r="G1753" s="16">
        <f t="shared" ca="1" si="378"/>
        <v>1.8</v>
      </c>
      <c r="I1753" s="13">
        <f t="shared" ca="1" si="384"/>
        <v>695</v>
      </c>
      <c r="J1753" s="14">
        <f t="shared" ca="1" si="385"/>
        <v>26</v>
      </c>
      <c r="K1753" s="14">
        <f t="shared" ca="1" si="386"/>
        <v>5</v>
      </c>
      <c r="L1753" s="14">
        <f t="shared" ca="1" si="387"/>
        <v>88</v>
      </c>
      <c r="M1753" s="13">
        <f t="shared" ca="1" si="388"/>
        <v>2</v>
      </c>
      <c r="N1753" s="13" t="str">
        <f t="shared" ca="1" si="389"/>
        <v>3</v>
      </c>
      <c r="P1753" s="13" cm="1">
        <f t="array" aca="1" ref="P1753" ca="1">_xlfn.IFS(
  OR(K1753=1,K1753=2), 1,
  OR(K1753=3,K1753=4), 1.3,
  OR(K1753=5,K1753=6), 1.6,
  OR(K1753=7,K1753=8), 1.9,
  OR(K1753=9,K1753=10), 2.2,
  OR(K1753=11,K1753=12), 2.5,
  TRUE, "无效"
)</f>
        <v>1.6</v>
      </c>
      <c r="Q1753" s="13" cm="1">
        <f t="array" aca="1" ref="Q1753" ca="1">_xlfn.IFS(
  OR(L1753=2), 4,
  OR(L1753=4), 3.8,
  OR(L1753=6), 3.6,
  OR(L1753=8), 3.4,
  OR(L1753=10), 3.2,
  OR(L1753=12), 3,
  OR(L1753=14), 2.8,
  OR(L1753=16), 2.6,
  OR(L1753=18), 2.4,
  OR(L1753=82), 2.1,
  OR(L1753=84), 1.8,
  OR(L1753=86), 1.5,
  OR(L1753=88), 1.2,
  OR(L1753=90), 0.9,
  OR(L1753=92), 0.6,
  TRUE, "无效"
)</f>
        <v>1.2</v>
      </c>
      <c r="R1753" s="13">
        <f t="shared" ca="1" si="390"/>
        <v>2.8</v>
      </c>
      <c r="T1753" s="13">
        <f t="shared" ca="1" si="391"/>
        <v>1</v>
      </c>
      <c r="U1753" s="13"/>
    </row>
    <row r="1754" spans="1:21" x14ac:dyDescent="0.2">
      <c r="A1754" s="13">
        <v>1753</v>
      </c>
      <c r="B1754" s="13">
        <f t="shared" ca="1" si="379"/>
        <v>3</v>
      </c>
      <c r="C1754" s="14">
        <f t="shared" ca="1" si="380"/>
        <v>1</v>
      </c>
      <c r="D1754" s="15">
        <f t="shared" ca="1" si="381"/>
        <v>8.15</v>
      </c>
      <c r="E1754" s="13">
        <f t="shared" ca="1" si="382"/>
        <v>3</v>
      </c>
      <c r="F1754" s="2">
        <f t="shared" ca="1" si="383"/>
        <v>3</v>
      </c>
      <c r="G1754" s="16">
        <f t="shared" ca="1" si="378"/>
        <v>1.57</v>
      </c>
      <c r="I1754" s="13">
        <f t="shared" ca="1" si="384"/>
        <v>744</v>
      </c>
      <c r="J1754" s="14">
        <f t="shared" ca="1" si="385"/>
        <v>14</v>
      </c>
      <c r="K1754" s="14">
        <f t="shared" ca="1" si="386"/>
        <v>10</v>
      </c>
      <c r="L1754" s="14">
        <f t="shared" ca="1" si="387"/>
        <v>12</v>
      </c>
      <c r="M1754" s="13">
        <f t="shared" ca="1" si="388"/>
        <v>1</v>
      </c>
      <c r="N1754" s="13" t="str">
        <f t="shared" ca="1" si="389"/>
        <v>2</v>
      </c>
      <c r="P1754" s="13" cm="1">
        <f t="array" aca="1" ref="P1754" ca="1">_xlfn.IFS(
  OR(K1754=1,K1754=2), 1,
  OR(K1754=3,K1754=4), 1.3,
  OR(K1754=5,K1754=6), 1.6,
  OR(K1754=7,K1754=8), 1.9,
  OR(K1754=9,K1754=10), 2.2,
  OR(K1754=11,K1754=12), 2.5,
  TRUE, "无效"
)</f>
        <v>2.2000000000000002</v>
      </c>
      <c r="Q1754" s="13" cm="1">
        <f t="array" aca="1" ref="Q1754" ca="1">_xlfn.IFS(
  OR(L1754=2), 4,
  OR(L1754=4), 3.8,
  OR(L1754=6), 3.6,
  OR(L1754=8), 3.4,
  OR(L1754=10), 3.2,
  OR(L1754=12), 3,
  OR(L1754=14), 2.8,
  OR(L1754=16), 2.6,
  OR(L1754=18), 2.4,
  OR(L1754=82), 2.1,
  OR(L1754=84), 1.8,
  OR(L1754=86), 1.5,
  OR(L1754=88), 1.2,
  OR(L1754=90), 0.9,
  OR(L1754=92), 0.6,
  TRUE, "无效"
)</f>
        <v>3</v>
      </c>
      <c r="R1754" s="13">
        <f t="shared" ca="1" si="390"/>
        <v>5.2</v>
      </c>
      <c r="T1754" s="13">
        <f t="shared" ca="1" si="391"/>
        <v>1</v>
      </c>
      <c r="U1754" s="13"/>
    </row>
    <row r="1755" spans="1:21" x14ac:dyDescent="0.2">
      <c r="A1755" s="13">
        <v>1754</v>
      </c>
      <c r="B1755" s="13">
        <f t="shared" ca="1" si="379"/>
        <v>3</v>
      </c>
      <c r="C1755" s="14">
        <f t="shared" ca="1" si="380"/>
        <v>1</v>
      </c>
      <c r="D1755" s="15">
        <f t="shared" ca="1" si="381"/>
        <v>5.32</v>
      </c>
      <c r="E1755" s="13">
        <f t="shared" ca="1" si="382"/>
        <v>1</v>
      </c>
      <c r="F1755" s="2">
        <f t="shared" ca="1" si="383"/>
        <v>4</v>
      </c>
      <c r="G1755" s="16">
        <f t="shared" ca="1" si="378"/>
        <v>1.94</v>
      </c>
      <c r="I1755" s="13">
        <f t="shared" ca="1" si="384"/>
        <v>785</v>
      </c>
      <c r="J1755" s="14">
        <f t="shared" ca="1" si="385"/>
        <v>4</v>
      </c>
      <c r="K1755" s="14">
        <f t="shared" ca="1" si="386"/>
        <v>1</v>
      </c>
      <c r="L1755" s="14">
        <f t="shared" ca="1" si="387"/>
        <v>88</v>
      </c>
      <c r="M1755" s="13">
        <f t="shared" ca="1" si="388"/>
        <v>2</v>
      </c>
      <c r="N1755" s="13" t="str">
        <f t="shared" ca="1" si="389"/>
        <v>1</v>
      </c>
      <c r="P1755" s="13" cm="1">
        <f t="array" aca="1" ref="P1755" ca="1">_xlfn.IFS(
  OR(K1755=1,K1755=2), 1,
  OR(K1755=3,K1755=4), 1.3,
  OR(K1755=5,K1755=6), 1.6,
  OR(K1755=7,K1755=8), 1.9,
  OR(K1755=9,K1755=10), 2.2,
  OR(K1755=11,K1755=12), 2.5,
  TRUE, "无效"
)</f>
        <v>1</v>
      </c>
      <c r="Q1755" s="13" cm="1">
        <f t="array" aca="1" ref="Q1755" ca="1">_xlfn.IFS(
  OR(L1755=2), 4,
  OR(L1755=4), 3.8,
  OR(L1755=6), 3.6,
  OR(L1755=8), 3.4,
  OR(L1755=10), 3.2,
  OR(L1755=12), 3,
  OR(L1755=14), 2.8,
  OR(L1755=16), 2.6,
  OR(L1755=18), 2.4,
  OR(L1755=82), 2.1,
  OR(L1755=84), 1.8,
  OR(L1755=86), 1.5,
  OR(L1755=88), 1.2,
  OR(L1755=90), 0.9,
  OR(L1755=92), 0.6,
  TRUE, "无效"
)</f>
        <v>1.2</v>
      </c>
      <c r="R1755" s="13">
        <f t="shared" ca="1" si="390"/>
        <v>2.2000000000000002</v>
      </c>
      <c r="T1755" s="13">
        <f t="shared" ca="1" si="391"/>
        <v>0</v>
      </c>
      <c r="U1755" s="13"/>
    </row>
    <row r="1756" spans="1:21" x14ac:dyDescent="0.2">
      <c r="A1756" s="13">
        <v>1755</v>
      </c>
      <c r="B1756" s="13">
        <f t="shared" ca="1" si="379"/>
        <v>1</v>
      </c>
      <c r="C1756" s="14">
        <f t="shared" ca="1" si="380"/>
        <v>2</v>
      </c>
      <c r="D1756" s="15">
        <f t="shared" ca="1" si="381"/>
        <v>6.82</v>
      </c>
      <c r="E1756" s="13">
        <f t="shared" ca="1" si="382"/>
        <v>3</v>
      </c>
      <c r="F1756" s="2">
        <f t="shared" ca="1" si="383"/>
        <v>9</v>
      </c>
      <c r="G1756" s="16">
        <f t="shared" ca="1" si="378"/>
        <v>1.5</v>
      </c>
      <c r="I1756" s="13">
        <f t="shared" ca="1" si="384"/>
        <v>665</v>
      </c>
      <c r="J1756" s="14">
        <f t="shared" ca="1" si="385"/>
        <v>25</v>
      </c>
      <c r="K1756" s="14">
        <f t="shared" ca="1" si="386"/>
        <v>6</v>
      </c>
      <c r="L1756" s="14">
        <f t="shared" ca="1" si="387"/>
        <v>88</v>
      </c>
      <c r="M1756" s="13">
        <f t="shared" ca="1" si="388"/>
        <v>2</v>
      </c>
      <c r="N1756" s="13" t="str">
        <f t="shared" ca="1" si="389"/>
        <v>3</v>
      </c>
      <c r="P1756" s="13" cm="1">
        <f t="array" aca="1" ref="P1756" ca="1">_xlfn.IFS(
  OR(K1756=1,K1756=2), 1,
  OR(K1756=3,K1756=4), 1.3,
  OR(K1756=5,K1756=6), 1.6,
  OR(K1756=7,K1756=8), 1.9,
  OR(K1756=9,K1756=10), 2.2,
  OR(K1756=11,K1756=12), 2.5,
  TRUE, "无效"
)</f>
        <v>1.6</v>
      </c>
      <c r="Q1756" s="13" cm="1">
        <f t="array" aca="1" ref="Q1756" ca="1">_xlfn.IFS(
  OR(L1756=2), 4,
  OR(L1756=4), 3.8,
  OR(L1756=6), 3.6,
  OR(L1756=8), 3.4,
  OR(L1756=10), 3.2,
  OR(L1756=12), 3,
  OR(L1756=14), 2.8,
  OR(L1756=16), 2.6,
  OR(L1756=18), 2.4,
  OR(L1756=82), 2.1,
  OR(L1756=84), 1.8,
  OR(L1756=86), 1.5,
  OR(L1756=88), 1.2,
  OR(L1756=90), 0.9,
  OR(L1756=92), 0.6,
  TRUE, "无效"
)</f>
        <v>1.2</v>
      </c>
      <c r="R1756" s="13">
        <f t="shared" ca="1" si="390"/>
        <v>2.8</v>
      </c>
      <c r="T1756" s="13">
        <f t="shared" ca="1" si="391"/>
        <v>1</v>
      </c>
      <c r="U1756" s="13"/>
    </row>
    <row r="1757" spans="1:21" x14ac:dyDescent="0.2">
      <c r="A1757" s="13">
        <v>1756</v>
      </c>
      <c r="B1757" s="13">
        <f t="shared" ca="1" si="379"/>
        <v>2</v>
      </c>
      <c r="C1757" s="14">
        <f t="shared" ca="1" si="380"/>
        <v>1</v>
      </c>
      <c r="D1757" s="15">
        <f t="shared" ca="1" si="381"/>
        <v>6.49</v>
      </c>
      <c r="E1757" s="13">
        <f t="shared" ca="1" si="382"/>
        <v>3</v>
      </c>
      <c r="F1757" s="2">
        <f t="shared" ca="1" si="383"/>
        <v>2</v>
      </c>
      <c r="G1757" s="16">
        <f t="shared" ca="1" si="378"/>
        <v>1.62</v>
      </c>
      <c r="I1757" s="13">
        <f t="shared" ca="1" si="384"/>
        <v>645</v>
      </c>
      <c r="J1757" s="14">
        <f t="shared" ca="1" si="385"/>
        <v>28</v>
      </c>
      <c r="K1757" s="14">
        <f t="shared" ca="1" si="386"/>
        <v>1</v>
      </c>
      <c r="L1757" s="14">
        <f t="shared" ca="1" si="387"/>
        <v>84</v>
      </c>
      <c r="M1757" s="13">
        <f t="shared" ca="1" si="388"/>
        <v>2</v>
      </c>
      <c r="N1757" s="13" t="str">
        <f t="shared" ca="1" si="389"/>
        <v>3</v>
      </c>
      <c r="P1757" s="13" cm="1">
        <f t="array" aca="1" ref="P1757" ca="1">_xlfn.IFS(
  OR(K1757=1,K1757=2), 1,
  OR(K1757=3,K1757=4), 1.3,
  OR(K1757=5,K1757=6), 1.6,
  OR(K1757=7,K1757=8), 1.9,
  OR(K1757=9,K1757=10), 2.2,
  OR(K1757=11,K1757=12), 2.5,
  TRUE, "无效"
)</f>
        <v>1</v>
      </c>
      <c r="Q1757" s="13" cm="1">
        <f t="array" aca="1" ref="Q1757" ca="1">_xlfn.IFS(
  OR(L1757=2), 4,
  OR(L1757=4), 3.8,
  OR(L1757=6), 3.6,
  OR(L1757=8), 3.4,
  OR(L1757=10), 3.2,
  OR(L1757=12), 3,
  OR(L1757=14), 2.8,
  OR(L1757=16), 2.6,
  OR(L1757=18), 2.4,
  OR(L1757=82), 2.1,
  OR(L1757=84), 1.8,
  OR(L1757=86), 1.5,
  OR(L1757=88), 1.2,
  OR(L1757=90), 0.9,
  OR(L1757=92), 0.6,
  TRUE, "无效"
)</f>
        <v>1.8</v>
      </c>
      <c r="R1757" s="13">
        <f t="shared" ca="1" si="390"/>
        <v>2.8</v>
      </c>
      <c r="T1757" s="13">
        <f t="shared" ca="1" si="391"/>
        <v>1</v>
      </c>
      <c r="U1757" s="13"/>
    </row>
    <row r="1758" spans="1:21" x14ac:dyDescent="0.2">
      <c r="A1758" s="13">
        <v>1757</v>
      </c>
      <c r="B1758" s="13">
        <f t="shared" ca="1" si="379"/>
        <v>3</v>
      </c>
      <c r="C1758" s="14">
        <f t="shared" ca="1" si="380"/>
        <v>2</v>
      </c>
      <c r="D1758" s="15">
        <f t="shared" ca="1" si="381"/>
        <v>1.49</v>
      </c>
      <c r="E1758" s="13">
        <f t="shared" ca="1" si="382"/>
        <v>2</v>
      </c>
      <c r="F1758" s="2">
        <f t="shared" ca="1" si="383"/>
        <v>5</v>
      </c>
      <c r="G1758" s="16">
        <f t="shared" ca="1" si="378"/>
        <v>1.32</v>
      </c>
      <c r="I1758" s="13">
        <f t="shared" ca="1" si="384"/>
        <v>775</v>
      </c>
      <c r="J1758" s="14">
        <f t="shared" ca="1" si="385"/>
        <v>12</v>
      </c>
      <c r="K1758" s="14">
        <f t="shared" ca="1" si="386"/>
        <v>2</v>
      </c>
      <c r="L1758" s="14">
        <f t="shared" ca="1" si="387"/>
        <v>18</v>
      </c>
      <c r="M1758" s="13">
        <f t="shared" ca="1" si="388"/>
        <v>1</v>
      </c>
      <c r="N1758" s="13" t="str">
        <f t="shared" ca="1" si="389"/>
        <v>2</v>
      </c>
      <c r="P1758" s="13" cm="1">
        <f t="array" aca="1" ref="P1758" ca="1">_xlfn.IFS(
  OR(K1758=1,K1758=2), 1,
  OR(K1758=3,K1758=4), 1.3,
  OR(K1758=5,K1758=6), 1.6,
  OR(K1758=7,K1758=8), 1.9,
  OR(K1758=9,K1758=10), 2.2,
  OR(K1758=11,K1758=12), 2.5,
  TRUE, "无效"
)</f>
        <v>1</v>
      </c>
      <c r="Q1758" s="13" cm="1">
        <f t="array" aca="1" ref="Q1758" ca="1">_xlfn.IFS(
  OR(L1758=2), 4,
  OR(L1758=4), 3.8,
  OR(L1758=6), 3.6,
  OR(L1758=8), 3.4,
  OR(L1758=10), 3.2,
  OR(L1758=12), 3,
  OR(L1758=14), 2.8,
  OR(L1758=16), 2.6,
  OR(L1758=18), 2.4,
  OR(L1758=82), 2.1,
  OR(L1758=84), 1.8,
  OR(L1758=86), 1.5,
  OR(L1758=88), 1.2,
  OR(L1758=90), 0.9,
  OR(L1758=92), 0.6,
  TRUE, "无效"
)</f>
        <v>2.4</v>
      </c>
      <c r="R1758" s="13">
        <f t="shared" ca="1" si="390"/>
        <v>3.4</v>
      </c>
      <c r="T1758" s="13">
        <f t="shared" ca="1" si="391"/>
        <v>0</v>
      </c>
      <c r="U1758" s="13"/>
    </row>
    <row r="1759" spans="1:21" x14ac:dyDescent="0.2">
      <c r="A1759" s="13">
        <v>1758</v>
      </c>
      <c r="B1759" s="13">
        <f t="shared" ca="1" si="379"/>
        <v>2</v>
      </c>
      <c r="C1759" s="14">
        <f t="shared" ca="1" si="380"/>
        <v>2</v>
      </c>
      <c r="D1759" s="15">
        <f t="shared" ca="1" si="381"/>
        <v>1.1299999999999999</v>
      </c>
      <c r="E1759" s="13">
        <f t="shared" ca="1" si="382"/>
        <v>2</v>
      </c>
      <c r="F1759" s="2">
        <f t="shared" ca="1" si="383"/>
        <v>8</v>
      </c>
      <c r="G1759" s="16">
        <f t="shared" ca="1" si="378"/>
        <v>1.43</v>
      </c>
      <c r="I1759" s="13">
        <f t="shared" ca="1" si="384"/>
        <v>797</v>
      </c>
      <c r="J1759" s="14">
        <f t="shared" ca="1" si="385"/>
        <v>26</v>
      </c>
      <c r="K1759" s="14">
        <f t="shared" ca="1" si="386"/>
        <v>8</v>
      </c>
      <c r="L1759" s="14">
        <f t="shared" ca="1" si="387"/>
        <v>86</v>
      </c>
      <c r="M1759" s="13">
        <f t="shared" ca="1" si="388"/>
        <v>2</v>
      </c>
      <c r="N1759" s="13" t="str">
        <f t="shared" ca="1" si="389"/>
        <v>3</v>
      </c>
      <c r="P1759" s="13" cm="1">
        <f t="array" aca="1" ref="P1759" ca="1">_xlfn.IFS(
  OR(K1759=1,K1759=2), 1,
  OR(K1759=3,K1759=4), 1.3,
  OR(K1759=5,K1759=6), 1.6,
  OR(K1759=7,K1759=8), 1.9,
  OR(K1759=9,K1759=10), 2.2,
  OR(K1759=11,K1759=12), 2.5,
  TRUE, "无效"
)</f>
        <v>1.9</v>
      </c>
      <c r="Q1759" s="13" cm="1">
        <f t="array" aca="1" ref="Q1759" ca="1">_xlfn.IFS(
  OR(L1759=2), 4,
  OR(L1759=4), 3.8,
  OR(L1759=6), 3.6,
  OR(L1759=8), 3.4,
  OR(L1759=10), 3.2,
  OR(L1759=12), 3,
  OR(L1759=14), 2.8,
  OR(L1759=16), 2.6,
  OR(L1759=18), 2.4,
  OR(L1759=82), 2.1,
  OR(L1759=84), 1.8,
  OR(L1759=86), 1.5,
  OR(L1759=88), 1.2,
  OR(L1759=90), 0.9,
  OR(L1759=92), 0.6,
  TRUE, "无效"
)</f>
        <v>1.5</v>
      </c>
      <c r="R1759" s="13">
        <f t="shared" ca="1" si="390"/>
        <v>3.4</v>
      </c>
      <c r="T1759" s="13">
        <f t="shared" ca="1" si="391"/>
        <v>0</v>
      </c>
      <c r="U1759" s="13"/>
    </row>
    <row r="1760" spans="1:21" x14ac:dyDescent="0.2">
      <c r="A1760" s="13">
        <v>1759</v>
      </c>
      <c r="B1760" s="13">
        <f t="shared" ca="1" si="379"/>
        <v>2</v>
      </c>
      <c r="C1760" s="14">
        <f t="shared" ca="1" si="380"/>
        <v>1</v>
      </c>
      <c r="D1760" s="15">
        <f t="shared" ca="1" si="381"/>
        <v>0.12</v>
      </c>
      <c r="E1760" s="13">
        <f t="shared" ca="1" si="382"/>
        <v>2</v>
      </c>
      <c r="F1760" s="2">
        <f t="shared" ca="1" si="383"/>
        <v>6</v>
      </c>
      <c r="G1760" s="16">
        <f t="shared" ca="1" si="378"/>
        <v>1.46</v>
      </c>
      <c r="I1760" s="13">
        <f t="shared" ca="1" si="384"/>
        <v>639</v>
      </c>
      <c r="J1760" s="14">
        <f t="shared" ca="1" si="385"/>
        <v>20</v>
      </c>
      <c r="K1760" s="14">
        <f t="shared" ca="1" si="386"/>
        <v>7</v>
      </c>
      <c r="L1760" s="14">
        <f t="shared" ca="1" si="387"/>
        <v>90</v>
      </c>
      <c r="M1760" s="13">
        <f t="shared" ca="1" si="388"/>
        <v>2</v>
      </c>
      <c r="N1760" s="13" t="str">
        <f t="shared" ca="1" si="389"/>
        <v>2</v>
      </c>
      <c r="P1760" s="13" cm="1">
        <f t="array" aca="1" ref="P1760" ca="1">_xlfn.IFS(
  OR(K1760=1,K1760=2), 1,
  OR(K1760=3,K1760=4), 1.3,
  OR(K1760=5,K1760=6), 1.6,
  OR(K1760=7,K1760=8), 1.9,
  OR(K1760=9,K1760=10), 2.2,
  OR(K1760=11,K1760=12), 2.5,
  TRUE, "无效"
)</f>
        <v>1.9</v>
      </c>
      <c r="Q1760" s="13" cm="1">
        <f t="array" aca="1" ref="Q1760" ca="1">_xlfn.IFS(
  OR(L1760=2), 4,
  OR(L1760=4), 3.8,
  OR(L1760=6), 3.6,
  OR(L1760=8), 3.4,
  OR(L1760=10), 3.2,
  OR(L1760=12), 3,
  OR(L1760=14), 2.8,
  OR(L1760=16), 2.6,
  OR(L1760=18), 2.4,
  OR(L1760=82), 2.1,
  OR(L1760=84), 1.8,
  OR(L1760=86), 1.5,
  OR(L1760=88), 1.2,
  OR(L1760=90), 0.9,
  OR(L1760=92), 0.6,
  TRUE, "无效"
)</f>
        <v>0.9</v>
      </c>
      <c r="R1760" s="13">
        <f t="shared" ca="1" si="390"/>
        <v>2.8</v>
      </c>
      <c r="T1760" s="13">
        <f t="shared" ca="1" si="391"/>
        <v>0</v>
      </c>
      <c r="U1760" s="13"/>
    </row>
    <row r="1761" spans="1:21" x14ac:dyDescent="0.2">
      <c r="A1761" s="13">
        <v>1760</v>
      </c>
      <c r="B1761" s="13">
        <f t="shared" ca="1" si="379"/>
        <v>1</v>
      </c>
      <c r="C1761" s="14">
        <f t="shared" ca="1" si="380"/>
        <v>2</v>
      </c>
      <c r="D1761" s="15">
        <f t="shared" ca="1" si="381"/>
        <v>1.41</v>
      </c>
      <c r="E1761" s="13">
        <f t="shared" ca="1" si="382"/>
        <v>2</v>
      </c>
      <c r="F1761" s="2">
        <f t="shared" ca="1" si="383"/>
        <v>7</v>
      </c>
      <c r="G1761" s="16">
        <f t="shared" ca="1" si="378"/>
        <v>1.47</v>
      </c>
      <c r="I1761" s="13">
        <f t="shared" ca="1" si="384"/>
        <v>617</v>
      </c>
      <c r="J1761" s="14">
        <f t="shared" ca="1" si="385"/>
        <v>1</v>
      </c>
      <c r="K1761" s="14">
        <f t="shared" ca="1" si="386"/>
        <v>6</v>
      </c>
      <c r="L1761" s="14">
        <f t="shared" ca="1" si="387"/>
        <v>82</v>
      </c>
      <c r="M1761" s="13">
        <f t="shared" ca="1" si="388"/>
        <v>2</v>
      </c>
      <c r="N1761" s="13" t="str">
        <f t="shared" ca="1" si="389"/>
        <v>1</v>
      </c>
      <c r="P1761" s="13" cm="1">
        <f t="array" aca="1" ref="P1761" ca="1">_xlfn.IFS(
  OR(K1761=1,K1761=2), 1,
  OR(K1761=3,K1761=4), 1.3,
  OR(K1761=5,K1761=6), 1.6,
  OR(K1761=7,K1761=8), 1.9,
  OR(K1761=9,K1761=10), 2.2,
  OR(K1761=11,K1761=12), 2.5,
  TRUE, "无效"
)</f>
        <v>1.6</v>
      </c>
      <c r="Q1761" s="13" cm="1">
        <f t="array" aca="1" ref="Q1761" ca="1">_xlfn.IFS(
  OR(L1761=2), 4,
  OR(L1761=4), 3.8,
  OR(L1761=6), 3.6,
  OR(L1761=8), 3.4,
  OR(L1761=10), 3.2,
  OR(L1761=12), 3,
  OR(L1761=14), 2.8,
  OR(L1761=16), 2.6,
  OR(L1761=18), 2.4,
  OR(L1761=82), 2.1,
  OR(L1761=84), 1.8,
  OR(L1761=86), 1.5,
  OR(L1761=88), 1.2,
  OR(L1761=90), 0.9,
  OR(L1761=92), 0.6,
  TRUE, "无效"
)</f>
        <v>2.1</v>
      </c>
      <c r="R1761" s="13">
        <f t="shared" ca="1" si="390"/>
        <v>3.7</v>
      </c>
      <c r="T1761" s="13">
        <f t="shared" ca="1" si="391"/>
        <v>0</v>
      </c>
      <c r="U1761" s="13"/>
    </row>
    <row r="1762" spans="1:21" x14ac:dyDescent="0.2">
      <c r="A1762" s="13">
        <v>1761</v>
      </c>
      <c r="B1762" s="13">
        <f t="shared" ca="1" si="379"/>
        <v>3</v>
      </c>
      <c r="C1762" s="14">
        <f t="shared" ca="1" si="380"/>
        <v>2</v>
      </c>
      <c r="D1762" s="15">
        <f t="shared" ca="1" si="381"/>
        <v>6.37</v>
      </c>
      <c r="E1762" s="13">
        <f t="shared" ca="1" si="382"/>
        <v>3</v>
      </c>
      <c r="F1762" s="2">
        <f t="shared" ca="1" si="383"/>
        <v>2</v>
      </c>
      <c r="G1762" s="16">
        <f t="shared" ca="1" si="378"/>
        <v>1.71</v>
      </c>
      <c r="I1762" s="13">
        <f t="shared" ca="1" si="384"/>
        <v>683</v>
      </c>
      <c r="J1762" s="14">
        <f t="shared" ca="1" si="385"/>
        <v>30</v>
      </c>
      <c r="K1762" s="14">
        <f t="shared" ca="1" si="386"/>
        <v>5</v>
      </c>
      <c r="L1762" s="14">
        <f t="shared" ca="1" si="387"/>
        <v>16</v>
      </c>
      <c r="M1762" s="13">
        <f t="shared" ca="1" si="388"/>
        <v>1</v>
      </c>
      <c r="N1762" s="13" t="str">
        <f t="shared" ca="1" si="389"/>
        <v>3</v>
      </c>
      <c r="P1762" s="13" cm="1">
        <f t="array" aca="1" ref="P1762" ca="1">_xlfn.IFS(
  OR(K1762=1,K1762=2), 1,
  OR(K1762=3,K1762=4), 1.3,
  OR(K1762=5,K1762=6), 1.6,
  OR(K1762=7,K1762=8), 1.9,
  OR(K1762=9,K1762=10), 2.2,
  OR(K1762=11,K1762=12), 2.5,
  TRUE, "无效"
)</f>
        <v>1.6</v>
      </c>
      <c r="Q1762" s="13" cm="1">
        <f t="array" aca="1" ref="Q1762" ca="1">_xlfn.IFS(
  OR(L1762=2), 4,
  OR(L1762=4), 3.8,
  OR(L1762=6), 3.6,
  OR(L1762=8), 3.4,
  OR(L1762=10), 3.2,
  OR(L1762=12), 3,
  OR(L1762=14), 2.8,
  OR(L1762=16), 2.6,
  OR(L1762=18), 2.4,
  OR(L1762=82), 2.1,
  OR(L1762=84), 1.8,
  OR(L1762=86), 1.5,
  OR(L1762=88), 1.2,
  OR(L1762=90), 0.9,
  OR(L1762=92), 0.6,
  TRUE, "无效"
)</f>
        <v>2.6</v>
      </c>
      <c r="R1762" s="13">
        <f t="shared" ca="1" si="390"/>
        <v>4.2</v>
      </c>
      <c r="T1762" s="13">
        <f t="shared" ca="1" si="391"/>
        <v>1</v>
      </c>
      <c r="U1762" s="13"/>
    </row>
    <row r="1763" spans="1:21" x14ac:dyDescent="0.2">
      <c r="A1763" s="13">
        <v>1762</v>
      </c>
      <c r="B1763" s="13">
        <f t="shared" ca="1" si="379"/>
        <v>3</v>
      </c>
      <c r="C1763" s="14">
        <f t="shared" ca="1" si="380"/>
        <v>2</v>
      </c>
      <c r="D1763" s="15">
        <f t="shared" ca="1" si="381"/>
        <v>5.43</v>
      </c>
      <c r="E1763" s="13">
        <f t="shared" ca="1" si="382"/>
        <v>1</v>
      </c>
      <c r="F1763" s="2">
        <f t="shared" ca="1" si="383"/>
        <v>1</v>
      </c>
      <c r="G1763" s="16">
        <f t="shared" ca="1" si="378"/>
        <v>1.98</v>
      </c>
      <c r="I1763" s="13">
        <f t="shared" ca="1" si="384"/>
        <v>715</v>
      </c>
      <c r="J1763" s="14">
        <f t="shared" ca="1" si="385"/>
        <v>32</v>
      </c>
      <c r="K1763" s="14">
        <f t="shared" ca="1" si="386"/>
        <v>11</v>
      </c>
      <c r="L1763" s="14">
        <f t="shared" ca="1" si="387"/>
        <v>8</v>
      </c>
      <c r="M1763" s="13">
        <f t="shared" ca="1" si="388"/>
        <v>1</v>
      </c>
      <c r="N1763" s="13" t="str">
        <f t="shared" ca="1" si="389"/>
        <v>4</v>
      </c>
      <c r="P1763" s="13" cm="1">
        <f t="array" aca="1" ref="P1763" ca="1">_xlfn.IFS(
  OR(K1763=1,K1763=2), 1,
  OR(K1763=3,K1763=4), 1.3,
  OR(K1763=5,K1763=6), 1.6,
  OR(K1763=7,K1763=8), 1.9,
  OR(K1763=9,K1763=10), 2.2,
  OR(K1763=11,K1763=12), 2.5,
  TRUE, "无效"
)</f>
        <v>2.5</v>
      </c>
      <c r="Q1763" s="13" cm="1">
        <f t="array" aca="1" ref="Q1763" ca="1">_xlfn.IFS(
  OR(L1763=2), 4,
  OR(L1763=4), 3.8,
  OR(L1763=6), 3.6,
  OR(L1763=8), 3.4,
  OR(L1763=10), 3.2,
  OR(L1763=12), 3,
  OR(L1763=14), 2.8,
  OR(L1763=16), 2.6,
  OR(L1763=18), 2.4,
  OR(L1763=82), 2.1,
  OR(L1763=84), 1.8,
  OR(L1763=86), 1.5,
  OR(L1763=88), 1.2,
  OR(L1763=90), 0.9,
  OR(L1763=92), 0.6,
  TRUE, "无效"
)</f>
        <v>3.4</v>
      </c>
      <c r="R1763" s="13">
        <f t="shared" ca="1" si="390"/>
        <v>5.9</v>
      </c>
      <c r="T1763" s="13">
        <f t="shared" ca="1" si="391"/>
        <v>0</v>
      </c>
      <c r="U1763" s="13"/>
    </row>
    <row r="1764" spans="1:21" x14ac:dyDescent="0.2">
      <c r="A1764" s="13">
        <v>1763</v>
      </c>
      <c r="B1764" s="13">
        <f t="shared" ca="1" si="379"/>
        <v>2</v>
      </c>
      <c r="C1764" s="14">
        <f t="shared" ca="1" si="380"/>
        <v>1</v>
      </c>
      <c r="D1764" s="15">
        <f t="shared" ca="1" si="381"/>
        <v>4.66</v>
      </c>
      <c r="E1764" s="13">
        <f t="shared" ca="1" si="382"/>
        <v>1</v>
      </c>
      <c r="F1764" s="2">
        <f t="shared" ca="1" si="383"/>
        <v>4</v>
      </c>
      <c r="G1764" s="16">
        <f t="shared" ca="1" si="378"/>
        <v>2.09</v>
      </c>
      <c r="I1764" s="13">
        <f t="shared" ca="1" si="384"/>
        <v>645</v>
      </c>
      <c r="J1764" s="14">
        <f t="shared" ca="1" si="385"/>
        <v>12</v>
      </c>
      <c r="K1764" s="14">
        <f t="shared" ca="1" si="386"/>
        <v>11</v>
      </c>
      <c r="L1764" s="14">
        <f t="shared" ca="1" si="387"/>
        <v>2</v>
      </c>
      <c r="M1764" s="13">
        <f t="shared" ca="1" si="388"/>
        <v>1</v>
      </c>
      <c r="N1764" s="13" t="str">
        <f t="shared" ca="1" si="389"/>
        <v>2</v>
      </c>
      <c r="P1764" s="13" cm="1">
        <f t="array" aca="1" ref="P1764" ca="1">_xlfn.IFS(
  OR(K1764=1,K1764=2), 1,
  OR(K1764=3,K1764=4), 1.3,
  OR(K1764=5,K1764=6), 1.6,
  OR(K1764=7,K1764=8), 1.9,
  OR(K1764=9,K1764=10), 2.2,
  OR(K1764=11,K1764=12), 2.5,
  TRUE, "无效"
)</f>
        <v>2.5</v>
      </c>
      <c r="Q1764" s="13" cm="1">
        <f t="array" aca="1" ref="Q1764" ca="1">_xlfn.IFS(
  OR(L1764=2), 4,
  OR(L1764=4), 3.8,
  OR(L1764=6), 3.6,
  OR(L1764=8), 3.4,
  OR(L1764=10), 3.2,
  OR(L1764=12), 3,
  OR(L1764=14), 2.8,
  OR(L1764=16), 2.6,
  OR(L1764=18), 2.4,
  OR(L1764=82), 2.1,
  OR(L1764=84), 1.8,
  OR(L1764=86), 1.5,
  OR(L1764=88), 1.2,
  OR(L1764=90), 0.9,
  OR(L1764=92), 0.6,
  TRUE, "无效"
)</f>
        <v>4</v>
      </c>
      <c r="R1764" s="13">
        <f t="shared" ca="1" si="390"/>
        <v>6.5</v>
      </c>
      <c r="T1764" s="13">
        <f t="shared" ca="1" si="391"/>
        <v>0</v>
      </c>
      <c r="U1764" s="13"/>
    </row>
    <row r="1765" spans="1:21" x14ac:dyDescent="0.2">
      <c r="A1765" s="13">
        <v>1764</v>
      </c>
      <c r="B1765" s="13">
        <f t="shared" ca="1" si="379"/>
        <v>2</v>
      </c>
      <c r="C1765" s="14">
        <f t="shared" ca="1" si="380"/>
        <v>2</v>
      </c>
      <c r="D1765" s="15">
        <f t="shared" ca="1" si="381"/>
        <v>4.76</v>
      </c>
      <c r="E1765" s="13">
        <f t="shared" ca="1" si="382"/>
        <v>1</v>
      </c>
      <c r="F1765" s="2">
        <f t="shared" ca="1" si="383"/>
        <v>2</v>
      </c>
      <c r="G1765" s="16">
        <f t="shared" ca="1" si="378"/>
        <v>1.91</v>
      </c>
      <c r="I1765" s="13">
        <f t="shared" ca="1" si="384"/>
        <v>667</v>
      </c>
      <c r="J1765" s="14">
        <f t="shared" ca="1" si="385"/>
        <v>4</v>
      </c>
      <c r="K1765" s="14">
        <f t="shared" ca="1" si="386"/>
        <v>12</v>
      </c>
      <c r="L1765" s="14">
        <f t="shared" ca="1" si="387"/>
        <v>2</v>
      </c>
      <c r="M1765" s="13">
        <f t="shared" ca="1" si="388"/>
        <v>1</v>
      </c>
      <c r="N1765" s="13" t="str">
        <f t="shared" ca="1" si="389"/>
        <v>1</v>
      </c>
      <c r="P1765" s="13" cm="1">
        <f t="array" aca="1" ref="P1765" ca="1">_xlfn.IFS(
  OR(K1765=1,K1765=2), 1,
  OR(K1765=3,K1765=4), 1.3,
  OR(K1765=5,K1765=6), 1.6,
  OR(K1765=7,K1765=8), 1.9,
  OR(K1765=9,K1765=10), 2.2,
  OR(K1765=11,K1765=12), 2.5,
  TRUE, "无效"
)</f>
        <v>2.5</v>
      </c>
      <c r="Q1765" s="13" cm="1">
        <f t="array" aca="1" ref="Q1765" ca="1">_xlfn.IFS(
  OR(L1765=2), 4,
  OR(L1765=4), 3.8,
  OR(L1765=6), 3.6,
  OR(L1765=8), 3.4,
  OR(L1765=10), 3.2,
  OR(L1765=12), 3,
  OR(L1765=14), 2.8,
  OR(L1765=16), 2.6,
  OR(L1765=18), 2.4,
  OR(L1765=82), 2.1,
  OR(L1765=84), 1.8,
  OR(L1765=86), 1.5,
  OR(L1765=88), 1.2,
  OR(L1765=90), 0.9,
  OR(L1765=92), 0.6,
  TRUE, "无效"
)</f>
        <v>4</v>
      </c>
      <c r="R1765" s="13">
        <f t="shared" ca="1" si="390"/>
        <v>6.5</v>
      </c>
      <c r="T1765" s="13">
        <f t="shared" ca="1" si="391"/>
        <v>0</v>
      </c>
      <c r="U1765" s="13"/>
    </row>
    <row r="1766" spans="1:21" x14ac:dyDescent="0.2">
      <c r="A1766" s="13">
        <v>1765</v>
      </c>
      <c r="B1766" s="13">
        <f t="shared" ca="1" si="379"/>
        <v>1</v>
      </c>
      <c r="C1766" s="14">
        <f t="shared" ca="1" si="380"/>
        <v>2</v>
      </c>
      <c r="D1766" s="15">
        <f t="shared" ca="1" si="381"/>
        <v>5.44</v>
      </c>
      <c r="E1766" s="13">
        <f t="shared" ca="1" si="382"/>
        <v>1</v>
      </c>
      <c r="F1766" s="2">
        <f t="shared" ca="1" si="383"/>
        <v>2</v>
      </c>
      <c r="G1766" s="16">
        <f t="shared" ca="1" si="378"/>
        <v>2.0099999999999998</v>
      </c>
      <c r="I1766" s="13">
        <f t="shared" ca="1" si="384"/>
        <v>601</v>
      </c>
      <c r="J1766" s="14">
        <f t="shared" ca="1" si="385"/>
        <v>37</v>
      </c>
      <c r="K1766" s="14">
        <f t="shared" ca="1" si="386"/>
        <v>3</v>
      </c>
      <c r="L1766" s="14">
        <f t="shared" ca="1" si="387"/>
        <v>6</v>
      </c>
      <c r="M1766" s="13">
        <f t="shared" ca="1" si="388"/>
        <v>1</v>
      </c>
      <c r="N1766" s="13" t="str">
        <f t="shared" ca="1" si="389"/>
        <v>4</v>
      </c>
      <c r="P1766" s="13" cm="1">
        <f t="array" aca="1" ref="P1766" ca="1">_xlfn.IFS(
  OR(K1766=1,K1766=2), 1,
  OR(K1766=3,K1766=4), 1.3,
  OR(K1766=5,K1766=6), 1.6,
  OR(K1766=7,K1766=8), 1.9,
  OR(K1766=9,K1766=10), 2.2,
  OR(K1766=11,K1766=12), 2.5,
  TRUE, "无效"
)</f>
        <v>1.3</v>
      </c>
      <c r="Q1766" s="13" cm="1">
        <f t="array" aca="1" ref="Q1766" ca="1">_xlfn.IFS(
  OR(L1766=2), 4,
  OR(L1766=4), 3.8,
  OR(L1766=6), 3.6,
  OR(L1766=8), 3.4,
  OR(L1766=10), 3.2,
  OR(L1766=12), 3,
  OR(L1766=14), 2.8,
  OR(L1766=16), 2.6,
  OR(L1766=18), 2.4,
  OR(L1766=82), 2.1,
  OR(L1766=84), 1.8,
  OR(L1766=86), 1.5,
  OR(L1766=88), 1.2,
  OR(L1766=90), 0.9,
  OR(L1766=92), 0.6,
  TRUE, "无效"
)</f>
        <v>3.6</v>
      </c>
      <c r="R1766" s="13">
        <f t="shared" ca="1" si="390"/>
        <v>4.9000000000000004</v>
      </c>
      <c r="T1766" s="13">
        <f t="shared" ca="1" si="391"/>
        <v>0</v>
      </c>
      <c r="U1766" s="13"/>
    </row>
    <row r="1767" spans="1:21" x14ac:dyDescent="0.2">
      <c r="A1767" s="13">
        <v>1766</v>
      </c>
      <c r="B1767" s="13">
        <f t="shared" ca="1" si="379"/>
        <v>2</v>
      </c>
      <c r="C1767" s="14">
        <f t="shared" ca="1" si="380"/>
        <v>2</v>
      </c>
      <c r="D1767" s="15">
        <f t="shared" ca="1" si="381"/>
        <v>8.24</v>
      </c>
      <c r="E1767" s="13">
        <f t="shared" ca="1" si="382"/>
        <v>3</v>
      </c>
      <c r="F1767" s="2">
        <f t="shared" ca="1" si="383"/>
        <v>10</v>
      </c>
      <c r="G1767" s="16">
        <f t="shared" ca="1" si="378"/>
        <v>1.76</v>
      </c>
      <c r="I1767" s="13">
        <f t="shared" ca="1" si="384"/>
        <v>708</v>
      </c>
      <c r="J1767" s="14">
        <f t="shared" ca="1" si="385"/>
        <v>30</v>
      </c>
      <c r="K1767" s="14">
        <f t="shared" ca="1" si="386"/>
        <v>1</v>
      </c>
      <c r="L1767" s="14">
        <f t="shared" ca="1" si="387"/>
        <v>92</v>
      </c>
      <c r="M1767" s="13">
        <f t="shared" ca="1" si="388"/>
        <v>2</v>
      </c>
      <c r="N1767" s="13" t="str">
        <f t="shared" ca="1" si="389"/>
        <v>3</v>
      </c>
      <c r="P1767" s="13" cm="1">
        <f t="array" aca="1" ref="P1767" ca="1">_xlfn.IFS(
  OR(K1767=1,K1767=2), 1,
  OR(K1767=3,K1767=4), 1.3,
  OR(K1767=5,K1767=6), 1.6,
  OR(K1767=7,K1767=8), 1.9,
  OR(K1767=9,K1767=10), 2.2,
  OR(K1767=11,K1767=12), 2.5,
  TRUE, "无效"
)</f>
        <v>1</v>
      </c>
      <c r="Q1767" s="13" cm="1">
        <f t="array" aca="1" ref="Q1767" ca="1">_xlfn.IFS(
  OR(L1767=2), 4,
  OR(L1767=4), 3.8,
  OR(L1767=6), 3.6,
  OR(L1767=8), 3.4,
  OR(L1767=10), 3.2,
  OR(L1767=12), 3,
  OR(L1767=14), 2.8,
  OR(L1767=16), 2.6,
  OR(L1767=18), 2.4,
  OR(L1767=82), 2.1,
  OR(L1767=84), 1.8,
  OR(L1767=86), 1.5,
  OR(L1767=88), 1.2,
  OR(L1767=90), 0.9,
  OR(L1767=92), 0.6,
  TRUE, "无效"
)</f>
        <v>0.6</v>
      </c>
      <c r="R1767" s="13">
        <f t="shared" ca="1" si="390"/>
        <v>1.6</v>
      </c>
      <c r="T1767" s="13">
        <f t="shared" ca="1" si="391"/>
        <v>1</v>
      </c>
      <c r="U1767" s="13"/>
    </row>
    <row r="1768" spans="1:21" x14ac:dyDescent="0.2">
      <c r="A1768" s="13">
        <v>1767</v>
      </c>
      <c r="B1768" s="13">
        <f t="shared" ca="1" si="379"/>
        <v>2</v>
      </c>
      <c r="C1768" s="14">
        <f t="shared" ca="1" si="380"/>
        <v>1</v>
      </c>
      <c r="D1768" s="15">
        <f t="shared" ca="1" si="381"/>
        <v>8.17</v>
      </c>
      <c r="E1768" s="13">
        <f t="shared" ca="1" si="382"/>
        <v>3</v>
      </c>
      <c r="F1768" s="2">
        <f t="shared" ca="1" si="383"/>
        <v>4</v>
      </c>
      <c r="G1768" s="16">
        <f t="shared" ca="1" si="378"/>
        <v>1.68</v>
      </c>
      <c r="I1768" s="13">
        <f t="shared" ca="1" si="384"/>
        <v>770</v>
      </c>
      <c r="J1768" s="14">
        <f t="shared" ca="1" si="385"/>
        <v>28</v>
      </c>
      <c r="K1768" s="14">
        <f t="shared" ca="1" si="386"/>
        <v>5</v>
      </c>
      <c r="L1768" s="14">
        <f t="shared" ca="1" si="387"/>
        <v>84</v>
      </c>
      <c r="M1768" s="13">
        <f t="shared" ca="1" si="388"/>
        <v>2</v>
      </c>
      <c r="N1768" s="13" t="str">
        <f t="shared" ca="1" si="389"/>
        <v>3</v>
      </c>
      <c r="P1768" s="13" cm="1">
        <f t="array" aca="1" ref="P1768" ca="1">_xlfn.IFS(
  OR(K1768=1,K1768=2), 1,
  OR(K1768=3,K1768=4), 1.3,
  OR(K1768=5,K1768=6), 1.6,
  OR(K1768=7,K1768=8), 1.9,
  OR(K1768=9,K1768=10), 2.2,
  OR(K1768=11,K1768=12), 2.5,
  TRUE, "无效"
)</f>
        <v>1.6</v>
      </c>
      <c r="Q1768" s="13" cm="1">
        <f t="array" aca="1" ref="Q1768" ca="1">_xlfn.IFS(
  OR(L1768=2), 4,
  OR(L1768=4), 3.8,
  OR(L1768=6), 3.6,
  OR(L1768=8), 3.4,
  OR(L1768=10), 3.2,
  OR(L1768=12), 3,
  OR(L1768=14), 2.8,
  OR(L1768=16), 2.6,
  OR(L1768=18), 2.4,
  OR(L1768=82), 2.1,
  OR(L1768=84), 1.8,
  OR(L1768=86), 1.5,
  OR(L1768=88), 1.2,
  OR(L1768=90), 0.9,
  OR(L1768=92), 0.6,
  TRUE, "无效"
)</f>
        <v>1.8</v>
      </c>
      <c r="R1768" s="13">
        <f t="shared" ca="1" si="390"/>
        <v>3.4000000000000004</v>
      </c>
      <c r="T1768" s="13">
        <f t="shared" ca="1" si="391"/>
        <v>1</v>
      </c>
      <c r="U1768" s="13"/>
    </row>
    <row r="1769" spans="1:21" x14ac:dyDescent="0.2">
      <c r="A1769" s="13">
        <v>1768</v>
      </c>
      <c r="B1769" s="13">
        <f t="shared" ca="1" si="379"/>
        <v>3</v>
      </c>
      <c r="C1769" s="14">
        <f t="shared" ca="1" si="380"/>
        <v>1</v>
      </c>
      <c r="D1769" s="15">
        <f t="shared" ca="1" si="381"/>
        <v>11.78</v>
      </c>
      <c r="E1769" s="13">
        <f t="shared" ca="1" si="382"/>
        <v>3</v>
      </c>
      <c r="F1769" s="2">
        <f t="shared" ca="1" si="383"/>
        <v>3</v>
      </c>
      <c r="G1769" s="16">
        <f t="shared" ca="1" si="378"/>
        <v>1.59</v>
      </c>
      <c r="I1769" s="13">
        <f t="shared" ca="1" si="384"/>
        <v>797</v>
      </c>
      <c r="J1769" s="14">
        <f t="shared" ca="1" si="385"/>
        <v>14</v>
      </c>
      <c r="K1769" s="14">
        <f t="shared" ca="1" si="386"/>
        <v>10</v>
      </c>
      <c r="L1769" s="14">
        <f t="shared" ca="1" si="387"/>
        <v>86</v>
      </c>
      <c r="M1769" s="13">
        <f t="shared" ca="1" si="388"/>
        <v>2</v>
      </c>
      <c r="N1769" s="13" t="str">
        <f t="shared" ca="1" si="389"/>
        <v>2</v>
      </c>
      <c r="P1769" s="13" cm="1">
        <f t="array" aca="1" ref="P1769" ca="1">_xlfn.IFS(
  OR(K1769=1,K1769=2), 1,
  OR(K1769=3,K1769=4), 1.3,
  OR(K1769=5,K1769=6), 1.6,
  OR(K1769=7,K1769=8), 1.9,
  OR(K1769=9,K1769=10), 2.2,
  OR(K1769=11,K1769=12), 2.5,
  TRUE, "无效"
)</f>
        <v>2.2000000000000002</v>
      </c>
      <c r="Q1769" s="13" cm="1">
        <f t="array" aca="1" ref="Q1769" ca="1">_xlfn.IFS(
  OR(L1769=2), 4,
  OR(L1769=4), 3.8,
  OR(L1769=6), 3.6,
  OR(L1769=8), 3.4,
  OR(L1769=10), 3.2,
  OR(L1769=12), 3,
  OR(L1769=14), 2.8,
  OR(L1769=16), 2.6,
  OR(L1769=18), 2.4,
  OR(L1769=82), 2.1,
  OR(L1769=84), 1.8,
  OR(L1769=86), 1.5,
  OR(L1769=88), 1.2,
  OR(L1769=90), 0.9,
  OR(L1769=92), 0.6,
  TRUE, "无效"
)</f>
        <v>1.5</v>
      </c>
      <c r="R1769" s="13">
        <f t="shared" ca="1" si="390"/>
        <v>3.7</v>
      </c>
      <c r="T1769" s="13">
        <f t="shared" ca="1" si="391"/>
        <v>1</v>
      </c>
      <c r="U1769" s="13"/>
    </row>
    <row r="1770" spans="1:21" x14ac:dyDescent="0.2">
      <c r="A1770" s="13">
        <v>1769</v>
      </c>
      <c r="B1770" s="13">
        <f t="shared" ca="1" si="379"/>
        <v>2</v>
      </c>
      <c r="C1770" s="14">
        <f t="shared" ca="1" si="380"/>
        <v>1</v>
      </c>
      <c r="D1770" s="15">
        <f t="shared" ca="1" si="381"/>
        <v>0.73</v>
      </c>
      <c r="E1770" s="13">
        <f t="shared" ca="1" si="382"/>
        <v>2</v>
      </c>
      <c r="F1770" s="2">
        <f t="shared" ca="1" si="383"/>
        <v>2</v>
      </c>
      <c r="G1770" s="16">
        <f t="shared" ca="1" si="378"/>
        <v>1.46</v>
      </c>
      <c r="I1770" s="13">
        <f t="shared" ca="1" si="384"/>
        <v>735</v>
      </c>
      <c r="J1770" s="14">
        <f t="shared" ca="1" si="385"/>
        <v>38</v>
      </c>
      <c r="K1770" s="14">
        <f t="shared" ca="1" si="386"/>
        <v>1</v>
      </c>
      <c r="L1770" s="14">
        <f t="shared" ca="1" si="387"/>
        <v>88</v>
      </c>
      <c r="M1770" s="13">
        <f t="shared" ca="1" si="388"/>
        <v>2</v>
      </c>
      <c r="N1770" s="13" t="str">
        <f t="shared" ca="1" si="389"/>
        <v>4</v>
      </c>
      <c r="P1770" s="13" cm="1">
        <f t="array" aca="1" ref="P1770" ca="1">_xlfn.IFS(
  OR(K1770=1,K1770=2), 1,
  OR(K1770=3,K1770=4), 1.3,
  OR(K1770=5,K1770=6), 1.6,
  OR(K1770=7,K1770=8), 1.9,
  OR(K1770=9,K1770=10), 2.2,
  OR(K1770=11,K1770=12), 2.5,
  TRUE, "无效"
)</f>
        <v>1</v>
      </c>
      <c r="Q1770" s="13" cm="1">
        <f t="array" aca="1" ref="Q1770" ca="1">_xlfn.IFS(
  OR(L1770=2), 4,
  OR(L1770=4), 3.8,
  OR(L1770=6), 3.6,
  OR(L1770=8), 3.4,
  OR(L1770=10), 3.2,
  OR(L1770=12), 3,
  OR(L1770=14), 2.8,
  OR(L1770=16), 2.6,
  OR(L1770=18), 2.4,
  OR(L1770=82), 2.1,
  OR(L1770=84), 1.8,
  OR(L1770=86), 1.5,
  OR(L1770=88), 1.2,
  OR(L1770=90), 0.9,
  OR(L1770=92), 0.6,
  TRUE, "无效"
)</f>
        <v>1.2</v>
      </c>
      <c r="R1770" s="13">
        <f t="shared" ca="1" si="390"/>
        <v>2.2000000000000002</v>
      </c>
      <c r="T1770" s="13">
        <f t="shared" ca="1" si="391"/>
        <v>0</v>
      </c>
      <c r="U1770" s="13"/>
    </row>
    <row r="1771" spans="1:21" x14ac:dyDescent="0.2">
      <c r="A1771" s="13">
        <v>1770</v>
      </c>
      <c r="B1771" s="13">
        <f t="shared" ca="1" si="379"/>
        <v>3</v>
      </c>
      <c r="C1771" s="14">
        <f t="shared" ca="1" si="380"/>
        <v>2</v>
      </c>
      <c r="D1771" s="15">
        <f t="shared" ca="1" si="381"/>
        <v>12.07</v>
      </c>
      <c r="E1771" s="13">
        <f t="shared" ca="1" si="382"/>
        <v>3</v>
      </c>
      <c r="F1771" s="2">
        <f t="shared" ca="1" si="383"/>
        <v>5</v>
      </c>
      <c r="G1771" s="16">
        <f t="shared" ca="1" si="378"/>
        <v>1.74</v>
      </c>
      <c r="I1771" s="13">
        <f t="shared" ca="1" si="384"/>
        <v>693</v>
      </c>
      <c r="J1771" s="14">
        <f t="shared" ca="1" si="385"/>
        <v>36</v>
      </c>
      <c r="K1771" s="14">
        <f t="shared" ca="1" si="386"/>
        <v>10</v>
      </c>
      <c r="L1771" s="14">
        <f t="shared" ca="1" si="387"/>
        <v>14</v>
      </c>
      <c r="M1771" s="13">
        <f t="shared" ca="1" si="388"/>
        <v>1</v>
      </c>
      <c r="N1771" s="13" t="str">
        <f t="shared" ca="1" si="389"/>
        <v>4</v>
      </c>
      <c r="P1771" s="13" cm="1">
        <f t="array" aca="1" ref="P1771" ca="1">_xlfn.IFS(
  OR(K1771=1,K1771=2), 1,
  OR(K1771=3,K1771=4), 1.3,
  OR(K1771=5,K1771=6), 1.6,
  OR(K1771=7,K1771=8), 1.9,
  OR(K1771=9,K1771=10), 2.2,
  OR(K1771=11,K1771=12), 2.5,
  TRUE, "无效"
)</f>
        <v>2.2000000000000002</v>
      </c>
      <c r="Q1771" s="13" cm="1">
        <f t="array" aca="1" ref="Q1771" ca="1">_xlfn.IFS(
  OR(L1771=2), 4,
  OR(L1771=4), 3.8,
  OR(L1771=6), 3.6,
  OR(L1771=8), 3.4,
  OR(L1771=10), 3.2,
  OR(L1771=12), 3,
  OR(L1771=14), 2.8,
  OR(L1771=16), 2.6,
  OR(L1771=18), 2.4,
  OR(L1771=82), 2.1,
  OR(L1771=84), 1.8,
  OR(L1771=86), 1.5,
  OR(L1771=88), 1.2,
  OR(L1771=90), 0.9,
  OR(L1771=92), 0.6,
  TRUE, "无效"
)</f>
        <v>2.8</v>
      </c>
      <c r="R1771" s="13">
        <f t="shared" ca="1" si="390"/>
        <v>5</v>
      </c>
      <c r="T1771" s="13">
        <f t="shared" ca="1" si="391"/>
        <v>1</v>
      </c>
      <c r="U1771" s="13"/>
    </row>
    <row r="1772" spans="1:21" x14ac:dyDescent="0.2">
      <c r="A1772" s="13">
        <v>1771</v>
      </c>
      <c r="B1772" s="13">
        <f t="shared" ca="1" si="379"/>
        <v>3</v>
      </c>
      <c r="C1772" s="14">
        <f t="shared" ca="1" si="380"/>
        <v>2</v>
      </c>
      <c r="D1772" s="15">
        <f t="shared" ca="1" si="381"/>
        <v>4.54</v>
      </c>
      <c r="E1772" s="13">
        <f t="shared" ca="1" si="382"/>
        <v>1</v>
      </c>
      <c r="F1772" s="2">
        <f t="shared" ca="1" si="383"/>
        <v>1</v>
      </c>
      <c r="G1772" s="16">
        <f t="shared" ca="1" si="378"/>
        <v>1.91</v>
      </c>
      <c r="I1772" s="13">
        <f t="shared" ca="1" si="384"/>
        <v>619</v>
      </c>
      <c r="J1772" s="14">
        <f t="shared" ca="1" si="385"/>
        <v>22</v>
      </c>
      <c r="K1772" s="14">
        <f t="shared" ca="1" si="386"/>
        <v>4</v>
      </c>
      <c r="L1772" s="14">
        <f t="shared" ca="1" si="387"/>
        <v>92</v>
      </c>
      <c r="M1772" s="13">
        <f t="shared" ca="1" si="388"/>
        <v>2</v>
      </c>
      <c r="N1772" s="13" t="str">
        <f t="shared" ca="1" si="389"/>
        <v>3</v>
      </c>
      <c r="P1772" s="13" cm="1">
        <f t="array" aca="1" ref="P1772" ca="1">_xlfn.IFS(
  OR(K1772=1,K1772=2), 1,
  OR(K1772=3,K1772=4), 1.3,
  OR(K1772=5,K1772=6), 1.6,
  OR(K1772=7,K1772=8), 1.9,
  OR(K1772=9,K1772=10), 2.2,
  OR(K1772=11,K1772=12), 2.5,
  TRUE, "无效"
)</f>
        <v>1.3</v>
      </c>
      <c r="Q1772" s="13" cm="1">
        <f t="array" aca="1" ref="Q1772" ca="1">_xlfn.IFS(
  OR(L1772=2), 4,
  OR(L1772=4), 3.8,
  OR(L1772=6), 3.6,
  OR(L1772=8), 3.4,
  OR(L1772=10), 3.2,
  OR(L1772=12), 3,
  OR(L1772=14), 2.8,
  OR(L1772=16), 2.6,
  OR(L1772=18), 2.4,
  OR(L1772=82), 2.1,
  OR(L1772=84), 1.8,
  OR(L1772=86), 1.5,
  OR(L1772=88), 1.2,
  OR(L1772=90), 0.9,
  OR(L1772=92), 0.6,
  TRUE, "无效"
)</f>
        <v>0.6</v>
      </c>
      <c r="R1772" s="13">
        <f t="shared" ca="1" si="390"/>
        <v>1.9</v>
      </c>
      <c r="T1772" s="13">
        <f t="shared" ca="1" si="391"/>
        <v>0</v>
      </c>
      <c r="U1772" s="13"/>
    </row>
    <row r="1773" spans="1:21" x14ac:dyDescent="0.2">
      <c r="A1773" s="13">
        <v>1772</v>
      </c>
      <c r="B1773" s="13">
        <f t="shared" ca="1" si="379"/>
        <v>1</v>
      </c>
      <c r="C1773" s="14">
        <f t="shared" ca="1" si="380"/>
        <v>1</v>
      </c>
      <c r="D1773" s="15">
        <f t="shared" ca="1" si="381"/>
        <v>8.49</v>
      </c>
      <c r="E1773" s="13">
        <f t="shared" ca="1" si="382"/>
        <v>3</v>
      </c>
      <c r="F1773" s="2">
        <f t="shared" ca="1" si="383"/>
        <v>10</v>
      </c>
      <c r="G1773" s="16">
        <f t="shared" ca="1" si="378"/>
        <v>1.75</v>
      </c>
      <c r="I1773" s="13">
        <f t="shared" ca="1" si="384"/>
        <v>616</v>
      </c>
      <c r="J1773" s="14">
        <f t="shared" ca="1" si="385"/>
        <v>29</v>
      </c>
      <c r="K1773" s="14">
        <f t="shared" ca="1" si="386"/>
        <v>4</v>
      </c>
      <c r="L1773" s="14">
        <f t="shared" ca="1" si="387"/>
        <v>10</v>
      </c>
      <c r="M1773" s="13">
        <f t="shared" ca="1" si="388"/>
        <v>1</v>
      </c>
      <c r="N1773" s="13" t="str">
        <f t="shared" ca="1" si="389"/>
        <v>3</v>
      </c>
      <c r="P1773" s="13" cm="1">
        <f t="array" aca="1" ref="P1773" ca="1">_xlfn.IFS(
  OR(K1773=1,K1773=2), 1,
  OR(K1773=3,K1773=4), 1.3,
  OR(K1773=5,K1773=6), 1.6,
  OR(K1773=7,K1773=8), 1.9,
  OR(K1773=9,K1773=10), 2.2,
  OR(K1773=11,K1773=12), 2.5,
  TRUE, "无效"
)</f>
        <v>1.3</v>
      </c>
      <c r="Q1773" s="13" cm="1">
        <f t="array" aca="1" ref="Q1773" ca="1">_xlfn.IFS(
  OR(L1773=2), 4,
  OR(L1773=4), 3.8,
  OR(L1773=6), 3.6,
  OR(L1773=8), 3.4,
  OR(L1773=10), 3.2,
  OR(L1773=12), 3,
  OR(L1773=14), 2.8,
  OR(L1773=16), 2.6,
  OR(L1773=18), 2.4,
  OR(L1773=82), 2.1,
  OR(L1773=84), 1.8,
  OR(L1773=86), 1.5,
  OR(L1773=88), 1.2,
  OR(L1773=90), 0.9,
  OR(L1773=92), 0.6,
  TRUE, "无效"
)</f>
        <v>3.2</v>
      </c>
      <c r="R1773" s="13">
        <f t="shared" ca="1" si="390"/>
        <v>4.5</v>
      </c>
      <c r="T1773" s="13">
        <f t="shared" ca="1" si="391"/>
        <v>1</v>
      </c>
      <c r="U1773" s="13"/>
    </row>
    <row r="1774" spans="1:21" x14ac:dyDescent="0.2">
      <c r="A1774" s="13">
        <v>1773</v>
      </c>
      <c r="B1774" s="13">
        <f t="shared" ca="1" si="379"/>
        <v>3</v>
      </c>
      <c r="C1774" s="14">
        <f t="shared" ca="1" si="380"/>
        <v>1</v>
      </c>
      <c r="D1774" s="15">
        <f t="shared" ca="1" si="381"/>
        <v>7.71</v>
      </c>
      <c r="E1774" s="13">
        <f t="shared" ca="1" si="382"/>
        <v>3</v>
      </c>
      <c r="F1774" s="2">
        <f t="shared" ca="1" si="383"/>
        <v>6</v>
      </c>
      <c r="G1774" s="16">
        <f t="shared" ca="1" si="378"/>
        <v>1.62</v>
      </c>
      <c r="I1774" s="13">
        <f t="shared" ca="1" si="384"/>
        <v>737</v>
      </c>
      <c r="J1774" s="14">
        <f t="shared" ca="1" si="385"/>
        <v>18</v>
      </c>
      <c r="K1774" s="14">
        <f t="shared" ca="1" si="386"/>
        <v>2</v>
      </c>
      <c r="L1774" s="14">
        <f t="shared" ca="1" si="387"/>
        <v>10</v>
      </c>
      <c r="M1774" s="13">
        <f t="shared" ca="1" si="388"/>
        <v>1</v>
      </c>
      <c r="N1774" s="13" t="str">
        <f t="shared" ca="1" si="389"/>
        <v>2</v>
      </c>
      <c r="P1774" s="13" cm="1">
        <f t="array" aca="1" ref="P1774" ca="1">_xlfn.IFS(
  OR(K1774=1,K1774=2), 1,
  OR(K1774=3,K1774=4), 1.3,
  OR(K1774=5,K1774=6), 1.6,
  OR(K1774=7,K1774=8), 1.9,
  OR(K1774=9,K1774=10), 2.2,
  OR(K1774=11,K1774=12), 2.5,
  TRUE, "无效"
)</f>
        <v>1</v>
      </c>
      <c r="Q1774" s="13" cm="1">
        <f t="array" aca="1" ref="Q1774" ca="1">_xlfn.IFS(
  OR(L1774=2), 4,
  OR(L1774=4), 3.8,
  OR(L1774=6), 3.6,
  OR(L1774=8), 3.4,
  OR(L1774=10), 3.2,
  OR(L1774=12), 3,
  OR(L1774=14), 2.8,
  OR(L1774=16), 2.6,
  OR(L1774=18), 2.4,
  OR(L1774=82), 2.1,
  OR(L1774=84), 1.8,
  OR(L1774=86), 1.5,
  OR(L1774=88), 1.2,
  OR(L1774=90), 0.9,
  OR(L1774=92), 0.6,
  TRUE, "无效"
)</f>
        <v>3.2</v>
      </c>
      <c r="R1774" s="13">
        <f t="shared" ca="1" si="390"/>
        <v>4.2</v>
      </c>
      <c r="T1774" s="13">
        <f t="shared" ca="1" si="391"/>
        <v>1</v>
      </c>
      <c r="U1774" s="13"/>
    </row>
    <row r="1775" spans="1:21" x14ac:dyDescent="0.2">
      <c r="A1775" s="13">
        <v>1774</v>
      </c>
      <c r="B1775" s="13">
        <f t="shared" ca="1" si="379"/>
        <v>1</v>
      </c>
      <c r="C1775" s="14">
        <f t="shared" ca="1" si="380"/>
        <v>1</v>
      </c>
      <c r="D1775" s="15">
        <f t="shared" ca="1" si="381"/>
        <v>8.4</v>
      </c>
      <c r="E1775" s="13">
        <f t="shared" ca="1" si="382"/>
        <v>3</v>
      </c>
      <c r="F1775" s="2">
        <f t="shared" ca="1" si="383"/>
        <v>10</v>
      </c>
      <c r="G1775" s="16">
        <f t="shared" ca="1" si="378"/>
        <v>1.73</v>
      </c>
      <c r="I1775" s="13">
        <f t="shared" ca="1" si="384"/>
        <v>705</v>
      </c>
      <c r="J1775" s="14">
        <f t="shared" ca="1" si="385"/>
        <v>31</v>
      </c>
      <c r="K1775" s="14">
        <f t="shared" ca="1" si="386"/>
        <v>2</v>
      </c>
      <c r="L1775" s="14">
        <f t="shared" ca="1" si="387"/>
        <v>88</v>
      </c>
      <c r="M1775" s="13">
        <f t="shared" ca="1" si="388"/>
        <v>2</v>
      </c>
      <c r="N1775" s="13" t="str">
        <f t="shared" ca="1" si="389"/>
        <v>4</v>
      </c>
      <c r="P1775" s="13" cm="1">
        <f t="array" aca="1" ref="P1775" ca="1">_xlfn.IFS(
  OR(K1775=1,K1775=2), 1,
  OR(K1775=3,K1775=4), 1.3,
  OR(K1775=5,K1775=6), 1.6,
  OR(K1775=7,K1775=8), 1.9,
  OR(K1775=9,K1775=10), 2.2,
  OR(K1775=11,K1775=12), 2.5,
  TRUE, "无效"
)</f>
        <v>1</v>
      </c>
      <c r="Q1775" s="13" cm="1">
        <f t="array" aca="1" ref="Q1775" ca="1">_xlfn.IFS(
  OR(L1775=2), 4,
  OR(L1775=4), 3.8,
  OR(L1775=6), 3.6,
  OR(L1775=8), 3.4,
  OR(L1775=10), 3.2,
  OR(L1775=12), 3,
  OR(L1775=14), 2.8,
  OR(L1775=16), 2.6,
  OR(L1775=18), 2.4,
  OR(L1775=82), 2.1,
  OR(L1775=84), 1.8,
  OR(L1775=86), 1.5,
  OR(L1775=88), 1.2,
  OR(L1775=90), 0.9,
  OR(L1775=92), 0.6,
  TRUE, "无效"
)</f>
        <v>1.2</v>
      </c>
      <c r="R1775" s="13">
        <f t="shared" ca="1" si="390"/>
        <v>2.2000000000000002</v>
      </c>
      <c r="T1775" s="13">
        <f t="shared" ca="1" si="391"/>
        <v>1</v>
      </c>
      <c r="U1775" s="13"/>
    </row>
    <row r="1776" spans="1:21" x14ac:dyDescent="0.2">
      <c r="A1776" s="13">
        <v>1775</v>
      </c>
      <c r="B1776" s="13">
        <f t="shared" ca="1" si="379"/>
        <v>2</v>
      </c>
      <c r="C1776" s="14">
        <f t="shared" ca="1" si="380"/>
        <v>2</v>
      </c>
      <c r="D1776" s="15">
        <f t="shared" ca="1" si="381"/>
        <v>3.72</v>
      </c>
      <c r="E1776" s="13">
        <f t="shared" ca="1" si="382"/>
        <v>1</v>
      </c>
      <c r="F1776" s="2">
        <f t="shared" ca="1" si="383"/>
        <v>2</v>
      </c>
      <c r="G1776" s="16">
        <f t="shared" ca="1" si="378"/>
        <v>1.97</v>
      </c>
      <c r="I1776" s="13">
        <f t="shared" ca="1" si="384"/>
        <v>738</v>
      </c>
      <c r="J1776" s="14">
        <f t="shared" ca="1" si="385"/>
        <v>30</v>
      </c>
      <c r="K1776" s="14">
        <f t="shared" ca="1" si="386"/>
        <v>7</v>
      </c>
      <c r="L1776" s="14">
        <f t="shared" ca="1" si="387"/>
        <v>14</v>
      </c>
      <c r="M1776" s="13">
        <f t="shared" ca="1" si="388"/>
        <v>1</v>
      </c>
      <c r="N1776" s="13" t="str">
        <f t="shared" ca="1" si="389"/>
        <v>3</v>
      </c>
      <c r="P1776" s="13" cm="1">
        <f t="array" aca="1" ref="P1776" ca="1">_xlfn.IFS(
  OR(K1776=1,K1776=2), 1,
  OR(K1776=3,K1776=4), 1.3,
  OR(K1776=5,K1776=6), 1.6,
  OR(K1776=7,K1776=8), 1.9,
  OR(K1776=9,K1776=10), 2.2,
  OR(K1776=11,K1776=12), 2.5,
  TRUE, "无效"
)</f>
        <v>1.9</v>
      </c>
      <c r="Q1776" s="13" cm="1">
        <f t="array" aca="1" ref="Q1776" ca="1">_xlfn.IFS(
  OR(L1776=2), 4,
  OR(L1776=4), 3.8,
  OR(L1776=6), 3.6,
  OR(L1776=8), 3.4,
  OR(L1776=10), 3.2,
  OR(L1776=12), 3,
  OR(L1776=14), 2.8,
  OR(L1776=16), 2.6,
  OR(L1776=18), 2.4,
  OR(L1776=82), 2.1,
  OR(L1776=84), 1.8,
  OR(L1776=86), 1.5,
  OR(L1776=88), 1.2,
  OR(L1776=90), 0.9,
  OR(L1776=92), 0.6,
  TRUE, "无效"
)</f>
        <v>2.8</v>
      </c>
      <c r="R1776" s="13">
        <f t="shared" ca="1" si="390"/>
        <v>4.6999999999999993</v>
      </c>
      <c r="T1776" s="13">
        <f t="shared" ca="1" si="391"/>
        <v>0</v>
      </c>
      <c r="U1776" s="13"/>
    </row>
    <row r="1777" spans="1:21" x14ac:dyDescent="0.2">
      <c r="A1777" s="13">
        <v>1776</v>
      </c>
      <c r="B1777" s="13">
        <f t="shared" ca="1" si="379"/>
        <v>3</v>
      </c>
      <c r="C1777" s="14">
        <f t="shared" ca="1" si="380"/>
        <v>1</v>
      </c>
      <c r="D1777" s="15">
        <f t="shared" ca="1" si="381"/>
        <v>8.61</v>
      </c>
      <c r="E1777" s="13">
        <f t="shared" ca="1" si="382"/>
        <v>3</v>
      </c>
      <c r="F1777" s="2">
        <f t="shared" ca="1" si="383"/>
        <v>2</v>
      </c>
      <c r="G1777" s="16">
        <f t="shared" ca="1" si="378"/>
        <v>1.73</v>
      </c>
      <c r="I1777" s="13">
        <f t="shared" ca="1" si="384"/>
        <v>701</v>
      </c>
      <c r="J1777" s="14">
        <f t="shared" ca="1" si="385"/>
        <v>12</v>
      </c>
      <c r="K1777" s="14">
        <f t="shared" ca="1" si="386"/>
        <v>2</v>
      </c>
      <c r="L1777" s="14">
        <f t="shared" ca="1" si="387"/>
        <v>88</v>
      </c>
      <c r="M1777" s="13">
        <f t="shared" ca="1" si="388"/>
        <v>2</v>
      </c>
      <c r="N1777" s="13" t="str">
        <f t="shared" ca="1" si="389"/>
        <v>2</v>
      </c>
      <c r="P1777" s="13" cm="1">
        <f t="array" aca="1" ref="P1777" ca="1">_xlfn.IFS(
  OR(K1777=1,K1777=2), 1,
  OR(K1777=3,K1777=4), 1.3,
  OR(K1777=5,K1777=6), 1.6,
  OR(K1777=7,K1777=8), 1.9,
  OR(K1777=9,K1777=10), 2.2,
  OR(K1777=11,K1777=12), 2.5,
  TRUE, "无效"
)</f>
        <v>1</v>
      </c>
      <c r="Q1777" s="13" cm="1">
        <f t="array" aca="1" ref="Q1777" ca="1">_xlfn.IFS(
  OR(L1777=2), 4,
  OR(L1777=4), 3.8,
  OR(L1777=6), 3.6,
  OR(L1777=8), 3.4,
  OR(L1777=10), 3.2,
  OR(L1777=12), 3,
  OR(L1777=14), 2.8,
  OR(L1777=16), 2.6,
  OR(L1777=18), 2.4,
  OR(L1777=82), 2.1,
  OR(L1777=84), 1.8,
  OR(L1777=86), 1.5,
  OR(L1777=88), 1.2,
  OR(L1777=90), 0.9,
  OR(L1777=92), 0.6,
  TRUE, "无效"
)</f>
        <v>1.2</v>
      </c>
      <c r="R1777" s="13">
        <f t="shared" ca="1" si="390"/>
        <v>2.2000000000000002</v>
      </c>
      <c r="T1777" s="13">
        <f t="shared" ca="1" si="391"/>
        <v>1</v>
      </c>
      <c r="U1777" s="13"/>
    </row>
    <row r="1778" spans="1:21" x14ac:dyDescent="0.2">
      <c r="A1778" s="13">
        <v>1777</v>
      </c>
      <c r="B1778" s="13">
        <f t="shared" ca="1" si="379"/>
        <v>1</v>
      </c>
      <c r="C1778" s="14">
        <f t="shared" ca="1" si="380"/>
        <v>2</v>
      </c>
      <c r="D1778" s="15">
        <f t="shared" ca="1" si="381"/>
        <v>6.07</v>
      </c>
      <c r="E1778" s="13">
        <f t="shared" ca="1" si="382"/>
        <v>3</v>
      </c>
      <c r="F1778" s="2">
        <f t="shared" ca="1" si="383"/>
        <v>8</v>
      </c>
      <c r="G1778" s="16">
        <f t="shared" ca="1" si="378"/>
        <v>1.79</v>
      </c>
      <c r="I1778" s="13">
        <f t="shared" ca="1" si="384"/>
        <v>787</v>
      </c>
      <c r="J1778" s="14">
        <f t="shared" ca="1" si="385"/>
        <v>37</v>
      </c>
      <c r="K1778" s="14">
        <f t="shared" ca="1" si="386"/>
        <v>12</v>
      </c>
      <c r="L1778" s="14">
        <f t="shared" ca="1" si="387"/>
        <v>90</v>
      </c>
      <c r="M1778" s="13">
        <f t="shared" ca="1" si="388"/>
        <v>2</v>
      </c>
      <c r="N1778" s="13" t="str">
        <f t="shared" ca="1" si="389"/>
        <v>4</v>
      </c>
      <c r="P1778" s="13" cm="1">
        <f t="array" aca="1" ref="P1778" ca="1">_xlfn.IFS(
  OR(K1778=1,K1778=2), 1,
  OR(K1778=3,K1778=4), 1.3,
  OR(K1778=5,K1778=6), 1.6,
  OR(K1778=7,K1778=8), 1.9,
  OR(K1778=9,K1778=10), 2.2,
  OR(K1778=11,K1778=12), 2.5,
  TRUE, "无效"
)</f>
        <v>2.5</v>
      </c>
      <c r="Q1778" s="13" cm="1">
        <f t="array" aca="1" ref="Q1778" ca="1">_xlfn.IFS(
  OR(L1778=2), 4,
  OR(L1778=4), 3.8,
  OR(L1778=6), 3.6,
  OR(L1778=8), 3.4,
  OR(L1778=10), 3.2,
  OR(L1778=12), 3,
  OR(L1778=14), 2.8,
  OR(L1778=16), 2.6,
  OR(L1778=18), 2.4,
  OR(L1778=82), 2.1,
  OR(L1778=84), 1.8,
  OR(L1778=86), 1.5,
  OR(L1778=88), 1.2,
  OR(L1778=90), 0.9,
  OR(L1778=92), 0.6,
  TRUE, "无效"
)</f>
        <v>0.9</v>
      </c>
      <c r="R1778" s="13">
        <f t="shared" ca="1" si="390"/>
        <v>3.4</v>
      </c>
      <c r="T1778" s="13">
        <f t="shared" ca="1" si="391"/>
        <v>1</v>
      </c>
      <c r="U1778" s="13"/>
    </row>
    <row r="1779" spans="1:21" x14ac:dyDescent="0.2">
      <c r="A1779" s="13">
        <v>1778</v>
      </c>
      <c r="B1779" s="13">
        <f t="shared" ca="1" si="379"/>
        <v>2</v>
      </c>
      <c r="C1779" s="14">
        <f t="shared" ca="1" si="380"/>
        <v>2</v>
      </c>
      <c r="D1779" s="15">
        <f t="shared" ca="1" si="381"/>
        <v>3.07</v>
      </c>
      <c r="E1779" s="13">
        <f t="shared" ca="1" si="382"/>
        <v>1</v>
      </c>
      <c r="F1779" s="2">
        <f t="shared" ca="1" si="383"/>
        <v>1</v>
      </c>
      <c r="G1779" s="16">
        <f t="shared" ca="1" si="378"/>
        <v>2.0099999999999998</v>
      </c>
      <c r="I1779" s="13">
        <f t="shared" ca="1" si="384"/>
        <v>682</v>
      </c>
      <c r="J1779" s="14">
        <f t="shared" ca="1" si="385"/>
        <v>30</v>
      </c>
      <c r="K1779" s="14">
        <f t="shared" ca="1" si="386"/>
        <v>6</v>
      </c>
      <c r="L1779" s="14">
        <f t="shared" ca="1" si="387"/>
        <v>10</v>
      </c>
      <c r="M1779" s="13">
        <f t="shared" ca="1" si="388"/>
        <v>1</v>
      </c>
      <c r="N1779" s="13" t="str">
        <f t="shared" ca="1" si="389"/>
        <v>3</v>
      </c>
      <c r="P1779" s="13" cm="1">
        <f t="array" aca="1" ref="P1779" ca="1">_xlfn.IFS(
  OR(K1779=1,K1779=2), 1,
  OR(K1779=3,K1779=4), 1.3,
  OR(K1779=5,K1779=6), 1.6,
  OR(K1779=7,K1779=8), 1.9,
  OR(K1779=9,K1779=10), 2.2,
  OR(K1779=11,K1779=12), 2.5,
  TRUE, "无效"
)</f>
        <v>1.6</v>
      </c>
      <c r="Q1779" s="13" cm="1">
        <f t="array" aca="1" ref="Q1779" ca="1">_xlfn.IFS(
  OR(L1779=2), 4,
  OR(L1779=4), 3.8,
  OR(L1779=6), 3.6,
  OR(L1779=8), 3.4,
  OR(L1779=10), 3.2,
  OR(L1779=12), 3,
  OR(L1779=14), 2.8,
  OR(L1779=16), 2.6,
  OR(L1779=18), 2.4,
  OR(L1779=82), 2.1,
  OR(L1779=84), 1.8,
  OR(L1779=86), 1.5,
  OR(L1779=88), 1.2,
  OR(L1779=90), 0.9,
  OR(L1779=92), 0.6,
  TRUE, "无效"
)</f>
        <v>3.2</v>
      </c>
      <c r="R1779" s="13">
        <f t="shared" ca="1" si="390"/>
        <v>4.8000000000000007</v>
      </c>
      <c r="T1779" s="13">
        <f t="shared" ca="1" si="391"/>
        <v>0</v>
      </c>
      <c r="U1779" s="13"/>
    </row>
    <row r="1780" spans="1:21" x14ac:dyDescent="0.2">
      <c r="A1780" s="13">
        <v>1779</v>
      </c>
      <c r="B1780" s="13">
        <f t="shared" ca="1" si="379"/>
        <v>2</v>
      </c>
      <c r="C1780" s="14">
        <f t="shared" ca="1" si="380"/>
        <v>1</v>
      </c>
      <c r="D1780" s="15">
        <f t="shared" ca="1" si="381"/>
        <v>7.58</v>
      </c>
      <c r="E1780" s="13">
        <f t="shared" ca="1" si="382"/>
        <v>3</v>
      </c>
      <c r="F1780" s="2">
        <f t="shared" ca="1" si="383"/>
        <v>6</v>
      </c>
      <c r="G1780" s="16">
        <f t="shared" ca="1" si="378"/>
        <v>1.65</v>
      </c>
      <c r="I1780" s="13">
        <f t="shared" ca="1" si="384"/>
        <v>719</v>
      </c>
      <c r="J1780" s="14">
        <f t="shared" ca="1" si="385"/>
        <v>8</v>
      </c>
      <c r="K1780" s="14">
        <f t="shared" ca="1" si="386"/>
        <v>1</v>
      </c>
      <c r="L1780" s="14">
        <f t="shared" ca="1" si="387"/>
        <v>88</v>
      </c>
      <c r="M1780" s="13">
        <f t="shared" ca="1" si="388"/>
        <v>2</v>
      </c>
      <c r="N1780" s="13" t="str">
        <f t="shared" ca="1" si="389"/>
        <v>1</v>
      </c>
      <c r="P1780" s="13" cm="1">
        <f t="array" aca="1" ref="P1780" ca="1">_xlfn.IFS(
  OR(K1780=1,K1780=2), 1,
  OR(K1780=3,K1780=4), 1.3,
  OR(K1780=5,K1780=6), 1.6,
  OR(K1780=7,K1780=8), 1.9,
  OR(K1780=9,K1780=10), 2.2,
  OR(K1780=11,K1780=12), 2.5,
  TRUE, "无效"
)</f>
        <v>1</v>
      </c>
      <c r="Q1780" s="13" cm="1">
        <f t="array" aca="1" ref="Q1780" ca="1">_xlfn.IFS(
  OR(L1780=2), 4,
  OR(L1780=4), 3.8,
  OR(L1780=6), 3.6,
  OR(L1780=8), 3.4,
  OR(L1780=10), 3.2,
  OR(L1780=12), 3,
  OR(L1780=14), 2.8,
  OR(L1780=16), 2.6,
  OR(L1780=18), 2.4,
  OR(L1780=82), 2.1,
  OR(L1780=84), 1.8,
  OR(L1780=86), 1.5,
  OR(L1780=88), 1.2,
  OR(L1780=90), 0.9,
  OR(L1780=92), 0.6,
  TRUE, "无效"
)</f>
        <v>1.2</v>
      </c>
      <c r="R1780" s="13">
        <f t="shared" ca="1" si="390"/>
        <v>2.2000000000000002</v>
      </c>
      <c r="T1780" s="13">
        <f t="shared" ca="1" si="391"/>
        <v>1</v>
      </c>
      <c r="U1780" s="13"/>
    </row>
    <row r="1781" spans="1:21" x14ac:dyDescent="0.2">
      <c r="A1781" s="13">
        <v>1780</v>
      </c>
      <c r="B1781" s="13">
        <f t="shared" ca="1" si="379"/>
        <v>3</v>
      </c>
      <c r="C1781" s="14">
        <f t="shared" ca="1" si="380"/>
        <v>2</v>
      </c>
      <c r="D1781" s="15">
        <f t="shared" ca="1" si="381"/>
        <v>4.8099999999999996</v>
      </c>
      <c r="E1781" s="13">
        <f t="shared" ca="1" si="382"/>
        <v>1</v>
      </c>
      <c r="F1781" s="2">
        <f t="shared" ca="1" si="383"/>
        <v>3</v>
      </c>
      <c r="G1781" s="16">
        <f t="shared" ca="1" si="378"/>
        <v>2.0699999999999998</v>
      </c>
      <c r="I1781" s="13">
        <f t="shared" ca="1" si="384"/>
        <v>692</v>
      </c>
      <c r="J1781" s="14">
        <f t="shared" ca="1" si="385"/>
        <v>38</v>
      </c>
      <c r="K1781" s="14">
        <f t="shared" ca="1" si="386"/>
        <v>2</v>
      </c>
      <c r="L1781" s="14">
        <f t="shared" ca="1" si="387"/>
        <v>14</v>
      </c>
      <c r="M1781" s="13">
        <f t="shared" ca="1" si="388"/>
        <v>1</v>
      </c>
      <c r="N1781" s="13" t="str">
        <f t="shared" ca="1" si="389"/>
        <v>4</v>
      </c>
      <c r="P1781" s="13" cm="1">
        <f t="array" aca="1" ref="P1781" ca="1">_xlfn.IFS(
  OR(K1781=1,K1781=2), 1,
  OR(K1781=3,K1781=4), 1.3,
  OR(K1781=5,K1781=6), 1.6,
  OR(K1781=7,K1781=8), 1.9,
  OR(K1781=9,K1781=10), 2.2,
  OR(K1781=11,K1781=12), 2.5,
  TRUE, "无效"
)</f>
        <v>1</v>
      </c>
      <c r="Q1781" s="13" cm="1">
        <f t="array" aca="1" ref="Q1781" ca="1">_xlfn.IFS(
  OR(L1781=2), 4,
  OR(L1781=4), 3.8,
  OR(L1781=6), 3.6,
  OR(L1781=8), 3.4,
  OR(L1781=10), 3.2,
  OR(L1781=12), 3,
  OR(L1781=14), 2.8,
  OR(L1781=16), 2.6,
  OR(L1781=18), 2.4,
  OR(L1781=82), 2.1,
  OR(L1781=84), 1.8,
  OR(L1781=86), 1.5,
  OR(L1781=88), 1.2,
  OR(L1781=90), 0.9,
  OR(L1781=92), 0.6,
  TRUE, "无效"
)</f>
        <v>2.8</v>
      </c>
      <c r="R1781" s="13">
        <f t="shared" ca="1" si="390"/>
        <v>3.8</v>
      </c>
      <c r="T1781" s="13">
        <f t="shared" ca="1" si="391"/>
        <v>0</v>
      </c>
      <c r="U1781" s="13"/>
    </row>
    <row r="1782" spans="1:21" x14ac:dyDescent="0.2">
      <c r="A1782" s="13">
        <v>1781</v>
      </c>
      <c r="B1782" s="13">
        <f t="shared" ca="1" si="379"/>
        <v>3</v>
      </c>
      <c r="C1782" s="14">
        <f t="shared" ca="1" si="380"/>
        <v>2</v>
      </c>
      <c r="D1782" s="15">
        <f t="shared" ca="1" si="381"/>
        <v>10.91</v>
      </c>
      <c r="E1782" s="13">
        <f t="shared" ca="1" si="382"/>
        <v>3</v>
      </c>
      <c r="F1782" s="2">
        <f t="shared" ca="1" si="383"/>
        <v>9</v>
      </c>
      <c r="G1782" s="16">
        <f t="shared" ca="1" si="378"/>
        <v>1.61</v>
      </c>
      <c r="I1782" s="13">
        <f t="shared" ca="1" si="384"/>
        <v>712</v>
      </c>
      <c r="J1782" s="14">
        <f t="shared" ca="1" si="385"/>
        <v>12</v>
      </c>
      <c r="K1782" s="14">
        <f t="shared" ca="1" si="386"/>
        <v>10</v>
      </c>
      <c r="L1782" s="14">
        <f t="shared" ca="1" si="387"/>
        <v>6</v>
      </c>
      <c r="M1782" s="13">
        <f t="shared" ca="1" si="388"/>
        <v>1</v>
      </c>
      <c r="N1782" s="13" t="str">
        <f t="shared" ca="1" si="389"/>
        <v>2</v>
      </c>
      <c r="P1782" s="13" cm="1">
        <f t="array" aca="1" ref="P1782" ca="1">_xlfn.IFS(
  OR(K1782=1,K1782=2), 1,
  OR(K1782=3,K1782=4), 1.3,
  OR(K1782=5,K1782=6), 1.6,
  OR(K1782=7,K1782=8), 1.9,
  OR(K1782=9,K1782=10), 2.2,
  OR(K1782=11,K1782=12), 2.5,
  TRUE, "无效"
)</f>
        <v>2.2000000000000002</v>
      </c>
      <c r="Q1782" s="13" cm="1">
        <f t="array" aca="1" ref="Q1782" ca="1">_xlfn.IFS(
  OR(L1782=2), 4,
  OR(L1782=4), 3.8,
  OR(L1782=6), 3.6,
  OR(L1782=8), 3.4,
  OR(L1782=10), 3.2,
  OR(L1782=12), 3,
  OR(L1782=14), 2.8,
  OR(L1782=16), 2.6,
  OR(L1782=18), 2.4,
  OR(L1782=82), 2.1,
  OR(L1782=84), 1.8,
  OR(L1782=86), 1.5,
  OR(L1782=88), 1.2,
  OR(L1782=90), 0.9,
  OR(L1782=92), 0.6,
  TRUE, "无效"
)</f>
        <v>3.6</v>
      </c>
      <c r="R1782" s="13">
        <f t="shared" ca="1" si="390"/>
        <v>5.8000000000000007</v>
      </c>
      <c r="T1782" s="13">
        <f t="shared" ca="1" si="391"/>
        <v>1</v>
      </c>
      <c r="U1782" s="13"/>
    </row>
    <row r="1783" spans="1:21" x14ac:dyDescent="0.2">
      <c r="A1783" s="13">
        <v>1782</v>
      </c>
      <c r="B1783" s="13">
        <f t="shared" ca="1" si="379"/>
        <v>3</v>
      </c>
      <c r="C1783" s="14">
        <f t="shared" ca="1" si="380"/>
        <v>1</v>
      </c>
      <c r="D1783" s="15">
        <f t="shared" ca="1" si="381"/>
        <v>11.56</v>
      </c>
      <c r="E1783" s="13">
        <f t="shared" ca="1" si="382"/>
        <v>3</v>
      </c>
      <c r="F1783" s="2">
        <f t="shared" ca="1" si="383"/>
        <v>1</v>
      </c>
      <c r="G1783" s="16">
        <f t="shared" ca="1" si="378"/>
        <v>1.56</v>
      </c>
      <c r="I1783" s="13">
        <f t="shared" ca="1" si="384"/>
        <v>602</v>
      </c>
      <c r="J1783" s="14">
        <f t="shared" ca="1" si="385"/>
        <v>20</v>
      </c>
      <c r="K1783" s="14">
        <f t="shared" ca="1" si="386"/>
        <v>5</v>
      </c>
      <c r="L1783" s="14">
        <f t="shared" ca="1" si="387"/>
        <v>10</v>
      </c>
      <c r="M1783" s="13">
        <f t="shared" ca="1" si="388"/>
        <v>1</v>
      </c>
      <c r="N1783" s="13" t="str">
        <f t="shared" ca="1" si="389"/>
        <v>2</v>
      </c>
      <c r="P1783" s="13" cm="1">
        <f t="array" aca="1" ref="P1783" ca="1">_xlfn.IFS(
  OR(K1783=1,K1783=2), 1,
  OR(K1783=3,K1783=4), 1.3,
  OR(K1783=5,K1783=6), 1.6,
  OR(K1783=7,K1783=8), 1.9,
  OR(K1783=9,K1783=10), 2.2,
  OR(K1783=11,K1783=12), 2.5,
  TRUE, "无效"
)</f>
        <v>1.6</v>
      </c>
      <c r="Q1783" s="13" cm="1">
        <f t="array" aca="1" ref="Q1783" ca="1">_xlfn.IFS(
  OR(L1783=2), 4,
  OR(L1783=4), 3.8,
  OR(L1783=6), 3.6,
  OR(L1783=8), 3.4,
  OR(L1783=10), 3.2,
  OR(L1783=12), 3,
  OR(L1783=14), 2.8,
  OR(L1783=16), 2.6,
  OR(L1783=18), 2.4,
  OR(L1783=82), 2.1,
  OR(L1783=84), 1.8,
  OR(L1783=86), 1.5,
  OR(L1783=88), 1.2,
  OR(L1783=90), 0.9,
  OR(L1783=92), 0.6,
  TRUE, "无效"
)</f>
        <v>3.2</v>
      </c>
      <c r="R1783" s="13">
        <f t="shared" ca="1" si="390"/>
        <v>4.8000000000000007</v>
      </c>
      <c r="T1783" s="13">
        <f t="shared" ca="1" si="391"/>
        <v>1</v>
      </c>
      <c r="U1783" s="13"/>
    </row>
    <row r="1784" spans="1:21" x14ac:dyDescent="0.2">
      <c r="A1784" s="13">
        <v>1783</v>
      </c>
      <c r="B1784" s="13">
        <f t="shared" ca="1" si="379"/>
        <v>3</v>
      </c>
      <c r="C1784" s="14">
        <f t="shared" ca="1" si="380"/>
        <v>2</v>
      </c>
      <c r="D1784" s="15">
        <f t="shared" ca="1" si="381"/>
        <v>3.65</v>
      </c>
      <c r="E1784" s="13">
        <f t="shared" ca="1" si="382"/>
        <v>1</v>
      </c>
      <c r="F1784" s="2">
        <f t="shared" ca="1" si="383"/>
        <v>2</v>
      </c>
      <c r="G1784" s="16">
        <f t="shared" ca="1" si="378"/>
        <v>2.0299999999999998</v>
      </c>
      <c r="I1784" s="13">
        <f t="shared" ca="1" si="384"/>
        <v>683</v>
      </c>
      <c r="J1784" s="14">
        <f t="shared" ca="1" si="385"/>
        <v>36</v>
      </c>
      <c r="K1784" s="14">
        <f t="shared" ca="1" si="386"/>
        <v>10</v>
      </c>
      <c r="L1784" s="14">
        <f t="shared" ca="1" si="387"/>
        <v>86</v>
      </c>
      <c r="M1784" s="13">
        <f t="shared" ca="1" si="388"/>
        <v>2</v>
      </c>
      <c r="N1784" s="13" t="str">
        <f t="shared" ca="1" si="389"/>
        <v>4</v>
      </c>
      <c r="P1784" s="13" cm="1">
        <f t="array" aca="1" ref="P1784" ca="1">_xlfn.IFS(
  OR(K1784=1,K1784=2), 1,
  OR(K1784=3,K1784=4), 1.3,
  OR(K1784=5,K1784=6), 1.6,
  OR(K1784=7,K1784=8), 1.9,
  OR(K1784=9,K1784=10), 2.2,
  OR(K1784=11,K1784=12), 2.5,
  TRUE, "无效"
)</f>
        <v>2.2000000000000002</v>
      </c>
      <c r="Q1784" s="13" cm="1">
        <f t="array" aca="1" ref="Q1784" ca="1">_xlfn.IFS(
  OR(L1784=2), 4,
  OR(L1784=4), 3.8,
  OR(L1784=6), 3.6,
  OR(L1784=8), 3.4,
  OR(L1784=10), 3.2,
  OR(L1784=12), 3,
  OR(L1784=14), 2.8,
  OR(L1784=16), 2.6,
  OR(L1784=18), 2.4,
  OR(L1784=82), 2.1,
  OR(L1784=84), 1.8,
  OR(L1784=86), 1.5,
  OR(L1784=88), 1.2,
  OR(L1784=90), 0.9,
  OR(L1784=92), 0.6,
  TRUE, "无效"
)</f>
        <v>1.5</v>
      </c>
      <c r="R1784" s="13">
        <f t="shared" ca="1" si="390"/>
        <v>3.7</v>
      </c>
      <c r="T1784" s="13">
        <f t="shared" ca="1" si="391"/>
        <v>0</v>
      </c>
      <c r="U1784" s="13"/>
    </row>
    <row r="1785" spans="1:21" x14ac:dyDescent="0.2">
      <c r="A1785" s="13">
        <v>1784</v>
      </c>
      <c r="B1785" s="13">
        <f t="shared" ca="1" si="379"/>
        <v>1</v>
      </c>
      <c r="C1785" s="14">
        <f t="shared" ca="1" si="380"/>
        <v>2</v>
      </c>
      <c r="D1785" s="15">
        <f t="shared" ca="1" si="381"/>
        <v>7.07</v>
      </c>
      <c r="E1785" s="13">
        <f t="shared" ca="1" si="382"/>
        <v>3</v>
      </c>
      <c r="F1785" s="2">
        <f t="shared" ca="1" si="383"/>
        <v>4</v>
      </c>
      <c r="G1785" s="16">
        <f t="shared" ca="1" si="378"/>
        <v>1.69</v>
      </c>
      <c r="I1785" s="13">
        <f t="shared" ca="1" si="384"/>
        <v>751</v>
      </c>
      <c r="J1785" s="14">
        <f t="shared" ca="1" si="385"/>
        <v>33</v>
      </c>
      <c r="K1785" s="14">
        <f t="shared" ca="1" si="386"/>
        <v>1</v>
      </c>
      <c r="L1785" s="14">
        <f t="shared" ca="1" si="387"/>
        <v>4</v>
      </c>
      <c r="M1785" s="13">
        <f t="shared" ca="1" si="388"/>
        <v>1</v>
      </c>
      <c r="N1785" s="13" t="str">
        <f t="shared" ca="1" si="389"/>
        <v>4</v>
      </c>
      <c r="P1785" s="13" cm="1">
        <f t="array" aca="1" ref="P1785" ca="1">_xlfn.IFS(
  OR(K1785=1,K1785=2), 1,
  OR(K1785=3,K1785=4), 1.3,
  OR(K1785=5,K1785=6), 1.6,
  OR(K1785=7,K1785=8), 1.9,
  OR(K1785=9,K1785=10), 2.2,
  OR(K1785=11,K1785=12), 2.5,
  TRUE, "无效"
)</f>
        <v>1</v>
      </c>
      <c r="Q1785" s="13" cm="1">
        <f t="array" aca="1" ref="Q1785" ca="1">_xlfn.IFS(
  OR(L1785=2), 4,
  OR(L1785=4), 3.8,
  OR(L1785=6), 3.6,
  OR(L1785=8), 3.4,
  OR(L1785=10), 3.2,
  OR(L1785=12), 3,
  OR(L1785=14), 2.8,
  OR(L1785=16), 2.6,
  OR(L1785=18), 2.4,
  OR(L1785=82), 2.1,
  OR(L1785=84), 1.8,
  OR(L1785=86), 1.5,
  OR(L1785=88), 1.2,
  OR(L1785=90), 0.9,
  OR(L1785=92), 0.6,
  TRUE, "无效"
)</f>
        <v>3.8</v>
      </c>
      <c r="R1785" s="13">
        <f t="shared" ca="1" si="390"/>
        <v>4.8</v>
      </c>
      <c r="T1785" s="13">
        <f t="shared" ca="1" si="391"/>
        <v>1</v>
      </c>
      <c r="U1785" s="13"/>
    </row>
    <row r="1786" spans="1:21" x14ac:dyDescent="0.2">
      <c r="A1786" s="13">
        <v>1785</v>
      </c>
      <c r="B1786" s="13">
        <f t="shared" ca="1" si="379"/>
        <v>2</v>
      </c>
      <c r="C1786" s="14">
        <f t="shared" ca="1" si="380"/>
        <v>2</v>
      </c>
      <c r="D1786" s="15">
        <f t="shared" ca="1" si="381"/>
        <v>11.15</v>
      </c>
      <c r="E1786" s="13">
        <f t="shared" ca="1" si="382"/>
        <v>3</v>
      </c>
      <c r="F1786" s="2">
        <f t="shared" ca="1" si="383"/>
        <v>9</v>
      </c>
      <c r="G1786" s="16">
        <f t="shared" ca="1" si="378"/>
        <v>1.66</v>
      </c>
      <c r="I1786" s="13">
        <f t="shared" ca="1" si="384"/>
        <v>786</v>
      </c>
      <c r="J1786" s="14">
        <f t="shared" ca="1" si="385"/>
        <v>28</v>
      </c>
      <c r="K1786" s="14">
        <f t="shared" ca="1" si="386"/>
        <v>4</v>
      </c>
      <c r="L1786" s="14">
        <f t="shared" ca="1" si="387"/>
        <v>84</v>
      </c>
      <c r="M1786" s="13">
        <f t="shared" ca="1" si="388"/>
        <v>2</v>
      </c>
      <c r="N1786" s="13" t="str">
        <f t="shared" ca="1" si="389"/>
        <v>3</v>
      </c>
      <c r="P1786" s="13" cm="1">
        <f t="array" aca="1" ref="P1786" ca="1">_xlfn.IFS(
  OR(K1786=1,K1786=2), 1,
  OR(K1786=3,K1786=4), 1.3,
  OR(K1786=5,K1786=6), 1.6,
  OR(K1786=7,K1786=8), 1.9,
  OR(K1786=9,K1786=10), 2.2,
  OR(K1786=11,K1786=12), 2.5,
  TRUE, "无效"
)</f>
        <v>1.3</v>
      </c>
      <c r="Q1786" s="13" cm="1">
        <f t="array" aca="1" ref="Q1786" ca="1">_xlfn.IFS(
  OR(L1786=2), 4,
  OR(L1786=4), 3.8,
  OR(L1786=6), 3.6,
  OR(L1786=8), 3.4,
  OR(L1786=10), 3.2,
  OR(L1786=12), 3,
  OR(L1786=14), 2.8,
  OR(L1786=16), 2.6,
  OR(L1786=18), 2.4,
  OR(L1786=82), 2.1,
  OR(L1786=84), 1.8,
  OR(L1786=86), 1.5,
  OR(L1786=88), 1.2,
  OR(L1786=90), 0.9,
  OR(L1786=92), 0.6,
  TRUE, "无效"
)</f>
        <v>1.8</v>
      </c>
      <c r="R1786" s="13">
        <f t="shared" ca="1" si="390"/>
        <v>3.1</v>
      </c>
      <c r="T1786" s="13">
        <f t="shared" ca="1" si="391"/>
        <v>1</v>
      </c>
      <c r="U1786" s="13"/>
    </row>
    <row r="1787" spans="1:21" x14ac:dyDescent="0.2">
      <c r="A1787" s="13">
        <v>1786</v>
      </c>
      <c r="B1787" s="13">
        <f t="shared" ca="1" si="379"/>
        <v>3</v>
      </c>
      <c r="C1787" s="14">
        <f t="shared" ca="1" si="380"/>
        <v>1</v>
      </c>
      <c r="D1787" s="15">
        <f t="shared" ca="1" si="381"/>
        <v>9.48</v>
      </c>
      <c r="E1787" s="13">
        <f t="shared" ca="1" si="382"/>
        <v>3</v>
      </c>
      <c r="F1787" s="2">
        <f t="shared" ca="1" si="383"/>
        <v>6</v>
      </c>
      <c r="G1787" s="16">
        <f t="shared" ca="1" si="378"/>
        <v>1.6</v>
      </c>
      <c r="I1787" s="13">
        <f t="shared" ca="1" si="384"/>
        <v>659</v>
      </c>
      <c r="J1787" s="14">
        <f t="shared" ca="1" si="385"/>
        <v>34</v>
      </c>
      <c r="K1787" s="14">
        <f t="shared" ca="1" si="386"/>
        <v>12</v>
      </c>
      <c r="L1787" s="14">
        <f t="shared" ca="1" si="387"/>
        <v>82</v>
      </c>
      <c r="M1787" s="13">
        <f t="shared" ca="1" si="388"/>
        <v>2</v>
      </c>
      <c r="N1787" s="13" t="str">
        <f t="shared" ca="1" si="389"/>
        <v>4</v>
      </c>
      <c r="P1787" s="13" cm="1">
        <f t="array" aca="1" ref="P1787" ca="1">_xlfn.IFS(
  OR(K1787=1,K1787=2), 1,
  OR(K1787=3,K1787=4), 1.3,
  OR(K1787=5,K1787=6), 1.6,
  OR(K1787=7,K1787=8), 1.9,
  OR(K1787=9,K1787=10), 2.2,
  OR(K1787=11,K1787=12), 2.5,
  TRUE, "无效"
)</f>
        <v>2.5</v>
      </c>
      <c r="Q1787" s="13" cm="1">
        <f t="array" aca="1" ref="Q1787" ca="1">_xlfn.IFS(
  OR(L1787=2), 4,
  OR(L1787=4), 3.8,
  OR(L1787=6), 3.6,
  OR(L1787=8), 3.4,
  OR(L1787=10), 3.2,
  OR(L1787=12), 3,
  OR(L1787=14), 2.8,
  OR(L1787=16), 2.6,
  OR(L1787=18), 2.4,
  OR(L1787=82), 2.1,
  OR(L1787=84), 1.8,
  OR(L1787=86), 1.5,
  OR(L1787=88), 1.2,
  OR(L1787=90), 0.9,
  OR(L1787=92), 0.6,
  TRUE, "无效"
)</f>
        <v>2.1</v>
      </c>
      <c r="R1787" s="13">
        <f t="shared" ca="1" si="390"/>
        <v>4.5999999999999996</v>
      </c>
      <c r="T1787" s="13">
        <f t="shared" ca="1" si="391"/>
        <v>1</v>
      </c>
      <c r="U1787" s="13"/>
    </row>
    <row r="1788" spans="1:21" x14ac:dyDescent="0.2">
      <c r="A1788" s="13">
        <v>1787</v>
      </c>
      <c r="B1788" s="13">
        <f t="shared" ca="1" si="379"/>
        <v>2</v>
      </c>
      <c r="C1788" s="14">
        <f t="shared" ca="1" si="380"/>
        <v>2</v>
      </c>
      <c r="D1788" s="15">
        <f t="shared" ca="1" si="381"/>
        <v>12.48</v>
      </c>
      <c r="E1788" s="13">
        <f t="shared" ca="1" si="382"/>
        <v>3</v>
      </c>
      <c r="F1788" s="2">
        <f t="shared" ca="1" si="383"/>
        <v>10</v>
      </c>
      <c r="G1788" s="16">
        <f t="shared" ca="1" si="378"/>
        <v>1.69</v>
      </c>
      <c r="I1788" s="13">
        <f t="shared" ca="1" si="384"/>
        <v>659</v>
      </c>
      <c r="J1788" s="14">
        <f t="shared" ca="1" si="385"/>
        <v>12</v>
      </c>
      <c r="K1788" s="14">
        <f t="shared" ca="1" si="386"/>
        <v>1</v>
      </c>
      <c r="L1788" s="14">
        <f t="shared" ca="1" si="387"/>
        <v>12</v>
      </c>
      <c r="M1788" s="13">
        <f t="shared" ca="1" si="388"/>
        <v>1</v>
      </c>
      <c r="N1788" s="13" t="str">
        <f t="shared" ca="1" si="389"/>
        <v>2</v>
      </c>
      <c r="P1788" s="13" cm="1">
        <f t="array" aca="1" ref="P1788" ca="1">_xlfn.IFS(
  OR(K1788=1,K1788=2), 1,
  OR(K1788=3,K1788=4), 1.3,
  OR(K1788=5,K1788=6), 1.6,
  OR(K1788=7,K1788=8), 1.9,
  OR(K1788=9,K1788=10), 2.2,
  OR(K1788=11,K1788=12), 2.5,
  TRUE, "无效"
)</f>
        <v>1</v>
      </c>
      <c r="Q1788" s="13" cm="1">
        <f t="array" aca="1" ref="Q1788" ca="1">_xlfn.IFS(
  OR(L1788=2), 4,
  OR(L1788=4), 3.8,
  OR(L1788=6), 3.6,
  OR(L1788=8), 3.4,
  OR(L1788=10), 3.2,
  OR(L1788=12), 3,
  OR(L1788=14), 2.8,
  OR(L1788=16), 2.6,
  OR(L1788=18), 2.4,
  OR(L1788=82), 2.1,
  OR(L1788=84), 1.8,
  OR(L1788=86), 1.5,
  OR(L1788=88), 1.2,
  OR(L1788=90), 0.9,
  OR(L1788=92), 0.6,
  TRUE, "无效"
)</f>
        <v>3</v>
      </c>
      <c r="R1788" s="13">
        <f t="shared" ca="1" si="390"/>
        <v>4</v>
      </c>
      <c r="T1788" s="13">
        <f t="shared" ca="1" si="391"/>
        <v>1</v>
      </c>
      <c r="U1788" s="13"/>
    </row>
    <row r="1789" spans="1:21" x14ac:dyDescent="0.2">
      <c r="A1789" s="13">
        <v>1788</v>
      </c>
      <c r="B1789" s="13">
        <f t="shared" ca="1" si="379"/>
        <v>3</v>
      </c>
      <c r="C1789" s="14">
        <f t="shared" ca="1" si="380"/>
        <v>1</v>
      </c>
      <c r="D1789" s="15">
        <f t="shared" ca="1" si="381"/>
        <v>8.84</v>
      </c>
      <c r="E1789" s="13">
        <f t="shared" ca="1" si="382"/>
        <v>3</v>
      </c>
      <c r="F1789" s="2">
        <f t="shared" ca="1" si="383"/>
        <v>8</v>
      </c>
      <c r="G1789" s="16">
        <f t="shared" ca="1" si="378"/>
        <v>1.76</v>
      </c>
      <c r="I1789" s="13">
        <f t="shared" ca="1" si="384"/>
        <v>733</v>
      </c>
      <c r="J1789" s="14">
        <f t="shared" ca="1" si="385"/>
        <v>20</v>
      </c>
      <c r="K1789" s="14">
        <f t="shared" ca="1" si="386"/>
        <v>7</v>
      </c>
      <c r="L1789" s="14">
        <f t="shared" ca="1" si="387"/>
        <v>10</v>
      </c>
      <c r="M1789" s="13">
        <f t="shared" ca="1" si="388"/>
        <v>1</v>
      </c>
      <c r="N1789" s="13" t="str">
        <f t="shared" ca="1" si="389"/>
        <v>2</v>
      </c>
      <c r="P1789" s="13" cm="1">
        <f t="array" aca="1" ref="P1789" ca="1">_xlfn.IFS(
  OR(K1789=1,K1789=2), 1,
  OR(K1789=3,K1789=4), 1.3,
  OR(K1789=5,K1789=6), 1.6,
  OR(K1789=7,K1789=8), 1.9,
  OR(K1789=9,K1789=10), 2.2,
  OR(K1789=11,K1789=12), 2.5,
  TRUE, "无效"
)</f>
        <v>1.9</v>
      </c>
      <c r="Q1789" s="13" cm="1">
        <f t="array" aca="1" ref="Q1789" ca="1">_xlfn.IFS(
  OR(L1789=2), 4,
  OR(L1789=4), 3.8,
  OR(L1789=6), 3.6,
  OR(L1789=8), 3.4,
  OR(L1789=10), 3.2,
  OR(L1789=12), 3,
  OR(L1789=14), 2.8,
  OR(L1789=16), 2.6,
  OR(L1789=18), 2.4,
  OR(L1789=82), 2.1,
  OR(L1789=84), 1.8,
  OR(L1789=86), 1.5,
  OR(L1789=88), 1.2,
  OR(L1789=90), 0.9,
  OR(L1789=92), 0.6,
  TRUE, "无效"
)</f>
        <v>3.2</v>
      </c>
      <c r="R1789" s="13">
        <f t="shared" ca="1" si="390"/>
        <v>5.0999999999999996</v>
      </c>
      <c r="T1789" s="13">
        <f t="shared" ca="1" si="391"/>
        <v>1</v>
      </c>
      <c r="U1789" s="13"/>
    </row>
    <row r="1790" spans="1:21" x14ac:dyDescent="0.2">
      <c r="A1790" s="13">
        <v>1789</v>
      </c>
      <c r="B1790" s="13">
        <f t="shared" ca="1" si="379"/>
        <v>3</v>
      </c>
      <c r="C1790" s="14">
        <f t="shared" ca="1" si="380"/>
        <v>2</v>
      </c>
      <c r="D1790" s="15">
        <f t="shared" ca="1" si="381"/>
        <v>11.62</v>
      </c>
      <c r="E1790" s="13">
        <f t="shared" ca="1" si="382"/>
        <v>3</v>
      </c>
      <c r="F1790" s="2">
        <f t="shared" ca="1" si="383"/>
        <v>10</v>
      </c>
      <c r="G1790" s="16">
        <f t="shared" ca="1" si="378"/>
        <v>1.57</v>
      </c>
      <c r="I1790" s="13">
        <f t="shared" ca="1" si="384"/>
        <v>716</v>
      </c>
      <c r="J1790" s="14">
        <f t="shared" ca="1" si="385"/>
        <v>30</v>
      </c>
      <c r="K1790" s="14">
        <f t="shared" ca="1" si="386"/>
        <v>5</v>
      </c>
      <c r="L1790" s="14">
        <f t="shared" ca="1" si="387"/>
        <v>88</v>
      </c>
      <c r="M1790" s="13">
        <f t="shared" ca="1" si="388"/>
        <v>2</v>
      </c>
      <c r="N1790" s="13" t="str">
        <f t="shared" ca="1" si="389"/>
        <v>3</v>
      </c>
      <c r="P1790" s="13" cm="1">
        <f t="array" aca="1" ref="P1790" ca="1">_xlfn.IFS(
  OR(K1790=1,K1790=2), 1,
  OR(K1790=3,K1790=4), 1.3,
  OR(K1790=5,K1790=6), 1.6,
  OR(K1790=7,K1790=8), 1.9,
  OR(K1790=9,K1790=10), 2.2,
  OR(K1790=11,K1790=12), 2.5,
  TRUE, "无效"
)</f>
        <v>1.6</v>
      </c>
      <c r="Q1790" s="13" cm="1">
        <f t="array" aca="1" ref="Q1790" ca="1">_xlfn.IFS(
  OR(L1790=2), 4,
  OR(L1790=4), 3.8,
  OR(L1790=6), 3.6,
  OR(L1790=8), 3.4,
  OR(L1790=10), 3.2,
  OR(L1790=12), 3,
  OR(L1790=14), 2.8,
  OR(L1790=16), 2.6,
  OR(L1790=18), 2.4,
  OR(L1790=82), 2.1,
  OR(L1790=84), 1.8,
  OR(L1790=86), 1.5,
  OR(L1790=88), 1.2,
  OR(L1790=90), 0.9,
  OR(L1790=92), 0.6,
  TRUE, "无效"
)</f>
        <v>1.2</v>
      </c>
      <c r="R1790" s="13">
        <f t="shared" ca="1" si="390"/>
        <v>2.8</v>
      </c>
      <c r="T1790" s="13">
        <f t="shared" ca="1" si="391"/>
        <v>1</v>
      </c>
      <c r="U1790" s="13"/>
    </row>
    <row r="1791" spans="1:21" x14ac:dyDescent="0.2">
      <c r="A1791" s="13">
        <v>1790</v>
      </c>
      <c r="B1791" s="13">
        <f t="shared" ca="1" si="379"/>
        <v>3</v>
      </c>
      <c r="C1791" s="14">
        <f t="shared" ca="1" si="380"/>
        <v>1</v>
      </c>
      <c r="D1791" s="15">
        <f t="shared" ca="1" si="381"/>
        <v>1.07</v>
      </c>
      <c r="E1791" s="13">
        <f t="shared" ca="1" si="382"/>
        <v>2</v>
      </c>
      <c r="F1791" s="2">
        <f t="shared" ca="1" si="383"/>
        <v>5</v>
      </c>
      <c r="G1791" s="16">
        <f t="shared" ca="1" si="378"/>
        <v>1.47</v>
      </c>
      <c r="I1791" s="13">
        <f t="shared" ca="1" si="384"/>
        <v>775</v>
      </c>
      <c r="J1791" s="14">
        <f t="shared" ca="1" si="385"/>
        <v>10</v>
      </c>
      <c r="K1791" s="14">
        <f t="shared" ca="1" si="386"/>
        <v>7</v>
      </c>
      <c r="L1791" s="14">
        <f t="shared" ca="1" si="387"/>
        <v>90</v>
      </c>
      <c r="M1791" s="13">
        <f t="shared" ca="1" si="388"/>
        <v>2</v>
      </c>
      <c r="N1791" s="13" t="str">
        <f t="shared" ca="1" si="389"/>
        <v>1</v>
      </c>
      <c r="P1791" s="13" cm="1">
        <f t="array" aca="1" ref="P1791" ca="1">_xlfn.IFS(
  OR(K1791=1,K1791=2), 1,
  OR(K1791=3,K1791=4), 1.3,
  OR(K1791=5,K1791=6), 1.6,
  OR(K1791=7,K1791=8), 1.9,
  OR(K1791=9,K1791=10), 2.2,
  OR(K1791=11,K1791=12), 2.5,
  TRUE, "无效"
)</f>
        <v>1.9</v>
      </c>
      <c r="Q1791" s="13" cm="1">
        <f t="array" aca="1" ref="Q1791" ca="1">_xlfn.IFS(
  OR(L1791=2), 4,
  OR(L1791=4), 3.8,
  OR(L1791=6), 3.6,
  OR(L1791=8), 3.4,
  OR(L1791=10), 3.2,
  OR(L1791=12), 3,
  OR(L1791=14), 2.8,
  OR(L1791=16), 2.6,
  OR(L1791=18), 2.4,
  OR(L1791=82), 2.1,
  OR(L1791=84), 1.8,
  OR(L1791=86), 1.5,
  OR(L1791=88), 1.2,
  OR(L1791=90), 0.9,
  OR(L1791=92), 0.6,
  TRUE, "无效"
)</f>
        <v>0.9</v>
      </c>
      <c r="R1791" s="13">
        <f t="shared" ca="1" si="390"/>
        <v>2.8</v>
      </c>
      <c r="T1791" s="13">
        <f t="shared" ca="1" si="391"/>
        <v>0</v>
      </c>
      <c r="U1791" s="13"/>
    </row>
    <row r="1792" spans="1:21" x14ac:dyDescent="0.2">
      <c r="A1792" s="13">
        <v>1791</v>
      </c>
      <c r="B1792" s="13">
        <f t="shared" ca="1" si="379"/>
        <v>2</v>
      </c>
      <c r="C1792" s="14">
        <f t="shared" ca="1" si="380"/>
        <v>2</v>
      </c>
      <c r="D1792" s="15">
        <f t="shared" ca="1" si="381"/>
        <v>9.74</v>
      </c>
      <c r="E1792" s="13">
        <f t="shared" ca="1" si="382"/>
        <v>3</v>
      </c>
      <c r="F1792" s="2">
        <f t="shared" ca="1" si="383"/>
        <v>2</v>
      </c>
      <c r="G1792" s="16">
        <f t="shared" ca="1" si="378"/>
        <v>1.7</v>
      </c>
      <c r="I1792" s="13">
        <f t="shared" ca="1" si="384"/>
        <v>752</v>
      </c>
      <c r="J1792" s="14">
        <f t="shared" ca="1" si="385"/>
        <v>28</v>
      </c>
      <c r="K1792" s="14">
        <f t="shared" ca="1" si="386"/>
        <v>2</v>
      </c>
      <c r="L1792" s="14">
        <f t="shared" ca="1" si="387"/>
        <v>8</v>
      </c>
      <c r="M1792" s="13">
        <f t="shared" ca="1" si="388"/>
        <v>1</v>
      </c>
      <c r="N1792" s="13" t="str">
        <f t="shared" ca="1" si="389"/>
        <v>3</v>
      </c>
      <c r="P1792" s="13" cm="1">
        <f t="array" aca="1" ref="P1792" ca="1">_xlfn.IFS(
  OR(K1792=1,K1792=2), 1,
  OR(K1792=3,K1792=4), 1.3,
  OR(K1792=5,K1792=6), 1.6,
  OR(K1792=7,K1792=8), 1.9,
  OR(K1792=9,K1792=10), 2.2,
  OR(K1792=11,K1792=12), 2.5,
  TRUE, "无效"
)</f>
        <v>1</v>
      </c>
      <c r="Q1792" s="13" cm="1">
        <f t="array" aca="1" ref="Q1792" ca="1">_xlfn.IFS(
  OR(L1792=2), 4,
  OR(L1792=4), 3.8,
  OR(L1792=6), 3.6,
  OR(L1792=8), 3.4,
  OR(L1792=10), 3.2,
  OR(L1792=12), 3,
  OR(L1792=14), 2.8,
  OR(L1792=16), 2.6,
  OR(L1792=18), 2.4,
  OR(L1792=82), 2.1,
  OR(L1792=84), 1.8,
  OR(L1792=86), 1.5,
  OR(L1792=88), 1.2,
  OR(L1792=90), 0.9,
  OR(L1792=92), 0.6,
  TRUE, "无效"
)</f>
        <v>3.4</v>
      </c>
      <c r="R1792" s="13">
        <f t="shared" ca="1" si="390"/>
        <v>4.4000000000000004</v>
      </c>
      <c r="T1792" s="13">
        <f t="shared" ca="1" si="391"/>
        <v>1</v>
      </c>
      <c r="U1792" s="13"/>
    </row>
    <row r="1793" spans="1:21" x14ac:dyDescent="0.2">
      <c r="A1793" s="13">
        <v>1792</v>
      </c>
      <c r="B1793" s="13">
        <f t="shared" ca="1" si="379"/>
        <v>1</v>
      </c>
      <c r="C1793" s="14">
        <f t="shared" ca="1" si="380"/>
        <v>2</v>
      </c>
      <c r="D1793" s="15">
        <f t="shared" ca="1" si="381"/>
        <v>11.45</v>
      </c>
      <c r="E1793" s="13">
        <f t="shared" ca="1" si="382"/>
        <v>3</v>
      </c>
      <c r="F1793" s="2">
        <f t="shared" ca="1" si="383"/>
        <v>7</v>
      </c>
      <c r="G1793" s="16">
        <f t="shared" ca="1" si="378"/>
        <v>1.53</v>
      </c>
      <c r="I1793" s="13">
        <f t="shared" ca="1" si="384"/>
        <v>622</v>
      </c>
      <c r="J1793" s="14">
        <f t="shared" ca="1" si="385"/>
        <v>1</v>
      </c>
      <c r="K1793" s="14">
        <f t="shared" ca="1" si="386"/>
        <v>7</v>
      </c>
      <c r="L1793" s="14">
        <f t="shared" ca="1" si="387"/>
        <v>92</v>
      </c>
      <c r="M1793" s="13">
        <f t="shared" ca="1" si="388"/>
        <v>2</v>
      </c>
      <c r="N1793" s="13" t="str">
        <f t="shared" ca="1" si="389"/>
        <v>1</v>
      </c>
      <c r="P1793" s="13" cm="1">
        <f t="array" aca="1" ref="P1793" ca="1">_xlfn.IFS(
  OR(K1793=1,K1793=2), 1,
  OR(K1793=3,K1793=4), 1.3,
  OR(K1793=5,K1793=6), 1.6,
  OR(K1793=7,K1793=8), 1.9,
  OR(K1793=9,K1793=10), 2.2,
  OR(K1793=11,K1793=12), 2.5,
  TRUE, "无效"
)</f>
        <v>1.9</v>
      </c>
      <c r="Q1793" s="13" cm="1">
        <f t="array" aca="1" ref="Q1793" ca="1">_xlfn.IFS(
  OR(L1793=2), 4,
  OR(L1793=4), 3.8,
  OR(L1793=6), 3.6,
  OR(L1793=8), 3.4,
  OR(L1793=10), 3.2,
  OR(L1793=12), 3,
  OR(L1793=14), 2.8,
  OR(L1793=16), 2.6,
  OR(L1793=18), 2.4,
  OR(L1793=82), 2.1,
  OR(L1793=84), 1.8,
  OR(L1793=86), 1.5,
  OR(L1793=88), 1.2,
  OR(L1793=90), 0.9,
  OR(L1793=92), 0.6,
  TRUE, "无效"
)</f>
        <v>0.6</v>
      </c>
      <c r="R1793" s="13">
        <f t="shared" ca="1" si="390"/>
        <v>2.5</v>
      </c>
      <c r="T1793" s="13">
        <f t="shared" ca="1" si="391"/>
        <v>1</v>
      </c>
      <c r="U1793" s="13"/>
    </row>
    <row r="1794" spans="1:21" x14ac:dyDescent="0.2">
      <c r="A1794" s="13">
        <v>1793</v>
      </c>
      <c r="B1794" s="13">
        <f t="shared" ca="1" si="379"/>
        <v>2</v>
      </c>
      <c r="C1794" s="14">
        <f t="shared" ca="1" si="380"/>
        <v>1</v>
      </c>
      <c r="D1794" s="15">
        <f t="shared" ca="1" si="381"/>
        <v>2.54</v>
      </c>
      <c r="E1794" s="13">
        <f t="shared" ca="1" si="382"/>
        <v>1</v>
      </c>
      <c r="F1794" s="2">
        <f t="shared" ca="1" si="383"/>
        <v>1</v>
      </c>
      <c r="G1794" s="16">
        <f t="shared" ref="G1794:G1857" ca="1" si="392">IF(E1794=1,RANDBETWEEN(190,210)/100,IF(E1794=2,RANDBETWEEN(120,150)/100,RANDBETWEEN(150,180)/100))</f>
        <v>2.0699999999999998</v>
      </c>
      <c r="I1794" s="13">
        <f t="shared" ca="1" si="384"/>
        <v>699</v>
      </c>
      <c r="J1794" s="14">
        <f t="shared" ca="1" si="385"/>
        <v>4</v>
      </c>
      <c r="K1794" s="14">
        <f t="shared" ca="1" si="386"/>
        <v>9</v>
      </c>
      <c r="L1794" s="14">
        <f t="shared" ca="1" si="387"/>
        <v>16</v>
      </c>
      <c r="M1794" s="13">
        <f t="shared" ca="1" si="388"/>
        <v>1</v>
      </c>
      <c r="N1794" s="13" t="str">
        <f t="shared" ca="1" si="389"/>
        <v>1</v>
      </c>
      <c r="P1794" s="13" cm="1">
        <f t="array" aca="1" ref="P1794" ca="1">_xlfn.IFS(
  OR(K1794=1,K1794=2), 1,
  OR(K1794=3,K1794=4), 1.3,
  OR(K1794=5,K1794=6), 1.6,
  OR(K1794=7,K1794=8), 1.9,
  OR(K1794=9,K1794=10), 2.2,
  OR(K1794=11,K1794=12), 2.5,
  TRUE, "无效"
)</f>
        <v>2.2000000000000002</v>
      </c>
      <c r="Q1794" s="13" cm="1">
        <f t="array" aca="1" ref="Q1794" ca="1">_xlfn.IFS(
  OR(L1794=2), 4,
  OR(L1794=4), 3.8,
  OR(L1794=6), 3.6,
  OR(L1794=8), 3.4,
  OR(L1794=10), 3.2,
  OR(L1794=12), 3,
  OR(L1794=14), 2.8,
  OR(L1794=16), 2.6,
  OR(L1794=18), 2.4,
  OR(L1794=82), 2.1,
  OR(L1794=84), 1.8,
  OR(L1794=86), 1.5,
  OR(L1794=88), 1.2,
  OR(L1794=90), 0.9,
  OR(L1794=92), 0.6,
  TRUE, "无效"
)</f>
        <v>2.6</v>
      </c>
      <c r="R1794" s="13">
        <f t="shared" ca="1" si="390"/>
        <v>4.8000000000000007</v>
      </c>
      <c r="T1794" s="13">
        <f t="shared" ca="1" si="391"/>
        <v>0</v>
      </c>
      <c r="U1794" s="13"/>
    </row>
    <row r="1795" spans="1:21" x14ac:dyDescent="0.2">
      <c r="A1795" s="13">
        <v>1794</v>
      </c>
      <c r="B1795" s="13">
        <f t="shared" ref="B1795:B1858" ca="1" si="393">RANDBETWEEN(1,3)</f>
        <v>3</v>
      </c>
      <c r="C1795" s="14">
        <f t="shared" ref="C1795:C1858" ca="1" si="394">RANDBETWEEN(1,2)</f>
        <v>2</v>
      </c>
      <c r="D1795" s="15">
        <f t="shared" ref="D1795:D1858" ca="1" si="395">RANDBETWEEN(5,1250)/100</f>
        <v>6.68</v>
      </c>
      <c r="E1795" s="13">
        <f t="shared" ref="E1795:E1858" ca="1" si="396">IF(D1795&lt;=2,2,IF(D1795&lt;=6,1,3))</f>
        <v>3</v>
      </c>
      <c r="F1795" s="2">
        <f t="shared" ref="F1795:F1858" ca="1" si="397">IF(E1795=1,RANDBETWEEN(1,4),IF(E1795=2,RANDBETWEEN(1,8),RANDBETWEEN(1,10)))</f>
        <v>1</v>
      </c>
      <c r="G1795" s="16">
        <f t="shared" ca="1" si="392"/>
        <v>1.63</v>
      </c>
      <c r="I1795" s="13">
        <f t="shared" ref="I1795:I1858" ca="1" si="398">RANDBETWEEN(600,800)</f>
        <v>796</v>
      </c>
      <c r="J1795" s="14">
        <f t="shared" ref="J1795:J1858" ca="1" si="399">IF(B1795=1,
   CHOOSE(RANDBETWEEN(1,20), 1,3,5,7,9,11,13,15,17,19,21,23,25,27,29,31,33,35,37,39,),
   IF(OR(B1795=2,B1795=3),
      CHOOSE(RANDBETWEEN(1,20), 2,4,6,8,10,12,14,16,18,20,22,24,26,28,30,32,34,36,38,40),
      "B2请输入1/2/3"
   )
)</f>
        <v>26</v>
      </c>
      <c r="K1795" s="14">
        <f t="shared" ref="K1795:K1858" ca="1" si="400">RANDBETWEEN(1,12)</f>
        <v>12</v>
      </c>
      <c r="L1795" s="14">
        <f t="shared" ref="L1795:L1858" ca="1" si="401">IF(M1795=1,
   CHOOSE(RANDBETWEEN(1,9), 2,4,6,8,10,12,14,16,18),
   IF(OR(M1795=2),
      CHOOSE(RANDBETWEEN(1,6), 82,84,86,88,90,92),
   )
)</f>
        <v>84</v>
      </c>
      <c r="M1795" s="13">
        <f t="shared" ref="M1795:M1858" ca="1" si="402">RANDBETWEEN(1,2)</f>
        <v>2</v>
      </c>
      <c r="N1795" s="13" t="str">
        <f t="shared" ref="N1795:N1858" ca="1" si="403">IF(J1795&lt;=10,"1",IF(J1795&lt;=20,"2",IF(J1795&lt;=30,"3","4")))</f>
        <v>3</v>
      </c>
      <c r="P1795" s="13" cm="1">
        <f t="array" aca="1" ref="P1795" ca="1">_xlfn.IFS(
  OR(K1795=1,K1795=2), 1,
  OR(K1795=3,K1795=4), 1.3,
  OR(K1795=5,K1795=6), 1.6,
  OR(K1795=7,K1795=8), 1.9,
  OR(K1795=9,K1795=10), 2.2,
  OR(K1795=11,K1795=12), 2.5,
  TRUE, "无效"
)</f>
        <v>2.5</v>
      </c>
      <c r="Q1795" s="13" cm="1">
        <f t="array" aca="1" ref="Q1795" ca="1">_xlfn.IFS(
  OR(L1795=2), 4,
  OR(L1795=4), 3.8,
  OR(L1795=6), 3.6,
  OR(L1795=8), 3.4,
  OR(L1795=10), 3.2,
  OR(L1795=12), 3,
  OR(L1795=14), 2.8,
  OR(L1795=16), 2.6,
  OR(L1795=18), 2.4,
  OR(L1795=82), 2.1,
  OR(L1795=84), 1.8,
  OR(L1795=86), 1.5,
  OR(L1795=88), 1.2,
  OR(L1795=90), 0.9,
  OR(L1795=92), 0.6,
  TRUE, "无效"
)</f>
        <v>1.8</v>
      </c>
      <c r="R1795" s="13">
        <f t="shared" ref="R1795:R1858" ca="1" si="404">P1795+Q1795</f>
        <v>4.3</v>
      </c>
      <c r="T1795" s="13">
        <f t="shared" ref="T1795:T1858" ca="1" si="405">IF(D1795&gt;6,1,IF(D1795&gt;9,2,0))</f>
        <v>1</v>
      </c>
      <c r="U1795" s="13"/>
    </row>
    <row r="1796" spans="1:21" x14ac:dyDescent="0.2">
      <c r="A1796" s="13">
        <v>1795</v>
      </c>
      <c r="B1796" s="13">
        <f t="shared" ca="1" si="393"/>
        <v>2</v>
      </c>
      <c r="C1796" s="14">
        <f t="shared" ca="1" si="394"/>
        <v>2</v>
      </c>
      <c r="D1796" s="15">
        <f t="shared" ca="1" si="395"/>
        <v>2.75</v>
      </c>
      <c r="E1796" s="13">
        <f t="shared" ca="1" si="396"/>
        <v>1</v>
      </c>
      <c r="F1796" s="2">
        <f t="shared" ca="1" si="397"/>
        <v>3</v>
      </c>
      <c r="G1796" s="16">
        <f t="shared" ca="1" si="392"/>
        <v>1.98</v>
      </c>
      <c r="I1796" s="13">
        <f t="shared" ca="1" si="398"/>
        <v>785</v>
      </c>
      <c r="J1796" s="14">
        <f t="shared" ca="1" si="399"/>
        <v>20</v>
      </c>
      <c r="K1796" s="14">
        <f t="shared" ca="1" si="400"/>
        <v>11</v>
      </c>
      <c r="L1796" s="14">
        <f t="shared" ca="1" si="401"/>
        <v>84</v>
      </c>
      <c r="M1796" s="13">
        <f t="shared" ca="1" si="402"/>
        <v>2</v>
      </c>
      <c r="N1796" s="13" t="str">
        <f t="shared" ca="1" si="403"/>
        <v>2</v>
      </c>
      <c r="P1796" s="13" cm="1">
        <f t="array" aca="1" ref="P1796" ca="1">_xlfn.IFS(
  OR(K1796=1,K1796=2), 1,
  OR(K1796=3,K1796=4), 1.3,
  OR(K1796=5,K1796=6), 1.6,
  OR(K1796=7,K1796=8), 1.9,
  OR(K1796=9,K1796=10), 2.2,
  OR(K1796=11,K1796=12), 2.5,
  TRUE, "无效"
)</f>
        <v>2.5</v>
      </c>
      <c r="Q1796" s="13" cm="1">
        <f t="array" aca="1" ref="Q1796" ca="1">_xlfn.IFS(
  OR(L1796=2), 4,
  OR(L1796=4), 3.8,
  OR(L1796=6), 3.6,
  OR(L1796=8), 3.4,
  OR(L1796=10), 3.2,
  OR(L1796=12), 3,
  OR(L1796=14), 2.8,
  OR(L1796=16), 2.6,
  OR(L1796=18), 2.4,
  OR(L1796=82), 2.1,
  OR(L1796=84), 1.8,
  OR(L1796=86), 1.5,
  OR(L1796=88), 1.2,
  OR(L1796=90), 0.9,
  OR(L1796=92), 0.6,
  TRUE, "无效"
)</f>
        <v>1.8</v>
      </c>
      <c r="R1796" s="13">
        <f t="shared" ca="1" si="404"/>
        <v>4.3</v>
      </c>
      <c r="T1796" s="13">
        <f t="shared" ca="1" si="405"/>
        <v>0</v>
      </c>
      <c r="U1796" s="13"/>
    </row>
    <row r="1797" spans="1:21" x14ac:dyDescent="0.2">
      <c r="A1797" s="13">
        <v>1796</v>
      </c>
      <c r="B1797" s="13">
        <f t="shared" ca="1" si="393"/>
        <v>2</v>
      </c>
      <c r="C1797" s="14">
        <f t="shared" ca="1" si="394"/>
        <v>2</v>
      </c>
      <c r="D1797" s="15">
        <f t="shared" ca="1" si="395"/>
        <v>5.26</v>
      </c>
      <c r="E1797" s="13">
        <f t="shared" ca="1" si="396"/>
        <v>1</v>
      </c>
      <c r="F1797" s="2">
        <f t="shared" ca="1" si="397"/>
        <v>4</v>
      </c>
      <c r="G1797" s="16">
        <f t="shared" ca="1" si="392"/>
        <v>2.1</v>
      </c>
      <c r="I1797" s="13">
        <f t="shared" ca="1" si="398"/>
        <v>782</v>
      </c>
      <c r="J1797" s="14">
        <f t="shared" ca="1" si="399"/>
        <v>16</v>
      </c>
      <c r="K1797" s="14">
        <f t="shared" ca="1" si="400"/>
        <v>9</v>
      </c>
      <c r="L1797" s="14">
        <f t="shared" ca="1" si="401"/>
        <v>84</v>
      </c>
      <c r="M1797" s="13">
        <f t="shared" ca="1" si="402"/>
        <v>2</v>
      </c>
      <c r="N1797" s="13" t="str">
        <f t="shared" ca="1" si="403"/>
        <v>2</v>
      </c>
      <c r="P1797" s="13" cm="1">
        <f t="array" aca="1" ref="P1797" ca="1">_xlfn.IFS(
  OR(K1797=1,K1797=2), 1,
  OR(K1797=3,K1797=4), 1.3,
  OR(K1797=5,K1797=6), 1.6,
  OR(K1797=7,K1797=8), 1.9,
  OR(K1797=9,K1797=10), 2.2,
  OR(K1797=11,K1797=12), 2.5,
  TRUE, "无效"
)</f>
        <v>2.2000000000000002</v>
      </c>
      <c r="Q1797" s="13" cm="1">
        <f t="array" aca="1" ref="Q1797" ca="1">_xlfn.IFS(
  OR(L1797=2), 4,
  OR(L1797=4), 3.8,
  OR(L1797=6), 3.6,
  OR(L1797=8), 3.4,
  OR(L1797=10), 3.2,
  OR(L1797=12), 3,
  OR(L1797=14), 2.8,
  OR(L1797=16), 2.6,
  OR(L1797=18), 2.4,
  OR(L1797=82), 2.1,
  OR(L1797=84), 1.8,
  OR(L1797=86), 1.5,
  OR(L1797=88), 1.2,
  OR(L1797=90), 0.9,
  OR(L1797=92), 0.6,
  TRUE, "无效"
)</f>
        <v>1.8</v>
      </c>
      <c r="R1797" s="13">
        <f t="shared" ca="1" si="404"/>
        <v>4</v>
      </c>
      <c r="T1797" s="13">
        <f t="shared" ca="1" si="405"/>
        <v>0</v>
      </c>
      <c r="U1797" s="13"/>
    </row>
    <row r="1798" spans="1:21" x14ac:dyDescent="0.2">
      <c r="A1798" s="13">
        <v>1797</v>
      </c>
      <c r="B1798" s="13">
        <f t="shared" ca="1" si="393"/>
        <v>2</v>
      </c>
      <c r="C1798" s="14">
        <f t="shared" ca="1" si="394"/>
        <v>2</v>
      </c>
      <c r="D1798" s="15">
        <f t="shared" ca="1" si="395"/>
        <v>5.57</v>
      </c>
      <c r="E1798" s="13">
        <f t="shared" ca="1" si="396"/>
        <v>1</v>
      </c>
      <c r="F1798" s="2">
        <f t="shared" ca="1" si="397"/>
        <v>2</v>
      </c>
      <c r="G1798" s="16">
        <f t="shared" ca="1" si="392"/>
        <v>2.0499999999999998</v>
      </c>
      <c r="I1798" s="13">
        <f t="shared" ca="1" si="398"/>
        <v>699</v>
      </c>
      <c r="J1798" s="14">
        <f t="shared" ca="1" si="399"/>
        <v>4</v>
      </c>
      <c r="K1798" s="14">
        <f t="shared" ca="1" si="400"/>
        <v>7</v>
      </c>
      <c r="L1798" s="14">
        <f t="shared" ca="1" si="401"/>
        <v>6</v>
      </c>
      <c r="M1798" s="13">
        <f t="shared" ca="1" si="402"/>
        <v>1</v>
      </c>
      <c r="N1798" s="13" t="str">
        <f t="shared" ca="1" si="403"/>
        <v>1</v>
      </c>
      <c r="P1798" s="13" cm="1">
        <f t="array" aca="1" ref="P1798" ca="1">_xlfn.IFS(
  OR(K1798=1,K1798=2), 1,
  OR(K1798=3,K1798=4), 1.3,
  OR(K1798=5,K1798=6), 1.6,
  OR(K1798=7,K1798=8), 1.9,
  OR(K1798=9,K1798=10), 2.2,
  OR(K1798=11,K1798=12), 2.5,
  TRUE, "无效"
)</f>
        <v>1.9</v>
      </c>
      <c r="Q1798" s="13" cm="1">
        <f t="array" aca="1" ref="Q1798" ca="1">_xlfn.IFS(
  OR(L1798=2), 4,
  OR(L1798=4), 3.8,
  OR(L1798=6), 3.6,
  OR(L1798=8), 3.4,
  OR(L1798=10), 3.2,
  OR(L1798=12), 3,
  OR(L1798=14), 2.8,
  OR(L1798=16), 2.6,
  OR(L1798=18), 2.4,
  OR(L1798=82), 2.1,
  OR(L1798=84), 1.8,
  OR(L1798=86), 1.5,
  OR(L1798=88), 1.2,
  OR(L1798=90), 0.9,
  OR(L1798=92), 0.6,
  TRUE, "无效"
)</f>
        <v>3.6</v>
      </c>
      <c r="R1798" s="13">
        <f t="shared" ca="1" si="404"/>
        <v>5.5</v>
      </c>
      <c r="T1798" s="13">
        <f t="shared" ca="1" si="405"/>
        <v>0</v>
      </c>
      <c r="U1798" s="13"/>
    </row>
    <row r="1799" spans="1:21" x14ac:dyDescent="0.2">
      <c r="A1799" s="13">
        <v>1798</v>
      </c>
      <c r="B1799" s="13">
        <f t="shared" ca="1" si="393"/>
        <v>2</v>
      </c>
      <c r="C1799" s="14">
        <f t="shared" ca="1" si="394"/>
        <v>2</v>
      </c>
      <c r="D1799" s="15">
        <f t="shared" ca="1" si="395"/>
        <v>10.220000000000001</v>
      </c>
      <c r="E1799" s="13">
        <f t="shared" ca="1" si="396"/>
        <v>3</v>
      </c>
      <c r="F1799" s="2">
        <f t="shared" ca="1" si="397"/>
        <v>8</v>
      </c>
      <c r="G1799" s="16">
        <f t="shared" ca="1" si="392"/>
        <v>1.53</v>
      </c>
      <c r="I1799" s="13">
        <f t="shared" ca="1" si="398"/>
        <v>680</v>
      </c>
      <c r="J1799" s="14">
        <f t="shared" ca="1" si="399"/>
        <v>26</v>
      </c>
      <c r="K1799" s="14">
        <f t="shared" ca="1" si="400"/>
        <v>10</v>
      </c>
      <c r="L1799" s="14">
        <f t="shared" ca="1" si="401"/>
        <v>92</v>
      </c>
      <c r="M1799" s="13">
        <f t="shared" ca="1" si="402"/>
        <v>2</v>
      </c>
      <c r="N1799" s="13" t="str">
        <f t="shared" ca="1" si="403"/>
        <v>3</v>
      </c>
      <c r="P1799" s="13" cm="1">
        <f t="array" aca="1" ref="P1799" ca="1">_xlfn.IFS(
  OR(K1799=1,K1799=2), 1,
  OR(K1799=3,K1799=4), 1.3,
  OR(K1799=5,K1799=6), 1.6,
  OR(K1799=7,K1799=8), 1.9,
  OR(K1799=9,K1799=10), 2.2,
  OR(K1799=11,K1799=12), 2.5,
  TRUE, "无效"
)</f>
        <v>2.2000000000000002</v>
      </c>
      <c r="Q1799" s="13" cm="1">
        <f t="array" aca="1" ref="Q1799" ca="1">_xlfn.IFS(
  OR(L1799=2), 4,
  OR(L1799=4), 3.8,
  OR(L1799=6), 3.6,
  OR(L1799=8), 3.4,
  OR(L1799=10), 3.2,
  OR(L1799=12), 3,
  OR(L1799=14), 2.8,
  OR(L1799=16), 2.6,
  OR(L1799=18), 2.4,
  OR(L1799=82), 2.1,
  OR(L1799=84), 1.8,
  OR(L1799=86), 1.5,
  OR(L1799=88), 1.2,
  OR(L1799=90), 0.9,
  OR(L1799=92), 0.6,
  TRUE, "无效"
)</f>
        <v>0.6</v>
      </c>
      <c r="R1799" s="13">
        <f t="shared" ca="1" si="404"/>
        <v>2.8000000000000003</v>
      </c>
      <c r="T1799" s="13">
        <f t="shared" ca="1" si="405"/>
        <v>1</v>
      </c>
      <c r="U1799" s="13"/>
    </row>
    <row r="1800" spans="1:21" x14ac:dyDescent="0.2">
      <c r="A1800" s="13">
        <v>1799</v>
      </c>
      <c r="B1800" s="13">
        <f t="shared" ca="1" si="393"/>
        <v>2</v>
      </c>
      <c r="C1800" s="14">
        <f t="shared" ca="1" si="394"/>
        <v>2</v>
      </c>
      <c r="D1800" s="15">
        <f t="shared" ca="1" si="395"/>
        <v>12.19</v>
      </c>
      <c r="E1800" s="13">
        <f t="shared" ca="1" si="396"/>
        <v>3</v>
      </c>
      <c r="F1800" s="2">
        <f t="shared" ca="1" si="397"/>
        <v>1</v>
      </c>
      <c r="G1800" s="16">
        <f t="shared" ca="1" si="392"/>
        <v>1.57</v>
      </c>
      <c r="I1800" s="13">
        <f t="shared" ca="1" si="398"/>
        <v>768</v>
      </c>
      <c r="J1800" s="14">
        <f t="shared" ca="1" si="399"/>
        <v>10</v>
      </c>
      <c r="K1800" s="14">
        <f t="shared" ca="1" si="400"/>
        <v>4</v>
      </c>
      <c r="L1800" s="14">
        <f t="shared" ca="1" si="401"/>
        <v>84</v>
      </c>
      <c r="M1800" s="13">
        <f t="shared" ca="1" si="402"/>
        <v>2</v>
      </c>
      <c r="N1800" s="13" t="str">
        <f t="shared" ca="1" si="403"/>
        <v>1</v>
      </c>
      <c r="P1800" s="13" cm="1">
        <f t="array" aca="1" ref="P1800" ca="1">_xlfn.IFS(
  OR(K1800=1,K1800=2), 1,
  OR(K1800=3,K1800=4), 1.3,
  OR(K1800=5,K1800=6), 1.6,
  OR(K1800=7,K1800=8), 1.9,
  OR(K1800=9,K1800=10), 2.2,
  OR(K1800=11,K1800=12), 2.5,
  TRUE, "无效"
)</f>
        <v>1.3</v>
      </c>
      <c r="Q1800" s="13" cm="1">
        <f t="array" aca="1" ref="Q1800" ca="1">_xlfn.IFS(
  OR(L1800=2), 4,
  OR(L1800=4), 3.8,
  OR(L1800=6), 3.6,
  OR(L1800=8), 3.4,
  OR(L1800=10), 3.2,
  OR(L1800=12), 3,
  OR(L1800=14), 2.8,
  OR(L1800=16), 2.6,
  OR(L1800=18), 2.4,
  OR(L1800=82), 2.1,
  OR(L1800=84), 1.8,
  OR(L1800=86), 1.5,
  OR(L1800=88), 1.2,
  OR(L1800=90), 0.9,
  OR(L1800=92), 0.6,
  TRUE, "无效"
)</f>
        <v>1.8</v>
      </c>
      <c r="R1800" s="13">
        <f t="shared" ca="1" si="404"/>
        <v>3.1</v>
      </c>
      <c r="T1800" s="13">
        <f t="shared" ca="1" si="405"/>
        <v>1</v>
      </c>
      <c r="U1800" s="13"/>
    </row>
    <row r="1801" spans="1:21" x14ac:dyDescent="0.2">
      <c r="A1801" s="13">
        <v>1800</v>
      </c>
      <c r="B1801" s="13">
        <f t="shared" ca="1" si="393"/>
        <v>1</v>
      </c>
      <c r="C1801" s="14">
        <f t="shared" ca="1" si="394"/>
        <v>1</v>
      </c>
      <c r="D1801" s="15">
        <f t="shared" ca="1" si="395"/>
        <v>12.43</v>
      </c>
      <c r="E1801" s="13">
        <f t="shared" ca="1" si="396"/>
        <v>3</v>
      </c>
      <c r="F1801" s="2">
        <f t="shared" ca="1" si="397"/>
        <v>3</v>
      </c>
      <c r="G1801" s="16">
        <f t="shared" ca="1" si="392"/>
        <v>1.73</v>
      </c>
      <c r="I1801" s="13">
        <f t="shared" ca="1" si="398"/>
        <v>651</v>
      </c>
      <c r="J1801" s="14">
        <f t="shared" ca="1" si="399"/>
        <v>31</v>
      </c>
      <c r="K1801" s="14">
        <f t="shared" ca="1" si="400"/>
        <v>12</v>
      </c>
      <c r="L1801" s="14">
        <f t="shared" ca="1" si="401"/>
        <v>6</v>
      </c>
      <c r="M1801" s="13">
        <f t="shared" ca="1" si="402"/>
        <v>1</v>
      </c>
      <c r="N1801" s="13" t="str">
        <f t="shared" ca="1" si="403"/>
        <v>4</v>
      </c>
      <c r="P1801" s="13" cm="1">
        <f t="array" aca="1" ref="P1801" ca="1">_xlfn.IFS(
  OR(K1801=1,K1801=2), 1,
  OR(K1801=3,K1801=4), 1.3,
  OR(K1801=5,K1801=6), 1.6,
  OR(K1801=7,K1801=8), 1.9,
  OR(K1801=9,K1801=10), 2.2,
  OR(K1801=11,K1801=12), 2.5,
  TRUE, "无效"
)</f>
        <v>2.5</v>
      </c>
      <c r="Q1801" s="13" cm="1">
        <f t="array" aca="1" ref="Q1801" ca="1">_xlfn.IFS(
  OR(L1801=2), 4,
  OR(L1801=4), 3.8,
  OR(L1801=6), 3.6,
  OR(L1801=8), 3.4,
  OR(L1801=10), 3.2,
  OR(L1801=12), 3,
  OR(L1801=14), 2.8,
  OR(L1801=16), 2.6,
  OR(L1801=18), 2.4,
  OR(L1801=82), 2.1,
  OR(L1801=84), 1.8,
  OR(L1801=86), 1.5,
  OR(L1801=88), 1.2,
  OR(L1801=90), 0.9,
  OR(L1801=92), 0.6,
  TRUE, "无效"
)</f>
        <v>3.6</v>
      </c>
      <c r="R1801" s="13">
        <f t="shared" ca="1" si="404"/>
        <v>6.1</v>
      </c>
      <c r="T1801" s="13">
        <f t="shared" ca="1" si="405"/>
        <v>1</v>
      </c>
      <c r="U1801" s="13"/>
    </row>
    <row r="1802" spans="1:21" x14ac:dyDescent="0.2">
      <c r="A1802" s="13">
        <v>1801</v>
      </c>
      <c r="B1802" s="13">
        <f t="shared" ca="1" si="393"/>
        <v>2</v>
      </c>
      <c r="C1802" s="14">
        <f t="shared" ca="1" si="394"/>
        <v>1</v>
      </c>
      <c r="D1802" s="15">
        <f t="shared" ca="1" si="395"/>
        <v>11.1</v>
      </c>
      <c r="E1802" s="13">
        <f t="shared" ca="1" si="396"/>
        <v>3</v>
      </c>
      <c r="F1802" s="2">
        <f t="shared" ca="1" si="397"/>
        <v>5</v>
      </c>
      <c r="G1802" s="16">
        <f t="shared" ca="1" si="392"/>
        <v>1.76</v>
      </c>
      <c r="I1802" s="13">
        <f t="shared" ca="1" si="398"/>
        <v>756</v>
      </c>
      <c r="J1802" s="14">
        <f t="shared" ca="1" si="399"/>
        <v>34</v>
      </c>
      <c r="K1802" s="14">
        <f t="shared" ca="1" si="400"/>
        <v>1</v>
      </c>
      <c r="L1802" s="14">
        <f t="shared" ca="1" si="401"/>
        <v>86</v>
      </c>
      <c r="M1802" s="13">
        <f t="shared" ca="1" si="402"/>
        <v>2</v>
      </c>
      <c r="N1802" s="13" t="str">
        <f t="shared" ca="1" si="403"/>
        <v>4</v>
      </c>
      <c r="P1802" s="13" cm="1">
        <f t="array" aca="1" ref="P1802" ca="1">_xlfn.IFS(
  OR(K1802=1,K1802=2), 1,
  OR(K1802=3,K1802=4), 1.3,
  OR(K1802=5,K1802=6), 1.6,
  OR(K1802=7,K1802=8), 1.9,
  OR(K1802=9,K1802=10), 2.2,
  OR(K1802=11,K1802=12), 2.5,
  TRUE, "无效"
)</f>
        <v>1</v>
      </c>
      <c r="Q1802" s="13" cm="1">
        <f t="array" aca="1" ref="Q1802" ca="1">_xlfn.IFS(
  OR(L1802=2), 4,
  OR(L1802=4), 3.8,
  OR(L1802=6), 3.6,
  OR(L1802=8), 3.4,
  OR(L1802=10), 3.2,
  OR(L1802=12), 3,
  OR(L1802=14), 2.8,
  OR(L1802=16), 2.6,
  OR(L1802=18), 2.4,
  OR(L1802=82), 2.1,
  OR(L1802=84), 1.8,
  OR(L1802=86), 1.5,
  OR(L1802=88), 1.2,
  OR(L1802=90), 0.9,
  OR(L1802=92), 0.6,
  TRUE, "无效"
)</f>
        <v>1.5</v>
      </c>
      <c r="R1802" s="13">
        <f t="shared" ca="1" si="404"/>
        <v>2.5</v>
      </c>
      <c r="T1802" s="13">
        <f t="shared" ca="1" si="405"/>
        <v>1</v>
      </c>
      <c r="U1802" s="13"/>
    </row>
    <row r="1803" spans="1:21" x14ac:dyDescent="0.2">
      <c r="A1803" s="13">
        <v>1802</v>
      </c>
      <c r="B1803" s="13">
        <f t="shared" ca="1" si="393"/>
        <v>2</v>
      </c>
      <c r="C1803" s="14">
        <f t="shared" ca="1" si="394"/>
        <v>2</v>
      </c>
      <c r="D1803" s="15">
        <f t="shared" ca="1" si="395"/>
        <v>0.25</v>
      </c>
      <c r="E1803" s="13">
        <f t="shared" ca="1" si="396"/>
        <v>2</v>
      </c>
      <c r="F1803" s="2">
        <f t="shared" ca="1" si="397"/>
        <v>1</v>
      </c>
      <c r="G1803" s="16">
        <f t="shared" ca="1" si="392"/>
        <v>1.39</v>
      </c>
      <c r="I1803" s="13">
        <f t="shared" ca="1" si="398"/>
        <v>782</v>
      </c>
      <c r="J1803" s="14">
        <f t="shared" ca="1" si="399"/>
        <v>26</v>
      </c>
      <c r="K1803" s="14">
        <f t="shared" ca="1" si="400"/>
        <v>3</v>
      </c>
      <c r="L1803" s="14">
        <f t="shared" ca="1" si="401"/>
        <v>10</v>
      </c>
      <c r="M1803" s="13">
        <f t="shared" ca="1" si="402"/>
        <v>1</v>
      </c>
      <c r="N1803" s="13" t="str">
        <f t="shared" ca="1" si="403"/>
        <v>3</v>
      </c>
      <c r="P1803" s="13" cm="1">
        <f t="array" aca="1" ref="P1803" ca="1">_xlfn.IFS(
  OR(K1803=1,K1803=2), 1,
  OR(K1803=3,K1803=4), 1.3,
  OR(K1803=5,K1803=6), 1.6,
  OR(K1803=7,K1803=8), 1.9,
  OR(K1803=9,K1803=10), 2.2,
  OR(K1803=11,K1803=12), 2.5,
  TRUE, "无效"
)</f>
        <v>1.3</v>
      </c>
      <c r="Q1803" s="13" cm="1">
        <f t="array" aca="1" ref="Q1803" ca="1">_xlfn.IFS(
  OR(L1803=2), 4,
  OR(L1803=4), 3.8,
  OR(L1803=6), 3.6,
  OR(L1803=8), 3.4,
  OR(L1803=10), 3.2,
  OR(L1803=12), 3,
  OR(L1803=14), 2.8,
  OR(L1803=16), 2.6,
  OR(L1803=18), 2.4,
  OR(L1803=82), 2.1,
  OR(L1803=84), 1.8,
  OR(L1803=86), 1.5,
  OR(L1803=88), 1.2,
  OR(L1803=90), 0.9,
  OR(L1803=92), 0.6,
  TRUE, "无效"
)</f>
        <v>3.2</v>
      </c>
      <c r="R1803" s="13">
        <f t="shared" ca="1" si="404"/>
        <v>4.5</v>
      </c>
      <c r="T1803" s="13">
        <f t="shared" ca="1" si="405"/>
        <v>0</v>
      </c>
      <c r="U1803" s="13"/>
    </row>
    <row r="1804" spans="1:21" x14ac:dyDescent="0.2">
      <c r="A1804" s="13">
        <v>1803</v>
      </c>
      <c r="B1804" s="13">
        <f t="shared" ca="1" si="393"/>
        <v>3</v>
      </c>
      <c r="C1804" s="14">
        <f t="shared" ca="1" si="394"/>
        <v>1</v>
      </c>
      <c r="D1804" s="15">
        <f t="shared" ca="1" si="395"/>
        <v>2.66</v>
      </c>
      <c r="E1804" s="13">
        <f t="shared" ca="1" si="396"/>
        <v>1</v>
      </c>
      <c r="F1804" s="2">
        <f t="shared" ca="1" si="397"/>
        <v>3</v>
      </c>
      <c r="G1804" s="16">
        <f t="shared" ca="1" si="392"/>
        <v>2.06</v>
      </c>
      <c r="I1804" s="13">
        <f t="shared" ca="1" si="398"/>
        <v>774</v>
      </c>
      <c r="J1804" s="14">
        <f t="shared" ca="1" si="399"/>
        <v>28</v>
      </c>
      <c r="K1804" s="14">
        <f t="shared" ca="1" si="400"/>
        <v>3</v>
      </c>
      <c r="L1804" s="14">
        <f t="shared" ca="1" si="401"/>
        <v>86</v>
      </c>
      <c r="M1804" s="13">
        <f t="shared" ca="1" si="402"/>
        <v>2</v>
      </c>
      <c r="N1804" s="13" t="str">
        <f t="shared" ca="1" si="403"/>
        <v>3</v>
      </c>
      <c r="P1804" s="13" cm="1">
        <f t="array" aca="1" ref="P1804" ca="1">_xlfn.IFS(
  OR(K1804=1,K1804=2), 1,
  OR(K1804=3,K1804=4), 1.3,
  OR(K1804=5,K1804=6), 1.6,
  OR(K1804=7,K1804=8), 1.9,
  OR(K1804=9,K1804=10), 2.2,
  OR(K1804=11,K1804=12), 2.5,
  TRUE, "无效"
)</f>
        <v>1.3</v>
      </c>
      <c r="Q1804" s="13" cm="1">
        <f t="array" aca="1" ref="Q1804" ca="1">_xlfn.IFS(
  OR(L1804=2), 4,
  OR(L1804=4), 3.8,
  OR(L1804=6), 3.6,
  OR(L1804=8), 3.4,
  OR(L1804=10), 3.2,
  OR(L1804=12), 3,
  OR(L1804=14), 2.8,
  OR(L1804=16), 2.6,
  OR(L1804=18), 2.4,
  OR(L1804=82), 2.1,
  OR(L1804=84), 1.8,
  OR(L1804=86), 1.5,
  OR(L1804=88), 1.2,
  OR(L1804=90), 0.9,
  OR(L1804=92), 0.6,
  TRUE, "无效"
)</f>
        <v>1.5</v>
      </c>
      <c r="R1804" s="13">
        <f t="shared" ca="1" si="404"/>
        <v>2.8</v>
      </c>
      <c r="T1804" s="13">
        <f t="shared" ca="1" si="405"/>
        <v>0</v>
      </c>
      <c r="U1804" s="13"/>
    </row>
    <row r="1805" spans="1:21" x14ac:dyDescent="0.2">
      <c r="A1805" s="13">
        <v>1804</v>
      </c>
      <c r="B1805" s="13">
        <f t="shared" ca="1" si="393"/>
        <v>3</v>
      </c>
      <c r="C1805" s="14">
        <f t="shared" ca="1" si="394"/>
        <v>1</v>
      </c>
      <c r="D1805" s="15">
        <f t="shared" ca="1" si="395"/>
        <v>8.65</v>
      </c>
      <c r="E1805" s="13">
        <f t="shared" ca="1" si="396"/>
        <v>3</v>
      </c>
      <c r="F1805" s="2">
        <f t="shared" ca="1" si="397"/>
        <v>4</v>
      </c>
      <c r="G1805" s="16">
        <f t="shared" ca="1" si="392"/>
        <v>1.63</v>
      </c>
      <c r="I1805" s="13">
        <f t="shared" ca="1" si="398"/>
        <v>601</v>
      </c>
      <c r="J1805" s="14">
        <f t="shared" ca="1" si="399"/>
        <v>8</v>
      </c>
      <c r="K1805" s="14">
        <f t="shared" ca="1" si="400"/>
        <v>6</v>
      </c>
      <c r="L1805" s="14">
        <f t="shared" ca="1" si="401"/>
        <v>82</v>
      </c>
      <c r="M1805" s="13">
        <f t="shared" ca="1" si="402"/>
        <v>2</v>
      </c>
      <c r="N1805" s="13" t="str">
        <f t="shared" ca="1" si="403"/>
        <v>1</v>
      </c>
      <c r="P1805" s="13" cm="1">
        <f t="array" aca="1" ref="P1805" ca="1">_xlfn.IFS(
  OR(K1805=1,K1805=2), 1,
  OR(K1805=3,K1805=4), 1.3,
  OR(K1805=5,K1805=6), 1.6,
  OR(K1805=7,K1805=8), 1.9,
  OR(K1805=9,K1805=10), 2.2,
  OR(K1805=11,K1805=12), 2.5,
  TRUE, "无效"
)</f>
        <v>1.6</v>
      </c>
      <c r="Q1805" s="13" cm="1">
        <f t="array" aca="1" ref="Q1805" ca="1">_xlfn.IFS(
  OR(L1805=2), 4,
  OR(L1805=4), 3.8,
  OR(L1805=6), 3.6,
  OR(L1805=8), 3.4,
  OR(L1805=10), 3.2,
  OR(L1805=12), 3,
  OR(L1805=14), 2.8,
  OR(L1805=16), 2.6,
  OR(L1805=18), 2.4,
  OR(L1805=82), 2.1,
  OR(L1805=84), 1.8,
  OR(L1805=86), 1.5,
  OR(L1805=88), 1.2,
  OR(L1805=90), 0.9,
  OR(L1805=92), 0.6,
  TRUE, "无效"
)</f>
        <v>2.1</v>
      </c>
      <c r="R1805" s="13">
        <f t="shared" ca="1" si="404"/>
        <v>3.7</v>
      </c>
      <c r="T1805" s="13">
        <f t="shared" ca="1" si="405"/>
        <v>1</v>
      </c>
      <c r="U1805" s="13"/>
    </row>
    <row r="1806" spans="1:21" x14ac:dyDescent="0.2">
      <c r="A1806" s="13">
        <v>1805</v>
      </c>
      <c r="B1806" s="13">
        <f t="shared" ca="1" si="393"/>
        <v>1</v>
      </c>
      <c r="C1806" s="14">
        <f t="shared" ca="1" si="394"/>
        <v>2</v>
      </c>
      <c r="D1806" s="15">
        <f t="shared" ca="1" si="395"/>
        <v>8.7100000000000009</v>
      </c>
      <c r="E1806" s="13">
        <f t="shared" ca="1" si="396"/>
        <v>3</v>
      </c>
      <c r="F1806" s="2">
        <f t="shared" ca="1" si="397"/>
        <v>8</v>
      </c>
      <c r="G1806" s="16">
        <f t="shared" ca="1" si="392"/>
        <v>1.7</v>
      </c>
      <c r="I1806" s="13">
        <f t="shared" ca="1" si="398"/>
        <v>732</v>
      </c>
      <c r="J1806" s="14">
        <f t="shared" ca="1" si="399"/>
        <v>7</v>
      </c>
      <c r="K1806" s="14">
        <f t="shared" ca="1" si="400"/>
        <v>6</v>
      </c>
      <c r="L1806" s="14">
        <f t="shared" ca="1" si="401"/>
        <v>4</v>
      </c>
      <c r="M1806" s="13">
        <f t="shared" ca="1" si="402"/>
        <v>1</v>
      </c>
      <c r="N1806" s="13" t="str">
        <f t="shared" ca="1" si="403"/>
        <v>1</v>
      </c>
      <c r="P1806" s="13" cm="1">
        <f t="array" aca="1" ref="P1806" ca="1">_xlfn.IFS(
  OR(K1806=1,K1806=2), 1,
  OR(K1806=3,K1806=4), 1.3,
  OR(K1806=5,K1806=6), 1.6,
  OR(K1806=7,K1806=8), 1.9,
  OR(K1806=9,K1806=10), 2.2,
  OR(K1806=11,K1806=12), 2.5,
  TRUE, "无效"
)</f>
        <v>1.6</v>
      </c>
      <c r="Q1806" s="13" cm="1">
        <f t="array" aca="1" ref="Q1806" ca="1">_xlfn.IFS(
  OR(L1806=2), 4,
  OR(L1806=4), 3.8,
  OR(L1806=6), 3.6,
  OR(L1806=8), 3.4,
  OR(L1806=10), 3.2,
  OR(L1806=12), 3,
  OR(L1806=14), 2.8,
  OR(L1806=16), 2.6,
  OR(L1806=18), 2.4,
  OR(L1806=82), 2.1,
  OR(L1806=84), 1.8,
  OR(L1806=86), 1.5,
  OR(L1806=88), 1.2,
  OR(L1806=90), 0.9,
  OR(L1806=92), 0.6,
  TRUE, "无效"
)</f>
        <v>3.8</v>
      </c>
      <c r="R1806" s="13">
        <f t="shared" ca="1" si="404"/>
        <v>5.4</v>
      </c>
      <c r="T1806" s="13">
        <f t="shared" ca="1" si="405"/>
        <v>1</v>
      </c>
      <c r="U1806" s="13"/>
    </row>
    <row r="1807" spans="1:21" x14ac:dyDescent="0.2">
      <c r="A1807" s="13">
        <v>1806</v>
      </c>
      <c r="B1807" s="13">
        <f t="shared" ca="1" si="393"/>
        <v>1</v>
      </c>
      <c r="C1807" s="14">
        <f t="shared" ca="1" si="394"/>
        <v>1</v>
      </c>
      <c r="D1807" s="15">
        <f t="shared" ca="1" si="395"/>
        <v>4.55</v>
      </c>
      <c r="E1807" s="13">
        <f t="shared" ca="1" si="396"/>
        <v>1</v>
      </c>
      <c r="F1807" s="2">
        <f t="shared" ca="1" si="397"/>
        <v>2</v>
      </c>
      <c r="G1807" s="16">
        <f t="shared" ca="1" si="392"/>
        <v>1.96</v>
      </c>
      <c r="I1807" s="13">
        <f t="shared" ca="1" si="398"/>
        <v>639</v>
      </c>
      <c r="J1807" s="14">
        <f t="shared" ca="1" si="399"/>
        <v>13</v>
      </c>
      <c r="K1807" s="14">
        <f t="shared" ca="1" si="400"/>
        <v>8</v>
      </c>
      <c r="L1807" s="14">
        <f t="shared" ca="1" si="401"/>
        <v>90</v>
      </c>
      <c r="M1807" s="13">
        <f t="shared" ca="1" si="402"/>
        <v>2</v>
      </c>
      <c r="N1807" s="13" t="str">
        <f t="shared" ca="1" si="403"/>
        <v>2</v>
      </c>
      <c r="P1807" s="13" cm="1">
        <f t="array" aca="1" ref="P1807" ca="1">_xlfn.IFS(
  OR(K1807=1,K1807=2), 1,
  OR(K1807=3,K1807=4), 1.3,
  OR(K1807=5,K1807=6), 1.6,
  OR(K1807=7,K1807=8), 1.9,
  OR(K1807=9,K1807=10), 2.2,
  OR(K1807=11,K1807=12), 2.5,
  TRUE, "无效"
)</f>
        <v>1.9</v>
      </c>
      <c r="Q1807" s="13" cm="1">
        <f t="array" aca="1" ref="Q1807" ca="1">_xlfn.IFS(
  OR(L1807=2), 4,
  OR(L1807=4), 3.8,
  OR(L1807=6), 3.6,
  OR(L1807=8), 3.4,
  OR(L1807=10), 3.2,
  OR(L1807=12), 3,
  OR(L1807=14), 2.8,
  OR(L1807=16), 2.6,
  OR(L1807=18), 2.4,
  OR(L1807=82), 2.1,
  OR(L1807=84), 1.8,
  OR(L1807=86), 1.5,
  OR(L1807=88), 1.2,
  OR(L1807=90), 0.9,
  OR(L1807=92), 0.6,
  TRUE, "无效"
)</f>
        <v>0.9</v>
      </c>
      <c r="R1807" s="13">
        <f t="shared" ca="1" si="404"/>
        <v>2.8</v>
      </c>
      <c r="T1807" s="13">
        <f t="shared" ca="1" si="405"/>
        <v>0</v>
      </c>
      <c r="U1807" s="13"/>
    </row>
    <row r="1808" spans="1:21" x14ac:dyDescent="0.2">
      <c r="A1808" s="13">
        <v>1807</v>
      </c>
      <c r="B1808" s="13">
        <f t="shared" ca="1" si="393"/>
        <v>2</v>
      </c>
      <c r="C1808" s="14">
        <f t="shared" ca="1" si="394"/>
        <v>1</v>
      </c>
      <c r="D1808" s="15">
        <f t="shared" ca="1" si="395"/>
        <v>2.98</v>
      </c>
      <c r="E1808" s="13">
        <f t="shared" ca="1" si="396"/>
        <v>1</v>
      </c>
      <c r="F1808" s="2">
        <f t="shared" ca="1" si="397"/>
        <v>3</v>
      </c>
      <c r="G1808" s="16">
        <f t="shared" ca="1" si="392"/>
        <v>1.96</v>
      </c>
      <c r="I1808" s="13">
        <f t="shared" ca="1" si="398"/>
        <v>707</v>
      </c>
      <c r="J1808" s="14">
        <f t="shared" ca="1" si="399"/>
        <v>20</v>
      </c>
      <c r="K1808" s="14">
        <f t="shared" ca="1" si="400"/>
        <v>5</v>
      </c>
      <c r="L1808" s="14">
        <f t="shared" ca="1" si="401"/>
        <v>10</v>
      </c>
      <c r="M1808" s="13">
        <f t="shared" ca="1" si="402"/>
        <v>1</v>
      </c>
      <c r="N1808" s="13" t="str">
        <f t="shared" ca="1" si="403"/>
        <v>2</v>
      </c>
      <c r="P1808" s="13" cm="1">
        <f t="array" aca="1" ref="P1808" ca="1">_xlfn.IFS(
  OR(K1808=1,K1808=2), 1,
  OR(K1808=3,K1808=4), 1.3,
  OR(K1808=5,K1808=6), 1.6,
  OR(K1808=7,K1808=8), 1.9,
  OR(K1808=9,K1808=10), 2.2,
  OR(K1808=11,K1808=12), 2.5,
  TRUE, "无效"
)</f>
        <v>1.6</v>
      </c>
      <c r="Q1808" s="13" cm="1">
        <f t="array" aca="1" ref="Q1808" ca="1">_xlfn.IFS(
  OR(L1808=2), 4,
  OR(L1808=4), 3.8,
  OR(L1808=6), 3.6,
  OR(L1808=8), 3.4,
  OR(L1808=10), 3.2,
  OR(L1808=12), 3,
  OR(L1808=14), 2.8,
  OR(L1808=16), 2.6,
  OR(L1808=18), 2.4,
  OR(L1808=82), 2.1,
  OR(L1808=84), 1.8,
  OR(L1808=86), 1.5,
  OR(L1808=88), 1.2,
  OR(L1808=90), 0.9,
  OR(L1808=92), 0.6,
  TRUE, "无效"
)</f>
        <v>3.2</v>
      </c>
      <c r="R1808" s="13">
        <f t="shared" ca="1" si="404"/>
        <v>4.8000000000000007</v>
      </c>
      <c r="T1808" s="13">
        <f t="shared" ca="1" si="405"/>
        <v>0</v>
      </c>
      <c r="U1808" s="13"/>
    </row>
    <row r="1809" spans="1:21" x14ac:dyDescent="0.2">
      <c r="A1809" s="13">
        <v>1808</v>
      </c>
      <c r="B1809" s="13">
        <f t="shared" ca="1" si="393"/>
        <v>1</v>
      </c>
      <c r="C1809" s="14">
        <f t="shared" ca="1" si="394"/>
        <v>2</v>
      </c>
      <c r="D1809" s="15">
        <f t="shared" ca="1" si="395"/>
        <v>6.81</v>
      </c>
      <c r="E1809" s="13">
        <f t="shared" ca="1" si="396"/>
        <v>3</v>
      </c>
      <c r="F1809" s="2">
        <f t="shared" ca="1" si="397"/>
        <v>3</v>
      </c>
      <c r="G1809" s="16">
        <f t="shared" ca="1" si="392"/>
        <v>1.54</v>
      </c>
      <c r="I1809" s="13">
        <f t="shared" ca="1" si="398"/>
        <v>760</v>
      </c>
      <c r="J1809" s="14">
        <f t="shared" ca="1" si="399"/>
        <v>39</v>
      </c>
      <c r="K1809" s="14">
        <f t="shared" ca="1" si="400"/>
        <v>10</v>
      </c>
      <c r="L1809" s="14">
        <f t="shared" ca="1" si="401"/>
        <v>14</v>
      </c>
      <c r="M1809" s="13">
        <f t="shared" ca="1" si="402"/>
        <v>1</v>
      </c>
      <c r="N1809" s="13" t="str">
        <f t="shared" ca="1" si="403"/>
        <v>4</v>
      </c>
      <c r="P1809" s="13" cm="1">
        <f t="array" aca="1" ref="P1809" ca="1">_xlfn.IFS(
  OR(K1809=1,K1809=2), 1,
  OR(K1809=3,K1809=4), 1.3,
  OR(K1809=5,K1809=6), 1.6,
  OR(K1809=7,K1809=8), 1.9,
  OR(K1809=9,K1809=10), 2.2,
  OR(K1809=11,K1809=12), 2.5,
  TRUE, "无效"
)</f>
        <v>2.2000000000000002</v>
      </c>
      <c r="Q1809" s="13" cm="1">
        <f t="array" aca="1" ref="Q1809" ca="1">_xlfn.IFS(
  OR(L1809=2), 4,
  OR(L1809=4), 3.8,
  OR(L1809=6), 3.6,
  OR(L1809=8), 3.4,
  OR(L1809=10), 3.2,
  OR(L1809=12), 3,
  OR(L1809=14), 2.8,
  OR(L1809=16), 2.6,
  OR(L1809=18), 2.4,
  OR(L1809=82), 2.1,
  OR(L1809=84), 1.8,
  OR(L1809=86), 1.5,
  OR(L1809=88), 1.2,
  OR(L1809=90), 0.9,
  OR(L1809=92), 0.6,
  TRUE, "无效"
)</f>
        <v>2.8</v>
      </c>
      <c r="R1809" s="13">
        <f t="shared" ca="1" si="404"/>
        <v>5</v>
      </c>
      <c r="T1809" s="13">
        <f t="shared" ca="1" si="405"/>
        <v>1</v>
      </c>
      <c r="U1809" s="13"/>
    </row>
    <row r="1810" spans="1:21" x14ac:dyDescent="0.2">
      <c r="A1810" s="13">
        <v>1809</v>
      </c>
      <c r="B1810" s="13">
        <f t="shared" ca="1" si="393"/>
        <v>2</v>
      </c>
      <c r="C1810" s="14">
        <f t="shared" ca="1" si="394"/>
        <v>2</v>
      </c>
      <c r="D1810" s="15">
        <f t="shared" ca="1" si="395"/>
        <v>5.0599999999999996</v>
      </c>
      <c r="E1810" s="13">
        <f t="shared" ca="1" si="396"/>
        <v>1</v>
      </c>
      <c r="F1810" s="2">
        <f t="shared" ca="1" si="397"/>
        <v>1</v>
      </c>
      <c r="G1810" s="16">
        <f t="shared" ca="1" si="392"/>
        <v>1.99</v>
      </c>
      <c r="I1810" s="13">
        <f t="shared" ca="1" si="398"/>
        <v>645</v>
      </c>
      <c r="J1810" s="14">
        <f t="shared" ca="1" si="399"/>
        <v>34</v>
      </c>
      <c r="K1810" s="14">
        <f t="shared" ca="1" si="400"/>
        <v>3</v>
      </c>
      <c r="L1810" s="14">
        <f t="shared" ca="1" si="401"/>
        <v>18</v>
      </c>
      <c r="M1810" s="13">
        <f t="shared" ca="1" si="402"/>
        <v>1</v>
      </c>
      <c r="N1810" s="13" t="str">
        <f t="shared" ca="1" si="403"/>
        <v>4</v>
      </c>
      <c r="P1810" s="13" cm="1">
        <f t="array" aca="1" ref="P1810" ca="1">_xlfn.IFS(
  OR(K1810=1,K1810=2), 1,
  OR(K1810=3,K1810=4), 1.3,
  OR(K1810=5,K1810=6), 1.6,
  OR(K1810=7,K1810=8), 1.9,
  OR(K1810=9,K1810=10), 2.2,
  OR(K1810=11,K1810=12), 2.5,
  TRUE, "无效"
)</f>
        <v>1.3</v>
      </c>
      <c r="Q1810" s="13" cm="1">
        <f t="array" aca="1" ref="Q1810" ca="1">_xlfn.IFS(
  OR(L1810=2), 4,
  OR(L1810=4), 3.8,
  OR(L1810=6), 3.6,
  OR(L1810=8), 3.4,
  OR(L1810=10), 3.2,
  OR(L1810=12), 3,
  OR(L1810=14), 2.8,
  OR(L1810=16), 2.6,
  OR(L1810=18), 2.4,
  OR(L1810=82), 2.1,
  OR(L1810=84), 1.8,
  OR(L1810=86), 1.5,
  OR(L1810=88), 1.2,
  OR(L1810=90), 0.9,
  OR(L1810=92), 0.6,
  TRUE, "无效"
)</f>
        <v>2.4</v>
      </c>
      <c r="R1810" s="13">
        <f t="shared" ca="1" si="404"/>
        <v>3.7</v>
      </c>
      <c r="T1810" s="13">
        <f t="shared" ca="1" si="405"/>
        <v>0</v>
      </c>
      <c r="U1810" s="13"/>
    </row>
    <row r="1811" spans="1:21" x14ac:dyDescent="0.2">
      <c r="A1811" s="13">
        <v>1810</v>
      </c>
      <c r="B1811" s="13">
        <f t="shared" ca="1" si="393"/>
        <v>3</v>
      </c>
      <c r="C1811" s="14">
        <f t="shared" ca="1" si="394"/>
        <v>1</v>
      </c>
      <c r="D1811" s="15">
        <f t="shared" ca="1" si="395"/>
        <v>2.63</v>
      </c>
      <c r="E1811" s="13">
        <f t="shared" ca="1" si="396"/>
        <v>1</v>
      </c>
      <c r="F1811" s="2">
        <f t="shared" ca="1" si="397"/>
        <v>2</v>
      </c>
      <c r="G1811" s="16">
        <f t="shared" ca="1" si="392"/>
        <v>1.92</v>
      </c>
      <c r="I1811" s="13">
        <f t="shared" ca="1" si="398"/>
        <v>779</v>
      </c>
      <c r="J1811" s="14">
        <f t="shared" ca="1" si="399"/>
        <v>16</v>
      </c>
      <c r="K1811" s="14">
        <f t="shared" ca="1" si="400"/>
        <v>10</v>
      </c>
      <c r="L1811" s="14">
        <f t="shared" ca="1" si="401"/>
        <v>82</v>
      </c>
      <c r="M1811" s="13">
        <f t="shared" ca="1" si="402"/>
        <v>2</v>
      </c>
      <c r="N1811" s="13" t="str">
        <f t="shared" ca="1" si="403"/>
        <v>2</v>
      </c>
      <c r="P1811" s="13" cm="1">
        <f t="array" aca="1" ref="P1811" ca="1">_xlfn.IFS(
  OR(K1811=1,K1811=2), 1,
  OR(K1811=3,K1811=4), 1.3,
  OR(K1811=5,K1811=6), 1.6,
  OR(K1811=7,K1811=8), 1.9,
  OR(K1811=9,K1811=10), 2.2,
  OR(K1811=11,K1811=12), 2.5,
  TRUE, "无效"
)</f>
        <v>2.2000000000000002</v>
      </c>
      <c r="Q1811" s="13" cm="1">
        <f t="array" aca="1" ref="Q1811" ca="1">_xlfn.IFS(
  OR(L1811=2), 4,
  OR(L1811=4), 3.8,
  OR(L1811=6), 3.6,
  OR(L1811=8), 3.4,
  OR(L1811=10), 3.2,
  OR(L1811=12), 3,
  OR(L1811=14), 2.8,
  OR(L1811=16), 2.6,
  OR(L1811=18), 2.4,
  OR(L1811=82), 2.1,
  OR(L1811=84), 1.8,
  OR(L1811=86), 1.5,
  OR(L1811=88), 1.2,
  OR(L1811=90), 0.9,
  OR(L1811=92), 0.6,
  TRUE, "无效"
)</f>
        <v>2.1</v>
      </c>
      <c r="R1811" s="13">
        <f t="shared" ca="1" si="404"/>
        <v>4.3000000000000007</v>
      </c>
      <c r="T1811" s="13">
        <f t="shared" ca="1" si="405"/>
        <v>0</v>
      </c>
      <c r="U1811" s="13"/>
    </row>
    <row r="1812" spans="1:21" x14ac:dyDescent="0.2">
      <c r="A1812" s="13">
        <v>1811</v>
      </c>
      <c r="B1812" s="13">
        <f t="shared" ca="1" si="393"/>
        <v>2</v>
      </c>
      <c r="C1812" s="14">
        <f t="shared" ca="1" si="394"/>
        <v>1</v>
      </c>
      <c r="D1812" s="15">
        <f t="shared" ca="1" si="395"/>
        <v>12.1</v>
      </c>
      <c r="E1812" s="13">
        <f t="shared" ca="1" si="396"/>
        <v>3</v>
      </c>
      <c r="F1812" s="2">
        <f t="shared" ca="1" si="397"/>
        <v>5</v>
      </c>
      <c r="G1812" s="16">
        <f t="shared" ca="1" si="392"/>
        <v>1.6</v>
      </c>
      <c r="I1812" s="13">
        <f t="shared" ca="1" si="398"/>
        <v>620</v>
      </c>
      <c r="J1812" s="14">
        <f t="shared" ca="1" si="399"/>
        <v>38</v>
      </c>
      <c r="K1812" s="14">
        <f t="shared" ca="1" si="400"/>
        <v>10</v>
      </c>
      <c r="L1812" s="14">
        <f t="shared" ca="1" si="401"/>
        <v>86</v>
      </c>
      <c r="M1812" s="13">
        <f t="shared" ca="1" si="402"/>
        <v>2</v>
      </c>
      <c r="N1812" s="13" t="str">
        <f t="shared" ca="1" si="403"/>
        <v>4</v>
      </c>
      <c r="P1812" s="13" cm="1">
        <f t="array" aca="1" ref="P1812" ca="1">_xlfn.IFS(
  OR(K1812=1,K1812=2), 1,
  OR(K1812=3,K1812=4), 1.3,
  OR(K1812=5,K1812=6), 1.6,
  OR(K1812=7,K1812=8), 1.9,
  OR(K1812=9,K1812=10), 2.2,
  OR(K1812=11,K1812=12), 2.5,
  TRUE, "无效"
)</f>
        <v>2.2000000000000002</v>
      </c>
      <c r="Q1812" s="13" cm="1">
        <f t="array" aca="1" ref="Q1812" ca="1">_xlfn.IFS(
  OR(L1812=2), 4,
  OR(L1812=4), 3.8,
  OR(L1812=6), 3.6,
  OR(L1812=8), 3.4,
  OR(L1812=10), 3.2,
  OR(L1812=12), 3,
  OR(L1812=14), 2.8,
  OR(L1812=16), 2.6,
  OR(L1812=18), 2.4,
  OR(L1812=82), 2.1,
  OR(L1812=84), 1.8,
  OR(L1812=86), 1.5,
  OR(L1812=88), 1.2,
  OR(L1812=90), 0.9,
  OR(L1812=92), 0.6,
  TRUE, "无效"
)</f>
        <v>1.5</v>
      </c>
      <c r="R1812" s="13">
        <f t="shared" ca="1" si="404"/>
        <v>3.7</v>
      </c>
      <c r="T1812" s="13">
        <f t="shared" ca="1" si="405"/>
        <v>1</v>
      </c>
      <c r="U1812" s="13"/>
    </row>
    <row r="1813" spans="1:21" x14ac:dyDescent="0.2">
      <c r="A1813" s="13">
        <v>1812</v>
      </c>
      <c r="B1813" s="13">
        <f t="shared" ca="1" si="393"/>
        <v>1</v>
      </c>
      <c r="C1813" s="14">
        <f t="shared" ca="1" si="394"/>
        <v>2</v>
      </c>
      <c r="D1813" s="15">
        <f t="shared" ca="1" si="395"/>
        <v>6.16</v>
      </c>
      <c r="E1813" s="13">
        <f t="shared" ca="1" si="396"/>
        <v>3</v>
      </c>
      <c r="F1813" s="2">
        <f t="shared" ca="1" si="397"/>
        <v>8</v>
      </c>
      <c r="G1813" s="16">
        <f t="shared" ca="1" si="392"/>
        <v>1.66</v>
      </c>
      <c r="I1813" s="13">
        <f t="shared" ca="1" si="398"/>
        <v>785</v>
      </c>
      <c r="J1813" s="14">
        <f t="shared" ca="1" si="399"/>
        <v>9</v>
      </c>
      <c r="K1813" s="14">
        <f t="shared" ca="1" si="400"/>
        <v>11</v>
      </c>
      <c r="L1813" s="14">
        <f t="shared" ca="1" si="401"/>
        <v>2</v>
      </c>
      <c r="M1813" s="13">
        <f t="shared" ca="1" si="402"/>
        <v>1</v>
      </c>
      <c r="N1813" s="13" t="str">
        <f t="shared" ca="1" si="403"/>
        <v>1</v>
      </c>
      <c r="P1813" s="13" cm="1">
        <f t="array" aca="1" ref="P1813" ca="1">_xlfn.IFS(
  OR(K1813=1,K1813=2), 1,
  OR(K1813=3,K1813=4), 1.3,
  OR(K1813=5,K1813=6), 1.6,
  OR(K1813=7,K1813=8), 1.9,
  OR(K1813=9,K1813=10), 2.2,
  OR(K1813=11,K1813=12), 2.5,
  TRUE, "无效"
)</f>
        <v>2.5</v>
      </c>
      <c r="Q1813" s="13" cm="1">
        <f t="array" aca="1" ref="Q1813" ca="1">_xlfn.IFS(
  OR(L1813=2), 4,
  OR(L1813=4), 3.8,
  OR(L1813=6), 3.6,
  OR(L1813=8), 3.4,
  OR(L1813=10), 3.2,
  OR(L1813=12), 3,
  OR(L1813=14), 2.8,
  OR(L1813=16), 2.6,
  OR(L1813=18), 2.4,
  OR(L1813=82), 2.1,
  OR(L1813=84), 1.8,
  OR(L1813=86), 1.5,
  OR(L1813=88), 1.2,
  OR(L1813=90), 0.9,
  OR(L1813=92), 0.6,
  TRUE, "无效"
)</f>
        <v>4</v>
      </c>
      <c r="R1813" s="13">
        <f t="shared" ca="1" si="404"/>
        <v>6.5</v>
      </c>
      <c r="T1813" s="13">
        <f t="shared" ca="1" si="405"/>
        <v>1</v>
      </c>
      <c r="U1813" s="13"/>
    </row>
    <row r="1814" spans="1:21" x14ac:dyDescent="0.2">
      <c r="A1814" s="13">
        <v>1813</v>
      </c>
      <c r="B1814" s="13">
        <f t="shared" ca="1" si="393"/>
        <v>1</v>
      </c>
      <c r="C1814" s="14">
        <f t="shared" ca="1" si="394"/>
        <v>2</v>
      </c>
      <c r="D1814" s="15">
        <f t="shared" ca="1" si="395"/>
        <v>3.14</v>
      </c>
      <c r="E1814" s="13">
        <f t="shared" ca="1" si="396"/>
        <v>1</v>
      </c>
      <c r="F1814" s="2">
        <f t="shared" ca="1" si="397"/>
        <v>2</v>
      </c>
      <c r="G1814" s="16">
        <f t="shared" ca="1" si="392"/>
        <v>2.0299999999999998</v>
      </c>
      <c r="I1814" s="13">
        <f t="shared" ca="1" si="398"/>
        <v>634</v>
      </c>
      <c r="J1814" s="14">
        <f t="shared" ca="1" si="399"/>
        <v>31</v>
      </c>
      <c r="K1814" s="14">
        <f t="shared" ca="1" si="400"/>
        <v>2</v>
      </c>
      <c r="L1814" s="14">
        <f t="shared" ca="1" si="401"/>
        <v>8</v>
      </c>
      <c r="M1814" s="13">
        <f t="shared" ca="1" si="402"/>
        <v>1</v>
      </c>
      <c r="N1814" s="13" t="str">
        <f t="shared" ca="1" si="403"/>
        <v>4</v>
      </c>
      <c r="P1814" s="13" cm="1">
        <f t="array" aca="1" ref="P1814" ca="1">_xlfn.IFS(
  OR(K1814=1,K1814=2), 1,
  OR(K1814=3,K1814=4), 1.3,
  OR(K1814=5,K1814=6), 1.6,
  OR(K1814=7,K1814=8), 1.9,
  OR(K1814=9,K1814=10), 2.2,
  OR(K1814=11,K1814=12), 2.5,
  TRUE, "无效"
)</f>
        <v>1</v>
      </c>
      <c r="Q1814" s="13" cm="1">
        <f t="array" aca="1" ref="Q1814" ca="1">_xlfn.IFS(
  OR(L1814=2), 4,
  OR(L1814=4), 3.8,
  OR(L1814=6), 3.6,
  OR(L1814=8), 3.4,
  OR(L1814=10), 3.2,
  OR(L1814=12), 3,
  OR(L1814=14), 2.8,
  OR(L1814=16), 2.6,
  OR(L1814=18), 2.4,
  OR(L1814=82), 2.1,
  OR(L1814=84), 1.8,
  OR(L1814=86), 1.5,
  OR(L1814=88), 1.2,
  OR(L1814=90), 0.9,
  OR(L1814=92), 0.6,
  TRUE, "无效"
)</f>
        <v>3.4</v>
      </c>
      <c r="R1814" s="13">
        <f t="shared" ca="1" si="404"/>
        <v>4.4000000000000004</v>
      </c>
      <c r="T1814" s="13">
        <f t="shared" ca="1" si="405"/>
        <v>0</v>
      </c>
      <c r="U1814" s="13"/>
    </row>
    <row r="1815" spans="1:21" x14ac:dyDescent="0.2">
      <c r="A1815" s="13">
        <v>1814</v>
      </c>
      <c r="B1815" s="13">
        <f t="shared" ca="1" si="393"/>
        <v>1</v>
      </c>
      <c r="C1815" s="14">
        <f t="shared" ca="1" si="394"/>
        <v>2</v>
      </c>
      <c r="D1815" s="15">
        <f t="shared" ca="1" si="395"/>
        <v>9.35</v>
      </c>
      <c r="E1815" s="13">
        <f t="shared" ca="1" si="396"/>
        <v>3</v>
      </c>
      <c r="F1815" s="2">
        <f t="shared" ca="1" si="397"/>
        <v>2</v>
      </c>
      <c r="G1815" s="16">
        <f t="shared" ca="1" si="392"/>
        <v>1.57</v>
      </c>
      <c r="I1815" s="13">
        <f t="shared" ca="1" si="398"/>
        <v>763</v>
      </c>
      <c r="J1815" s="14">
        <f t="shared" ca="1" si="399"/>
        <v>23</v>
      </c>
      <c r="K1815" s="14">
        <f t="shared" ca="1" si="400"/>
        <v>3</v>
      </c>
      <c r="L1815" s="14">
        <f t="shared" ca="1" si="401"/>
        <v>86</v>
      </c>
      <c r="M1815" s="13">
        <f t="shared" ca="1" si="402"/>
        <v>2</v>
      </c>
      <c r="N1815" s="13" t="str">
        <f t="shared" ca="1" si="403"/>
        <v>3</v>
      </c>
      <c r="P1815" s="13" cm="1">
        <f t="array" aca="1" ref="P1815" ca="1">_xlfn.IFS(
  OR(K1815=1,K1815=2), 1,
  OR(K1815=3,K1815=4), 1.3,
  OR(K1815=5,K1815=6), 1.6,
  OR(K1815=7,K1815=8), 1.9,
  OR(K1815=9,K1815=10), 2.2,
  OR(K1815=11,K1815=12), 2.5,
  TRUE, "无效"
)</f>
        <v>1.3</v>
      </c>
      <c r="Q1815" s="13" cm="1">
        <f t="array" aca="1" ref="Q1815" ca="1">_xlfn.IFS(
  OR(L1815=2), 4,
  OR(L1815=4), 3.8,
  OR(L1815=6), 3.6,
  OR(L1815=8), 3.4,
  OR(L1815=10), 3.2,
  OR(L1815=12), 3,
  OR(L1815=14), 2.8,
  OR(L1815=16), 2.6,
  OR(L1815=18), 2.4,
  OR(L1815=82), 2.1,
  OR(L1815=84), 1.8,
  OR(L1815=86), 1.5,
  OR(L1815=88), 1.2,
  OR(L1815=90), 0.9,
  OR(L1815=92), 0.6,
  TRUE, "无效"
)</f>
        <v>1.5</v>
      </c>
      <c r="R1815" s="13">
        <f t="shared" ca="1" si="404"/>
        <v>2.8</v>
      </c>
      <c r="T1815" s="13">
        <f t="shared" ca="1" si="405"/>
        <v>1</v>
      </c>
      <c r="U1815" s="13"/>
    </row>
    <row r="1816" spans="1:21" x14ac:dyDescent="0.2">
      <c r="A1816" s="13">
        <v>1815</v>
      </c>
      <c r="B1816" s="13">
        <f t="shared" ca="1" si="393"/>
        <v>1</v>
      </c>
      <c r="C1816" s="14">
        <f t="shared" ca="1" si="394"/>
        <v>1</v>
      </c>
      <c r="D1816" s="15">
        <f t="shared" ca="1" si="395"/>
        <v>4.58</v>
      </c>
      <c r="E1816" s="13">
        <f t="shared" ca="1" si="396"/>
        <v>1</v>
      </c>
      <c r="F1816" s="2">
        <f t="shared" ca="1" si="397"/>
        <v>3</v>
      </c>
      <c r="G1816" s="16">
        <f t="shared" ca="1" si="392"/>
        <v>2</v>
      </c>
      <c r="I1816" s="13">
        <f t="shared" ca="1" si="398"/>
        <v>799</v>
      </c>
      <c r="J1816" s="14">
        <f t="shared" ca="1" si="399"/>
        <v>33</v>
      </c>
      <c r="K1816" s="14">
        <f t="shared" ca="1" si="400"/>
        <v>1</v>
      </c>
      <c r="L1816" s="14">
        <f t="shared" ca="1" si="401"/>
        <v>90</v>
      </c>
      <c r="M1816" s="13">
        <f t="shared" ca="1" si="402"/>
        <v>2</v>
      </c>
      <c r="N1816" s="13" t="str">
        <f t="shared" ca="1" si="403"/>
        <v>4</v>
      </c>
      <c r="P1816" s="13" cm="1">
        <f t="array" aca="1" ref="P1816" ca="1">_xlfn.IFS(
  OR(K1816=1,K1816=2), 1,
  OR(K1816=3,K1816=4), 1.3,
  OR(K1816=5,K1816=6), 1.6,
  OR(K1816=7,K1816=8), 1.9,
  OR(K1816=9,K1816=10), 2.2,
  OR(K1816=11,K1816=12), 2.5,
  TRUE, "无效"
)</f>
        <v>1</v>
      </c>
      <c r="Q1816" s="13" cm="1">
        <f t="array" aca="1" ref="Q1816" ca="1">_xlfn.IFS(
  OR(L1816=2), 4,
  OR(L1816=4), 3.8,
  OR(L1816=6), 3.6,
  OR(L1816=8), 3.4,
  OR(L1816=10), 3.2,
  OR(L1816=12), 3,
  OR(L1816=14), 2.8,
  OR(L1816=16), 2.6,
  OR(L1816=18), 2.4,
  OR(L1816=82), 2.1,
  OR(L1816=84), 1.8,
  OR(L1816=86), 1.5,
  OR(L1816=88), 1.2,
  OR(L1816=90), 0.9,
  OR(L1816=92), 0.6,
  TRUE, "无效"
)</f>
        <v>0.9</v>
      </c>
      <c r="R1816" s="13">
        <f t="shared" ca="1" si="404"/>
        <v>1.9</v>
      </c>
      <c r="T1816" s="13">
        <f t="shared" ca="1" si="405"/>
        <v>0</v>
      </c>
      <c r="U1816" s="13"/>
    </row>
    <row r="1817" spans="1:21" x14ac:dyDescent="0.2">
      <c r="A1817" s="13">
        <v>1816</v>
      </c>
      <c r="B1817" s="13">
        <f t="shared" ca="1" si="393"/>
        <v>1</v>
      </c>
      <c r="C1817" s="14">
        <f t="shared" ca="1" si="394"/>
        <v>1</v>
      </c>
      <c r="D1817" s="15">
        <f t="shared" ca="1" si="395"/>
        <v>8</v>
      </c>
      <c r="E1817" s="13">
        <f t="shared" ca="1" si="396"/>
        <v>3</v>
      </c>
      <c r="F1817" s="2">
        <f t="shared" ca="1" si="397"/>
        <v>8</v>
      </c>
      <c r="G1817" s="16">
        <f t="shared" ca="1" si="392"/>
        <v>1.61</v>
      </c>
      <c r="I1817" s="13">
        <f t="shared" ca="1" si="398"/>
        <v>618</v>
      </c>
      <c r="J1817" s="14">
        <f t="shared" ca="1" si="399"/>
        <v>25</v>
      </c>
      <c r="K1817" s="14">
        <f t="shared" ca="1" si="400"/>
        <v>7</v>
      </c>
      <c r="L1817" s="14">
        <f t="shared" ca="1" si="401"/>
        <v>8</v>
      </c>
      <c r="M1817" s="13">
        <f t="shared" ca="1" si="402"/>
        <v>1</v>
      </c>
      <c r="N1817" s="13" t="str">
        <f t="shared" ca="1" si="403"/>
        <v>3</v>
      </c>
      <c r="P1817" s="13" cm="1">
        <f t="array" aca="1" ref="P1817" ca="1">_xlfn.IFS(
  OR(K1817=1,K1817=2), 1,
  OR(K1817=3,K1817=4), 1.3,
  OR(K1817=5,K1817=6), 1.6,
  OR(K1817=7,K1817=8), 1.9,
  OR(K1817=9,K1817=10), 2.2,
  OR(K1817=11,K1817=12), 2.5,
  TRUE, "无效"
)</f>
        <v>1.9</v>
      </c>
      <c r="Q1817" s="13" cm="1">
        <f t="array" aca="1" ref="Q1817" ca="1">_xlfn.IFS(
  OR(L1817=2), 4,
  OR(L1817=4), 3.8,
  OR(L1817=6), 3.6,
  OR(L1817=8), 3.4,
  OR(L1817=10), 3.2,
  OR(L1817=12), 3,
  OR(L1817=14), 2.8,
  OR(L1817=16), 2.6,
  OR(L1817=18), 2.4,
  OR(L1817=82), 2.1,
  OR(L1817=84), 1.8,
  OR(L1817=86), 1.5,
  OR(L1817=88), 1.2,
  OR(L1817=90), 0.9,
  OR(L1817=92), 0.6,
  TRUE, "无效"
)</f>
        <v>3.4</v>
      </c>
      <c r="R1817" s="13">
        <f t="shared" ca="1" si="404"/>
        <v>5.3</v>
      </c>
      <c r="T1817" s="13">
        <f t="shared" ca="1" si="405"/>
        <v>1</v>
      </c>
      <c r="U1817" s="13"/>
    </row>
    <row r="1818" spans="1:21" x14ac:dyDescent="0.2">
      <c r="A1818" s="13">
        <v>1817</v>
      </c>
      <c r="B1818" s="13">
        <f t="shared" ca="1" si="393"/>
        <v>1</v>
      </c>
      <c r="C1818" s="14">
        <f t="shared" ca="1" si="394"/>
        <v>2</v>
      </c>
      <c r="D1818" s="15">
        <f t="shared" ca="1" si="395"/>
        <v>9.26</v>
      </c>
      <c r="E1818" s="13">
        <f t="shared" ca="1" si="396"/>
        <v>3</v>
      </c>
      <c r="F1818" s="2">
        <f t="shared" ca="1" si="397"/>
        <v>10</v>
      </c>
      <c r="G1818" s="16">
        <f t="shared" ca="1" si="392"/>
        <v>1.54</v>
      </c>
      <c r="I1818" s="13">
        <f t="shared" ca="1" si="398"/>
        <v>744</v>
      </c>
      <c r="J1818" s="14">
        <f t="shared" ca="1" si="399"/>
        <v>21</v>
      </c>
      <c r="K1818" s="14">
        <f t="shared" ca="1" si="400"/>
        <v>9</v>
      </c>
      <c r="L1818" s="14">
        <f t="shared" ca="1" si="401"/>
        <v>90</v>
      </c>
      <c r="M1818" s="13">
        <f t="shared" ca="1" si="402"/>
        <v>2</v>
      </c>
      <c r="N1818" s="13" t="str">
        <f t="shared" ca="1" si="403"/>
        <v>3</v>
      </c>
      <c r="P1818" s="13" cm="1">
        <f t="array" aca="1" ref="P1818" ca="1">_xlfn.IFS(
  OR(K1818=1,K1818=2), 1,
  OR(K1818=3,K1818=4), 1.3,
  OR(K1818=5,K1818=6), 1.6,
  OR(K1818=7,K1818=8), 1.9,
  OR(K1818=9,K1818=10), 2.2,
  OR(K1818=11,K1818=12), 2.5,
  TRUE, "无效"
)</f>
        <v>2.2000000000000002</v>
      </c>
      <c r="Q1818" s="13" cm="1">
        <f t="array" aca="1" ref="Q1818" ca="1">_xlfn.IFS(
  OR(L1818=2), 4,
  OR(L1818=4), 3.8,
  OR(L1818=6), 3.6,
  OR(L1818=8), 3.4,
  OR(L1818=10), 3.2,
  OR(L1818=12), 3,
  OR(L1818=14), 2.8,
  OR(L1818=16), 2.6,
  OR(L1818=18), 2.4,
  OR(L1818=82), 2.1,
  OR(L1818=84), 1.8,
  OR(L1818=86), 1.5,
  OR(L1818=88), 1.2,
  OR(L1818=90), 0.9,
  OR(L1818=92), 0.6,
  TRUE, "无效"
)</f>
        <v>0.9</v>
      </c>
      <c r="R1818" s="13">
        <f t="shared" ca="1" si="404"/>
        <v>3.1</v>
      </c>
      <c r="T1818" s="13">
        <f t="shared" ca="1" si="405"/>
        <v>1</v>
      </c>
      <c r="U1818" s="13"/>
    </row>
    <row r="1819" spans="1:21" x14ac:dyDescent="0.2">
      <c r="A1819" s="13">
        <v>1818</v>
      </c>
      <c r="B1819" s="13">
        <f t="shared" ca="1" si="393"/>
        <v>3</v>
      </c>
      <c r="C1819" s="14">
        <f t="shared" ca="1" si="394"/>
        <v>2</v>
      </c>
      <c r="D1819" s="15">
        <f t="shared" ca="1" si="395"/>
        <v>0.38</v>
      </c>
      <c r="E1819" s="13">
        <f t="shared" ca="1" si="396"/>
        <v>2</v>
      </c>
      <c r="F1819" s="2">
        <f t="shared" ca="1" si="397"/>
        <v>8</v>
      </c>
      <c r="G1819" s="16">
        <f t="shared" ca="1" si="392"/>
        <v>1.24</v>
      </c>
      <c r="I1819" s="13">
        <f t="shared" ca="1" si="398"/>
        <v>734</v>
      </c>
      <c r="J1819" s="14">
        <f t="shared" ca="1" si="399"/>
        <v>30</v>
      </c>
      <c r="K1819" s="14">
        <f t="shared" ca="1" si="400"/>
        <v>12</v>
      </c>
      <c r="L1819" s="14">
        <f t="shared" ca="1" si="401"/>
        <v>88</v>
      </c>
      <c r="M1819" s="13">
        <f t="shared" ca="1" si="402"/>
        <v>2</v>
      </c>
      <c r="N1819" s="13" t="str">
        <f t="shared" ca="1" si="403"/>
        <v>3</v>
      </c>
      <c r="P1819" s="13" cm="1">
        <f t="array" aca="1" ref="P1819" ca="1">_xlfn.IFS(
  OR(K1819=1,K1819=2), 1,
  OR(K1819=3,K1819=4), 1.3,
  OR(K1819=5,K1819=6), 1.6,
  OR(K1819=7,K1819=8), 1.9,
  OR(K1819=9,K1819=10), 2.2,
  OR(K1819=11,K1819=12), 2.5,
  TRUE, "无效"
)</f>
        <v>2.5</v>
      </c>
      <c r="Q1819" s="13" cm="1">
        <f t="array" aca="1" ref="Q1819" ca="1">_xlfn.IFS(
  OR(L1819=2), 4,
  OR(L1819=4), 3.8,
  OR(L1819=6), 3.6,
  OR(L1819=8), 3.4,
  OR(L1819=10), 3.2,
  OR(L1819=12), 3,
  OR(L1819=14), 2.8,
  OR(L1819=16), 2.6,
  OR(L1819=18), 2.4,
  OR(L1819=82), 2.1,
  OR(L1819=84), 1.8,
  OR(L1819=86), 1.5,
  OR(L1819=88), 1.2,
  OR(L1819=90), 0.9,
  OR(L1819=92), 0.6,
  TRUE, "无效"
)</f>
        <v>1.2</v>
      </c>
      <c r="R1819" s="13">
        <f t="shared" ca="1" si="404"/>
        <v>3.7</v>
      </c>
      <c r="T1819" s="13">
        <f t="shared" ca="1" si="405"/>
        <v>0</v>
      </c>
      <c r="U1819" s="13"/>
    </row>
    <row r="1820" spans="1:21" x14ac:dyDescent="0.2">
      <c r="A1820" s="13">
        <v>1819</v>
      </c>
      <c r="B1820" s="13">
        <f t="shared" ca="1" si="393"/>
        <v>1</v>
      </c>
      <c r="C1820" s="14">
        <f t="shared" ca="1" si="394"/>
        <v>1</v>
      </c>
      <c r="D1820" s="15">
        <f t="shared" ca="1" si="395"/>
        <v>11.63</v>
      </c>
      <c r="E1820" s="13">
        <f t="shared" ca="1" si="396"/>
        <v>3</v>
      </c>
      <c r="F1820" s="2">
        <f t="shared" ca="1" si="397"/>
        <v>3</v>
      </c>
      <c r="G1820" s="16">
        <f t="shared" ca="1" si="392"/>
        <v>1.72</v>
      </c>
      <c r="I1820" s="13">
        <f t="shared" ca="1" si="398"/>
        <v>636</v>
      </c>
      <c r="J1820" s="14">
        <f t="shared" ca="1" si="399"/>
        <v>35</v>
      </c>
      <c r="K1820" s="14">
        <f t="shared" ca="1" si="400"/>
        <v>2</v>
      </c>
      <c r="L1820" s="14">
        <f t="shared" ca="1" si="401"/>
        <v>4</v>
      </c>
      <c r="M1820" s="13">
        <f t="shared" ca="1" si="402"/>
        <v>1</v>
      </c>
      <c r="N1820" s="13" t="str">
        <f t="shared" ca="1" si="403"/>
        <v>4</v>
      </c>
      <c r="P1820" s="13" cm="1">
        <f t="array" aca="1" ref="P1820" ca="1">_xlfn.IFS(
  OR(K1820=1,K1820=2), 1,
  OR(K1820=3,K1820=4), 1.3,
  OR(K1820=5,K1820=6), 1.6,
  OR(K1820=7,K1820=8), 1.9,
  OR(K1820=9,K1820=10), 2.2,
  OR(K1820=11,K1820=12), 2.5,
  TRUE, "无效"
)</f>
        <v>1</v>
      </c>
      <c r="Q1820" s="13" cm="1">
        <f t="array" aca="1" ref="Q1820" ca="1">_xlfn.IFS(
  OR(L1820=2), 4,
  OR(L1820=4), 3.8,
  OR(L1820=6), 3.6,
  OR(L1820=8), 3.4,
  OR(L1820=10), 3.2,
  OR(L1820=12), 3,
  OR(L1820=14), 2.8,
  OR(L1820=16), 2.6,
  OR(L1820=18), 2.4,
  OR(L1820=82), 2.1,
  OR(L1820=84), 1.8,
  OR(L1820=86), 1.5,
  OR(L1820=88), 1.2,
  OR(L1820=90), 0.9,
  OR(L1820=92), 0.6,
  TRUE, "无效"
)</f>
        <v>3.8</v>
      </c>
      <c r="R1820" s="13">
        <f t="shared" ca="1" si="404"/>
        <v>4.8</v>
      </c>
      <c r="T1820" s="13">
        <f t="shared" ca="1" si="405"/>
        <v>1</v>
      </c>
      <c r="U1820" s="13"/>
    </row>
    <row r="1821" spans="1:21" x14ac:dyDescent="0.2">
      <c r="A1821" s="13">
        <v>1820</v>
      </c>
      <c r="B1821" s="13">
        <f t="shared" ca="1" si="393"/>
        <v>3</v>
      </c>
      <c r="C1821" s="14">
        <f t="shared" ca="1" si="394"/>
        <v>1</v>
      </c>
      <c r="D1821" s="15">
        <f t="shared" ca="1" si="395"/>
        <v>9.85</v>
      </c>
      <c r="E1821" s="13">
        <f t="shared" ca="1" si="396"/>
        <v>3</v>
      </c>
      <c r="F1821" s="2">
        <f t="shared" ca="1" si="397"/>
        <v>4</v>
      </c>
      <c r="G1821" s="16">
        <f t="shared" ca="1" si="392"/>
        <v>1.53</v>
      </c>
      <c r="I1821" s="13">
        <f t="shared" ca="1" si="398"/>
        <v>715</v>
      </c>
      <c r="J1821" s="14">
        <f t="shared" ca="1" si="399"/>
        <v>6</v>
      </c>
      <c r="K1821" s="14">
        <f t="shared" ca="1" si="400"/>
        <v>1</v>
      </c>
      <c r="L1821" s="14">
        <f t="shared" ca="1" si="401"/>
        <v>90</v>
      </c>
      <c r="M1821" s="13">
        <f t="shared" ca="1" si="402"/>
        <v>2</v>
      </c>
      <c r="N1821" s="13" t="str">
        <f t="shared" ca="1" si="403"/>
        <v>1</v>
      </c>
      <c r="P1821" s="13" cm="1">
        <f t="array" aca="1" ref="P1821" ca="1">_xlfn.IFS(
  OR(K1821=1,K1821=2), 1,
  OR(K1821=3,K1821=4), 1.3,
  OR(K1821=5,K1821=6), 1.6,
  OR(K1821=7,K1821=8), 1.9,
  OR(K1821=9,K1821=10), 2.2,
  OR(K1821=11,K1821=12), 2.5,
  TRUE, "无效"
)</f>
        <v>1</v>
      </c>
      <c r="Q1821" s="13" cm="1">
        <f t="array" aca="1" ref="Q1821" ca="1">_xlfn.IFS(
  OR(L1821=2), 4,
  OR(L1821=4), 3.8,
  OR(L1821=6), 3.6,
  OR(L1821=8), 3.4,
  OR(L1821=10), 3.2,
  OR(L1821=12), 3,
  OR(L1821=14), 2.8,
  OR(L1821=16), 2.6,
  OR(L1821=18), 2.4,
  OR(L1821=82), 2.1,
  OR(L1821=84), 1.8,
  OR(L1821=86), 1.5,
  OR(L1821=88), 1.2,
  OR(L1821=90), 0.9,
  OR(L1821=92), 0.6,
  TRUE, "无效"
)</f>
        <v>0.9</v>
      </c>
      <c r="R1821" s="13">
        <f t="shared" ca="1" si="404"/>
        <v>1.9</v>
      </c>
      <c r="T1821" s="13">
        <f t="shared" ca="1" si="405"/>
        <v>1</v>
      </c>
      <c r="U1821" s="13"/>
    </row>
    <row r="1822" spans="1:21" x14ac:dyDescent="0.2">
      <c r="A1822" s="13">
        <v>1821</v>
      </c>
      <c r="B1822" s="13">
        <f t="shared" ca="1" si="393"/>
        <v>3</v>
      </c>
      <c r="C1822" s="14">
        <f t="shared" ca="1" si="394"/>
        <v>2</v>
      </c>
      <c r="D1822" s="15">
        <f t="shared" ca="1" si="395"/>
        <v>3.47</v>
      </c>
      <c r="E1822" s="13">
        <f t="shared" ca="1" si="396"/>
        <v>1</v>
      </c>
      <c r="F1822" s="2">
        <f t="shared" ca="1" si="397"/>
        <v>4</v>
      </c>
      <c r="G1822" s="16">
        <f t="shared" ca="1" si="392"/>
        <v>2.08</v>
      </c>
      <c r="I1822" s="13">
        <f t="shared" ca="1" si="398"/>
        <v>607</v>
      </c>
      <c r="J1822" s="14">
        <f t="shared" ca="1" si="399"/>
        <v>28</v>
      </c>
      <c r="K1822" s="14">
        <f t="shared" ca="1" si="400"/>
        <v>3</v>
      </c>
      <c r="L1822" s="14">
        <f t="shared" ca="1" si="401"/>
        <v>12</v>
      </c>
      <c r="M1822" s="13">
        <f t="shared" ca="1" si="402"/>
        <v>1</v>
      </c>
      <c r="N1822" s="13" t="str">
        <f t="shared" ca="1" si="403"/>
        <v>3</v>
      </c>
      <c r="P1822" s="13" cm="1">
        <f t="array" aca="1" ref="P1822" ca="1">_xlfn.IFS(
  OR(K1822=1,K1822=2), 1,
  OR(K1822=3,K1822=4), 1.3,
  OR(K1822=5,K1822=6), 1.6,
  OR(K1822=7,K1822=8), 1.9,
  OR(K1822=9,K1822=10), 2.2,
  OR(K1822=11,K1822=12), 2.5,
  TRUE, "无效"
)</f>
        <v>1.3</v>
      </c>
      <c r="Q1822" s="13" cm="1">
        <f t="array" aca="1" ref="Q1822" ca="1">_xlfn.IFS(
  OR(L1822=2), 4,
  OR(L1822=4), 3.8,
  OR(L1822=6), 3.6,
  OR(L1822=8), 3.4,
  OR(L1822=10), 3.2,
  OR(L1822=12), 3,
  OR(L1822=14), 2.8,
  OR(L1822=16), 2.6,
  OR(L1822=18), 2.4,
  OR(L1822=82), 2.1,
  OR(L1822=84), 1.8,
  OR(L1822=86), 1.5,
  OR(L1822=88), 1.2,
  OR(L1822=90), 0.9,
  OR(L1822=92), 0.6,
  TRUE, "无效"
)</f>
        <v>3</v>
      </c>
      <c r="R1822" s="13">
        <f t="shared" ca="1" si="404"/>
        <v>4.3</v>
      </c>
      <c r="T1822" s="13">
        <f t="shared" ca="1" si="405"/>
        <v>0</v>
      </c>
      <c r="U1822" s="13"/>
    </row>
    <row r="1823" spans="1:21" x14ac:dyDescent="0.2">
      <c r="A1823" s="13">
        <v>1822</v>
      </c>
      <c r="B1823" s="13">
        <f t="shared" ca="1" si="393"/>
        <v>2</v>
      </c>
      <c r="C1823" s="14">
        <f t="shared" ca="1" si="394"/>
        <v>2</v>
      </c>
      <c r="D1823" s="15">
        <f t="shared" ca="1" si="395"/>
        <v>11.35</v>
      </c>
      <c r="E1823" s="13">
        <f t="shared" ca="1" si="396"/>
        <v>3</v>
      </c>
      <c r="F1823" s="2">
        <f t="shared" ca="1" si="397"/>
        <v>3</v>
      </c>
      <c r="G1823" s="16">
        <f t="shared" ca="1" si="392"/>
        <v>1.65</v>
      </c>
      <c r="I1823" s="13">
        <f t="shared" ca="1" si="398"/>
        <v>780</v>
      </c>
      <c r="J1823" s="14">
        <f t="shared" ca="1" si="399"/>
        <v>32</v>
      </c>
      <c r="K1823" s="14">
        <f t="shared" ca="1" si="400"/>
        <v>8</v>
      </c>
      <c r="L1823" s="14">
        <f t="shared" ca="1" si="401"/>
        <v>16</v>
      </c>
      <c r="M1823" s="13">
        <f t="shared" ca="1" si="402"/>
        <v>1</v>
      </c>
      <c r="N1823" s="13" t="str">
        <f t="shared" ca="1" si="403"/>
        <v>4</v>
      </c>
      <c r="P1823" s="13" cm="1">
        <f t="array" aca="1" ref="P1823" ca="1">_xlfn.IFS(
  OR(K1823=1,K1823=2), 1,
  OR(K1823=3,K1823=4), 1.3,
  OR(K1823=5,K1823=6), 1.6,
  OR(K1823=7,K1823=8), 1.9,
  OR(K1823=9,K1823=10), 2.2,
  OR(K1823=11,K1823=12), 2.5,
  TRUE, "无效"
)</f>
        <v>1.9</v>
      </c>
      <c r="Q1823" s="13" cm="1">
        <f t="array" aca="1" ref="Q1823" ca="1">_xlfn.IFS(
  OR(L1823=2), 4,
  OR(L1823=4), 3.8,
  OR(L1823=6), 3.6,
  OR(L1823=8), 3.4,
  OR(L1823=10), 3.2,
  OR(L1823=12), 3,
  OR(L1823=14), 2.8,
  OR(L1823=16), 2.6,
  OR(L1823=18), 2.4,
  OR(L1823=82), 2.1,
  OR(L1823=84), 1.8,
  OR(L1823=86), 1.5,
  OR(L1823=88), 1.2,
  OR(L1823=90), 0.9,
  OR(L1823=92), 0.6,
  TRUE, "无效"
)</f>
        <v>2.6</v>
      </c>
      <c r="R1823" s="13">
        <f t="shared" ca="1" si="404"/>
        <v>4.5</v>
      </c>
      <c r="T1823" s="13">
        <f t="shared" ca="1" si="405"/>
        <v>1</v>
      </c>
      <c r="U1823" s="13"/>
    </row>
    <row r="1824" spans="1:21" x14ac:dyDescent="0.2">
      <c r="A1824" s="13">
        <v>1823</v>
      </c>
      <c r="B1824" s="13">
        <f t="shared" ca="1" si="393"/>
        <v>2</v>
      </c>
      <c r="C1824" s="14">
        <f t="shared" ca="1" si="394"/>
        <v>2</v>
      </c>
      <c r="D1824" s="15">
        <f t="shared" ca="1" si="395"/>
        <v>12.05</v>
      </c>
      <c r="E1824" s="13">
        <f t="shared" ca="1" si="396"/>
        <v>3</v>
      </c>
      <c r="F1824" s="2">
        <f t="shared" ca="1" si="397"/>
        <v>8</v>
      </c>
      <c r="G1824" s="16">
        <f t="shared" ca="1" si="392"/>
        <v>1.76</v>
      </c>
      <c r="I1824" s="13">
        <f t="shared" ca="1" si="398"/>
        <v>668</v>
      </c>
      <c r="J1824" s="14">
        <f t="shared" ca="1" si="399"/>
        <v>16</v>
      </c>
      <c r="K1824" s="14">
        <f t="shared" ca="1" si="400"/>
        <v>2</v>
      </c>
      <c r="L1824" s="14">
        <f t="shared" ca="1" si="401"/>
        <v>92</v>
      </c>
      <c r="M1824" s="13">
        <f t="shared" ca="1" si="402"/>
        <v>2</v>
      </c>
      <c r="N1824" s="13" t="str">
        <f t="shared" ca="1" si="403"/>
        <v>2</v>
      </c>
      <c r="P1824" s="13" cm="1">
        <f t="array" aca="1" ref="P1824" ca="1">_xlfn.IFS(
  OR(K1824=1,K1824=2), 1,
  OR(K1824=3,K1824=4), 1.3,
  OR(K1824=5,K1824=6), 1.6,
  OR(K1824=7,K1824=8), 1.9,
  OR(K1824=9,K1824=10), 2.2,
  OR(K1824=11,K1824=12), 2.5,
  TRUE, "无效"
)</f>
        <v>1</v>
      </c>
      <c r="Q1824" s="13" cm="1">
        <f t="array" aca="1" ref="Q1824" ca="1">_xlfn.IFS(
  OR(L1824=2), 4,
  OR(L1824=4), 3.8,
  OR(L1824=6), 3.6,
  OR(L1824=8), 3.4,
  OR(L1824=10), 3.2,
  OR(L1824=12), 3,
  OR(L1824=14), 2.8,
  OR(L1824=16), 2.6,
  OR(L1824=18), 2.4,
  OR(L1824=82), 2.1,
  OR(L1824=84), 1.8,
  OR(L1824=86), 1.5,
  OR(L1824=88), 1.2,
  OR(L1824=90), 0.9,
  OR(L1824=92), 0.6,
  TRUE, "无效"
)</f>
        <v>0.6</v>
      </c>
      <c r="R1824" s="13">
        <f t="shared" ca="1" si="404"/>
        <v>1.6</v>
      </c>
      <c r="T1824" s="13">
        <f t="shared" ca="1" si="405"/>
        <v>1</v>
      </c>
      <c r="U1824" s="13"/>
    </row>
    <row r="1825" spans="1:21" x14ac:dyDescent="0.2">
      <c r="A1825" s="13">
        <v>1824</v>
      </c>
      <c r="B1825" s="13">
        <f t="shared" ca="1" si="393"/>
        <v>2</v>
      </c>
      <c r="C1825" s="14">
        <f t="shared" ca="1" si="394"/>
        <v>2</v>
      </c>
      <c r="D1825" s="15">
        <f t="shared" ca="1" si="395"/>
        <v>6.47</v>
      </c>
      <c r="E1825" s="13">
        <f t="shared" ca="1" si="396"/>
        <v>3</v>
      </c>
      <c r="F1825" s="2">
        <f t="shared" ca="1" si="397"/>
        <v>9</v>
      </c>
      <c r="G1825" s="16">
        <f t="shared" ca="1" si="392"/>
        <v>1.73</v>
      </c>
      <c r="I1825" s="13">
        <f t="shared" ca="1" si="398"/>
        <v>793</v>
      </c>
      <c r="J1825" s="14">
        <f t="shared" ca="1" si="399"/>
        <v>28</v>
      </c>
      <c r="K1825" s="14">
        <f t="shared" ca="1" si="400"/>
        <v>2</v>
      </c>
      <c r="L1825" s="14">
        <f t="shared" ca="1" si="401"/>
        <v>16</v>
      </c>
      <c r="M1825" s="13">
        <f t="shared" ca="1" si="402"/>
        <v>1</v>
      </c>
      <c r="N1825" s="13" t="str">
        <f t="shared" ca="1" si="403"/>
        <v>3</v>
      </c>
      <c r="P1825" s="13" cm="1">
        <f t="array" aca="1" ref="P1825" ca="1">_xlfn.IFS(
  OR(K1825=1,K1825=2), 1,
  OR(K1825=3,K1825=4), 1.3,
  OR(K1825=5,K1825=6), 1.6,
  OR(K1825=7,K1825=8), 1.9,
  OR(K1825=9,K1825=10), 2.2,
  OR(K1825=11,K1825=12), 2.5,
  TRUE, "无效"
)</f>
        <v>1</v>
      </c>
      <c r="Q1825" s="13" cm="1">
        <f t="array" aca="1" ref="Q1825" ca="1">_xlfn.IFS(
  OR(L1825=2), 4,
  OR(L1825=4), 3.8,
  OR(L1825=6), 3.6,
  OR(L1825=8), 3.4,
  OR(L1825=10), 3.2,
  OR(L1825=12), 3,
  OR(L1825=14), 2.8,
  OR(L1825=16), 2.6,
  OR(L1825=18), 2.4,
  OR(L1825=82), 2.1,
  OR(L1825=84), 1.8,
  OR(L1825=86), 1.5,
  OR(L1825=88), 1.2,
  OR(L1825=90), 0.9,
  OR(L1825=92), 0.6,
  TRUE, "无效"
)</f>
        <v>2.6</v>
      </c>
      <c r="R1825" s="13">
        <f t="shared" ca="1" si="404"/>
        <v>3.6</v>
      </c>
      <c r="T1825" s="13">
        <f t="shared" ca="1" si="405"/>
        <v>1</v>
      </c>
      <c r="U1825" s="13"/>
    </row>
    <row r="1826" spans="1:21" x14ac:dyDescent="0.2">
      <c r="A1826" s="13">
        <v>1825</v>
      </c>
      <c r="B1826" s="13">
        <f t="shared" ca="1" si="393"/>
        <v>3</v>
      </c>
      <c r="C1826" s="14">
        <f t="shared" ca="1" si="394"/>
        <v>1</v>
      </c>
      <c r="D1826" s="15">
        <f t="shared" ca="1" si="395"/>
        <v>9.3000000000000007</v>
      </c>
      <c r="E1826" s="13">
        <f t="shared" ca="1" si="396"/>
        <v>3</v>
      </c>
      <c r="F1826" s="2">
        <f t="shared" ca="1" si="397"/>
        <v>10</v>
      </c>
      <c r="G1826" s="16">
        <f t="shared" ca="1" si="392"/>
        <v>1.67</v>
      </c>
      <c r="I1826" s="13">
        <f t="shared" ca="1" si="398"/>
        <v>753</v>
      </c>
      <c r="J1826" s="14">
        <f t="shared" ca="1" si="399"/>
        <v>14</v>
      </c>
      <c r="K1826" s="14">
        <f t="shared" ca="1" si="400"/>
        <v>9</v>
      </c>
      <c r="L1826" s="14">
        <f t="shared" ca="1" si="401"/>
        <v>82</v>
      </c>
      <c r="M1826" s="13">
        <f t="shared" ca="1" si="402"/>
        <v>2</v>
      </c>
      <c r="N1826" s="13" t="str">
        <f t="shared" ca="1" si="403"/>
        <v>2</v>
      </c>
      <c r="P1826" s="13" cm="1">
        <f t="array" aca="1" ref="P1826" ca="1">_xlfn.IFS(
  OR(K1826=1,K1826=2), 1,
  OR(K1826=3,K1826=4), 1.3,
  OR(K1826=5,K1826=6), 1.6,
  OR(K1826=7,K1826=8), 1.9,
  OR(K1826=9,K1826=10), 2.2,
  OR(K1826=11,K1826=12), 2.5,
  TRUE, "无效"
)</f>
        <v>2.2000000000000002</v>
      </c>
      <c r="Q1826" s="13" cm="1">
        <f t="array" aca="1" ref="Q1826" ca="1">_xlfn.IFS(
  OR(L1826=2), 4,
  OR(L1826=4), 3.8,
  OR(L1826=6), 3.6,
  OR(L1826=8), 3.4,
  OR(L1826=10), 3.2,
  OR(L1826=12), 3,
  OR(L1826=14), 2.8,
  OR(L1826=16), 2.6,
  OR(L1826=18), 2.4,
  OR(L1826=82), 2.1,
  OR(L1826=84), 1.8,
  OR(L1826=86), 1.5,
  OR(L1826=88), 1.2,
  OR(L1826=90), 0.9,
  OR(L1826=92), 0.6,
  TRUE, "无效"
)</f>
        <v>2.1</v>
      </c>
      <c r="R1826" s="13">
        <f t="shared" ca="1" si="404"/>
        <v>4.3000000000000007</v>
      </c>
      <c r="T1826" s="13">
        <f t="shared" ca="1" si="405"/>
        <v>1</v>
      </c>
      <c r="U1826" s="13"/>
    </row>
    <row r="1827" spans="1:21" x14ac:dyDescent="0.2">
      <c r="A1827" s="13">
        <v>1826</v>
      </c>
      <c r="B1827" s="13">
        <f t="shared" ca="1" si="393"/>
        <v>3</v>
      </c>
      <c r="C1827" s="14">
        <f t="shared" ca="1" si="394"/>
        <v>2</v>
      </c>
      <c r="D1827" s="15">
        <f t="shared" ca="1" si="395"/>
        <v>11.48</v>
      </c>
      <c r="E1827" s="13">
        <f t="shared" ca="1" si="396"/>
        <v>3</v>
      </c>
      <c r="F1827" s="2">
        <f t="shared" ca="1" si="397"/>
        <v>1</v>
      </c>
      <c r="G1827" s="16">
        <f t="shared" ca="1" si="392"/>
        <v>1.78</v>
      </c>
      <c r="I1827" s="13">
        <f t="shared" ca="1" si="398"/>
        <v>674</v>
      </c>
      <c r="J1827" s="14">
        <f t="shared" ca="1" si="399"/>
        <v>34</v>
      </c>
      <c r="K1827" s="14">
        <f t="shared" ca="1" si="400"/>
        <v>2</v>
      </c>
      <c r="L1827" s="14">
        <f t="shared" ca="1" si="401"/>
        <v>92</v>
      </c>
      <c r="M1827" s="13">
        <f t="shared" ca="1" si="402"/>
        <v>2</v>
      </c>
      <c r="N1827" s="13" t="str">
        <f t="shared" ca="1" si="403"/>
        <v>4</v>
      </c>
      <c r="P1827" s="13" cm="1">
        <f t="array" aca="1" ref="P1827" ca="1">_xlfn.IFS(
  OR(K1827=1,K1827=2), 1,
  OR(K1827=3,K1827=4), 1.3,
  OR(K1827=5,K1827=6), 1.6,
  OR(K1827=7,K1827=8), 1.9,
  OR(K1827=9,K1827=10), 2.2,
  OR(K1827=11,K1827=12), 2.5,
  TRUE, "无效"
)</f>
        <v>1</v>
      </c>
      <c r="Q1827" s="13" cm="1">
        <f t="array" aca="1" ref="Q1827" ca="1">_xlfn.IFS(
  OR(L1827=2), 4,
  OR(L1827=4), 3.8,
  OR(L1827=6), 3.6,
  OR(L1827=8), 3.4,
  OR(L1827=10), 3.2,
  OR(L1827=12), 3,
  OR(L1827=14), 2.8,
  OR(L1827=16), 2.6,
  OR(L1827=18), 2.4,
  OR(L1827=82), 2.1,
  OR(L1827=84), 1.8,
  OR(L1827=86), 1.5,
  OR(L1827=88), 1.2,
  OR(L1827=90), 0.9,
  OR(L1827=92), 0.6,
  TRUE, "无效"
)</f>
        <v>0.6</v>
      </c>
      <c r="R1827" s="13">
        <f t="shared" ca="1" si="404"/>
        <v>1.6</v>
      </c>
      <c r="T1827" s="13">
        <f t="shared" ca="1" si="405"/>
        <v>1</v>
      </c>
      <c r="U1827" s="13"/>
    </row>
    <row r="1828" spans="1:21" x14ac:dyDescent="0.2">
      <c r="A1828" s="13">
        <v>1827</v>
      </c>
      <c r="B1828" s="13">
        <f t="shared" ca="1" si="393"/>
        <v>1</v>
      </c>
      <c r="C1828" s="14">
        <f t="shared" ca="1" si="394"/>
        <v>1</v>
      </c>
      <c r="D1828" s="15">
        <f t="shared" ca="1" si="395"/>
        <v>12.37</v>
      </c>
      <c r="E1828" s="13">
        <f t="shared" ca="1" si="396"/>
        <v>3</v>
      </c>
      <c r="F1828" s="2">
        <f t="shared" ca="1" si="397"/>
        <v>10</v>
      </c>
      <c r="G1828" s="16">
        <f t="shared" ca="1" si="392"/>
        <v>1.71</v>
      </c>
      <c r="I1828" s="13">
        <f t="shared" ca="1" si="398"/>
        <v>794</v>
      </c>
      <c r="J1828" s="14">
        <f t="shared" ca="1" si="399"/>
        <v>9</v>
      </c>
      <c r="K1828" s="14">
        <f t="shared" ca="1" si="400"/>
        <v>8</v>
      </c>
      <c r="L1828" s="14">
        <f t="shared" ca="1" si="401"/>
        <v>4</v>
      </c>
      <c r="M1828" s="13">
        <f t="shared" ca="1" si="402"/>
        <v>1</v>
      </c>
      <c r="N1828" s="13" t="str">
        <f t="shared" ca="1" si="403"/>
        <v>1</v>
      </c>
      <c r="P1828" s="13" cm="1">
        <f t="array" aca="1" ref="P1828" ca="1">_xlfn.IFS(
  OR(K1828=1,K1828=2), 1,
  OR(K1828=3,K1828=4), 1.3,
  OR(K1828=5,K1828=6), 1.6,
  OR(K1828=7,K1828=8), 1.9,
  OR(K1828=9,K1828=10), 2.2,
  OR(K1828=11,K1828=12), 2.5,
  TRUE, "无效"
)</f>
        <v>1.9</v>
      </c>
      <c r="Q1828" s="13" cm="1">
        <f t="array" aca="1" ref="Q1828" ca="1">_xlfn.IFS(
  OR(L1828=2), 4,
  OR(L1828=4), 3.8,
  OR(L1828=6), 3.6,
  OR(L1828=8), 3.4,
  OR(L1828=10), 3.2,
  OR(L1828=12), 3,
  OR(L1828=14), 2.8,
  OR(L1828=16), 2.6,
  OR(L1828=18), 2.4,
  OR(L1828=82), 2.1,
  OR(L1828=84), 1.8,
  OR(L1828=86), 1.5,
  OR(L1828=88), 1.2,
  OR(L1828=90), 0.9,
  OR(L1828=92), 0.6,
  TRUE, "无效"
)</f>
        <v>3.8</v>
      </c>
      <c r="R1828" s="13">
        <f t="shared" ca="1" si="404"/>
        <v>5.6999999999999993</v>
      </c>
      <c r="T1828" s="13">
        <f t="shared" ca="1" si="405"/>
        <v>1</v>
      </c>
      <c r="U1828" s="13"/>
    </row>
    <row r="1829" spans="1:21" x14ac:dyDescent="0.2">
      <c r="A1829" s="13">
        <v>1828</v>
      </c>
      <c r="B1829" s="13">
        <f t="shared" ca="1" si="393"/>
        <v>3</v>
      </c>
      <c r="C1829" s="14">
        <f t="shared" ca="1" si="394"/>
        <v>2</v>
      </c>
      <c r="D1829" s="15">
        <f t="shared" ca="1" si="395"/>
        <v>6.99</v>
      </c>
      <c r="E1829" s="13">
        <f t="shared" ca="1" si="396"/>
        <v>3</v>
      </c>
      <c r="F1829" s="2">
        <f t="shared" ca="1" si="397"/>
        <v>3</v>
      </c>
      <c r="G1829" s="16">
        <f t="shared" ca="1" si="392"/>
        <v>1.63</v>
      </c>
      <c r="I1829" s="13">
        <f t="shared" ca="1" si="398"/>
        <v>799</v>
      </c>
      <c r="J1829" s="14">
        <f t="shared" ca="1" si="399"/>
        <v>20</v>
      </c>
      <c r="K1829" s="14">
        <f t="shared" ca="1" si="400"/>
        <v>4</v>
      </c>
      <c r="L1829" s="14">
        <f t="shared" ca="1" si="401"/>
        <v>92</v>
      </c>
      <c r="M1829" s="13">
        <f t="shared" ca="1" si="402"/>
        <v>2</v>
      </c>
      <c r="N1829" s="13" t="str">
        <f t="shared" ca="1" si="403"/>
        <v>2</v>
      </c>
      <c r="P1829" s="13" cm="1">
        <f t="array" aca="1" ref="P1829" ca="1">_xlfn.IFS(
  OR(K1829=1,K1829=2), 1,
  OR(K1829=3,K1829=4), 1.3,
  OR(K1829=5,K1829=6), 1.6,
  OR(K1829=7,K1829=8), 1.9,
  OR(K1829=9,K1829=10), 2.2,
  OR(K1829=11,K1829=12), 2.5,
  TRUE, "无效"
)</f>
        <v>1.3</v>
      </c>
      <c r="Q1829" s="13" cm="1">
        <f t="array" aca="1" ref="Q1829" ca="1">_xlfn.IFS(
  OR(L1829=2), 4,
  OR(L1829=4), 3.8,
  OR(L1829=6), 3.6,
  OR(L1829=8), 3.4,
  OR(L1829=10), 3.2,
  OR(L1829=12), 3,
  OR(L1829=14), 2.8,
  OR(L1829=16), 2.6,
  OR(L1829=18), 2.4,
  OR(L1829=82), 2.1,
  OR(L1829=84), 1.8,
  OR(L1829=86), 1.5,
  OR(L1829=88), 1.2,
  OR(L1829=90), 0.9,
  OR(L1829=92), 0.6,
  TRUE, "无效"
)</f>
        <v>0.6</v>
      </c>
      <c r="R1829" s="13">
        <f t="shared" ca="1" si="404"/>
        <v>1.9</v>
      </c>
      <c r="T1829" s="13">
        <f t="shared" ca="1" si="405"/>
        <v>1</v>
      </c>
      <c r="U1829" s="13"/>
    </row>
    <row r="1830" spans="1:21" x14ac:dyDescent="0.2">
      <c r="A1830" s="13">
        <v>1829</v>
      </c>
      <c r="B1830" s="13">
        <f t="shared" ca="1" si="393"/>
        <v>3</v>
      </c>
      <c r="C1830" s="14">
        <f t="shared" ca="1" si="394"/>
        <v>1</v>
      </c>
      <c r="D1830" s="15">
        <f t="shared" ca="1" si="395"/>
        <v>6.72</v>
      </c>
      <c r="E1830" s="13">
        <f t="shared" ca="1" si="396"/>
        <v>3</v>
      </c>
      <c r="F1830" s="2">
        <f t="shared" ca="1" si="397"/>
        <v>1</v>
      </c>
      <c r="G1830" s="16">
        <f t="shared" ca="1" si="392"/>
        <v>1.59</v>
      </c>
      <c r="I1830" s="13">
        <f t="shared" ca="1" si="398"/>
        <v>653</v>
      </c>
      <c r="J1830" s="14">
        <f t="shared" ca="1" si="399"/>
        <v>8</v>
      </c>
      <c r="K1830" s="14">
        <f t="shared" ca="1" si="400"/>
        <v>1</v>
      </c>
      <c r="L1830" s="14">
        <f t="shared" ca="1" si="401"/>
        <v>12</v>
      </c>
      <c r="M1830" s="13">
        <f t="shared" ca="1" si="402"/>
        <v>1</v>
      </c>
      <c r="N1830" s="13" t="str">
        <f t="shared" ca="1" si="403"/>
        <v>1</v>
      </c>
      <c r="P1830" s="13" cm="1">
        <f t="array" aca="1" ref="P1830" ca="1">_xlfn.IFS(
  OR(K1830=1,K1830=2), 1,
  OR(K1830=3,K1830=4), 1.3,
  OR(K1830=5,K1830=6), 1.6,
  OR(K1830=7,K1830=8), 1.9,
  OR(K1830=9,K1830=10), 2.2,
  OR(K1830=11,K1830=12), 2.5,
  TRUE, "无效"
)</f>
        <v>1</v>
      </c>
      <c r="Q1830" s="13" cm="1">
        <f t="array" aca="1" ref="Q1830" ca="1">_xlfn.IFS(
  OR(L1830=2), 4,
  OR(L1830=4), 3.8,
  OR(L1830=6), 3.6,
  OR(L1830=8), 3.4,
  OR(L1830=10), 3.2,
  OR(L1830=12), 3,
  OR(L1830=14), 2.8,
  OR(L1830=16), 2.6,
  OR(L1830=18), 2.4,
  OR(L1830=82), 2.1,
  OR(L1830=84), 1.8,
  OR(L1830=86), 1.5,
  OR(L1830=88), 1.2,
  OR(L1830=90), 0.9,
  OR(L1830=92), 0.6,
  TRUE, "无效"
)</f>
        <v>3</v>
      </c>
      <c r="R1830" s="13">
        <f t="shared" ca="1" si="404"/>
        <v>4</v>
      </c>
      <c r="T1830" s="13">
        <f t="shared" ca="1" si="405"/>
        <v>1</v>
      </c>
      <c r="U1830" s="13"/>
    </row>
    <row r="1831" spans="1:21" x14ac:dyDescent="0.2">
      <c r="A1831" s="13">
        <v>1830</v>
      </c>
      <c r="B1831" s="13">
        <f t="shared" ca="1" si="393"/>
        <v>2</v>
      </c>
      <c r="C1831" s="14">
        <f t="shared" ca="1" si="394"/>
        <v>1</v>
      </c>
      <c r="D1831" s="15">
        <f t="shared" ca="1" si="395"/>
        <v>2.2599999999999998</v>
      </c>
      <c r="E1831" s="13">
        <f t="shared" ca="1" si="396"/>
        <v>1</v>
      </c>
      <c r="F1831" s="2">
        <f t="shared" ca="1" si="397"/>
        <v>4</v>
      </c>
      <c r="G1831" s="16">
        <f t="shared" ca="1" si="392"/>
        <v>2.0299999999999998</v>
      </c>
      <c r="I1831" s="13">
        <f t="shared" ca="1" si="398"/>
        <v>712</v>
      </c>
      <c r="J1831" s="14">
        <f t="shared" ca="1" si="399"/>
        <v>2</v>
      </c>
      <c r="K1831" s="14">
        <f t="shared" ca="1" si="400"/>
        <v>1</v>
      </c>
      <c r="L1831" s="14">
        <f t="shared" ca="1" si="401"/>
        <v>92</v>
      </c>
      <c r="M1831" s="13">
        <f t="shared" ca="1" si="402"/>
        <v>2</v>
      </c>
      <c r="N1831" s="13" t="str">
        <f t="shared" ca="1" si="403"/>
        <v>1</v>
      </c>
      <c r="P1831" s="13" cm="1">
        <f t="array" aca="1" ref="P1831" ca="1">_xlfn.IFS(
  OR(K1831=1,K1831=2), 1,
  OR(K1831=3,K1831=4), 1.3,
  OR(K1831=5,K1831=6), 1.6,
  OR(K1831=7,K1831=8), 1.9,
  OR(K1831=9,K1831=10), 2.2,
  OR(K1831=11,K1831=12), 2.5,
  TRUE, "无效"
)</f>
        <v>1</v>
      </c>
      <c r="Q1831" s="13" cm="1">
        <f t="array" aca="1" ref="Q1831" ca="1">_xlfn.IFS(
  OR(L1831=2), 4,
  OR(L1831=4), 3.8,
  OR(L1831=6), 3.6,
  OR(L1831=8), 3.4,
  OR(L1831=10), 3.2,
  OR(L1831=12), 3,
  OR(L1831=14), 2.8,
  OR(L1831=16), 2.6,
  OR(L1831=18), 2.4,
  OR(L1831=82), 2.1,
  OR(L1831=84), 1.8,
  OR(L1831=86), 1.5,
  OR(L1831=88), 1.2,
  OR(L1831=90), 0.9,
  OR(L1831=92), 0.6,
  TRUE, "无效"
)</f>
        <v>0.6</v>
      </c>
      <c r="R1831" s="13">
        <f t="shared" ca="1" si="404"/>
        <v>1.6</v>
      </c>
      <c r="T1831" s="13">
        <f t="shared" ca="1" si="405"/>
        <v>0</v>
      </c>
      <c r="U1831" s="13"/>
    </row>
    <row r="1832" spans="1:21" x14ac:dyDescent="0.2">
      <c r="A1832" s="13">
        <v>1831</v>
      </c>
      <c r="B1832" s="13">
        <f t="shared" ca="1" si="393"/>
        <v>1</v>
      </c>
      <c r="C1832" s="14">
        <f t="shared" ca="1" si="394"/>
        <v>1</v>
      </c>
      <c r="D1832" s="15">
        <f t="shared" ca="1" si="395"/>
        <v>9.35</v>
      </c>
      <c r="E1832" s="13">
        <f t="shared" ca="1" si="396"/>
        <v>3</v>
      </c>
      <c r="F1832" s="2">
        <f t="shared" ca="1" si="397"/>
        <v>2</v>
      </c>
      <c r="G1832" s="16">
        <f t="shared" ca="1" si="392"/>
        <v>1.63</v>
      </c>
      <c r="I1832" s="13">
        <f t="shared" ca="1" si="398"/>
        <v>692</v>
      </c>
      <c r="J1832" s="14">
        <f t="shared" ca="1" si="399"/>
        <v>13</v>
      </c>
      <c r="K1832" s="14">
        <f t="shared" ca="1" si="400"/>
        <v>1</v>
      </c>
      <c r="L1832" s="14">
        <f t="shared" ca="1" si="401"/>
        <v>6</v>
      </c>
      <c r="M1832" s="13">
        <f t="shared" ca="1" si="402"/>
        <v>1</v>
      </c>
      <c r="N1832" s="13" t="str">
        <f t="shared" ca="1" si="403"/>
        <v>2</v>
      </c>
      <c r="P1832" s="13" cm="1">
        <f t="array" aca="1" ref="P1832" ca="1">_xlfn.IFS(
  OR(K1832=1,K1832=2), 1,
  OR(K1832=3,K1832=4), 1.3,
  OR(K1832=5,K1832=6), 1.6,
  OR(K1832=7,K1832=8), 1.9,
  OR(K1832=9,K1832=10), 2.2,
  OR(K1832=11,K1832=12), 2.5,
  TRUE, "无效"
)</f>
        <v>1</v>
      </c>
      <c r="Q1832" s="13" cm="1">
        <f t="array" aca="1" ref="Q1832" ca="1">_xlfn.IFS(
  OR(L1832=2), 4,
  OR(L1832=4), 3.8,
  OR(L1832=6), 3.6,
  OR(L1832=8), 3.4,
  OR(L1832=10), 3.2,
  OR(L1832=12), 3,
  OR(L1832=14), 2.8,
  OR(L1832=16), 2.6,
  OR(L1832=18), 2.4,
  OR(L1832=82), 2.1,
  OR(L1832=84), 1.8,
  OR(L1832=86), 1.5,
  OR(L1832=88), 1.2,
  OR(L1832=90), 0.9,
  OR(L1832=92), 0.6,
  TRUE, "无效"
)</f>
        <v>3.6</v>
      </c>
      <c r="R1832" s="13">
        <f t="shared" ca="1" si="404"/>
        <v>4.5999999999999996</v>
      </c>
      <c r="T1832" s="13">
        <f t="shared" ca="1" si="405"/>
        <v>1</v>
      </c>
      <c r="U1832" s="13"/>
    </row>
    <row r="1833" spans="1:21" x14ac:dyDescent="0.2">
      <c r="A1833" s="13">
        <v>1832</v>
      </c>
      <c r="B1833" s="13">
        <f t="shared" ca="1" si="393"/>
        <v>3</v>
      </c>
      <c r="C1833" s="14">
        <f t="shared" ca="1" si="394"/>
        <v>2</v>
      </c>
      <c r="D1833" s="15">
        <f t="shared" ca="1" si="395"/>
        <v>8.4700000000000006</v>
      </c>
      <c r="E1833" s="13">
        <f t="shared" ca="1" si="396"/>
        <v>3</v>
      </c>
      <c r="F1833" s="2">
        <f t="shared" ca="1" si="397"/>
        <v>9</v>
      </c>
      <c r="G1833" s="16">
        <f t="shared" ca="1" si="392"/>
        <v>1.71</v>
      </c>
      <c r="I1833" s="13">
        <f t="shared" ca="1" si="398"/>
        <v>683</v>
      </c>
      <c r="J1833" s="14">
        <f t="shared" ca="1" si="399"/>
        <v>8</v>
      </c>
      <c r="K1833" s="14">
        <f t="shared" ca="1" si="400"/>
        <v>6</v>
      </c>
      <c r="L1833" s="14">
        <f t="shared" ca="1" si="401"/>
        <v>88</v>
      </c>
      <c r="M1833" s="13">
        <f t="shared" ca="1" si="402"/>
        <v>2</v>
      </c>
      <c r="N1833" s="13" t="str">
        <f t="shared" ca="1" si="403"/>
        <v>1</v>
      </c>
      <c r="P1833" s="13" cm="1">
        <f t="array" aca="1" ref="P1833" ca="1">_xlfn.IFS(
  OR(K1833=1,K1833=2), 1,
  OR(K1833=3,K1833=4), 1.3,
  OR(K1833=5,K1833=6), 1.6,
  OR(K1833=7,K1833=8), 1.9,
  OR(K1833=9,K1833=10), 2.2,
  OR(K1833=11,K1833=12), 2.5,
  TRUE, "无效"
)</f>
        <v>1.6</v>
      </c>
      <c r="Q1833" s="13" cm="1">
        <f t="array" aca="1" ref="Q1833" ca="1">_xlfn.IFS(
  OR(L1833=2), 4,
  OR(L1833=4), 3.8,
  OR(L1833=6), 3.6,
  OR(L1833=8), 3.4,
  OR(L1833=10), 3.2,
  OR(L1833=12), 3,
  OR(L1833=14), 2.8,
  OR(L1833=16), 2.6,
  OR(L1833=18), 2.4,
  OR(L1833=82), 2.1,
  OR(L1833=84), 1.8,
  OR(L1833=86), 1.5,
  OR(L1833=88), 1.2,
  OR(L1833=90), 0.9,
  OR(L1833=92), 0.6,
  TRUE, "无效"
)</f>
        <v>1.2</v>
      </c>
      <c r="R1833" s="13">
        <f t="shared" ca="1" si="404"/>
        <v>2.8</v>
      </c>
      <c r="T1833" s="13">
        <f t="shared" ca="1" si="405"/>
        <v>1</v>
      </c>
      <c r="U1833" s="13"/>
    </row>
    <row r="1834" spans="1:21" x14ac:dyDescent="0.2">
      <c r="A1834" s="13">
        <v>1833</v>
      </c>
      <c r="B1834" s="13">
        <f t="shared" ca="1" si="393"/>
        <v>2</v>
      </c>
      <c r="C1834" s="14">
        <f t="shared" ca="1" si="394"/>
        <v>2</v>
      </c>
      <c r="D1834" s="15">
        <f t="shared" ca="1" si="395"/>
        <v>0.85</v>
      </c>
      <c r="E1834" s="13">
        <f t="shared" ca="1" si="396"/>
        <v>2</v>
      </c>
      <c r="F1834" s="2">
        <f t="shared" ca="1" si="397"/>
        <v>1</v>
      </c>
      <c r="G1834" s="16">
        <f t="shared" ca="1" si="392"/>
        <v>1.22</v>
      </c>
      <c r="I1834" s="13">
        <f t="shared" ca="1" si="398"/>
        <v>715</v>
      </c>
      <c r="J1834" s="14">
        <f t="shared" ca="1" si="399"/>
        <v>36</v>
      </c>
      <c r="K1834" s="14">
        <f t="shared" ca="1" si="400"/>
        <v>7</v>
      </c>
      <c r="L1834" s="14">
        <f t="shared" ca="1" si="401"/>
        <v>16</v>
      </c>
      <c r="M1834" s="13">
        <f t="shared" ca="1" si="402"/>
        <v>1</v>
      </c>
      <c r="N1834" s="13" t="str">
        <f t="shared" ca="1" si="403"/>
        <v>4</v>
      </c>
      <c r="P1834" s="13" cm="1">
        <f t="array" aca="1" ref="P1834" ca="1">_xlfn.IFS(
  OR(K1834=1,K1834=2), 1,
  OR(K1834=3,K1834=4), 1.3,
  OR(K1834=5,K1834=6), 1.6,
  OR(K1834=7,K1834=8), 1.9,
  OR(K1834=9,K1834=10), 2.2,
  OR(K1834=11,K1834=12), 2.5,
  TRUE, "无效"
)</f>
        <v>1.9</v>
      </c>
      <c r="Q1834" s="13" cm="1">
        <f t="array" aca="1" ref="Q1834" ca="1">_xlfn.IFS(
  OR(L1834=2), 4,
  OR(L1834=4), 3.8,
  OR(L1834=6), 3.6,
  OR(L1834=8), 3.4,
  OR(L1834=10), 3.2,
  OR(L1834=12), 3,
  OR(L1834=14), 2.8,
  OR(L1834=16), 2.6,
  OR(L1834=18), 2.4,
  OR(L1834=82), 2.1,
  OR(L1834=84), 1.8,
  OR(L1834=86), 1.5,
  OR(L1834=88), 1.2,
  OR(L1834=90), 0.9,
  OR(L1834=92), 0.6,
  TRUE, "无效"
)</f>
        <v>2.6</v>
      </c>
      <c r="R1834" s="13">
        <f t="shared" ca="1" si="404"/>
        <v>4.5</v>
      </c>
      <c r="T1834" s="13">
        <f t="shared" ca="1" si="405"/>
        <v>0</v>
      </c>
      <c r="U1834" s="13"/>
    </row>
    <row r="1835" spans="1:21" x14ac:dyDescent="0.2">
      <c r="A1835" s="13">
        <v>1834</v>
      </c>
      <c r="B1835" s="13">
        <f t="shared" ca="1" si="393"/>
        <v>3</v>
      </c>
      <c r="C1835" s="14">
        <f t="shared" ca="1" si="394"/>
        <v>1</v>
      </c>
      <c r="D1835" s="15">
        <f t="shared" ca="1" si="395"/>
        <v>8.7100000000000009</v>
      </c>
      <c r="E1835" s="13">
        <f t="shared" ca="1" si="396"/>
        <v>3</v>
      </c>
      <c r="F1835" s="2">
        <f t="shared" ca="1" si="397"/>
        <v>3</v>
      </c>
      <c r="G1835" s="16">
        <f t="shared" ca="1" si="392"/>
        <v>1.63</v>
      </c>
      <c r="I1835" s="13">
        <f t="shared" ca="1" si="398"/>
        <v>690</v>
      </c>
      <c r="J1835" s="14">
        <f t="shared" ca="1" si="399"/>
        <v>40</v>
      </c>
      <c r="K1835" s="14">
        <f t="shared" ca="1" si="400"/>
        <v>9</v>
      </c>
      <c r="L1835" s="14">
        <f t="shared" ca="1" si="401"/>
        <v>6</v>
      </c>
      <c r="M1835" s="13">
        <f t="shared" ca="1" si="402"/>
        <v>1</v>
      </c>
      <c r="N1835" s="13" t="str">
        <f t="shared" ca="1" si="403"/>
        <v>4</v>
      </c>
      <c r="P1835" s="13" cm="1">
        <f t="array" aca="1" ref="P1835" ca="1">_xlfn.IFS(
  OR(K1835=1,K1835=2), 1,
  OR(K1835=3,K1835=4), 1.3,
  OR(K1835=5,K1835=6), 1.6,
  OR(K1835=7,K1835=8), 1.9,
  OR(K1835=9,K1835=10), 2.2,
  OR(K1835=11,K1835=12), 2.5,
  TRUE, "无效"
)</f>
        <v>2.2000000000000002</v>
      </c>
      <c r="Q1835" s="13" cm="1">
        <f t="array" aca="1" ref="Q1835" ca="1">_xlfn.IFS(
  OR(L1835=2), 4,
  OR(L1835=4), 3.8,
  OR(L1835=6), 3.6,
  OR(L1835=8), 3.4,
  OR(L1835=10), 3.2,
  OR(L1835=12), 3,
  OR(L1835=14), 2.8,
  OR(L1835=16), 2.6,
  OR(L1835=18), 2.4,
  OR(L1835=82), 2.1,
  OR(L1835=84), 1.8,
  OR(L1835=86), 1.5,
  OR(L1835=88), 1.2,
  OR(L1835=90), 0.9,
  OR(L1835=92), 0.6,
  TRUE, "无效"
)</f>
        <v>3.6</v>
      </c>
      <c r="R1835" s="13">
        <f t="shared" ca="1" si="404"/>
        <v>5.8000000000000007</v>
      </c>
      <c r="T1835" s="13">
        <f t="shared" ca="1" si="405"/>
        <v>1</v>
      </c>
      <c r="U1835" s="13"/>
    </row>
    <row r="1836" spans="1:21" x14ac:dyDescent="0.2">
      <c r="A1836" s="13">
        <v>1835</v>
      </c>
      <c r="B1836" s="13">
        <f t="shared" ca="1" si="393"/>
        <v>2</v>
      </c>
      <c r="C1836" s="14">
        <f t="shared" ca="1" si="394"/>
        <v>1</v>
      </c>
      <c r="D1836" s="15">
        <f t="shared" ca="1" si="395"/>
        <v>10.69</v>
      </c>
      <c r="E1836" s="13">
        <f t="shared" ca="1" si="396"/>
        <v>3</v>
      </c>
      <c r="F1836" s="2">
        <f t="shared" ca="1" si="397"/>
        <v>5</v>
      </c>
      <c r="G1836" s="16">
        <f t="shared" ca="1" si="392"/>
        <v>1.78</v>
      </c>
      <c r="I1836" s="13">
        <f t="shared" ca="1" si="398"/>
        <v>761</v>
      </c>
      <c r="J1836" s="14">
        <f t="shared" ca="1" si="399"/>
        <v>14</v>
      </c>
      <c r="K1836" s="14">
        <f t="shared" ca="1" si="400"/>
        <v>6</v>
      </c>
      <c r="L1836" s="14">
        <f t="shared" ca="1" si="401"/>
        <v>92</v>
      </c>
      <c r="M1836" s="13">
        <f t="shared" ca="1" si="402"/>
        <v>2</v>
      </c>
      <c r="N1836" s="13" t="str">
        <f t="shared" ca="1" si="403"/>
        <v>2</v>
      </c>
      <c r="P1836" s="13" cm="1">
        <f t="array" aca="1" ref="P1836" ca="1">_xlfn.IFS(
  OR(K1836=1,K1836=2), 1,
  OR(K1836=3,K1836=4), 1.3,
  OR(K1836=5,K1836=6), 1.6,
  OR(K1836=7,K1836=8), 1.9,
  OR(K1836=9,K1836=10), 2.2,
  OR(K1836=11,K1836=12), 2.5,
  TRUE, "无效"
)</f>
        <v>1.6</v>
      </c>
      <c r="Q1836" s="13" cm="1">
        <f t="array" aca="1" ref="Q1836" ca="1">_xlfn.IFS(
  OR(L1836=2), 4,
  OR(L1836=4), 3.8,
  OR(L1836=6), 3.6,
  OR(L1836=8), 3.4,
  OR(L1836=10), 3.2,
  OR(L1836=12), 3,
  OR(L1836=14), 2.8,
  OR(L1836=16), 2.6,
  OR(L1836=18), 2.4,
  OR(L1836=82), 2.1,
  OR(L1836=84), 1.8,
  OR(L1836=86), 1.5,
  OR(L1836=88), 1.2,
  OR(L1836=90), 0.9,
  OR(L1836=92), 0.6,
  TRUE, "无效"
)</f>
        <v>0.6</v>
      </c>
      <c r="R1836" s="13">
        <f t="shared" ca="1" si="404"/>
        <v>2.2000000000000002</v>
      </c>
      <c r="T1836" s="13">
        <f t="shared" ca="1" si="405"/>
        <v>1</v>
      </c>
      <c r="U1836" s="13"/>
    </row>
    <row r="1837" spans="1:21" x14ac:dyDescent="0.2">
      <c r="A1837" s="13">
        <v>1836</v>
      </c>
      <c r="B1837" s="13">
        <f t="shared" ca="1" si="393"/>
        <v>1</v>
      </c>
      <c r="C1837" s="14">
        <f t="shared" ca="1" si="394"/>
        <v>2</v>
      </c>
      <c r="D1837" s="15">
        <f t="shared" ca="1" si="395"/>
        <v>12.06</v>
      </c>
      <c r="E1837" s="13">
        <f t="shared" ca="1" si="396"/>
        <v>3</v>
      </c>
      <c r="F1837" s="2">
        <f t="shared" ca="1" si="397"/>
        <v>8</v>
      </c>
      <c r="G1837" s="16">
        <f t="shared" ca="1" si="392"/>
        <v>1.62</v>
      </c>
      <c r="I1837" s="13">
        <f t="shared" ca="1" si="398"/>
        <v>772</v>
      </c>
      <c r="J1837" s="14">
        <f t="shared" ca="1" si="399"/>
        <v>21</v>
      </c>
      <c r="K1837" s="14">
        <f t="shared" ca="1" si="400"/>
        <v>9</v>
      </c>
      <c r="L1837" s="14">
        <f t="shared" ca="1" si="401"/>
        <v>92</v>
      </c>
      <c r="M1837" s="13">
        <f t="shared" ca="1" si="402"/>
        <v>2</v>
      </c>
      <c r="N1837" s="13" t="str">
        <f t="shared" ca="1" si="403"/>
        <v>3</v>
      </c>
      <c r="P1837" s="13" cm="1">
        <f t="array" aca="1" ref="P1837" ca="1">_xlfn.IFS(
  OR(K1837=1,K1837=2), 1,
  OR(K1837=3,K1837=4), 1.3,
  OR(K1837=5,K1837=6), 1.6,
  OR(K1837=7,K1837=8), 1.9,
  OR(K1837=9,K1837=10), 2.2,
  OR(K1837=11,K1837=12), 2.5,
  TRUE, "无效"
)</f>
        <v>2.2000000000000002</v>
      </c>
      <c r="Q1837" s="13" cm="1">
        <f t="array" aca="1" ref="Q1837" ca="1">_xlfn.IFS(
  OR(L1837=2), 4,
  OR(L1837=4), 3.8,
  OR(L1837=6), 3.6,
  OR(L1837=8), 3.4,
  OR(L1837=10), 3.2,
  OR(L1837=12), 3,
  OR(L1837=14), 2.8,
  OR(L1837=16), 2.6,
  OR(L1837=18), 2.4,
  OR(L1837=82), 2.1,
  OR(L1837=84), 1.8,
  OR(L1837=86), 1.5,
  OR(L1837=88), 1.2,
  OR(L1837=90), 0.9,
  OR(L1837=92), 0.6,
  TRUE, "无效"
)</f>
        <v>0.6</v>
      </c>
      <c r="R1837" s="13">
        <f t="shared" ca="1" si="404"/>
        <v>2.8000000000000003</v>
      </c>
      <c r="T1837" s="13">
        <f t="shared" ca="1" si="405"/>
        <v>1</v>
      </c>
      <c r="U1837" s="13"/>
    </row>
    <row r="1838" spans="1:21" x14ac:dyDescent="0.2">
      <c r="A1838" s="13">
        <v>1837</v>
      </c>
      <c r="B1838" s="13">
        <f t="shared" ca="1" si="393"/>
        <v>2</v>
      </c>
      <c r="C1838" s="14">
        <f t="shared" ca="1" si="394"/>
        <v>1</v>
      </c>
      <c r="D1838" s="15">
        <f t="shared" ca="1" si="395"/>
        <v>4.26</v>
      </c>
      <c r="E1838" s="13">
        <f t="shared" ca="1" si="396"/>
        <v>1</v>
      </c>
      <c r="F1838" s="2">
        <f t="shared" ca="1" si="397"/>
        <v>4</v>
      </c>
      <c r="G1838" s="16">
        <f t="shared" ca="1" si="392"/>
        <v>2.0699999999999998</v>
      </c>
      <c r="I1838" s="13">
        <f t="shared" ca="1" si="398"/>
        <v>767</v>
      </c>
      <c r="J1838" s="14">
        <f t="shared" ca="1" si="399"/>
        <v>6</v>
      </c>
      <c r="K1838" s="14">
        <f t="shared" ca="1" si="400"/>
        <v>8</v>
      </c>
      <c r="L1838" s="14">
        <f t="shared" ca="1" si="401"/>
        <v>4</v>
      </c>
      <c r="M1838" s="13">
        <f t="shared" ca="1" si="402"/>
        <v>1</v>
      </c>
      <c r="N1838" s="13" t="str">
        <f t="shared" ca="1" si="403"/>
        <v>1</v>
      </c>
      <c r="P1838" s="13" cm="1">
        <f t="array" aca="1" ref="P1838" ca="1">_xlfn.IFS(
  OR(K1838=1,K1838=2), 1,
  OR(K1838=3,K1838=4), 1.3,
  OR(K1838=5,K1838=6), 1.6,
  OR(K1838=7,K1838=8), 1.9,
  OR(K1838=9,K1838=10), 2.2,
  OR(K1838=11,K1838=12), 2.5,
  TRUE, "无效"
)</f>
        <v>1.9</v>
      </c>
      <c r="Q1838" s="13" cm="1">
        <f t="array" aca="1" ref="Q1838" ca="1">_xlfn.IFS(
  OR(L1838=2), 4,
  OR(L1838=4), 3.8,
  OR(L1838=6), 3.6,
  OR(L1838=8), 3.4,
  OR(L1838=10), 3.2,
  OR(L1838=12), 3,
  OR(L1838=14), 2.8,
  OR(L1838=16), 2.6,
  OR(L1838=18), 2.4,
  OR(L1838=82), 2.1,
  OR(L1838=84), 1.8,
  OR(L1838=86), 1.5,
  OR(L1838=88), 1.2,
  OR(L1838=90), 0.9,
  OR(L1838=92), 0.6,
  TRUE, "无效"
)</f>
        <v>3.8</v>
      </c>
      <c r="R1838" s="13">
        <f t="shared" ca="1" si="404"/>
        <v>5.6999999999999993</v>
      </c>
      <c r="T1838" s="13">
        <f t="shared" ca="1" si="405"/>
        <v>0</v>
      </c>
      <c r="U1838" s="13"/>
    </row>
    <row r="1839" spans="1:21" x14ac:dyDescent="0.2">
      <c r="A1839" s="13">
        <v>1838</v>
      </c>
      <c r="B1839" s="13">
        <f t="shared" ca="1" si="393"/>
        <v>1</v>
      </c>
      <c r="C1839" s="14">
        <f t="shared" ca="1" si="394"/>
        <v>2</v>
      </c>
      <c r="D1839" s="15">
        <f t="shared" ca="1" si="395"/>
        <v>2.09</v>
      </c>
      <c r="E1839" s="13">
        <f t="shared" ca="1" si="396"/>
        <v>1</v>
      </c>
      <c r="F1839" s="2">
        <f t="shared" ca="1" si="397"/>
        <v>3</v>
      </c>
      <c r="G1839" s="16">
        <f t="shared" ca="1" si="392"/>
        <v>1.95</v>
      </c>
      <c r="I1839" s="13">
        <f t="shared" ca="1" si="398"/>
        <v>695</v>
      </c>
      <c r="J1839" s="14">
        <f t="shared" ca="1" si="399"/>
        <v>35</v>
      </c>
      <c r="K1839" s="14">
        <f t="shared" ca="1" si="400"/>
        <v>5</v>
      </c>
      <c r="L1839" s="14">
        <f t="shared" ca="1" si="401"/>
        <v>84</v>
      </c>
      <c r="M1839" s="13">
        <f t="shared" ca="1" si="402"/>
        <v>2</v>
      </c>
      <c r="N1839" s="13" t="str">
        <f t="shared" ca="1" si="403"/>
        <v>4</v>
      </c>
      <c r="P1839" s="13" cm="1">
        <f t="array" aca="1" ref="P1839" ca="1">_xlfn.IFS(
  OR(K1839=1,K1839=2), 1,
  OR(K1839=3,K1839=4), 1.3,
  OR(K1839=5,K1839=6), 1.6,
  OR(K1839=7,K1839=8), 1.9,
  OR(K1839=9,K1839=10), 2.2,
  OR(K1839=11,K1839=12), 2.5,
  TRUE, "无效"
)</f>
        <v>1.6</v>
      </c>
      <c r="Q1839" s="13" cm="1">
        <f t="array" aca="1" ref="Q1839" ca="1">_xlfn.IFS(
  OR(L1839=2), 4,
  OR(L1839=4), 3.8,
  OR(L1839=6), 3.6,
  OR(L1839=8), 3.4,
  OR(L1839=10), 3.2,
  OR(L1839=12), 3,
  OR(L1839=14), 2.8,
  OR(L1839=16), 2.6,
  OR(L1839=18), 2.4,
  OR(L1839=82), 2.1,
  OR(L1839=84), 1.8,
  OR(L1839=86), 1.5,
  OR(L1839=88), 1.2,
  OR(L1839=90), 0.9,
  OR(L1839=92), 0.6,
  TRUE, "无效"
)</f>
        <v>1.8</v>
      </c>
      <c r="R1839" s="13">
        <f t="shared" ca="1" si="404"/>
        <v>3.4000000000000004</v>
      </c>
      <c r="T1839" s="13">
        <f t="shared" ca="1" si="405"/>
        <v>0</v>
      </c>
      <c r="U1839" s="13"/>
    </row>
    <row r="1840" spans="1:21" x14ac:dyDescent="0.2">
      <c r="A1840" s="13">
        <v>1839</v>
      </c>
      <c r="B1840" s="13">
        <f t="shared" ca="1" si="393"/>
        <v>1</v>
      </c>
      <c r="C1840" s="14">
        <f t="shared" ca="1" si="394"/>
        <v>2</v>
      </c>
      <c r="D1840" s="15">
        <f t="shared" ca="1" si="395"/>
        <v>8.9499999999999993</v>
      </c>
      <c r="E1840" s="13">
        <f t="shared" ca="1" si="396"/>
        <v>3</v>
      </c>
      <c r="F1840" s="2">
        <f t="shared" ca="1" si="397"/>
        <v>10</v>
      </c>
      <c r="G1840" s="16">
        <f t="shared" ca="1" si="392"/>
        <v>1.77</v>
      </c>
      <c r="I1840" s="13">
        <f t="shared" ca="1" si="398"/>
        <v>611</v>
      </c>
      <c r="J1840" s="14">
        <f t="shared" ca="1" si="399"/>
        <v>17</v>
      </c>
      <c r="K1840" s="14">
        <f t="shared" ca="1" si="400"/>
        <v>1</v>
      </c>
      <c r="L1840" s="14">
        <f t="shared" ca="1" si="401"/>
        <v>82</v>
      </c>
      <c r="M1840" s="13">
        <f t="shared" ca="1" si="402"/>
        <v>2</v>
      </c>
      <c r="N1840" s="13" t="str">
        <f t="shared" ca="1" si="403"/>
        <v>2</v>
      </c>
      <c r="P1840" s="13" cm="1">
        <f t="array" aca="1" ref="P1840" ca="1">_xlfn.IFS(
  OR(K1840=1,K1840=2), 1,
  OR(K1840=3,K1840=4), 1.3,
  OR(K1840=5,K1840=6), 1.6,
  OR(K1840=7,K1840=8), 1.9,
  OR(K1840=9,K1840=10), 2.2,
  OR(K1840=11,K1840=12), 2.5,
  TRUE, "无效"
)</f>
        <v>1</v>
      </c>
      <c r="Q1840" s="13" cm="1">
        <f t="array" aca="1" ref="Q1840" ca="1">_xlfn.IFS(
  OR(L1840=2), 4,
  OR(L1840=4), 3.8,
  OR(L1840=6), 3.6,
  OR(L1840=8), 3.4,
  OR(L1840=10), 3.2,
  OR(L1840=12), 3,
  OR(L1840=14), 2.8,
  OR(L1840=16), 2.6,
  OR(L1840=18), 2.4,
  OR(L1840=82), 2.1,
  OR(L1840=84), 1.8,
  OR(L1840=86), 1.5,
  OR(L1840=88), 1.2,
  OR(L1840=90), 0.9,
  OR(L1840=92), 0.6,
  TRUE, "无效"
)</f>
        <v>2.1</v>
      </c>
      <c r="R1840" s="13">
        <f t="shared" ca="1" si="404"/>
        <v>3.1</v>
      </c>
      <c r="T1840" s="13">
        <f t="shared" ca="1" si="405"/>
        <v>1</v>
      </c>
      <c r="U1840" s="13"/>
    </row>
    <row r="1841" spans="1:21" x14ac:dyDescent="0.2">
      <c r="A1841" s="13">
        <v>1840</v>
      </c>
      <c r="B1841" s="13">
        <f t="shared" ca="1" si="393"/>
        <v>2</v>
      </c>
      <c r="C1841" s="14">
        <f t="shared" ca="1" si="394"/>
        <v>1</v>
      </c>
      <c r="D1841" s="15">
        <f t="shared" ca="1" si="395"/>
        <v>11.76</v>
      </c>
      <c r="E1841" s="13">
        <f t="shared" ca="1" si="396"/>
        <v>3</v>
      </c>
      <c r="F1841" s="2">
        <f t="shared" ca="1" si="397"/>
        <v>4</v>
      </c>
      <c r="G1841" s="16">
        <f t="shared" ca="1" si="392"/>
        <v>1.79</v>
      </c>
      <c r="I1841" s="13">
        <f t="shared" ca="1" si="398"/>
        <v>625</v>
      </c>
      <c r="J1841" s="14">
        <f t="shared" ca="1" si="399"/>
        <v>10</v>
      </c>
      <c r="K1841" s="14">
        <f t="shared" ca="1" si="400"/>
        <v>7</v>
      </c>
      <c r="L1841" s="14">
        <f t="shared" ca="1" si="401"/>
        <v>92</v>
      </c>
      <c r="M1841" s="13">
        <f t="shared" ca="1" si="402"/>
        <v>2</v>
      </c>
      <c r="N1841" s="13" t="str">
        <f t="shared" ca="1" si="403"/>
        <v>1</v>
      </c>
      <c r="P1841" s="13" cm="1">
        <f t="array" aca="1" ref="P1841" ca="1">_xlfn.IFS(
  OR(K1841=1,K1841=2), 1,
  OR(K1841=3,K1841=4), 1.3,
  OR(K1841=5,K1841=6), 1.6,
  OR(K1841=7,K1841=8), 1.9,
  OR(K1841=9,K1841=10), 2.2,
  OR(K1841=11,K1841=12), 2.5,
  TRUE, "无效"
)</f>
        <v>1.9</v>
      </c>
      <c r="Q1841" s="13" cm="1">
        <f t="array" aca="1" ref="Q1841" ca="1">_xlfn.IFS(
  OR(L1841=2), 4,
  OR(L1841=4), 3.8,
  OR(L1841=6), 3.6,
  OR(L1841=8), 3.4,
  OR(L1841=10), 3.2,
  OR(L1841=12), 3,
  OR(L1841=14), 2.8,
  OR(L1841=16), 2.6,
  OR(L1841=18), 2.4,
  OR(L1841=82), 2.1,
  OR(L1841=84), 1.8,
  OR(L1841=86), 1.5,
  OR(L1841=88), 1.2,
  OR(L1841=90), 0.9,
  OR(L1841=92), 0.6,
  TRUE, "无效"
)</f>
        <v>0.6</v>
      </c>
      <c r="R1841" s="13">
        <f t="shared" ca="1" si="404"/>
        <v>2.5</v>
      </c>
      <c r="T1841" s="13">
        <f t="shared" ca="1" si="405"/>
        <v>1</v>
      </c>
      <c r="U1841" s="13"/>
    </row>
    <row r="1842" spans="1:21" x14ac:dyDescent="0.2">
      <c r="A1842" s="13">
        <v>1841</v>
      </c>
      <c r="B1842" s="13">
        <f t="shared" ca="1" si="393"/>
        <v>3</v>
      </c>
      <c r="C1842" s="14">
        <f t="shared" ca="1" si="394"/>
        <v>1</v>
      </c>
      <c r="D1842" s="15">
        <f t="shared" ca="1" si="395"/>
        <v>0.59</v>
      </c>
      <c r="E1842" s="13">
        <f t="shared" ca="1" si="396"/>
        <v>2</v>
      </c>
      <c r="F1842" s="2">
        <f t="shared" ca="1" si="397"/>
        <v>8</v>
      </c>
      <c r="G1842" s="16">
        <f t="shared" ca="1" si="392"/>
        <v>1.35</v>
      </c>
      <c r="I1842" s="13">
        <f t="shared" ca="1" si="398"/>
        <v>710</v>
      </c>
      <c r="J1842" s="14">
        <f t="shared" ca="1" si="399"/>
        <v>28</v>
      </c>
      <c r="K1842" s="14">
        <f t="shared" ca="1" si="400"/>
        <v>7</v>
      </c>
      <c r="L1842" s="14">
        <f t="shared" ca="1" si="401"/>
        <v>16</v>
      </c>
      <c r="M1842" s="13">
        <f t="shared" ca="1" si="402"/>
        <v>1</v>
      </c>
      <c r="N1842" s="13" t="str">
        <f t="shared" ca="1" si="403"/>
        <v>3</v>
      </c>
      <c r="P1842" s="13" cm="1">
        <f t="array" aca="1" ref="P1842" ca="1">_xlfn.IFS(
  OR(K1842=1,K1842=2), 1,
  OR(K1842=3,K1842=4), 1.3,
  OR(K1842=5,K1842=6), 1.6,
  OR(K1842=7,K1842=8), 1.9,
  OR(K1842=9,K1842=10), 2.2,
  OR(K1842=11,K1842=12), 2.5,
  TRUE, "无效"
)</f>
        <v>1.9</v>
      </c>
      <c r="Q1842" s="13" cm="1">
        <f t="array" aca="1" ref="Q1842" ca="1">_xlfn.IFS(
  OR(L1842=2), 4,
  OR(L1842=4), 3.8,
  OR(L1842=6), 3.6,
  OR(L1842=8), 3.4,
  OR(L1842=10), 3.2,
  OR(L1842=12), 3,
  OR(L1842=14), 2.8,
  OR(L1842=16), 2.6,
  OR(L1842=18), 2.4,
  OR(L1842=82), 2.1,
  OR(L1842=84), 1.8,
  OR(L1842=86), 1.5,
  OR(L1842=88), 1.2,
  OR(L1842=90), 0.9,
  OR(L1842=92), 0.6,
  TRUE, "无效"
)</f>
        <v>2.6</v>
      </c>
      <c r="R1842" s="13">
        <f t="shared" ca="1" si="404"/>
        <v>4.5</v>
      </c>
      <c r="T1842" s="13">
        <f t="shared" ca="1" si="405"/>
        <v>0</v>
      </c>
      <c r="U1842" s="13"/>
    </row>
    <row r="1843" spans="1:21" x14ac:dyDescent="0.2">
      <c r="A1843" s="13">
        <v>1842</v>
      </c>
      <c r="B1843" s="13">
        <f t="shared" ca="1" si="393"/>
        <v>2</v>
      </c>
      <c r="C1843" s="14">
        <f t="shared" ca="1" si="394"/>
        <v>2</v>
      </c>
      <c r="D1843" s="15">
        <f t="shared" ca="1" si="395"/>
        <v>5.72</v>
      </c>
      <c r="E1843" s="13">
        <f t="shared" ca="1" si="396"/>
        <v>1</v>
      </c>
      <c r="F1843" s="2">
        <f t="shared" ca="1" si="397"/>
        <v>1</v>
      </c>
      <c r="G1843" s="16">
        <f t="shared" ca="1" si="392"/>
        <v>2.06</v>
      </c>
      <c r="I1843" s="13">
        <f t="shared" ca="1" si="398"/>
        <v>642</v>
      </c>
      <c r="J1843" s="14">
        <f t="shared" ca="1" si="399"/>
        <v>14</v>
      </c>
      <c r="K1843" s="14">
        <f t="shared" ca="1" si="400"/>
        <v>11</v>
      </c>
      <c r="L1843" s="14">
        <f t="shared" ca="1" si="401"/>
        <v>90</v>
      </c>
      <c r="M1843" s="13">
        <f t="shared" ca="1" si="402"/>
        <v>2</v>
      </c>
      <c r="N1843" s="13" t="str">
        <f t="shared" ca="1" si="403"/>
        <v>2</v>
      </c>
      <c r="P1843" s="13" cm="1">
        <f t="array" aca="1" ref="P1843" ca="1">_xlfn.IFS(
  OR(K1843=1,K1843=2), 1,
  OR(K1843=3,K1843=4), 1.3,
  OR(K1843=5,K1843=6), 1.6,
  OR(K1843=7,K1843=8), 1.9,
  OR(K1843=9,K1843=10), 2.2,
  OR(K1843=11,K1843=12), 2.5,
  TRUE, "无效"
)</f>
        <v>2.5</v>
      </c>
      <c r="Q1843" s="13" cm="1">
        <f t="array" aca="1" ref="Q1843" ca="1">_xlfn.IFS(
  OR(L1843=2), 4,
  OR(L1843=4), 3.8,
  OR(L1843=6), 3.6,
  OR(L1843=8), 3.4,
  OR(L1843=10), 3.2,
  OR(L1843=12), 3,
  OR(L1843=14), 2.8,
  OR(L1843=16), 2.6,
  OR(L1843=18), 2.4,
  OR(L1843=82), 2.1,
  OR(L1843=84), 1.8,
  OR(L1843=86), 1.5,
  OR(L1843=88), 1.2,
  OR(L1843=90), 0.9,
  OR(L1843=92), 0.6,
  TRUE, "无效"
)</f>
        <v>0.9</v>
      </c>
      <c r="R1843" s="13">
        <f t="shared" ca="1" si="404"/>
        <v>3.4</v>
      </c>
      <c r="T1843" s="13">
        <f t="shared" ca="1" si="405"/>
        <v>0</v>
      </c>
      <c r="U1843" s="13"/>
    </row>
    <row r="1844" spans="1:21" x14ac:dyDescent="0.2">
      <c r="A1844" s="13">
        <v>1843</v>
      </c>
      <c r="B1844" s="13">
        <f t="shared" ca="1" si="393"/>
        <v>2</v>
      </c>
      <c r="C1844" s="14">
        <f t="shared" ca="1" si="394"/>
        <v>1</v>
      </c>
      <c r="D1844" s="15">
        <f t="shared" ca="1" si="395"/>
        <v>9.2799999999999994</v>
      </c>
      <c r="E1844" s="13">
        <f t="shared" ca="1" si="396"/>
        <v>3</v>
      </c>
      <c r="F1844" s="2">
        <f t="shared" ca="1" si="397"/>
        <v>9</v>
      </c>
      <c r="G1844" s="16">
        <f t="shared" ca="1" si="392"/>
        <v>1.77</v>
      </c>
      <c r="I1844" s="13">
        <f t="shared" ca="1" si="398"/>
        <v>780</v>
      </c>
      <c r="J1844" s="14">
        <f t="shared" ca="1" si="399"/>
        <v>20</v>
      </c>
      <c r="K1844" s="14">
        <f t="shared" ca="1" si="400"/>
        <v>9</v>
      </c>
      <c r="L1844" s="14">
        <f t="shared" ca="1" si="401"/>
        <v>12</v>
      </c>
      <c r="M1844" s="13">
        <f t="shared" ca="1" si="402"/>
        <v>1</v>
      </c>
      <c r="N1844" s="13" t="str">
        <f t="shared" ca="1" si="403"/>
        <v>2</v>
      </c>
      <c r="P1844" s="13" cm="1">
        <f t="array" aca="1" ref="P1844" ca="1">_xlfn.IFS(
  OR(K1844=1,K1844=2), 1,
  OR(K1844=3,K1844=4), 1.3,
  OR(K1844=5,K1844=6), 1.6,
  OR(K1844=7,K1844=8), 1.9,
  OR(K1844=9,K1844=10), 2.2,
  OR(K1844=11,K1844=12), 2.5,
  TRUE, "无效"
)</f>
        <v>2.2000000000000002</v>
      </c>
      <c r="Q1844" s="13" cm="1">
        <f t="array" aca="1" ref="Q1844" ca="1">_xlfn.IFS(
  OR(L1844=2), 4,
  OR(L1844=4), 3.8,
  OR(L1844=6), 3.6,
  OR(L1844=8), 3.4,
  OR(L1844=10), 3.2,
  OR(L1844=12), 3,
  OR(L1844=14), 2.8,
  OR(L1844=16), 2.6,
  OR(L1844=18), 2.4,
  OR(L1844=82), 2.1,
  OR(L1844=84), 1.8,
  OR(L1844=86), 1.5,
  OR(L1844=88), 1.2,
  OR(L1844=90), 0.9,
  OR(L1844=92), 0.6,
  TRUE, "无效"
)</f>
        <v>3</v>
      </c>
      <c r="R1844" s="13">
        <f t="shared" ca="1" si="404"/>
        <v>5.2</v>
      </c>
      <c r="T1844" s="13">
        <f t="shared" ca="1" si="405"/>
        <v>1</v>
      </c>
      <c r="U1844" s="13"/>
    </row>
    <row r="1845" spans="1:21" x14ac:dyDescent="0.2">
      <c r="A1845" s="13">
        <v>1844</v>
      </c>
      <c r="B1845" s="13">
        <f t="shared" ca="1" si="393"/>
        <v>1</v>
      </c>
      <c r="C1845" s="14">
        <f t="shared" ca="1" si="394"/>
        <v>1</v>
      </c>
      <c r="D1845" s="15">
        <f t="shared" ca="1" si="395"/>
        <v>1.74</v>
      </c>
      <c r="E1845" s="13">
        <f t="shared" ca="1" si="396"/>
        <v>2</v>
      </c>
      <c r="F1845" s="2">
        <f t="shared" ca="1" si="397"/>
        <v>3</v>
      </c>
      <c r="G1845" s="16">
        <f t="shared" ca="1" si="392"/>
        <v>1.38</v>
      </c>
      <c r="I1845" s="13">
        <f t="shared" ca="1" si="398"/>
        <v>708</v>
      </c>
      <c r="J1845" s="14">
        <f t="shared" ca="1" si="399"/>
        <v>1</v>
      </c>
      <c r="K1845" s="14">
        <f t="shared" ca="1" si="400"/>
        <v>7</v>
      </c>
      <c r="L1845" s="14">
        <f t="shared" ca="1" si="401"/>
        <v>88</v>
      </c>
      <c r="M1845" s="13">
        <f t="shared" ca="1" si="402"/>
        <v>2</v>
      </c>
      <c r="N1845" s="13" t="str">
        <f t="shared" ca="1" si="403"/>
        <v>1</v>
      </c>
      <c r="P1845" s="13" cm="1">
        <f t="array" aca="1" ref="P1845" ca="1">_xlfn.IFS(
  OR(K1845=1,K1845=2), 1,
  OR(K1845=3,K1845=4), 1.3,
  OR(K1845=5,K1845=6), 1.6,
  OR(K1845=7,K1845=8), 1.9,
  OR(K1845=9,K1845=10), 2.2,
  OR(K1845=11,K1845=12), 2.5,
  TRUE, "无效"
)</f>
        <v>1.9</v>
      </c>
      <c r="Q1845" s="13" cm="1">
        <f t="array" aca="1" ref="Q1845" ca="1">_xlfn.IFS(
  OR(L1845=2), 4,
  OR(L1845=4), 3.8,
  OR(L1845=6), 3.6,
  OR(L1845=8), 3.4,
  OR(L1845=10), 3.2,
  OR(L1845=12), 3,
  OR(L1845=14), 2.8,
  OR(L1845=16), 2.6,
  OR(L1845=18), 2.4,
  OR(L1845=82), 2.1,
  OR(L1845=84), 1.8,
  OR(L1845=86), 1.5,
  OR(L1845=88), 1.2,
  OR(L1845=90), 0.9,
  OR(L1845=92), 0.6,
  TRUE, "无效"
)</f>
        <v>1.2</v>
      </c>
      <c r="R1845" s="13">
        <f t="shared" ca="1" si="404"/>
        <v>3.0999999999999996</v>
      </c>
      <c r="T1845" s="13">
        <f t="shared" ca="1" si="405"/>
        <v>0</v>
      </c>
      <c r="U1845" s="13"/>
    </row>
    <row r="1846" spans="1:21" x14ac:dyDescent="0.2">
      <c r="A1846" s="13">
        <v>1845</v>
      </c>
      <c r="B1846" s="13">
        <f t="shared" ca="1" si="393"/>
        <v>1</v>
      </c>
      <c r="C1846" s="14">
        <f t="shared" ca="1" si="394"/>
        <v>1</v>
      </c>
      <c r="D1846" s="15">
        <f t="shared" ca="1" si="395"/>
        <v>5.44</v>
      </c>
      <c r="E1846" s="13">
        <f t="shared" ca="1" si="396"/>
        <v>1</v>
      </c>
      <c r="F1846" s="2">
        <f t="shared" ca="1" si="397"/>
        <v>4</v>
      </c>
      <c r="G1846" s="16">
        <f t="shared" ca="1" si="392"/>
        <v>2.02</v>
      </c>
      <c r="I1846" s="13">
        <f t="shared" ca="1" si="398"/>
        <v>789</v>
      </c>
      <c r="J1846" s="14">
        <f t="shared" ca="1" si="399"/>
        <v>33</v>
      </c>
      <c r="K1846" s="14">
        <f t="shared" ca="1" si="400"/>
        <v>2</v>
      </c>
      <c r="L1846" s="14">
        <f t="shared" ca="1" si="401"/>
        <v>8</v>
      </c>
      <c r="M1846" s="13">
        <f t="shared" ca="1" si="402"/>
        <v>1</v>
      </c>
      <c r="N1846" s="13" t="str">
        <f t="shared" ca="1" si="403"/>
        <v>4</v>
      </c>
      <c r="P1846" s="13" cm="1">
        <f t="array" aca="1" ref="P1846" ca="1">_xlfn.IFS(
  OR(K1846=1,K1846=2), 1,
  OR(K1846=3,K1846=4), 1.3,
  OR(K1846=5,K1846=6), 1.6,
  OR(K1846=7,K1846=8), 1.9,
  OR(K1846=9,K1846=10), 2.2,
  OR(K1846=11,K1846=12), 2.5,
  TRUE, "无效"
)</f>
        <v>1</v>
      </c>
      <c r="Q1846" s="13" cm="1">
        <f t="array" aca="1" ref="Q1846" ca="1">_xlfn.IFS(
  OR(L1846=2), 4,
  OR(L1846=4), 3.8,
  OR(L1846=6), 3.6,
  OR(L1846=8), 3.4,
  OR(L1846=10), 3.2,
  OR(L1846=12), 3,
  OR(L1846=14), 2.8,
  OR(L1846=16), 2.6,
  OR(L1846=18), 2.4,
  OR(L1846=82), 2.1,
  OR(L1846=84), 1.8,
  OR(L1846=86), 1.5,
  OR(L1846=88), 1.2,
  OR(L1846=90), 0.9,
  OR(L1846=92), 0.6,
  TRUE, "无效"
)</f>
        <v>3.4</v>
      </c>
      <c r="R1846" s="13">
        <f t="shared" ca="1" si="404"/>
        <v>4.4000000000000004</v>
      </c>
      <c r="T1846" s="13">
        <f t="shared" ca="1" si="405"/>
        <v>0</v>
      </c>
      <c r="U1846" s="13"/>
    </row>
    <row r="1847" spans="1:21" x14ac:dyDescent="0.2">
      <c r="A1847" s="13">
        <v>1846</v>
      </c>
      <c r="B1847" s="13">
        <f t="shared" ca="1" si="393"/>
        <v>1</v>
      </c>
      <c r="C1847" s="14">
        <f t="shared" ca="1" si="394"/>
        <v>1</v>
      </c>
      <c r="D1847" s="15">
        <f t="shared" ca="1" si="395"/>
        <v>2.66</v>
      </c>
      <c r="E1847" s="13">
        <f t="shared" ca="1" si="396"/>
        <v>1</v>
      </c>
      <c r="F1847" s="2">
        <f t="shared" ca="1" si="397"/>
        <v>4</v>
      </c>
      <c r="G1847" s="16">
        <f t="shared" ca="1" si="392"/>
        <v>1.93</v>
      </c>
      <c r="I1847" s="13">
        <f t="shared" ca="1" si="398"/>
        <v>718</v>
      </c>
      <c r="J1847" s="14">
        <f t="shared" ca="1" si="399"/>
        <v>33</v>
      </c>
      <c r="K1847" s="14">
        <f t="shared" ca="1" si="400"/>
        <v>12</v>
      </c>
      <c r="L1847" s="14">
        <f t="shared" ca="1" si="401"/>
        <v>14</v>
      </c>
      <c r="M1847" s="13">
        <f t="shared" ca="1" si="402"/>
        <v>1</v>
      </c>
      <c r="N1847" s="13" t="str">
        <f t="shared" ca="1" si="403"/>
        <v>4</v>
      </c>
      <c r="P1847" s="13" cm="1">
        <f t="array" aca="1" ref="P1847" ca="1">_xlfn.IFS(
  OR(K1847=1,K1847=2), 1,
  OR(K1847=3,K1847=4), 1.3,
  OR(K1847=5,K1847=6), 1.6,
  OR(K1847=7,K1847=8), 1.9,
  OR(K1847=9,K1847=10), 2.2,
  OR(K1847=11,K1847=12), 2.5,
  TRUE, "无效"
)</f>
        <v>2.5</v>
      </c>
      <c r="Q1847" s="13" cm="1">
        <f t="array" aca="1" ref="Q1847" ca="1">_xlfn.IFS(
  OR(L1847=2), 4,
  OR(L1847=4), 3.8,
  OR(L1847=6), 3.6,
  OR(L1847=8), 3.4,
  OR(L1847=10), 3.2,
  OR(L1847=12), 3,
  OR(L1847=14), 2.8,
  OR(L1847=16), 2.6,
  OR(L1847=18), 2.4,
  OR(L1847=82), 2.1,
  OR(L1847=84), 1.8,
  OR(L1847=86), 1.5,
  OR(L1847=88), 1.2,
  OR(L1847=90), 0.9,
  OR(L1847=92), 0.6,
  TRUE, "无效"
)</f>
        <v>2.8</v>
      </c>
      <c r="R1847" s="13">
        <f t="shared" ca="1" si="404"/>
        <v>5.3</v>
      </c>
      <c r="T1847" s="13">
        <f t="shared" ca="1" si="405"/>
        <v>0</v>
      </c>
      <c r="U1847" s="13"/>
    </row>
    <row r="1848" spans="1:21" x14ac:dyDescent="0.2">
      <c r="A1848" s="13">
        <v>1847</v>
      </c>
      <c r="B1848" s="13">
        <f t="shared" ca="1" si="393"/>
        <v>2</v>
      </c>
      <c r="C1848" s="14">
        <f t="shared" ca="1" si="394"/>
        <v>2</v>
      </c>
      <c r="D1848" s="15">
        <f t="shared" ca="1" si="395"/>
        <v>3.3</v>
      </c>
      <c r="E1848" s="13">
        <f t="shared" ca="1" si="396"/>
        <v>1</v>
      </c>
      <c r="F1848" s="2">
        <f t="shared" ca="1" si="397"/>
        <v>4</v>
      </c>
      <c r="G1848" s="16">
        <f t="shared" ca="1" si="392"/>
        <v>1.9</v>
      </c>
      <c r="I1848" s="13">
        <f t="shared" ca="1" si="398"/>
        <v>622</v>
      </c>
      <c r="J1848" s="14">
        <f t="shared" ca="1" si="399"/>
        <v>36</v>
      </c>
      <c r="K1848" s="14">
        <f t="shared" ca="1" si="400"/>
        <v>8</v>
      </c>
      <c r="L1848" s="14">
        <f t="shared" ca="1" si="401"/>
        <v>84</v>
      </c>
      <c r="M1848" s="13">
        <f t="shared" ca="1" si="402"/>
        <v>2</v>
      </c>
      <c r="N1848" s="13" t="str">
        <f t="shared" ca="1" si="403"/>
        <v>4</v>
      </c>
      <c r="P1848" s="13" cm="1">
        <f t="array" aca="1" ref="P1848" ca="1">_xlfn.IFS(
  OR(K1848=1,K1848=2), 1,
  OR(K1848=3,K1848=4), 1.3,
  OR(K1848=5,K1848=6), 1.6,
  OR(K1848=7,K1848=8), 1.9,
  OR(K1848=9,K1848=10), 2.2,
  OR(K1848=11,K1848=12), 2.5,
  TRUE, "无效"
)</f>
        <v>1.9</v>
      </c>
      <c r="Q1848" s="13" cm="1">
        <f t="array" aca="1" ref="Q1848" ca="1">_xlfn.IFS(
  OR(L1848=2), 4,
  OR(L1848=4), 3.8,
  OR(L1848=6), 3.6,
  OR(L1848=8), 3.4,
  OR(L1848=10), 3.2,
  OR(L1848=12), 3,
  OR(L1848=14), 2.8,
  OR(L1848=16), 2.6,
  OR(L1848=18), 2.4,
  OR(L1848=82), 2.1,
  OR(L1848=84), 1.8,
  OR(L1848=86), 1.5,
  OR(L1848=88), 1.2,
  OR(L1848=90), 0.9,
  OR(L1848=92), 0.6,
  TRUE, "无效"
)</f>
        <v>1.8</v>
      </c>
      <c r="R1848" s="13">
        <f t="shared" ca="1" si="404"/>
        <v>3.7</v>
      </c>
      <c r="T1848" s="13">
        <f t="shared" ca="1" si="405"/>
        <v>0</v>
      </c>
      <c r="U1848" s="13"/>
    </row>
    <row r="1849" spans="1:21" x14ac:dyDescent="0.2">
      <c r="A1849" s="13">
        <v>1848</v>
      </c>
      <c r="B1849" s="13">
        <f t="shared" ca="1" si="393"/>
        <v>1</v>
      </c>
      <c r="C1849" s="14">
        <f t="shared" ca="1" si="394"/>
        <v>1</v>
      </c>
      <c r="D1849" s="15">
        <f t="shared" ca="1" si="395"/>
        <v>12.48</v>
      </c>
      <c r="E1849" s="13">
        <f t="shared" ca="1" si="396"/>
        <v>3</v>
      </c>
      <c r="F1849" s="2">
        <f t="shared" ca="1" si="397"/>
        <v>6</v>
      </c>
      <c r="G1849" s="16">
        <f t="shared" ca="1" si="392"/>
        <v>1.56</v>
      </c>
      <c r="I1849" s="13">
        <f t="shared" ca="1" si="398"/>
        <v>641</v>
      </c>
      <c r="J1849" s="14">
        <f t="shared" ca="1" si="399"/>
        <v>1</v>
      </c>
      <c r="K1849" s="14">
        <f t="shared" ca="1" si="400"/>
        <v>6</v>
      </c>
      <c r="L1849" s="14">
        <f t="shared" ca="1" si="401"/>
        <v>6</v>
      </c>
      <c r="M1849" s="13">
        <f t="shared" ca="1" si="402"/>
        <v>1</v>
      </c>
      <c r="N1849" s="13" t="str">
        <f t="shared" ca="1" si="403"/>
        <v>1</v>
      </c>
      <c r="P1849" s="13" cm="1">
        <f t="array" aca="1" ref="P1849" ca="1">_xlfn.IFS(
  OR(K1849=1,K1849=2), 1,
  OR(K1849=3,K1849=4), 1.3,
  OR(K1849=5,K1849=6), 1.6,
  OR(K1849=7,K1849=8), 1.9,
  OR(K1849=9,K1849=10), 2.2,
  OR(K1849=11,K1849=12), 2.5,
  TRUE, "无效"
)</f>
        <v>1.6</v>
      </c>
      <c r="Q1849" s="13" cm="1">
        <f t="array" aca="1" ref="Q1849" ca="1">_xlfn.IFS(
  OR(L1849=2), 4,
  OR(L1849=4), 3.8,
  OR(L1849=6), 3.6,
  OR(L1849=8), 3.4,
  OR(L1849=10), 3.2,
  OR(L1849=12), 3,
  OR(L1849=14), 2.8,
  OR(L1849=16), 2.6,
  OR(L1849=18), 2.4,
  OR(L1849=82), 2.1,
  OR(L1849=84), 1.8,
  OR(L1849=86), 1.5,
  OR(L1849=88), 1.2,
  OR(L1849=90), 0.9,
  OR(L1849=92), 0.6,
  TRUE, "无效"
)</f>
        <v>3.6</v>
      </c>
      <c r="R1849" s="13">
        <f t="shared" ca="1" si="404"/>
        <v>5.2</v>
      </c>
      <c r="T1849" s="13">
        <f t="shared" ca="1" si="405"/>
        <v>1</v>
      </c>
      <c r="U1849" s="13"/>
    </row>
    <row r="1850" spans="1:21" x14ac:dyDescent="0.2">
      <c r="A1850" s="13">
        <v>1849</v>
      </c>
      <c r="B1850" s="13">
        <f t="shared" ca="1" si="393"/>
        <v>1</v>
      </c>
      <c r="C1850" s="14">
        <f t="shared" ca="1" si="394"/>
        <v>1</v>
      </c>
      <c r="D1850" s="15">
        <f t="shared" ca="1" si="395"/>
        <v>7.08</v>
      </c>
      <c r="E1850" s="13">
        <f t="shared" ca="1" si="396"/>
        <v>3</v>
      </c>
      <c r="F1850" s="2">
        <f t="shared" ca="1" si="397"/>
        <v>5</v>
      </c>
      <c r="G1850" s="16">
        <f t="shared" ca="1" si="392"/>
        <v>1.55</v>
      </c>
      <c r="I1850" s="13">
        <f t="shared" ca="1" si="398"/>
        <v>771</v>
      </c>
      <c r="J1850" s="14">
        <f t="shared" ca="1" si="399"/>
        <v>3</v>
      </c>
      <c r="K1850" s="14">
        <f t="shared" ca="1" si="400"/>
        <v>3</v>
      </c>
      <c r="L1850" s="14">
        <f t="shared" ca="1" si="401"/>
        <v>6</v>
      </c>
      <c r="M1850" s="13">
        <f t="shared" ca="1" si="402"/>
        <v>1</v>
      </c>
      <c r="N1850" s="13" t="str">
        <f t="shared" ca="1" si="403"/>
        <v>1</v>
      </c>
      <c r="P1850" s="13" cm="1">
        <f t="array" aca="1" ref="P1850" ca="1">_xlfn.IFS(
  OR(K1850=1,K1850=2), 1,
  OR(K1850=3,K1850=4), 1.3,
  OR(K1850=5,K1850=6), 1.6,
  OR(K1850=7,K1850=8), 1.9,
  OR(K1850=9,K1850=10), 2.2,
  OR(K1850=11,K1850=12), 2.5,
  TRUE, "无效"
)</f>
        <v>1.3</v>
      </c>
      <c r="Q1850" s="13" cm="1">
        <f t="array" aca="1" ref="Q1850" ca="1">_xlfn.IFS(
  OR(L1850=2), 4,
  OR(L1850=4), 3.8,
  OR(L1850=6), 3.6,
  OR(L1850=8), 3.4,
  OR(L1850=10), 3.2,
  OR(L1850=12), 3,
  OR(L1850=14), 2.8,
  OR(L1850=16), 2.6,
  OR(L1850=18), 2.4,
  OR(L1850=82), 2.1,
  OR(L1850=84), 1.8,
  OR(L1850=86), 1.5,
  OR(L1850=88), 1.2,
  OR(L1850=90), 0.9,
  OR(L1850=92), 0.6,
  TRUE, "无效"
)</f>
        <v>3.6</v>
      </c>
      <c r="R1850" s="13">
        <f t="shared" ca="1" si="404"/>
        <v>4.9000000000000004</v>
      </c>
      <c r="T1850" s="13">
        <f t="shared" ca="1" si="405"/>
        <v>1</v>
      </c>
      <c r="U1850" s="13"/>
    </row>
    <row r="1851" spans="1:21" x14ac:dyDescent="0.2">
      <c r="A1851" s="13">
        <v>1850</v>
      </c>
      <c r="B1851" s="13">
        <f t="shared" ca="1" si="393"/>
        <v>1</v>
      </c>
      <c r="C1851" s="14">
        <f t="shared" ca="1" si="394"/>
        <v>2</v>
      </c>
      <c r="D1851" s="15">
        <f t="shared" ca="1" si="395"/>
        <v>3.74</v>
      </c>
      <c r="E1851" s="13">
        <f t="shared" ca="1" si="396"/>
        <v>1</v>
      </c>
      <c r="F1851" s="2">
        <f t="shared" ca="1" si="397"/>
        <v>3</v>
      </c>
      <c r="G1851" s="16">
        <f t="shared" ca="1" si="392"/>
        <v>2.0299999999999998</v>
      </c>
      <c r="I1851" s="13">
        <f t="shared" ca="1" si="398"/>
        <v>633</v>
      </c>
      <c r="J1851" s="14">
        <f t="shared" ca="1" si="399"/>
        <v>3</v>
      </c>
      <c r="K1851" s="14">
        <f t="shared" ca="1" si="400"/>
        <v>7</v>
      </c>
      <c r="L1851" s="14">
        <f t="shared" ca="1" si="401"/>
        <v>82</v>
      </c>
      <c r="M1851" s="13">
        <f t="shared" ca="1" si="402"/>
        <v>2</v>
      </c>
      <c r="N1851" s="13" t="str">
        <f t="shared" ca="1" si="403"/>
        <v>1</v>
      </c>
      <c r="P1851" s="13" cm="1">
        <f t="array" aca="1" ref="P1851" ca="1">_xlfn.IFS(
  OR(K1851=1,K1851=2), 1,
  OR(K1851=3,K1851=4), 1.3,
  OR(K1851=5,K1851=6), 1.6,
  OR(K1851=7,K1851=8), 1.9,
  OR(K1851=9,K1851=10), 2.2,
  OR(K1851=11,K1851=12), 2.5,
  TRUE, "无效"
)</f>
        <v>1.9</v>
      </c>
      <c r="Q1851" s="13" cm="1">
        <f t="array" aca="1" ref="Q1851" ca="1">_xlfn.IFS(
  OR(L1851=2), 4,
  OR(L1851=4), 3.8,
  OR(L1851=6), 3.6,
  OR(L1851=8), 3.4,
  OR(L1851=10), 3.2,
  OR(L1851=12), 3,
  OR(L1851=14), 2.8,
  OR(L1851=16), 2.6,
  OR(L1851=18), 2.4,
  OR(L1851=82), 2.1,
  OR(L1851=84), 1.8,
  OR(L1851=86), 1.5,
  OR(L1851=88), 1.2,
  OR(L1851=90), 0.9,
  OR(L1851=92), 0.6,
  TRUE, "无效"
)</f>
        <v>2.1</v>
      </c>
      <c r="R1851" s="13">
        <f t="shared" ca="1" si="404"/>
        <v>4</v>
      </c>
      <c r="T1851" s="13">
        <f t="shared" ca="1" si="405"/>
        <v>0</v>
      </c>
      <c r="U1851" s="13"/>
    </row>
    <row r="1852" spans="1:21" x14ac:dyDescent="0.2">
      <c r="A1852" s="13">
        <v>1851</v>
      </c>
      <c r="B1852" s="13">
        <f t="shared" ca="1" si="393"/>
        <v>2</v>
      </c>
      <c r="C1852" s="14">
        <f t="shared" ca="1" si="394"/>
        <v>1</v>
      </c>
      <c r="D1852" s="15">
        <f t="shared" ca="1" si="395"/>
        <v>5.45</v>
      </c>
      <c r="E1852" s="13">
        <f t="shared" ca="1" si="396"/>
        <v>1</v>
      </c>
      <c r="F1852" s="2">
        <f t="shared" ca="1" si="397"/>
        <v>3</v>
      </c>
      <c r="G1852" s="16">
        <f t="shared" ca="1" si="392"/>
        <v>1.9</v>
      </c>
      <c r="I1852" s="13">
        <f t="shared" ca="1" si="398"/>
        <v>779</v>
      </c>
      <c r="J1852" s="14">
        <f t="shared" ca="1" si="399"/>
        <v>2</v>
      </c>
      <c r="K1852" s="14">
        <f t="shared" ca="1" si="400"/>
        <v>3</v>
      </c>
      <c r="L1852" s="14">
        <f t="shared" ca="1" si="401"/>
        <v>4</v>
      </c>
      <c r="M1852" s="13">
        <f t="shared" ca="1" si="402"/>
        <v>1</v>
      </c>
      <c r="N1852" s="13" t="str">
        <f t="shared" ca="1" si="403"/>
        <v>1</v>
      </c>
      <c r="P1852" s="13" cm="1">
        <f t="array" aca="1" ref="P1852" ca="1">_xlfn.IFS(
  OR(K1852=1,K1852=2), 1,
  OR(K1852=3,K1852=4), 1.3,
  OR(K1852=5,K1852=6), 1.6,
  OR(K1852=7,K1852=8), 1.9,
  OR(K1852=9,K1852=10), 2.2,
  OR(K1852=11,K1852=12), 2.5,
  TRUE, "无效"
)</f>
        <v>1.3</v>
      </c>
      <c r="Q1852" s="13" cm="1">
        <f t="array" aca="1" ref="Q1852" ca="1">_xlfn.IFS(
  OR(L1852=2), 4,
  OR(L1852=4), 3.8,
  OR(L1852=6), 3.6,
  OR(L1852=8), 3.4,
  OR(L1852=10), 3.2,
  OR(L1852=12), 3,
  OR(L1852=14), 2.8,
  OR(L1852=16), 2.6,
  OR(L1852=18), 2.4,
  OR(L1852=82), 2.1,
  OR(L1852=84), 1.8,
  OR(L1852=86), 1.5,
  OR(L1852=88), 1.2,
  OR(L1852=90), 0.9,
  OR(L1852=92), 0.6,
  TRUE, "无效"
)</f>
        <v>3.8</v>
      </c>
      <c r="R1852" s="13">
        <f t="shared" ca="1" si="404"/>
        <v>5.0999999999999996</v>
      </c>
      <c r="T1852" s="13">
        <f t="shared" ca="1" si="405"/>
        <v>0</v>
      </c>
      <c r="U1852" s="13"/>
    </row>
    <row r="1853" spans="1:21" x14ac:dyDescent="0.2">
      <c r="A1853" s="13">
        <v>1852</v>
      </c>
      <c r="B1853" s="13">
        <f t="shared" ca="1" si="393"/>
        <v>1</v>
      </c>
      <c r="C1853" s="14">
        <f t="shared" ca="1" si="394"/>
        <v>2</v>
      </c>
      <c r="D1853" s="15">
        <f t="shared" ca="1" si="395"/>
        <v>7.04</v>
      </c>
      <c r="E1853" s="13">
        <f t="shared" ca="1" si="396"/>
        <v>3</v>
      </c>
      <c r="F1853" s="2">
        <f t="shared" ca="1" si="397"/>
        <v>1</v>
      </c>
      <c r="G1853" s="16">
        <f t="shared" ca="1" si="392"/>
        <v>1.54</v>
      </c>
      <c r="I1853" s="13">
        <f t="shared" ca="1" si="398"/>
        <v>722</v>
      </c>
      <c r="J1853" s="14">
        <f t="shared" ca="1" si="399"/>
        <v>19</v>
      </c>
      <c r="K1853" s="14">
        <f t="shared" ca="1" si="400"/>
        <v>8</v>
      </c>
      <c r="L1853" s="14">
        <f t="shared" ca="1" si="401"/>
        <v>14</v>
      </c>
      <c r="M1853" s="13">
        <f t="shared" ca="1" si="402"/>
        <v>1</v>
      </c>
      <c r="N1853" s="13" t="str">
        <f t="shared" ca="1" si="403"/>
        <v>2</v>
      </c>
      <c r="P1853" s="13" cm="1">
        <f t="array" aca="1" ref="P1853" ca="1">_xlfn.IFS(
  OR(K1853=1,K1853=2), 1,
  OR(K1853=3,K1853=4), 1.3,
  OR(K1853=5,K1853=6), 1.6,
  OR(K1853=7,K1853=8), 1.9,
  OR(K1853=9,K1853=10), 2.2,
  OR(K1853=11,K1853=12), 2.5,
  TRUE, "无效"
)</f>
        <v>1.9</v>
      </c>
      <c r="Q1853" s="13" cm="1">
        <f t="array" aca="1" ref="Q1853" ca="1">_xlfn.IFS(
  OR(L1853=2), 4,
  OR(L1853=4), 3.8,
  OR(L1853=6), 3.6,
  OR(L1853=8), 3.4,
  OR(L1853=10), 3.2,
  OR(L1853=12), 3,
  OR(L1853=14), 2.8,
  OR(L1853=16), 2.6,
  OR(L1853=18), 2.4,
  OR(L1853=82), 2.1,
  OR(L1853=84), 1.8,
  OR(L1853=86), 1.5,
  OR(L1853=88), 1.2,
  OR(L1853=90), 0.9,
  OR(L1853=92), 0.6,
  TRUE, "无效"
)</f>
        <v>2.8</v>
      </c>
      <c r="R1853" s="13">
        <f t="shared" ca="1" si="404"/>
        <v>4.6999999999999993</v>
      </c>
      <c r="T1853" s="13">
        <f t="shared" ca="1" si="405"/>
        <v>1</v>
      </c>
      <c r="U1853" s="13"/>
    </row>
    <row r="1854" spans="1:21" x14ac:dyDescent="0.2">
      <c r="A1854" s="13">
        <v>1853</v>
      </c>
      <c r="B1854" s="13">
        <f t="shared" ca="1" si="393"/>
        <v>3</v>
      </c>
      <c r="C1854" s="14">
        <f t="shared" ca="1" si="394"/>
        <v>1</v>
      </c>
      <c r="D1854" s="15">
        <f t="shared" ca="1" si="395"/>
        <v>7.99</v>
      </c>
      <c r="E1854" s="13">
        <f t="shared" ca="1" si="396"/>
        <v>3</v>
      </c>
      <c r="F1854" s="2">
        <f t="shared" ca="1" si="397"/>
        <v>3</v>
      </c>
      <c r="G1854" s="16">
        <f t="shared" ca="1" si="392"/>
        <v>1.53</v>
      </c>
      <c r="I1854" s="13">
        <f t="shared" ca="1" si="398"/>
        <v>698</v>
      </c>
      <c r="J1854" s="14">
        <f t="shared" ca="1" si="399"/>
        <v>20</v>
      </c>
      <c r="K1854" s="14">
        <f t="shared" ca="1" si="400"/>
        <v>9</v>
      </c>
      <c r="L1854" s="14">
        <f t="shared" ca="1" si="401"/>
        <v>16</v>
      </c>
      <c r="M1854" s="13">
        <f t="shared" ca="1" si="402"/>
        <v>1</v>
      </c>
      <c r="N1854" s="13" t="str">
        <f t="shared" ca="1" si="403"/>
        <v>2</v>
      </c>
      <c r="P1854" s="13" cm="1">
        <f t="array" aca="1" ref="P1854" ca="1">_xlfn.IFS(
  OR(K1854=1,K1854=2), 1,
  OR(K1854=3,K1854=4), 1.3,
  OR(K1854=5,K1854=6), 1.6,
  OR(K1854=7,K1854=8), 1.9,
  OR(K1854=9,K1854=10), 2.2,
  OR(K1854=11,K1854=12), 2.5,
  TRUE, "无效"
)</f>
        <v>2.2000000000000002</v>
      </c>
      <c r="Q1854" s="13" cm="1">
        <f t="array" aca="1" ref="Q1854" ca="1">_xlfn.IFS(
  OR(L1854=2), 4,
  OR(L1854=4), 3.8,
  OR(L1854=6), 3.6,
  OR(L1854=8), 3.4,
  OR(L1854=10), 3.2,
  OR(L1854=12), 3,
  OR(L1854=14), 2.8,
  OR(L1854=16), 2.6,
  OR(L1854=18), 2.4,
  OR(L1854=82), 2.1,
  OR(L1854=84), 1.8,
  OR(L1854=86), 1.5,
  OR(L1854=88), 1.2,
  OR(L1854=90), 0.9,
  OR(L1854=92), 0.6,
  TRUE, "无效"
)</f>
        <v>2.6</v>
      </c>
      <c r="R1854" s="13">
        <f t="shared" ca="1" si="404"/>
        <v>4.8000000000000007</v>
      </c>
      <c r="T1854" s="13">
        <f t="shared" ca="1" si="405"/>
        <v>1</v>
      </c>
      <c r="U1854" s="13"/>
    </row>
    <row r="1855" spans="1:21" x14ac:dyDescent="0.2">
      <c r="A1855" s="13">
        <v>1854</v>
      </c>
      <c r="B1855" s="13">
        <f t="shared" ca="1" si="393"/>
        <v>2</v>
      </c>
      <c r="C1855" s="14">
        <f t="shared" ca="1" si="394"/>
        <v>2</v>
      </c>
      <c r="D1855" s="15">
        <f t="shared" ca="1" si="395"/>
        <v>10.81</v>
      </c>
      <c r="E1855" s="13">
        <f t="shared" ca="1" si="396"/>
        <v>3</v>
      </c>
      <c r="F1855" s="2">
        <f t="shared" ca="1" si="397"/>
        <v>8</v>
      </c>
      <c r="G1855" s="16">
        <f t="shared" ca="1" si="392"/>
        <v>1.55</v>
      </c>
      <c r="I1855" s="13">
        <f t="shared" ca="1" si="398"/>
        <v>664</v>
      </c>
      <c r="J1855" s="14">
        <f t="shared" ca="1" si="399"/>
        <v>4</v>
      </c>
      <c r="K1855" s="14">
        <f t="shared" ca="1" si="400"/>
        <v>12</v>
      </c>
      <c r="L1855" s="14">
        <f t="shared" ca="1" si="401"/>
        <v>12</v>
      </c>
      <c r="M1855" s="13">
        <f t="shared" ca="1" si="402"/>
        <v>1</v>
      </c>
      <c r="N1855" s="13" t="str">
        <f t="shared" ca="1" si="403"/>
        <v>1</v>
      </c>
      <c r="P1855" s="13" cm="1">
        <f t="array" aca="1" ref="P1855" ca="1">_xlfn.IFS(
  OR(K1855=1,K1855=2), 1,
  OR(K1855=3,K1855=4), 1.3,
  OR(K1855=5,K1855=6), 1.6,
  OR(K1855=7,K1855=8), 1.9,
  OR(K1855=9,K1855=10), 2.2,
  OR(K1855=11,K1855=12), 2.5,
  TRUE, "无效"
)</f>
        <v>2.5</v>
      </c>
      <c r="Q1855" s="13" cm="1">
        <f t="array" aca="1" ref="Q1855" ca="1">_xlfn.IFS(
  OR(L1855=2), 4,
  OR(L1855=4), 3.8,
  OR(L1855=6), 3.6,
  OR(L1855=8), 3.4,
  OR(L1855=10), 3.2,
  OR(L1855=12), 3,
  OR(L1855=14), 2.8,
  OR(L1855=16), 2.6,
  OR(L1855=18), 2.4,
  OR(L1855=82), 2.1,
  OR(L1855=84), 1.8,
  OR(L1855=86), 1.5,
  OR(L1855=88), 1.2,
  OR(L1855=90), 0.9,
  OR(L1855=92), 0.6,
  TRUE, "无效"
)</f>
        <v>3</v>
      </c>
      <c r="R1855" s="13">
        <f t="shared" ca="1" si="404"/>
        <v>5.5</v>
      </c>
      <c r="T1855" s="13">
        <f t="shared" ca="1" si="405"/>
        <v>1</v>
      </c>
      <c r="U1855" s="13"/>
    </row>
    <row r="1856" spans="1:21" x14ac:dyDescent="0.2">
      <c r="A1856" s="13">
        <v>1855</v>
      </c>
      <c r="B1856" s="13">
        <f t="shared" ca="1" si="393"/>
        <v>3</v>
      </c>
      <c r="C1856" s="14">
        <f t="shared" ca="1" si="394"/>
        <v>1</v>
      </c>
      <c r="D1856" s="15">
        <f t="shared" ca="1" si="395"/>
        <v>3.93</v>
      </c>
      <c r="E1856" s="13">
        <f t="shared" ca="1" si="396"/>
        <v>1</v>
      </c>
      <c r="F1856" s="2">
        <f t="shared" ca="1" si="397"/>
        <v>1</v>
      </c>
      <c r="G1856" s="16">
        <f t="shared" ca="1" si="392"/>
        <v>1.92</v>
      </c>
      <c r="I1856" s="13">
        <f t="shared" ca="1" si="398"/>
        <v>618</v>
      </c>
      <c r="J1856" s="14">
        <f t="shared" ca="1" si="399"/>
        <v>26</v>
      </c>
      <c r="K1856" s="14">
        <f t="shared" ca="1" si="400"/>
        <v>12</v>
      </c>
      <c r="L1856" s="14">
        <f t="shared" ca="1" si="401"/>
        <v>16</v>
      </c>
      <c r="M1856" s="13">
        <f t="shared" ca="1" si="402"/>
        <v>1</v>
      </c>
      <c r="N1856" s="13" t="str">
        <f t="shared" ca="1" si="403"/>
        <v>3</v>
      </c>
      <c r="P1856" s="13" cm="1">
        <f t="array" aca="1" ref="P1856" ca="1">_xlfn.IFS(
  OR(K1856=1,K1856=2), 1,
  OR(K1856=3,K1856=4), 1.3,
  OR(K1856=5,K1856=6), 1.6,
  OR(K1856=7,K1856=8), 1.9,
  OR(K1856=9,K1856=10), 2.2,
  OR(K1856=11,K1856=12), 2.5,
  TRUE, "无效"
)</f>
        <v>2.5</v>
      </c>
      <c r="Q1856" s="13" cm="1">
        <f t="array" aca="1" ref="Q1856" ca="1">_xlfn.IFS(
  OR(L1856=2), 4,
  OR(L1856=4), 3.8,
  OR(L1856=6), 3.6,
  OR(L1856=8), 3.4,
  OR(L1856=10), 3.2,
  OR(L1856=12), 3,
  OR(L1856=14), 2.8,
  OR(L1856=16), 2.6,
  OR(L1856=18), 2.4,
  OR(L1856=82), 2.1,
  OR(L1856=84), 1.8,
  OR(L1856=86), 1.5,
  OR(L1856=88), 1.2,
  OR(L1856=90), 0.9,
  OR(L1856=92), 0.6,
  TRUE, "无效"
)</f>
        <v>2.6</v>
      </c>
      <c r="R1856" s="13">
        <f t="shared" ca="1" si="404"/>
        <v>5.0999999999999996</v>
      </c>
      <c r="T1856" s="13">
        <f t="shared" ca="1" si="405"/>
        <v>0</v>
      </c>
      <c r="U1856" s="13"/>
    </row>
    <row r="1857" spans="1:21" x14ac:dyDescent="0.2">
      <c r="A1857" s="13">
        <v>1856</v>
      </c>
      <c r="B1857" s="13">
        <f t="shared" ca="1" si="393"/>
        <v>3</v>
      </c>
      <c r="C1857" s="14">
        <f t="shared" ca="1" si="394"/>
        <v>1</v>
      </c>
      <c r="D1857" s="15">
        <f t="shared" ca="1" si="395"/>
        <v>5.07</v>
      </c>
      <c r="E1857" s="13">
        <f t="shared" ca="1" si="396"/>
        <v>1</v>
      </c>
      <c r="F1857" s="2">
        <f t="shared" ca="1" si="397"/>
        <v>4</v>
      </c>
      <c r="G1857" s="16">
        <f t="shared" ca="1" si="392"/>
        <v>2</v>
      </c>
      <c r="I1857" s="13">
        <f t="shared" ca="1" si="398"/>
        <v>601</v>
      </c>
      <c r="J1857" s="14">
        <f t="shared" ca="1" si="399"/>
        <v>24</v>
      </c>
      <c r="K1857" s="14">
        <f t="shared" ca="1" si="400"/>
        <v>11</v>
      </c>
      <c r="L1857" s="14">
        <f t="shared" ca="1" si="401"/>
        <v>90</v>
      </c>
      <c r="M1857" s="13">
        <f t="shared" ca="1" si="402"/>
        <v>2</v>
      </c>
      <c r="N1857" s="13" t="str">
        <f t="shared" ca="1" si="403"/>
        <v>3</v>
      </c>
      <c r="P1857" s="13" cm="1">
        <f t="array" aca="1" ref="P1857" ca="1">_xlfn.IFS(
  OR(K1857=1,K1857=2), 1,
  OR(K1857=3,K1857=4), 1.3,
  OR(K1857=5,K1857=6), 1.6,
  OR(K1857=7,K1857=8), 1.9,
  OR(K1857=9,K1857=10), 2.2,
  OR(K1857=11,K1857=12), 2.5,
  TRUE, "无效"
)</f>
        <v>2.5</v>
      </c>
      <c r="Q1857" s="13" cm="1">
        <f t="array" aca="1" ref="Q1857" ca="1">_xlfn.IFS(
  OR(L1857=2), 4,
  OR(L1857=4), 3.8,
  OR(L1857=6), 3.6,
  OR(L1857=8), 3.4,
  OR(L1857=10), 3.2,
  OR(L1857=12), 3,
  OR(L1857=14), 2.8,
  OR(L1857=16), 2.6,
  OR(L1857=18), 2.4,
  OR(L1857=82), 2.1,
  OR(L1857=84), 1.8,
  OR(L1857=86), 1.5,
  OR(L1857=88), 1.2,
  OR(L1857=90), 0.9,
  OR(L1857=92), 0.6,
  TRUE, "无效"
)</f>
        <v>0.9</v>
      </c>
      <c r="R1857" s="13">
        <f t="shared" ca="1" si="404"/>
        <v>3.4</v>
      </c>
      <c r="T1857" s="13">
        <f t="shared" ca="1" si="405"/>
        <v>0</v>
      </c>
      <c r="U1857" s="13"/>
    </row>
    <row r="1858" spans="1:21" x14ac:dyDescent="0.2">
      <c r="A1858" s="13">
        <v>1857</v>
      </c>
      <c r="B1858" s="13">
        <f t="shared" ca="1" si="393"/>
        <v>2</v>
      </c>
      <c r="C1858" s="14">
        <f t="shared" ca="1" si="394"/>
        <v>2</v>
      </c>
      <c r="D1858" s="15">
        <f t="shared" ca="1" si="395"/>
        <v>4.05</v>
      </c>
      <c r="E1858" s="13">
        <f t="shared" ca="1" si="396"/>
        <v>1</v>
      </c>
      <c r="F1858" s="2">
        <f t="shared" ca="1" si="397"/>
        <v>3</v>
      </c>
      <c r="G1858" s="16">
        <f t="shared" ref="G1858:G1921" ca="1" si="406">IF(E1858=1,RANDBETWEEN(190,210)/100,IF(E1858=2,RANDBETWEEN(120,150)/100,RANDBETWEEN(150,180)/100))</f>
        <v>2.0699999999999998</v>
      </c>
      <c r="I1858" s="13">
        <f t="shared" ca="1" si="398"/>
        <v>719</v>
      </c>
      <c r="J1858" s="14">
        <f t="shared" ca="1" si="399"/>
        <v>18</v>
      </c>
      <c r="K1858" s="14">
        <f t="shared" ca="1" si="400"/>
        <v>1</v>
      </c>
      <c r="L1858" s="14">
        <f t="shared" ca="1" si="401"/>
        <v>90</v>
      </c>
      <c r="M1858" s="13">
        <f t="shared" ca="1" si="402"/>
        <v>2</v>
      </c>
      <c r="N1858" s="13" t="str">
        <f t="shared" ca="1" si="403"/>
        <v>2</v>
      </c>
      <c r="P1858" s="13" cm="1">
        <f t="array" aca="1" ref="P1858" ca="1">_xlfn.IFS(
  OR(K1858=1,K1858=2), 1,
  OR(K1858=3,K1858=4), 1.3,
  OR(K1858=5,K1858=6), 1.6,
  OR(K1858=7,K1858=8), 1.9,
  OR(K1858=9,K1858=10), 2.2,
  OR(K1858=11,K1858=12), 2.5,
  TRUE, "无效"
)</f>
        <v>1</v>
      </c>
      <c r="Q1858" s="13" cm="1">
        <f t="array" aca="1" ref="Q1858" ca="1">_xlfn.IFS(
  OR(L1858=2), 4,
  OR(L1858=4), 3.8,
  OR(L1858=6), 3.6,
  OR(L1858=8), 3.4,
  OR(L1858=10), 3.2,
  OR(L1858=12), 3,
  OR(L1858=14), 2.8,
  OR(L1858=16), 2.6,
  OR(L1858=18), 2.4,
  OR(L1858=82), 2.1,
  OR(L1858=84), 1.8,
  OR(L1858=86), 1.5,
  OR(L1858=88), 1.2,
  OR(L1858=90), 0.9,
  OR(L1858=92), 0.6,
  TRUE, "无效"
)</f>
        <v>0.9</v>
      </c>
      <c r="R1858" s="13">
        <f t="shared" ca="1" si="404"/>
        <v>1.9</v>
      </c>
      <c r="T1858" s="13">
        <f t="shared" ca="1" si="405"/>
        <v>0</v>
      </c>
      <c r="U1858" s="13"/>
    </row>
    <row r="1859" spans="1:21" x14ac:dyDescent="0.2">
      <c r="A1859" s="13">
        <v>1858</v>
      </c>
      <c r="B1859" s="13">
        <f t="shared" ref="B1859:B1922" ca="1" si="407">RANDBETWEEN(1,3)</f>
        <v>1</v>
      </c>
      <c r="C1859" s="14">
        <f t="shared" ref="C1859:C1922" ca="1" si="408">RANDBETWEEN(1,2)</f>
        <v>1</v>
      </c>
      <c r="D1859" s="15">
        <f t="shared" ref="D1859:D1922" ca="1" si="409">RANDBETWEEN(5,1250)/100</f>
        <v>10.93</v>
      </c>
      <c r="E1859" s="13">
        <f t="shared" ref="E1859:E1922" ca="1" si="410">IF(D1859&lt;=2,2,IF(D1859&lt;=6,1,3))</f>
        <v>3</v>
      </c>
      <c r="F1859" s="2">
        <f t="shared" ref="F1859:F1922" ca="1" si="411">IF(E1859=1,RANDBETWEEN(1,4),IF(E1859=2,RANDBETWEEN(1,8),RANDBETWEEN(1,10)))</f>
        <v>4</v>
      </c>
      <c r="G1859" s="16">
        <f t="shared" ca="1" si="406"/>
        <v>1.55</v>
      </c>
      <c r="I1859" s="13">
        <f t="shared" ref="I1859:I1922" ca="1" si="412">RANDBETWEEN(600,800)</f>
        <v>750</v>
      </c>
      <c r="J1859" s="14">
        <f t="shared" ref="J1859:J1922" ca="1" si="413">IF(B1859=1,
   CHOOSE(RANDBETWEEN(1,20), 1,3,5,7,9,11,13,15,17,19,21,23,25,27,29,31,33,35,37,39,),
   IF(OR(B1859=2,B1859=3),
      CHOOSE(RANDBETWEEN(1,20), 2,4,6,8,10,12,14,16,18,20,22,24,26,28,30,32,34,36,38,40),
      "B2请输入1/2/3"
   )
)</f>
        <v>19</v>
      </c>
      <c r="K1859" s="14">
        <f t="shared" ref="K1859:K1922" ca="1" si="414">RANDBETWEEN(1,12)</f>
        <v>5</v>
      </c>
      <c r="L1859" s="14">
        <f t="shared" ref="L1859:L1922" ca="1" si="415">IF(M1859=1,
   CHOOSE(RANDBETWEEN(1,9), 2,4,6,8,10,12,14,16,18),
   IF(OR(M1859=2),
      CHOOSE(RANDBETWEEN(1,6), 82,84,86,88,90,92),
   )
)</f>
        <v>2</v>
      </c>
      <c r="M1859" s="13">
        <f t="shared" ref="M1859:M1922" ca="1" si="416">RANDBETWEEN(1,2)</f>
        <v>1</v>
      </c>
      <c r="N1859" s="13" t="str">
        <f t="shared" ref="N1859:N1922" ca="1" si="417">IF(J1859&lt;=10,"1",IF(J1859&lt;=20,"2",IF(J1859&lt;=30,"3","4")))</f>
        <v>2</v>
      </c>
      <c r="P1859" s="13" cm="1">
        <f t="array" aca="1" ref="P1859" ca="1">_xlfn.IFS(
  OR(K1859=1,K1859=2), 1,
  OR(K1859=3,K1859=4), 1.3,
  OR(K1859=5,K1859=6), 1.6,
  OR(K1859=7,K1859=8), 1.9,
  OR(K1859=9,K1859=10), 2.2,
  OR(K1859=11,K1859=12), 2.5,
  TRUE, "无效"
)</f>
        <v>1.6</v>
      </c>
      <c r="Q1859" s="13" cm="1">
        <f t="array" aca="1" ref="Q1859" ca="1">_xlfn.IFS(
  OR(L1859=2), 4,
  OR(L1859=4), 3.8,
  OR(L1859=6), 3.6,
  OR(L1859=8), 3.4,
  OR(L1859=10), 3.2,
  OR(L1859=12), 3,
  OR(L1859=14), 2.8,
  OR(L1859=16), 2.6,
  OR(L1859=18), 2.4,
  OR(L1859=82), 2.1,
  OR(L1859=84), 1.8,
  OR(L1859=86), 1.5,
  OR(L1859=88), 1.2,
  OR(L1859=90), 0.9,
  OR(L1859=92), 0.6,
  TRUE, "无效"
)</f>
        <v>4</v>
      </c>
      <c r="R1859" s="13">
        <f t="shared" ref="R1859:R1922" ca="1" si="418">P1859+Q1859</f>
        <v>5.6</v>
      </c>
      <c r="T1859" s="13">
        <f t="shared" ref="T1859:T1922" ca="1" si="419">IF(D1859&gt;6,1,IF(D1859&gt;9,2,0))</f>
        <v>1</v>
      </c>
      <c r="U1859" s="13"/>
    </row>
    <row r="1860" spans="1:21" x14ac:dyDescent="0.2">
      <c r="A1860" s="13">
        <v>1859</v>
      </c>
      <c r="B1860" s="13">
        <f t="shared" ca="1" si="407"/>
        <v>3</v>
      </c>
      <c r="C1860" s="14">
        <f t="shared" ca="1" si="408"/>
        <v>1</v>
      </c>
      <c r="D1860" s="15">
        <f t="shared" ca="1" si="409"/>
        <v>5.8</v>
      </c>
      <c r="E1860" s="13">
        <f t="shared" ca="1" si="410"/>
        <v>1</v>
      </c>
      <c r="F1860" s="2">
        <f t="shared" ca="1" si="411"/>
        <v>3</v>
      </c>
      <c r="G1860" s="16">
        <f t="shared" ca="1" si="406"/>
        <v>2.08</v>
      </c>
      <c r="I1860" s="13">
        <f t="shared" ca="1" si="412"/>
        <v>791</v>
      </c>
      <c r="J1860" s="14">
        <f t="shared" ca="1" si="413"/>
        <v>40</v>
      </c>
      <c r="K1860" s="14">
        <f t="shared" ca="1" si="414"/>
        <v>8</v>
      </c>
      <c r="L1860" s="14">
        <f t="shared" ca="1" si="415"/>
        <v>82</v>
      </c>
      <c r="M1860" s="13">
        <f t="shared" ca="1" si="416"/>
        <v>2</v>
      </c>
      <c r="N1860" s="13" t="str">
        <f t="shared" ca="1" si="417"/>
        <v>4</v>
      </c>
      <c r="P1860" s="13" cm="1">
        <f t="array" aca="1" ref="P1860" ca="1">_xlfn.IFS(
  OR(K1860=1,K1860=2), 1,
  OR(K1860=3,K1860=4), 1.3,
  OR(K1860=5,K1860=6), 1.6,
  OR(K1860=7,K1860=8), 1.9,
  OR(K1860=9,K1860=10), 2.2,
  OR(K1860=11,K1860=12), 2.5,
  TRUE, "无效"
)</f>
        <v>1.9</v>
      </c>
      <c r="Q1860" s="13" cm="1">
        <f t="array" aca="1" ref="Q1860" ca="1">_xlfn.IFS(
  OR(L1860=2), 4,
  OR(L1860=4), 3.8,
  OR(L1860=6), 3.6,
  OR(L1860=8), 3.4,
  OR(L1860=10), 3.2,
  OR(L1860=12), 3,
  OR(L1860=14), 2.8,
  OR(L1860=16), 2.6,
  OR(L1860=18), 2.4,
  OR(L1860=82), 2.1,
  OR(L1860=84), 1.8,
  OR(L1860=86), 1.5,
  OR(L1860=88), 1.2,
  OR(L1860=90), 0.9,
  OR(L1860=92), 0.6,
  TRUE, "无效"
)</f>
        <v>2.1</v>
      </c>
      <c r="R1860" s="13">
        <f t="shared" ca="1" si="418"/>
        <v>4</v>
      </c>
      <c r="T1860" s="13">
        <f t="shared" ca="1" si="419"/>
        <v>0</v>
      </c>
      <c r="U1860" s="13"/>
    </row>
    <row r="1861" spans="1:21" x14ac:dyDescent="0.2">
      <c r="A1861" s="13">
        <v>1860</v>
      </c>
      <c r="B1861" s="13">
        <f t="shared" ca="1" si="407"/>
        <v>1</v>
      </c>
      <c r="C1861" s="14">
        <f t="shared" ca="1" si="408"/>
        <v>1</v>
      </c>
      <c r="D1861" s="15">
        <f t="shared" ca="1" si="409"/>
        <v>7.5</v>
      </c>
      <c r="E1861" s="13">
        <f t="shared" ca="1" si="410"/>
        <v>3</v>
      </c>
      <c r="F1861" s="2">
        <f t="shared" ca="1" si="411"/>
        <v>9</v>
      </c>
      <c r="G1861" s="16">
        <f t="shared" ca="1" si="406"/>
        <v>1.52</v>
      </c>
      <c r="I1861" s="13">
        <f t="shared" ca="1" si="412"/>
        <v>724</v>
      </c>
      <c r="J1861" s="14">
        <f t="shared" ca="1" si="413"/>
        <v>3</v>
      </c>
      <c r="K1861" s="14">
        <f t="shared" ca="1" si="414"/>
        <v>6</v>
      </c>
      <c r="L1861" s="14">
        <f t="shared" ca="1" si="415"/>
        <v>2</v>
      </c>
      <c r="M1861" s="13">
        <f t="shared" ca="1" si="416"/>
        <v>1</v>
      </c>
      <c r="N1861" s="13" t="str">
        <f t="shared" ca="1" si="417"/>
        <v>1</v>
      </c>
      <c r="P1861" s="13" cm="1">
        <f t="array" aca="1" ref="P1861" ca="1">_xlfn.IFS(
  OR(K1861=1,K1861=2), 1,
  OR(K1861=3,K1861=4), 1.3,
  OR(K1861=5,K1861=6), 1.6,
  OR(K1861=7,K1861=8), 1.9,
  OR(K1861=9,K1861=10), 2.2,
  OR(K1861=11,K1861=12), 2.5,
  TRUE, "无效"
)</f>
        <v>1.6</v>
      </c>
      <c r="Q1861" s="13" cm="1">
        <f t="array" aca="1" ref="Q1861" ca="1">_xlfn.IFS(
  OR(L1861=2), 4,
  OR(L1861=4), 3.8,
  OR(L1861=6), 3.6,
  OR(L1861=8), 3.4,
  OR(L1861=10), 3.2,
  OR(L1861=12), 3,
  OR(L1861=14), 2.8,
  OR(L1861=16), 2.6,
  OR(L1861=18), 2.4,
  OR(L1861=82), 2.1,
  OR(L1861=84), 1.8,
  OR(L1861=86), 1.5,
  OR(L1861=88), 1.2,
  OR(L1861=90), 0.9,
  OR(L1861=92), 0.6,
  TRUE, "无效"
)</f>
        <v>4</v>
      </c>
      <c r="R1861" s="13">
        <f t="shared" ca="1" si="418"/>
        <v>5.6</v>
      </c>
      <c r="T1861" s="13">
        <f t="shared" ca="1" si="419"/>
        <v>1</v>
      </c>
      <c r="U1861" s="13"/>
    </row>
    <row r="1862" spans="1:21" x14ac:dyDescent="0.2">
      <c r="A1862" s="13">
        <v>1861</v>
      </c>
      <c r="B1862" s="13">
        <f t="shared" ca="1" si="407"/>
        <v>3</v>
      </c>
      <c r="C1862" s="14">
        <f t="shared" ca="1" si="408"/>
        <v>1</v>
      </c>
      <c r="D1862" s="15">
        <f t="shared" ca="1" si="409"/>
        <v>6.62</v>
      </c>
      <c r="E1862" s="13">
        <f t="shared" ca="1" si="410"/>
        <v>3</v>
      </c>
      <c r="F1862" s="2">
        <f t="shared" ca="1" si="411"/>
        <v>3</v>
      </c>
      <c r="G1862" s="16">
        <f t="shared" ca="1" si="406"/>
        <v>1.62</v>
      </c>
      <c r="I1862" s="13">
        <f t="shared" ca="1" si="412"/>
        <v>634</v>
      </c>
      <c r="J1862" s="14">
        <f t="shared" ca="1" si="413"/>
        <v>18</v>
      </c>
      <c r="K1862" s="14">
        <f t="shared" ca="1" si="414"/>
        <v>5</v>
      </c>
      <c r="L1862" s="14">
        <f t="shared" ca="1" si="415"/>
        <v>92</v>
      </c>
      <c r="M1862" s="13">
        <f t="shared" ca="1" si="416"/>
        <v>2</v>
      </c>
      <c r="N1862" s="13" t="str">
        <f t="shared" ca="1" si="417"/>
        <v>2</v>
      </c>
      <c r="P1862" s="13" cm="1">
        <f t="array" aca="1" ref="P1862" ca="1">_xlfn.IFS(
  OR(K1862=1,K1862=2), 1,
  OR(K1862=3,K1862=4), 1.3,
  OR(K1862=5,K1862=6), 1.6,
  OR(K1862=7,K1862=8), 1.9,
  OR(K1862=9,K1862=10), 2.2,
  OR(K1862=11,K1862=12), 2.5,
  TRUE, "无效"
)</f>
        <v>1.6</v>
      </c>
      <c r="Q1862" s="13" cm="1">
        <f t="array" aca="1" ref="Q1862" ca="1">_xlfn.IFS(
  OR(L1862=2), 4,
  OR(L1862=4), 3.8,
  OR(L1862=6), 3.6,
  OR(L1862=8), 3.4,
  OR(L1862=10), 3.2,
  OR(L1862=12), 3,
  OR(L1862=14), 2.8,
  OR(L1862=16), 2.6,
  OR(L1862=18), 2.4,
  OR(L1862=82), 2.1,
  OR(L1862=84), 1.8,
  OR(L1862=86), 1.5,
  OR(L1862=88), 1.2,
  OR(L1862=90), 0.9,
  OR(L1862=92), 0.6,
  TRUE, "无效"
)</f>
        <v>0.6</v>
      </c>
      <c r="R1862" s="13">
        <f t="shared" ca="1" si="418"/>
        <v>2.2000000000000002</v>
      </c>
      <c r="T1862" s="13">
        <f t="shared" ca="1" si="419"/>
        <v>1</v>
      </c>
      <c r="U1862" s="13"/>
    </row>
    <row r="1863" spans="1:21" x14ac:dyDescent="0.2">
      <c r="A1863" s="13">
        <v>1862</v>
      </c>
      <c r="B1863" s="13">
        <f t="shared" ca="1" si="407"/>
        <v>2</v>
      </c>
      <c r="C1863" s="14">
        <f t="shared" ca="1" si="408"/>
        <v>2</v>
      </c>
      <c r="D1863" s="15">
        <f t="shared" ca="1" si="409"/>
        <v>7.81</v>
      </c>
      <c r="E1863" s="13">
        <f t="shared" ca="1" si="410"/>
        <v>3</v>
      </c>
      <c r="F1863" s="2">
        <f t="shared" ca="1" si="411"/>
        <v>2</v>
      </c>
      <c r="G1863" s="16">
        <f t="shared" ca="1" si="406"/>
        <v>1.62</v>
      </c>
      <c r="I1863" s="13">
        <f t="shared" ca="1" si="412"/>
        <v>766</v>
      </c>
      <c r="J1863" s="14">
        <f t="shared" ca="1" si="413"/>
        <v>38</v>
      </c>
      <c r="K1863" s="14">
        <f t="shared" ca="1" si="414"/>
        <v>9</v>
      </c>
      <c r="L1863" s="14">
        <f t="shared" ca="1" si="415"/>
        <v>84</v>
      </c>
      <c r="M1863" s="13">
        <f t="shared" ca="1" si="416"/>
        <v>2</v>
      </c>
      <c r="N1863" s="13" t="str">
        <f t="shared" ca="1" si="417"/>
        <v>4</v>
      </c>
      <c r="P1863" s="13" cm="1">
        <f t="array" aca="1" ref="P1863" ca="1">_xlfn.IFS(
  OR(K1863=1,K1863=2), 1,
  OR(K1863=3,K1863=4), 1.3,
  OR(K1863=5,K1863=6), 1.6,
  OR(K1863=7,K1863=8), 1.9,
  OR(K1863=9,K1863=10), 2.2,
  OR(K1863=11,K1863=12), 2.5,
  TRUE, "无效"
)</f>
        <v>2.2000000000000002</v>
      </c>
      <c r="Q1863" s="13" cm="1">
        <f t="array" aca="1" ref="Q1863" ca="1">_xlfn.IFS(
  OR(L1863=2), 4,
  OR(L1863=4), 3.8,
  OR(L1863=6), 3.6,
  OR(L1863=8), 3.4,
  OR(L1863=10), 3.2,
  OR(L1863=12), 3,
  OR(L1863=14), 2.8,
  OR(L1863=16), 2.6,
  OR(L1863=18), 2.4,
  OR(L1863=82), 2.1,
  OR(L1863=84), 1.8,
  OR(L1863=86), 1.5,
  OR(L1863=88), 1.2,
  OR(L1863=90), 0.9,
  OR(L1863=92), 0.6,
  TRUE, "无效"
)</f>
        <v>1.8</v>
      </c>
      <c r="R1863" s="13">
        <f t="shared" ca="1" si="418"/>
        <v>4</v>
      </c>
      <c r="T1863" s="13">
        <f t="shared" ca="1" si="419"/>
        <v>1</v>
      </c>
      <c r="U1863" s="13"/>
    </row>
    <row r="1864" spans="1:21" x14ac:dyDescent="0.2">
      <c r="A1864" s="13">
        <v>1863</v>
      </c>
      <c r="B1864" s="13">
        <f t="shared" ca="1" si="407"/>
        <v>1</v>
      </c>
      <c r="C1864" s="14">
        <f t="shared" ca="1" si="408"/>
        <v>1</v>
      </c>
      <c r="D1864" s="15">
        <f t="shared" ca="1" si="409"/>
        <v>5.13</v>
      </c>
      <c r="E1864" s="13">
        <f t="shared" ca="1" si="410"/>
        <v>1</v>
      </c>
      <c r="F1864" s="2">
        <f t="shared" ca="1" si="411"/>
        <v>3</v>
      </c>
      <c r="G1864" s="16">
        <f t="shared" ca="1" si="406"/>
        <v>1.91</v>
      </c>
      <c r="I1864" s="13">
        <f t="shared" ca="1" si="412"/>
        <v>783</v>
      </c>
      <c r="J1864" s="14">
        <f t="shared" ca="1" si="413"/>
        <v>7</v>
      </c>
      <c r="K1864" s="14">
        <f t="shared" ca="1" si="414"/>
        <v>9</v>
      </c>
      <c r="L1864" s="14">
        <f t="shared" ca="1" si="415"/>
        <v>6</v>
      </c>
      <c r="M1864" s="13">
        <f t="shared" ca="1" si="416"/>
        <v>1</v>
      </c>
      <c r="N1864" s="13" t="str">
        <f t="shared" ca="1" si="417"/>
        <v>1</v>
      </c>
      <c r="P1864" s="13" cm="1">
        <f t="array" aca="1" ref="P1864" ca="1">_xlfn.IFS(
  OR(K1864=1,K1864=2), 1,
  OR(K1864=3,K1864=4), 1.3,
  OR(K1864=5,K1864=6), 1.6,
  OR(K1864=7,K1864=8), 1.9,
  OR(K1864=9,K1864=10), 2.2,
  OR(K1864=11,K1864=12), 2.5,
  TRUE, "无效"
)</f>
        <v>2.2000000000000002</v>
      </c>
      <c r="Q1864" s="13" cm="1">
        <f t="array" aca="1" ref="Q1864" ca="1">_xlfn.IFS(
  OR(L1864=2), 4,
  OR(L1864=4), 3.8,
  OR(L1864=6), 3.6,
  OR(L1864=8), 3.4,
  OR(L1864=10), 3.2,
  OR(L1864=12), 3,
  OR(L1864=14), 2.8,
  OR(L1864=16), 2.6,
  OR(L1864=18), 2.4,
  OR(L1864=82), 2.1,
  OR(L1864=84), 1.8,
  OR(L1864=86), 1.5,
  OR(L1864=88), 1.2,
  OR(L1864=90), 0.9,
  OR(L1864=92), 0.6,
  TRUE, "无效"
)</f>
        <v>3.6</v>
      </c>
      <c r="R1864" s="13">
        <f t="shared" ca="1" si="418"/>
        <v>5.8000000000000007</v>
      </c>
      <c r="T1864" s="13">
        <f t="shared" ca="1" si="419"/>
        <v>0</v>
      </c>
      <c r="U1864" s="13"/>
    </row>
    <row r="1865" spans="1:21" x14ac:dyDescent="0.2">
      <c r="A1865" s="13">
        <v>1864</v>
      </c>
      <c r="B1865" s="13">
        <f t="shared" ca="1" si="407"/>
        <v>3</v>
      </c>
      <c r="C1865" s="14">
        <f t="shared" ca="1" si="408"/>
        <v>1</v>
      </c>
      <c r="D1865" s="15">
        <f t="shared" ca="1" si="409"/>
        <v>2.06</v>
      </c>
      <c r="E1865" s="13">
        <f t="shared" ca="1" si="410"/>
        <v>1</v>
      </c>
      <c r="F1865" s="2">
        <f t="shared" ca="1" si="411"/>
        <v>2</v>
      </c>
      <c r="G1865" s="16">
        <f t="shared" ca="1" si="406"/>
        <v>2.0499999999999998</v>
      </c>
      <c r="I1865" s="13">
        <f t="shared" ca="1" si="412"/>
        <v>721</v>
      </c>
      <c r="J1865" s="14">
        <f t="shared" ca="1" si="413"/>
        <v>22</v>
      </c>
      <c r="K1865" s="14">
        <f t="shared" ca="1" si="414"/>
        <v>10</v>
      </c>
      <c r="L1865" s="14">
        <f t="shared" ca="1" si="415"/>
        <v>82</v>
      </c>
      <c r="M1865" s="13">
        <f t="shared" ca="1" si="416"/>
        <v>2</v>
      </c>
      <c r="N1865" s="13" t="str">
        <f t="shared" ca="1" si="417"/>
        <v>3</v>
      </c>
      <c r="P1865" s="13" cm="1">
        <f t="array" aca="1" ref="P1865" ca="1">_xlfn.IFS(
  OR(K1865=1,K1865=2), 1,
  OR(K1865=3,K1865=4), 1.3,
  OR(K1865=5,K1865=6), 1.6,
  OR(K1865=7,K1865=8), 1.9,
  OR(K1865=9,K1865=10), 2.2,
  OR(K1865=11,K1865=12), 2.5,
  TRUE, "无效"
)</f>
        <v>2.2000000000000002</v>
      </c>
      <c r="Q1865" s="13" cm="1">
        <f t="array" aca="1" ref="Q1865" ca="1">_xlfn.IFS(
  OR(L1865=2), 4,
  OR(L1865=4), 3.8,
  OR(L1865=6), 3.6,
  OR(L1865=8), 3.4,
  OR(L1865=10), 3.2,
  OR(L1865=12), 3,
  OR(L1865=14), 2.8,
  OR(L1865=16), 2.6,
  OR(L1865=18), 2.4,
  OR(L1865=82), 2.1,
  OR(L1865=84), 1.8,
  OR(L1865=86), 1.5,
  OR(L1865=88), 1.2,
  OR(L1865=90), 0.9,
  OR(L1865=92), 0.6,
  TRUE, "无效"
)</f>
        <v>2.1</v>
      </c>
      <c r="R1865" s="13">
        <f t="shared" ca="1" si="418"/>
        <v>4.3000000000000007</v>
      </c>
      <c r="T1865" s="13">
        <f t="shared" ca="1" si="419"/>
        <v>0</v>
      </c>
      <c r="U1865" s="13"/>
    </row>
    <row r="1866" spans="1:21" x14ac:dyDescent="0.2">
      <c r="A1866" s="13">
        <v>1865</v>
      </c>
      <c r="B1866" s="13">
        <f t="shared" ca="1" si="407"/>
        <v>2</v>
      </c>
      <c r="C1866" s="14">
        <f t="shared" ca="1" si="408"/>
        <v>2</v>
      </c>
      <c r="D1866" s="15">
        <f t="shared" ca="1" si="409"/>
        <v>6.83</v>
      </c>
      <c r="E1866" s="13">
        <f t="shared" ca="1" si="410"/>
        <v>3</v>
      </c>
      <c r="F1866" s="2">
        <f t="shared" ca="1" si="411"/>
        <v>7</v>
      </c>
      <c r="G1866" s="16">
        <f t="shared" ca="1" si="406"/>
        <v>1.65</v>
      </c>
      <c r="I1866" s="13">
        <f t="shared" ca="1" si="412"/>
        <v>657</v>
      </c>
      <c r="J1866" s="14">
        <f t="shared" ca="1" si="413"/>
        <v>6</v>
      </c>
      <c r="K1866" s="14">
        <f t="shared" ca="1" si="414"/>
        <v>3</v>
      </c>
      <c r="L1866" s="14">
        <f t="shared" ca="1" si="415"/>
        <v>82</v>
      </c>
      <c r="M1866" s="13">
        <f t="shared" ca="1" si="416"/>
        <v>2</v>
      </c>
      <c r="N1866" s="13" t="str">
        <f t="shared" ca="1" si="417"/>
        <v>1</v>
      </c>
      <c r="P1866" s="13" cm="1">
        <f t="array" aca="1" ref="P1866" ca="1">_xlfn.IFS(
  OR(K1866=1,K1866=2), 1,
  OR(K1866=3,K1866=4), 1.3,
  OR(K1866=5,K1866=6), 1.6,
  OR(K1866=7,K1866=8), 1.9,
  OR(K1866=9,K1866=10), 2.2,
  OR(K1866=11,K1866=12), 2.5,
  TRUE, "无效"
)</f>
        <v>1.3</v>
      </c>
      <c r="Q1866" s="13" cm="1">
        <f t="array" aca="1" ref="Q1866" ca="1">_xlfn.IFS(
  OR(L1866=2), 4,
  OR(L1866=4), 3.8,
  OR(L1866=6), 3.6,
  OR(L1866=8), 3.4,
  OR(L1866=10), 3.2,
  OR(L1866=12), 3,
  OR(L1866=14), 2.8,
  OR(L1866=16), 2.6,
  OR(L1866=18), 2.4,
  OR(L1866=82), 2.1,
  OR(L1866=84), 1.8,
  OR(L1866=86), 1.5,
  OR(L1866=88), 1.2,
  OR(L1866=90), 0.9,
  OR(L1866=92), 0.6,
  TRUE, "无效"
)</f>
        <v>2.1</v>
      </c>
      <c r="R1866" s="13">
        <f t="shared" ca="1" si="418"/>
        <v>3.4000000000000004</v>
      </c>
      <c r="T1866" s="13">
        <f t="shared" ca="1" si="419"/>
        <v>1</v>
      </c>
      <c r="U1866" s="13"/>
    </row>
    <row r="1867" spans="1:21" x14ac:dyDescent="0.2">
      <c r="A1867" s="13">
        <v>1866</v>
      </c>
      <c r="B1867" s="13">
        <f t="shared" ca="1" si="407"/>
        <v>1</v>
      </c>
      <c r="C1867" s="14">
        <f t="shared" ca="1" si="408"/>
        <v>1</v>
      </c>
      <c r="D1867" s="15">
        <f t="shared" ca="1" si="409"/>
        <v>8.32</v>
      </c>
      <c r="E1867" s="13">
        <f t="shared" ca="1" si="410"/>
        <v>3</v>
      </c>
      <c r="F1867" s="2">
        <f t="shared" ca="1" si="411"/>
        <v>7</v>
      </c>
      <c r="G1867" s="16">
        <f t="shared" ca="1" si="406"/>
        <v>1.55</v>
      </c>
      <c r="I1867" s="13">
        <f t="shared" ca="1" si="412"/>
        <v>677</v>
      </c>
      <c r="J1867" s="14">
        <f t="shared" ca="1" si="413"/>
        <v>29</v>
      </c>
      <c r="K1867" s="14">
        <f t="shared" ca="1" si="414"/>
        <v>5</v>
      </c>
      <c r="L1867" s="14">
        <f t="shared" ca="1" si="415"/>
        <v>88</v>
      </c>
      <c r="M1867" s="13">
        <f t="shared" ca="1" si="416"/>
        <v>2</v>
      </c>
      <c r="N1867" s="13" t="str">
        <f t="shared" ca="1" si="417"/>
        <v>3</v>
      </c>
      <c r="P1867" s="13" cm="1">
        <f t="array" aca="1" ref="P1867" ca="1">_xlfn.IFS(
  OR(K1867=1,K1867=2), 1,
  OR(K1867=3,K1867=4), 1.3,
  OR(K1867=5,K1867=6), 1.6,
  OR(K1867=7,K1867=8), 1.9,
  OR(K1867=9,K1867=10), 2.2,
  OR(K1867=11,K1867=12), 2.5,
  TRUE, "无效"
)</f>
        <v>1.6</v>
      </c>
      <c r="Q1867" s="13" cm="1">
        <f t="array" aca="1" ref="Q1867" ca="1">_xlfn.IFS(
  OR(L1867=2), 4,
  OR(L1867=4), 3.8,
  OR(L1867=6), 3.6,
  OR(L1867=8), 3.4,
  OR(L1867=10), 3.2,
  OR(L1867=12), 3,
  OR(L1867=14), 2.8,
  OR(L1867=16), 2.6,
  OR(L1867=18), 2.4,
  OR(L1867=82), 2.1,
  OR(L1867=84), 1.8,
  OR(L1867=86), 1.5,
  OR(L1867=88), 1.2,
  OR(L1867=90), 0.9,
  OR(L1867=92), 0.6,
  TRUE, "无效"
)</f>
        <v>1.2</v>
      </c>
      <c r="R1867" s="13">
        <f t="shared" ca="1" si="418"/>
        <v>2.8</v>
      </c>
      <c r="T1867" s="13">
        <f t="shared" ca="1" si="419"/>
        <v>1</v>
      </c>
      <c r="U1867" s="13"/>
    </row>
    <row r="1868" spans="1:21" x14ac:dyDescent="0.2">
      <c r="A1868" s="13">
        <v>1867</v>
      </c>
      <c r="B1868" s="13">
        <f t="shared" ca="1" si="407"/>
        <v>1</v>
      </c>
      <c r="C1868" s="14">
        <f t="shared" ca="1" si="408"/>
        <v>1</v>
      </c>
      <c r="D1868" s="15">
        <f t="shared" ca="1" si="409"/>
        <v>10.06</v>
      </c>
      <c r="E1868" s="13">
        <f t="shared" ca="1" si="410"/>
        <v>3</v>
      </c>
      <c r="F1868" s="2">
        <f t="shared" ca="1" si="411"/>
        <v>3</v>
      </c>
      <c r="G1868" s="16">
        <f t="shared" ca="1" si="406"/>
        <v>1.6</v>
      </c>
      <c r="I1868" s="13">
        <f t="shared" ca="1" si="412"/>
        <v>693</v>
      </c>
      <c r="J1868" s="14">
        <f t="shared" ca="1" si="413"/>
        <v>37</v>
      </c>
      <c r="K1868" s="14">
        <f t="shared" ca="1" si="414"/>
        <v>9</v>
      </c>
      <c r="L1868" s="14">
        <f t="shared" ca="1" si="415"/>
        <v>8</v>
      </c>
      <c r="M1868" s="13">
        <f t="shared" ca="1" si="416"/>
        <v>1</v>
      </c>
      <c r="N1868" s="13" t="str">
        <f t="shared" ca="1" si="417"/>
        <v>4</v>
      </c>
      <c r="P1868" s="13" cm="1">
        <f t="array" aca="1" ref="P1868" ca="1">_xlfn.IFS(
  OR(K1868=1,K1868=2), 1,
  OR(K1868=3,K1868=4), 1.3,
  OR(K1868=5,K1868=6), 1.6,
  OR(K1868=7,K1868=8), 1.9,
  OR(K1868=9,K1868=10), 2.2,
  OR(K1868=11,K1868=12), 2.5,
  TRUE, "无效"
)</f>
        <v>2.2000000000000002</v>
      </c>
      <c r="Q1868" s="13" cm="1">
        <f t="array" aca="1" ref="Q1868" ca="1">_xlfn.IFS(
  OR(L1868=2), 4,
  OR(L1868=4), 3.8,
  OR(L1868=6), 3.6,
  OR(L1868=8), 3.4,
  OR(L1868=10), 3.2,
  OR(L1868=12), 3,
  OR(L1868=14), 2.8,
  OR(L1868=16), 2.6,
  OR(L1868=18), 2.4,
  OR(L1868=82), 2.1,
  OR(L1868=84), 1.8,
  OR(L1868=86), 1.5,
  OR(L1868=88), 1.2,
  OR(L1868=90), 0.9,
  OR(L1868=92), 0.6,
  TRUE, "无效"
)</f>
        <v>3.4</v>
      </c>
      <c r="R1868" s="13">
        <f t="shared" ca="1" si="418"/>
        <v>5.6</v>
      </c>
      <c r="T1868" s="13">
        <f t="shared" ca="1" si="419"/>
        <v>1</v>
      </c>
      <c r="U1868" s="13"/>
    </row>
    <row r="1869" spans="1:21" x14ac:dyDescent="0.2">
      <c r="A1869" s="13">
        <v>1868</v>
      </c>
      <c r="B1869" s="13">
        <f t="shared" ca="1" si="407"/>
        <v>1</v>
      </c>
      <c r="C1869" s="14">
        <f t="shared" ca="1" si="408"/>
        <v>2</v>
      </c>
      <c r="D1869" s="15">
        <f t="shared" ca="1" si="409"/>
        <v>0.83</v>
      </c>
      <c r="E1869" s="13">
        <f t="shared" ca="1" si="410"/>
        <v>2</v>
      </c>
      <c r="F1869" s="2">
        <f t="shared" ca="1" si="411"/>
        <v>1</v>
      </c>
      <c r="G1869" s="16">
        <f t="shared" ca="1" si="406"/>
        <v>1.5</v>
      </c>
      <c r="I1869" s="13">
        <f t="shared" ca="1" si="412"/>
        <v>718</v>
      </c>
      <c r="J1869" s="14">
        <f t="shared" ca="1" si="413"/>
        <v>33</v>
      </c>
      <c r="K1869" s="14">
        <f t="shared" ca="1" si="414"/>
        <v>12</v>
      </c>
      <c r="L1869" s="14">
        <f t="shared" ca="1" si="415"/>
        <v>90</v>
      </c>
      <c r="M1869" s="13">
        <f t="shared" ca="1" si="416"/>
        <v>2</v>
      </c>
      <c r="N1869" s="13" t="str">
        <f t="shared" ca="1" si="417"/>
        <v>4</v>
      </c>
      <c r="P1869" s="13" cm="1">
        <f t="array" aca="1" ref="P1869" ca="1">_xlfn.IFS(
  OR(K1869=1,K1869=2), 1,
  OR(K1869=3,K1869=4), 1.3,
  OR(K1869=5,K1869=6), 1.6,
  OR(K1869=7,K1869=8), 1.9,
  OR(K1869=9,K1869=10), 2.2,
  OR(K1869=11,K1869=12), 2.5,
  TRUE, "无效"
)</f>
        <v>2.5</v>
      </c>
      <c r="Q1869" s="13" cm="1">
        <f t="array" aca="1" ref="Q1869" ca="1">_xlfn.IFS(
  OR(L1869=2), 4,
  OR(L1869=4), 3.8,
  OR(L1869=6), 3.6,
  OR(L1869=8), 3.4,
  OR(L1869=10), 3.2,
  OR(L1869=12), 3,
  OR(L1869=14), 2.8,
  OR(L1869=16), 2.6,
  OR(L1869=18), 2.4,
  OR(L1869=82), 2.1,
  OR(L1869=84), 1.8,
  OR(L1869=86), 1.5,
  OR(L1869=88), 1.2,
  OR(L1869=90), 0.9,
  OR(L1869=92), 0.6,
  TRUE, "无效"
)</f>
        <v>0.9</v>
      </c>
      <c r="R1869" s="13">
        <f t="shared" ca="1" si="418"/>
        <v>3.4</v>
      </c>
      <c r="T1869" s="13">
        <f t="shared" ca="1" si="419"/>
        <v>0</v>
      </c>
      <c r="U1869" s="13"/>
    </row>
    <row r="1870" spans="1:21" x14ac:dyDescent="0.2">
      <c r="A1870" s="13">
        <v>1869</v>
      </c>
      <c r="B1870" s="13">
        <f t="shared" ca="1" si="407"/>
        <v>1</v>
      </c>
      <c r="C1870" s="14">
        <f t="shared" ca="1" si="408"/>
        <v>1</v>
      </c>
      <c r="D1870" s="15">
        <f t="shared" ca="1" si="409"/>
        <v>3.05</v>
      </c>
      <c r="E1870" s="13">
        <f t="shared" ca="1" si="410"/>
        <v>1</v>
      </c>
      <c r="F1870" s="2">
        <f t="shared" ca="1" si="411"/>
        <v>3</v>
      </c>
      <c r="G1870" s="16">
        <f t="shared" ca="1" si="406"/>
        <v>2.06</v>
      </c>
      <c r="I1870" s="13">
        <f t="shared" ca="1" si="412"/>
        <v>682</v>
      </c>
      <c r="J1870" s="14">
        <f t="shared" ca="1" si="413"/>
        <v>5</v>
      </c>
      <c r="K1870" s="14">
        <f t="shared" ca="1" si="414"/>
        <v>11</v>
      </c>
      <c r="L1870" s="14">
        <f t="shared" ca="1" si="415"/>
        <v>82</v>
      </c>
      <c r="M1870" s="13">
        <f t="shared" ca="1" si="416"/>
        <v>2</v>
      </c>
      <c r="N1870" s="13" t="str">
        <f t="shared" ca="1" si="417"/>
        <v>1</v>
      </c>
      <c r="P1870" s="13" cm="1">
        <f t="array" aca="1" ref="P1870" ca="1">_xlfn.IFS(
  OR(K1870=1,K1870=2), 1,
  OR(K1870=3,K1870=4), 1.3,
  OR(K1870=5,K1870=6), 1.6,
  OR(K1870=7,K1870=8), 1.9,
  OR(K1870=9,K1870=10), 2.2,
  OR(K1870=11,K1870=12), 2.5,
  TRUE, "无效"
)</f>
        <v>2.5</v>
      </c>
      <c r="Q1870" s="13" cm="1">
        <f t="array" aca="1" ref="Q1870" ca="1">_xlfn.IFS(
  OR(L1870=2), 4,
  OR(L1870=4), 3.8,
  OR(L1870=6), 3.6,
  OR(L1870=8), 3.4,
  OR(L1870=10), 3.2,
  OR(L1870=12), 3,
  OR(L1870=14), 2.8,
  OR(L1870=16), 2.6,
  OR(L1870=18), 2.4,
  OR(L1870=82), 2.1,
  OR(L1870=84), 1.8,
  OR(L1870=86), 1.5,
  OR(L1870=88), 1.2,
  OR(L1870=90), 0.9,
  OR(L1870=92), 0.6,
  TRUE, "无效"
)</f>
        <v>2.1</v>
      </c>
      <c r="R1870" s="13">
        <f t="shared" ca="1" si="418"/>
        <v>4.5999999999999996</v>
      </c>
      <c r="T1870" s="13">
        <f t="shared" ca="1" si="419"/>
        <v>0</v>
      </c>
      <c r="U1870" s="13"/>
    </row>
    <row r="1871" spans="1:21" x14ac:dyDescent="0.2">
      <c r="A1871" s="13">
        <v>1870</v>
      </c>
      <c r="B1871" s="13">
        <f t="shared" ca="1" si="407"/>
        <v>2</v>
      </c>
      <c r="C1871" s="14">
        <f t="shared" ca="1" si="408"/>
        <v>1</v>
      </c>
      <c r="D1871" s="15">
        <f t="shared" ca="1" si="409"/>
        <v>9.74</v>
      </c>
      <c r="E1871" s="13">
        <f t="shared" ca="1" si="410"/>
        <v>3</v>
      </c>
      <c r="F1871" s="2">
        <f t="shared" ca="1" si="411"/>
        <v>5</v>
      </c>
      <c r="G1871" s="16">
        <f t="shared" ca="1" si="406"/>
        <v>1.68</v>
      </c>
      <c r="I1871" s="13">
        <f t="shared" ca="1" si="412"/>
        <v>763</v>
      </c>
      <c r="J1871" s="14">
        <f t="shared" ca="1" si="413"/>
        <v>14</v>
      </c>
      <c r="K1871" s="14">
        <f t="shared" ca="1" si="414"/>
        <v>9</v>
      </c>
      <c r="L1871" s="14">
        <f t="shared" ca="1" si="415"/>
        <v>14</v>
      </c>
      <c r="M1871" s="13">
        <f t="shared" ca="1" si="416"/>
        <v>1</v>
      </c>
      <c r="N1871" s="13" t="str">
        <f t="shared" ca="1" si="417"/>
        <v>2</v>
      </c>
      <c r="P1871" s="13" cm="1">
        <f t="array" aca="1" ref="P1871" ca="1">_xlfn.IFS(
  OR(K1871=1,K1871=2), 1,
  OR(K1871=3,K1871=4), 1.3,
  OR(K1871=5,K1871=6), 1.6,
  OR(K1871=7,K1871=8), 1.9,
  OR(K1871=9,K1871=10), 2.2,
  OR(K1871=11,K1871=12), 2.5,
  TRUE, "无效"
)</f>
        <v>2.2000000000000002</v>
      </c>
      <c r="Q1871" s="13" cm="1">
        <f t="array" aca="1" ref="Q1871" ca="1">_xlfn.IFS(
  OR(L1871=2), 4,
  OR(L1871=4), 3.8,
  OR(L1871=6), 3.6,
  OR(L1871=8), 3.4,
  OR(L1871=10), 3.2,
  OR(L1871=12), 3,
  OR(L1871=14), 2.8,
  OR(L1871=16), 2.6,
  OR(L1871=18), 2.4,
  OR(L1871=82), 2.1,
  OR(L1871=84), 1.8,
  OR(L1871=86), 1.5,
  OR(L1871=88), 1.2,
  OR(L1871=90), 0.9,
  OR(L1871=92), 0.6,
  TRUE, "无效"
)</f>
        <v>2.8</v>
      </c>
      <c r="R1871" s="13">
        <f t="shared" ca="1" si="418"/>
        <v>5</v>
      </c>
      <c r="T1871" s="13">
        <f t="shared" ca="1" si="419"/>
        <v>1</v>
      </c>
      <c r="U1871" s="13"/>
    </row>
    <row r="1872" spans="1:21" x14ac:dyDescent="0.2">
      <c r="A1872" s="13">
        <v>1871</v>
      </c>
      <c r="B1872" s="13">
        <f t="shared" ca="1" si="407"/>
        <v>2</v>
      </c>
      <c r="C1872" s="14">
        <f t="shared" ca="1" si="408"/>
        <v>1</v>
      </c>
      <c r="D1872" s="15">
        <f t="shared" ca="1" si="409"/>
        <v>8.42</v>
      </c>
      <c r="E1872" s="13">
        <f t="shared" ca="1" si="410"/>
        <v>3</v>
      </c>
      <c r="F1872" s="2">
        <f t="shared" ca="1" si="411"/>
        <v>9</v>
      </c>
      <c r="G1872" s="16">
        <f t="shared" ca="1" si="406"/>
        <v>1.5</v>
      </c>
      <c r="I1872" s="13">
        <f t="shared" ca="1" si="412"/>
        <v>608</v>
      </c>
      <c r="J1872" s="14">
        <f t="shared" ca="1" si="413"/>
        <v>8</v>
      </c>
      <c r="K1872" s="14">
        <f t="shared" ca="1" si="414"/>
        <v>8</v>
      </c>
      <c r="L1872" s="14">
        <f t="shared" ca="1" si="415"/>
        <v>88</v>
      </c>
      <c r="M1872" s="13">
        <f t="shared" ca="1" si="416"/>
        <v>2</v>
      </c>
      <c r="N1872" s="13" t="str">
        <f t="shared" ca="1" si="417"/>
        <v>1</v>
      </c>
      <c r="P1872" s="13" cm="1">
        <f t="array" aca="1" ref="P1872" ca="1">_xlfn.IFS(
  OR(K1872=1,K1872=2), 1,
  OR(K1872=3,K1872=4), 1.3,
  OR(K1872=5,K1872=6), 1.6,
  OR(K1872=7,K1872=8), 1.9,
  OR(K1872=9,K1872=10), 2.2,
  OR(K1872=11,K1872=12), 2.5,
  TRUE, "无效"
)</f>
        <v>1.9</v>
      </c>
      <c r="Q1872" s="13" cm="1">
        <f t="array" aca="1" ref="Q1872" ca="1">_xlfn.IFS(
  OR(L1872=2), 4,
  OR(L1872=4), 3.8,
  OR(L1872=6), 3.6,
  OR(L1872=8), 3.4,
  OR(L1872=10), 3.2,
  OR(L1872=12), 3,
  OR(L1872=14), 2.8,
  OR(L1872=16), 2.6,
  OR(L1872=18), 2.4,
  OR(L1872=82), 2.1,
  OR(L1872=84), 1.8,
  OR(L1872=86), 1.5,
  OR(L1872=88), 1.2,
  OR(L1872=90), 0.9,
  OR(L1872=92), 0.6,
  TRUE, "无效"
)</f>
        <v>1.2</v>
      </c>
      <c r="R1872" s="13">
        <f t="shared" ca="1" si="418"/>
        <v>3.0999999999999996</v>
      </c>
      <c r="T1872" s="13">
        <f t="shared" ca="1" si="419"/>
        <v>1</v>
      </c>
      <c r="U1872" s="13"/>
    </row>
    <row r="1873" spans="1:21" x14ac:dyDescent="0.2">
      <c r="A1873" s="13">
        <v>1872</v>
      </c>
      <c r="B1873" s="13">
        <f t="shared" ca="1" si="407"/>
        <v>3</v>
      </c>
      <c r="C1873" s="14">
        <f t="shared" ca="1" si="408"/>
        <v>2</v>
      </c>
      <c r="D1873" s="15">
        <f t="shared" ca="1" si="409"/>
        <v>2.3199999999999998</v>
      </c>
      <c r="E1873" s="13">
        <f t="shared" ca="1" si="410"/>
        <v>1</v>
      </c>
      <c r="F1873" s="2">
        <f t="shared" ca="1" si="411"/>
        <v>1</v>
      </c>
      <c r="G1873" s="16">
        <f t="shared" ca="1" si="406"/>
        <v>2.06</v>
      </c>
      <c r="I1873" s="13">
        <f t="shared" ca="1" si="412"/>
        <v>796</v>
      </c>
      <c r="J1873" s="14">
        <f t="shared" ca="1" si="413"/>
        <v>16</v>
      </c>
      <c r="K1873" s="14">
        <f t="shared" ca="1" si="414"/>
        <v>5</v>
      </c>
      <c r="L1873" s="14">
        <f t="shared" ca="1" si="415"/>
        <v>92</v>
      </c>
      <c r="M1873" s="13">
        <f t="shared" ca="1" si="416"/>
        <v>2</v>
      </c>
      <c r="N1873" s="13" t="str">
        <f t="shared" ca="1" si="417"/>
        <v>2</v>
      </c>
      <c r="P1873" s="13" cm="1">
        <f t="array" aca="1" ref="P1873" ca="1">_xlfn.IFS(
  OR(K1873=1,K1873=2), 1,
  OR(K1873=3,K1873=4), 1.3,
  OR(K1873=5,K1873=6), 1.6,
  OR(K1873=7,K1873=8), 1.9,
  OR(K1873=9,K1873=10), 2.2,
  OR(K1873=11,K1873=12), 2.5,
  TRUE, "无效"
)</f>
        <v>1.6</v>
      </c>
      <c r="Q1873" s="13" cm="1">
        <f t="array" aca="1" ref="Q1873" ca="1">_xlfn.IFS(
  OR(L1873=2), 4,
  OR(L1873=4), 3.8,
  OR(L1873=6), 3.6,
  OR(L1873=8), 3.4,
  OR(L1873=10), 3.2,
  OR(L1873=12), 3,
  OR(L1873=14), 2.8,
  OR(L1873=16), 2.6,
  OR(L1873=18), 2.4,
  OR(L1873=82), 2.1,
  OR(L1873=84), 1.8,
  OR(L1873=86), 1.5,
  OR(L1873=88), 1.2,
  OR(L1873=90), 0.9,
  OR(L1873=92), 0.6,
  TRUE, "无效"
)</f>
        <v>0.6</v>
      </c>
      <c r="R1873" s="13">
        <f t="shared" ca="1" si="418"/>
        <v>2.2000000000000002</v>
      </c>
      <c r="T1873" s="13">
        <f t="shared" ca="1" si="419"/>
        <v>0</v>
      </c>
      <c r="U1873" s="13"/>
    </row>
    <row r="1874" spans="1:21" x14ac:dyDescent="0.2">
      <c r="A1874" s="13">
        <v>1873</v>
      </c>
      <c r="B1874" s="13">
        <f t="shared" ca="1" si="407"/>
        <v>2</v>
      </c>
      <c r="C1874" s="14">
        <f t="shared" ca="1" si="408"/>
        <v>2</v>
      </c>
      <c r="D1874" s="15">
        <f t="shared" ca="1" si="409"/>
        <v>11.23</v>
      </c>
      <c r="E1874" s="13">
        <f t="shared" ca="1" si="410"/>
        <v>3</v>
      </c>
      <c r="F1874" s="2">
        <f t="shared" ca="1" si="411"/>
        <v>4</v>
      </c>
      <c r="G1874" s="16">
        <f t="shared" ca="1" si="406"/>
        <v>1.62</v>
      </c>
      <c r="I1874" s="13">
        <f t="shared" ca="1" si="412"/>
        <v>636</v>
      </c>
      <c r="J1874" s="14">
        <f t="shared" ca="1" si="413"/>
        <v>20</v>
      </c>
      <c r="K1874" s="14">
        <f t="shared" ca="1" si="414"/>
        <v>9</v>
      </c>
      <c r="L1874" s="14">
        <f t="shared" ca="1" si="415"/>
        <v>88</v>
      </c>
      <c r="M1874" s="13">
        <f t="shared" ca="1" si="416"/>
        <v>2</v>
      </c>
      <c r="N1874" s="13" t="str">
        <f t="shared" ca="1" si="417"/>
        <v>2</v>
      </c>
      <c r="P1874" s="13" cm="1">
        <f t="array" aca="1" ref="P1874" ca="1">_xlfn.IFS(
  OR(K1874=1,K1874=2), 1,
  OR(K1874=3,K1874=4), 1.3,
  OR(K1874=5,K1874=6), 1.6,
  OR(K1874=7,K1874=8), 1.9,
  OR(K1874=9,K1874=10), 2.2,
  OR(K1874=11,K1874=12), 2.5,
  TRUE, "无效"
)</f>
        <v>2.2000000000000002</v>
      </c>
      <c r="Q1874" s="13" cm="1">
        <f t="array" aca="1" ref="Q1874" ca="1">_xlfn.IFS(
  OR(L1874=2), 4,
  OR(L1874=4), 3.8,
  OR(L1874=6), 3.6,
  OR(L1874=8), 3.4,
  OR(L1874=10), 3.2,
  OR(L1874=12), 3,
  OR(L1874=14), 2.8,
  OR(L1874=16), 2.6,
  OR(L1874=18), 2.4,
  OR(L1874=82), 2.1,
  OR(L1874=84), 1.8,
  OR(L1874=86), 1.5,
  OR(L1874=88), 1.2,
  OR(L1874=90), 0.9,
  OR(L1874=92), 0.6,
  TRUE, "无效"
)</f>
        <v>1.2</v>
      </c>
      <c r="R1874" s="13">
        <f t="shared" ca="1" si="418"/>
        <v>3.4000000000000004</v>
      </c>
      <c r="T1874" s="13">
        <f t="shared" ca="1" si="419"/>
        <v>1</v>
      </c>
      <c r="U1874" s="13"/>
    </row>
    <row r="1875" spans="1:21" x14ac:dyDescent="0.2">
      <c r="A1875" s="13">
        <v>1874</v>
      </c>
      <c r="B1875" s="13">
        <f t="shared" ca="1" si="407"/>
        <v>3</v>
      </c>
      <c r="C1875" s="14">
        <f t="shared" ca="1" si="408"/>
        <v>2</v>
      </c>
      <c r="D1875" s="15">
        <f t="shared" ca="1" si="409"/>
        <v>5.05</v>
      </c>
      <c r="E1875" s="13">
        <f t="shared" ca="1" si="410"/>
        <v>1</v>
      </c>
      <c r="F1875" s="2">
        <f t="shared" ca="1" si="411"/>
        <v>3</v>
      </c>
      <c r="G1875" s="16">
        <f t="shared" ca="1" si="406"/>
        <v>1.97</v>
      </c>
      <c r="I1875" s="13">
        <f t="shared" ca="1" si="412"/>
        <v>699</v>
      </c>
      <c r="J1875" s="14">
        <f t="shared" ca="1" si="413"/>
        <v>12</v>
      </c>
      <c r="K1875" s="14">
        <f t="shared" ca="1" si="414"/>
        <v>7</v>
      </c>
      <c r="L1875" s="14">
        <f t="shared" ca="1" si="415"/>
        <v>12</v>
      </c>
      <c r="M1875" s="13">
        <f t="shared" ca="1" si="416"/>
        <v>1</v>
      </c>
      <c r="N1875" s="13" t="str">
        <f t="shared" ca="1" si="417"/>
        <v>2</v>
      </c>
      <c r="P1875" s="13" cm="1">
        <f t="array" aca="1" ref="P1875" ca="1">_xlfn.IFS(
  OR(K1875=1,K1875=2), 1,
  OR(K1875=3,K1875=4), 1.3,
  OR(K1875=5,K1875=6), 1.6,
  OR(K1875=7,K1875=8), 1.9,
  OR(K1875=9,K1875=10), 2.2,
  OR(K1875=11,K1875=12), 2.5,
  TRUE, "无效"
)</f>
        <v>1.9</v>
      </c>
      <c r="Q1875" s="13" cm="1">
        <f t="array" aca="1" ref="Q1875" ca="1">_xlfn.IFS(
  OR(L1875=2), 4,
  OR(L1875=4), 3.8,
  OR(L1875=6), 3.6,
  OR(L1875=8), 3.4,
  OR(L1875=10), 3.2,
  OR(L1875=12), 3,
  OR(L1875=14), 2.8,
  OR(L1875=16), 2.6,
  OR(L1875=18), 2.4,
  OR(L1875=82), 2.1,
  OR(L1875=84), 1.8,
  OR(L1875=86), 1.5,
  OR(L1875=88), 1.2,
  OR(L1875=90), 0.9,
  OR(L1875=92), 0.6,
  TRUE, "无效"
)</f>
        <v>3</v>
      </c>
      <c r="R1875" s="13">
        <f t="shared" ca="1" si="418"/>
        <v>4.9000000000000004</v>
      </c>
      <c r="T1875" s="13">
        <f t="shared" ca="1" si="419"/>
        <v>0</v>
      </c>
      <c r="U1875" s="13"/>
    </row>
    <row r="1876" spans="1:21" x14ac:dyDescent="0.2">
      <c r="A1876" s="13">
        <v>1875</v>
      </c>
      <c r="B1876" s="13">
        <f t="shared" ca="1" si="407"/>
        <v>2</v>
      </c>
      <c r="C1876" s="14">
        <f t="shared" ca="1" si="408"/>
        <v>2</v>
      </c>
      <c r="D1876" s="15">
        <f t="shared" ca="1" si="409"/>
        <v>0.32</v>
      </c>
      <c r="E1876" s="13">
        <f t="shared" ca="1" si="410"/>
        <v>2</v>
      </c>
      <c r="F1876" s="2">
        <f t="shared" ca="1" si="411"/>
        <v>8</v>
      </c>
      <c r="G1876" s="16">
        <f t="shared" ca="1" si="406"/>
        <v>1.21</v>
      </c>
      <c r="I1876" s="13">
        <f t="shared" ca="1" si="412"/>
        <v>727</v>
      </c>
      <c r="J1876" s="14">
        <f t="shared" ca="1" si="413"/>
        <v>6</v>
      </c>
      <c r="K1876" s="14">
        <f t="shared" ca="1" si="414"/>
        <v>9</v>
      </c>
      <c r="L1876" s="14">
        <f t="shared" ca="1" si="415"/>
        <v>84</v>
      </c>
      <c r="M1876" s="13">
        <f t="shared" ca="1" si="416"/>
        <v>2</v>
      </c>
      <c r="N1876" s="13" t="str">
        <f t="shared" ca="1" si="417"/>
        <v>1</v>
      </c>
      <c r="P1876" s="13" cm="1">
        <f t="array" aca="1" ref="P1876" ca="1">_xlfn.IFS(
  OR(K1876=1,K1876=2), 1,
  OR(K1876=3,K1876=4), 1.3,
  OR(K1876=5,K1876=6), 1.6,
  OR(K1876=7,K1876=8), 1.9,
  OR(K1876=9,K1876=10), 2.2,
  OR(K1876=11,K1876=12), 2.5,
  TRUE, "无效"
)</f>
        <v>2.2000000000000002</v>
      </c>
      <c r="Q1876" s="13" cm="1">
        <f t="array" aca="1" ref="Q1876" ca="1">_xlfn.IFS(
  OR(L1876=2), 4,
  OR(L1876=4), 3.8,
  OR(L1876=6), 3.6,
  OR(L1876=8), 3.4,
  OR(L1876=10), 3.2,
  OR(L1876=12), 3,
  OR(L1876=14), 2.8,
  OR(L1876=16), 2.6,
  OR(L1876=18), 2.4,
  OR(L1876=82), 2.1,
  OR(L1876=84), 1.8,
  OR(L1876=86), 1.5,
  OR(L1876=88), 1.2,
  OR(L1876=90), 0.9,
  OR(L1876=92), 0.6,
  TRUE, "无效"
)</f>
        <v>1.8</v>
      </c>
      <c r="R1876" s="13">
        <f t="shared" ca="1" si="418"/>
        <v>4</v>
      </c>
      <c r="T1876" s="13">
        <f t="shared" ca="1" si="419"/>
        <v>0</v>
      </c>
      <c r="U1876" s="13"/>
    </row>
    <row r="1877" spans="1:21" x14ac:dyDescent="0.2">
      <c r="A1877" s="13">
        <v>1876</v>
      </c>
      <c r="B1877" s="13">
        <f t="shared" ca="1" si="407"/>
        <v>3</v>
      </c>
      <c r="C1877" s="14">
        <f t="shared" ca="1" si="408"/>
        <v>2</v>
      </c>
      <c r="D1877" s="15">
        <f t="shared" ca="1" si="409"/>
        <v>11.42</v>
      </c>
      <c r="E1877" s="13">
        <f t="shared" ca="1" si="410"/>
        <v>3</v>
      </c>
      <c r="F1877" s="2">
        <f t="shared" ca="1" si="411"/>
        <v>6</v>
      </c>
      <c r="G1877" s="16">
        <f t="shared" ca="1" si="406"/>
        <v>1.58</v>
      </c>
      <c r="I1877" s="13">
        <f t="shared" ca="1" si="412"/>
        <v>789</v>
      </c>
      <c r="J1877" s="14">
        <f t="shared" ca="1" si="413"/>
        <v>20</v>
      </c>
      <c r="K1877" s="14">
        <f t="shared" ca="1" si="414"/>
        <v>5</v>
      </c>
      <c r="L1877" s="14">
        <f t="shared" ca="1" si="415"/>
        <v>4</v>
      </c>
      <c r="M1877" s="13">
        <f t="shared" ca="1" si="416"/>
        <v>1</v>
      </c>
      <c r="N1877" s="13" t="str">
        <f t="shared" ca="1" si="417"/>
        <v>2</v>
      </c>
      <c r="P1877" s="13" cm="1">
        <f t="array" aca="1" ref="P1877" ca="1">_xlfn.IFS(
  OR(K1877=1,K1877=2), 1,
  OR(K1877=3,K1877=4), 1.3,
  OR(K1877=5,K1877=6), 1.6,
  OR(K1877=7,K1877=8), 1.9,
  OR(K1877=9,K1877=10), 2.2,
  OR(K1877=11,K1877=12), 2.5,
  TRUE, "无效"
)</f>
        <v>1.6</v>
      </c>
      <c r="Q1877" s="13" cm="1">
        <f t="array" aca="1" ref="Q1877" ca="1">_xlfn.IFS(
  OR(L1877=2), 4,
  OR(L1877=4), 3.8,
  OR(L1877=6), 3.6,
  OR(L1877=8), 3.4,
  OR(L1877=10), 3.2,
  OR(L1877=12), 3,
  OR(L1877=14), 2.8,
  OR(L1877=16), 2.6,
  OR(L1877=18), 2.4,
  OR(L1877=82), 2.1,
  OR(L1877=84), 1.8,
  OR(L1877=86), 1.5,
  OR(L1877=88), 1.2,
  OR(L1877=90), 0.9,
  OR(L1877=92), 0.6,
  TRUE, "无效"
)</f>
        <v>3.8</v>
      </c>
      <c r="R1877" s="13">
        <f t="shared" ca="1" si="418"/>
        <v>5.4</v>
      </c>
      <c r="T1877" s="13">
        <f t="shared" ca="1" si="419"/>
        <v>1</v>
      </c>
      <c r="U1877" s="13"/>
    </row>
    <row r="1878" spans="1:21" x14ac:dyDescent="0.2">
      <c r="A1878" s="13">
        <v>1877</v>
      </c>
      <c r="B1878" s="13">
        <f t="shared" ca="1" si="407"/>
        <v>3</v>
      </c>
      <c r="C1878" s="14">
        <f t="shared" ca="1" si="408"/>
        <v>2</v>
      </c>
      <c r="D1878" s="15">
        <f t="shared" ca="1" si="409"/>
        <v>7.65</v>
      </c>
      <c r="E1878" s="13">
        <f t="shared" ca="1" si="410"/>
        <v>3</v>
      </c>
      <c r="F1878" s="2">
        <f t="shared" ca="1" si="411"/>
        <v>8</v>
      </c>
      <c r="G1878" s="16">
        <f t="shared" ca="1" si="406"/>
        <v>1.79</v>
      </c>
      <c r="I1878" s="13">
        <f t="shared" ca="1" si="412"/>
        <v>630</v>
      </c>
      <c r="J1878" s="14">
        <f t="shared" ca="1" si="413"/>
        <v>30</v>
      </c>
      <c r="K1878" s="14">
        <f t="shared" ca="1" si="414"/>
        <v>1</v>
      </c>
      <c r="L1878" s="14">
        <f t="shared" ca="1" si="415"/>
        <v>14</v>
      </c>
      <c r="M1878" s="13">
        <f t="shared" ca="1" si="416"/>
        <v>1</v>
      </c>
      <c r="N1878" s="13" t="str">
        <f t="shared" ca="1" si="417"/>
        <v>3</v>
      </c>
      <c r="P1878" s="13" cm="1">
        <f t="array" aca="1" ref="P1878" ca="1">_xlfn.IFS(
  OR(K1878=1,K1878=2), 1,
  OR(K1878=3,K1878=4), 1.3,
  OR(K1878=5,K1878=6), 1.6,
  OR(K1878=7,K1878=8), 1.9,
  OR(K1878=9,K1878=10), 2.2,
  OR(K1878=11,K1878=12), 2.5,
  TRUE, "无效"
)</f>
        <v>1</v>
      </c>
      <c r="Q1878" s="13" cm="1">
        <f t="array" aca="1" ref="Q1878" ca="1">_xlfn.IFS(
  OR(L1878=2), 4,
  OR(L1878=4), 3.8,
  OR(L1878=6), 3.6,
  OR(L1878=8), 3.4,
  OR(L1878=10), 3.2,
  OR(L1878=12), 3,
  OR(L1878=14), 2.8,
  OR(L1878=16), 2.6,
  OR(L1878=18), 2.4,
  OR(L1878=82), 2.1,
  OR(L1878=84), 1.8,
  OR(L1878=86), 1.5,
  OR(L1878=88), 1.2,
  OR(L1878=90), 0.9,
  OR(L1878=92), 0.6,
  TRUE, "无效"
)</f>
        <v>2.8</v>
      </c>
      <c r="R1878" s="13">
        <f t="shared" ca="1" si="418"/>
        <v>3.8</v>
      </c>
      <c r="T1878" s="13">
        <f t="shared" ca="1" si="419"/>
        <v>1</v>
      </c>
      <c r="U1878" s="13"/>
    </row>
    <row r="1879" spans="1:21" x14ac:dyDescent="0.2">
      <c r="A1879" s="13">
        <v>1878</v>
      </c>
      <c r="B1879" s="13">
        <f t="shared" ca="1" si="407"/>
        <v>3</v>
      </c>
      <c r="C1879" s="14">
        <f t="shared" ca="1" si="408"/>
        <v>2</v>
      </c>
      <c r="D1879" s="15">
        <f t="shared" ca="1" si="409"/>
        <v>10.41</v>
      </c>
      <c r="E1879" s="13">
        <f t="shared" ca="1" si="410"/>
        <v>3</v>
      </c>
      <c r="F1879" s="2">
        <f t="shared" ca="1" si="411"/>
        <v>9</v>
      </c>
      <c r="G1879" s="16">
        <f t="shared" ca="1" si="406"/>
        <v>1.57</v>
      </c>
      <c r="I1879" s="13">
        <f t="shared" ca="1" si="412"/>
        <v>636</v>
      </c>
      <c r="J1879" s="14">
        <f t="shared" ca="1" si="413"/>
        <v>24</v>
      </c>
      <c r="K1879" s="14">
        <f t="shared" ca="1" si="414"/>
        <v>7</v>
      </c>
      <c r="L1879" s="14">
        <f t="shared" ca="1" si="415"/>
        <v>90</v>
      </c>
      <c r="M1879" s="13">
        <f t="shared" ca="1" si="416"/>
        <v>2</v>
      </c>
      <c r="N1879" s="13" t="str">
        <f t="shared" ca="1" si="417"/>
        <v>3</v>
      </c>
      <c r="P1879" s="13" cm="1">
        <f t="array" aca="1" ref="P1879" ca="1">_xlfn.IFS(
  OR(K1879=1,K1879=2), 1,
  OR(K1879=3,K1879=4), 1.3,
  OR(K1879=5,K1879=6), 1.6,
  OR(K1879=7,K1879=8), 1.9,
  OR(K1879=9,K1879=10), 2.2,
  OR(K1879=11,K1879=12), 2.5,
  TRUE, "无效"
)</f>
        <v>1.9</v>
      </c>
      <c r="Q1879" s="13" cm="1">
        <f t="array" aca="1" ref="Q1879" ca="1">_xlfn.IFS(
  OR(L1879=2), 4,
  OR(L1879=4), 3.8,
  OR(L1879=6), 3.6,
  OR(L1879=8), 3.4,
  OR(L1879=10), 3.2,
  OR(L1879=12), 3,
  OR(L1879=14), 2.8,
  OR(L1879=16), 2.6,
  OR(L1879=18), 2.4,
  OR(L1879=82), 2.1,
  OR(L1879=84), 1.8,
  OR(L1879=86), 1.5,
  OR(L1879=88), 1.2,
  OR(L1879=90), 0.9,
  OR(L1879=92), 0.6,
  TRUE, "无效"
)</f>
        <v>0.9</v>
      </c>
      <c r="R1879" s="13">
        <f t="shared" ca="1" si="418"/>
        <v>2.8</v>
      </c>
      <c r="T1879" s="13">
        <f t="shared" ca="1" si="419"/>
        <v>1</v>
      </c>
      <c r="U1879" s="13"/>
    </row>
    <row r="1880" spans="1:21" x14ac:dyDescent="0.2">
      <c r="A1880" s="13">
        <v>1879</v>
      </c>
      <c r="B1880" s="13">
        <f t="shared" ca="1" si="407"/>
        <v>3</v>
      </c>
      <c r="C1880" s="14">
        <f t="shared" ca="1" si="408"/>
        <v>1</v>
      </c>
      <c r="D1880" s="15">
        <f t="shared" ca="1" si="409"/>
        <v>0.98</v>
      </c>
      <c r="E1880" s="13">
        <f t="shared" ca="1" si="410"/>
        <v>2</v>
      </c>
      <c r="F1880" s="2">
        <f t="shared" ca="1" si="411"/>
        <v>7</v>
      </c>
      <c r="G1880" s="16">
        <f t="shared" ca="1" si="406"/>
        <v>1.42</v>
      </c>
      <c r="I1880" s="13">
        <f t="shared" ca="1" si="412"/>
        <v>742</v>
      </c>
      <c r="J1880" s="14">
        <f t="shared" ca="1" si="413"/>
        <v>32</v>
      </c>
      <c r="K1880" s="14">
        <f t="shared" ca="1" si="414"/>
        <v>7</v>
      </c>
      <c r="L1880" s="14">
        <f t="shared" ca="1" si="415"/>
        <v>14</v>
      </c>
      <c r="M1880" s="13">
        <f t="shared" ca="1" si="416"/>
        <v>1</v>
      </c>
      <c r="N1880" s="13" t="str">
        <f t="shared" ca="1" si="417"/>
        <v>4</v>
      </c>
      <c r="P1880" s="13" cm="1">
        <f t="array" aca="1" ref="P1880" ca="1">_xlfn.IFS(
  OR(K1880=1,K1880=2), 1,
  OR(K1880=3,K1880=4), 1.3,
  OR(K1880=5,K1880=6), 1.6,
  OR(K1880=7,K1880=8), 1.9,
  OR(K1880=9,K1880=10), 2.2,
  OR(K1880=11,K1880=12), 2.5,
  TRUE, "无效"
)</f>
        <v>1.9</v>
      </c>
      <c r="Q1880" s="13" cm="1">
        <f t="array" aca="1" ref="Q1880" ca="1">_xlfn.IFS(
  OR(L1880=2), 4,
  OR(L1880=4), 3.8,
  OR(L1880=6), 3.6,
  OR(L1880=8), 3.4,
  OR(L1880=10), 3.2,
  OR(L1880=12), 3,
  OR(L1880=14), 2.8,
  OR(L1880=16), 2.6,
  OR(L1880=18), 2.4,
  OR(L1880=82), 2.1,
  OR(L1880=84), 1.8,
  OR(L1880=86), 1.5,
  OR(L1880=88), 1.2,
  OR(L1880=90), 0.9,
  OR(L1880=92), 0.6,
  TRUE, "无效"
)</f>
        <v>2.8</v>
      </c>
      <c r="R1880" s="13">
        <f t="shared" ca="1" si="418"/>
        <v>4.6999999999999993</v>
      </c>
      <c r="T1880" s="13">
        <f t="shared" ca="1" si="419"/>
        <v>0</v>
      </c>
      <c r="U1880" s="13"/>
    </row>
    <row r="1881" spans="1:21" x14ac:dyDescent="0.2">
      <c r="A1881" s="13">
        <v>1880</v>
      </c>
      <c r="B1881" s="13">
        <f t="shared" ca="1" si="407"/>
        <v>3</v>
      </c>
      <c r="C1881" s="14">
        <f t="shared" ca="1" si="408"/>
        <v>1</v>
      </c>
      <c r="D1881" s="15">
        <f t="shared" ca="1" si="409"/>
        <v>6.21</v>
      </c>
      <c r="E1881" s="13">
        <f t="shared" ca="1" si="410"/>
        <v>3</v>
      </c>
      <c r="F1881" s="2">
        <f t="shared" ca="1" si="411"/>
        <v>2</v>
      </c>
      <c r="G1881" s="16">
        <f t="shared" ca="1" si="406"/>
        <v>1.76</v>
      </c>
      <c r="I1881" s="13">
        <f t="shared" ca="1" si="412"/>
        <v>720</v>
      </c>
      <c r="J1881" s="14">
        <f t="shared" ca="1" si="413"/>
        <v>4</v>
      </c>
      <c r="K1881" s="14">
        <f t="shared" ca="1" si="414"/>
        <v>1</v>
      </c>
      <c r="L1881" s="14">
        <f t="shared" ca="1" si="415"/>
        <v>84</v>
      </c>
      <c r="M1881" s="13">
        <f t="shared" ca="1" si="416"/>
        <v>2</v>
      </c>
      <c r="N1881" s="13" t="str">
        <f t="shared" ca="1" si="417"/>
        <v>1</v>
      </c>
      <c r="P1881" s="13" cm="1">
        <f t="array" aca="1" ref="P1881" ca="1">_xlfn.IFS(
  OR(K1881=1,K1881=2), 1,
  OR(K1881=3,K1881=4), 1.3,
  OR(K1881=5,K1881=6), 1.6,
  OR(K1881=7,K1881=8), 1.9,
  OR(K1881=9,K1881=10), 2.2,
  OR(K1881=11,K1881=12), 2.5,
  TRUE, "无效"
)</f>
        <v>1</v>
      </c>
      <c r="Q1881" s="13" cm="1">
        <f t="array" aca="1" ref="Q1881" ca="1">_xlfn.IFS(
  OR(L1881=2), 4,
  OR(L1881=4), 3.8,
  OR(L1881=6), 3.6,
  OR(L1881=8), 3.4,
  OR(L1881=10), 3.2,
  OR(L1881=12), 3,
  OR(L1881=14), 2.8,
  OR(L1881=16), 2.6,
  OR(L1881=18), 2.4,
  OR(L1881=82), 2.1,
  OR(L1881=84), 1.8,
  OR(L1881=86), 1.5,
  OR(L1881=88), 1.2,
  OR(L1881=90), 0.9,
  OR(L1881=92), 0.6,
  TRUE, "无效"
)</f>
        <v>1.8</v>
      </c>
      <c r="R1881" s="13">
        <f t="shared" ca="1" si="418"/>
        <v>2.8</v>
      </c>
      <c r="T1881" s="13">
        <f t="shared" ca="1" si="419"/>
        <v>1</v>
      </c>
      <c r="U1881" s="13"/>
    </row>
    <row r="1882" spans="1:21" x14ac:dyDescent="0.2">
      <c r="A1882" s="13">
        <v>1881</v>
      </c>
      <c r="B1882" s="13">
        <f t="shared" ca="1" si="407"/>
        <v>1</v>
      </c>
      <c r="C1882" s="14">
        <f t="shared" ca="1" si="408"/>
        <v>1</v>
      </c>
      <c r="D1882" s="15">
        <f t="shared" ca="1" si="409"/>
        <v>11.77</v>
      </c>
      <c r="E1882" s="13">
        <f t="shared" ca="1" si="410"/>
        <v>3</v>
      </c>
      <c r="F1882" s="2">
        <f t="shared" ca="1" si="411"/>
        <v>4</v>
      </c>
      <c r="G1882" s="16">
        <f t="shared" ca="1" si="406"/>
        <v>1.61</v>
      </c>
      <c r="I1882" s="13">
        <f t="shared" ca="1" si="412"/>
        <v>737</v>
      </c>
      <c r="J1882" s="14">
        <f t="shared" ca="1" si="413"/>
        <v>7</v>
      </c>
      <c r="K1882" s="14">
        <f t="shared" ca="1" si="414"/>
        <v>4</v>
      </c>
      <c r="L1882" s="14">
        <f t="shared" ca="1" si="415"/>
        <v>92</v>
      </c>
      <c r="M1882" s="13">
        <f t="shared" ca="1" si="416"/>
        <v>2</v>
      </c>
      <c r="N1882" s="13" t="str">
        <f t="shared" ca="1" si="417"/>
        <v>1</v>
      </c>
      <c r="P1882" s="13" cm="1">
        <f t="array" aca="1" ref="P1882" ca="1">_xlfn.IFS(
  OR(K1882=1,K1882=2), 1,
  OR(K1882=3,K1882=4), 1.3,
  OR(K1882=5,K1882=6), 1.6,
  OR(K1882=7,K1882=8), 1.9,
  OR(K1882=9,K1882=10), 2.2,
  OR(K1882=11,K1882=12), 2.5,
  TRUE, "无效"
)</f>
        <v>1.3</v>
      </c>
      <c r="Q1882" s="13" cm="1">
        <f t="array" aca="1" ref="Q1882" ca="1">_xlfn.IFS(
  OR(L1882=2), 4,
  OR(L1882=4), 3.8,
  OR(L1882=6), 3.6,
  OR(L1882=8), 3.4,
  OR(L1882=10), 3.2,
  OR(L1882=12), 3,
  OR(L1882=14), 2.8,
  OR(L1882=16), 2.6,
  OR(L1882=18), 2.4,
  OR(L1882=82), 2.1,
  OR(L1882=84), 1.8,
  OR(L1882=86), 1.5,
  OR(L1882=88), 1.2,
  OR(L1882=90), 0.9,
  OR(L1882=92), 0.6,
  TRUE, "无效"
)</f>
        <v>0.6</v>
      </c>
      <c r="R1882" s="13">
        <f t="shared" ca="1" si="418"/>
        <v>1.9</v>
      </c>
      <c r="T1882" s="13">
        <f t="shared" ca="1" si="419"/>
        <v>1</v>
      </c>
      <c r="U1882" s="13"/>
    </row>
    <row r="1883" spans="1:21" x14ac:dyDescent="0.2">
      <c r="A1883" s="13">
        <v>1882</v>
      </c>
      <c r="B1883" s="13">
        <f t="shared" ca="1" si="407"/>
        <v>1</v>
      </c>
      <c r="C1883" s="14">
        <f t="shared" ca="1" si="408"/>
        <v>2</v>
      </c>
      <c r="D1883" s="15">
        <f t="shared" ca="1" si="409"/>
        <v>6.35</v>
      </c>
      <c r="E1883" s="13">
        <f t="shared" ca="1" si="410"/>
        <v>3</v>
      </c>
      <c r="F1883" s="2">
        <f t="shared" ca="1" si="411"/>
        <v>10</v>
      </c>
      <c r="G1883" s="16">
        <f t="shared" ca="1" si="406"/>
        <v>1.76</v>
      </c>
      <c r="I1883" s="13">
        <f t="shared" ca="1" si="412"/>
        <v>738</v>
      </c>
      <c r="J1883" s="14">
        <f t="shared" ca="1" si="413"/>
        <v>13</v>
      </c>
      <c r="K1883" s="14">
        <f t="shared" ca="1" si="414"/>
        <v>1</v>
      </c>
      <c r="L1883" s="14">
        <f t="shared" ca="1" si="415"/>
        <v>86</v>
      </c>
      <c r="M1883" s="13">
        <f t="shared" ca="1" si="416"/>
        <v>2</v>
      </c>
      <c r="N1883" s="13" t="str">
        <f t="shared" ca="1" si="417"/>
        <v>2</v>
      </c>
      <c r="P1883" s="13" cm="1">
        <f t="array" aca="1" ref="P1883" ca="1">_xlfn.IFS(
  OR(K1883=1,K1883=2), 1,
  OR(K1883=3,K1883=4), 1.3,
  OR(K1883=5,K1883=6), 1.6,
  OR(K1883=7,K1883=8), 1.9,
  OR(K1883=9,K1883=10), 2.2,
  OR(K1883=11,K1883=12), 2.5,
  TRUE, "无效"
)</f>
        <v>1</v>
      </c>
      <c r="Q1883" s="13" cm="1">
        <f t="array" aca="1" ref="Q1883" ca="1">_xlfn.IFS(
  OR(L1883=2), 4,
  OR(L1883=4), 3.8,
  OR(L1883=6), 3.6,
  OR(L1883=8), 3.4,
  OR(L1883=10), 3.2,
  OR(L1883=12), 3,
  OR(L1883=14), 2.8,
  OR(L1883=16), 2.6,
  OR(L1883=18), 2.4,
  OR(L1883=82), 2.1,
  OR(L1883=84), 1.8,
  OR(L1883=86), 1.5,
  OR(L1883=88), 1.2,
  OR(L1883=90), 0.9,
  OR(L1883=92), 0.6,
  TRUE, "无效"
)</f>
        <v>1.5</v>
      </c>
      <c r="R1883" s="13">
        <f t="shared" ca="1" si="418"/>
        <v>2.5</v>
      </c>
      <c r="T1883" s="13">
        <f t="shared" ca="1" si="419"/>
        <v>1</v>
      </c>
      <c r="U1883" s="13"/>
    </row>
    <row r="1884" spans="1:21" x14ac:dyDescent="0.2">
      <c r="A1884" s="13">
        <v>1883</v>
      </c>
      <c r="B1884" s="13">
        <f t="shared" ca="1" si="407"/>
        <v>3</v>
      </c>
      <c r="C1884" s="14">
        <f t="shared" ca="1" si="408"/>
        <v>1</v>
      </c>
      <c r="D1884" s="15">
        <f t="shared" ca="1" si="409"/>
        <v>7.79</v>
      </c>
      <c r="E1884" s="13">
        <f t="shared" ca="1" si="410"/>
        <v>3</v>
      </c>
      <c r="F1884" s="2">
        <f t="shared" ca="1" si="411"/>
        <v>9</v>
      </c>
      <c r="G1884" s="16">
        <f t="shared" ca="1" si="406"/>
        <v>1.5</v>
      </c>
      <c r="I1884" s="13">
        <f t="shared" ca="1" si="412"/>
        <v>764</v>
      </c>
      <c r="J1884" s="14">
        <f t="shared" ca="1" si="413"/>
        <v>18</v>
      </c>
      <c r="K1884" s="14">
        <f t="shared" ca="1" si="414"/>
        <v>8</v>
      </c>
      <c r="L1884" s="14">
        <f t="shared" ca="1" si="415"/>
        <v>92</v>
      </c>
      <c r="M1884" s="13">
        <f t="shared" ca="1" si="416"/>
        <v>2</v>
      </c>
      <c r="N1884" s="13" t="str">
        <f t="shared" ca="1" si="417"/>
        <v>2</v>
      </c>
      <c r="P1884" s="13" cm="1">
        <f t="array" aca="1" ref="P1884" ca="1">_xlfn.IFS(
  OR(K1884=1,K1884=2), 1,
  OR(K1884=3,K1884=4), 1.3,
  OR(K1884=5,K1884=6), 1.6,
  OR(K1884=7,K1884=8), 1.9,
  OR(K1884=9,K1884=10), 2.2,
  OR(K1884=11,K1884=12), 2.5,
  TRUE, "无效"
)</f>
        <v>1.9</v>
      </c>
      <c r="Q1884" s="13" cm="1">
        <f t="array" aca="1" ref="Q1884" ca="1">_xlfn.IFS(
  OR(L1884=2), 4,
  OR(L1884=4), 3.8,
  OR(L1884=6), 3.6,
  OR(L1884=8), 3.4,
  OR(L1884=10), 3.2,
  OR(L1884=12), 3,
  OR(L1884=14), 2.8,
  OR(L1884=16), 2.6,
  OR(L1884=18), 2.4,
  OR(L1884=82), 2.1,
  OR(L1884=84), 1.8,
  OR(L1884=86), 1.5,
  OR(L1884=88), 1.2,
  OR(L1884=90), 0.9,
  OR(L1884=92), 0.6,
  TRUE, "无效"
)</f>
        <v>0.6</v>
      </c>
      <c r="R1884" s="13">
        <f t="shared" ca="1" si="418"/>
        <v>2.5</v>
      </c>
      <c r="T1884" s="13">
        <f t="shared" ca="1" si="419"/>
        <v>1</v>
      </c>
      <c r="U1884" s="13"/>
    </row>
    <row r="1885" spans="1:21" x14ac:dyDescent="0.2">
      <c r="A1885" s="13">
        <v>1884</v>
      </c>
      <c r="B1885" s="13">
        <f t="shared" ca="1" si="407"/>
        <v>3</v>
      </c>
      <c r="C1885" s="14">
        <f t="shared" ca="1" si="408"/>
        <v>1</v>
      </c>
      <c r="D1885" s="15">
        <f t="shared" ca="1" si="409"/>
        <v>4.55</v>
      </c>
      <c r="E1885" s="13">
        <f t="shared" ca="1" si="410"/>
        <v>1</v>
      </c>
      <c r="F1885" s="2">
        <f t="shared" ca="1" si="411"/>
        <v>4</v>
      </c>
      <c r="G1885" s="16">
        <f t="shared" ca="1" si="406"/>
        <v>2.08</v>
      </c>
      <c r="I1885" s="13">
        <f t="shared" ca="1" si="412"/>
        <v>759</v>
      </c>
      <c r="J1885" s="14">
        <f t="shared" ca="1" si="413"/>
        <v>20</v>
      </c>
      <c r="K1885" s="14">
        <f t="shared" ca="1" si="414"/>
        <v>10</v>
      </c>
      <c r="L1885" s="14">
        <f t="shared" ca="1" si="415"/>
        <v>6</v>
      </c>
      <c r="M1885" s="13">
        <f t="shared" ca="1" si="416"/>
        <v>1</v>
      </c>
      <c r="N1885" s="13" t="str">
        <f t="shared" ca="1" si="417"/>
        <v>2</v>
      </c>
      <c r="P1885" s="13" cm="1">
        <f t="array" aca="1" ref="P1885" ca="1">_xlfn.IFS(
  OR(K1885=1,K1885=2), 1,
  OR(K1885=3,K1885=4), 1.3,
  OR(K1885=5,K1885=6), 1.6,
  OR(K1885=7,K1885=8), 1.9,
  OR(K1885=9,K1885=10), 2.2,
  OR(K1885=11,K1885=12), 2.5,
  TRUE, "无效"
)</f>
        <v>2.2000000000000002</v>
      </c>
      <c r="Q1885" s="13" cm="1">
        <f t="array" aca="1" ref="Q1885" ca="1">_xlfn.IFS(
  OR(L1885=2), 4,
  OR(L1885=4), 3.8,
  OR(L1885=6), 3.6,
  OR(L1885=8), 3.4,
  OR(L1885=10), 3.2,
  OR(L1885=12), 3,
  OR(L1885=14), 2.8,
  OR(L1885=16), 2.6,
  OR(L1885=18), 2.4,
  OR(L1885=82), 2.1,
  OR(L1885=84), 1.8,
  OR(L1885=86), 1.5,
  OR(L1885=88), 1.2,
  OR(L1885=90), 0.9,
  OR(L1885=92), 0.6,
  TRUE, "无效"
)</f>
        <v>3.6</v>
      </c>
      <c r="R1885" s="13">
        <f t="shared" ca="1" si="418"/>
        <v>5.8000000000000007</v>
      </c>
      <c r="T1885" s="13">
        <f t="shared" ca="1" si="419"/>
        <v>0</v>
      </c>
      <c r="U1885" s="13"/>
    </row>
    <row r="1886" spans="1:21" x14ac:dyDescent="0.2">
      <c r="A1886" s="13">
        <v>1885</v>
      </c>
      <c r="B1886" s="13">
        <f t="shared" ca="1" si="407"/>
        <v>2</v>
      </c>
      <c r="C1886" s="14">
        <f t="shared" ca="1" si="408"/>
        <v>2</v>
      </c>
      <c r="D1886" s="15">
        <f t="shared" ca="1" si="409"/>
        <v>10.46</v>
      </c>
      <c r="E1886" s="13">
        <f t="shared" ca="1" si="410"/>
        <v>3</v>
      </c>
      <c r="F1886" s="2">
        <f t="shared" ca="1" si="411"/>
        <v>5</v>
      </c>
      <c r="G1886" s="16">
        <f t="shared" ca="1" si="406"/>
        <v>1.76</v>
      </c>
      <c r="I1886" s="13">
        <f t="shared" ca="1" si="412"/>
        <v>783</v>
      </c>
      <c r="J1886" s="14">
        <f t="shared" ca="1" si="413"/>
        <v>30</v>
      </c>
      <c r="K1886" s="14">
        <f t="shared" ca="1" si="414"/>
        <v>7</v>
      </c>
      <c r="L1886" s="14">
        <f t="shared" ca="1" si="415"/>
        <v>86</v>
      </c>
      <c r="M1886" s="13">
        <f t="shared" ca="1" si="416"/>
        <v>2</v>
      </c>
      <c r="N1886" s="13" t="str">
        <f t="shared" ca="1" si="417"/>
        <v>3</v>
      </c>
      <c r="P1886" s="13" cm="1">
        <f t="array" aca="1" ref="P1886" ca="1">_xlfn.IFS(
  OR(K1886=1,K1886=2), 1,
  OR(K1886=3,K1886=4), 1.3,
  OR(K1886=5,K1886=6), 1.6,
  OR(K1886=7,K1886=8), 1.9,
  OR(K1886=9,K1886=10), 2.2,
  OR(K1886=11,K1886=12), 2.5,
  TRUE, "无效"
)</f>
        <v>1.9</v>
      </c>
      <c r="Q1886" s="13" cm="1">
        <f t="array" aca="1" ref="Q1886" ca="1">_xlfn.IFS(
  OR(L1886=2), 4,
  OR(L1886=4), 3.8,
  OR(L1886=6), 3.6,
  OR(L1886=8), 3.4,
  OR(L1886=10), 3.2,
  OR(L1886=12), 3,
  OR(L1886=14), 2.8,
  OR(L1886=16), 2.6,
  OR(L1886=18), 2.4,
  OR(L1886=82), 2.1,
  OR(L1886=84), 1.8,
  OR(L1886=86), 1.5,
  OR(L1886=88), 1.2,
  OR(L1886=90), 0.9,
  OR(L1886=92), 0.6,
  TRUE, "无效"
)</f>
        <v>1.5</v>
      </c>
      <c r="R1886" s="13">
        <f t="shared" ca="1" si="418"/>
        <v>3.4</v>
      </c>
      <c r="T1886" s="13">
        <f t="shared" ca="1" si="419"/>
        <v>1</v>
      </c>
      <c r="U1886" s="13"/>
    </row>
    <row r="1887" spans="1:21" x14ac:dyDescent="0.2">
      <c r="A1887" s="13">
        <v>1886</v>
      </c>
      <c r="B1887" s="13">
        <f t="shared" ca="1" si="407"/>
        <v>1</v>
      </c>
      <c r="C1887" s="14">
        <f t="shared" ca="1" si="408"/>
        <v>1</v>
      </c>
      <c r="D1887" s="15">
        <f t="shared" ca="1" si="409"/>
        <v>1.08</v>
      </c>
      <c r="E1887" s="13">
        <f t="shared" ca="1" si="410"/>
        <v>2</v>
      </c>
      <c r="F1887" s="2">
        <f t="shared" ca="1" si="411"/>
        <v>7</v>
      </c>
      <c r="G1887" s="16">
        <f t="shared" ca="1" si="406"/>
        <v>1.39</v>
      </c>
      <c r="I1887" s="13">
        <f t="shared" ca="1" si="412"/>
        <v>707</v>
      </c>
      <c r="J1887" s="14">
        <f t="shared" ca="1" si="413"/>
        <v>27</v>
      </c>
      <c r="K1887" s="14">
        <f t="shared" ca="1" si="414"/>
        <v>4</v>
      </c>
      <c r="L1887" s="14">
        <f t="shared" ca="1" si="415"/>
        <v>4</v>
      </c>
      <c r="M1887" s="13">
        <f t="shared" ca="1" si="416"/>
        <v>1</v>
      </c>
      <c r="N1887" s="13" t="str">
        <f t="shared" ca="1" si="417"/>
        <v>3</v>
      </c>
      <c r="P1887" s="13" cm="1">
        <f t="array" aca="1" ref="P1887" ca="1">_xlfn.IFS(
  OR(K1887=1,K1887=2), 1,
  OR(K1887=3,K1887=4), 1.3,
  OR(K1887=5,K1887=6), 1.6,
  OR(K1887=7,K1887=8), 1.9,
  OR(K1887=9,K1887=10), 2.2,
  OR(K1887=11,K1887=12), 2.5,
  TRUE, "无效"
)</f>
        <v>1.3</v>
      </c>
      <c r="Q1887" s="13" cm="1">
        <f t="array" aca="1" ref="Q1887" ca="1">_xlfn.IFS(
  OR(L1887=2), 4,
  OR(L1887=4), 3.8,
  OR(L1887=6), 3.6,
  OR(L1887=8), 3.4,
  OR(L1887=10), 3.2,
  OR(L1887=12), 3,
  OR(L1887=14), 2.8,
  OR(L1887=16), 2.6,
  OR(L1887=18), 2.4,
  OR(L1887=82), 2.1,
  OR(L1887=84), 1.8,
  OR(L1887=86), 1.5,
  OR(L1887=88), 1.2,
  OR(L1887=90), 0.9,
  OR(L1887=92), 0.6,
  TRUE, "无效"
)</f>
        <v>3.8</v>
      </c>
      <c r="R1887" s="13">
        <f t="shared" ca="1" si="418"/>
        <v>5.0999999999999996</v>
      </c>
      <c r="T1887" s="13">
        <f t="shared" ca="1" si="419"/>
        <v>0</v>
      </c>
      <c r="U1887" s="13"/>
    </row>
    <row r="1888" spans="1:21" x14ac:dyDescent="0.2">
      <c r="A1888" s="13">
        <v>1887</v>
      </c>
      <c r="B1888" s="13">
        <f t="shared" ca="1" si="407"/>
        <v>1</v>
      </c>
      <c r="C1888" s="14">
        <f t="shared" ca="1" si="408"/>
        <v>1</v>
      </c>
      <c r="D1888" s="15">
        <f t="shared" ca="1" si="409"/>
        <v>1.23</v>
      </c>
      <c r="E1888" s="13">
        <f t="shared" ca="1" si="410"/>
        <v>2</v>
      </c>
      <c r="F1888" s="2">
        <f t="shared" ca="1" si="411"/>
        <v>1</v>
      </c>
      <c r="G1888" s="16">
        <f t="shared" ca="1" si="406"/>
        <v>1.2</v>
      </c>
      <c r="I1888" s="13">
        <f t="shared" ca="1" si="412"/>
        <v>661</v>
      </c>
      <c r="J1888" s="14">
        <f t="shared" ca="1" si="413"/>
        <v>39</v>
      </c>
      <c r="K1888" s="14">
        <f t="shared" ca="1" si="414"/>
        <v>7</v>
      </c>
      <c r="L1888" s="14">
        <f t="shared" ca="1" si="415"/>
        <v>14</v>
      </c>
      <c r="M1888" s="13">
        <f t="shared" ca="1" si="416"/>
        <v>1</v>
      </c>
      <c r="N1888" s="13" t="str">
        <f t="shared" ca="1" si="417"/>
        <v>4</v>
      </c>
      <c r="P1888" s="13" cm="1">
        <f t="array" aca="1" ref="P1888" ca="1">_xlfn.IFS(
  OR(K1888=1,K1888=2), 1,
  OR(K1888=3,K1888=4), 1.3,
  OR(K1888=5,K1888=6), 1.6,
  OR(K1888=7,K1888=8), 1.9,
  OR(K1888=9,K1888=10), 2.2,
  OR(K1888=11,K1888=12), 2.5,
  TRUE, "无效"
)</f>
        <v>1.9</v>
      </c>
      <c r="Q1888" s="13" cm="1">
        <f t="array" aca="1" ref="Q1888" ca="1">_xlfn.IFS(
  OR(L1888=2), 4,
  OR(L1888=4), 3.8,
  OR(L1888=6), 3.6,
  OR(L1888=8), 3.4,
  OR(L1888=10), 3.2,
  OR(L1888=12), 3,
  OR(L1888=14), 2.8,
  OR(L1888=16), 2.6,
  OR(L1888=18), 2.4,
  OR(L1888=82), 2.1,
  OR(L1888=84), 1.8,
  OR(L1888=86), 1.5,
  OR(L1888=88), 1.2,
  OR(L1888=90), 0.9,
  OR(L1888=92), 0.6,
  TRUE, "无效"
)</f>
        <v>2.8</v>
      </c>
      <c r="R1888" s="13">
        <f t="shared" ca="1" si="418"/>
        <v>4.6999999999999993</v>
      </c>
      <c r="T1888" s="13">
        <f t="shared" ca="1" si="419"/>
        <v>0</v>
      </c>
      <c r="U1888" s="13"/>
    </row>
    <row r="1889" spans="1:21" x14ac:dyDescent="0.2">
      <c r="A1889" s="13">
        <v>1888</v>
      </c>
      <c r="B1889" s="13">
        <f t="shared" ca="1" si="407"/>
        <v>1</v>
      </c>
      <c r="C1889" s="14">
        <f t="shared" ca="1" si="408"/>
        <v>2</v>
      </c>
      <c r="D1889" s="15">
        <f t="shared" ca="1" si="409"/>
        <v>4.6100000000000003</v>
      </c>
      <c r="E1889" s="13">
        <f t="shared" ca="1" si="410"/>
        <v>1</v>
      </c>
      <c r="F1889" s="2">
        <f t="shared" ca="1" si="411"/>
        <v>2</v>
      </c>
      <c r="G1889" s="16">
        <f t="shared" ca="1" si="406"/>
        <v>2.1</v>
      </c>
      <c r="I1889" s="13">
        <f t="shared" ca="1" si="412"/>
        <v>624</v>
      </c>
      <c r="J1889" s="14">
        <f t="shared" ca="1" si="413"/>
        <v>1</v>
      </c>
      <c r="K1889" s="14">
        <f t="shared" ca="1" si="414"/>
        <v>11</v>
      </c>
      <c r="L1889" s="14">
        <f t="shared" ca="1" si="415"/>
        <v>86</v>
      </c>
      <c r="M1889" s="13">
        <f t="shared" ca="1" si="416"/>
        <v>2</v>
      </c>
      <c r="N1889" s="13" t="str">
        <f t="shared" ca="1" si="417"/>
        <v>1</v>
      </c>
      <c r="P1889" s="13" cm="1">
        <f t="array" aca="1" ref="P1889" ca="1">_xlfn.IFS(
  OR(K1889=1,K1889=2), 1,
  OR(K1889=3,K1889=4), 1.3,
  OR(K1889=5,K1889=6), 1.6,
  OR(K1889=7,K1889=8), 1.9,
  OR(K1889=9,K1889=10), 2.2,
  OR(K1889=11,K1889=12), 2.5,
  TRUE, "无效"
)</f>
        <v>2.5</v>
      </c>
      <c r="Q1889" s="13" cm="1">
        <f t="array" aca="1" ref="Q1889" ca="1">_xlfn.IFS(
  OR(L1889=2), 4,
  OR(L1889=4), 3.8,
  OR(L1889=6), 3.6,
  OR(L1889=8), 3.4,
  OR(L1889=10), 3.2,
  OR(L1889=12), 3,
  OR(L1889=14), 2.8,
  OR(L1889=16), 2.6,
  OR(L1889=18), 2.4,
  OR(L1889=82), 2.1,
  OR(L1889=84), 1.8,
  OR(L1889=86), 1.5,
  OR(L1889=88), 1.2,
  OR(L1889=90), 0.9,
  OR(L1889=92), 0.6,
  TRUE, "无效"
)</f>
        <v>1.5</v>
      </c>
      <c r="R1889" s="13">
        <f t="shared" ca="1" si="418"/>
        <v>4</v>
      </c>
      <c r="T1889" s="13">
        <f t="shared" ca="1" si="419"/>
        <v>0</v>
      </c>
      <c r="U1889" s="13"/>
    </row>
    <row r="1890" spans="1:21" x14ac:dyDescent="0.2">
      <c r="A1890" s="13">
        <v>1889</v>
      </c>
      <c r="B1890" s="13">
        <f t="shared" ca="1" si="407"/>
        <v>1</v>
      </c>
      <c r="C1890" s="14">
        <f t="shared" ca="1" si="408"/>
        <v>2</v>
      </c>
      <c r="D1890" s="15">
        <f t="shared" ca="1" si="409"/>
        <v>10.85</v>
      </c>
      <c r="E1890" s="13">
        <f t="shared" ca="1" si="410"/>
        <v>3</v>
      </c>
      <c r="F1890" s="2">
        <f t="shared" ca="1" si="411"/>
        <v>4</v>
      </c>
      <c r="G1890" s="16">
        <f t="shared" ca="1" si="406"/>
        <v>1.67</v>
      </c>
      <c r="I1890" s="13">
        <f t="shared" ca="1" si="412"/>
        <v>661</v>
      </c>
      <c r="J1890" s="14">
        <f t="shared" ca="1" si="413"/>
        <v>1</v>
      </c>
      <c r="K1890" s="14">
        <f t="shared" ca="1" si="414"/>
        <v>8</v>
      </c>
      <c r="L1890" s="14">
        <f t="shared" ca="1" si="415"/>
        <v>92</v>
      </c>
      <c r="M1890" s="13">
        <f t="shared" ca="1" si="416"/>
        <v>2</v>
      </c>
      <c r="N1890" s="13" t="str">
        <f t="shared" ca="1" si="417"/>
        <v>1</v>
      </c>
      <c r="P1890" s="13" cm="1">
        <f t="array" aca="1" ref="P1890" ca="1">_xlfn.IFS(
  OR(K1890=1,K1890=2), 1,
  OR(K1890=3,K1890=4), 1.3,
  OR(K1890=5,K1890=6), 1.6,
  OR(K1890=7,K1890=8), 1.9,
  OR(K1890=9,K1890=10), 2.2,
  OR(K1890=11,K1890=12), 2.5,
  TRUE, "无效"
)</f>
        <v>1.9</v>
      </c>
      <c r="Q1890" s="13" cm="1">
        <f t="array" aca="1" ref="Q1890" ca="1">_xlfn.IFS(
  OR(L1890=2), 4,
  OR(L1890=4), 3.8,
  OR(L1890=6), 3.6,
  OR(L1890=8), 3.4,
  OR(L1890=10), 3.2,
  OR(L1890=12), 3,
  OR(L1890=14), 2.8,
  OR(L1890=16), 2.6,
  OR(L1890=18), 2.4,
  OR(L1890=82), 2.1,
  OR(L1890=84), 1.8,
  OR(L1890=86), 1.5,
  OR(L1890=88), 1.2,
  OR(L1890=90), 0.9,
  OR(L1890=92), 0.6,
  TRUE, "无效"
)</f>
        <v>0.6</v>
      </c>
      <c r="R1890" s="13">
        <f t="shared" ca="1" si="418"/>
        <v>2.5</v>
      </c>
      <c r="T1890" s="13">
        <f t="shared" ca="1" si="419"/>
        <v>1</v>
      </c>
      <c r="U1890" s="13"/>
    </row>
    <row r="1891" spans="1:21" x14ac:dyDescent="0.2">
      <c r="A1891" s="13">
        <v>1890</v>
      </c>
      <c r="B1891" s="13">
        <f t="shared" ca="1" si="407"/>
        <v>3</v>
      </c>
      <c r="C1891" s="14">
        <f t="shared" ca="1" si="408"/>
        <v>2</v>
      </c>
      <c r="D1891" s="15">
        <f t="shared" ca="1" si="409"/>
        <v>4.83</v>
      </c>
      <c r="E1891" s="13">
        <f t="shared" ca="1" si="410"/>
        <v>1</v>
      </c>
      <c r="F1891" s="2">
        <f t="shared" ca="1" si="411"/>
        <v>3</v>
      </c>
      <c r="G1891" s="16">
        <f t="shared" ca="1" si="406"/>
        <v>2.0099999999999998</v>
      </c>
      <c r="I1891" s="13">
        <f t="shared" ca="1" si="412"/>
        <v>646</v>
      </c>
      <c r="J1891" s="14">
        <f t="shared" ca="1" si="413"/>
        <v>24</v>
      </c>
      <c r="K1891" s="14">
        <f t="shared" ca="1" si="414"/>
        <v>1</v>
      </c>
      <c r="L1891" s="14">
        <f t="shared" ca="1" si="415"/>
        <v>14</v>
      </c>
      <c r="M1891" s="13">
        <f t="shared" ca="1" si="416"/>
        <v>1</v>
      </c>
      <c r="N1891" s="13" t="str">
        <f t="shared" ca="1" si="417"/>
        <v>3</v>
      </c>
      <c r="P1891" s="13" cm="1">
        <f t="array" aca="1" ref="P1891" ca="1">_xlfn.IFS(
  OR(K1891=1,K1891=2), 1,
  OR(K1891=3,K1891=4), 1.3,
  OR(K1891=5,K1891=6), 1.6,
  OR(K1891=7,K1891=8), 1.9,
  OR(K1891=9,K1891=10), 2.2,
  OR(K1891=11,K1891=12), 2.5,
  TRUE, "无效"
)</f>
        <v>1</v>
      </c>
      <c r="Q1891" s="13" cm="1">
        <f t="array" aca="1" ref="Q1891" ca="1">_xlfn.IFS(
  OR(L1891=2), 4,
  OR(L1891=4), 3.8,
  OR(L1891=6), 3.6,
  OR(L1891=8), 3.4,
  OR(L1891=10), 3.2,
  OR(L1891=12), 3,
  OR(L1891=14), 2.8,
  OR(L1891=16), 2.6,
  OR(L1891=18), 2.4,
  OR(L1891=82), 2.1,
  OR(L1891=84), 1.8,
  OR(L1891=86), 1.5,
  OR(L1891=88), 1.2,
  OR(L1891=90), 0.9,
  OR(L1891=92), 0.6,
  TRUE, "无效"
)</f>
        <v>2.8</v>
      </c>
      <c r="R1891" s="13">
        <f t="shared" ca="1" si="418"/>
        <v>3.8</v>
      </c>
      <c r="T1891" s="13">
        <f t="shared" ca="1" si="419"/>
        <v>0</v>
      </c>
      <c r="U1891" s="13"/>
    </row>
    <row r="1892" spans="1:21" x14ac:dyDescent="0.2">
      <c r="A1892" s="13">
        <v>1891</v>
      </c>
      <c r="B1892" s="13">
        <f t="shared" ca="1" si="407"/>
        <v>2</v>
      </c>
      <c r="C1892" s="14">
        <f t="shared" ca="1" si="408"/>
        <v>1</v>
      </c>
      <c r="D1892" s="15">
        <f t="shared" ca="1" si="409"/>
        <v>9.02</v>
      </c>
      <c r="E1892" s="13">
        <f t="shared" ca="1" si="410"/>
        <v>3</v>
      </c>
      <c r="F1892" s="2">
        <f t="shared" ca="1" si="411"/>
        <v>1</v>
      </c>
      <c r="G1892" s="16">
        <f t="shared" ca="1" si="406"/>
        <v>1.52</v>
      </c>
      <c r="I1892" s="13">
        <f t="shared" ca="1" si="412"/>
        <v>750</v>
      </c>
      <c r="J1892" s="14">
        <f t="shared" ca="1" si="413"/>
        <v>6</v>
      </c>
      <c r="K1892" s="14">
        <f t="shared" ca="1" si="414"/>
        <v>3</v>
      </c>
      <c r="L1892" s="14">
        <f t="shared" ca="1" si="415"/>
        <v>10</v>
      </c>
      <c r="M1892" s="13">
        <f t="shared" ca="1" si="416"/>
        <v>1</v>
      </c>
      <c r="N1892" s="13" t="str">
        <f t="shared" ca="1" si="417"/>
        <v>1</v>
      </c>
      <c r="P1892" s="13" cm="1">
        <f t="array" aca="1" ref="P1892" ca="1">_xlfn.IFS(
  OR(K1892=1,K1892=2), 1,
  OR(K1892=3,K1892=4), 1.3,
  OR(K1892=5,K1892=6), 1.6,
  OR(K1892=7,K1892=8), 1.9,
  OR(K1892=9,K1892=10), 2.2,
  OR(K1892=11,K1892=12), 2.5,
  TRUE, "无效"
)</f>
        <v>1.3</v>
      </c>
      <c r="Q1892" s="13" cm="1">
        <f t="array" aca="1" ref="Q1892" ca="1">_xlfn.IFS(
  OR(L1892=2), 4,
  OR(L1892=4), 3.8,
  OR(L1892=6), 3.6,
  OR(L1892=8), 3.4,
  OR(L1892=10), 3.2,
  OR(L1892=12), 3,
  OR(L1892=14), 2.8,
  OR(L1892=16), 2.6,
  OR(L1892=18), 2.4,
  OR(L1892=82), 2.1,
  OR(L1892=84), 1.8,
  OR(L1892=86), 1.5,
  OR(L1892=88), 1.2,
  OR(L1892=90), 0.9,
  OR(L1892=92), 0.6,
  TRUE, "无效"
)</f>
        <v>3.2</v>
      </c>
      <c r="R1892" s="13">
        <f t="shared" ca="1" si="418"/>
        <v>4.5</v>
      </c>
      <c r="T1892" s="13">
        <f t="shared" ca="1" si="419"/>
        <v>1</v>
      </c>
      <c r="U1892" s="13"/>
    </row>
    <row r="1893" spans="1:21" x14ac:dyDescent="0.2">
      <c r="A1893" s="13">
        <v>1892</v>
      </c>
      <c r="B1893" s="13">
        <f t="shared" ca="1" si="407"/>
        <v>2</v>
      </c>
      <c r="C1893" s="14">
        <f t="shared" ca="1" si="408"/>
        <v>2</v>
      </c>
      <c r="D1893" s="15">
        <f t="shared" ca="1" si="409"/>
        <v>7.08</v>
      </c>
      <c r="E1893" s="13">
        <f t="shared" ca="1" si="410"/>
        <v>3</v>
      </c>
      <c r="F1893" s="2">
        <f t="shared" ca="1" si="411"/>
        <v>9</v>
      </c>
      <c r="G1893" s="16">
        <f t="shared" ca="1" si="406"/>
        <v>1.59</v>
      </c>
      <c r="I1893" s="13">
        <f t="shared" ca="1" si="412"/>
        <v>746</v>
      </c>
      <c r="J1893" s="14">
        <f t="shared" ca="1" si="413"/>
        <v>4</v>
      </c>
      <c r="K1893" s="14">
        <f t="shared" ca="1" si="414"/>
        <v>11</v>
      </c>
      <c r="L1893" s="14">
        <f t="shared" ca="1" si="415"/>
        <v>6</v>
      </c>
      <c r="M1893" s="13">
        <f t="shared" ca="1" si="416"/>
        <v>1</v>
      </c>
      <c r="N1893" s="13" t="str">
        <f t="shared" ca="1" si="417"/>
        <v>1</v>
      </c>
      <c r="P1893" s="13" cm="1">
        <f t="array" aca="1" ref="P1893" ca="1">_xlfn.IFS(
  OR(K1893=1,K1893=2), 1,
  OR(K1893=3,K1893=4), 1.3,
  OR(K1893=5,K1893=6), 1.6,
  OR(K1893=7,K1893=8), 1.9,
  OR(K1893=9,K1893=10), 2.2,
  OR(K1893=11,K1893=12), 2.5,
  TRUE, "无效"
)</f>
        <v>2.5</v>
      </c>
      <c r="Q1893" s="13" cm="1">
        <f t="array" aca="1" ref="Q1893" ca="1">_xlfn.IFS(
  OR(L1893=2), 4,
  OR(L1893=4), 3.8,
  OR(L1893=6), 3.6,
  OR(L1893=8), 3.4,
  OR(L1893=10), 3.2,
  OR(L1893=12), 3,
  OR(L1893=14), 2.8,
  OR(L1893=16), 2.6,
  OR(L1893=18), 2.4,
  OR(L1893=82), 2.1,
  OR(L1893=84), 1.8,
  OR(L1893=86), 1.5,
  OR(L1893=88), 1.2,
  OR(L1893=90), 0.9,
  OR(L1893=92), 0.6,
  TRUE, "无效"
)</f>
        <v>3.6</v>
      </c>
      <c r="R1893" s="13">
        <f t="shared" ca="1" si="418"/>
        <v>6.1</v>
      </c>
      <c r="T1893" s="13">
        <f t="shared" ca="1" si="419"/>
        <v>1</v>
      </c>
      <c r="U1893" s="13"/>
    </row>
    <row r="1894" spans="1:21" x14ac:dyDescent="0.2">
      <c r="A1894" s="13">
        <v>1893</v>
      </c>
      <c r="B1894" s="13">
        <f t="shared" ca="1" si="407"/>
        <v>2</v>
      </c>
      <c r="C1894" s="14">
        <f t="shared" ca="1" si="408"/>
        <v>1</v>
      </c>
      <c r="D1894" s="15">
        <f t="shared" ca="1" si="409"/>
        <v>10.050000000000001</v>
      </c>
      <c r="E1894" s="13">
        <f t="shared" ca="1" si="410"/>
        <v>3</v>
      </c>
      <c r="F1894" s="2">
        <f t="shared" ca="1" si="411"/>
        <v>2</v>
      </c>
      <c r="G1894" s="16">
        <f t="shared" ca="1" si="406"/>
        <v>1.71</v>
      </c>
      <c r="I1894" s="13">
        <f t="shared" ca="1" si="412"/>
        <v>753</v>
      </c>
      <c r="J1894" s="14">
        <f t="shared" ca="1" si="413"/>
        <v>30</v>
      </c>
      <c r="K1894" s="14">
        <f t="shared" ca="1" si="414"/>
        <v>10</v>
      </c>
      <c r="L1894" s="14">
        <f t="shared" ca="1" si="415"/>
        <v>82</v>
      </c>
      <c r="M1894" s="13">
        <f t="shared" ca="1" si="416"/>
        <v>2</v>
      </c>
      <c r="N1894" s="13" t="str">
        <f t="shared" ca="1" si="417"/>
        <v>3</v>
      </c>
      <c r="P1894" s="13" cm="1">
        <f t="array" aca="1" ref="P1894" ca="1">_xlfn.IFS(
  OR(K1894=1,K1894=2), 1,
  OR(K1894=3,K1894=4), 1.3,
  OR(K1894=5,K1894=6), 1.6,
  OR(K1894=7,K1894=8), 1.9,
  OR(K1894=9,K1894=10), 2.2,
  OR(K1894=11,K1894=12), 2.5,
  TRUE, "无效"
)</f>
        <v>2.2000000000000002</v>
      </c>
      <c r="Q1894" s="13" cm="1">
        <f t="array" aca="1" ref="Q1894" ca="1">_xlfn.IFS(
  OR(L1894=2), 4,
  OR(L1894=4), 3.8,
  OR(L1894=6), 3.6,
  OR(L1894=8), 3.4,
  OR(L1894=10), 3.2,
  OR(L1894=12), 3,
  OR(L1894=14), 2.8,
  OR(L1894=16), 2.6,
  OR(L1894=18), 2.4,
  OR(L1894=82), 2.1,
  OR(L1894=84), 1.8,
  OR(L1894=86), 1.5,
  OR(L1894=88), 1.2,
  OR(L1894=90), 0.9,
  OR(L1894=92), 0.6,
  TRUE, "无效"
)</f>
        <v>2.1</v>
      </c>
      <c r="R1894" s="13">
        <f t="shared" ca="1" si="418"/>
        <v>4.3000000000000007</v>
      </c>
      <c r="T1894" s="13">
        <f t="shared" ca="1" si="419"/>
        <v>1</v>
      </c>
      <c r="U1894" s="13"/>
    </row>
    <row r="1895" spans="1:21" x14ac:dyDescent="0.2">
      <c r="A1895" s="13">
        <v>1894</v>
      </c>
      <c r="B1895" s="13">
        <f t="shared" ca="1" si="407"/>
        <v>3</v>
      </c>
      <c r="C1895" s="14">
        <f t="shared" ca="1" si="408"/>
        <v>2</v>
      </c>
      <c r="D1895" s="15">
        <f t="shared" ca="1" si="409"/>
        <v>7.75</v>
      </c>
      <c r="E1895" s="13">
        <f t="shared" ca="1" si="410"/>
        <v>3</v>
      </c>
      <c r="F1895" s="2">
        <f t="shared" ca="1" si="411"/>
        <v>9</v>
      </c>
      <c r="G1895" s="16">
        <f t="shared" ca="1" si="406"/>
        <v>1.61</v>
      </c>
      <c r="I1895" s="13">
        <f t="shared" ca="1" si="412"/>
        <v>658</v>
      </c>
      <c r="J1895" s="14">
        <f t="shared" ca="1" si="413"/>
        <v>38</v>
      </c>
      <c r="K1895" s="14">
        <f t="shared" ca="1" si="414"/>
        <v>12</v>
      </c>
      <c r="L1895" s="14">
        <f t="shared" ca="1" si="415"/>
        <v>92</v>
      </c>
      <c r="M1895" s="13">
        <f t="shared" ca="1" si="416"/>
        <v>2</v>
      </c>
      <c r="N1895" s="13" t="str">
        <f t="shared" ca="1" si="417"/>
        <v>4</v>
      </c>
      <c r="P1895" s="13" cm="1">
        <f t="array" aca="1" ref="P1895" ca="1">_xlfn.IFS(
  OR(K1895=1,K1895=2), 1,
  OR(K1895=3,K1895=4), 1.3,
  OR(K1895=5,K1895=6), 1.6,
  OR(K1895=7,K1895=8), 1.9,
  OR(K1895=9,K1895=10), 2.2,
  OR(K1895=11,K1895=12), 2.5,
  TRUE, "无效"
)</f>
        <v>2.5</v>
      </c>
      <c r="Q1895" s="13" cm="1">
        <f t="array" aca="1" ref="Q1895" ca="1">_xlfn.IFS(
  OR(L1895=2), 4,
  OR(L1895=4), 3.8,
  OR(L1895=6), 3.6,
  OR(L1895=8), 3.4,
  OR(L1895=10), 3.2,
  OR(L1895=12), 3,
  OR(L1895=14), 2.8,
  OR(L1895=16), 2.6,
  OR(L1895=18), 2.4,
  OR(L1895=82), 2.1,
  OR(L1895=84), 1.8,
  OR(L1895=86), 1.5,
  OR(L1895=88), 1.2,
  OR(L1895=90), 0.9,
  OR(L1895=92), 0.6,
  TRUE, "无效"
)</f>
        <v>0.6</v>
      </c>
      <c r="R1895" s="13">
        <f t="shared" ca="1" si="418"/>
        <v>3.1</v>
      </c>
      <c r="T1895" s="13">
        <f t="shared" ca="1" si="419"/>
        <v>1</v>
      </c>
      <c r="U1895" s="13"/>
    </row>
    <row r="1896" spans="1:21" x14ac:dyDescent="0.2">
      <c r="A1896" s="13">
        <v>1895</v>
      </c>
      <c r="B1896" s="13">
        <f t="shared" ca="1" si="407"/>
        <v>2</v>
      </c>
      <c r="C1896" s="14">
        <f t="shared" ca="1" si="408"/>
        <v>2</v>
      </c>
      <c r="D1896" s="15">
        <f t="shared" ca="1" si="409"/>
        <v>8</v>
      </c>
      <c r="E1896" s="13">
        <f t="shared" ca="1" si="410"/>
        <v>3</v>
      </c>
      <c r="F1896" s="2">
        <f t="shared" ca="1" si="411"/>
        <v>2</v>
      </c>
      <c r="G1896" s="16">
        <f t="shared" ca="1" si="406"/>
        <v>1.78</v>
      </c>
      <c r="I1896" s="13">
        <f t="shared" ca="1" si="412"/>
        <v>777</v>
      </c>
      <c r="J1896" s="14">
        <f t="shared" ca="1" si="413"/>
        <v>38</v>
      </c>
      <c r="K1896" s="14">
        <f t="shared" ca="1" si="414"/>
        <v>6</v>
      </c>
      <c r="L1896" s="14">
        <f t="shared" ca="1" si="415"/>
        <v>10</v>
      </c>
      <c r="M1896" s="13">
        <f t="shared" ca="1" si="416"/>
        <v>1</v>
      </c>
      <c r="N1896" s="13" t="str">
        <f t="shared" ca="1" si="417"/>
        <v>4</v>
      </c>
      <c r="P1896" s="13" cm="1">
        <f t="array" aca="1" ref="P1896" ca="1">_xlfn.IFS(
  OR(K1896=1,K1896=2), 1,
  OR(K1896=3,K1896=4), 1.3,
  OR(K1896=5,K1896=6), 1.6,
  OR(K1896=7,K1896=8), 1.9,
  OR(K1896=9,K1896=10), 2.2,
  OR(K1896=11,K1896=12), 2.5,
  TRUE, "无效"
)</f>
        <v>1.6</v>
      </c>
      <c r="Q1896" s="13" cm="1">
        <f t="array" aca="1" ref="Q1896" ca="1">_xlfn.IFS(
  OR(L1896=2), 4,
  OR(L1896=4), 3.8,
  OR(L1896=6), 3.6,
  OR(L1896=8), 3.4,
  OR(L1896=10), 3.2,
  OR(L1896=12), 3,
  OR(L1896=14), 2.8,
  OR(L1896=16), 2.6,
  OR(L1896=18), 2.4,
  OR(L1896=82), 2.1,
  OR(L1896=84), 1.8,
  OR(L1896=86), 1.5,
  OR(L1896=88), 1.2,
  OR(L1896=90), 0.9,
  OR(L1896=92), 0.6,
  TRUE, "无效"
)</f>
        <v>3.2</v>
      </c>
      <c r="R1896" s="13">
        <f t="shared" ca="1" si="418"/>
        <v>4.8000000000000007</v>
      </c>
      <c r="T1896" s="13">
        <f t="shared" ca="1" si="419"/>
        <v>1</v>
      </c>
      <c r="U1896" s="13"/>
    </row>
    <row r="1897" spans="1:21" x14ac:dyDescent="0.2">
      <c r="A1897" s="13">
        <v>1896</v>
      </c>
      <c r="B1897" s="13">
        <f t="shared" ca="1" si="407"/>
        <v>2</v>
      </c>
      <c r="C1897" s="14">
        <f t="shared" ca="1" si="408"/>
        <v>1</v>
      </c>
      <c r="D1897" s="15">
        <f t="shared" ca="1" si="409"/>
        <v>11.04</v>
      </c>
      <c r="E1897" s="13">
        <f t="shared" ca="1" si="410"/>
        <v>3</v>
      </c>
      <c r="F1897" s="2">
        <f t="shared" ca="1" si="411"/>
        <v>2</v>
      </c>
      <c r="G1897" s="16">
        <f t="shared" ca="1" si="406"/>
        <v>1.58</v>
      </c>
      <c r="I1897" s="13">
        <f t="shared" ca="1" si="412"/>
        <v>698</v>
      </c>
      <c r="J1897" s="14">
        <f t="shared" ca="1" si="413"/>
        <v>38</v>
      </c>
      <c r="K1897" s="14">
        <f t="shared" ca="1" si="414"/>
        <v>6</v>
      </c>
      <c r="L1897" s="14">
        <f t="shared" ca="1" si="415"/>
        <v>14</v>
      </c>
      <c r="M1897" s="13">
        <f t="shared" ca="1" si="416"/>
        <v>1</v>
      </c>
      <c r="N1897" s="13" t="str">
        <f t="shared" ca="1" si="417"/>
        <v>4</v>
      </c>
      <c r="P1897" s="13" cm="1">
        <f t="array" aca="1" ref="P1897" ca="1">_xlfn.IFS(
  OR(K1897=1,K1897=2), 1,
  OR(K1897=3,K1897=4), 1.3,
  OR(K1897=5,K1897=6), 1.6,
  OR(K1897=7,K1897=8), 1.9,
  OR(K1897=9,K1897=10), 2.2,
  OR(K1897=11,K1897=12), 2.5,
  TRUE, "无效"
)</f>
        <v>1.6</v>
      </c>
      <c r="Q1897" s="13" cm="1">
        <f t="array" aca="1" ref="Q1897" ca="1">_xlfn.IFS(
  OR(L1897=2), 4,
  OR(L1897=4), 3.8,
  OR(L1897=6), 3.6,
  OR(L1897=8), 3.4,
  OR(L1897=10), 3.2,
  OR(L1897=12), 3,
  OR(L1897=14), 2.8,
  OR(L1897=16), 2.6,
  OR(L1897=18), 2.4,
  OR(L1897=82), 2.1,
  OR(L1897=84), 1.8,
  OR(L1897=86), 1.5,
  OR(L1897=88), 1.2,
  OR(L1897=90), 0.9,
  OR(L1897=92), 0.6,
  TRUE, "无效"
)</f>
        <v>2.8</v>
      </c>
      <c r="R1897" s="13">
        <f t="shared" ca="1" si="418"/>
        <v>4.4000000000000004</v>
      </c>
      <c r="T1897" s="13">
        <f t="shared" ca="1" si="419"/>
        <v>1</v>
      </c>
      <c r="U1897" s="13"/>
    </row>
    <row r="1898" spans="1:21" x14ac:dyDescent="0.2">
      <c r="A1898" s="13">
        <v>1897</v>
      </c>
      <c r="B1898" s="13">
        <f t="shared" ca="1" si="407"/>
        <v>3</v>
      </c>
      <c r="C1898" s="14">
        <f t="shared" ca="1" si="408"/>
        <v>1</v>
      </c>
      <c r="D1898" s="15">
        <f t="shared" ca="1" si="409"/>
        <v>3.86</v>
      </c>
      <c r="E1898" s="13">
        <f t="shared" ca="1" si="410"/>
        <v>1</v>
      </c>
      <c r="F1898" s="2">
        <f t="shared" ca="1" si="411"/>
        <v>1</v>
      </c>
      <c r="G1898" s="16">
        <f t="shared" ca="1" si="406"/>
        <v>2.06</v>
      </c>
      <c r="I1898" s="13">
        <f t="shared" ca="1" si="412"/>
        <v>764</v>
      </c>
      <c r="J1898" s="14">
        <f t="shared" ca="1" si="413"/>
        <v>26</v>
      </c>
      <c r="K1898" s="14">
        <f t="shared" ca="1" si="414"/>
        <v>4</v>
      </c>
      <c r="L1898" s="14">
        <f t="shared" ca="1" si="415"/>
        <v>8</v>
      </c>
      <c r="M1898" s="13">
        <f t="shared" ca="1" si="416"/>
        <v>1</v>
      </c>
      <c r="N1898" s="13" t="str">
        <f t="shared" ca="1" si="417"/>
        <v>3</v>
      </c>
      <c r="P1898" s="13" cm="1">
        <f t="array" aca="1" ref="P1898" ca="1">_xlfn.IFS(
  OR(K1898=1,K1898=2), 1,
  OR(K1898=3,K1898=4), 1.3,
  OR(K1898=5,K1898=6), 1.6,
  OR(K1898=7,K1898=8), 1.9,
  OR(K1898=9,K1898=10), 2.2,
  OR(K1898=11,K1898=12), 2.5,
  TRUE, "无效"
)</f>
        <v>1.3</v>
      </c>
      <c r="Q1898" s="13" cm="1">
        <f t="array" aca="1" ref="Q1898" ca="1">_xlfn.IFS(
  OR(L1898=2), 4,
  OR(L1898=4), 3.8,
  OR(L1898=6), 3.6,
  OR(L1898=8), 3.4,
  OR(L1898=10), 3.2,
  OR(L1898=12), 3,
  OR(L1898=14), 2.8,
  OR(L1898=16), 2.6,
  OR(L1898=18), 2.4,
  OR(L1898=82), 2.1,
  OR(L1898=84), 1.8,
  OR(L1898=86), 1.5,
  OR(L1898=88), 1.2,
  OR(L1898=90), 0.9,
  OR(L1898=92), 0.6,
  TRUE, "无效"
)</f>
        <v>3.4</v>
      </c>
      <c r="R1898" s="13">
        <f t="shared" ca="1" si="418"/>
        <v>4.7</v>
      </c>
      <c r="T1898" s="13">
        <f t="shared" ca="1" si="419"/>
        <v>0</v>
      </c>
      <c r="U1898" s="13"/>
    </row>
    <row r="1899" spans="1:21" x14ac:dyDescent="0.2">
      <c r="A1899" s="13">
        <v>1898</v>
      </c>
      <c r="B1899" s="13">
        <f t="shared" ca="1" si="407"/>
        <v>1</v>
      </c>
      <c r="C1899" s="14">
        <f t="shared" ca="1" si="408"/>
        <v>1</v>
      </c>
      <c r="D1899" s="15">
        <f t="shared" ca="1" si="409"/>
        <v>11.53</v>
      </c>
      <c r="E1899" s="13">
        <f t="shared" ca="1" si="410"/>
        <v>3</v>
      </c>
      <c r="F1899" s="2">
        <f t="shared" ca="1" si="411"/>
        <v>1</v>
      </c>
      <c r="G1899" s="16">
        <f t="shared" ca="1" si="406"/>
        <v>1.55</v>
      </c>
      <c r="I1899" s="13">
        <f t="shared" ca="1" si="412"/>
        <v>794</v>
      </c>
      <c r="J1899" s="14">
        <f t="shared" ca="1" si="413"/>
        <v>25</v>
      </c>
      <c r="K1899" s="14">
        <f t="shared" ca="1" si="414"/>
        <v>9</v>
      </c>
      <c r="L1899" s="14">
        <f t="shared" ca="1" si="415"/>
        <v>10</v>
      </c>
      <c r="M1899" s="13">
        <f t="shared" ca="1" si="416"/>
        <v>1</v>
      </c>
      <c r="N1899" s="13" t="str">
        <f t="shared" ca="1" si="417"/>
        <v>3</v>
      </c>
      <c r="P1899" s="13" cm="1">
        <f t="array" aca="1" ref="P1899" ca="1">_xlfn.IFS(
  OR(K1899=1,K1899=2), 1,
  OR(K1899=3,K1899=4), 1.3,
  OR(K1899=5,K1899=6), 1.6,
  OR(K1899=7,K1899=8), 1.9,
  OR(K1899=9,K1899=10), 2.2,
  OR(K1899=11,K1899=12), 2.5,
  TRUE, "无效"
)</f>
        <v>2.2000000000000002</v>
      </c>
      <c r="Q1899" s="13" cm="1">
        <f t="array" aca="1" ref="Q1899" ca="1">_xlfn.IFS(
  OR(L1899=2), 4,
  OR(L1899=4), 3.8,
  OR(L1899=6), 3.6,
  OR(L1899=8), 3.4,
  OR(L1899=10), 3.2,
  OR(L1899=12), 3,
  OR(L1899=14), 2.8,
  OR(L1899=16), 2.6,
  OR(L1899=18), 2.4,
  OR(L1899=82), 2.1,
  OR(L1899=84), 1.8,
  OR(L1899=86), 1.5,
  OR(L1899=88), 1.2,
  OR(L1899=90), 0.9,
  OR(L1899=92), 0.6,
  TRUE, "无效"
)</f>
        <v>3.2</v>
      </c>
      <c r="R1899" s="13">
        <f t="shared" ca="1" si="418"/>
        <v>5.4</v>
      </c>
      <c r="T1899" s="13">
        <f t="shared" ca="1" si="419"/>
        <v>1</v>
      </c>
      <c r="U1899" s="13"/>
    </row>
    <row r="1900" spans="1:21" x14ac:dyDescent="0.2">
      <c r="A1900" s="13">
        <v>1899</v>
      </c>
      <c r="B1900" s="13">
        <f t="shared" ca="1" si="407"/>
        <v>1</v>
      </c>
      <c r="C1900" s="14">
        <f t="shared" ca="1" si="408"/>
        <v>1</v>
      </c>
      <c r="D1900" s="15">
        <f t="shared" ca="1" si="409"/>
        <v>12.01</v>
      </c>
      <c r="E1900" s="13">
        <f t="shared" ca="1" si="410"/>
        <v>3</v>
      </c>
      <c r="F1900" s="2">
        <f t="shared" ca="1" si="411"/>
        <v>6</v>
      </c>
      <c r="G1900" s="16">
        <f t="shared" ca="1" si="406"/>
        <v>1.76</v>
      </c>
      <c r="I1900" s="13">
        <f t="shared" ca="1" si="412"/>
        <v>669</v>
      </c>
      <c r="J1900" s="14">
        <f t="shared" ca="1" si="413"/>
        <v>23</v>
      </c>
      <c r="K1900" s="14">
        <f t="shared" ca="1" si="414"/>
        <v>12</v>
      </c>
      <c r="L1900" s="14">
        <f t="shared" ca="1" si="415"/>
        <v>92</v>
      </c>
      <c r="M1900" s="13">
        <f t="shared" ca="1" si="416"/>
        <v>2</v>
      </c>
      <c r="N1900" s="13" t="str">
        <f t="shared" ca="1" si="417"/>
        <v>3</v>
      </c>
      <c r="P1900" s="13" cm="1">
        <f t="array" aca="1" ref="P1900" ca="1">_xlfn.IFS(
  OR(K1900=1,K1900=2), 1,
  OR(K1900=3,K1900=4), 1.3,
  OR(K1900=5,K1900=6), 1.6,
  OR(K1900=7,K1900=8), 1.9,
  OR(K1900=9,K1900=10), 2.2,
  OR(K1900=11,K1900=12), 2.5,
  TRUE, "无效"
)</f>
        <v>2.5</v>
      </c>
      <c r="Q1900" s="13" cm="1">
        <f t="array" aca="1" ref="Q1900" ca="1">_xlfn.IFS(
  OR(L1900=2), 4,
  OR(L1900=4), 3.8,
  OR(L1900=6), 3.6,
  OR(L1900=8), 3.4,
  OR(L1900=10), 3.2,
  OR(L1900=12), 3,
  OR(L1900=14), 2.8,
  OR(L1900=16), 2.6,
  OR(L1900=18), 2.4,
  OR(L1900=82), 2.1,
  OR(L1900=84), 1.8,
  OR(L1900=86), 1.5,
  OR(L1900=88), 1.2,
  OR(L1900=90), 0.9,
  OR(L1900=92), 0.6,
  TRUE, "无效"
)</f>
        <v>0.6</v>
      </c>
      <c r="R1900" s="13">
        <f t="shared" ca="1" si="418"/>
        <v>3.1</v>
      </c>
      <c r="T1900" s="13">
        <f t="shared" ca="1" si="419"/>
        <v>1</v>
      </c>
      <c r="U1900" s="13"/>
    </row>
    <row r="1901" spans="1:21" x14ac:dyDescent="0.2">
      <c r="A1901" s="13">
        <v>1900</v>
      </c>
      <c r="B1901" s="13">
        <f t="shared" ca="1" si="407"/>
        <v>2</v>
      </c>
      <c r="C1901" s="14">
        <f t="shared" ca="1" si="408"/>
        <v>2</v>
      </c>
      <c r="D1901" s="15">
        <f t="shared" ca="1" si="409"/>
        <v>2.87</v>
      </c>
      <c r="E1901" s="13">
        <f t="shared" ca="1" si="410"/>
        <v>1</v>
      </c>
      <c r="F1901" s="2">
        <f t="shared" ca="1" si="411"/>
        <v>1</v>
      </c>
      <c r="G1901" s="16">
        <f t="shared" ca="1" si="406"/>
        <v>2.09</v>
      </c>
      <c r="I1901" s="13">
        <f t="shared" ca="1" si="412"/>
        <v>705</v>
      </c>
      <c r="J1901" s="14">
        <f t="shared" ca="1" si="413"/>
        <v>28</v>
      </c>
      <c r="K1901" s="14">
        <f t="shared" ca="1" si="414"/>
        <v>10</v>
      </c>
      <c r="L1901" s="14">
        <f t="shared" ca="1" si="415"/>
        <v>84</v>
      </c>
      <c r="M1901" s="13">
        <f t="shared" ca="1" si="416"/>
        <v>2</v>
      </c>
      <c r="N1901" s="13" t="str">
        <f t="shared" ca="1" si="417"/>
        <v>3</v>
      </c>
      <c r="P1901" s="13" cm="1">
        <f t="array" aca="1" ref="P1901" ca="1">_xlfn.IFS(
  OR(K1901=1,K1901=2), 1,
  OR(K1901=3,K1901=4), 1.3,
  OR(K1901=5,K1901=6), 1.6,
  OR(K1901=7,K1901=8), 1.9,
  OR(K1901=9,K1901=10), 2.2,
  OR(K1901=11,K1901=12), 2.5,
  TRUE, "无效"
)</f>
        <v>2.2000000000000002</v>
      </c>
      <c r="Q1901" s="13" cm="1">
        <f t="array" aca="1" ref="Q1901" ca="1">_xlfn.IFS(
  OR(L1901=2), 4,
  OR(L1901=4), 3.8,
  OR(L1901=6), 3.6,
  OR(L1901=8), 3.4,
  OR(L1901=10), 3.2,
  OR(L1901=12), 3,
  OR(L1901=14), 2.8,
  OR(L1901=16), 2.6,
  OR(L1901=18), 2.4,
  OR(L1901=82), 2.1,
  OR(L1901=84), 1.8,
  OR(L1901=86), 1.5,
  OR(L1901=88), 1.2,
  OR(L1901=90), 0.9,
  OR(L1901=92), 0.6,
  TRUE, "无效"
)</f>
        <v>1.8</v>
      </c>
      <c r="R1901" s="13">
        <f t="shared" ca="1" si="418"/>
        <v>4</v>
      </c>
      <c r="T1901" s="13">
        <f t="shared" ca="1" si="419"/>
        <v>0</v>
      </c>
      <c r="U1901" s="13"/>
    </row>
    <row r="1902" spans="1:21" x14ac:dyDescent="0.2">
      <c r="A1902" s="13">
        <v>1901</v>
      </c>
      <c r="B1902" s="13">
        <f t="shared" ca="1" si="407"/>
        <v>1</v>
      </c>
      <c r="C1902" s="14">
        <f t="shared" ca="1" si="408"/>
        <v>2</v>
      </c>
      <c r="D1902" s="15">
        <f t="shared" ca="1" si="409"/>
        <v>12.04</v>
      </c>
      <c r="E1902" s="13">
        <f t="shared" ca="1" si="410"/>
        <v>3</v>
      </c>
      <c r="F1902" s="2">
        <f t="shared" ca="1" si="411"/>
        <v>5</v>
      </c>
      <c r="G1902" s="16">
        <f t="shared" ca="1" si="406"/>
        <v>1.62</v>
      </c>
      <c r="I1902" s="13">
        <f t="shared" ca="1" si="412"/>
        <v>734</v>
      </c>
      <c r="J1902" s="14">
        <f t="shared" ca="1" si="413"/>
        <v>21</v>
      </c>
      <c r="K1902" s="14">
        <f t="shared" ca="1" si="414"/>
        <v>1</v>
      </c>
      <c r="L1902" s="14">
        <f t="shared" ca="1" si="415"/>
        <v>12</v>
      </c>
      <c r="M1902" s="13">
        <f t="shared" ca="1" si="416"/>
        <v>1</v>
      </c>
      <c r="N1902" s="13" t="str">
        <f t="shared" ca="1" si="417"/>
        <v>3</v>
      </c>
      <c r="P1902" s="13" cm="1">
        <f t="array" aca="1" ref="P1902" ca="1">_xlfn.IFS(
  OR(K1902=1,K1902=2), 1,
  OR(K1902=3,K1902=4), 1.3,
  OR(K1902=5,K1902=6), 1.6,
  OR(K1902=7,K1902=8), 1.9,
  OR(K1902=9,K1902=10), 2.2,
  OR(K1902=11,K1902=12), 2.5,
  TRUE, "无效"
)</f>
        <v>1</v>
      </c>
      <c r="Q1902" s="13" cm="1">
        <f t="array" aca="1" ref="Q1902" ca="1">_xlfn.IFS(
  OR(L1902=2), 4,
  OR(L1902=4), 3.8,
  OR(L1902=6), 3.6,
  OR(L1902=8), 3.4,
  OR(L1902=10), 3.2,
  OR(L1902=12), 3,
  OR(L1902=14), 2.8,
  OR(L1902=16), 2.6,
  OR(L1902=18), 2.4,
  OR(L1902=82), 2.1,
  OR(L1902=84), 1.8,
  OR(L1902=86), 1.5,
  OR(L1902=88), 1.2,
  OR(L1902=90), 0.9,
  OR(L1902=92), 0.6,
  TRUE, "无效"
)</f>
        <v>3</v>
      </c>
      <c r="R1902" s="13">
        <f t="shared" ca="1" si="418"/>
        <v>4</v>
      </c>
      <c r="T1902" s="13">
        <f t="shared" ca="1" si="419"/>
        <v>1</v>
      </c>
      <c r="U1902" s="13"/>
    </row>
    <row r="1903" spans="1:21" x14ac:dyDescent="0.2">
      <c r="A1903" s="13">
        <v>1902</v>
      </c>
      <c r="B1903" s="13">
        <f t="shared" ca="1" si="407"/>
        <v>1</v>
      </c>
      <c r="C1903" s="14">
        <f t="shared" ca="1" si="408"/>
        <v>1</v>
      </c>
      <c r="D1903" s="15">
        <f t="shared" ca="1" si="409"/>
        <v>1.28</v>
      </c>
      <c r="E1903" s="13">
        <f t="shared" ca="1" si="410"/>
        <v>2</v>
      </c>
      <c r="F1903" s="2">
        <f t="shared" ca="1" si="411"/>
        <v>5</v>
      </c>
      <c r="G1903" s="16">
        <f t="shared" ca="1" si="406"/>
        <v>1.47</v>
      </c>
      <c r="I1903" s="13">
        <f t="shared" ca="1" si="412"/>
        <v>639</v>
      </c>
      <c r="J1903" s="14">
        <f t="shared" ca="1" si="413"/>
        <v>13</v>
      </c>
      <c r="K1903" s="14">
        <f t="shared" ca="1" si="414"/>
        <v>6</v>
      </c>
      <c r="L1903" s="14">
        <f t="shared" ca="1" si="415"/>
        <v>6</v>
      </c>
      <c r="M1903" s="13">
        <f t="shared" ca="1" si="416"/>
        <v>1</v>
      </c>
      <c r="N1903" s="13" t="str">
        <f t="shared" ca="1" si="417"/>
        <v>2</v>
      </c>
      <c r="P1903" s="13" cm="1">
        <f t="array" aca="1" ref="P1903" ca="1">_xlfn.IFS(
  OR(K1903=1,K1903=2), 1,
  OR(K1903=3,K1903=4), 1.3,
  OR(K1903=5,K1903=6), 1.6,
  OR(K1903=7,K1903=8), 1.9,
  OR(K1903=9,K1903=10), 2.2,
  OR(K1903=11,K1903=12), 2.5,
  TRUE, "无效"
)</f>
        <v>1.6</v>
      </c>
      <c r="Q1903" s="13" cm="1">
        <f t="array" aca="1" ref="Q1903" ca="1">_xlfn.IFS(
  OR(L1903=2), 4,
  OR(L1903=4), 3.8,
  OR(L1903=6), 3.6,
  OR(L1903=8), 3.4,
  OR(L1903=10), 3.2,
  OR(L1903=12), 3,
  OR(L1903=14), 2.8,
  OR(L1903=16), 2.6,
  OR(L1903=18), 2.4,
  OR(L1903=82), 2.1,
  OR(L1903=84), 1.8,
  OR(L1903=86), 1.5,
  OR(L1903=88), 1.2,
  OR(L1903=90), 0.9,
  OR(L1903=92), 0.6,
  TRUE, "无效"
)</f>
        <v>3.6</v>
      </c>
      <c r="R1903" s="13">
        <f t="shared" ca="1" si="418"/>
        <v>5.2</v>
      </c>
      <c r="T1903" s="13">
        <f t="shared" ca="1" si="419"/>
        <v>0</v>
      </c>
      <c r="U1903" s="13"/>
    </row>
    <row r="1904" spans="1:21" x14ac:dyDescent="0.2">
      <c r="A1904" s="13">
        <v>1903</v>
      </c>
      <c r="B1904" s="13">
        <f t="shared" ca="1" si="407"/>
        <v>2</v>
      </c>
      <c r="C1904" s="14">
        <f t="shared" ca="1" si="408"/>
        <v>1</v>
      </c>
      <c r="D1904" s="15">
        <f t="shared" ca="1" si="409"/>
        <v>6.59</v>
      </c>
      <c r="E1904" s="13">
        <f t="shared" ca="1" si="410"/>
        <v>3</v>
      </c>
      <c r="F1904" s="2">
        <f t="shared" ca="1" si="411"/>
        <v>9</v>
      </c>
      <c r="G1904" s="16">
        <f t="shared" ca="1" si="406"/>
        <v>1.73</v>
      </c>
      <c r="I1904" s="13">
        <f t="shared" ca="1" si="412"/>
        <v>778</v>
      </c>
      <c r="J1904" s="14">
        <f t="shared" ca="1" si="413"/>
        <v>8</v>
      </c>
      <c r="K1904" s="14">
        <f t="shared" ca="1" si="414"/>
        <v>6</v>
      </c>
      <c r="L1904" s="14">
        <f t="shared" ca="1" si="415"/>
        <v>86</v>
      </c>
      <c r="M1904" s="13">
        <f t="shared" ca="1" si="416"/>
        <v>2</v>
      </c>
      <c r="N1904" s="13" t="str">
        <f t="shared" ca="1" si="417"/>
        <v>1</v>
      </c>
      <c r="P1904" s="13" cm="1">
        <f t="array" aca="1" ref="P1904" ca="1">_xlfn.IFS(
  OR(K1904=1,K1904=2), 1,
  OR(K1904=3,K1904=4), 1.3,
  OR(K1904=5,K1904=6), 1.6,
  OR(K1904=7,K1904=8), 1.9,
  OR(K1904=9,K1904=10), 2.2,
  OR(K1904=11,K1904=12), 2.5,
  TRUE, "无效"
)</f>
        <v>1.6</v>
      </c>
      <c r="Q1904" s="13" cm="1">
        <f t="array" aca="1" ref="Q1904" ca="1">_xlfn.IFS(
  OR(L1904=2), 4,
  OR(L1904=4), 3.8,
  OR(L1904=6), 3.6,
  OR(L1904=8), 3.4,
  OR(L1904=10), 3.2,
  OR(L1904=12), 3,
  OR(L1904=14), 2.8,
  OR(L1904=16), 2.6,
  OR(L1904=18), 2.4,
  OR(L1904=82), 2.1,
  OR(L1904=84), 1.8,
  OR(L1904=86), 1.5,
  OR(L1904=88), 1.2,
  OR(L1904=90), 0.9,
  OR(L1904=92), 0.6,
  TRUE, "无效"
)</f>
        <v>1.5</v>
      </c>
      <c r="R1904" s="13">
        <f t="shared" ca="1" si="418"/>
        <v>3.1</v>
      </c>
      <c r="T1904" s="13">
        <f t="shared" ca="1" si="419"/>
        <v>1</v>
      </c>
      <c r="U1904" s="13"/>
    </row>
    <row r="1905" spans="1:21" x14ac:dyDescent="0.2">
      <c r="A1905" s="13">
        <v>1904</v>
      </c>
      <c r="B1905" s="13">
        <f t="shared" ca="1" si="407"/>
        <v>2</v>
      </c>
      <c r="C1905" s="14">
        <f t="shared" ca="1" si="408"/>
        <v>1</v>
      </c>
      <c r="D1905" s="15">
        <f t="shared" ca="1" si="409"/>
        <v>6.38</v>
      </c>
      <c r="E1905" s="13">
        <f t="shared" ca="1" si="410"/>
        <v>3</v>
      </c>
      <c r="F1905" s="2">
        <f t="shared" ca="1" si="411"/>
        <v>7</v>
      </c>
      <c r="G1905" s="16">
        <f t="shared" ca="1" si="406"/>
        <v>1.64</v>
      </c>
      <c r="I1905" s="13">
        <f t="shared" ca="1" si="412"/>
        <v>635</v>
      </c>
      <c r="J1905" s="14">
        <f t="shared" ca="1" si="413"/>
        <v>32</v>
      </c>
      <c r="K1905" s="14">
        <f t="shared" ca="1" si="414"/>
        <v>3</v>
      </c>
      <c r="L1905" s="14">
        <f t="shared" ca="1" si="415"/>
        <v>6</v>
      </c>
      <c r="M1905" s="13">
        <f t="shared" ca="1" si="416"/>
        <v>1</v>
      </c>
      <c r="N1905" s="13" t="str">
        <f t="shared" ca="1" si="417"/>
        <v>4</v>
      </c>
      <c r="P1905" s="13" cm="1">
        <f t="array" aca="1" ref="P1905" ca="1">_xlfn.IFS(
  OR(K1905=1,K1905=2), 1,
  OR(K1905=3,K1905=4), 1.3,
  OR(K1905=5,K1905=6), 1.6,
  OR(K1905=7,K1905=8), 1.9,
  OR(K1905=9,K1905=10), 2.2,
  OR(K1905=11,K1905=12), 2.5,
  TRUE, "无效"
)</f>
        <v>1.3</v>
      </c>
      <c r="Q1905" s="13" cm="1">
        <f t="array" aca="1" ref="Q1905" ca="1">_xlfn.IFS(
  OR(L1905=2), 4,
  OR(L1905=4), 3.8,
  OR(L1905=6), 3.6,
  OR(L1905=8), 3.4,
  OR(L1905=10), 3.2,
  OR(L1905=12), 3,
  OR(L1905=14), 2.8,
  OR(L1905=16), 2.6,
  OR(L1905=18), 2.4,
  OR(L1905=82), 2.1,
  OR(L1905=84), 1.8,
  OR(L1905=86), 1.5,
  OR(L1905=88), 1.2,
  OR(L1905=90), 0.9,
  OR(L1905=92), 0.6,
  TRUE, "无效"
)</f>
        <v>3.6</v>
      </c>
      <c r="R1905" s="13">
        <f t="shared" ca="1" si="418"/>
        <v>4.9000000000000004</v>
      </c>
      <c r="T1905" s="13">
        <f t="shared" ca="1" si="419"/>
        <v>1</v>
      </c>
      <c r="U1905" s="13"/>
    </row>
    <row r="1906" spans="1:21" x14ac:dyDescent="0.2">
      <c r="A1906" s="13">
        <v>1905</v>
      </c>
      <c r="B1906" s="13">
        <f t="shared" ca="1" si="407"/>
        <v>1</v>
      </c>
      <c r="C1906" s="14">
        <f t="shared" ca="1" si="408"/>
        <v>1</v>
      </c>
      <c r="D1906" s="15">
        <f t="shared" ca="1" si="409"/>
        <v>7.03</v>
      </c>
      <c r="E1906" s="13">
        <f t="shared" ca="1" si="410"/>
        <v>3</v>
      </c>
      <c r="F1906" s="2">
        <f t="shared" ca="1" si="411"/>
        <v>9</v>
      </c>
      <c r="G1906" s="16">
        <f t="shared" ca="1" si="406"/>
        <v>1.8</v>
      </c>
      <c r="I1906" s="13">
        <f t="shared" ca="1" si="412"/>
        <v>796</v>
      </c>
      <c r="J1906" s="14">
        <f t="shared" ca="1" si="413"/>
        <v>25</v>
      </c>
      <c r="K1906" s="14">
        <f t="shared" ca="1" si="414"/>
        <v>2</v>
      </c>
      <c r="L1906" s="14">
        <f t="shared" ca="1" si="415"/>
        <v>4</v>
      </c>
      <c r="M1906" s="13">
        <f t="shared" ca="1" si="416"/>
        <v>1</v>
      </c>
      <c r="N1906" s="13" t="str">
        <f t="shared" ca="1" si="417"/>
        <v>3</v>
      </c>
      <c r="P1906" s="13" cm="1">
        <f t="array" aca="1" ref="P1906" ca="1">_xlfn.IFS(
  OR(K1906=1,K1906=2), 1,
  OR(K1906=3,K1906=4), 1.3,
  OR(K1906=5,K1906=6), 1.6,
  OR(K1906=7,K1906=8), 1.9,
  OR(K1906=9,K1906=10), 2.2,
  OR(K1906=11,K1906=12), 2.5,
  TRUE, "无效"
)</f>
        <v>1</v>
      </c>
      <c r="Q1906" s="13" cm="1">
        <f t="array" aca="1" ref="Q1906" ca="1">_xlfn.IFS(
  OR(L1906=2), 4,
  OR(L1906=4), 3.8,
  OR(L1906=6), 3.6,
  OR(L1906=8), 3.4,
  OR(L1906=10), 3.2,
  OR(L1906=12), 3,
  OR(L1906=14), 2.8,
  OR(L1906=16), 2.6,
  OR(L1906=18), 2.4,
  OR(L1906=82), 2.1,
  OR(L1906=84), 1.8,
  OR(L1906=86), 1.5,
  OR(L1906=88), 1.2,
  OR(L1906=90), 0.9,
  OR(L1906=92), 0.6,
  TRUE, "无效"
)</f>
        <v>3.8</v>
      </c>
      <c r="R1906" s="13">
        <f t="shared" ca="1" si="418"/>
        <v>4.8</v>
      </c>
      <c r="T1906" s="13">
        <f t="shared" ca="1" si="419"/>
        <v>1</v>
      </c>
      <c r="U1906" s="13"/>
    </row>
    <row r="1907" spans="1:21" x14ac:dyDescent="0.2">
      <c r="A1907" s="13">
        <v>1906</v>
      </c>
      <c r="B1907" s="13">
        <f t="shared" ca="1" si="407"/>
        <v>2</v>
      </c>
      <c r="C1907" s="14">
        <f t="shared" ca="1" si="408"/>
        <v>2</v>
      </c>
      <c r="D1907" s="15">
        <f t="shared" ca="1" si="409"/>
        <v>3.45</v>
      </c>
      <c r="E1907" s="13">
        <f t="shared" ca="1" si="410"/>
        <v>1</v>
      </c>
      <c r="F1907" s="2">
        <f t="shared" ca="1" si="411"/>
        <v>1</v>
      </c>
      <c r="G1907" s="16">
        <f t="shared" ca="1" si="406"/>
        <v>2.06</v>
      </c>
      <c r="I1907" s="13">
        <f t="shared" ca="1" si="412"/>
        <v>739</v>
      </c>
      <c r="J1907" s="14">
        <f t="shared" ca="1" si="413"/>
        <v>12</v>
      </c>
      <c r="K1907" s="14">
        <f t="shared" ca="1" si="414"/>
        <v>6</v>
      </c>
      <c r="L1907" s="14">
        <f t="shared" ca="1" si="415"/>
        <v>18</v>
      </c>
      <c r="M1907" s="13">
        <f t="shared" ca="1" si="416"/>
        <v>1</v>
      </c>
      <c r="N1907" s="13" t="str">
        <f t="shared" ca="1" si="417"/>
        <v>2</v>
      </c>
      <c r="P1907" s="13" cm="1">
        <f t="array" aca="1" ref="P1907" ca="1">_xlfn.IFS(
  OR(K1907=1,K1907=2), 1,
  OR(K1907=3,K1907=4), 1.3,
  OR(K1907=5,K1907=6), 1.6,
  OR(K1907=7,K1907=8), 1.9,
  OR(K1907=9,K1907=10), 2.2,
  OR(K1907=11,K1907=12), 2.5,
  TRUE, "无效"
)</f>
        <v>1.6</v>
      </c>
      <c r="Q1907" s="13" cm="1">
        <f t="array" aca="1" ref="Q1907" ca="1">_xlfn.IFS(
  OR(L1907=2), 4,
  OR(L1907=4), 3.8,
  OR(L1907=6), 3.6,
  OR(L1907=8), 3.4,
  OR(L1907=10), 3.2,
  OR(L1907=12), 3,
  OR(L1907=14), 2.8,
  OR(L1907=16), 2.6,
  OR(L1907=18), 2.4,
  OR(L1907=82), 2.1,
  OR(L1907=84), 1.8,
  OR(L1907=86), 1.5,
  OR(L1907=88), 1.2,
  OR(L1907=90), 0.9,
  OR(L1907=92), 0.6,
  TRUE, "无效"
)</f>
        <v>2.4</v>
      </c>
      <c r="R1907" s="13">
        <f t="shared" ca="1" si="418"/>
        <v>4</v>
      </c>
      <c r="T1907" s="13">
        <f t="shared" ca="1" si="419"/>
        <v>0</v>
      </c>
      <c r="U1907" s="13"/>
    </row>
    <row r="1908" spans="1:21" x14ac:dyDescent="0.2">
      <c r="A1908" s="13">
        <v>1907</v>
      </c>
      <c r="B1908" s="13">
        <f t="shared" ca="1" si="407"/>
        <v>3</v>
      </c>
      <c r="C1908" s="14">
        <f t="shared" ca="1" si="408"/>
        <v>1</v>
      </c>
      <c r="D1908" s="15">
        <f t="shared" ca="1" si="409"/>
        <v>10.55</v>
      </c>
      <c r="E1908" s="13">
        <f t="shared" ca="1" si="410"/>
        <v>3</v>
      </c>
      <c r="F1908" s="2">
        <f t="shared" ca="1" si="411"/>
        <v>8</v>
      </c>
      <c r="G1908" s="16">
        <f t="shared" ca="1" si="406"/>
        <v>1.71</v>
      </c>
      <c r="I1908" s="13">
        <f t="shared" ca="1" si="412"/>
        <v>788</v>
      </c>
      <c r="J1908" s="14">
        <f t="shared" ca="1" si="413"/>
        <v>32</v>
      </c>
      <c r="K1908" s="14">
        <f t="shared" ca="1" si="414"/>
        <v>12</v>
      </c>
      <c r="L1908" s="14">
        <f t="shared" ca="1" si="415"/>
        <v>88</v>
      </c>
      <c r="M1908" s="13">
        <f t="shared" ca="1" si="416"/>
        <v>2</v>
      </c>
      <c r="N1908" s="13" t="str">
        <f t="shared" ca="1" si="417"/>
        <v>4</v>
      </c>
      <c r="P1908" s="13" cm="1">
        <f t="array" aca="1" ref="P1908" ca="1">_xlfn.IFS(
  OR(K1908=1,K1908=2), 1,
  OR(K1908=3,K1908=4), 1.3,
  OR(K1908=5,K1908=6), 1.6,
  OR(K1908=7,K1908=8), 1.9,
  OR(K1908=9,K1908=10), 2.2,
  OR(K1908=11,K1908=12), 2.5,
  TRUE, "无效"
)</f>
        <v>2.5</v>
      </c>
      <c r="Q1908" s="13" cm="1">
        <f t="array" aca="1" ref="Q1908" ca="1">_xlfn.IFS(
  OR(L1908=2), 4,
  OR(L1908=4), 3.8,
  OR(L1908=6), 3.6,
  OR(L1908=8), 3.4,
  OR(L1908=10), 3.2,
  OR(L1908=12), 3,
  OR(L1908=14), 2.8,
  OR(L1908=16), 2.6,
  OR(L1908=18), 2.4,
  OR(L1908=82), 2.1,
  OR(L1908=84), 1.8,
  OR(L1908=86), 1.5,
  OR(L1908=88), 1.2,
  OR(L1908=90), 0.9,
  OR(L1908=92), 0.6,
  TRUE, "无效"
)</f>
        <v>1.2</v>
      </c>
      <c r="R1908" s="13">
        <f t="shared" ca="1" si="418"/>
        <v>3.7</v>
      </c>
      <c r="T1908" s="13">
        <f t="shared" ca="1" si="419"/>
        <v>1</v>
      </c>
      <c r="U1908" s="13"/>
    </row>
    <row r="1909" spans="1:21" x14ac:dyDescent="0.2">
      <c r="A1909" s="13">
        <v>1908</v>
      </c>
      <c r="B1909" s="13">
        <f t="shared" ca="1" si="407"/>
        <v>3</v>
      </c>
      <c r="C1909" s="14">
        <f t="shared" ca="1" si="408"/>
        <v>2</v>
      </c>
      <c r="D1909" s="15">
        <f t="shared" ca="1" si="409"/>
        <v>2.86</v>
      </c>
      <c r="E1909" s="13">
        <f t="shared" ca="1" si="410"/>
        <v>1</v>
      </c>
      <c r="F1909" s="2">
        <f t="shared" ca="1" si="411"/>
        <v>3</v>
      </c>
      <c r="G1909" s="16">
        <f t="shared" ca="1" si="406"/>
        <v>1.93</v>
      </c>
      <c r="I1909" s="13">
        <f t="shared" ca="1" si="412"/>
        <v>784</v>
      </c>
      <c r="J1909" s="14">
        <f t="shared" ca="1" si="413"/>
        <v>2</v>
      </c>
      <c r="K1909" s="14">
        <f t="shared" ca="1" si="414"/>
        <v>12</v>
      </c>
      <c r="L1909" s="14">
        <f t="shared" ca="1" si="415"/>
        <v>84</v>
      </c>
      <c r="M1909" s="13">
        <f t="shared" ca="1" si="416"/>
        <v>2</v>
      </c>
      <c r="N1909" s="13" t="str">
        <f t="shared" ca="1" si="417"/>
        <v>1</v>
      </c>
      <c r="P1909" s="13" cm="1">
        <f t="array" aca="1" ref="P1909" ca="1">_xlfn.IFS(
  OR(K1909=1,K1909=2), 1,
  OR(K1909=3,K1909=4), 1.3,
  OR(K1909=5,K1909=6), 1.6,
  OR(K1909=7,K1909=8), 1.9,
  OR(K1909=9,K1909=10), 2.2,
  OR(K1909=11,K1909=12), 2.5,
  TRUE, "无效"
)</f>
        <v>2.5</v>
      </c>
      <c r="Q1909" s="13" cm="1">
        <f t="array" aca="1" ref="Q1909" ca="1">_xlfn.IFS(
  OR(L1909=2), 4,
  OR(L1909=4), 3.8,
  OR(L1909=6), 3.6,
  OR(L1909=8), 3.4,
  OR(L1909=10), 3.2,
  OR(L1909=12), 3,
  OR(L1909=14), 2.8,
  OR(L1909=16), 2.6,
  OR(L1909=18), 2.4,
  OR(L1909=82), 2.1,
  OR(L1909=84), 1.8,
  OR(L1909=86), 1.5,
  OR(L1909=88), 1.2,
  OR(L1909=90), 0.9,
  OR(L1909=92), 0.6,
  TRUE, "无效"
)</f>
        <v>1.8</v>
      </c>
      <c r="R1909" s="13">
        <f t="shared" ca="1" si="418"/>
        <v>4.3</v>
      </c>
      <c r="T1909" s="13">
        <f t="shared" ca="1" si="419"/>
        <v>0</v>
      </c>
      <c r="U1909" s="13"/>
    </row>
    <row r="1910" spans="1:21" x14ac:dyDescent="0.2">
      <c r="A1910" s="13">
        <v>1909</v>
      </c>
      <c r="B1910" s="13">
        <f t="shared" ca="1" si="407"/>
        <v>3</v>
      </c>
      <c r="C1910" s="14">
        <f t="shared" ca="1" si="408"/>
        <v>1</v>
      </c>
      <c r="D1910" s="15">
        <f t="shared" ca="1" si="409"/>
        <v>4.91</v>
      </c>
      <c r="E1910" s="13">
        <f t="shared" ca="1" si="410"/>
        <v>1</v>
      </c>
      <c r="F1910" s="2">
        <f t="shared" ca="1" si="411"/>
        <v>2</v>
      </c>
      <c r="G1910" s="16">
        <f t="shared" ca="1" si="406"/>
        <v>2.0099999999999998</v>
      </c>
      <c r="I1910" s="13">
        <f t="shared" ca="1" si="412"/>
        <v>689</v>
      </c>
      <c r="J1910" s="14">
        <f t="shared" ca="1" si="413"/>
        <v>28</v>
      </c>
      <c r="K1910" s="14">
        <f t="shared" ca="1" si="414"/>
        <v>2</v>
      </c>
      <c r="L1910" s="14">
        <f t="shared" ca="1" si="415"/>
        <v>82</v>
      </c>
      <c r="M1910" s="13">
        <f t="shared" ca="1" si="416"/>
        <v>2</v>
      </c>
      <c r="N1910" s="13" t="str">
        <f t="shared" ca="1" si="417"/>
        <v>3</v>
      </c>
      <c r="P1910" s="13" cm="1">
        <f t="array" aca="1" ref="P1910" ca="1">_xlfn.IFS(
  OR(K1910=1,K1910=2), 1,
  OR(K1910=3,K1910=4), 1.3,
  OR(K1910=5,K1910=6), 1.6,
  OR(K1910=7,K1910=8), 1.9,
  OR(K1910=9,K1910=10), 2.2,
  OR(K1910=11,K1910=12), 2.5,
  TRUE, "无效"
)</f>
        <v>1</v>
      </c>
      <c r="Q1910" s="13" cm="1">
        <f t="array" aca="1" ref="Q1910" ca="1">_xlfn.IFS(
  OR(L1910=2), 4,
  OR(L1910=4), 3.8,
  OR(L1910=6), 3.6,
  OR(L1910=8), 3.4,
  OR(L1910=10), 3.2,
  OR(L1910=12), 3,
  OR(L1910=14), 2.8,
  OR(L1910=16), 2.6,
  OR(L1910=18), 2.4,
  OR(L1910=82), 2.1,
  OR(L1910=84), 1.8,
  OR(L1910=86), 1.5,
  OR(L1910=88), 1.2,
  OR(L1910=90), 0.9,
  OR(L1910=92), 0.6,
  TRUE, "无效"
)</f>
        <v>2.1</v>
      </c>
      <c r="R1910" s="13">
        <f t="shared" ca="1" si="418"/>
        <v>3.1</v>
      </c>
      <c r="T1910" s="13">
        <f t="shared" ca="1" si="419"/>
        <v>0</v>
      </c>
      <c r="U1910" s="13"/>
    </row>
    <row r="1911" spans="1:21" x14ac:dyDescent="0.2">
      <c r="A1911" s="13">
        <v>1910</v>
      </c>
      <c r="B1911" s="13">
        <f t="shared" ca="1" si="407"/>
        <v>2</v>
      </c>
      <c r="C1911" s="14">
        <f t="shared" ca="1" si="408"/>
        <v>2</v>
      </c>
      <c r="D1911" s="15">
        <f t="shared" ca="1" si="409"/>
        <v>5.78</v>
      </c>
      <c r="E1911" s="13">
        <f t="shared" ca="1" si="410"/>
        <v>1</v>
      </c>
      <c r="F1911" s="2">
        <f t="shared" ca="1" si="411"/>
        <v>3</v>
      </c>
      <c r="G1911" s="16">
        <f t="shared" ca="1" si="406"/>
        <v>1.99</v>
      </c>
      <c r="I1911" s="13">
        <f t="shared" ca="1" si="412"/>
        <v>723</v>
      </c>
      <c r="J1911" s="14">
        <f t="shared" ca="1" si="413"/>
        <v>6</v>
      </c>
      <c r="K1911" s="14">
        <f t="shared" ca="1" si="414"/>
        <v>4</v>
      </c>
      <c r="L1911" s="14">
        <f t="shared" ca="1" si="415"/>
        <v>16</v>
      </c>
      <c r="M1911" s="13">
        <f t="shared" ca="1" si="416"/>
        <v>1</v>
      </c>
      <c r="N1911" s="13" t="str">
        <f t="shared" ca="1" si="417"/>
        <v>1</v>
      </c>
      <c r="P1911" s="13" cm="1">
        <f t="array" aca="1" ref="P1911" ca="1">_xlfn.IFS(
  OR(K1911=1,K1911=2), 1,
  OR(K1911=3,K1911=4), 1.3,
  OR(K1911=5,K1911=6), 1.6,
  OR(K1911=7,K1911=8), 1.9,
  OR(K1911=9,K1911=10), 2.2,
  OR(K1911=11,K1911=12), 2.5,
  TRUE, "无效"
)</f>
        <v>1.3</v>
      </c>
      <c r="Q1911" s="13" cm="1">
        <f t="array" aca="1" ref="Q1911" ca="1">_xlfn.IFS(
  OR(L1911=2), 4,
  OR(L1911=4), 3.8,
  OR(L1911=6), 3.6,
  OR(L1911=8), 3.4,
  OR(L1911=10), 3.2,
  OR(L1911=12), 3,
  OR(L1911=14), 2.8,
  OR(L1911=16), 2.6,
  OR(L1911=18), 2.4,
  OR(L1911=82), 2.1,
  OR(L1911=84), 1.8,
  OR(L1911=86), 1.5,
  OR(L1911=88), 1.2,
  OR(L1911=90), 0.9,
  OR(L1911=92), 0.6,
  TRUE, "无效"
)</f>
        <v>2.6</v>
      </c>
      <c r="R1911" s="13">
        <f t="shared" ca="1" si="418"/>
        <v>3.9000000000000004</v>
      </c>
      <c r="T1911" s="13">
        <f t="shared" ca="1" si="419"/>
        <v>0</v>
      </c>
      <c r="U1911" s="13"/>
    </row>
    <row r="1912" spans="1:21" x14ac:dyDescent="0.2">
      <c r="A1912" s="13">
        <v>1911</v>
      </c>
      <c r="B1912" s="13">
        <f t="shared" ca="1" si="407"/>
        <v>3</v>
      </c>
      <c r="C1912" s="14">
        <f t="shared" ca="1" si="408"/>
        <v>2</v>
      </c>
      <c r="D1912" s="15">
        <f t="shared" ca="1" si="409"/>
        <v>0.26</v>
      </c>
      <c r="E1912" s="13">
        <f t="shared" ca="1" si="410"/>
        <v>2</v>
      </c>
      <c r="F1912" s="2">
        <f t="shared" ca="1" si="411"/>
        <v>6</v>
      </c>
      <c r="G1912" s="16">
        <f t="shared" ca="1" si="406"/>
        <v>1.45</v>
      </c>
      <c r="I1912" s="13">
        <f t="shared" ca="1" si="412"/>
        <v>770</v>
      </c>
      <c r="J1912" s="14">
        <f t="shared" ca="1" si="413"/>
        <v>10</v>
      </c>
      <c r="K1912" s="14">
        <f t="shared" ca="1" si="414"/>
        <v>7</v>
      </c>
      <c r="L1912" s="14">
        <f t="shared" ca="1" si="415"/>
        <v>10</v>
      </c>
      <c r="M1912" s="13">
        <f t="shared" ca="1" si="416"/>
        <v>1</v>
      </c>
      <c r="N1912" s="13" t="str">
        <f t="shared" ca="1" si="417"/>
        <v>1</v>
      </c>
      <c r="P1912" s="13" cm="1">
        <f t="array" aca="1" ref="P1912" ca="1">_xlfn.IFS(
  OR(K1912=1,K1912=2), 1,
  OR(K1912=3,K1912=4), 1.3,
  OR(K1912=5,K1912=6), 1.6,
  OR(K1912=7,K1912=8), 1.9,
  OR(K1912=9,K1912=10), 2.2,
  OR(K1912=11,K1912=12), 2.5,
  TRUE, "无效"
)</f>
        <v>1.9</v>
      </c>
      <c r="Q1912" s="13" cm="1">
        <f t="array" aca="1" ref="Q1912" ca="1">_xlfn.IFS(
  OR(L1912=2), 4,
  OR(L1912=4), 3.8,
  OR(L1912=6), 3.6,
  OR(L1912=8), 3.4,
  OR(L1912=10), 3.2,
  OR(L1912=12), 3,
  OR(L1912=14), 2.8,
  OR(L1912=16), 2.6,
  OR(L1912=18), 2.4,
  OR(L1912=82), 2.1,
  OR(L1912=84), 1.8,
  OR(L1912=86), 1.5,
  OR(L1912=88), 1.2,
  OR(L1912=90), 0.9,
  OR(L1912=92), 0.6,
  TRUE, "无效"
)</f>
        <v>3.2</v>
      </c>
      <c r="R1912" s="13">
        <f t="shared" ca="1" si="418"/>
        <v>5.0999999999999996</v>
      </c>
      <c r="T1912" s="13">
        <f t="shared" ca="1" si="419"/>
        <v>0</v>
      </c>
      <c r="U1912" s="13"/>
    </row>
    <row r="1913" spans="1:21" x14ac:dyDescent="0.2">
      <c r="A1913" s="13">
        <v>1912</v>
      </c>
      <c r="B1913" s="13">
        <f t="shared" ca="1" si="407"/>
        <v>3</v>
      </c>
      <c r="C1913" s="14">
        <f t="shared" ca="1" si="408"/>
        <v>2</v>
      </c>
      <c r="D1913" s="15">
        <f t="shared" ca="1" si="409"/>
        <v>8.31</v>
      </c>
      <c r="E1913" s="13">
        <f t="shared" ca="1" si="410"/>
        <v>3</v>
      </c>
      <c r="F1913" s="2">
        <f t="shared" ca="1" si="411"/>
        <v>8</v>
      </c>
      <c r="G1913" s="16">
        <f t="shared" ca="1" si="406"/>
        <v>1.5</v>
      </c>
      <c r="I1913" s="13">
        <f t="shared" ca="1" si="412"/>
        <v>798</v>
      </c>
      <c r="J1913" s="14">
        <f t="shared" ca="1" si="413"/>
        <v>40</v>
      </c>
      <c r="K1913" s="14">
        <f t="shared" ca="1" si="414"/>
        <v>2</v>
      </c>
      <c r="L1913" s="14">
        <f t="shared" ca="1" si="415"/>
        <v>12</v>
      </c>
      <c r="M1913" s="13">
        <f t="shared" ca="1" si="416"/>
        <v>1</v>
      </c>
      <c r="N1913" s="13" t="str">
        <f t="shared" ca="1" si="417"/>
        <v>4</v>
      </c>
      <c r="P1913" s="13" cm="1">
        <f t="array" aca="1" ref="P1913" ca="1">_xlfn.IFS(
  OR(K1913=1,K1913=2), 1,
  OR(K1913=3,K1913=4), 1.3,
  OR(K1913=5,K1913=6), 1.6,
  OR(K1913=7,K1913=8), 1.9,
  OR(K1913=9,K1913=10), 2.2,
  OR(K1913=11,K1913=12), 2.5,
  TRUE, "无效"
)</f>
        <v>1</v>
      </c>
      <c r="Q1913" s="13" cm="1">
        <f t="array" aca="1" ref="Q1913" ca="1">_xlfn.IFS(
  OR(L1913=2), 4,
  OR(L1913=4), 3.8,
  OR(L1913=6), 3.6,
  OR(L1913=8), 3.4,
  OR(L1913=10), 3.2,
  OR(L1913=12), 3,
  OR(L1913=14), 2.8,
  OR(L1913=16), 2.6,
  OR(L1913=18), 2.4,
  OR(L1913=82), 2.1,
  OR(L1913=84), 1.8,
  OR(L1913=86), 1.5,
  OR(L1913=88), 1.2,
  OR(L1913=90), 0.9,
  OR(L1913=92), 0.6,
  TRUE, "无效"
)</f>
        <v>3</v>
      </c>
      <c r="R1913" s="13">
        <f t="shared" ca="1" si="418"/>
        <v>4</v>
      </c>
      <c r="T1913" s="13">
        <f t="shared" ca="1" si="419"/>
        <v>1</v>
      </c>
      <c r="U1913" s="13"/>
    </row>
    <row r="1914" spans="1:21" x14ac:dyDescent="0.2">
      <c r="A1914" s="13">
        <v>1913</v>
      </c>
      <c r="B1914" s="13">
        <f t="shared" ca="1" si="407"/>
        <v>2</v>
      </c>
      <c r="C1914" s="14">
        <f t="shared" ca="1" si="408"/>
        <v>2</v>
      </c>
      <c r="D1914" s="15">
        <f t="shared" ca="1" si="409"/>
        <v>3.24</v>
      </c>
      <c r="E1914" s="13">
        <f t="shared" ca="1" si="410"/>
        <v>1</v>
      </c>
      <c r="F1914" s="2">
        <f t="shared" ca="1" si="411"/>
        <v>2</v>
      </c>
      <c r="G1914" s="16">
        <f t="shared" ca="1" si="406"/>
        <v>1.99</v>
      </c>
      <c r="I1914" s="13">
        <f t="shared" ca="1" si="412"/>
        <v>769</v>
      </c>
      <c r="J1914" s="14">
        <f t="shared" ca="1" si="413"/>
        <v>6</v>
      </c>
      <c r="K1914" s="14">
        <f t="shared" ca="1" si="414"/>
        <v>12</v>
      </c>
      <c r="L1914" s="14">
        <f t="shared" ca="1" si="415"/>
        <v>84</v>
      </c>
      <c r="M1914" s="13">
        <f t="shared" ca="1" si="416"/>
        <v>2</v>
      </c>
      <c r="N1914" s="13" t="str">
        <f t="shared" ca="1" si="417"/>
        <v>1</v>
      </c>
      <c r="P1914" s="13" cm="1">
        <f t="array" aca="1" ref="P1914" ca="1">_xlfn.IFS(
  OR(K1914=1,K1914=2), 1,
  OR(K1914=3,K1914=4), 1.3,
  OR(K1914=5,K1914=6), 1.6,
  OR(K1914=7,K1914=8), 1.9,
  OR(K1914=9,K1914=10), 2.2,
  OR(K1914=11,K1914=12), 2.5,
  TRUE, "无效"
)</f>
        <v>2.5</v>
      </c>
      <c r="Q1914" s="13" cm="1">
        <f t="array" aca="1" ref="Q1914" ca="1">_xlfn.IFS(
  OR(L1914=2), 4,
  OR(L1914=4), 3.8,
  OR(L1914=6), 3.6,
  OR(L1914=8), 3.4,
  OR(L1914=10), 3.2,
  OR(L1914=12), 3,
  OR(L1914=14), 2.8,
  OR(L1914=16), 2.6,
  OR(L1914=18), 2.4,
  OR(L1914=82), 2.1,
  OR(L1914=84), 1.8,
  OR(L1914=86), 1.5,
  OR(L1914=88), 1.2,
  OR(L1914=90), 0.9,
  OR(L1914=92), 0.6,
  TRUE, "无效"
)</f>
        <v>1.8</v>
      </c>
      <c r="R1914" s="13">
        <f t="shared" ca="1" si="418"/>
        <v>4.3</v>
      </c>
      <c r="T1914" s="13">
        <f t="shared" ca="1" si="419"/>
        <v>0</v>
      </c>
      <c r="U1914" s="13"/>
    </row>
    <row r="1915" spans="1:21" x14ac:dyDescent="0.2">
      <c r="A1915" s="13">
        <v>1914</v>
      </c>
      <c r="B1915" s="13">
        <f t="shared" ca="1" si="407"/>
        <v>1</v>
      </c>
      <c r="C1915" s="14">
        <f t="shared" ca="1" si="408"/>
        <v>2</v>
      </c>
      <c r="D1915" s="15">
        <f t="shared" ca="1" si="409"/>
        <v>11.83</v>
      </c>
      <c r="E1915" s="13">
        <f t="shared" ca="1" si="410"/>
        <v>3</v>
      </c>
      <c r="F1915" s="2">
        <f t="shared" ca="1" si="411"/>
        <v>5</v>
      </c>
      <c r="G1915" s="16">
        <f t="shared" ca="1" si="406"/>
        <v>1.69</v>
      </c>
      <c r="I1915" s="13">
        <f t="shared" ca="1" si="412"/>
        <v>728</v>
      </c>
      <c r="J1915" s="14">
        <f t="shared" ca="1" si="413"/>
        <v>35</v>
      </c>
      <c r="K1915" s="14">
        <f t="shared" ca="1" si="414"/>
        <v>11</v>
      </c>
      <c r="L1915" s="14">
        <f t="shared" ca="1" si="415"/>
        <v>8</v>
      </c>
      <c r="M1915" s="13">
        <f t="shared" ca="1" si="416"/>
        <v>1</v>
      </c>
      <c r="N1915" s="13" t="str">
        <f t="shared" ca="1" si="417"/>
        <v>4</v>
      </c>
      <c r="P1915" s="13" cm="1">
        <f t="array" aca="1" ref="P1915" ca="1">_xlfn.IFS(
  OR(K1915=1,K1915=2), 1,
  OR(K1915=3,K1915=4), 1.3,
  OR(K1915=5,K1915=6), 1.6,
  OR(K1915=7,K1915=8), 1.9,
  OR(K1915=9,K1915=10), 2.2,
  OR(K1915=11,K1915=12), 2.5,
  TRUE, "无效"
)</f>
        <v>2.5</v>
      </c>
      <c r="Q1915" s="13" cm="1">
        <f t="array" aca="1" ref="Q1915" ca="1">_xlfn.IFS(
  OR(L1915=2), 4,
  OR(L1915=4), 3.8,
  OR(L1915=6), 3.6,
  OR(L1915=8), 3.4,
  OR(L1915=10), 3.2,
  OR(L1915=12), 3,
  OR(L1915=14), 2.8,
  OR(L1915=16), 2.6,
  OR(L1915=18), 2.4,
  OR(L1915=82), 2.1,
  OR(L1915=84), 1.8,
  OR(L1915=86), 1.5,
  OR(L1915=88), 1.2,
  OR(L1915=90), 0.9,
  OR(L1915=92), 0.6,
  TRUE, "无效"
)</f>
        <v>3.4</v>
      </c>
      <c r="R1915" s="13">
        <f t="shared" ca="1" si="418"/>
        <v>5.9</v>
      </c>
      <c r="T1915" s="13">
        <f t="shared" ca="1" si="419"/>
        <v>1</v>
      </c>
      <c r="U1915" s="13"/>
    </row>
    <row r="1916" spans="1:21" x14ac:dyDescent="0.2">
      <c r="A1916" s="13">
        <v>1915</v>
      </c>
      <c r="B1916" s="13">
        <f t="shared" ca="1" si="407"/>
        <v>3</v>
      </c>
      <c r="C1916" s="14">
        <f t="shared" ca="1" si="408"/>
        <v>2</v>
      </c>
      <c r="D1916" s="15">
        <f t="shared" ca="1" si="409"/>
        <v>5.04</v>
      </c>
      <c r="E1916" s="13">
        <f t="shared" ca="1" si="410"/>
        <v>1</v>
      </c>
      <c r="F1916" s="2">
        <f t="shared" ca="1" si="411"/>
        <v>1</v>
      </c>
      <c r="G1916" s="16">
        <f t="shared" ca="1" si="406"/>
        <v>1.99</v>
      </c>
      <c r="I1916" s="13">
        <f t="shared" ca="1" si="412"/>
        <v>772</v>
      </c>
      <c r="J1916" s="14">
        <f t="shared" ca="1" si="413"/>
        <v>38</v>
      </c>
      <c r="K1916" s="14">
        <f t="shared" ca="1" si="414"/>
        <v>12</v>
      </c>
      <c r="L1916" s="14">
        <f t="shared" ca="1" si="415"/>
        <v>18</v>
      </c>
      <c r="M1916" s="13">
        <f t="shared" ca="1" si="416"/>
        <v>1</v>
      </c>
      <c r="N1916" s="13" t="str">
        <f t="shared" ca="1" si="417"/>
        <v>4</v>
      </c>
      <c r="P1916" s="13" cm="1">
        <f t="array" aca="1" ref="P1916" ca="1">_xlfn.IFS(
  OR(K1916=1,K1916=2), 1,
  OR(K1916=3,K1916=4), 1.3,
  OR(K1916=5,K1916=6), 1.6,
  OR(K1916=7,K1916=8), 1.9,
  OR(K1916=9,K1916=10), 2.2,
  OR(K1916=11,K1916=12), 2.5,
  TRUE, "无效"
)</f>
        <v>2.5</v>
      </c>
      <c r="Q1916" s="13" cm="1">
        <f t="array" aca="1" ref="Q1916" ca="1">_xlfn.IFS(
  OR(L1916=2), 4,
  OR(L1916=4), 3.8,
  OR(L1916=6), 3.6,
  OR(L1916=8), 3.4,
  OR(L1916=10), 3.2,
  OR(L1916=12), 3,
  OR(L1916=14), 2.8,
  OR(L1916=16), 2.6,
  OR(L1916=18), 2.4,
  OR(L1916=82), 2.1,
  OR(L1916=84), 1.8,
  OR(L1916=86), 1.5,
  OR(L1916=88), 1.2,
  OR(L1916=90), 0.9,
  OR(L1916=92), 0.6,
  TRUE, "无效"
)</f>
        <v>2.4</v>
      </c>
      <c r="R1916" s="13">
        <f t="shared" ca="1" si="418"/>
        <v>4.9000000000000004</v>
      </c>
      <c r="T1916" s="13">
        <f t="shared" ca="1" si="419"/>
        <v>0</v>
      </c>
      <c r="U1916" s="13"/>
    </row>
    <row r="1917" spans="1:21" x14ac:dyDescent="0.2">
      <c r="A1917" s="13">
        <v>1916</v>
      </c>
      <c r="B1917" s="13">
        <f t="shared" ca="1" si="407"/>
        <v>1</v>
      </c>
      <c r="C1917" s="14">
        <f t="shared" ca="1" si="408"/>
        <v>2</v>
      </c>
      <c r="D1917" s="15">
        <f t="shared" ca="1" si="409"/>
        <v>9.15</v>
      </c>
      <c r="E1917" s="13">
        <f t="shared" ca="1" si="410"/>
        <v>3</v>
      </c>
      <c r="F1917" s="2">
        <f t="shared" ca="1" si="411"/>
        <v>9</v>
      </c>
      <c r="G1917" s="16">
        <f t="shared" ca="1" si="406"/>
        <v>1.65</v>
      </c>
      <c r="I1917" s="13">
        <f t="shared" ca="1" si="412"/>
        <v>614</v>
      </c>
      <c r="J1917" s="14">
        <f t="shared" ca="1" si="413"/>
        <v>9</v>
      </c>
      <c r="K1917" s="14">
        <f t="shared" ca="1" si="414"/>
        <v>4</v>
      </c>
      <c r="L1917" s="14">
        <f t="shared" ca="1" si="415"/>
        <v>92</v>
      </c>
      <c r="M1917" s="13">
        <f t="shared" ca="1" si="416"/>
        <v>2</v>
      </c>
      <c r="N1917" s="13" t="str">
        <f t="shared" ca="1" si="417"/>
        <v>1</v>
      </c>
      <c r="P1917" s="13" cm="1">
        <f t="array" aca="1" ref="P1917" ca="1">_xlfn.IFS(
  OR(K1917=1,K1917=2), 1,
  OR(K1917=3,K1917=4), 1.3,
  OR(K1917=5,K1917=6), 1.6,
  OR(K1917=7,K1917=8), 1.9,
  OR(K1917=9,K1917=10), 2.2,
  OR(K1917=11,K1917=12), 2.5,
  TRUE, "无效"
)</f>
        <v>1.3</v>
      </c>
      <c r="Q1917" s="13" cm="1">
        <f t="array" aca="1" ref="Q1917" ca="1">_xlfn.IFS(
  OR(L1917=2), 4,
  OR(L1917=4), 3.8,
  OR(L1917=6), 3.6,
  OR(L1917=8), 3.4,
  OR(L1917=10), 3.2,
  OR(L1917=12), 3,
  OR(L1917=14), 2.8,
  OR(L1917=16), 2.6,
  OR(L1917=18), 2.4,
  OR(L1917=82), 2.1,
  OR(L1917=84), 1.8,
  OR(L1917=86), 1.5,
  OR(L1917=88), 1.2,
  OR(L1917=90), 0.9,
  OR(L1917=92), 0.6,
  TRUE, "无效"
)</f>
        <v>0.6</v>
      </c>
      <c r="R1917" s="13">
        <f t="shared" ca="1" si="418"/>
        <v>1.9</v>
      </c>
      <c r="T1917" s="13">
        <f t="shared" ca="1" si="419"/>
        <v>1</v>
      </c>
      <c r="U1917" s="13"/>
    </row>
    <row r="1918" spans="1:21" x14ac:dyDescent="0.2">
      <c r="A1918" s="13">
        <v>1917</v>
      </c>
      <c r="B1918" s="13">
        <f t="shared" ca="1" si="407"/>
        <v>2</v>
      </c>
      <c r="C1918" s="14">
        <f t="shared" ca="1" si="408"/>
        <v>1</v>
      </c>
      <c r="D1918" s="15">
        <f t="shared" ca="1" si="409"/>
        <v>4.24</v>
      </c>
      <c r="E1918" s="13">
        <f t="shared" ca="1" si="410"/>
        <v>1</v>
      </c>
      <c r="F1918" s="2">
        <f t="shared" ca="1" si="411"/>
        <v>4</v>
      </c>
      <c r="G1918" s="16">
        <f t="shared" ca="1" si="406"/>
        <v>1.99</v>
      </c>
      <c r="I1918" s="13">
        <f t="shared" ca="1" si="412"/>
        <v>648</v>
      </c>
      <c r="J1918" s="14">
        <f t="shared" ca="1" si="413"/>
        <v>34</v>
      </c>
      <c r="K1918" s="14">
        <f t="shared" ca="1" si="414"/>
        <v>7</v>
      </c>
      <c r="L1918" s="14">
        <f t="shared" ca="1" si="415"/>
        <v>92</v>
      </c>
      <c r="M1918" s="13">
        <f t="shared" ca="1" si="416"/>
        <v>2</v>
      </c>
      <c r="N1918" s="13" t="str">
        <f t="shared" ca="1" si="417"/>
        <v>4</v>
      </c>
      <c r="P1918" s="13" cm="1">
        <f t="array" aca="1" ref="P1918" ca="1">_xlfn.IFS(
  OR(K1918=1,K1918=2), 1,
  OR(K1918=3,K1918=4), 1.3,
  OR(K1918=5,K1918=6), 1.6,
  OR(K1918=7,K1918=8), 1.9,
  OR(K1918=9,K1918=10), 2.2,
  OR(K1918=11,K1918=12), 2.5,
  TRUE, "无效"
)</f>
        <v>1.9</v>
      </c>
      <c r="Q1918" s="13" cm="1">
        <f t="array" aca="1" ref="Q1918" ca="1">_xlfn.IFS(
  OR(L1918=2), 4,
  OR(L1918=4), 3.8,
  OR(L1918=6), 3.6,
  OR(L1918=8), 3.4,
  OR(L1918=10), 3.2,
  OR(L1918=12), 3,
  OR(L1918=14), 2.8,
  OR(L1918=16), 2.6,
  OR(L1918=18), 2.4,
  OR(L1918=82), 2.1,
  OR(L1918=84), 1.8,
  OR(L1918=86), 1.5,
  OR(L1918=88), 1.2,
  OR(L1918=90), 0.9,
  OR(L1918=92), 0.6,
  TRUE, "无效"
)</f>
        <v>0.6</v>
      </c>
      <c r="R1918" s="13">
        <f t="shared" ca="1" si="418"/>
        <v>2.5</v>
      </c>
      <c r="T1918" s="13">
        <f t="shared" ca="1" si="419"/>
        <v>0</v>
      </c>
      <c r="U1918" s="13"/>
    </row>
    <row r="1919" spans="1:21" x14ac:dyDescent="0.2">
      <c r="A1919" s="13">
        <v>1918</v>
      </c>
      <c r="B1919" s="13">
        <f t="shared" ca="1" si="407"/>
        <v>3</v>
      </c>
      <c r="C1919" s="14">
        <f t="shared" ca="1" si="408"/>
        <v>2</v>
      </c>
      <c r="D1919" s="15">
        <f t="shared" ca="1" si="409"/>
        <v>1.32</v>
      </c>
      <c r="E1919" s="13">
        <f t="shared" ca="1" si="410"/>
        <v>2</v>
      </c>
      <c r="F1919" s="2">
        <f t="shared" ca="1" si="411"/>
        <v>4</v>
      </c>
      <c r="G1919" s="16">
        <f t="shared" ca="1" si="406"/>
        <v>1.24</v>
      </c>
      <c r="I1919" s="13">
        <f t="shared" ca="1" si="412"/>
        <v>785</v>
      </c>
      <c r="J1919" s="14">
        <f t="shared" ca="1" si="413"/>
        <v>14</v>
      </c>
      <c r="K1919" s="14">
        <f t="shared" ca="1" si="414"/>
        <v>3</v>
      </c>
      <c r="L1919" s="14">
        <f t="shared" ca="1" si="415"/>
        <v>16</v>
      </c>
      <c r="M1919" s="13">
        <f t="shared" ca="1" si="416"/>
        <v>1</v>
      </c>
      <c r="N1919" s="13" t="str">
        <f t="shared" ca="1" si="417"/>
        <v>2</v>
      </c>
      <c r="P1919" s="13" cm="1">
        <f t="array" aca="1" ref="P1919" ca="1">_xlfn.IFS(
  OR(K1919=1,K1919=2), 1,
  OR(K1919=3,K1919=4), 1.3,
  OR(K1919=5,K1919=6), 1.6,
  OR(K1919=7,K1919=8), 1.9,
  OR(K1919=9,K1919=10), 2.2,
  OR(K1919=11,K1919=12), 2.5,
  TRUE, "无效"
)</f>
        <v>1.3</v>
      </c>
      <c r="Q1919" s="13" cm="1">
        <f t="array" aca="1" ref="Q1919" ca="1">_xlfn.IFS(
  OR(L1919=2), 4,
  OR(L1919=4), 3.8,
  OR(L1919=6), 3.6,
  OR(L1919=8), 3.4,
  OR(L1919=10), 3.2,
  OR(L1919=12), 3,
  OR(L1919=14), 2.8,
  OR(L1919=16), 2.6,
  OR(L1919=18), 2.4,
  OR(L1919=82), 2.1,
  OR(L1919=84), 1.8,
  OR(L1919=86), 1.5,
  OR(L1919=88), 1.2,
  OR(L1919=90), 0.9,
  OR(L1919=92), 0.6,
  TRUE, "无效"
)</f>
        <v>2.6</v>
      </c>
      <c r="R1919" s="13">
        <f t="shared" ca="1" si="418"/>
        <v>3.9000000000000004</v>
      </c>
      <c r="T1919" s="13">
        <f t="shared" ca="1" si="419"/>
        <v>0</v>
      </c>
      <c r="U1919" s="13"/>
    </row>
    <row r="1920" spans="1:21" x14ac:dyDescent="0.2">
      <c r="A1920" s="13">
        <v>1919</v>
      </c>
      <c r="B1920" s="13">
        <f t="shared" ca="1" si="407"/>
        <v>2</v>
      </c>
      <c r="C1920" s="14">
        <f t="shared" ca="1" si="408"/>
        <v>2</v>
      </c>
      <c r="D1920" s="15">
        <f t="shared" ca="1" si="409"/>
        <v>10.34</v>
      </c>
      <c r="E1920" s="13">
        <f t="shared" ca="1" si="410"/>
        <v>3</v>
      </c>
      <c r="F1920" s="2">
        <f t="shared" ca="1" si="411"/>
        <v>8</v>
      </c>
      <c r="G1920" s="16">
        <f t="shared" ca="1" si="406"/>
        <v>1.69</v>
      </c>
      <c r="I1920" s="13">
        <f t="shared" ca="1" si="412"/>
        <v>788</v>
      </c>
      <c r="J1920" s="14">
        <f t="shared" ca="1" si="413"/>
        <v>30</v>
      </c>
      <c r="K1920" s="14">
        <f t="shared" ca="1" si="414"/>
        <v>9</v>
      </c>
      <c r="L1920" s="14">
        <f t="shared" ca="1" si="415"/>
        <v>92</v>
      </c>
      <c r="M1920" s="13">
        <f t="shared" ca="1" si="416"/>
        <v>2</v>
      </c>
      <c r="N1920" s="13" t="str">
        <f t="shared" ca="1" si="417"/>
        <v>3</v>
      </c>
      <c r="P1920" s="13" cm="1">
        <f t="array" aca="1" ref="P1920" ca="1">_xlfn.IFS(
  OR(K1920=1,K1920=2), 1,
  OR(K1920=3,K1920=4), 1.3,
  OR(K1920=5,K1920=6), 1.6,
  OR(K1920=7,K1920=8), 1.9,
  OR(K1920=9,K1920=10), 2.2,
  OR(K1920=11,K1920=12), 2.5,
  TRUE, "无效"
)</f>
        <v>2.2000000000000002</v>
      </c>
      <c r="Q1920" s="13" cm="1">
        <f t="array" aca="1" ref="Q1920" ca="1">_xlfn.IFS(
  OR(L1920=2), 4,
  OR(L1920=4), 3.8,
  OR(L1920=6), 3.6,
  OR(L1920=8), 3.4,
  OR(L1920=10), 3.2,
  OR(L1920=12), 3,
  OR(L1920=14), 2.8,
  OR(L1920=16), 2.6,
  OR(L1920=18), 2.4,
  OR(L1920=82), 2.1,
  OR(L1920=84), 1.8,
  OR(L1920=86), 1.5,
  OR(L1920=88), 1.2,
  OR(L1920=90), 0.9,
  OR(L1920=92), 0.6,
  TRUE, "无效"
)</f>
        <v>0.6</v>
      </c>
      <c r="R1920" s="13">
        <f t="shared" ca="1" si="418"/>
        <v>2.8000000000000003</v>
      </c>
      <c r="T1920" s="13">
        <f t="shared" ca="1" si="419"/>
        <v>1</v>
      </c>
      <c r="U1920" s="13"/>
    </row>
    <row r="1921" spans="1:21" x14ac:dyDescent="0.2">
      <c r="A1921" s="13">
        <v>1920</v>
      </c>
      <c r="B1921" s="13">
        <f t="shared" ca="1" si="407"/>
        <v>2</v>
      </c>
      <c r="C1921" s="14">
        <f t="shared" ca="1" si="408"/>
        <v>2</v>
      </c>
      <c r="D1921" s="15">
        <f t="shared" ca="1" si="409"/>
        <v>0.05</v>
      </c>
      <c r="E1921" s="13">
        <f t="shared" ca="1" si="410"/>
        <v>2</v>
      </c>
      <c r="F1921" s="2">
        <f t="shared" ca="1" si="411"/>
        <v>3</v>
      </c>
      <c r="G1921" s="16">
        <f t="shared" ca="1" si="406"/>
        <v>1.32</v>
      </c>
      <c r="I1921" s="13">
        <f t="shared" ca="1" si="412"/>
        <v>781</v>
      </c>
      <c r="J1921" s="14">
        <f t="shared" ca="1" si="413"/>
        <v>4</v>
      </c>
      <c r="K1921" s="14">
        <f t="shared" ca="1" si="414"/>
        <v>6</v>
      </c>
      <c r="L1921" s="14">
        <f t="shared" ca="1" si="415"/>
        <v>92</v>
      </c>
      <c r="M1921" s="13">
        <f t="shared" ca="1" si="416"/>
        <v>2</v>
      </c>
      <c r="N1921" s="13" t="str">
        <f t="shared" ca="1" si="417"/>
        <v>1</v>
      </c>
      <c r="P1921" s="13" cm="1">
        <f t="array" aca="1" ref="P1921" ca="1">_xlfn.IFS(
  OR(K1921=1,K1921=2), 1,
  OR(K1921=3,K1921=4), 1.3,
  OR(K1921=5,K1921=6), 1.6,
  OR(K1921=7,K1921=8), 1.9,
  OR(K1921=9,K1921=10), 2.2,
  OR(K1921=11,K1921=12), 2.5,
  TRUE, "无效"
)</f>
        <v>1.6</v>
      </c>
      <c r="Q1921" s="13" cm="1">
        <f t="array" aca="1" ref="Q1921" ca="1">_xlfn.IFS(
  OR(L1921=2), 4,
  OR(L1921=4), 3.8,
  OR(L1921=6), 3.6,
  OR(L1921=8), 3.4,
  OR(L1921=10), 3.2,
  OR(L1921=12), 3,
  OR(L1921=14), 2.8,
  OR(L1921=16), 2.6,
  OR(L1921=18), 2.4,
  OR(L1921=82), 2.1,
  OR(L1921=84), 1.8,
  OR(L1921=86), 1.5,
  OR(L1921=88), 1.2,
  OR(L1921=90), 0.9,
  OR(L1921=92), 0.6,
  TRUE, "无效"
)</f>
        <v>0.6</v>
      </c>
      <c r="R1921" s="13">
        <f t="shared" ca="1" si="418"/>
        <v>2.2000000000000002</v>
      </c>
      <c r="T1921" s="13">
        <f t="shared" ca="1" si="419"/>
        <v>0</v>
      </c>
      <c r="U1921" s="13"/>
    </row>
    <row r="1922" spans="1:21" x14ac:dyDescent="0.2">
      <c r="A1922" s="13">
        <v>1921</v>
      </c>
      <c r="B1922" s="13">
        <f t="shared" ca="1" si="407"/>
        <v>1</v>
      </c>
      <c r="C1922" s="14">
        <f t="shared" ca="1" si="408"/>
        <v>1</v>
      </c>
      <c r="D1922" s="15">
        <f t="shared" ca="1" si="409"/>
        <v>7.64</v>
      </c>
      <c r="E1922" s="13">
        <f t="shared" ca="1" si="410"/>
        <v>3</v>
      </c>
      <c r="F1922" s="2">
        <f t="shared" ca="1" si="411"/>
        <v>1</v>
      </c>
      <c r="G1922" s="16">
        <f t="shared" ref="G1922:G1985" ca="1" si="420">IF(E1922=1,RANDBETWEEN(190,210)/100,IF(E1922=2,RANDBETWEEN(120,150)/100,RANDBETWEEN(150,180)/100))</f>
        <v>1.67</v>
      </c>
      <c r="I1922" s="13">
        <f t="shared" ca="1" si="412"/>
        <v>609</v>
      </c>
      <c r="J1922" s="14">
        <f t="shared" ca="1" si="413"/>
        <v>13</v>
      </c>
      <c r="K1922" s="14">
        <f t="shared" ca="1" si="414"/>
        <v>2</v>
      </c>
      <c r="L1922" s="14">
        <f t="shared" ca="1" si="415"/>
        <v>6</v>
      </c>
      <c r="M1922" s="13">
        <f t="shared" ca="1" si="416"/>
        <v>1</v>
      </c>
      <c r="N1922" s="13" t="str">
        <f t="shared" ca="1" si="417"/>
        <v>2</v>
      </c>
      <c r="P1922" s="13" cm="1">
        <f t="array" aca="1" ref="P1922" ca="1">_xlfn.IFS(
  OR(K1922=1,K1922=2), 1,
  OR(K1922=3,K1922=4), 1.3,
  OR(K1922=5,K1922=6), 1.6,
  OR(K1922=7,K1922=8), 1.9,
  OR(K1922=9,K1922=10), 2.2,
  OR(K1922=11,K1922=12), 2.5,
  TRUE, "无效"
)</f>
        <v>1</v>
      </c>
      <c r="Q1922" s="13" cm="1">
        <f t="array" aca="1" ref="Q1922" ca="1">_xlfn.IFS(
  OR(L1922=2), 4,
  OR(L1922=4), 3.8,
  OR(L1922=6), 3.6,
  OR(L1922=8), 3.4,
  OR(L1922=10), 3.2,
  OR(L1922=12), 3,
  OR(L1922=14), 2.8,
  OR(L1922=16), 2.6,
  OR(L1922=18), 2.4,
  OR(L1922=82), 2.1,
  OR(L1922=84), 1.8,
  OR(L1922=86), 1.5,
  OR(L1922=88), 1.2,
  OR(L1922=90), 0.9,
  OR(L1922=92), 0.6,
  TRUE, "无效"
)</f>
        <v>3.6</v>
      </c>
      <c r="R1922" s="13">
        <f t="shared" ca="1" si="418"/>
        <v>4.5999999999999996</v>
      </c>
      <c r="T1922" s="13">
        <f t="shared" ca="1" si="419"/>
        <v>1</v>
      </c>
      <c r="U1922" s="13"/>
    </row>
    <row r="1923" spans="1:21" x14ac:dyDescent="0.2">
      <c r="A1923" s="13">
        <v>1922</v>
      </c>
      <c r="B1923" s="13">
        <f t="shared" ref="B1923:B1986" ca="1" si="421">RANDBETWEEN(1,3)</f>
        <v>2</v>
      </c>
      <c r="C1923" s="14">
        <f t="shared" ref="C1923:C1986" ca="1" si="422">RANDBETWEEN(1,2)</f>
        <v>1</v>
      </c>
      <c r="D1923" s="15">
        <f t="shared" ref="D1923:D1986" ca="1" si="423">RANDBETWEEN(5,1250)/100</f>
        <v>2.0099999999999998</v>
      </c>
      <c r="E1923" s="13">
        <f t="shared" ref="E1923:E1986" ca="1" si="424">IF(D1923&lt;=2,2,IF(D1923&lt;=6,1,3))</f>
        <v>1</v>
      </c>
      <c r="F1923" s="2">
        <f t="shared" ref="F1923:F1986" ca="1" si="425">IF(E1923=1,RANDBETWEEN(1,4),IF(E1923=2,RANDBETWEEN(1,8),RANDBETWEEN(1,10)))</f>
        <v>1</v>
      </c>
      <c r="G1923" s="16">
        <f t="shared" ca="1" si="420"/>
        <v>2.06</v>
      </c>
      <c r="I1923" s="13">
        <f t="shared" ref="I1923:I1986" ca="1" si="426">RANDBETWEEN(600,800)</f>
        <v>685</v>
      </c>
      <c r="J1923" s="14">
        <f t="shared" ref="J1923:J1986" ca="1" si="427">IF(B1923=1,
   CHOOSE(RANDBETWEEN(1,20), 1,3,5,7,9,11,13,15,17,19,21,23,25,27,29,31,33,35,37,39,),
   IF(OR(B1923=2,B1923=3),
      CHOOSE(RANDBETWEEN(1,20), 2,4,6,8,10,12,14,16,18,20,22,24,26,28,30,32,34,36,38,40),
      "B2请输入1/2/3"
   )
)</f>
        <v>8</v>
      </c>
      <c r="K1923" s="14">
        <f t="shared" ref="K1923:K1986" ca="1" si="428">RANDBETWEEN(1,12)</f>
        <v>4</v>
      </c>
      <c r="L1923" s="14">
        <f t="shared" ref="L1923:L1986" ca="1" si="429">IF(M1923=1,
   CHOOSE(RANDBETWEEN(1,9), 2,4,6,8,10,12,14,16,18),
   IF(OR(M1923=2),
      CHOOSE(RANDBETWEEN(1,6), 82,84,86,88,90,92),
   )
)</f>
        <v>88</v>
      </c>
      <c r="M1923" s="13">
        <f t="shared" ref="M1923:M1986" ca="1" si="430">RANDBETWEEN(1,2)</f>
        <v>2</v>
      </c>
      <c r="N1923" s="13" t="str">
        <f t="shared" ref="N1923:N1986" ca="1" si="431">IF(J1923&lt;=10,"1",IF(J1923&lt;=20,"2",IF(J1923&lt;=30,"3","4")))</f>
        <v>1</v>
      </c>
      <c r="P1923" s="13" cm="1">
        <f t="array" aca="1" ref="P1923" ca="1">_xlfn.IFS(
  OR(K1923=1,K1923=2), 1,
  OR(K1923=3,K1923=4), 1.3,
  OR(K1923=5,K1923=6), 1.6,
  OR(K1923=7,K1923=8), 1.9,
  OR(K1923=9,K1923=10), 2.2,
  OR(K1923=11,K1923=12), 2.5,
  TRUE, "无效"
)</f>
        <v>1.3</v>
      </c>
      <c r="Q1923" s="13" cm="1">
        <f t="array" aca="1" ref="Q1923" ca="1">_xlfn.IFS(
  OR(L1923=2), 4,
  OR(L1923=4), 3.8,
  OR(L1923=6), 3.6,
  OR(L1923=8), 3.4,
  OR(L1923=10), 3.2,
  OR(L1923=12), 3,
  OR(L1923=14), 2.8,
  OR(L1923=16), 2.6,
  OR(L1923=18), 2.4,
  OR(L1923=82), 2.1,
  OR(L1923=84), 1.8,
  OR(L1923=86), 1.5,
  OR(L1923=88), 1.2,
  OR(L1923=90), 0.9,
  OR(L1923=92), 0.6,
  TRUE, "无效"
)</f>
        <v>1.2</v>
      </c>
      <c r="R1923" s="13">
        <f t="shared" ref="R1923:R1986" ca="1" si="432">P1923+Q1923</f>
        <v>2.5</v>
      </c>
      <c r="T1923" s="13">
        <f t="shared" ref="T1923:T1986" ca="1" si="433">IF(D1923&gt;6,1,IF(D1923&gt;9,2,0))</f>
        <v>0</v>
      </c>
      <c r="U1923" s="13"/>
    </row>
    <row r="1924" spans="1:21" x14ac:dyDescent="0.2">
      <c r="A1924" s="13">
        <v>1923</v>
      </c>
      <c r="B1924" s="13">
        <f t="shared" ca="1" si="421"/>
        <v>3</v>
      </c>
      <c r="C1924" s="14">
        <f t="shared" ca="1" si="422"/>
        <v>1</v>
      </c>
      <c r="D1924" s="15">
        <f t="shared" ca="1" si="423"/>
        <v>4.84</v>
      </c>
      <c r="E1924" s="13">
        <f t="shared" ca="1" si="424"/>
        <v>1</v>
      </c>
      <c r="F1924" s="2">
        <f t="shared" ca="1" si="425"/>
        <v>3</v>
      </c>
      <c r="G1924" s="16">
        <f t="shared" ca="1" si="420"/>
        <v>1.98</v>
      </c>
      <c r="I1924" s="13">
        <f t="shared" ca="1" si="426"/>
        <v>756</v>
      </c>
      <c r="J1924" s="14">
        <f t="shared" ca="1" si="427"/>
        <v>38</v>
      </c>
      <c r="K1924" s="14">
        <f t="shared" ca="1" si="428"/>
        <v>9</v>
      </c>
      <c r="L1924" s="14">
        <f t="shared" ca="1" si="429"/>
        <v>88</v>
      </c>
      <c r="M1924" s="13">
        <f t="shared" ca="1" si="430"/>
        <v>2</v>
      </c>
      <c r="N1924" s="13" t="str">
        <f t="shared" ca="1" si="431"/>
        <v>4</v>
      </c>
      <c r="P1924" s="13" cm="1">
        <f t="array" aca="1" ref="P1924" ca="1">_xlfn.IFS(
  OR(K1924=1,K1924=2), 1,
  OR(K1924=3,K1924=4), 1.3,
  OR(K1924=5,K1924=6), 1.6,
  OR(K1924=7,K1924=8), 1.9,
  OR(K1924=9,K1924=10), 2.2,
  OR(K1924=11,K1924=12), 2.5,
  TRUE, "无效"
)</f>
        <v>2.2000000000000002</v>
      </c>
      <c r="Q1924" s="13" cm="1">
        <f t="array" aca="1" ref="Q1924" ca="1">_xlfn.IFS(
  OR(L1924=2), 4,
  OR(L1924=4), 3.8,
  OR(L1924=6), 3.6,
  OR(L1924=8), 3.4,
  OR(L1924=10), 3.2,
  OR(L1924=12), 3,
  OR(L1924=14), 2.8,
  OR(L1924=16), 2.6,
  OR(L1924=18), 2.4,
  OR(L1924=82), 2.1,
  OR(L1924=84), 1.8,
  OR(L1924=86), 1.5,
  OR(L1924=88), 1.2,
  OR(L1924=90), 0.9,
  OR(L1924=92), 0.6,
  TRUE, "无效"
)</f>
        <v>1.2</v>
      </c>
      <c r="R1924" s="13">
        <f t="shared" ca="1" si="432"/>
        <v>3.4000000000000004</v>
      </c>
      <c r="T1924" s="13">
        <f t="shared" ca="1" si="433"/>
        <v>0</v>
      </c>
      <c r="U1924" s="13"/>
    </row>
    <row r="1925" spans="1:21" x14ac:dyDescent="0.2">
      <c r="A1925" s="13">
        <v>1924</v>
      </c>
      <c r="B1925" s="13">
        <f t="shared" ca="1" si="421"/>
        <v>3</v>
      </c>
      <c r="C1925" s="14">
        <f t="shared" ca="1" si="422"/>
        <v>2</v>
      </c>
      <c r="D1925" s="15">
        <f t="shared" ca="1" si="423"/>
        <v>11.64</v>
      </c>
      <c r="E1925" s="13">
        <f t="shared" ca="1" si="424"/>
        <v>3</v>
      </c>
      <c r="F1925" s="2">
        <f t="shared" ca="1" si="425"/>
        <v>5</v>
      </c>
      <c r="G1925" s="16">
        <f t="shared" ca="1" si="420"/>
        <v>1.78</v>
      </c>
      <c r="I1925" s="13">
        <f t="shared" ca="1" si="426"/>
        <v>624</v>
      </c>
      <c r="J1925" s="14">
        <f t="shared" ca="1" si="427"/>
        <v>4</v>
      </c>
      <c r="K1925" s="14">
        <f t="shared" ca="1" si="428"/>
        <v>7</v>
      </c>
      <c r="L1925" s="14">
        <f t="shared" ca="1" si="429"/>
        <v>14</v>
      </c>
      <c r="M1925" s="13">
        <f t="shared" ca="1" si="430"/>
        <v>1</v>
      </c>
      <c r="N1925" s="13" t="str">
        <f t="shared" ca="1" si="431"/>
        <v>1</v>
      </c>
      <c r="P1925" s="13" cm="1">
        <f t="array" aca="1" ref="P1925" ca="1">_xlfn.IFS(
  OR(K1925=1,K1925=2), 1,
  OR(K1925=3,K1925=4), 1.3,
  OR(K1925=5,K1925=6), 1.6,
  OR(K1925=7,K1925=8), 1.9,
  OR(K1925=9,K1925=10), 2.2,
  OR(K1925=11,K1925=12), 2.5,
  TRUE, "无效"
)</f>
        <v>1.9</v>
      </c>
      <c r="Q1925" s="13" cm="1">
        <f t="array" aca="1" ref="Q1925" ca="1">_xlfn.IFS(
  OR(L1925=2), 4,
  OR(L1925=4), 3.8,
  OR(L1925=6), 3.6,
  OR(L1925=8), 3.4,
  OR(L1925=10), 3.2,
  OR(L1925=12), 3,
  OR(L1925=14), 2.8,
  OR(L1925=16), 2.6,
  OR(L1925=18), 2.4,
  OR(L1925=82), 2.1,
  OR(L1925=84), 1.8,
  OR(L1925=86), 1.5,
  OR(L1925=88), 1.2,
  OR(L1925=90), 0.9,
  OR(L1925=92), 0.6,
  TRUE, "无效"
)</f>
        <v>2.8</v>
      </c>
      <c r="R1925" s="13">
        <f t="shared" ca="1" si="432"/>
        <v>4.6999999999999993</v>
      </c>
      <c r="T1925" s="13">
        <f t="shared" ca="1" si="433"/>
        <v>1</v>
      </c>
      <c r="U1925" s="13"/>
    </row>
    <row r="1926" spans="1:21" x14ac:dyDescent="0.2">
      <c r="A1926" s="13">
        <v>1925</v>
      </c>
      <c r="B1926" s="13">
        <f t="shared" ca="1" si="421"/>
        <v>2</v>
      </c>
      <c r="C1926" s="14">
        <f t="shared" ca="1" si="422"/>
        <v>1</v>
      </c>
      <c r="D1926" s="15">
        <f t="shared" ca="1" si="423"/>
        <v>8.6300000000000008</v>
      </c>
      <c r="E1926" s="13">
        <f t="shared" ca="1" si="424"/>
        <v>3</v>
      </c>
      <c r="F1926" s="2">
        <f t="shared" ca="1" si="425"/>
        <v>2</v>
      </c>
      <c r="G1926" s="16">
        <f t="shared" ca="1" si="420"/>
        <v>1.77</v>
      </c>
      <c r="I1926" s="13">
        <f t="shared" ca="1" si="426"/>
        <v>777</v>
      </c>
      <c r="J1926" s="14">
        <f t="shared" ca="1" si="427"/>
        <v>4</v>
      </c>
      <c r="K1926" s="14">
        <f t="shared" ca="1" si="428"/>
        <v>6</v>
      </c>
      <c r="L1926" s="14">
        <f t="shared" ca="1" si="429"/>
        <v>8</v>
      </c>
      <c r="M1926" s="13">
        <f t="shared" ca="1" si="430"/>
        <v>1</v>
      </c>
      <c r="N1926" s="13" t="str">
        <f t="shared" ca="1" si="431"/>
        <v>1</v>
      </c>
      <c r="P1926" s="13" cm="1">
        <f t="array" aca="1" ref="P1926" ca="1">_xlfn.IFS(
  OR(K1926=1,K1926=2), 1,
  OR(K1926=3,K1926=4), 1.3,
  OR(K1926=5,K1926=6), 1.6,
  OR(K1926=7,K1926=8), 1.9,
  OR(K1926=9,K1926=10), 2.2,
  OR(K1926=11,K1926=12), 2.5,
  TRUE, "无效"
)</f>
        <v>1.6</v>
      </c>
      <c r="Q1926" s="13" cm="1">
        <f t="array" aca="1" ref="Q1926" ca="1">_xlfn.IFS(
  OR(L1926=2), 4,
  OR(L1926=4), 3.8,
  OR(L1926=6), 3.6,
  OR(L1926=8), 3.4,
  OR(L1926=10), 3.2,
  OR(L1926=12), 3,
  OR(L1926=14), 2.8,
  OR(L1926=16), 2.6,
  OR(L1926=18), 2.4,
  OR(L1926=82), 2.1,
  OR(L1926=84), 1.8,
  OR(L1926=86), 1.5,
  OR(L1926=88), 1.2,
  OR(L1926=90), 0.9,
  OR(L1926=92), 0.6,
  TRUE, "无效"
)</f>
        <v>3.4</v>
      </c>
      <c r="R1926" s="13">
        <f t="shared" ca="1" si="432"/>
        <v>5</v>
      </c>
      <c r="T1926" s="13">
        <f t="shared" ca="1" si="433"/>
        <v>1</v>
      </c>
      <c r="U1926" s="13"/>
    </row>
    <row r="1927" spans="1:21" x14ac:dyDescent="0.2">
      <c r="A1927" s="13">
        <v>1926</v>
      </c>
      <c r="B1927" s="13">
        <f t="shared" ca="1" si="421"/>
        <v>2</v>
      </c>
      <c r="C1927" s="14">
        <f t="shared" ca="1" si="422"/>
        <v>2</v>
      </c>
      <c r="D1927" s="15">
        <f t="shared" ca="1" si="423"/>
        <v>3.22</v>
      </c>
      <c r="E1927" s="13">
        <f t="shared" ca="1" si="424"/>
        <v>1</v>
      </c>
      <c r="F1927" s="2">
        <f t="shared" ca="1" si="425"/>
        <v>2</v>
      </c>
      <c r="G1927" s="16">
        <f t="shared" ca="1" si="420"/>
        <v>1.98</v>
      </c>
      <c r="I1927" s="13">
        <f t="shared" ca="1" si="426"/>
        <v>772</v>
      </c>
      <c r="J1927" s="14">
        <f t="shared" ca="1" si="427"/>
        <v>8</v>
      </c>
      <c r="K1927" s="14">
        <f t="shared" ca="1" si="428"/>
        <v>6</v>
      </c>
      <c r="L1927" s="14">
        <f t="shared" ca="1" si="429"/>
        <v>12</v>
      </c>
      <c r="M1927" s="13">
        <f t="shared" ca="1" si="430"/>
        <v>1</v>
      </c>
      <c r="N1927" s="13" t="str">
        <f t="shared" ca="1" si="431"/>
        <v>1</v>
      </c>
      <c r="P1927" s="13" cm="1">
        <f t="array" aca="1" ref="P1927" ca="1">_xlfn.IFS(
  OR(K1927=1,K1927=2), 1,
  OR(K1927=3,K1927=4), 1.3,
  OR(K1927=5,K1927=6), 1.6,
  OR(K1927=7,K1927=8), 1.9,
  OR(K1927=9,K1927=10), 2.2,
  OR(K1927=11,K1927=12), 2.5,
  TRUE, "无效"
)</f>
        <v>1.6</v>
      </c>
      <c r="Q1927" s="13" cm="1">
        <f t="array" aca="1" ref="Q1927" ca="1">_xlfn.IFS(
  OR(L1927=2), 4,
  OR(L1927=4), 3.8,
  OR(L1927=6), 3.6,
  OR(L1927=8), 3.4,
  OR(L1927=10), 3.2,
  OR(L1927=12), 3,
  OR(L1927=14), 2.8,
  OR(L1927=16), 2.6,
  OR(L1927=18), 2.4,
  OR(L1927=82), 2.1,
  OR(L1927=84), 1.8,
  OR(L1927=86), 1.5,
  OR(L1927=88), 1.2,
  OR(L1927=90), 0.9,
  OR(L1927=92), 0.6,
  TRUE, "无效"
)</f>
        <v>3</v>
      </c>
      <c r="R1927" s="13">
        <f t="shared" ca="1" si="432"/>
        <v>4.5999999999999996</v>
      </c>
      <c r="T1927" s="13">
        <f t="shared" ca="1" si="433"/>
        <v>0</v>
      </c>
      <c r="U1927" s="13"/>
    </row>
    <row r="1928" spans="1:21" x14ac:dyDescent="0.2">
      <c r="A1928" s="13">
        <v>1927</v>
      </c>
      <c r="B1928" s="13">
        <f t="shared" ca="1" si="421"/>
        <v>1</v>
      </c>
      <c r="C1928" s="14">
        <f t="shared" ca="1" si="422"/>
        <v>2</v>
      </c>
      <c r="D1928" s="15">
        <f t="shared" ca="1" si="423"/>
        <v>8.0500000000000007</v>
      </c>
      <c r="E1928" s="13">
        <f t="shared" ca="1" si="424"/>
        <v>3</v>
      </c>
      <c r="F1928" s="2">
        <f t="shared" ca="1" si="425"/>
        <v>9</v>
      </c>
      <c r="G1928" s="16">
        <f t="shared" ca="1" si="420"/>
        <v>1.75</v>
      </c>
      <c r="I1928" s="13">
        <f t="shared" ca="1" si="426"/>
        <v>652</v>
      </c>
      <c r="J1928" s="14">
        <f t="shared" ca="1" si="427"/>
        <v>15</v>
      </c>
      <c r="K1928" s="14">
        <f t="shared" ca="1" si="428"/>
        <v>7</v>
      </c>
      <c r="L1928" s="14">
        <f t="shared" ca="1" si="429"/>
        <v>82</v>
      </c>
      <c r="M1928" s="13">
        <f t="shared" ca="1" si="430"/>
        <v>2</v>
      </c>
      <c r="N1928" s="13" t="str">
        <f t="shared" ca="1" si="431"/>
        <v>2</v>
      </c>
      <c r="P1928" s="13" cm="1">
        <f t="array" aca="1" ref="P1928" ca="1">_xlfn.IFS(
  OR(K1928=1,K1928=2), 1,
  OR(K1928=3,K1928=4), 1.3,
  OR(K1928=5,K1928=6), 1.6,
  OR(K1928=7,K1928=8), 1.9,
  OR(K1928=9,K1928=10), 2.2,
  OR(K1928=11,K1928=12), 2.5,
  TRUE, "无效"
)</f>
        <v>1.9</v>
      </c>
      <c r="Q1928" s="13" cm="1">
        <f t="array" aca="1" ref="Q1928" ca="1">_xlfn.IFS(
  OR(L1928=2), 4,
  OR(L1928=4), 3.8,
  OR(L1928=6), 3.6,
  OR(L1928=8), 3.4,
  OR(L1928=10), 3.2,
  OR(L1928=12), 3,
  OR(L1928=14), 2.8,
  OR(L1928=16), 2.6,
  OR(L1928=18), 2.4,
  OR(L1928=82), 2.1,
  OR(L1928=84), 1.8,
  OR(L1928=86), 1.5,
  OR(L1928=88), 1.2,
  OR(L1928=90), 0.9,
  OR(L1928=92), 0.6,
  TRUE, "无效"
)</f>
        <v>2.1</v>
      </c>
      <c r="R1928" s="13">
        <f t="shared" ca="1" si="432"/>
        <v>4</v>
      </c>
      <c r="T1928" s="13">
        <f t="shared" ca="1" si="433"/>
        <v>1</v>
      </c>
      <c r="U1928" s="13"/>
    </row>
    <row r="1929" spans="1:21" x14ac:dyDescent="0.2">
      <c r="A1929" s="13">
        <v>1928</v>
      </c>
      <c r="B1929" s="13">
        <f t="shared" ca="1" si="421"/>
        <v>1</v>
      </c>
      <c r="C1929" s="14">
        <f t="shared" ca="1" si="422"/>
        <v>2</v>
      </c>
      <c r="D1929" s="15">
        <f t="shared" ca="1" si="423"/>
        <v>5.13</v>
      </c>
      <c r="E1929" s="13">
        <f t="shared" ca="1" si="424"/>
        <v>1</v>
      </c>
      <c r="F1929" s="2">
        <f t="shared" ca="1" si="425"/>
        <v>1</v>
      </c>
      <c r="G1929" s="16">
        <f t="shared" ca="1" si="420"/>
        <v>1.97</v>
      </c>
      <c r="I1929" s="13">
        <f t="shared" ca="1" si="426"/>
        <v>674</v>
      </c>
      <c r="J1929" s="14">
        <f t="shared" ca="1" si="427"/>
        <v>17</v>
      </c>
      <c r="K1929" s="14">
        <f t="shared" ca="1" si="428"/>
        <v>5</v>
      </c>
      <c r="L1929" s="14">
        <f t="shared" ca="1" si="429"/>
        <v>86</v>
      </c>
      <c r="M1929" s="13">
        <f t="shared" ca="1" si="430"/>
        <v>2</v>
      </c>
      <c r="N1929" s="13" t="str">
        <f t="shared" ca="1" si="431"/>
        <v>2</v>
      </c>
      <c r="P1929" s="13" cm="1">
        <f t="array" aca="1" ref="P1929" ca="1">_xlfn.IFS(
  OR(K1929=1,K1929=2), 1,
  OR(K1929=3,K1929=4), 1.3,
  OR(K1929=5,K1929=6), 1.6,
  OR(K1929=7,K1929=8), 1.9,
  OR(K1929=9,K1929=10), 2.2,
  OR(K1929=11,K1929=12), 2.5,
  TRUE, "无效"
)</f>
        <v>1.6</v>
      </c>
      <c r="Q1929" s="13" cm="1">
        <f t="array" aca="1" ref="Q1929" ca="1">_xlfn.IFS(
  OR(L1929=2), 4,
  OR(L1929=4), 3.8,
  OR(L1929=6), 3.6,
  OR(L1929=8), 3.4,
  OR(L1929=10), 3.2,
  OR(L1929=12), 3,
  OR(L1929=14), 2.8,
  OR(L1929=16), 2.6,
  OR(L1929=18), 2.4,
  OR(L1929=82), 2.1,
  OR(L1929=84), 1.8,
  OR(L1929=86), 1.5,
  OR(L1929=88), 1.2,
  OR(L1929=90), 0.9,
  OR(L1929=92), 0.6,
  TRUE, "无效"
)</f>
        <v>1.5</v>
      </c>
      <c r="R1929" s="13">
        <f t="shared" ca="1" si="432"/>
        <v>3.1</v>
      </c>
      <c r="T1929" s="13">
        <f t="shared" ca="1" si="433"/>
        <v>0</v>
      </c>
      <c r="U1929" s="13"/>
    </row>
    <row r="1930" spans="1:21" x14ac:dyDescent="0.2">
      <c r="A1930" s="13">
        <v>1929</v>
      </c>
      <c r="B1930" s="13">
        <f t="shared" ca="1" si="421"/>
        <v>1</v>
      </c>
      <c r="C1930" s="14">
        <f t="shared" ca="1" si="422"/>
        <v>2</v>
      </c>
      <c r="D1930" s="15">
        <f t="shared" ca="1" si="423"/>
        <v>5.84</v>
      </c>
      <c r="E1930" s="13">
        <f t="shared" ca="1" si="424"/>
        <v>1</v>
      </c>
      <c r="F1930" s="2">
        <f t="shared" ca="1" si="425"/>
        <v>1</v>
      </c>
      <c r="G1930" s="16">
        <f t="shared" ca="1" si="420"/>
        <v>1.9</v>
      </c>
      <c r="I1930" s="13">
        <f t="shared" ca="1" si="426"/>
        <v>688</v>
      </c>
      <c r="J1930" s="14">
        <f t="shared" ca="1" si="427"/>
        <v>21</v>
      </c>
      <c r="K1930" s="14">
        <f t="shared" ca="1" si="428"/>
        <v>12</v>
      </c>
      <c r="L1930" s="14">
        <f t="shared" ca="1" si="429"/>
        <v>88</v>
      </c>
      <c r="M1930" s="13">
        <f t="shared" ca="1" si="430"/>
        <v>2</v>
      </c>
      <c r="N1930" s="13" t="str">
        <f t="shared" ca="1" si="431"/>
        <v>3</v>
      </c>
      <c r="P1930" s="13" cm="1">
        <f t="array" aca="1" ref="P1930" ca="1">_xlfn.IFS(
  OR(K1930=1,K1930=2), 1,
  OR(K1930=3,K1930=4), 1.3,
  OR(K1930=5,K1930=6), 1.6,
  OR(K1930=7,K1930=8), 1.9,
  OR(K1930=9,K1930=10), 2.2,
  OR(K1930=11,K1930=12), 2.5,
  TRUE, "无效"
)</f>
        <v>2.5</v>
      </c>
      <c r="Q1930" s="13" cm="1">
        <f t="array" aca="1" ref="Q1930" ca="1">_xlfn.IFS(
  OR(L1930=2), 4,
  OR(L1930=4), 3.8,
  OR(L1930=6), 3.6,
  OR(L1930=8), 3.4,
  OR(L1930=10), 3.2,
  OR(L1930=12), 3,
  OR(L1930=14), 2.8,
  OR(L1930=16), 2.6,
  OR(L1930=18), 2.4,
  OR(L1930=82), 2.1,
  OR(L1930=84), 1.8,
  OR(L1930=86), 1.5,
  OR(L1930=88), 1.2,
  OR(L1930=90), 0.9,
  OR(L1930=92), 0.6,
  TRUE, "无效"
)</f>
        <v>1.2</v>
      </c>
      <c r="R1930" s="13">
        <f t="shared" ca="1" si="432"/>
        <v>3.7</v>
      </c>
      <c r="T1930" s="13">
        <f t="shared" ca="1" si="433"/>
        <v>0</v>
      </c>
      <c r="U1930" s="13"/>
    </row>
    <row r="1931" spans="1:21" x14ac:dyDescent="0.2">
      <c r="A1931" s="13">
        <v>1930</v>
      </c>
      <c r="B1931" s="13">
        <f t="shared" ca="1" si="421"/>
        <v>1</v>
      </c>
      <c r="C1931" s="14">
        <f t="shared" ca="1" si="422"/>
        <v>2</v>
      </c>
      <c r="D1931" s="15">
        <f t="shared" ca="1" si="423"/>
        <v>2.4</v>
      </c>
      <c r="E1931" s="13">
        <f t="shared" ca="1" si="424"/>
        <v>1</v>
      </c>
      <c r="F1931" s="2">
        <f t="shared" ca="1" si="425"/>
        <v>2</v>
      </c>
      <c r="G1931" s="16">
        <f t="shared" ca="1" si="420"/>
        <v>2.1</v>
      </c>
      <c r="I1931" s="13">
        <f t="shared" ca="1" si="426"/>
        <v>660</v>
      </c>
      <c r="J1931" s="14">
        <f t="shared" ca="1" si="427"/>
        <v>11</v>
      </c>
      <c r="K1931" s="14">
        <f t="shared" ca="1" si="428"/>
        <v>7</v>
      </c>
      <c r="L1931" s="14">
        <f t="shared" ca="1" si="429"/>
        <v>18</v>
      </c>
      <c r="M1931" s="13">
        <f t="shared" ca="1" si="430"/>
        <v>1</v>
      </c>
      <c r="N1931" s="13" t="str">
        <f t="shared" ca="1" si="431"/>
        <v>2</v>
      </c>
      <c r="P1931" s="13" cm="1">
        <f t="array" aca="1" ref="P1931" ca="1">_xlfn.IFS(
  OR(K1931=1,K1931=2), 1,
  OR(K1931=3,K1931=4), 1.3,
  OR(K1931=5,K1931=6), 1.6,
  OR(K1931=7,K1931=8), 1.9,
  OR(K1931=9,K1931=10), 2.2,
  OR(K1931=11,K1931=12), 2.5,
  TRUE, "无效"
)</f>
        <v>1.9</v>
      </c>
      <c r="Q1931" s="13" cm="1">
        <f t="array" aca="1" ref="Q1931" ca="1">_xlfn.IFS(
  OR(L1931=2), 4,
  OR(L1931=4), 3.8,
  OR(L1931=6), 3.6,
  OR(L1931=8), 3.4,
  OR(L1931=10), 3.2,
  OR(L1931=12), 3,
  OR(L1931=14), 2.8,
  OR(L1931=16), 2.6,
  OR(L1931=18), 2.4,
  OR(L1931=82), 2.1,
  OR(L1931=84), 1.8,
  OR(L1931=86), 1.5,
  OR(L1931=88), 1.2,
  OR(L1931=90), 0.9,
  OR(L1931=92), 0.6,
  TRUE, "无效"
)</f>
        <v>2.4</v>
      </c>
      <c r="R1931" s="13">
        <f t="shared" ca="1" si="432"/>
        <v>4.3</v>
      </c>
      <c r="T1931" s="13">
        <f t="shared" ca="1" si="433"/>
        <v>0</v>
      </c>
      <c r="U1931" s="13"/>
    </row>
    <row r="1932" spans="1:21" x14ac:dyDescent="0.2">
      <c r="A1932" s="13">
        <v>1931</v>
      </c>
      <c r="B1932" s="13">
        <f t="shared" ca="1" si="421"/>
        <v>2</v>
      </c>
      <c r="C1932" s="14">
        <f t="shared" ca="1" si="422"/>
        <v>2</v>
      </c>
      <c r="D1932" s="15">
        <f t="shared" ca="1" si="423"/>
        <v>4.8099999999999996</v>
      </c>
      <c r="E1932" s="13">
        <f t="shared" ca="1" si="424"/>
        <v>1</v>
      </c>
      <c r="F1932" s="2">
        <f t="shared" ca="1" si="425"/>
        <v>4</v>
      </c>
      <c r="G1932" s="16">
        <f t="shared" ca="1" si="420"/>
        <v>2.1</v>
      </c>
      <c r="I1932" s="13">
        <f t="shared" ca="1" si="426"/>
        <v>733</v>
      </c>
      <c r="J1932" s="14">
        <f t="shared" ca="1" si="427"/>
        <v>24</v>
      </c>
      <c r="K1932" s="14">
        <f t="shared" ca="1" si="428"/>
        <v>7</v>
      </c>
      <c r="L1932" s="14">
        <f t="shared" ca="1" si="429"/>
        <v>10</v>
      </c>
      <c r="M1932" s="13">
        <f t="shared" ca="1" si="430"/>
        <v>1</v>
      </c>
      <c r="N1932" s="13" t="str">
        <f t="shared" ca="1" si="431"/>
        <v>3</v>
      </c>
      <c r="P1932" s="13" cm="1">
        <f t="array" aca="1" ref="P1932" ca="1">_xlfn.IFS(
  OR(K1932=1,K1932=2), 1,
  OR(K1932=3,K1932=4), 1.3,
  OR(K1932=5,K1932=6), 1.6,
  OR(K1932=7,K1932=8), 1.9,
  OR(K1932=9,K1932=10), 2.2,
  OR(K1932=11,K1932=12), 2.5,
  TRUE, "无效"
)</f>
        <v>1.9</v>
      </c>
      <c r="Q1932" s="13" cm="1">
        <f t="array" aca="1" ref="Q1932" ca="1">_xlfn.IFS(
  OR(L1932=2), 4,
  OR(L1932=4), 3.8,
  OR(L1932=6), 3.6,
  OR(L1932=8), 3.4,
  OR(L1932=10), 3.2,
  OR(L1932=12), 3,
  OR(L1932=14), 2.8,
  OR(L1932=16), 2.6,
  OR(L1932=18), 2.4,
  OR(L1932=82), 2.1,
  OR(L1932=84), 1.8,
  OR(L1932=86), 1.5,
  OR(L1932=88), 1.2,
  OR(L1932=90), 0.9,
  OR(L1932=92), 0.6,
  TRUE, "无效"
)</f>
        <v>3.2</v>
      </c>
      <c r="R1932" s="13">
        <f t="shared" ca="1" si="432"/>
        <v>5.0999999999999996</v>
      </c>
      <c r="T1932" s="13">
        <f t="shared" ca="1" si="433"/>
        <v>0</v>
      </c>
      <c r="U1932" s="13"/>
    </row>
    <row r="1933" spans="1:21" x14ac:dyDescent="0.2">
      <c r="A1933" s="13">
        <v>1932</v>
      </c>
      <c r="B1933" s="13">
        <f t="shared" ca="1" si="421"/>
        <v>3</v>
      </c>
      <c r="C1933" s="14">
        <f t="shared" ca="1" si="422"/>
        <v>1</v>
      </c>
      <c r="D1933" s="15">
        <f t="shared" ca="1" si="423"/>
        <v>10.87</v>
      </c>
      <c r="E1933" s="13">
        <f t="shared" ca="1" si="424"/>
        <v>3</v>
      </c>
      <c r="F1933" s="2">
        <f t="shared" ca="1" si="425"/>
        <v>6</v>
      </c>
      <c r="G1933" s="16">
        <f t="shared" ca="1" si="420"/>
        <v>1.72</v>
      </c>
      <c r="I1933" s="13">
        <f t="shared" ca="1" si="426"/>
        <v>618</v>
      </c>
      <c r="J1933" s="14">
        <f t="shared" ca="1" si="427"/>
        <v>18</v>
      </c>
      <c r="K1933" s="14">
        <f t="shared" ca="1" si="428"/>
        <v>10</v>
      </c>
      <c r="L1933" s="14">
        <f t="shared" ca="1" si="429"/>
        <v>8</v>
      </c>
      <c r="M1933" s="13">
        <f t="shared" ca="1" si="430"/>
        <v>1</v>
      </c>
      <c r="N1933" s="13" t="str">
        <f t="shared" ca="1" si="431"/>
        <v>2</v>
      </c>
      <c r="P1933" s="13" cm="1">
        <f t="array" aca="1" ref="P1933" ca="1">_xlfn.IFS(
  OR(K1933=1,K1933=2), 1,
  OR(K1933=3,K1933=4), 1.3,
  OR(K1933=5,K1933=6), 1.6,
  OR(K1933=7,K1933=8), 1.9,
  OR(K1933=9,K1933=10), 2.2,
  OR(K1933=11,K1933=12), 2.5,
  TRUE, "无效"
)</f>
        <v>2.2000000000000002</v>
      </c>
      <c r="Q1933" s="13" cm="1">
        <f t="array" aca="1" ref="Q1933" ca="1">_xlfn.IFS(
  OR(L1933=2), 4,
  OR(L1933=4), 3.8,
  OR(L1933=6), 3.6,
  OR(L1933=8), 3.4,
  OR(L1933=10), 3.2,
  OR(L1933=12), 3,
  OR(L1933=14), 2.8,
  OR(L1933=16), 2.6,
  OR(L1933=18), 2.4,
  OR(L1933=82), 2.1,
  OR(L1933=84), 1.8,
  OR(L1933=86), 1.5,
  OR(L1933=88), 1.2,
  OR(L1933=90), 0.9,
  OR(L1933=92), 0.6,
  TRUE, "无效"
)</f>
        <v>3.4</v>
      </c>
      <c r="R1933" s="13">
        <f t="shared" ca="1" si="432"/>
        <v>5.6</v>
      </c>
      <c r="T1933" s="13">
        <f t="shared" ca="1" si="433"/>
        <v>1</v>
      </c>
      <c r="U1933" s="13"/>
    </row>
    <row r="1934" spans="1:21" x14ac:dyDescent="0.2">
      <c r="A1934" s="13">
        <v>1933</v>
      </c>
      <c r="B1934" s="13">
        <f t="shared" ca="1" si="421"/>
        <v>1</v>
      </c>
      <c r="C1934" s="14">
        <f t="shared" ca="1" si="422"/>
        <v>1</v>
      </c>
      <c r="D1934" s="15">
        <f t="shared" ca="1" si="423"/>
        <v>10.15</v>
      </c>
      <c r="E1934" s="13">
        <f t="shared" ca="1" si="424"/>
        <v>3</v>
      </c>
      <c r="F1934" s="2">
        <f t="shared" ca="1" si="425"/>
        <v>9</v>
      </c>
      <c r="G1934" s="16">
        <f t="shared" ca="1" si="420"/>
        <v>1.5</v>
      </c>
      <c r="I1934" s="13">
        <f t="shared" ca="1" si="426"/>
        <v>634</v>
      </c>
      <c r="J1934" s="14">
        <f t="shared" ca="1" si="427"/>
        <v>29</v>
      </c>
      <c r="K1934" s="14">
        <f t="shared" ca="1" si="428"/>
        <v>5</v>
      </c>
      <c r="L1934" s="14">
        <f t="shared" ca="1" si="429"/>
        <v>88</v>
      </c>
      <c r="M1934" s="13">
        <f t="shared" ca="1" si="430"/>
        <v>2</v>
      </c>
      <c r="N1934" s="13" t="str">
        <f t="shared" ca="1" si="431"/>
        <v>3</v>
      </c>
      <c r="P1934" s="13" cm="1">
        <f t="array" aca="1" ref="P1934" ca="1">_xlfn.IFS(
  OR(K1934=1,K1934=2), 1,
  OR(K1934=3,K1934=4), 1.3,
  OR(K1934=5,K1934=6), 1.6,
  OR(K1934=7,K1934=8), 1.9,
  OR(K1934=9,K1934=10), 2.2,
  OR(K1934=11,K1934=12), 2.5,
  TRUE, "无效"
)</f>
        <v>1.6</v>
      </c>
      <c r="Q1934" s="13" cm="1">
        <f t="array" aca="1" ref="Q1934" ca="1">_xlfn.IFS(
  OR(L1934=2), 4,
  OR(L1934=4), 3.8,
  OR(L1934=6), 3.6,
  OR(L1934=8), 3.4,
  OR(L1934=10), 3.2,
  OR(L1934=12), 3,
  OR(L1934=14), 2.8,
  OR(L1934=16), 2.6,
  OR(L1934=18), 2.4,
  OR(L1934=82), 2.1,
  OR(L1934=84), 1.8,
  OR(L1934=86), 1.5,
  OR(L1934=88), 1.2,
  OR(L1934=90), 0.9,
  OR(L1934=92), 0.6,
  TRUE, "无效"
)</f>
        <v>1.2</v>
      </c>
      <c r="R1934" s="13">
        <f t="shared" ca="1" si="432"/>
        <v>2.8</v>
      </c>
      <c r="T1934" s="13">
        <f t="shared" ca="1" si="433"/>
        <v>1</v>
      </c>
      <c r="U1934" s="13"/>
    </row>
    <row r="1935" spans="1:21" x14ac:dyDescent="0.2">
      <c r="A1935" s="13">
        <v>1934</v>
      </c>
      <c r="B1935" s="13">
        <f t="shared" ca="1" si="421"/>
        <v>1</v>
      </c>
      <c r="C1935" s="14">
        <f t="shared" ca="1" si="422"/>
        <v>1</v>
      </c>
      <c r="D1935" s="15">
        <f t="shared" ca="1" si="423"/>
        <v>9.99</v>
      </c>
      <c r="E1935" s="13">
        <f t="shared" ca="1" si="424"/>
        <v>3</v>
      </c>
      <c r="F1935" s="2">
        <f t="shared" ca="1" si="425"/>
        <v>10</v>
      </c>
      <c r="G1935" s="16">
        <f t="shared" ca="1" si="420"/>
        <v>1.73</v>
      </c>
      <c r="I1935" s="13">
        <f t="shared" ca="1" si="426"/>
        <v>783</v>
      </c>
      <c r="J1935" s="14">
        <f t="shared" ca="1" si="427"/>
        <v>19</v>
      </c>
      <c r="K1935" s="14">
        <f t="shared" ca="1" si="428"/>
        <v>1</v>
      </c>
      <c r="L1935" s="14">
        <f t="shared" ca="1" si="429"/>
        <v>2</v>
      </c>
      <c r="M1935" s="13">
        <f t="shared" ca="1" si="430"/>
        <v>1</v>
      </c>
      <c r="N1935" s="13" t="str">
        <f t="shared" ca="1" si="431"/>
        <v>2</v>
      </c>
      <c r="P1935" s="13" cm="1">
        <f t="array" aca="1" ref="P1935" ca="1">_xlfn.IFS(
  OR(K1935=1,K1935=2), 1,
  OR(K1935=3,K1935=4), 1.3,
  OR(K1935=5,K1935=6), 1.6,
  OR(K1935=7,K1935=8), 1.9,
  OR(K1935=9,K1935=10), 2.2,
  OR(K1935=11,K1935=12), 2.5,
  TRUE, "无效"
)</f>
        <v>1</v>
      </c>
      <c r="Q1935" s="13" cm="1">
        <f t="array" aca="1" ref="Q1935" ca="1">_xlfn.IFS(
  OR(L1935=2), 4,
  OR(L1935=4), 3.8,
  OR(L1935=6), 3.6,
  OR(L1935=8), 3.4,
  OR(L1935=10), 3.2,
  OR(L1935=12), 3,
  OR(L1935=14), 2.8,
  OR(L1935=16), 2.6,
  OR(L1935=18), 2.4,
  OR(L1935=82), 2.1,
  OR(L1935=84), 1.8,
  OR(L1935=86), 1.5,
  OR(L1935=88), 1.2,
  OR(L1935=90), 0.9,
  OR(L1935=92), 0.6,
  TRUE, "无效"
)</f>
        <v>4</v>
      </c>
      <c r="R1935" s="13">
        <f t="shared" ca="1" si="432"/>
        <v>5</v>
      </c>
      <c r="T1935" s="13">
        <f t="shared" ca="1" si="433"/>
        <v>1</v>
      </c>
      <c r="U1935" s="13"/>
    </row>
    <row r="1936" spans="1:21" x14ac:dyDescent="0.2">
      <c r="A1936" s="13">
        <v>1935</v>
      </c>
      <c r="B1936" s="13">
        <f t="shared" ca="1" si="421"/>
        <v>3</v>
      </c>
      <c r="C1936" s="14">
        <f t="shared" ca="1" si="422"/>
        <v>1</v>
      </c>
      <c r="D1936" s="15">
        <f t="shared" ca="1" si="423"/>
        <v>5.99</v>
      </c>
      <c r="E1936" s="13">
        <f t="shared" ca="1" si="424"/>
        <v>1</v>
      </c>
      <c r="F1936" s="2">
        <f t="shared" ca="1" si="425"/>
        <v>3</v>
      </c>
      <c r="G1936" s="16">
        <f t="shared" ca="1" si="420"/>
        <v>1.9</v>
      </c>
      <c r="I1936" s="13">
        <f t="shared" ca="1" si="426"/>
        <v>649</v>
      </c>
      <c r="J1936" s="14">
        <f t="shared" ca="1" si="427"/>
        <v>28</v>
      </c>
      <c r="K1936" s="14">
        <f t="shared" ca="1" si="428"/>
        <v>3</v>
      </c>
      <c r="L1936" s="14">
        <f t="shared" ca="1" si="429"/>
        <v>16</v>
      </c>
      <c r="M1936" s="13">
        <f t="shared" ca="1" si="430"/>
        <v>1</v>
      </c>
      <c r="N1936" s="13" t="str">
        <f t="shared" ca="1" si="431"/>
        <v>3</v>
      </c>
      <c r="P1936" s="13" cm="1">
        <f t="array" aca="1" ref="P1936" ca="1">_xlfn.IFS(
  OR(K1936=1,K1936=2), 1,
  OR(K1936=3,K1936=4), 1.3,
  OR(K1936=5,K1936=6), 1.6,
  OR(K1936=7,K1936=8), 1.9,
  OR(K1936=9,K1936=10), 2.2,
  OR(K1936=11,K1936=12), 2.5,
  TRUE, "无效"
)</f>
        <v>1.3</v>
      </c>
      <c r="Q1936" s="13" cm="1">
        <f t="array" aca="1" ref="Q1936" ca="1">_xlfn.IFS(
  OR(L1936=2), 4,
  OR(L1936=4), 3.8,
  OR(L1936=6), 3.6,
  OR(L1936=8), 3.4,
  OR(L1936=10), 3.2,
  OR(L1936=12), 3,
  OR(L1936=14), 2.8,
  OR(L1936=16), 2.6,
  OR(L1936=18), 2.4,
  OR(L1936=82), 2.1,
  OR(L1936=84), 1.8,
  OR(L1936=86), 1.5,
  OR(L1936=88), 1.2,
  OR(L1936=90), 0.9,
  OR(L1936=92), 0.6,
  TRUE, "无效"
)</f>
        <v>2.6</v>
      </c>
      <c r="R1936" s="13">
        <f t="shared" ca="1" si="432"/>
        <v>3.9000000000000004</v>
      </c>
      <c r="T1936" s="13">
        <f t="shared" ca="1" si="433"/>
        <v>0</v>
      </c>
      <c r="U1936" s="13"/>
    </row>
    <row r="1937" spans="1:21" x14ac:dyDescent="0.2">
      <c r="A1937" s="13">
        <v>1936</v>
      </c>
      <c r="B1937" s="13">
        <f t="shared" ca="1" si="421"/>
        <v>3</v>
      </c>
      <c r="C1937" s="14">
        <f t="shared" ca="1" si="422"/>
        <v>2</v>
      </c>
      <c r="D1937" s="15">
        <f t="shared" ca="1" si="423"/>
        <v>3.75</v>
      </c>
      <c r="E1937" s="13">
        <f t="shared" ca="1" si="424"/>
        <v>1</v>
      </c>
      <c r="F1937" s="2">
        <f t="shared" ca="1" si="425"/>
        <v>2</v>
      </c>
      <c r="G1937" s="16">
        <f t="shared" ca="1" si="420"/>
        <v>2.04</v>
      </c>
      <c r="I1937" s="13">
        <f t="shared" ca="1" si="426"/>
        <v>710</v>
      </c>
      <c r="J1937" s="14">
        <f t="shared" ca="1" si="427"/>
        <v>6</v>
      </c>
      <c r="K1937" s="14">
        <f t="shared" ca="1" si="428"/>
        <v>5</v>
      </c>
      <c r="L1937" s="14">
        <f t="shared" ca="1" si="429"/>
        <v>2</v>
      </c>
      <c r="M1937" s="13">
        <f t="shared" ca="1" si="430"/>
        <v>1</v>
      </c>
      <c r="N1937" s="13" t="str">
        <f t="shared" ca="1" si="431"/>
        <v>1</v>
      </c>
      <c r="P1937" s="13" cm="1">
        <f t="array" aca="1" ref="P1937" ca="1">_xlfn.IFS(
  OR(K1937=1,K1937=2), 1,
  OR(K1937=3,K1937=4), 1.3,
  OR(K1937=5,K1937=6), 1.6,
  OR(K1937=7,K1937=8), 1.9,
  OR(K1937=9,K1937=10), 2.2,
  OR(K1937=11,K1937=12), 2.5,
  TRUE, "无效"
)</f>
        <v>1.6</v>
      </c>
      <c r="Q1937" s="13" cm="1">
        <f t="array" aca="1" ref="Q1937" ca="1">_xlfn.IFS(
  OR(L1937=2), 4,
  OR(L1937=4), 3.8,
  OR(L1937=6), 3.6,
  OR(L1937=8), 3.4,
  OR(L1937=10), 3.2,
  OR(L1937=12), 3,
  OR(L1937=14), 2.8,
  OR(L1937=16), 2.6,
  OR(L1937=18), 2.4,
  OR(L1937=82), 2.1,
  OR(L1937=84), 1.8,
  OR(L1937=86), 1.5,
  OR(L1937=88), 1.2,
  OR(L1937=90), 0.9,
  OR(L1937=92), 0.6,
  TRUE, "无效"
)</f>
        <v>4</v>
      </c>
      <c r="R1937" s="13">
        <f t="shared" ca="1" si="432"/>
        <v>5.6</v>
      </c>
      <c r="T1937" s="13">
        <f t="shared" ca="1" si="433"/>
        <v>0</v>
      </c>
      <c r="U1937" s="13"/>
    </row>
    <row r="1938" spans="1:21" x14ac:dyDescent="0.2">
      <c r="A1938" s="13">
        <v>1937</v>
      </c>
      <c r="B1938" s="13">
        <f t="shared" ca="1" si="421"/>
        <v>3</v>
      </c>
      <c r="C1938" s="14">
        <f t="shared" ca="1" si="422"/>
        <v>1</v>
      </c>
      <c r="D1938" s="15">
        <f t="shared" ca="1" si="423"/>
        <v>11.82</v>
      </c>
      <c r="E1938" s="13">
        <f t="shared" ca="1" si="424"/>
        <v>3</v>
      </c>
      <c r="F1938" s="2">
        <f t="shared" ca="1" si="425"/>
        <v>1</v>
      </c>
      <c r="G1938" s="16">
        <f t="shared" ca="1" si="420"/>
        <v>1.79</v>
      </c>
      <c r="I1938" s="13">
        <f t="shared" ca="1" si="426"/>
        <v>637</v>
      </c>
      <c r="J1938" s="14">
        <f t="shared" ca="1" si="427"/>
        <v>36</v>
      </c>
      <c r="K1938" s="14">
        <f t="shared" ca="1" si="428"/>
        <v>7</v>
      </c>
      <c r="L1938" s="14">
        <f t="shared" ca="1" si="429"/>
        <v>90</v>
      </c>
      <c r="M1938" s="13">
        <f t="shared" ca="1" si="430"/>
        <v>2</v>
      </c>
      <c r="N1938" s="13" t="str">
        <f t="shared" ca="1" si="431"/>
        <v>4</v>
      </c>
      <c r="P1938" s="13" cm="1">
        <f t="array" aca="1" ref="P1938" ca="1">_xlfn.IFS(
  OR(K1938=1,K1938=2), 1,
  OR(K1938=3,K1938=4), 1.3,
  OR(K1938=5,K1938=6), 1.6,
  OR(K1938=7,K1938=8), 1.9,
  OR(K1938=9,K1938=10), 2.2,
  OR(K1938=11,K1938=12), 2.5,
  TRUE, "无效"
)</f>
        <v>1.9</v>
      </c>
      <c r="Q1938" s="13" cm="1">
        <f t="array" aca="1" ref="Q1938" ca="1">_xlfn.IFS(
  OR(L1938=2), 4,
  OR(L1938=4), 3.8,
  OR(L1938=6), 3.6,
  OR(L1938=8), 3.4,
  OR(L1938=10), 3.2,
  OR(L1938=12), 3,
  OR(L1938=14), 2.8,
  OR(L1938=16), 2.6,
  OR(L1938=18), 2.4,
  OR(L1938=82), 2.1,
  OR(L1938=84), 1.8,
  OR(L1938=86), 1.5,
  OR(L1938=88), 1.2,
  OR(L1938=90), 0.9,
  OR(L1938=92), 0.6,
  TRUE, "无效"
)</f>
        <v>0.9</v>
      </c>
      <c r="R1938" s="13">
        <f t="shared" ca="1" si="432"/>
        <v>2.8</v>
      </c>
      <c r="T1938" s="13">
        <f t="shared" ca="1" si="433"/>
        <v>1</v>
      </c>
      <c r="U1938" s="13"/>
    </row>
    <row r="1939" spans="1:21" x14ac:dyDescent="0.2">
      <c r="A1939" s="13">
        <v>1938</v>
      </c>
      <c r="B1939" s="13">
        <f t="shared" ca="1" si="421"/>
        <v>2</v>
      </c>
      <c r="C1939" s="14">
        <f t="shared" ca="1" si="422"/>
        <v>1</v>
      </c>
      <c r="D1939" s="15">
        <f t="shared" ca="1" si="423"/>
        <v>6.91</v>
      </c>
      <c r="E1939" s="13">
        <f t="shared" ca="1" si="424"/>
        <v>3</v>
      </c>
      <c r="F1939" s="2">
        <f t="shared" ca="1" si="425"/>
        <v>2</v>
      </c>
      <c r="G1939" s="16">
        <f t="shared" ca="1" si="420"/>
        <v>1.79</v>
      </c>
      <c r="I1939" s="13">
        <f t="shared" ca="1" si="426"/>
        <v>632</v>
      </c>
      <c r="J1939" s="14">
        <f t="shared" ca="1" si="427"/>
        <v>12</v>
      </c>
      <c r="K1939" s="14">
        <f t="shared" ca="1" si="428"/>
        <v>2</v>
      </c>
      <c r="L1939" s="14">
        <f t="shared" ca="1" si="429"/>
        <v>4</v>
      </c>
      <c r="M1939" s="13">
        <f t="shared" ca="1" si="430"/>
        <v>1</v>
      </c>
      <c r="N1939" s="13" t="str">
        <f t="shared" ca="1" si="431"/>
        <v>2</v>
      </c>
      <c r="P1939" s="13" cm="1">
        <f t="array" aca="1" ref="P1939" ca="1">_xlfn.IFS(
  OR(K1939=1,K1939=2), 1,
  OR(K1939=3,K1939=4), 1.3,
  OR(K1939=5,K1939=6), 1.6,
  OR(K1939=7,K1939=8), 1.9,
  OR(K1939=9,K1939=10), 2.2,
  OR(K1939=11,K1939=12), 2.5,
  TRUE, "无效"
)</f>
        <v>1</v>
      </c>
      <c r="Q1939" s="13" cm="1">
        <f t="array" aca="1" ref="Q1939" ca="1">_xlfn.IFS(
  OR(L1939=2), 4,
  OR(L1939=4), 3.8,
  OR(L1939=6), 3.6,
  OR(L1939=8), 3.4,
  OR(L1939=10), 3.2,
  OR(L1939=12), 3,
  OR(L1939=14), 2.8,
  OR(L1939=16), 2.6,
  OR(L1939=18), 2.4,
  OR(L1939=82), 2.1,
  OR(L1939=84), 1.8,
  OR(L1939=86), 1.5,
  OR(L1939=88), 1.2,
  OR(L1939=90), 0.9,
  OR(L1939=92), 0.6,
  TRUE, "无效"
)</f>
        <v>3.8</v>
      </c>
      <c r="R1939" s="13">
        <f t="shared" ca="1" si="432"/>
        <v>4.8</v>
      </c>
      <c r="T1939" s="13">
        <f t="shared" ca="1" si="433"/>
        <v>1</v>
      </c>
      <c r="U1939" s="13"/>
    </row>
    <row r="1940" spans="1:21" x14ac:dyDescent="0.2">
      <c r="A1940" s="13">
        <v>1939</v>
      </c>
      <c r="B1940" s="13">
        <f t="shared" ca="1" si="421"/>
        <v>3</v>
      </c>
      <c r="C1940" s="14">
        <f t="shared" ca="1" si="422"/>
        <v>2</v>
      </c>
      <c r="D1940" s="15">
        <f t="shared" ca="1" si="423"/>
        <v>9.09</v>
      </c>
      <c r="E1940" s="13">
        <f t="shared" ca="1" si="424"/>
        <v>3</v>
      </c>
      <c r="F1940" s="2">
        <f t="shared" ca="1" si="425"/>
        <v>5</v>
      </c>
      <c r="G1940" s="16">
        <f t="shared" ca="1" si="420"/>
        <v>1.73</v>
      </c>
      <c r="I1940" s="13">
        <f t="shared" ca="1" si="426"/>
        <v>601</v>
      </c>
      <c r="J1940" s="14">
        <f t="shared" ca="1" si="427"/>
        <v>18</v>
      </c>
      <c r="K1940" s="14">
        <f t="shared" ca="1" si="428"/>
        <v>5</v>
      </c>
      <c r="L1940" s="14">
        <f t="shared" ca="1" si="429"/>
        <v>88</v>
      </c>
      <c r="M1940" s="13">
        <f t="shared" ca="1" si="430"/>
        <v>2</v>
      </c>
      <c r="N1940" s="13" t="str">
        <f t="shared" ca="1" si="431"/>
        <v>2</v>
      </c>
      <c r="P1940" s="13" cm="1">
        <f t="array" aca="1" ref="P1940" ca="1">_xlfn.IFS(
  OR(K1940=1,K1940=2), 1,
  OR(K1940=3,K1940=4), 1.3,
  OR(K1940=5,K1940=6), 1.6,
  OR(K1940=7,K1940=8), 1.9,
  OR(K1940=9,K1940=10), 2.2,
  OR(K1940=11,K1940=12), 2.5,
  TRUE, "无效"
)</f>
        <v>1.6</v>
      </c>
      <c r="Q1940" s="13" cm="1">
        <f t="array" aca="1" ref="Q1940" ca="1">_xlfn.IFS(
  OR(L1940=2), 4,
  OR(L1940=4), 3.8,
  OR(L1940=6), 3.6,
  OR(L1940=8), 3.4,
  OR(L1940=10), 3.2,
  OR(L1940=12), 3,
  OR(L1940=14), 2.8,
  OR(L1940=16), 2.6,
  OR(L1940=18), 2.4,
  OR(L1940=82), 2.1,
  OR(L1940=84), 1.8,
  OR(L1940=86), 1.5,
  OR(L1940=88), 1.2,
  OR(L1940=90), 0.9,
  OR(L1940=92), 0.6,
  TRUE, "无效"
)</f>
        <v>1.2</v>
      </c>
      <c r="R1940" s="13">
        <f t="shared" ca="1" si="432"/>
        <v>2.8</v>
      </c>
      <c r="T1940" s="13">
        <f t="shared" ca="1" si="433"/>
        <v>1</v>
      </c>
      <c r="U1940" s="13"/>
    </row>
    <row r="1941" spans="1:21" x14ac:dyDescent="0.2">
      <c r="A1941" s="13">
        <v>1940</v>
      </c>
      <c r="B1941" s="13">
        <f t="shared" ca="1" si="421"/>
        <v>3</v>
      </c>
      <c r="C1941" s="14">
        <f t="shared" ca="1" si="422"/>
        <v>2</v>
      </c>
      <c r="D1941" s="15">
        <f t="shared" ca="1" si="423"/>
        <v>4.67</v>
      </c>
      <c r="E1941" s="13">
        <f t="shared" ca="1" si="424"/>
        <v>1</v>
      </c>
      <c r="F1941" s="2">
        <f t="shared" ca="1" si="425"/>
        <v>2</v>
      </c>
      <c r="G1941" s="16">
        <f t="shared" ca="1" si="420"/>
        <v>1.98</v>
      </c>
      <c r="I1941" s="13">
        <f t="shared" ca="1" si="426"/>
        <v>622</v>
      </c>
      <c r="J1941" s="14">
        <f t="shared" ca="1" si="427"/>
        <v>30</v>
      </c>
      <c r="K1941" s="14">
        <f t="shared" ca="1" si="428"/>
        <v>11</v>
      </c>
      <c r="L1941" s="14">
        <f t="shared" ca="1" si="429"/>
        <v>10</v>
      </c>
      <c r="M1941" s="13">
        <f t="shared" ca="1" si="430"/>
        <v>1</v>
      </c>
      <c r="N1941" s="13" t="str">
        <f t="shared" ca="1" si="431"/>
        <v>3</v>
      </c>
      <c r="P1941" s="13" cm="1">
        <f t="array" aca="1" ref="P1941" ca="1">_xlfn.IFS(
  OR(K1941=1,K1941=2), 1,
  OR(K1941=3,K1941=4), 1.3,
  OR(K1941=5,K1941=6), 1.6,
  OR(K1941=7,K1941=8), 1.9,
  OR(K1941=9,K1941=10), 2.2,
  OR(K1941=11,K1941=12), 2.5,
  TRUE, "无效"
)</f>
        <v>2.5</v>
      </c>
      <c r="Q1941" s="13" cm="1">
        <f t="array" aca="1" ref="Q1941" ca="1">_xlfn.IFS(
  OR(L1941=2), 4,
  OR(L1941=4), 3.8,
  OR(L1941=6), 3.6,
  OR(L1941=8), 3.4,
  OR(L1941=10), 3.2,
  OR(L1941=12), 3,
  OR(L1941=14), 2.8,
  OR(L1941=16), 2.6,
  OR(L1941=18), 2.4,
  OR(L1941=82), 2.1,
  OR(L1941=84), 1.8,
  OR(L1941=86), 1.5,
  OR(L1941=88), 1.2,
  OR(L1941=90), 0.9,
  OR(L1941=92), 0.6,
  TRUE, "无效"
)</f>
        <v>3.2</v>
      </c>
      <c r="R1941" s="13">
        <f t="shared" ca="1" si="432"/>
        <v>5.7</v>
      </c>
      <c r="T1941" s="13">
        <f t="shared" ca="1" si="433"/>
        <v>0</v>
      </c>
      <c r="U1941" s="13"/>
    </row>
    <row r="1942" spans="1:21" x14ac:dyDescent="0.2">
      <c r="A1942" s="13">
        <v>1941</v>
      </c>
      <c r="B1942" s="13">
        <f t="shared" ca="1" si="421"/>
        <v>2</v>
      </c>
      <c r="C1942" s="14">
        <f t="shared" ca="1" si="422"/>
        <v>2</v>
      </c>
      <c r="D1942" s="15">
        <f t="shared" ca="1" si="423"/>
        <v>7.92</v>
      </c>
      <c r="E1942" s="13">
        <f t="shared" ca="1" si="424"/>
        <v>3</v>
      </c>
      <c r="F1942" s="2">
        <f t="shared" ca="1" si="425"/>
        <v>6</v>
      </c>
      <c r="G1942" s="16">
        <f t="shared" ca="1" si="420"/>
        <v>1.61</v>
      </c>
      <c r="I1942" s="13">
        <f t="shared" ca="1" si="426"/>
        <v>700</v>
      </c>
      <c r="J1942" s="14">
        <f t="shared" ca="1" si="427"/>
        <v>22</v>
      </c>
      <c r="K1942" s="14">
        <f t="shared" ca="1" si="428"/>
        <v>2</v>
      </c>
      <c r="L1942" s="14">
        <f t="shared" ca="1" si="429"/>
        <v>82</v>
      </c>
      <c r="M1942" s="13">
        <f t="shared" ca="1" si="430"/>
        <v>2</v>
      </c>
      <c r="N1942" s="13" t="str">
        <f t="shared" ca="1" si="431"/>
        <v>3</v>
      </c>
      <c r="P1942" s="13" cm="1">
        <f t="array" aca="1" ref="P1942" ca="1">_xlfn.IFS(
  OR(K1942=1,K1942=2), 1,
  OR(K1942=3,K1942=4), 1.3,
  OR(K1942=5,K1942=6), 1.6,
  OR(K1942=7,K1942=8), 1.9,
  OR(K1942=9,K1942=10), 2.2,
  OR(K1942=11,K1942=12), 2.5,
  TRUE, "无效"
)</f>
        <v>1</v>
      </c>
      <c r="Q1942" s="13" cm="1">
        <f t="array" aca="1" ref="Q1942" ca="1">_xlfn.IFS(
  OR(L1942=2), 4,
  OR(L1942=4), 3.8,
  OR(L1942=6), 3.6,
  OR(L1942=8), 3.4,
  OR(L1942=10), 3.2,
  OR(L1942=12), 3,
  OR(L1942=14), 2.8,
  OR(L1942=16), 2.6,
  OR(L1942=18), 2.4,
  OR(L1942=82), 2.1,
  OR(L1942=84), 1.8,
  OR(L1942=86), 1.5,
  OR(L1942=88), 1.2,
  OR(L1942=90), 0.9,
  OR(L1942=92), 0.6,
  TRUE, "无效"
)</f>
        <v>2.1</v>
      </c>
      <c r="R1942" s="13">
        <f t="shared" ca="1" si="432"/>
        <v>3.1</v>
      </c>
      <c r="T1942" s="13">
        <f t="shared" ca="1" si="433"/>
        <v>1</v>
      </c>
      <c r="U1942" s="13"/>
    </row>
    <row r="1943" spans="1:21" x14ac:dyDescent="0.2">
      <c r="A1943" s="13">
        <v>1942</v>
      </c>
      <c r="B1943" s="13">
        <f t="shared" ca="1" si="421"/>
        <v>1</v>
      </c>
      <c r="C1943" s="14">
        <f t="shared" ca="1" si="422"/>
        <v>1</v>
      </c>
      <c r="D1943" s="15">
        <f t="shared" ca="1" si="423"/>
        <v>10.89</v>
      </c>
      <c r="E1943" s="13">
        <f t="shared" ca="1" si="424"/>
        <v>3</v>
      </c>
      <c r="F1943" s="2">
        <f t="shared" ca="1" si="425"/>
        <v>3</v>
      </c>
      <c r="G1943" s="16">
        <f t="shared" ca="1" si="420"/>
        <v>1.73</v>
      </c>
      <c r="I1943" s="13">
        <f t="shared" ca="1" si="426"/>
        <v>621</v>
      </c>
      <c r="J1943" s="14">
        <f t="shared" ca="1" si="427"/>
        <v>33</v>
      </c>
      <c r="K1943" s="14">
        <f t="shared" ca="1" si="428"/>
        <v>3</v>
      </c>
      <c r="L1943" s="14">
        <f t="shared" ca="1" si="429"/>
        <v>86</v>
      </c>
      <c r="M1943" s="13">
        <f t="shared" ca="1" si="430"/>
        <v>2</v>
      </c>
      <c r="N1943" s="13" t="str">
        <f t="shared" ca="1" si="431"/>
        <v>4</v>
      </c>
      <c r="P1943" s="13" cm="1">
        <f t="array" aca="1" ref="P1943" ca="1">_xlfn.IFS(
  OR(K1943=1,K1943=2), 1,
  OR(K1943=3,K1943=4), 1.3,
  OR(K1943=5,K1943=6), 1.6,
  OR(K1943=7,K1943=8), 1.9,
  OR(K1943=9,K1943=10), 2.2,
  OR(K1943=11,K1943=12), 2.5,
  TRUE, "无效"
)</f>
        <v>1.3</v>
      </c>
      <c r="Q1943" s="13" cm="1">
        <f t="array" aca="1" ref="Q1943" ca="1">_xlfn.IFS(
  OR(L1943=2), 4,
  OR(L1943=4), 3.8,
  OR(L1943=6), 3.6,
  OR(L1943=8), 3.4,
  OR(L1943=10), 3.2,
  OR(L1943=12), 3,
  OR(L1943=14), 2.8,
  OR(L1943=16), 2.6,
  OR(L1943=18), 2.4,
  OR(L1943=82), 2.1,
  OR(L1943=84), 1.8,
  OR(L1943=86), 1.5,
  OR(L1943=88), 1.2,
  OR(L1943=90), 0.9,
  OR(L1943=92), 0.6,
  TRUE, "无效"
)</f>
        <v>1.5</v>
      </c>
      <c r="R1943" s="13">
        <f t="shared" ca="1" si="432"/>
        <v>2.8</v>
      </c>
      <c r="T1943" s="13">
        <f t="shared" ca="1" si="433"/>
        <v>1</v>
      </c>
      <c r="U1943" s="13"/>
    </row>
    <row r="1944" spans="1:21" x14ac:dyDescent="0.2">
      <c r="A1944" s="13">
        <v>1943</v>
      </c>
      <c r="B1944" s="13">
        <f t="shared" ca="1" si="421"/>
        <v>1</v>
      </c>
      <c r="C1944" s="14">
        <f t="shared" ca="1" si="422"/>
        <v>2</v>
      </c>
      <c r="D1944" s="15">
        <f t="shared" ca="1" si="423"/>
        <v>0.16</v>
      </c>
      <c r="E1944" s="13">
        <f t="shared" ca="1" si="424"/>
        <v>2</v>
      </c>
      <c r="F1944" s="2">
        <f t="shared" ca="1" si="425"/>
        <v>6</v>
      </c>
      <c r="G1944" s="16">
        <f t="shared" ca="1" si="420"/>
        <v>1.25</v>
      </c>
      <c r="I1944" s="13">
        <f t="shared" ca="1" si="426"/>
        <v>725</v>
      </c>
      <c r="J1944" s="14">
        <f t="shared" ca="1" si="427"/>
        <v>13</v>
      </c>
      <c r="K1944" s="14">
        <f t="shared" ca="1" si="428"/>
        <v>1</v>
      </c>
      <c r="L1944" s="14">
        <f t="shared" ca="1" si="429"/>
        <v>92</v>
      </c>
      <c r="M1944" s="13">
        <f t="shared" ca="1" si="430"/>
        <v>2</v>
      </c>
      <c r="N1944" s="13" t="str">
        <f t="shared" ca="1" si="431"/>
        <v>2</v>
      </c>
      <c r="P1944" s="13" cm="1">
        <f t="array" aca="1" ref="P1944" ca="1">_xlfn.IFS(
  OR(K1944=1,K1944=2), 1,
  OR(K1944=3,K1944=4), 1.3,
  OR(K1944=5,K1944=6), 1.6,
  OR(K1944=7,K1944=8), 1.9,
  OR(K1944=9,K1944=10), 2.2,
  OR(K1944=11,K1944=12), 2.5,
  TRUE, "无效"
)</f>
        <v>1</v>
      </c>
      <c r="Q1944" s="13" cm="1">
        <f t="array" aca="1" ref="Q1944" ca="1">_xlfn.IFS(
  OR(L1944=2), 4,
  OR(L1944=4), 3.8,
  OR(L1944=6), 3.6,
  OR(L1944=8), 3.4,
  OR(L1944=10), 3.2,
  OR(L1944=12), 3,
  OR(L1944=14), 2.8,
  OR(L1944=16), 2.6,
  OR(L1944=18), 2.4,
  OR(L1944=82), 2.1,
  OR(L1944=84), 1.8,
  OR(L1944=86), 1.5,
  OR(L1944=88), 1.2,
  OR(L1944=90), 0.9,
  OR(L1944=92), 0.6,
  TRUE, "无效"
)</f>
        <v>0.6</v>
      </c>
      <c r="R1944" s="13">
        <f t="shared" ca="1" si="432"/>
        <v>1.6</v>
      </c>
      <c r="T1944" s="13">
        <f t="shared" ca="1" si="433"/>
        <v>0</v>
      </c>
      <c r="U1944" s="13"/>
    </row>
    <row r="1945" spans="1:21" x14ac:dyDescent="0.2">
      <c r="A1945" s="13">
        <v>1944</v>
      </c>
      <c r="B1945" s="13">
        <f t="shared" ca="1" si="421"/>
        <v>1</v>
      </c>
      <c r="C1945" s="14">
        <f t="shared" ca="1" si="422"/>
        <v>1</v>
      </c>
      <c r="D1945" s="15">
        <f t="shared" ca="1" si="423"/>
        <v>1.1399999999999999</v>
      </c>
      <c r="E1945" s="13">
        <f t="shared" ca="1" si="424"/>
        <v>2</v>
      </c>
      <c r="F1945" s="2">
        <f t="shared" ca="1" si="425"/>
        <v>1</v>
      </c>
      <c r="G1945" s="16">
        <f t="shared" ca="1" si="420"/>
        <v>1.5</v>
      </c>
      <c r="I1945" s="13">
        <f t="shared" ca="1" si="426"/>
        <v>726</v>
      </c>
      <c r="J1945" s="14">
        <f t="shared" ca="1" si="427"/>
        <v>31</v>
      </c>
      <c r="K1945" s="14">
        <f t="shared" ca="1" si="428"/>
        <v>4</v>
      </c>
      <c r="L1945" s="14">
        <f t="shared" ca="1" si="429"/>
        <v>88</v>
      </c>
      <c r="M1945" s="13">
        <f t="shared" ca="1" si="430"/>
        <v>2</v>
      </c>
      <c r="N1945" s="13" t="str">
        <f t="shared" ca="1" si="431"/>
        <v>4</v>
      </c>
      <c r="P1945" s="13" cm="1">
        <f t="array" aca="1" ref="P1945" ca="1">_xlfn.IFS(
  OR(K1945=1,K1945=2), 1,
  OR(K1945=3,K1945=4), 1.3,
  OR(K1945=5,K1945=6), 1.6,
  OR(K1945=7,K1945=8), 1.9,
  OR(K1945=9,K1945=10), 2.2,
  OR(K1945=11,K1945=12), 2.5,
  TRUE, "无效"
)</f>
        <v>1.3</v>
      </c>
      <c r="Q1945" s="13" cm="1">
        <f t="array" aca="1" ref="Q1945" ca="1">_xlfn.IFS(
  OR(L1945=2), 4,
  OR(L1945=4), 3.8,
  OR(L1945=6), 3.6,
  OR(L1945=8), 3.4,
  OR(L1945=10), 3.2,
  OR(L1945=12), 3,
  OR(L1945=14), 2.8,
  OR(L1945=16), 2.6,
  OR(L1945=18), 2.4,
  OR(L1945=82), 2.1,
  OR(L1945=84), 1.8,
  OR(L1945=86), 1.5,
  OR(L1945=88), 1.2,
  OR(L1945=90), 0.9,
  OR(L1945=92), 0.6,
  TRUE, "无效"
)</f>
        <v>1.2</v>
      </c>
      <c r="R1945" s="13">
        <f t="shared" ca="1" si="432"/>
        <v>2.5</v>
      </c>
      <c r="T1945" s="13">
        <f t="shared" ca="1" si="433"/>
        <v>0</v>
      </c>
      <c r="U1945" s="13"/>
    </row>
    <row r="1946" spans="1:21" x14ac:dyDescent="0.2">
      <c r="A1946" s="13">
        <v>1945</v>
      </c>
      <c r="B1946" s="13">
        <f t="shared" ca="1" si="421"/>
        <v>3</v>
      </c>
      <c r="C1946" s="14">
        <f t="shared" ca="1" si="422"/>
        <v>1</v>
      </c>
      <c r="D1946" s="15">
        <f t="shared" ca="1" si="423"/>
        <v>9.2899999999999991</v>
      </c>
      <c r="E1946" s="13">
        <f t="shared" ca="1" si="424"/>
        <v>3</v>
      </c>
      <c r="F1946" s="2">
        <f t="shared" ca="1" si="425"/>
        <v>5</v>
      </c>
      <c r="G1946" s="16">
        <f t="shared" ca="1" si="420"/>
        <v>1.74</v>
      </c>
      <c r="I1946" s="13">
        <f t="shared" ca="1" si="426"/>
        <v>712</v>
      </c>
      <c r="J1946" s="14">
        <f t="shared" ca="1" si="427"/>
        <v>14</v>
      </c>
      <c r="K1946" s="14">
        <f t="shared" ca="1" si="428"/>
        <v>9</v>
      </c>
      <c r="L1946" s="14">
        <f t="shared" ca="1" si="429"/>
        <v>82</v>
      </c>
      <c r="M1946" s="13">
        <f t="shared" ca="1" si="430"/>
        <v>2</v>
      </c>
      <c r="N1946" s="13" t="str">
        <f t="shared" ca="1" si="431"/>
        <v>2</v>
      </c>
      <c r="P1946" s="13" cm="1">
        <f t="array" aca="1" ref="P1946" ca="1">_xlfn.IFS(
  OR(K1946=1,K1946=2), 1,
  OR(K1946=3,K1946=4), 1.3,
  OR(K1946=5,K1946=6), 1.6,
  OR(K1946=7,K1946=8), 1.9,
  OR(K1946=9,K1946=10), 2.2,
  OR(K1946=11,K1946=12), 2.5,
  TRUE, "无效"
)</f>
        <v>2.2000000000000002</v>
      </c>
      <c r="Q1946" s="13" cm="1">
        <f t="array" aca="1" ref="Q1946" ca="1">_xlfn.IFS(
  OR(L1946=2), 4,
  OR(L1946=4), 3.8,
  OR(L1946=6), 3.6,
  OR(L1946=8), 3.4,
  OR(L1946=10), 3.2,
  OR(L1946=12), 3,
  OR(L1946=14), 2.8,
  OR(L1946=16), 2.6,
  OR(L1946=18), 2.4,
  OR(L1946=82), 2.1,
  OR(L1946=84), 1.8,
  OR(L1946=86), 1.5,
  OR(L1946=88), 1.2,
  OR(L1946=90), 0.9,
  OR(L1946=92), 0.6,
  TRUE, "无效"
)</f>
        <v>2.1</v>
      </c>
      <c r="R1946" s="13">
        <f t="shared" ca="1" si="432"/>
        <v>4.3000000000000007</v>
      </c>
      <c r="T1946" s="13">
        <f t="shared" ca="1" si="433"/>
        <v>1</v>
      </c>
      <c r="U1946" s="13"/>
    </row>
    <row r="1947" spans="1:21" x14ac:dyDescent="0.2">
      <c r="A1947" s="13">
        <v>1946</v>
      </c>
      <c r="B1947" s="13">
        <f t="shared" ca="1" si="421"/>
        <v>1</v>
      </c>
      <c r="C1947" s="14">
        <f t="shared" ca="1" si="422"/>
        <v>2</v>
      </c>
      <c r="D1947" s="15">
        <f t="shared" ca="1" si="423"/>
        <v>11.62</v>
      </c>
      <c r="E1947" s="13">
        <f t="shared" ca="1" si="424"/>
        <v>3</v>
      </c>
      <c r="F1947" s="2">
        <f t="shared" ca="1" si="425"/>
        <v>5</v>
      </c>
      <c r="G1947" s="16">
        <f t="shared" ca="1" si="420"/>
        <v>1.5</v>
      </c>
      <c r="I1947" s="13">
        <f t="shared" ca="1" si="426"/>
        <v>680</v>
      </c>
      <c r="J1947" s="14">
        <f t="shared" ca="1" si="427"/>
        <v>33</v>
      </c>
      <c r="K1947" s="14">
        <f t="shared" ca="1" si="428"/>
        <v>4</v>
      </c>
      <c r="L1947" s="14">
        <f t="shared" ca="1" si="429"/>
        <v>82</v>
      </c>
      <c r="M1947" s="13">
        <f t="shared" ca="1" si="430"/>
        <v>2</v>
      </c>
      <c r="N1947" s="13" t="str">
        <f t="shared" ca="1" si="431"/>
        <v>4</v>
      </c>
      <c r="P1947" s="13" cm="1">
        <f t="array" aca="1" ref="P1947" ca="1">_xlfn.IFS(
  OR(K1947=1,K1947=2), 1,
  OR(K1947=3,K1947=4), 1.3,
  OR(K1947=5,K1947=6), 1.6,
  OR(K1947=7,K1947=8), 1.9,
  OR(K1947=9,K1947=10), 2.2,
  OR(K1947=11,K1947=12), 2.5,
  TRUE, "无效"
)</f>
        <v>1.3</v>
      </c>
      <c r="Q1947" s="13" cm="1">
        <f t="array" aca="1" ref="Q1947" ca="1">_xlfn.IFS(
  OR(L1947=2), 4,
  OR(L1947=4), 3.8,
  OR(L1947=6), 3.6,
  OR(L1947=8), 3.4,
  OR(L1947=10), 3.2,
  OR(L1947=12), 3,
  OR(L1947=14), 2.8,
  OR(L1947=16), 2.6,
  OR(L1947=18), 2.4,
  OR(L1947=82), 2.1,
  OR(L1947=84), 1.8,
  OR(L1947=86), 1.5,
  OR(L1947=88), 1.2,
  OR(L1947=90), 0.9,
  OR(L1947=92), 0.6,
  TRUE, "无效"
)</f>
        <v>2.1</v>
      </c>
      <c r="R1947" s="13">
        <f t="shared" ca="1" si="432"/>
        <v>3.4000000000000004</v>
      </c>
      <c r="T1947" s="13">
        <f t="shared" ca="1" si="433"/>
        <v>1</v>
      </c>
      <c r="U1947" s="13"/>
    </row>
    <row r="1948" spans="1:21" x14ac:dyDescent="0.2">
      <c r="A1948" s="13">
        <v>1947</v>
      </c>
      <c r="B1948" s="13">
        <f t="shared" ca="1" si="421"/>
        <v>1</v>
      </c>
      <c r="C1948" s="14">
        <f t="shared" ca="1" si="422"/>
        <v>2</v>
      </c>
      <c r="D1948" s="15">
        <f t="shared" ca="1" si="423"/>
        <v>5.0999999999999996</v>
      </c>
      <c r="E1948" s="13">
        <f t="shared" ca="1" si="424"/>
        <v>1</v>
      </c>
      <c r="F1948" s="2">
        <f t="shared" ca="1" si="425"/>
        <v>3</v>
      </c>
      <c r="G1948" s="16">
        <f t="shared" ca="1" si="420"/>
        <v>2.0499999999999998</v>
      </c>
      <c r="I1948" s="13">
        <f t="shared" ca="1" si="426"/>
        <v>702</v>
      </c>
      <c r="J1948" s="14">
        <f t="shared" ca="1" si="427"/>
        <v>5</v>
      </c>
      <c r="K1948" s="14">
        <f t="shared" ca="1" si="428"/>
        <v>3</v>
      </c>
      <c r="L1948" s="14">
        <f t="shared" ca="1" si="429"/>
        <v>12</v>
      </c>
      <c r="M1948" s="13">
        <f t="shared" ca="1" si="430"/>
        <v>1</v>
      </c>
      <c r="N1948" s="13" t="str">
        <f t="shared" ca="1" si="431"/>
        <v>1</v>
      </c>
      <c r="P1948" s="13" cm="1">
        <f t="array" aca="1" ref="P1948" ca="1">_xlfn.IFS(
  OR(K1948=1,K1948=2), 1,
  OR(K1948=3,K1948=4), 1.3,
  OR(K1948=5,K1948=6), 1.6,
  OR(K1948=7,K1948=8), 1.9,
  OR(K1948=9,K1948=10), 2.2,
  OR(K1948=11,K1948=12), 2.5,
  TRUE, "无效"
)</f>
        <v>1.3</v>
      </c>
      <c r="Q1948" s="13" cm="1">
        <f t="array" aca="1" ref="Q1948" ca="1">_xlfn.IFS(
  OR(L1948=2), 4,
  OR(L1948=4), 3.8,
  OR(L1948=6), 3.6,
  OR(L1948=8), 3.4,
  OR(L1948=10), 3.2,
  OR(L1948=12), 3,
  OR(L1948=14), 2.8,
  OR(L1948=16), 2.6,
  OR(L1948=18), 2.4,
  OR(L1948=82), 2.1,
  OR(L1948=84), 1.8,
  OR(L1948=86), 1.5,
  OR(L1948=88), 1.2,
  OR(L1948=90), 0.9,
  OR(L1948=92), 0.6,
  TRUE, "无效"
)</f>
        <v>3</v>
      </c>
      <c r="R1948" s="13">
        <f t="shared" ca="1" si="432"/>
        <v>4.3</v>
      </c>
      <c r="T1948" s="13">
        <f t="shared" ca="1" si="433"/>
        <v>0</v>
      </c>
      <c r="U1948" s="13"/>
    </row>
    <row r="1949" spans="1:21" x14ac:dyDescent="0.2">
      <c r="A1949" s="13">
        <v>1948</v>
      </c>
      <c r="B1949" s="13">
        <f t="shared" ca="1" si="421"/>
        <v>2</v>
      </c>
      <c r="C1949" s="14">
        <f t="shared" ca="1" si="422"/>
        <v>2</v>
      </c>
      <c r="D1949" s="15">
        <f t="shared" ca="1" si="423"/>
        <v>1.1599999999999999</v>
      </c>
      <c r="E1949" s="13">
        <f t="shared" ca="1" si="424"/>
        <v>2</v>
      </c>
      <c r="F1949" s="2">
        <f t="shared" ca="1" si="425"/>
        <v>3</v>
      </c>
      <c r="G1949" s="16">
        <f t="shared" ca="1" si="420"/>
        <v>1.38</v>
      </c>
      <c r="I1949" s="13">
        <f t="shared" ca="1" si="426"/>
        <v>639</v>
      </c>
      <c r="J1949" s="14">
        <f t="shared" ca="1" si="427"/>
        <v>34</v>
      </c>
      <c r="K1949" s="14">
        <f t="shared" ca="1" si="428"/>
        <v>1</v>
      </c>
      <c r="L1949" s="14">
        <f t="shared" ca="1" si="429"/>
        <v>18</v>
      </c>
      <c r="M1949" s="13">
        <f t="shared" ca="1" si="430"/>
        <v>1</v>
      </c>
      <c r="N1949" s="13" t="str">
        <f t="shared" ca="1" si="431"/>
        <v>4</v>
      </c>
      <c r="P1949" s="13" cm="1">
        <f t="array" aca="1" ref="P1949" ca="1">_xlfn.IFS(
  OR(K1949=1,K1949=2), 1,
  OR(K1949=3,K1949=4), 1.3,
  OR(K1949=5,K1949=6), 1.6,
  OR(K1949=7,K1949=8), 1.9,
  OR(K1949=9,K1949=10), 2.2,
  OR(K1949=11,K1949=12), 2.5,
  TRUE, "无效"
)</f>
        <v>1</v>
      </c>
      <c r="Q1949" s="13" cm="1">
        <f t="array" aca="1" ref="Q1949" ca="1">_xlfn.IFS(
  OR(L1949=2), 4,
  OR(L1949=4), 3.8,
  OR(L1949=6), 3.6,
  OR(L1949=8), 3.4,
  OR(L1949=10), 3.2,
  OR(L1949=12), 3,
  OR(L1949=14), 2.8,
  OR(L1949=16), 2.6,
  OR(L1949=18), 2.4,
  OR(L1949=82), 2.1,
  OR(L1949=84), 1.8,
  OR(L1949=86), 1.5,
  OR(L1949=88), 1.2,
  OR(L1949=90), 0.9,
  OR(L1949=92), 0.6,
  TRUE, "无效"
)</f>
        <v>2.4</v>
      </c>
      <c r="R1949" s="13">
        <f t="shared" ca="1" si="432"/>
        <v>3.4</v>
      </c>
      <c r="T1949" s="13">
        <f t="shared" ca="1" si="433"/>
        <v>0</v>
      </c>
      <c r="U1949" s="13"/>
    </row>
    <row r="1950" spans="1:21" x14ac:dyDescent="0.2">
      <c r="A1950" s="13">
        <v>1949</v>
      </c>
      <c r="B1950" s="13">
        <f t="shared" ca="1" si="421"/>
        <v>1</v>
      </c>
      <c r="C1950" s="14">
        <f t="shared" ca="1" si="422"/>
        <v>1</v>
      </c>
      <c r="D1950" s="15">
        <f t="shared" ca="1" si="423"/>
        <v>9.2899999999999991</v>
      </c>
      <c r="E1950" s="13">
        <f t="shared" ca="1" si="424"/>
        <v>3</v>
      </c>
      <c r="F1950" s="2">
        <f t="shared" ca="1" si="425"/>
        <v>8</v>
      </c>
      <c r="G1950" s="16">
        <f t="shared" ca="1" si="420"/>
        <v>1.76</v>
      </c>
      <c r="I1950" s="13">
        <f t="shared" ca="1" si="426"/>
        <v>746</v>
      </c>
      <c r="J1950" s="14">
        <f t="shared" ca="1" si="427"/>
        <v>3</v>
      </c>
      <c r="K1950" s="14">
        <f t="shared" ca="1" si="428"/>
        <v>11</v>
      </c>
      <c r="L1950" s="14">
        <f t="shared" ca="1" si="429"/>
        <v>82</v>
      </c>
      <c r="M1950" s="13">
        <f t="shared" ca="1" si="430"/>
        <v>2</v>
      </c>
      <c r="N1950" s="13" t="str">
        <f t="shared" ca="1" si="431"/>
        <v>1</v>
      </c>
      <c r="P1950" s="13" cm="1">
        <f t="array" aca="1" ref="P1950" ca="1">_xlfn.IFS(
  OR(K1950=1,K1950=2), 1,
  OR(K1950=3,K1950=4), 1.3,
  OR(K1950=5,K1950=6), 1.6,
  OR(K1950=7,K1950=8), 1.9,
  OR(K1950=9,K1950=10), 2.2,
  OR(K1950=11,K1950=12), 2.5,
  TRUE, "无效"
)</f>
        <v>2.5</v>
      </c>
      <c r="Q1950" s="13" cm="1">
        <f t="array" aca="1" ref="Q1950" ca="1">_xlfn.IFS(
  OR(L1950=2), 4,
  OR(L1950=4), 3.8,
  OR(L1950=6), 3.6,
  OR(L1950=8), 3.4,
  OR(L1950=10), 3.2,
  OR(L1950=12), 3,
  OR(L1950=14), 2.8,
  OR(L1950=16), 2.6,
  OR(L1950=18), 2.4,
  OR(L1950=82), 2.1,
  OR(L1950=84), 1.8,
  OR(L1950=86), 1.5,
  OR(L1950=88), 1.2,
  OR(L1950=90), 0.9,
  OR(L1950=92), 0.6,
  TRUE, "无效"
)</f>
        <v>2.1</v>
      </c>
      <c r="R1950" s="13">
        <f t="shared" ca="1" si="432"/>
        <v>4.5999999999999996</v>
      </c>
      <c r="T1950" s="13">
        <f t="shared" ca="1" si="433"/>
        <v>1</v>
      </c>
      <c r="U1950" s="13"/>
    </row>
    <row r="1951" spans="1:21" x14ac:dyDescent="0.2">
      <c r="A1951" s="13">
        <v>1950</v>
      </c>
      <c r="B1951" s="13">
        <f t="shared" ca="1" si="421"/>
        <v>1</v>
      </c>
      <c r="C1951" s="14">
        <f t="shared" ca="1" si="422"/>
        <v>2</v>
      </c>
      <c r="D1951" s="15">
        <f t="shared" ca="1" si="423"/>
        <v>4.21</v>
      </c>
      <c r="E1951" s="13">
        <f t="shared" ca="1" si="424"/>
        <v>1</v>
      </c>
      <c r="F1951" s="2">
        <f t="shared" ca="1" si="425"/>
        <v>1</v>
      </c>
      <c r="G1951" s="16">
        <f t="shared" ca="1" si="420"/>
        <v>1.94</v>
      </c>
      <c r="I1951" s="13">
        <f t="shared" ca="1" si="426"/>
        <v>796</v>
      </c>
      <c r="J1951" s="14">
        <f t="shared" ca="1" si="427"/>
        <v>39</v>
      </c>
      <c r="K1951" s="14">
        <f t="shared" ca="1" si="428"/>
        <v>3</v>
      </c>
      <c r="L1951" s="14">
        <f t="shared" ca="1" si="429"/>
        <v>92</v>
      </c>
      <c r="M1951" s="13">
        <f t="shared" ca="1" si="430"/>
        <v>2</v>
      </c>
      <c r="N1951" s="13" t="str">
        <f t="shared" ca="1" si="431"/>
        <v>4</v>
      </c>
      <c r="P1951" s="13" cm="1">
        <f t="array" aca="1" ref="P1951" ca="1">_xlfn.IFS(
  OR(K1951=1,K1951=2), 1,
  OR(K1951=3,K1951=4), 1.3,
  OR(K1951=5,K1951=6), 1.6,
  OR(K1951=7,K1951=8), 1.9,
  OR(K1951=9,K1951=10), 2.2,
  OR(K1951=11,K1951=12), 2.5,
  TRUE, "无效"
)</f>
        <v>1.3</v>
      </c>
      <c r="Q1951" s="13" cm="1">
        <f t="array" aca="1" ref="Q1951" ca="1">_xlfn.IFS(
  OR(L1951=2), 4,
  OR(L1951=4), 3.8,
  OR(L1951=6), 3.6,
  OR(L1951=8), 3.4,
  OR(L1951=10), 3.2,
  OR(L1951=12), 3,
  OR(L1951=14), 2.8,
  OR(L1951=16), 2.6,
  OR(L1951=18), 2.4,
  OR(L1951=82), 2.1,
  OR(L1951=84), 1.8,
  OR(L1951=86), 1.5,
  OR(L1951=88), 1.2,
  OR(L1951=90), 0.9,
  OR(L1951=92), 0.6,
  TRUE, "无效"
)</f>
        <v>0.6</v>
      </c>
      <c r="R1951" s="13">
        <f t="shared" ca="1" si="432"/>
        <v>1.9</v>
      </c>
      <c r="T1951" s="13">
        <f t="shared" ca="1" si="433"/>
        <v>0</v>
      </c>
      <c r="U1951" s="13"/>
    </row>
    <row r="1952" spans="1:21" x14ac:dyDescent="0.2">
      <c r="A1952" s="13">
        <v>1951</v>
      </c>
      <c r="B1952" s="13">
        <f t="shared" ca="1" si="421"/>
        <v>2</v>
      </c>
      <c r="C1952" s="14">
        <f t="shared" ca="1" si="422"/>
        <v>1</v>
      </c>
      <c r="D1952" s="15">
        <f t="shared" ca="1" si="423"/>
        <v>10.94</v>
      </c>
      <c r="E1952" s="13">
        <f t="shared" ca="1" si="424"/>
        <v>3</v>
      </c>
      <c r="F1952" s="2">
        <f t="shared" ca="1" si="425"/>
        <v>8</v>
      </c>
      <c r="G1952" s="16">
        <f t="shared" ca="1" si="420"/>
        <v>1.75</v>
      </c>
      <c r="I1952" s="13">
        <f t="shared" ca="1" si="426"/>
        <v>689</v>
      </c>
      <c r="J1952" s="14">
        <f t="shared" ca="1" si="427"/>
        <v>4</v>
      </c>
      <c r="K1952" s="14">
        <f t="shared" ca="1" si="428"/>
        <v>7</v>
      </c>
      <c r="L1952" s="14">
        <f t="shared" ca="1" si="429"/>
        <v>14</v>
      </c>
      <c r="M1952" s="13">
        <f t="shared" ca="1" si="430"/>
        <v>1</v>
      </c>
      <c r="N1952" s="13" t="str">
        <f t="shared" ca="1" si="431"/>
        <v>1</v>
      </c>
      <c r="P1952" s="13" cm="1">
        <f t="array" aca="1" ref="P1952" ca="1">_xlfn.IFS(
  OR(K1952=1,K1952=2), 1,
  OR(K1952=3,K1952=4), 1.3,
  OR(K1952=5,K1952=6), 1.6,
  OR(K1952=7,K1952=8), 1.9,
  OR(K1952=9,K1952=10), 2.2,
  OR(K1952=11,K1952=12), 2.5,
  TRUE, "无效"
)</f>
        <v>1.9</v>
      </c>
      <c r="Q1952" s="13" cm="1">
        <f t="array" aca="1" ref="Q1952" ca="1">_xlfn.IFS(
  OR(L1952=2), 4,
  OR(L1952=4), 3.8,
  OR(L1952=6), 3.6,
  OR(L1952=8), 3.4,
  OR(L1952=10), 3.2,
  OR(L1952=12), 3,
  OR(L1952=14), 2.8,
  OR(L1952=16), 2.6,
  OR(L1952=18), 2.4,
  OR(L1952=82), 2.1,
  OR(L1952=84), 1.8,
  OR(L1952=86), 1.5,
  OR(L1952=88), 1.2,
  OR(L1952=90), 0.9,
  OR(L1952=92), 0.6,
  TRUE, "无效"
)</f>
        <v>2.8</v>
      </c>
      <c r="R1952" s="13">
        <f t="shared" ca="1" si="432"/>
        <v>4.6999999999999993</v>
      </c>
      <c r="T1952" s="13">
        <f t="shared" ca="1" si="433"/>
        <v>1</v>
      </c>
      <c r="U1952" s="13"/>
    </row>
    <row r="1953" spans="1:21" x14ac:dyDescent="0.2">
      <c r="A1953" s="13">
        <v>1952</v>
      </c>
      <c r="B1953" s="13">
        <f t="shared" ca="1" si="421"/>
        <v>2</v>
      </c>
      <c r="C1953" s="14">
        <f t="shared" ca="1" si="422"/>
        <v>1</v>
      </c>
      <c r="D1953" s="15">
        <f t="shared" ca="1" si="423"/>
        <v>5.54</v>
      </c>
      <c r="E1953" s="13">
        <f t="shared" ca="1" si="424"/>
        <v>1</v>
      </c>
      <c r="F1953" s="2">
        <f t="shared" ca="1" si="425"/>
        <v>1</v>
      </c>
      <c r="G1953" s="16">
        <f t="shared" ca="1" si="420"/>
        <v>1.95</v>
      </c>
      <c r="I1953" s="13">
        <f t="shared" ca="1" si="426"/>
        <v>690</v>
      </c>
      <c r="J1953" s="14">
        <f t="shared" ca="1" si="427"/>
        <v>34</v>
      </c>
      <c r="K1953" s="14">
        <f t="shared" ca="1" si="428"/>
        <v>6</v>
      </c>
      <c r="L1953" s="14">
        <f t="shared" ca="1" si="429"/>
        <v>4</v>
      </c>
      <c r="M1953" s="13">
        <f t="shared" ca="1" si="430"/>
        <v>1</v>
      </c>
      <c r="N1953" s="13" t="str">
        <f t="shared" ca="1" si="431"/>
        <v>4</v>
      </c>
      <c r="P1953" s="13" cm="1">
        <f t="array" aca="1" ref="P1953" ca="1">_xlfn.IFS(
  OR(K1953=1,K1953=2), 1,
  OR(K1953=3,K1953=4), 1.3,
  OR(K1953=5,K1953=6), 1.6,
  OR(K1953=7,K1953=8), 1.9,
  OR(K1953=9,K1953=10), 2.2,
  OR(K1953=11,K1953=12), 2.5,
  TRUE, "无效"
)</f>
        <v>1.6</v>
      </c>
      <c r="Q1953" s="13" cm="1">
        <f t="array" aca="1" ref="Q1953" ca="1">_xlfn.IFS(
  OR(L1953=2), 4,
  OR(L1953=4), 3.8,
  OR(L1953=6), 3.6,
  OR(L1953=8), 3.4,
  OR(L1953=10), 3.2,
  OR(L1953=12), 3,
  OR(L1953=14), 2.8,
  OR(L1953=16), 2.6,
  OR(L1953=18), 2.4,
  OR(L1953=82), 2.1,
  OR(L1953=84), 1.8,
  OR(L1953=86), 1.5,
  OR(L1953=88), 1.2,
  OR(L1953=90), 0.9,
  OR(L1953=92), 0.6,
  TRUE, "无效"
)</f>
        <v>3.8</v>
      </c>
      <c r="R1953" s="13">
        <f t="shared" ca="1" si="432"/>
        <v>5.4</v>
      </c>
      <c r="T1953" s="13">
        <f t="shared" ca="1" si="433"/>
        <v>0</v>
      </c>
      <c r="U1953" s="13"/>
    </row>
    <row r="1954" spans="1:21" x14ac:dyDescent="0.2">
      <c r="A1954" s="13">
        <v>1953</v>
      </c>
      <c r="B1954" s="13">
        <f t="shared" ca="1" si="421"/>
        <v>2</v>
      </c>
      <c r="C1954" s="14">
        <f t="shared" ca="1" si="422"/>
        <v>2</v>
      </c>
      <c r="D1954" s="15">
        <f t="shared" ca="1" si="423"/>
        <v>1.77</v>
      </c>
      <c r="E1954" s="13">
        <f t="shared" ca="1" si="424"/>
        <v>2</v>
      </c>
      <c r="F1954" s="2">
        <f t="shared" ca="1" si="425"/>
        <v>4</v>
      </c>
      <c r="G1954" s="16">
        <f t="shared" ca="1" si="420"/>
        <v>1.22</v>
      </c>
      <c r="I1954" s="13">
        <f t="shared" ca="1" si="426"/>
        <v>711</v>
      </c>
      <c r="J1954" s="14">
        <f t="shared" ca="1" si="427"/>
        <v>34</v>
      </c>
      <c r="K1954" s="14">
        <f t="shared" ca="1" si="428"/>
        <v>6</v>
      </c>
      <c r="L1954" s="14">
        <f t="shared" ca="1" si="429"/>
        <v>16</v>
      </c>
      <c r="M1954" s="13">
        <f t="shared" ca="1" si="430"/>
        <v>1</v>
      </c>
      <c r="N1954" s="13" t="str">
        <f t="shared" ca="1" si="431"/>
        <v>4</v>
      </c>
      <c r="P1954" s="13" cm="1">
        <f t="array" aca="1" ref="P1954" ca="1">_xlfn.IFS(
  OR(K1954=1,K1954=2), 1,
  OR(K1954=3,K1954=4), 1.3,
  OR(K1954=5,K1954=6), 1.6,
  OR(K1954=7,K1954=8), 1.9,
  OR(K1954=9,K1954=10), 2.2,
  OR(K1954=11,K1954=12), 2.5,
  TRUE, "无效"
)</f>
        <v>1.6</v>
      </c>
      <c r="Q1954" s="13" cm="1">
        <f t="array" aca="1" ref="Q1954" ca="1">_xlfn.IFS(
  OR(L1954=2), 4,
  OR(L1954=4), 3.8,
  OR(L1954=6), 3.6,
  OR(L1954=8), 3.4,
  OR(L1954=10), 3.2,
  OR(L1954=12), 3,
  OR(L1954=14), 2.8,
  OR(L1954=16), 2.6,
  OR(L1954=18), 2.4,
  OR(L1954=82), 2.1,
  OR(L1954=84), 1.8,
  OR(L1954=86), 1.5,
  OR(L1954=88), 1.2,
  OR(L1954=90), 0.9,
  OR(L1954=92), 0.6,
  TRUE, "无效"
)</f>
        <v>2.6</v>
      </c>
      <c r="R1954" s="13">
        <f t="shared" ca="1" si="432"/>
        <v>4.2</v>
      </c>
      <c r="T1954" s="13">
        <f t="shared" ca="1" si="433"/>
        <v>0</v>
      </c>
      <c r="U1954" s="13"/>
    </row>
    <row r="1955" spans="1:21" x14ac:dyDescent="0.2">
      <c r="A1955" s="13">
        <v>1954</v>
      </c>
      <c r="B1955" s="13">
        <f t="shared" ca="1" si="421"/>
        <v>1</v>
      </c>
      <c r="C1955" s="14">
        <f t="shared" ca="1" si="422"/>
        <v>2</v>
      </c>
      <c r="D1955" s="15">
        <f t="shared" ca="1" si="423"/>
        <v>9.44</v>
      </c>
      <c r="E1955" s="13">
        <f t="shared" ca="1" si="424"/>
        <v>3</v>
      </c>
      <c r="F1955" s="2">
        <f t="shared" ca="1" si="425"/>
        <v>7</v>
      </c>
      <c r="G1955" s="16">
        <f t="shared" ca="1" si="420"/>
        <v>1.77</v>
      </c>
      <c r="I1955" s="13">
        <f t="shared" ca="1" si="426"/>
        <v>662</v>
      </c>
      <c r="J1955" s="14">
        <f t="shared" ca="1" si="427"/>
        <v>9</v>
      </c>
      <c r="K1955" s="14">
        <f t="shared" ca="1" si="428"/>
        <v>11</v>
      </c>
      <c r="L1955" s="14">
        <f t="shared" ca="1" si="429"/>
        <v>18</v>
      </c>
      <c r="M1955" s="13">
        <f t="shared" ca="1" si="430"/>
        <v>1</v>
      </c>
      <c r="N1955" s="13" t="str">
        <f t="shared" ca="1" si="431"/>
        <v>1</v>
      </c>
      <c r="P1955" s="13" cm="1">
        <f t="array" aca="1" ref="P1955" ca="1">_xlfn.IFS(
  OR(K1955=1,K1955=2), 1,
  OR(K1955=3,K1955=4), 1.3,
  OR(K1955=5,K1955=6), 1.6,
  OR(K1955=7,K1955=8), 1.9,
  OR(K1955=9,K1955=10), 2.2,
  OR(K1955=11,K1955=12), 2.5,
  TRUE, "无效"
)</f>
        <v>2.5</v>
      </c>
      <c r="Q1955" s="13" cm="1">
        <f t="array" aca="1" ref="Q1955" ca="1">_xlfn.IFS(
  OR(L1955=2), 4,
  OR(L1955=4), 3.8,
  OR(L1955=6), 3.6,
  OR(L1955=8), 3.4,
  OR(L1955=10), 3.2,
  OR(L1955=12), 3,
  OR(L1955=14), 2.8,
  OR(L1955=16), 2.6,
  OR(L1955=18), 2.4,
  OR(L1955=82), 2.1,
  OR(L1955=84), 1.8,
  OR(L1955=86), 1.5,
  OR(L1955=88), 1.2,
  OR(L1955=90), 0.9,
  OR(L1955=92), 0.6,
  TRUE, "无效"
)</f>
        <v>2.4</v>
      </c>
      <c r="R1955" s="13">
        <f t="shared" ca="1" si="432"/>
        <v>4.9000000000000004</v>
      </c>
      <c r="T1955" s="13">
        <f t="shared" ca="1" si="433"/>
        <v>1</v>
      </c>
      <c r="U1955" s="13"/>
    </row>
    <row r="1956" spans="1:21" x14ac:dyDescent="0.2">
      <c r="A1956" s="13">
        <v>1955</v>
      </c>
      <c r="B1956" s="13">
        <f t="shared" ca="1" si="421"/>
        <v>2</v>
      </c>
      <c r="C1956" s="14">
        <f t="shared" ca="1" si="422"/>
        <v>2</v>
      </c>
      <c r="D1956" s="15">
        <f t="shared" ca="1" si="423"/>
        <v>11.77</v>
      </c>
      <c r="E1956" s="13">
        <f t="shared" ca="1" si="424"/>
        <v>3</v>
      </c>
      <c r="F1956" s="2">
        <f t="shared" ca="1" si="425"/>
        <v>3</v>
      </c>
      <c r="G1956" s="16">
        <f t="shared" ca="1" si="420"/>
        <v>1.55</v>
      </c>
      <c r="I1956" s="13">
        <f t="shared" ca="1" si="426"/>
        <v>726</v>
      </c>
      <c r="J1956" s="14">
        <f t="shared" ca="1" si="427"/>
        <v>30</v>
      </c>
      <c r="K1956" s="14">
        <f t="shared" ca="1" si="428"/>
        <v>9</v>
      </c>
      <c r="L1956" s="14">
        <f t="shared" ca="1" si="429"/>
        <v>6</v>
      </c>
      <c r="M1956" s="13">
        <f t="shared" ca="1" si="430"/>
        <v>1</v>
      </c>
      <c r="N1956" s="13" t="str">
        <f t="shared" ca="1" si="431"/>
        <v>3</v>
      </c>
      <c r="P1956" s="13" cm="1">
        <f t="array" aca="1" ref="P1956" ca="1">_xlfn.IFS(
  OR(K1956=1,K1956=2), 1,
  OR(K1956=3,K1956=4), 1.3,
  OR(K1956=5,K1956=6), 1.6,
  OR(K1956=7,K1956=8), 1.9,
  OR(K1956=9,K1956=10), 2.2,
  OR(K1956=11,K1956=12), 2.5,
  TRUE, "无效"
)</f>
        <v>2.2000000000000002</v>
      </c>
      <c r="Q1956" s="13" cm="1">
        <f t="array" aca="1" ref="Q1956" ca="1">_xlfn.IFS(
  OR(L1956=2), 4,
  OR(L1956=4), 3.8,
  OR(L1956=6), 3.6,
  OR(L1956=8), 3.4,
  OR(L1956=10), 3.2,
  OR(L1956=12), 3,
  OR(L1956=14), 2.8,
  OR(L1956=16), 2.6,
  OR(L1956=18), 2.4,
  OR(L1956=82), 2.1,
  OR(L1956=84), 1.8,
  OR(L1956=86), 1.5,
  OR(L1956=88), 1.2,
  OR(L1956=90), 0.9,
  OR(L1956=92), 0.6,
  TRUE, "无效"
)</f>
        <v>3.6</v>
      </c>
      <c r="R1956" s="13">
        <f t="shared" ca="1" si="432"/>
        <v>5.8000000000000007</v>
      </c>
      <c r="T1956" s="13">
        <f t="shared" ca="1" si="433"/>
        <v>1</v>
      </c>
      <c r="U1956" s="13"/>
    </row>
    <row r="1957" spans="1:21" x14ac:dyDescent="0.2">
      <c r="A1957" s="13">
        <v>1956</v>
      </c>
      <c r="B1957" s="13">
        <f t="shared" ca="1" si="421"/>
        <v>3</v>
      </c>
      <c r="C1957" s="14">
        <f t="shared" ca="1" si="422"/>
        <v>1</v>
      </c>
      <c r="D1957" s="15">
        <f t="shared" ca="1" si="423"/>
        <v>1.71</v>
      </c>
      <c r="E1957" s="13">
        <f t="shared" ca="1" si="424"/>
        <v>2</v>
      </c>
      <c r="F1957" s="2">
        <f t="shared" ca="1" si="425"/>
        <v>8</v>
      </c>
      <c r="G1957" s="16">
        <f t="shared" ca="1" si="420"/>
        <v>1.26</v>
      </c>
      <c r="I1957" s="13">
        <f t="shared" ca="1" si="426"/>
        <v>604</v>
      </c>
      <c r="J1957" s="14">
        <f t="shared" ca="1" si="427"/>
        <v>30</v>
      </c>
      <c r="K1957" s="14">
        <f t="shared" ca="1" si="428"/>
        <v>11</v>
      </c>
      <c r="L1957" s="14">
        <f t="shared" ca="1" si="429"/>
        <v>86</v>
      </c>
      <c r="M1957" s="13">
        <f t="shared" ca="1" si="430"/>
        <v>2</v>
      </c>
      <c r="N1957" s="13" t="str">
        <f t="shared" ca="1" si="431"/>
        <v>3</v>
      </c>
      <c r="P1957" s="13" cm="1">
        <f t="array" aca="1" ref="P1957" ca="1">_xlfn.IFS(
  OR(K1957=1,K1957=2), 1,
  OR(K1957=3,K1957=4), 1.3,
  OR(K1957=5,K1957=6), 1.6,
  OR(K1957=7,K1957=8), 1.9,
  OR(K1957=9,K1957=10), 2.2,
  OR(K1957=11,K1957=12), 2.5,
  TRUE, "无效"
)</f>
        <v>2.5</v>
      </c>
      <c r="Q1957" s="13" cm="1">
        <f t="array" aca="1" ref="Q1957" ca="1">_xlfn.IFS(
  OR(L1957=2), 4,
  OR(L1957=4), 3.8,
  OR(L1957=6), 3.6,
  OR(L1957=8), 3.4,
  OR(L1957=10), 3.2,
  OR(L1957=12), 3,
  OR(L1957=14), 2.8,
  OR(L1957=16), 2.6,
  OR(L1957=18), 2.4,
  OR(L1957=82), 2.1,
  OR(L1957=84), 1.8,
  OR(L1957=86), 1.5,
  OR(L1957=88), 1.2,
  OR(L1957=90), 0.9,
  OR(L1957=92), 0.6,
  TRUE, "无效"
)</f>
        <v>1.5</v>
      </c>
      <c r="R1957" s="13">
        <f t="shared" ca="1" si="432"/>
        <v>4</v>
      </c>
      <c r="T1957" s="13">
        <f t="shared" ca="1" si="433"/>
        <v>0</v>
      </c>
      <c r="U1957" s="13"/>
    </row>
    <row r="1958" spans="1:21" x14ac:dyDescent="0.2">
      <c r="A1958" s="13">
        <v>1957</v>
      </c>
      <c r="B1958" s="13">
        <f t="shared" ca="1" si="421"/>
        <v>1</v>
      </c>
      <c r="C1958" s="14">
        <f t="shared" ca="1" si="422"/>
        <v>2</v>
      </c>
      <c r="D1958" s="15">
        <f t="shared" ca="1" si="423"/>
        <v>1.1299999999999999</v>
      </c>
      <c r="E1958" s="13">
        <f t="shared" ca="1" si="424"/>
        <v>2</v>
      </c>
      <c r="F1958" s="2">
        <f t="shared" ca="1" si="425"/>
        <v>7</v>
      </c>
      <c r="G1958" s="16">
        <f t="shared" ca="1" si="420"/>
        <v>1.2</v>
      </c>
      <c r="I1958" s="13">
        <f t="shared" ca="1" si="426"/>
        <v>739</v>
      </c>
      <c r="J1958" s="14">
        <f t="shared" ca="1" si="427"/>
        <v>27</v>
      </c>
      <c r="K1958" s="14">
        <f t="shared" ca="1" si="428"/>
        <v>5</v>
      </c>
      <c r="L1958" s="14">
        <f t="shared" ca="1" si="429"/>
        <v>12</v>
      </c>
      <c r="M1958" s="13">
        <f t="shared" ca="1" si="430"/>
        <v>1</v>
      </c>
      <c r="N1958" s="13" t="str">
        <f t="shared" ca="1" si="431"/>
        <v>3</v>
      </c>
      <c r="P1958" s="13" cm="1">
        <f t="array" aca="1" ref="P1958" ca="1">_xlfn.IFS(
  OR(K1958=1,K1958=2), 1,
  OR(K1958=3,K1958=4), 1.3,
  OR(K1958=5,K1958=6), 1.6,
  OR(K1958=7,K1958=8), 1.9,
  OR(K1958=9,K1958=10), 2.2,
  OR(K1958=11,K1958=12), 2.5,
  TRUE, "无效"
)</f>
        <v>1.6</v>
      </c>
      <c r="Q1958" s="13" cm="1">
        <f t="array" aca="1" ref="Q1958" ca="1">_xlfn.IFS(
  OR(L1958=2), 4,
  OR(L1958=4), 3.8,
  OR(L1958=6), 3.6,
  OR(L1958=8), 3.4,
  OR(L1958=10), 3.2,
  OR(L1958=12), 3,
  OR(L1958=14), 2.8,
  OR(L1958=16), 2.6,
  OR(L1958=18), 2.4,
  OR(L1958=82), 2.1,
  OR(L1958=84), 1.8,
  OR(L1958=86), 1.5,
  OR(L1958=88), 1.2,
  OR(L1958=90), 0.9,
  OR(L1958=92), 0.6,
  TRUE, "无效"
)</f>
        <v>3</v>
      </c>
      <c r="R1958" s="13">
        <f t="shared" ca="1" si="432"/>
        <v>4.5999999999999996</v>
      </c>
      <c r="T1958" s="13">
        <f t="shared" ca="1" si="433"/>
        <v>0</v>
      </c>
      <c r="U1958" s="13"/>
    </row>
    <row r="1959" spans="1:21" x14ac:dyDescent="0.2">
      <c r="A1959" s="13">
        <v>1958</v>
      </c>
      <c r="B1959" s="13">
        <f t="shared" ca="1" si="421"/>
        <v>2</v>
      </c>
      <c r="C1959" s="14">
        <f t="shared" ca="1" si="422"/>
        <v>1</v>
      </c>
      <c r="D1959" s="15">
        <f t="shared" ca="1" si="423"/>
        <v>10.52</v>
      </c>
      <c r="E1959" s="13">
        <f t="shared" ca="1" si="424"/>
        <v>3</v>
      </c>
      <c r="F1959" s="2">
        <f t="shared" ca="1" si="425"/>
        <v>10</v>
      </c>
      <c r="G1959" s="16">
        <f t="shared" ca="1" si="420"/>
        <v>1.6</v>
      </c>
      <c r="I1959" s="13">
        <f t="shared" ca="1" si="426"/>
        <v>674</v>
      </c>
      <c r="J1959" s="14">
        <f t="shared" ca="1" si="427"/>
        <v>28</v>
      </c>
      <c r="K1959" s="14">
        <f t="shared" ca="1" si="428"/>
        <v>1</v>
      </c>
      <c r="L1959" s="14">
        <f t="shared" ca="1" si="429"/>
        <v>10</v>
      </c>
      <c r="M1959" s="13">
        <f t="shared" ca="1" si="430"/>
        <v>1</v>
      </c>
      <c r="N1959" s="13" t="str">
        <f t="shared" ca="1" si="431"/>
        <v>3</v>
      </c>
      <c r="P1959" s="13" cm="1">
        <f t="array" aca="1" ref="P1959" ca="1">_xlfn.IFS(
  OR(K1959=1,K1959=2), 1,
  OR(K1959=3,K1959=4), 1.3,
  OR(K1959=5,K1959=6), 1.6,
  OR(K1959=7,K1959=8), 1.9,
  OR(K1959=9,K1959=10), 2.2,
  OR(K1959=11,K1959=12), 2.5,
  TRUE, "无效"
)</f>
        <v>1</v>
      </c>
      <c r="Q1959" s="13" cm="1">
        <f t="array" aca="1" ref="Q1959" ca="1">_xlfn.IFS(
  OR(L1959=2), 4,
  OR(L1959=4), 3.8,
  OR(L1959=6), 3.6,
  OR(L1959=8), 3.4,
  OR(L1959=10), 3.2,
  OR(L1959=12), 3,
  OR(L1959=14), 2.8,
  OR(L1959=16), 2.6,
  OR(L1959=18), 2.4,
  OR(L1959=82), 2.1,
  OR(L1959=84), 1.8,
  OR(L1959=86), 1.5,
  OR(L1959=88), 1.2,
  OR(L1959=90), 0.9,
  OR(L1959=92), 0.6,
  TRUE, "无效"
)</f>
        <v>3.2</v>
      </c>
      <c r="R1959" s="13">
        <f t="shared" ca="1" si="432"/>
        <v>4.2</v>
      </c>
      <c r="T1959" s="13">
        <f t="shared" ca="1" si="433"/>
        <v>1</v>
      </c>
      <c r="U1959" s="13"/>
    </row>
    <row r="1960" spans="1:21" x14ac:dyDescent="0.2">
      <c r="A1960" s="13">
        <v>1959</v>
      </c>
      <c r="B1960" s="13">
        <f t="shared" ca="1" si="421"/>
        <v>3</v>
      </c>
      <c r="C1960" s="14">
        <f t="shared" ca="1" si="422"/>
        <v>1</v>
      </c>
      <c r="D1960" s="15">
        <f t="shared" ca="1" si="423"/>
        <v>8.18</v>
      </c>
      <c r="E1960" s="13">
        <f t="shared" ca="1" si="424"/>
        <v>3</v>
      </c>
      <c r="F1960" s="2">
        <f t="shared" ca="1" si="425"/>
        <v>2</v>
      </c>
      <c r="G1960" s="16">
        <f t="shared" ca="1" si="420"/>
        <v>1.61</v>
      </c>
      <c r="I1960" s="13">
        <f t="shared" ca="1" si="426"/>
        <v>716</v>
      </c>
      <c r="J1960" s="14">
        <f t="shared" ca="1" si="427"/>
        <v>20</v>
      </c>
      <c r="K1960" s="14">
        <f t="shared" ca="1" si="428"/>
        <v>7</v>
      </c>
      <c r="L1960" s="14">
        <f t="shared" ca="1" si="429"/>
        <v>8</v>
      </c>
      <c r="M1960" s="13">
        <f t="shared" ca="1" si="430"/>
        <v>1</v>
      </c>
      <c r="N1960" s="13" t="str">
        <f t="shared" ca="1" si="431"/>
        <v>2</v>
      </c>
      <c r="P1960" s="13" cm="1">
        <f t="array" aca="1" ref="P1960" ca="1">_xlfn.IFS(
  OR(K1960=1,K1960=2), 1,
  OR(K1960=3,K1960=4), 1.3,
  OR(K1960=5,K1960=6), 1.6,
  OR(K1960=7,K1960=8), 1.9,
  OR(K1960=9,K1960=10), 2.2,
  OR(K1960=11,K1960=12), 2.5,
  TRUE, "无效"
)</f>
        <v>1.9</v>
      </c>
      <c r="Q1960" s="13" cm="1">
        <f t="array" aca="1" ref="Q1960" ca="1">_xlfn.IFS(
  OR(L1960=2), 4,
  OR(L1960=4), 3.8,
  OR(L1960=6), 3.6,
  OR(L1960=8), 3.4,
  OR(L1960=10), 3.2,
  OR(L1960=12), 3,
  OR(L1960=14), 2.8,
  OR(L1960=16), 2.6,
  OR(L1960=18), 2.4,
  OR(L1960=82), 2.1,
  OR(L1960=84), 1.8,
  OR(L1960=86), 1.5,
  OR(L1960=88), 1.2,
  OR(L1960=90), 0.9,
  OR(L1960=92), 0.6,
  TRUE, "无效"
)</f>
        <v>3.4</v>
      </c>
      <c r="R1960" s="13">
        <f t="shared" ca="1" si="432"/>
        <v>5.3</v>
      </c>
      <c r="T1960" s="13">
        <f t="shared" ca="1" si="433"/>
        <v>1</v>
      </c>
      <c r="U1960" s="13"/>
    </row>
    <row r="1961" spans="1:21" x14ac:dyDescent="0.2">
      <c r="A1961" s="13">
        <v>1960</v>
      </c>
      <c r="B1961" s="13">
        <f t="shared" ca="1" si="421"/>
        <v>1</v>
      </c>
      <c r="C1961" s="14">
        <f t="shared" ca="1" si="422"/>
        <v>2</v>
      </c>
      <c r="D1961" s="15">
        <f t="shared" ca="1" si="423"/>
        <v>3.08</v>
      </c>
      <c r="E1961" s="13">
        <f t="shared" ca="1" si="424"/>
        <v>1</v>
      </c>
      <c r="F1961" s="2">
        <f t="shared" ca="1" si="425"/>
        <v>2</v>
      </c>
      <c r="G1961" s="16">
        <f t="shared" ca="1" si="420"/>
        <v>2.02</v>
      </c>
      <c r="I1961" s="13">
        <f t="shared" ca="1" si="426"/>
        <v>743</v>
      </c>
      <c r="J1961" s="14">
        <f t="shared" ca="1" si="427"/>
        <v>27</v>
      </c>
      <c r="K1961" s="14">
        <f t="shared" ca="1" si="428"/>
        <v>3</v>
      </c>
      <c r="L1961" s="14">
        <f t="shared" ca="1" si="429"/>
        <v>86</v>
      </c>
      <c r="M1961" s="13">
        <f t="shared" ca="1" si="430"/>
        <v>2</v>
      </c>
      <c r="N1961" s="13" t="str">
        <f t="shared" ca="1" si="431"/>
        <v>3</v>
      </c>
      <c r="P1961" s="13" cm="1">
        <f t="array" aca="1" ref="P1961" ca="1">_xlfn.IFS(
  OR(K1961=1,K1961=2), 1,
  OR(K1961=3,K1961=4), 1.3,
  OR(K1961=5,K1961=6), 1.6,
  OR(K1961=7,K1961=8), 1.9,
  OR(K1961=9,K1961=10), 2.2,
  OR(K1961=11,K1961=12), 2.5,
  TRUE, "无效"
)</f>
        <v>1.3</v>
      </c>
      <c r="Q1961" s="13" cm="1">
        <f t="array" aca="1" ref="Q1961" ca="1">_xlfn.IFS(
  OR(L1961=2), 4,
  OR(L1961=4), 3.8,
  OR(L1961=6), 3.6,
  OR(L1961=8), 3.4,
  OR(L1961=10), 3.2,
  OR(L1961=12), 3,
  OR(L1961=14), 2.8,
  OR(L1961=16), 2.6,
  OR(L1961=18), 2.4,
  OR(L1961=82), 2.1,
  OR(L1961=84), 1.8,
  OR(L1961=86), 1.5,
  OR(L1961=88), 1.2,
  OR(L1961=90), 0.9,
  OR(L1961=92), 0.6,
  TRUE, "无效"
)</f>
        <v>1.5</v>
      </c>
      <c r="R1961" s="13">
        <f t="shared" ca="1" si="432"/>
        <v>2.8</v>
      </c>
      <c r="T1961" s="13">
        <f t="shared" ca="1" si="433"/>
        <v>0</v>
      </c>
      <c r="U1961" s="13"/>
    </row>
    <row r="1962" spans="1:21" x14ac:dyDescent="0.2">
      <c r="A1962" s="13">
        <v>1961</v>
      </c>
      <c r="B1962" s="13">
        <f t="shared" ca="1" si="421"/>
        <v>1</v>
      </c>
      <c r="C1962" s="14">
        <f t="shared" ca="1" si="422"/>
        <v>2</v>
      </c>
      <c r="D1962" s="15">
        <f t="shared" ca="1" si="423"/>
        <v>9.81</v>
      </c>
      <c r="E1962" s="13">
        <f t="shared" ca="1" si="424"/>
        <v>3</v>
      </c>
      <c r="F1962" s="2">
        <f t="shared" ca="1" si="425"/>
        <v>2</v>
      </c>
      <c r="G1962" s="16">
        <f t="shared" ca="1" si="420"/>
        <v>1.58</v>
      </c>
      <c r="I1962" s="13">
        <f t="shared" ca="1" si="426"/>
        <v>711</v>
      </c>
      <c r="J1962" s="14">
        <f t="shared" ca="1" si="427"/>
        <v>15</v>
      </c>
      <c r="K1962" s="14">
        <f t="shared" ca="1" si="428"/>
        <v>9</v>
      </c>
      <c r="L1962" s="14">
        <f t="shared" ca="1" si="429"/>
        <v>90</v>
      </c>
      <c r="M1962" s="13">
        <f t="shared" ca="1" si="430"/>
        <v>2</v>
      </c>
      <c r="N1962" s="13" t="str">
        <f t="shared" ca="1" si="431"/>
        <v>2</v>
      </c>
      <c r="P1962" s="13" cm="1">
        <f t="array" aca="1" ref="P1962" ca="1">_xlfn.IFS(
  OR(K1962=1,K1962=2), 1,
  OR(K1962=3,K1962=4), 1.3,
  OR(K1962=5,K1962=6), 1.6,
  OR(K1962=7,K1962=8), 1.9,
  OR(K1962=9,K1962=10), 2.2,
  OR(K1962=11,K1962=12), 2.5,
  TRUE, "无效"
)</f>
        <v>2.2000000000000002</v>
      </c>
      <c r="Q1962" s="13" cm="1">
        <f t="array" aca="1" ref="Q1962" ca="1">_xlfn.IFS(
  OR(L1962=2), 4,
  OR(L1962=4), 3.8,
  OR(L1962=6), 3.6,
  OR(L1962=8), 3.4,
  OR(L1962=10), 3.2,
  OR(L1962=12), 3,
  OR(L1962=14), 2.8,
  OR(L1962=16), 2.6,
  OR(L1962=18), 2.4,
  OR(L1962=82), 2.1,
  OR(L1962=84), 1.8,
  OR(L1962=86), 1.5,
  OR(L1962=88), 1.2,
  OR(L1962=90), 0.9,
  OR(L1962=92), 0.6,
  TRUE, "无效"
)</f>
        <v>0.9</v>
      </c>
      <c r="R1962" s="13">
        <f t="shared" ca="1" si="432"/>
        <v>3.1</v>
      </c>
      <c r="T1962" s="13">
        <f t="shared" ca="1" si="433"/>
        <v>1</v>
      </c>
      <c r="U1962" s="13"/>
    </row>
    <row r="1963" spans="1:21" x14ac:dyDescent="0.2">
      <c r="A1963" s="13">
        <v>1962</v>
      </c>
      <c r="B1963" s="13">
        <f t="shared" ca="1" si="421"/>
        <v>2</v>
      </c>
      <c r="C1963" s="14">
        <f t="shared" ca="1" si="422"/>
        <v>2</v>
      </c>
      <c r="D1963" s="15">
        <f t="shared" ca="1" si="423"/>
        <v>0.4</v>
      </c>
      <c r="E1963" s="13">
        <f t="shared" ca="1" si="424"/>
        <v>2</v>
      </c>
      <c r="F1963" s="2">
        <f t="shared" ca="1" si="425"/>
        <v>2</v>
      </c>
      <c r="G1963" s="16">
        <f t="shared" ca="1" si="420"/>
        <v>1.4</v>
      </c>
      <c r="I1963" s="13">
        <f t="shared" ca="1" si="426"/>
        <v>637</v>
      </c>
      <c r="J1963" s="14">
        <f t="shared" ca="1" si="427"/>
        <v>30</v>
      </c>
      <c r="K1963" s="14">
        <f t="shared" ca="1" si="428"/>
        <v>9</v>
      </c>
      <c r="L1963" s="14">
        <f t="shared" ca="1" si="429"/>
        <v>16</v>
      </c>
      <c r="M1963" s="13">
        <f t="shared" ca="1" si="430"/>
        <v>1</v>
      </c>
      <c r="N1963" s="13" t="str">
        <f t="shared" ca="1" si="431"/>
        <v>3</v>
      </c>
      <c r="P1963" s="13" cm="1">
        <f t="array" aca="1" ref="P1963" ca="1">_xlfn.IFS(
  OR(K1963=1,K1963=2), 1,
  OR(K1963=3,K1963=4), 1.3,
  OR(K1963=5,K1963=6), 1.6,
  OR(K1963=7,K1963=8), 1.9,
  OR(K1963=9,K1963=10), 2.2,
  OR(K1963=11,K1963=12), 2.5,
  TRUE, "无效"
)</f>
        <v>2.2000000000000002</v>
      </c>
      <c r="Q1963" s="13" cm="1">
        <f t="array" aca="1" ref="Q1963" ca="1">_xlfn.IFS(
  OR(L1963=2), 4,
  OR(L1963=4), 3.8,
  OR(L1963=6), 3.6,
  OR(L1963=8), 3.4,
  OR(L1963=10), 3.2,
  OR(L1963=12), 3,
  OR(L1963=14), 2.8,
  OR(L1963=16), 2.6,
  OR(L1963=18), 2.4,
  OR(L1963=82), 2.1,
  OR(L1963=84), 1.8,
  OR(L1963=86), 1.5,
  OR(L1963=88), 1.2,
  OR(L1963=90), 0.9,
  OR(L1963=92), 0.6,
  TRUE, "无效"
)</f>
        <v>2.6</v>
      </c>
      <c r="R1963" s="13">
        <f t="shared" ca="1" si="432"/>
        <v>4.8000000000000007</v>
      </c>
      <c r="T1963" s="13">
        <f t="shared" ca="1" si="433"/>
        <v>0</v>
      </c>
      <c r="U1963" s="13"/>
    </row>
    <row r="1964" spans="1:21" x14ac:dyDescent="0.2">
      <c r="A1964" s="13">
        <v>1963</v>
      </c>
      <c r="B1964" s="13">
        <f t="shared" ca="1" si="421"/>
        <v>3</v>
      </c>
      <c r="C1964" s="14">
        <f t="shared" ca="1" si="422"/>
        <v>1</v>
      </c>
      <c r="D1964" s="15">
        <f t="shared" ca="1" si="423"/>
        <v>12.39</v>
      </c>
      <c r="E1964" s="13">
        <f t="shared" ca="1" si="424"/>
        <v>3</v>
      </c>
      <c r="F1964" s="2">
        <f t="shared" ca="1" si="425"/>
        <v>7</v>
      </c>
      <c r="G1964" s="16">
        <f t="shared" ca="1" si="420"/>
        <v>1.76</v>
      </c>
      <c r="I1964" s="13">
        <f t="shared" ca="1" si="426"/>
        <v>773</v>
      </c>
      <c r="J1964" s="14">
        <f t="shared" ca="1" si="427"/>
        <v>34</v>
      </c>
      <c r="K1964" s="14">
        <f t="shared" ca="1" si="428"/>
        <v>7</v>
      </c>
      <c r="L1964" s="14">
        <f t="shared" ca="1" si="429"/>
        <v>12</v>
      </c>
      <c r="M1964" s="13">
        <f t="shared" ca="1" si="430"/>
        <v>1</v>
      </c>
      <c r="N1964" s="13" t="str">
        <f t="shared" ca="1" si="431"/>
        <v>4</v>
      </c>
      <c r="P1964" s="13" cm="1">
        <f t="array" aca="1" ref="P1964" ca="1">_xlfn.IFS(
  OR(K1964=1,K1964=2), 1,
  OR(K1964=3,K1964=4), 1.3,
  OR(K1964=5,K1964=6), 1.6,
  OR(K1964=7,K1964=8), 1.9,
  OR(K1964=9,K1964=10), 2.2,
  OR(K1964=11,K1964=12), 2.5,
  TRUE, "无效"
)</f>
        <v>1.9</v>
      </c>
      <c r="Q1964" s="13" cm="1">
        <f t="array" aca="1" ref="Q1964" ca="1">_xlfn.IFS(
  OR(L1964=2), 4,
  OR(L1964=4), 3.8,
  OR(L1964=6), 3.6,
  OR(L1964=8), 3.4,
  OR(L1964=10), 3.2,
  OR(L1964=12), 3,
  OR(L1964=14), 2.8,
  OR(L1964=16), 2.6,
  OR(L1964=18), 2.4,
  OR(L1964=82), 2.1,
  OR(L1964=84), 1.8,
  OR(L1964=86), 1.5,
  OR(L1964=88), 1.2,
  OR(L1964=90), 0.9,
  OR(L1964=92), 0.6,
  TRUE, "无效"
)</f>
        <v>3</v>
      </c>
      <c r="R1964" s="13">
        <f t="shared" ca="1" si="432"/>
        <v>4.9000000000000004</v>
      </c>
      <c r="T1964" s="13">
        <f t="shared" ca="1" si="433"/>
        <v>1</v>
      </c>
      <c r="U1964" s="13"/>
    </row>
    <row r="1965" spans="1:21" x14ac:dyDescent="0.2">
      <c r="A1965" s="13">
        <v>1964</v>
      </c>
      <c r="B1965" s="13">
        <f t="shared" ca="1" si="421"/>
        <v>3</v>
      </c>
      <c r="C1965" s="14">
        <f t="shared" ca="1" si="422"/>
        <v>2</v>
      </c>
      <c r="D1965" s="15">
        <f t="shared" ca="1" si="423"/>
        <v>1.84</v>
      </c>
      <c r="E1965" s="13">
        <f t="shared" ca="1" si="424"/>
        <v>2</v>
      </c>
      <c r="F1965" s="2">
        <f t="shared" ca="1" si="425"/>
        <v>5</v>
      </c>
      <c r="G1965" s="16">
        <f t="shared" ca="1" si="420"/>
        <v>1.32</v>
      </c>
      <c r="I1965" s="13">
        <f t="shared" ca="1" si="426"/>
        <v>791</v>
      </c>
      <c r="J1965" s="14">
        <f t="shared" ca="1" si="427"/>
        <v>26</v>
      </c>
      <c r="K1965" s="14">
        <f t="shared" ca="1" si="428"/>
        <v>6</v>
      </c>
      <c r="L1965" s="14">
        <f t="shared" ca="1" si="429"/>
        <v>90</v>
      </c>
      <c r="M1965" s="13">
        <f t="shared" ca="1" si="430"/>
        <v>2</v>
      </c>
      <c r="N1965" s="13" t="str">
        <f t="shared" ca="1" si="431"/>
        <v>3</v>
      </c>
      <c r="P1965" s="13" cm="1">
        <f t="array" aca="1" ref="P1965" ca="1">_xlfn.IFS(
  OR(K1965=1,K1965=2), 1,
  OR(K1965=3,K1965=4), 1.3,
  OR(K1965=5,K1965=6), 1.6,
  OR(K1965=7,K1965=8), 1.9,
  OR(K1965=9,K1965=10), 2.2,
  OR(K1965=11,K1965=12), 2.5,
  TRUE, "无效"
)</f>
        <v>1.6</v>
      </c>
      <c r="Q1965" s="13" cm="1">
        <f t="array" aca="1" ref="Q1965" ca="1">_xlfn.IFS(
  OR(L1965=2), 4,
  OR(L1965=4), 3.8,
  OR(L1965=6), 3.6,
  OR(L1965=8), 3.4,
  OR(L1965=10), 3.2,
  OR(L1965=12), 3,
  OR(L1965=14), 2.8,
  OR(L1965=16), 2.6,
  OR(L1965=18), 2.4,
  OR(L1965=82), 2.1,
  OR(L1965=84), 1.8,
  OR(L1965=86), 1.5,
  OR(L1965=88), 1.2,
  OR(L1965=90), 0.9,
  OR(L1965=92), 0.6,
  TRUE, "无效"
)</f>
        <v>0.9</v>
      </c>
      <c r="R1965" s="13">
        <f t="shared" ca="1" si="432"/>
        <v>2.5</v>
      </c>
      <c r="T1965" s="13">
        <f t="shared" ca="1" si="433"/>
        <v>0</v>
      </c>
      <c r="U1965" s="13"/>
    </row>
    <row r="1966" spans="1:21" x14ac:dyDescent="0.2">
      <c r="A1966" s="13">
        <v>1965</v>
      </c>
      <c r="B1966" s="13">
        <f t="shared" ca="1" si="421"/>
        <v>2</v>
      </c>
      <c r="C1966" s="14">
        <f t="shared" ca="1" si="422"/>
        <v>2</v>
      </c>
      <c r="D1966" s="15">
        <f t="shared" ca="1" si="423"/>
        <v>11.21</v>
      </c>
      <c r="E1966" s="13">
        <f t="shared" ca="1" si="424"/>
        <v>3</v>
      </c>
      <c r="F1966" s="2">
        <f t="shared" ca="1" si="425"/>
        <v>9</v>
      </c>
      <c r="G1966" s="16">
        <f t="shared" ca="1" si="420"/>
        <v>1.63</v>
      </c>
      <c r="I1966" s="13">
        <f t="shared" ca="1" si="426"/>
        <v>797</v>
      </c>
      <c r="J1966" s="14">
        <f t="shared" ca="1" si="427"/>
        <v>24</v>
      </c>
      <c r="K1966" s="14">
        <f t="shared" ca="1" si="428"/>
        <v>3</v>
      </c>
      <c r="L1966" s="14">
        <f t="shared" ca="1" si="429"/>
        <v>6</v>
      </c>
      <c r="M1966" s="13">
        <f t="shared" ca="1" si="430"/>
        <v>1</v>
      </c>
      <c r="N1966" s="13" t="str">
        <f t="shared" ca="1" si="431"/>
        <v>3</v>
      </c>
      <c r="P1966" s="13" cm="1">
        <f t="array" aca="1" ref="P1966" ca="1">_xlfn.IFS(
  OR(K1966=1,K1966=2), 1,
  OR(K1966=3,K1966=4), 1.3,
  OR(K1966=5,K1966=6), 1.6,
  OR(K1966=7,K1966=8), 1.9,
  OR(K1966=9,K1966=10), 2.2,
  OR(K1966=11,K1966=12), 2.5,
  TRUE, "无效"
)</f>
        <v>1.3</v>
      </c>
      <c r="Q1966" s="13" cm="1">
        <f t="array" aca="1" ref="Q1966" ca="1">_xlfn.IFS(
  OR(L1966=2), 4,
  OR(L1966=4), 3.8,
  OR(L1966=6), 3.6,
  OR(L1966=8), 3.4,
  OR(L1966=10), 3.2,
  OR(L1966=12), 3,
  OR(L1966=14), 2.8,
  OR(L1966=16), 2.6,
  OR(L1966=18), 2.4,
  OR(L1966=82), 2.1,
  OR(L1966=84), 1.8,
  OR(L1966=86), 1.5,
  OR(L1966=88), 1.2,
  OR(L1966=90), 0.9,
  OR(L1966=92), 0.6,
  TRUE, "无效"
)</f>
        <v>3.6</v>
      </c>
      <c r="R1966" s="13">
        <f t="shared" ca="1" si="432"/>
        <v>4.9000000000000004</v>
      </c>
      <c r="T1966" s="13">
        <f t="shared" ca="1" si="433"/>
        <v>1</v>
      </c>
      <c r="U1966" s="13"/>
    </row>
    <row r="1967" spans="1:21" x14ac:dyDescent="0.2">
      <c r="A1967" s="13">
        <v>1966</v>
      </c>
      <c r="B1967" s="13">
        <f t="shared" ca="1" si="421"/>
        <v>1</v>
      </c>
      <c r="C1967" s="14">
        <f t="shared" ca="1" si="422"/>
        <v>1</v>
      </c>
      <c r="D1967" s="15">
        <f t="shared" ca="1" si="423"/>
        <v>11.15</v>
      </c>
      <c r="E1967" s="13">
        <f t="shared" ca="1" si="424"/>
        <v>3</v>
      </c>
      <c r="F1967" s="2">
        <f t="shared" ca="1" si="425"/>
        <v>1</v>
      </c>
      <c r="G1967" s="16">
        <f t="shared" ca="1" si="420"/>
        <v>1.51</v>
      </c>
      <c r="I1967" s="13">
        <f t="shared" ca="1" si="426"/>
        <v>721</v>
      </c>
      <c r="J1967" s="14">
        <f t="shared" ca="1" si="427"/>
        <v>9</v>
      </c>
      <c r="K1967" s="14">
        <f t="shared" ca="1" si="428"/>
        <v>2</v>
      </c>
      <c r="L1967" s="14">
        <f t="shared" ca="1" si="429"/>
        <v>86</v>
      </c>
      <c r="M1967" s="13">
        <f t="shared" ca="1" si="430"/>
        <v>2</v>
      </c>
      <c r="N1967" s="13" t="str">
        <f t="shared" ca="1" si="431"/>
        <v>1</v>
      </c>
      <c r="P1967" s="13" cm="1">
        <f t="array" aca="1" ref="P1967" ca="1">_xlfn.IFS(
  OR(K1967=1,K1967=2), 1,
  OR(K1967=3,K1967=4), 1.3,
  OR(K1967=5,K1967=6), 1.6,
  OR(K1967=7,K1967=8), 1.9,
  OR(K1967=9,K1967=10), 2.2,
  OR(K1967=11,K1967=12), 2.5,
  TRUE, "无效"
)</f>
        <v>1</v>
      </c>
      <c r="Q1967" s="13" cm="1">
        <f t="array" aca="1" ref="Q1967" ca="1">_xlfn.IFS(
  OR(L1967=2), 4,
  OR(L1967=4), 3.8,
  OR(L1967=6), 3.6,
  OR(L1967=8), 3.4,
  OR(L1967=10), 3.2,
  OR(L1967=12), 3,
  OR(L1967=14), 2.8,
  OR(L1967=16), 2.6,
  OR(L1967=18), 2.4,
  OR(L1967=82), 2.1,
  OR(L1967=84), 1.8,
  OR(L1967=86), 1.5,
  OR(L1967=88), 1.2,
  OR(L1967=90), 0.9,
  OR(L1967=92), 0.6,
  TRUE, "无效"
)</f>
        <v>1.5</v>
      </c>
      <c r="R1967" s="13">
        <f t="shared" ca="1" si="432"/>
        <v>2.5</v>
      </c>
      <c r="T1967" s="13">
        <f t="shared" ca="1" si="433"/>
        <v>1</v>
      </c>
      <c r="U1967" s="13"/>
    </row>
    <row r="1968" spans="1:21" x14ac:dyDescent="0.2">
      <c r="A1968" s="13">
        <v>1967</v>
      </c>
      <c r="B1968" s="13">
        <f t="shared" ca="1" si="421"/>
        <v>3</v>
      </c>
      <c r="C1968" s="14">
        <f t="shared" ca="1" si="422"/>
        <v>2</v>
      </c>
      <c r="D1968" s="15">
        <f t="shared" ca="1" si="423"/>
        <v>9.4700000000000006</v>
      </c>
      <c r="E1968" s="13">
        <f t="shared" ca="1" si="424"/>
        <v>3</v>
      </c>
      <c r="F1968" s="2">
        <f t="shared" ca="1" si="425"/>
        <v>3</v>
      </c>
      <c r="G1968" s="16">
        <f t="shared" ca="1" si="420"/>
        <v>1.75</v>
      </c>
      <c r="I1968" s="13">
        <f t="shared" ca="1" si="426"/>
        <v>662</v>
      </c>
      <c r="J1968" s="14">
        <f t="shared" ca="1" si="427"/>
        <v>28</v>
      </c>
      <c r="K1968" s="14">
        <f t="shared" ca="1" si="428"/>
        <v>10</v>
      </c>
      <c r="L1968" s="14">
        <f t="shared" ca="1" si="429"/>
        <v>14</v>
      </c>
      <c r="M1968" s="13">
        <f t="shared" ca="1" si="430"/>
        <v>1</v>
      </c>
      <c r="N1968" s="13" t="str">
        <f t="shared" ca="1" si="431"/>
        <v>3</v>
      </c>
      <c r="P1968" s="13" cm="1">
        <f t="array" aca="1" ref="P1968" ca="1">_xlfn.IFS(
  OR(K1968=1,K1968=2), 1,
  OR(K1968=3,K1968=4), 1.3,
  OR(K1968=5,K1968=6), 1.6,
  OR(K1968=7,K1968=8), 1.9,
  OR(K1968=9,K1968=10), 2.2,
  OR(K1968=11,K1968=12), 2.5,
  TRUE, "无效"
)</f>
        <v>2.2000000000000002</v>
      </c>
      <c r="Q1968" s="13" cm="1">
        <f t="array" aca="1" ref="Q1968" ca="1">_xlfn.IFS(
  OR(L1968=2), 4,
  OR(L1968=4), 3.8,
  OR(L1968=6), 3.6,
  OR(L1968=8), 3.4,
  OR(L1968=10), 3.2,
  OR(L1968=12), 3,
  OR(L1968=14), 2.8,
  OR(L1968=16), 2.6,
  OR(L1968=18), 2.4,
  OR(L1968=82), 2.1,
  OR(L1968=84), 1.8,
  OR(L1968=86), 1.5,
  OR(L1968=88), 1.2,
  OR(L1968=90), 0.9,
  OR(L1968=92), 0.6,
  TRUE, "无效"
)</f>
        <v>2.8</v>
      </c>
      <c r="R1968" s="13">
        <f t="shared" ca="1" si="432"/>
        <v>5</v>
      </c>
      <c r="T1968" s="13">
        <f t="shared" ca="1" si="433"/>
        <v>1</v>
      </c>
      <c r="U1968" s="13"/>
    </row>
    <row r="1969" spans="1:21" x14ac:dyDescent="0.2">
      <c r="A1969" s="13">
        <v>1968</v>
      </c>
      <c r="B1969" s="13">
        <f t="shared" ca="1" si="421"/>
        <v>1</v>
      </c>
      <c r="C1969" s="14">
        <f t="shared" ca="1" si="422"/>
        <v>2</v>
      </c>
      <c r="D1969" s="15">
        <f t="shared" ca="1" si="423"/>
        <v>9.33</v>
      </c>
      <c r="E1969" s="13">
        <f t="shared" ca="1" si="424"/>
        <v>3</v>
      </c>
      <c r="F1969" s="2">
        <f t="shared" ca="1" si="425"/>
        <v>1</v>
      </c>
      <c r="G1969" s="16">
        <f t="shared" ca="1" si="420"/>
        <v>1.75</v>
      </c>
      <c r="I1969" s="13">
        <f t="shared" ca="1" si="426"/>
        <v>719</v>
      </c>
      <c r="J1969" s="14">
        <f t="shared" ca="1" si="427"/>
        <v>27</v>
      </c>
      <c r="K1969" s="14">
        <f t="shared" ca="1" si="428"/>
        <v>2</v>
      </c>
      <c r="L1969" s="14">
        <f t="shared" ca="1" si="429"/>
        <v>14</v>
      </c>
      <c r="M1969" s="13">
        <f t="shared" ca="1" si="430"/>
        <v>1</v>
      </c>
      <c r="N1969" s="13" t="str">
        <f t="shared" ca="1" si="431"/>
        <v>3</v>
      </c>
      <c r="P1969" s="13" cm="1">
        <f t="array" aca="1" ref="P1969" ca="1">_xlfn.IFS(
  OR(K1969=1,K1969=2), 1,
  OR(K1969=3,K1969=4), 1.3,
  OR(K1969=5,K1969=6), 1.6,
  OR(K1969=7,K1969=8), 1.9,
  OR(K1969=9,K1969=10), 2.2,
  OR(K1969=11,K1969=12), 2.5,
  TRUE, "无效"
)</f>
        <v>1</v>
      </c>
      <c r="Q1969" s="13" cm="1">
        <f t="array" aca="1" ref="Q1969" ca="1">_xlfn.IFS(
  OR(L1969=2), 4,
  OR(L1969=4), 3.8,
  OR(L1969=6), 3.6,
  OR(L1969=8), 3.4,
  OR(L1969=10), 3.2,
  OR(L1969=12), 3,
  OR(L1969=14), 2.8,
  OR(L1969=16), 2.6,
  OR(L1969=18), 2.4,
  OR(L1969=82), 2.1,
  OR(L1969=84), 1.8,
  OR(L1969=86), 1.5,
  OR(L1969=88), 1.2,
  OR(L1969=90), 0.9,
  OR(L1969=92), 0.6,
  TRUE, "无效"
)</f>
        <v>2.8</v>
      </c>
      <c r="R1969" s="13">
        <f t="shared" ca="1" si="432"/>
        <v>3.8</v>
      </c>
      <c r="T1969" s="13">
        <f t="shared" ca="1" si="433"/>
        <v>1</v>
      </c>
      <c r="U1969" s="13"/>
    </row>
    <row r="1970" spans="1:21" x14ac:dyDescent="0.2">
      <c r="A1970" s="13">
        <v>1969</v>
      </c>
      <c r="B1970" s="13">
        <f t="shared" ca="1" si="421"/>
        <v>3</v>
      </c>
      <c r="C1970" s="14">
        <f t="shared" ca="1" si="422"/>
        <v>2</v>
      </c>
      <c r="D1970" s="15">
        <f t="shared" ca="1" si="423"/>
        <v>0.48</v>
      </c>
      <c r="E1970" s="13">
        <f t="shared" ca="1" si="424"/>
        <v>2</v>
      </c>
      <c r="F1970" s="2">
        <f t="shared" ca="1" si="425"/>
        <v>6</v>
      </c>
      <c r="G1970" s="16">
        <f t="shared" ca="1" si="420"/>
        <v>1.38</v>
      </c>
      <c r="I1970" s="13">
        <f t="shared" ca="1" si="426"/>
        <v>726</v>
      </c>
      <c r="J1970" s="14">
        <f t="shared" ca="1" si="427"/>
        <v>22</v>
      </c>
      <c r="K1970" s="14">
        <f t="shared" ca="1" si="428"/>
        <v>4</v>
      </c>
      <c r="L1970" s="14">
        <f t="shared" ca="1" si="429"/>
        <v>14</v>
      </c>
      <c r="M1970" s="13">
        <f t="shared" ca="1" si="430"/>
        <v>1</v>
      </c>
      <c r="N1970" s="13" t="str">
        <f t="shared" ca="1" si="431"/>
        <v>3</v>
      </c>
      <c r="P1970" s="13" cm="1">
        <f t="array" aca="1" ref="P1970" ca="1">_xlfn.IFS(
  OR(K1970=1,K1970=2), 1,
  OR(K1970=3,K1970=4), 1.3,
  OR(K1970=5,K1970=6), 1.6,
  OR(K1970=7,K1970=8), 1.9,
  OR(K1970=9,K1970=10), 2.2,
  OR(K1970=11,K1970=12), 2.5,
  TRUE, "无效"
)</f>
        <v>1.3</v>
      </c>
      <c r="Q1970" s="13" cm="1">
        <f t="array" aca="1" ref="Q1970" ca="1">_xlfn.IFS(
  OR(L1970=2), 4,
  OR(L1970=4), 3.8,
  OR(L1970=6), 3.6,
  OR(L1970=8), 3.4,
  OR(L1970=10), 3.2,
  OR(L1970=12), 3,
  OR(L1970=14), 2.8,
  OR(L1970=16), 2.6,
  OR(L1970=18), 2.4,
  OR(L1970=82), 2.1,
  OR(L1970=84), 1.8,
  OR(L1970=86), 1.5,
  OR(L1970=88), 1.2,
  OR(L1970=90), 0.9,
  OR(L1970=92), 0.6,
  TRUE, "无效"
)</f>
        <v>2.8</v>
      </c>
      <c r="R1970" s="13">
        <f t="shared" ca="1" si="432"/>
        <v>4.0999999999999996</v>
      </c>
      <c r="T1970" s="13">
        <f t="shared" ca="1" si="433"/>
        <v>0</v>
      </c>
      <c r="U1970" s="13"/>
    </row>
    <row r="1971" spans="1:21" x14ac:dyDescent="0.2">
      <c r="A1971" s="13">
        <v>1970</v>
      </c>
      <c r="B1971" s="13">
        <f t="shared" ca="1" si="421"/>
        <v>2</v>
      </c>
      <c r="C1971" s="14">
        <f t="shared" ca="1" si="422"/>
        <v>1</v>
      </c>
      <c r="D1971" s="15">
        <f t="shared" ca="1" si="423"/>
        <v>9.9499999999999993</v>
      </c>
      <c r="E1971" s="13">
        <f t="shared" ca="1" si="424"/>
        <v>3</v>
      </c>
      <c r="F1971" s="2">
        <f t="shared" ca="1" si="425"/>
        <v>1</v>
      </c>
      <c r="G1971" s="16">
        <f t="shared" ca="1" si="420"/>
        <v>1.57</v>
      </c>
      <c r="I1971" s="13">
        <f t="shared" ca="1" si="426"/>
        <v>730</v>
      </c>
      <c r="J1971" s="14">
        <f t="shared" ca="1" si="427"/>
        <v>34</v>
      </c>
      <c r="K1971" s="14">
        <f t="shared" ca="1" si="428"/>
        <v>11</v>
      </c>
      <c r="L1971" s="14">
        <f t="shared" ca="1" si="429"/>
        <v>14</v>
      </c>
      <c r="M1971" s="13">
        <f t="shared" ca="1" si="430"/>
        <v>1</v>
      </c>
      <c r="N1971" s="13" t="str">
        <f t="shared" ca="1" si="431"/>
        <v>4</v>
      </c>
      <c r="P1971" s="13" cm="1">
        <f t="array" aca="1" ref="P1971" ca="1">_xlfn.IFS(
  OR(K1971=1,K1971=2), 1,
  OR(K1971=3,K1971=4), 1.3,
  OR(K1971=5,K1971=6), 1.6,
  OR(K1971=7,K1971=8), 1.9,
  OR(K1971=9,K1971=10), 2.2,
  OR(K1971=11,K1971=12), 2.5,
  TRUE, "无效"
)</f>
        <v>2.5</v>
      </c>
      <c r="Q1971" s="13" cm="1">
        <f t="array" aca="1" ref="Q1971" ca="1">_xlfn.IFS(
  OR(L1971=2), 4,
  OR(L1971=4), 3.8,
  OR(L1971=6), 3.6,
  OR(L1971=8), 3.4,
  OR(L1971=10), 3.2,
  OR(L1971=12), 3,
  OR(L1971=14), 2.8,
  OR(L1971=16), 2.6,
  OR(L1971=18), 2.4,
  OR(L1971=82), 2.1,
  OR(L1971=84), 1.8,
  OR(L1971=86), 1.5,
  OR(L1971=88), 1.2,
  OR(L1971=90), 0.9,
  OR(L1971=92), 0.6,
  TRUE, "无效"
)</f>
        <v>2.8</v>
      </c>
      <c r="R1971" s="13">
        <f t="shared" ca="1" si="432"/>
        <v>5.3</v>
      </c>
      <c r="T1971" s="13">
        <f t="shared" ca="1" si="433"/>
        <v>1</v>
      </c>
      <c r="U1971" s="13"/>
    </row>
    <row r="1972" spans="1:21" x14ac:dyDescent="0.2">
      <c r="A1972" s="13">
        <v>1971</v>
      </c>
      <c r="B1972" s="13">
        <f t="shared" ca="1" si="421"/>
        <v>2</v>
      </c>
      <c r="C1972" s="14">
        <f t="shared" ca="1" si="422"/>
        <v>1</v>
      </c>
      <c r="D1972" s="15">
        <f t="shared" ca="1" si="423"/>
        <v>9.9</v>
      </c>
      <c r="E1972" s="13">
        <f t="shared" ca="1" si="424"/>
        <v>3</v>
      </c>
      <c r="F1972" s="2">
        <f t="shared" ca="1" si="425"/>
        <v>4</v>
      </c>
      <c r="G1972" s="16">
        <f t="shared" ca="1" si="420"/>
        <v>1.72</v>
      </c>
      <c r="I1972" s="13">
        <f t="shared" ca="1" si="426"/>
        <v>650</v>
      </c>
      <c r="J1972" s="14">
        <f t="shared" ca="1" si="427"/>
        <v>6</v>
      </c>
      <c r="K1972" s="14">
        <f t="shared" ca="1" si="428"/>
        <v>6</v>
      </c>
      <c r="L1972" s="14">
        <f t="shared" ca="1" si="429"/>
        <v>2</v>
      </c>
      <c r="M1972" s="13">
        <f t="shared" ca="1" si="430"/>
        <v>1</v>
      </c>
      <c r="N1972" s="13" t="str">
        <f t="shared" ca="1" si="431"/>
        <v>1</v>
      </c>
      <c r="P1972" s="13" cm="1">
        <f t="array" aca="1" ref="P1972" ca="1">_xlfn.IFS(
  OR(K1972=1,K1972=2), 1,
  OR(K1972=3,K1972=4), 1.3,
  OR(K1972=5,K1972=6), 1.6,
  OR(K1972=7,K1972=8), 1.9,
  OR(K1972=9,K1972=10), 2.2,
  OR(K1972=11,K1972=12), 2.5,
  TRUE, "无效"
)</f>
        <v>1.6</v>
      </c>
      <c r="Q1972" s="13" cm="1">
        <f t="array" aca="1" ref="Q1972" ca="1">_xlfn.IFS(
  OR(L1972=2), 4,
  OR(L1972=4), 3.8,
  OR(L1972=6), 3.6,
  OR(L1972=8), 3.4,
  OR(L1972=10), 3.2,
  OR(L1972=12), 3,
  OR(L1972=14), 2.8,
  OR(L1972=16), 2.6,
  OR(L1972=18), 2.4,
  OR(L1972=82), 2.1,
  OR(L1972=84), 1.8,
  OR(L1972=86), 1.5,
  OR(L1972=88), 1.2,
  OR(L1972=90), 0.9,
  OR(L1972=92), 0.6,
  TRUE, "无效"
)</f>
        <v>4</v>
      </c>
      <c r="R1972" s="13">
        <f t="shared" ca="1" si="432"/>
        <v>5.6</v>
      </c>
      <c r="T1972" s="13">
        <f t="shared" ca="1" si="433"/>
        <v>1</v>
      </c>
      <c r="U1972" s="13"/>
    </row>
    <row r="1973" spans="1:21" x14ac:dyDescent="0.2">
      <c r="A1973" s="13">
        <v>1972</v>
      </c>
      <c r="B1973" s="13">
        <f t="shared" ca="1" si="421"/>
        <v>3</v>
      </c>
      <c r="C1973" s="14">
        <f t="shared" ca="1" si="422"/>
        <v>2</v>
      </c>
      <c r="D1973" s="15">
        <f t="shared" ca="1" si="423"/>
        <v>10.43</v>
      </c>
      <c r="E1973" s="13">
        <f t="shared" ca="1" si="424"/>
        <v>3</v>
      </c>
      <c r="F1973" s="2">
        <f t="shared" ca="1" si="425"/>
        <v>5</v>
      </c>
      <c r="G1973" s="16">
        <f t="shared" ca="1" si="420"/>
        <v>1.73</v>
      </c>
      <c r="I1973" s="13">
        <f t="shared" ca="1" si="426"/>
        <v>797</v>
      </c>
      <c r="J1973" s="14">
        <f t="shared" ca="1" si="427"/>
        <v>24</v>
      </c>
      <c r="K1973" s="14">
        <f t="shared" ca="1" si="428"/>
        <v>11</v>
      </c>
      <c r="L1973" s="14">
        <f t="shared" ca="1" si="429"/>
        <v>16</v>
      </c>
      <c r="M1973" s="13">
        <f t="shared" ca="1" si="430"/>
        <v>1</v>
      </c>
      <c r="N1973" s="13" t="str">
        <f t="shared" ca="1" si="431"/>
        <v>3</v>
      </c>
      <c r="P1973" s="13" cm="1">
        <f t="array" aca="1" ref="P1973" ca="1">_xlfn.IFS(
  OR(K1973=1,K1973=2), 1,
  OR(K1973=3,K1973=4), 1.3,
  OR(K1973=5,K1973=6), 1.6,
  OR(K1973=7,K1973=8), 1.9,
  OR(K1973=9,K1973=10), 2.2,
  OR(K1973=11,K1973=12), 2.5,
  TRUE, "无效"
)</f>
        <v>2.5</v>
      </c>
      <c r="Q1973" s="13" cm="1">
        <f t="array" aca="1" ref="Q1973" ca="1">_xlfn.IFS(
  OR(L1973=2), 4,
  OR(L1973=4), 3.8,
  OR(L1973=6), 3.6,
  OR(L1973=8), 3.4,
  OR(L1973=10), 3.2,
  OR(L1973=12), 3,
  OR(L1973=14), 2.8,
  OR(L1973=16), 2.6,
  OR(L1973=18), 2.4,
  OR(L1973=82), 2.1,
  OR(L1973=84), 1.8,
  OR(L1973=86), 1.5,
  OR(L1973=88), 1.2,
  OR(L1973=90), 0.9,
  OR(L1973=92), 0.6,
  TRUE, "无效"
)</f>
        <v>2.6</v>
      </c>
      <c r="R1973" s="13">
        <f t="shared" ca="1" si="432"/>
        <v>5.0999999999999996</v>
      </c>
      <c r="T1973" s="13">
        <f t="shared" ca="1" si="433"/>
        <v>1</v>
      </c>
      <c r="U1973" s="13"/>
    </row>
    <row r="1974" spans="1:21" x14ac:dyDescent="0.2">
      <c r="A1974" s="13">
        <v>1973</v>
      </c>
      <c r="B1974" s="13">
        <f t="shared" ca="1" si="421"/>
        <v>2</v>
      </c>
      <c r="C1974" s="14">
        <f t="shared" ca="1" si="422"/>
        <v>1</v>
      </c>
      <c r="D1974" s="15">
        <f t="shared" ca="1" si="423"/>
        <v>5.0999999999999996</v>
      </c>
      <c r="E1974" s="13">
        <f t="shared" ca="1" si="424"/>
        <v>1</v>
      </c>
      <c r="F1974" s="2">
        <f t="shared" ca="1" si="425"/>
        <v>4</v>
      </c>
      <c r="G1974" s="16">
        <f t="shared" ca="1" si="420"/>
        <v>1.92</v>
      </c>
      <c r="I1974" s="13">
        <f t="shared" ca="1" si="426"/>
        <v>604</v>
      </c>
      <c r="J1974" s="14">
        <f t="shared" ca="1" si="427"/>
        <v>30</v>
      </c>
      <c r="K1974" s="14">
        <f t="shared" ca="1" si="428"/>
        <v>10</v>
      </c>
      <c r="L1974" s="14">
        <f t="shared" ca="1" si="429"/>
        <v>84</v>
      </c>
      <c r="M1974" s="13">
        <f t="shared" ca="1" si="430"/>
        <v>2</v>
      </c>
      <c r="N1974" s="13" t="str">
        <f t="shared" ca="1" si="431"/>
        <v>3</v>
      </c>
      <c r="P1974" s="13" cm="1">
        <f t="array" aca="1" ref="P1974" ca="1">_xlfn.IFS(
  OR(K1974=1,K1974=2), 1,
  OR(K1974=3,K1974=4), 1.3,
  OR(K1974=5,K1974=6), 1.6,
  OR(K1974=7,K1974=8), 1.9,
  OR(K1974=9,K1974=10), 2.2,
  OR(K1974=11,K1974=12), 2.5,
  TRUE, "无效"
)</f>
        <v>2.2000000000000002</v>
      </c>
      <c r="Q1974" s="13" cm="1">
        <f t="array" aca="1" ref="Q1974" ca="1">_xlfn.IFS(
  OR(L1974=2), 4,
  OR(L1974=4), 3.8,
  OR(L1974=6), 3.6,
  OR(L1974=8), 3.4,
  OR(L1974=10), 3.2,
  OR(L1974=12), 3,
  OR(L1974=14), 2.8,
  OR(L1974=16), 2.6,
  OR(L1974=18), 2.4,
  OR(L1974=82), 2.1,
  OR(L1974=84), 1.8,
  OR(L1974=86), 1.5,
  OR(L1974=88), 1.2,
  OR(L1974=90), 0.9,
  OR(L1974=92), 0.6,
  TRUE, "无效"
)</f>
        <v>1.8</v>
      </c>
      <c r="R1974" s="13">
        <f t="shared" ca="1" si="432"/>
        <v>4</v>
      </c>
      <c r="T1974" s="13">
        <f t="shared" ca="1" si="433"/>
        <v>0</v>
      </c>
      <c r="U1974" s="13"/>
    </row>
    <row r="1975" spans="1:21" x14ac:dyDescent="0.2">
      <c r="A1975" s="13">
        <v>1974</v>
      </c>
      <c r="B1975" s="13">
        <f t="shared" ca="1" si="421"/>
        <v>1</v>
      </c>
      <c r="C1975" s="14">
        <f t="shared" ca="1" si="422"/>
        <v>2</v>
      </c>
      <c r="D1975" s="15">
        <f t="shared" ca="1" si="423"/>
        <v>0.25</v>
      </c>
      <c r="E1975" s="13">
        <f t="shared" ca="1" si="424"/>
        <v>2</v>
      </c>
      <c r="F1975" s="2">
        <f t="shared" ca="1" si="425"/>
        <v>1</v>
      </c>
      <c r="G1975" s="16">
        <f t="shared" ca="1" si="420"/>
        <v>1.23</v>
      </c>
      <c r="I1975" s="13">
        <f t="shared" ca="1" si="426"/>
        <v>628</v>
      </c>
      <c r="J1975" s="14">
        <f t="shared" ca="1" si="427"/>
        <v>39</v>
      </c>
      <c r="K1975" s="14">
        <f t="shared" ca="1" si="428"/>
        <v>5</v>
      </c>
      <c r="L1975" s="14">
        <f t="shared" ca="1" si="429"/>
        <v>84</v>
      </c>
      <c r="M1975" s="13">
        <f t="shared" ca="1" si="430"/>
        <v>2</v>
      </c>
      <c r="N1975" s="13" t="str">
        <f t="shared" ca="1" si="431"/>
        <v>4</v>
      </c>
      <c r="P1975" s="13" cm="1">
        <f t="array" aca="1" ref="P1975" ca="1">_xlfn.IFS(
  OR(K1975=1,K1975=2), 1,
  OR(K1975=3,K1975=4), 1.3,
  OR(K1975=5,K1975=6), 1.6,
  OR(K1975=7,K1975=8), 1.9,
  OR(K1975=9,K1975=10), 2.2,
  OR(K1975=11,K1975=12), 2.5,
  TRUE, "无效"
)</f>
        <v>1.6</v>
      </c>
      <c r="Q1975" s="13" cm="1">
        <f t="array" aca="1" ref="Q1975" ca="1">_xlfn.IFS(
  OR(L1975=2), 4,
  OR(L1975=4), 3.8,
  OR(L1975=6), 3.6,
  OR(L1975=8), 3.4,
  OR(L1975=10), 3.2,
  OR(L1975=12), 3,
  OR(L1975=14), 2.8,
  OR(L1975=16), 2.6,
  OR(L1975=18), 2.4,
  OR(L1975=82), 2.1,
  OR(L1975=84), 1.8,
  OR(L1975=86), 1.5,
  OR(L1975=88), 1.2,
  OR(L1975=90), 0.9,
  OR(L1975=92), 0.6,
  TRUE, "无效"
)</f>
        <v>1.8</v>
      </c>
      <c r="R1975" s="13">
        <f t="shared" ca="1" si="432"/>
        <v>3.4000000000000004</v>
      </c>
      <c r="T1975" s="13">
        <f t="shared" ca="1" si="433"/>
        <v>0</v>
      </c>
      <c r="U1975" s="13"/>
    </row>
    <row r="1976" spans="1:21" x14ac:dyDescent="0.2">
      <c r="A1976" s="13">
        <v>1975</v>
      </c>
      <c r="B1976" s="13">
        <f t="shared" ca="1" si="421"/>
        <v>3</v>
      </c>
      <c r="C1976" s="14">
        <f t="shared" ca="1" si="422"/>
        <v>1</v>
      </c>
      <c r="D1976" s="15">
        <f t="shared" ca="1" si="423"/>
        <v>0.2</v>
      </c>
      <c r="E1976" s="13">
        <f t="shared" ca="1" si="424"/>
        <v>2</v>
      </c>
      <c r="F1976" s="2">
        <f t="shared" ca="1" si="425"/>
        <v>4</v>
      </c>
      <c r="G1976" s="16">
        <f t="shared" ca="1" si="420"/>
        <v>1.31</v>
      </c>
      <c r="I1976" s="13">
        <f t="shared" ca="1" si="426"/>
        <v>622</v>
      </c>
      <c r="J1976" s="14">
        <f t="shared" ca="1" si="427"/>
        <v>24</v>
      </c>
      <c r="K1976" s="14">
        <f t="shared" ca="1" si="428"/>
        <v>1</v>
      </c>
      <c r="L1976" s="14">
        <f t="shared" ca="1" si="429"/>
        <v>88</v>
      </c>
      <c r="M1976" s="13">
        <f t="shared" ca="1" si="430"/>
        <v>2</v>
      </c>
      <c r="N1976" s="13" t="str">
        <f t="shared" ca="1" si="431"/>
        <v>3</v>
      </c>
      <c r="P1976" s="13" cm="1">
        <f t="array" aca="1" ref="P1976" ca="1">_xlfn.IFS(
  OR(K1976=1,K1976=2), 1,
  OR(K1976=3,K1976=4), 1.3,
  OR(K1976=5,K1976=6), 1.6,
  OR(K1976=7,K1976=8), 1.9,
  OR(K1976=9,K1976=10), 2.2,
  OR(K1976=11,K1976=12), 2.5,
  TRUE, "无效"
)</f>
        <v>1</v>
      </c>
      <c r="Q1976" s="13" cm="1">
        <f t="array" aca="1" ref="Q1976" ca="1">_xlfn.IFS(
  OR(L1976=2), 4,
  OR(L1976=4), 3.8,
  OR(L1976=6), 3.6,
  OR(L1976=8), 3.4,
  OR(L1976=10), 3.2,
  OR(L1976=12), 3,
  OR(L1976=14), 2.8,
  OR(L1976=16), 2.6,
  OR(L1976=18), 2.4,
  OR(L1976=82), 2.1,
  OR(L1976=84), 1.8,
  OR(L1976=86), 1.5,
  OR(L1976=88), 1.2,
  OR(L1976=90), 0.9,
  OR(L1976=92), 0.6,
  TRUE, "无效"
)</f>
        <v>1.2</v>
      </c>
      <c r="R1976" s="13">
        <f t="shared" ca="1" si="432"/>
        <v>2.2000000000000002</v>
      </c>
      <c r="T1976" s="13">
        <f t="shared" ca="1" si="433"/>
        <v>0</v>
      </c>
      <c r="U1976" s="13"/>
    </row>
    <row r="1977" spans="1:21" x14ac:dyDescent="0.2">
      <c r="A1977" s="13">
        <v>1976</v>
      </c>
      <c r="B1977" s="13">
        <f t="shared" ca="1" si="421"/>
        <v>1</v>
      </c>
      <c r="C1977" s="14">
        <f t="shared" ca="1" si="422"/>
        <v>2</v>
      </c>
      <c r="D1977" s="15">
        <f t="shared" ca="1" si="423"/>
        <v>6.06</v>
      </c>
      <c r="E1977" s="13">
        <f t="shared" ca="1" si="424"/>
        <v>3</v>
      </c>
      <c r="F1977" s="2">
        <f t="shared" ca="1" si="425"/>
        <v>5</v>
      </c>
      <c r="G1977" s="16">
        <f t="shared" ca="1" si="420"/>
        <v>1.52</v>
      </c>
      <c r="I1977" s="13">
        <f t="shared" ca="1" si="426"/>
        <v>694</v>
      </c>
      <c r="J1977" s="14">
        <f t="shared" ca="1" si="427"/>
        <v>3</v>
      </c>
      <c r="K1977" s="14">
        <f t="shared" ca="1" si="428"/>
        <v>6</v>
      </c>
      <c r="L1977" s="14">
        <f t="shared" ca="1" si="429"/>
        <v>86</v>
      </c>
      <c r="M1977" s="13">
        <f t="shared" ca="1" si="430"/>
        <v>2</v>
      </c>
      <c r="N1977" s="13" t="str">
        <f t="shared" ca="1" si="431"/>
        <v>1</v>
      </c>
      <c r="P1977" s="13" cm="1">
        <f t="array" aca="1" ref="P1977" ca="1">_xlfn.IFS(
  OR(K1977=1,K1977=2), 1,
  OR(K1977=3,K1977=4), 1.3,
  OR(K1977=5,K1977=6), 1.6,
  OR(K1977=7,K1977=8), 1.9,
  OR(K1977=9,K1977=10), 2.2,
  OR(K1977=11,K1977=12), 2.5,
  TRUE, "无效"
)</f>
        <v>1.6</v>
      </c>
      <c r="Q1977" s="13" cm="1">
        <f t="array" aca="1" ref="Q1977" ca="1">_xlfn.IFS(
  OR(L1977=2), 4,
  OR(L1977=4), 3.8,
  OR(L1977=6), 3.6,
  OR(L1977=8), 3.4,
  OR(L1977=10), 3.2,
  OR(L1977=12), 3,
  OR(L1977=14), 2.8,
  OR(L1977=16), 2.6,
  OR(L1977=18), 2.4,
  OR(L1977=82), 2.1,
  OR(L1977=84), 1.8,
  OR(L1977=86), 1.5,
  OR(L1977=88), 1.2,
  OR(L1977=90), 0.9,
  OR(L1977=92), 0.6,
  TRUE, "无效"
)</f>
        <v>1.5</v>
      </c>
      <c r="R1977" s="13">
        <f t="shared" ca="1" si="432"/>
        <v>3.1</v>
      </c>
      <c r="T1977" s="13">
        <f t="shared" ca="1" si="433"/>
        <v>1</v>
      </c>
      <c r="U1977" s="13"/>
    </row>
    <row r="1978" spans="1:21" x14ac:dyDescent="0.2">
      <c r="A1978" s="13">
        <v>1977</v>
      </c>
      <c r="B1978" s="13">
        <f t="shared" ca="1" si="421"/>
        <v>1</v>
      </c>
      <c r="C1978" s="14">
        <f t="shared" ca="1" si="422"/>
        <v>2</v>
      </c>
      <c r="D1978" s="15">
        <f t="shared" ca="1" si="423"/>
        <v>9.18</v>
      </c>
      <c r="E1978" s="13">
        <f t="shared" ca="1" si="424"/>
        <v>3</v>
      </c>
      <c r="F1978" s="2">
        <f t="shared" ca="1" si="425"/>
        <v>1</v>
      </c>
      <c r="G1978" s="16">
        <f t="shared" ca="1" si="420"/>
        <v>1.59</v>
      </c>
      <c r="I1978" s="13">
        <f t="shared" ca="1" si="426"/>
        <v>709</v>
      </c>
      <c r="J1978" s="14">
        <f t="shared" ca="1" si="427"/>
        <v>21</v>
      </c>
      <c r="K1978" s="14">
        <f t="shared" ca="1" si="428"/>
        <v>12</v>
      </c>
      <c r="L1978" s="14">
        <f t="shared" ca="1" si="429"/>
        <v>12</v>
      </c>
      <c r="M1978" s="13">
        <f t="shared" ca="1" si="430"/>
        <v>1</v>
      </c>
      <c r="N1978" s="13" t="str">
        <f t="shared" ca="1" si="431"/>
        <v>3</v>
      </c>
      <c r="P1978" s="13" cm="1">
        <f t="array" aca="1" ref="P1978" ca="1">_xlfn.IFS(
  OR(K1978=1,K1978=2), 1,
  OR(K1978=3,K1978=4), 1.3,
  OR(K1978=5,K1978=6), 1.6,
  OR(K1978=7,K1978=8), 1.9,
  OR(K1978=9,K1978=10), 2.2,
  OR(K1978=11,K1978=12), 2.5,
  TRUE, "无效"
)</f>
        <v>2.5</v>
      </c>
      <c r="Q1978" s="13" cm="1">
        <f t="array" aca="1" ref="Q1978" ca="1">_xlfn.IFS(
  OR(L1978=2), 4,
  OR(L1978=4), 3.8,
  OR(L1978=6), 3.6,
  OR(L1978=8), 3.4,
  OR(L1978=10), 3.2,
  OR(L1978=12), 3,
  OR(L1978=14), 2.8,
  OR(L1978=16), 2.6,
  OR(L1978=18), 2.4,
  OR(L1978=82), 2.1,
  OR(L1978=84), 1.8,
  OR(L1978=86), 1.5,
  OR(L1978=88), 1.2,
  OR(L1978=90), 0.9,
  OR(L1978=92), 0.6,
  TRUE, "无效"
)</f>
        <v>3</v>
      </c>
      <c r="R1978" s="13">
        <f t="shared" ca="1" si="432"/>
        <v>5.5</v>
      </c>
      <c r="T1978" s="13">
        <f t="shared" ca="1" si="433"/>
        <v>1</v>
      </c>
      <c r="U1978" s="13"/>
    </row>
    <row r="1979" spans="1:21" x14ac:dyDescent="0.2">
      <c r="A1979" s="13">
        <v>1978</v>
      </c>
      <c r="B1979" s="13">
        <f t="shared" ca="1" si="421"/>
        <v>3</v>
      </c>
      <c r="C1979" s="14">
        <f t="shared" ca="1" si="422"/>
        <v>1</v>
      </c>
      <c r="D1979" s="15">
        <f t="shared" ca="1" si="423"/>
        <v>1.96</v>
      </c>
      <c r="E1979" s="13">
        <f t="shared" ca="1" si="424"/>
        <v>2</v>
      </c>
      <c r="F1979" s="2">
        <f t="shared" ca="1" si="425"/>
        <v>4</v>
      </c>
      <c r="G1979" s="16">
        <f t="shared" ca="1" si="420"/>
        <v>1.36</v>
      </c>
      <c r="I1979" s="13">
        <f t="shared" ca="1" si="426"/>
        <v>632</v>
      </c>
      <c r="J1979" s="14">
        <f t="shared" ca="1" si="427"/>
        <v>12</v>
      </c>
      <c r="K1979" s="14">
        <f t="shared" ca="1" si="428"/>
        <v>12</v>
      </c>
      <c r="L1979" s="14">
        <f t="shared" ca="1" si="429"/>
        <v>4</v>
      </c>
      <c r="M1979" s="13">
        <f t="shared" ca="1" si="430"/>
        <v>1</v>
      </c>
      <c r="N1979" s="13" t="str">
        <f t="shared" ca="1" si="431"/>
        <v>2</v>
      </c>
      <c r="P1979" s="13" cm="1">
        <f t="array" aca="1" ref="P1979" ca="1">_xlfn.IFS(
  OR(K1979=1,K1979=2), 1,
  OR(K1979=3,K1979=4), 1.3,
  OR(K1979=5,K1979=6), 1.6,
  OR(K1979=7,K1979=8), 1.9,
  OR(K1979=9,K1979=10), 2.2,
  OR(K1979=11,K1979=12), 2.5,
  TRUE, "无效"
)</f>
        <v>2.5</v>
      </c>
      <c r="Q1979" s="13" cm="1">
        <f t="array" aca="1" ref="Q1979" ca="1">_xlfn.IFS(
  OR(L1979=2), 4,
  OR(L1979=4), 3.8,
  OR(L1979=6), 3.6,
  OR(L1979=8), 3.4,
  OR(L1979=10), 3.2,
  OR(L1979=12), 3,
  OR(L1979=14), 2.8,
  OR(L1979=16), 2.6,
  OR(L1979=18), 2.4,
  OR(L1979=82), 2.1,
  OR(L1979=84), 1.8,
  OR(L1979=86), 1.5,
  OR(L1979=88), 1.2,
  OR(L1979=90), 0.9,
  OR(L1979=92), 0.6,
  TRUE, "无效"
)</f>
        <v>3.8</v>
      </c>
      <c r="R1979" s="13">
        <f t="shared" ca="1" si="432"/>
        <v>6.3</v>
      </c>
      <c r="T1979" s="13">
        <f t="shared" ca="1" si="433"/>
        <v>0</v>
      </c>
      <c r="U1979" s="13"/>
    </row>
    <row r="1980" spans="1:21" x14ac:dyDescent="0.2">
      <c r="A1980" s="13">
        <v>1979</v>
      </c>
      <c r="B1980" s="13">
        <f t="shared" ca="1" si="421"/>
        <v>2</v>
      </c>
      <c r="C1980" s="14">
        <f t="shared" ca="1" si="422"/>
        <v>2</v>
      </c>
      <c r="D1980" s="15">
        <f t="shared" ca="1" si="423"/>
        <v>0.6</v>
      </c>
      <c r="E1980" s="13">
        <f t="shared" ca="1" si="424"/>
        <v>2</v>
      </c>
      <c r="F1980" s="2">
        <f t="shared" ca="1" si="425"/>
        <v>7</v>
      </c>
      <c r="G1980" s="16">
        <f t="shared" ca="1" si="420"/>
        <v>1.48</v>
      </c>
      <c r="I1980" s="13">
        <f t="shared" ca="1" si="426"/>
        <v>711</v>
      </c>
      <c r="J1980" s="14">
        <f t="shared" ca="1" si="427"/>
        <v>32</v>
      </c>
      <c r="K1980" s="14">
        <f t="shared" ca="1" si="428"/>
        <v>4</v>
      </c>
      <c r="L1980" s="14">
        <f t="shared" ca="1" si="429"/>
        <v>6</v>
      </c>
      <c r="M1980" s="13">
        <f t="shared" ca="1" si="430"/>
        <v>1</v>
      </c>
      <c r="N1980" s="13" t="str">
        <f t="shared" ca="1" si="431"/>
        <v>4</v>
      </c>
      <c r="P1980" s="13" cm="1">
        <f t="array" aca="1" ref="P1980" ca="1">_xlfn.IFS(
  OR(K1980=1,K1980=2), 1,
  OR(K1980=3,K1980=4), 1.3,
  OR(K1980=5,K1980=6), 1.6,
  OR(K1980=7,K1980=8), 1.9,
  OR(K1980=9,K1980=10), 2.2,
  OR(K1980=11,K1980=12), 2.5,
  TRUE, "无效"
)</f>
        <v>1.3</v>
      </c>
      <c r="Q1980" s="13" cm="1">
        <f t="array" aca="1" ref="Q1980" ca="1">_xlfn.IFS(
  OR(L1980=2), 4,
  OR(L1980=4), 3.8,
  OR(L1980=6), 3.6,
  OR(L1980=8), 3.4,
  OR(L1980=10), 3.2,
  OR(L1980=12), 3,
  OR(L1980=14), 2.8,
  OR(L1980=16), 2.6,
  OR(L1980=18), 2.4,
  OR(L1980=82), 2.1,
  OR(L1980=84), 1.8,
  OR(L1980=86), 1.5,
  OR(L1980=88), 1.2,
  OR(L1980=90), 0.9,
  OR(L1980=92), 0.6,
  TRUE, "无效"
)</f>
        <v>3.6</v>
      </c>
      <c r="R1980" s="13">
        <f t="shared" ca="1" si="432"/>
        <v>4.9000000000000004</v>
      </c>
      <c r="T1980" s="13">
        <f t="shared" ca="1" si="433"/>
        <v>0</v>
      </c>
      <c r="U1980" s="13"/>
    </row>
    <row r="1981" spans="1:21" x14ac:dyDescent="0.2">
      <c r="A1981" s="13">
        <v>1980</v>
      </c>
      <c r="B1981" s="13">
        <f t="shared" ca="1" si="421"/>
        <v>3</v>
      </c>
      <c r="C1981" s="14">
        <f t="shared" ca="1" si="422"/>
        <v>1</v>
      </c>
      <c r="D1981" s="15">
        <f t="shared" ca="1" si="423"/>
        <v>11.98</v>
      </c>
      <c r="E1981" s="13">
        <f t="shared" ca="1" si="424"/>
        <v>3</v>
      </c>
      <c r="F1981" s="2">
        <f t="shared" ca="1" si="425"/>
        <v>8</v>
      </c>
      <c r="G1981" s="16">
        <f t="shared" ca="1" si="420"/>
        <v>1.63</v>
      </c>
      <c r="I1981" s="13">
        <f t="shared" ca="1" si="426"/>
        <v>674</v>
      </c>
      <c r="J1981" s="14">
        <f t="shared" ca="1" si="427"/>
        <v>24</v>
      </c>
      <c r="K1981" s="14">
        <f t="shared" ca="1" si="428"/>
        <v>5</v>
      </c>
      <c r="L1981" s="14">
        <f t="shared" ca="1" si="429"/>
        <v>4</v>
      </c>
      <c r="M1981" s="13">
        <f t="shared" ca="1" si="430"/>
        <v>1</v>
      </c>
      <c r="N1981" s="13" t="str">
        <f t="shared" ca="1" si="431"/>
        <v>3</v>
      </c>
      <c r="P1981" s="13" cm="1">
        <f t="array" aca="1" ref="P1981" ca="1">_xlfn.IFS(
  OR(K1981=1,K1981=2), 1,
  OR(K1981=3,K1981=4), 1.3,
  OR(K1981=5,K1981=6), 1.6,
  OR(K1981=7,K1981=8), 1.9,
  OR(K1981=9,K1981=10), 2.2,
  OR(K1981=11,K1981=12), 2.5,
  TRUE, "无效"
)</f>
        <v>1.6</v>
      </c>
      <c r="Q1981" s="13" cm="1">
        <f t="array" aca="1" ref="Q1981" ca="1">_xlfn.IFS(
  OR(L1981=2), 4,
  OR(L1981=4), 3.8,
  OR(L1981=6), 3.6,
  OR(L1981=8), 3.4,
  OR(L1981=10), 3.2,
  OR(L1981=12), 3,
  OR(L1981=14), 2.8,
  OR(L1981=16), 2.6,
  OR(L1981=18), 2.4,
  OR(L1981=82), 2.1,
  OR(L1981=84), 1.8,
  OR(L1981=86), 1.5,
  OR(L1981=88), 1.2,
  OR(L1981=90), 0.9,
  OR(L1981=92), 0.6,
  TRUE, "无效"
)</f>
        <v>3.8</v>
      </c>
      <c r="R1981" s="13">
        <f t="shared" ca="1" si="432"/>
        <v>5.4</v>
      </c>
      <c r="T1981" s="13">
        <f t="shared" ca="1" si="433"/>
        <v>1</v>
      </c>
      <c r="U1981" s="13"/>
    </row>
    <row r="1982" spans="1:21" x14ac:dyDescent="0.2">
      <c r="A1982" s="13">
        <v>1981</v>
      </c>
      <c r="B1982" s="13">
        <f t="shared" ca="1" si="421"/>
        <v>3</v>
      </c>
      <c r="C1982" s="14">
        <f t="shared" ca="1" si="422"/>
        <v>2</v>
      </c>
      <c r="D1982" s="15">
        <f t="shared" ca="1" si="423"/>
        <v>2.56</v>
      </c>
      <c r="E1982" s="13">
        <f t="shared" ca="1" si="424"/>
        <v>1</v>
      </c>
      <c r="F1982" s="2">
        <f t="shared" ca="1" si="425"/>
        <v>4</v>
      </c>
      <c r="G1982" s="16">
        <f t="shared" ca="1" si="420"/>
        <v>2.0699999999999998</v>
      </c>
      <c r="I1982" s="13">
        <f t="shared" ca="1" si="426"/>
        <v>677</v>
      </c>
      <c r="J1982" s="14">
        <f t="shared" ca="1" si="427"/>
        <v>14</v>
      </c>
      <c r="K1982" s="14">
        <f t="shared" ca="1" si="428"/>
        <v>1</v>
      </c>
      <c r="L1982" s="14">
        <f t="shared" ca="1" si="429"/>
        <v>92</v>
      </c>
      <c r="M1982" s="13">
        <f t="shared" ca="1" si="430"/>
        <v>2</v>
      </c>
      <c r="N1982" s="13" t="str">
        <f t="shared" ca="1" si="431"/>
        <v>2</v>
      </c>
      <c r="P1982" s="13" cm="1">
        <f t="array" aca="1" ref="P1982" ca="1">_xlfn.IFS(
  OR(K1982=1,K1982=2), 1,
  OR(K1982=3,K1982=4), 1.3,
  OR(K1982=5,K1982=6), 1.6,
  OR(K1982=7,K1982=8), 1.9,
  OR(K1982=9,K1982=10), 2.2,
  OR(K1982=11,K1982=12), 2.5,
  TRUE, "无效"
)</f>
        <v>1</v>
      </c>
      <c r="Q1982" s="13" cm="1">
        <f t="array" aca="1" ref="Q1982" ca="1">_xlfn.IFS(
  OR(L1982=2), 4,
  OR(L1982=4), 3.8,
  OR(L1982=6), 3.6,
  OR(L1982=8), 3.4,
  OR(L1982=10), 3.2,
  OR(L1982=12), 3,
  OR(L1982=14), 2.8,
  OR(L1982=16), 2.6,
  OR(L1982=18), 2.4,
  OR(L1982=82), 2.1,
  OR(L1982=84), 1.8,
  OR(L1982=86), 1.5,
  OR(L1982=88), 1.2,
  OR(L1982=90), 0.9,
  OR(L1982=92), 0.6,
  TRUE, "无效"
)</f>
        <v>0.6</v>
      </c>
      <c r="R1982" s="13">
        <f t="shared" ca="1" si="432"/>
        <v>1.6</v>
      </c>
      <c r="T1982" s="13">
        <f t="shared" ca="1" si="433"/>
        <v>0</v>
      </c>
      <c r="U1982" s="13"/>
    </row>
    <row r="1983" spans="1:21" x14ac:dyDescent="0.2">
      <c r="A1983" s="13">
        <v>1982</v>
      </c>
      <c r="B1983" s="13">
        <f t="shared" ca="1" si="421"/>
        <v>1</v>
      </c>
      <c r="C1983" s="14">
        <f t="shared" ca="1" si="422"/>
        <v>1</v>
      </c>
      <c r="D1983" s="15">
        <f t="shared" ca="1" si="423"/>
        <v>9.25</v>
      </c>
      <c r="E1983" s="13">
        <f t="shared" ca="1" si="424"/>
        <v>3</v>
      </c>
      <c r="F1983" s="2">
        <f t="shared" ca="1" si="425"/>
        <v>10</v>
      </c>
      <c r="G1983" s="16">
        <f t="shared" ca="1" si="420"/>
        <v>1.59</v>
      </c>
      <c r="I1983" s="13">
        <f t="shared" ca="1" si="426"/>
        <v>760</v>
      </c>
      <c r="J1983" s="14">
        <f t="shared" ca="1" si="427"/>
        <v>21</v>
      </c>
      <c r="K1983" s="14">
        <f t="shared" ca="1" si="428"/>
        <v>10</v>
      </c>
      <c r="L1983" s="14">
        <f t="shared" ca="1" si="429"/>
        <v>16</v>
      </c>
      <c r="M1983" s="13">
        <f t="shared" ca="1" si="430"/>
        <v>1</v>
      </c>
      <c r="N1983" s="13" t="str">
        <f t="shared" ca="1" si="431"/>
        <v>3</v>
      </c>
      <c r="P1983" s="13" cm="1">
        <f t="array" aca="1" ref="P1983" ca="1">_xlfn.IFS(
  OR(K1983=1,K1983=2), 1,
  OR(K1983=3,K1983=4), 1.3,
  OR(K1983=5,K1983=6), 1.6,
  OR(K1983=7,K1983=8), 1.9,
  OR(K1983=9,K1983=10), 2.2,
  OR(K1983=11,K1983=12), 2.5,
  TRUE, "无效"
)</f>
        <v>2.2000000000000002</v>
      </c>
      <c r="Q1983" s="13" cm="1">
        <f t="array" aca="1" ref="Q1983" ca="1">_xlfn.IFS(
  OR(L1983=2), 4,
  OR(L1983=4), 3.8,
  OR(L1983=6), 3.6,
  OR(L1983=8), 3.4,
  OR(L1983=10), 3.2,
  OR(L1983=12), 3,
  OR(L1983=14), 2.8,
  OR(L1983=16), 2.6,
  OR(L1983=18), 2.4,
  OR(L1983=82), 2.1,
  OR(L1983=84), 1.8,
  OR(L1983=86), 1.5,
  OR(L1983=88), 1.2,
  OR(L1983=90), 0.9,
  OR(L1983=92), 0.6,
  TRUE, "无效"
)</f>
        <v>2.6</v>
      </c>
      <c r="R1983" s="13">
        <f t="shared" ca="1" si="432"/>
        <v>4.8000000000000007</v>
      </c>
      <c r="T1983" s="13">
        <f t="shared" ca="1" si="433"/>
        <v>1</v>
      </c>
      <c r="U1983" s="13"/>
    </row>
    <row r="1984" spans="1:21" x14ac:dyDescent="0.2">
      <c r="A1984" s="13">
        <v>1983</v>
      </c>
      <c r="B1984" s="13">
        <f t="shared" ca="1" si="421"/>
        <v>2</v>
      </c>
      <c r="C1984" s="14">
        <f t="shared" ca="1" si="422"/>
        <v>2</v>
      </c>
      <c r="D1984" s="15">
        <f t="shared" ca="1" si="423"/>
        <v>1.58</v>
      </c>
      <c r="E1984" s="13">
        <f t="shared" ca="1" si="424"/>
        <v>2</v>
      </c>
      <c r="F1984" s="2">
        <f t="shared" ca="1" si="425"/>
        <v>5</v>
      </c>
      <c r="G1984" s="16">
        <f t="shared" ca="1" si="420"/>
        <v>1.25</v>
      </c>
      <c r="I1984" s="13">
        <f t="shared" ca="1" si="426"/>
        <v>791</v>
      </c>
      <c r="J1984" s="14">
        <f t="shared" ca="1" si="427"/>
        <v>4</v>
      </c>
      <c r="K1984" s="14">
        <f t="shared" ca="1" si="428"/>
        <v>6</v>
      </c>
      <c r="L1984" s="14">
        <f t="shared" ca="1" si="429"/>
        <v>90</v>
      </c>
      <c r="M1984" s="13">
        <f t="shared" ca="1" si="430"/>
        <v>2</v>
      </c>
      <c r="N1984" s="13" t="str">
        <f t="shared" ca="1" si="431"/>
        <v>1</v>
      </c>
      <c r="P1984" s="13" cm="1">
        <f t="array" aca="1" ref="P1984" ca="1">_xlfn.IFS(
  OR(K1984=1,K1984=2), 1,
  OR(K1984=3,K1984=4), 1.3,
  OR(K1984=5,K1984=6), 1.6,
  OR(K1984=7,K1984=8), 1.9,
  OR(K1984=9,K1984=10), 2.2,
  OR(K1984=11,K1984=12), 2.5,
  TRUE, "无效"
)</f>
        <v>1.6</v>
      </c>
      <c r="Q1984" s="13" cm="1">
        <f t="array" aca="1" ref="Q1984" ca="1">_xlfn.IFS(
  OR(L1984=2), 4,
  OR(L1984=4), 3.8,
  OR(L1984=6), 3.6,
  OR(L1984=8), 3.4,
  OR(L1984=10), 3.2,
  OR(L1984=12), 3,
  OR(L1984=14), 2.8,
  OR(L1984=16), 2.6,
  OR(L1984=18), 2.4,
  OR(L1984=82), 2.1,
  OR(L1984=84), 1.8,
  OR(L1984=86), 1.5,
  OR(L1984=88), 1.2,
  OR(L1984=90), 0.9,
  OR(L1984=92), 0.6,
  TRUE, "无效"
)</f>
        <v>0.9</v>
      </c>
      <c r="R1984" s="13">
        <f t="shared" ca="1" si="432"/>
        <v>2.5</v>
      </c>
      <c r="T1984" s="13">
        <f t="shared" ca="1" si="433"/>
        <v>0</v>
      </c>
      <c r="U1984" s="13"/>
    </row>
    <row r="1985" spans="1:21" x14ac:dyDescent="0.2">
      <c r="A1985" s="13">
        <v>1984</v>
      </c>
      <c r="B1985" s="13">
        <f t="shared" ca="1" si="421"/>
        <v>1</v>
      </c>
      <c r="C1985" s="14">
        <f t="shared" ca="1" si="422"/>
        <v>1</v>
      </c>
      <c r="D1985" s="15">
        <f t="shared" ca="1" si="423"/>
        <v>4.8499999999999996</v>
      </c>
      <c r="E1985" s="13">
        <f t="shared" ca="1" si="424"/>
        <v>1</v>
      </c>
      <c r="F1985" s="2">
        <f t="shared" ca="1" si="425"/>
        <v>3</v>
      </c>
      <c r="G1985" s="16">
        <f t="shared" ca="1" si="420"/>
        <v>1.95</v>
      </c>
      <c r="I1985" s="13">
        <f t="shared" ca="1" si="426"/>
        <v>725</v>
      </c>
      <c r="J1985" s="14">
        <f t="shared" ca="1" si="427"/>
        <v>5</v>
      </c>
      <c r="K1985" s="14">
        <f t="shared" ca="1" si="428"/>
        <v>5</v>
      </c>
      <c r="L1985" s="14">
        <f t="shared" ca="1" si="429"/>
        <v>18</v>
      </c>
      <c r="M1985" s="13">
        <f t="shared" ca="1" si="430"/>
        <v>1</v>
      </c>
      <c r="N1985" s="13" t="str">
        <f t="shared" ca="1" si="431"/>
        <v>1</v>
      </c>
      <c r="P1985" s="13" cm="1">
        <f t="array" aca="1" ref="P1985" ca="1">_xlfn.IFS(
  OR(K1985=1,K1985=2), 1,
  OR(K1985=3,K1985=4), 1.3,
  OR(K1985=5,K1985=6), 1.6,
  OR(K1985=7,K1985=8), 1.9,
  OR(K1985=9,K1985=10), 2.2,
  OR(K1985=11,K1985=12), 2.5,
  TRUE, "无效"
)</f>
        <v>1.6</v>
      </c>
      <c r="Q1985" s="13" cm="1">
        <f t="array" aca="1" ref="Q1985" ca="1">_xlfn.IFS(
  OR(L1985=2), 4,
  OR(L1985=4), 3.8,
  OR(L1985=6), 3.6,
  OR(L1985=8), 3.4,
  OR(L1985=10), 3.2,
  OR(L1985=12), 3,
  OR(L1985=14), 2.8,
  OR(L1985=16), 2.6,
  OR(L1985=18), 2.4,
  OR(L1985=82), 2.1,
  OR(L1985=84), 1.8,
  OR(L1985=86), 1.5,
  OR(L1985=88), 1.2,
  OR(L1985=90), 0.9,
  OR(L1985=92), 0.6,
  TRUE, "无效"
)</f>
        <v>2.4</v>
      </c>
      <c r="R1985" s="13">
        <f t="shared" ca="1" si="432"/>
        <v>4</v>
      </c>
      <c r="T1985" s="13">
        <f t="shared" ca="1" si="433"/>
        <v>0</v>
      </c>
      <c r="U1985" s="13"/>
    </row>
    <row r="1986" spans="1:21" x14ac:dyDescent="0.2">
      <c r="A1986" s="13">
        <v>1985</v>
      </c>
      <c r="B1986" s="13">
        <f t="shared" ca="1" si="421"/>
        <v>2</v>
      </c>
      <c r="C1986" s="14">
        <f t="shared" ca="1" si="422"/>
        <v>2</v>
      </c>
      <c r="D1986" s="15">
        <f t="shared" ca="1" si="423"/>
        <v>5.36</v>
      </c>
      <c r="E1986" s="13">
        <f t="shared" ca="1" si="424"/>
        <v>1</v>
      </c>
      <c r="F1986" s="2">
        <f t="shared" ca="1" si="425"/>
        <v>2</v>
      </c>
      <c r="G1986" s="16">
        <f t="shared" ref="G1986:G2049" ca="1" si="434">IF(E1986=1,RANDBETWEEN(190,210)/100,IF(E1986=2,RANDBETWEEN(120,150)/100,RANDBETWEEN(150,180)/100))</f>
        <v>1.99</v>
      </c>
      <c r="I1986" s="13">
        <f t="shared" ca="1" si="426"/>
        <v>763</v>
      </c>
      <c r="J1986" s="14">
        <f t="shared" ca="1" si="427"/>
        <v>6</v>
      </c>
      <c r="K1986" s="14">
        <f t="shared" ca="1" si="428"/>
        <v>2</v>
      </c>
      <c r="L1986" s="14">
        <f t="shared" ca="1" si="429"/>
        <v>90</v>
      </c>
      <c r="M1986" s="13">
        <f t="shared" ca="1" si="430"/>
        <v>2</v>
      </c>
      <c r="N1986" s="13" t="str">
        <f t="shared" ca="1" si="431"/>
        <v>1</v>
      </c>
      <c r="P1986" s="13" cm="1">
        <f t="array" aca="1" ref="P1986" ca="1">_xlfn.IFS(
  OR(K1986=1,K1986=2), 1,
  OR(K1986=3,K1986=4), 1.3,
  OR(K1986=5,K1986=6), 1.6,
  OR(K1986=7,K1986=8), 1.9,
  OR(K1986=9,K1986=10), 2.2,
  OR(K1986=11,K1986=12), 2.5,
  TRUE, "无效"
)</f>
        <v>1</v>
      </c>
      <c r="Q1986" s="13" cm="1">
        <f t="array" aca="1" ref="Q1986" ca="1">_xlfn.IFS(
  OR(L1986=2), 4,
  OR(L1986=4), 3.8,
  OR(L1986=6), 3.6,
  OR(L1986=8), 3.4,
  OR(L1986=10), 3.2,
  OR(L1986=12), 3,
  OR(L1986=14), 2.8,
  OR(L1986=16), 2.6,
  OR(L1986=18), 2.4,
  OR(L1986=82), 2.1,
  OR(L1986=84), 1.8,
  OR(L1986=86), 1.5,
  OR(L1986=88), 1.2,
  OR(L1986=90), 0.9,
  OR(L1986=92), 0.6,
  TRUE, "无效"
)</f>
        <v>0.9</v>
      </c>
      <c r="R1986" s="13">
        <f t="shared" ca="1" si="432"/>
        <v>1.9</v>
      </c>
      <c r="T1986" s="13">
        <f t="shared" ca="1" si="433"/>
        <v>0</v>
      </c>
      <c r="U1986" s="13"/>
    </row>
    <row r="1987" spans="1:21" x14ac:dyDescent="0.2">
      <c r="A1987" s="13">
        <v>1986</v>
      </c>
      <c r="B1987" s="13">
        <f t="shared" ref="B1987:B2050" ca="1" si="435">RANDBETWEEN(1,3)</f>
        <v>1</v>
      </c>
      <c r="C1987" s="14">
        <f t="shared" ref="C1987:C2050" ca="1" si="436">RANDBETWEEN(1,2)</f>
        <v>2</v>
      </c>
      <c r="D1987" s="15">
        <f t="shared" ref="D1987:D2050" ca="1" si="437">RANDBETWEEN(5,1250)/100</f>
        <v>7.98</v>
      </c>
      <c r="E1987" s="13">
        <f t="shared" ref="E1987:E2050" ca="1" si="438">IF(D1987&lt;=2,2,IF(D1987&lt;=6,1,3))</f>
        <v>3</v>
      </c>
      <c r="F1987" s="2">
        <f t="shared" ref="F1987:F2050" ca="1" si="439">IF(E1987=1,RANDBETWEEN(1,4),IF(E1987=2,RANDBETWEEN(1,8),RANDBETWEEN(1,10)))</f>
        <v>9</v>
      </c>
      <c r="G1987" s="16">
        <f t="shared" ca="1" si="434"/>
        <v>1.64</v>
      </c>
      <c r="I1987" s="13">
        <f t="shared" ref="I1987:I2050" ca="1" si="440">RANDBETWEEN(600,800)</f>
        <v>608</v>
      </c>
      <c r="J1987" s="14">
        <f t="shared" ref="J1987:J2050" ca="1" si="441">IF(B1987=1,
   CHOOSE(RANDBETWEEN(1,20), 1,3,5,7,9,11,13,15,17,19,21,23,25,27,29,31,33,35,37,39,),
   IF(OR(B1987=2,B1987=3),
      CHOOSE(RANDBETWEEN(1,20), 2,4,6,8,10,12,14,16,18,20,22,24,26,28,30,32,34,36,38,40),
      "B2请输入1/2/3"
   )
)</f>
        <v>21</v>
      </c>
      <c r="K1987" s="14">
        <f t="shared" ref="K1987:K2050" ca="1" si="442">RANDBETWEEN(1,12)</f>
        <v>6</v>
      </c>
      <c r="L1987" s="14">
        <f t="shared" ref="L1987:L2050" ca="1" si="443">IF(M1987=1,
   CHOOSE(RANDBETWEEN(1,9), 2,4,6,8,10,12,14,16,18),
   IF(OR(M1987=2),
      CHOOSE(RANDBETWEEN(1,6), 82,84,86,88,90,92),
   )
)</f>
        <v>92</v>
      </c>
      <c r="M1987" s="13">
        <f t="shared" ref="M1987:M2050" ca="1" si="444">RANDBETWEEN(1,2)</f>
        <v>2</v>
      </c>
      <c r="N1987" s="13" t="str">
        <f t="shared" ref="N1987:N2050" ca="1" si="445">IF(J1987&lt;=10,"1",IF(J1987&lt;=20,"2",IF(J1987&lt;=30,"3","4")))</f>
        <v>3</v>
      </c>
      <c r="P1987" s="13" cm="1">
        <f t="array" aca="1" ref="P1987" ca="1">_xlfn.IFS(
  OR(K1987=1,K1987=2), 1,
  OR(K1987=3,K1987=4), 1.3,
  OR(K1987=5,K1987=6), 1.6,
  OR(K1987=7,K1987=8), 1.9,
  OR(K1987=9,K1987=10), 2.2,
  OR(K1987=11,K1987=12), 2.5,
  TRUE, "无效"
)</f>
        <v>1.6</v>
      </c>
      <c r="Q1987" s="13" cm="1">
        <f t="array" aca="1" ref="Q1987" ca="1">_xlfn.IFS(
  OR(L1987=2), 4,
  OR(L1987=4), 3.8,
  OR(L1987=6), 3.6,
  OR(L1987=8), 3.4,
  OR(L1987=10), 3.2,
  OR(L1987=12), 3,
  OR(L1987=14), 2.8,
  OR(L1987=16), 2.6,
  OR(L1987=18), 2.4,
  OR(L1987=82), 2.1,
  OR(L1987=84), 1.8,
  OR(L1987=86), 1.5,
  OR(L1987=88), 1.2,
  OR(L1987=90), 0.9,
  OR(L1987=92), 0.6,
  TRUE, "无效"
)</f>
        <v>0.6</v>
      </c>
      <c r="R1987" s="13">
        <f t="shared" ref="R1987:R2050" ca="1" si="446">P1987+Q1987</f>
        <v>2.2000000000000002</v>
      </c>
      <c r="T1987" s="13">
        <f t="shared" ref="T1987:T2050" ca="1" si="447">IF(D1987&gt;6,1,IF(D1987&gt;9,2,0))</f>
        <v>1</v>
      </c>
      <c r="U1987" s="13"/>
    </row>
    <row r="1988" spans="1:21" x14ac:dyDescent="0.2">
      <c r="A1988" s="13">
        <v>1987</v>
      </c>
      <c r="B1988" s="13">
        <f t="shared" ca="1" si="435"/>
        <v>1</v>
      </c>
      <c r="C1988" s="14">
        <f t="shared" ca="1" si="436"/>
        <v>2</v>
      </c>
      <c r="D1988" s="15">
        <f t="shared" ca="1" si="437"/>
        <v>1.3</v>
      </c>
      <c r="E1988" s="13">
        <f t="shared" ca="1" si="438"/>
        <v>2</v>
      </c>
      <c r="F1988" s="2">
        <f t="shared" ca="1" si="439"/>
        <v>7</v>
      </c>
      <c r="G1988" s="16">
        <f t="shared" ca="1" si="434"/>
        <v>1.44</v>
      </c>
      <c r="I1988" s="13">
        <f t="shared" ca="1" si="440"/>
        <v>659</v>
      </c>
      <c r="J1988" s="14">
        <f t="shared" ca="1" si="441"/>
        <v>37</v>
      </c>
      <c r="K1988" s="14">
        <f t="shared" ca="1" si="442"/>
        <v>10</v>
      </c>
      <c r="L1988" s="14">
        <f t="shared" ca="1" si="443"/>
        <v>90</v>
      </c>
      <c r="M1988" s="13">
        <f t="shared" ca="1" si="444"/>
        <v>2</v>
      </c>
      <c r="N1988" s="13" t="str">
        <f t="shared" ca="1" si="445"/>
        <v>4</v>
      </c>
      <c r="P1988" s="13" cm="1">
        <f t="array" aca="1" ref="P1988" ca="1">_xlfn.IFS(
  OR(K1988=1,K1988=2), 1,
  OR(K1988=3,K1988=4), 1.3,
  OR(K1988=5,K1988=6), 1.6,
  OR(K1988=7,K1988=8), 1.9,
  OR(K1988=9,K1988=10), 2.2,
  OR(K1988=11,K1988=12), 2.5,
  TRUE, "无效"
)</f>
        <v>2.2000000000000002</v>
      </c>
      <c r="Q1988" s="13" cm="1">
        <f t="array" aca="1" ref="Q1988" ca="1">_xlfn.IFS(
  OR(L1988=2), 4,
  OR(L1988=4), 3.8,
  OR(L1988=6), 3.6,
  OR(L1988=8), 3.4,
  OR(L1988=10), 3.2,
  OR(L1988=12), 3,
  OR(L1988=14), 2.8,
  OR(L1988=16), 2.6,
  OR(L1988=18), 2.4,
  OR(L1988=82), 2.1,
  OR(L1988=84), 1.8,
  OR(L1988=86), 1.5,
  OR(L1988=88), 1.2,
  OR(L1988=90), 0.9,
  OR(L1988=92), 0.6,
  TRUE, "无效"
)</f>
        <v>0.9</v>
      </c>
      <c r="R1988" s="13">
        <f t="shared" ca="1" si="446"/>
        <v>3.1</v>
      </c>
      <c r="T1988" s="13">
        <f t="shared" ca="1" si="447"/>
        <v>0</v>
      </c>
      <c r="U1988" s="13"/>
    </row>
    <row r="1989" spans="1:21" x14ac:dyDescent="0.2">
      <c r="A1989" s="13">
        <v>1988</v>
      </c>
      <c r="B1989" s="13">
        <f t="shared" ca="1" si="435"/>
        <v>1</v>
      </c>
      <c r="C1989" s="14">
        <f t="shared" ca="1" si="436"/>
        <v>2</v>
      </c>
      <c r="D1989" s="15">
        <f t="shared" ca="1" si="437"/>
        <v>11.84</v>
      </c>
      <c r="E1989" s="13">
        <f t="shared" ca="1" si="438"/>
        <v>3</v>
      </c>
      <c r="F1989" s="2">
        <f t="shared" ca="1" si="439"/>
        <v>8</v>
      </c>
      <c r="G1989" s="16">
        <f t="shared" ca="1" si="434"/>
        <v>1.78</v>
      </c>
      <c r="I1989" s="13">
        <f t="shared" ca="1" si="440"/>
        <v>775</v>
      </c>
      <c r="J1989" s="14">
        <f t="shared" ca="1" si="441"/>
        <v>13</v>
      </c>
      <c r="K1989" s="14">
        <f t="shared" ca="1" si="442"/>
        <v>8</v>
      </c>
      <c r="L1989" s="14">
        <f t="shared" ca="1" si="443"/>
        <v>8</v>
      </c>
      <c r="M1989" s="13">
        <f t="shared" ca="1" si="444"/>
        <v>1</v>
      </c>
      <c r="N1989" s="13" t="str">
        <f t="shared" ca="1" si="445"/>
        <v>2</v>
      </c>
      <c r="P1989" s="13" cm="1">
        <f t="array" aca="1" ref="P1989" ca="1">_xlfn.IFS(
  OR(K1989=1,K1989=2), 1,
  OR(K1989=3,K1989=4), 1.3,
  OR(K1989=5,K1989=6), 1.6,
  OR(K1989=7,K1989=8), 1.9,
  OR(K1989=9,K1989=10), 2.2,
  OR(K1989=11,K1989=12), 2.5,
  TRUE, "无效"
)</f>
        <v>1.9</v>
      </c>
      <c r="Q1989" s="13" cm="1">
        <f t="array" aca="1" ref="Q1989" ca="1">_xlfn.IFS(
  OR(L1989=2), 4,
  OR(L1989=4), 3.8,
  OR(L1989=6), 3.6,
  OR(L1989=8), 3.4,
  OR(L1989=10), 3.2,
  OR(L1989=12), 3,
  OR(L1989=14), 2.8,
  OR(L1989=16), 2.6,
  OR(L1989=18), 2.4,
  OR(L1989=82), 2.1,
  OR(L1989=84), 1.8,
  OR(L1989=86), 1.5,
  OR(L1989=88), 1.2,
  OR(L1989=90), 0.9,
  OR(L1989=92), 0.6,
  TRUE, "无效"
)</f>
        <v>3.4</v>
      </c>
      <c r="R1989" s="13">
        <f t="shared" ca="1" si="446"/>
        <v>5.3</v>
      </c>
      <c r="T1989" s="13">
        <f t="shared" ca="1" si="447"/>
        <v>1</v>
      </c>
      <c r="U1989" s="13"/>
    </row>
    <row r="1990" spans="1:21" x14ac:dyDescent="0.2">
      <c r="A1990" s="13">
        <v>1989</v>
      </c>
      <c r="B1990" s="13">
        <f t="shared" ca="1" si="435"/>
        <v>2</v>
      </c>
      <c r="C1990" s="14">
        <f t="shared" ca="1" si="436"/>
        <v>1</v>
      </c>
      <c r="D1990" s="15">
        <f t="shared" ca="1" si="437"/>
        <v>3.11</v>
      </c>
      <c r="E1990" s="13">
        <f t="shared" ca="1" si="438"/>
        <v>1</v>
      </c>
      <c r="F1990" s="2">
        <f t="shared" ca="1" si="439"/>
        <v>2</v>
      </c>
      <c r="G1990" s="16">
        <f t="shared" ca="1" si="434"/>
        <v>2.0299999999999998</v>
      </c>
      <c r="I1990" s="13">
        <f t="shared" ca="1" si="440"/>
        <v>681</v>
      </c>
      <c r="J1990" s="14">
        <f t="shared" ca="1" si="441"/>
        <v>4</v>
      </c>
      <c r="K1990" s="14">
        <f t="shared" ca="1" si="442"/>
        <v>8</v>
      </c>
      <c r="L1990" s="14">
        <f t="shared" ca="1" si="443"/>
        <v>8</v>
      </c>
      <c r="M1990" s="13">
        <f t="shared" ca="1" si="444"/>
        <v>1</v>
      </c>
      <c r="N1990" s="13" t="str">
        <f t="shared" ca="1" si="445"/>
        <v>1</v>
      </c>
      <c r="P1990" s="13" cm="1">
        <f t="array" aca="1" ref="P1990" ca="1">_xlfn.IFS(
  OR(K1990=1,K1990=2), 1,
  OR(K1990=3,K1990=4), 1.3,
  OR(K1990=5,K1990=6), 1.6,
  OR(K1990=7,K1990=8), 1.9,
  OR(K1990=9,K1990=10), 2.2,
  OR(K1990=11,K1990=12), 2.5,
  TRUE, "无效"
)</f>
        <v>1.9</v>
      </c>
      <c r="Q1990" s="13" cm="1">
        <f t="array" aca="1" ref="Q1990" ca="1">_xlfn.IFS(
  OR(L1990=2), 4,
  OR(L1990=4), 3.8,
  OR(L1990=6), 3.6,
  OR(L1990=8), 3.4,
  OR(L1990=10), 3.2,
  OR(L1990=12), 3,
  OR(L1990=14), 2.8,
  OR(L1990=16), 2.6,
  OR(L1990=18), 2.4,
  OR(L1990=82), 2.1,
  OR(L1990=84), 1.8,
  OR(L1990=86), 1.5,
  OR(L1990=88), 1.2,
  OR(L1990=90), 0.9,
  OR(L1990=92), 0.6,
  TRUE, "无效"
)</f>
        <v>3.4</v>
      </c>
      <c r="R1990" s="13">
        <f t="shared" ca="1" si="446"/>
        <v>5.3</v>
      </c>
      <c r="T1990" s="13">
        <f t="shared" ca="1" si="447"/>
        <v>0</v>
      </c>
      <c r="U1990" s="13"/>
    </row>
    <row r="1991" spans="1:21" x14ac:dyDescent="0.2">
      <c r="A1991" s="13">
        <v>1990</v>
      </c>
      <c r="B1991" s="13">
        <f t="shared" ca="1" si="435"/>
        <v>2</v>
      </c>
      <c r="C1991" s="14">
        <f t="shared" ca="1" si="436"/>
        <v>2</v>
      </c>
      <c r="D1991" s="15">
        <f t="shared" ca="1" si="437"/>
        <v>5.67</v>
      </c>
      <c r="E1991" s="13">
        <f t="shared" ca="1" si="438"/>
        <v>1</v>
      </c>
      <c r="F1991" s="2">
        <f t="shared" ca="1" si="439"/>
        <v>3</v>
      </c>
      <c r="G1991" s="16">
        <f t="shared" ca="1" si="434"/>
        <v>1.95</v>
      </c>
      <c r="I1991" s="13">
        <f t="shared" ca="1" si="440"/>
        <v>761</v>
      </c>
      <c r="J1991" s="14">
        <f t="shared" ca="1" si="441"/>
        <v>22</v>
      </c>
      <c r="K1991" s="14">
        <f t="shared" ca="1" si="442"/>
        <v>8</v>
      </c>
      <c r="L1991" s="14">
        <f t="shared" ca="1" si="443"/>
        <v>92</v>
      </c>
      <c r="M1991" s="13">
        <f t="shared" ca="1" si="444"/>
        <v>2</v>
      </c>
      <c r="N1991" s="13" t="str">
        <f t="shared" ca="1" si="445"/>
        <v>3</v>
      </c>
      <c r="P1991" s="13" cm="1">
        <f t="array" aca="1" ref="P1991" ca="1">_xlfn.IFS(
  OR(K1991=1,K1991=2), 1,
  OR(K1991=3,K1991=4), 1.3,
  OR(K1991=5,K1991=6), 1.6,
  OR(K1991=7,K1991=8), 1.9,
  OR(K1991=9,K1991=10), 2.2,
  OR(K1991=11,K1991=12), 2.5,
  TRUE, "无效"
)</f>
        <v>1.9</v>
      </c>
      <c r="Q1991" s="13" cm="1">
        <f t="array" aca="1" ref="Q1991" ca="1">_xlfn.IFS(
  OR(L1991=2), 4,
  OR(L1991=4), 3.8,
  OR(L1991=6), 3.6,
  OR(L1991=8), 3.4,
  OR(L1991=10), 3.2,
  OR(L1991=12), 3,
  OR(L1991=14), 2.8,
  OR(L1991=16), 2.6,
  OR(L1991=18), 2.4,
  OR(L1991=82), 2.1,
  OR(L1991=84), 1.8,
  OR(L1991=86), 1.5,
  OR(L1991=88), 1.2,
  OR(L1991=90), 0.9,
  OR(L1991=92), 0.6,
  TRUE, "无效"
)</f>
        <v>0.6</v>
      </c>
      <c r="R1991" s="13">
        <f t="shared" ca="1" si="446"/>
        <v>2.5</v>
      </c>
      <c r="T1991" s="13">
        <f t="shared" ca="1" si="447"/>
        <v>0</v>
      </c>
      <c r="U1991" s="13"/>
    </row>
    <row r="1992" spans="1:21" x14ac:dyDescent="0.2">
      <c r="A1992" s="13">
        <v>1991</v>
      </c>
      <c r="B1992" s="13">
        <f t="shared" ca="1" si="435"/>
        <v>3</v>
      </c>
      <c r="C1992" s="14">
        <f t="shared" ca="1" si="436"/>
        <v>2</v>
      </c>
      <c r="D1992" s="15">
        <f t="shared" ca="1" si="437"/>
        <v>3.49</v>
      </c>
      <c r="E1992" s="13">
        <f t="shared" ca="1" si="438"/>
        <v>1</v>
      </c>
      <c r="F1992" s="2">
        <f t="shared" ca="1" si="439"/>
        <v>4</v>
      </c>
      <c r="G1992" s="16">
        <f t="shared" ca="1" si="434"/>
        <v>1.93</v>
      </c>
      <c r="I1992" s="13">
        <f t="shared" ca="1" si="440"/>
        <v>771</v>
      </c>
      <c r="J1992" s="14">
        <f t="shared" ca="1" si="441"/>
        <v>32</v>
      </c>
      <c r="K1992" s="14">
        <f t="shared" ca="1" si="442"/>
        <v>7</v>
      </c>
      <c r="L1992" s="14">
        <f t="shared" ca="1" si="443"/>
        <v>90</v>
      </c>
      <c r="M1992" s="13">
        <f t="shared" ca="1" si="444"/>
        <v>2</v>
      </c>
      <c r="N1992" s="13" t="str">
        <f t="shared" ca="1" si="445"/>
        <v>4</v>
      </c>
      <c r="P1992" s="13" cm="1">
        <f t="array" aca="1" ref="P1992" ca="1">_xlfn.IFS(
  OR(K1992=1,K1992=2), 1,
  OR(K1992=3,K1992=4), 1.3,
  OR(K1992=5,K1992=6), 1.6,
  OR(K1992=7,K1992=8), 1.9,
  OR(K1992=9,K1992=10), 2.2,
  OR(K1992=11,K1992=12), 2.5,
  TRUE, "无效"
)</f>
        <v>1.9</v>
      </c>
      <c r="Q1992" s="13" cm="1">
        <f t="array" aca="1" ref="Q1992" ca="1">_xlfn.IFS(
  OR(L1992=2), 4,
  OR(L1992=4), 3.8,
  OR(L1992=6), 3.6,
  OR(L1992=8), 3.4,
  OR(L1992=10), 3.2,
  OR(L1992=12), 3,
  OR(L1992=14), 2.8,
  OR(L1992=16), 2.6,
  OR(L1992=18), 2.4,
  OR(L1992=82), 2.1,
  OR(L1992=84), 1.8,
  OR(L1992=86), 1.5,
  OR(L1992=88), 1.2,
  OR(L1992=90), 0.9,
  OR(L1992=92), 0.6,
  TRUE, "无效"
)</f>
        <v>0.9</v>
      </c>
      <c r="R1992" s="13">
        <f t="shared" ca="1" si="446"/>
        <v>2.8</v>
      </c>
      <c r="T1992" s="13">
        <f t="shared" ca="1" si="447"/>
        <v>0</v>
      </c>
      <c r="U1992" s="13"/>
    </row>
    <row r="1993" spans="1:21" x14ac:dyDescent="0.2">
      <c r="A1993" s="13">
        <v>1992</v>
      </c>
      <c r="B1993" s="13">
        <f t="shared" ca="1" si="435"/>
        <v>3</v>
      </c>
      <c r="C1993" s="14">
        <f t="shared" ca="1" si="436"/>
        <v>2</v>
      </c>
      <c r="D1993" s="15">
        <f t="shared" ca="1" si="437"/>
        <v>6.82</v>
      </c>
      <c r="E1993" s="13">
        <f t="shared" ca="1" si="438"/>
        <v>3</v>
      </c>
      <c r="F1993" s="2">
        <f t="shared" ca="1" si="439"/>
        <v>3</v>
      </c>
      <c r="G1993" s="16">
        <f t="shared" ca="1" si="434"/>
        <v>1.52</v>
      </c>
      <c r="I1993" s="13">
        <f t="shared" ca="1" si="440"/>
        <v>739</v>
      </c>
      <c r="J1993" s="14">
        <f t="shared" ca="1" si="441"/>
        <v>24</v>
      </c>
      <c r="K1993" s="14">
        <f t="shared" ca="1" si="442"/>
        <v>7</v>
      </c>
      <c r="L1993" s="14">
        <f t="shared" ca="1" si="443"/>
        <v>84</v>
      </c>
      <c r="M1993" s="13">
        <f t="shared" ca="1" si="444"/>
        <v>2</v>
      </c>
      <c r="N1993" s="13" t="str">
        <f t="shared" ca="1" si="445"/>
        <v>3</v>
      </c>
      <c r="P1993" s="13" cm="1">
        <f t="array" aca="1" ref="P1993" ca="1">_xlfn.IFS(
  OR(K1993=1,K1993=2), 1,
  OR(K1993=3,K1993=4), 1.3,
  OR(K1993=5,K1993=6), 1.6,
  OR(K1993=7,K1993=8), 1.9,
  OR(K1993=9,K1993=10), 2.2,
  OR(K1993=11,K1993=12), 2.5,
  TRUE, "无效"
)</f>
        <v>1.9</v>
      </c>
      <c r="Q1993" s="13" cm="1">
        <f t="array" aca="1" ref="Q1993" ca="1">_xlfn.IFS(
  OR(L1993=2), 4,
  OR(L1993=4), 3.8,
  OR(L1993=6), 3.6,
  OR(L1993=8), 3.4,
  OR(L1993=10), 3.2,
  OR(L1993=12), 3,
  OR(L1993=14), 2.8,
  OR(L1993=16), 2.6,
  OR(L1993=18), 2.4,
  OR(L1993=82), 2.1,
  OR(L1993=84), 1.8,
  OR(L1993=86), 1.5,
  OR(L1993=88), 1.2,
  OR(L1993=90), 0.9,
  OR(L1993=92), 0.6,
  TRUE, "无效"
)</f>
        <v>1.8</v>
      </c>
      <c r="R1993" s="13">
        <f t="shared" ca="1" si="446"/>
        <v>3.7</v>
      </c>
      <c r="T1993" s="13">
        <f t="shared" ca="1" si="447"/>
        <v>1</v>
      </c>
      <c r="U1993" s="13"/>
    </row>
    <row r="1994" spans="1:21" x14ac:dyDescent="0.2">
      <c r="A1994" s="13">
        <v>1993</v>
      </c>
      <c r="B1994" s="13">
        <f t="shared" ca="1" si="435"/>
        <v>3</v>
      </c>
      <c r="C1994" s="14">
        <f t="shared" ca="1" si="436"/>
        <v>1</v>
      </c>
      <c r="D1994" s="15">
        <f t="shared" ca="1" si="437"/>
        <v>4.66</v>
      </c>
      <c r="E1994" s="13">
        <f t="shared" ca="1" si="438"/>
        <v>1</v>
      </c>
      <c r="F1994" s="2">
        <f t="shared" ca="1" si="439"/>
        <v>2</v>
      </c>
      <c r="G1994" s="16">
        <f t="shared" ca="1" si="434"/>
        <v>2.0499999999999998</v>
      </c>
      <c r="I1994" s="13">
        <f t="shared" ca="1" si="440"/>
        <v>654</v>
      </c>
      <c r="J1994" s="14">
        <f t="shared" ca="1" si="441"/>
        <v>16</v>
      </c>
      <c r="K1994" s="14">
        <f t="shared" ca="1" si="442"/>
        <v>8</v>
      </c>
      <c r="L1994" s="14">
        <f t="shared" ca="1" si="443"/>
        <v>90</v>
      </c>
      <c r="M1994" s="13">
        <f t="shared" ca="1" si="444"/>
        <v>2</v>
      </c>
      <c r="N1994" s="13" t="str">
        <f t="shared" ca="1" si="445"/>
        <v>2</v>
      </c>
      <c r="P1994" s="13" cm="1">
        <f t="array" aca="1" ref="P1994" ca="1">_xlfn.IFS(
  OR(K1994=1,K1994=2), 1,
  OR(K1994=3,K1994=4), 1.3,
  OR(K1994=5,K1994=6), 1.6,
  OR(K1994=7,K1994=8), 1.9,
  OR(K1994=9,K1994=10), 2.2,
  OR(K1994=11,K1994=12), 2.5,
  TRUE, "无效"
)</f>
        <v>1.9</v>
      </c>
      <c r="Q1994" s="13" cm="1">
        <f t="array" aca="1" ref="Q1994" ca="1">_xlfn.IFS(
  OR(L1994=2), 4,
  OR(L1994=4), 3.8,
  OR(L1994=6), 3.6,
  OR(L1994=8), 3.4,
  OR(L1994=10), 3.2,
  OR(L1994=12), 3,
  OR(L1994=14), 2.8,
  OR(L1994=16), 2.6,
  OR(L1994=18), 2.4,
  OR(L1994=82), 2.1,
  OR(L1994=84), 1.8,
  OR(L1994=86), 1.5,
  OR(L1994=88), 1.2,
  OR(L1994=90), 0.9,
  OR(L1994=92), 0.6,
  TRUE, "无效"
)</f>
        <v>0.9</v>
      </c>
      <c r="R1994" s="13">
        <f t="shared" ca="1" si="446"/>
        <v>2.8</v>
      </c>
      <c r="T1994" s="13">
        <f t="shared" ca="1" si="447"/>
        <v>0</v>
      </c>
      <c r="U1994" s="13"/>
    </row>
    <row r="1995" spans="1:21" x14ac:dyDescent="0.2">
      <c r="A1995" s="13">
        <v>1994</v>
      </c>
      <c r="B1995" s="13">
        <f t="shared" ca="1" si="435"/>
        <v>2</v>
      </c>
      <c r="C1995" s="14">
        <f t="shared" ca="1" si="436"/>
        <v>2</v>
      </c>
      <c r="D1995" s="15">
        <f t="shared" ca="1" si="437"/>
        <v>8.27</v>
      </c>
      <c r="E1995" s="13">
        <f t="shared" ca="1" si="438"/>
        <v>3</v>
      </c>
      <c r="F1995" s="2">
        <f t="shared" ca="1" si="439"/>
        <v>9</v>
      </c>
      <c r="G1995" s="16">
        <f t="shared" ca="1" si="434"/>
        <v>1.64</v>
      </c>
      <c r="I1995" s="13">
        <f t="shared" ca="1" si="440"/>
        <v>684</v>
      </c>
      <c r="J1995" s="14">
        <f t="shared" ca="1" si="441"/>
        <v>26</v>
      </c>
      <c r="K1995" s="14">
        <f t="shared" ca="1" si="442"/>
        <v>8</v>
      </c>
      <c r="L1995" s="14">
        <f t="shared" ca="1" si="443"/>
        <v>16</v>
      </c>
      <c r="M1995" s="13">
        <f t="shared" ca="1" si="444"/>
        <v>1</v>
      </c>
      <c r="N1995" s="13" t="str">
        <f t="shared" ca="1" si="445"/>
        <v>3</v>
      </c>
      <c r="P1995" s="13" cm="1">
        <f t="array" aca="1" ref="P1995" ca="1">_xlfn.IFS(
  OR(K1995=1,K1995=2), 1,
  OR(K1995=3,K1995=4), 1.3,
  OR(K1995=5,K1995=6), 1.6,
  OR(K1995=7,K1995=8), 1.9,
  OR(K1995=9,K1995=10), 2.2,
  OR(K1995=11,K1995=12), 2.5,
  TRUE, "无效"
)</f>
        <v>1.9</v>
      </c>
      <c r="Q1995" s="13" cm="1">
        <f t="array" aca="1" ref="Q1995" ca="1">_xlfn.IFS(
  OR(L1995=2), 4,
  OR(L1995=4), 3.8,
  OR(L1995=6), 3.6,
  OR(L1995=8), 3.4,
  OR(L1995=10), 3.2,
  OR(L1995=12), 3,
  OR(L1995=14), 2.8,
  OR(L1995=16), 2.6,
  OR(L1995=18), 2.4,
  OR(L1995=82), 2.1,
  OR(L1995=84), 1.8,
  OR(L1995=86), 1.5,
  OR(L1995=88), 1.2,
  OR(L1995=90), 0.9,
  OR(L1995=92), 0.6,
  TRUE, "无效"
)</f>
        <v>2.6</v>
      </c>
      <c r="R1995" s="13">
        <f t="shared" ca="1" si="446"/>
        <v>4.5</v>
      </c>
      <c r="T1995" s="13">
        <f t="shared" ca="1" si="447"/>
        <v>1</v>
      </c>
      <c r="U1995" s="13"/>
    </row>
    <row r="1996" spans="1:21" x14ac:dyDescent="0.2">
      <c r="A1996" s="13">
        <v>1995</v>
      </c>
      <c r="B1996" s="13">
        <f t="shared" ca="1" si="435"/>
        <v>2</v>
      </c>
      <c r="C1996" s="14">
        <f t="shared" ca="1" si="436"/>
        <v>1</v>
      </c>
      <c r="D1996" s="15">
        <f t="shared" ca="1" si="437"/>
        <v>5.5</v>
      </c>
      <c r="E1996" s="13">
        <f t="shared" ca="1" si="438"/>
        <v>1</v>
      </c>
      <c r="F1996" s="2">
        <f t="shared" ca="1" si="439"/>
        <v>1</v>
      </c>
      <c r="G1996" s="16">
        <f t="shared" ca="1" si="434"/>
        <v>2.0299999999999998</v>
      </c>
      <c r="I1996" s="13">
        <f t="shared" ca="1" si="440"/>
        <v>605</v>
      </c>
      <c r="J1996" s="14">
        <f t="shared" ca="1" si="441"/>
        <v>38</v>
      </c>
      <c r="K1996" s="14">
        <f t="shared" ca="1" si="442"/>
        <v>12</v>
      </c>
      <c r="L1996" s="14">
        <f t="shared" ca="1" si="443"/>
        <v>16</v>
      </c>
      <c r="M1996" s="13">
        <f t="shared" ca="1" si="444"/>
        <v>1</v>
      </c>
      <c r="N1996" s="13" t="str">
        <f t="shared" ca="1" si="445"/>
        <v>4</v>
      </c>
      <c r="P1996" s="13" cm="1">
        <f t="array" aca="1" ref="P1996" ca="1">_xlfn.IFS(
  OR(K1996=1,K1996=2), 1,
  OR(K1996=3,K1996=4), 1.3,
  OR(K1996=5,K1996=6), 1.6,
  OR(K1996=7,K1996=8), 1.9,
  OR(K1996=9,K1996=10), 2.2,
  OR(K1996=11,K1996=12), 2.5,
  TRUE, "无效"
)</f>
        <v>2.5</v>
      </c>
      <c r="Q1996" s="13" cm="1">
        <f t="array" aca="1" ref="Q1996" ca="1">_xlfn.IFS(
  OR(L1996=2), 4,
  OR(L1996=4), 3.8,
  OR(L1996=6), 3.6,
  OR(L1996=8), 3.4,
  OR(L1996=10), 3.2,
  OR(L1996=12), 3,
  OR(L1996=14), 2.8,
  OR(L1996=16), 2.6,
  OR(L1996=18), 2.4,
  OR(L1996=82), 2.1,
  OR(L1996=84), 1.8,
  OR(L1996=86), 1.5,
  OR(L1996=88), 1.2,
  OR(L1996=90), 0.9,
  OR(L1996=92), 0.6,
  TRUE, "无效"
)</f>
        <v>2.6</v>
      </c>
      <c r="R1996" s="13">
        <f t="shared" ca="1" si="446"/>
        <v>5.0999999999999996</v>
      </c>
      <c r="T1996" s="13">
        <f t="shared" ca="1" si="447"/>
        <v>0</v>
      </c>
      <c r="U1996" s="13"/>
    </row>
    <row r="1997" spans="1:21" x14ac:dyDescent="0.2">
      <c r="A1997" s="13">
        <v>1996</v>
      </c>
      <c r="B1997" s="13">
        <f t="shared" ca="1" si="435"/>
        <v>2</v>
      </c>
      <c r="C1997" s="14">
        <f t="shared" ca="1" si="436"/>
        <v>1</v>
      </c>
      <c r="D1997" s="15">
        <f t="shared" ca="1" si="437"/>
        <v>3.46</v>
      </c>
      <c r="E1997" s="13">
        <f t="shared" ca="1" si="438"/>
        <v>1</v>
      </c>
      <c r="F1997" s="2">
        <f t="shared" ca="1" si="439"/>
        <v>3</v>
      </c>
      <c r="G1997" s="16">
        <f t="shared" ca="1" si="434"/>
        <v>1.93</v>
      </c>
      <c r="I1997" s="13">
        <f t="shared" ca="1" si="440"/>
        <v>720</v>
      </c>
      <c r="J1997" s="14">
        <f t="shared" ca="1" si="441"/>
        <v>30</v>
      </c>
      <c r="K1997" s="14">
        <f t="shared" ca="1" si="442"/>
        <v>7</v>
      </c>
      <c r="L1997" s="14">
        <f t="shared" ca="1" si="443"/>
        <v>88</v>
      </c>
      <c r="M1997" s="13">
        <f t="shared" ca="1" si="444"/>
        <v>2</v>
      </c>
      <c r="N1997" s="13" t="str">
        <f t="shared" ca="1" si="445"/>
        <v>3</v>
      </c>
      <c r="P1997" s="13" cm="1">
        <f t="array" aca="1" ref="P1997" ca="1">_xlfn.IFS(
  OR(K1997=1,K1997=2), 1,
  OR(K1997=3,K1997=4), 1.3,
  OR(K1997=5,K1997=6), 1.6,
  OR(K1997=7,K1997=8), 1.9,
  OR(K1997=9,K1997=10), 2.2,
  OR(K1997=11,K1997=12), 2.5,
  TRUE, "无效"
)</f>
        <v>1.9</v>
      </c>
      <c r="Q1997" s="13" cm="1">
        <f t="array" aca="1" ref="Q1997" ca="1">_xlfn.IFS(
  OR(L1997=2), 4,
  OR(L1997=4), 3.8,
  OR(L1997=6), 3.6,
  OR(L1997=8), 3.4,
  OR(L1997=10), 3.2,
  OR(L1997=12), 3,
  OR(L1997=14), 2.8,
  OR(L1997=16), 2.6,
  OR(L1997=18), 2.4,
  OR(L1997=82), 2.1,
  OR(L1997=84), 1.8,
  OR(L1997=86), 1.5,
  OR(L1997=88), 1.2,
  OR(L1997=90), 0.9,
  OR(L1997=92), 0.6,
  TRUE, "无效"
)</f>
        <v>1.2</v>
      </c>
      <c r="R1997" s="13">
        <f t="shared" ca="1" si="446"/>
        <v>3.0999999999999996</v>
      </c>
      <c r="T1997" s="13">
        <f t="shared" ca="1" si="447"/>
        <v>0</v>
      </c>
      <c r="U1997" s="13"/>
    </row>
    <row r="1998" spans="1:21" x14ac:dyDescent="0.2">
      <c r="A1998" s="13">
        <v>1997</v>
      </c>
      <c r="B1998" s="13">
        <f t="shared" ca="1" si="435"/>
        <v>3</v>
      </c>
      <c r="C1998" s="14">
        <f t="shared" ca="1" si="436"/>
        <v>1</v>
      </c>
      <c r="D1998" s="15">
        <f t="shared" ca="1" si="437"/>
        <v>10.130000000000001</v>
      </c>
      <c r="E1998" s="13">
        <f t="shared" ca="1" si="438"/>
        <v>3</v>
      </c>
      <c r="F1998" s="2">
        <f t="shared" ca="1" si="439"/>
        <v>4</v>
      </c>
      <c r="G1998" s="16">
        <f t="shared" ca="1" si="434"/>
        <v>1.65</v>
      </c>
      <c r="I1998" s="13">
        <f t="shared" ca="1" si="440"/>
        <v>754</v>
      </c>
      <c r="J1998" s="14">
        <f t="shared" ca="1" si="441"/>
        <v>16</v>
      </c>
      <c r="K1998" s="14">
        <f t="shared" ca="1" si="442"/>
        <v>9</v>
      </c>
      <c r="L1998" s="14">
        <f t="shared" ca="1" si="443"/>
        <v>92</v>
      </c>
      <c r="M1998" s="13">
        <f t="shared" ca="1" si="444"/>
        <v>2</v>
      </c>
      <c r="N1998" s="13" t="str">
        <f t="shared" ca="1" si="445"/>
        <v>2</v>
      </c>
      <c r="P1998" s="13" cm="1">
        <f t="array" aca="1" ref="P1998" ca="1">_xlfn.IFS(
  OR(K1998=1,K1998=2), 1,
  OR(K1998=3,K1998=4), 1.3,
  OR(K1998=5,K1998=6), 1.6,
  OR(K1998=7,K1998=8), 1.9,
  OR(K1998=9,K1998=10), 2.2,
  OR(K1998=11,K1998=12), 2.5,
  TRUE, "无效"
)</f>
        <v>2.2000000000000002</v>
      </c>
      <c r="Q1998" s="13" cm="1">
        <f t="array" aca="1" ref="Q1998" ca="1">_xlfn.IFS(
  OR(L1998=2), 4,
  OR(L1998=4), 3.8,
  OR(L1998=6), 3.6,
  OR(L1998=8), 3.4,
  OR(L1998=10), 3.2,
  OR(L1998=12), 3,
  OR(L1998=14), 2.8,
  OR(L1998=16), 2.6,
  OR(L1998=18), 2.4,
  OR(L1998=82), 2.1,
  OR(L1998=84), 1.8,
  OR(L1998=86), 1.5,
  OR(L1998=88), 1.2,
  OR(L1998=90), 0.9,
  OR(L1998=92), 0.6,
  TRUE, "无效"
)</f>
        <v>0.6</v>
      </c>
      <c r="R1998" s="13">
        <f t="shared" ca="1" si="446"/>
        <v>2.8000000000000003</v>
      </c>
      <c r="T1998" s="13">
        <f t="shared" ca="1" si="447"/>
        <v>1</v>
      </c>
      <c r="U1998" s="13"/>
    </row>
    <row r="1999" spans="1:21" x14ac:dyDescent="0.2">
      <c r="A1999" s="13">
        <v>1998</v>
      </c>
      <c r="B1999" s="13">
        <f t="shared" ca="1" si="435"/>
        <v>2</v>
      </c>
      <c r="C1999" s="14">
        <f t="shared" ca="1" si="436"/>
        <v>2</v>
      </c>
      <c r="D1999" s="15">
        <f t="shared" ca="1" si="437"/>
        <v>1.67</v>
      </c>
      <c r="E1999" s="13">
        <f t="shared" ca="1" si="438"/>
        <v>2</v>
      </c>
      <c r="F1999" s="2">
        <f t="shared" ca="1" si="439"/>
        <v>2</v>
      </c>
      <c r="G1999" s="16">
        <f t="shared" ca="1" si="434"/>
        <v>1.46</v>
      </c>
      <c r="I1999" s="13">
        <f t="shared" ca="1" si="440"/>
        <v>625</v>
      </c>
      <c r="J1999" s="14">
        <f t="shared" ca="1" si="441"/>
        <v>16</v>
      </c>
      <c r="K1999" s="14">
        <f t="shared" ca="1" si="442"/>
        <v>2</v>
      </c>
      <c r="L1999" s="14">
        <f t="shared" ca="1" si="443"/>
        <v>82</v>
      </c>
      <c r="M1999" s="13">
        <f t="shared" ca="1" si="444"/>
        <v>2</v>
      </c>
      <c r="N1999" s="13" t="str">
        <f t="shared" ca="1" si="445"/>
        <v>2</v>
      </c>
      <c r="P1999" s="13" cm="1">
        <f t="array" aca="1" ref="P1999" ca="1">_xlfn.IFS(
  OR(K1999=1,K1999=2), 1,
  OR(K1999=3,K1999=4), 1.3,
  OR(K1999=5,K1999=6), 1.6,
  OR(K1999=7,K1999=8), 1.9,
  OR(K1999=9,K1999=10), 2.2,
  OR(K1999=11,K1999=12), 2.5,
  TRUE, "无效"
)</f>
        <v>1</v>
      </c>
      <c r="Q1999" s="13" cm="1">
        <f t="array" aca="1" ref="Q1999" ca="1">_xlfn.IFS(
  OR(L1999=2), 4,
  OR(L1999=4), 3.8,
  OR(L1999=6), 3.6,
  OR(L1999=8), 3.4,
  OR(L1999=10), 3.2,
  OR(L1999=12), 3,
  OR(L1999=14), 2.8,
  OR(L1999=16), 2.6,
  OR(L1999=18), 2.4,
  OR(L1999=82), 2.1,
  OR(L1999=84), 1.8,
  OR(L1999=86), 1.5,
  OR(L1999=88), 1.2,
  OR(L1999=90), 0.9,
  OR(L1999=92), 0.6,
  TRUE, "无效"
)</f>
        <v>2.1</v>
      </c>
      <c r="R1999" s="13">
        <f t="shared" ca="1" si="446"/>
        <v>3.1</v>
      </c>
      <c r="T1999" s="13">
        <f t="shared" ca="1" si="447"/>
        <v>0</v>
      </c>
      <c r="U1999" s="13"/>
    </row>
    <row r="2000" spans="1:21" x14ac:dyDescent="0.2">
      <c r="A2000" s="13">
        <v>1999</v>
      </c>
      <c r="B2000" s="13">
        <f t="shared" ca="1" si="435"/>
        <v>1</v>
      </c>
      <c r="C2000" s="14">
        <f t="shared" ca="1" si="436"/>
        <v>1</v>
      </c>
      <c r="D2000" s="15">
        <f t="shared" ca="1" si="437"/>
        <v>12.22</v>
      </c>
      <c r="E2000" s="13">
        <f t="shared" ca="1" si="438"/>
        <v>3</v>
      </c>
      <c r="F2000" s="2">
        <f t="shared" ca="1" si="439"/>
        <v>9</v>
      </c>
      <c r="G2000" s="16">
        <f t="shared" ca="1" si="434"/>
        <v>1.53</v>
      </c>
      <c r="I2000" s="13">
        <f t="shared" ca="1" si="440"/>
        <v>630</v>
      </c>
      <c r="J2000" s="14">
        <f t="shared" ca="1" si="441"/>
        <v>29</v>
      </c>
      <c r="K2000" s="14">
        <f t="shared" ca="1" si="442"/>
        <v>3</v>
      </c>
      <c r="L2000" s="14">
        <f t="shared" ca="1" si="443"/>
        <v>18</v>
      </c>
      <c r="M2000" s="13">
        <f t="shared" ca="1" si="444"/>
        <v>1</v>
      </c>
      <c r="N2000" s="13" t="str">
        <f t="shared" ca="1" si="445"/>
        <v>3</v>
      </c>
      <c r="P2000" s="13" cm="1">
        <f t="array" aca="1" ref="P2000" ca="1">_xlfn.IFS(
  OR(K2000=1,K2000=2), 1,
  OR(K2000=3,K2000=4), 1.3,
  OR(K2000=5,K2000=6), 1.6,
  OR(K2000=7,K2000=8), 1.9,
  OR(K2000=9,K2000=10), 2.2,
  OR(K2000=11,K2000=12), 2.5,
  TRUE, "无效"
)</f>
        <v>1.3</v>
      </c>
      <c r="Q2000" s="13" cm="1">
        <f t="array" aca="1" ref="Q2000" ca="1">_xlfn.IFS(
  OR(L2000=2), 4,
  OR(L2000=4), 3.8,
  OR(L2000=6), 3.6,
  OR(L2000=8), 3.4,
  OR(L2000=10), 3.2,
  OR(L2000=12), 3,
  OR(L2000=14), 2.8,
  OR(L2000=16), 2.6,
  OR(L2000=18), 2.4,
  OR(L2000=82), 2.1,
  OR(L2000=84), 1.8,
  OR(L2000=86), 1.5,
  OR(L2000=88), 1.2,
  OR(L2000=90), 0.9,
  OR(L2000=92), 0.6,
  TRUE, "无效"
)</f>
        <v>2.4</v>
      </c>
      <c r="R2000" s="13">
        <f t="shared" ca="1" si="446"/>
        <v>3.7</v>
      </c>
      <c r="T2000" s="13">
        <f t="shared" ca="1" si="447"/>
        <v>1</v>
      </c>
      <c r="U2000" s="13"/>
    </row>
    <row r="2001" spans="1:21" x14ac:dyDescent="0.2">
      <c r="A2001" s="13">
        <v>2000</v>
      </c>
      <c r="B2001" s="13">
        <f t="shared" ca="1" si="435"/>
        <v>3</v>
      </c>
      <c r="C2001" s="14">
        <f t="shared" ca="1" si="436"/>
        <v>1</v>
      </c>
      <c r="D2001" s="15">
        <f t="shared" ca="1" si="437"/>
        <v>3.07</v>
      </c>
      <c r="E2001" s="13">
        <f t="shared" ca="1" si="438"/>
        <v>1</v>
      </c>
      <c r="F2001" s="2">
        <f t="shared" ca="1" si="439"/>
        <v>2</v>
      </c>
      <c r="G2001" s="16">
        <f t="shared" ca="1" si="434"/>
        <v>1.99</v>
      </c>
      <c r="I2001" s="13">
        <f t="shared" ca="1" si="440"/>
        <v>796</v>
      </c>
      <c r="J2001" s="14">
        <f t="shared" ca="1" si="441"/>
        <v>4</v>
      </c>
      <c r="K2001" s="14">
        <f t="shared" ca="1" si="442"/>
        <v>12</v>
      </c>
      <c r="L2001" s="14">
        <f t="shared" ca="1" si="443"/>
        <v>18</v>
      </c>
      <c r="M2001" s="13">
        <f t="shared" ca="1" si="444"/>
        <v>1</v>
      </c>
      <c r="N2001" s="13" t="str">
        <f t="shared" ca="1" si="445"/>
        <v>1</v>
      </c>
      <c r="P2001" s="13" cm="1">
        <f t="array" aca="1" ref="P2001" ca="1">_xlfn.IFS(
  OR(K2001=1,K2001=2), 1,
  OR(K2001=3,K2001=4), 1.3,
  OR(K2001=5,K2001=6), 1.6,
  OR(K2001=7,K2001=8), 1.9,
  OR(K2001=9,K2001=10), 2.2,
  OR(K2001=11,K2001=12), 2.5,
  TRUE, "无效"
)</f>
        <v>2.5</v>
      </c>
      <c r="Q2001" s="13" cm="1">
        <f t="array" aca="1" ref="Q2001" ca="1">_xlfn.IFS(
  OR(L2001=2), 4,
  OR(L2001=4), 3.8,
  OR(L2001=6), 3.6,
  OR(L2001=8), 3.4,
  OR(L2001=10), 3.2,
  OR(L2001=12), 3,
  OR(L2001=14), 2.8,
  OR(L2001=16), 2.6,
  OR(L2001=18), 2.4,
  OR(L2001=82), 2.1,
  OR(L2001=84), 1.8,
  OR(L2001=86), 1.5,
  OR(L2001=88), 1.2,
  OR(L2001=90), 0.9,
  OR(L2001=92), 0.6,
  TRUE, "无效"
)</f>
        <v>2.4</v>
      </c>
      <c r="R2001" s="13">
        <f t="shared" ca="1" si="446"/>
        <v>4.9000000000000004</v>
      </c>
      <c r="T2001" s="13">
        <f t="shared" ca="1" si="447"/>
        <v>0</v>
      </c>
      <c r="U2001" s="13"/>
    </row>
    <row r="2002" spans="1:21" x14ac:dyDescent="0.2">
      <c r="A2002" s="13">
        <v>2001</v>
      </c>
      <c r="B2002" s="13">
        <f t="shared" ca="1" si="435"/>
        <v>1</v>
      </c>
      <c r="C2002" s="14">
        <f t="shared" ca="1" si="436"/>
        <v>1</v>
      </c>
      <c r="D2002" s="15">
        <f t="shared" ca="1" si="437"/>
        <v>5.74</v>
      </c>
      <c r="E2002" s="13">
        <f t="shared" ca="1" si="438"/>
        <v>1</v>
      </c>
      <c r="F2002" s="2">
        <f t="shared" ca="1" si="439"/>
        <v>1</v>
      </c>
      <c r="G2002" s="16">
        <f t="shared" ca="1" si="434"/>
        <v>1.92</v>
      </c>
      <c r="I2002" s="13">
        <f t="shared" ca="1" si="440"/>
        <v>761</v>
      </c>
      <c r="J2002" s="14">
        <f t="shared" ca="1" si="441"/>
        <v>17</v>
      </c>
      <c r="K2002" s="14">
        <f t="shared" ca="1" si="442"/>
        <v>12</v>
      </c>
      <c r="L2002" s="14">
        <f t="shared" ca="1" si="443"/>
        <v>82</v>
      </c>
      <c r="M2002" s="13">
        <f t="shared" ca="1" si="444"/>
        <v>2</v>
      </c>
      <c r="N2002" s="13" t="str">
        <f t="shared" ca="1" si="445"/>
        <v>2</v>
      </c>
      <c r="P2002" s="13" cm="1">
        <f t="array" aca="1" ref="P2002" ca="1">_xlfn.IFS(
  OR(K2002=1,K2002=2), 1,
  OR(K2002=3,K2002=4), 1.3,
  OR(K2002=5,K2002=6), 1.6,
  OR(K2002=7,K2002=8), 1.9,
  OR(K2002=9,K2002=10), 2.2,
  OR(K2002=11,K2002=12), 2.5,
  TRUE, "无效"
)</f>
        <v>2.5</v>
      </c>
      <c r="Q2002" s="13" cm="1">
        <f t="array" aca="1" ref="Q2002" ca="1">_xlfn.IFS(
  OR(L2002=2), 4,
  OR(L2002=4), 3.8,
  OR(L2002=6), 3.6,
  OR(L2002=8), 3.4,
  OR(L2002=10), 3.2,
  OR(L2002=12), 3,
  OR(L2002=14), 2.8,
  OR(L2002=16), 2.6,
  OR(L2002=18), 2.4,
  OR(L2002=82), 2.1,
  OR(L2002=84), 1.8,
  OR(L2002=86), 1.5,
  OR(L2002=88), 1.2,
  OR(L2002=90), 0.9,
  OR(L2002=92), 0.6,
  TRUE, "无效"
)</f>
        <v>2.1</v>
      </c>
      <c r="R2002" s="13">
        <f t="shared" ca="1" si="446"/>
        <v>4.5999999999999996</v>
      </c>
      <c r="T2002" s="13">
        <f t="shared" ca="1" si="447"/>
        <v>0</v>
      </c>
      <c r="U2002" s="13"/>
    </row>
    <row r="2003" spans="1:21" x14ac:dyDescent="0.2">
      <c r="A2003" s="13">
        <v>2002</v>
      </c>
      <c r="B2003" s="13">
        <f t="shared" ca="1" si="435"/>
        <v>3</v>
      </c>
      <c r="C2003" s="14">
        <f t="shared" ca="1" si="436"/>
        <v>2</v>
      </c>
      <c r="D2003" s="15">
        <f t="shared" ca="1" si="437"/>
        <v>4.05</v>
      </c>
      <c r="E2003" s="13">
        <f t="shared" ca="1" si="438"/>
        <v>1</v>
      </c>
      <c r="F2003" s="2">
        <f t="shared" ca="1" si="439"/>
        <v>4</v>
      </c>
      <c r="G2003" s="16">
        <f t="shared" ca="1" si="434"/>
        <v>1.95</v>
      </c>
      <c r="I2003" s="13">
        <f t="shared" ca="1" si="440"/>
        <v>712</v>
      </c>
      <c r="J2003" s="14">
        <f t="shared" ca="1" si="441"/>
        <v>40</v>
      </c>
      <c r="K2003" s="14">
        <f t="shared" ca="1" si="442"/>
        <v>11</v>
      </c>
      <c r="L2003" s="14">
        <f t="shared" ca="1" si="443"/>
        <v>14</v>
      </c>
      <c r="M2003" s="13">
        <f t="shared" ca="1" si="444"/>
        <v>1</v>
      </c>
      <c r="N2003" s="13" t="str">
        <f t="shared" ca="1" si="445"/>
        <v>4</v>
      </c>
      <c r="P2003" s="13" cm="1">
        <f t="array" aca="1" ref="P2003" ca="1">_xlfn.IFS(
  OR(K2003=1,K2003=2), 1,
  OR(K2003=3,K2003=4), 1.3,
  OR(K2003=5,K2003=6), 1.6,
  OR(K2003=7,K2003=8), 1.9,
  OR(K2003=9,K2003=10), 2.2,
  OR(K2003=11,K2003=12), 2.5,
  TRUE, "无效"
)</f>
        <v>2.5</v>
      </c>
      <c r="Q2003" s="13" cm="1">
        <f t="array" aca="1" ref="Q2003" ca="1">_xlfn.IFS(
  OR(L2003=2), 4,
  OR(L2003=4), 3.8,
  OR(L2003=6), 3.6,
  OR(L2003=8), 3.4,
  OR(L2003=10), 3.2,
  OR(L2003=12), 3,
  OR(L2003=14), 2.8,
  OR(L2003=16), 2.6,
  OR(L2003=18), 2.4,
  OR(L2003=82), 2.1,
  OR(L2003=84), 1.8,
  OR(L2003=86), 1.5,
  OR(L2003=88), 1.2,
  OR(L2003=90), 0.9,
  OR(L2003=92), 0.6,
  TRUE, "无效"
)</f>
        <v>2.8</v>
      </c>
      <c r="R2003" s="13">
        <f t="shared" ca="1" si="446"/>
        <v>5.3</v>
      </c>
      <c r="T2003" s="13">
        <f t="shared" ca="1" si="447"/>
        <v>0</v>
      </c>
      <c r="U2003" s="13"/>
    </row>
    <row r="2004" spans="1:21" x14ac:dyDescent="0.2">
      <c r="A2004" s="13">
        <v>2003</v>
      </c>
      <c r="B2004" s="13">
        <f t="shared" ca="1" si="435"/>
        <v>1</v>
      </c>
      <c r="C2004" s="14">
        <f t="shared" ca="1" si="436"/>
        <v>1</v>
      </c>
      <c r="D2004" s="15">
        <f t="shared" ca="1" si="437"/>
        <v>0.54</v>
      </c>
      <c r="E2004" s="13">
        <f t="shared" ca="1" si="438"/>
        <v>2</v>
      </c>
      <c r="F2004" s="2">
        <f t="shared" ca="1" si="439"/>
        <v>8</v>
      </c>
      <c r="G2004" s="16">
        <f t="shared" ca="1" si="434"/>
        <v>1.44</v>
      </c>
      <c r="I2004" s="13">
        <f t="shared" ca="1" si="440"/>
        <v>727</v>
      </c>
      <c r="J2004" s="14">
        <f t="shared" ca="1" si="441"/>
        <v>39</v>
      </c>
      <c r="K2004" s="14">
        <f t="shared" ca="1" si="442"/>
        <v>12</v>
      </c>
      <c r="L2004" s="14">
        <f t="shared" ca="1" si="443"/>
        <v>4</v>
      </c>
      <c r="M2004" s="13">
        <f t="shared" ca="1" si="444"/>
        <v>1</v>
      </c>
      <c r="N2004" s="13" t="str">
        <f t="shared" ca="1" si="445"/>
        <v>4</v>
      </c>
      <c r="P2004" s="13" cm="1">
        <f t="array" aca="1" ref="P2004" ca="1">_xlfn.IFS(
  OR(K2004=1,K2004=2), 1,
  OR(K2004=3,K2004=4), 1.3,
  OR(K2004=5,K2004=6), 1.6,
  OR(K2004=7,K2004=8), 1.9,
  OR(K2004=9,K2004=10), 2.2,
  OR(K2004=11,K2004=12), 2.5,
  TRUE, "无效"
)</f>
        <v>2.5</v>
      </c>
      <c r="Q2004" s="13" cm="1">
        <f t="array" aca="1" ref="Q2004" ca="1">_xlfn.IFS(
  OR(L2004=2), 4,
  OR(L2004=4), 3.8,
  OR(L2004=6), 3.6,
  OR(L2004=8), 3.4,
  OR(L2004=10), 3.2,
  OR(L2004=12), 3,
  OR(L2004=14), 2.8,
  OR(L2004=16), 2.6,
  OR(L2004=18), 2.4,
  OR(L2004=82), 2.1,
  OR(L2004=84), 1.8,
  OR(L2004=86), 1.5,
  OR(L2004=88), 1.2,
  OR(L2004=90), 0.9,
  OR(L2004=92), 0.6,
  TRUE, "无效"
)</f>
        <v>3.8</v>
      </c>
      <c r="R2004" s="13">
        <f t="shared" ca="1" si="446"/>
        <v>6.3</v>
      </c>
      <c r="T2004" s="13">
        <f t="shared" ca="1" si="447"/>
        <v>0</v>
      </c>
      <c r="U2004" s="13"/>
    </row>
    <row r="2005" spans="1:21" x14ac:dyDescent="0.2">
      <c r="A2005" s="13">
        <v>2004</v>
      </c>
      <c r="B2005" s="13">
        <f t="shared" ca="1" si="435"/>
        <v>2</v>
      </c>
      <c r="C2005" s="14">
        <f t="shared" ca="1" si="436"/>
        <v>1</v>
      </c>
      <c r="D2005" s="15">
        <f t="shared" ca="1" si="437"/>
        <v>8.36</v>
      </c>
      <c r="E2005" s="13">
        <f t="shared" ca="1" si="438"/>
        <v>3</v>
      </c>
      <c r="F2005" s="2">
        <f t="shared" ca="1" si="439"/>
        <v>1</v>
      </c>
      <c r="G2005" s="16">
        <f t="shared" ca="1" si="434"/>
        <v>1.7</v>
      </c>
      <c r="I2005" s="13">
        <f t="shared" ca="1" si="440"/>
        <v>735</v>
      </c>
      <c r="J2005" s="14">
        <f t="shared" ca="1" si="441"/>
        <v>32</v>
      </c>
      <c r="K2005" s="14">
        <f t="shared" ca="1" si="442"/>
        <v>5</v>
      </c>
      <c r="L2005" s="14">
        <f t="shared" ca="1" si="443"/>
        <v>2</v>
      </c>
      <c r="M2005" s="13">
        <f t="shared" ca="1" si="444"/>
        <v>1</v>
      </c>
      <c r="N2005" s="13" t="str">
        <f t="shared" ca="1" si="445"/>
        <v>4</v>
      </c>
      <c r="P2005" s="13" cm="1">
        <f t="array" aca="1" ref="P2005" ca="1">_xlfn.IFS(
  OR(K2005=1,K2005=2), 1,
  OR(K2005=3,K2005=4), 1.3,
  OR(K2005=5,K2005=6), 1.6,
  OR(K2005=7,K2005=8), 1.9,
  OR(K2005=9,K2005=10), 2.2,
  OR(K2005=11,K2005=12), 2.5,
  TRUE, "无效"
)</f>
        <v>1.6</v>
      </c>
      <c r="Q2005" s="13" cm="1">
        <f t="array" aca="1" ref="Q2005" ca="1">_xlfn.IFS(
  OR(L2005=2), 4,
  OR(L2005=4), 3.8,
  OR(L2005=6), 3.6,
  OR(L2005=8), 3.4,
  OR(L2005=10), 3.2,
  OR(L2005=12), 3,
  OR(L2005=14), 2.8,
  OR(L2005=16), 2.6,
  OR(L2005=18), 2.4,
  OR(L2005=82), 2.1,
  OR(L2005=84), 1.8,
  OR(L2005=86), 1.5,
  OR(L2005=88), 1.2,
  OR(L2005=90), 0.9,
  OR(L2005=92), 0.6,
  TRUE, "无效"
)</f>
        <v>4</v>
      </c>
      <c r="R2005" s="13">
        <f t="shared" ca="1" si="446"/>
        <v>5.6</v>
      </c>
      <c r="T2005" s="13">
        <f t="shared" ca="1" si="447"/>
        <v>1</v>
      </c>
      <c r="U2005" s="13"/>
    </row>
    <row r="2006" spans="1:21" x14ac:dyDescent="0.2">
      <c r="A2006" s="13">
        <v>2005</v>
      </c>
      <c r="B2006" s="13">
        <f t="shared" ca="1" si="435"/>
        <v>2</v>
      </c>
      <c r="C2006" s="14">
        <f t="shared" ca="1" si="436"/>
        <v>2</v>
      </c>
      <c r="D2006" s="15">
        <f t="shared" ca="1" si="437"/>
        <v>11.08</v>
      </c>
      <c r="E2006" s="13">
        <f t="shared" ca="1" si="438"/>
        <v>3</v>
      </c>
      <c r="F2006" s="2">
        <f t="shared" ca="1" si="439"/>
        <v>9</v>
      </c>
      <c r="G2006" s="16">
        <f t="shared" ca="1" si="434"/>
        <v>1.59</v>
      </c>
      <c r="I2006" s="13">
        <f t="shared" ca="1" si="440"/>
        <v>639</v>
      </c>
      <c r="J2006" s="14">
        <f t="shared" ca="1" si="441"/>
        <v>2</v>
      </c>
      <c r="K2006" s="14">
        <f t="shared" ca="1" si="442"/>
        <v>7</v>
      </c>
      <c r="L2006" s="14">
        <f t="shared" ca="1" si="443"/>
        <v>10</v>
      </c>
      <c r="M2006" s="13">
        <f t="shared" ca="1" si="444"/>
        <v>1</v>
      </c>
      <c r="N2006" s="13" t="str">
        <f t="shared" ca="1" si="445"/>
        <v>1</v>
      </c>
      <c r="P2006" s="13" cm="1">
        <f t="array" aca="1" ref="P2006" ca="1">_xlfn.IFS(
  OR(K2006=1,K2006=2), 1,
  OR(K2006=3,K2006=4), 1.3,
  OR(K2006=5,K2006=6), 1.6,
  OR(K2006=7,K2006=8), 1.9,
  OR(K2006=9,K2006=10), 2.2,
  OR(K2006=11,K2006=12), 2.5,
  TRUE, "无效"
)</f>
        <v>1.9</v>
      </c>
      <c r="Q2006" s="13" cm="1">
        <f t="array" aca="1" ref="Q2006" ca="1">_xlfn.IFS(
  OR(L2006=2), 4,
  OR(L2006=4), 3.8,
  OR(L2006=6), 3.6,
  OR(L2006=8), 3.4,
  OR(L2006=10), 3.2,
  OR(L2006=12), 3,
  OR(L2006=14), 2.8,
  OR(L2006=16), 2.6,
  OR(L2006=18), 2.4,
  OR(L2006=82), 2.1,
  OR(L2006=84), 1.8,
  OR(L2006=86), 1.5,
  OR(L2006=88), 1.2,
  OR(L2006=90), 0.9,
  OR(L2006=92), 0.6,
  TRUE, "无效"
)</f>
        <v>3.2</v>
      </c>
      <c r="R2006" s="13">
        <f t="shared" ca="1" si="446"/>
        <v>5.0999999999999996</v>
      </c>
      <c r="T2006" s="13">
        <f t="shared" ca="1" si="447"/>
        <v>1</v>
      </c>
      <c r="U2006" s="13"/>
    </row>
    <row r="2007" spans="1:21" x14ac:dyDescent="0.2">
      <c r="A2007" s="13">
        <v>2006</v>
      </c>
      <c r="B2007" s="13">
        <f t="shared" ca="1" si="435"/>
        <v>3</v>
      </c>
      <c r="C2007" s="14">
        <f t="shared" ca="1" si="436"/>
        <v>2</v>
      </c>
      <c r="D2007" s="15">
        <f t="shared" ca="1" si="437"/>
        <v>9.59</v>
      </c>
      <c r="E2007" s="13">
        <f t="shared" ca="1" si="438"/>
        <v>3</v>
      </c>
      <c r="F2007" s="2">
        <f t="shared" ca="1" si="439"/>
        <v>6</v>
      </c>
      <c r="G2007" s="16">
        <f t="shared" ca="1" si="434"/>
        <v>1.67</v>
      </c>
      <c r="I2007" s="13">
        <f t="shared" ca="1" si="440"/>
        <v>769</v>
      </c>
      <c r="J2007" s="14">
        <f t="shared" ca="1" si="441"/>
        <v>36</v>
      </c>
      <c r="K2007" s="14">
        <f t="shared" ca="1" si="442"/>
        <v>8</v>
      </c>
      <c r="L2007" s="14">
        <f t="shared" ca="1" si="443"/>
        <v>92</v>
      </c>
      <c r="M2007" s="13">
        <f t="shared" ca="1" si="444"/>
        <v>2</v>
      </c>
      <c r="N2007" s="13" t="str">
        <f t="shared" ca="1" si="445"/>
        <v>4</v>
      </c>
      <c r="P2007" s="13" cm="1">
        <f t="array" aca="1" ref="P2007" ca="1">_xlfn.IFS(
  OR(K2007=1,K2007=2), 1,
  OR(K2007=3,K2007=4), 1.3,
  OR(K2007=5,K2007=6), 1.6,
  OR(K2007=7,K2007=8), 1.9,
  OR(K2007=9,K2007=10), 2.2,
  OR(K2007=11,K2007=12), 2.5,
  TRUE, "无效"
)</f>
        <v>1.9</v>
      </c>
      <c r="Q2007" s="13" cm="1">
        <f t="array" aca="1" ref="Q2007" ca="1">_xlfn.IFS(
  OR(L2007=2), 4,
  OR(L2007=4), 3.8,
  OR(L2007=6), 3.6,
  OR(L2007=8), 3.4,
  OR(L2007=10), 3.2,
  OR(L2007=12), 3,
  OR(L2007=14), 2.8,
  OR(L2007=16), 2.6,
  OR(L2007=18), 2.4,
  OR(L2007=82), 2.1,
  OR(L2007=84), 1.8,
  OR(L2007=86), 1.5,
  OR(L2007=88), 1.2,
  OR(L2007=90), 0.9,
  OR(L2007=92), 0.6,
  TRUE, "无效"
)</f>
        <v>0.6</v>
      </c>
      <c r="R2007" s="13">
        <f t="shared" ca="1" si="446"/>
        <v>2.5</v>
      </c>
      <c r="T2007" s="13">
        <f t="shared" ca="1" si="447"/>
        <v>1</v>
      </c>
      <c r="U2007" s="13"/>
    </row>
    <row r="2008" spans="1:21" x14ac:dyDescent="0.2">
      <c r="A2008" s="13">
        <v>2007</v>
      </c>
      <c r="B2008" s="13">
        <f t="shared" ca="1" si="435"/>
        <v>2</v>
      </c>
      <c r="C2008" s="14">
        <f t="shared" ca="1" si="436"/>
        <v>2</v>
      </c>
      <c r="D2008" s="15">
        <f t="shared" ca="1" si="437"/>
        <v>7.96</v>
      </c>
      <c r="E2008" s="13">
        <f t="shared" ca="1" si="438"/>
        <v>3</v>
      </c>
      <c r="F2008" s="2">
        <f t="shared" ca="1" si="439"/>
        <v>5</v>
      </c>
      <c r="G2008" s="16">
        <f t="shared" ca="1" si="434"/>
        <v>1.58</v>
      </c>
      <c r="I2008" s="13">
        <f t="shared" ca="1" si="440"/>
        <v>779</v>
      </c>
      <c r="J2008" s="14">
        <f t="shared" ca="1" si="441"/>
        <v>8</v>
      </c>
      <c r="K2008" s="14">
        <f t="shared" ca="1" si="442"/>
        <v>2</v>
      </c>
      <c r="L2008" s="14">
        <f t="shared" ca="1" si="443"/>
        <v>90</v>
      </c>
      <c r="M2008" s="13">
        <f t="shared" ca="1" si="444"/>
        <v>2</v>
      </c>
      <c r="N2008" s="13" t="str">
        <f t="shared" ca="1" si="445"/>
        <v>1</v>
      </c>
      <c r="P2008" s="13" cm="1">
        <f t="array" aca="1" ref="P2008" ca="1">_xlfn.IFS(
  OR(K2008=1,K2008=2), 1,
  OR(K2008=3,K2008=4), 1.3,
  OR(K2008=5,K2008=6), 1.6,
  OR(K2008=7,K2008=8), 1.9,
  OR(K2008=9,K2008=10), 2.2,
  OR(K2008=11,K2008=12), 2.5,
  TRUE, "无效"
)</f>
        <v>1</v>
      </c>
      <c r="Q2008" s="13" cm="1">
        <f t="array" aca="1" ref="Q2008" ca="1">_xlfn.IFS(
  OR(L2008=2), 4,
  OR(L2008=4), 3.8,
  OR(L2008=6), 3.6,
  OR(L2008=8), 3.4,
  OR(L2008=10), 3.2,
  OR(L2008=12), 3,
  OR(L2008=14), 2.8,
  OR(L2008=16), 2.6,
  OR(L2008=18), 2.4,
  OR(L2008=82), 2.1,
  OR(L2008=84), 1.8,
  OR(L2008=86), 1.5,
  OR(L2008=88), 1.2,
  OR(L2008=90), 0.9,
  OR(L2008=92), 0.6,
  TRUE, "无效"
)</f>
        <v>0.9</v>
      </c>
      <c r="R2008" s="13">
        <f t="shared" ca="1" si="446"/>
        <v>1.9</v>
      </c>
      <c r="T2008" s="13">
        <f t="shared" ca="1" si="447"/>
        <v>1</v>
      </c>
      <c r="U2008" s="13"/>
    </row>
    <row r="2009" spans="1:21" x14ac:dyDescent="0.2">
      <c r="A2009" s="13">
        <v>2008</v>
      </c>
      <c r="B2009" s="13">
        <f t="shared" ca="1" si="435"/>
        <v>2</v>
      </c>
      <c r="C2009" s="14">
        <f t="shared" ca="1" si="436"/>
        <v>2</v>
      </c>
      <c r="D2009" s="15">
        <f t="shared" ca="1" si="437"/>
        <v>8.5</v>
      </c>
      <c r="E2009" s="13">
        <f t="shared" ca="1" si="438"/>
        <v>3</v>
      </c>
      <c r="F2009" s="2">
        <f t="shared" ca="1" si="439"/>
        <v>3</v>
      </c>
      <c r="G2009" s="16">
        <f t="shared" ca="1" si="434"/>
        <v>1.78</v>
      </c>
      <c r="I2009" s="13">
        <f t="shared" ca="1" si="440"/>
        <v>768</v>
      </c>
      <c r="J2009" s="14">
        <f t="shared" ca="1" si="441"/>
        <v>12</v>
      </c>
      <c r="K2009" s="14">
        <f t="shared" ca="1" si="442"/>
        <v>8</v>
      </c>
      <c r="L2009" s="14">
        <f t="shared" ca="1" si="443"/>
        <v>84</v>
      </c>
      <c r="M2009" s="13">
        <f t="shared" ca="1" si="444"/>
        <v>2</v>
      </c>
      <c r="N2009" s="13" t="str">
        <f t="shared" ca="1" si="445"/>
        <v>2</v>
      </c>
      <c r="P2009" s="13" cm="1">
        <f t="array" aca="1" ref="P2009" ca="1">_xlfn.IFS(
  OR(K2009=1,K2009=2), 1,
  OR(K2009=3,K2009=4), 1.3,
  OR(K2009=5,K2009=6), 1.6,
  OR(K2009=7,K2009=8), 1.9,
  OR(K2009=9,K2009=10), 2.2,
  OR(K2009=11,K2009=12), 2.5,
  TRUE, "无效"
)</f>
        <v>1.9</v>
      </c>
      <c r="Q2009" s="13" cm="1">
        <f t="array" aca="1" ref="Q2009" ca="1">_xlfn.IFS(
  OR(L2009=2), 4,
  OR(L2009=4), 3.8,
  OR(L2009=6), 3.6,
  OR(L2009=8), 3.4,
  OR(L2009=10), 3.2,
  OR(L2009=12), 3,
  OR(L2009=14), 2.8,
  OR(L2009=16), 2.6,
  OR(L2009=18), 2.4,
  OR(L2009=82), 2.1,
  OR(L2009=84), 1.8,
  OR(L2009=86), 1.5,
  OR(L2009=88), 1.2,
  OR(L2009=90), 0.9,
  OR(L2009=92), 0.6,
  TRUE, "无效"
)</f>
        <v>1.8</v>
      </c>
      <c r="R2009" s="13">
        <f t="shared" ca="1" si="446"/>
        <v>3.7</v>
      </c>
      <c r="T2009" s="13">
        <f t="shared" ca="1" si="447"/>
        <v>1</v>
      </c>
      <c r="U2009" s="13"/>
    </row>
    <row r="2010" spans="1:21" x14ac:dyDescent="0.2">
      <c r="A2010" s="13">
        <v>2009</v>
      </c>
      <c r="B2010" s="13">
        <f t="shared" ca="1" si="435"/>
        <v>2</v>
      </c>
      <c r="C2010" s="14">
        <f t="shared" ca="1" si="436"/>
        <v>1</v>
      </c>
      <c r="D2010" s="15">
        <f t="shared" ca="1" si="437"/>
        <v>8.5500000000000007</v>
      </c>
      <c r="E2010" s="13">
        <f t="shared" ca="1" si="438"/>
        <v>3</v>
      </c>
      <c r="F2010" s="2">
        <f t="shared" ca="1" si="439"/>
        <v>7</v>
      </c>
      <c r="G2010" s="16">
        <f t="shared" ca="1" si="434"/>
        <v>1.71</v>
      </c>
      <c r="I2010" s="13">
        <f t="shared" ca="1" si="440"/>
        <v>614</v>
      </c>
      <c r="J2010" s="14">
        <f t="shared" ca="1" si="441"/>
        <v>40</v>
      </c>
      <c r="K2010" s="14">
        <f t="shared" ca="1" si="442"/>
        <v>12</v>
      </c>
      <c r="L2010" s="14">
        <f t="shared" ca="1" si="443"/>
        <v>14</v>
      </c>
      <c r="M2010" s="13">
        <f t="shared" ca="1" si="444"/>
        <v>1</v>
      </c>
      <c r="N2010" s="13" t="str">
        <f t="shared" ca="1" si="445"/>
        <v>4</v>
      </c>
      <c r="P2010" s="13" cm="1">
        <f t="array" aca="1" ref="P2010" ca="1">_xlfn.IFS(
  OR(K2010=1,K2010=2), 1,
  OR(K2010=3,K2010=4), 1.3,
  OR(K2010=5,K2010=6), 1.6,
  OR(K2010=7,K2010=8), 1.9,
  OR(K2010=9,K2010=10), 2.2,
  OR(K2010=11,K2010=12), 2.5,
  TRUE, "无效"
)</f>
        <v>2.5</v>
      </c>
      <c r="Q2010" s="13" cm="1">
        <f t="array" aca="1" ref="Q2010" ca="1">_xlfn.IFS(
  OR(L2010=2), 4,
  OR(L2010=4), 3.8,
  OR(L2010=6), 3.6,
  OR(L2010=8), 3.4,
  OR(L2010=10), 3.2,
  OR(L2010=12), 3,
  OR(L2010=14), 2.8,
  OR(L2010=16), 2.6,
  OR(L2010=18), 2.4,
  OR(L2010=82), 2.1,
  OR(L2010=84), 1.8,
  OR(L2010=86), 1.5,
  OR(L2010=88), 1.2,
  OR(L2010=90), 0.9,
  OR(L2010=92), 0.6,
  TRUE, "无效"
)</f>
        <v>2.8</v>
      </c>
      <c r="R2010" s="13">
        <f t="shared" ca="1" si="446"/>
        <v>5.3</v>
      </c>
      <c r="T2010" s="13">
        <f t="shared" ca="1" si="447"/>
        <v>1</v>
      </c>
      <c r="U2010" s="13"/>
    </row>
    <row r="2011" spans="1:21" x14ac:dyDescent="0.2">
      <c r="A2011" s="13">
        <v>2010</v>
      </c>
      <c r="B2011" s="13">
        <f t="shared" ca="1" si="435"/>
        <v>1</v>
      </c>
      <c r="C2011" s="14">
        <f t="shared" ca="1" si="436"/>
        <v>1</v>
      </c>
      <c r="D2011" s="15">
        <f t="shared" ca="1" si="437"/>
        <v>8.2100000000000009</v>
      </c>
      <c r="E2011" s="13">
        <f t="shared" ca="1" si="438"/>
        <v>3</v>
      </c>
      <c r="F2011" s="2">
        <f t="shared" ca="1" si="439"/>
        <v>3</v>
      </c>
      <c r="G2011" s="16">
        <f t="shared" ca="1" si="434"/>
        <v>1.77</v>
      </c>
      <c r="I2011" s="13">
        <f t="shared" ca="1" si="440"/>
        <v>708</v>
      </c>
      <c r="J2011" s="14">
        <f t="shared" ca="1" si="441"/>
        <v>21</v>
      </c>
      <c r="K2011" s="14">
        <f t="shared" ca="1" si="442"/>
        <v>6</v>
      </c>
      <c r="L2011" s="14">
        <f t="shared" ca="1" si="443"/>
        <v>82</v>
      </c>
      <c r="M2011" s="13">
        <f t="shared" ca="1" si="444"/>
        <v>2</v>
      </c>
      <c r="N2011" s="13" t="str">
        <f t="shared" ca="1" si="445"/>
        <v>3</v>
      </c>
      <c r="P2011" s="13" cm="1">
        <f t="array" aca="1" ref="P2011" ca="1">_xlfn.IFS(
  OR(K2011=1,K2011=2), 1,
  OR(K2011=3,K2011=4), 1.3,
  OR(K2011=5,K2011=6), 1.6,
  OR(K2011=7,K2011=8), 1.9,
  OR(K2011=9,K2011=10), 2.2,
  OR(K2011=11,K2011=12), 2.5,
  TRUE, "无效"
)</f>
        <v>1.6</v>
      </c>
      <c r="Q2011" s="13" cm="1">
        <f t="array" aca="1" ref="Q2011" ca="1">_xlfn.IFS(
  OR(L2011=2), 4,
  OR(L2011=4), 3.8,
  OR(L2011=6), 3.6,
  OR(L2011=8), 3.4,
  OR(L2011=10), 3.2,
  OR(L2011=12), 3,
  OR(L2011=14), 2.8,
  OR(L2011=16), 2.6,
  OR(L2011=18), 2.4,
  OR(L2011=82), 2.1,
  OR(L2011=84), 1.8,
  OR(L2011=86), 1.5,
  OR(L2011=88), 1.2,
  OR(L2011=90), 0.9,
  OR(L2011=92), 0.6,
  TRUE, "无效"
)</f>
        <v>2.1</v>
      </c>
      <c r="R2011" s="13">
        <f t="shared" ca="1" si="446"/>
        <v>3.7</v>
      </c>
      <c r="T2011" s="13">
        <f t="shared" ca="1" si="447"/>
        <v>1</v>
      </c>
      <c r="U2011" s="13"/>
    </row>
    <row r="2012" spans="1:21" x14ac:dyDescent="0.2">
      <c r="A2012" s="13">
        <v>2011</v>
      </c>
      <c r="B2012" s="13">
        <f t="shared" ca="1" si="435"/>
        <v>1</v>
      </c>
      <c r="C2012" s="14">
        <f t="shared" ca="1" si="436"/>
        <v>1</v>
      </c>
      <c r="D2012" s="15">
        <f t="shared" ca="1" si="437"/>
        <v>9.7200000000000006</v>
      </c>
      <c r="E2012" s="13">
        <f t="shared" ca="1" si="438"/>
        <v>3</v>
      </c>
      <c r="F2012" s="2">
        <f t="shared" ca="1" si="439"/>
        <v>4</v>
      </c>
      <c r="G2012" s="16">
        <f t="shared" ca="1" si="434"/>
        <v>1.76</v>
      </c>
      <c r="I2012" s="13">
        <f t="shared" ca="1" si="440"/>
        <v>651</v>
      </c>
      <c r="J2012" s="14">
        <f t="shared" ca="1" si="441"/>
        <v>35</v>
      </c>
      <c r="K2012" s="14">
        <f t="shared" ca="1" si="442"/>
        <v>6</v>
      </c>
      <c r="L2012" s="14">
        <f t="shared" ca="1" si="443"/>
        <v>92</v>
      </c>
      <c r="M2012" s="13">
        <f t="shared" ca="1" si="444"/>
        <v>2</v>
      </c>
      <c r="N2012" s="13" t="str">
        <f t="shared" ca="1" si="445"/>
        <v>4</v>
      </c>
      <c r="P2012" s="13" cm="1">
        <f t="array" aca="1" ref="P2012" ca="1">_xlfn.IFS(
  OR(K2012=1,K2012=2), 1,
  OR(K2012=3,K2012=4), 1.3,
  OR(K2012=5,K2012=6), 1.6,
  OR(K2012=7,K2012=8), 1.9,
  OR(K2012=9,K2012=10), 2.2,
  OR(K2012=11,K2012=12), 2.5,
  TRUE, "无效"
)</f>
        <v>1.6</v>
      </c>
      <c r="Q2012" s="13" cm="1">
        <f t="array" aca="1" ref="Q2012" ca="1">_xlfn.IFS(
  OR(L2012=2), 4,
  OR(L2012=4), 3.8,
  OR(L2012=6), 3.6,
  OR(L2012=8), 3.4,
  OR(L2012=10), 3.2,
  OR(L2012=12), 3,
  OR(L2012=14), 2.8,
  OR(L2012=16), 2.6,
  OR(L2012=18), 2.4,
  OR(L2012=82), 2.1,
  OR(L2012=84), 1.8,
  OR(L2012=86), 1.5,
  OR(L2012=88), 1.2,
  OR(L2012=90), 0.9,
  OR(L2012=92), 0.6,
  TRUE, "无效"
)</f>
        <v>0.6</v>
      </c>
      <c r="R2012" s="13">
        <f t="shared" ca="1" si="446"/>
        <v>2.2000000000000002</v>
      </c>
      <c r="T2012" s="13">
        <f t="shared" ca="1" si="447"/>
        <v>1</v>
      </c>
      <c r="U2012" s="13"/>
    </row>
    <row r="2013" spans="1:21" x14ac:dyDescent="0.2">
      <c r="A2013" s="13">
        <v>2012</v>
      </c>
      <c r="B2013" s="13">
        <f t="shared" ca="1" si="435"/>
        <v>2</v>
      </c>
      <c r="C2013" s="14">
        <f t="shared" ca="1" si="436"/>
        <v>2</v>
      </c>
      <c r="D2013" s="15">
        <f t="shared" ca="1" si="437"/>
        <v>3.27</v>
      </c>
      <c r="E2013" s="13">
        <f t="shared" ca="1" si="438"/>
        <v>1</v>
      </c>
      <c r="F2013" s="2">
        <f t="shared" ca="1" si="439"/>
        <v>1</v>
      </c>
      <c r="G2013" s="16">
        <f t="shared" ca="1" si="434"/>
        <v>1.97</v>
      </c>
      <c r="I2013" s="13">
        <f t="shared" ca="1" si="440"/>
        <v>779</v>
      </c>
      <c r="J2013" s="14">
        <f t="shared" ca="1" si="441"/>
        <v>8</v>
      </c>
      <c r="K2013" s="14">
        <f t="shared" ca="1" si="442"/>
        <v>11</v>
      </c>
      <c r="L2013" s="14">
        <f t="shared" ca="1" si="443"/>
        <v>88</v>
      </c>
      <c r="M2013" s="13">
        <f t="shared" ca="1" si="444"/>
        <v>2</v>
      </c>
      <c r="N2013" s="13" t="str">
        <f t="shared" ca="1" si="445"/>
        <v>1</v>
      </c>
      <c r="P2013" s="13" cm="1">
        <f t="array" aca="1" ref="P2013" ca="1">_xlfn.IFS(
  OR(K2013=1,K2013=2), 1,
  OR(K2013=3,K2013=4), 1.3,
  OR(K2013=5,K2013=6), 1.6,
  OR(K2013=7,K2013=8), 1.9,
  OR(K2013=9,K2013=10), 2.2,
  OR(K2013=11,K2013=12), 2.5,
  TRUE, "无效"
)</f>
        <v>2.5</v>
      </c>
      <c r="Q2013" s="13" cm="1">
        <f t="array" aca="1" ref="Q2013" ca="1">_xlfn.IFS(
  OR(L2013=2), 4,
  OR(L2013=4), 3.8,
  OR(L2013=6), 3.6,
  OR(L2013=8), 3.4,
  OR(L2013=10), 3.2,
  OR(L2013=12), 3,
  OR(L2013=14), 2.8,
  OR(L2013=16), 2.6,
  OR(L2013=18), 2.4,
  OR(L2013=82), 2.1,
  OR(L2013=84), 1.8,
  OR(L2013=86), 1.5,
  OR(L2013=88), 1.2,
  OR(L2013=90), 0.9,
  OR(L2013=92), 0.6,
  TRUE, "无效"
)</f>
        <v>1.2</v>
      </c>
      <c r="R2013" s="13">
        <f t="shared" ca="1" si="446"/>
        <v>3.7</v>
      </c>
      <c r="T2013" s="13">
        <f t="shared" ca="1" si="447"/>
        <v>0</v>
      </c>
      <c r="U2013" s="13"/>
    </row>
    <row r="2014" spans="1:21" x14ac:dyDescent="0.2">
      <c r="A2014" s="13">
        <v>2013</v>
      </c>
      <c r="B2014" s="13">
        <f t="shared" ca="1" si="435"/>
        <v>1</v>
      </c>
      <c r="C2014" s="14">
        <f t="shared" ca="1" si="436"/>
        <v>2</v>
      </c>
      <c r="D2014" s="15">
        <f t="shared" ca="1" si="437"/>
        <v>2.42</v>
      </c>
      <c r="E2014" s="13">
        <f t="shared" ca="1" si="438"/>
        <v>1</v>
      </c>
      <c r="F2014" s="2">
        <f t="shared" ca="1" si="439"/>
        <v>4</v>
      </c>
      <c r="G2014" s="16">
        <f t="shared" ca="1" si="434"/>
        <v>2</v>
      </c>
      <c r="I2014" s="13">
        <f t="shared" ca="1" si="440"/>
        <v>753</v>
      </c>
      <c r="J2014" s="14">
        <f t="shared" ca="1" si="441"/>
        <v>31</v>
      </c>
      <c r="K2014" s="14">
        <f t="shared" ca="1" si="442"/>
        <v>8</v>
      </c>
      <c r="L2014" s="14">
        <f t="shared" ca="1" si="443"/>
        <v>84</v>
      </c>
      <c r="M2014" s="13">
        <f t="shared" ca="1" si="444"/>
        <v>2</v>
      </c>
      <c r="N2014" s="13" t="str">
        <f t="shared" ca="1" si="445"/>
        <v>4</v>
      </c>
      <c r="P2014" s="13" cm="1">
        <f t="array" aca="1" ref="P2014" ca="1">_xlfn.IFS(
  OR(K2014=1,K2014=2), 1,
  OR(K2014=3,K2014=4), 1.3,
  OR(K2014=5,K2014=6), 1.6,
  OR(K2014=7,K2014=8), 1.9,
  OR(K2014=9,K2014=10), 2.2,
  OR(K2014=11,K2014=12), 2.5,
  TRUE, "无效"
)</f>
        <v>1.9</v>
      </c>
      <c r="Q2014" s="13" cm="1">
        <f t="array" aca="1" ref="Q2014" ca="1">_xlfn.IFS(
  OR(L2014=2), 4,
  OR(L2014=4), 3.8,
  OR(L2014=6), 3.6,
  OR(L2014=8), 3.4,
  OR(L2014=10), 3.2,
  OR(L2014=12), 3,
  OR(L2014=14), 2.8,
  OR(L2014=16), 2.6,
  OR(L2014=18), 2.4,
  OR(L2014=82), 2.1,
  OR(L2014=84), 1.8,
  OR(L2014=86), 1.5,
  OR(L2014=88), 1.2,
  OR(L2014=90), 0.9,
  OR(L2014=92), 0.6,
  TRUE, "无效"
)</f>
        <v>1.8</v>
      </c>
      <c r="R2014" s="13">
        <f t="shared" ca="1" si="446"/>
        <v>3.7</v>
      </c>
      <c r="T2014" s="13">
        <f t="shared" ca="1" si="447"/>
        <v>0</v>
      </c>
      <c r="U2014" s="13"/>
    </row>
    <row r="2015" spans="1:21" x14ac:dyDescent="0.2">
      <c r="A2015" s="13">
        <v>2014</v>
      </c>
      <c r="B2015" s="13">
        <f t="shared" ca="1" si="435"/>
        <v>3</v>
      </c>
      <c r="C2015" s="14">
        <f t="shared" ca="1" si="436"/>
        <v>2</v>
      </c>
      <c r="D2015" s="15">
        <f t="shared" ca="1" si="437"/>
        <v>8.0500000000000007</v>
      </c>
      <c r="E2015" s="13">
        <f t="shared" ca="1" si="438"/>
        <v>3</v>
      </c>
      <c r="F2015" s="2">
        <f t="shared" ca="1" si="439"/>
        <v>4</v>
      </c>
      <c r="G2015" s="16">
        <f t="shared" ca="1" si="434"/>
        <v>1.72</v>
      </c>
      <c r="I2015" s="13">
        <f t="shared" ca="1" si="440"/>
        <v>757</v>
      </c>
      <c r="J2015" s="14">
        <f t="shared" ca="1" si="441"/>
        <v>22</v>
      </c>
      <c r="K2015" s="14">
        <f t="shared" ca="1" si="442"/>
        <v>8</v>
      </c>
      <c r="L2015" s="14">
        <f t="shared" ca="1" si="443"/>
        <v>10</v>
      </c>
      <c r="M2015" s="13">
        <f t="shared" ca="1" si="444"/>
        <v>1</v>
      </c>
      <c r="N2015" s="13" t="str">
        <f t="shared" ca="1" si="445"/>
        <v>3</v>
      </c>
      <c r="P2015" s="13" cm="1">
        <f t="array" aca="1" ref="P2015" ca="1">_xlfn.IFS(
  OR(K2015=1,K2015=2), 1,
  OR(K2015=3,K2015=4), 1.3,
  OR(K2015=5,K2015=6), 1.6,
  OR(K2015=7,K2015=8), 1.9,
  OR(K2015=9,K2015=10), 2.2,
  OR(K2015=11,K2015=12), 2.5,
  TRUE, "无效"
)</f>
        <v>1.9</v>
      </c>
      <c r="Q2015" s="13" cm="1">
        <f t="array" aca="1" ref="Q2015" ca="1">_xlfn.IFS(
  OR(L2015=2), 4,
  OR(L2015=4), 3.8,
  OR(L2015=6), 3.6,
  OR(L2015=8), 3.4,
  OR(L2015=10), 3.2,
  OR(L2015=12), 3,
  OR(L2015=14), 2.8,
  OR(L2015=16), 2.6,
  OR(L2015=18), 2.4,
  OR(L2015=82), 2.1,
  OR(L2015=84), 1.8,
  OR(L2015=86), 1.5,
  OR(L2015=88), 1.2,
  OR(L2015=90), 0.9,
  OR(L2015=92), 0.6,
  TRUE, "无效"
)</f>
        <v>3.2</v>
      </c>
      <c r="R2015" s="13">
        <f t="shared" ca="1" si="446"/>
        <v>5.0999999999999996</v>
      </c>
      <c r="T2015" s="13">
        <f t="shared" ca="1" si="447"/>
        <v>1</v>
      </c>
      <c r="U2015" s="13"/>
    </row>
    <row r="2016" spans="1:21" x14ac:dyDescent="0.2">
      <c r="A2016" s="13">
        <v>2015</v>
      </c>
      <c r="B2016" s="13">
        <f t="shared" ca="1" si="435"/>
        <v>3</v>
      </c>
      <c r="C2016" s="14">
        <f t="shared" ca="1" si="436"/>
        <v>1</v>
      </c>
      <c r="D2016" s="15">
        <f t="shared" ca="1" si="437"/>
        <v>6.61</v>
      </c>
      <c r="E2016" s="13">
        <f t="shared" ca="1" si="438"/>
        <v>3</v>
      </c>
      <c r="F2016" s="2">
        <f t="shared" ca="1" si="439"/>
        <v>2</v>
      </c>
      <c r="G2016" s="16">
        <f t="shared" ca="1" si="434"/>
        <v>1.58</v>
      </c>
      <c r="I2016" s="13">
        <f t="shared" ca="1" si="440"/>
        <v>626</v>
      </c>
      <c r="J2016" s="14">
        <f t="shared" ca="1" si="441"/>
        <v>20</v>
      </c>
      <c r="K2016" s="14">
        <f t="shared" ca="1" si="442"/>
        <v>1</v>
      </c>
      <c r="L2016" s="14">
        <f t="shared" ca="1" si="443"/>
        <v>10</v>
      </c>
      <c r="M2016" s="13">
        <f t="shared" ca="1" si="444"/>
        <v>1</v>
      </c>
      <c r="N2016" s="13" t="str">
        <f t="shared" ca="1" si="445"/>
        <v>2</v>
      </c>
      <c r="P2016" s="13" cm="1">
        <f t="array" aca="1" ref="P2016" ca="1">_xlfn.IFS(
  OR(K2016=1,K2016=2), 1,
  OR(K2016=3,K2016=4), 1.3,
  OR(K2016=5,K2016=6), 1.6,
  OR(K2016=7,K2016=8), 1.9,
  OR(K2016=9,K2016=10), 2.2,
  OR(K2016=11,K2016=12), 2.5,
  TRUE, "无效"
)</f>
        <v>1</v>
      </c>
      <c r="Q2016" s="13" cm="1">
        <f t="array" aca="1" ref="Q2016" ca="1">_xlfn.IFS(
  OR(L2016=2), 4,
  OR(L2016=4), 3.8,
  OR(L2016=6), 3.6,
  OR(L2016=8), 3.4,
  OR(L2016=10), 3.2,
  OR(L2016=12), 3,
  OR(L2016=14), 2.8,
  OR(L2016=16), 2.6,
  OR(L2016=18), 2.4,
  OR(L2016=82), 2.1,
  OR(L2016=84), 1.8,
  OR(L2016=86), 1.5,
  OR(L2016=88), 1.2,
  OR(L2016=90), 0.9,
  OR(L2016=92), 0.6,
  TRUE, "无效"
)</f>
        <v>3.2</v>
      </c>
      <c r="R2016" s="13">
        <f t="shared" ca="1" si="446"/>
        <v>4.2</v>
      </c>
      <c r="T2016" s="13">
        <f t="shared" ca="1" si="447"/>
        <v>1</v>
      </c>
      <c r="U2016" s="13"/>
    </row>
    <row r="2017" spans="1:21" x14ac:dyDescent="0.2">
      <c r="A2017" s="13">
        <v>2016</v>
      </c>
      <c r="B2017" s="13">
        <f t="shared" ca="1" si="435"/>
        <v>1</v>
      </c>
      <c r="C2017" s="14">
        <f t="shared" ca="1" si="436"/>
        <v>2</v>
      </c>
      <c r="D2017" s="15">
        <f t="shared" ca="1" si="437"/>
        <v>5.86</v>
      </c>
      <c r="E2017" s="13">
        <f t="shared" ca="1" si="438"/>
        <v>1</v>
      </c>
      <c r="F2017" s="2">
        <f t="shared" ca="1" si="439"/>
        <v>1</v>
      </c>
      <c r="G2017" s="16">
        <f t="shared" ca="1" si="434"/>
        <v>2.04</v>
      </c>
      <c r="I2017" s="13">
        <f t="shared" ca="1" si="440"/>
        <v>605</v>
      </c>
      <c r="J2017" s="14">
        <f t="shared" ca="1" si="441"/>
        <v>31</v>
      </c>
      <c r="K2017" s="14">
        <f t="shared" ca="1" si="442"/>
        <v>11</v>
      </c>
      <c r="L2017" s="14">
        <f t="shared" ca="1" si="443"/>
        <v>12</v>
      </c>
      <c r="M2017" s="13">
        <f t="shared" ca="1" si="444"/>
        <v>1</v>
      </c>
      <c r="N2017" s="13" t="str">
        <f t="shared" ca="1" si="445"/>
        <v>4</v>
      </c>
      <c r="P2017" s="13" cm="1">
        <f t="array" aca="1" ref="P2017" ca="1">_xlfn.IFS(
  OR(K2017=1,K2017=2), 1,
  OR(K2017=3,K2017=4), 1.3,
  OR(K2017=5,K2017=6), 1.6,
  OR(K2017=7,K2017=8), 1.9,
  OR(K2017=9,K2017=10), 2.2,
  OR(K2017=11,K2017=12), 2.5,
  TRUE, "无效"
)</f>
        <v>2.5</v>
      </c>
      <c r="Q2017" s="13" cm="1">
        <f t="array" aca="1" ref="Q2017" ca="1">_xlfn.IFS(
  OR(L2017=2), 4,
  OR(L2017=4), 3.8,
  OR(L2017=6), 3.6,
  OR(L2017=8), 3.4,
  OR(L2017=10), 3.2,
  OR(L2017=12), 3,
  OR(L2017=14), 2.8,
  OR(L2017=16), 2.6,
  OR(L2017=18), 2.4,
  OR(L2017=82), 2.1,
  OR(L2017=84), 1.8,
  OR(L2017=86), 1.5,
  OR(L2017=88), 1.2,
  OR(L2017=90), 0.9,
  OR(L2017=92), 0.6,
  TRUE, "无效"
)</f>
        <v>3</v>
      </c>
      <c r="R2017" s="13">
        <f t="shared" ca="1" si="446"/>
        <v>5.5</v>
      </c>
      <c r="T2017" s="13">
        <f t="shared" ca="1" si="447"/>
        <v>0</v>
      </c>
      <c r="U2017" s="13"/>
    </row>
    <row r="2018" spans="1:21" x14ac:dyDescent="0.2">
      <c r="A2018" s="13">
        <v>2017</v>
      </c>
      <c r="B2018" s="13">
        <f t="shared" ca="1" si="435"/>
        <v>2</v>
      </c>
      <c r="C2018" s="14">
        <f t="shared" ca="1" si="436"/>
        <v>2</v>
      </c>
      <c r="D2018" s="15">
        <f t="shared" ca="1" si="437"/>
        <v>2.94</v>
      </c>
      <c r="E2018" s="13">
        <f t="shared" ca="1" si="438"/>
        <v>1</v>
      </c>
      <c r="F2018" s="2">
        <f t="shared" ca="1" si="439"/>
        <v>3</v>
      </c>
      <c r="G2018" s="16">
        <f t="shared" ca="1" si="434"/>
        <v>2.0499999999999998</v>
      </c>
      <c r="I2018" s="13">
        <f t="shared" ca="1" si="440"/>
        <v>799</v>
      </c>
      <c r="J2018" s="14">
        <f t="shared" ca="1" si="441"/>
        <v>22</v>
      </c>
      <c r="K2018" s="14">
        <f t="shared" ca="1" si="442"/>
        <v>7</v>
      </c>
      <c r="L2018" s="14">
        <f t="shared" ca="1" si="443"/>
        <v>82</v>
      </c>
      <c r="M2018" s="13">
        <f t="shared" ca="1" si="444"/>
        <v>2</v>
      </c>
      <c r="N2018" s="13" t="str">
        <f t="shared" ca="1" si="445"/>
        <v>3</v>
      </c>
      <c r="P2018" s="13" cm="1">
        <f t="array" aca="1" ref="P2018" ca="1">_xlfn.IFS(
  OR(K2018=1,K2018=2), 1,
  OR(K2018=3,K2018=4), 1.3,
  OR(K2018=5,K2018=6), 1.6,
  OR(K2018=7,K2018=8), 1.9,
  OR(K2018=9,K2018=10), 2.2,
  OR(K2018=11,K2018=12), 2.5,
  TRUE, "无效"
)</f>
        <v>1.9</v>
      </c>
      <c r="Q2018" s="13" cm="1">
        <f t="array" aca="1" ref="Q2018" ca="1">_xlfn.IFS(
  OR(L2018=2), 4,
  OR(L2018=4), 3.8,
  OR(L2018=6), 3.6,
  OR(L2018=8), 3.4,
  OR(L2018=10), 3.2,
  OR(L2018=12), 3,
  OR(L2018=14), 2.8,
  OR(L2018=16), 2.6,
  OR(L2018=18), 2.4,
  OR(L2018=82), 2.1,
  OR(L2018=84), 1.8,
  OR(L2018=86), 1.5,
  OR(L2018=88), 1.2,
  OR(L2018=90), 0.9,
  OR(L2018=92), 0.6,
  TRUE, "无效"
)</f>
        <v>2.1</v>
      </c>
      <c r="R2018" s="13">
        <f t="shared" ca="1" si="446"/>
        <v>4</v>
      </c>
      <c r="T2018" s="13">
        <f t="shared" ca="1" si="447"/>
        <v>0</v>
      </c>
      <c r="U2018" s="13"/>
    </row>
    <row r="2019" spans="1:21" x14ac:dyDescent="0.2">
      <c r="A2019" s="13">
        <v>2018</v>
      </c>
      <c r="B2019" s="13">
        <f t="shared" ca="1" si="435"/>
        <v>1</v>
      </c>
      <c r="C2019" s="14">
        <f t="shared" ca="1" si="436"/>
        <v>1</v>
      </c>
      <c r="D2019" s="15">
        <f t="shared" ca="1" si="437"/>
        <v>5.89</v>
      </c>
      <c r="E2019" s="13">
        <f t="shared" ca="1" si="438"/>
        <v>1</v>
      </c>
      <c r="F2019" s="2">
        <f t="shared" ca="1" si="439"/>
        <v>1</v>
      </c>
      <c r="G2019" s="16">
        <f t="shared" ca="1" si="434"/>
        <v>2.02</v>
      </c>
      <c r="I2019" s="13">
        <f t="shared" ca="1" si="440"/>
        <v>709</v>
      </c>
      <c r="J2019" s="14">
        <f t="shared" ca="1" si="441"/>
        <v>25</v>
      </c>
      <c r="K2019" s="14">
        <f t="shared" ca="1" si="442"/>
        <v>4</v>
      </c>
      <c r="L2019" s="14">
        <f t="shared" ca="1" si="443"/>
        <v>86</v>
      </c>
      <c r="M2019" s="13">
        <f t="shared" ca="1" si="444"/>
        <v>2</v>
      </c>
      <c r="N2019" s="13" t="str">
        <f t="shared" ca="1" si="445"/>
        <v>3</v>
      </c>
      <c r="P2019" s="13" cm="1">
        <f t="array" aca="1" ref="P2019" ca="1">_xlfn.IFS(
  OR(K2019=1,K2019=2), 1,
  OR(K2019=3,K2019=4), 1.3,
  OR(K2019=5,K2019=6), 1.6,
  OR(K2019=7,K2019=8), 1.9,
  OR(K2019=9,K2019=10), 2.2,
  OR(K2019=11,K2019=12), 2.5,
  TRUE, "无效"
)</f>
        <v>1.3</v>
      </c>
      <c r="Q2019" s="13" cm="1">
        <f t="array" aca="1" ref="Q2019" ca="1">_xlfn.IFS(
  OR(L2019=2), 4,
  OR(L2019=4), 3.8,
  OR(L2019=6), 3.6,
  OR(L2019=8), 3.4,
  OR(L2019=10), 3.2,
  OR(L2019=12), 3,
  OR(L2019=14), 2.8,
  OR(L2019=16), 2.6,
  OR(L2019=18), 2.4,
  OR(L2019=82), 2.1,
  OR(L2019=84), 1.8,
  OR(L2019=86), 1.5,
  OR(L2019=88), 1.2,
  OR(L2019=90), 0.9,
  OR(L2019=92), 0.6,
  TRUE, "无效"
)</f>
        <v>1.5</v>
      </c>
      <c r="R2019" s="13">
        <f t="shared" ca="1" si="446"/>
        <v>2.8</v>
      </c>
      <c r="T2019" s="13">
        <f t="shared" ca="1" si="447"/>
        <v>0</v>
      </c>
      <c r="U2019" s="13"/>
    </row>
    <row r="2020" spans="1:21" x14ac:dyDescent="0.2">
      <c r="A2020" s="13">
        <v>2019</v>
      </c>
      <c r="B2020" s="13">
        <f t="shared" ca="1" si="435"/>
        <v>2</v>
      </c>
      <c r="C2020" s="14">
        <f t="shared" ca="1" si="436"/>
        <v>1</v>
      </c>
      <c r="D2020" s="15">
        <f t="shared" ca="1" si="437"/>
        <v>7.05</v>
      </c>
      <c r="E2020" s="13">
        <f t="shared" ca="1" si="438"/>
        <v>3</v>
      </c>
      <c r="F2020" s="2">
        <f t="shared" ca="1" si="439"/>
        <v>3</v>
      </c>
      <c r="G2020" s="16">
        <f t="shared" ca="1" si="434"/>
        <v>1.64</v>
      </c>
      <c r="I2020" s="13">
        <f t="shared" ca="1" si="440"/>
        <v>736</v>
      </c>
      <c r="J2020" s="14">
        <f t="shared" ca="1" si="441"/>
        <v>8</v>
      </c>
      <c r="K2020" s="14">
        <f t="shared" ca="1" si="442"/>
        <v>1</v>
      </c>
      <c r="L2020" s="14">
        <f t="shared" ca="1" si="443"/>
        <v>18</v>
      </c>
      <c r="M2020" s="13">
        <f t="shared" ca="1" si="444"/>
        <v>1</v>
      </c>
      <c r="N2020" s="13" t="str">
        <f t="shared" ca="1" si="445"/>
        <v>1</v>
      </c>
      <c r="P2020" s="13" cm="1">
        <f t="array" aca="1" ref="P2020" ca="1">_xlfn.IFS(
  OR(K2020=1,K2020=2), 1,
  OR(K2020=3,K2020=4), 1.3,
  OR(K2020=5,K2020=6), 1.6,
  OR(K2020=7,K2020=8), 1.9,
  OR(K2020=9,K2020=10), 2.2,
  OR(K2020=11,K2020=12), 2.5,
  TRUE, "无效"
)</f>
        <v>1</v>
      </c>
      <c r="Q2020" s="13" cm="1">
        <f t="array" aca="1" ref="Q2020" ca="1">_xlfn.IFS(
  OR(L2020=2), 4,
  OR(L2020=4), 3.8,
  OR(L2020=6), 3.6,
  OR(L2020=8), 3.4,
  OR(L2020=10), 3.2,
  OR(L2020=12), 3,
  OR(L2020=14), 2.8,
  OR(L2020=16), 2.6,
  OR(L2020=18), 2.4,
  OR(L2020=82), 2.1,
  OR(L2020=84), 1.8,
  OR(L2020=86), 1.5,
  OR(L2020=88), 1.2,
  OR(L2020=90), 0.9,
  OR(L2020=92), 0.6,
  TRUE, "无效"
)</f>
        <v>2.4</v>
      </c>
      <c r="R2020" s="13">
        <f t="shared" ca="1" si="446"/>
        <v>3.4</v>
      </c>
      <c r="T2020" s="13">
        <f t="shared" ca="1" si="447"/>
        <v>1</v>
      </c>
      <c r="U2020" s="13"/>
    </row>
    <row r="2021" spans="1:21" x14ac:dyDescent="0.2">
      <c r="A2021" s="13">
        <v>2020</v>
      </c>
      <c r="B2021" s="13">
        <f t="shared" ca="1" si="435"/>
        <v>2</v>
      </c>
      <c r="C2021" s="14">
        <f t="shared" ca="1" si="436"/>
        <v>1</v>
      </c>
      <c r="D2021" s="15">
        <f t="shared" ca="1" si="437"/>
        <v>3.6</v>
      </c>
      <c r="E2021" s="13">
        <f t="shared" ca="1" si="438"/>
        <v>1</v>
      </c>
      <c r="F2021" s="2">
        <f t="shared" ca="1" si="439"/>
        <v>2</v>
      </c>
      <c r="G2021" s="16">
        <f t="shared" ca="1" si="434"/>
        <v>2.0299999999999998</v>
      </c>
      <c r="I2021" s="13">
        <f t="shared" ca="1" si="440"/>
        <v>788</v>
      </c>
      <c r="J2021" s="14">
        <f t="shared" ca="1" si="441"/>
        <v>22</v>
      </c>
      <c r="K2021" s="14">
        <f t="shared" ca="1" si="442"/>
        <v>7</v>
      </c>
      <c r="L2021" s="14">
        <f t="shared" ca="1" si="443"/>
        <v>86</v>
      </c>
      <c r="M2021" s="13">
        <f t="shared" ca="1" si="444"/>
        <v>2</v>
      </c>
      <c r="N2021" s="13" t="str">
        <f t="shared" ca="1" si="445"/>
        <v>3</v>
      </c>
      <c r="P2021" s="13" cm="1">
        <f t="array" aca="1" ref="P2021" ca="1">_xlfn.IFS(
  OR(K2021=1,K2021=2), 1,
  OR(K2021=3,K2021=4), 1.3,
  OR(K2021=5,K2021=6), 1.6,
  OR(K2021=7,K2021=8), 1.9,
  OR(K2021=9,K2021=10), 2.2,
  OR(K2021=11,K2021=12), 2.5,
  TRUE, "无效"
)</f>
        <v>1.9</v>
      </c>
      <c r="Q2021" s="13" cm="1">
        <f t="array" aca="1" ref="Q2021" ca="1">_xlfn.IFS(
  OR(L2021=2), 4,
  OR(L2021=4), 3.8,
  OR(L2021=6), 3.6,
  OR(L2021=8), 3.4,
  OR(L2021=10), 3.2,
  OR(L2021=12), 3,
  OR(L2021=14), 2.8,
  OR(L2021=16), 2.6,
  OR(L2021=18), 2.4,
  OR(L2021=82), 2.1,
  OR(L2021=84), 1.8,
  OR(L2021=86), 1.5,
  OR(L2021=88), 1.2,
  OR(L2021=90), 0.9,
  OR(L2021=92), 0.6,
  TRUE, "无效"
)</f>
        <v>1.5</v>
      </c>
      <c r="R2021" s="13">
        <f t="shared" ca="1" si="446"/>
        <v>3.4</v>
      </c>
      <c r="T2021" s="13">
        <f t="shared" ca="1" si="447"/>
        <v>0</v>
      </c>
      <c r="U2021" s="13"/>
    </row>
    <row r="2022" spans="1:21" x14ac:dyDescent="0.2">
      <c r="A2022" s="13">
        <v>2021</v>
      </c>
      <c r="B2022" s="13">
        <f t="shared" ca="1" si="435"/>
        <v>3</v>
      </c>
      <c r="C2022" s="14">
        <f t="shared" ca="1" si="436"/>
        <v>2</v>
      </c>
      <c r="D2022" s="15">
        <f t="shared" ca="1" si="437"/>
        <v>10.31</v>
      </c>
      <c r="E2022" s="13">
        <f t="shared" ca="1" si="438"/>
        <v>3</v>
      </c>
      <c r="F2022" s="2">
        <f t="shared" ca="1" si="439"/>
        <v>6</v>
      </c>
      <c r="G2022" s="16">
        <f t="shared" ca="1" si="434"/>
        <v>1.65</v>
      </c>
      <c r="I2022" s="13">
        <f t="shared" ca="1" si="440"/>
        <v>681</v>
      </c>
      <c r="J2022" s="14">
        <f t="shared" ca="1" si="441"/>
        <v>26</v>
      </c>
      <c r="K2022" s="14">
        <f t="shared" ca="1" si="442"/>
        <v>11</v>
      </c>
      <c r="L2022" s="14">
        <f t="shared" ca="1" si="443"/>
        <v>84</v>
      </c>
      <c r="M2022" s="13">
        <f t="shared" ca="1" si="444"/>
        <v>2</v>
      </c>
      <c r="N2022" s="13" t="str">
        <f t="shared" ca="1" si="445"/>
        <v>3</v>
      </c>
      <c r="P2022" s="13" cm="1">
        <f t="array" aca="1" ref="P2022" ca="1">_xlfn.IFS(
  OR(K2022=1,K2022=2), 1,
  OR(K2022=3,K2022=4), 1.3,
  OR(K2022=5,K2022=6), 1.6,
  OR(K2022=7,K2022=8), 1.9,
  OR(K2022=9,K2022=10), 2.2,
  OR(K2022=11,K2022=12), 2.5,
  TRUE, "无效"
)</f>
        <v>2.5</v>
      </c>
      <c r="Q2022" s="13" cm="1">
        <f t="array" aca="1" ref="Q2022" ca="1">_xlfn.IFS(
  OR(L2022=2), 4,
  OR(L2022=4), 3.8,
  OR(L2022=6), 3.6,
  OR(L2022=8), 3.4,
  OR(L2022=10), 3.2,
  OR(L2022=12), 3,
  OR(L2022=14), 2.8,
  OR(L2022=16), 2.6,
  OR(L2022=18), 2.4,
  OR(L2022=82), 2.1,
  OR(L2022=84), 1.8,
  OR(L2022=86), 1.5,
  OR(L2022=88), 1.2,
  OR(L2022=90), 0.9,
  OR(L2022=92), 0.6,
  TRUE, "无效"
)</f>
        <v>1.8</v>
      </c>
      <c r="R2022" s="13">
        <f t="shared" ca="1" si="446"/>
        <v>4.3</v>
      </c>
      <c r="T2022" s="13">
        <f t="shared" ca="1" si="447"/>
        <v>1</v>
      </c>
      <c r="U2022" s="13"/>
    </row>
    <row r="2023" spans="1:21" x14ac:dyDescent="0.2">
      <c r="A2023" s="13">
        <v>2022</v>
      </c>
      <c r="B2023" s="13">
        <f t="shared" ca="1" si="435"/>
        <v>3</v>
      </c>
      <c r="C2023" s="14">
        <f t="shared" ca="1" si="436"/>
        <v>2</v>
      </c>
      <c r="D2023" s="15">
        <f t="shared" ca="1" si="437"/>
        <v>2.48</v>
      </c>
      <c r="E2023" s="13">
        <f t="shared" ca="1" si="438"/>
        <v>1</v>
      </c>
      <c r="F2023" s="2">
        <f t="shared" ca="1" si="439"/>
        <v>2</v>
      </c>
      <c r="G2023" s="16">
        <f t="shared" ca="1" si="434"/>
        <v>1.93</v>
      </c>
      <c r="I2023" s="13">
        <f t="shared" ca="1" si="440"/>
        <v>641</v>
      </c>
      <c r="J2023" s="14">
        <f t="shared" ca="1" si="441"/>
        <v>34</v>
      </c>
      <c r="K2023" s="14">
        <f t="shared" ca="1" si="442"/>
        <v>4</v>
      </c>
      <c r="L2023" s="14">
        <f t="shared" ca="1" si="443"/>
        <v>12</v>
      </c>
      <c r="M2023" s="13">
        <f t="shared" ca="1" si="444"/>
        <v>1</v>
      </c>
      <c r="N2023" s="13" t="str">
        <f t="shared" ca="1" si="445"/>
        <v>4</v>
      </c>
      <c r="P2023" s="13" cm="1">
        <f t="array" aca="1" ref="P2023" ca="1">_xlfn.IFS(
  OR(K2023=1,K2023=2), 1,
  OR(K2023=3,K2023=4), 1.3,
  OR(K2023=5,K2023=6), 1.6,
  OR(K2023=7,K2023=8), 1.9,
  OR(K2023=9,K2023=10), 2.2,
  OR(K2023=11,K2023=12), 2.5,
  TRUE, "无效"
)</f>
        <v>1.3</v>
      </c>
      <c r="Q2023" s="13" cm="1">
        <f t="array" aca="1" ref="Q2023" ca="1">_xlfn.IFS(
  OR(L2023=2), 4,
  OR(L2023=4), 3.8,
  OR(L2023=6), 3.6,
  OR(L2023=8), 3.4,
  OR(L2023=10), 3.2,
  OR(L2023=12), 3,
  OR(L2023=14), 2.8,
  OR(L2023=16), 2.6,
  OR(L2023=18), 2.4,
  OR(L2023=82), 2.1,
  OR(L2023=84), 1.8,
  OR(L2023=86), 1.5,
  OR(L2023=88), 1.2,
  OR(L2023=90), 0.9,
  OR(L2023=92), 0.6,
  TRUE, "无效"
)</f>
        <v>3</v>
      </c>
      <c r="R2023" s="13">
        <f t="shared" ca="1" si="446"/>
        <v>4.3</v>
      </c>
      <c r="T2023" s="13">
        <f t="shared" ca="1" si="447"/>
        <v>0</v>
      </c>
      <c r="U2023" s="13"/>
    </row>
    <row r="2024" spans="1:21" x14ac:dyDescent="0.2">
      <c r="A2024" s="13">
        <v>2023</v>
      </c>
      <c r="B2024" s="13">
        <f t="shared" ca="1" si="435"/>
        <v>2</v>
      </c>
      <c r="C2024" s="14">
        <f t="shared" ca="1" si="436"/>
        <v>1</v>
      </c>
      <c r="D2024" s="15">
        <f t="shared" ca="1" si="437"/>
        <v>8.19</v>
      </c>
      <c r="E2024" s="13">
        <f t="shared" ca="1" si="438"/>
        <v>3</v>
      </c>
      <c r="F2024" s="2">
        <f t="shared" ca="1" si="439"/>
        <v>7</v>
      </c>
      <c r="G2024" s="16">
        <f t="shared" ca="1" si="434"/>
        <v>1.58</v>
      </c>
      <c r="I2024" s="13">
        <f t="shared" ca="1" si="440"/>
        <v>749</v>
      </c>
      <c r="J2024" s="14">
        <f t="shared" ca="1" si="441"/>
        <v>20</v>
      </c>
      <c r="K2024" s="14">
        <f t="shared" ca="1" si="442"/>
        <v>11</v>
      </c>
      <c r="L2024" s="14">
        <f t="shared" ca="1" si="443"/>
        <v>92</v>
      </c>
      <c r="M2024" s="13">
        <f t="shared" ca="1" si="444"/>
        <v>2</v>
      </c>
      <c r="N2024" s="13" t="str">
        <f t="shared" ca="1" si="445"/>
        <v>2</v>
      </c>
      <c r="P2024" s="13" cm="1">
        <f t="array" aca="1" ref="P2024" ca="1">_xlfn.IFS(
  OR(K2024=1,K2024=2), 1,
  OR(K2024=3,K2024=4), 1.3,
  OR(K2024=5,K2024=6), 1.6,
  OR(K2024=7,K2024=8), 1.9,
  OR(K2024=9,K2024=10), 2.2,
  OR(K2024=11,K2024=12), 2.5,
  TRUE, "无效"
)</f>
        <v>2.5</v>
      </c>
      <c r="Q2024" s="13" cm="1">
        <f t="array" aca="1" ref="Q2024" ca="1">_xlfn.IFS(
  OR(L2024=2), 4,
  OR(L2024=4), 3.8,
  OR(L2024=6), 3.6,
  OR(L2024=8), 3.4,
  OR(L2024=10), 3.2,
  OR(L2024=12), 3,
  OR(L2024=14), 2.8,
  OR(L2024=16), 2.6,
  OR(L2024=18), 2.4,
  OR(L2024=82), 2.1,
  OR(L2024=84), 1.8,
  OR(L2024=86), 1.5,
  OR(L2024=88), 1.2,
  OR(L2024=90), 0.9,
  OR(L2024=92), 0.6,
  TRUE, "无效"
)</f>
        <v>0.6</v>
      </c>
      <c r="R2024" s="13">
        <f t="shared" ca="1" si="446"/>
        <v>3.1</v>
      </c>
      <c r="T2024" s="13">
        <f t="shared" ca="1" si="447"/>
        <v>1</v>
      </c>
      <c r="U2024" s="13"/>
    </row>
    <row r="2025" spans="1:21" x14ac:dyDescent="0.2">
      <c r="A2025" s="13">
        <v>2024</v>
      </c>
      <c r="B2025" s="13">
        <f t="shared" ca="1" si="435"/>
        <v>1</v>
      </c>
      <c r="C2025" s="14">
        <f t="shared" ca="1" si="436"/>
        <v>2</v>
      </c>
      <c r="D2025" s="15">
        <f t="shared" ca="1" si="437"/>
        <v>0.35</v>
      </c>
      <c r="E2025" s="13">
        <f t="shared" ca="1" si="438"/>
        <v>2</v>
      </c>
      <c r="F2025" s="2">
        <f t="shared" ca="1" si="439"/>
        <v>4</v>
      </c>
      <c r="G2025" s="16">
        <f t="shared" ca="1" si="434"/>
        <v>1.35</v>
      </c>
      <c r="I2025" s="13">
        <f t="shared" ca="1" si="440"/>
        <v>745</v>
      </c>
      <c r="J2025" s="14">
        <f t="shared" ca="1" si="441"/>
        <v>13</v>
      </c>
      <c r="K2025" s="14">
        <f t="shared" ca="1" si="442"/>
        <v>4</v>
      </c>
      <c r="L2025" s="14">
        <f t="shared" ca="1" si="443"/>
        <v>16</v>
      </c>
      <c r="M2025" s="13">
        <f t="shared" ca="1" si="444"/>
        <v>1</v>
      </c>
      <c r="N2025" s="13" t="str">
        <f t="shared" ca="1" si="445"/>
        <v>2</v>
      </c>
      <c r="P2025" s="13" cm="1">
        <f t="array" aca="1" ref="P2025" ca="1">_xlfn.IFS(
  OR(K2025=1,K2025=2), 1,
  OR(K2025=3,K2025=4), 1.3,
  OR(K2025=5,K2025=6), 1.6,
  OR(K2025=7,K2025=8), 1.9,
  OR(K2025=9,K2025=10), 2.2,
  OR(K2025=11,K2025=12), 2.5,
  TRUE, "无效"
)</f>
        <v>1.3</v>
      </c>
      <c r="Q2025" s="13" cm="1">
        <f t="array" aca="1" ref="Q2025" ca="1">_xlfn.IFS(
  OR(L2025=2), 4,
  OR(L2025=4), 3.8,
  OR(L2025=6), 3.6,
  OR(L2025=8), 3.4,
  OR(L2025=10), 3.2,
  OR(L2025=12), 3,
  OR(L2025=14), 2.8,
  OR(L2025=16), 2.6,
  OR(L2025=18), 2.4,
  OR(L2025=82), 2.1,
  OR(L2025=84), 1.8,
  OR(L2025=86), 1.5,
  OR(L2025=88), 1.2,
  OR(L2025=90), 0.9,
  OR(L2025=92), 0.6,
  TRUE, "无效"
)</f>
        <v>2.6</v>
      </c>
      <c r="R2025" s="13">
        <f t="shared" ca="1" si="446"/>
        <v>3.9000000000000004</v>
      </c>
      <c r="T2025" s="13">
        <f t="shared" ca="1" si="447"/>
        <v>0</v>
      </c>
      <c r="U2025" s="13"/>
    </row>
    <row r="2026" spans="1:21" x14ac:dyDescent="0.2">
      <c r="A2026" s="13">
        <v>2025</v>
      </c>
      <c r="B2026" s="13">
        <f t="shared" ca="1" si="435"/>
        <v>3</v>
      </c>
      <c r="C2026" s="14">
        <f t="shared" ca="1" si="436"/>
        <v>2</v>
      </c>
      <c r="D2026" s="15">
        <f t="shared" ca="1" si="437"/>
        <v>9.1</v>
      </c>
      <c r="E2026" s="13">
        <f t="shared" ca="1" si="438"/>
        <v>3</v>
      </c>
      <c r="F2026" s="2">
        <f t="shared" ca="1" si="439"/>
        <v>4</v>
      </c>
      <c r="G2026" s="16">
        <f t="shared" ca="1" si="434"/>
        <v>1.7</v>
      </c>
      <c r="I2026" s="13">
        <f t="shared" ca="1" si="440"/>
        <v>652</v>
      </c>
      <c r="J2026" s="14">
        <f t="shared" ca="1" si="441"/>
        <v>20</v>
      </c>
      <c r="K2026" s="14">
        <f t="shared" ca="1" si="442"/>
        <v>6</v>
      </c>
      <c r="L2026" s="14">
        <f t="shared" ca="1" si="443"/>
        <v>90</v>
      </c>
      <c r="M2026" s="13">
        <f t="shared" ca="1" si="444"/>
        <v>2</v>
      </c>
      <c r="N2026" s="13" t="str">
        <f t="shared" ca="1" si="445"/>
        <v>2</v>
      </c>
      <c r="P2026" s="13" cm="1">
        <f t="array" aca="1" ref="P2026" ca="1">_xlfn.IFS(
  OR(K2026=1,K2026=2), 1,
  OR(K2026=3,K2026=4), 1.3,
  OR(K2026=5,K2026=6), 1.6,
  OR(K2026=7,K2026=8), 1.9,
  OR(K2026=9,K2026=10), 2.2,
  OR(K2026=11,K2026=12), 2.5,
  TRUE, "无效"
)</f>
        <v>1.6</v>
      </c>
      <c r="Q2026" s="13" cm="1">
        <f t="array" aca="1" ref="Q2026" ca="1">_xlfn.IFS(
  OR(L2026=2), 4,
  OR(L2026=4), 3.8,
  OR(L2026=6), 3.6,
  OR(L2026=8), 3.4,
  OR(L2026=10), 3.2,
  OR(L2026=12), 3,
  OR(L2026=14), 2.8,
  OR(L2026=16), 2.6,
  OR(L2026=18), 2.4,
  OR(L2026=82), 2.1,
  OR(L2026=84), 1.8,
  OR(L2026=86), 1.5,
  OR(L2026=88), 1.2,
  OR(L2026=90), 0.9,
  OR(L2026=92), 0.6,
  TRUE, "无效"
)</f>
        <v>0.9</v>
      </c>
      <c r="R2026" s="13">
        <f t="shared" ca="1" si="446"/>
        <v>2.5</v>
      </c>
      <c r="T2026" s="13">
        <f t="shared" ca="1" si="447"/>
        <v>1</v>
      </c>
      <c r="U2026" s="13"/>
    </row>
    <row r="2027" spans="1:21" x14ac:dyDescent="0.2">
      <c r="A2027" s="13">
        <v>2026</v>
      </c>
      <c r="B2027" s="13">
        <f t="shared" ca="1" si="435"/>
        <v>1</v>
      </c>
      <c r="C2027" s="14">
        <f t="shared" ca="1" si="436"/>
        <v>2</v>
      </c>
      <c r="D2027" s="15">
        <f t="shared" ca="1" si="437"/>
        <v>9.2100000000000009</v>
      </c>
      <c r="E2027" s="13">
        <f t="shared" ca="1" si="438"/>
        <v>3</v>
      </c>
      <c r="F2027" s="2">
        <f t="shared" ca="1" si="439"/>
        <v>4</v>
      </c>
      <c r="G2027" s="16">
        <f t="shared" ca="1" si="434"/>
        <v>1.62</v>
      </c>
      <c r="I2027" s="13">
        <f t="shared" ca="1" si="440"/>
        <v>754</v>
      </c>
      <c r="J2027" s="14">
        <f t="shared" ca="1" si="441"/>
        <v>13</v>
      </c>
      <c r="K2027" s="14">
        <f t="shared" ca="1" si="442"/>
        <v>2</v>
      </c>
      <c r="L2027" s="14">
        <f t="shared" ca="1" si="443"/>
        <v>90</v>
      </c>
      <c r="M2027" s="13">
        <f t="shared" ca="1" si="444"/>
        <v>2</v>
      </c>
      <c r="N2027" s="13" t="str">
        <f t="shared" ca="1" si="445"/>
        <v>2</v>
      </c>
      <c r="P2027" s="13" cm="1">
        <f t="array" aca="1" ref="P2027" ca="1">_xlfn.IFS(
  OR(K2027=1,K2027=2), 1,
  OR(K2027=3,K2027=4), 1.3,
  OR(K2027=5,K2027=6), 1.6,
  OR(K2027=7,K2027=8), 1.9,
  OR(K2027=9,K2027=10), 2.2,
  OR(K2027=11,K2027=12), 2.5,
  TRUE, "无效"
)</f>
        <v>1</v>
      </c>
      <c r="Q2027" s="13" cm="1">
        <f t="array" aca="1" ref="Q2027" ca="1">_xlfn.IFS(
  OR(L2027=2), 4,
  OR(L2027=4), 3.8,
  OR(L2027=6), 3.6,
  OR(L2027=8), 3.4,
  OR(L2027=10), 3.2,
  OR(L2027=12), 3,
  OR(L2027=14), 2.8,
  OR(L2027=16), 2.6,
  OR(L2027=18), 2.4,
  OR(L2027=82), 2.1,
  OR(L2027=84), 1.8,
  OR(L2027=86), 1.5,
  OR(L2027=88), 1.2,
  OR(L2027=90), 0.9,
  OR(L2027=92), 0.6,
  TRUE, "无效"
)</f>
        <v>0.9</v>
      </c>
      <c r="R2027" s="13">
        <f t="shared" ca="1" si="446"/>
        <v>1.9</v>
      </c>
      <c r="T2027" s="13">
        <f t="shared" ca="1" si="447"/>
        <v>1</v>
      </c>
      <c r="U2027" s="13"/>
    </row>
    <row r="2028" spans="1:21" x14ac:dyDescent="0.2">
      <c r="A2028" s="13">
        <v>2027</v>
      </c>
      <c r="B2028" s="13">
        <f t="shared" ca="1" si="435"/>
        <v>2</v>
      </c>
      <c r="C2028" s="14">
        <f t="shared" ca="1" si="436"/>
        <v>1</v>
      </c>
      <c r="D2028" s="15">
        <f t="shared" ca="1" si="437"/>
        <v>9.85</v>
      </c>
      <c r="E2028" s="13">
        <f t="shared" ca="1" si="438"/>
        <v>3</v>
      </c>
      <c r="F2028" s="2">
        <f t="shared" ca="1" si="439"/>
        <v>10</v>
      </c>
      <c r="G2028" s="16">
        <f t="shared" ca="1" si="434"/>
        <v>1.61</v>
      </c>
      <c r="I2028" s="13">
        <f t="shared" ca="1" si="440"/>
        <v>725</v>
      </c>
      <c r="J2028" s="14">
        <f t="shared" ca="1" si="441"/>
        <v>14</v>
      </c>
      <c r="K2028" s="14">
        <f t="shared" ca="1" si="442"/>
        <v>12</v>
      </c>
      <c r="L2028" s="14">
        <f t="shared" ca="1" si="443"/>
        <v>14</v>
      </c>
      <c r="M2028" s="13">
        <f t="shared" ca="1" si="444"/>
        <v>1</v>
      </c>
      <c r="N2028" s="13" t="str">
        <f t="shared" ca="1" si="445"/>
        <v>2</v>
      </c>
      <c r="P2028" s="13" cm="1">
        <f t="array" aca="1" ref="P2028" ca="1">_xlfn.IFS(
  OR(K2028=1,K2028=2), 1,
  OR(K2028=3,K2028=4), 1.3,
  OR(K2028=5,K2028=6), 1.6,
  OR(K2028=7,K2028=8), 1.9,
  OR(K2028=9,K2028=10), 2.2,
  OR(K2028=11,K2028=12), 2.5,
  TRUE, "无效"
)</f>
        <v>2.5</v>
      </c>
      <c r="Q2028" s="13" cm="1">
        <f t="array" aca="1" ref="Q2028" ca="1">_xlfn.IFS(
  OR(L2028=2), 4,
  OR(L2028=4), 3.8,
  OR(L2028=6), 3.6,
  OR(L2028=8), 3.4,
  OR(L2028=10), 3.2,
  OR(L2028=12), 3,
  OR(L2028=14), 2.8,
  OR(L2028=16), 2.6,
  OR(L2028=18), 2.4,
  OR(L2028=82), 2.1,
  OR(L2028=84), 1.8,
  OR(L2028=86), 1.5,
  OR(L2028=88), 1.2,
  OR(L2028=90), 0.9,
  OR(L2028=92), 0.6,
  TRUE, "无效"
)</f>
        <v>2.8</v>
      </c>
      <c r="R2028" s="13">
        <f t="shared" ca="1" si="446"/>
        <v>5.3</v>
      </c>
      <c r="T2028" s="13">
        <f t="shared" ca="1" si="447"/>
        <v>1</v>
      </c>
      <c r="U2028" s="13"/>
    </row>
    <row r="2029" spans="1:21" x14ac:dyDescent="0.2">
      <c r="A2029" s="13">
        <v>2028</v>
      </c>
      <c r="B2029" s="13">
        <f t="shared" ca="1" si="435"/>
        <v>1</v>
      </c>
      <c r="C2029" s="14">
        <f t="shared" ca="1" si="436"/>
        <v>2</v>
      </c>
      <c r="D2029" s="15">
        <f t="shared" ca="1" si="437"/>
        <v>10.15</v>
      </c>
      <c r="E2029" s="13">
        <f t="shared" ca="1" si="438"/>
        <v>3</v>
      </c>
      <c r="F2029" s="2">
        <f t="shared" ca="1" si="439"/>
        <v>8</v>
      </c>
      <c r="G2029" s="16">
        <f t="shared" ca="1" si="434"/>
        <v>1.73</v>
      </c>
      <c r="I2029" s="13">
        <f t="shared" ca="1" si="440"/>
        <v>790</v>
      </c>
      <c r="J2029" s="14">
        <f t="shared" ca="1" si="441"/>
        <v>13</v>
      </c>
      <c r="K2029" s="14">
        <f t="shared" ca="1" si="442"/>
        <v>5</v>
      </c>
      <c r="L2029" s="14">
        <f t="shared" ca="1" si="443"/>
        <v>2</v>
      </c>
      <c r="M2029" s="13">
        <f t="shared" ca="1" si="444"/>
        <v>1</v>
      </c>
      <c r="N2029" s="13" t="str">
        <f t="shared" ca="1" si="445"/>
        <v>2</v>
      </c>
      <c r="P2029" s="13" cm="1">
        <f t="array" aca="1" ref="P2029" ca="1">_xlfn.IFS(
  OR(K2029=1,K2029=2), 1,
  OR(K2029=3,K2029=4), 1.3,
  OR(K2029=5,K2029=6), 1.6,
  OR(K2029=7,K2029=8), 1.9,
  OR(K2029=9,K2029=10), 2.2,
  OR(K2029=11,K2029=12), 2.5,
  TRUE, "无效"
)</f>
        <v>1.6</v>
      </c>
      <c r="Q2029" s="13" cm="1">
        <f t="array" aca="1" ref="Q2029" ca="1">_xlfn.IFS(
  OR(L2029=2), 4,
  OR(L2029=4), 3.8,
  OR(L2029=6), 3.6,
  OR(L2029=8), 3.4,
  OR(L2029=10), 3.2,
  OR(L2029=12), 3,
  OR(L2029=14), 2.8,
  OR(L2029=16), 2.6,
  OR(L2029=18), 2.4,
  OR(L2029=82), 2.1,
  OR(L2029=84), 1.8,
  OR(L2029=86), 1.5,
  OR(L2029=88), 1.2,
  OR(L2029=90), 0.9,
  OR(L2029=92), 0.6,
  TRUE, "无效"
)</f>
        <v>4</v>
      </c>
      <c r="R2029" s="13">
        <f t="shared" ca="1" si="446"/>
        <v>5.6</v>
      </c>
      <c r="T2029" s="13">
        <f t="shared" ca="1" si="447"/>
        <v>1</v>
      </c>
      <c r="U2029" s="13"/>
    </row>
    <row r="2030" spans="1:21" x14ac:dyDescent="0.2">
      <c r="A2030" s="13">
        <v>2029</v>
      </c>
      <c r="B2030" s="13">
        <f t="shared" ca="1" si="435"/>
        <v>2</v>
      </c>
      <c r="C2030" s="14">
        <f t="shared" ca="1" si="436"/>
        <v>2</v>
      </c>
      <c r="D2030" s="15">
        <f t="shared" ca="1" si="437"/>
        <v>6.86</v>
      </c>
      <c r="E2030" s="13">
        <f t="shared" ca="1" si="438"/>
        <v>3</v>
      </c>
      <c r="F2030" s="2">
        <f t="shared" ca="1" si="439"/>
        <v>6</v>
      </c>
      <c r="G2030" s="16">
        <f t="shared" ca="1" si="434"/>
        <v>1.65</v>
      </c>
      <c r="I2030" s="13">
        <f t="shared" ca="1" si="440"/>
        <v>742</v>
      </c>
      <c r="J2030" s="14">
        <f t="shared" ca="1" si="441"/>
        <v>4</v>
      </c>
      <c r="K2030" s="14">
        <f t="shared" ca="1" si="442"/>
        <v>7</v>
      </c>
      <c r="L2030" s="14">
        <f t="shared" ca="1" si="443"/>
        <v>92</v>
      </c>
      <c r="M2030" s="13">
        <f t="shared" ca="1" si="444"/>
        <v>2</v>
      </c>
      <c r="N2030" s="13" t="str">
        <f t="shared" ca="1" si="445"/>
        <v>1</v>
      </c>
      <c r="P2030" s="13" cm="1">
        <f t="array" aca="1" ref="P2030" ca="1">_xlfn.IFS(
  OR(K2030=1,K2030=2), 1,
  OR(K2030=3,K2030=4), 1.3,
  OR(K2030=5,K2030=6), 1.6,
  OR(K2030=7,K2030=8), 1.9,
  OR(K2030=9,K2030=10), 2.2,
  OR(K2030=11,K2030=12), 2.5,
  TRUE, "无效"
)</f>
        <v>1.9</v>
      </c>
      <c r="Q2030" s="13" cm="1">
        <f t="array" aca="1" ref="Q2030" ca="1">_xlfn.IFS(
  OR(L2030=2), 4,
  OR(L2030=4), 3.8,
  OR(L2030=6), 3.6,
  OR(L2030=8), 3.4,
  OR(L2030=10), 3.2,
  OR(L2030=12), 3,
  OR(L2030=14), 2.8,
  OR(L2030=16), 2.6,
  OR(L2030=18), 2.4,
  OR(L2030=82), 2.1,
  OR(L2030=84), 1.8,
  OR(L2030=86), 1.5,
  OR(L2030=88), 1.2,
  OR(L2030=90), 0.9,
  OR(L2030=92), 0.6,
  TRUE, "无效"
)</f>
        <v>0.6</v>
      </c>
      <c r="R2030" s="13">
        <f t="shared" ca="1" si="446"/>
        <v>2.5</v>
      </c>
      <c r="T2030" s="13">
        <f t="shared" ca="1" si="447"/>
        <v>1</v>
      </c>
      <c r="U2030" s="13"/>
    </row>
    <row r="2031" spans="1:21" x14ac:dyDescent="0.2">
      <c r="A2031" s="13">
        <v>2030</v>
      </c>
      <c r="B2031" s="13">
        <f t="shared" ca="1" si="435"/>
        <v>1</v>
      </c>
      <c r="C2031" s="14">
        <f t="shared" ca="1" si="436"/>
        <v>1</v>
      </c>
      <c r="D2031" s="15">
        <f t="shared" ca="1" si="437"/>
        <v>10.92</v>
      </c>
      <c r="E2031" s="13">
        <f t="shared" ca="1" si="438"/>
        <v>3</v>
      </c>
      <c r="F2031" s="2">
        <f t="shared" ca="1" si="439"/>
        <v>10</v>
      </c>
      <c r="G2031" s="16">
        <f t="shared" ca="1" si="434"/>
        <v>1.6</v>
      </c>
      <c r="I2031" s="13">
        <f t="shared" ca="1" si="440"/>
        <v>688</v>
      </c>
      <c r="J2031" s="14">
        <f t="shared" ca="1" si="441"/>
        <v>15</v>
      </c>
      <c r="K2031" s="14">
        <f t="shared" ca="1" si="442"/>
        <v>12</v>
      </c>
      <c r="L2031" s="14">
        <f t="shared" ca="1" si="443"/>
        <v>90</v>
      </c>
      <c r="M2031" s="13">
        <f t="shared" ca="1" si="444"/>
        <v>2</v>
      </c>
      <c r="N2031" s="13" t="str">
        <f t="shared" ca="1" si="445"/>
        <v>2</v>
      </c>
      <c r="P2031" s="13" cm="1">
        <f t="array" aca="1" ref="P2031" ca="1">_xlfn.IFS(
  OR(K2031=1,K2031=2), 1,
  OR(K2031=3,K2031=4), 1.3,
  OR(K2031=5,K2031=6), 1.6,
  OR(K2031=7,K2031=8), 1.9,
  OR(K2031=9,K2031=10), 2.2,
  OR(K2031=11,K2031=12), 2.5,
  TRUE, "无效"
)</f>
        <v>2.5</v>
      </c>
      <c r="Q2031" s="13" cm="1">
        <f t="array" aca="1" ref="Q2031" ca="1">_xlfn.IFS(
  OR(L2031=2), 4,
  OR(L2031=4), 3.8,
  OR(L2031=6), 3.6,
  OR(L2031=8), 3.4,
  OR(L2031=10), 3.2,
  OR(L2031=12), 3,
  OR(L2031=14), 2.8,
  OR(L2031=16), 2.6,
  OR(L2031=18), 2.4,
  OR(L2031=82), 2.1,
  OR(L2031=84), 1.8,
  OR(L2031=86), 1.5,
  OR(L2031=88), 1.2,
  OR(L2031=90), 0.9,
  OR(L2031=92), 0.6,
  TRUE, "无效"
)</f>
        <v>0.9</v>
      </c>
      <c r="R2031" s="13">
        <f t="shared" ca="1" si="446"/>
        <v>3.4</v>
      </c>
      <c r="T2031" s="13">
        <f t="shared" ca="1" si="447"/>
        <v>1</v>
      </c>
      <c r="U2031" s="13"/>
    </row>
    <row r="2032" spans="1:21" x14ac:dyDescent="0.2">
      <c r="A2032" s="13">
        <v>2031</v>
      </c>
      <c r="B2032" s="13">
        <f t="shared" ca="1" si="435"/>
        <v>1</v>
      </c>
      <c r="C2032" s="14">
        <f t="shared" ca="1" si="436"/>
        <v>1</v>
      </c>
      <c r="D2032" s="15">
        <f t="shared" ca="1" si="437"/>
        <v>4.29</v>
      </c>
      <c r="E2032" s="13">
        <f t="shared" ca="1" si="438"/>
        <v>1</v>
      </c>
      <c r="F2032" s="2">
        <f t="shared" ca="1" si="439"/>
        <v>3</v>
      </c>
      <c r="G2032" s="16">
        <f t="shared" ca="1" si="434"/>
        <v>2</v>
      </c>
      <c r="I2032" s="13">
        <f t="shared" ca="1" si="440"/>
        <v>789</v>
      </c>
      <c r="J2032" s="14">
        <f t="shared" ca="1" si="441"/>
        <v>31</v>
      </c>
      <c r="K2032" s="14">
        <f t="shared" ca="1" si="442"/>
        <v>2</v>
      </c>
      <c r="L2032" s="14">
        <f t="shared" ca="1" si="443"/>
        <v>84</v>
      </c>
      <c r="M2032" s="13">
        <f t="shared" ca="1" si="444"/>
        <v>2</v>
      </c>
      <c r="N2032" s="13" t="str">
        <f t="shared" ca="1" si="445"/>
        <v>4</v>
      </c>
      <c r="P2032" s="13" cm="1">
        <f t="array" aca="1" ref="P2032" ca="1">_xlfn.IFS(
  OR(K2032=1,K2032=2), 1,
  OR(K2032=3,K2032=4), 1.3,
  OR(K2032=5,K2032=6), 1.6,
  OR(K2032=7,K2032=8), 1.9,
  OR(K2032=9,K2032=10), 2.2,
  OR(K2032=11,K2032=12), 2.5,
  TRUE, "无效"
)</f>
        <v>1</v>
      </c>
      <c r="Q2032" s="13" cm="1">
        <f t="array" aca="1" ref="Q2032" ca="1">_xlfn.IFS(
  OR(L2032=2), 4,
  OR(L2032=4), 3.8,
  OR(L2032=6), 3.6,
  OR(L2032=8), 3.4,
  OR(L2032=10), 3.2,
  OR(L2032=12), 3,
  OR(L2032=14), 2.8,
  OR(L2032=16), 2.6,
  OR(L2032=18), 2.4,
  OR(L2032=82), 2.1,
  OR(L2032=84), 1.8,
  OR(L2032=86), 1.5,
  OR(L2032=88), 1.2,
  OR(L2032=90), 0.9,
  OR(L2032=92), 0.6,
  TRUE, "无效"
)</f>
        <v>1.8</v>
      </c>
      <c r="R2032" s="13">
        <f t="shared" ca="1" si="446"/>
        <v>2.8</v>
      </c>
      <c r="T2032" s="13">
        <f t="shared" ca="1" si="447"/>
        <v>0</v>
      </c>
      <c r="U2032" s="13"/>
    </row>
    <row r="2033" spans="1:21" x14ac:dyDescent="0.2">
      <c r="A2033" s="13">
        <v>2032</v>
      </c>
      <c r="B2033" s="13">
        <f t="shared" ca="1" si="435"/>
        <v>2</v>
      </c>
      <c r="C2033" s="14">
        <f t="shared" ca="1" si="436"/>
        <v>2</v>
      </c>
      <c r="D2033" s="15">
        <f t="shared" ca="1" si="437"/>
        <v>2.2400000000000002</v>
      </c>
      <c r="E2033" s="13">
        <f t="shared" ca="1" si="438"/>
        <v>1</v>
      </c>
      <c r="F2033" s="2">
        <f t="shared" ca="1" si="439"/>
        <v>1</v>
      </c>
      <c r="G2033" s="16">
        <f t="shared" ca="1" si="434"/>
        <v>1.92</v>
      </c>
      <c r="I2033" s="13">
        <f t="shared" ca="1" si="440"/>
        <v>756</v>
      </c>
      <c r="J2033" s="14">
        <f t="shared" ca="1" si="441"/>
        <v>40</v>
      </c>
      <c r="K2033" s="14">
        <f t="shared" ca="1" si="442"/>
        <v>4</v>
      </c>
      <c r="L2033" s="14">
        <f t="shared" ca="1" si="443"/>
        <v>92</v>
      </c>
      <c r="M2033" s="13">
        <f t="shared" ca="1" si="444"/>
        <v>2</v>
      </c>
      <c r="N2033" s="13" t="str">
        <f t="shared" ca="1" si="445"/>
        <v>4</v>
      </c>
      <c r="P2033" s="13" cm="1">
        <f t="array" aca="1" ref="P2033" ca="1">_xlfn.IFS(
  OR(K2033=1,K2033=2), 1,
  OR(K2033=3,K2033=4), 1.3,
  OR(K2033=5,K2033=6), 1.6,
  OR(K2033=7,K2033=8), 1.9,
  OR(K2033=9,K2033=10), 2.2,
  OR(K2033=11,K2033=12), 2.5,
  TRUE, "无效"
)</f>
        <v>1.3</v>
      </c>
      <c r="Q2033" s="13" cm="1">
        <f t="array" aca="1" ref="Q2033" ca="1">_xlfn.IFS(
  OR(L2033=2), 4,
  OR(L2033=4), 3.8,
  OR(L2033=6), 3.6,
  OR(L2033=8), 3.4,
  OR(L2033=10), 3.2,
  OR(L2033=12), 3,
  OR(L2033=14), 2.8,
  OR(L2033=16), 2.6,
  OR(L2033=18), 2.4,
  OR(L2033=82), 2.1,
  OR(L2033=84), 1.8,
  OR(L2033=86), 1.5,
  OR(L2033=88), 1.2,
  OR(L2033=90), 0.9,
  OR(L2033=92), 0.6,
  TRUE, "无效"
)</f>
        <v>0.6</v>
      </c>
      <c r="R2033" s="13">
        <f t="shared" ca="1" si="446"/>
        <v>1.9</v>
      </c>
      <c r="T2033" s="13">
        <f t="shared" ca="1" si="447"/>
        <v>0</v>
      </c>
      <c r="U2033" s="13"/>
    </row>
    <row r="2034" spans="1:21" x14ac:dyDescent="0.2">
      <c r="A2034" s="13">
        <v>2033</v>
      </c>
      <c r="B2034" s="13">
        <f t="shared" ca="1" si="435"/>
        <v>2</v>
      </c>
      <c r="C2034" s="14">
        <f t="shared" ca="1" si="436"/>
        <v>2</v>
      </c>
      <c r="D2034" s="15">
        <f t="shared" ca="1" si="437"/>
        <v>4.41</v>
      </c>
      <c r="E2034" s="13">
        <f t="shared" ca="1" si="438"/>
        <v>1</v>
      </c>
      <c r="F2034" s="2">
        <f t="shared" ca="1" si="439"/>
        <v>2</v>
      </c>
      <c r="G2034" s="16">
        <f t="shared" ca="1" si="434"/>
        <v>1.93</v>
      </c>
      <c r="I2034" s="13">
        <f t="shared" ca="1" si="440"/>
        <v>706</v>
      </c>
      <c r="J2034" s="14">
        <f t="shared" ca="1" si="441"/>
        <v>34</v>
      </c>
      <c r="K2034" s="14">
        <f t="shared" ca="1" si="442"/>
        <v>1</v>
      </c>
      <c r="L2034" s="14">
        <f t="shared" ca="1" si="443"/>
        <v>92</v>
      </c>
      <c r="M2034" s="13">
        <f t="shared" ca="1" si="444"/>
        <v>2</v>
      </c>
      <c r="N2034" s="13" t="str">
        <f t="shared" ca="1" si="445"/>
        <v>4</v>
      </c>
      <c r="P2034" s="13" cm="1">
        <f t="array" aca="1" ref="P2034" ca="1">_xlfn.IFS(
  OR(K2034=1,K2034=2), 1,
  OR(K2034=3,K2034=4), 1.3,
  OR(K2034=5,K2034=6), 1.6,
  OR(K2034=7,K2034=8), 1.9,
  OR(K2034=9,K2034=10), 2.2,
  OR(K2034=11,K2034=12), 2.5,
  TRUE, "无效"
)</f>
        <v>1</v>
      </c>
      <c r="Q2034" s="13" cm="1">
        <f t="array" aca="1" ref="Q2034" ca="1">_xlfn.IFS(
  OR(L2034=2), 4,
  OR(L2034=4), 3.8,
  OR(L2034=6), 3.6,
  OR(L2034=8), 3.4,
  OR(L2034=10), 3.2,
  OR(L2034=12), 3,
  OR(L2034=14), 2.8,
  OR(L2034=16), 2.6,
  OR(L2034=18), 2.4,
  OR(L2034=82), 2.1,
  OR(L2034=84), 1.8,
  OR(L2034=86), 1.5,
  OR(L2034=88), 1.2,
  OR(L2034=90), 0.9,
  OR(L2034=92), 0.6,
  TRUE, "无效"
)</f>
        <v>0.6</v>
      </c>
      <c r="R2034" s="13">
        <f t="shared" ca="1" si="446"/>
        <v>1.6</v>
      </c>
      <c r="T2034" s="13">
        <f t="shared" ca="1" si="447"/>
        <v>0</v>
      </c>
      <c r="U2034" s="13"/>
    </row>
    <row r="2035" spans="1:21" x14ac:dyDescent="0.2">
      <c r="A2035" s="13">
        <v>2034</v>
      </c>
      <c r="B2035" s="13">
        <f t="shared" ca="1" si="435"/>
        <v>2</v>
      </c>
      <c r="C2035" s="14">
        <f t="shared" ca="1" si="436"/>
        <v>1</v>
      </c>
      <c r="D2035" s="15">
        <f t="shared" ca="1" si="437"/>
        <v>0.96</v>
      </c>
      <c r="E2035" s="13">
        <f t="shared" ca="1" si="438"/>
        <v>2</v>
      </c>
      <c r="F2035" s="2">
        <f t="shared" ca="1" si="439"/>
        <v>7</v>
      </c>
      <c r="G2035" s="16">
        <f t="shared" ca="1" si="434"/>
        <v>1.27</v>
      </c>
      <c r="I2035" s="13">
        <f t="shared" ca="1" si="440"/>
        <v>699</v>
      </c>
      <c r="J2035" s="14">
        <f t="shared" ca="1" si="441"/>
        <v>38</v>
      </c>
      <c r="K2035" s="14">
        <f t="shared" ca="1" si="442"/>
        <v>11</v>
      </c>
      <c r="L2035" s="14">
        <f t="shared" ca="1" si="443"/>
        <v>90</v>
      </c>
      <c r="M2035" s="13">
        <f t="shared" ca="1" si="444"/>
        <v>2</v>
      </c>
      <c r="N2035" s="13" t="str">
        <f t="shared" ca="1" si="445"/>
        <v>4</v>
      </c>
      <c r="P2035" s="13" cm="1">
        <f t="array" aca="1" ref="P2035" ca="1">_xlfn.IFS(
  OR(K2035=1,K2035=2), 1,
  OR(K2035=3,K2035=4), 1.3,
  OR(K2035=5,K2035=6), 1.6,
  OR(K2035=7,K2035=8), 1.9,
  OR(K2035=9,K2035=10), 2.2,
  OR(K2035=11,K2035=12), 2.5,
  TRUE, "无效"
)</f>
        <v>2.5</v>
      </c>
      <c r="Q2035" s="13" cm="1">
        <f t="array" aca="1" ref="Q2035" ca="1">_xlfn.IFS(
  OR(L2035=2), 4,
  OR(L2035=4), 3.8,
  OR(L2035=6), 3.6,
  OR(L2035=8), 3.4,
  OR(L2035=10), 3.2,
  OR(L2035=12), 3,
  OR(L2035=14), 2.8,
  OR(L2035=16), 2.6,
  OR(L2035=18), 2.4,
  OR(L2035=82), 2.1,
  OR(L2035=84), 1.8,
  OR(L2035=86), 1.5,
  OR(L2035=88), 1.2,
  OR(L2035=90), 0.9,
  OR(L2035=92), 0.6,
  TRUE, "无效"
)</f>
        <v>0.9</v>
      </c>
      <c r="R2035" s="13">
        <f t="shared" ca="1" si="446"/>
        <v>3.4</v>
      </c>
      <c r="T2035" s="13">
        <f t="shared" ca="1" si="447"/>
        <v>0</v>
      </c>
      <c r="U2035" s="13"/>
    </row>
    <row r="2036" spans="1:21" x14ac:dyDescent="0.2">
      <c r="A2036" s="13">
        <v>2035</v>
      </c>
      <c r="B2036" s="13">
        <f t="shared" ca="1" si="435"/>
        <v>2</v>
      </c>
      <c r="C2036" s="14">
        <f t="shared" ca="1" si="436"/>
        <v>2</v>
      </c>
      <c r="D2036" s="15">
        <f t="shared" ca="1" si="437"/>
        <v>8.02</v>
      </c>
      <c r="E2036" s="13">
        <f t="shared" ca="1" si="438"/>
        <v>3</v>
      </c>
      <c r="F2036" s="2">
        <f t="shared" ca="1" si="439"/>
        <v>7</v>
      </c>
      <c r="G2036" s="16">
        <f t="shared" ca="1" si="434"/>
        <v>1.53</v>
      </c>
      <c r="I2036" s="13">
        <f t="shared" ca="1" si="440"/>
        <v>645</v>
      </c>
      <c r="J2036" s="14">
        <f t="shared" ca="1" si="441"/>
        <v>8</v>
      </c>
      <c r="K2036" s="14">
        <f t="shared" ca="1" si="442"/>
        <v>10</v>
      </c>
      <c r="L2036" s="14">
        <f t="shared" ca="1" si="443"/>
        <v>88</v>
      </c>
      <c r="M2036" s="13">
        <f t="shared" ca="1" si="444"/>
        <v>2</v>
      </c>
      <c r="N2036" s="13" t="str">
        <f t="shared" ca="1" si="445"/>
        <v>1</v>
      </c>
      <c r="P2036" s="13" cm="1">
        <f t="array" aca="1" ref="P2036" ca="1">_xlfn.IFS(
  OR(K2036=1,K2036=2), 1,
  OR(K2036=3,K2036=4), 1.3,
  OR(K2036=5,K2036=6), 1.6,
  OR(K2036=7,K2036=8), 1.9,
  OR(K2036=9,K2036=10), 2.2,
  OR(K2036=11,K2036=12), 2.5,
  TRUE, "无效"
)</f>
        <v>2.2000000000000002</v>
      </c>
      <c r="Q2036" s="13" cm="1">
        <f t="array" aca="1" ref="Q2036" ca="1">_xlfn.IFS(
  OR(L2036=2), 4,
  OR(L2036=4), 3.8,
  OR(L2036=6), 3.6,
  OR(L2036=8), 3.4,
  OR(L2036=10), 3.2,
  OR(L2036=12), 3,
  OR(L2036=14), 2.8,
  OR(L2036=16), 2.6,
  OR(L2036=18), 2.4,
  OR(L2036=82), 2.1,
  OR(L2036=84), 1.8,
  OR(L2036=86), 1.5,
  OR(L2036=88), 1.2,
  OR(L2036=90), 0.9,
  OR(L2036=92), 0.6,
  TRUE, "无效"
)</f>
        <v>1.2</v>
      </c>
      <c r="R2036" s="13">
        <f t="shared" ca="1" si="446"/>
        <v>3.4000000000000004</v>
      </c>
      <c r="T2036" s="13">
        <f t="shared" ca="1" si="447"/>
        <v>1</v>
      </c>
      <c r="U2036" s="13"/>
    </row>
    <row r="2037" spans="1:21" x14ac:dyDescent="0.2">
      <c r="A2037" s="13">
        <v>2036</v>
      </c>
      <c r="B2037" s="13">
        <f t="shared" ca="1" si="435"/>
        <v>2</v>
      </c>
      <c r="C2037" s="14">
        <f t="shared" ca="1" si="436"/>
        <v>1</v>
      </c>
      <c r="D2037" s="15">
        <f t="shared" ca="1" si="437"/>
        <v>3.6</v>
      </c>
      <c r="E2037" s="13">
        <f t="shared" ca="1" si="438"/>
        <v>1</v>
      </c>
      <c r="F2037" s="2">
        <f t="shared" ca="1" si="439"/>
        <v>4</v>
      </c>
      <c r="G2037" s="16">
        <f t="shared" ca="1" si="434"/>
        <v>1.95</v>
      </c>
      <c r="I2037" s="13">
        <f t="shared" ca="1" si="440"/>
        <v>664</v>
      </c>
      <c r="J2037" s="14">
        <f t="shared" ca="1" si="441"/>
        <v>18</v>
      </c>
      <c r="K2037" s="14">
        <f t="shared" ca="1" si="442"/>
        <v>10</v>
      </c>
      <c r="L2037" s="14">
        <f t="shared" ca="1" si="443"/>
        <v>6</v>
      </c>
      <c r="M2037" s="13">
        <f t="shared" ca="1" si="444"/>
        <v>1</v>
      </c>
      <c r="N2037" s="13" t="str">
        <f t="shared" ca="1" si="445"/>
        <v>2</v>
      </c>
      <c r="P2037" s="13" cm="1">
        <f t="array" aca="1" ref="P2037" ca="1">_xlfn.IFS(
  OR(K2037=1,K2037=2), 1,
  OR(K2037=3,K2037=4), 1.3,
  OR(K2037=5,K2037=6), 1.6,
  OR(K2037=7,K2037=8), 1.9,
  OR(K2037=9,K2037=10), 2.2,
  OR(K2037=11,K2037=12), 2.5,
  TRUE, "无效"
)</f>
        <v>2.2000000000000002</v>
      </c>
      <c r="Q2037" s="13" cm="1">
        <f t="array" aca="1" ref="Q2037" ca="1">_xlfn.IFS(
  OR(L2037=2), 4,
  OR(L2037=4), 3.8,
  OR(L2037=6), 3.6,
  OR(L2037=8), 3.4,
  OR(L2037=10), 3.2,
  OR(L2037=12), 3,
  OR(L2037=14), 2.8,
  OR(L2037=16), 2.6,
  OR(L2037=18), 2.4,
  OR(L2037=82), 2.1,
  OR(L2037=84), 1.8,
  OR(L2037=86), 1.5,
  OR(L2037=88), 1.2,
  OR(L2037=90), 0.9,
  OR(L2037=92), 0.6,
  TRUE, "无效"
)</f>
        <v>3.6</v>
      </c>
      <c r="R2037" s="13">
        <f t="shared" ca="1" si="446"/>
        <v>5.8000000000000007</v>
      </c>
      <c r="T2037" s="13">
        <f t="shared" ca="1" si="447"/>
        <v>0</v>
      </c>
      <c r="U2037" s="13"/>
    </row>
    <row r="2038" spans="1:21" x14ac:dyDescent="0.2">
      <c r="A2038" s="13">
        <v>2037</v>
      </c>
      <c r="B2038" s="13">
        <f t="shared" ca="1" si="435"/>
        <v>3</v>
      </c>
      <c r="C2038" s="14">
        <f t="shared" ca="1" si="436"/>
        <v>2</v>
      </c>
      <c r="D2038" s="15">
        <f t="shared" ca="1" si="437"/>
        <v>8.85</v>
      </c>
      <c r="E2038" s="13">
        <f t="shared" ca="1" si="438"/>
        <v>3</v>
      </c>
      <c r="F2038" s="2">
        <f t="shared" ca="1" si="439"/>
        <v>6</v>
      </c>
      <c r="G2038" s="16">
        <f t="shared" ca="1" si="434"/>
        <v>1.64</v>
      </c>
      <c r="I2038" s="13">
        <f t="shared" ca="1" si="440"/>
        <v>701</v>
      </c>
      <c r="J2038" s="14">
        <f t="shared" ca="1" si="441"/>
        <v>8</v>
      </c>
      <c r="K2038" s="14">
        <f t="shared" ca="1" si="442"/>
        <v>12</v>
      </c>
      <c r="L2038" s="14">
        <f t="shared" ca="1" si="443"/>
        <v>82</v>
      </c>
      <c r="M2038" s="13">
        <f t="shared" ca="1" si="444"/>
        <v>2</v>
      </c>
      <c r="N2038" s="13" t="str">
        <f t="shared" ca="1" si="445"/>
        <v>1</v>
      </c>
      <c r="P2038" s="13" cm="1">
        <f t="array" aca="1" ref="P2038" ca="1">_xlfn.IFS(
  OR(K2038=1,K2038=2), 1,
  OR(K2038=3,K2038=4), 1.3,
  OR(K2038=5,K2038=6), 1.6,
  OR(K2038=7,K2038=8), 1.9,
  OR(K2038=9,K2038=10), 2.2,
  OR(K2038=11,K2038=12), 2.5,
  TRUE, "无效"
)</f>
        <v>2.5</v>
      </c>
      <c r="Q2038" s="13" cm="1">
        <f t="array" aca="1" ref="Q2038" ca="1">_xlfn.IFS(
  OR(L2038=2), 4,
  OR(L2038=4), 3.8,
  OR(L2038=6), 3.6,
  OR(L2038=8), 3.4,
  OR(L2038=10), 3.2,
  OR(L2038=12), 3,
  OR(L2038=14), 2.8,
  OR(L2038=16), 2.6,
  OR(L2038=18), 2.4,
  OR(L2038=82), 2.1,
  OR(L2038=84), 1.8,
  OR(L2038=86), 1.5,
  OR(L2038=88), 1.2,
  OR(L2038=90), 0.9,
  OR(L2038=92), 0.6,
  TRUE, "无效"
)</f>
        <v>2.1</v>
      </c>
      <c r="R2038" s="13">
        <f t="shared" ca="1" si="446"/>
        <v>4.5999999999999996</v>
      </c>
      <c r="T2038" s="13">
        <f t="shared" ca="1" si="447"/>
        <v>1</v>
      </c>
      <c r="U2038" s="13"/>
    </row>
    <row r="2039" spans="1:21" x14ac:dyDescent="0.2">
      <c r="A2039" s="13">
        <v>2038</v>
      </c>
      <c r="B2039" s="13">
        <f t="shared" ca="1" si="435"/>
        <v>2</v>
      </c>
      <c r="C2039" s="14">
        <f t="shared" ca="1" si="436"/>
        <v>1</v>
      </c>
      <c r="D2039" s="15">
        <f t="shared" ca="1" si="437"/>
        <v>2.99</v>
      </c>
      <c r="E2039" s="13">
        <f t="shared" ca="1" si="438"/>
        <v>1</v>
      </c>
      <c r="F2039" s="2">
        <f t="shared" ca="1" si="439"/>
        <v>1</v>
      </c>
      <c r="G2039" s="16">
        <f t="shared" ca="1" si="434"/>
        <v>2.0499999999999998</v>
      </c>
      <c r="I2039" s="13">
        <f t="shared" ca="1" si="440"/>
        <v>797</v>
      </c>
      <c r="J2039" s="14">
        <f t="shared" ca="1" si="441"/>
        <v>10</v>
      </c>
      <c r="K2039" s="14">
        <f t="shared" ca="1" si="442"/>
        <v>11</v>
      </c>
      <c r="L2039" s="14">
        <f t="shared" ca="1" si="443"/>
        <v>90</v>
      </c>
      <c r="M2039" s="13">
        <f t="shared" ca="1" si="444"/>
        <v>2</v>
      </c>
      <c r="N2039" s="13" t="str">
        <f t="shared" ca="1" si="445"/>
        <v>1</v>
      </c>
      <c r="P2039" s="13" cm="1">
        <f t="array" aca="1" ref="P2039" ca="1">_xlfn.IFS(
  OR(K2039=1,K2039=2), 1,
  OR(K2039=3,K2039=4), 1.3,
  OR(K2039=5,K2039=6), 1.6,
  OR(K2039=7,K2039=8), 1.9,
  OR(K2039=9,K2039=10), 2.2,
  OR(K2039=11,K2039=12), 2.5,
  TRUE, "无效"
)</f>
        <v>2.5</v>
      </c>
      <c r="Q2039" s="13" cm="1">
        <f t="array" aca="1" ref="Q2039" ca="1">_xlfn.IFS(
  OR(L2039=2), 4,
  OR(L2039=4), 3.8,
  OR(L2039=6), 3.6,
  OR(L2039=8), 3.4,
  OR(L2039=10), 3.2,
  OR(L2039=12), 3,
  OR(L2039=14), 2.8,
  OR(L2039=16), 2.6,
  OR(L2039=18), 2.4,
  OR(L2039=82), 2.1,
  OR(L2039=84), 1.8,
  OR(L2039=86), 1.5,
  OR(L2039=88), 1.2,
  OR(L2039=90), 0.9,
  OR(L2039=92), 0.6,
  TRUE, "无效"
)</f>
        <v>0.9</v>
      </c>
      <c r="R2039" s="13">
        <f t="shared" ca="1" si="446"/>
        <v>3.4</v>
      </c>
      <c r="T2039" s="13">
        <f t="shared" ca="1" si="447"/>
        <v>0</v>
      </c>
      <c r="U2039" s="13"/>
    </row>
    <row r="2040" spans="1:21" x14ac:dyDescent="0.2">
      <c r="A2040" s="13">
        <v>2039</v>
      </c>
      <c r="B2040" s="13">
        <f t="shared" ca="1" si="435"/>
        <v>1</v>
      </c>
      <c r="C2040" s="14">
        <f t="shared" ca="1" si="436"/>
        <v>1</v>
      </c>
      <c r="D2040" s="15">
        <f t="shared" ca="1" si="437"/>
        <v>7.77</v>
      </c>
      <c r="E2040" s="13">
        <f t="shared" ca="1" si="438"/>
        <v>3</v>
      </c>
      <c r="F2040" s="2">
        <f t="shared" ca="1" si="439"/>
        <v>10</v>
      </c>
      <c r="G2040" s="16">
        <f t="shared" ca="1" si="434"/>
        <v>1.57</v>
      </c>
      <c r="I2040" s="13">
        <f t="shared" ca="1" si="440"/>
        <v>643</v>
      </c>
      <c r="J2040" s="14">
        <f t="shared" ca="1" si="441"/>
        <v>15</v>
      </c>
      <c r="K2040" s="14">
        <f t="shared" ca="1" si="442"/>
        <v>1</v>
      </c>
      <c r="L2040" s="14">
        <f t="shared" ca="1" si="443"/>
        <v>10</v>
      </c>
      <c r="M2040" s="13">
        <f t="shared" ca="1" si="444"/>
        <v>1</v>
      </c>
      <c r="N2040" s="13" t="str">
        <f t="shared" ca="1" si="445"/>
        <v>2</v>
      </c>
      <c r="P2040" s="13" cm="1">
        <f t="array" aca="1" ref="P2040" ca="1">_xlfn.IFS(
  OR(K2040=1,K2040=2), 1,
  OR(K2040=3,K2040=4), 1.3,
  OR(K2040=5,K2040=6), 1.6,
  OR(K2040=7,K2040=8), 1.9,
  OR(K2040=9,K2040=10), 2.2,
  OR(K2040=11,K2040=12), 2.5,
  TRUE, "无效"
)</f>
        <v>1</v>
      </c>
      <c r="Q2040" s="13" cm="1">
        <f t="array" aca="1" ref="Q2040" ca="1">_xlfn.IFS(
  OR(L2040=2), 4,
  OR(L2040=4), 3.8,
  OR(L2040=6), 3.6,
  OR(L2040=8), 3.4,
  OR(L2040=10), 3.2,
  OR(L2040=12), 3,
  OR(L2040=14), 2.8,
  OR(L2040=16), 2.6,
  OR(L2040=18), 2.4,
  OR(L2040=82), 2.1,
  OR(L2040=84), 1.8,
  OR(L2040=86), 1.5,
  OR(L2040=88), 1.2,
  OR(L2040=90), 0.9,
  OR(L2040=92), 0.6,
  TRUE, "无效"
)</f>
        <v>3.2</v>
      </c>
      <c r="R2040" s="13">
        <f t="shared" ca="1" si="446"/>
        <v>4.2</v>
      </c>
      <c r="T2040" s="13">
        <f t="shared" ca="1" si="447"/>
        <v>1</v>
      </c>
      <c r="U2040" s="13"/>
    </row>
    <row r="2041" spans="1:21" x14ac:dyDescent="0.2">
      <c r="A2041" s="13">
        <v>2040</v>
      </c>
      <c r="B2041" s="13">
        <f t="shared" ca="1" si="435"/>
        <v>3</v>
      </c>
      <c r="C2041" s="14">
        <f t="shared" ca="1" si="436"/>
        <v>1</v>
      </c>
      <c r="D2041" s="15">
        <f t="shared" ca="1" si="437"/>
        <v>2.84</v>
      </c>
      <c r="E2041" s="13">
        <f t="shared" ca="1" si="438"/>
        <v>1</v>
      </c>
      <c r="F2041" s="2">
        <f t="shared" ca="1" si="439"/>
        <v>1</v>
      </c>
      <c r="G2041" s="16">
        <f t="shared" ca="1" si="434"/>
        <v>1.98</v>
      </c>
      <c r="I2041" s="13">
        <f t="shared" ca="1" si="440"/>
        <v>789</v>
      </c>
      <c r="J2041" s="14">
        <f t="shared" ca="1" si="441"/>
        <v>32</v>
      </c>
      <c r="K2041" s="14">
        <f t="shared" ca="1" si="442"/>
        <v>6</v>
      </c>
      <c r="L2041" s="14">
        <f t="shared" ca="1" si="443"/>
        <v>6</v>
      </c>
      <c r="M2041" s="13">
        <f t="shared" ca="1" si="444"/>
        <v>1</v>
      </c>
      <c r="N2041" s="13" t="str">
        <f t="shared" ca="1" si="445"/>
        <v>4</v>
      </c>
      <c r="P2041" s="13" cm="1">
        <f t="array" aca="1" ref="P2041" ca="1">_xlfn.IFS(
  OR(K2041=1,K2041=2), 1,
  OR(K2041=3,K2041=4), 1.3,
  OR(K2041=5,K2041=6), 1.6,
  OR(K2041=7,K2041=8), 1.9,
  OR(K2041=9,K2041=10), 2.2,
  OR(K2041=11,K2041=12), 2.5,
  TRUE, "无效"
)</f>
        <v>1.6</v>
      </c>
      <c r="Q2041" s="13" cm="1">
        <f t="array" aca="1" ref="Q2041" ca="1">_xlfn.IFS(
  OR(L2041=2), 4,
  OR(L2041=4), 3.8,
  OR(L2041=6), 3.6,
  OR(L2041=8), 3.4,
  OR(L2041=10), 3.2,
  OR(L2041=12), 3,
  OR(L2041=14), 2.8,
  OR(L2041=16), 2.6,
  OR(L2041=18), 2.4,
  OR(L2041=82), 2.1,
  OR(L2041=84), 1.8,
  OR(L2041=86), 1.5,
  OR(L2041=88), 1.2,
  OR(L2041=90), 0.9,
  OR(L2041=92), 0.6,
  TRUE, "无效"
)</f>
        <v>3.6</v>
      </c>
      <c r="R2041" s="13">
        <f t="shared" ca="1" si="446"/>
        <v>5.2</v>
      </c>
      <c r="T2041" s="13">
        <f t="shared" ca="1" si="447"/>
        <v>0</v>
      </c>
      <c r="U2041" s="13"/>
    </row>
    <row r="2042" spans="1:21" x14ac:dyDescent="0.2">
      <c r="A2042" s="13">
        <v>2041</v>
      </c>
      <c r="B2042" s="13">
        <f t="shared" ca="1" si="435"/>
        <v>2</v>
      </c>
      <c r="C2042" s="14">
        <f t="shared" ca="1" si="436"/>
        <v>2</v>
      </c>
      <c r="D2042" s="15">
        <f t="shared" ca="1" si="437"/>
        <v>10.69</v>
      </c>
      <c r="E2042" s="13">
        <f t="shared" ca="1" si="438"/>
        <v>3</v>
      </c>
      <c r="F2042" s="2">
        <f t="shared" ca="1" si="439"/>
        <v>5</v>
      </c>
      <c r="G2042" s="16">
        <f t="shared" ca="1" si="434"/>
        <v>1.68</v>
      </c>
      <c r="I2042" s="13">
        <f t="shared" ca="1" si="440"/>
        <v>748</v>
      </c>
      <c r="J2042" s="14">
        <f t="shared" ca="1" si="441"/>
        <v>4</v>
      </c>
      <c r="K2042" s="14">
        <f t="shared" ca="1" si="442"/>
        <v>9</v>
      </c>
      <c r="L2042" s="14">
        <f t="shared" ca="1" si="443"/>
        <v>4</v>
      </c>
      <c r="M2042" s="13">
        <f t="shared" ca="1" si="444"/>
        <v>1</v>
      </c>
      <c r="N2042" s="13" t="str">
        <f t="shared" ca="1" si="445"/>
        <v>1</v>
      </c>
      <c r="P2042" s="13" cm="1">
        <f t="array" aca="1" ref="P2042" ca="1">_xlfn.IFS(
  OR(K2042=1,K2042=2), 1,
  OR(K2042=3,K2042=4), 1.3,
  OR(K2042=5,K2042=6), 1.6,
  OR(K2042=7,K2042=8), 1.9,
  OR(K2042=9,K2042=10), 2.2,
  OR(K2042=11,K2042=12), 2.5,
  TRUE, "无效"
)</f>
        <v>2.2000000000000002</v>
      </c>
      <c r="Q2042" s="13" cm="1">
        <f t="array" aca="1" ref="Q2042" ca="1">_xlfn.IFS(
  OR(L2042=2), 4,
  OR(L2042=4), 3.8,
  OR(L2042=6), 3.6,
  OR(L2042=8), 3.4,
  OR(L2042=10), 3.2,
  OR(L2042=12), 3,
  OR(L2042=14), 2.8,
  OR(L2042=16), 2.6,
  OR(L2042=18), 2.4,
  OR(L2042=82), 2.1,
  OR(L2042=84), 1.8,
  OR(L2042=86), 1.5,
  OR(L2042=88), 1.2,
  OR(L2042=90), 0.9,
  OR(L2042=92), 0.6,
  TRUE, "无效"
)</f>
        <v>3.8</v>
      </c>
      <c r="R2042" s="13">
        <f t="shared" ca="1" si="446"/>
        <v>6</v>
      </c>
      <c r="T2042" s="13">
        <f t="shared" ca="1" si="447"/>
        <v>1</v>
      </c>
      <c r="U2042" s="13"/>
    </row>
    <row r="2043" spans="1:21" x14ac:dyDescent="0.2">
      <c r="A2043" s="13">
        <v>2042</v>
      </c>
      <c r="B2043" s="13">
        <f t="shared" ca="1" si="435"/>
        <v>3</v>
      </c>
      <c r="C2043" s="14">
        <f t="shared" ca="1" si="436"/>
        <v>1</v>
      </c>
      <c r="D2043" s="15">
        <f t="shared" ca="1" si="437"/>
        <v>3.7</v>
      </c>
      <c r="E2043" s="13">
        <f t="shared" ca="1" si="438"/>
        <v>1</v>
      </c>
      <c r="F2043" s="2">
        <f t="shared" ca="1" si="439"/>
        <v>3</v>
      </c>
      <c r="G2043" s="16">
        <f t="shared" ca="1" si="434"/>
        <v>2.0099999999999998</v>
      </c>
      <c r="I2043" s="13">
        <f t="shared" ca="1" si="440"/>
        <v>712</v>
      </c>
      <c r="J2043" s="14">
        <f t="shared" ca="1" si="441"/>
        <v>22</v>
      </c>
      <c r="K2043" s="14">
        <f t="shared" ca="1" si="442"/>
        <v>10</v>
      </c>
      <c r="L2043" s="14">
        <f t="shared" ca="1" si="443"/>
        <v>14</v>
      </c>
      <c r="M2043" s="13">
        <f t="shared" ca="1" si="444"/>
        <v>1</v>
      </c>
      <c r="N2043" s="13" t="str">
        <f t="shared" ca="1" si="445"/>
        <v>3</v>
      </c>
      <c r="P2043" s="13" cm="1">
        <f t="array" aca="1" ref="P2043" ca="1">_xlfn.IFS(
  OR(K2043=1,K2043=2), 1,
  OR(K2043=3,K2043=4), 1.3,
  OR(K2043=5,K2043=6), 1.6,
  OR(K2043=7,K2043=8), 1.9,
  OR(K2043=9,K2043=10), 2.2,
  OR(K2043=11,K2043=12), 2.5,
  TRUE, "无效"
)</f>
        <v>2.2000000000000002</v>
      </c>
      <c r="Q2043" s="13" cm="1">
        <f t="array" aca="1" ref="Q2043" ca="1">_xlfn.IFS(
  OR(L2043=2), 4,
  OR(L2043=4), 3.8,
  OR(L2043=6), 3.6,
  OR(L2043=8), 3.4,
  OR(L2043=10), 3.2,
  OR(L2043=12), 3,
  OR(L2043=14), 2.8,
  OR(L2043=16), 2.6,
  OR(L2043=18), 2.4,
  OR(L2043=82), 2.1,
  OR(L2043=84), 1.8,
  OR(L2043=86), 1.5,
  OR(L2043=88), 1.2,
  OR(L2043=90), 0.9,
  OR(L2043=92), 0.6,
  TRUE, "无效"
)</f>
        <v>2.8</v>
      </c>
      <c r="R2043" s="13">
        <f t="shared" ca="1" si="446"/>
        <v>5</v>
      </c>
      <c r="T2043" s="13">
        <f t="shared" ca="1" si="447"/>
        <v>0</v>
      </c>
      <c r="U2043" s="13"/>
    </row>
    <row r="2044" spans="1:21" x14ac:dyDescent="0.2">
      <c r="A2044" s="13">
        <v>2043</v>
      </c>
      <c r="B2044" s="13">
        <f t="shared" ca="1" si="435"/>
        <v>3</v>
      </c>
      <c r="C2044" s="14">
        <f t="shared" ca="1" si="436"/>
        <v>2</v>
      </c>
      <c r="D2044" s="15">
        <f t="shared" ca="1" si="437"/>
        <v>3.4</v>
      </c>
      <c r="E2044" s="13">
        <f t="shared" ca="1" si="438"/>
        <v>1</v>
      </c>
      <c r="F2044" s="2">
        <f t="shared" ca="1" si="439"/>
        <v>4</v>
      </c>
      <c r="G2044" s="16">
        <f t="shared" ca="1" si="434"/>
        <v>1.95</v>
      </c>
      <c r="I2044" s="13">
        <f t="shared" ca="1" si="440"/>
        <v>730</v>
      </c>
      <c r="J2044" s="14">
        <f t="shared" ca="1" si="441"/>
        <v>14</v>
      </c>
      <c r="K2044" s="14">
        <f t="shared" ca="1" si="442"/>
        <v>6</v>
      </c>
      <c r="L2044" s="14">
        <f t="shared" ca="1" si="443"/>
        <v>2</v>
      </c>
      <c r="M2044" s="13">
        <f t="shared" ca="1" si="444"/>
        <v>1</v>
      </c>
      <c r="N2044" s="13" t="str">
        <f t="shared" ca="1" si="445"/>
        <v>2</v>
      </c>
      <c r="P2044" s="13" cm="1">
        <f t="array" aca="1" ref="P2044" ca="1">_xlfn.IFS(
  OR(K2044=1,K2044=2), 1,
  OR(K2044=3,K2044=4), 1.3,
  OR(K2044=5,K2044=6), 1.6,
  OR(K2044=7,K2044=8), 1.9,
  OR(K2044=9,K2044=10), 2.2,
  OR(K2044=11,K2044=12), 2.5,
  TRUE, "无效"
)</f>
        <v>1.6</v>
      </c>
      <c r="Q2044" s="13" cm="1">
        <f t="array" aca="1" ref="Q2044" ca="1">_xlfn.IFS(
  OR(L2044=2), 4,
  OR(L2044=4), 3.8,
  OR(L2044=6), 3.6,
  OR(L2044=8), 3.4,
  OR(L2044=10), 3.2,
  OR(L2044=12), 3,
  OR(L2044=14), 2.8,
  OR(L2044=16), 2.6,
  OR(L2044=18), 2.4,
  OR(L2044=82), 2.1,
  OR(L2044=84), 1.8,
  OR(L2044=86), 1.5,
  OR(L2044=88), 1.2,
  OR(L2044=90), 0.9,
  OR(L2044=92), 0.6,
  TRUE, "无效"
)</f>
        <v>4</v>
      </c>
      <c r="R2044" s="13">
        <f t="shared" ca="1" si="446"/>
        <v>5.6</v>
      </c>
      <c r="T2044" s="13">
        <f t="shared" ca="1" si="447"/>
        <v>0</v>
      </c>
      <c r="U2044" s="13"/>
    </row>
    <row r="2045" spans="1:21" x14ac:dyDescent="0.2">
      <c r="A2045" s="13">
        <v>2044</v>
      </c>
      <c r="B2045" s="13">
        <f t="shared" ca="1" si="435"/>
        <v>1</v>
      </c>
      <c r="C2045" s="14">
        <f t="shared" ca="1" si="436"/>
        <v>1</v>
      </c>
      <c r="D2045" s="15">
        <f t="shared" ca="1" si="437"/>
        <v>4.29</v>
      </c>
      <c r="E2045" s="13">
        <f t="shared" ca="1" si="438"/>
        <v>1</v>
      </c>
      <c r="F2045" s="2">
        <f t="shared" ca="1" si="439"/>
        <v>2</v>
      </c>
      <c r="G2045" s="16">
        <f t="shared" ca="1" si="434"/>
        <v>1.94</v>
      </c>
      <c r="I2045" s="13">
        <f t="shared" ca="1" si="440"/>
        <v>787</v>
      </c>
      <c r="J2045" s="14">
        <f t="shared" ca="1" si="441"/>
        <v>33</v>
      </c>
      <c r="K2045" s="14">
        <f t="shared" ca="1" si="442"/>
        <v>7</v>
      </c>
      <c r="L2045" s="14">
        <f t="shared" ca="1" si="443"/>
        <v>82</v>
      </c>
      <c r="M2045" s="13">
        <f t="shared" ca="1" si="444"/>
        <v>2</v>
      </c>
      <c r="N2045" s="13" t="str">
        <f t="shared" ca="1" si="445"/>
        <v>4</v>
      </c>
      <c r="P2045" s="13" cm="1">
        <f t="array" aca="1" ref="P2045" ca="1">_xlfn.IFS(
  OR(K2045=1,K2045=2), 1,
  OR(K2045=3,K2045=4), 1.3,
  OR(K2045=5,K2045=6), 1.6,
  OR(K2045=7,K2045=8), 1.9,
  OR(K2045=9,K2045=10), 2.2,
  OR(K2045=11,K2045=12), 2.5,
  TRUE, "无效"
)</f>
        <v>1.9</v>
      </c>
      <c r="Q2045" s="13" cm="1">
        <f t="array" aca="1" ref="Q2045" ca="1">_xlfn.IFS(
  OR(L2045=2), 4,
  OR(L2045=4), 3.8,
  OR(L2045=6), 3.6,
  OR(L2045=8), 3.4,
  OR(L2045=10), 3.2,
  OR(L2045=12), 3,
  OR(L2045=14), 2.8,
  OR(L2045=16), 2.6,
  OR(L2045=18), 2.4,
  OR(L2045=82), 2.1,
  OR(L2045=84), 1.8,
  OR(L2045=86), 1.5,
  OR(L2045=88), 1.2,
  OR(L2045=90), 0.9,
  OR(L2045=92), 0.6,
  TRUE, "无效"
)</f>
        <v>2.1</v>
      </c>
      <c r="R2045" s="13">
        <f t="shared" ca="1" si="446"/>
        <v>4</v>
      </c>
      <c r="T2045" s="13">
        <f t="shared" ca="1" si="447"/>
        <v>0</v>
      </c>
      <c r="U2045" s="13"/>
    </row>
    <row r="2046" spans="1:21" x14ac:dyDescent="0.2">
      <c r="A2046" s="13">
        <v>2045</v>
      </c>
      <c r="B2046" s="13">
        <f t="shared" ca="1" si="435"/>
        <v>1</v>
      </c>
      <c r="C2046" s="14">
        <f t="shared" ca="1" si="436"/>
        <v>2</v>
      </c>
      <c r="D2046" s="15">
        <f t="shared" ca="1" si="437"/>
        <v>1.52</v>
      </c>
      <c r="E2046" s="13">
        <f t="shared" ca="1" si="438"/>
        <v>2</v>
      </c>
      <c r="F2046" s="2">
        <f t="shared" ca="1" si="439"/>
        <v>1</v>
      </c>
      <c r="G2046" s="16">
        <f t="shared" ca="1" si="434"/>
        <v>1.2</v>
      </c>
      <c r="I2046" s="13">
        <f t="shared" ca="1" si="440"/>
        <v>794</v>
      </c>
      <c r="J2046" s="14">
        <f t="shared" ca="1" si="441"/>
        <v>15</v>
      </c>
      <c r="K2046" s="14">
        <f t="shared" ca="1" si="442"/>
        <v>11</v>
      </c>
      <c r="L2046" s="14">
        <f t="shared" ca="1" si="443"/>
        <v>4</v>
      </c>
      <c r="M2046" s="13">
        <f t="shared" ca="1" si="444"/>
        <v>1</v>
      </c>
      <c r="N2046" s="13" t="str">
        <f t="shared" ca="1" si="445"/>
        <v>2</v>
      </c>
      <c r="P2046" s="13" cm="1">
        <f t="array" aca="1" ref="P2046" ca="1">_xlfn.IFS(
  OR(K2046=1,K2046=2), 1,
  OR(K2046=3,K2046=4), 1.3,
  OR(K2046=5,K2046=6), 1.6,
  OR(K2046=7,K2046=8), 1.9,
  OR(K2046=9,K2046=10), 2.2,
  OR(K2046=11,K2046=12), 2.5,
  TRUE, "无效"
)</f>
        <v>2.5</v>
      </c>
      <c r="Q2046" s="13" cm="1">
        <f t="array" aca="1" ref="Q2046" ca="1">_xlfn.IFS(
  OR(L2046=2), 4,
  OR(L2046=4), 3.8,
  OR(L2046=6), 3.6,
  OR(L2046=8), 3.4,
  OR(L2046=10), 3.2,
  OR(L2046=12), 3,
  OR(L2046=14), 2.8,
  OR(L2046=16), 2.6,
  OR(L2046=18), 2.4,
  OR(L2046=82), 2.1,
  OR(L2046=84), 1.8,
  OR(L2046=86), 1.5,
  OR(L2046=88), 1.2,
  OR(L2046=90), 0.9,
  OR(L2046=92), 0.6,
  TRUE, "无效"
)</f>
        <v>3.8</v>
      </c>
      <c r="R2046" s="13">
        <f t="shared" ca="1" si="446"/>
        <v>6.3</v>
      </c>
      <c r="T2046" s="13">
        <f t="shared" ca="1" si="447"/>
        <v>0</v>
      </c>
      <c r="U2046" s="13"/>
    </row>
    <row r="2047" spans="1:21" x14ac:dyDescent="0.2">
      <c r="A2047" s="13">
        <v>2046</v>
      </c>
      <c r="B2047" s="13">
        <f t="shared" ca="1" si="435"/>
        <v>1</v>
      </c>
      <c r="C2047" s="14">
        <f t="shared" ca="1" si="436"/>
        <v>2</v>
      </c>
      <c r="D2047" s="15">
        <f t="shared" ca="1" si="437"/>
        <v>1.71</v>
      </c>
      <c r="E2047" s="13">
        <f t="shared" ca="1" si="438"/>
        <v>2</v>
      </c>
      <c r="F2047" s="2">
        <f t="shared" ca="1" si="439"/>
        <v>7</v>
      </c>
      <c r="G2047" s="16">
        <f t="shared" ca="1" si="434"/>
        <v>1.34</v>
      </c>
      <c r="I2047" s="13">
        <f t="shared" ca="1" si="440"/>
        <v>714</v>
      </c>
      <c r="J2047" s="14">
        <f t="shared" ca="1" si="441"/>
        <v>5</v>
      </c>
      <c r="K2047" s="14">
        <f t="shared" ca="1" si="442"/>
        <v>11</v>
      </c>
      <c r="L2047" s="14">
        <f t="shared" ca="1" si="443"/>
        <v>90</v>
      </c>
      <c r="M2047" s="13">
        <f t="shared" ca="1" si="444"/>
        <v>2</v>
      </c>
      <c r="N2047" s="13" t="str">
        <f t="shared" ca="1" si="445"/>
        <v>1</v>
      </c>
      <c r="P2047" s="13" cm="1">
        <f t="array" aca="1" ref="P2047" ca="1">_xlfn.IFS(
  OR(K2047=1,K2047=2), 1,
  OR(K2047=3,K2047=4), 1.3,
  OR(K2047=5,K2047=6), 1.6,
  OR(K2047=7,K2047=8), 1.9,
  OR(K2047=9,K2047=10), 2.2,
  OR(K2047=11,K2047=12), 2.5,
  TRUE, "无效"
)</f>
        <v>2.5</v>
      </c>
      <c r="Q2047" s="13" cm="1">
        <f t="array" aca="1" ref="Q2047" ca="1">_xlfn.IFS(
  OR(L2047=2), 4,
  OR(L2047=4), 3.8,
  OR(L2047=6), 3.6,
  OR(L2047=8), 3.4,
  OR(L2047=10), 3.2,
  OR(L2047=12), 3,
  OR(L2047=14), 2.8,
  OR(L2047=16), 2.6,
  OR(L2047=18), 2.4,
  OR(L2047=82), 2.1,
  OR(L2047=84), 1.8,
  OR(L2047=86), 1.5,
  OR(L2047=88), 1.2,
  OR(L2047=90), 0.9,
  OR(L2047=92), 0.6,
  TRUE, "无效"
)</f>
        <v>0.9</v>
      </c>
      <c r="R2047" s="13">
        <f t="shared" ca="1" si="446"/>
        <v>3.4</v>
      </c>
      <c r="T2047" s="13">
        <f t="shared" ca="1" si="447"/>
        <v>0</v>
      </c>
      <c r="U2047" s="13"/>
    </row>
    <row r="2048" spans="1:21" x14ac:dyDescent="0.2">
      <c r="A2048" s="13">
        <v>2047</v>
      </c>
      <c r="B2048" s="13">
        <f t="shared" ca="1" si="435"/>
        <v>2</v>
      </c>
      <c r="C2048" s="14">
        <f t="shared" ca="1" si="436"/>
        <v>2</v>
      </c>
      <c r="D2048" s="15">
        <f t="shared" ca="1" si="437"/>
        <v>3.14</v>
      </c>
      <c r="E2048" s="13">
        <f t="shared" ca="1" si="438"/>
        <v>1</v>
      </c>
      <c r="F2048" s="2">
        <f t="shared" ca="1" si="439"/>
        <v>4</v>
      </c>
      <c r="G2048" s="16">
        <f t="shared" ca="1" si="434"/>
        <v>1.92</v>
      </c>
      <c r="I2048" s="13">
        <f t="shared" ca="1" si="440"/>
        <v>761</v>
      </c>
      <c r="J2048" s="14">
        <f t="shared" ca="1" si="441"/>
        <v>12</v>
      </c>
      <c r="K2048" s="14">
        <f t="shared" ca="1" si="442"/>
        <v>6</v>
      </c>
      <c r="L2048" s="14">
        <f t="shared" ca="1" si="443"/>
        <v>14</v>
      </c>
      <c r="M2048" s="13">
        <f t="shared" ca="1" si="444"/>
        <v>1</v>
      </c>
      <c r="N2048" s="13" t="str">
        <f t="shared" ca="1" si="445"/>
        <v>2</v>
      </c>
      <c r="P2048" s="13" cm="1">
        <f t="array" aca="1" ref="P2048" ca="1">_xlfn.IFS(
  OR(K2048=1,K2048=2), 1,
  OR(K2048=3,K2048=4), 1.3,
  OR(K2048=5,K2048=6), 1.6,
  OR(K2048=7,K2048=8), 1.9,
  OR(K2048=9,K2048=10), 2.2,
  OR(K2048=11,K2048=12), 2.5,
  TRUE, "无效"
)</f>
        <v>1.6</v>
      </c>
      <c r="Q2048" s="13" cm="1">
        <f t="array" aca="1" ref="Q2048" ca="1">_xlfn.IFS(
  OR(L2048=2), 4,
  OR(L2048=4), 3.8,
  OR(L2048=6), 3.6,
  OR(L2048=8), 3.4,
  OR(L2048=10), 3.2,
  OR(L2048=12), 3,
  OR(L2048=14), 2.8,
  OR(L2048=16), 2.6,
  OR(L2048=18), 2.4,
  OR(L2048=82), 2.1,
  OR(L2048=84), 1.8,
  OR(L2048=86), 1.5,
  OR(L2048=88), 1.2,
  OR(L2048=90), 0.9,
  OR(L2048=92), 0.6,
  TRUE, "无效"
)</f>
        <v>2.8</v>
      </c>
      <c r="R2048" s="13">
        <f t="shared" ca="1" si="446"/>
        <v>4.4000000000000004</v>
      </c>
      <c r="T2048" s="13">
        <f t="shared" ca="1" si="447"/>
        <v>0</v>
      </c>
      <c r="U2048" s="13"/>
    </row>
    <row r="2049" spans="1:21" x14ac:dyDescent="0.2">
      <c r="A2049" s="13">
        <v>2048</v>
      </c>
      <c r="B2049" s="13">
        <f t="shared" ca="1" si="435"/>
        <v>3</v>
      </c>
      <c r="C2049" s="14">
        <f t="shared" ca="1" si="436"/>
        <v>1</v>
      </c>
      <c r="D2049" s="15">
        <f t="shared" ca="1" si="437"/>
        <v>1.26</v>
      </c>
      <c r="E2049" s="13">
        <f t="shared" ca="1" si="438"/>
        <v>2</v>
      </c>
      <c r="F2049" s="2">
        <f t="shared" ca="1" si="439"/>
        <v>7</v>
      </c>
      <c r="G2049" s="16">
        <f t="shared" ca="1" si="434"/>
        <v>1.42</v>
      </c>
      <c r="I2049" s="13">
        <f t="shared" ca="1" si="440"/>
        <v>643</v>
      </c>
      <c r="J2049" s="14">
        <f t="shared" ca="1" si="441"/>
        <v>34</v>
      </c>
      <c r="K2049" s="14">
        <f t="shared" ca="1" si="442"/>
        <v>3</v>
      </c>
      <c r="L2049" s="14">
        <f t="shared" ca="1" si="443"/>
        <v>84</v>
      </c>
      <c r="M2049" s="13">
        <f t="shared" ca="1" si="444"/>
        <v>2</v>
      </c>
      <c r="N2049" s="13" t="str">
        <f t="shared" ca="1" si="445"/>
        <v>4</v>
      </c>
      <c r="P2049" s="13" cm="1">
        <f t="array" aca="1" ref="P2049" ca="1">_xlfn.IFS(
  OR(K2049=1,K2049=2), 1,
  OR(K2049=3,K2049=4), 1.3,
  OR(K2049=5,K2049=6), 1.6,
  OR(K2049=7,K2049=8), 1.9,
  OR(K2049=9,K2049=10), 2.2,
  OR(K2049=11,K2049=12), 2.5,
  TRUE, "无效"
)</f>
        <v>1.3</v>
      </c>
      <c r="Q2049" s="13" cm="1">
        <f t="array" aca="1" ref="Q2049" ca="1">_xlfn.IFS(
  OR(L2049=2), 4,
  OR(L2049=4), 3.8,
  OR(L2049=6), 3.6,
  OR(L2049=8), 3.4,
  OR(L2049=10), 3.2,
  OR(L2049=12), 3,
  OR(L2049=14), 2.8,
  OR(L2049=16), 2.6,
  OR(L2049=18), 2.4,
  OR(L2049=82), 2.1,
  OR(L2049=84), 1.8,
  OR(L2049=86), 1.5,
  OR(L2049=88), 1.2,
  OR(L2049=90), 0.9,
  OR(L2049=92), 0.6,
  TRUE, "无效"
)</f>
        <v>1.8</v>
      </c>
      <c r="R2049" s="13">
        <f t="shared" ca="1" si="446"/>
        <v>3.1</v>
      </c>
      <c r="T2049" s="13">
        <f t="shared" ca="1" si="447"/>
        <v>0</v>
      </c>
      <c r="U2049" s="13"/>
    </row>
    <row r="2050" spans="1:21" x14ac:dyDescent="0.2">
      <c r="A2050" s="13">
        <v>2049</v>
      </c>
      <c r="B2050" s="13">
        <f t="shared" ca="1" si="435"/>
        <v>2</v>
      </c>
      <c r="C2050" s="14">
        <f t="shared" ca="1" si="436"/>
        <v>1</v>
      </c>
      <c r="D2050" s="15">
        <f t="shared" ca="1" si="437"/>
        <v>6.99</v>
      </c>
      <c r="E2050" s="13">
        <f t="shared" ca="1" si="438"/>
        <v>3</v>
      </c>
      <c r="F2050" s="2">
        <f t="shared" ca="1" si="439"/>
        <v>8</v>
      </c>
      <c r="G2050" s="16">
        <f t="shared" ref="G2050:G2113" ca="1" si="448">IF(E2050=1,RANDBETWEEN(190,210)/100,IF(E2050=2,RANDBETWEEN(120,150)/100,RANDBETWEEN(150,180)/100))</f>
        <v>1.77</v>
      </c>
      <c r="I2050" s="13">
        <f t="shared" ca="1" si="440"/>
        <v>751</v>
      </c>
      <c r="J2050" s="14">
        <f t="shared" ca="1" si="441"/>
        <v>16</v>
      </c>
      <c r="K2050" s="14">
        <f t="shared" ca="1" si="442"/>
        <v>6</v>
      </c>
      <c r="L2050" s="14">
        <f t="shared" ca="1" si="443"/>
        <v>82</v>
      </c>
      <c r="M2050" s="13">
        <f t="shared" ca="1" si="444"/>
        <v>2</v>
      </c>
      <c r="N2050" s="13" t="str">
        <f t="shared" ca="1" si="445"/>
        <v>2</v>
      </c>
      <c r="P2050" s="13" cm="1">
        <f t="array" aca="1" ref="P2050" ca="1">_xlfn.IFS(
  OR(K2050=1,K2050=2), 1,
  OR(K2050=3,K2050=4), 1.3,
  OR(K2050=5,K2050=6), 1.6,
  OR(K2050=7,K2050=8), 1.9,
  OR(K2050=9,K2050=10), 2.2,
  OR(K2050=11,K2050=12), 2.5,
  TRUE, "无效"
)</f>
        <v>1.6</v>
      </c>
      <c r="Q2050" s="13" cm="1">
        <f t="array" aca="1" ref="Q2050" ca="1">_xlfn.IFS(
  OR(L2050=2), 4,
  OR(L2050=4), 3.8,
  OR(L2050=6), 3.6,
  OR(L2050=8), 3.4,
  OR(L2050=10), 3.2,
  OR(L2050=12), 3,
  OR(L2050=14), 2.8,
  OR(L2050=16), 2.6,
  OR(L2050=18), 2.4,
  OR(L2050=82), 2.1,
  OR(L2050=84), 1.8,
  OR(L2050=86), 1.5,
  OR(L2050=88), 1.2,
  OR(L2050=90), 0.9,
  OR(L2050=92), 0.6,
  TRUE, "无效"
)</f>
        <v>2.1</v>
      </c>
      <c r="R2050" s="13">
        <f t="shared" ca="1" si="446"/>
        <v>3.7</v>
      </c>
      <c r="T2050" s="13">
        <f t="shared" ca="1" si="447"/>
        <v>1</v>
      </c>
      <c r="U2050" s="13"/>
    </row>
    <row r="2051" spans="1:21" x14ac:dyDescent="0.2">
      <c r="A2051" s="13">
        <v>2050</v>
      </c>
      <c r="B2051" s="13">
        <f t="shared" ref="B2051:B2114" ca="1" si="449">RANDBETWEEN(1,3)</f>
        <v>3</v>
      </c>
      <c r="C2051" s="14">
        <f t="shared" ref="C2051:C2114" ca="1" si="450">RANDBETWEEN(1,2)</f>
        <v>1</v>
      </c>
      <c r="D2051" s="15">
        <f t="shared" ref="D2051:D2114" ca="1" si="451">RANDBETWEEN(5,1250)/100</f>
        <v>3.23</v>
      </c>
      <c r="E2051" s="13">
        <f t="shared" ref="E2051:E2114" ca="1" si="452">IF(D2051&lt;=2,2,IF(D2051&lt;=6,1,3))</f>
        <v>1</v>
      </c>
      <c r="F2051" s="2">
        <f t="shared" ref="F2051:F2114" ca="1" si="453">IF(E2051=1,RANDBETWEEN(1,4),IF(E2051=2,RANDBETWEEN(1,8),RANDBETWEEN(1,10)))</f>
        <v>1</v>
      </c>
      <c r="G2051" s="16">
        <f t="shared" ca="1" si="448"/>
        <v>2</v>
      </c>
      <c r="I2051" s="13">
        <f t="shared" ref="I2051:I2114" ca="1" si="454">RANDBETWEEN(600,800)</f>
        <v>666</v>
      </c>
      <c r="J2051" s="14">
        <f t="shared" ref="J2051:J2114" ca="1" si="455">IF(B2051=1,
   CHOOSE(RANDBETWEEN(1,20), 1,3,5,7,9,11,13,15,17,19,21,23,25,27,29,31,33,35,37,39,),
   IF(OR(B2051=2,B2051=3),
      CHOOSE(RANDBETWEEN(1,20), 2,4,6,8,10,12,14,16,18,20,22,24,26,28,30,32,34,36,38,40),
      "B2请输入1/2/3"
   )
)</f>
        <v>18</v>
      </c>
      <c r="K2051" s="14">
        <f t="shared" ref="K2051:K2114" ca="1" si="456">RANDBETWEEN(1,12)</f>
        <v>6</v>
      </c>
      <c r="L2051" s="14">
        <f t="shared" ref="L2051:L2114" ca="1" si="457">IF(M2051=1,
   CHOOSE(RANDBETWEEN(1,9), 2,4,6,8,10,12,14,16,18),
   IF(OR(M2051=2),
      CHOOSE(RANDBETWEEN(1,6), 82,84,86,88,90,92),
   )
)</f>
        <v>12</v>
      </c>
      <c r="M2051" s="13">
        <f t="shared" ref="M2051:M2114" ca="1" si="458">RANDBETWEEN(1,2)</f>
        <v>1</v>
      </c>
      <c r="N2051" s="13" t="str">
        <f t="shared" ref="N2051:N2114" ca="1" si="459">IF(J2051&lt;=10,"1",IF(J2051&lt;=20,"2",IF(J2051&lt;=30,"3","4")))</f>
        <v>2</v>
      </c>
      <c r="P2051" s="13" cm="1">
        <f t="array" aca="1" ref="P2051" ca="1">_xlfn.IFS(
  OR(K2051=1,K2051=2), 1,
  OR(K2051=3,K2051=4), 1.3,
  OR(K2051=5,K2051=6), 1.6,
  OR(K2051=7,K2051=8), 1.9,
  OR(K2051=9,K2051=10), 2.2,
  OR(K2051=11,K2051=12), 2.5,
  TRUE, "无效"
)</f>
        <v>1.6</v>
      </c>
      <c r="Q2051" s="13" cm="1">
        <f t="array" aca="1" ref="Q2051" ca="1">_xlfn.IFS(
  OR(L2051=2), 4,
  OR(L2051=4), 3.8,
  OR(L2051=6), 3.6,
  OR(L2051=8), 3.4,
  OR(L2051=10), 3.2,
  OR(L2051=12), 3,
  OR(L2051=14), 2.8,
  OR(L2051=16), 2.6,
  OR(L2051=18), 2.4,
  OR(L2051=82), 2.1,
  OR(L2051=84), 1.8,
  OR(L2051=86), 1.5,
  OR(L2051=88), 1.2,
  OR(L2051=90), 0.9,
  OR(L2051=92), 0.6,
  TRUE, "无效"
)</f>
        <v>3</v>
      </c>
      <c r="R2051" s="13">
        <f t="shared" ref="R2051:R2114" ca="1" si="460">P2051+Q2051</f>
        <v>4.5999999999999996</v>
      </c>
      <c r="T2051" s="13">
        <f t="shared" ref="T2051:T2114" ca="1" si="461">IF(D2051&gt;6,1,IF(D2051&gt;9,2,0))</f>
        <v>0</v>
      </c>
      <c r="U2051" s="13"/>
    </row>
    <row r="2052" spans="1:21" x14ac:dyDescent="0.2">
      <c r="A2052" s="13">
        <v>2051</v>
      </c>
      <c r="B2052" s="13">
        <f t="shared" ca="1" si="449"/>
        <v>2</v>
      </c>
      <c r="C2052" s="14">
        <f t="shared" ca="1" si="450"/>
        <v>1</v>
      </c>
      <c r="D2052" s="15">
        <f t="shared" ca="1" si="451"/>
        <v>11.3</v>
      </c>
      <c r="E2052" s="13">
        <f t="shared" ca="1" si="452"/>
        <v>3</v>
      </c>
      <c r="F2052" s="2">
        <f t="shared" ca="1" si="453"/>
        <v>3</v>
      </c>
      <c r="G2052" s="16">
        <f t="shared" ca="1" si="448"/>
        <v>1.78</v>
      </c>
      <c r="I2052" s="13">
        <f t="shared" ca="1" si="454"/>
        <v>679</v>
      </c>
      <c r="J2052" s="14">
        <f t="shared" ca="1" si="455"/>
        <v>40</v>
      </c>
      <c r="K2052" s="14">
        <f t="shared" ca="1" si="456"/>
        <v>9</v>
      </c>
      <c r="L2052" s="14">
        <f t="shared" ca="1" si="457"/>
        <v>82</v>
      </c>
      <c r="M2052" s="13">
        <f t="shared" ca="1" si="458"/>
        <v>2</v>
      </c>
      <c r="N2052" s="13" t="str">
        <f t="shared" ca="1" si="459"/>
        <v>4</v>
      </c>
      <c r="P2052" s="13" cm="1">
        <f t="array" aca="1" ref="P2052" ca="1">_xlfn.IFS(
  OR(K2052=1,K2052=2), 1,
  OR(K2052=3,K2052=4), 1.3,
  OR(K2052=5,K2052=6), 1.6,
  OR(K2052=7,K2052=8), 1.9,
  OR(K2052=9,K2052=10), 2.2,
  OR(K2052=11,K2052=12), 2.5,
  TRUE, "无效"
)</f>
        <v>2.2000000000000002</v>
      </c>
      <c r="Q2052" s="13" cm="1">
        <f t="array" aca="1" ref="Q2052" ca="1">_xlfn.IFS(
  OR(L2052=2), 4,
  OR(L2052=4), 3.8,
  OR(L2052=6), 3.6,
  OR(L2052=8), 3.4,
  OR(L2052=10), 3.2,
  OR(L2052=12), 3,
  OR(L2052=14), 2.8,
  OR(L2052=16), 2.6,
  OR(L2052=18), 2.4,
  OR(L2052=82), 2.1,
  OR(L2052=84), 1.8,
  OR(L2052=86), 1.5,
  OR(L2052=88), 1.2,
  OR(L2052=90), 0.9,
  OR(L2052=92), 0.6,
  TRUE, "无效"
)</f>
        <v>2.1</v>
      </c>
      <c r="R2052" s="13">
        <f t="shared" ca="1" si="460"/>
        <v>4.3000000000000007</v>
      </c>
      <c r="T2052" s="13">
        <f t="shared" ca="1" si="461"/>
        <v>1</v>
      </c>
      <c r="U2052" s="13"/>
    </row>
    <row r="2053" spans="1:21" x14ac:dyDescent="0.2">
      <c r="A2053" s="13">
        <v>2052</v>
      </c>
      <c r="B2053" s="13">
        <f t="shared" ca="1" si="449"/>
        <v>3</v>
      </c>
      <c r="C2053" s="14">
        <f t="shared" ca="1" si="450"/>
        <v>2</v>
      </c>
      <c r="D2053" s="15">
        <f t="shared" ca="1" si="451"/>
        <v>5.82</v>
      </c>
      <c r="E2053" s="13">
        <f t="shared" ca="1" si="452"/>
        <v>1</v>
      </c>
      <c r="F2053" s="2">
        <f t="shared" ca="1" si="453"/>
        <v>3</v>
      </c>
      <c r="G2053" s="16">
        <f t="shared" ca="1" si="448"/>
        <v>1.99</v>
      </c>
      <c r="I2053" s="13">
        <f t="shared" ca="1" si="454"/>
        <v>720</v>
      </c>
      <c r="J2053" s="14">
        <f t="shared" ca="1" si="455"/>
        <v>22</v>
      </c>
      <c r="K2053" s="14">
        <f t="shared" ca="1" si="456"/>
        <v>9</v>
      </c>
      <c r="L2053" s="14">
        <f t="shared" ca="1" si="457"/>
        <v>84</v>
      </c>
      <c r="M2053" s="13">
        <f t="shared" ca="1" si="458"/>
        <v>2</v>
      </c>
      <c r="N2053" s="13" t="str">
        <f t="shared" ca="1" si="459"/>
        <v>3</v>
      </c>
      <c r="P2053" s="13" cm="1">
        <f t="array" aca="1" ref="P2053" ca="1">_xlfn.IFS(
  OR(K2053=1,K2053=2), 1,
  OR(K2053=3,K2053=4), 1.3,
  OR(K2053=5,K2053=6), 1.6,
  OR(K2053=7,K2053=8), 1.9,
  OR(K2053=9,K2053=10), 2.2,
  OR(K2053=11,K2053=12), 2.5,
  TRUE, "无效"
)</f>
        <v>2.2000000000000002</v>
      </c>
      <c r="Q2053" s="13" cm="1">
        <f t="array" aca="1" ref="Q2053" ca="1">_xlfn.IFS(
  OR(L2053=2), 4,
  OR(L2053=4), 3.8,
  OR(L2053=6), 3.6,
  OR(L2053=8), 3.4,
  OR(L2053=10), 3.2,
  OR(L2053=12), 3,
  OR(L2053=14), 2.8,
  OR(L2053=16), 2.6,
  OR(L2053=18), 2.4,
  OR(L2053=82), 2.1,
  OR(L2053=84), 1.8,
  OR(L2053=86), 1.5,
  OR(L2053=88), 1.2,
  OR(L2053=90), 0.9,
  OR(L2053=92), 0.6,
  TRUE, "无效"
)</f>
        <v>1.8</v>
      </c>
      <c r="R2053" s="13">
        <f t="shared" ca="1" si="460"/>
        <v>4</v>
      </c>
      <c r="T2053" s="13">
        <f t="shared" ca="1" si="461"/>
        <v>0</v>
      </c>
      <c r="U2053" s="13"/>
    </row>
    <row r="2054" spans="1:21" x14ac:dyDescent="0.2">
      <c r="A2054" s="13">
        <v>2053</v>
      </c>
      <c r="B2054" s="13">
        <f t="shared" ca="1" si="449"/>
        <v>1</v>
      </c>
      <c r="C2054" s="14">
        <f t="shared" ca="1" si="450"/>
        <v>1</v>
      </c>
      <c r="D2054" s="15">
        <f t="shared" ca="1" si="451"/>
        <v>8.3800000000000008</v>
      </c>
      <c r="E2054" s="13">
        <f t="shared" ca="1" si="452"/>
        <v>3</v>
      </c>
      <c r="F2054" s="2">
        <f t="shared" ca="1" si="453"/>
        <v>8</v>
      </c>
      <c r="G2054" s="16">
        <f t="shared" ca="1" si="448"/>
        <v>1.75</v>
      </c>
      <c r="I2054" s="13">
        <f t="shared" ca="1" si="454"/>
        <v>654</v>
      </c>
      <c r="J2054" s="14">
        <f t="shared" ca="1" si="455"/>
        <v>37</v>
      </c>
      <c r="K2054" s="14">
        <f t="shared" ca="1" si="456"/>
        <v>1</v>
      </c>
      <c r="L2054" s="14">
        <f t="shared" ca="1" si="457"/>
        <v>88</v>
      </c>
      <c r="M2054" s="13">
        <f t="shared" ca="1" si="458"/>
        <v>2</v>
      </c>
      <c r="N2054" s="13" t="str">
        <f t="shared" ca="1" si="459"/>
        <v>4</v>
      </c>
      <c r="P2054" s="13" cm="1">
        <f t="array" aca="1" ref="P2054" ca="1">_xlfn.IFS(
  OR(K2054=1,K2054=2), 1,
  OR(K2054=3,K2054=4), 1.3,
  OR(K2054=5,K2054=6), 1.6,
  OR(K2054=7,K2054=8), 1.9,
  OR(K2054=9,K2054=10), 2.2,
  OR(K2054=11,K2054=12), 2.5,
  TRUE, "无效"
)</f>
        <v>1</v>
      </c>
      <c r="Q2054" s="13" cm="1">
        <f t="array" aca="1" ref="Q2054" ca="1">_xlfn.IFS(
  OR(L2054=2), 4,
  OR(L2054=4), 3.8,
  OR(L2054=6), 3.6,
  OR(L2054=8), 3.4,
  OR(L2054=10), 3.2,
  OR(L2054=12), 3,
  OR(L2054=14), 2.8,
  OR(L2054=16), 2.6,
  OR(L2054=18), 2.4,
  OR(L2054=82), 2.1,
  OR(L2054=84), 1.8,
  OR(L2054=86), 1.5,
  OR(L2054=88), 1.2,
  OR(L2054=90), 0.9,
  OR(L2054=92), 0.6,
  TRUE, "无效"
)</f>
        <v>1.2</v>
      </c>
      <c r="R2054" s="13">
        <f t="shared" ca="1" si="460"/>
        <v>2.2000000000000002</v>
      </c>
      <c r="T2054" s="13">
        <f t="shared" ca="1" si="461"/>
        <v>1</v>
      </c>
      <c r="U2054" s="13"/>
    </row>
    <row r="2055" spans="1:21" x14ac:dyDescent="0.2">
      <c r="A2055" s="13">
        <v>2054</v>
      </c>
      <c r="B2055" s="13">
        <f t="shared" ca="1" si="449"/>
        <v>3</v>
      </c>
      <c r="C2055" s="14">
        <f t="shared" ca="1" si="450"/>
        <v>2</v>
      </c>
      <c r="D2055" s="15">
        <f t="shared" ca="1" si="451"/>
        <v>11.03</v>
      </c>
      <c r="E2055" s="13">
        <f t="shared" ca="1" si="452"/>
        <v>3</v>
      </c>
      <c r="F2055" s="2">
        <f t="shared" ca="1" si="453"/>
        <v>8</v>
      </c>
      <c r="G2055" s="16">
        <f t="shared" ca="1" si="448"/>
        <v>1.78</v>
      </c>
      <c r="I2055" s="13">
        <f t="shared" ca="1" si="454"/>
        <v>799</v>
      </c>
      <c r="J2055" s="14">
        <f t="shared" ca="1" si="455"/>
        <v>26</v>
      </c>
      <c r="K2055" s="14">
        <f t="shared" ca="1" si="456"/>
        <v>11</v>
      </c>
      <c r="L2055" s="14">
        <f t="shared" ca="1" si="457"/>
        <v>92</v>
      </c>
      <c r="M2055" s="13">
        <f t="shared" ca="1" si="458"/>
        <v>2</v>
      </c>
      <c r="N2055" s="13" t="str">
        <f t="shared" ca="1" si="459"/>
        <v>3</v>
      </c>
      <c r="P2055" s="13" cm="1">
        <f t="array" aca="1" ref="P2055" ca="1">_xlfn.IFS(
  OR(K2055=1,K2055=2), 1,
  OR(K2055=3,K2055=4), 1.3,
  OR(K2055=5,K2055=6), 1.6,
  OR(K2055=7,K2055=8), 1.9,
  OR(K2055=9,K2055=10), 2.2,
  OR(K2055=11,K2055=12), 2.5,
  TRUE, "无效"
)</f>
        <v>2.5</v>
      </c>
      <c r="Q2055" s="13" cm="1">
        <f t="array" aca="1" ref="Q2055" ca="1">_xlfn.IFS(
  OR(L2055=2), 4,
  OR(L2055=4), 3.8,
  OR(L2055=6), 3.6,
  OR(L2055=8), 3.4,
  OR(L2055=10), 3.2,
  OR(L2055=12), 3,
  OR(L2055=14), 2.8,
  OR(L2055=16), 2.6,
  OR(L2055=18), 2.4,
  OR(L2055=82), 2.1,
  OR(L2055=84), 1.8,
  OR(L2055=86), 1.5,
  OR(L2055=88), 1.2,
  OR(L2055=90), 0.9,
  OR(L2055=92), 0.6,
  TRUE, "无效"
)</f>
        <v>0.6</v>
      </c>
      <c r="R2055" s="13">
        <f t="shared" ca="1" si="460"/>
        <v>3.1</v>
      </c>
      <c r="T2055" s="13">
        <f t="shared" ca="1" si="461"/>
        <v>1</v>
      </c>
      <c r="U2055" s="13"/>
    </row>
    <row r="2056" spans="1:21" x14ac:dyDescent="0.2">
      <c r="A2056" s="13">
        <v>2055</v>
      </c>
      <c r="B2056" s="13">
        <f t="shared" ca="1" si="449"/>
        <v>1</v>
      </c>
      <c r="C2056" s="14">
        <f t="shared" ca="1" si="450"/>
        <v>1</v>
      </c>
      <c r="D2056" s="15">
        <f t="shared" ca="1" si="451"/>
        <v>11.5</v>
      </c>
      <c r="E2056" s="13">
        <f t="shared" ca="1" si="452"/>
        <v>3</v>
      </c>
      <c r="F2056" s="2">
        <f t="shared" ca="1" si="453"/>
        <v>1</v>
      </c>
      <c r="G2056" s="16">
        <f t="shared" ca="1" si="448"/>
        <v>1.72</v>
      </c>
      <c r="I2056" s="13">
        <f t="shared" ca="1" si="454"/>
        <v>648</v>
      </c>
      <c r="J2056" s="14">
        <f t="shared" ca="1" si="455"/>
        <v>1</v>
      </c>
      <c r="K2056" s="14">
        <f t="shared" ca="1" si="456"/>
        <v>1</v>
      </c>
      <c r="L2056" s="14">
        <f t="shared" ca="1" si="457"/>
        <v>10</v>
      </c>
      <c r="M2056" s="13">
        <f t="shared" ca="1" si="458"/>
        <v>1</v>
      </c>
      <c r="N2056" s="13" t="str">
        <f t="shared" ca="1" si="459"/>
        <v>1</v>
      </c>
      <c r="P2056" s="13" cm="1">
        <f t="array" aca="1" ref="P2056" ca="1">_xlfn.IFS(
  OR(K2056=1,K2056=2), 1,
  OR(K2056=3,K2056=4), 1.3,
  OR(K2056=5,K2056=6), 1.6,
  OR(K2056=7,K2056=8), 1.9,
  OR(K2056=9,K2056=10), 2.2,
  OR(K2056=11,K2056=12), 2.5,
  TRUE, "无效"
)</f>
        <v>1</v>
      </c>
      <c r="Q2056" s="13" cm="1">
        <f t="array" aca="1" ref="Q2056" ca="1">_xlfn.IFS(
  OR(L2056=2), 4,
  OR(L2056=4), 3.8,
  OR(L2056=6), 3.6,
  OR(L2056=8), 3.4,
  OR(L2056=10), 3.2,
  OR(L2056=12), 3,
  OR(L2056=14), 2.8,
  OR(L2056=16), 2.6,
  OR(L2056=18), 2.4,
  OR(L2056=82), 2.1,
  OR(L2056=84), 1.8,
  OR(L2056=86), 1.5,
  OR(L2056=88), 1.2,
  OR(L2056=90), 0.9,
  OR(L2056=92), 0.6,
  TRUE, "无效"
)</f>
        <v>3.2</v>
      </c>
      <c r="R2056" s="13">
        <f t="shared" ca="1" si="460"/>
        <v>4.2</v>
      </c>
      <c r="T2056" s="13">
        <f t="shared" ca="1" si="461"/>
        <v>1</v>
      </c>
      <c r="U2056" s="13"/>
    </row>
    <row r="2057" spans="1:21" x14ac:dyDescent="0.2">
      <c r="A2057" s="13">
        <v>2056</v>
      </c>
      <c r="B2057" s="13">
        <f t="shared" ca="1" si="449"/>
        <v>3</v>
      </c>
      <c r="C2057" s="14">
        <f t="shared" ca="1" si="450"/>
        <v>1</v>
      </c>
      <c r="D2057" s="15">
        <f t="shared" ca="1" si="451"/>
        <v>6.26</v>
      </c>
      <c r="E2057" s="13">
        <f t="shared" ca="1" si="452"/>
        <v>3</v>
      </c>
      <c r="F2057" s="2">
        <f t="shared" ca="1" si="453"/>
        <v>5</v>
      </c>
      <c r="G2057" s="16">
        <f t="shared" ca="1" si="448"/>
        <v>1.72</v>
      </c>
      <c r="I2057" s="13">
        <f t="shared" ca="1" si="454"/>
        <v>792</v>
      </c>
      <c r="J2057" s="14">
        <f t="shared" ca="1" si="455"/>
        <v>2</v>
      </c>
      <c r="K2057" s="14">
        <f t="shared" ca="1" si="456"/>
        <v>1</v>
      </c>
      <c r="L2057" s="14">
        <f t="shared" ca="1" si="457"/>
        <v>14</v>
      </c>
      <c r="M2057" s="13">
        <f t="shared" ca="1" si="458"/>
        <v>1</v>
      </c>
      <c r="N2057" s="13" t="str">
        <f t="shared" ca="1" si="459"/>
        <v>1</v>
      </c>
      <c r="P2057" s="13" cm="1">
        <f t="array" aca="1" ref="P2057" ca="1">_xlfn.IFS(
  OR(K2057=1,K2057=2), 1,
  OR(K2057=3,K2057=4), 1.3,
  OR(K2057=5,K2057=6), 1.6,
  OR(K2057=7,K2057=8), 1.9,
  OR(K2057=9,K2057=10), 2.2,
  OR(K2057=11,K2057=12), 2.5,
  TRUE, "无效"
)</f>
        <v>1</v>
      </c>
      <c r="Q2057" s="13" cm="1">
        <f t="array" aca="1" ref="Q2057" ca="1">_xlfn.IFS(
  OR(L2057=2), 4,
  OR(L2057=4), 3.8,
  OR(L2057=6), 3.6,
  OR(L2057=8), 3.4,
  OR(L2057=10), 3.2,
  OR(L2057=12), 3,
  OR(L2057=14), 2.8,
  OR(L2057=16), 2.6,
  OR(L2057=18), 2.4,
  OR(L2057=82), 2.1,
  OR(L2057=84), 1.8,
  OR(L2057=86), 1.5,
  OR(L2057=88), 1.2,
  OR(L2057=90), 0.9,
  OR(L2057=92), 0.6,
  TRUE, "无效"
)</f>
        <v>2.8</v>
      </c>
      <c r="R2057" s="13">
        <f t="shared" ca="1" si="460"/>
        <v>3.8</v>
      </c>
      <c r="T2057" s="13">
        <f t="shared" ca="1" si="461"/>
        <v>1</v>
      </c>
      <c r="U2057" s="13"/>
    </row>
    <row r="2058" spans="1:21" x14ac:dyDescent="0.2">
      <c r="A2058" s="13">
        <v>2057</v>
      </c>
      <c r="B2058" s="13">
        <f t="shared" ca="1" si="449"/>
        <v>3</v>
      </c>
      <c r="C2058" s="14">
        <f t="shared" ca="1" si="450"/>
        <v>1</v>
      </c>
      <c r="D2058" s="15">
        <f t="shared" ca="1" si="451"/>
        <v>0.21</v>
      </c>
      <c r="E2058" s="13">
        <f t="shared" ca="1" si="452"/>
        <v>2</v>
      </c>
      <c r="F2058" s="2">
        <f t="shared" ca="1" si="453"/>
        <v>7</v>
      </c>
      <c r="G2058" s="16">
        <f t="shared" ca="1" si="448"/>
        <v>1.26</v>
      </c>
      <c r="I2058" s="13">
        <f t="shared" ca="1" si="454"/>
        <v>661</v>
      </c>
      <c r="J2058" s="14">
        <f t="shared" ca="1" si="455"/>
        <v>16</v>
      </c>
      <c r="K2058" s="14">
        <f t="shared" ca="1" si="456"/>
        <v>2</v>
      </c>
      <c r="L2058" s="14">
        <f t="shared" ca="1" si="457"/>
        <v>4</v>
      </c>
      <c r="M2058" s="13">
        <f t="shared" ca="1" si="458"/>
        <v>1</v>
      </c>
      <c r="N2058" s="13" t="str">
        <f t="shared" ca="1" si="459"/>
        <v>2</v>
      </c>
      <c r="P2058" s="13" cm="1">
        <f t="array" aca="1" ref="P2058" ca="1">_xlfn.IFS(
  OR(K2058=1,K2058=2), 1,
  OR(K2058=3,K2058=4), 1.3,
  OR(K2058=5,K2058=6), 1.6,
  OR(K2058=7,K2058=8), 1.9,
  OR(K2058=9,K2058=10), 2.2,
  OR(K2058=11,K2058=12), 2.5,
  TRUE, "无效"
)</f>
        <v>1</v>
      </c>
      <c r="Q2058" s="13" cm="1">
        <f t="array" aca="1" ref="Q2058" ca="1">_xlfn.IFS(
  OR(L2058=2), 4,
  OR(L2058=4), 3.8,
  OR(L2058=6), 3.6,
  OR(L2058=8), 3.4,
  OR(L2058=10), 3.2,
  OR(L2058=12), 3,
  OR(L2058=14), 2.8,
  OR(L2058=16), 2.6,
  OR(L2058=18), 2.4,
  OR(L2058=82), 2.1,
  OR(L2058=84), 1.8,
  OR(L2058=86), 1.5,
  OR(L2058=88), 1.2,
  OR(L2058=90), 0.9,
  OR(L2058=92), 0.6,
  TRUE, "无效"
)</f>
        <v>3.8</v>
      </c>
      <c r="R2058" s="13">
        <f t="shared" ca="1" si="460"/>
        <v>4.8</v>
      </c>
      <c r="T2058" s="13">
        <f t="shared" ca="1" si="461"/>
        <v>0</v>
      </c>
      <c r="U2058" s="13"/>
    </row>
    <row r="2059" spans="1:21" x14ac:dyDescent="0.2">
      <c r="A2059" s="13">
        <v>2058</v>
      </c>
      <c r="B2059" s="13">
        <f t="shared" ca="1" si="449"/>
        <v>3</v>
      </c>
      <c r="C2059" s="14">
        <f t="shared" ca="1" si="450"/>
        <v>2</v>
      </c>
      <c r="D2059" s="15">
        <f t="shared" ca="1" si="451"/>
        <v>7.95</v>
      </c>
      <c r="E2059" s="13">
        <f t="shared" ca="1" si="452"/>
        <v>3</v>
      </c>
      <c r="F2059" s="2">
        <f t="shared" ca="1" si="453"/>
        <v>9</v>
      </c>
      <c r="G2059" s="16">
        <f t="shared" ca="1" si="448"/>
        <v>1.76</v>
      </c>
      <c r="I2059" s="13">
        <f t="shared" ca="1" si="454"/>
        <v>748</v>
      </c>
      <c r="J2059" s="14">
        <f t="shared" ca="1" si="455"/>
        <v>2</v>
      </c>
      <c r="K2059" s="14">
        <f t="shared" ca="1" si="456"/>
        <v>5</v>
      </c>
      <c r="L2059" s="14">
        <f t="shared" ca="1" si="457"/>
        <v>8</v>
      </c>
      <c r="M2059" s="13">
        <f t="shared" ca="1" si="458"/>
        <v>1</v>
      </c>
      <c r="N2059" s="13" t="str">
        <f t="shared" ca="1" si="459"/>
        <v>1</v>
      </c>
      <c r="P2059" s="13" cm="1">
        <f t="array" aca="1" ref="P2059" ca="1">_xlfn.IFS(
  OR(K2059=1,K2059=2), 1,
  OR(K2059=3,K2059=4), 1.3,
  OR(K2059=5,K2059=6), 1.6,
  OR(K2059=7,K2059=8), 1.9,
  OR(K2059=9,K2059=10), 2.2,
  OR(K2059=11,K2059=12), 2.5,
  TRUE, "无效"
)</f>
        <v>1.6</v>
      </c>
      <c r="Q2059" s="13" cm="1">
        <f t="array" aca="1" ref="Q2059" ca="1">_xlfn.IFS(
  OR(L2059=2), 4,
  OR(L2059=4), 3.8,
  OR(L2059=6), 3.6,
  OR(L2059=8), 3.4,
  OR(L2059=10), 3.2,
  OR(L2059=12), 3,
  OR(L2059=14), 2.8,
  OR(L2059=16), 2.6,
  OR(L2059=18), 2.4,
  OR(L2059=82), 2.1,
  OR(L2059=84), 1.8,
  OR(L2059=86), 1.5,
  OR(L2059=88), 1.2,
  OR(L2059=90), 0.9,
  OR(L2059=92), 0.6,
  TRUE, "无效"
)</f>
        <v>3.4</v>
      </c>
      <c r="R2059" s="13">
        <f t="shared" ca="1" si="460"/>
        <v>5</v>
      </c>
      <c r="T2059" s="13">
        <f t="shared" ca="1" si="461"/>
        <v>1</v>
      </c>
      <c r="U2059" s="13"/>
    </row>
    <row r="2060" spans="1:21" x14ac:dyDescent="0.2">
      <c r="A2060" s="13">
        <v>2059</v>
      </c>
      <c r="B2060" s="13">
        <f t="shared" ca="1" si="449"/>
        <v>1</v>
      </c>
      <c r="C2060" s="14">
        <f t="shared" ca="1" si="450"/>
        <v>1</v>
      </c>
      <c r="D2060" s="15">
        <f t="shared" ca="1" si="451"/>
        <v>1.63</v>
      </c>
      <c r="E2060" s="13">
        <f t="shared" ca="1" si="452"/>
        <v>2</v>
      </c>
      <c r="F2060" s="2">
        <f t="shared" ca="1" si="453"/>
        <v>3</v>
      </c>
      <c r="G2060" s="16">
        <f t="shared" ca="1" si="448"/>
        <v>1.29</v>
      </c>
      <c r="I2060" s="13">
        <f t="shared" ca="1" si="454"/>
        <v>769</v>
      </c>
      <c r="J2060" s="14">
        <f t="shared" ca="1" si="455"/>
        <v>15</v>
      </c>
      <c r="K2060" s="14">
        <f t="shared" ca="1" si="456"/>
        <v>7</v>
      </c>
      <c r="L2060" s="14">
        <f t="shared" ca="1" si="457"/>
        <v>8</v>
      </c>
      <c r="M2060" s="13">
        <f t="shared" ca="1" si="458"/>
        <v>1</v>
      </c>
      <c r="N2060" s="13" t="str">
        <f t="shared" ca="1" si="459"/>
        <v>2</v>
      </c>
      <c r="P2060" s="13" cm="1">
        <f t="array" aca="1" ref="P2060" ca="1">_xlfn.IFS(
  OR(K2060=1,K2060=2), 1,
  OR(K2060=3,K2060=4), 1.3,
  OR(K2060=5,K2060=6), 1.6,
  OR(K2060=7,K2060=8), 1.9,
  OR(K2060=9,K2060=10), 2.2,
  OR(K2060=11,K2060=12), 2.5,
  TRUE, "无效"
)</f>
        <v>1.9</v>
      </c>
      <c r="Q2060" s="13" cm="1">
        <f t="array" aca="1" ref="Q2060" ca="1">_xlfn.IFS(
  OR(L2060=2), 4,
  OR(L2060=4), 3.8,
  OR(L2060=6), 3.6,
  OR(L2060=8), 3.4,
  OR(L2060=10), 3.2,
  OR(L2060=12), 3,
  OR(L2060=14), 2.8,
  OR(L2060=16), 2.6,
  OR(L2060=18), 2.4,
  OR(L2060=82), 2.1,
  OR(L2060=84), 1.8,
  OR(L2060=86), 1.5,
  OR(L2060=88), 1.2,
  OR(L2060=90), 0.9,
  OR(L2060=92), 0.6,
  TRUE, "无效"
)</f>
        <v>3.4</v>
      </c>
      <c r="R2060" s="13">
        <f t="shared" ca="1" si="460"/>
        <v>5.3</v>
      </c>
      <c r="T2060" s="13">
        <f t="shared" ca="1" si="461"/>
        <v>0</v>
      </c>
      <c r="U2060" s="13"/>
    </row>
    <row r="2061" spans="1:21" x14ac:dyDescent="0.2">
      <c r="A2061" s="13">
        <v>2060</v>
      </c>
      <c r="B2061" s="13">
        <f t="shared" ca="1" si="449"/>
        <v>3</v>
      </c>
      <c r="C2061" s="14">
        <f t="shared" ca="1" si="450"/>
        <v>1</v>
      </c>
      <c r="D2061" s="15">
        <f t="shared" ca="1" si="451"/>
        <v>2.4900000000000002</v>
      </c>
      <c r="E2061" s="13">
        <f t="shared" ca="1" si="452"/>
        <v>1</v>
      </c>
      <c r="F2061" s="2">
        <f t="shared" ca="1" si="453"/>
        <v>4</v>
      </c>
      <c r="G2061" s="16">
        <f t="shared" ca="1" si="448"/>
        <v>2.0499999999999998</v>
      </c>
      <c r="I2061" s="13">
        <f t="shared" ca="1" si="454"/>
        <v>619</v>
      </c>
      <c r="J2061" s="14">
        <f t="shared" ca="1" si="455"/>
        <v>18</v>
      </c>
      <c r="K2061" s="14">
        <f t="shared" ca="1" si="456"/>
        <v>8</v>
      </c>
      <c r="L2061" s="14">
        <f t="shared" ca="1" si="457"/>
        <v>82</v>
      </c>
      <c r="M2061" s="13">
        <f t="shared" ca="1" si="458"/>
        <v>2</v>
      </c>
      <c r="N2061" s="13" t="str">
        <f t="shared" ca="1" si="459"/>
        <v>2</v>
      </c>
      <c r="P2061" s="13" cm="1">
        <f t="array" aca="1" ref="P2061" ca="1">_xlfn.IFS(
  OR(K2061=1,K2061=2), 1,
  OR(K2061=3,K2061=4), 1.3,
  OR(K2061=5,K2061=6), 1.6,
  OR(K2061=7,K2061=8), 1.9,
  OR(K2061=9,K2061=10), 2.2,
  OR(K2061=11,K2061=12), 2.5,
  TRUE, "无效"
)</f>
        <v>1.9</v>
      </c>
      <c r="Q2061" s="13" cm="1">
        <f t="array" aca="1" ref="Q2061" ca="1">_xlfn.IFS(
  OR(L2061=2), 4,
  OR(L2061=4), 3.8,
  OR(L2061=6), 3.6,
  OR(L2061=8), 3.4,
  OR(L2061=10), 3.2,
  OR(L2061=12), 3,
  OR(L2061=14), 2.8,
  OR(L2061=16), 2.6,
  OR(L2061=18), 2.4,
  OR(L2061=82), 2.1,
  OR(L2061=84), 1.8,
  OR(L2061=86), 1.5,
  OR(L2061=88), 1.2,
  OR(L2061=90), 0.9,
  OR(L2061=92), 0.6,
  TRUE, "无效"
)</f>
        <v>2.1</v>
      </c>
      <c r="R2061" s="13">
        <f t="shared" ca="1" si="460"/>
        <v>4</v>
      </c>
      <c r="T2061" s="13">
        <f t="shared" ca="1" si="461"/>
        <v>0</v>
      </c>
      <c r="U2061" s="13"/>
    </row>
    <row r="2062" spans="1:21" x14ac:dyDescent="0.2">
      <c r="A2062" s="13">
        <v>2061</v>
      </c>
      <c r="B2062" s="13">
        <f t="shared" ca="1" si="449"/>
        <v>1</v>
      </c>
      <c r="C2062" s="14">
        <f t="shared" ca="1" si="450"/>
        <v>1</v>
      </c>
      <c r="D2062" s="15">
        <f t="shared" ca="1" si="451"/>
        <v>2.76</v>
      </c>
      <c r="E2062" s="13">
        <f t="shared" ca="1" si="452"/>
        <v>1</v>
      </c>
      <c r="F2062" s="2">
        <f t="shared" ca="1" si="453"/>
        <v>4</v>
      </c>
      <c r="G2062" s="16">
        <f t="shared" ca="1" si="448"/>
        <v>2.04</v>
      </c>
      <c r="I2062" s="13">
        <f t="shared" ca="1" si="454"/>
        <v>638</v>
      </c>
      <c r="J2062" s="14">
        <f t="shared" ca="1" si="455"/>
        <v>19</v>
      </c>
      <c r="K2062" s="14">
        <f t="shared" ca="1" si="456"/>
        <v>5</v>
      </c>
      <c r="L2062" s="14">
        <f t="shared" ca="1" si="457"/>
        <v>6</v>
      </c>
      <c r="M2062" s="13">
        <f t="shared" ca="1" si="458"/>
        <v>1</v>
      </c>
      <c r="N2062" s="13" t="str">
        <f t="shared" ca="1" si="459"/>
        <v>2</v>
      </c>
      <c r="P2062" s="13" cm="1">
        <f t="array" aca="1" ref="P2062" ca="1">_xlfn.IFS(
  OR(K2062=1,K2062=2), 1,
  OR(K2062=3,K2062=4), 1.3,
  OR(K2062=5,K2062=6), 1.6,
  OR(K2062=7,K2062=8), 1.9,
  OR(K2062=9,K2062=10), 2.2,
  OR(K2062=11,K2062=12), 2.5,
  TRUE, "无效"
)</f>
        <v>1.6</v>
      </c>
      <c r="Q2062" s="13" cm="1">
        <f t="array" aca="1" ref="Q2062" ca="1">_xlfn.IFS(
  OR(L2062=2), 4,
  OR(L2062=4), 3.8,
  OR(L2062=6), 3.6,
  OR(L2062=8), 3.4,
  OR(L2062=10), 3.2,
  OR(L2062=12), 3,
  OR(L2062=14), 2.8,
  OR(L2062=16), 2.6,
  OR(L2062=18), 2.4,
  OR(L2062=82), 2.1,
  OR(L2062=84), 1.8,
  OR(L2062=86), 1.5,
  OR(L2062=88), 1.2,
  OR(L2062=90), 0.9,
  OR(L2062=92), 0.6,
  TRUE, "无效"
)</f>
        <v>3.6</v>
      </c>
      <c r="R2062" s="13">
        <f t="shared" ca="1" si="460"/>
        <v>5.2</v>
      </c>
      <c r="T2062" s="13">
        <f t="shared" ca="1" si="461"/>
        <v>0</v>
      </c>
      <c r="U2062" s="13"/>
    </row>
    <row r="2063" spans="1:21" x14ac:dyDescent="0.2">
      <c r="A2063" s="13">
        <v>2062</v>
      </c>
      <c r="B2063" s="13">
        <f t="shared" ca="1" si="449"/>
        <v>1</v>
      </c>
      <c r="C2063" s="14">
        <f t="shared" ca="1" si="450"/>
        <v>2</v>
      </c>
      <c r="D2063" s="15">
        <f t="shared" ca="1" si="451"/>
        <v>6.07</v>
      </c>
      <c r="E2063" s="13">
        <f t="shared" ca="1" si="452"/>
        <v>3</v>
      </c>
      <c r="F2063" s="2">
        <f t="shared" ca="1" si="453"/>
        <v>7</v>
      </c>
      <c r="G2063" s="16">
        <f t="shared" ca="1" si="448"/>
        <v>1.57</v>
      </c>
      <c r="I2063" s="13">
        <f t="shared" ca="1" si="454"/>
        <v>776</v>
      </c>
      <c r="J2063" s="14">
        <f t="shared" ca="1" si="455"/>
        <v>33</v>
      </c>
      <c r="K2063" s="14">
        <f t="shared" ca="1" si="456"/>
        <v>1</v>
      </c>
      <c r="L2063" s="14">
        <f t="shared" ca="1" si="457"/>
        <v>82</v>
      </c>
      <c r="M2063" s="13">
        <f t="shared" ca="1" si="458"/>
        <v>2</v>
      </c>
      <c r="N2063" s="13" t="str">
        <f t="shared" ca="1" si="459"/>
        <v>4</v>
      </c>
      <c r="P2063" s="13" cm="1">
        <f t="array" aca="1" ref="P2063" ca="1">_xlfn.IFS(
  OR(K2063=1,K2063=2), 1,
  OR(K2063=3,K2063=4), 1.3,
  OR(K2063=5,K2063=6), 1.6,
  OR(K2063=7,K2063=8), 1.9,
  OR(K2063=9,K2063=10), 2.2,
  OR(K2063=11,K2063=12), 2.5,
  TRUE, "无效"
)</f>
        <v>1</v>
      </c>
      <c r="Q2063" s="13" cm="1">
        <f t="array" aca="1" ref="Q2063" ca="1">_xlfn.IFS(
  OR(L2063=2), 4,
  OR(L2063=4), 3.8,
  OR(L2063=6), 3.6,
  OR(L2063=8), 3.4,
  OR(L2063=10), 3.2,
  OR(L2063=12), 3,
  OR(L2063=14), 2.8,
  OR(L2063=16), 2.6,
  OR(L2063=18), 2.4,
  OR(L2063=82), 2.1,
  OR(L2063=84), 1.8,
  OR(L2063=86), 1.5,
  OR(L2063=88), 1.2,
  OR(L2063=90), 0.9,
  OR(L2063=92), 0.6,
  TRUE, "无效"
)</f>
        <v>2.1</v>
      </c>
      <c r="R2063" s="13">
        <f t="shared" ca="1" si="460"/>
        <v>3.1</v>
      </c>
      <c r="T2063" s="13">
        <f t="shared" ca="1" si="461"/>
        <v>1</v>
      </c>
      <c r="U2063" s="13"/>
    </row>
    <row r="2064" spans="1:21" x14ac:dyDescent="0.2">
      <c r="A2064" s="13">
        <v>2063</v>
      </c>
      <c r="B2064" s="13">
        <f t="shared" ca="1" si="449"/>
        <v>1</v>
      </c>
      <c r="C2064" s="14">
        <f t="shared" ca="1" si="450"/>
        <v>2</v>
      </c>
      <c r="D2064" s="15">
        <f t="shared" ca="1" si="451"/>
        <v>11.82</v>
      </c>
      <c r="E2064" s="13">
        <f t="shared" ca="1" si="452"/>
        <v>3</v>
      </c>
      <c r="F2064" s="2">
        <f t="shared" ca="1" si="453"/>
        <v>7</v>
      </c>
      <c r="G2064" s="16">
        <f t="shared" ca="1" si="448"/>
        <v>1.75</v>
      </c>
      <c r="I2064" s="13">
        <f t="shared" ca="1" si="454"/>
        <v>732</v>
      </c>
      <c r="J2064" s="14">
        <f t="shared" ca="1" si="455"/>
        <v>23</v>
      </c>
      <c r="K2064" s="14">
        <f t="shared" ca="1" si="456"/>
        <v>1</v>
      </c>
      <c r="L2064" s="14">
        <f t="shared" ca="1" si="457"/>
        <v>90</v>
      </c>
      <c r="M2064" s="13">
        <f t="shared" ca="1" si="458"/>
        <v>2</v>
      </c>
      <c r="N2064" s="13" t="str">
        <f t="shared" ca="1" si="459"/>
        <v>3</v>
      </c>
      <c r="P2064" s="13" cm="1">
        <f t="array" aca="1" ref="P2064" ca="1">_xlfn.IFS(
  OR(K2064=1,K2064=2), 1,
  OR(K2064=3,K2064=4), 1.3,
  OR(K2064=5,K2064=6), 1.6,
  OR(K2064=7,K2064=8), 1.9,
  OR(K2064=9,K2064=10), 2.2,
  OR(K2064=11,K2064=12), 2.5,
  TRUE, "无效"
)</f>
        <v>1</v>
      </c>
      <c r="Q2064" s="13" cm="1">
        <f t="array" aca="1" ref="Q2064" ca="1">_xlfn.IFS(
  OR(L2064=2), 4,
  OR(L2064=4), 3.8,
  OR(L2064=6), 3.6,
  OR(L2064=8), 3.4,
  OR(L2064=10), 3.2,
  OR(L2064=12), 3,
  OR(L2064=14), 2.8,
  OR(L2064=16), 2.6,
  OR(L2064=18), 2.4,
  OR(L2064=82), 2.1,
  OR(L2064=84), 1.8,
  OR(L2064=86), 1.5,
  OR(L2064=88), 1.2,
  OR(L2064=90), 0.9,
  OR(L2064=92), 0.6,
  TRUE, "无效"
)</f>
        <v>0.9</v>
      </c>
      <c r="R2064" s="13">
        <f t="shared" ca="1" si="460"/>
        <v>1.9</v>
      </c>
      <c r="T2064" s="13">
        <f t="shared" ca="1" si="461"/>
        <v>1</v>
      </c>
      <c r="U2064" s="13"/>
    </row>
    <row r="2065" spans="1:21" x14ac:dyDescent="0.2">
      <c r="A2065" s="13">
        <v>2064</v>
      </c>
      <c r="B2065" s="13">
        <f t="shared" ca="1" si="449"/>
        <v>2</v>
      </c>
      <c r="C2065" s="14">
        <f t="shared" ca="1" si="450"/>
        <v>2</v>
      </c>
      <c r="D2065" s="15">
        <f t="shared" ca="1" si="451"/>
        <v>12.48</v>
      </c>
      <c r="E2065" s="13">
        <f t="shared" ca="1" si="452"/>
        <v>3</v>
      </c>
      <c r="F2065" s="2">
        <f t="shared" ca="1" si="453"/>
        <v>7</v>
      </c>
      <c r="G2065" s="16">
        <f t="shared" ca="1" si="448"/>
        <v>1.79</v>
      </c>
      <c r="I2065" s="13">
        <f t="shared" ca="1" si="454"/>
        <v>688</v>
      </c>
      <c r="J2065" s="14">
        <f t="shared" ca="1" si="455"/>
        <v>20</v>
      </c>
      <c r="K2065" s="14">
        <f t="shared" ca="1" si="456"/>
        <v>5</v>
      </c>
      <c r="L2065" s="14">
        <f t="shared" ca="1" si="457"/>
        <v>6</v>
      </c>
      <c r="M2065" s="13">
        <f t="shared" ca="1" si="458"/>
        <v>1</v>
      </c>
      <c r="N2065" s="13" t="str">
        <f t="shared" ca="1" si="459"/>
        <v>2</v>
      </c>
      <c r="P2065" s="13" cm="1">
        <f t="array" aca="1" ref="P2065" ca="1">_xlfn.IFS(
  OR(K2065=1,K2065=2), 1,
  OR(K2065=3,K2065=4), 1.3,
  OR(K2065=5,K2065=6), 1.6,
  OR(K2065=7,K2065=8), 1.9,
  OR(K2065=9,K2065=10), 2.2,
  OR(K2065=11,K2065=12), 2.5,
  TRUE, "无效"
)</f>
        <v>1.6</v>
      </c>
      <c r="Q2065" s="13" cm="1">
        <f t="array" aca="1" ref="Q2065" ca="1">_xlfn.IFS(
  OR(L2065=2), 4,
  OR(L2065=4), 3.8,
  OR(L2065=6), 3.6,
  OR(L2065=8), 3.4,
  OR(L2065=10), 3.2,
  OR(L2065=12), 3,
  OR(L2065=14), 2.8,
  OR(L2065=16), 2.6,
  OR(L2065=18), 2.4,
  OR(L2065=82), 2.1,
  OR(L2065=84), 1.8,
  OR(L2065=86), 1.5,
  OR(L2065=88), 1.2,
  OR(L2065=90), 0.9,
  OR(L2065=92), 0.6,
  TRUE, "无效"
)</f>
        <v>3.6</v>
      </c>
      <c r="R2065" s="13">
        <f t="shared" ca="1" si="460"/>
        <v>5.2</v>
      </c>
      <c r="T2065" s="13">
        <f t="shared" ca="1" si="461"/>
        <v>1</v>
      </c>
      <c r="U2065" s="13"/>
    </row>
    <row r="2066" spans="1:21" x14ac:dyDescent="0.2">
      <c r="A2066" s="13">
        <v>2065</v>
      </c>
      <c r="B2066" s="13">
        <f t="shared" ca="1" si="449"/>
        <v>1</v>
      </c>
      <c r="C2066" s="14">
        <f t="shared" ca="1" si="450"/>
        <v>1</v>
      </c>
      <c r="D2066" s="15">
        <f t="shared" ca="1" si="451"/>
        <v>5.53</v>
      </c>
      <c r="E2066" s="13">
        <f t="shared" ca="1" si="452"/>
        <v>1</v>
      </c>
      <c r="F2066" s="2">
        <f t="shared" ca="1" si="453"/>
        <v>2</v>
      </c>
      <c r="G2066" s="16">
        <f t="shared" ca="1" si="448"/>
        <v>2.0299999999999998</v>
      </c>
      <c r="I2066" s="13">
        <f t="shared" ca="1" si="454"/>
        <v>617</v>
      </c>
      <c r="J2066" s="14">
        <f t="shared" ca="1" si="455"/>
        <v>9</v>
      </c>
      <c r="K2066" s="14">
        <f t="shared" ca="1" si="456"/>
        <v>10</v>
      </c>
      <c r="L2066" s="14">
        <f t="shared" ca="1" si="457"/>
        <v>82</v>
      </c>
      <c r="M2066" s="13">
        <f t="shared" ca="1" si="458"/>
        <v>2</v>
      </c>
      <c r="N2066" s="13" t="str">
        <f t="shared" ca="1" si="459"/>
        <v>1</v>
      </c>
      <c r="P2066" s="13" cm="1">
        <f t="array" aca="1" ref="P2066" ca="1">_xlfn.IFS(
  OR(K2066=1,K2066=2), 1,
  OR(K2066=3,K2066=4), 1.3,
  OR(K2066=5,K2066=6), 1.6,
  OR(K2066=7,K2066=8), 1.9,
  OR(K2066=9,K2066=10), 2.2,
  OR(K2066=11,K2066=12), 2.5,
  TRUE, "无效"
)</f>
        <v>2.2000000000000002</v>
      </c>
      <c r="Q2066" s="13" cm="1">
        <f t="array" aca="1" ref="Q2066" ca="1">_xlfn.IFS(
  OR(L2066=2), 4,
  OR(L2066=4), 3.8,
  OR(L2066=6), 3.6,
  OR(L2066=8), 3.4,
  OR(L2066=10), 3.2,
  OR(L2066=12), 3,
  OR(L2066=14), 2.8,
  OR(L2066=16), 2.6,
  OR(L2066=18), 2.4,
  OR(L2066=82), 2.1,
  OR(L2066=84), 1.8,
  OR(L2066=86), 1.5,
  OR(L2066=88), 1.2,
  OR(L2066=90), 0.9,
  OR(L2066=92), 0.6,
  TRUE, "无效"
)</f>
        <v>2.1</v>
      </c>
      <c r="R2066" s="13">
        <f t="shared" ca="1" si="460"/>
        <v>4.3000000000000007</v>
      </c>
      <c r="T2066" s="13">
        <f t="shared" ca="1" si="461"/>
        <v>0</v>
      </c>
      <c r="U2066" s="13"/>
    </row>
    <row r="2067" spans="1:21" x14ac:dyDescent="0.2">
      <c r="A2067" s="13">
        <v>2066</v>
      </c>
      <c r="B2067" s="13">
        <f t="shared" ca="1" si="449"/>
        <v>2</v>
      </c>
      <c r="C2067" s="14">
        <f t="shared" ca="1" si="450"/>
        <v>1</v>
      </c>
      <c r="D2067" s="15">
        <f t="shared" ca="1" si="451"/>
        <v>3.84</v>
      </c>
      <c r="E2067" s="13">
        <f t="shared" ca="1" si="452"/>
        <v>1</v>
      </c>
      <c r="F2067" s="2">
        <f t="shared" ca="1" si="453"/>
        <v>3</v>
      </c>
      <c r="G2067" s="16">
        <f t="shared" ca="1" si="448"/>
        <v>2.02</v>
      </c>
      <c r="I2067" s="13">
        <f t="shared" ca="1" si="454"/>
        <v>604</v>
      </c>
      <c r="J2067" s="14">
        <f t="shared" ca="1" si="455"/>
        <v>2</v>
      </c>
      <c r="K2067" s="14">
        <f t="shared" ca="1" si="456"/>
        <v>9</v>
      </c>
      <c r="L2067" s="14">
        <f t="shared" ca="1" si="457"/>
        <v>8</v>
      </c>
      <c r="M2067" s="13">
        <f t="shared" ca="1" si="458"/>
        <v>1</v>
      </c>
      <c r="N2067" s="13" t="str">
        <f t="shared" ca="1" si="459"/>
        <v>1</v>
      </c>
      <c r="P2067" s="13" cm="1">
        <f t="array" aca="1" ref="P2067" ca="1">_xlfn.IFS(
  OR(K2067=1,K2067=2), 1,
  OR(K2067=3,K2067=4), 1.3,
  OR(K2067=5,K2067=6), 1.6,
  OR(K2067=7,K2067=8), 1.9,
  OR(K2067=9,K2067=10), 2.2,
  OR(K2067=11,K2067=12), 2.5,
  TRUE, "无效"
)</f>
        <v>2.2000000000000002</v>
      </c>
      <c r="Q2067" s="13" cm="1">
        <f t="array" aca="1" ref="Q2067" ca="1">_xlfn.IFS(
  OR(L2067=2), 4,
  OR(L2067=4), 3.8,
  OR(L2067=6), 3.6,
  OR(L2067=8), 3.4,
  OR(L2067=10), 3.2,
  OR(L2067=12), 3,
  OR(L2067=14), 2.8,
  OR(L2067=16), 2.6,
  OR(L2067=18), 2.4,
  OR(L2067=82), 2.1,
  OR(L2067=84), 1.8,
  OR(L2067=86), 1.5,
  OR(L2067=88), 1.2,
  OR(L2067=90), 0.9,
  OR(L2067=92), 0.6,
  TRUE, "无效"
)</f>
        <v>3.4</v>
      </c>
      <c r="R2067" s="13">
        <f t="shared" ca="1" si="460"/>
        <v>5.6</v>
      </c>
      <c r="T2067" s="13">
        <f t="shared" ca="1" si="461"/>
        <v>0</v>
      </c>
      <c r="U2067" s="13"/>
    </row>
    <row r="2068" spans="1:21" x14ac:dyDescent="0.2">
      <c r="A2068" s="13">
        <v>2067</v>
      </c>
      <c r="B2068" s="13">
        <f t="shared" ca="1" si="449"/>
        <v>3</v>
      </c>
      <c r="C2068" s="14">
        <f t="shared" ca="1" si="450"/>
        <v>2</v>
      </c>
      <c r="D2068" s="15">
        <f t="shared" ca="1" si="451"/>
        <v>2.54</v>
      </c>
      <c r="E2068" s="13">
        <f t="shared" ca="1" si="452"/>
        <v>1</v>
      </c>
      <c r="F2068" s="2">
        <f t="shared" ca="1" si="453"/>
        <v>1</v>
      </c>
      <c r="G2068" s="16">
        <f t="shared" ca="1" si="448"/>
        <v>2.0099999999999998</v>
      </c>
      <c r="I2068" s="13">
        <f t="shared" ca="1" si="454"/>
        <v>797</v>
      </c>
      <c r="J2068" s="14">
        <f t="shared" ca="1" si="455"/>
        <v>34</v>
      </c>
      <c r="K2068" s="14">
        <f t="shared" ca="1" si="456"/>
        <v>1</v>
      </c>
      <c r="L2068" s="14">
        <f t="shared" ca="1" si="457"/>
        <v>88</v>
      </c>
      <c r="M2068" s="13">
        <f t="shared" ca="1" si="458"/>
        <v>2</v>
      </c>
      <c r="N2068" s="13" t="str">
        <f t="shared" ca="1" si="459"/>
        <v>4</v>
      </c>
      <c r="P2068" s="13" cm="1">
        <f t="array" aca="1" ref="P2068" ca="1">_xlfn.IFS(
  OR(K2068=1,K2068=2), 1,
  OR(K2068=3,K2068=4), 1.3,
  OR(K2068=5,K2068=6), 1.6,
  OR(K2068=7,K2068=8), 1.9,
  OR(K2068=9,K2068=10), 2.2,
  OR(K2068=11,K2068=12), 2.5,
  TRUE, "无效"
)</f>
        <v>1</v>
      </c>
      <c r="Q2068" s="13" cm="1">
        <f t="array" aca="1" ref="Q2068" ca="1">_xlfn.IFS(
  OR(L2068=2), 4,
  OR(L2068=4), 3.8,
  OR(L2068=6), 3.6,
  OR(L2068=8), 3.4,
  OR(L2068=10), 3.2,
  OR(L2068=12), 3,
  OR(L2068=14), 2.8,
  OR(L2068=16), 2.6,
  OR(L2068=18), 2.4,
  OR(L2068=82), 2.1,
  OR(L2068=84), 1.8,
  OR(L2068=86), 1.5,
  OR(L2068=88), 1.2,
  OR(L2068=90), 0.9,
  OR(L2068=92), 0.6,
  TRUE, "无效"
)</f>
        <v>1.2</v>
      </c>
      <c r="R2068" s="13">
        <f t="shared" ca="1" si="460"/>
        <v>2.2000000000000002</v>
      </c>
      <c r="T2068" s="13">
        <f t="shared" ca="1" si="461"/>
        <v>0</v>
      </c>
      <c r="U2068" s="13"/>
    </row>
    <row r="2069" spans="1:21" x14ac:dyDescent="0.2">
      <c r="A2069" s="13">
        <v>2068</v>
      </c>
      <c r="B2069" s="13">
        <f t="shared" ca="1" si="449"/>
        <v>2</v>
      </c>
      <c r="C2069" s="14">
        <f t="shared" ca="1" si="450"/>
        <v>2</v>
      </c>
      <c r="D2069" s="15">
        <f t="shared" ca="1" si="451"/>
        <v>5.26</v>
      </c>
      <c r="E2069" s="13">
        <f t="shared" ca="1" si="452"/>
        <v>1</v>
      </c>
      <c r="F2069" s="2">
        <f t="shared" ca="1" si="453"/>
        <v>1</v>
      </c>
      <c r="G2069" s="16">
        <f t="shared" ca="1" si="448"/>
        <v>1.97</v>
      </c>
      <c r="I2069" s="13">
        <f t="shared" ca="1" si="454"/>
        <v>759</v>
      </c>
      <c r="J2069" s="14">
        <f t="shared" ca="1" si="455"/>
        <v>2</v>
      </c>
      <c r="K2069" s="14">
        <f t="shared" ca="1" si="456"/>
        <v>10</v>
      </c>
      <c r="L2069" s="14">
        <f t="shared" ca="1" si="457"/>
        <v>84</v>
      </c>
      <c r="M2069" s="13">
        <f t="shared" ca="1" si="458"/>
        <v>2</v>
      </c>
      <c r="N2069" s="13" t="str">
        <f t="shared" ca="1" si="459"/>
        <v>1</v>
      </c>
      <c r="P2069" s="13" cm="1">
        <f t="array" aca="1" ref="P2069" ca="1">_xlfn.IFS(
  OR(K2069=1,K2069=2), 1,
  OR(K2069=3,K2069=4), 1.3,
  OR(K2069=5,K2069=6), 1.6,
  OR(K2069=7,K2069=8), 1.9,
  OR(K2069=9,K2069=10), 2.2,
  OR(K2069=11,K2069=12), 2.5,
  TRUE, "无效"
)</f>
        <v>2.2000000000000002</v>
      </c>
      <c r="Q2069" s="13" cm="1">
        <f t="array" aca="1" ref="Q2069" ca="1">_xlfn.IFS(
  OR(L2069=2), 4,
  OR(L2069=4), 3.8,
  OR(L2069=6), 3.6,
  OR(L2069=8), 3.4,
  OR(L2069=10), 3.2,
  OR(L2069=12), 3,
  OR(L2069=14), 2.8,
  OR(L2069=16), 2.6,
  OR(L2069=18), 2.4,
  OR(L2069=82), 2.1,
  OR(L2069=84), 1.8,
  OR(L2069=86), 1.5,
  OR(L2069=88), 1.2,
  OR(L2069=90), 0.9,
  OR(L2069=92), 0.6,
  TRUE, "无效"
)</f>
        <v>1.8</v>
      </c>
      <c r="R2069" s="13">
        <f t="shared" ca="1" si="460"/>
        <v>4</v>
      </c>
      <c r="T2069" s="13">
        <f t="shared" ca="1" si="461"/>
        <v>0</v>
      </c>
      <c r="U2069" s="13"/>
    </row>
    <row r="2070" spans="1:21" x14ac:dyDescent="0.2">
      <c r="A2070" s="13">
        <v>2069</v>
      </c>
      <c r="B2070" s="13">
        <f t="shared" ca="1" si="449"/>
        <v>3</v>
      </c>
      <c r="C2070" s="14">
        <f t="shared" ca="1" si="450"/>
        <v>2</v>
      </c>
      <c r="D2070" s="15">
        <f t="shared" ca="1" si="451"/>
        <v>6.21</v>
      </c>
      <c r="E2070" s="13">
        <f t="shared" ca="1" si="452"/>
        <v>3</v>
      </c>
      <c r="F2070" s="2">
        <f t="shared" ca="1" si="453"/>
        <v>3</v>
      </c>
      <c r="G2070" s="16">
        <f t="shared" ca="1" si="448"/>
        <v>1.53</v>
      </c>
      <c r="I2070" s="13">
        <f t="shared" ca="1" si="454"/>
        <v>789</v>
      </c>
      <c r="J2070" s="14">
        <f t="shared" ca="1" si="455"/>
        <v>30</v>
      </c>
      <c r="K2070" s="14">
        <f t="shared" ca="1" si="456"/>
        <v>6</v>
      </c>
      <c r="L2070" s="14">
        <f t="shared" ca="1" si="457"/>
        <v>88</v>
      </c>
      <c r="M2070" s="13">
        <f t="shared" ca="1" si="458"/>
        <v>2</v>
      </c>
      <c r="N2070" s="13" t="str">
        <f t="shared" ca="1" si="459"/>
        <v>3</v>
      </c>
      <c r="P2070" s="13" cm="1">
        <f t="array" aca="1" ref="P2070" ca="1">_xlfn.IFS(
  OR(K2070=1,K2070=2), 1,
  OR(K2070=3,K2070=4), 1.3,
  OR(K2070=5,K2070=6), 1.6,
  OR(K2070=7,K2070=8), 1.9,
  OR(K2070=9,K2070=10), 2.2,
  OR(K2070=11,K2070=12), 2.5,
  TRUE, "无效"
)</f>
        <v>1.6</v>
      </c>
      <c r="Q2070" s="13" cm="1">
        <f t="array" aca="1" ref="Q2070" ca="1">_xlfn.IFS(
  OR(L2070=2), 4,
  OR(L2070=4), 3.8,
  OR(L2070=6), 3.6,
  OR(L2070=8), 3.4,
  OR(L2070=10), 3.2,
  OR(L2070=12), 3,
  OR(L2070=14), 2.8,
  OR(L2070=16), 2.6,
  OR(L2070=18), 2.4,
  OR(L2070=82), 2.1,
  OR(L2070=84), 1.8,
  OR(L2070=86), 1.5,
  OR(L2070=88), 1.2,
  OR(L2070=90), 0.9,
  OR(L2070=92), 0.6,
  TRUE, "无效"
)</f>
        <v>1.2</v>
      </c>
      <c r="R2070" s="13">
        <f t="shared" ca="1" si="460"/>
        <v>2.8</v>
      </c>
      <c r="T2070" s="13">
        <f t="shared" ca="1" si="461"/>
        <v>1</v>
      </c>
      <c r="U2070" s="13"/>
    </row>
    <row r="2071" spans="1:21" x14ac:dyDescent="0.2">
      <c r="A2071" s="13">
        <v>2070</v>
      </c>
      <c r="B2071" s="13">
        <f t="shared" ca="1" si="449"/>
        <v>2</v>
      </c>
      <c r="C2071" s="14">
        <f t="shared" ca="1" si="450"/>
        <v>2</v>
      </c>
      <c r="D2071" s="15">
        <f t="shared" ca="1" si="451"/>
        <v>4.95</v>
      </c>
      <c r="E2071" s="13">
        <f t="shared" ca="1" si="452"/>
        <v>1</v>
      </c>
      <c r="F2071" s="2">
        <f t="shared" ca="1" si="453"/>
        <v>1</v>
      </c>
      <c r="G2071" s="16">
        <f t="shared" ca="1" si="448"/>
        <v>2.0299999999999998</v>
      </c>
      <c r="I2071" s="13">
        <f t="shared" ca="1" si="454"/>
        <v>713</v>
      </c>
      <c r="J2071" s="14">
        <f t="shared" ca="1" si="455"/>
        <v>20</v>
      </c>
      <c r="K2071" s="14">
        <f t="shared" ca="1" si="456"/>
        <v>11</v>
      </c>
      <c r="L2071" s="14">
        <f t="shared" ca="1" si="457"/>
        <v>8</v>
      </c>
      <c r="M2071" s="13">
        <f t="shared" ca="1" si="458"/>
        <v>1</v>
      </c>
      <c r="N2071" s="13" t="str">
        <f t="shared" ca="1" si="459"/>
        <v>2</v>
      </c>
      <c r="P2071" s="13" cm="1">
        <f t="array" aca="1" ref="P2071" ca="1">_xlfn.IFS(
  OR(K2071=1,K2071=2), 1,
  OR(K2071=3,K2071=4), 1.3,
  OR(K2071=5,K2071=6), 1.6,
  OR(K2071=7,K2071=8), 1.9,
  OR(K2071=9,K2071=10), 2.2,
  OR(K2071=11,K2071=12), 2.5,
  TRUE, "无效"
)</f>
        <v>2.5</v>
      </c>
      <c r="Q2071" s="13" cm="1">
        <f t="array" aca="1" ref="Q2071" ca="1">_xlfn.IFS(
  OR(L2071=2), 4,
  OR(L2071=4), 3.8,
  OR(L2071=6), 3.6,
  OR(L2071=8), 3.4,
  OR(L2071=10), 3.2,
  OR(L2071=12), 3,
  OR(L2071=14), 2.8,
  OR(L2071=16), 2.6,
  OR(L2071=18), 2.4,
  OR(L2071=82), 2.1,
  OR(L2071=84), 1.8,
  OR(L2071=86), 1.5,
  OR(L2071=88), 1.2,
  OR(L2071=90), 0.9,
  OR(L2071=92), 0.6,
  TRUE, "无效"
)</f>
        <v>3.4</v>
      </c>
      <c r="R2071" s="13">
        <f t="shared" ca="1" si="460"/>
        <v>5.9</v>
      </c>
      <c r="T2071" s="13">
        <f t="shared" ca="1" si="461"/>
        <v>0</v>
      </c>
      <c r="U2071" s="13"/>
    </row>
    <row r="2072" spans="1:21" x14ac:dyDescent="0.2">
      <c r="A2072" s="13">
        <v>2071</v>
      </c>
      <c r="B2072" s="13">
        <f t="shared" ca="1" si="449"/>
        <v>3</v>
      </c>
      <c r="C2072" s="14">
        <f t="shared" ca="1" si="450"/>
        <v>2</v>
      </c>
      <c r="D2072" s="15">
        <f t="shared" ca="1" si="451"/>
        <v>3.84</v>
      </c>
      <c r="E2072" s="13">
        <f t="shared" ca="1" si="452"/>
        <v>1</v>
      </c>
      <c r="F2072" s="2">
        <f t="shared" ca="1" si="453"/>
        <v>2</v>
      </c>
      <c r="G2072" s="16">
        <f t="shared" ca="1" si="448"/>
        <v>1.97</v>
      </c>
      <c r="I2072" s="13">
        <f t="shared" ca="1" si="454"/>
        <v>738</v>
      </c>
      <c r="J2072" s="14">
        <f t="shared" ca="1" si="455"/>
        <v>24</v>
      </c>
      <c r="K2072" s="14">
        <f t="shared" ca="1" si="456"/>
        <v>10</v>
      </c>
      <c r="L2072" s="14">
        <f t="shared" ca="1" si="457"/>
        <v>6</v>
      </c>
      <c r="M2072" s="13">
        <f t="shared" ca="1" si="458"/>
        <v>1</v>
      </c>
      <c r="N2072" s="13" t="str">
        <f t="shared" ca="1" si="459"/>
        <v>3</v>
      </c>
      <c r="P2072" s="13" cm="1">
        <f t="array" aca="1" ref="P2072" ca="1">_xlfn.IFS(
  OR(K2072=1,K2072=2), 1,
  OR(K2072=3,K2072=4), 1.3,
  OR(K2072=5,K2072=6), 1.6,
  OR(K2072=7,K2072=8), 1.9,
  OR(K2072=9,K2072=10), 2.2,
  OR(K2072=11,K2072=12), 2.5,
  TRUE, "无效"
)</f>
        <v>2.2000000000000002</v>
      </c>
      <c r="Q2072" s="13" cm="1">
        <f t="array" aca="1" ref="Q2072" ca="1">_xlfn.IFS(
  OR(L2072=2), 4,
  OR(L2072=4), 3.8,
  OR(L2072=6), 3.6,
  OR(L2072=8), 3.4,
  OR(L2072=10), 3.2,
  OR(L2072=12), 3,
  OR(L2072=14), 2.8,
  OR(L2072=16), 2.6,
  OR(L2072=18), 2.4,
  OR(L2072=82), 2.1,
  OR(L2072=84), 1.8,
  OR(L2072=86), 1.5,
  OR(L2072=88), 1.2,
  OR(L2072=90), 0.9,
  OR(L2072=92), 0.6,
  TRUE, "无效"
)</f>
        <v>3.6</v>
      </c>
      <c r="R2072" s="13">
        <f t="shared" ca="1" si="460"/>
        <v>5.8000000000000007</v>
      </c>
      <c r="T2072" s="13">
        <f t="shared" ca="1" si="461"/>
        <v>0</v>
      </c>
      <c r="U2072" s="13"/>
    </row>
    <row r="2073" spans="1:21" x14ac:dyDescent="0.2">
      <c r="A2073" s="13">
        <v>2072</v>
      </c>
      <c r="B2073" s="13">
        <f t="shared" ca="1" si="449"/>
        <v>2</v>
      </c>
      <c r="C2073" s="14">
        <f t="shared" ca="1" si="450"/>
        <v>2</v>
      </c>
      <c r="D2073" s="15">
        <f t="shared" ca="1" si="451"/>
        <v>1.67</v>
      </c>
      <c r="E2073" s="13">
        <f t="shared" ca="1" si="452"/>
        <v>2</v>
      </c>
      <c r="F2073" s="2">
        <f t="shared" ca="1" si="453"/>
        <v>8</v>
      </c>
      <c r="G2073" s="16">
        <f t="shared" ca="1" si="448"/>
        <v>1.43</v>
      </c>
      <c r="I2073" s="13">
        <f t="shared" ca="1" si="454"/>
        <v>719</v>
      </c>
      <c r="J2073" s="14">
        <f t="shared" ca="1" si="455"/>
        <v>10</v>
      </c>
      <c r="K2073" s="14">
        <f t="shared" ca="1" si="456"/>
        <v>10</v>
      </c>
      <c r="L2073" s="14">
        <f t="shared" ca="1" si="457"/>
        <v>82</v>
      </c>
      <c r="M2073" s="13">
        <f t="shared" ca="1" si="458"/>
        <v>2</v>
      </c>
      <c r="N2073" s="13" t="str">
        <f t="shared" ca="1" si="459"/>
        <v>1</v>
      </c>
      <c r="P2073" s="13" cm="1">
        <f t="array" aca="1" ref="P2073" ca="1">_xlfn.IFS(
  OR(K2073=1,K2073=2), 1,
  OR(K2073=3,K2073=4), 1.3,
  OR(K2073=5,K2073=6), 1.6,
  OR(K2073=7,K2073=8), 1.9,
  OR(K2073=9,K2073=10), 2.2,
  OR(K2073=11,K2073=12), 2.5,
  TRUE, "无效"
)</f>
        <v>2.2000000000000002</v>
      </c>
      <c r="Q2073" s="13" cm="1">
        <f t="array" aca="1" ref="Q2073" ca="1">_xlfn.IFS(
  OR(L2073=2), 4,
  OR(L2073=4), 3.8,
  OR(L2073=6), 3.6,
  OR(L2073=8), 3.4,
  OR(L2073=10), 3.2,
  OR(L2073=12), 3,
  OR(L2073=14), 2.8,
  OR(L2073=16), 2.6,
  OR(L2073=18), 2.4,
  OR(L2073=82), 2.1,
  OR(L2073=84), 1.8,
  OR(L2073=86), 1.5,
  OR(L2073=88), 1.2,
  OR(L2073=90), 0.9,
  OR(L2073=92), 0.6,
  TRUE, "无效"
)</f>
        <v>2.1</v>
      </c>
      <c r="R2073" s="13">
        <f t="shared" ca="1" si="460"/>
        <v>4.3000000000000007</v>
      </c>
      <c r="T2073" s="13">
        <f t="shared" ca="1" si="461"/>
        <v>0</v>
      </c>
      <c r="U2073" s="13"/>
    </row>
    <row r="2074" spans="1:21" x14ac:dyDescent="0.2">
      <c r="A2074" s="13">
        <v>2073</v>
      </c>
      <c r="B2074" s="13">
        <f t="shared" ca="1" si="449"/>
        <v>3</v>
      </c>
      <c r="C2074" s="14">
        <f t="shared" ca="1" si="450"/>
        <v>1</v>
      </c>
      <c r="D2074" s="15">
        <f t="shared" ca="1" si="451"/>
        <v>12.29</v>
      </c>
      <c r="E2074" s="13">
        <f t="shared" ca="1" si="452"/>
        <v>3</v>
      </c>
      <c r="F2074" s="2">
        <f t="shared" ca="1" si="453"/>
        <v>2</v>
      </c>
      <c r="G2074" s="16">
        <f t="shared" ca="1" si="448"/>
        <v>1.56</v>
      </c>
      <c r="I2074" s="13">
        <f t="shared" ca="1" si="454"/>
        <v>622</v>
      </c>
      <c r="J2074" s="14">
        <f t="shared" ca="1" si="455"/>
        <v>32</v>
      </c>
      <c r="K2074" s="14">
        <f t="shared" ca="1" si="456"/>
        <v>6</v>
      </c>
      <c r="L2074" s="14">
        <f t="shared" ca="1" si="457"/>
        <v>90</v>
      </c>
      <c r="M2074" s="13">
        <f t="shared" ca="1" si="458"/>
        <v>2</v>
      </c>
      <c r="N2074" s="13" t="str">
        <f t="shared" ca="1" si="459"/>
        <v>4</v>
      </c>
      <c r="P2074" s="13" cm="1">
        <f t="array" aca="1" ref="P2074" ca="1">_xlfn.IFS(
  OR(K2074=1,K2074=2), 1,
  OR(K2074=3,K2074=4), 1.3,
  OR(K2074=5,K2074=6), 1.6,
  OR(K2074=7,K2074=8), 1.9,
  OR(K2074=9,K2074=10), 2.2,
  OR(K2074=11,K2074=12), 2.5,
  TRUE, "无效"
)</f>
        <v>1.6</v>
      </c>
      <c r="Q2074" s="13" cm="1">
        <f t="array" aca="1" ref="Q2074" ca="1">_xlfn.IFS(
  OR(L2074=2), 4,
  OR(L2074=4), 3.8,
  OR(L2074=6), 3.6,
  OR(L2074=8), 3.4,
  OR(L2074=10), 3.2,
  OR(L2074=12), 3,
  OR(L2074=14), 2.8,
  OR(L2074=16), 2.6,
  OR(L2074=18), 2.4,
  OR(L2074=82), 2.1,
  OR(L2074=84), 1.8,
  OR(L2074=86), 1.5,
  OR(L2074=88), 1.2,
  OR(L2074=90), 0.9,
  OR(L2074=92), 0.6,
  TRUE, "无效"
)</f>
        <v>0.9</v>
      </c>
      <c r="R2074" s="13">
        <f t="shared" ca="1" si="460"/>
        <v>2.5</v>
      </c>
      <c r="T2074" s="13">
        <f t="shared" ca="1" si="461"/>
        <v>1</v>
      </c>
      <c r="U2074" s="13"/>
    </row>
    <row r="2075" spans="1:21" x14ac:dyDescent="0.2">
      <c r="A2075" s="13">
        <v>2074</v>
      </c>
      <c r="B2075" s="13">
        <f t="shared" ca="1" si="449"/>
        <v>1</v>
      </c>
      <c r="C2075" s="14">
        <f t="shared" ca="1" si="450"/>
        <v>1</v>
      </c>
      <c r="D2075" s="15">
        <f t="shared" ca="1" si="451"/>
        <v>9.26</v>
      </c>
      <c r="E2075" s="13">
        <f t="shared" ca="1" si="452"/>
        <v>3</v>
      </c>
      <c r="F2075" s="2">
        <f t="shared" ca="1" si="453"/>
        <v>6</v>
      </c>
      <c r="G2075" s="16">
        <f t="shared" ca="1" si="448"/>
        <v>1.77</v>
      </c>
      <c r="I2075" s="13">
        <f t="shared" ca="1" si="454"/>
        <v>614</v>
      </c>
      <c r="J2075" s="14">
        <f t="shared" ca="1" si="455"/>
        <v>27</v>
      </c>
      <c r="K2075" s="14">
        <f t="shared" ca="1" si="456"/>
        <v>3</v>
      </c>
      <c r="L2075" s="14">
        <f t="shared" ca="1" si="457"/>
        <v>2</v>
      </c>
      <c r="M2075" s="13">
        <f t="shared" ca="1" si="458"/>
        <v>1</v>
      </c>
      <c r="N2075" s="13" t="str">
        <f t="shared" ca="1" si="459"/>
        <v>3</v>
      </c>
      <c r="P2075" s="13" cm="1">
        <f t="array" aca="1" ref="P2075" ca="1">_xlfn.IFS(
  OR(K2075=1,K2075=2), 1,
  OR(K2075=3,K2075=4), 1.3,
  OR(K2075=5,K2075=6), 1.6,
  OR(K2075=7,K2075=8), 1.9,
  OR(K2075=9,K2075=10), 2.2,
  OR(K2075=11,K2075=12), 2.5,
  TRUE, "无效"
)</f>
        <v>1.3</v>
      </c>
      <c r="Q2075" s="13" cm="1">
        <f t="array" aca="1" ref="Q2075" ca="1">_xlfn.IFS(
  OR(L2075=2), 4,
  OR(L2075=4), 3.8,
  OR(L2075=6), 3.6,
  OR(L2075=8), 3.4,
  OR(L2075=10), 3.2,
  OR(L2075=12), 3,
  OR(L2075=14), 2.8,
  OR(L2075=16), 2.6,
  OR(L2075=18), 2.4,
  OR(L2075=82), 2.1,
  OR(L2075=84), 1.8,
  OR(L2075=86), 1.5,
  OR(L2075=88), 1.2,
  OR(L2075=90), 0.9,
  OR(L2075=92), 0.6,
  TRUE, "无效"
)</f>
        <v>4</v>
      </c>
      <c r="R2075" s="13">
        <f t="shared" ca="1" si="460"/>
        <v>5.3</v>
      </c>
      <c r="T2075" s="13">
        <f t="shared" ca="1" si="461"/>
        <v>1</v>
      </c>
      <c r="U2075" s="13"/>
    </row>
    <row r="2076" spans="1:21" x14ac:dyDescent="0.2">
      <c r="A2076" s="13">
        <v>2075</v>
      </c>
      <c r="B2076" s="13">
        <f t="shared" ca="1" si="449"/>
        <v>2</v>
      </c>
      <c r="C2076" s="14">
        <f t="shared" ca="1" si="450"/>
        <v>2</v>
      </c>
      <c r="D2076" s="15">
        <f t="shared" ca="1" si="451"/>
        <v>10.57</v>
      </c>
      <c r="E2076" s="13">
        <f t="shared" ca="1" si="452"/>
        <v>3</v>
      </c>
      <c r="F2076" s="2">
        <f t="shared" ca="1" si="453"/>
        <v>8</v>
      </c>
      <c r="G2076" s="16">
        <f t="shared" ca="1" si="448"/>
        <v>1.69</v>
      </c>
      <c r="I2076" s="13">
        <f t="shared" ca="1" si="454"/>
        <v>698</v>
      </c>
      <c r="J2076" s="14">
        <f t="shared" ca="1" si="455"/>
        <v>18</v>
      </c>
      <c r="K2076" s="14">
        <f t="shared" ca="1" si="456"/>
        <v>2</v>
      </c>
      <c r="L2076" s="14">
        <f t="shared" ca="1" si="457"/>
        <v>84</v>
      </c>
      <c r="M2076" s="13">
        <f t="shared" ca="1" si="458"/>
        <v>2</v>
      </c>
      <c r="N2076" s="13" t="str">
        <f t="shared" ca="1" si="459"/>
        <v>2</v>
      </c>
      <c r="P2076" s="13" cm="1">
        <f t="array" aca="1" ref="P2076" ca="1">_xlfn.IFS(
  OR(K2076=1,K2076=2), 1,
  OR(K2076=3,K2076=4), 1.3,
  OR(K2076=5,K2076=6), 1.6,
  OR(K2076=7,K2076=8), 1.9,
  OR(K2076=9,K2076=10), 2.2,
  OR(K2076=11,K2076=12), 2.5,
  TRUE, "无效"
)</f>
        <v>1</v>
      </c>
      <c r="Q2076" s="13" cm="1">
        <f t="array" aca="1" ref="Q2076" ca="1">_xlfn.IFS(
  OR(L2076=2), 4,
  OR(L2076=4), 3.8,
  OR(L2076=6), 3.6,
  OR(L2076=8), 3.4,
  OR(L2076=10), 3.2,
  OR(L2076=12), 3,
  OR(L2076=14), 2.8,
  OR(L2076=16), 2.6,
  OR(L2076=18), 2.4,
  OR(L2076=82), 2.1,
  OR(L2076=84), 1.8,
  OR(L2076=86), 1.5,
  OR(L2076=88), 1.2,
  OR(L2076=90), 0.9,
  OR(L2076=92), 0.6,
  TRUE, "无效"
)</f>
        <v>1.8</v>
      </c>
      <c r="R2076" s="13">
        <f t="shared" ca="1" si="460"/>
        <v>2.8</v>
      </c>
      <c r="T2076" s="13">
        <f t="shared" ca="1" si="461"/>
        <v>1</v>
      </c>
      <c r="U2076" s="13"/>
    </row>
    <row r="2077" spans="1:21" x14ac:dyDescent="0.2">
      <c r="A2077" s="13">
        <v>2076</v>
      </c>
      <c r="B2077" s="13">
        <f t="shared" ca="1" si="449"/>
        <v>1</v>
      </c>
      <c r="C2077" s="14">
        <f t="shared" ca="1" si="450"/>
        <v>1</v>
      </c>
      <c r="D2077" s="15">
        <f t="shared" ca="1" si="451"/>
        <v>5.53</v>
      </c>
      <c r="E2077" s="13">
        <f t="shared" ca="1" si="452"/>
        <v>1</v>
      </c>
      <c r="F2077" s="2">
        <f t="shared" ca="1" si="453"/>
        <v>2</v>
      </c>
      <c r="G2077" s="16">
        <f t="shared" ca="1" si="448"/>
        <v>2.09</v>
      </c>
      <c r="I2077" s="13">
        <f t="shared" ca="1" si="454"/>
        <v>680</v>
      </c>
      <c r="J2077" s="14">
        <f t="shared" ca="1" si="455"/>
        <v>29</v>
      </c>
      <c r="K2077" s="14">
        <f t="shared" ca="1" si="456"/>
        <v>9</v>
      </c>
      <c r="L2077" s="14">
        <f t="shared" ca="1" si="457"/>
        <v>4</v>
      </c>
      <c r="M2077" s="13">
        <f t="shared" ca="1" si="458"/>
        <v>1</v>
      </c>
      <c r="N2077" s="13" t="str">
        <f t="shared" ca="1" si="459"/>
        <v>3</v>
      </c>
      <c r="P2077" s="13" cm="1">
        <f t="array" aca="1" ref="P2077" ca="1">_xlfn.IFS(
  OR(K2077=1,K2077=2), 1,
  OR(K2077=3,K2077=4), 1.3,
  OR(K2077=5,K2077=6), 1.6,
  OR(K2077=7,K2077=8), 1.9,
  OR(K2077=9,K2077=10), 2.2,
  OR(K2077=11,K2077=12), 2.5,
  TRUE, "无效"
)</f>
        <v>2.2000000000000002</v>
      </c>
      <c r="Q2077" s="13" cm="1">
        <f t="array" aca="1" ref="Q2077" ca="1">_xlfn.IFS(
  OR(L2077=2), 4,
  OR(L2077=4), 3.8,
  OR(L2077=6), 3.6,
  OR(L2077=8), 3.4,
  OR(L2077=10), 3.2,
  OR(L2077=12), 3,
  OR(L2077=14), 2.8,
  OR(L2077=16), 2.6,
  OR(L2077=18), 2.4,
  OR(L2077=82), 2.1,
  OR(L2077=84), 1.8,
  OR(L2077=86), 1.5,
  OR(L2077=88), 1.2,
  OR(L2077=90), 0.9,
  OR(L2077=92), 0.6,
  TRUE, "无效"
)</f>
        <v>3.8</v>
      </c>
      <c r="R2077" s="13">
        <f t="shared" ca="1" si="460"/>
        <v>6</v>
      </c>
      <c r="T2077" s="13">
        <f t="shared" ca="1" si="461"/>
        <v>0</v>
      </c>
      <c r="U2077" s="13"/>
    </row>
    <row r="2078" spans="1:21" x14ac:dyDescent="0.2">
      <c r="A2078" s="13">
        <v>2077</v>
      </c>
      <c r="B2078" s="13">
        <f t="shared" ca="1" si="449"/>
        <v>1</v>
      </c>
      <c r="C2078" s="14">
        <f t="shared" ca="1" si="450"/>
        <v>1</v>
      </c>
      <c r="D2078" s="15">
        <f t="shared" ca="1" si="451"/>
        <v>6.13</v>
      </c>
      <c r="E2078" s="13">
        <f t="shared" ca="1" si="452"/>
        <v>3</v>
      </c>
      <c r="F2078" s="2">
        <f t="shared" ca="1" si="453"/>
        <v>4</v>
      </c>
      <c r="G2078" s="16">
        <f t="shared" ca="1" si="448"/>
        <v>1.66</v>
      </c>
      <c r="I2078" s="13">
        <f t="shared" ca="1" si="454"/>
        <v>783</v>
      </c>
      <c r="J2078" s="14">
        <f t="shared" ca="1" si="455"/>
        <v>25</v>
      </c>
      <c r="K2078" s="14">
        <f t="shared" ca="1" si="456"/>
        <v>11</v>
      </c>
      <c r="L2078" s="14">
        <f t="shared" ca="1" si="457"/>
        <v>82</v>
      </c>
      <c r="M2078" s="13">
        <f t="shared" ca="1" si="458"/>
        <v>2</v>
      </c>
      <c r="N2078" s="13" t="str">
        <f t="shared" ca="1" si="459"/>
        <v>3</v>
      </c>
      <c r="P2078" s="13" cm="1">
        <f t="array" aca="1" ref="P2078" ca="1">_xlfn.IFS(
  OR(K2078=1,K2078=2), 1,
  OR(K2078=3,K2078=4), 1.3,
  OR(K2078=5,K2078=6), 1.6,
  OR(K2078=7,K2078=8), 1.9,
  OR(K2078=9,K2078=10), 2.2,
  OR(K2078=11,K2078=12), 2.5,
  TRUE, "无效"
)</f>
        <v>2.5</v>
      </c>
      <c r="Q2078" s="13" cm="1">
        <f t="array" aca="1" ref="Q2078" ca="1">_xlfn.IFS(
  OR(L2078=2), 4,
  OR(L2078=4), 3.8,
  OR(L2078=6), 3.6,
  OR(L2078=8), 3.4,
  OR(L2078=10), 3.2,
  OR(L2078=12), 3,
  OR(L2078=14), 2.8,
  OR(L2078=16), 2.6,
  OR(L2078=18), 2.4,
  OR(L2078=82), 2.1,
  OR(L2078=84), 1.8,
  OR(L2078=86), 1.5,
  OR(L2078=88), 1.2,
  OR(L2078=90), 0.9,
  OR(L2078=92), 0.6,
  TRUE, "无效"
)</f>
        <v>2.1</v>
      </c>
      <c r="R2078" s="13">
        <f t="shared" ca="1" si="460"/>
        <v>4.5999999999999996</v>
      </c>
      <c r="T2078" s="13">
        <f t="shared" ca="1" si="461"/>
        <v>1</v>
      </c>
      <c r="U2078" s="13"/>
    </row>
    <row r="2079" spans="1:21" x14ac:dyDescent="0.2">
      <c r="A2079" s="13">
        <v>2078</v>
      </c>
      <c r="B2079" s="13">
        <f t="shared" ca="1" si="449"/>
        <v>1</v>
      </c>
      <c r="C2079" s="14">
        <f t="shared" ca="1" si="450"/>
        <v>1</v>
      </c>
      <c r="D2079" s="15">
        <f t="shared" ca="1" si="451"/>
        <v>2.5299999999999998</v>
      </c>
      <c r="E2079" s="13">
        <f t="shared" ca="1" si="452"/>
        <v>1</v>
      </c>
      <c r="F2079" s="2">
        <f t="shared" ca="1" si="453"/>
        <v>1</v>
      </c>
      <c r="G2079" s="16">
        <f t="shared" ca="1" si="448"/>
        <v>1.94</v>
      </c>
      <c r="I2079" s="13">
        <f t="shared" ca="1" si="454"/>
        <v>623</v>
      </c>
      <c r="J2079" s="14">
        <f t="shared" ca="1" si="455"/>
        <v>13</v>
      </c>
      <c r="K2079" s="14">
        <f t="shared" ca="1" si="456"/>
        <v>9</v>
      </c>
      <c r="L2079" s="14">
        <f t="shared" ca="1" si="457"/>
        <v>10</v>
      </c>
      <c r="M2079" s="13">
        <f t="shared" ca="1" si="458"/>
        <v>1</v>
      </c>
      <c r="N2079" s="13" t="str">
        <f t="shared" ca="1" si="459"/>
        <v>2</v>
      </c>
      <c r="P2079" s="13" cm="1">
        <f t="array" aca="1" ref="P2079" ca="1">_xlfn.IFS(
  OR(K2079=1,K2079=2), 1,
  OR(K2079=3,K2079=4), 1.3,
  OR(K2079=5,K2079=6), 1.6,
  OR(K2079=7,K2079=8), 1.9,
  OR(K2079=9,K2079=10), 2.2,
  OR(K2079=11,K2079=12), 2.5,
  TRUE, "无效"
)</f>
        <v>2.2000000000000002</v>
      </c>
      <c r="Q2079" s="13" cm="1">
        <f t="array" aca="1" ref="Q2079" ca="1">_xlfn.IFS(
  OR(L2079=2), 4,
  OR(L2079=4), 3.8,
  OR(L2079=6), 3.6,
  OR(L2079=8), 3.4,
  OR(L2079=10), 3.2,
  OR(L2079=12), 3,
  OR(L2079=14), 2.8,
  OR(L2079=16), 2.6,
  OR(L2079=18), 2.4,
  OR(L2079=82), 2.1,
  OR(L2079=84), 1.8,
  OR(L2079=86), 1.5,
  OR(L2079=88), 1.2,
  OR(L2079=90), 0.9,
  OR(L2079=92), 0.6,
  TRUE, "无效"
)</f>
        <v>3.2</v>
      </c>
      <c r="R2079" s="13">
        <f t="shared" ca="1" si="460"/>
        <v>5.4</v>
      </c>
      <c r="T2079" s="13">
        <f t="shared" ca="1" si="461"/>
        <v>0</v>
      </c>
      <c r="U2079" s="13"/>
    </row>
    <row r="2080" spans="1:21" x14ac:dyDescent="0.2">
      <c r="A2080" s="13">
        <v>2079</v>
      </c>
      <c r="B2080" s="13">
        <f t="shared" ca="1" si="449"/>
        <v>3</v>
      </c>
      <c r="C2080" s="14">
        <f t="shared" ca="1" si="450"/>
        <v>2</v>
      </c>
      <c r="D2080" s="15">
        <f t="shared" ca="1" si="451"/>
        <v>2.16</v>
      </c>
      <c r="E2080" s="13">
        <f t="shared" ca="1" si="452"/>
        <v>1</v>
      </c>
      <c r="F2080" s="2">
        <f t="shared" ca="1" si="453"/>
        <v>3</v>
      </c>
      <c r="G2080" s="16">
        <f t="shared" ca="1" si="448"/>
        <v>2.04</v>
      </c>
      <c r="I2080" s="13">
        <f t="shared" ca="1" si="454"/>
        <v>649</v>
      </c>
      <c r="J2080" s="14">
        <f t="shared" ca="1" si="455"/>
        <v>18</v>
      </c>
      <c r="K2080" s="14">
        <f t="shared" ca="1" si="456"/>
        <v>10</v>
      </c>
      <c r="L2080" s="14">
        <f t="shared" ca="1" si="457"/>
        <v>86</v>
      </c>
      <c r="M2080" s="13">
        <f t="shared" ca="1" si="458"/>
        <v>2</v>
      </c>
      <c r="N2080" s="13" t="str">
        <f t="shared" ca="1" si="459"/>
        <v>2</v>
      </c>
      <c r="P2080" s="13" cm="1">
        <f t="array" aca="1" ref="P2080" ca="1">_xlfn.IFS(
  OR(K2080=1,K2080=2), 1,
  OR(K2080=3,K2080=4), 1.3,
  OR(K2080=5,K2080=6), 1.6,
  OR(K2080=7,K2080=8), 1.9,
  OR(K2080=9,K2080=10), 2.2,
  OR(K2080=11,K2080=12), 2.5,
  TRUE, "无效"
)</f>
        <v>2.2000000000000002</v>
      </c>
      <c r="Q2080" s="13" cm="1">
        <f t="array" aca="1" ref="Q2080" ca="1">_xlfn.IFS(
  OR(L2080=2), 4,
  OR(L2080=4), 3.8,
  OR(L2080=6), 3.6,
  OR(L2080=8), 3.4,
  OR(L2080=10), 3.2,
  OR(L2080=12), 3,
  OR(L2080=14), 2.8,
  OR(L2080=16), 2.6,
  OR(L2080=18), 2.4,
  OR(L2080=82), 2.1,
  OR(L2080=84), 1.8,
  OR(L2080=86), 1.5,
  OR(L2080=88), 1.2,
  OR(L2080=90), 0.9,
  OR(L2080=92), 0.6,
  TRUE, "无效"
)</f>
        <v>1.5</v>
      </c>
      <c r="R2080" s="13">
        <f t="shared" ca="1" si="460"/>
        <v>3.7</v>
      </c>
      <c r="T2080" s="13">
        <f t="shared" ca="1" si="461"/>
        <v>0</v>
      </c>
      <c r="U2080" s="13"/>
    </row>
    <row r="2081" spans="1:21" x14ac:dyDescent="0.2">
      <c r="A2081" s="13">
        <v>2080</v>
      </c>
      <c r="B2081" s="13">
        <f t="shared" ca="1" si="449"/>
        <v>2</v>
      </c>
      <c r="C2081" s="14">
        <f t="shared" ca="1" si="450"/>
        <v>2</v>
      </c>
      <c r="D2081" s="15">
        <f t="shared" ca="1" si="451"/>
        <v>5.88</v>
      </c>
      <c r="E2081" s="13">
        <f t="shared" ca="1" si="452"/>
        <v>1</v>
      </c>
      <c r="F2081" s="2">
        <f t="shared" ca="1" si="453"/>
        <v>2</v>
      </c>
      <c r="G2081" s="16">
        <f t="shared" ca="1" si="448"/>
        <v>2.0099999999999998</v>
      </c>
      <c r="I2081" s="13">
        <f t="shared" ca="1" si="454"/>
        <v>741</v>
      </c>
      <c r="J2081" s="14">
        <f t="shared" ca="1" si="455"/>
        <v>32</v>
      </c>
      <c r="K2081" s="14">
        <f t="shared" ca="1" si="456"/>
        <v>2</v>
      </c>
      <c r="L2081" s="14">
        <f t="shared" ca="1" si="457"/>
        <v>92</v>
      </c>
      <c r="M2081" s="13">
        <f t="shared" ca="1" si="458"/>
        <v>2</v>
      </c>
      <c r="N2081" s="13" t="str">
        <f t="shared" ca="1" si="459"/>
        <v>4</v>
      </c>
      <c r="P2081" s="13" cm="1">
        <f t="array" aca="1" ref="P2081" ca="1">_xlfn.IFS(
  OR(K2081=1,K2081=2), 1,
  OR(K2081=3,K2081=4), 1.3,
  OR(K2081=5,K2081=6), 1.6,
  OR(K2081=7,K2081=8), 1.9,
  OR(K2081=9,K2081=10), 2.2,
  OR(K2081=11,K2081=12), 2.5,
  TRUE, "无效"
)</f>
        <v>1</v>
      </c>
      <c r="Q2081" s="13" cm="1">
        <f t="array" aca="1" ref="Q2081" ca="1">_xlfn.IFS(
  OR(L2081=2), 4,
  OR(L2081=4), 3.8,
  OR(L2081=6), 3.6,
  OR(L2081=8), 3.4,
  OR(L2081=10), 3.2,
  OR(L2081=12), 3,
  OR(L2081=14), 2.8,
  OR(L2081=16), 2.6,
  OR(L2081=18), 2.4,
  OR(L2081=82), 2.1,
  OR(L2081=84), 1.8,
  OR(L2081=86), 1.5,
  OR(L2081=88), 1.2,
  OR(L2081=90), 0.9,
  OR(L2081=92), 0.6,
  TRUE, "无效"
)</f>
        <v>0.6</v>
      </c>
      <c r="R2081" s="13">
        <f t="shared" ca="1" si="460"/>
        <v>1.6</v>
      </c>
      <c r="T2081" s="13">
        <f t="shared" ca="1" si="461"/>
        <v>0</v>
      </c>
      <c r="U2081" s="13"/>
    </row>
    <row r="2082" spans="1:21" x14ac:dyDescent="0.2">
      <c r="A2082" s="13">
        <v>2081</v>
      </c>
      <c r="B2082" s="13">
        <f t="shared" ca="1" si="449"/>
        <v>2</v>
      </c>
      <c r="C2082" s="14">
        <f t="shared" ca="1" si="450"/>
        <v>1</v>
      </c>
      <c r="D2082" s="15">
        <f t="shared" ca="1" si="451"/>
        <v>11.56</v>
      </c>
      <c r="E2082" s="13">
        <f t="shared" ca="1" si="452"/>
        <v>3</v>
      </c>
      <c r="F2082" s="2">
        <f t="shared" ca="1" si="453"/>
        <v>6</v>
      </c>
      <c r="G2082" s="16">
        <f t="shared" ca="1" si="448"/>
        <v>1.75</v>
      </c>
      <c r="I2082" s="13">
        <f t="shared" ca="1" si="454"/>
        <v>714</v>
      </c>
      <c r="J2082" s="14">
        <f t="shared" ca="1" si="455"/>
        <v>8</v>
      </c>
      <c r="K2082" s="14">
        <f t="shared" ca="1" si="456"/>
        <v>7</v>
      </c>
      <c r="L2082" s="14">
        <f t="shared" ca="1" si="457"/>
        <v>4</v>
      </c>
      <c r="M2082" s="13">
        <f t="shared" ca="1" si="458"/>
        <v>1</v>
      </c>
      <c r="N2082" s="13" t="str">
        <f t="shared" ca="1" si="459"/>
        <v>1</v>
      </c>
      <c r="P2082" s="13" cm="1">
        <f t="array" aca="1" ref="P2082" ca="1">_xlfn.IFS(
  OR(K2082=1,K2082=2), 1,
  OR(K2082=3,K2082=4), 1.3,
  OR(K2082=5,K2082=6), 1.6,
  OR(K2082=7,K2082=8), 1.9,
  OR(K2082=9,K2082=10), 2.2,
  OR(K2082=11,K2082=12), 2.5,
  TRUE, "无效"
)</f>
        <v>1.9</v>
      </c>
      <c r="Q2082" s="13" cm="1">
        <f t="array" aca="1" ref="Q2082" ca="1">_xlfn.IFS(
  OR(L2082=2), 4,
  OR(L2082=4), 3.8,
  OR(L2082=6), 3.6,
  OR(L2082=8), 3.4,
  OR(L2082=10), 3.2,
  OR(L2082=12), 3,
  OR(L2082=14), 2.8,
  OR(L2082=16), 2.6,
  OR(L2082=18), 2.4,
  OR(L2082=82), 2.1,
  OR(L2082=84), 1.8,
  OR(L2082=86), 1.5,
  OR(L2082=88), 1.2,
  OR(L2082=90), 0.9,
  OR(L2082=92), 0.6,
  TRUE, "无效"
)</f>
        <v>3.8</v>
      </c>
      <c r="R2082" s="13">
        <f t="shared" ca="1" si="460"/>
        <v>5.6999999999999993</v>
      </c>
      <c r="T2082" s="13">
        <f t="shared" ca="1" si="461"/>
        <v>1</v>
      </c>
      <c r="U2082" s="13"/>
    </row>
    <row r="2083" spans="1:21" x14ac:dyDescent="0.2">
      <c r="A2083" s="13">
        <v>2082</v>
      </c>
      <c r="B2083" s="13">
        <f t="shared" ca="1" si="449"/>
        <v>1</v>
      </c>
      <c r="C2083" s="14">
        <f t="shared" ca="1" si="450"/>
        <v>2</v>
      </c>
      <c r="D2083" s="15">
        <f t="shared" ca="1" si="451"/>
        <v>9.67</v>
      </c>
      <c r="E2083" s="13">
        <f t="shared" ca="1" si="452"/>
        <v>3</v>
      </c>
      <c r="F2083" s="2">
        <f t="shared" ca="1" si="453"/>
        <v>3</v>
      </c>
      <c r="G2083" s="16">
        <f t="shared" ca="1" si="448"/>
        <v>1.65</v>
      </c>
      <c r="I2083" s="13">
        <f t="shared" ca="1" si="454"/>
        <v>707</v>
      </c>
      <c r="J2083" s="14">
        <f t="shared" ca="1" si="455"/>
        <v>39</v>
      </c>
      <c r="K2083" s="14">
        <f t="shared" ca="1" si="456"/>
        <v>6</v>
      </c>
      <c r="L2083" s="14">
        <f t="shared" ca="1" si="457"/>
        <v>90</v>
      </c>
      <c r="M2083" s="13">
        <f t="shared" ca="1" si="458"/>
        <v>2</v>
      </c>
      <c r="N2083" s="13" t="str">
        <f t="shared" ca="1" si="459"/>
        <v>4</v>
      </c>
      <c r="P2083" s="13" cm="1">
        <f t="array" aca="1" ref="P2083" ca="1">_xlfn.IFS(
  OR(K2083=1,K2083=2), 1,
  OR(K2083=3,K2083=4), 1.3,
  OR(K2083=5,K2083=6), 1.6,
  OR(K2083=7,K2083=8), 1.9,
  OR(K2083=9,K2083=10), 2.2,
  OR(K2083=11,K2083=12), 2.5,
  TRUE, "无效"
)</f>
        <v>1.6</v>
      </c>
      <c r="Q2083" s="13" cm="1">
        <f t="array" aca="1" ref="Q2083" ca="1">_xlfn.IFS(
  OR(L2083=2), 4,
  OR(L2083=4), 3.8,
  OR(L2083=6), 3.6,
  OR(L2083=8), 3.4,
  OR(L2083=10), 3.2,
  OR(L2083=12), 3,
  OR(L2083=14), 2.8,
  OR(L2083=16), 2.6,
  OR(L2083=18), 2.4,
  OR(L2083=82), 2.1,
  OR(L2083=84), 1.8,
  OR(L2083=86), 1.5,
  OR(L2083=88), 1.2,
  OR(L2083=90), 0.9,
  OR(L2083=92), 0.6,
  TRUE, "无效"
)</f>
        <v>0.9</v>
      </c>
      <c r="R2083" s="13">
        <f t="shared" ca="1" si="460"/>
        <v>2.5</v>
      </c>
      <c r="T2083" s="13">
        <f t="shared" ca="1" si="461"/>
        <v>1</v>
      </c>
      <c r="U2083" s="13"/>
    </row>
    <row r="2084" spans="1:21" x14ac:dyDescent="0.2">
      <c r="A2084" s="13">
        <v>2083</v>
      </c>
      <c r="B2084" s="13">
        <f t="shared" ca="1" si="449"/>
        <v>3</v>
      </c>
      <c r="C2084" s="14">
        <f t="shared" ca="1" si="450"/>
        <v>2</v>
      </c>
      <c r="D2084" s="15">
        <f t="shared" ca="1" si="451"/>
        <v>9.5399999999999991</v>
      </c>
      <c r="E2084" s="13">
        <f t="shared" ca="1" si="452"/>
        <v>3</v>
      </c>
      <c r="F2084" s="2">
        <f t="shared" ca="1" si="453"/>
        <v>8</v>
      </c>
      <c r="G2084" s="16">
        <f t="shared" ca="1" si="448"/>
        <v>1.72</v>
      </c>
      <c r="I2084" s="13">
        <f t="shared" ca="1" si="454"/>
        <v>705</v>
      </c>
      <c r="J2084" s="14">
        <f t="shared" ca="1" si="455"/>
        <v>22</v>
      </c>
      <c r="K2084" s="14">
        <f t="shared" ca="1" si="456"/>
        <v>8</v>
      </c>
      <c r="L2084" s="14">
        <f t="shared" ca="1" si="457"/>
        <v>88</v>
      </c>
      <c r="M2084" s="13">
        <f t="shared" ca="1" si="458"/>
        <v>2</v>
      </c>
      <c r="N2084" s="13" t="str">
        <f t="shared" ca="1" si="459"/>
        <v>3</v>
      </c>
      <c r="P2084" s="13" cm="1">
        <f t="array" aca="1" ref="P2084" ca="1">_xlfn.IFS(
  OR(K2084=1,K2084=2), 1,
  OR(K2084=3,K2084=4), 1.3,
  OR(K2084=5,K2084=6), 1.6,
  OR(K2084=7,K2084=8), 1.9,
  OR(K2084=9,K2084=10), 2.2,
  OR(K2084=11,K2084=12), 2.5,
  TRUE, "无效"
)</f>
        <v>1.9</v>
      </c>
      <c r="Q2084" s="13" cm="1">
        <f t="array" aca="1" ref="Q2084" ca="1">_xlfn.IFS(
  OR(L2084=2), 4,
  OR(L2084=4), 3.8,
  OR(L2084=6), 3.6,
  OR(L2084=8), 3.4,
  OR(L2084=10), 3.2,
  OR(L2084=12), 3,
  OR(L2084=14), 2.8,
  OR(L2084=16), 2.6,
  OR(L2084=18), 2.4,
  OR(L2084=82), 2.1,
  OR(L2084=84), 1.8,
  OR(L2084=86), 1.5,
  OR(L2084=88), 1.2,
  OR(L2084=90), 0.9,
  OR(L2084=92), 0.6,
  TRUE, "无效"
)</f>
        <v>1.2</v>
      </c>
      <c r="R2084" s="13">
        <f t="shared" ca="1" si="460"/>
        <v>3.0999999999999996</v>
      </c>
      <c r="T2084" s="13">
        <f t="shared" ca="1" si="461"/>
        <v>1</v>
      </c>
      <c r="U2084" s="13"/>
    </row>
    <row r="2085" spans="1:21" x14ac:dyDescent="0.2">
      <c r="A2085" s="13">
        <v>2084</v>
      </c>
      <c r="B2085" s="13">
        <f t="shared" ca="1" si="449"/>
        <v>2</v>
      </c>
      <c r="C2085" s="14">
        <f t="shared" ca="1" si="450"/>
        <v>2</v>
      </c>
      <c r="D2085" s="15">
        <f t="shared" ca="1" si="451"/>
        <v>8.91</v>
      </c>
      <c r="E2085" s="13">
        <f t="shared" ca="1" si="452"/>
        <v>3</v>
      </c>
      <c r="F2085" s="2">
        <f t="shared" ca="1" si="453"/>
        <v>4</v>
      </c>
      <c r="G2085" s="16">
        <f t="shared" ca="1" si="448"/>
        <v>1.66</v>
      </c>
      <c r="I2085" s="13">
        <f t="shared" ca="1" si="454"/>
        <v>630</v>
      </c>
      <c r="J2085" s="14">
        <f t="shared" ca="1" si="455"/>
        <v>36</v>
      </c>
      <c r="K2085" s="14">
        <f t="shared" ca="1" si="456"/>
        <v>8</v>
      </c>
      <c r="L2085" s="14">
        <f t="shared" ca="1" si="457"/>
        <v>90</v>
      </c>
      <c r="M2085" s="13">
        <f t="shared" ca="1" si="458"/>
        <v>2</v>
      </c>
      <c r="N2085" s="13" t="str">
        <f t="shared" ca="1" si="459"/>
        <v>4</v>
      </c>
      <c r="P2085" s="13" cm="1">
        <f t="array" aca="1" ref="P2085" ca="1">_xlfn.IFS(
  OR(K2085=1,K2085=2), 1,
  OR(K2085=3,K2085=4), 1.3,
  OR(K2085=5,K2085=6), 1.6,
  OR(K2085=7,K2085=8), 1.9,
  OR(K2085=9,K2085=10), 2.2,
  OR(K2085=11,K2085=12), 2.5,
  TRUE, "无效"
)</f>
        <v>1.9</v>
      </c>
      <c r="Q2085" s="13" cm="1">
        <f t="array" aca="1" ref="Q2085" ca="1">_xlfn.IFS(
  OR(L2085=2), 4,
  OR(L2085=4), 3.8,
  OR(L2085=6), 3.6,
  OR(L2085=8), 3.4,
  OR(L2085=10), 3.2,
  OR(L2085=12), 3,
  OR(L2085=14), 2.8,
  OR(L2085=16), 2.6,
  OR(L2085=18), 2.4,
  OR(L2085=82), 2.1,
  OR(L2085=84), 1.8,
  OR(L2085=86), 1.5,
  OR(L2085=88), 1.2,
  OR(L2085=90), 0.9,
  OR(L2085=92), 0.6,
  TRUE, "无效"
)</f>
        <v>0.9</v>
      </c>
      <c r="R2085" s="13">
        <f t="shared" ca="1" si="460"/>
        <v>2.8</v>
      </c>
      <c r="T2085" s="13">
        <f t="shared" ca="1" si="461"/>
        <v>1</v>
      </c>
      <c r="U2085" s="13"/>
    </row>
    <row r="2086" spans="1:21" x14ac:dyDescent="0.2">
      <c r="A2086" s="13">
        <v>2085</v>
      </c>
      <c r="B2086" s="13">
        <f t="shared" ca="1" si="449"/>
        <v>3</v>
      </c>
      <c r="C2086" s="14">
        <f t="shared" ca="1" si="450"/>
        <v>1</v>
      </c>
      <c r="D2086" s="15">
        <f t="shared" ca="1" si="451"/>
        <v>0.82</v>
      </c>
      <c r="E2086" s="13">
        <f t="shared" ca="1" si="452"/>
        <v>2</v>
      </c>
      <c r="F2086" s="2">
        <f t="shared" ca="1" si="453"/>
        <v>6</v>
      </c>
      <c r="G2086" s="16">
        <f t="shared" ca="1" si="448"/>
        <v>1.42</v>
      </c>
      <c r="I2086" s="13">
        <f t="shared" ca="1" si="454"/>
        <v>695</v>
      </c>
      <c r="J2086" s="14">
        <f t="shared" ca="1" si="455"/>
        <v>32</v>
      </c>
      <c r="K2086" s="14">
        <f t="shared" ca="1" si="456"/>
        <v>10</v>
      </c>
      <c r="L2086" s="14">
        <f t="shared" ca="1" si="457"/>
        <v>84</v>
      </c>
      <c r="M2086" s="13">
        <f t="shared" ca="1" si="458"/>
        <v>2</v>
      </c>
      <c r="N2086" s="13" t="str">
        <f t="shared" ca="1" si="459"/>
        <v>4</v>
      </c>
      <c r="P2086" s="13" cm="1">
        <f t="array" aca="1" ref="P2086" ca="1">_xlfn.IFS(
  OR(K2086=1,K2086=2), 1,
  OR(K2086=3,K2086=4), 1.3,
  OR(K2086=5,K2086=6), 1.6,
  OR(K2086=7,K2086=8), 1.9,
  OR(K2086=9,K2086=10), 2.2,
  OR(K2086=11,K2086=12), 2.5,
  TRUE, "无效"
)</f>
        <v>2.2000000000000002</v>
      </c>
      <c r="Q2086" s="13" cm="1">
        <f t="array" aca="1" ref="Q2086" ca="1">_xlfn.IFS(
  OR(L2086=2), 4,
  OR(L2086=4), 3.8,
  OR(L2086=6), 3.6,
  OR(L2086=8), 3.4,
  OR(L2086=10), 3.2,
  OR(L2086=12), 3,
  OR(L2086=14), 2.8,
  OR(L2086=16), 2.6,
  OR(L2086=18), 2.4,
  OR(L2086=82), 2.1,
  OR(L2086=84), 1.8,
  OR(L2086=86), 1.5,
  OR(L2086=88), 1.2,
  OR(L2086=90), 0.9,
  OR(L2086=92), 0.6,
  TRUE, "无效"
)</f>
        <v>1.8</v>
      </c>
      <c r="R2086" s="13">
        <f t="shared" ca="1" si="460"/>
        <v>4</v>
      </c>
      <c r="T2086" s="13">
        <f t="shared" ca="1" si="461"/>
        <v>0</v>
      </c>
      <c r="U2086" s="13"/>
    </row>
    <row r="2087" spans="1:21" x14ac:dyDescent="0.2">
      <c r="A2087" s="13">
        <v>2086</v>
      </c>
      <c r="B2087" s="13">
        <f t="shared" ca="1" si="449"/>
        <v>2</v>
      </c>
      <c r="C2087" s="14">
        <f t="shared" ca="1" si="450"/>
        <v>2</v>
      </c>
      <c r="D2087" s="15">
        <f t="shared" ca="1" si="451"/>
        <v>4.6399999999999997</v>
      </c>
      <c r="E2087" s="13">
        <f t="shared" ca="1" si="452"/>
        <v>1</v>
      </c>
      <c r="F2087" s="2">
        <f t="shared" ca="1" si="453"/>
        <v>1</v>
      </c>
      <c r="G2087" s="16">
        <f t="shared" ca="1" si="448"/>
        <v>2.0499999999999998</v>
      </c>
      <c r="I2087" s="13">
        <f t="shared" ca="1" si="454"/>
        <v>622</v>
      </c>
      <c r="J2087" s="14">
        <f t="shared" ca="1" si="455"/>
        <v>38</v>
      </c>
      <c r="K2087" s="14">
        <f t="shared" ca="1" si="456"/>
        <v>3</v>
      </c>
      <c r="L2087" s="14">
        <f t="shared" ca="1" si="457"/>
        <v>10</v>
      </c>
      <c r="M2087" s="13">
        <f t="shared" ca="1" si="458"/>
        <v>1</v>
      </c>
      <c r="N2087" s="13" t="str">
        <f t="shared" ca="1" si="459"/>
        <v>4</v>
      </c>
      <c r="P2087" s="13" cm="1">
        <f t="array" aca="1" ref="P2087" ca="1">_xlfn.IFS(
  OR(K2087=1,K2087=2), 1,
  OR(K2087=3,K2087=4), 1.3,
  OR(K2087=5,K2087=6), 1.6,
  OR(K2087=7,K2087=8), 1.9,
  OR(K2087=9,K2087=10), 2.2,
  OR(K2087=11,K2087=12), 2.5,
  TRUE, "无效"
)</f>
        <v>1.3</v>
      </c>
      <c r="Q2087" s="13" cm="1">
        <f t="array" aca="1" ref="Q2087" ca="1">_xlfn.IFS(
  OR(L2087=2), 4,
  OR(L2087=4), 3.8,
  OR(L2087=6), 3.6,
  OR(L2087=8), 3.4,
  OR(L2087=10), 3.2,
  OR(L2087=12), 3,
  OR(L2087=14), 2.8,
  OR(L2087=16), 2.6,
  OR(L2087=18), 2.4,
  OR(L2087=82), 2.1,
  OR(L2087=84), 1.8,
  OR(L2087=86), 1.5,
  OR(L2087=88), 1.2,
  OR(L2087=90), 0.9,
  OR(L2087=92), 0.6,
  TRUE, "无效"
)</f>
        <v>3.2</v>
      </c>
      <c r="R2087" s="13">
        <f t="shared" ca="1" si="460"/>
        <v>4.5</v>
      </c>
      <c r="T2087" s="13">
        <f t="shared" ca="1" si="461"/>
        <v>0</v>
      </c>
      <c r="U2087" s="13"/>
    </row>
    <row r="2088" spans="1:21" x14ac:dyDescent="0.2">
      <c r="A2088" s="13">
        <v>2087</v>
      </c>
      <c r="B2088" s="13">
        <f t="shared" ca="1" si="449"/>
        <v>2</v>
      </c>
      <c r="C2088" s="14">
        <f t="shared" ca="1" si="450"/>
        <v>2</v>
      </c>
      <c r="D2088" s="15">
        <f t="shared" ca="1" si="451"/>
        <v>2.0299999999999998</v>
      </c>
      <c r="E2088" s="13">
        <f t="shared" ca="1" si="452"/>
        <v>1</v>
      </c>
      <c r="F2088" s="2">
        <f t="shared" ca="1" si="453"/>
        <v>2</v>
      </c>
      <c r="G2088" s="16">
        <f t="shared" ca="1" si="448"/>
        <v>2.06</v>
      </c>
      <c r="I2088" s="13">
        <f t="shared" ca="1" si="454"/>
        <v>679</v>
      </c>
      <c r="J2088" s="14">
        <f t="shared" ca="1" si="455"/>
        <v>8</v>
      </c>
      <c r="K2088" s="14">
        <f t="shared" ca="1" si="456"/>
        <v>10</v>
      </c>
      <c r="L2088" s="14">
        <f t="shared" ca="1" si="457"/>
        <v>92</v>
      </c>
      <c r="M2088" s="13">
        <f t="shared" ca="1" si="458"/>
        <v>2</v>
      </c>
      <c r="N2088" s="13" t="str">
        <f t="shared" ca="1" si="459"/>
        <v>1</v>
      </c>
      <c r="P2088" s="13" cm="1">
        <f t="array" aca="1" ref="P2088" ca="1">_xlfn.IFS(
  OR(K2088=1,K2088=2), 1,
  OR(K2088=3,K2088=4), 1.3,
  OR(K2088=5,K2088=6), 1.6,
  OR(K2088=7,K2088=8), 1.9,
  OR(K2088=9,K2088=10), 2.2,
  OR(K2088=11,K2088=12), 2.5,
  TRUE, "无效"
)</f>
        <v>2.2000000000000002</v>
      </c>
      <c r="Q2088" s="13" cm="1">
        <f t="array" aca="1" ref="Q2088" ca="1">_xlfn.IFS(
  OR(L2088=2), 4,
  OR(L2088=4), 3.8,
  OR(L2088=6), 3.6,
  OR(L2088=8), 3.4,
  OR(L2088=10), 3.2,
  OR(L2088=12), 3,
  OR(L2088=14), 2.8,
  OR(L2088=16), 2.6,
  OR(L2088=18), 2.4,
  OR(L2088=82), 2.1,
  OR(L2088=84), 1.8,
  OR(L2088=86), 1.5,
  OR(L2088=88), 1.2,
  OR(L2088=90), 0.9,
  OR(L2088=92), 0.6,
  TRUE, "无效"
)</f>
        <v>0.6</v>
      </c>
      <c r="R2088" s="13">
        <f t="shared" ca="1" si="460"/>
        <v>2.8000000000000003</v>
      </c>
      <c r="T2088" s="13">
        <f t="shared" ca="1" si="461"/>
        <v>0</v>
      </c>
      <c r="U2088" s="13"/>
    </row>
    <row r="2089" spans="1:21" x14ac:dyDescent="0.2">
      <c r="A2089" s="13">
        <v>2088</v>
      </c>
      <c r="B2089" s="13">
        <f t="shared" ca="1" si="449"/>
        <v>1</v>
      </c>
      <c r="C2089" s="14">
        <f t="shared" ca="1" si="450"/>
        <v>2</v>
      </c>
      <c r="D2089" s="15">
        <f t="shared" ca="1" si="451"/>
        <v>7.54</v>
      </c>
      <c r="E2089" s="13">
        <f t="shared" ca="1" si="452"/>
        <v>3</v>
      </c>
      <c r="F2089" s="2">
        <f t="shared" ca="1" si="453"/>
        <v>10</v>
      </c>
      <c r="G2089" s="16">
        <f t="shared" ca="1" si="448"/>
        <v>1.5</v>
      </c>
      <c r="I2089" s="13">
        <f t="shared" ca="1" si="454"/>
        <v>628</v>
      </c>
      <c r="J2089" s="14">
        <f t="shared" ca="1" si="455"/>
        <v>9</v>
      </c>
      <c r="K2089" s="14">
        <f t="shared" ca="1" si="456"/>
        <v>6</v>
      </c>
      <c r="L2089" s="14">
        <f t="shared" ca="1" si="457"/>
        <v>92</v>
      </c>
      <c r="M2089" s="13">
        <f t="shared" ca="1" si="458"/>
        <v>2</v>
      </c>
      <c r="N2089" s="13" t="str">
        <f t="shared" ca="1" si="459"/>
        <v>1</v>
      </c>
      <c r="P2089" s="13" cm="1">
        <f t="array" aca="1" ref="P2089" ca="1">_xlfn.IFS(
  OR(K2089=1,K2089=2), 1,
  OR(K2089=3,K2089=4), 1.3,
  OR(K2089=5,K2089=6), 1.6,
  OR(K2089=7,K2089=8), 1.9,
  OR(K2089=9,K2089=10), 2.2,
  OR(K2089=11,K2089=12), 2.5,
  TRUE, "无效"
)</f>
        <v>1.6</v>
      </c>
      <c r="Q2089" s="13" cm="1">
        <f t="array" aca="1" ref="Q2089" ca="1">_xlfn.IFS(
  OR(L2089=2), 4,
  OR(L2089=4), 3.8,
  OR(L2089=6), 3.6,
  OR(L2089=8), 3.4,
  OR(L2089=10), 3.2,
  OR(L2089=12), 3,
  OR(L2089=14), 2.8,
  OR(L2089=16), 2.6,
  OR(L2089=18), 2.4,
  OR(L2089=82), 2.1,
  OR(L2089=84), 1.8,
  OR(L2089=86), 1.5,
  OR(L2089=88), 1.2,
  OR(L2089=90), 0.9,
  OR(L2089=92), 0.6,
  TRUE, "无效"
)</f>
        <v>0.6</v>
      </c>
      <c r="R2089" s="13">
        <f t="shared" ca="1" si="460"/>
        <v>2.2000000000000002</v>
      </c>
      <c r="T2089" s="13">
        <f t="shared" ca="1" si="461"/>
        <v>1</v>
      </c>
      <c r="U2089" s="13"/>
    </row>
    <row r="2090" spans="1:21" x14ac:dyDescent="0.2">
      <c r="A2090" s="13">
        <v>2089</v>
      </c>
      <c r="B2090" s="13">
        <f t="shared" ca="1" si="449"/>
        <v>2</v>
      </c>
      <c r="C2090" s="14">
        <f t="shared" ca="1" si="450"/>
        <v>1</v>
      </c>
      <c r="D2090" s="15">
        <f t="shared" ca="1" si="451"/>
        <v>10.38</v>
      </c>
      <c r="E2090" s="13">
        <f t="shared" ca="1" si="452"/>
        <v>3</v>
      </c>
      <c r="F2090" s="2">
        <f t="shared" ca="1" si="453"/>
        <v>7</v>
      </c>
      <c r="G2090" s="16">
        <f t="shared" ca="1" si="448"/>
        <v>1.62</v>
      </c>
      <c r="I2090" s="13">
        <f t="shared" ca="1" si="454"/>
        <v>740</v>
      </c>
      <c r="J2090" s="14">
        <f t="shared" ca="1" si="455"/>
        <v>8</v>
      </c>
      <c r="K2090" s="14">
        <f t="shared" ca="1" si="456"/>
        <v>1</v>
      </c>
      <c r="L2090" s="14">
        <f t="shared" ca="1" si="457"/>
        <v>12</v>
      </c>
      <c r="M2090" s="13">
        <f t="shared" ca="1" si="458"/>
        <v>1</v>
      </c>
      <c r="N2090" s="13" t="str">
        <f t="shared" ca="1" si="459"/>
        <v>1</v>
      </c>
      <c r="P2090" s="13" cm="1">
        <f t="array" aca="1" ref="P2090" ca="1">_xlfn.IFS(
  OR(K2090=1,K2090=2), 1,
  OR(K2090=3,K2090=4), 1.3,
  OR(K2090=5,K2090=6), 1.6,
  OR(K2090=7,K2090=8), 1.9,
  OR(K2090=9,K2090=10), 2.2,
  OR(K2090=11,K2090=12), 2.5,
  TRUE, "无效"
)</f>
        <v>1</v>
      </c>
      <c r="Q2090" s="13" cm="1">
        <f t="array" aca="1" ref="Q2090" ca="1">_xlfn.IFS(
  OR(L2090=2), 4,
  OR(L2090=4), 3.8,
  OR(L2090=6), 3.6,
  OR(L2090=8), 3.4,
  OR(L2090=10), 3.2,
  OR(L2090=12), 3,
  OR(L2090=14), 2.8,
  OR(L2090=16), 2.6,
  OR(L2090=18), 2.4,
  OR(L2090=82), 2.1,
  OR(L2090=84), 1.8,
  OR(L2090=86), 1.5,
  OR(L2090=88), 1.2,
  OR(L2090=90), 0.9,
  OR(L2090=92), 0.6,
  TRUE, "无效"
)</f>
        <v>3</v>
      </c>
      <c r="R2090" s="13">
        <f t="shared" ca="1" si="460"/>
        <v>4</v>
      </c>
      <c r="T2090" s="13">
        <f t="shared" ca="1" si="461"/>
        <v>1</v>
      </c>
      <c r="U2090" s="13"/>
    </row>
    <row r="2091" spans="1:21" x14ac:dyDescent="0.2">
      <c r="A2091" s="13">
        <v>2090</v>
      </c>
      <c r="B2091" s="13">
        <f t="shared" ca="1" si="449"/>
        <v>3</v>
      </c>
      <c r="C2091" s="14">
        <f t="shared" ca="1" si="450"/>
        <v>1</v>
      </c>
      <c r="D2091" s="15">
        <f t="shared" ca="1" si="451"/>
        <v>8.0500000000000007</v>
      </c>
      <c r="E2091" s="13">
        <f t="shared" ca="1" si="452"/>
        <v>3</v>
      </c>
      <c r="F2091" s="2">
        <f t="shared" ca="1" si="453"/>
        <v>5</v>
      </c>
      <c r="G2091" s="16">
        <f t="shared" ca="1" si="448"/>
        <v>1.63</v>
      </c>
      <c r="I2091" s="13">
        <f t="shared" ca="1" si="454"/>
        <v>627</v>
      </c>
      <c r="J2091" s="14">
        <f t="shared" ca="1" si="455"/>
        <v>28</v>
      </c>
      <c r="K2091" s="14">
        <f t="shared" ca="1" si="456"/>
        <v>2</v>
      </c>
      <c r="L2091" s="14">
        <f t="shared" ca="1" si="457"/>
        <v>8</v>
      </c>
      <c r="M2091" s="13">
        <f t="shared" ca="1" si="458"/>
        <v>1</v>
      </c>
      <c r="N2091" s="13" t="str">
        <f t="shared" ca="1" si="459"/>
        <v>3</v>
      </c>
      <c r="P2091" s="13" cm="1">
        <f t="array" aca="1" ref="P2091" ca="1">_xlfn.IFS(
  OR(K2091=1,K2091=2), 1,
  OR(K2091=3,K2091=4), 1.3,
  OR(K2091=5,K2091=6), 1.6,
  OR(K2091=7,K2091=8), 1.9,
  OR(K2091=9,K2091=10), 2.2,
  OR(K2091=11,K2091=12), 2.5,
  TRUE, "无效"
)</f>
        <v>1</v>
      </c>
      <c r="Q2091" s="13" cm="1">
        <f t="array" aca="1" ref="Q2091" ca="1">_xlfn.IFS(
  OR(L2091=2), 4,
  OR(L2091=4), 3.8,
  OR(L2091=6), 3.6,
  OR(L2091=8), 3.4,
  OR(L2091=10), 3.2,
  OR(L2091=12), 3,
  OR(L2091=14), 2.8,
  OR(L2091=16), 2.6,
  OR(L2091=18), 2.4,
  OR(L2091=82), 2.1,
  OR(L2091=84), 1.8,
  OR(L2091=86), 1.5,
  OR(L2091=88), 1.2,
  OR(L2091=90), 0.9,
  OR(L2091=92), 0.6,
  TRUE, "无效"
)</f>
        <v>3.4</v>
      </c>
      <c r="R2091" s="13">
        <f t="shared" ca="1" si="460"/>
        <v>4.4000000000000004</v>
      </c>
      <c r="T2091" s="13">
        <f t="shared" ca="1" si="461"/>
        <v>1</v>
      </c>
      <c r="U2091" s="13"/>
    </row>
    <row r="2092" spans="1:21" x14ac:dyDescent="0.2">
      <c r="A2092" s="13">
        <v>2091</v>
      </c>
      <c r="B2092" s="13">
        <f t="shared" ca="1" si="449"/>
        <v>1</v>
      </c>
      <c r="C2092" s="14">
        <f t="shared" ca="1" si="450"/>
        <v>1</v>
      </c>
      <c r="D2092" s="15">
        <f t="shared" ca="1" si="451"/>
        <v>3.22</v>
      </c>
      <c r="E2092" s="13">
        <f t="shared" ca="1" si="452"/>
        <v>1</v>
      </c>
      <c r="F2092" s="2">
        <f t="shared" ca="1" si="453"/>
        <v>4</v>
      </c>
      <c r="G2092" s="16">
        <f t="shared" ca="1" si="448"/>
        <v>2.09</v>
      </c>
      <c r="I2092" s="13">
        <f t="shared" ca="1" si="454"/>
        <v>697</v>
      </c>
      <c r="J2092" s="14">
        <f t="shared" ca="1" si="455"/>
        <v>39</v>
      </c>
      <c r="K2092" s="14">
        <f t="shared" ca="1" si="456"/>
        <v>2</v>
      </c>
      <c r="L2092" s="14">
        <f t="shared" ca="1" si="457"/>
        <v>14</v>
      </c>
      <c r="M2092" s="13">
        <f t="shared" ca="1" si="458"/>
        <v>1</v>
      </c>
      <c r="N2092" s="13" t="str">
        <f t="shared" ca="1" si="459"/>
        <v>4</v>
      </c>
      <c r="P2092" s="13" cm="1">
        <f t="array" aca="1" ref="P2092" ca="1">_xlfn.IFS(
  OR(K2092=1,K2092=2), 1,
  OR(K2092=3,K2092=4), 1.3,
  OR(K2092=5,K2092=6), 1.6,
  OR(K2092=7,K2092=8), 1.9,
  OR(K2092=9,K2092=10), 2.2,
  OR(K2092=11,K2092=12), 2.5,
  TRUE, "无效"
)</f>
        <v>1</v>
      </c>
      <c r="Q2092" s="13" cm="1">
        <f t="array" aca="1" ref="Q2092" ca="1">_xlfn.IFS(
  OR(L2092=2), 4,
  OR(L2092=4), 3.8,
  OR(L2092=6), 3.6,
  OR(L2092=8), 3.4,
  OR(L2092=10), 3.2,
  OR(L2092=12), 3,
  OR(L2092=14), 2.8,
  OR(L2092=16), 2.6,
  OR(L2092=18), 2.4,
  OR(L2092=82), 2.1,
  OR(L2092=84), 1.8,
  OR(L2092=86), 1.5,
  OR(L2092=88), 1.2,
  OR(L2092=90), 0.9,
  OR(L2092=92), 0.6,
  TRUE, "无效"
)</f>
        <v>2.8</v>
      </c>
      <c r="R2092" s="13">
        <f t="shared" ca="1" si="460"/>
        <v>3.8</v>
      </c>
      <c r="T2092" s="13">
        <f t="shared" ca="1" si="461"/>
        <v>0</v>
      </c>
      <c r="U2092" s="13"/>
    </row>
    <row r="2093" spans="1:21" x14ac:dyDescent="0.2">
      <c r="A2093" s="13">
        <v>2092</v>
      </c>
      <c r="B2093" s="13">
        <f t="shared" ca="1" si="449"/>
        <v>3</v>
      </c>
      <c r="C2093" s="14">
        <f t="shared" ca="1" si="450"/>
        <v>2</v>
      </c>
      <c r="D2093" s="15">
        <f t="shared" ca="1" si="451"/>
        <v>4.33</v>
      </c>
      <c r="E2093" s="13">
        <f t="shared" ca="1" si="452"/>
        <v>1</v>
      </c>
      <c r="F2093" s="2">
        <f t="shared" ca="1" si="453"/>
        <v>2</v>
      </c>
      <c r="G2093" s="16">
        <f t="shared" ca="1" si="448"/>
        <v>2.04</v>
      </c>
      <c r="I2093" s="13">
        <f t="shared" ca="1" si="454"/>
        <v>691</v>
      </c>
      <c r="J2093" s="14">
        <f t="shared" ca="1" si="455"/>
        <v>26</v>
      </c>
      <c r="K2093" s="14">
        <f t="shared" ca="1" si="456"/>
        <v>8</v>
      </c>
      <c r="L2093" s="14">
        <f t="shared" ca="1" si="457"/>
        <v>92</v>
      </c>
      <c r="M2093" s="13">
        <f t="shared" ca="1" si="458"/>
        <v>2</v>
      </c>
      <c r="N2093" s="13" t="str">
        <f t="shared" ca="1" si="459"/>
        <v>3</v>
      </c>
      <c r="P2093" s="13" cm="1">
        <f t="array" aca="1" ref="P2093" ca="1">_xlfn.IFS(
  OR(K2093=1,K2093=2), 1,
  OR(K2093=3,K2093=4), 1.3,
  OR(K2093=5,K2093=6), 1.6,
  OR(K2093=7,K2093=8), 1.9,
  OR(K2093=9,K2093=10), 2.2,
  OR(K2093=11,K2093=12), 2.5,
  TRUE, "无效"
)</f>
        <v>1.9</v>
      </c>
      <c r="Q2093" s="13" cm="1">
        <f t="array" aca="1" ref="Q2093" ca="1">_xlfn.IFS(
  OR(L2093=2), 4,
  OR(L2093=4), 3.8,
  OR(L2093=6), 3.6,
  OR(L2093=8), 3.4,
  OR(L2093=10), 3.2,
  OR(L2093=12), 3,
  OR(L2093=14), 2.8,
  OR(L2093=16), 2.6,
  OR(L2093=18), 2.4,
  OR(L2093=82), 2.1,
  OR(L2093=84), 1.8,
  OR(L2093=86), 1.5,
  OR(L2093=88), 1.2,
  OR(L2093=90), 0.9,
  OR(L2093=92), 0.6,
  TRUE, "无效"
)</f>
        <v>0.6</v>
      </c>
      <c r="R2093" s="13">
        <f t="shared" ca="1" si="460"/>
        <v>2.5</v>
      </c>
      <c r="T2093" s="13">
        <f t="shared" ca="1" si="461"/>
        <v>0</v>
      </c>
      <c r="U2093" s="13"/>
    </row>
    <row r="2094" spans="1:21" x14ac:dyDescent="0.2">
      <c r="A2094" s="13">
        <v>2093</v>
      </c>
      <c r="B2094" s="13">
        <f t="shared" ca="1" si="449"/>
        <v>1</v>
      </c>
      <c r="C2094" s="14">
        <f t="shared" ca="1" si="450"/>
        <v>2</v>
      </c>
      <c r="D2094" s="15">
        <f t="shared" ca="1" si="451"/>
        <v>8.58</v>
      </c>
      <c r="E2094" s="13">
        <f t="shared" ca="1" si="452"/>
        <v>3</v>
      </c>
      <c r="F2094" s="2">
        <f t="shared" ca="1" si="453"/>
        <v>7</v>
      </c>
      <c r="G2094" s="16">
        <f t="shared" ca="1" si="448"/>
        <v>1.63</v>
      </c>
      <c r="I2094" s="13">
        <f t="shared" ca="1" si="454"/>
        <v>698</v>
      </c>
      <c r="J2094" s="14">
        <f t="shared" ca="1" si="455"/>
        <v>11</v>
      </c>
      <c r="K2094" s="14">
        <f t="shared" ca="1" si="456"/>
        <v>1</v>
      </c>
      <c r="L2094" s="14">
        <f t="shared" ca="1" si="457"/>
        <v>84</v>
      </c>
      <c r="M2094" s="13">
        <f t="shared" ca="1" si="458"/>
        <v>2</v>
      </c>
      <c r="N2094" s="13" t="str">
        <f t="shared" ca="1" si="459"/>
        <v>2</v>
      </c>
      <c r="P2094" s="13" cm="1">
        <f t="array" aca="1" ref="P2094" ca="1">_xlfn.IFS(
  OR(K2094=1,K2094=2), 1,
  OR(K2094=3,K2094=4), 1.3,
  OR(K2094=5,K2094=6), 1.6,
  OR(K2094=7,K2094=8), 1.9,
  OR(K2094=9,K2094=10), 2.2,
  OR(K2094=11,K2094=12), 2.5,
  TRUE, "无效"
)</f>
        <v>1</v>
      </c>
      <c r="Q2094" s="13" cm="1">
        <f t="array" aca="1" ref="Q2094" ca="1">_xlfn.IFS(
  OR(L2094=2), 4,
  OR(L2094=4), 3.8,
  OR(L2094=6), 3.6,
  OR(L2094=8), 3.4,
  OR(L2094=10), 3.2,
  OR(L2094=12), 3,
  OR(L2094=14), 2.8,
  OR(L2094=16), 2.6,
  OR(L2094=18), 2.4,
  OR(L2094=82), 2.1,
  OR(L2094=84), 1.8,
  OR(L2094=86), 1.5,
  OR(L2094=88), 1.2,
  OR(L2094=90), 0.9,
  OR(L2094=92), 0.6,
  TRUE, "无效"
)</f>
        <v>1.8</v>
      </c>
      <c r="R2094" s="13">
        <f t="shared" ca="1" si="460"/>
        <v>2.8</v>
      </c>
      <c r="T2094" s="13">
        <f t="shared" ca="1" si="461"/>
        <v>1</v>
      </c>
      <c r="U2094" s="13"/>
    </row>
    <row r="2095" spans="1:21" x14ac:dyDescent="0.2">
      <c r="A2095" s="13">
        <v>2094</v>
      </c>
      <c r="B2095" s="13">
        <f t="shared" ca="1" si="449"/>
        <v>2</v>
      </c>
      <c r="C2095" s="14">
        <f t="shared" ca="1" si="450"/>
        <v>1</v>
      </c>
      <c r="D2095" s="15">
        <f t="shared" ca="1" si="451"/>
        <v>11.08</v>
      </c>
      <c r="E2095" s="13">
        <f t="shared" ca="1" si="452"/>
        <v>3</v>
      </c>
      <c r="F2095" s="2">
        <f t="shared" ca="1" si="453"/>
        <v>2</v>
      </c>
      <c r="G2095" s="16">
        <f t="shared" ca="1" si="448"/>
        <v>1.67</v>
      </c>
      <c r="I2095" s="13">
        <f t="shared" ca="1" si="454"/>
        <v>740</v>
      </c>
      <c r="J2095" s="14">
        <f t="shared" ca="1" si="455"/>
        <v>14</v>
      </c>
      <c r="K2095" s="14">
        <f t="shared" ca="1" si="456"/>
        <v>9</v>
      </c>
      <c r="L2095" s="14">
        <f t="shared" ca="1" si="457"/>
        <v>88</v>
      </c>
      <c r="M2095" s="13">
        <f t="shared" ca="1" si="458"/>
        <v>2</v>
      </c>
      <c r="N2095" s="13" t="str">
        <f t="shared" ca="1" si="459"/>
        <v>2</v>
      </c>
      <c r="P2095" s="13" cm="1">
        <f t="array" aca="1" ref="P2095" ca="1">_xlfn.IFS(
  OR(K2095=1,K2095=2), 1,
  OR(K2095=3,K2095=4), 1.3,
  OR(K2095=5,K2095=6), 1.6,
  OR(K2095=7,K2095=8), 1.9,
  OR(K2095=9,K2095=10), 2.2,
  OR(K2095=11,K2095=12), 2.5,
  TRUE, "无效"
)</f>
        <v>2.2000000000000002</v>
      </c>
      <c r="Q2095" s="13" cm="1">
        <f t="array" aca="1" ref="Q2095" ca="1">_xlfn.IFS(
  OR(L2095=2), 4,
  OR(L2095=4), 3.8,
  OR(L2095=6), 3.6,
  OR(L2095=8), 3.4,
  OR(L2095=10), 3.2,
  OR(L2095=12), 3,
  OR(L2095=14), 2.8,
  OR(L2095=16), 2.6,
  OR(L2095=18), 2.4,
  OR(L2095=82), 2.1,
  OR(L2095=84), 1.8,
  OR(L2095=86), 1.5,
  OR(L2095=88), 1.2,
  OR(L2095=90), 0.9,
  OR(L2095=92), 0.6,
  TRUE, "无效"
)</f>
        <v>1.2</v>
      </c>
      <c r="R2095" s="13">
        <f t="shared" ca="1" si="460"/>
        <v>3.4000000000000004</v>
      </c>
      <c r="T2095" s="13">
        <f t="shared" ca="1" si="461"/>
        <v>1</v>
      </c>
      <c r="U2095" s="13"/>
    </row>
    <row r="2096" spans="1:21" x14ac:dyDescent="0.2">
      <c r="A2096" s="13">
        <v>2095</v>
      </c>
      <c r="B2096" s="13">
        <f t="shared" ca="1" si="449"/>
        <v>2</v>
      </c>
      <c r="C2096" s="14">
        <f t="shared" ca="1" si="450"/>
        <v>1</v>
      </c>
      <c r="D2096" s="15">
        <f t="shared" ca="1" si="451"/>
        <v>3.2</v>
      </c>
      <c r="E2096" s="13">
        <f t="shared" ca="1" si="452"/>
        <v>1</v>
      </c>
      <c r="F2096" s="2">
        <f t="shared" ca="1" si="453"/>
        <v>4</v>
      </c>
      <c r="G2096" s="16">
        <f t="shared" ca="1" si="448"/>
        <v>2.04</v>
      </c>
      <c r="I2096" s="13">
        <f t="shared" ca="1" si="454"/>
        <v>718</v>
      </c>
      <c r="J2096" s="14">
        <f t="shared" ca="1" si="455"/>
        <v>34</v>
      </c>
      <c r="K2096" s="14">
        <f t="shared" ca="1" si="456"/>
        <v>8</v>
      </c>
      <c r="L2096" s="14">
        <f t="shared" ca="1" si="457"/>
        <v>82</v>
      </c>
      <c r="M2096" s="13">
        <f t="shared" ca="1" si="458"/>
        <v>2</v>
      </c>
      <c r="N2096" s="13" t="str">
        <f t="shared" ca="1" si="459"/>
        <v>4</v>
      </c>
      <c r="P2096" s="13" cm="1">
        <f t="array" aca="1" ref="P2096" ca="1">_xlfn.IFS(
  OR(K2096=1,K2096=2), 1,
  OR(K2096=3,K2096=4), 1.3,
  OR(K2096=5,K2096=6), 1.6,
  OR(K2096=7,K2096=8), 1.9,
  OR(K2096=9,K2096=10), 2.2,
  OR(K2096=11,K2096=12), 2.5,
  TRUE, "无效"
)</f>
        <v>1.9</v>
      </c>
      <c r="Q2096" s="13" cm="1">
        <f t="array" aca="1" ref="Q2096" ca="1">_xlfn.IFS(
  OR(L2096=2), 4,
  OR(L2096=4), 3.8,
  OR(L2096=6), 3.6,
  OR(L2096=8), 3.4,
  OR(L2096=10), 3.2,
  OR(L2096=12), 3,
  OR(L2096=14), 2.8,
  OR(L2096=16), 2.6,
  OR(L2096=18), 2.4,
  OR(L2096=82), 2.1,
  OR(L2096=84), 1.8,
  OR(L2096=86), 1.5,
  OR(L2096=88), 1.2,
  OR(L2096=90), 0.9,
  OR(L2096=92), 0.6,
  TRUE, "无效"
)</f>
        <v>2.1</v>
      </c>
      <c r="R2096" s="13">
        <f t="shared" ca="1" si="460"/>
        <v>4</v>
      </c>
      <c r="T2096" s="13">
        <f t="shared" ca="1" si="461"/>
        <v>0</v>
      </c>
      <c r="U2096" s="13"/>
    </row>
    <row r="2097" spans="1:21" x14ac:dyDescent="0.2">
      <c r="A2097" s="13">
        <v>2096</v>
      </c>
      <c r="B2097" s="13">
        <f t="shared" ca="1" si="449"/>
        <v>3</v>
      </c>
      <c r="C2097" s="14">
        <f t="shared" ca="1" si="450"/>
        <v>1</v>
      </c>
      <c r="D2097" s="15">
        <f t="shared" ca="1" si="451"/>
        <v>2.0699999999999998</v>
      </c>
      <c r="E2097" s="13">
        <f t="shared" ca="1" si="452"/>
        <v>1</v>
      </c>
      <c r="F2097" s="2">
        <f t="shared" ca="1" si="453"/>
        <v>1</v>
      </c>
      <c r="G2097" s="16">
        <f t="shared" ca="1" si="448"/>
        <v>1.97</v>
      </c>
      <c r="I2097" s="13">
        <f t="shared" ca="1" si="454"/>
        <v>665</v>
      </c>
      <c r="J2097" s="14">
        <f t="shared" ca="1" si="455"/>
        <v>34</v>
      </c>
      <c r="K2097" s="14">
        <f t="shared" ca="1" si="456"/>
        <v>9</v>
      </c>
      <c r="L2097" s="14">
        <f t="shared" ca="1" si="457"/>
        <v>18</v>
      </c>
      <c r="M2097" s="13">
        <f t="shared" ca="1" si="458"/>
        <v>1</v>
      </c>
      <c r="N2097" s="13" t="str">
        <f t="shared" ca="1" si="459"/>
        <v>4</v>
      </c>
      <c r="P2097" s="13" cm="1">
        <f t="array" aca="1" ref="P2097" ca="1">_xlfn.IFS(
  OR(K2097=1,K2097=2), 1,
  OR(K2097=3,K2097=4), 1.3,
  OR(K2097=5,K2097=6), 1.6,
  OR(K2097=7,K2097=8), 1.9,
  OR(K2097=9,K2097=10), 2.2,
  OR(K2097=11,K2097=12), 2.5,
  TRUE, "无效"
)</f>
        <v>2.2000000000000002</v>
      </c>
      <c r="Q2097" s="13" cm="1">
        <f t="array" aca="1" ref="Q2097" ca="1">_xlfn.IFS(
  OR(L2097=2), 4,
  OR(L2097=4), 3.8,
  OR(L2097=6), 3.6,
  OR(L2097=8), 3.4,
  OR(L2097=10), 3.2,
  OR(L2097=12), 3,
  OR(L2097=14), 2.8,
  OR(L2097=16), 2.6,
  OR(L2097=18), 2.4,
  OR(L2097=82), 2.1,
  OR(L2097=84), 1.8,
  OR(L2097=86), 1.5,
  OR(L2097=88), 1.2,
  OR(L2097=90), 0.9,
  OR(L2097=92), 0.6,
  TRUE, "无效"
)</f>
        <v>2.4</v>
      </c>
      <c r="R2097" s="13">
        <f t="shared" ca="1" si="460"/>
        <v>4.5999999999999996</v>
      </c>
      <c r="T2097" s="13">
        <f t="shared" ca="1" si="461"/>
        <v>0</v>
      </c>
      <c r="U2097" s="13"/>
    </row>
    <row r="2098" spans="1:21" x14ac:dyDescent="0.2">
      <c r="A2098" s="13">
        <v>2097</v>
      </c>
      <c r="B2098" s="13">
        <f t="shared" ca="1" si="449"/>
        <v>1</v>
      </c>
      <c r="C2098" s="14">
        <f t="shared" ca="1" si="450"/>
        <v>1</v>
      </c>
      <c r="D2098" s="15">
        <f t="shared" ca="1" si="451"/>
        <v>2.77</v>
      </c>
      <c r="E2098" s="13">
        <f t="shared" ca="1" si="452"/>
        <v>1</v>
      </c>
      <c r="F2098" s="2">
        <f t="shared" ca="1" si="453"/>
        <v>3</v>
      </c>
      <c r="G2098" s="16">
        <f t="shared" ca="1" si="448"/>
        <v>1.96</v>
      </c>
      <c r="I2098" s="13">
        <f t="shared" ca="1" si="454"/>
        <v>792</v>
      </c>
      <c r="J2098" s="14">
        <f t="shared" ca="1" si="455"/>
        <v>17</v>
      </c>
      <c r="K2098" s="14">
        <f t="shared" ca="1" si="456"/>
        <v>10</v>
      </c>
      <c r="L2098" s="14">
        <f t="shared" ca="1" si="457"/>
        <v>10</v>
      </c>
      <c r="M2098" s="13">
        <f t="shared" ca="1" si="458"/>
        <v>1</v>
      </c>
      <c r="N2098" s="13" t="str">
        <f t="shared" ca="1" si="459"/>
        <v>2</v>
      </c>
      <c r="P2098" s="13" cm="1">
        <f t="array" aca="1" ref="P2098" ca="1">_xlfn.IFS(
  OR(K2098=1,K2098=2), 1,
  OR(K2098=3,K2098=4), 1.3,
  OR(K2098=5,K2098=6), 1.6,
  OR(K2098=7,K2098=8), 1.9,
  OR(K2098=9,K2098=10), 2.2,
  OR(K2098=11,K2098=12), 2.5,
  TRUE, "无效"
)</f>
        <v>2.2000000000000002</v>
      </c>
      <c r="Q2098" s="13" cm="1">
        <f t="array" aca="1" ref="Q2098" ca="1">_xlfn.IFS(
  OR(L2098=2), 4,
  OR(L2098=4), 3.8,
  OR(L2098=6), 3.6,
  OR(L2098=8), 3.4,
  OR(L2098=10), 3.2,
  OR(L2098=12), 3,
  OR(L2098=14), 2.8,
  OR(L2098=16), 2.6,
  OR(L2098=18), 2.4,
  OR(L2098=82), 2.1,
  OR(L2098=84), 1.8,
  OR(L2098=86), 1.5,
  OR(L2098=88), 1.2,
  OR(L2098=90), 0.9,
  OR(L2098=92), 0.6,
  TRUE, "无效"
)</f>
        <v>3.2</v>
      </c>
      <c r="R2098" s="13">
        <f t="shared" ca="1" si="460"/>
        <v>5.4</v>
      </c>
      <c r="T2098" s="13">
        <f t="shared" ca="1" si="461"/>
        <v>0</v>
      </c>
      <c r="U2098" s="13"/>
    </row>
    <row r="2099" spans="1:21" x14ac:dyDescent="0.2">
      <c r="A2099" s="13">
        <v>2098</v>
      </c>
      <c r="B2099" s="13">
        <f t="shared" ca="1" si="449"/>
        <v>3</v>
      </c>
      <c r="C2099" s="14">
        <f t="shared" ca="1" si="450"/>
        <v>2</v>
      </c>
      <c r="D2099" s="15">
        <f t="shared" ca="1" si="451"/>
        <v>11.77</v>
      </c>
      <c r="E2099" s="13">
        <f t="shared" ca="1" si="452"/>
        <v>3</v>
      </c>
      <c r="F2099" s="2">
        <f t="shared" ca="1" si="453"/>
        <v>4</v>
      </c>
      <c r="G2099" s="16">
        <f t="shared" ca="1" si="448"/>
        <v>1.75</v>
      </c>
      <c r="I2099" s="13">
        <f t="shared" ca="1" si="454"/>
        <v>664</v>
      </c>
      <c r="J2099" s="14">
        <f t="shared" ca="1" si="455"/>
        <v>38</v>
      </c>
      <c r="K2099" s="14">
        <f t="shared" ca="1" si="456"/>
        <v>3</v>
      </c>
      <c r="L2099" s="14">
        <f t="shared" ca="1" si="457"/>
        <v>18</v>
      </c>
      <c r="M2099" s="13">
        <f t="shared" ca="1" si="458"/>
        <v>1</v>
      </c>
      <c r="N2099" s="13" t="str">
        <f t="shared" ca="1" si="459"/>
        <v>4</v>
      </c>
      <c r="P2099" s="13" cm="1">
        <f t="array" aca="1" ref="P2099" ca="1">_xlfn.IFS(
  OR(K2099=1,K2099=2), 1,
  OR(K2099=3,K2099=4), 1.3,
  OR(K2099=5,K2099=6), 1.6,
  OR(K2099=7,K2099=8), 1.9,
  OR(K2099=9,K2099=10), 2.2,
  OR(K2099=11,K2099=12), 2.5,
  TRUE, "无效"
)</f>
        <v>1.3</v>
      </c>
      <c r="Q2099" s="13" cm="1">
        <f t="array" aca="1" ref="Q2099" ca="1">_xlfn.IFS(
  OR(L2099=2), 4,
  OR(L2099=4), 3.8,
  OR(L2099=6), 3.6,
  OR(L2099=8), 3.4,
  OR(L2099=10), 3.2,
  OR(L2099=12), 3,
  OR(L2099=14), 2.8,
  OR(L2099=16), 2.6,
  OR(L2099=18), 2.4,
  OR(L2099=82), 2.1,
  OR(L2099=84), 1.8,
  OR(L2099=86), 1.5,
  OR(L2099=88), 1.2,
  OR(L2099=90), 0.9,
  OR(L2099=92), 0.6,
  TRUE, "无效"
)</f>
        <v>2.4</v>
      </c>
      <c r="R2099" s="13">
        <f t="shared" ca="1" si="460"/>
        <v>3.7</v>
      </c>
      <c r="T2099" s="13">
        <f t="shared" ca="1" si="461"/>
        <v>1</v>
      </c>
      <c r="U2099" s="13"/>
    </row>
    <row r="2100" spans="1:21" x14ac:dyDescent="0.2">
      <c r="A2100" s="13">
        <v>2099</v>
      </c>
      <c r="B2100" s="13">
        <f t="shared" ca="1" si="449"/>
        <v>1</v>
      </c>
      <c r="C2100" s="14">
        <f t="shared" ca="1" si="450"/>
        <v>2</v>
      </c>
      <c r="D2100" s="15">
        <f t="shared" ca="1" si="451"/>
        <v>1.0900000000000001</v>
      </c>
      <c r="E2100" s="13">
        <f t="shared" ca="1" si="452"/>
        <v>2</v>
      </c>
      <c r="F2100" s="2">
        <f t="shared" ca="1" si="453"/>
        <v>1</v>
      </c>
      <c r="G2100" s="16">
        <f t="shared" ca="1" si="448"/>
        <v>1.43</v>
      </c>
      <c r="I2100" s="13">
        <f t="shared" ca="1" si="454"/>
        <v>789</v>
      </c>
      <c r="J2100" s="14">
        <f t="shared" ca="1" si="455"/>
        <v>5</v>
      </c>
      <c r="K2100" s="14">
        <f t="shared" ca="1" si="456"/>
        <v>1</v>
      </c>
      <c r="L2100" s="14">
        <f t="shared" ca="1" si="457"/>
        <v>4</v>
      </c>
      <c r="M2100" s="13">
        <f t="shared" ca="1" si="458"/>
        <v>1</v>
      </c>
      <c r="N2100" s="13" t="str">
        <f t="shared" ca="1" si="459"/>
        <v>1</v>
      </c>
      <c r="P2100" s="13" cm="1">
        <f t="array" aca="1" ref="P2100" ca="1">_xlfn.IFS(
  OR(K2100=1,K2100=2), 1,
  OR(K2100=3,K2100=4), 1.3,
  OR(K2100=5,K2100=6), 1.6,
  OR(K2100=7,K2100=8), 1.9,
  OR(K2100=9,K2100=10), 2.2,
  OR(K2100=11,K2100=12), 2.5,
  TRUE, "无效"
)</f>
        <v>1</v>
      </c>
      <c r="Q2100" s="13" cm="1">
        <f t="array" aca="1" ref="Q2100" ca="1">_xlfn.IFS(
  OR(L2100=2), 4,
  OR(L2100=4), 3.8,
  OR(L2100=6), 3.6,
  OR(L2100=8), 3.4,
  OR(L2100=10), 3.2,
  OR(L2100=12), 3,
  OR(L2100=14), 2.8,
  OR(L2100=16), 2.6,
  OR(L2100=18), 2.4,
  OR(L2100=82), 2.1,
  OR(L2100=84), 1.8,
  OR(L2100=86), 1.5,
  OR(L2100=88), 1.2,
  OR(L2100=90), 0.9,
  OR(L2100=92), 0.6,
  TRUE, "无效"
)</f>
        <v>3.8</v>
      </c>
      <c r="R2100" s="13">
        <f t="shared" ca="1" si="460"/>
        <v>4.8</v>
      </c>
      <c r="T2100" s="13">
        <f t="shared" ca="1" si="461"/>
        <v>0</v>
      </c>
      <c r="U2100" s="13"/>
    </row>
    <row r="2101" spans="1:21" x14ac:dyDescent="0.2">
      <c r="A2101" s="13">
        <v>2100</v>
      </c>
      <c r="B2101" s="13">
        <f t="shared" ca="1" si="449"/>
        <v>1</v>
      </c>
      <c r="C2101" s="14">
        <f t="shared" ca="1" si="450"/>
        <v>2</v>
      </c>
      <c r="D2101" s="15">
        <f t="shared" ca="1" si="451"/>
        <v>3.66</v>
      </c>
      <c r="E2101" s="13">
        <f t="shared" ca="1" si="452"/>
        <v>1</v>
      </c>
      <c r="F2101" s="2">
        <f t="shared" ca="1" si="453"/>
        <v>4</v>
      </c>
      <c r="G2101" s="16">
        <f t="shared" ca="1" si="448"/>
        <v>2.0099999999999998</v>
      </c>
      <c r="I2101" s="13">
        <f t="shared" ca="1" si="454"/>
        <v>664</v>
      </c>
      <c r="J2101" s="14">
        <f t="shared" ca="1" si="455"/>
        <v>23</v>
      </c>
      <c r="K2101" s="14">
        <f t="shared" ca="1" si="456"/>
        <v>12</v>
      </c>
      <c r="L2101" s="14">
        <f t="shared" ca="1" si="457"/>
        <v>18</v>
      </c>
      <c r="M2101" s="13">
        <f t="shared" ca="1" si="458"/>
        <v>1</v>
      </c>
      <c r="N2101" s="13" t="str">
        <f t="shared" ca="1" si="459"/>
        <v>3</v>
      </c>
      <c r="P2101" s="13" cm="1">
        <f t="array" aca="1" ref="P2101" ca="1">_xlfn.IFS(
  OR(K2101=1,K2101=2), 1,
  OR(K2101=3,K2101=4), 1.3,
  OR(K2101=5,K2101=6), 1.6,
  OR(K2101=7,K2101=8), 1.9,
  OR(K2101=9,K2101=10), 2.2,
  OR(K2101=11,K2101=12), 2.5,
  TRUE, "无效"
)</f>
        <v>2.5</v>
      </c>
      <c r="Q2101" s="13" cm="1">
        <f t="array" aca="1" ref="Q2101" ca="1">_xlfn.IFS(
  OR(L2101=2), 4,
  OR(L2101=4), 3.8,
  OR(L2101=6), 3.6,
  OR(L2101=8), 3.4,
  OR(L2101=10), 3.2,
  OR(L2101=12), 3,
  OR(L2101=14), 2.8,
  OR(L2101=16), 2.6,
  OR(L2101=18), 2.4,
  OR(L2101=82), 2.1,
  OR(L2101=84), 1.8,
  OR(L2101=86), 1.5,
  OR(L2101=88), 1.2,
  OR(L2101=90), 0.9,
  OR(L2101=92), 0.6,
  TRUE, "无效"
)</f>
        <v>2.4</v>
      </c>
      <c r="R2101" s="13">
        <f t="shared" ca="1" si="460"/>
        <v>4.9000000000000004</v>
      </c>
      <c r="T2101" s="13">
        <f t="shared" ca="1" si="461"/>
        <v>0</v>
      </c>
      <c r="U2101" s="13"/>
    </row>
    <row r="2102" spans="1:21" x14ac:dyDescent="0.2">
      <c r="A2102" s="13">
        <v>2101</v>
      </c>
      <c r="B2102" s="13">
        <f t="shared" ca="1" si="449"/>
        <v>3</v>
      </c>
      <c r="C2102" s="14">
        <f t="shared" ca="1" si="450"/>
        <v>1</v>
      </c>
      <c r="D2102" s="15">
        <f t="shared" ca="1" si="451"/>
        <v>2.52</v>
      </c>
      <c r="E2102" s="13">
        <f t="shared" ca="1" si="452"/>
        <v>1</v>
      </c>
      <c r="F2102" s="2">
        <f t="shared" ca="1" si="453"/>
        <v>3</v>
      </c>
      <c r="G2102" s="16">
        <f t="shared" ca="1" si="448"/>
        <v>1.9</v>
      </c>
      <c r="I2102" s="13">
        <f t="shared" ca="1" si="454"/>
        <v>636</v>
      </c>
      <c r="J2102" s="14">
        <f t="shared" ca="1" si="455"/>
        <v>28</v>
      </c>
      <c r="K2102" s="14">
        <f t="shared" ca="1" si="456"/>
        <v>8</v>
      </c>
      <c r="L2102" s="14">
        <f t="shared" ca="1" si="457"/>
        <v>10</v>
      </c>
      <c r="M2102" s="13">
        <f t="shared" ca="1" si="458"/>
        <v>1</v>
      </c>
      <c r="N2102" s="13" t="str">
        <f t="shared" ca="1" si="459"/>
        <v>3</v>
      </c>
      <c r="P2102" s="13" cm="1">
        <f t="array" aca="1" ref="P2102" ca="1">_xlfn.IFS(
  OR(K2102=1,K2102=2), 1,
  OR(K2102=3,K2102=4), 1.3,
  OR(K2102=5,K2102=6), 1.6,
  OR(K2102=7,K2102=8), 1.9,
  OR(K2102=9,K2102=10), 2.2,
  OR(K2102=11,K2102=12), 2.5,
  TRUE, "无效"
)</f>
        <v>1.9</v>
      </c>
      <c r="Q2102" s="13" cm="1">
        <f t="array" aca="1" ref="Q2102" ca="1">_xlfn.IFS(
  OR(L2102=2), 4,
  OR(L2102=4), 3.8,
  OR(L2102=6), 3.6,
  OR(L2102=8), 3.4,
  OR(L2102=10), 3.2,
  OR(L2102=12), 3,
  OR(L2102=14), 2.8,
  OR(L2102=16), 2.6,
  OR(L2102=18), 2.4,
  OR(L2102=82), 2.1,
  OR(L2102=84), 1.8,
  OR(L2102=86), 1.5,
  OR(L2102=88), 1.2,
  OR(L2102=90), 0.9,
  OR(L2102=92), 0.6,
  TRUE, "无效"
)</f>
        <v>3.2</v>
      </c>
      <c r="R2102" s="13">
        <f t="shared" ca="1" si="460"/>
        <v>5.0999999999999996</v>
      </c>
      <c r="T2102" s="13">
        <f t="shared" ca="1" si="461"/>
        <v>0</v>
      </c>
      <c r="U2102" s="13"/>
    </row>
    <row r="2103" spans="1:21" x14ac:dyDescent="0.2">
      <c r="A2103" s="13">
        <v>2102</v>
      </c>
      <c r="B2103" s="13">
        <f t="shared" ca="1" si="449"/>
        <v>3</v>
      </c>
      <c r="C2103" s="14">
        <f t="shared" ca="1" si="450"/>
        <v>1</v>
      </c>
      <c r="D2103" s="15">
        <f t="shared" ca="1" si="451"/>
        <v>3.99</v>
      </c>
      <c r="E2103" s="13">
        <f t="shared" ca="1" si="452"/>
        <v>1</v>
      </c>
      <c r="F2103" s="2">
        <f t="shared" ca="1" si="453"/>
        <v>3</v>
      </c>
      <c r="G2103" s="16">
        <f t="shared" ca="1" si="448"/>
        <v>2.0299999999999998</v>
      </c>
      <c r="I2103" s="13">
        <f t="shared" ca="1" si="454"/>
        <v>728</v>
      </c>
      <c r="J2103" s="14">
        <f t="shared" ca="1" si="455"/>
        <v>6</v>
      </c>
      <c r="K2103" s="14">
        <f t="shared" ca="1" si="456"/>
        <v>8</v>
      </c>
      <c r="L2103" s="14">
        <f t="shared" ca="1" si="457"/>
        <v>84</v>
      </c>
      <c r="M2103" s="13">
        <f t="shared" ca="1" si="458"/>
        <v>2</v>
      </c>
      <c r="N2103" s="13" t="str">
        <f t="shared" ca="1" si="459"/>
        <v>1</v>
      </c>
      <c r="P2103" s="13" cm="1">
        <f t="array" aca="1" ref="P2103" ca="1">_xlfn.IFS(
  OR(K2103=1,K2103=2), 1,
  OR(K2103=3,K2103=4), 1.3,
  OR(K2103=5,K2103=6), 1.6,
  OR(K2103=7,K2103=8), 1.9,
  OR(K2103=9,K2103=10), 2.2,
  OR(K2103=11,K2103=12), 2.5,
  TRUE, "无效"
)</f>
        <v>1.9</v>
      </c>
      <c r="Q2103" s="13" cm="1">
        <f t="array" aca="1" ref="Q2103" ca="1">_xlfn.IFS(
  OR(L2103=2), 4,
  OR(L2103=4), 3.8,
  OR(L2103=6), 3.6,
  OR(L2103=8), 3.4,
  OR(L2103=10), 3.2,
  OR(L2103=12), 3,
  OR(L2103=14), 2.8,
  OR(L2103=16), 2.6,
  OR(L2103=18), 2.4,
  OR(L2103=82), 2.1,
  OR(L2103=84), 1.8,
  OR(L2103=86), 1.5,
  OR(L2103=88), 1.2,
  OR(L2103=90), 0.9,
  OR(L2103=92), 0.6,
  TRUE, "无效"
)</f>
        <v>1.8</v>
      </c>
      <c r="R2103" s="13">
        <f t="shared" ca="1" si="460"/>
        <v>3.7</v>
      </c>
      <c r="T2103" s="13">
        <f t="shared" ca="1" si="461"/>
        <v>0</v>
      </c>
      <c r="U2103" s="13"/>
    </row>
    <row r="2104" spans="1:21" x14ac:dyDescent="0.2">
      <c r="A2104" s="13">
        <v>2103</v>
      </c>
      <c r="B2104" s="13">
        <f t="shared" ca="1" si="449"/>
        <v>1</v>
      </c>
      <c r="C2104" s="14">
        <f t="shared" ca="1" si="450"/>
        <v>2</v>
      </c>
      <c r="D2104" s="15">
        <f t="shared" ca="1" si="451"/>
        <v>8.48</v>
      </c>
      <c r="E2104" s="13">
        <f t="shared" ca="1" si="452"/>
        <v>3</v>
      </c>
      <c r="F2104" s="2">
        <f t="shared" ca="1" si="453"/>
        <v>5</v>
      </c>
      <c r="G2104" s="16">
        <f t="shared" ca="1" si="448"/>
        <v>1.74</v>
      </c>
      <c r="I2104" s="13">
        <f t="shared" ca="1" si="454"/>
        <v>744</v>
      </c>
      <c r="J2104" s="14">
        <f t="shared" ca="1" si="455"/>
        <v>29</v>
      </c>
      <c r="K2104" s="14">
        <f t="shared" ca="1" si="456"/>
        <v>2</v>
      </c>
      <c r="L2104" s="14">
        <f t="shared" ca="1" si="457"/>
        <v>16</v>
      </c>
      <c r="M2104" s="13">
        <f t="shared" ca="1" si="458"/>
        <v>1</v>
      </c>
      <c r="N2104" s="13" t="str">
        <f t="shared" ca="1" si="459"/>
        <v>3</v>
      </c>
      <c r="P2104" s="13" cm="1">
        <f t="array" aca="1" ref="P2104" ca="1">_xlfn.IFS(
  OR(K2104=1,K2104=2), 1,
  OR(K2104=3,K2104=4), 1.3,
  OR(K2104=5,K2104=6), 1.6,
  OR(K2104=7,K2104=8), 1.9,
  OR(K2104=9,K2104=10), 2.2,
  OR(K2104=11,K2104=12), 2.5,
  TRUE, "无效"
)</f>
        <v>1</v>
      </c>
      <c r="Q2104" s="13" cm="1">
        <f t="array" aca="1" ref="Q2104" ca="1">_xlfn.IFS(
  OR(L2104=2), 4,
  OR(L2104=4), 3.8,
  OR(L2104=6), 3.6,
  OR(L2104=8), 3.4,
  OR(L2104=10), 3.2,
  OR(L2104=12), 3,
  OR(L2104=14), 2.8,
  OR(L2104=16), 2.6,
  OR(L2104=18), 2.4,
  OR(L2104=82), 2.1,
  OR(L2104=84), 1.8,
  OR(L2104=86), 1.5,
  OR(L2104=88), 1.2,
  OR(L2104=90), 0.9,
  OR(L2104=92), 0.6,
  TRUE, "无效"
)</f>
        <v>2.6</v>
      </c>
      <c r="R2104" s="13">
        <f t="shared" ca="1" si="460"/>
        <v>3.6</v>
      </c>
      <c r="T2104" s="13">
        <f t="shared" ca="1" si="461"/>
        <v>1</v>
      </c>
      <c r="U2104" s="13"/>
    </row>
    <row r="2105" spans="1:21" x14ac:dyDescent="0.2">
      <c r="A2105" s="13">
        <v>2104</v>
      </c>
      <c r="B2105" s="13">
        <f t="shared" ca="1" si="449"/>
        <v>3</v>
      </c>
      <c r="C2105" s="14">
        <f t="shared" ca="1" si="450"/>
        <v>1</v>
      </c>
      <c r="D2105" s="15">
        <f t="shared" ca="1" si="451"/>
        <v>9.1</v>
      </c>
      <c r="E2105" s="13">
        <f t="shared" ca="1" si="452"/>
        <v>3</v>
      </c>
      <c r="F2105" s="2">
        <f t="shared" ca="1" si="453"/>
        <v>3</v>
      </c>
      <c r="G2105" s="16">
        <f t="shared" ca="1" si="448"/>
        <v>1.79</v>
      </c>
      <c r="I2105" s="13">
        <f t="shared" ca="1" si="454"/>
        <v>674</v>
      </c>
      <c r="J2105" s="14">
        <f t="shared" ca="1" si="455"/>
        <v>6</v>
      </c>
      <c r="K2105" s="14">
        <f t="shared" ca="1" si="456"/>
        <v>3</v>
      </c>
      <c r="L2105" s="14">
        <f t="shared" ca="1" si="457"/>
        <v>84</v>
      </c>
      <c r="M2105" s="13">
        <f t="shared" ca="1" si="458"/>
        <v>2</v>
      </c>
      <c r="N2105" s="13" t="str">
        <f t="shared" ca="1" si="459"/>
        <v>1</v>
      </c>
      <c r="P2105" s="13" cm="1">
        <f t="array" aca="1" ref="P2105" ca="1">_xlfn.IFS(
  OR(K2105=1,K2105=2), 1,
  OR(K2105=3,K2105=4), 1.3,
  OR(K2105=5,K2105=6), 1.6,
  OR(K2105=7,K2105=8), 1.9,
  OR(K2105=9,K2105=10), 2.2,
  OR(K2105=11,K2105=12), 2.5,
  TRUE, "无效"
)</f>
        <v>1.3</v>
      </c>
      <c r="Q2105" s="13" cm="1">
        <f t="array" aca="1" ref="Q2105" ca="1">_xlfn.IFS(
  OR(L2105=2), 4,
  OR(L2105=4), 3.8,
  OR(L2105=6), 3.6,
  OR(L2105=8), 3.4,
  OR(L2105=10), 3.2,
  OR(L2105=12), 3,
  OR(L2105=14), 2.8,
  OR(L2105=16), 2.6,
  OR(L2105=18), 2.4,
  OR(L2105=82), 2.1,
  OR(L2105=84), 1.8,
  OR(L2105=86), 1.5,
  OR(L2105=88), 1.2,
  OR(L2105=90), 0.9,
  OR(L2105=92), 0.6,
  TRUE, "无效"
)</f>
        <v>1.8</v>
      </c>
      <c r="R2105" s="13">
        <f t="shared" ca="1" si="460"/>
        <v>3.1</v>
      </c>
      <c r="T2105" s="13">
        <f t="shared" ca="1" si="461"/>
        <v>1</v>
      </c>
      <c r="U2105" s="13"/>
    </row>
    <row r="2106" spans="1:21" x14ac:dyDescent="0.2">
      <c r="A2106" s="13">
        <v>2105</v>
      </c>
      <c r="B2106" s="13">
        <f t="shared" ca="1" si="449"/>
        <v>2</v>
      </c>
      <c r="C2106" s="14">
        <f t="shared" ca="1" si="450"/>
        <v>2</v>
      </c>
      <c r="D2106" s="15">
        <f t="shared" ca="1" si="451"/>
        <v>7.4</v>
      </c>
      <c r="E2106" s="13">
        <f t="shared" ca="1" si="452"/>
        <v>3</v>
      </c>
      <c r="F2106" s="2">
        <f t="shared" ca="1" si="453"/>
        <v>10</v>
      </c>
      <c r="G2106" s="16">
        <f t="shared" ca="1" si="448"/>
        <v>1.63</v>
      </c>
      <c r="I2106" s="13">
        <f t="shared" ca="1" si="454"/>
        <v>700</v>
      </c>
      <c r="J2106" s="14">
        <f t="shared" ca="1" si="455"/>
        <v>4</v>
      </c>
      <c r="K2106" s="14">
        <f t="shared" ca="1" si="456"/>
        <v>12</v>
      </c>
      <c r="L2106" s="14">
        <f t="shared" ca="1" si="457"/>
        <v>92</v>
      </c>
      <c r="M2106" s="13">
        <f t="shared" ca="1" si="458"/>
        <v>2</v>
      </c>
      <c r="N2106" s="13" t="str">
        <f t="shared" ca="1" si="459"/>
        <v>1</v>
      </c>
      <c r="P2106" s="13" cm="1">
        <f t="array" aca="1" ref="P2106" ca="1">_xlfn.IFS(
  OR(K2106=1,K2106=2), 1,
  OR(K2106=3,K2106=4), 1.3,
  OR(K2106=5,K2106=6), 1.6,
  OR(K2106=7,K2106=8), 1.9,
  OR(K2106=9,K2106=10), 2.2,
  OR(K2106=11,K2106=12), 2.5,
  TRUE, "无效"
)</f>
        <v>2.5</v>
      </c>
      <c r="Q2106" s="13" cm="1">
        <f t="array" aca="1" ref="Q2106" ca="1">_xlfn.IFS(
  OR(L2106=2), 4,
  OR(L2106=4), 3.8,
  OR(L2106=6), 3.6,
  OR(L2106=8), 3.4,
  OR(L2106=10), 3.2,
  OR(L2106=12), 3,
  OR(L2106=14), 2.8,
  OR(L2106=16), 2.6,
  OR(L2106=18), 2.4,
  OR(L2106=82), 2.1,
  OR(L2106=84), 1.8,
  OR(L2106=86), 1.5,
  OR(L2106=88), 1.2,
  OR(L2106=90), 0.9,
  OR(L2106=92), 0.6,
  TRUE, "无效"
)</f>
        <v>0.6</v>
      </c>
      <c r="R2106" s="13">
        <f t="shared" ca="1" si="460"/>
        <v>3.1</v>
      </c>
      <c r="T2106" s="13">
        <f t="shared" ca="1" si="461"/>
        <v>1</v>
      </c>
      <c r="U2106" s="13"/>
    </row>
    <row r="2107" spans="1:21" x14ac:dyDescent="0.2">
      <c r="A2107" s="13">
        <v>2106</v>
      </c>
      <c r="B2107" s="13">
        <f t="shared" ca="1" si="449"/>
        <v>2</v>
      </c>
      <c r="C2107" s="14">
        <f t="shared" ca="1" si="450"/>
        <v>1</v>
      </c>
      <c r="D2107" s="15">
        <f t="shared" ca="1" si="451"/>
        <v>9.85</v>
      </c>
      <c r="E2107" s="13">
        <f t="shared" ca="1" si="452"/>
        <v>3</v>
      </c>
      <c r="F2107" s="2">
        <f t="shared" ca="1" si="453"/>
        <v>4</v>
      </c>
      <c r="G2107" s="16">
        <f t="shared" ca="1" si="448"/>
        <v>1.76</v>
      </c>
      <c r="I2107" s="13">
        <f t="shared" ca="1" si="454"/>
        <v>688</v>
      </c>
      <c r="J2107" s="14">
        <f t="shared" ca="1" si="455"/>
        <v>38</v>
      </c>
      <c r="K2107" s="14">
        <f t="shared" ca="1" si="456"/>
        <v>1</v>
      </c>
      <c r="L2107" s="14">
        <f t="shared" ca="1" si="457"/>
        <v>92</v>
      </c>
      <c r="M2107" s="13">
        <f t="shared" ca="1" si="458"/>
        <v>2</v>
      </c>
      <c r="N2107" s="13" t="str">
        <f t="shared" ca="1" si="459"/>
        <v>4</v>
      </c>
      <c r="P2107" s="13" cm="1">
        <f t="array" aca="1" ref="P2107" ca="1">_xlfn.IFS(
  OR(K2107=1,K2107=2), 1,
  OR(K2107=3,K2107=4), 1.3,
  OR(K2107=5,K2107=6), 1.6,
  OR(K2107=7,K2107=8), 1.9,
  OR(K2107=9,K2107=10), 2.2,
  OR(K2107=11,K2107=12), 2.5,
  TRUE, "无效"
)</f>
        <v>1</v>
      </c>
      <c r="Q2107" s="13" cm="1">
        <f t="array" aca="1" ref="Q2107" ca="1">_xlfn.IFS(
  OR(L2107=2), 4,
  OR(L2107=4), 3.8,
  OR(L2107=6), 3.6,
  OR(L2107=8), 3.4,
  OR(L2107=10), 3.2,
  OR(L2107=12), 3,
  OR(L2107=14), 2.8,
  OR(L2107=16), 2.6,
  OR(L2107=18), 2.4,
  OR(L2107=82), 2.1,
  OR(L2107=84), 1.8,
  OR(L2107=86), 1.5,
  OR(L2107=88), 1.2,
  OR(L2107=90), 0.9,
  OR(L2107=92), 0.6,
  TRUE, "无效"
)</f>
        <v>0.6</v>
      </c>
      <c r="R2107" s="13">
        <f t="shared" ca="1" si="460"/>
        <v>1.6</v>
      </c>
      <c r="T2107" s="13">
        <f t="shared" ca="1" si="461"/>
        <v>1</v>
      </c>
      <c r="U2107" s="13"/>
    </row>
    <row r="2108" spans="1:21" x14ac:dyDescent="0.2">
      <c r="A2108" s="13">
        <v>2107</v>
      </c>
      <c r="B2108" s="13">
        <f t="shared" ca="1" si="449"/>
        <v>1</v>
      </c>
      <c r="C2108" s="14">
        <f t="shared" ca="1" si="450"/>
        <v>1</v>
      </c>
      <c r="D2108" s="15">
        <f t="shared" ca="1" si="451"/>
        <v>3.04</v>
      </c>
      <c r="E2108" s="13">
        <f t="shared" ca="1" si="452"/>
        <v>1</v>
      </c>
      <c r="F2108" s="2">
        <f t="shared" ca="1" si="453"/>
        <v>4</v>
      </c>
      <c r="G2108" s="16">
        <f t="shared" ca="1" si="448"/>
        <v>1.9</v>
      </c>
      <c r="I2108" s="13">
        <f t="shared" ca="1" si="454"/>
        <v>693</v>
      </c>
      <c r="J2108" s="14">
        <f t="shared" ca="1" si="455"/>
        <v>5</v>
      </c>
      <c r="K2108" s="14">
        <f t="shared" ca="1" si="456"/>
        <v>5</v>
      </c>
      <c r="L2108" s="14">
        <f t="shared" ca="1" si="457"/>
        <v>90</v>
      </c>
      <c r="M2108" s="13">
        <f t="shared" ca="1" si="458"/>
        <v>2</v>
      </c>
      <c r="N2108" s="13" t="str">
        <f t="shared" ca="1" si="459"/>
        <v>1</v>
      </c>
      <c r="P2108" s="13" cm="1">
        <f t="array" aca="1" ref="P2108" ca="1">_xlfn.IFS(
  OR(K2108=1,K2108=2), 1,
  OR(K2108=3,K2108=4), 1.3,
  OR(K2108=5,K2108=6), 1.6,
  OR(K2108=7,K2108=8), 1.9,
  OR(K2108=9,K2108=10), 2.2,
  OR(K2108=11,K2108=12), 2.5,
  TRUE, "无效"
)</f>
        <v>1.6</v>
      </c>
      <c r="Q2108" s="13" cm="1">
        <f t="array" aca="1" ref="Q2108" ca="1">_xlfn.IFS(
  OR(L2108=2), 4,
  OR(L2108=4), 3.8,
  OR(L2108=6), 3.6,
  OR(L2108=8), 3.4,
  OR(L2108=10), 3.2,
  OR(L2108=12), 3,
  OR(L2108=14), 2.8,
  OR(L2108=16), 2.6,
  OR(L2108=18), 2.4,
  OR(L2108=82), 2.1,
  OR(L2108=84), 1.8,
  OR(L2108=86), 1.5,
  OR(L2108=88), 1.2,
  OR(L2108=90), 0.9,
  OR(L2108=92), 0.6,
  TRUE, "无效"
)</f>
        <v>0.9</v>
      </c>
      <c r="R2108" s="13">
        <f t="shared" ca="1" si="460"/>
        <v>2.5</v>
      </c>
      <c r="T2108" s="13">
        <f t="shared" ca="1" si="461"/>
        <v>0</v>
      </c>
      <c r="U2108" s="13"/>
    </row>
    <row r="2109" spans="1:21" x14ac:dyDescent="0.2">
      <c r="A2109" s="13">
        <v>2108</v>
      </c>
      <c r="B2109" s="13">
        <f t="shared" ca="1" si="449"/>
        <v>3</v>
      </c>
      <c r="C2109" s="14">
        <f t="shared" ca="1" si="450"/>
        <v>2</v>
      </c>
      <c r="D2109" s="15">
        <f t="shared" ca="1" si="451"/>
        <v>7.44</v>
      </c>
      <c r="E2109" s="13">
        <f t="shared" ca="1" si="452"/>
        <v>3</v>
      </c>
      <c r="F2109" s="2">
        <f t="shared" ca="1" si="453"/>
        <v>2</v>
      </c>
      <c r="G2109" s="16">
        <f t="shared" ca="1" si="448"/>
        <v>1.77</v>
      </c>
      <c r="I2109" s="13">
        <f t="shared" ca="1" si="454"/>
        <v>664</v>
      </c>
      <c r="J2109" s="14">
        <f t="shared" ca="1" si="455"/>
        <v>32</v>
      </c>
      <c r="K2109" s="14">
        <f t="shared" ca="1" si="456"/>
        <v>7</v>
      </c>
      <c r="L2109" s="14">
        <f t="shared" ca="1" si="457"/>
        <v>92</v>
      </c>
      <c r="M2109" s="13">
        <f t="shared" ca="1" si="458"/>
        <v>2</v>
      </c>
      <c r="N2109" s="13" t="str">
        <f t="shared" ca="1" si="459"/>
        <v>4</v>
      </c>
      <c r="P2109" s="13" cm="1">
        <f t="array" aca="1" ref="P2109" ca="1">_xlfn.IFS(
  OR(K2109=1,K2109=2), 1,
  OR(K2109=3,K2109=4), 1.3,
  OR(K2109=5,K2109=6), 1.6,
  OR(K2109=7,K2109=8), 1.9,
  OR(K2109=9,K2109=10), 2.2,
  OR(K2109=11,K2109=12), 2.5,
  TRUE, "无效"
)</f>
        <v>1.9</v>
      </c>
      <c r="Q2109" s="13" cm="1">
        <f t="array" aca="1" ref="Q2109" ca="1">_xlfn.IFS(
  OR(L2109=2), 4,
  OR(L2109=4), 3.8,
  OR(L2109=6), 3.6,
  OR(L2109=8), 3.4,
  OR(L2109=10), 3.2,
  OR(L2109=12), 3,
  OR(L2109=14), 2.8,
  OR(L2109=16), 2.6,
  OR(L2109=18), 2.4,
  OR(L2109=82), 2.1,
  OR(L2109=84), 1.8,
  OR(L2109=86), 1.5,
  OR(L2109=88), 1.2,
  OR(L2109=90), 0.9,
  OR(L2109=92), 0.6,
  TRUE, "无效"
)</f>
        <v>0.6</v>
      </c>
      <c r="R2109" s="13">
        <f t="shared" ca="1" si="460"/>
        <v>2.5</v>
      </c>
      <c r="T2109" s="13">
        <f t="shared" ca="1" si="461"/>
        <v>1</v>
      </c>
      <c r="U2109" s="13"/>
    </row>
    <row r="2110" spans="1:21" x14ac:dyDescent="0.2">
      <c r="A2110" s="13">
        <v>2109</v>
      </c>
      <c r="B2110" s="13">
        <f t="shared" ca="1" si="449"/>
        <v>1</v>
      </c>
      <c r="C2110" s="14">
        <f t="shared" ca="1" si="450"/>
        <v>1</v>
      </c>
      <c r="D2110" s="15">
        <f t="shared" ca="1" si="451"/>
        <v>11.47</v>
      </c>
      <c r="E2110" s="13">
        <f t="shared" ca="1" si="452"/>
        <v>3</v>
      </c>
      <c r="F2110" s="2">
        <f t="shared" ca="1" si="453"/>
        <v>2</v>
      </c>
      <c r="G2110" s="16">
        <f t="shared" ca="1" si="448"/>
        <v>1.71</v>
      </c>
      <c r="I2110" s="13">
        <f t="shared" ca="1" si="454"/>
        <v>664</v>
      </c>
      <c r="J2110" s="14">
        <f t="shared" ca="1" si="455"/>
        <v>35</v>
      </c>
      <c r="K2110" s="14">
        <f t="shared" ca="1" si="456"/>
        <v>12</v>
      </c>
      <c r="L2110" s="14">
        <f t="shared" ca="1" si="457"/>
        <v>90</v>
      </c>
      <c r="M2110" s="13">
        <f t="shared" ca="1" si="458"/>
        <v>2</v>
      </c>
      <c r="N2110" s="13" t="str">
        <f t="shared" ca="1" si="459"/>
        <v>4</v>
      </c>
      <c r="P2110" s="13" cm="1">
        <f t="array" aca="1" ref="P2110" ca="1">_xlfn.IFS(
  OR(K2110=1,K2110=2), 1,
  OR(K2110=3,K2110=4), 1.3,
  OR(K2110=5,K2110=6), 1.6,
  OR(K2110=7,K2110=8), 1.9,
  OR(K2110=9,K2110=10), 2.2,
  OR(K2110=11,K2110=12), 2.5,
  TRUE, "无效"
)</f>
        <v>2.5</v>
      </c>
      <c r="Q2110" s="13" cm="1">
        <f t="array" aca="1" ref="Q2110" ca="1">_xlfn.IFS(
  OR(L2110=2), 4,
  OR(L2110=4), 3.8,
  OR(L2110=6), 3.6,
  OR(L2110=8), 3.4,
  OR(L2110=10), 3.2,
  OR(L2110=12), 3,
  OR(L2110=14), 2.8,
  OR(L2110=16), 2.6,
  OR(L2110=18), 2.4,
  OR(L2110=82), 2.1,
  OR(L2110=84), 1.8,
  OR(L2110=86), 1.5,
  OR(L2110=88), 1.2,
  OR(L2110=90), 0.9,
  OR(L2110=92), 0.6,
  TRUE, "无效"
)</f>
        <v>0.9</v>
      </c>
      <c r="R2110" s="13">
        <f t="shared" ca="1" si="460"/>
        <v>3.4</v>
      </c>
      <c r="T2110" s="13">
        <f t="shared" ca="1" si="461"/>
        <v>1</v>
      </c>
      <c r="U2110" s="13"/>
    </row>
    <row r="2111" spans="1:21" x14ac:dyDescent="0.2">
      <c r="A2111" s="13">
        <v>2110</v>
      </c>
      <c r="B2111" s="13">
        <f t="shared" ca="1" si="449"/>
        <v>2</v>
      </c>
      <c r="C2111" s="14">
        <f t="shared" ca="1" si="450"/>
        <v>2</v>
      </c>
      <c r="D2111" s="15">
        <f t="shared" ca="1" si="451"/>
        <v>7.0000000000000007E-2</v>
      </c>
      <c r="E2111" s="13">
        <f t="shared" ca="1" si="452"/>
        <v>2</v>
      </c>
      <c r="F2111" s="2">
        <f t="shared" ca="1" si="453"/>
        <v>8</v>
      </c>
      <c r="G2111" s="16">
        <f t="shared" ca="1" si="448"/>
        <v>1.45</v>
      </c>
      <c r="I2111" s="13">
        <f t="shared" ca="1" si="454"/>
        <v>638</v>
      </c>
      <c r="J2111" s="14">
        <f t="shared" ca="1" si="455"/>
        <v>16</v>
      </c>
      <c r="K2111" s="14">
        <f t="shared" ca="1" si="456"/>
        <v>11</v>
      </c>
      <c r="L2111" s="14">
        <f t="shared" ca="1" si="457"/>
        <v>92</v>
      </c>
      <c r="M2111" s="13">
        <f t="shared" ca="1" si="458"/>
        <v>2</v>
      </c>
      <c r="N2111" s="13" t="str">
        <f t="shared" ca="1" si="459"/>
        <v>2</v>
      </c>
      <c r="P2111" s="13" cm="1">
        <f t="array" aca="1" ref="P2111" ca="1">_xlfn.IFS(
  OR(K2111=1,K2111=2), 1,
  OR(K2111=3,K2111=4), 1.3,
  OR(K2111=5,K2111=6), 1.6,
  OR(K2111=7,K2111=8), 1.9,
  OR(K2111=9,K2111=10), 2.2,
  OR(K2111=11,K2111=12), 2.5,
  TRUE, "无效"
)</f>
        <v>2.5</v>
      </c>
      <c r="Q2111" s="13" cm="1">
        <f t="array" aca="1" ref="Q2111" ca="1">_xlfn.IFS(
  OR(L2111=2), 4,
  OR(L2111=4), 3.8,
  OR(L2111=6), 3.6,
  OR(L2111=8), 3.4,
  OR(L2111=10), 3.2,
  OR(L2111=12), 3,
  OR(L2111=14), 2.8,
  OR(L2111=16), 2.6,
  OR(L2111=18), 2.4,
  OR(L2111=82), 2.1,
  OR(L2111=84), 1.8,
  OR(L2111=86), 1.5,
  OR(L2111=88), 1.2,
  OR(L2111=90), 0.9,
  OR(L2111=92), 0.6,
  TRUE, "无效"
)</f>
        <v>0.6</v>
      </c>
      <c r="R2111" s="13">
        <f t="shared" ca="1" si="460"/>
        <v>3.1</v>
      </c>
      <c r="T2111" s="13">
        <f t="shared" ca="1" si="461"/>
        <v>0</v>
      </c>
      <c r="U2111" s="13"/>
    </row>
    <row r="2112" spans="1:21" x14ac:dyDescent="0.2">
      <c r="A2112" s="13">
        <v>2111</v>
      </c>
      <c r="B2112" s="13">
        <f t="shared" ca="1" si="449"/>
        <v>1</v>
      </c>
      <c r="C2112" s="14">
        <f t="shared" ca="1" si="450"/>
        <v>2</v>
      </c>
      <c r="D2112" s="15">
        <f t="shared" ca="1" si="451"/>
        <v>9.42</v>
      </c>
      <c r="E2112" s="13">
        <f t="shared" ca="1" si="452"/>
        <v>3</v>
      </c>
      <c r="F2112" s="2">
        <f t="shared" ca="1" si="453"/>
        <v>3</v>
      </c>
      <c r="G2112" s="16">
        <f t="shared" ca="1" si="448"/>
        <v>1.54</v>
      </c>
      <c r="I2112" s="13">
        <f t="shared" ca="1" si="454"/>
        <v>768</v>
      </c>
      <c r="J2112" s="14">
        <f t="shared" ca="1" si="455"/>
        <v>35</v>
      </c>
      <c r="K2112" s="14">
        <f t="shared" ca="1" si="456"/>
        <v>7</v>
      </c>
      <c r="L2112" s="14">
        <f t="shared" ca="1" si="457"/>
        <v>90</v>
      </c>
      <c r="M2112" s="13">
        <f t="shared" ca="1" si="458"/>
        <v>2</v>
      </c>
      <c r="N2112" s="13" t="str">
        <f t="shared" ca="1" si="459"/>
        <v>4</v>
      </c>
      <c r="P2112" s="13" cm="1">
        <f t="array" aca="1" ref="P2112" ca="1">_xlfn.IFS(
  OR(K2112=1,K2112=2), 1,
  OR(K2112=3,K2112=4), 1.3,
  OR(K2112=5,K2112=6), 1.6,
  OR(K2112=7,K2112=8), 1.9,
  OR(K2112=9,K2112=10), 2.2,
  OR(K2112=11,K2112=12), 2.5,
  TRUE, "无效"
)</f>
        <v>1.9</v>
      </c>
      <c r="Q2112" s="13" cm="1">
        <f t="array" aca="1" ref="Q2112" ca="1">_xlfn.IFS(
  OR(L2112=2), 4,
  OR(L2112=4), 3.8,
  OR(L2112=6), 3.6,
  OR(L2112=8), 3.4,
  OR(L2112=10), 3.2,
  OR(L2112=12), 3,
  OR(L2112=14), 2.8,
  OR(L2112=16), 2.6,
  OR(L2112=18), 2.4,
  OR(L2112=82), 2.1,
  OR(L2112=84), 1.8,
  OR(L2112=86), 1.5,
  OR(L2112=88), 1.2,
  OR(L2112=90), 0.9,
  OR(L2112=92), 0.6,
  TRUE, "无效"
)</f>
        <v>0.9</v>
      </c>
      <c r="R2112" s="13">
        <f t="shared" ca="1" si="460"/>
        <v>2.8</v>
      </c>
      <c r="T2112" s="13">
        <f t="shared" ca="1" si="461"/>
        <v>1</v>
      </c>
      <c r="U2112" s="13"/>
    </row>
    <row r="2113" spans="1:21" x14ac:dyDescent="0.2">
      <c r="A2113" s="13">
        <v>2112</v>
      </c>
      <c r="B2113" s="13">
        <f t="shared" ca="1" si="449"/>
        <v>1</v>
      </c>
      <c r="C2113" s="14">
        <f t="shared" ca="1" si="450"/>
        <v>2</v>
      </c>
      <c r="D2113" s="15">
        <f t="shared" ca="1" si="451"/>
        <v>7.51</v>
      </c>
      <c r="E2113" s="13">
        <f t="shared" ca="1" si="452"/>
        <v>3</v>
      </c>
      <c r="F2113" s="2">
        <f t="shared" ca="1" si="453"/>
        <v>7</v>
      </c>
      <c r="G2113" s="16">
        <f t="shared" ca="1" si="448"/>
        <v>1.72</v>
      </c>
      <c r="I2113" s="13">
        <f t="shared" ca="1" si="454"/>
        <v>724</v>
      </c>
      <c r="J2113" s="14">
        <f t="shared" ca="1" si="455"/>
        <v>37</v>
      </c>
      <c r="K2113" s="14">
        <f t="shared" ca="1" si="456"/>
        <v>11</v>
      </c>
      <c r="L2113" s="14">
        <f t="shared" ca="1" si="457"/>
        <v>86</v>
      </c>
      <c r="M2113" s="13">
        <f t="shared" ca="1" si="458"/>
        <v>2</v>
      </c>
      <c r="N2113" s="13" t="str">
        <f t="shared" ca="1" si="459"/>
        <v>4</v>
      </c>
      <c r="P2113" s="13" cm="1">
        <f t="array" aca="1" ref="P2113" ca="1">_xlfn.IFS(
  OR(K2113=1,K2113=2), 1,
  OR(K2113=3,K2113=4), 1.3,
  OR(K2113=5,K2113=6), 1.6,
  OR(K2113=7,K2113=8), 1.9,
  OR(K2113=9,K2113=10), 2.2,
  OR(K2113=11,K2113=12), 2.5,
  TRUE, "无效"
)</f>
        <v>2.5</v>
      </c>
      <c r="Q2113" s="13" cm="1">
        <f t="array" aca="1" ref="Q2113" ca="1">_xlfn.IFS(
  OR(L2113=2), 4,
  OR(L2113=4), 3.8,
  OR(L2113=6), 3.6,
  OR(L2113=8), 3.4,
  OR(L2113=10), 3.2,
  OR(L2113=12), 3,
  OR(L2113=14), 2.8,
  OR(L2113=16), 2.6,
  OR(L2113=18), 2.4,
  OR(L2113=82), 2.1,
  OR(L2113=84), 1.8,
  OR(L2113=86), 1.5,
  OR(L2113=88), 1.2,
  OR(L2113=90), 0.9,
  OR(L2113=92), 0.6,
  TRUE, "无效"
)</f>
        <v>1.5</v>
      </c>
      <c r="R2113" s="13">
        <f t="shared" ca="1" si="460"/>
        <v>4</v>
      </c>
      <c r="T2113" s="13">
        <f t="shared" ca="1" si="461"/>
        <v>1</v>
      </c>
      <c r="U2113" s="13"/>
    </row>
    <row r="2114" spans="1:21" x14ac:dyDescent="0.2">
      <c r="A2114" s="13">
        <v>2113</v>
      </c>
      <c r="B2114" s="13">
        <f t="shared" ca="1" si="449"/>
        <v>2</v>
      </c>
      <c r="C2114" s="14">
        <f t="shared" ca="1" si="450"/>
        <v>2</v>
      </c>
      <c r="D2114" s="15">
        <f t="shared" ca="1" si="451"/>
        <v>10.78</v>
      </c>
      <c r="E2114" s="13">
        <f t="shared" ca="1" si="452"/>
        <v>3</v>
      </c>
      <c r="F2114" s="2">
        <f t="shared" ca="1" si="453"/>
        <v>10</v>
      </c>
      <c r="G2114" s="16">
        <f t="shared" ref="G2114:G2177" ca="1" si="462">IF(E2114=1,RANDBETWEEN(190,210)/100,IF(E2114=2,RANDBETWEEN(120,150)/100,RANDBETWEEN(150,180)/100))</f>
        <v>1.67</v>
      </c>
      <c r="I2114" s="13">
        <f t="shared" ca="1" si="454"/>
        <v>656</v>
      </c>
      <c r="J2114" s="14">
        <f t="shared" ca="1" si="455"/>
        <v>16</v>
      </c>
      <c r="K2114" s="14">
        <f t="shared" ca="1" si="456"/>
        <v>5</v>
      </c>
      <c r="L2114" s="14">
        <f t="shared" ca="1" si="457"/>
        <v>18</v>
      </c>
      <c r="M2114" s="13">
        <f t="shared" ca="1" si="458"/>
        <v>1</v>
      </c>
      <c r="N2114" s="13" t="str">
        <f t="shared" ca="1" si="459"/>
        <v>2</v>
      </c>
      <c r="P2114" s="13" cm="1">
        <f t="array" aca="1" ref="P2114" ca="1">_xlfn.IFS(
  OR(K2114=1,K2114=2), 1,
  OR(K2114=3,K2114=4), 1.3,
  OR(K2114=5,K2114=6), 1.6,
  OR(K2114=7,K2114=8), 1.9,
  OR(K2114=9,K2114=10), 2.2,
  OR(K2114=11,K2114=12), 2.5,
  TRUE, "无效"
)</f>
        <v>1.6</v>
      </c>
      <c r="Q2114" s="13" cm="1">
        <f t="array" aca="1" ref="Q2114" ca="1">_xlfn.IFS(
  OR(L2114=2), 4,
  OR(L2114=4), 3.8,
  OR(L2114=6), 3.6,
  OR(L2114=8), 3.4,
  OR(L2114=10), 3.2,
  OR(L2114=12), 3,
  OR(L2114=14), 2.8,
  OR(L2114=16), 2.6,
  OR(L2114=18), 2.4,
  OR(L2114=82), 2.1,
  OR(L2114=84), 1.8,
  OR(L2114=86), 1.5,
  OR(L2114=88), 1.2,
  OR(L2114=90), 0.9,
  OR(L2114=92), 0.6,
  TRUE, "无效"
)</f>
        <v>2.4</v>
      </c>
      <c r="R2114" s="13">
        <f t="shared" ca="1" si="460"/>
        <v>4</v>
      </c>
      <c r="T2114" s="13">
        <f t="shared" ca="1" si="461"/>
        <v>1</v>
      </c>
      <c r="U2114" s="13"/>
    </row>
    <row r="2115" spans="1:21" x14ac:dyDescent="0.2">
      <c r="A2115" s="13">
        <v>2114</v>
      </c>
      <c r="B2115" s="13">
        <f t="shared" ref="B2115:B2178" ca="1" si="463">RANDBETWEEN(1,3)</f>
        <v>3</v>
      </c>
      <c r="C2115" s="14">
        <f t="shared" ref="C2115:C2178" ca="1" si="464">RANDBETWEEN(1,2)</f>
        <v>2</v>
      </c>
      <c r="D2115" s="15">
        <f t="shared" ref="D2115:D2178" ca="1" si="465">RANDBETWEEN(5,1250)/100</f>
        <v>0.44</v>
      </c>
      <c r="E2115" s="13">
        <f t="shared" ref="E2115:E2178" ca="1" si="466">IF(D2115&lt;=2,2,IF(D2115&lt;=6,1,3))</f>
        <v>2</v>
      </c>
      <c r="F2115" s="2">
        <f t="shared" ref="F2115:F2178" ca="1" si="467">IF(E2115=1,RANDBETWEEN(1,4),IF(E2115=2,RANDBETWEEN(1,8),RANDBETWEEN(1,10)))</f>
        <v>7</v>
      </c>
      <c r="G2115" s="16">
        <f t="shared" ca="1" si="462"/>
        <v>1.34</v>
      </c>
      <c r="I2115" s="13">
        <f t="shared" ref="I2115:I2178" ca="1" si="468">RANDBETWEEN(600,800)</f>
        <v>758</v>
      </c>
      <c r="J2115" s="14">
        <f t="shared" ref="J2115:J2178" ca="1" si="469">IF(B2115=1,
   CHOOSE(RANDBETWEEN(1,20), 1,3,5,7,9,11,13,15,17,19,21,23,25,27,29,31,33,35,37,39,),
   IF(OR(B2115=2,B2115=3),
      CHOOSE(RANDBETWEEN(1,20), 2,4,6,8,10,12,14,16,18,20,22,24,26,28,30,32,34,36,38,40),
      "B2请输入1/2/3"
   )
)</f>
        <v>12</v>
      </c>
      <c r="K2115" s="14">
        <f t="shared" ref="K2115:K2178" ca="1" si="470">RANDBETWEEN(1,12)</f>
        <v>11</v>
      </c>
      <c r="L2115" s="14">
        <f t="shared" ref="L2115:L2178" ca="1" si="471">IF(M2115=1,
   CHOOSE(RANDBETWEEN(1,9), 2,4,6,8,10,12,14,16,18),
   IF(OR(M2115=2),
      CHOOSE(RANDBETWEEN(1,6), 82,84,86,88,90,92),
   )
)</f>
        <v>86</v>
      </c>
      <c r="M2115" s="13">
        <f t="shared" ref="M2115:M2178" ca="1" si="472">RANDBETWEEN(1,2)</f>
        <v>2</v>
      </c>
      <c r="N2115" s="13" t="str">
        <f t="shared" ref="N2115:N2178" ca="1" si="473">IF(J2115&lt;=10,"1",IF(J2115&lt;=20,"2",IF(J2115&lt;=30,"3","4")))</f>
        <v>2</v>
      </c>
      <c r="P2115" s="13" cm="1">
        <f t="array" aca="1" ref="P2115" ca="1">_xlfn.IFS(
  OR(K2115=1,K2115=2), 1,
  OR(K2115=3,K2115=4), 1.3,
  OR(K2115=5,K2115=6), 1.6,
  OR(K2115=7,K2115=8), 1.9,
  OR(K2115=9,K2115=10), 2.2,
  OR(K2115=11,K2115=12), 2.5,
  TRUE, "无效"
)</f>
        <v>2.5</v>
      </c>
      <c r="Q2115" s="13" cm="1">
        <f t="array" aca="1" ref="Q2115" ca="1">_xlfn.IFS(
  OR(L2115=2), 4,
  OR(L2115=4), 3.8,
  OR(L2115=6), 3.6,
  OR(L2115=8), 3.4,
  OR(L2115=10), 3.2,
  OR(L2115=12), 3,
  OR(L2115=14), 2.8,
  OR(L2115=16), 2.6,
  OR(L2115=18), 2.4,
  OR(L2115=82), 2.1,
  OR(L2115=84), 1.8,
  OR(L2115=86), 1.5,
  OR(L2115=88), 1.2,
  OR(L2115=90), 0.9,
  OR(L2115=92), 0.6,
  TRUE, "无效"
)</f>
        <v>1.5</v>
      </c>
      <c r="R2115" s="13">
        <f t="shared" ref="R2115:R2178" ca="1" si="474">P2115+Q2115</f>
        <v>4</v>
      </c>
      <c r="T2115" s="13">
        <f t="shared" ref="T2115:T2178" ca="1" si="475">IF(D2115&gt;6,1,IF(D2115&gt;9,2,0))</f>
        <v>0</v>
      </c>
      <c r="U2115" s="13"/>
    </row>
    <row r="2116" spans="1:21" x14ac:dyDescent="0.2">
      <c r="A2116" s="13">
        <v>2115</v>
      </c>
      <c r="B2116" s="13">
        <f t="shared" ca="1" si="463"/>
        <v>1</v>
      </c>
      <c r="C2116" s="14">
        <f t="shared" ca="1" si="464"/>
        <v>2</v>
      </c>
      <c r="D2116" s="15">
        <f t="shared" ca="1" si="465"/>
        <v>2.76</v>
      </c>
      <c r="E2116" s="13">
        <f t="shared" ca="1" si="466"/>
        <v>1</v>
      </c>
      <c r="F2116" s="2">
        <f t="shared" ca="1" si="467"/>
        <v>2</v>
      </c>
      <c r="G2116" s="16">
        <f t="shared" ca="1" si="462"/>
        <v>2.1</v>
      </c>
      <c r="I2116" s="13">
        <f t="shared" ca="1" si="468"/>
        <v>798</v>
      </c>
      <c r="J2116" s="14">
        <f t="shared" ca="1" si="469"/>
        <v>35</v>
      </c>
      <c r="K2116" s="14">
        <f t="shared" ca="1" si="470"/>
        <v>12</v>
      </c>
      <c r="L2116" s="14">
        <f t="shared" ca="1" si="471"/>
        <v>10</v>
      </c>
      <c r="M2116" s="13">
        <f t="shared" ca="1" si="472"/>
        <v>1</v>
      </c>
      <c r="N2116" s="13" t="str">
        <f t="shared" ca="1" si="473"/>
        <v>4</v>
      </c>
      <c r="P2116" s="13" cm="1">
        <f t="array" aca="1" ref="P2116" ca="1">_xlfn.IFS(
  OR(K2116=1,K2116=2), 1,
  OR(K2116=3,K2116=4), 1.3,
  OR(K2116=5,K2116=6), 1.6,
  OR(K2116=7,K2116=8), 1.9,
  OR(K2116=9,K2116=10), 2.2,
  OR(K2116=11,K2116=12), 2.5,
  TRUE, "无效"
)</f>
        <v>2.5</v>
      </c>
      <c r="Q2116" s="13" cm="1">
        <f t="array" aca="1" ref="Q2116" ca="1">_xlfn.IFS(
  OR(L2116=2), 4,
  OR(L2116=4), 3.8,
  OR(L2116=6), 3.6,
  OR(L2116=8), 3.4,
  OR(L2116=10), 3.2,
  OR(L2116=12), 3,
  OR(L2116=14), 2.8,
  OR(L2116=16), 2.6,
  OR(L2116=18), 2.4,
  OR(L2116=82), 2.1,
  OR(L2116=84), 1.8,
  OR(L2116=86), 1.5,
  OR(L2116=88), 1.2,
  OR(L2116=90), 0.9,
  OR(L2116=92), 0.6,
  TRUE, "无效"
)</f>
        <v>3.2</v>
      </c>
      <c r="R2116" s="13">
        <f t="shared" ca="1" si="474"/>
        <v>5.7</v>
      </c>
      <c r="T2116" s="13">
        <f t="shared" ca="1" si="475"/>
        <v>0</v>
      </c>
      <c r="U2116" s="13"/>
    </row>
    <row r="2117" spans="1:21" x14ac:dyDescent="0.2">
      <c r="A2117" s="13">
        <v>2116</v>
      </c>
      <c r="B2117" s="13">
        <f t="shared" ca="1" si="463"/>
        <v>1</v>
      </c>
      <c r="C2117" s="14">
        <f t="shared" ca="1" si="464"/>
        <v>1</v>
      </c>
      <c r="D2117" s="15">
        <f t="shared" ca="1" si="465"/>
        <v>5.0999999999999996</v>
      </c>
      <c r="E2117" s="13">
        <f t="shared" ca="1" si="466"/>
        <v>1</v>
      </c>
      <c r="F2117" s="2">
        <f t="shared" ca="1" si="467"/>
        <v>3</v>
      </c>
      <c r="G2117" s="16">
        <f t="shared" ca="1" si="462"/>
        <v>1.94</v>
      </c>
      <c r="I2117" s="13">
        <f t="shared" ca="1" si="468"/>
        <v>781</v>
      </c>
      <c r="J2117" s="14">
        <f t="shared" ca="1" si="469"/>
        <v>25</v>
      </c>
      <c r="K2117" s="14">
        <f t="shared" ca="1" si="470"/>
        <v>3</v>
      </c>
      <c r="L2117" s="14">
        <f t="shared" ca="1" si="471"/>
        <v>8</v>
      </c>
      <c r="M2117" s="13">
        <f t="shared" ca="1" si="472"/>
        <v>1</v>
      </c>
      <c r="N2117" s="13" t="str">
        <f t="shared" ca="1" si="473"/>
        <v>3</v>
      </c>
      <c r="P2117" s="13" cm="1">
        <f t="array" aca="1" ref="P2117" ca="1">_xlfn.IFS(
  OR(K2117=1,K2117=2), 1,
  OR(K2117=3,K2117=4), 1.3,
  OR(K2117=5,K2117=6), 1.6,
  OR(K2117=7,K2117=8), 1.9,
  OR(K2117=9,K2117=10), 2.2,
  OR(K2117=11,K2117=12), 2.5,
  TRUE, "无效"
)</f>
        <v>1.3</v>
      </c>
      <c r="Q2117" s="13" cm="1">
        <f t="array" aca="1" ref="Q2117" ca="1">_xlfn.IFS(
  OR(L2117=2), 4,
  OR(L2117=4), 3.8,
  OR(L2117=6), 3.6,
  OR(L2117=8), 3.4,
  OR(L2117=10), 3.2,
  OR(L2117=12), 3,
  OR(L2117=14), 2.8,
  OR(L2117=16), 2.6,
  OR(L2117=18), 2.4,
  OR(L2117=82), 2.1,
  OR(L2117=84), 1.8,
  OR(L2117=86), 1.5,
  OR(L2117=88), 1.2,
  OR(L2117=90), 0.9,
  OR(L2117=92), 0.6,
  TRUE, "无效"
)</f>
        <v>3.4</v>
      </c>
      <c r="R2117" s="13">
        <f t="shared" ca="1" si="474"/>
        <v>4.7</v>
      </c>
      <c r="T2117" s="13">
        <f t="shared" ca="1" si="475"/>
        <v>0</v>
      </c>
      <c r="U2117" s="13"/>
    </row>
    <row r="2118" spans="1:21" x14ac:dyDescent="0.2">
      <c r="A2118" s="13">
        <v>2117</v>
      </c>
      <c r="B2118" s="13">
        <f t="shared" ca="1" si="463"/>
        <v>1</v>
      </c>
      <c r="C2118" s="14">
        <f t="shared" ca="1" si="464"/>
        <v>1</v>
      </c>
      <c r="D2118" s="15">
        <f t="shared" ca="1" si="465"/>
        <v>3.21</v>
      </c>
      <c r="E2118" s="13">
        <f t="shared" ca="1" si="466"/>
        <v>1</v>
      </c>
      <c r="F2118" s="2">
        <f t="shared" ca="1" si="467"/>
        <v>4</v>
      </c>
      <c r="G2118" s="16">
        <f t="shared" ca="1" si="462"/>
        <v>1.97</v>
      </c>
      <c r="I2118" s="13">
        <f t="shared" ca="1" si="468"/>
        <v>744</v>
      </c>
      <c r="J2118" s="14">
        <f t="shared" ca="1" si="469"/>
        <v>33</v>
      </c>
      <c r="K2118" s="14">
        <f t="shared" ca="1" si="470"/>
        <v>7</v>
      </c>
      <c r="L2118" s="14">
        <f t="shared" ca="1" si="471"/>
        <v>16</v>
      </c>
      <c r="M2118" s="13">
        <f t="shared" ca="1" si="472"/>
        <v>1</v>
      </c>
      <c r="N2118" s="13" t="str">
        <f t="shared" ca="1" si="473"/>
        <v>4</v>
      </c>
      <c r="P2118" s="13" cm="1">
        <f t="array" aca="1" ref="P2118" ca="1">_xlfn.IFS(
  OR(K2118=1,K2118=2), 1,
  OR(K2118=3,K2118=4), 1.3,
  OR(K2118=5,K2118=6), 1.6,
  OR(K2118=7,K2118=8), 1.9,
  OR(K2118=9,K2118=10), 2.2,
  OR(K2118=11,K2118=12), 2.5,
  TRUE, "无效"
)</f>
        <v>1.9</v>
      </c>
      <c r="Q2118" s="13" cm="1">
        <f t="array" aca="1" ref="Q2118" ca="1">_xlfn.IFS(
  OR(L2118=2), 4,
  OR(L2118=4), 3.8,
  OR(L2118=6), 3.6,
  OR(L2118=8), 3.4,
  OR(L2118=10), 3.2,
  OR(L2118=12), 3,
  OR(L2118=14), 2.8,
  OR(L2118=16), 2.6,
  OR(L2118=18), 2.4,
  OR(L2118=82), 2.1,
  OR(L2118=84), 1.8,
  OR(L2118=86), 1.5,
  OR(L2118=88), 1.2,
  OR(L2118=90), 0.9,
  OR(L2118=92), 0.6,
  TRUE, "无效"
)</f>
        <v>2.6</v>
      </c>
      <c r="R2118" s="13">
        <f t="shared" ca="1" si="474"/>
        <v>4.5</v>
      </c>
      <c r="T2118" s="13">
        <f t="shared" ca="1" si="475"/>
        <v>0</v>
      </c>
      <c r="U2118" s="13"/>
    </row>
    <row r="2119" spans="1:21" x14ac:dyDescent="0.2">
      <c r="A2119" s="13">
        <v>2118</v>
      </c>
      <c r="B2119" s="13">
        <f t="shared" ca="1" si="463"/>
        <v>3</v>
      </c>
      <c r="C2119" s="14">
        <f t="shared" ca="1" si="464"/>
        <v>2</v>
      </c>
      <c r="D2119" s="15">
        <f t="shared" ca="1" si="465"/>
        <v>8.0399999999999991</v>
      </c>
      <c r="E2119" s="13">
        <f t="shared" ca="1" si="466"/>
        <v>3</v>
      </c>
      <c r="F2119" s="2">
        <f t="shared" ca="1" si="467"/>
        <v>8</v>
      </c>
      <c r="G2119" s="16">
        <f t="shared" ca="1" si="462"/>
        <v>1.63</v>
      </c>
      <c r="I2119" s="13">
        <f t="shared" ca="1" si="468"/>
        <v>660</v>
      </c>
      <c r="J2119" s="14">
        <f t="shared" ca="1" si="469"/>
        <v>4</v>
      </c>
      <c r="K2119" s="14">
        <f t="shared" ca="1" si="470"/>
        <v>12</v>
      </c>
      <c r="L2119" s="14">
        <f t="shared" ca="1" si="471"/>
        <v>86</v>
      </c>
      <c r="M2119" s="13">
        <f t="shared" ca="1" si="472"/>
        <v>2</v>
      </c>
      <c r="N2119" s="13" t="str">
        <f t="shared" ca="1" si="473"/>
        <v>1</v>
      </c>
      <c r="P2119" s="13" cm="1">
        <f t="array" aca="1" ref="P2119" ca="1">_xlfn.IFS(
  OR(K2119=1,K2119=2), 1,
  OR(K2119=3,K2119=4), 1.3,
  OR(K2119=5,K2119=6), 1.6,
  OR(K2119=7,K2119=8), 1.9,
  OR(K2119=9,K2119=10), 2.2,
  OR(K2119=11,K2119=12), 2.5,
  TRUE, "无效"
)</f>
        <v>2.5</v>
      </c>
      <c r="Q2119" s="13" cm="1">
        <f t="array" aca="1" ref="Q2119" ca="1">_xlfn.IFS(
  OR(L2119=2), 4,
  OR(L2119=4), 3.8,
  OR(L2119=6), 3.6,
  OR(L2119=8), 3.4,
  OR(L2119=10), 3.2,
  OR(L2119=12), 3,
  OR(L2119=14), 2.8,
  OR(L2119=16), 2.6,
  OR(L2119=18), 2.4,
  OR(L2119=82), 2.1,
  OR(L2119=84), 1.8,
  OR(L2119=86), 1.5,
  OR(L2119=88), 1.2,
  OR(L2119=90), 0.9,
  OR(L2119=92), 0.6,
  TRUE, "无效"
)</f>
        <v>1.5</v>
      </c>
      <c r="R2119" s="13">
        <f t="shared" ca="1" si="474"/>
        <v>4</v>
      </c>
      <c r="T2119" s="13">
        <f t="shared" ca="1" si="475"/>
        <v>1</v>
      </c>
      <c r="U2119" s="13"/>
    </row>
    <row r="2120" spans="1:21" x14ac:dyDescent="0.2">
      <c r="A2120" s="13">
        <v>2119</v>
      </c>
      <c r="B2120" s="13">
        <f t="shared" ca="1" si="463"/>
        <v>3</v>
      </c>
      <c r="C2120" s="14">
        <f t="shared" ca="1" si="464"/>
        <v>1</v>
      </c>
      <c r="D2120" s="15">
        <f t="shared" ca="1" si="465"/>
        <v>10.92</v>
      </c>
      <c r="E2120" s="13">
        <f t="shared" ca="1" si="466"/>
        <v>3</v>
      </c>
      <c r="F2120" s="2">
        <f t="shared" ca="1" si="467"/>
        <v>10</v>
      </c>
      <c r="G2120" s="16">
        <f t="shared" ca="1" si="462"/>
        <v>1.76</v>
      </c>
      <c r="I2120" s="13">
        <f t="shared" ca="1" si="468"/>
        <v>793</v>
      </c>
      <c r="J2120" s="14">
        <f t="shared" ca="1" si="469"/>
        <v>24</v>
      </c>
      <c r="K2120" s="14">
        <f t="shared" ca="1" si="470"/>
        <v>9</v>
      </c>
      <c r="L2120" s="14">
        <f t="shared" ca="1" si="471"/>
        <v>16</v>
      </c>
      <c r="M2120" s="13">
        <f t="shared" ca="1" si="472"/>
        <v>1</v>
      </c>
      <c r="N2120" s="13" t="str">
        <f t="shared" ca="1" si="473"/>
        <v>3</v>
      </c>
      <c r="P2120" s="13" cm="1">
        <f t="array" aca="1" ref="P2120" ca="1">_xlfn.IFS(
  OR(K2120=1,K2120=2), 1,
  OR(K2120=3,K2120=4), 1.3,
  OR(K2120=5,K2120=6), 1.6,
  OR(K2120=7,K2120=8), 1.9,
  OR(K2120=9,K2120=10), 2.2,
  OR(K2120=11,K2120=12), 2.5,
  TRUE, "无效"
)</f>
        <v>2.2000000000000002</v>
      </c>
      <c r="Q2120" s="13" cm="1">
        <f t="array" aca="1" ref="Q2120" ca="1">_xlfn.IFS(
  OR(L2120=2), 4,
  OR(L2120=4), 3.8,
  OR(L2120=6), 3.6,
  OR(L2120=8), 3.4,
  OR(L2120=10), 3.2,
  OR(L2120=12), 3,
  OR(L2120=14), 2.8,
  OR(L2120=16), 2.6,
  OR(L2120=18), 2.4,
  OR(L2120=82), 2.1,
  OR(L2120=84), 1.8,
  OR(L2120=86), 1.5,
  OR(L2120=88), 1.2,
  OR(L2120=90), 0.9,
  OR(L2120=92), 0.6,
  TRUE, "无效"
)</f>
        <v>2.6</v>
      </c>
      <c r="R2120" s="13">
        <f t="shared" ca="1" si="474"/>
        <v>4.8000000000000007</v>
      </c>
      <c r="T2120" s="13">
        <f t="shared" ca="1" si="475"/>
        <v>1</v>
      </c>
      <c r="U2120" s="13"/>
    </row>
    <row r="2121" spans="1:21" x14ac:dyDescent="0.2">
      <c r="A2121" s="13">
        <v>2120</v>
      </c>
      <c r="B2121" s="13">
        <f t="shared" ca="1" si="463"/>
        <v>3</v>
      </c>
      <c r="C2121" s="14">
        <f t="shared" ca="1" si="464"/>
        <v>1</v>
      </c>
      <c r="D2121" s="15">
        <f t="shared" ca="1" si="465"/>
        <v>5.78</v>
      </c>
      <c r="E2121" s="13">
        <f t="shared" ca="1" si="466"/>
        <v>1</v>
      </c>
      <c r="F2121" s="2">
        <f t="shared" ca="1" si="467"/>
        <v>1</v>
      </c>
      <c r="G2121" s="16">
        <f t="shared" ca="1" si="462"/>
        <v>2.08</v>
      </c>
      <c r="I2121" s="13">
        <f t="shared" ca="1" si="468"/>
        <v>798</v>
      </c>
      <c r="J2121" s="14">
        <f t="shared" ca="1" si="469"/>
        <v>6</v>
      </c>
      <c r="K2121" s="14">
        <f t="shared" ca="1" si="470"/>
        <v>7</v>
      </c>
      <c r="L2121" s="14">
        <f t="shared" ca="1" si="471"/>
        <v>10</v>
      </c>
      <c r="M2121" s="13">
        <f t="shared" ca="1" si="472"/>
        <v>1</v>
      </c>
      <c r="N2121" s="13" t="str">
        <f t="shared" ca="1" si="473"/>
        <v>1</v>
      </c>
      <c r="P2121" s="13" cm="1">
        <f t="array" aca="1" ref="P2121" ca="1">_xlfn.IFS(
  OR(K2121=1,K2121=2), 1,
  OR(K2121=3,K2121=4), 1.3,
  OR(K2121=5,K2121=6), 1.6,
  OR(K2121=7,K2121=8), 1.9,
  OR(K2121=9,K2121=10), 2.2,
  OR(K2121=11,K2121=12), 2.5,
  TRUE, "无效"
)</f>
        <v>1.9</v>
      </c>
      <c r="Q2121" s="13" cm="1">
        <f t="array" aca="1" ref="Q2121" ca="1">_xlfn.IFS(
  OR(L2121=2), 4,
  OR(L2121=4), 3.8,
  OR(L2121=6), 3.6,
  OR(L2121=8), 3.4,
  OR(L2121=10), 3.2,
  OR(L2121=12), 3,
  OR(L2121=14), 2.8,
  OR(L2121=16), 2.6,
  OR(L2121=18), 2.4,
  OR(L2121=82), 2.1,
  OR(L2121=84), 1.8,
  OR(L2121=86), 1.5,
  OR(L2121=88), 1.2,
  OR(L2121=90), 0.9,
  OR(L2121=92), 0.6,
  TRUE, "无效"
)</f>
        <v>3.2</v>
      </c>
      <c r="R2121" s="13">
        <f t="shared" ca="1" si="474"/>
        <v>5.0999999999999996</v>
      </c>
      <c r="T2121" s="13">
        <f t="shared" ca="1" si="475"/>
        <v>0</v>
      </c>
      <c r="U2121" s="13"/>
    </row>
    <row r="2122" spans="1:21" x14ac:dyDescent="0.2">
      <c r="A2122" s="13">
        <v>2121</v>
      </c>
      <c r="B2122" s="13">
        <f t="shared" ca="1" si="463"/>
        <v>2</v>
      </c>
      <c r="C2122" s="14">
        <f t="shared" ca="1" si="464"/>
        <v>2</v>
      </c>
      <c r="D2122" s="15">
        <f t="shared" ca="1" si="465"/>
        <v>6.83</v>
      </c>
      <c r="E2122" s="13">
        <f t="shared" ca="1" si="466"/>
        <v>3</v>
      </c>
      <c r="F2122" s="2">
        <f t="shared" ca="1" si="467"/>
        <v>1</v>
      </c>
      <c r="G2122" s="16">
        <f t="shared" ca="1" si="462"/>
        <v>1.53</v>
      </c>
      <c r="I2122" s="13">
        <f t="shared" ca="1" si="468"/>
        <v>740</v>
      </c>
      <c r="J2122" s="14">
        <f t="shared" ca="1" si="469"/>
        <v>24</v>
      </c>
      <c r="K2122" s="14">
        <f t="shared" ca="1" si="470"/>
        <v>4</v>
      </c>
      <c r="L2122" s="14">
        <f t="shared" ca="1" si="471"/>
        <v>86</v>
      </c>
      <c r="M2122" s="13">
        <f t="shared" ca="1" si="472"/>
        <v>2</v>
      </c>
      <c r="N2122" s="13" t="str">
        <f t="shared" ca="1" si="473"/>
        <v>3</v>
      </c>
      <c r="P2122" s="13" cm="1">
        <f t="array" aca="1" ref="P2122" ca="1">_xlfn.IFS(
  OR(K2122=1,K2122=2), 1,
  OR(K2122=3,K2122=4), 1.3,
  OR(K2122=5,K2122=6), 1.6,
  OR(K2122=7,K2122=8), 1.9,
  OR(K2122=9,K2122=10), 2.2,
  OR(K2122=11,K2122=12), 2.5,
  TRUE, "无效"
)</f>
        <v>1.3</v>
      </c>
      <c r="Q2122" s="13" cm="1">
        <f t="array" aca="1" ref="Q2122" ca="1">_xlfn.IFS(
  OR(L2122=2), 4,
  OR(L2122=4), 3.8,
  OR(L2122=6), 3.6,
  OR(L2122=8), 3.4,
  OR(L2122=10), 3.2,
  OR(L2122=12), 3,
  OR(L2122=14), 2.8,
  OR(L2122=16), 2.6,
  OR(L2122=18), 2.4,
  OR(L2122=82), 2.1,
  OR(L2122=84), 1.8,
  OR(L2122=86), 1.5,
  OR(L2122=88), 1.2,
  OR(L2122=90), 0.9,
  OR(L2122=92), 0.6,
  TRUE, "无效"
)</f>
        <v>1.5</v>
      </c>
      <c r="R2122" s="13">
        <f t="shared" ca="1" si="474"/>
        <v>2.8</v>
      </c>
      <c r="T2122" s="13">
        <f t="shared" ca="1" si="475"/>
        <v>1</v>
      </c>
      <c r="U2122" s="13"/>
    </row>
    <row r="2123" spans="1:21" x14ac:dyDescent="0.2">
      <c r="A2123" s="13">
        <v>2122</v>
      </c>
      <c r="B2123" s="13">
        <f t="shared" ca="1" si="463"/>
        <v>3</v>
      </c>
      <c r="C2123" s="14">
        <f t="shared" ca="1" si="464"/>
        <v>2</v>
      </c>
      <c r="D2123" s="15">
        <f t="shared" ca="1" si="465"/>
        <v>3.77</v>
      </c>
      <c r="E2123" s="13">
        <f t="shared" ca="1" si="466"/>
        <v>1</v>
      </c>
      <c r="F2123" s="2">
        <f t="shared" ca="1" si="467"/>
        <v>3</v>
      </c>
      <c r="G2123" s="16">
        <f t="shared" ca="1" si="462"/>
        <v>1.98</v>
      </c>
      <c r="I2123" s="13">
        <f t="shared" ca="1" si="468"/>
        <v>649</v>
      </c>
      <c r="J2123" s="14">
        <f t="shared" ca="1" si="469"/>
        <v>22</v>
      </c>
      <c r="K2123" s="14">
        <f t="shared" ca="1" si="470"/>
        <v>1</v>
      </c>
      <c r="L2123" s="14">
        <f t="shared" ca="1" si="471"/>
        <v>14</v>
      </c>
      <c r="M2123" s="13">
        <f t="shared" ca="1" si="472"/>
        <v>1</v>
      </c>
      <c r="N2123" s="13" t="str">
        <f t="shared" ca="1" si="473"/>
        <v>3</v>
      </c>
      <c r="P2123" s="13" cm="1">
        <f t="array" aca="1" ref="P2123" ca="1">_xlfn.IFS(
  OR(K2123=1,K2123=2), 1,
  OR(K2123=3,K2123=4), 1.3,
  OR(K2123=5,K2123=6), 1.6,
  OR(K2123=7,K2123=8), 1.9,
  OR(K2123=9,K2123=10), 2.2,
  OR(K2123=11,K2123=12), 2.5,
  TRUE, "无效"
)</f>
        <v>1</v>
      </c>
      <c r="Q2123" s="13" cm="1">
        <f t="array" aca="1" ref="Q2123" ca="1">_xlfn.IFS(
  OR(L2123=2), 4,
  OR(L2123=4), 3.8,
  OR(L2123=6), 3.6,
  OR(L2123=8), 3.4,
  OR(L2123=10), 3.2,
  OR(L2123=12), 3,
  OR(L2123=14), 2.8,
  OR(L2123=16), 2.6,
  OR(L2123=18), 2.4,
  OR(L2123=82), 2.1,
  OR(L2123=84), 1.8,
  OR(L2123=86), 1.5,
  OR(L2123=88), 1.2,
  OR(L2123=90), 0.9,
  OR(L2123=92), 0.6,
  TRUE, "无效"
)</f>
        <v>2.8</v>
      </c>
      <c r="R2123" s="13">
        <f t="shared" ca="1" si="474"/>
        <v>3.8</v>
      </c>
      <c r="T2123" s="13">
        <f t="shared" ca="1" si="475"/>
        <v>0</v>
      </c>
      <c r="U2123" s="13"/>
    </row>
    <row r="2124" spans="1:21" x14ac:dyDescent="0.2">
      <c r="A2124" s="13">
        <v>2123</v>
      </c>
      <c r="B2124" s="13">
        <f t="shared" ca="1" si="463"/>
        <v>3</v>
      </c>
      <c r="C2124" s="14">
        <f t="shared" ca="1" si="464"/>
        <v>1</v>
      </c>
      <c r="D2124" s="15">
        <f t="shared" ca="1" si="465"/>
        <v>9.86</v>
      </c>
      <c r="E2124" s="13">
        <f t="shared" ca="1" si="466"/>
        <v>3</v>
      </c>
      <c r="F2124" s="2">
        <f t="shared" ca="1" si="467"/>
        <v>4</v>
      </c>
      <c r="G2124" s="16">
        <f t="shared" ca="1" si="462"/>
        <v>1.75</v>
      </c>
      <c r="I2124" s="13">
        <f t="shared" ca="1" si="468"/>
        <v>768</v>
      </c>
      <c r="J2124" s="14">
        <f t="shared" ca="1" si="469"/>
        <v>34</v>
      </c>
      <c r="K2124" s="14">
        <f t="shared" ca="1" si="470"/>
        <v>11</v>
      </c>
      <c r="L2124" s="14">
        <f t="shared" ca="1" si="471"/>
        <v>92</v>
      </c>
      <c r="M2124" s="13">
        <f t="shared" ca="1" si="472"/>
        <v>2</v>
      </c>
      <c r="N2124" s="13" t="str">
        <f t="shared" ca="1" si="473"/>
        <v>4</v>
      </c>
      <c r="P2124" s="13" cm="1">
        <f t="array" aca="1" ref="P2124" ca="1">_xlfn.IFS(
  OR(K2124=1,K2124=2), 1,
  OR(K2124=3,K2124=4), 1.3,
  OR(K2124=5,K2124=6), 1.6,
  OR(K2124=7,K2124=8), 1.9,
  OR(K2124=9,K2124=10), 2.2,
  OR(K2124=11,K2124=12), 2.5,
  TRUE, "无效"
)</f>
        <v>2.5</v>
      </c>
      <c r="Q2124" s="13" cm="1">
        <f t="array" aca="1" ref="Q2124" ca="1">_xlfn.IFS(
  OR(L2124=2), 4,
  OR(L2124=4), 3.8,
  OR(L2124=6), 3.6,
  OR(L2124=8), 3.4,
  OR(L2124=10), 3.2,
  OR(L2124=12), 3,
  OR(L2124=14), 2.8,
  OR(L2124=16), 2.6,
  OR(L2124=18), 2.4,
  OR(L2124=82), 2.1,
  OR(L2124=84), 1.8,
  OR(L2124=86), 1.5,
  OR(L2124=88), 1.2,
  OR(L2124=90), 0.9,
  OR(L2124=92), 0.6,
  TRUE, "无效"
)</f>
        <v>0.6</v>
      </c>
      <c r="R2124" s="13">
        <f t="shared" ca="1" si="474"/>
        <v>3.1</v>
      </c>
      <c r="T2124" s="13">
        <f t="shared" ca="1" si="475"/>
        <v>1</v>
      </c>
      <c r="U2124" s="13"/>
    </row>
    <row r="2125" spans="1:21" x14ac:dyDescent="0.2">
      <c r="A2125" s="13">
        <v>2124</v>
      </c>
      <c r="B2125" s="13">
        <f t="shared" ca="1" si="463"/>
        <v>3</v>
      </c>
      <c r="C2125" s="14">
        <f t="shared" ca="1" si="464"/>
        <v>2</v>
      </c>
      <c r="D2125" s="15">
        <f t="shared" ca="1" si="465"/>
        <v>1.68</v>
      </c>
      <c r="E2125" s="13">
        <f t="shared" ca="1" si="466"/>
        <v>2</v>
      </c>
      <c r="F2125" s="2">
        <f t="shared" ca="1" si="467"/>
        <v>7</v>
      </c>
      <c r="G2125" s="16">
        <f t="shared" ca="1" si="462"/>
        <v>1.31</v>
      </c>
      <c r="I2125" s="13">
        <f t="shared" ca="1" si="468"/>
        <v>649</v>
      </c>
      <c r="J2125" s="14">
        <f t="shared" ca="1" si="469"/>
        <v>4</v>
      </c>
      <c r="K2125" s="14">
        <f t="shared" ca="1" si="470"/>
        <v>8</v>
      </c>
      <c r="L2125" s="14">
        <f t="shared" ca="1" si="471"/>
        <v>4</v>
      </c>
      <c r="M2125" s="13">
        <f t="shared" ca="1" si="472"/>
        <v>1</v>
      </c>
      <c r="N2125" s="13" t="str">
        <f t="shared" ca="1" si="473"/>
        <v>1</v>
      </c>
      <c r="P2125" s="13" cm="1">
        <f t="array" aca="1" ref="P2125" ca="1">_xlfn.IFS(
  OR(K2125=1,K2125=2), 1,
  OR(K2125=3,K2125=4), 1.3,
  OR(K2125=5,K2125=6), 1.6,
  OR(K2125=7,K2125=8), 1.9,
  OR(K2125=9,K2125=10), 2.2,
  OR(K2125=11,K2125=12), 2.5,
  TRUE, "无效"
)</f>
        <v>1.9</v>
      </c>
      <c r="Q2125" s="13" cm="1">
        <f t="array" aca="1" ref="Q2125" ca="1">_xlfn.IFS(
  OR(L2125=2), 4,
  OR(L2125=4), 3.8,
  OR(L2125=6), 3.6,
  OR(L2125=8), 3.4,
  OR(L2125=10), 3.2,
  OR(L2125=12), 3,
  OR(L2125=14), 2.8,
  OR(L2125=16), 2.6,
  OR(L2125=18), 2.4,
  OR(L2125=82), 2.1,
  OR(L2125=84), 1.8,
  OR(L2125=86), 1.5,
  OR(L2125=88), 1.2,
  OR(L2125=90), 0.9,
  OR(L2125=92), 0.6,
  TRUE, "无效"
)</f>
        <v>3.8</v>
      </c>
      <c r="R2125" s="13">
        <f t="shared" ca="1" si="474"/>
        <v>5.6999999999999993</v>
      </c>
      <c r="T2125" s="13">
        <f t="shared" ca="1" si="475"/>
        <v>0</v>
      </c>
      <c r="U2125" s="13"/>
    </row>
    <row r="2126" spans="1:21" x14ac:dyDescent="0.2">
      <c r="A2126" s="13">
        <v>2125</v>
      </c>
      <c r="B2126" s="13">
        <f t="shared" ca="1" si="463"/>
        <v>2</v>
      </c>
      <c r="C2126" s="14">
        <f t="shared" ca="1" si="464"/>
        <v>2</v>
      </c>
      <c r="D2126" s="15">
        <f t="shared" ca="1" si="465"/>
        <v>12.08</v>
      </c>
      <c r="E2126" s="13">
        <f t="shared" ca="1" si="466"/>
        <v>3</v>
      </c>
      <c r="F2126" s="2">
        <f t="shared" ca="1" si="467"/>
        <v>4</v>
      </c>
      <c r="G2126" s="16">
        <f t="shared" ca="1" si="462"/>
        <v>1.71</v>
      </c>
      <c r="I2126" s="13">
        <f t="shared" ca="1" si="468"/>
        <v>704</v>
      </c>
      <c r="J2126" s="14">
        <f t="shared" ca="1" si="469"/>
        <v>26</v>
      </c>
      <c r="K2126" s="14">
        <f t="shared" ca="1" si="470"/>
        <v>1</v>
      </c>
      <c r="L2126" s="14">
        <f t="shared" ca="1" si="471"/>
        <v>4</v>
      </c>
      <c r="M2126" s="13">
        <f t="shared" ca="1" si="472"/>
        <v>1</v>
      </c>
      <c r="N2126" s="13" t="str">
        <f t="shared" ca="1" si="473"/>
        <v>3</v>
      </c>
      <c r="P2126" s="13" cm="1">
        <f t="array" aca="1" ref="P2126" ca="1">_xlfn.IFS(
  OR(K2126=1,K2126=2), 1,
  OR(K2126=3,K2126=4), 1.3,
  OR(K2126=5,K2126=6), 1.6,
  OR(K2126=7,K2126=8), 1.9,
  OR(K2126=9,K2126=10), 2.2,
  OR(K2126=11,K2126=12), 2.5,
  TRUE, "无效"
)</f>
        <v>1</v>
      </c>
      <c r="Q2126" s="13" cm="1">
        <f t="array" aca="1" ref="Q2126" ca="1">_xlfn.IFS(
  OR(L2126=2), 4,
  OR(L2126=4), 3.8,
  OR(L2126=6), 3.6,
  OR(L2126=8), 3.4,
  OR(L2126=10), 3.2,
  OR(L2126=12), 3,
  OR(L2126=14), 2.8,
  OR(L2126=16), 2.6,
  OR(L2126=18), 2.4,
  OR(L2126=82), 2.1,
  OR(L2126=84), 1.8,
  OR(L2126=86), 1.5,
  OR(L2126=88), 1.2,
  OR(L2126=90), 0.9,
  OR(L2126=92), 0.6,
  TRUE, "无效"
)</f>
        <v>3.8</v>
      </c>
      <c r="R2126" s="13">
        <f t="shared" ca="1" si="474"/>
        <v>4.8</v>
      </c>
      <c r="T2126" s="13">
        <f t="shared" ca="1" si="475"/>
        <v>1</v>
      </c>
      <c r="U2126" s="13"/>
    </row>
    <row r="2127" spans="1:21" x14ac:dyDescent="0.2">
      <c r="A2127" s="13">
        <v>2126</v>
      </c>
      <c r="B2127" s="13">
        <f t="shared" ca="1" si="463"/>
        <v>2</v>
      </c>
      <c r="C2127" s="14">
        <f t="shared" ca="1" si="464"/>
        <v>1</v>
      </c>
      <c r="D2127" s="15">
        <f t="shared" ca="1" si="465"/>
        <v>7.2</v>
      </c>
      <c r="E2127" s="13">
        <f t="shared" ca="1" si="466"/>
        <v>3</v>
      </c>
      <c r="F2127" s="2">
        <f t="shared" ca="1" si="467"/>
        <v>9</v>
      </c>
      <c r="G2127" s="16">
        <f t="shared" ca="1" si="462"/>
        <v>1.77</v>
      </c>
      <c r="I2127" s="13">
        <f t="shared" ca="1" si="468"/>
        <v>616</v>
      </c>
      <c r="J2127" s="14">
        <f t="shared" ca="1" si="469"/>
        <v>12</v>
      </c>
      <c r="K2127" s="14">
        <f t="shared" ca="1" si="470"/>
        <v>6</v>
      </c>
      <c r="L2127" s="14">
        <f t="shared" ca="1" si="471"/>
        <v>16</v>
      </c>
      <c r="M2127" s="13">
        <f t="shared" ca="1" si="472"/>
        <v>1</v>
      </c>
      <c r="N2127" s="13" t="str">
        <f t="shared" ca="1" si="473"/>
        <v>2</v>
      </c>
      <c r="P2127" s="13" cm="1">
        <f t="array" aca="1" ref="P2127" ca="1">_xlfn.IFS(
  OR(K2127=1,K2127=2), 1,
  OR(K2127=3,K2127=4), 1.3,
  OR(K2127=5,K2127=6), 1.6,
  OR(K2127=7,K2127=8), 1.9,
  OR(K2127=9,K2127=10), 2.2,
  OR(K2127=11,K2127=12), 2.5,
  TRUE, "无效"
)</f>
        <v>1.6</v>
      </c>
      <c r="Q2127" s="13" cm="1">
        <f t="array" aca="1" ref="Q2127" ca="1">_xlfn.IFS(
  OR(L2127=2), 4,
  OR(L2127=4), 3.8,
  OR(L2127=6), 3.6,
  OR(L2127=8), 3.4,
  OR(L2127=10), 3.2,
  OR(L2127=12), 3,
  OR(L2127=14), 2.8,
  OR(L2127=16), 2.6,
  OR(L2127=18), 2.4,
  OR(L2127=82), 2.1,
  OR(L2127=84), 1.8,
  OR(L2127=86), 1.5,
  OR(L2127=88), 1.2,
  OR(L2127=90), 0.9,
  OR(L2127=92), 0.6,
  TRUE, "无效"
)</f>
        <v>2.6</v>
      </c>
      <c r="R2127" s="13">
        <f t="shared" ca="1" si="474"/>
        <v>4.2</v>
      </c>
      <c r="T2127" s="13">
        <f t="shared" ca="1" si="475"/>
        <v>1</v>
      </c>
      <c r="U2127" s="13"/>
    </row>
    <row r="2128" spans="1:21" x14ac:dyDescent="0.2">
      <c r="A2128" s="13">
        <v>2127</v>
      </c>
      <c r="B2128" s="13">
        <f t="shared" ca="1" si="463"/>
        <v>3</v>
      </c>
      <c r="C2128" s="14">
        <f t="shared" ca="1" si="464"/>
        <v>1</v>
      </c>
      <c r="D2128" s="15">
        <f t="shared" ca="1" si="465"/>
        <v>10.08</v>
      </c>
      <c r="E2128" s="13">
        <f t="shared" ca="1" si="466"/>
        <v>3</v>
      </c>
      <c r="F2128" s="2">
        <f t="shared" ca="1" si="467"/>
        <v>9</v>
      </c>
      <c r="G2128" s="16">
        <f t="shared" ca="1" si="462"/>
        <v>1.8</v>
      </c>
      <c r="I2128" s="13">
        <f t="shared" ca="1" si="468"/>
        <v>640</v>
      </c>
      <c r="J2128" s="14">
        <f t="shared" ca="1" si="469"/>
        <v>12</v>
      </c>
      <c r="K2128" s="14">
        <f t="shared" ca="1" si="470"/>
        <v>2</v>
      </c>
      <c r="L2128" s="14">
        <f t="shared" ca="1" si="471"/>
        <v>12</v>
      </c>
      <c r="M2128" s="13">
        <f t="shared" ca="1" si="472"/>
        <v>1</v>
      </c>
      <c r="N2128" s="13" t="str">
        <f t="shared" ca="1" si="473"/>
        <v>2</v>
      </c>
      <c r="P2128" s="13" cm="1">
        <f t="array" aca="1" ref="P2128" ca="1">_xlfn.IFS(
  OR(K2128=1,K2128=2), 1,
  OR(K2128=3,K2128=4), 1.3,
  OR(K2128=5,K2128=6), 1.6,
  OR(K2128=7,K2128=8), 1.9,
  OR(K2128=9,K2128=10), 2.2,
  OR(K2128=11,K2128=12), 2.5,
  TRUE, "无效"
)</f>
        <v>1</v>
      </c>
      <c r="Q2128" s="13" cm="1">
        <f t="array" aca="1" ref="Q2128" ca="1">_xlfn.IFS(
  OR(L2128=2), 4,
  OR(L2128=4), 3.8,
  OR(L2128=6), 3.6,
  OR(L2128=8), 3.4,
  OR(L2128=10), 3.2,
  OR(L2128=12), 3,
  OR(L2128=14), 2.8,
  OR(L2128=16), 2.6,
  OR(L2128=18), 2.4,
  OR(L2128=82), 2.1,
  OR(L2128=84), 1.8,
  OR(L2128=86), 1.5,
  OR(L2128=88), 1.2,
  OR(L2128=90), 0.9,
  OR(L2128=92), 0.6,
  TRUE, "无效"
)</f>
        <v>3</v>
      </c>
      <c r="R2128" s="13">
        <f t="shared" ca="1" si="474"/>
        <v>4</v>
      </c>
      <c r="T2128" s="13">
        <f t="shared" ca="1" si="475"/>
        <v>1</v>
      </c>
      <c r="U2128" s="13"/>
    </row>
    <row r="2129" spans="1:21" x14ac:dyDescent="0.2">
      <c r="A2129" s="13">
        <v>2128</v>
      </c>
      <c r="B2129" s="13">
        <f t="shared" ca="1" si="463"/>
        <v>3</v>
      </c>
      <c r="C2129" s="14">
        <f t="shared" ca="1" si="464"/>
        <v>2</v>
      </c>
      <c r="D2129" s="15">
        <f t="shared" ca="1" si="465"/>
        <v>9.08</v>
      </c>
      <c r="E2129" s="13">
        <f t="shared" ca="1" si="466"/>
        <v>3</v>
      </c>
      <c r="F2129" s="2">
        <f t="shared" ca="1" si="467"/>
        <v>10</v>
      </c>
      <c r="G2129" s="16">
        <f t="shared" ca="1" si="462"/>
        <v>1.56</v>
      </c>
      <c r="I2129" s="13">
        <f t="shared" ca="1" si="468"/>
        <v>664</v>
      </c>
      <c r="J2129" s="14">
        <f t="shared" ca="1" si="469"/>
        <v>14</v>
      </c>
      <c r="K2129" s="14">
        <f t="shared" ca="1" si="470"/>
        <v>5</v>
      </c>
      <c r="L2129" s="14">
        <f t="shared" ca="1" si="471"/>
        <v>82</v>
      </c>
      <c r="M2129" s="13">
        <f t="shared" ca="1" si="472"/>
        <v>2</v>
      </c>
      <c r="N2129" s="13" t="str">
        <f t="shared" ca="1" si="473"/>
        <v>2</v>
      </c>
      <c r="P2129" s="13" cm="1">
        <f t="array" aca="1" ref="P2129" ca="1">_xlfn.IFS(
  OR(K2129=1,K2129=2), 1,
  OR(K2129=3,K2129=4), 1.3,
  OR(K2129=5,K2129=6), 1.6,
  OR(K2129=7,K2129=8), 1.9,
  OR(K2129=9,K2129=10), 2.2,
  OR(K2129=11,K2129=12), 2.5,
  TRUE, "无效"
)</f>
        <v>1.6</v>
      </c>
      <c r="Q2129" s="13" cm="1">
        <f t="array" aca="1" ref="Q2129" ca="1">_xlfn.IFS(
  OR(L2129=2), 4,
  OR(L2129=4), 3.8,
  OR(L2129=6), 3.6,
  OR(L2129=8), 3.4,
  OR(L2129=10), 3.2,
  OR(L2129=12), 3,
  OR(L2129=14), 2.8,
  OR(L2129=16), 2.6,
  OR(L2129=18), 2.4,
  OR(L2129=82), 2.1,
  OR(L2129=84), 1.8,
  OR(L2129=86), 1.5,
  OR(L2129=88), 1.2,
  OR(L2129=90), 0.9,
  OR(L2129=92), 0.6,
  TRUE, "无效"
)</f>
        <v>2.1</v>
      </c>
      <c r="R2129" s="13">
        <f t="shared" ca="1" si="474"/>
        <v>3.7</v>
      </c>
      <c r="T2129" s="13">
        <f t="shared" ca="1" si="475"/>
        <v>1</v>
      </c>
      <c r="U2129" s="13"/>
    </row>
    <row r="2130" spans="1:21" x14ac:dyDescent="0.2">
      <c r="A2130" s="13">
        <v>2129</v>
      </c>
      <c r="B2130" s="13">
        <f t="shared" ca="1" si="463"/>
        <v>3</v>
      </c>
      <c r="C2130" s="14">
        <f t="shared" ca="1" si="464"/>
        <v>1</v>
      </c>
      <c r="D2130" s="15">
        <f t="shared" ca="1" si="465"/>
        <v>8.17</v>
      </c>
      <c r="E2130" s="13">
        <f t="shared" ca="1" si="466"/>
        <v>3</v>
      </c>
      <c r="F2130" s="2">
        <f t="shared" ca="1" si="467"/>
        <v>3</v>
      </c>
      <c r="G2130" s="16">
        <f t="shared" ca="1" si="462"/>
        <v>1.75</v>
      </c>
      <c r="I2130" s="13">
        <f t="shared" ca="1" si="468"/>
        <v>782</v>
      </c>
      <c r="J2130" s="14">
        <f t="shared" ca="1" si="469"/>
        <v>10</v>
      </c>
      <c r="K2130" s="14">
        <f t="shared" ca="1" si="470"/>
        <v>6</v>
      </c>
      <c r="L2130" s="14">
        <f t="shared" ca="1" si="471"/>
        <v>8</v>
      </c>
      <c r="M2130" s="13">
        <f t="shared" ca="1" si="472"/>
        <v>1</v>
      </c>
      <c r="N2130" s="13" t="str">
        <f t="shared" ca="1" si="473"/>
        <v>1</v>
      </c>
      <c r="P2130" s="13" cm="1">
        <f t="array" aca="1" ref="P2130" ca="1">_xlfn.IFS(
  OR(K2130=1,K2130=2), 1,
  OR(K2130=3,K2130=4), 1.3,
  OR(K2130=5,K2130=6), 1.6,
  OR(K2130=7,K2130=8), 1.9,
  OR(K2130=9,K2130=10), 2.2,
  OR(K2130=11,K2130=12), 2.5,
  TRUE, "无效"
)</f>
        <v>1.6</v>
      </c>
      <c r="Q2130" s="13" cm="1">
        <f t="array" aca="1" ref="Q2130" ca="1">_xlfn.IFS(
  OR(L2130=2), 4,
  OR(L2130=4), 3.8,
  OR(L2130=6), 3.6,
  OR(L2130=8), 3.4,
  OR(L2130=10), 3.2,
  OR(L2130=12), 3,
  OR(L2130=14), 2.8,
  OR(L2130=16), 2.6,
  OR(L2130=18), 2.4,
  OR(L2130=82), 2.1,
  OR(L2130=84), 1.8,
  OR(L2130=86), 1.5,
  OR(L2130=88), 1.2,
  OR(L2130=90), 0.9,
  OR(L2130=92), 0.6,
  TRUE, "无效"
)</f>
        <v>3.4</v>
      </c>
      <c r="R2130" s="13">
        <f t="shared" ca="1" si="474"/>
        <v>5</v>
      </c>
      <c r="T2130" s="13">
        <f t="shared" ca="1" si="475"/>
        <v>1</v>
      </c>
      <c r="U2130" s="13"/>
    </row>
    <row r="2131" spans="1:21" x14ac:dyDescent="0.2">
      <c r="A2131" s="13">
        <v>2130</v>
      </c>
      <c r="B2131" s="13">
        <f t="shared" ca="1" si="463"/>
        <v>3</v>
      </c>
      <c r="C2131" s="14">
        <f t="shared" ca="1" si="464"/>
        <v>1</v>
      </c>
      <c r="D2131" s="15">
        <f t="shared" ca="1" si="465"/>
        <v>7.98</v>
      </c>
      <c r="E2131" s="13">
        <f t="shared" ca="1" si="466"/>
        <v>3</v>
      </c>
      <c r="F2131" s="2">
        <f t="shared" ca="1" si="467"/>
        <v>8</v>
      </c>
      <c r="G2131" s="16">
        <f t="shared" ca="1" si="462"/>
        <v>1.76</v>
      </c>
      <c r="I2131" s="13">
        <f t="shared" ca="1" si="468"/>
        <v>644</v>
      </c>
      <c r="J2131" s="14">
        <f t="shared" ca="1" si="469"/>
        <v>28</v>
      </c>
      <c r="K2131" s="14">
        <f t="shared" ca="1" si="470"/>
        <v>6</v>
      </c>
      <c r="L2131" s="14">
        <f t="shared" ca="1" si="471"/>
        <v>82</v>
      </c>
      <c r="M2131" s="13">
        <f t="shared" ca="1" si="472"/>
        <v>2</v>
      </c>
      <c r="N2131" s="13" t="str">
        <f t="shared" ca="1" si="473"/>
        <v>3</v>
      </c>
      <c r="P2131" s="13" cm="1">
        <f t="array" aca="1" ref="P2131" ca="1">_xlfn.IFS(
  OR(K2131=1,K2131=2), 1,
  OR(K2131=3,K2131=4), 1.3,
  OR(K2131=5,K2131=6), 1.6,
  OR(K2131=7,K2131=8), 1.9,
  OR(K2131=9,K2131=10), 2.2,
  OR(K2131=11,K2131=12), 2.5,
  TRUE, "无效"
)</f>
        <v>1.6</v>
      </c>
      <c r="Q2131" s="13" cm="1">
        <f t="array" aca="1" ref="Q2131" ca="1">_xlfn.IFS(
  OR(L2131=2), 4,
  OR(L2131=4), 3.8,
  OR(L2131=6), 3.6,
  OR(L2131=8), 3.4,
  OR(L2131=10), 3.2,
  OR(L2131=12), 3,
  OR(L2131=14), 2.8,
  OR(L2131=16), 2.6,
  OR(L2131=18), 2.4,
  OR(L2131=82), 2.1,
  OR(L2131=84), 1.8,
  OR(L2131=86), 1.5,
  OR(L2131=88), 1.2,
  OR(L2131=90), 0.9,
  OR(L2131=92), 0.6,
  TRUE, "无效"
)</f>
        <v>2.1</v>
      </c>
      <c r="R2131" s="13">
        <f t="shared" ca="1" si="474"/>
        <v>3.7</v>
      </c>
      <c r="T2131" s="13">
        <f t="shared" ca="1" si="475"/>
        <v>1</v>
      </c>
      <c r="U2131" s="13"/>
    </row>
    <row r="2132" spans="1:21" x14ac:dyDescent="0.2">
      <c r="A2132" s="13">
        <v>2131</v>
      </c>
      <c r="B2132" s="13">
        <f t="shared" ca="1" si="463"/>
        <v>3</v>
      </c>
      <c r="C2132" s="14">
        <f t="shared" ca="1" si="464"/>
        <v>2</v>
      </c>
      <c r="D2132" s="15">
        <f t="shared" ca="1" si="465"/>
        <v>5.5</v>
      </c>
      <c r="E2132" s="13">
        <f t="shared" ca="1" si="466"/>
        <v>1</v>
      </c>
      <c r="F2132" s="2">
        <f t="shared" ca="1" si="467"/>
        <v>1</v>
      </c>
      <c r="G2132" s="16">
        <f t="shared" ca="1" si="462"/>
        <v>1.97</v>
      </c>
      <c r="I2132" s="13">
        <f t="shared" ca="1" si="468"/>
        <v>730</v>
      </c>
      <c r="J2132" s="14">
        <f t="shared" ca="1" si="469"/>
        <v>38</v>
      </c>
      <c r="K2132" s="14">
        <f t="shared" ca="1" si="470"/>
        <v>7</v>
      </c>
      <c r="L2132" s="14">
        <f t="shared" ca="1" si="471"/>
        <v>90</v>
      </c>
      <c r="M2132" s="13">
        <f t="shared" ca="1" si="472"/>
        <v>2</v>
      </c>
      <c r="N2132" s="13" t="str">
        <f t="shared" ca="1" si="473"/>
        <v>4</v>
      </c>
      <c r="P2132" s="13" cm="1">
        <f t="array" aca="1" ref="P2132" ca="1">_xlfn.IFS(
  OR(K2132=1,K2132=2), 1,
  OR(K2132=3,K2132=4), 1.3,
  OR(K2132=5,K2132=6), 1.6,
  OR(K2132=7,K2132=8), 1.9,
  OR(K2132=9,K2132=10), 2.2,
  OR(K2132=11,K2132=12), 2.5,
  TRUE, "无效"
)</f>
        <v>1.9</v>
      </c>
      <c r="Q2132" s="13" cm="1">
        <f t="array" aca="1" ref="Q2132" ca="1">_xlfn.IFS(
  OR(L2132=2), 4,
  OR(L2132=4), 3.8,
  OR(L2132=6), 3.6,
  OR(L2132=8), 3.4,
  OR(L2132=10), 3.2,
  OR(L2132=12), 3,
  OR(L2132=14), 2.8,
  OR(L2132=16), 2.6,
  OR(L2132=18), 2.4,
  OR(L2132=82), 2.1,
  OR(L2132=84), 1.8,
  OR(L2132=86), 1.5,
  OR(L2132=88), 1.2,
  OR(L2132=90), 0.9,
  OR(L2132=92), 0.6,
  TRUE, "无效"
)</f>
        <v>0.9</v>
      </c>
      <c r="R2132" s="13">
        <f t="shared" ca="1" si="474"/>
        <v>2.8</v>
      </c>
      <c r="T2132" s="13">
        <f t="shared" ca="1" si="475"/>
        <v>0</v>
      </c>
      <c r="U2132" s="13"/>
    </row>
    <row r="2133" spans="1:21" x14ac:dyDescent="0.2">
      <c r="A2133" s="13">
        <v>2132</v>
      </c>
      <c r="B2133" s="13">
        <f t="shared" ca="1" si="463"/>
        <v>3</v>
      </c>
      <c r="C2133" s="14">
        <f t="shared" ca="1" si="464"/>
        <v>2</v>
      </c>
      <c r="D2133" s="15">
        <f t="shared" ca="1" si="465"/>
        <v>0.5</v>
      </c>
      <c r="E2133" s="13">
        <f t="shared" ca="1" si="466"/>
        <v>2</v>
      </c>
      <c r="F2133" s="2">
        <f t="shared" ca="1" si="467"/>
        <v>4</v>
      </c>
      <c r="G2133" s="16">
        <f t="shared" ca="1" si="462"/>
        <v>1.49</v>
      </c>
      <c r="I2133" s="13">
        <f t="shared" ca="1" si="468"/>
        <v>634</v>
      </c>
      <c r="J2133" s="14">
        <f t="shared" ca="1" si="469"/>
        <v>24</v>
      </c>
      <c r="K2133" s="14">
        <f t="shared" ca="1" si="470"/>
        <v>12</v>
      </c>
      <c r="L2133" s="14">
        <f t="shared" ca="1" si="471"/>
        <v>16</v>
      </c>
      <c r="M2133" s="13">
        <f t="shared" ca="1" si="472"/>
        <v>1</v>
      </c>
      <c r="N2133" s="13" t="str">
        <f t="shared" ca="1" si="473"/>
        <v>3</v>
      </c>
      <c r="P2133" s="13" cm="1">
        <f t="array" aca="1" ref="P2133" ca="1">_xlfn.IFS(
  OR(K2133=1,K2133=2), 1,
  OR(K2133=3,K2133=4), 1.3,
  OR(K2133=5,K2133=6), 1.6,
  OR(K2133=7,K2133=8), 1.9,
  OR(K2133=9,K2133=10), 2.2,
  OR(K2133=11,K2133=12), 2.5,
  TRUE, "无效"
)</f>
        <v>2.5</v>
      </c>
      <c r="Q2133" s="13" cm="1">
        <f t="array" aca="1" ref="Q2133" ca="1">_xlfn.IFS(
  OR(L2133=2), 4,
  OR(L2133=4), 3.8,
  OR(L2133=6), 3.6,
  OR(L2133=8), 3.4,
  OR(L2133=10), 3.2,
  OR(L2133=12), 3,
  OR(L2133=14), 2.8,
  OR(L2133=16), 2.6,
  OR(L2133=18), 2.4,
  OR(L2133=82), 2.1,
  OR(L2133=84), 1.8,
  OR(L2133=86), 1.5,
  OR(L2133=88), 1.2,
  OR(L2133=90), 0.9,
  OR(L2133=92), 0.6,
  TRUE, "无效"
)</f>
        <v>2.6</v>
      </c>
      <c r="R2133" s="13">
        <f t="shared" ca="1" si="474"/>
        <v>5.0999999999999996</v>
      </c>
      <c r="T2133" s="13">
        <f t="shared" ca="1" si="475"/>
        <v>0</v>
      </c>
      <c r="U2133" s="13"/>
    </row>
    <row r="2134" spans="1:21" x14ac:dyDescent="0.2">
      <c r="A2134" s="13">
        <v>2133</v>
      </c>
      <c r="B2134" s="13">
        <f t="shared" ca="1" si="463"/>
        <v>1</v>
      </c>
      <c r="C2134" s="14">
        <f t="shared" ca="1" si="464"/>
        <v>2</v>
      </c>
      <c r="D2134" s="15">
        <f t="shared" ca="1" si="465"/>
        <v>9.69</v>
      </c>
      <c r="E2134" s="13">
        <f t="shared" ca="1" si="466"/>
        <v>3</v>
      </c>
      <c r="F2134" s="2">
        <f t="shared" ca="1" si="467"/>
        <v>5</v>
      </c>
      <c r="G2134" s="16">
        <f t="shared" ca="1" si="462"/>
        <v>1.79</v>
      </c>
      <c r="I2134" s="13">
        <f t="shared" ca="1" si="468"/>
        <v>720</v>
      </c>
      <c r="J2134" s="14">
        <f t="shared" ca="1" si="469"/>
        <v>17</v>
      </c>
      <c r="K2134" s="14">
        <f t="shared" ca="1" si="470"/>
        <v>7</v>
      </c>
      <c r="L2134" s="14">
        <f t="shared" ca="1" si="471"/>
        <v>92</v>
      </c>
      <c r="M2134" s="13">
        <f t="shared" ca="1" si="472"/>
        <v>2</v>
      </c>
      <c r="N2134" s="13" t="str">
        <f t="shared" ca="1" si="473"/>
        <v>2</v>
      </c>
      <c r="P2134" s="13" cm="1">
        <f t="array" aca="1" ref="P2134" ca="1">_xlfn.IFS(
  OR(K2134=1,K2134=2), 1,
  OR(K2134=3,K2134=4), 1.3,
  OR(K2134=5,K2134=6), 1.6,
  OR(K2134=7,K2134=8), 1.9,
  OR(K2134=9,K2134=10), 2.2,
  OR(K2134=11,K2134=12), 2.5,
  TRUE, "无效"
)</f>
        <v>1.9</v>
      </c>
      <c r="Q2134" s="13" cm="1">
        <f t="array" aca="1" ref="Q2134" ca="1">_xlfn.IFS(
  OR(L2134=2), 4,
  OR(L2134=4), 3.8,
  OR(L2134=6), 3.6,
  OR(L2134=8), 3.4,
  OR(L2134=10), 3.2,
  OR(L2134=12), 3,
  OR(L2134=14), 2.8,
  OR(L2134=16), 2.6,
  OR(L2134=18), 2.4,
  OR(L2134=82), 2.1,
  OR(L2134=84), 1.8,
  OR(L2134=86), 1.5,
  OR(L2134=88), 1.2,
  OR(L2134=90), 0.9,
  OR(L2134=92), 0.6,
  TRUE, "无效"
)</f>
        <v>0.6</v>
      </c>
      <c r="R2134" s="13">
        <f t="shared" ca="1" si="474"/>
        <v>2.5</v>
      </c>
      <c r="T2134" s="13">
        <f t="shared" ca="1" si="475"/>
        <v>1</v>
      </c>
      <c r="U2134" s="13"/>
    </row>
    <row r="2135" spans="1:21" x14ac:dyDescent="0.2">
      <c r="A2135" s="13">
        <v>2134</v>
      </c>
      <c r="B2135" s="13">
        <f t="shared" ca="1" si="463"/>
        <v>2</v>
      </c>
      <c r="C2135" s="14">
        <f t="shared" ca="1" si="464"/>
        <v>1</v>
      </c>
      <c r="D2135" s="15">
        <f t="shared" ca="1" si="465"/>
        <v>10.19</v>
      </c>
      <c r="E2135" s="13">
        <f t="shared" ca="1" si="466"/>
        <v>3</v>
      </c>
      <c r="F2135" s="2">
        <f t="shared" ca="1" si="467"/>
        <v>5</v>
      </c>
      <c r="G2135" s="16">
        <f t="shared" ca="1" si="462"/>
        <v>1.73</v>
      </c>
      <c r="I2135" s="13">
        <f t="shared" ca="1" si="468"/>
        <v>754</v>
      </c>
      <c r="J2135" s="14">
        <f t="shared" ca="1" si="469"/>
        <v>6</v>
      </c>
      <c r="K2135" s="14">
        <f t="shared" ca="1" si="470"/>
        <v>7</v>
      </c>
      <c r="L2135" s="14">
        <f t="shared" ca="1" si="471"/>
        <v>82</v>
      </c>
      <c r="M2135" s="13">
        <f t="shared" ca="1" si="472"/>
        <v>2</v>
      </c>
      <c r="N2135" s="13" t="str">
        <f t="shared" ca="1" si="473"/>
        <v>1</v>
      </c>
      <c r="P2135" s="13" cm="1">
        <f t="array" aca="1" ref="P2135" ca="1">_xlfn.IFS(
  OR(K2135=1,K2135=2), 1,
  OR(K2135=3,K2135=4), 1.3,
  OR(K2135=5,K2135=6), 1.6,
  OR(K2135=7,K2135=8), 1.9,
  OR(K2135=9,K2135=10), 2.2,
  OR(K2135=11,K2135=12), 2.5,
  TRUE, "无效"
)</f>
        <v>1.9</v>
      </c>
      <c r="Q2135" s="13" cm="1">
        <f t="array" aca="1" ref="Q2135" ca="1">_xlfn.IFS(
  OR(L2135=2), 4,
  OR(L2135=4), 3.8,
  OR(L2135=6), 3.6,
  OR(L2135=8), 3.4,
  OR(L2135=10), 3.2,
  OR(L2135=12), 3,
  OR(L2135=14), 2.8,
  OR(L2135=16), 2.6,
  OR(L2135=18), 2.4,
  OR(L2135=82), 2.1,
  OR(L2135=84), 1.8,
  OR(L2135=86), 1.5,
  OR(L2135=88), 1.2,
  OR(L2135=90), 0.9,
  OR(L2135=92), 0.6,
  TRUE, "无效"
)</f>
        <v>2.1</v>
      </c>
      <c r="R2135" s="13">
        <f t="shared" ca="1" si="474"/>
        <v>4</v>
      </c>
      <c r="T2135" s="13">
        <f t="shared" ca="1" si="475"/>
        <v>1</v>
      </c>
      <c r="U2135" s="13"/>
    </row>
    <row r="2136" spans="1:21" x14ac:dyDescent="0.2">
      <c r="A2136" s="13">
        <v>2135</v>
      </c>
      <c r="B2136" s="13">
        <f t="shared" ca="1" si="463"/>
        <v>1</v>
      </c>
      <c r="C2136" s="14">
        <f t="shared" ca="1" si="464"/>
        <v>1</v>
      </c>
      <c r="D2136" s="15">
        <f t="shared" ca="1" si="465"/>
        <v>8.18</v>
      </c>
      <c r="E2136" s="13">
        <f t="shared" ca="1" si="466"/>
        <v>3</v>
      </c>
      <c r="F2136" s="2">
        <f t="shared" ca="1" si="467"/>
        <v>5</v>
      </c>
      <c r="G2136" s="16">
        <f t="shared" ca="1" si="462"/>
        <v>1.67</v>
      </c>
      <c r="I2136" s="13">
        <f t="shared" ca="1" si="468"/>
        <v>788</v>
      </c>
      <c r="J2136" s="14">
        <f t="shared" ca="1" si="469"/>
        <v>25</v>
      </c>
      <c r="K2136" s="14">
        <f t="shared" ca="1" si="470"/>
        <v>3</v>
      </c>
      <c r="L2136" s="14">
        <f t="shared" ca="1" si="471"/>
        <v>18</v>
      </c>
      <c r="M2136" s="13">
        <f t="shared" ca="1" si="472"/>
        <v>1</v>
      </c>
      <c r="N2136" s="13" t="str">
        <f t="shared" ca="1" si="473"/>
        <v>3</v>
      </c>
      <c r="P2136" s="13" cm="1">
        <f t="array" aca="1" ref="P2136" ca="1">_xlfn.IFS(
  OR(K2136=1,K2136=2), 1,
  OR(K2136=3,K2136=4), 1.3,
  OR(K2136=5,K2136=6), 1.6,
  OR(K2136=7,K2136=8), 1.9,
  OR(K2136=9,K2136=10), 2.2,
  OR(K2136=11,K2136=12), 2.5,
  TRUE, "无效"
)</f>
        <v>1.3</v>
      </c>
      <c r="Q2136" s="13" cm="1">
        <f t="array" aca="1" ref="Q2136" ca="1">_xlfn.IFS(
  OR(L2136=2), 4,
  OR(L2136=4), 3.8,
  OR(L2136=6), 3.6,
  OR(L2136=8), 3.4,
  OR(L2136=10), 3.2,
  OR(L2136=12), 3,
  OR(L2136=14), 2.8,
  OR(L2136=16), 2.6,
  OR(L2136=18), 2.4,
  OR(L2136=82), 2.1,
  OR(L2136=84), 1.8,
  OR(L2136=86), 1.5,
  OR(L2136=88), 1.2,
  OR(L2136=90), 0.9,
  OR(L2136=92), 0.6,
  TRUE, "无效"
)</f>
        <v>2.4</v>
      </c>
      <c r="R2136" s="13">
        <f t="shared" ca="1" si="474"/>
        <v>3.7</v>
      </c>
      <c r="T2136" s="13">
        <f t="shared" ca="1" si="475"/>
        <v>1</v>
      </c>
      <c r="U2136" s="13"/>
    </row>
    <row r="2137" spans="1:21" x14ac:dyDescent="0.2">
      <c r="A2137" s="13">
        <v>2136</v>
      </c>
      <c r="B2137" s="13">
        <f t="shared" ca="1" si="463"/>
        <v>3</v>
      </c>
      <c r="C2137" s="14">
        <f t="shared" ca="1" si="464"/>
        <v>2</v>
      </c>
      <c r="D2137" s="15">
        <f t="shared" ca="1" si="465"/>
        <v>10.34</v>
      </c>
      <c r="E2137" s="13">
        <f t="shared" ca="1" si="466"/>
        <v>3</v>
      </c>
      <c r="F2137" s="2">
        <f t="shared" ca="1" si="467"/>
        <v>6</v>
      </c>
      <c r="G2137" s="16">
        <f t="shared" ca="1" si="462"/>
        <v>1.61</v>
      </c>
      <c r="I2137" s="13">
        <f t="shared" ca="1" si="468"/>
        <v>727</v>
      </c>
      <c r="J2137" s="14">
        <f t="shared" ca="1" si="469"/>
        <v>14</v>
      </c>
      <c r="K2137" s="14">
        <f t="shared" ca="1" si="470"/>
        <v>3</v>
      </c>
      <c r="L2137" s="14">
        <f t="shared" ca="1" si="471"/>
        <v>2</v>
      </c>
      <c r="M2137" s="13">
        <f t="shared" ca="1" si="472"/>
        <v>1</v>
      </c>
      <c r="N2137" s="13" t="str">
        <f t="shared" ca="1" si="473"/>
        <v>2</v>
      </c>
      <c r="P2137" s="13" cm="1">
        <f t="array" aca="1" ref="P2137" ca="1">_xlfn.IFS(
  OR(K2137=1,K2137=2), 1,
  OR(K2137=3,K2137=4), 1.3,
  OR(K2137=5,K2137=6), 1.6,
  OR(K2137=7,K2137=8), 1.9,
  OR(K2137=9,K2137=10), 2.2,
  OR(K2137=11,K2137=12), 2.5,
  TRUE, "无效"
)</f>
        <v>1.3</v>
      </c>
      <c r="Q2137" s="13" cm="1">
        <f t="array" aca="1" ref="Q2137" ca="1">_xlfn.IFS(
  OR(L2137=2), 4,
  OR(L2137=4), 3.8,
  OR(L2137=6), 3.6,
  OR(L2137=8), 3.4,
  OR(L2137=10), 3.2,
  OR(L2137=12), 3,
  OR(L2137=14), 2.8,
  OR(L2137=16), 2.6,
  OR(L2137=18), 2.4,
  OR(L2137=82), 2.1,
  OR(L2137=84), 1.8,
  OR(L2137=86), 1.5,
  OR(L2137=88), 1.2,
  OR(L2137=90), 0.9,
  OR(L2137=92), 0.6,
  TRUE, "无效"
)</f>
        <v>4</v>
      </c>
      <c r="R2137" s="13">
        <f t="shared" ca="1" si="474"/>
        <v>5.3</v>
      </c>
      <c r="T2137" s="13">
        <f t="shared" ca="1" si="475"/>
        <v>1</v>
      </c>
      <c r="U2137" s="13"/>
    </row>
    <row r="2138" spans="1:21" x14ac:dyDescent="0.2">
      <c r="A2138" s="13">
        <v>2137</v>
      </c>
      <c r="B2138" s="13">
        <f t="shared" ca="1" si="463"/>
        <v>3</v>
      </c>
      <c r="C2138" s="14">
        <f t="shared" ca="1" si="464"/>
        <v>1</v>
      </c>
      <c r="D2138" s="15">
        <f t="shared" ca="1" si="465"/>
        <v>6.66</v>
      </c>
      <c r="E2138" s="13">
        <f t="shared" ca="1" si="466"/>
        <v>3</v>
      </c>
      <c r="F2138" s="2">
        <f t="shared" ca="1" si="467"/>
        <v>5</v>
      </c>
      <c r="G2138" s="16">
        <f t="shared" ca="1" si="462"/>
        <v>1.77</v>
      </c>
      <c r="I2138" s="13">
        <f t="shared" ca="1" si="468"/>
        <v>627</v>
      </c>
      <c r="J2138" s="14">
        <f t="shared" ca="1" si="469"/>
        <v>6</v>
      </c>
      <c r="K2138" s="14">
        <f t="shared" ca="1" si="470"/>
        <v>12</v>
      </c>
      <c r="L2138" s="14">
        <f t="shared" ca="1" si="471"/>
        <v>92</v>
      </c>
      <c r="M2138" s="13">
        <f t="shared" ca="1" si="472"/>
        <v>2</v>
      </c>
      <c r="N2138" s="13" t="str">
        <f t="shared" ca="1" si="473"/>
        <v>1</v>
      </c>
      <c r="P2138" s="13" cm="1">
        <f t="array" aca="1" ref="P2138" ca="1">_xlfn.IFS(
  OR(K2138=1,K2138=2), 1,
  OR(K2138=3,K2138=4), 1.3,
  OR(K2138=5,K2138=6), 1.6,
  OR(K2138=7,K2138=8), 1.9,
  OR(K2138=9,K2138=10), 2.2,
  OR(K2138=11,K2138=12), 2.5,
  TRUE, "无效"
)</f>
        <v>2.5</v>
      </c>
      <c r="Q2138" s="13" cm="1">
        <f t="array" aca="1" ref="Q2138" ca="1">_xlfn.IFS(
  OR(L2138=2), 4,
  OR(L2138=4), 3.8,
  OR(L2138=6), 3.6,
  OR(L2138=8), 3.4,
  OR(L2138=10), 3.2,
  OR(L2138=12), 3,
  OR(L2138=14), 2.8,
  OR(L2138=16), 2.6,
  OR(L2138=18), 2.4,
  OR(L2138=82), 2.1,
  OR(L2138=84), 1.8,
  OR(L2138=86), 1.5,
  OR(L2138=88), 1.2,
  OR(L2138=90), 0.9,
  OR(L2138=92), 0.6,
  TRUE, "无效"
)</f>
        <v>0.6</v>
      </c>
      <c r="R2138" s="13">
        <f t="shared" ca="1" si="474"/>
        <v>3.1</v>
      </c>
      <c r="T2138" s="13">
        <f t="shared" ca="1" si="475"/>
        <v>1</v>
      </c>
      <c r="U2138" s="13"/>
    </row>
    <row r="2139" spans="1:21" x14ac:dyDescent="0.2">
      <c r="A2139" s="13">
        <v>2138</v>
      </c>
      <c r="B2139" s="13">
        <f t="shared" ca="1" si="463"/>
        <v>1</v>
      </c>
      <c r="C2139" s="14">
        <f t="shared" ca="1" si="464"/>
        <v>2</v>
      </c>
      <c r="D2139" s="15">
        <f t="shared" ca="1" si="465"/>
        <v>3.26</v>
      </c>
      <c r="E2139" s="13">
        <f t="shared" ca="1" si="466"/>
        <v>1</v>
      </c>
      <c r="F2139" s="2">
        <f t="shared" ca="1" si="467"/>
        <v>4</v>
      </c>
      <c r="G2139" s="16">
        <f t="shared" ca="1" si="462"/>
        <v>2.0299999999999998</v>
      </c>
      <c r="I2139" s="13">
        <f t="shared" ca="1" si="468"/>
        <v>792</v>
      </c>
      <c r="J2139" s="14">
        <f t="shared" ca="1" si="469"/>
        <v>15</v>
      </c>
      <c r="K2139" s="14">
        <f t="shared" ca="1" si="470"/>
        <v>5</v>
      </c>
      <c r="L2139" s="14">
        <f t="shared" ca="1" si="471"/>
        <v>6</v>
      </c>
      <c r="M2139" s="13">
        <f t="shared" ca="1" si="472"/>
        <v>1</v>
      </c>
      <c r="N2139" s="13" t="str">
        <f t="shared" ca="1" si="473"/>
        <v>2</v>
      </c>
      <c r="P2139" s="13" cm="1">
        <f t="array" aca="1" ref="P2139" ca="1">_xlfn.IFS(
  OR(K2139=1,K2139=2), 1,
  OR(K2139=3,K2139=4), 1.3,
  OR(K2139=5,K2139=6), 1.6,
  OR(K2139=7,K2139=8), 1.9,
  OR(K2139=9,K2139=10), 2.2,
  OR(K2139=11,K2139=12), 2.5,
  TRUE, "无效"
)</f>
        <v>1.6</v>
      </c>
      <c r="Q2139" s="13" cm="1">
        <f t="array" aca="1" ref="Q2139" ca="1">_xlfn.IFS(
  OR(L2139=2), 4,
  OR(L2139=4), 3.8,
  OR(L2139=6), 3.6,
  OR(L2139=8), 3.4,
  OR(L2139=10), 3.2,
  OR(L2139=12), 3,
  OR(L2139=14), 2.8,
  OR(L2139=16), 2.6,
  OR(L2139=18), 2.4,
  OR(L2139=82), 2.1,
  OR(L2139=84), 1.8,
  OR(L2139=86), 1.5,
  OR(L2139=88), 1.2,
  OR(L2139=90), 0.9,
  OR(L2139=92), 0.6,
  TRUE, "无效"
)</f>
        <v>3.6</v>
      </c>
      <c r="R2139" s="13">
        <f t="shared" ca="1" si="474"/>
        <v>5.2</v>
      </c>
      <c r="T2139" s="13">
        <f t="shared" ca="1" si="475"/>
        <v>0</v>
      </c>
      <c r="U2139" s="13"/>
    </row>
    <row r="2140" spans="1:21" x14ac:dyDescent="0.2">
      <c r="A2140" s="13">
        <v>2139</v>
      </c>
      <c r="B2140" s="13">
        <f t="shared" ca="1" si="463"/>
        <v>2</v>
      </c>
      <c r="C2140" s="14">
        <f t="shared" ca="1" si="464"/>
        <v>2</v>
      </c>
      <c r="D2140" s="15">
        <f t="shared" ca="1" si="465"/>
        <v>1.35</v>
      </c>
      <c r="E2140" s="13">
        <f t="shared" ca="1" si="466"/>
        <v>2</v>
      </c>
      <c r="F2140" s="2">
        <f t="shared" ca="1" si="467"/>
        <v>8</v>
      </c>
      <c r="G2140" s="16">
        <f t="shared" ca="1" si="462"/>
        <v>1.2</v>
      </c>
      <c r="I2140" s="13">
        <f t="shared" ca="1" si="468"/>
        <v>649</v>
      </c>
      <c r="J2140" s="14">
        <f t="shared" ca="1" si="469"/>
        <v>18</v>
      </c>
      <c r="K2140" s="14">
        <f t="shared" ca="1" si="470"/>
        <v>1</v>
      </c>
      <c r="L2140" s="14">
        <f t="shared" ca="1" si="471"/>
        <v>82</v>
      </c>
      <c r="M2140" s="13">
        <f t="shared" ca="1" si="472"/>
        <v>2</v>
      </c>
      <c r="N2140" s="13" t="str">
        <f t="shared" ca="1" si="473"/>
        <v>2</v>
      </c>
      <c r="P2140" s="13" cm="1">
        <f t="array" aca="1" ref="P2140" ca="1">_xlfn.IFS(
  OR(K2140=1,K2140=2), 1,
  OR(K2140=3,K2140=4), 1.3,
  OR(K2140=5,K2140=6), 1.6,
  OR(K2140=7,K2140=8), 1.9,
  OR(K2140=9,K2140=10), 2.2,
  OR(K2140=11,K2140=12), 2.5,
  TRUE, "无效"
)</f>
        <v>1</v>
      </c>
      <c r="Q2140" s="13" cm="1">
        <f t="array" aca="1" ref="Q2140" ca="1">_xlfn.IFS(
  OR(L2140=2), 4,
  OR(L2140=4), 3.8,
  OR(L2140=6), 3.6,
  OR(L2140=8), 3.4,
  OR(L2140=10), 3.2,
  OR(L2140=12), 3,
  OR(L2140=14), 2.8,
  OR(L2140=16), 2.6,
  OR(L2140=18), 2.4,
  OR(L2140=82), 2.1,
  OR(L2140=84), 1.8,
  OR(L2140=86), 1.5,
  OR(L2140=88), 1.2,
  OR(L2140=90), 0.9,
  OR(L2140=92), 0.6,
  TRUE, "无效"
)</f>
        <v>2.1</v>
      </c>
      <c r="R2140" s="13">
        <f t="shared" ca="1" si="474"/>
        <v>3.1</v>
      </c>
      <c r="T2140" s="13">
        <f t="shared" ca="1" si="475"/>
        <v>0</v>
      </c>
      <c r="U2140" s="13"/>
    </row>
    <row r="2141" spans="1:21" x14ac:dyDescent="0.2">
      <c r="A2141" s="13">
        <v>2140</v>
      </c>
      <c r="B2141" s="13">
        <f t="shared" ca="1" si="463"/>
        <v>1</v>
      </c>
      <c r="C2141" s="14">
        <f t="shared" ca="1" si="464"/>
        <v>1</v>
      </c>
      <c r="D2141" s="15">
        <f t="shared" ca="1" si="465"/>
        <v>8.31</v>
      </c>
      <c r="E2141" s="13">
        <f t="shared" ca="1" si="466"/>
        <v>3</v>
      </c>
      <c r="F2141" s="2">
        <f t="shared" ca="1" si="467"/>
        <v>3</v>
      </c>
      <c r="G2141" s="16">
        <f t="shared" ca="1" si="462"/>
        <v>1.68</v>
      </c>
      <c r="I2141" s="13">
        <f t="shared" ca="1" si="468"/>
        <v>612</v>
      </c>
      <c r="J2141" s="14">
        <f t="shared" ca="1" si="469"/>
        <v>37</v>
      </c>
      <c r="K2141" s="14">
        <f t="shared" ca="1" si="470"/>
        <v>12</v>
      </c>
      <c r="L2141" s="14">
        <f t="shared" ca="1" si="471"/>
        <v>92</v>
      </c>
      <c r="M2141" s="13">
        <f t="shared" ca="1" si="472"/>
        <v>2</v>
      </c>
      <c r="N2141" s="13" t="str">
        <f t="shared" ca="1" si="473"/>
        <v>4</v>
      </c>
      <c r="P2141" s="13" cm="1">
        <f t="array" aca="1" ref="P2141" ca="1">_xlfn.IFS(
  OR(K2141=1,K2141=2), 1,
  OR(K2141=3,K2141=4), 1.3,
  OR(K2141=5,K2141=6), 1.6,
  OR(K2141=7,K2141=8), 1.9,
  OR(K2141=9,K2141=10), 2.2,
  OR(K2141=11,K2141=12), 2.5,
  TRUE, "无效"
)</f>
        <v>2.5</v>
      </c>
      <c r="Q2141" s="13" cm="1">
        <f t="array" aca="1" ref="Q2141" ca="1">_xlfn.IFS(
  OR(L2141=2), 4,
  OR(L2141=4), 3.8,
  OR(L2141=6), 3.6,
  OR(L2141=8), 3.4,
  OR(L2141=10), 3.2,
  OR(L2141=12), 3,
  OR(L2141=14), 2.8,
  OR(L2141=16), 2.6,
  OR(L2141=18), 2.4,
  OR(L2141=82), 2.1,
  OR(L2141=84), 1.8,
  OR(L2141=86), 1.5,
  OR(L2141=88), 1.2,
  OR(L2141=90), 0.9,
  OR(L2141=92), 0.6,
  TRUE, "无效"
)</f>
        <v>0.6</v>
      </c>
      <c r="R2141" s="13">
        <f t="shared" ca="1" si="474"/>
        <v>3.1</v>
      </c>
      <c r="T2141" s="13">
        <f t="shared" ca="1" si="475"/>
        <v>1</v>
      </c>
      <c r="U2141" s="13"/>
    </row>
    <row r="2142" spans="1:21" x14ac:dyDescent="0.2">
      <c r="A2142" s="13">
        <v>2141</v>
      </c>
      <c r="B2142" s="13">
        <f t="shared" ca="1" si="463"/>
        <v>1</v>
      </c>
      <c r="C2142" s="14">
        <f t="shared" ca="1" si="464"/>
        <v>2</v>
      </c>
      <c r="D2142" s="15">
        <f t="shared" ca="1" si="465"/>
        <v>5.04</v>
      </c>
      <c r="E2142" s="13">
        <f t="shared" ca="1" si="466"/>
        <v>1</v>
      </c>
      <c r="F2142" s="2">
        <f t="shared" ca="1" si="467"/>
        <v>4</v>
      </c>
      <c r="G2142" s="16">
        <f t="shared" ca="1" si="462"/>
        <v>1.9</v>
      </c>
      <c r="I2142" s="13">
        <f t="shared" ca="1" si="468"/>
        <v>694</v>
      </c>
      <c r="J2142" s="14">
        <f t="shared" ca="1" si="469"/>
        <v>15</v>
      </c>
      <c r="K2142" s="14">
        <f t="shared" ca="1" si="470"/>
        <v>7</v>
      </c>
      <c r="L2142" s="14">
        <f t="shared" ca="1" si="471"/>
        <v>16</v>
      </c>
      <c r="M2142" s="13">
        <f t="shared" ca="1" si="472"/>
        <v>1</v>
      </c>
      <c r="N2142" s="13" t="str">
        <f t="shared" ca="1" si="473"/>
        <v>2</v>
      </c>
      <c r="P2142" s="13" cm="1">
        <f t="array" aca="1" ref="P2142" ca="1">_xlfn.IFS(
  OR(K2142=1,K2142=2), 1,
  OR(K2142=3,K2142=4), 1.3,
  OR(K2142=5,K2142=6), 1.6,
  OR(K2142=7,K2142=8), 1.9,
  OR(K2142=9,K2142=10), 2.2,
  OR(K2142=11,K2142=12), 2.5,
  TRUE, "无效"
)</f>
        <v>1.9</v>
      </c>
      <c r="Q2142" s="13" cm="1">
        <f t="array" aca="1" ref="Q2142" ca="1">_xlfn.IFS(
  OR(L2142=2), 4,
  OR(L2142=4), 3.8,
  OR(L2142=6), 3.6,
  OR(L2142=8), 3.4,
  OR(L2142=10), 3.2,
  OR(L2142=12), 3,
  OR(L2142=14), 2.8,
  OR(L2142=16), 2.6,
  OR(L2142=18), 2.4,
  OR(L2142=82), 2.1,
  OR(L2142=84), 1.8,
  OR(L2142=86), 1.5,
  OR(L2142=88), 1.2,
  OR(L2142=90), 0.9,
  OR(L2142=92), 0.6,
  TRUE, "无效"
)</f>
        <v>2.6</v>
      </c>
      <c r="R2142" s="13">
        <f t="shared" ca="1" si="474"/>
        <v>4.5</v>
      </c>
      <c r="T2142" s="13">
        <f t="shared" ca="1" si="475"/>
        <v>0</v>
      </c>
      <c r="U2142" s="13"/>
    </row>
    <row r="2143" spans="1:21" x14ac:dyDescent="0.2">
      <c r="A2143" s="13">
        <v>2142</v>
      </c>
      <c r="B2143" s="13">
        <f t="shared" ca="1" si="463"/>
        <v>3</v>
      </c>
      <c r="C2143" s="14">
        <f t="shared" ca="1" si="464"/>
        <v>1</v>
      </c>
      <c r="D2143" s="15">
        <f t="shared" ca="1" si="465"/>
        <v>0.73</v>
      </c>
      <c r="E2143" s="13">
        <f t="shared" ca="1" si="466"/>
        <v>2</v>
      </c>
      <c r="F2143" s="2">
        <f t="shared" ca="1" si="467"/>
        <v>5</v>
      </c>
      <c r="G2143" s="16">
        <f t="shared" ca="1" si="462"/>
        <v>1.23</v>
      </c>
      <c r="I2143" s="13">
        <f t="shared" ca="1" si="468"/>
        <v>672</v>
      </c>
      <c r="J2143" s="14">
        <f t="shared" ca="1" si="469"/>
        <v>24</v>
      </c>
      <c r="K2143" s="14">
        <f t="shared" ca="1" si="470"/>
        <v>3</v>
      </c>
      <c r="L2143" s="14">
        <f t="shared" ca="1" si="471"/>
        <v>6</v>
      </c>
      <c r="M2143" s="13">
        <f t="shared" ca="1" si="472"/>
        <v>1</v>
      </c>
      <c r="N2143" s="13" t="str">
        <f t="shared" ca="1" si="473"/>
        <v>3</v>
      </c>
      <c r="P2143" s="13" cm="1">
        <f t="array" aca="1" ref="P2143" ca="1">_xlfn.IFS(
  OR(K2143=1,K2143=2), 1,
  OR(K2143=3,K2143=4), 1.3,
  OR(K2143=5,K2143=6), 1.6,
  OR(K2143=7,K2143=8), 1.9,
  OR(K2143=9,K2143=10), 2.2,
  OR(K2143=11,K2143=12), 2.5,
  TRUE, "无效"
)</f>
        <v>1.3</v>
      </c>
      <c r="Q2143" s="13" cm="1">
        <f t="array" aca="1" ref="Q2143" ca="1">_xlfn.IFS(
  OR(L2143=2), 4,
  OR(L2143=4), 3.8,
  OR(L2143=6), 3.6,
  OR(L2143=8), 3.4,
  OR(L2143=10), 3.2,
  OR(L2143=12), 3,
  OR(L2143=14), 2.8,
  OR(L2143=16), 2.6,
  OR(L2143=18), 2.4,
  OR(L2143=82), 2.1,
  OR(L2143=84), 1.8,
  OR(L2143=86), 1.5,
  OR(L2143=88), 1.2,
  OR(L2143=90), 0.9,
  OR(L2143=92), 0.6,
  TRUE, "无效"
)</f>
        <v>3.6</v>
      </c>
      <c r="R2143" s="13">
        <f t="shared" ca="1" si="474"/>
        <v>4.9000000000000004</v>
      </c>
      <c r="T2143" s="13">
        <f t="shared" ca="1" si="475"/>
        <v>0</v>
      </c>
      <c r="U2143" s="13"/>
    </row>
    <row r="2144" spans="1:21" x14ac:dyDescent="0.2">
      <c r="A2144" s="13">
        <v>2143</v>
      </c>
      <c r="B2144" s="13">
        <f t="shared" ca="1" si="463"/>
        <v>3</v>
      </c>
      <c r="C2144" s="14">
        <f t="shared" ca="1" si="464"/>
        <v>1</v>
      </c>
      <c r="D2144" s="15">
        <f t="shared" ca="1" si="465"/>
        <v>3.81</v>
      </c>
      <c r="E2144" s="13">
        <f t="shared" ca="1" si="466"/>
        <v>1</v>
      </c>
      <c r="F2144" s="2">
        <f t="shared" ca="1" si="467"/>
        <v>2</v>
      </c>
      <c r="G2144" s="16">
        <f t="shared" ca="1" si="462"/>
        <v>2.0499999999999998</v>
      </c>
      <c r="I2144" s="13">
        <f t="shared" ca="1" si="468"/>
        <v>664</v>
      </c>
      <c r="J2144" s="14">
        <f t="shared" ca="1" si="469"/>
        <v>4</v>
      </c>
      <c r="K2144" s="14">
        <f t="shared" ca="1" si="470"/>
        <v>4</v>
      </c>
      <c r="L2144" s="14">
        <f t="shared" ca="1" si="471"/>
        <v>6</v>
      </c>
      <c r="M2144" s="13">
        <f t="shared" ca="1" si="472"/>
        <v>1</v>
      </c>
      <c r="N2144" s="13" t="str">
        <f t="shared" ca="1" si="473"/>
        <v>1</v>
      </c>
      <c r="P2144" s="13" cm="1">
        <f t="array" aca="1" ref="P2144" ca="1">_xlfn.IFS(
  OR(K2144=1,K2144=2), 1,
  OR(K2144=3,K2144=4), 1.3,
  OR(K2144=5,K2144=6), 1.6,
  OR(K2144=7,K2144=8), 1.9,
  OR(K2144=9,K2144=10), 2.2,
  OR(K2144=11,K2144=12), 2.5,
  TRUE, "无效"
)</f>
        <v>1.3</v>
      </c>
      <c r="Q2144" s="13" cm="1">
        <f t="array" aca="1" ref="Q2144" ca="1">_xlfn.IFS(
  OR(L2144=2), 4,
  OR(L2144=4), 3.8,
  OR(L2144=6), 3.6,
  OR(L2144=8), 3.4,
  OR(L2144=10), 3.2,
  OR(L2144=12), 3,
  OR(L2144=14), 2.8,
  OR(L2144=16), 2.6,
  OR(L2144=18), 2.4,
  OR(L2144=82), 2.1,
  OR(L2144=84), 1.8,
  OR(L2144=86), 1.5,
  OR(L2144=88), 1.2,
  OR(L2144=90), 0.9,
  OR(L2144=92), 0.6,
  TRUE, "无效"
)</f>
        <v>3.6</v>
      </c>
      <c r="R2144" s="13">
        <f t="shared" ca="1" si="474"/>
        <v>4.9000000000000004</v>
      </c>
      <c r="T2144" s="13">
        <f t="shared" ca="1" si="475"/>
        <v>0</v>
      </c>
      <c r="U2144" s="13"/>
    </row>
    <row r="2145" spans="1:21" x14ac:dyDescent="0.2">
      <c r="A2145" s="13">
        <v>2144</v>
      </c>
      <c r="B2145" s="13">
        <f t="shared" ca="1" si="463"/>
        <v>1</v>
      </c>
      <c r="C2145" s="14">
        <f t="shared" ca="1" si="464"/>
        <v>2</v>
      </c>
      <c r="D2145" s="15">
        <f t="shared" ca="1" si="465"/>
        <v>4.5199999999999996</v>
      </c>
      <c r="E2145" s="13">
        <f t="shared" ca="1" si="466"/>
        <v>1</v>
      </c>
      <c r="F2145" s="2">
        <f t="shared" ca="1" si="467"/>
        <v>4</v>
      </c>
      <c r="G2145" s="16">
        <f t="shared" ca="1" si="462"/>
        <v>2.09</v>
      </c>
      <c r="I2145" s="13">
        <f t="shared" ca="1" si="468"/>
        <v>784</v>
      </c>
      <c r="J2145" s="14">
        <f t="shared" ca="1" si="469"/>
        <v>15</v>
      </c>
      <c r="K2145" s="14">
        <f t="shared" ca="1" si="470"/>
        <v>4</v>
      </c>
      <c r="L2145" s="14">
        <f t="shared" ca="1" si="471"/>
        <v>18</v>
      </c>
      <c r="M2145" s="13">
        <f t="shared" ca="1" si="472"/>
        <v>1</v>
      </c>
      <c r="N2145" s="13" t="str">
        <f t="shared" ca="1" si="473"/>
        <v>2</v>
      </c>
      <c r="P2145" s="13" cm="1">
        <f t="array" aca="1" ref="P2145" ca="1">_xlfn.IFS(
  OR(K2145=1,K2145=2), 1,
  OR(K2145=3,K2145=4), 1.3,
  OR(K2145=5,K2145=6), 1.6,
  OR(K2145=7,K2145=8), 1.9,
  OR(K2145=9,K2145=10), 2.2,
  OR(K2145=11,K2145=12), 2.5,
  TRUE, "无效"
)</f>
        <v>1.3</v>
      </c>
      <c r="Q2145" s="13" cm="1">
        <f t="array" aca="1" ref="Q2145" ca="1">_xlfn.IFS(
  OR(L2145=2), 4,
  OR(L2145=4), 3.8,
  OR(L2145=6), 3.6,
  OR(L2145=8), 3.4,
  OR(L2145=10), 3.2,
  OR(L2145=12), 3,
  OR(L2145=14), 2.8,
  OR(L2145=16), 2.6,
  OR(L2145=18), 2.4,
  OR(L2145=82), 2.1,
  OR(L2145=84), 1.8,
  OR(L2145=86), 1.5,
  OR(L2145=88), 1.2,
  OR(L2145=90), 0.9,
  OR(L2145=92), 0.6,
  TRUE, "无效"
)</f>
        <v>2.4</v>
      </c>
      <c r="R2145" s="13">
        <f t="shared" ca="1" si="474"/>
        <v>3.7</v>
      </c>
      <c r="T2145" s="13">
        <f t="shared" ca="1" si="475"/>
        <v>0</v>
      </c>
      <c r="U2145" s="13"/>
    </row>
    <row r="2146" spans="1:21" x14ac:dyDescent="0.2">
      <c r="A2146" s="13">
        <v>2145</v>
      </c>
      <c r="B2146" s="13">
        <f t="shared" ca="1" si="463"/>
        <v>2</v>
      </c>
      <c r="C2146" s="14">
        <f t="shared" ca="1" si="464"/>
        <v>1</v>
      </c>
      <c r="D2146" s="15">
        <f t="shared" ca="1" si="465"/>
        <v>10.57</v>
      </c>
      <c r="E2146" s="13">
        <f t="shared" ca="1" si="466"/>
        <v>3</v>
      </c>
      <c r="F2146" s="2">
        <f t="shared" ca="1" si="467"/>
        <v>8</v>
      </c>
      <c r="G2146" s="16">
        <f t="shared" ca="1" si="462"/>
        <v>1.77</v>
      </c>
      <c r="I2146" s="13">
        <f t="shared" ca="1" si="468"/>
        <v>634</v>
      </c>
      <c r="J2146" s="14">
        <f t="shared" ca="1" si="469"/>
        <v>12</v>
      </c>
      <c r="K2146" s="14">
        <f t="shared" ca="1" si="470"/>
        <v>12</v>
      </c>
      <c r="L2146" s="14">
        <f t="shared" ca="1" si="471"/>
        <v>82</v>
      </c>
      <c r="M2146" s="13">
        <f t="shared" ca="1" si="472"/>
        <v>2</v>
      </c>
      <c r="N2146" s="13" t="str">
        <f t="shared" ca="1" si="473"/>
        <v>2</v>
      </c>
      <c r="P2146" s="13" cm="1">
        <f t="array" aca="1" ref="P2146" ca="1">_xlfn.IFS(
  OR(K2146=1,K2146=2), 1,
  OR(K2146=3,K2146=4), 1.3,
  OR(K2146=5,K2146=6), 1.6,
  OR(K2146=7,K2146=8), 1.9,
  OR(K2146=9,K2146=10), 2.2,
  OR(K2146=11,K2146=12), 2.5,
  TRUE, "无效"
)</f>
        <v>2.5</v>
      </c>
      <c r="Q2146" s="13" cm="1">
        <f t="array" aca="1" ref="Q2146" ca="1">_xlfn.IFS(
  OR(L2146=2), 4,
  OR(L2146=4), 3.8,
  OR(L2146=6), 3.6,
  OR(L2146=8), 3.4,
  OR(L2146=10), 3.2,
  OR(L2146=12), 3,
  OR(L2146=14), 2.8,
  OR(L2146=16), 2.6,
  OR(L2146=18), 2.4,
  OR(L2146=82), 2.1,
  OR(L2146=84), 1.8,
  OR(L2146=86), 1.5,
  OR(L2146=88), 1.2,
  OR(L2146=90), 0.9,
  OR(L2146=92), 0.6,
  TRUE, "无效"
)</f>
        <v>2.1</v>
      </c>
      <c r="R2146" s="13">
        <f t="shared" ca="1" si="474"/>
        <v>4.5999999999999996</v>
      </c>
      <c r="T2146" s="13">
        <f t="shared" ca="1" si="475"/>
        <v>1</v>
      </c>
      <c r="U2146" s="13"/>
    </row>
    <row r="2147" spans="1:21" x14ac:dyDescent="0.2">
      <c r="A2147" s="13">
        <v>2146</v>
      </c>
      <c r="B2147" s="13">
        <f t="shared" ca="1" si="463"/>
        <v>1</v>
      </c>
      <c r="C2147" s="14">
        <f t="shared" ca="1" si="464"/>
        <v>1</v>
      </c>
      <c r="D2147" s="15">
        <f t="shared" ca="1" si="465"/>
        <v>1.93</v>
      </c>
      <c r="E2147" s="13">
        <f t="shared" ca="1" si="466"/>
        <v>2</v>
      </c>
      <c r="F2147" s="2">
        <f t="shared" ca="1" si="467"/>
        <v>3</v>
      </c>
      <c r="G2147" s="16">
        <f t="shared" ca="1" si="462"/>
        <v>1.39</v>
      </c>
      <c r="I2147" s="13">
        <f t="shared" ca="1" si="468"/>
        <v>669</v>
      </c>
      <c r="J2147" s="14">
        <f t="shared" ca="1" si="469"/>
        <v>9</v>
      </c>
      <c r="K2147" s="14">
        <f t="shared" ca="1" si="470"/>
        <v>6</v>
      </c>
      <c r="L2147" s="14">
        <f t="shared" ca="1" si="471"/>
        <v>4</v>
      </c>
      <c r="M2147" s="13">
        <f t="shared" ca="1" si="472"/>
        <v>1</v>
      </c>
      <c r="N2147" s="13" t="str">
        <f t="shared" ca="1" si="473"/>
        <v>1</v>
      </c>
      <c r="P2147" s="13" cm="1">
        <f t="array" aca="1" ref="P2147" ca="1">_xlfn.IFS(
  OR(K2147=1,K2147=2), 1,
  OR(K2147=3,K2147=4), 1.3,
  OR(K2147=5,K2147=6), 1.6,
  OR(K2147=7,K2147=8), 1.9,
  OR(K2147=9,K2147=10), 2.2,
  OR(K2147=11,K2147=12), 2.5,
  TRUE, "无效"
)</f>
        <v>1.6</v>
      </c>
      <c r="Q2147" s="13" cm="1">
        <f t="array" aca="1" ref="Q2147" ca="1">_xlfn.IFS(
  OR(L2147=2), 4,
  OR(L2147=4), 3.8,
  OR(L2147=6), 3.6,
  OR(L2147=8), 3.4,
  OR(L2147=10), 3.2,
  OR(L2147=12), 3,
  OR(L2147=14), 2.8,
  OR(L2147=16), 2.6,
  OR(L2147=18), 2.4,
  OR(L2147=82), 2.1,
  OR(L2147=84), 1.8,
  OR(L2147=86), 1.5,
  OR(L2147=88), 1.2,
  OR(L2147=90), 0.9,
  OR(L2147=92), 0.6,
  TRUE, "无效"
)</f>
        <v>3.8</v>
      </c>
      <c r="R2147" s="13">
        <f t="shared" ca="1" si="474"/>
        <v>5.4</v>
      </c>
      <c r="T2147" s="13">
        <f t="shared" ca="1" si="475"/>
        <v>0</v>
      </c>
      <c r="U2147" s="13"/>
    </row>
    <row r="2148" spans="1:21" x14ac:dyDescent="0.2">
      <c r="A2148" s="13">
        <v>2147</v>
      </c>
      <c r="B2148" s="13">
        <f t="shared" ca="1" si="463"/>
        <v>2</v>
      </c>
      <c r="C2148" s="14">
        <f t="shared" ca="1" si="464"/>
        <v>2</v>
      </c>
      <c r="D2148" s="15">
        <f t="shared" ca="1" si="465"/>
        <v>11.38</v>
      </c>
      <c r="E2148" s="13">
        <f t="shared" ca="1" si="466"/>
        <v>3</v>
      </c>
      <c r="F2148" s="2">
        <f t="shared" ca="1" si="467"/>
        <v>9</v>
      </c>
      <c r="G2148" s="16">
        <f t="shared" ca="1" si="462"/>
        <v>1.55</v>
      </c>
      <c r="I2148" s="13">
        <f t="shared" ca="1" si="468"/>
        <v>700</v>
      </c>
      <c r="J2148" s="14">
        <f t="shared" ca="1" si="469"/>
        <v>14</v>
      </c>
      <c r="K2148" s="14">
        <f t="shared" ca="1" si="470"/>
        <v>3</v>
      </c>
      <c r="L2148" s="14">
        <f t="shared" ca="1" si="471"/>
        <v>6</v>
      </c>
      <c r="M2148" s="13">
        <f t="shared" ca="1" si="472"/>
        <v>1</v>
      </c>
      <c r="N2148" s="13" t="str">
        <f t="shared" ca="1" si="473"/>
        <v>2</v>
      </c>
      <c r="P2148" s="13" cm="1">
        <f t="array" aca="1" ref="P2148" ca="1">_xlfn.IFS(
  OR(K2148=1,K2148=2), 1,
  OR(K2148=3,K2148=4), 1.3,
  OR(K2148=5,K2148=6), 1.6,
  OR(K2148=7,K2148=8), 1.9,
  OR(K2148=9,K2148=10), 2.2,
  OR(K2148=11,K2148=12), 2.5,
  TRUE, "无效"
)</f>
        <v>1.3</v>
      </c>
      <c r="Q2148" s="13" cm="1">
        <f t="array" aca="1" ref="Q2148" ca="1">_xlfn.IFS(
  OR(L2148=2), 4,
  OR(L2148=4), 3.8,
  OR(L2148=6), 3.6,
  OR(L2148=8), 3.4,
  OR(L2148=10), 3.2,
  OR(L2148=12), 3,
  OR(L2148=14), 2.8,
  OR(L2148=16), 2.6,
  OR(L2148=18), 2.4,
  OR(L2148=82), 2.1,
  OR(L2148=84), 1.8,
  OR(L2148=86), 1.5,
  OR(L2148=88), 1.2,
  OR(L2148=90), 0.9,
  OR(L2148=92), 0.6,
  TRUE, "无效"
)</f>
        <v>3.6</v>
      </c>
      <c r="R2148" s="13">
        <f t="shared" ca="1" si="474"/>
        <v>4.9000000000000004</v>
      </c>
      <c r="T2148" s="13">
        <f t="shared" ca="1" si="475"/>
        <v>1</v>
      </c>
      <c r="U2148" s="13"/>
    </row>
    <row r="2149" spans="1:21" x14ac:dyDescent="0.2">
      <c r="A2149" s="13">
        <v>2148</v>
      </c>
      <c r="B2149" s="13">
        <f t="shared" ca="1" si="463"/>
        <v>1</v>
      </c>
      <c r="C2149" s="14">
        <f t="shared" ca="1" si="464"/>
        <v>1</v>
      </c>
      <c r="D2149" s="15">
        <f t="shared" ca="1" si="465"/>
        <v>8.98</v>
      </c>
      <c r="E2149" s="13">
        <f t="shared" ca="1" si="466"/>
        <v>3</v>
      </c>
      <c r="F2149" s="2">
        <f t="shared" ca="1" si="467"/>
        <v>8</v>
      </c>
      <c r="G2149" s="16">
        <f t="shared" ca="1" si="462"/>
        <v>1.71</v>
      </c>
      <c r="I2149" s="13">
        <f t="shared" ca="1" si="468"/>
        <v>666</v>
      </c>
      <c r="J2149" s="14">
        <f t="shared" ca="1" si="469"/>
        <v>3</v>
      </c>
      <c r="K2149" s="14">
        <f t="shared" ca="1" si="470"/>
        <v>9</v>
      </c>
      <c r="L2149" s="14">
        <f t="shared" ca="1" si="471"/>
        <v>6</v>
      </c>
      <c r="M2149" s="13">
        <f t="shared" ca="1" si="472"/>
        <v>1</v>
      </c>
      <c r="N2149" s="13" t="str">
        <f t="shared" ca="1" si="473"/>
        <v>1</v>
      </c>
      <c r="P2149" s="13" cm="1">
        <f t="array" aca="1" ref="P2149" ca="1">_xlfn.IFS(
  OR(K2149=1,K2149=2), 1,
  OR(K2149=3,K2149=4), 1.3,
  OR(K2149=5,K2149=6), 1.6,
  OR(K2149=7,K2149=8), 1.9,
  OR(K2149=9,K2149=10), 2.2,
  OR(K2149=11,K2149=12), 2.5,
  TRUE, "无效"
)</f>
        <v>2.2000000000000002</v>
      </c>
      <c r="Q2149" s="13" cm="1">
        <f t="array" aca="1" ref="Q2149" ca="1">_xlfn.IFS(
  OR(L2149=2), 4,
  OR(L2149=4), 3.8,
  OR(L2149=6), 3.6,
  OR(L2149=8), 3.4,
  OR(L2149=10), 3.2,
  OR(L2149=12), 3,
  OR(L2149=14), 2.8,
  OR(L2149=16), 2.6,
  OR(L2149=18), 2.4,
  OR(L2149=82), 2.1,
  OR(L2149=84), 1.8,
  OR(L2149=86), 1.5,
  OR(L2149=88), 1.2,
  OR(L2149=90), 0.9,
  OR(L2149=92), 0.6,
  TRUE, "无效"
)</f>
        <v>3.6</v>
      </c>
      <c r="R2149" s="13">
        <f t="shared" ca="1" si="474"/>
        <v>5.8000000000000007</v>
      </c>
      <c r="T2149" s="13">
        <f t="shared" ca="1" si="475"/>
        <v>1</v>
      </c>
      <c r="U2149" s="13"/>
    </row>
    <row r="2150" spans="1:21" x14ac:dyDescent="0.2">
      <c r="A2150" s="13">
        <v>2149</v>
      </c>
      <c r="B2150" s="13">
        <f t="shared" ca="1" si="463"/>
        <v>3</v>
      </c>
      <c r="C2150" s="14">
        <f t="shared" ca="1" si="464"/>
        <v>1</v>
      </c>
      <c r="D2150" s="15">
        <f t="shared" ca="1" si="465"/>
        <v>0.99</v>
      </c>
      <c r="E2150" s="13">
        <f t="shared" ca="1" si="466"/>
        <v>2</v>
      </c>
      <c r="F2150" s="2">
        <f t="shared" ca="1" si="467"/>
        <v>7</v>
      </c>
      <c r="G2150" s="16">
        <f t="shared" ca="1" si="462"/>
        <v>1.42</v>
      </c>
      <c r="I2150" s="13">
        <f t="shared" ca="1" si="468"/>
        <v>692</v>
      </c>
      <c r="J2150" s="14">
        <f t="shared" ca="1" si="469"/>
        <v>24</v>
      </c>
      <c r="K2150" s="14">
        <f t="shared" ca="1" si="470"/>
        <v>9</v>
      </c>
      <c r="L2150" s="14">
        <f t="shared" ca="1" si="471"/>
        <v>6</v>
      </c>
      <c r="M2150" s="13">
        <f t="shared" ca="1" si="472"/>
        <v>1</v>
      </c>
      <c r="N2150" s="13" t="str">
        <f t="shared" ca="1" si="473"/>
        <v>3</v>
      </c>
      <c r="P2150" s="13" cm="1">
        <f t="array" aca="1" ref="P2150" ca="1">_xlfn.IFS(
  OR(K2150=1,K2150=2), 1,
  OR(K2150=3,K2150=4), 1.3,
  OR(K2150=5,K2150=6), 1.6,
  OR(K2150=7,K2150=8), 1.9,
  OR(K2150=9,K2150=10), 2.2,
  OR(K2150=11,K2150=12), 2.5,
  TRUE, "无效"
)</f>
        <v>2.2000000000000002</v>
      </c>
      <c r="Q2150" s="13" cm="1">
        <f t="array" aca="1" ref="Q2150" ca="1">_xlfn.IFS(
  OR(L2150=2), 4,
  OR(L2150=4), 3.8,
  OR(L2150=6), 3.6,
  OR(L2150=8), 3.4,
  OR(L2150=10), 3.2,
  OR(L2150=12), 3,
  OR(L2150=14), 2.8,
  OR(L2150=16), 2.6,
  OR(L2150=18), 2.4,
  OR(L2150=82), 2.1,
  OR(L2150=84), 1.8,
  OR(L2150=86), 1.5,
  OR(L2150=88), 1.2,
  OR(L2150=90), 0.9,
  OR(L2150=92), 0.6,
  TRUE, "无效"
)</f>
        <v>3.6</v>
      </c>
      <c r="R2150" s="13">
        <f t="shared" ca="1" si="474"/>
        <v>5.8000000000000007</v>
      </c>
      <c r="T2150" s="13">
        <f t="shared" ca="1" si="475"/>
        <v>0</v>
      </c>
      <c r="U2150" s="13"/>
    </row>
    <row r="2151" spans="1:21" x14ac:dyDescent="0.2">
      <c r="A2151" s="13">
        <v>2150</v>
      </c>
      <c r="B2151" s="13">
        <f t="shared" ca="1" si="463"/>
        <v>3</v>
      </c>
      <c r="C2151" s="14">
        <f t="shared" ca="1" si="464"/>
        <v>2</v>
      </c>
      <c r="D2151" s="15">
        <f t="shared" ca="1" si="465"/>
        <v>6.24</v>
      </c>
      <c r="E2151" s="13">
        <f t="shared" ca="1" si="466"/>
        <v>3</v>
      </c>
      <c r="F2151" s="2">
        <f t="shared" ca="1" si="467"/>
        <v>4</v>
      </c>
      <c r="G2151" s="16">
        <f t="shared" ca="1" si="462"/>
        <v>1.74</v>
      </c>
      <c r="I2151" s="13">
        <f t="shared" ca="1" si="468"/>
        <v>790</v>
      </c>
      <c r="J2151" s="14">
        <f t="shared" ca="1" si="469"/>
        <v>34</v>
      </c>
      <c r="K2151" s="14">
        <f t="shared" ca="1" si="470"/>
        <v>4</v>
      </c>
      <c r="L2151" s="14">
        <f t="shared" ca="1" si="471"/>
        <v>86</v>
      </c>
      <c r="M2151" s="13">
        <f t="shared" ca="1" si="472"/>
        <v>2</v>
      </c>
      <c r="N2151" s="13" t="str">
        <f t="shared" ca="1" si="473"/>
        <v>4</v>
      </c>
      <c r="P2151" s="13" cm="1">
        <f t="array" aca="1" ref="P2151" ca="1">_xlfn.IFS(
  OR(K2151=1,K2151=2), 1,
  OR(K2151=3,K2151=4), 1.3,
  OR(K2151=5,K2151=6), 1.6,
  OR(K2151=7,K2151=8), 1.9,
  OR(K2151=9,K2151=10), 2.2,
  OR(K2151=11,K2151=12), 2.5,
  TRUE, "无效"
)</f>
        <v>1.3</v>
      </c>
      <c r="Q2151" s="13" cm="1">
        <f t="array" aca="1" ref="Q2151" ca="1">_xlfn.IFS(
  OR(L2151=2), 4,
  OR(L2151=4), 3.8,
  OR(L2151=6), 3.6,
  OR(L2151=8), 3.4,
  OR(L2151=10), 3.2,
  OR(L2151=12), 3,
  OR(L2151=14), 2.8,
  OR(L2151=16), 2.6,
  OR(L2151=18), 2.4,
  OR(L2151=82), 2.1,
  OR(L2151=84), 1.8,
  OR(L2151=86), 1.5,
  OR(L2151=88), 1.2,
  OR(L2151=90), 0.9,
  OR(L2151=92), 0.6,
  TRUE, "无效"
)</f>
        <v>1.5</v>
      </c>
      <c r="R2151" s="13">
        <f t="shared" ca="1" si="474"/>
        <v>2.8</v>
      </c>
      <c r="T2151" s="13">
        <f t="shared" ca="1" si="475"/>
        <v>1</v>
      </c>
      <c r="U2151" s="13"/>
    </row>
    <row r="2152" spans="1:21" x14ac:dyDescent="0.2">
      <c r="A2152" s="13">
        <v>2151</v>
      </c>
      <c r="B2152" s="13">
        <f t="shared" ca="1" si="463"/>
        <v>2</v>
      </c>
      <c r="C2152" s="14">
        <f t="shared" ca="1" si="464"/>
        <v>1</v>
      </c>
      <c r="D2152" s="15">
        <f t="shared" ca="1" si="465"/>
        <v>9.9700000000000006</v>
      </c>
      <c r="E2152" s="13">
        <f t="shared" ca="1" si="466"/>
        <v>3</v>
      </c>
      <c r="F2152" s="2">
        <f t="shared" ca="1" si="467"/>
        <v>7</v>
      </c>
      <c r="G2152" s="16">
        <f t="shared" ca="1" si="462"/>
        <v>1.6</v>
      </c>
      <c r="I2152" s="13">
        <f t="shared" ca="1" si="468"/>
        <v>656</v>
      </c>
      <c r="J2152" s="14">
        <f t="shared" ca="1" si="469"/>
        <v>32</v>
      </c>
      <c r="K2152" s="14">
        <f t="shared" ca="1" si="470"/>
        <v>7</v>
      </c>
      <c r="L2152" s="14">
        <f t="shared" ca="1" si="471"/>
        <v>92</v>
      </c>
      <c r="M2152" s="13">
        <f t="shared" ca="1" si="472"/>
        <v>2</v>
      </c>
      <c r="N2152" s="13" t="str">
        <f t="shared" ca="1" si="473"/>
        <v>4</v>
      </c>
      <c r="P2152" s="13" cm="1">
        <f t="array" aca="1" ref="P2152" ca="1">_xlfn.IFS(
  OR(K2152=1,K2152=2), 1,
  OR(K2152=3,K2152=4), 1.3,
  OR(K2152=5,K2152=6), 1.6,
  OR(K2152=7,K2152=8), 1.9,
  OR(K2152=9,K2152=10), 2.2,
  OR(K2152=11,K2152=12), 2.5,
  TRUE, "无效"
)</f>
        <v>1.9</v>
      </c>
      <c r="Q2152" s="13" cm="1">
        <f t="array" aca="1" ref="Q2152" ca="1">_xlfn.IFS(
  OR(L2152=2), 4,
  OR(L2152=4), 3.8,
  OR(L2152=6), 3.6,
  OR(L2152=8), 3.4,
  OR(L2152=10), 3.2,
  OR(L2152=12), 3,
  OR(L2152=14), 2.8,
  OR(L2152=16), 2.6,
  OR(L2152=18), 2.4,
  OR(L2152=82), 2.1,
  OR(L2152=84), 1.8,
  OR(L2152=86), 1.5,
  OR(L2152=88), 1.2,
  OR(L2152=90), 0.9,
  OR(L2152=92), 0.6,
  TRUE, "无效"
)</f>
        <v>0.6</v>
      </c>
      <c r="R2152" s="13">
        <f t="shared" ca="1" si="474"/>
        <v>2.5</v>
      </c>
      <c r="T2152" s="13">
        <f t="shared" ca="1" si="475"/>
        <v>1</v>
      </c>
      <c r="U2152" s="13"/>
    </row>
    <row r="2153" spans="1:21" x14ac:dyDescent="0.2">
      <c r="A2153" s="13">
        <v>2152</v>
      </c>
      <c r="B2153" s="13">
        <f t="shared" ca="1" si="463"/>
        <v>2</v>
      </c>
      <c r="C2153" s="14">
        <f t="shared" ca="1" si="464"/>
        <v>2</v>
      </c>
      <c r="D2153" s="15">
        <f t="shared" ca="1" si="465"/>
        <v>4.38</v>
      </c>
      <c r="E2153" s="13">
        <f t="shared" ca="1" si="466"/>
        <v>1</v>
      </c>
      <c r="F2153" s="2">
        <f t="shared" ca="1" si="467"/>
        <v>2</v>
      </c>
      <c r="G2153" s="16">
        <f t="shared" ca="1" si="462"/>
        <v>1.97</v>
      </c>
      <c r="I2153" s="13">
        <f t="shared" ca="1" si="468"/>
        <v>705</v>
      </c>
      <c r="J2153" s="14">
        <f t="shared" ca="1" si="469"/>
        <v>28</v>
      </c>
      <c r="K2153" s="14">
        <f t="shared" ca="1" si="470"/>
        <v>8</v>
      </c>
      <c r="L2153" s="14">
        <f t="shared" ca="1" si="471"/>
        <v>88</v>
      </c>
      <c r="M2153" s="13">
        <f t="shared" ca="1" si="472"/>
        <v>2</v>
      </c>
      <c r="N2153" s="13" t="str">
        <f t="shared" ca="1" si="473"/>
        <v>3</v>
      </c>
      <c r="P2153" s="13" cm="1">
        <f t="array" aca="1" ref="P2153" ca="1">_xlfn.IFS(
  OR(K2153=1,K2153=2), 1,
  OR(K2153=3,K2153=4), 1.3,
  OR(K2153=5,K2153=6), 1.6,
  OR(K2153=7,K2153=8), 1.9,
  OR(K2153=9,K2153=10), 2.2,
  OR(K2153=11,K2153=12), 2.5,
  TRUE, "无效"
)</f>
        <v>1.9</v>
      </c>
      <c r="Q2153" s="13" cm="1">
        <f t="array" aca="1" ref="Q2153" ca="1">_xlfn.IFS(
  OR(L2153=2), 4,
  OR(L2153=4), 3.8,
  OR(L2153=6), 3.6,
  OR(L2153=8), 3.4,
  OR(L2153=10), 3.2,
  OR(L2153=12), 3,
  OR(L2153=14), 2.8,
  OR(L2153=16), 2.6,
  OR(L2153=18), 2.4,
  OR(L2153=82), 2.1,
  OR(L2153=84), 1.8,
  OR(L2153=86), 1.5,
  OR(L2153=88), 1.2,
  OR(L2153=90), 0.9,
  OR(L2153=92), 0.6,
  TRUE, "无效"
)</f>
        <v>1.2</v>
      </c>
      <c r="R2153" s="13">
        <f t="shared" ca="1" si="474"/>
        <v>3.0999999999999996</v>
      </c>
      <c r="T2153" s="13">
        <f t="shared" ca="1" si="475"/>
        <v>0</v>
      </c>
      <c r="U2153" s="13"/>
    </row>
    <row r="2154" spans="1:21" x14ac:dyDescent="0.2">
      <c r="A2154" s="13">
        <v>2153</v>
      </c>
      <c r="B2154" s="13">
        <f t="shared" ca="1" si="463"/>
        <v>2</v>
      </c>
      <c r="C2154" s="14">
        <f t="shared" ca="1" si="464"/>
        <v>1</v>
      </c>
      <c r="D2154" s="15">
        <f t="shared" ca="1" si="465"/>
        <v>6.7</v>
      </c>
      <c r="E2154" s="13">
        <f t="shared" ca="1" si="466"/>
        <v>3</v>
      </c>
      <c r="F2154" s="2">
        <f t="shared" ca="1" si="467"/>
        <v>5</v>
      </c>
      <c r="G2154" s="16">
        <f t="shared" ca="1" si="462"/>
        <v>1.55</v>
      </c>
      <c r="I2154" s="13">
        <f t="shared" ca="1" si="468"/>
        <v>781</v>
      </c>
      <c r="J2154" s="14">
        <f t="shared" ca="1" si="469"/>
        <v>2</v>
      </c>
      <c r="K2154" s="14">
        <f t="shared" ca="1" si="470"/>
        <v>5</v>
      </c>
      <c r="L2154" s="14">
        <f t="shared" ca="1" si="471"/>
        <v>88</v>
      </c>
      <c r="M2154" s="13">
        <f t="shared" ca="1" si="472"/>
        <v>2</v>
      </c>
      <c r="N2154" s="13" t="str">
        <f t="shared" ca="1" si="473"/>
        <v>1</v>
      </c>
      <c r="P2154" s="13" cm="1">
        <f t="array" aca="1" ref="P2154" ca="1">_xlfn.IFS(
  OR(K2154=1,K2154=2), 1,
  OR(K2154=3,K2154=4), 1.3,
  OR(K2154=5,K2154=6), 1.6,
  OR(K2154=7,K2154=8), 1.9,
  OR(K2154=9,K2154=10), 2.2,
  OR(K2154=11,K2154=12), 2.5,
  TRUE, "无效"
)</f>
        <v>1.6</v>
      </c>
      <c r="Q2154" s="13" cm="1">
        <f t="array" aca="1" ref="Q2154" ca="1">_xlfn.IFS(
  OR(L2154=2), 4,
  OR(L2154=4), 3.8,
  OR(L2154=6), 3.6,
  OR(L2154=8), 3.4,
  OR(L2154=10), 3.2,
  OR(L2154=12), 3,
  OR(L2154=14), 2.8,
  OR(L2154=16), 2.6,
  OR(L2154=18), 2.4,
  OR(L2154=82), 2.1,
  OR(L2154=84), 1.8,
  OR(L2154=86), 1.5,
  OR(L2154=88), 1.2,
  OR(L2154=90), 0.9,
  OR(L2154=92), 0.6,
  TRUE, "无效"
)</f>
        <v>1.2</v>
      </c>
      <c r="R2154" s="13">
        <f t="shared" ca="1" si="474"/>
        <v>2.8</v>
      </c>
      <c r="T2154" s="13">
        <f t="shared" ca="1" si="475"/>
        <v>1</v>
      </c>
      <c r="U2154" s="13"/>
    </row>
    <row r="2155" spans="1:21" x14ac:dyDescent="0.2">
      <c r="A2155" s="13">
        <v>2154</v>
      </c>
      <c r="B2155" s="13">
        <f t="shared" ca="1" si="463"/>
        <v>3</v>
      </c>
      <c r="C2155" s="14">
        <f t="shared" ca="1" si="464"/>
        <v>2</v>
      </c>
      <c r="D2155" s="15">
        <f t="shared" ca="1" si="465"/>
        <v>3.26</v>
      </c>
      <c r="E2155" s="13">
        <f t="shared" ca="1" si="466"/>
        <v>1</v>
      </c>
      <c r="F2155" s="2">
        <f t="shared" ca="1" si="467"/>
        <v>3</v>
      </c>
      <c r="G2155" s="16">
        <f t="shared" ca="1" si="462"/>
        <v>2</v>
      </c>
      <c r="I2155" s="13">
        <f t="shared" ca="1" si="468"/>
        <v>790</v>
      </c>
      <c r="J2155" s="14">
        <f t="shared" ca="1" si="469"/>
        <v>26</v>
      </c>
      <c r="K2155" s="14">
        <f t="shared" ca="1" si="470"/>
        <v>7</v>
      </c>
      <c r="L2155" s="14">
        <f t="shared" ca="1" si="471"/>
        <v>8</v>
      </c>
      <c r="M2155" s="13">
        <f t="shared" ca="1" si="472"/>
        <v>1</v>
      </c>
      <c r="N2155" s="13" t="str">
        <f t="shared" ca="1" si="473"/>
        <v>3</v>
      </c>
      <c r="P2155" s="13" cm="1">
        <f t="array" aca="1" ref="P2155" ca="1">_xlfn.IFS(
  OR(K2155=1,K2155=2), 1,
  OR(K2155=3,K2155=4), 1.3,
  OR(K2155=5,K2155=6), 1.6,
  OR(K2155=7,K2155=8), 1.9,
  OR(K2155=9,K2155=10), 2.2,
  OR(K2155=11,K2155=12), 2.5,
  TRUE, "无效"
)</f>
        <v>1.9</v>
      </c>
      <c r="Q2155" s="13" cm="1">
        <f t="array" aca="1" ref="Q2155" ca="1">_xlfn.IFS(
  OR(L2155=2), 4,
  OR(L2155=4), 3.8,
  OR(L2155=6), 3.6,
  OR(L2155=8), 3.4,
  OR(L2155=10), 3.2,
  OR(L2155=12), 3,
  OR(L2155=14), 2.8,
  OR(L2155=16), 2.6,
  OR(L2155=18), 2.4,
  OR(L2155=82), 2.1,
  OR(L2155=84), 1.8,
  OR(L2155=86), 1.5,
  OR(L2155=88), 1.2,
  OR(L2155=90), 0.9,
  OR(L2155=92), 0.6,
  TRUE, "无效"
)</f>
        <v>3.4</v>
      </c>
      <c r="R2155" s="13">
        <f t="shared" ca="1" si="474"/>
        <v>5.3</v>
      </c>
      <c r="T2155" s="13">
        <f t="shared" ca="1" si="475"/>
        <v>0</v>
      </c>
      <c r="U2155" s="13"/>
    </row>
    <row r="2156" spans="1:21" x14ac:dyDescent="0.2">
      <c r="A2156" s="13">
        <v>2155</v>
      </c>
      <c r="B2156" s="13">
        <f t="shared" ca="1" si="463"/>
        <v>1</v>
      </c>
      <c r="C2156" s="14">
        <f t="shared" ca="1" si="464"/>
        <v>2</v>
      </c>
      <c r="D2156" s="15">
        <f t="shared" ca="1" si="465"/>
        <v>12.08</v>
      </c>
      <c r="E2156" s="13">
        <f t="shared" ca="1" si="466"/>
        <v>3</v>
      </c>
      <c r="F2156" s="2">
        <f t="shared" ca="1" si="467"/>
        <v>2</v>
      </c>
      <c r="G2156" s="16">
        <f t="shared" ca="1" si="462"/>
        <v>1.76</v>
      </c>
      <c r="I2156" s="13">
        <f t="shared" ca="1" si="468"/>
        <v>701</v>
      </c>
      <c r="J2156" s="14">
        <f t="shared" ca="1" si="469"/>
        <v>23</v>
      </c>
      <c r="K2156" s="14">
        <f t="shared" ca="1" si="470"/>
        <v>5</v>
      </c>
      <c r="L2156" s="14">
        <f t="shared" ca="1" si="471"/>
        <v>2</v>
      </c>
      <c r="M2156" s="13">
        <f t="shared" ca="1" si="472"/>
        <v>1</v>
      </c>
      <c r="N2156" s="13" t="str">
        <f t="shared" ca="1" si="473"/>
        <v>3</v>
      </c>
      <c r="P2156" s="13" cm="1">
        <f t="array" aca="1" ref="P2156" ca="1">_xlfn.IFS(
  OR(K2156=1,K2156=2), 1,
  OR(K2156=3,K2156=4), 1.3,
  OR(K2156=5,K2156=6), 1.6,
  OR(K2156=7,K2156=8), 1.9,
  OR(K2156=9,K2156=10), 2.2,
  OR(K2156=11,K2156=12), 2.5,
  TRUE, "无效"
)</f>
        <v>1.6</v>
      </c>
      <c r="Q2156" s="13" cm="1">
        <f t="array" aca="1" ref="Q2156" ca="1">_xlfn.IFS(
  OR(L2156=2), 4,
  OR(L2156=4), 3.8,
  OR(L2156=6), 3.6,
  OR(L2156=8), 3.4,
  OR(L2156=10), 3.2,
  OR(L2156=12), 3,
  OR(L2156=14), 2.8,
  OR(L2156=16), 2.6,
  OR(L2156=18), 2.4,
  OR(L2156=82), 2.1,
  OR(L2156=84), 1.8,
  OR(L2156=86), 1.5,
  OR(L2156=88), 1.2,
  OR(L2156=90), 0.9,
  OR(L2156=92), 0.6,
  TRUE, "无效"
)</f>
        <v>4</v>
      </c>
      <c r="R2156" s="13">
        <f t="shared" ca="1" si="474"/>
        <v>5.6</v>
      </c>
      <c r="T2156" s="13">
        <f t="shared" ca="1" si="475"/>
        <v>1</v>
      </c>
      <c r="U2156" s="13"/>
    </row>
    <row r="2157" spans="1:21" x14ac:dyDescent="0.2">
      <c r="A2157" s="13">
        <v>2156</v>
      </c>
      <c r="B2157" s="13">
        <f t="shared" ca="1" si="463"/>
        <v>1</v>
      </c>
      <c r="C2157" s="14">
        <f t="shared" ca="1" si="464"/>
        <v>1</v>
      </c>
      <c r="D2157" s="15">
        <f t="shared" ca="1" si="465"/>
        <v>10.86</v>
      </c>
      <c r="E2157" s="13">
        <f t="shared" ca="1" si="466"/>
        <v>3</v>
      </c>
      <c r="F2157" s="2">
        <f t="shared" ca="1" si="467"/>
        <v>1</v>
      </c>
      <c r="G2157" s="16">
        <f t="shared" ca="1" si="462"/>
        <v>1.61</v>
      </c>
      <c r="I2157" s="13">
        <f t="shared" ca="1" si="468"/>
        <v>796</v>
      </c>
      <c r="J2157" s="14">
        <f t="shared" ca="1" si="469"/>
        <v>3</v>
      </c>
      <c r="K2157" s="14">
        <f t="shared" ca="1" si="470"/>
        <v>9</v>
      </c>
      <c r="L2157" s="14">
        <f t="shared" ca="1" si="471"/>
        <v>88</v>
      </c>
      <c r="M2157" s="13">
        <f t="shared" ca="1" si="472"/>
        <v>2</v>
      </c>
      <c r="N2157" s="13" t="str">
        <f t="shared" ca="1" si="473"/>
        <v>1</v>
      </c>
      <c r="P2157" s="13" cm="1">
        <f t="array" aca="1" ref="P2157" ca="1">_xlfn.IFS(
  OR(K2157=1,K2157=2), 1,
  OR(K2157=3,K2157=4), 1.3,
  OR(K2157=5,K2157=6), 1.6,
  OR(K2157=7,K2157=8), 1.9,
  OR(K2157=9,K2157=10), 2.2,
  OR(K2157=11,K2157=12), 2.5,
  TRUE, "无效"
)</f>
        <v>2.2000000000000002</v>
      </c>
      <c r="Q2157" s="13" cm="1">
        <f t="array" aca="1" ref="Q2157" ca="1">_xlfn.IFS(
  OR(L2157=2), 4,
  OR(L2157=4), 3.8,
  OR(L2157=6), 3.6,
  OR(L2157=8), 3.4,
  OR(L2157=10), 3.2,
  OR(L2157=12), 3,
  OR(L2157=14), 2.8,
  OR(L2157=16), 2.6,
  OR(L2157=18), 2.4,
  OR(L2157=82), 2.1,
  OR(L2157=84), 1.8,
  OR(L2157=86), 1.5,
  OR(L2157=88), 1.2,
  OR(L2157=90), 0.9,
  OR(L2157=92), 0.6,
  TRUE, "无效"
)</f>
        <v>1.2</v>
      </c>
      <c r="R2157" s="13">
        <f t="shared" ca="1" si="474"/>
        <v>3.4000000000000004</v>
      </c>
      <c r="T2157" s="13">
        <f t="shared" ca="1" si="475"/>
        <v>1</v>
      </c>
      <c r="U2157" s="13"/>
    </row>
    <row r="2158" spans="1:21" x14ac:dyDescent="0.2">
      <c r="A2158" s="13">
        <v>2157</v>
      </c>
      <c r="B2158" s="13">
        <f t="shared" ca="1" si="463"/>
        <v>1</v>
      </c>
      <c r="C2158" s="14">
        <f t="shared" ca="1" si="464"/>
        <v>2</v>
      </c>
      <c r="D2158" s="15">
        <f t="shared" ca="1" si="465"/>
        <v>5.49</v>
      </c>
      <c r="E2158" s="13">
        <f t="shared" ca="1" si="466"/>
        <v>1</v>
      </c>
      <c r="F2158" s="2">
        <f t="shared" ca="1" si="467"/>
        <v>3</v>
      </c>
      <c r="G2158" s="16">
        <f t="shared" ca="1" si="462"/>
        <v>2.0499999999999998</v>
      </c>
      <c r="I2158" s="13">
        <f t="shared" ca="1" si="468"/>
        <v>703</v>
      </c>
      <c r="J2158" s="14">
        <f t="shared" ca="1" si="469"/>
        <v>35</v>
      </c>
      <c r="K2158" s="14">
        <f t="shared" ca="1" si="470"/>
        <v>7</v>
      </c>
      <c r="L2158" s="14">
        <f t="shared" ca="1" si="471"/>
        <v>90</v>
      </c>
      <c r="M2158" s="13">
        <f t="shared" ca="1" si="472"/>
        <v>2</v>
      </c>
      <c r="N2158" s="13" t="str">
        <f t="shared" ca="1" si="473"/>
        <v>4</v>
      </c>
      <c r="P2158" s="13" cm="1">
        <f t="array" aca="1" ref="P2158" ca="1">_xlfn.IFS(
  OR(K2158=1,K2158=2), 1,
  OR(K2158=3,K2158=4), 1.3,
  OR(K2158=5,K2158=6), 1.6,
  OR(K2158=7,K2158=8), 1.9,
  OR(K2158=9,K2158=10), 2.2,
  OR(K2158=11,K2158=12), 2.5,
  TRUE, "无效"
)</f>
        <v>1.9</v>
      </c>
      <c r="Q2158" s="13" cm="1">
        <f t="array" aca="1" ref="Q2158" ca="1">_xlfn.IFS(
  OR(L2158=2), 4,
  OR(L2158=4), 3.8,
  OR(L2158=6), 3.6,
  OR(L2158=8), 3.4,
  OR(L2158=10), 3.2,
  OR(L2158=12), 3,
  OR(L2158=14), 2.8,
  OR(L2158=16), 2.6,
  OR(L2158=18), 2.4,
  OR(L2158=82), 2.1,
  OR(L2158=84), 1.8,
  OR(L2158=86), 1.5,
  OR(L2158=88), 1.2,
  OR(L2158=90), 0.9,
  OR(L2158=92), 0.6,
  TRUE, "无效"
)</f>
        <v>0.9</v>
      </c>
      <c r="R2158" s="13">
        <f t="shared" ca="1" si="474"/>
        <v>2.8</v>
      </c>
      <c r="T2158" s="13">
        <f t="shared" ca="1" si="475"/>
        <v>0</v>
      </c>
      <c r="U2158" s="13"/>
    </row>
    <row r="2159" spans="1:21" x14ac:dyDescent="0.2">
      <c r="A2159" s="13">
        <v>2158</v>
      </c>
      <c r="B2159" s="13">
        <f t="shared" ca="1" si="463"/>
        <v>1</v>
      </c>
      <c r="C2159" s="14">
        <f t="shared" ca="1" si="464"/>
        <v>1</v>
      </c>
      <c r="D2159" s="15">
        <f t="shared" ca="1" si="465"/>
        <v>8.7100000000000009</v>
      </c>
      <c r="E2159" s="13">
        <f t="shared" ca="1" si="466"/>
        <v>3</v>
      </c>
      <c r="F2159" s="2">
        <f t="shared" ca="1" si="467"/>
        <v>1</v>
      </c>
      <c r="G2159" s="16">
        <f t="shared" ca="1" si="462"/>
        <v>1.67</v>
      </c>
      <c r="I2159" s="13">
        <f t="shared" ca="1" si="468"/>
        <v>730</v>
      </c>
      <c r="J2159" s="14">
        <f t="shared" ca="1" si="469"/>
        <v>23</v>
      </c>
      <c r="K2159" s="14">
        <f t="shared" ca="1" si="470"/>
        <v>1</v>
      </c>
      <c r="L2159" s="14">
        <f t="shared" ca="1" si="471"/>
        <v>18</v>
      </c>
      <c r="M2159" s="13">
        <f t="shared" ca="1" si="472"/>
        <v>1</v>
      </c>
      <c r="N2159" s="13" t="str">
        <f t="shared" ca="1" si="473"/>
        <v>3</v>
      </c>
      <c r="P2159" s="13" cm="1">
        <f t="array" aca="1" ref="P2159" ca="1">_xlfn.IFS(
  OR(K2159=1,K2159=2), 1,
  OR(K2159=3,K2159=4), 1.3,
  OR(K2159=5,K2159=6), 1.6,
  OR(K2159=7,K2159=8), 1.9,
  OR(K2159=9,K2159=10), 2.2,
  OR(K2159=11,K2159=12), 2.5,
  TRUE, "无效"
)</f>
        <v>1</v>
      </c>
      <c r="Q2159" s="13" cm="1">
        <f t="array" aca="1" ref="Q2159" ca="1">_xlfn.IFS(
  OR(L2159=2), 4,
  OR(L2159=4), 3.8,
  OR(L2159=6), 3.6,
  OR(L2159=8), 3.4,
  OR(L2159=10), 3.2,
  OR(L2159=12), 3,
  OR(L2159=14), 2.8,
  OR(L2159=16), 2.6,
  OR(L2159=18), 2.4,
  OR(L2159=82), 2.1,
  OR(L2159=84), 1.8,
  OR(L2159=86), 1.5,
  OR(L2159=88), 1.2,
  OR(L2159=90), 0.9,
  OR(L2159=92), 0.6,
  TRUE, "无效"
)</f>
        <v>2.4</v>
      </c>
      <c r="R2159" s="13">
        <f t="shared" ca="1" si="474"/>
        <v>3.4</v>
      </c>
      <c r="T2159" s="13">
        <f t="shared" ca="1" si="475"/>
        <v>1</v>
      </c>
      <c r="U2159" s="13"/>
    </row>
    <row r="2160" spans="1:21" x14ac:dyDescent="0.2">
      <c r="A2160" s="13">
        <v>2159</v>
      </c>
      <c r="B2160" s="13">
        <f t="shared" ca="1" si="463"/>
        <v>1</v>
      </c>
      <c r="C2160" s="14">
        <f t="shared" ca="1" si="464"/>
        <v>2</v>
      </c>
      <c r="D2160" s="15">
        <f t="shared" ca="1" si="465"/>
        <v>4.74</v>
      </c>
      <c r="E2160" s="13">
        <f t="shared" ca="1" si="466"/>
        <v>1</v>
      </c>
      <c r="F2160" s="2">
        <f t="shared" ca="1" si="467"/>
        <v>4</v>
      </c>
      <c r="G2160" s="16">
        <f t="shared" ca="1" si="462"/>
        <v>1.91</v>
      </c>
      <c r="I2160" s="13">
        <f t="shared" ca="1" si="468"/>
        <v>757</v>
      </c>
      <c r="J2160" s="14">
        <f t="shared" ca="1" si="469"/>
        <v>3</v>
      </c>
      <c r="K2160" s="14">
        <f t="shared" ca="1" si="470"/>
        <v>2</v>
      </c>
      <c r="L2160" s="14">
        <f t="shared" ca="1" si="471"/>
        <v>14</v>
      </c>
      <c r="M2160" s="13">
        <f t="shared" ca="1" si="472"/>
        <v>1</v>
      </c>
      <c r="N2160" s="13" t="str">
        <f t="shared" ca="1" si="473"/>
        <v>1</v>
      </c>
      <c r="P2160" s="13" cm="1">
        <f t="array" aca="1" ref="P2160" ca="1">_xlfn.IFS(
  OR(K2160=1,K2160=2), 1,
  OR(K2160=3,K2160=4), 1.3,
  OR(K2160=5,K2160=6), 1.6,
  OR(K2160=7,K2160=8), 1.9,
  OR(K2160=9,K2160=10), 2.2,
  OR(K2160=11,K2160=12), 2.5,
  TRUE, "无效"
)</f>
        <v>1</v>
      </c>
      <c r="Q2160" s="13" cm="1">
        <f t="array" aca="1" ref="Q2160" ca="1">_xlfn.IFS(
  OR(L2160=2), 4,
  OR(L2160=4), 3.8,
  OR(L2160=6), 3.6,
  OR(L2160=8), 3.4,
  OR(L2160=10), 3.2,
  OR(L2160=12), 3,
  OR(L2160=14), 2.8,
  OR(L2160=16), 2.6,
  OR(L2160=18), 2.4,
  OR(L2160=82), 2.1,
  OR(L2160=84), 1.8,
  OR(L2160=86), 1.5,
  OR(L2160=88), 1.2,
  OR(L2160=90), 0.9,
  OR(L2160=92), 0.6,
  TRUE, "无效"
)</f>
        <v>2.8</v>
      </c>
      <c r="R2160" s="13">
        <f t="shared" ca="1" si="474"/>
        <v>3.8</v>
      </c>
      <c r="T2160" s="13">
        <f t="shared" ca="1" si="475"/>
        <v>0</v>
      </c>
      <c r="U2160" s="13"/>
    </row>
    <row r="2161" spans="1:21" x14ac:dyDescent="0.2">
      <c r="A2161" s="13">
        <v>2160</v>
      </c>
      <c r="B2161" s="13">
        <f t="shared" ca="1" si="463"/>
        <v>2</v>
      </c>
      <c r="C2161" s="14">
        <f t="shared" ca="1" si="464"/>
        <v>1</v>
      </c>
      <c r="D2161" s="15">
        <f t="shared" ca="1" si="465"/>
        <v>5.91</v>
      </c>
      <c r="E2161" s="13">
        <f t="shared" ca="1" si="466"/>
        <v>1</v>
      </c>
      <c r="F2161" s="2">
        <f t="shared" ca="1" si="467"/>
        <v>3</v>
      </c>
      <c r="G2161" s="16">
        <f t="shared" ca="1" si="462"/>
        <v>2.1</v>
      </c>
      <c r="I2161" s="13">
        <f t="shared" ca="1" si="468"/>
        <v>793</v>
      </c>
      <c r="J2161" s="14">
        <f t="shared" ca="1" si="469"/>
        <v>16</v>
      </c>
      <c r="K2161" s="14">
        <f t="shared" ca="1" si="470"/>
        <v>6</v>
      </c>
      <c r="L2161" s="14">
        <f t="shared" ca="1" si="471"/>
        <v>92</v>
      </c>
      <c r="M2161" s="13">
        <f t="shared" ca="1" si="472"/>
        <v>2</v>
      </c>
      <c r="N2161" s="13" t="str">
        <f t="shared" ca="1" si="473"/>
        <v>2</v>
      </c>
      <c r="P2161" s="13" cm="1">
        <f t="array" aca="1" ref="P2161" ca="1">_xlfn.IFS(
  OR(K2161=1,K2161=2), 1,
  OR(K2161=3,K2161=4), 1.3,
  OR(K2161=5,K2161=6), 1.6,
  OR(K2161=7,K2161=8), 1.9,
  OR(K2161=9,K2161=10), 2.2,
  OR(K2161=11,K2161=12), 2.5,
  TRUE, "无效"
)</f>
        <v>1.6</v>
      </c>
      <c r="Q2161" s="13" cm="1">
        <f t="array" aca="1" ref="Q2161" ca="1">_xlfn.IFS(
  OR(L2161=2), 4,
  OR(L2161=4), 3.8,
  OR(L2161=6), 3.6,
  OR(L2161=8), 3.4,
  OR(L2161=10), 3.2,
  OR(L2161=12), 3,
  OR(L2161=14), 2.8,
  OR(L2161=16), 2.6,
  OR(L2161=18), 2.4,
  OR(L2161=82), 2.1,
  OR(L2161=84), 1.8,
  OR(L2161=86), 1.5,
  OR(L2161=88), 1.2,
  OR(L2161=90), 0.9,
  OR(L2161=92), 0.6,
  TRUE, "无效"
)</f>
        <v>0.6</v>
      </c>
      <c r="R2161" s="13">
        <f t="shared" ca="1" si="474"/>
        <v>2.2000000000000002</v>
      </c>
      <c r="T2161" s="13">
        <f t="shared" ca="1" si="475"/>
        <v>0</v>
      </c>
      <c r="U2161" s="13"/>
    </row>
    <row r="2162" spans="1:21" x14ac:dyDescent="0.2">
      <c r="A2162" s="13">
        <v>2161</v>
      </c>
      <c r="B2162" s="13">
        <f t="shared" ca="1" si="463"/>
        <v>1</v>
      </c>
      <c r="C2162" s="14">
        <f t="shared" ca="1" si="464"/>
        <v>2</v>
      </c>
      <c r="D2162" s="15">
        <f t="shared" ca="1" si="465"/>
        <v>3.12</v>
      </c>
      <c r="E2162" s="13">
        <f t="shared" ca="1" si="466"/>
        <v>1</v>
      </c>
      <c r="F2162" s="2">
        <f t="shared" ca="1" si="467"/>
        <v>3</v>
      </c>
      <c r="G2162" s="16">
        <f t="shared" ca="1" si="462"/>
        <v>1.92</v>
      </c>
      <c r="I2162" s="13">
        <f t="shared" ca="1" si="468"/>
        <v>617</v>
      </c>
      <c r="J2162" s="14">
        <f t="shared" ca="1" si="469"/>
        <v>11</v>
      </c>
      <c r="K2162" s="14">
        <f t="shared" ca="1" si="470"/>
        <v>1</v>
      </c>
      <c r="L2162" s="14">
        <f t="shared" ca="1" si="471"/>
        <v>4</v>
      </c>
      <c r="M2162" s="13">
        <f t="shared" ca="1" si="472"/>
        <v>1</v>
      </c>
      <c r="N2162" s="13" t="str">
        <f t="shared" ca="1" si="473"/>
        <v>2</v>
      </c>
      <c r="P2162" s="13" cm="1">
        <f t="array" aca="1" ref="P2162" ca="1">_xlfn.IFS(
  OR(K2162=1,K2162=2), 1,
  OR(K2162=3,K2162=4), 1.3,
  OR(K2162=5,K2162=6), 1.6,
  OR(K2162=7,K2162=8), 1.9,
  OR(K2162=9,K2162=10), 2.2,
  OR(K2162=11,K2162=12), 2.5,
  TRUE, "无效"
)</f>
        <v>1</v>
      </c>
      <c r="Q2162" s="13" cm="1">
        <f t="array" aca="1" ref="Q2162" ca="1">_xlfn.IFS(
  OR(L2162=2), 4,
  OR(L2162=4), 3.8,
  OR(L2162=6), 3.6,
  OR(L2162=8), 3.4,
  OR(L2162=10), 3.2,
  OR(L2162=12), 3,
  OR(L2162=14), 2.8,
  OR(L2162=16), 2.6,
  OR(L2162=18), 2.4,
  OR(L2162=82), 2.1,
  OR(L2162=84), 1.8,
  OR(L2162=86), 1.5,
  OR(L2162=88), 1.2,
  OR(L2162=90), 0.9,
  OR(L2162=92), 0.6,
  TRUE, "无效"
)</f>
        <v>3.8</v>
      </c>
      <c r="R2162" s="13">
        <f t="shared" ca="1" si="474"/>
        <v>4.8</v>
      </c>
      <c r="T2162" s="13">
        <f t="shared" ca="1" si="475"/>
        <v>0</v>
      </c>
      <c r="U2162" s="13"/>
    </row>
    <row r="2163" spans="1:21" x14ac:dyDescent="0.2">
      <c r="A2163" s="13">
        <v>2162</v>
      </c>
      <c r="B2163" s="13">
        <f t="shared" ca="1" si="463"/>
        <v>1</v>
      </c>
      <c r="C2163" s="14">
        <f t="shared" ca="1" si="464"/>
        <v>1</v>
      </c>
      <c r="D2163" s="15">
        <f t="shared" ca="1" si="465"/>
        <v>2.88</v>
      </c>
      <c r="E2163" s="13">
        <f t="shared" ca="1" si="466"/>
        <v>1</v>
      </c>
      <c r="F2163" s="2">
        <f t="shared" ca="1" si="467"/>
        <v>1</v>
      </c>
      <c r="G2163" s="16">
        <f t="shared" ca="1" si="462"/>
        <v>1.95</v>
      </c>
      <c r="I2163" s="13">
        <f t="shared" ca="1" si="468"/>
        <v>644</v>
      </c>
      <c r="J2163" s="14">
        <f t="shared" ca="1" si="469"/>
        <v>3</v>
      </c>
      <c r="K2163" s="14">
        <f t="shared" ca="1" si="470"/>
        <v>4</v>
      </c>
      <c r="L2163" s="14">
        <f t="shared" ca="1" si="471"/>
        <v>10</v>
      </c>
      <c r="M2163" s="13">
        <f t="shared" ca="1" si="472"/>
        <v>1</v>
      </c>
      <c r="N2163" s="13" t="str">
        <f t="shared" ca="1" si="473"/>
        <v>1</v>
      </c>
      <c r="P2163" s="13" cm="1">
        <f t="array" aca="1" ref="P2163" ca="1">_xlfn.IFS(
  OR(K2163=1,K2163=2), 1,
  OR(K2163=3,K2163=4), 1.3,
  OR(K2163=5,K2163=6), 1.6,
  OR(K2163=7,K2163=8), 1.9,
  OR(K2163=9,K2163=10), 2.2,
  OR(K2163=11,K2163=12), 2.5,
  TRUE, "无效"
)</f>
        <v>1.3</v>
      </c>
      <c r="Q2163" s="13" cm="1">
        <f t="array" aca="1" ref="Q2163" ca="1">_xlfn.IFS(
  OR(L2163=2), 4,
  OR(L2163=4), 3.8,
  OR(L2163=6), 3.6,
  OR(L2163=8), 3.4,
  OR(L2163=10), 3.2,
  OR(L2163=12), 3,
  OR(L2163=14), 2.8,
  OR(L2163=16), 2.6,
  OR(L2163=18), 2.4,
  OR(L2163=82), 2.1,
  OR(L2163=84), 1.8,
  OR(L2163=86), 1.5,
  OR(L2163=88), 1.2,
  OR(L2163=90), 0.9,
  OR(L2163=92), 0.6,
  TRUE, "无效"
)</f>
        <v>3.2</v>
      </c>
      <c r="R2163" s="13">
        <f t="shared" ca="1" si="474"/>
        <v>4.5</v>
      </c>
      <c r="T2163" s="13">
        <f t="shared" ca="1" si="475"/>
        <v>0</v>
      </c>
      <c r="U2163" s="13"/>
    </row>
    <row r="2164" spans="1:21" x14ac:dyDescent="0.2">
      <c r="A2164" s="13">
        <v>2163</v>
      </c>
      <c r="B2164" s="13">
        <f t="shared" ca="1" si="463"/>
        <v>2</v>
      </c>
      <c r="C2164" s="14">
        <f t="shared" ca="1" si="464"/>
        <v>1</v>
      </c>
      <c r="D2164" s="15">
        <f t="shared" ca="1" si="465"/>
        <v>11.36</v>
      </c>
      <c r="E2164" s="13">
        <f t="shared" ca="1" si="466"/>
        <v>3</v>
      </c>
      <c r="F2164" s="2">
        <f t="shared" ca="1" si="467"/>
        <v>3</v>
      </c>
      <c r="G2164" s="16">
        <f t="shared" ca="1" si="462"/>
        <v>1.58</v>
      </c>
      <c r="I2164" s="13">
        <f t="shared" ca="1" si="468"/>
        <v>613</v>
      </c>
      <c r="J2164" s="14">
        <f t="shared" ca="1" si="469"/>
        <v>32</v>
      </c>
      <c r="K2164" s="14">
        <f t="shared" ca="1" si="470"/>
        <v>12</v>
      </c>
      <c r="L2164" s="14">
        <f t="shared" ca="1" si="471"/>
        <v>8</v>
      </c>
      <c r="M2164" s="13">
        <f t="shared" ca="1" si="472"/>
        <v>1</v>
      </c>
      <c r="N2164" s="13" t="str">
        <f t="shared" ca="1" si="473"/>
        <v>4</v>
      </c>
      <c r="P2164" s="13" cm="1">
        <f t="array" aca="1" ref="P2164" ca="1">_xlfn.IFS(
  OR(K2164=1,K2164=2), 1,
  OR(K2164=3,K2164=4), 1.3,
  OR(K2164=5,K2164=6), 1.6,
  OR(K2164=7,K2164=8), 1.9,
  OR(K2164=9,K2164=10), 2.2,
  OR(K2164=11,K2164=12), 2.5,
  TRUE, "无效"
)</f>
        <v>2.5</v>
      </c>
      <c r="Q2164" s="13" cm="1">
        <f t="array" aca="1" ref="Q2164" ca="1">_xlfn.IFS(
  OR(L2164=2), 4,
  OR(L2164=4), 3.8,
  OR(L2164=6), 3.6,
  OR(L2164=8), 3.4,
  OR(L2164=10), 3.2,
  OR(L2164=12), 3,
  OR(L2164=14), 2.8,
  OR(L2164=16), 2.6,
  OR(L2164=18), 2.4,
  OR(L2164=82), 2.1,
  OR(L2164=84), 1.8,
  OR(L2164=86), 1.5,
  OR(L2164=88), 1.2,
  OR(L2164=90), 0.9,
  OR(L2164=92), 0.6,
  TRUE, "无效"
)</f>
        <v>3.4</v>
      </c>
      <c r="R2164" s="13">
        <f t="shared" ca="1" si="474"/>
        <v>5.9</v>
      </c>
      <c r="T2164" s="13">
        <f t="shared" ca="1" si="475"/>
        <v>1</v>
      </c>
      <c r="U2164" s="13"/>
    </row>
    <row r="2165" spans="1:21" x14ac:dyDescent="0.2">
      <c r="A2165" s="13">
        <v>2164</v>
      </c>
      <c r="B2165" s="13">
        <f t="shared" ca="1" si="463"/>
        <v>2</v>
      </c>
      <c r="C2165" s="14">
        <f t="shared" ca="1" si="464"/>
        <v>2</v>
      </c>
      <c r="D2165" s="15">
        <f t="shared" ca="1" si="465"/>
        <v>8.0500000000000007</v>
      </c>
      <c r="E2165" s="13">
        <f t="shared" ca="1" si="466"/>
        <v>3</v>
      </c>
      <c r="F2165" s="2">
        <f t="shared" ca="1" si="467"/>
        <v>2</v>
      </c>
      <c r="G2165" s="16">
        <f t="shared" ca="1" si="462"/>
        <v>1.75</v>
      </c>
      <c r="I2165" s="13">
        <f t="shared" ca="1" si="468"/>
        <v>730</v>
      </c>
      <c r="J2165" s="14">
        <f t="shared" ca="1" si="469"/>
        <v>14</v>
      </c>
      <c r="K2165" s="14">
        <f t="shared" ca="1" si="470"/>
        <v>8</v>
      </c>
      <c r="L2165" s="14">
        <f t="shared" ca="1" si="471"/>
        <v>14</v>
      </c>
      <c r="M2165" s="13">
        <f t="shared" ca="1" si="472"/>
        <v>1</v>
      </c>
      <c r="N2165" s="13" t="str">
        <f t="shared" ca="1" si="473"/>
        <v>2</v>
      </c>
      <c r="P2165" s="13" cm="1">
        <f t="array" aca="1" ref="P2165" ca="1">_xlfn.IFS(
  OR(K2165=1,K2165=2), 1,
  OR(K2165=3,K2165=4), 1.3,
  OR(K2165=5,K2165=6), 1.6,
  OR(K2165=7,K2165=8), 1.9,
  OR(K2165=9,K2165=10), 2.2,
  OR(K2165=11,K2165=12), 2.5,
  TRUE, "无效"
)</f>
        <v>1.9</v>
      </c>
      <c r="Q2165" s="13" cm="1">
        <f t="array" aca="1" ref="Q2165" ca="1">_xlfn.IFS(
  OR(L2165=2), 4,
  OR(L2165=4), 3.8,
  OR(L2165=6), 3.6,
  OR(L2165=8), 3.4,
  OR(L2165=10), 3.2,
  OR(L2165=12), 3,
  OR(L2165=14), 2.8,
  OR(L2165=16), 2.6,
  OR(L2165=18), 2.4,
  OR(L2165=82), 2.1,
  OR(L2165=84), 1.8,
  OR(L2165=86), 1.5,
  OR(L2165=88), 1.2,
  OR(L2165=90), 0.9,
  OR(L2165=92), 0.6,
  TRUE, "无效"
)</f>
        <v>2.8</v>
      </c>
      <c r="R2165" s="13">
        <f t="shared" ca="1" si="474"/>
        <v>4.6999999999999993</v>
      </c>
      <c r="T2165" s="13">
        <f t="shared" ca="1" si="475"/>
        <v>1</v>
      </c>
      <c r="U2165" s="13"/>
    </row>
    <row r="2166" spans="1:21" x14ac:dyDescent="0.2">
      <c r="A2166" s="13">
        <v>2165</v>
      </c>
      <c r="B2166" s="13">
        <f t="shared" ca="1" si="463"/>
        <v>2</v>
      </c>
      <c r="C2166" s="14">
        <f t="shared" ca="1" si="464"/>
        <v>2</v>
      </c>
      <c r="D2166" s="15">
        <f t="shared" ca="1" si="465"/>
        <v>8.83</v>
      </c>
      <c r="E2166" s="13">
        <f t="shared" ca="1" si="466"/>
        <v>3</v>
      </c>
      <c r="F2166" s="2">
        <f t="shared" ca="1" si="467"/>
        <v>6</v>
      </c>
      <c r="G2166" s="16">
        <f t="shared" ca="1" si="462"/>
        <v>1.79</v>
      </c>
      <c r="I2166" s="13">
        <f t="shared" ca="1" si="468"/>
        <v>683</v>
      </c>
      <c r="J2166" s="14">
        <f t="shared" ca="1" si="469"/>
        <v>10</v>
      </c>
      <c r="K2166" s="14">
        <f t="shared" ca="1" si="470"/>
        <v>6</v>
      </c>
      <c r="L2166" s="14">
        <f t="shared" ca="1" si="471"/>
        <v>8</v>
      </c>
      <c r="M2166" s="13">
        <f t="shared" ca="1" si="472"/>
        <v>1</v>
      </c>
      <c r="N2166" s="13" t="str">
        <f t="shared" ca="1" si="473"/>
        <v>1</v>
      </c>
      <c r="P2166" s="13" cm="1">
        <f t="array" aca="1" ref="P2166" ca="1">_xlfn.IFS(
  OR(K2166=1,K2166=2), 1,
  OR(K2166=3,K2166=4), 1.3,
  OR(K2166=5,K2166=6), 1.6,
  OR(K2166=7,K2166=8), 1.9,
  OR(K2166=9,K2166=10), 2.2,
  OR(K2166=11,K2166=12), 2.5,
  TRUE, "无效"
)</f>
        <v>1.6</v>
      </c>
      <c r="Q2166" s="13" cm="1">
        <f t="array" aca="1" ref="Q2166" ca="1">_xlfn.IFS(
  OR(L2166=2), 4,
  OR(L2166=4), 3.8,
  OR(L2166=6), 3.6,
  OR(L2166=8), 3.4,
  OR(L2166=10), 3.2,
  OR(L2166=12), 3,
  OR(L2166=14), 2.8,
  OR(L2166=16), 2.6,
  OR(L2166=18), 2.4,
  OR(L2166=82), 2.1,
  OR(L2166=84), 1.8,
  OR(L2166=86), 1.5,
  OR(L2166=88), 1.2,
  OR(L2166=90), 0.9,
  OR(L2166=92), 0.6,
  TRUE, "无效"
)</f>
        <v>3.4</v>
      </c>
      <c r="R2166" s="13">
        <f t="shared" ca="1" si="474"/>
        <v>5</v>
      </c>
      <c r="T2166" s="13">
        <f t="shared" ca="1" si="475"/>
        <v>1</v>
      </c>
      <c r="U2166" s="13"/>
    </row>
    <row r="2167" spans="1:21" x14ac:dyDescent="0.2">
      <c r="A2167" s="13">
        <v>2166</v>
      </c>
      <c r="B2167" s="13">
        <f t="shared" ca="1" si="463"/>
        <v>2</v>
      </c>
      <c r="C2167" s="14">
        <f t="shared" ca="1" si="464"/>
        <v>2</v>
      </c>
      <c r="D2167" s="15">
        <f t="shared" ca="1" si="465"/>
        <v>1.76</v>
      </c>
      <c r="E2167" s="13">
        <f t="shared" ca="1" si="466"/>
        <v>2</v>
      </c>
      <c r="F2167" s="2">
        <f t="shared" ca="1" si="467"/>
        <v>1</v>
      </c>
      <c r="G2167" s="16">
        <f t="shared" ca="1" si="462"/>
        <v>1.31</v>
      </c>
      <c r="I2167" s="13">
        <f t="shared" ca="1" si="468"/>
        <v>676</v>
      </c>
      <c r="J2167" s="14">
        <f t="shared" ca="1" si="469"/>
        <v>8</v>
      </c>
      <c r="K2167" s="14">
        <f t="shared" ca="1" si="470"/>
        <v>4</v>
      </c>
      <c r="L2167" s="14">
        <f t="shared" ca="1" si="471"/>
        <v>16</v>
      </c>
      <c r="M2167" s="13">
        <f t="shared" ca="1" si="472"/>
        <v>1</v>
      </c>
      <c r="N2167" s="13" t="str">
        <f t="shared" ca="1" si="473"/>
        <v>1</v>
      </c>
      <c r="P2167" s="13" cm="1">
        <f t="array" aca="1" ref="P2167" ca="1">_xlfn.IFS(
  OR(K2167=1,K2167=2), 1,
  OR(K2167=3,K2167=4), 1.3,
  OR(K2167=5,K2167=6), 1.6,
  OR(K2167=7,K2167=8), 1.9,
  OR(K2167=9,K2167=10), 2.2,
  OR(K2167=11,K2167=12), 2.5,
  TRUE, "无效"
)</f>
        <v>1.3</v>
      </c>
      <c r="Q2167" s="13" cm="1">
        <f t="array" aca="1" ref="Q2167" ca="1">_xlfn.IFS(
  OR(L2167=2), 4,
  OR(L2167=4), 3.8,
  OR(L2167=6), 3.6,
  OR(L2167=8), 3.4,
  OR(L2167=10), 3.2,
  OR(L2167=12), 3,
  OR(L2167=14), 2.8,
  OR(L2167=16), 2.6,
  OR(L2167=18), 2.4,
  OR(L2167=82), 2.1,
  OR(L2167=84), 1.8,
  OR(L2167=86), 1.5,
  OR(L2167=88), 1.2,
  OR(L2167=90), 0.9,
  OR(L2167=92), 0.6,
  TRUE, "无效"
)</f>
        <v>2.6</v>
      </c>
      <c r="R2167" s="13">
        <f t="shared" ca="1" si="474"/>
        <v>3.9000000000000004</v>
      </c>
      <c r="T2167" s="13">
        <f t="shared" ca="1" si="475"/>
        <v>0</v>
      </c>
      <c r="U2167" s="13"/>
    </row>
    <row r="2168" spans="1:21" x14ac:dyDescent="0.2">
      <c r="A2168" s="13">
        <v>2167</v>
      </c>
      <c r="B2168" s="13">
        <f t="shared" ca="1" si="463"/>
        <v>3</v>
      </c>
      <c r="C2168" s="14">
        <f t="shared" ca="1" si="464"/>
        <v>1</v>
      </c>
      <c r="D2168" s="15">
        <f t="shared" ca="1" si="465"/>
        <v>0.37</v>
      </c>
      <c r="E2168" s="13">
        <f t="shared" ca="1" si="466"/>
        <v>2</v>
      </c>
      <c r="F2168" s="2">
        <f t="shared" ca="1" si="467"/>
        <v>8</v>
      </c>
      <c r="G2168" s="16">
        <f t="shared" ca="1" si="462"/>
        <v>1.29</v>
      </c>
      <c r="I2168" s="13">
        <f t="shared" ca="1" si="468"/>
        <v>661</v>
      </c>
      <c r="J2168" s="14">
        <f t="shared" ca="1" si="469"/>
        <v>34</v>
      </c>
      <c r="K2168" s="14">
        <f t="shared" ca="1" si="470"/>
        <v>7</v>
      </c>
      <c r="L2168" s="14">
        <f t="shared" ca="1" si="471"/>
        <v>12</v>
      </c>
      <c r="M2168" s="13">
        <f t="shared" ca="1" si="472"/>
        <v>1</v>
      </c>
      <c r="N2168" s="13" t="str">
        <f t="shared" ca="1" si="473"/>
        <v>4</v>
      </c>
      <c r="P2168" s="13" cm="1">
        <f t="array" aca="1" ref="P2168" ca="1">_xlfn.IFS(
  OR(K2168=1,K2168=2), 1,
  OR(K2168=3,K2168=4), 1.3,
  OR(K2168=5,K2168=6), 1.6,
  OR(K2168=7,K2168=8), 1.9,
  OR(K2168=9,K2168=10), 2.2,
  OR(K2168=11,K2168=12), 2.5,
  TRUE, "无效"
)</f>
        <v>1.9</v>
      </c>
      <c r="Q2168" s="13" cm="1">
        <f t="array" aca="1" ref="Q2168" ca="1">_xlfn.IFS(
  OR(L2168=2), 4,
  OR(L2168=4), 3.8,
  OR(L2168=6), 3.6,
  OR(L2168=8), 3.4,
  OR(L2168=10), 3.2,
  OR(L2168=12), 3,
  OR(L2168=14), 2.8,
  OR(L2168=16), 2.6,
  OR(L2168=18), 2.4,
  OR(L2168=82), 2.1,
  OR(L2168=84), 1.8,
  OR(L2168=86), 1.5,
  OR(L2168=88), 1.2,
  OR(L2168=90), 0.9,
  OR(L2168=92), 0.6,
  TRUE, "无效"
)</f>
        <v>3</v>
      </c>
      <c r="R2168" s="13">
        <f t="shared" ca="1" si="474"/>
        <v>4.9000000000000004</v>
      </c>
      <c r="T2168" s="13">
        <f t="shared" ca="1" si="475"/>
        <v>0</v>
      </c>
      <c r="U2168" s="13"/>
    </row>
    <row r="2169" spans="1:21" x14ac:dyDescent="0.2">
      <c r="A2169" s="13">
        <v>2168</v>
      </c>
      <c r="B2169" s="13">
        <f t="shared" ca="1" si="463"/>
        <v>3</v>
      </c>
      <c r="C2169" s="14">
        <f t="shared" ca="1" si="464"/>
        <v>1</v>
      </c>
      <c r="D2169" s="15">
        <f t="shared" ca="1" si="465"/>
        <v>10.36</v>
      </c>
      <c r="E2169" s="13">
        <f t="shared" ca="1" si="466"/>
        <v>3</v>
      </c>
      <c r="F2169" s="2">
        <f t="shared" ca="1" si="467"/>
        <v>3</v>
      </c>
      <c r="G2169" s="16">
        <f t="shared" ca="1" si="462"/>
        <v>1.56</v>
      </c>
      <c r="I2169" s="13">
        <f t="shared" ca="1" si="468"/>
        <v>743</v>
      </c>
      <c r="J2169" s="14">
        <f t="shared" ca="1" si="469"/>
        <v>16</v>
      </c>
      <c r="K2169" s="14">
        <f t="shared" ca="1" si="470"/>
        <v>7</v>
      </c>
      <c r="L2169" s="14">
        <f t="shared" ca="1" si="471"/>
        <v>12</v>
      </c>
      <c r="M2169" s="13">
        <f t="shared" ca="1" si="472"/>
        <v>1</v>
      </c>
      <c r="N2169" s="13" t="str">
        <f t="shared" ca="1" si="473"/>
        <v>2</v>
      </c>
      <c r="P2169" s="13" cm="1">
        <f t="array" aca="1" ref="P2169" ca="1">_xlfn.IFS(
  OR(K2169=1,K2169=2), 1,
  OR(K2169=3,K2169=4), 1.3,
  OR(K2169=5,K2169=6), 1.6,
  OR(K2169=7,K2169=8), 1.9,
  OR(K2169=9,K2169=10), 2.2,
  OR(K2169=11,K2169=12), 2.5,
  TRUE, "无效"
)</f>
        <v>1.9</v>
      </c>
      <c r="Q2169" s="13" cm="1">
        <f t="array" aca="1" ref="Q2169" ca="1">_xlfn.IFS(
  OR(L2169=2), 4,
  OR(L2169=4), 3.8,
  OR(L2169=6), 3.6,
  OR(L2169=8), 3.4,
  OR(L2169=10), 3.2,
  OR(L2169=12), 3,
  OR(L2169=14), 2.8,
  OR(L2169=16), 2.6,
  OR(L2169=18), 2.4,
  OR(L2169=82), 2.1,
  OR(L2169=84), 1.8,
  OR(L2169=86), 1.5,
  OR(L2169=88), 1.2,
  OR(L2169=90), 0.9,
  OR(L2169=92), 0.6,
  TRUE, "无效"
)</f>
        <v>3</v>
      </c>
      <c r="R2169" s="13">
        <f t="shared" ca="1" si="474"/>
        <v>4.9000000000000004</v>
      </c>
      <c r="T2169" s="13">
        <f t="shared" ca="1" si="475"/>
        <v>1</v>
      </c>
      <c r="U2169" s="13"/>
    </row>
    <row r="2170" spans="1:21" x14ac:dyDescent="0.2">
      <c r="A2170" s="13">
        <v>2169</v>
      </c>
      <c r="B2170" s="13">
        <f t="shared" ca="1" si="463"/>
        <v>3</v>
      </c>
      <c r="C2170" s="14">
        <f t="shared" ca="1" si="464"/>
        <v>2</v>
      </c>
      <c r="D2170" s="15">
        <f t="shared" ca="1" si="465"/>
        <v>4.71</v>
      </c>
      <c r="E2170" s="13">
        <f t="shared" ca="1" si="466"/>
        <v>1</v>
      </c>
      <c r="F2170" s="2">
        <f t="shared" ca="1" si="467"/>
        <v>3</v>
      </c>
      <c r="G2170" s="16">
        <f t="shared" ca="1" si="462"/>
        <v>2.1</v>
      </c>
      <c r="I2170" s="13">
        <f t="shared" ca="1" si="468"/>
        <v>691</v>
      </c>
      <c r="J2170" s="14">
        <f t="shared" ca="1" si="469"/>
        <v>32</v>
      </c>
      <c r="K2170" s="14">
        <f t="shared" ca="1" si="470"/>
        <v>1</v>
      </c>
      <c r="L2170" s="14">
        <f t="shared" ca="1" si="471"/>
        <v>88</v>
      </c>
      <c r="M2170" s="13">
        <f t="shared" ca="1" si="472"/>
        <v>2</v>
      </c>
      <c r="N2170" s="13" t="str">
        <f t="shared" ca="1" si="473"/>
        <v>4</v>
      </c>
      <c r="P2170" s="13" cm="1">
        <f t="array" aca="1" ref="P2170" ca="1">_xlfn.IFS(
  OR(K2170=1,K2170=2), 1,
  OR(K2170=3,K2170=4), 1.3,
  OR(K2170=5,K2170=6), 1.6,
  OR(K2170=7,K2170=8), 1.9,
  OR(K2170=9,K2170=10), 2.2,
  OR(K2170=11,K2170=12), 2.5,
  TRUE, "无效"
)</f>
        <v>1</v>
      </c>
      <c r="Q2170" s="13" cm="1">
        <f t="array" aca="1" ref="Q2170" ca="1">_xlfn.IFS(
  OR(L2170=2), 4,
  OR(L2170=4), 3.8,
  OR(L2170=6), 3.6,
  OR(L2170=8), 3.4,
  OR(L2170=10), 3.2,
  OR(L2170=12), 3,
  OR(L2170=14), 2.8,
  OR(L2170=16), 2.6,
  OR(L2170=18), 2.4,
  OR(L2170=82), 2.1,
  OR(L2170=84), 1.8,
  OR(L2170=86), 1.5,
  OR(L2170=88), 1.2,
  OR(L2170=90), 0.9,
  OR(L2170=92), 0.6,
  TRUE, "无效"
)</f>
        <v>1.2</v>
      </c>
      <c r="R2170" s="13">
        <f t="shared" ca="1" si="474"/>
        <v>2.2000000000000002</v>
      </c>
      <c r="T2170" s="13">
        <f t="shared" ca="1" si="475"/>
        <v>0</v>
      </c>
      <c r="U2170" s="13"/>
    </row>
    <row r="2171" spans="1:21" x14ac:dyDescent="0.2">
      <c r="A2171" s="13">
        <v>2170</v>
      </c>
      <c r="B2171" s="13">
        <f t="shared" ca="1" si="463"/>
        <v>1</v>
      </c>
      <c r="C2171" s="14">
        <f t="shared" ca="1" si="464"/>
        <v>1</v>
      </c>
      <c r="D2171" s="15">
        <f t="shared" ca="1" si="465"/>
        <v>1.96</v>
      </c>
      <c r="E2171" s="13">
        <f t="shared" ca="1" si="466"/>
        <v>2</v>
      </c>
      <c r="F2171" s="2">
        <f t="shared" ca="1" si="467"/>
        <v>5</v>
      </c>
      <c r="G2171" s="16">
        <f t="shared" ca="1" si="462"/>
        <v>1.35</v>
      </c>
      <c r="I2171" s="13">
        <f t="shared" ca="1" si="468"/>
        <v>796</v>
      </c>
      <c r="J2171" s="14">
        <f t="shared" ca="1" si="469"/>
        <v>21</v>
      </c>
      <c r="K2171" s="14">
        <f t="shared" ca="1" si="470"/>
        <v>5</v>
      </c>
      <c r="L2171" s="14">
        <f t="shared" ca="1" si="471"/>
        <v>86</v>
      </c>
      <c r="M2171" s="13">
        <f t="shared" ca="1" si="472"/>
        <v>2</v>
      </c>
      <c r="N2171" s="13" t="str">
        <f t="shared" ca="1" si="473"/>
        <v>3</v>
      </c>
      <c r="P2171" s="13" cm="1">
        <f t="array" aca="1" ref="P2171" ca="1">_xlfn.IFS(
  OR(K2171=1,K2171=2), 1,
  OR(K2171=3,K2171=4), 1.3,
  OR(K2171=5,K2171=6), 1.6,
  OR(K2171=7,K2171=8), 1.9,
  OR(K2171=9,K2171=10), 2.2,
  OR(K2171=11,K2171=12), 2.5,
  TRUE, "无效"
)</f>
        <v>1.6</v>
      </c>
      <c r="Q2171" s="13" cm="1">
        <f t="array" aca="1" ref="Q2171" ca="1">_xlfn.IFS(
  OR(L2171=2), 4,
  OR(L2171=4), 3.8,
  OR(L2171=6), 3.6,
  OR(L2171=8), 3.4,
  OR(L2171=10), 3.2,
  OR(L2171=12), 3,
  OR(L2171=14), 2.8,
  OR(L2171=16), 2.6,
  OR(L2171=18), 2.4,
  OR(L2171=82), 2.1,
  OR(L2171=84), 1.8,
  OR(L2171=86), 1.5,
  OR(L2171=88), 1.2,
  OR(L2171=90), 0.9,
  OR(L2171=92), 0.6,
  TRUE, "无效"
)</f>
        <v>1.5</v>
      </c>
      <c r="R2171" s="13">
        <f t="shared" ca="1" si="474"/>
        <v>3.1</v>
      </c>
      <c r="T2171" s="13">
        <f t="shared" ca="1" si="475"/>
        <v>0</v>
      </c>
      <c r="U2171" s="13"/>
    </row>
    <row r="2172" spans="1:21" x14ac:dyDescent="0.2">
      <c r="A2172" s="13">
        <v>2171</v>
      </c>
      <c r="B2172" s="13">
        <f t="shared" ca="1" si="463"/>
        <v>2</v>
      </c>
      <c r="C2172" s="14">
        <f t="shared" ca="1" si="464"/>
        <v>1</v>
      </c>
      <c r="D2172" s="15">
        <f t="shared" ca="1" si="465"/>
        <v>12.47</v>
      </c>
      <c r="E2172" s="13">
        <f t="shared" ca="1" si="466"/>
        <v>3</v>
      </c>
      <c r="F2172" s="2">
        <f t="shared" ca="1" si="467"/>
        <v>6</v>
      </c>
      <c r="G2172" s="16">
        <f t="shared" ca="1" si="462"/>
        <v>1.76</v>
      </c>
      <c r="I2172" s="13">
        <f t="shared" ca="1" si="468"/>
        <v>679</v>
      </c>
      <c r="J2172" s="14">
        <f t="shared" ca="1" si="469"/>
        <v>26</v>
      </c>
      <c r="K2172" s="14">
        <f t="shared" ca="1" si="470"/>
        <v>2</v>
      </c>
      <c r="L2172" s="14">
        <f t="shared" ca="1" si="471"/>
        <v>12</v>
      </c>
      <c r="M2172" s="13">
        <f t="shared" ca="1" si="472"/>
        <v>1</v>
      </c>
      <c r="N2172" s="13" t="str">
        <f t="shared" ca="1" si="473"/>
        <v>3</v>
      </c>
      <c r="P2172" s="13" cm="1">
        <f t="array" aca="1" ref="P2172" ca="1">_xlfn.IFS(
  OR(K2172=1,K2172=2), 1,
  OR(K2172=3,K2172=4), 1.3,
  OR(K2172=5,K2172=6), 1.6,
  OR(K2172=7,K2172=8), 1.9,
  OR(K2172=9,K2172=10), 2.2,
  OR(K2172=11,K2172=12), 2.5,
  TRUE, "无效"
)</f>
        <v>1</v>
      </c>
      <c r="Q2172" s="13" cm="1">
        <f t="array" aca="1" ref="Q2172" ca="1">_xlfn.IFS(
  OR(L2172=2), 4,
  OR(L2172=4), 3.8,
  OR(L2172=6), 3.6,
  OR(L2172=8), 3.4,
  OR(L2172=10), 3.2,
  OR(L2172=12), 3,
  OR(L2172=14), 2.8,
  OR(L2172=16), 2.6,
  OR(L2172=18), 2.4,
  OR(L2172=82), 2.1,
  OR(L2172=84), 1.8,
  OR(L2172=86), 1.5,
  OR(L2172=88), 1.2,
  OR(L2172=90), 0.9,
  OR(L2172=92), 0.6,
  TRUE, "无效"
)</f>
        <v>3</v>
      </c>
      <c r="R2172" s="13">
        <f t="shared" ca="1" si="474"/>
        <v>4</v>
      </c>
      <c r="T2172" s="13">
        <f t="shared" ca="1" si="475"/>
        <v>1</v>
      </c>
      <c r="U2172" s="13"/>
    </row>
    <row r="2173" spans="1:21" x14ac:dyDescent="0.2">
      <c r="A2173" s="13">
        <v>2172</v>
      </c>
      <c r="B2173" s="13">
        <f t="shared" ca="1" si="463"/>
        <v>2</v>
      </c>
      <c r="C2173" s="14">
        <f t="shared" ca="1" si="464"/>
        <v>2</v>
      </c>
      <c r="D2173" s="15">
        <f t="shared" ca="1" si="465"/>
        <v>4.6900000000000004</v>
      </c>
      <c r="E2173" s="13">
        <f t="shared" ca="1" si="466"/>
        <v>1</v>
      </c>
      <c r="F2173" s="2">
        <f t="shared" ca="1" si="467"/>
        <v>1</v>
      </c>
      <c r="G2173" s="16">
        <f t="shared" ca="1" si="462"/>
        <v>2.04</v>
      </c>
      <c r="I2173" s="13">
        <f t="shared" ca="1" si="468"/>
        <v>672</v>
      </c>
      <c r="J2173" s="14">
        <f t="shared" ca="1" si="469"/>
        <v>8</v>
      </c>
      <c r="K2173" s="14">
        <f t="shared" ca="1" si="470"/>
        <v>5</v>
      </c>
      <c r="L2173" s="14">
        <f t="shared" ca="1" si="471"/>
        <v>88</v>
      </c>
      <c r="M2173" s="13">
        <f t="shared" ca="1" si="472"/>
        <v>2</v>
      </c>
      <c r="N2173" s="13" t="str">
        <f t="shared" ca="1" si="473"/>
        <v>1</v>
      </c>
      <c r="P2173" s="13" cm="1">
        <f t="array" aca="1" ref="P2173" ca="1">_xlfn.IFS(
  OR(K2173=1,K2173=2), 1,
  OR(K2173=3,K2173=4), 1.3,
  OR(K2173=5,K2173=6), 1.6,
  OR(K2173=7,K2173=8), 1.9,
  OR(K2173=9,K2173=10), 2.2,
  OR(K2173=11,K2173=12), 2.5,
  TRUE, "无效"
)</f>
        <v>1.6</v>
      </c>
      <c r="Q2173" s="13" cm="1">
        <f t="array" aca="1" ref="Q2173" ca="1">_xlfn.IFS(
  OR(L2173=2), 4,
  OR(L2173=4), 3.8,
  OR(L2173=6), 3.6,
  OR(L2173=8), 3.4,
  OR(L2173=10), 3.2,
  OR(L2173=12), 3,
  OR(L2173=14), 2.8,
  OR(L2173=16), 2.6,
  OR(L2173=18), 2.4,
  OR(L2173=82), 2.1,
  OR(L2173=84), 1.8,
  OR(L2173=86), 1.5,
  OR(L2173=88), 1.2,
  OR(L2173=90), 0.9,
  OR(L2173=92), 0.6,
  TRUE, "无效"
)</f>
        <v>1.2</v>
      </c>
      <c r="R2173" s="13">
        <f t="shared" ca="1" si="474"/>
        <v>2.8</v>
      </c>
      <c r="T2173" s="13">
        <f t="shared" ca="1" si="475"/>
        <v>0</v>
      </c>
      <c r="U2173" s="13"/>
    </row>
    <row r="2174" spans="1:21" x14ac:dyDescent="0.2">
      <c r="A2174" s="13">
        <v>2173</v>
      </c>
      <c r="B2174" s="13">
        <f t="shared" ca="1" si="463"/>
        <v>2</v>
      </c>
      <c r="C2174" s="14">
        <f t="shared" ca="1" si="464"/>
        <v>1</v>
      </c>
      <c r="D2174" s="15">
        <f t="shared" ca="1" si="465"/>
        <v>0.38</v>
      </c>
      <c r="E2174" s="13">
        <f t="shared" ca="1" si="466"/>
        <v>2</v>
      </c>
      <c r="F2174" s="2">
        <f t="shared" ca="1" si="467"/>
        <v>5</v>
      </c>
      <c r="G2174" s="16">
        <f t="shared" ca="1" si="462"/>
        <v>1.31</v>
      </c>
      <c r="I2174" s="13">
        <f t="shared" ca="1" si="468"/>
        <v>628</v>
      </c>
      <c r="J2174" s="14">
        <f t="shared" ca="1" si="469"/>
        <v>36</v>
      </c>
      <c r="K2174" s="14">
        <f t="shared" ca="1" si="470"/>
        <v>10</v>
      </c>
      <c r="L2174" s="14">
        <f t="shared" ca="1" si="471"/>
        <v>82</v>
      </c>
      <c r="M2174" s="13">
        <f t="shared" ca="1" si="472"/>
        <v>2</v>
      </c>
      <c r="N2174" s="13" t="str">
        <f t="shared" ca="1" si="473"/>
        <v>4</v>
      </c>
      <c r="P2174" s="13" cm="1">
        <f t="array" aca="1" ref="P2174" ca="1">_xlfn.IFS(
  OR(K2174=1,K2174=2), 1,
  OR(K2174=3,K2174=4), 1.3,
  OR(K2174=5,K2174=6), 1.6,
  OR(K2174=7,K2174=8), 1.9,
  OR(K2174=9,K2174=10), 2.2,
  OR(K2174=11,K2174=12), 2.5,
  TRUE, "无效"
)</f>
        <v>2.2000000000000002</v>
      </c>
      <c r="Q2174" s="13" cm="1">
        <f t="array" aca="1" ref="Q2174" ca="1">_xlfn.IFS(
  OR(L2174=2), 4,
  OR(L2174=4), 3.8,
  OR(L2174=6), 3.6,
  OR(L2174=8), 3.4,
  OR(L2174=10), 3.2,
  OR(L2174=12), 3,
  OR(L2174=14), 2.8,
  OR(L2174=16), 2.6,
  OR(L2174=18), 2.4,
  OR(L2174=82), 2.1,
  OR(L2174=84), 1.8,
  OR(L2174=86), 1.5,
  OR(L2174=88), 1.2,
  OR(L2174=90), 0.9,
  OR(L2174=92), 0.6,
  TRUE, "无效"
)</f>
        <v>2.1</v>
      </c>
      <c r="R2174" s="13">
        <f t="shared" ca="1" si="474"/>
        <v>4.3000000000000007</v>
      </c>
      <c r="T2174" s="13">
        <f t="shared" ca="1" si="475"/>
        <v>0</v>
      </c>
      <c r="U2174" s="13"/>
    </row>
    <row r="2175" spans="1:21" x14ac:dyDescent="0.2">
      <c r="A2175" s="13">
        <v>2174</v>
      </c>
      <c r="B2175" s="13">
        <f t="shared" ca="1" si="463"/>
        <v>3</v>
      </c>
      <c r="C2175" s="14">
        <f t="shared" ca="1" si="464"/>
        <v>1</v>
      </c>
      <c r="D2175" s="15">
        <f t="shared" ca="1" si="465"/>
        <v>5.17</v>
      </c>
      <c r="E2175" s="13">
        <f t="shared" ca="1" si="466"/>
        <v>1</v>
      </c>
      <c r="F2175" s="2">
        <f t="shared" ca="1" si="467"/>
        <v>2</v>
      </c>
      <c r="G2175" s="16">
        <f t="shared" ca="1" si="462"/>
        <v>2.04</v>
      </c>
      <c r="I2175" s="13">
        <f t="shared" ca="1" si="468"/>
        <v>665</v>
      </c>
      <c r="J2175" s="14">
        <f t="shared" ca="1" si="469"/>
        <v>24</v>
      </c>
      <c r="K2175" s="14">
        <f t="shared" ca="1" si="470"/>
        <v>2</v>
      </c>
      <c r="L2175" s="14">
        <f t="shared" ca="1" si="471"/>
        <v>90</v>
      </c>
      <c r="M2175" s="13">
        <f t="shared" ca="1" si="472"/>
        <v>2</v>
      </c>
      <c r="N2175" s="13" t="str">
        <f t="shared" ca="1" si="473"/>
        <v>3</v>
      </c>
      <c r="P2175" s="13" cm="1">
        <f t="array" aca="1" ref="P2175" ca="1">_xlfn.IFS(
  OR(K2175=1,K2175=2), 1,
  OR(K2175=3,K2175=4), 1.3,
  OR(K2175=5,K2175=6), 1.6,
  OR(K2175=7,K2175=8), 1.9,
  OR(K2175=9,K2175=10), 2.2,
  OR(K2175=11,K2175=12), 2.5,
  TRUE, "无效"
)</f>
        <v>1</v>
      </c>
      <c r="Q2175" s="13" cm="1">
        <f t="array" aca="1" ref="Q2175" ca="1">_xlfn.IFS(
  OR(L2175=2), 4,
  OR(L2175=4), 3.8,
  OR(L2175=6), 3.6,
  OR(L2175=8), 3.4,
  OR(L2175=10), 3.2,
  OR(L2175=12), 3,
  OR(L2175=14), 2.8,
  OR(L2175=16), 2.6,
  OR(L2175=18), 2.4,
  OR(L2175=82), 2.1,
  OR(L2175=84), 1.8,
  OR(L2175=86), 1.5,
  OR(L2175=88), 1.2,
  OR(L2175=90), 0.9,
  OR(L2175=92), 0.6,
  TRUE, "无效"
)</f>
        <v>0.9</v>
      </c>
      <c r="R2175" s="13">
        <f t="shared" ca="1" si="474"/>
        <v>1.9</v>
      </c>
      <c r="T2175" s="13">
        <f t="shared" ca="1" si="475"/>
        <v>0</v>
      </c>
      <c r="U2175" s="13"/>
    </row>
    <row r="2176" spans="1:21" x14ac:dyDescent="0.2">
      <c r="A2176" s="13">
        <v>2175</v>
      </c>
      <c r="B2176" s="13">
        <f t="shared" ca="1" si="463"/>
        <v>3</v>
      </c>
      <c r="C2176" s="14">
        <f t="shared" ca="1" si="464"/>
        <v>2</v>
      </c>
      <c r="D2176" s="15">
        <f t="shared" ca="1" si="465"/>
        <v>1.42</v>
      </c>
      <c r="E2176" s="13">
        <f t="shared" ca="1" si="466"/>
        <v>2</v>
      </c>
      <c r="F2176" s="2">
        <f t="shared" ca="1" si="467"/>
        <v>1</v>
      </c>
      <c r="G2176" s="16">
        <f t="shared" ca="1" si="462"/>
        <v>1.5</v>
      </c>
      <c r="I2176" s="13">
        <f t="shared" ca="1" si="468"/>
        <v>678</v>
      </c>
      <c r="J2176" s="14">
        <f t="shared" ca="1" si="469"/>
        <v>8</v>
      </c>
      <c r="K2176" s="14">
        <f t="shared" ca="1" si="470"/>
        <v>10</v>
      </c>
      <c r="L2176" s="14">
        <f t="shared" ca="1" si="471"/>
        <v>82</v>
      </c>
      <c r="M2176" s="13">
        <f t="shared" ca="1" si="472"/>
        <v>2</v>
      </c>
      <c r="N2176" s="13" t="str">
        <f t="shared" ca="1" si="473"/>
        <v>1</v>
      </c>
      <c r="P2176" s="13" cm="1">
        <f t="array" aca="1" ref="P2176" ca="1">_xlfn.IFS(
  OR(K2176=1,K2176=2), 1,
  OR(K2176=3,K2176=4), 1.3,
  OR(K2176=5,K2176=6), 1.6,
  OR(K2176=7,K2176=8), 1.9,
  OR(K2176=9,K2176=10), 2.2,
  OR(K2176=11,K2176=12), 2.5,
  TRUE, "无效"
)</f>
        <v>2.2000000000000002</v>
      </c>
      <c r="Q2176" s="13" cm="1">
        <f t="array" aca="1" ref="Q2176" ca="1">_xlfn.IFS(
  OR(L2176=2), 4,
  OR(L2176=4), 3.8,
  OR(L2176=6), 3.6,
  OR(L2176=8), 3.4,
  OR(L2176=10), 3.2,
  OR(L2176=12), 3,
  OR(L2176=14), 2.8,
  OR(L2176=16), 2.6,
  OR(L2176=18), 2.4,
  OR(L2176=82), 2.1,
  OR(L2176=84), 1.8,
  OR(L2176=86), 1.5,
  OR(L2176=88), 1.2,
  OR(L2176=90), 0.9,
  OR(L2176=92), 0.6,
  TRUE, "无效"
)</f>
        <v>2.1</v>
      </c>
      <c r="R2176" s="13">
        <f t="shared" ca="1" si="474"/>
        <v>4.3000000000000007</v>
      </c>
      <c r="T2176" s="13">
        <f t="shared" ca="1" si="475"/>
        <v>0</v>
      </c>
      <c r="U2176" s="13"/>
    </row>
    <row r="2177" spans="1:21" x14ac:dyDescent="0.2">
      <c r="A2177" s="13">
        <v>2176</v>
      </c>
      <c r="B2177" s="13">
        <f t="shared" ca="1" si="463"/>
        <v>3</v>
      </c>
      <c r="C2177" s="14">
        <f t="shared" ca="1" si="464"/>
        <v>2</v>
      </c>
      <c r="D2177" s="15">
        <f t="shared" ca="1" si="465"/>
        <v>8.75</v>
      </c>
      <c r="E2177" s="13">
        <f t="shared" ca="1" si="466"/>
        <v>3</v>
      </c>
      <c r="F2177" s="2">
        <f t="shared" ca="1" si="467"/>
        <v>10</v>
      </c>
      <c r="G2177" s="16">
        <f t="shared" ca="1" si="462"/>
        <v>1.73</v>
      </c>
      <c r="I2177" s="13">
        <f t="shared" ca="1" si="468"/>
        <v>725</v>
      </c>
      <c r="J2177" s="14">
        <f t="shared" ca="1" si="469"/>
        <v>16</v>
      </c>
      <c r="K2177" s="14">
        <f t="shared" ca="1" si="470"/>
        <v>3</v>
      </c>
      <c r="L2177" s="14">
        <f t="shared" ca="1" si="471"/>
        <v>90</v>
      </c>
      <c r="M2177" s="13">
        <f t="shared" ca="1" si="472"/>
        <v>2</v>
      </c>
      <c r="N2177" s="13" t="str">
        <f t="shared" ca="1" si="473"/>
        <v>2</v>
      </c>
      <c r="P2177" s="13" cm="1">
        <f t="array" aca="1" ref="P2177" ca="1">_xlfn.IFS(
  OR(K2177=1,K2177=2), 1,
  OR(K2177=3,K2177=4), 1.3,
  OR(K2177=5,K2177=6), 1.6,
  OR(K2177=7,K2177=8), 1.9,
  OR(K2177=9,K2177=10), 2.2,
  OR(K2177=11,K2177=12), 2.5,
  TRUE, "无效"
)</f>
        <v>1.3</v>
      </c>
      <c r="Q2177" s="13" cm="1">
        <f t="array" aca="1" ref="Q2177" ca="1">_xlfn.IFS(
  OR(L2177=2), 4,
  OR(L2177=4), 3.8,
  OR(L2177=6), 3.6,
  OR(L2177=8), 3.4,
  OR(L2177=10), 3.2,
  OR(L2177=12), 3,
  OR(L2177=14), 2.8,
  OR(L2177=16), 2.6,
  OR(L2177=18), 2.4,
  OR(L2177=82), 2.1,
  OR(L2177=84), 1.8,
  OR(L2177=86), 1.5,
  OR(L2177=88), 1.2,
  OR(L2177=90), 0.9,
  OR(L2177=92), 0.6,
  TRUE, "无效"
)</f>
        <v>0.9</v>
      </c>
      <c r="R2177" s="13">
        <f t="shared" ca="1" si="474"/>
        <v>2.2000000000000002</v>
      </c>
      <c r="T2177" s="13">
        <f t="shared" ca="1" si="475"/>
        <v>1</v>
      </c>
      <c r="U2177" s="13"/>
    </row>
    <row r="2178" spans="1:21" x14ac:dyDescent="0.2">
      <c r="A2178" s="13">
        <v>2177</v>
      </c>
      <c r="B2178" s="13">
        <f t="shared" ca="1" si="463"/>
        <v>1</v>
      </c>
      <c r="C2178" s="14">
        <f t="shared" ca="1" si="464"/>
        <v>1</v>
      </c>
      <c r="D2178" s="15">
        <f t="shared" ca="1" si="465"/>
        <v>6.24</v>
      </c>
      <c r="E2178" s="13">
        <f t="shared" ca="1" si="466"/>
        <v>3</v>
      </c>
      <c r="F2178" s="2">
        <f t="shared" ca="1" si="467"/>
        <v>10</v>
      </c>
      <c r="G2178" s="16">
        <f t="shared" ref="G2178:G2241" ca="1" si="476">IF(E2178=1,RANDBETWEEN(190,210)/100,IF(E2178=2,RANDBETWEEN(120,150)/100,RANDBETWEEN(150,180)/100))</f>
        <v>1.61</v>
      </c>
      <c r="I2178" s="13">
        <f t="shared" ca="1" si="468"/>
        <v>656</v>
      </c>
      <c r="J2178" s="14">
        <f t="shared" ca="1" si="469"/>
        <v>33</v>
      </c>
      <c r="K2178" s="14">
        <f t="shared" ca="1" si="470"/>
        <v>8</v>
      </c>
      <c r="L2178" s="14">
        <f t="shared" ca="1" si="471"/>
        <v>84</v>
      </c>
      <c r="M2178" s="13">
        <f t="shared" ca="1" si="472"/>
        <v>2</v>
      </c>
      <c r="N2178" s="13" t="str">
        <f t="shared" ca="1" si="473"/>
        <v>4</v>
      </c>
      <c r="P2178" s="13" cm="1">
        <f t="array" aca="1" ref="P2178" ca="1">_xlfn.IFS(
  OR(K2178=1,K2178=2), 1,
  OR(K2178=3,K2178=4), 1.3,
  OR(K2178=5,K2178=6), 1.6,
  OR(K2178=7,K2178=8), 1.9,
  OR(K2178=9,K2178=10), 2.2,
  OR(K2178=11,K2178=12), 2.5,
  TRUE, "无效"
)</f>
        <v>1.9</v>
      </c>
      <c r="Q2178" s="13" cm="1">
        <f t="array" aca="1" ref="Q2178" ca="1">_xlfn.IFS(
  OR(L2178=2), 4,
  OR(L2178=4), 3.8,
  OR(L2178=6), 3.6,
  OR(L2178=8), 3.4,
  OR(L2178=10), 3.2,
  OR(L2178=12), 3,
  OR(L2178=14), 2.8,
  OR(L2178=16), 2.6,
  OR(L2178=18), 2.4,
  OR(L2178=82), 2.1,
  OR(L2178=84), 1.8,
  OR(L2178=86), 1.5,
  OR(L2178=88), 1.2,
  OR(L2178=90), 0.9,
  OR(L2178=92), 0.6,
  TRUE, "无效"
)</f>
        <v>1.8</v>
      </c>
      <c r="R2178" s="13">
        <f t="shared" ca="1" si="474"/>
        <v>3.7</v>
      </c>
      <c r="T2178" s="13">
        <f t="shared" ca="1" si="475"/>
        <v>1</v>
      </c>
      <c r="U2178" s="13"/>
    </row>
    <row r="2179" spans="1:21" x14ac:dyDescent="0.2">
      <c r="A2179" s="13">
        <v>2178</v>
      </c>
      <c r="B2179" s="13">
        <f t="shared" ref="B2179:B2242" ca="1" si="477">RANDBETWEEN(1,3)</f>
        <v>3</v>
      </c>
      <c r="C2179" s="14">
        <f t="shared" ref="C2179:C2242" ca="1" si="478">RANDBETWEEN(1,2)</f>
        <v>1</v>
      </c>
      <c r="D2179" s="15">
        <f t="shared" ref="D2179:D2242" ca="1" si="479">RANDBETWEEN(5,1250)/100</f>
        <v>1.5</v>
      </c>
      <c r="E2179" s="13">
        <f t="shared" ref="E2179:E2242" ca="1" si="480">IF(D2179&lt;=2,2,IF(D2179&lt;=6,1,3))</f>
        <v>2</v>
      </c>
      <c r="F2179" s="2">
        <f t="shared" ref="F2179:F2242" ca="1" si="481">IF(E2179=1,RANDBETWEEN(1,4),IF(E2179=2,RANDBETWEEN(1,8),RANDBETWEEN(1,10)))</f>
        <v>4</v>
      </c>
      <c r="G2179" s="16">
        <f t="shared" ca="1" si="476"/>
        <v>1.49</v>
      </c>
      <c r="I2179" s="13">
        <f t="shared" ref="I2179:I2242" ca="1" si="482">RANDBETWEEN(600,800)</f>
        <v>645</v>
      </c>
      <c r="J2179" s="14">
        <f t="shared" ref="J2179:J2242" ca="1" si="483">IF(B2179=1,
   CHOOSE(RANDBETWEEN(1,20), 1,3,5,7,9,11,13,15,17,19,21,23,25,27,29,31,33,35,37,39,),
   IF(OR(B2179=2,B2179=3),
      CHOOSE(RANDBETWEEN(1,20), 2,4,6,8,10,12,14,16,18,20,22,24,26,28,30,32,34,36,38,40),
      "B2请输入1/2/3"
   )
)</f>
        <v>40</v>
      </c>
      <c r="K2179" s="14">
        <f t="shared" ref="K2179:K2242" ca="1" si="484">RANDBETWEEN(1,12)</f>
        <v>9</v>
      </c>
      <c r="L2179" s="14">
        <f t="shared" ref="L2179:L2242" ca="1" si="485">IF(M2179=1,
   CHOOSE(RANDBETWEEN(1,9), 2,4,6,8,10,12,14,16,18),
   IF(OR(M2179=2),
      CHOOSE(RANDBETWEEN(1,6), 82,84,86,88,90,92),
   )
)</f>
        <v>92</v>
      </c>
      <c r="M2179" s="13">
        <f t="shared" ref="M2179:M2242" ca="1" si="486">RANDBETWEEN(1,2)</f>
        <v>2</v>
      </c>
      <c r="N2179" s="13" t="str">
        <f t="shared" ref="N2179:N2242" ca="1" si="487">IF(J2179&lt;=10,"1",IF(J2179&lt;=20,"2",IF(J2179&lt;=30,"3","4")))</f>
        <v>4</v>
      </c>
      <c r="P2179" s="13" cm="1">
        <f t="array" aca="1" ref="P2179" ca="1">_xlfn.IFS(
  OR(K2179=1,K2179=2), 1,
  OR(K2179=3,K2179=4), 1.3,
  OR(K2179=5,K2179=6), 1.6,
  OR(K2179=7,K2179=8), 1.9,
  OR(K2179=9,K2179=10), 2.2,
  OR(K2179=11,K2179=12), 2.5,
  TRUE, "无效"
)</f>
        <v>2.2000000000000002</v>
      </c>
      <c r="Q2179" s="13" cm="1">
        <f t="array" aca="1" ref="Q2179" ca="1">_xlfn.IFS(
  OR(L2179=2), 4,
  OR(L2179=4), 3.8,
  OR(L2179=6), 3.6,
  OR(L2179=8), 3.4,
  OR(L2179=10), 3.2,
  OR(L2179=12), 3,
  OR(L2179=14), 2.8,
  OR(L2179=16), 2.6,
  OR(L2179=18), 2.4,
  OR(L2179=82), 2.1,
  OR(L2179=84), 1.8,
  OR(L2179=86), 1.5,
  OR(L2179=88), 1.2,
  OR(L2179=90), 0.9,
  OR(L2179=92), 0.6,
  TRUE, "无效"
)</f>
        <v>0.6</v>
      </c>
      <c r="R2179" s="13">
        <f t="shared" ref="R2179:R2242" ca="1" si="488">P2179+Q2179</f>
        <v>2.8000000000000003</v>
      </c>
      <c r="T2179" s="13">
        <f t="shared" ref="T2179:T2242" ca="1" si="489">IF(D2179&gt;6,1,IF(D2179&gt;9,2,0))</f>
        <v>0</v>
      </c>
      <c r="U2179" s="13"/>
    </row>
    <row r="2180" spans="1:21" x14ac:dyDescent="0.2">
      <c r="A2180" s="13">
        <v>2179</v>
      </c>
      <c r="B2180" s="13">
        <f t="shared" ca="1" si="477"/>
        <v>3</v>
      </c>
      <c r="C2180" s="14">
        <f t="shared" ca="1" si="478"/>
        <v>2</v>
      </c>
      <c r="D2180" s="15">
        <f t="shared" ca="1" si="479"/>
        <v>8.77</v>
      </c>
      <c r="E2180" s="13">
        <f t="shared" ca="1" si="480"/>
        <v>3</v>
      </c>
      <c r="F2180" s="2">
        <f t="shared" ca="1" si="481"/>
        <v>7</v>
      </c>
      <c r="G2180" s="16">
        <f t="shared" ca="1" si="476"/>
        <v>1.69</v>
      </c>
      <c r="I2180" s="13">
        <f t="shared" ca="1" si="482"/>
        <v>686</v>
      </c>
      <c r="J2180" s="14">
        <f t="shared" ca="1" si="483"/>
        <v>8</v>
      </c>
      <c r="K2180" s="14">
        <f t="shared" ca="1" si="484"/>
        <v>5</v>
      </c>
      <c r="L2180" s="14">
        <f t="shared" ca="1" si="485"/>
        <v>14</v>
      </c>
      <c r="M2180" s="13">
        <f t="shared" ca="1" si="486"/>
        <v>1</v>
      </c>
      <c r="N2180" s="13" t="str">
        <f t="shared" ca="1" si="487"/>
        <v>1</v>
      </c>
      <c r="P2180" s="13" cm="1">
        <f t="array" aca="1" ref="P2180" ca="1">_xlfn.IFS(
  OR(K2180=1,K2180=2), 1,
  OR(K2180=3,K2180=4), 1.3,
  OR(K2180=5,K2180=6), 1.6,
  OR(K2180=7,K2180=8), 1.9,
  OR(K2180=9,K2180=10), 2.2,
  OR(K2180=11,K2180=12), 2.5,
  TRUE, "无效"
)</f>
        <v>1.6</v>
      </c>
      <c r="Q2180" s="13" cm="1">
        <f t="array" aca="1" ref="Q2180" ca="1">_xlfn.IFS(
  OR(L2180=2), 4,
  OR(L2180=4), 3.8,
  OR(L2180=6), 3.6,
  OR(L2180=8), 3.4,
  OR(L2180=10), 3.2,
  OR(L2180=12), 3,
  OR(L2180=14), 2.8,
  OR(L2180=16), 2.6,
  OR(L2180=18), 2.4,
  OR(L2180=82), 2.1,
  OR(L2180=84), 1.8,
  OR(L2180=86), 1.5,
  OR(L2180=88), 1.2,
  OR(L2180=90), 0.9,
  OR(L2180=92), 0.6,
  TRUE, "无效"
)</f>
        <v>2.8</v>
      </c>
      <c r="R2180" s="13">
        <f t="shared" ca="1" si="488"/>
        <v>4.4000000000000004</v>
      </c>
      <c r="T2180" s="13">
        <f t="shared" ca="1" si="489"/>
        <v>1</v>
      </c>
      <c r="U2180" s="13"/>
    </row>
    <row r="2181" spans="1:21" x14ac:dyDescent="0.2">
      <c r="A2181" s="13">
        <v>2180</v>
      </c>
      <c r="B2181" s="13">
        <f t="shared" ca="1" si="477"/>
        <v>3</v>
      </c>
      <c r="C2181" s="14">
        <f t="shared" ca="1" si="478"/>
        <v>1</v>
      </c>
      <c r="D2181" s="15">
        <f t="shared" ca="1" si="479"/>
        <v>1.8</v>
      </c>
      <c r="E2181" s="13">
        <f t="shared" ca="1" si="480"/>
        <v>2</v>
      </c>
      <c r="F2181" s="2">
        <f t="shared" ca="1" si="481"/>
        <v>1</v>
      </c>
      <c r="G2181" s="16">
        <f t="shared" ca="1" si="476"/>
        <v>1.33</v>
      </c>
      <c r="I2181" s="13">
        <f t="shared" ca="1" si="482"/>
        <v>626</v>
      </c>
      <c r="J2181" s="14">
        <f t="shared" ca="1" si="483"/>
        <v>36</v>
      </c>
      <c r="K2181" s="14">
        <f t="shared" ca="1" si="484"/>
        <v>12</v>
      </c>
      <c r="L2181" s="14">
        <f t="shared" ca="1" si="485"/>
        <v>8</v>
      </c>
      <c r="M2181" s="13">
        <f t="shared" ca="1" si="486"/>
        <v>1</v>
      </c>
      <c r="N2181" s="13" t="str">
        <f t="shared" ca="1" si="487"/>
        <v>4</v>
      </c>
      <c r="P2181" s="13" cm="1">
        <f t="array" aca="1" ref="P2181" ca="1">_xlfn.IFS(
  OR(K2181=1,K2181=2), 1,
  OR(K2181=3,K2181=4), 1.3,
  OR(K2181=5,K2181=6), 1.6,
  OR(K2181=7,K2181=8), 1.9,
  OR(K2181=9,K2181=10), 2.2,
  OR(K2181=11,K2181=12), 2.5,
  TRUE, "无效"
)</f>
        <v>2.5</v>
      </c>
      <c r="Q2181" s="13" cm="1">
        <f t="array" aca="1" ref="Q2181" ca="1">_xlfn.IFS(
  OR(L2181=2), 4,
  OR(L2181=4), 3.8,
  OR(L2181=6), 3.6,
  OR(L2181=8), 3.4,
  OR(L2181=10), 3.2,
  OR(L2181=12), 3,
  OR(L2181=14), 2.8,
  OR(L2181=16), 2.6,
  OR(L2181=18), 2.4,
  OR(L2181=82), 2.1,
  OR(L2181=84), 1.8,
  OR(L2181=86), 1.5,
  OR(L2181=88), 1.2,
  OR(L2181=90), 0.9,
  OR(L2181=92), 0.6,
  TRUE, "无效"
)</f>
        <v>3.4</v>
      </c>
      <c r="R2181" s="13">
        <f t="shared" ca="1" si="488"/>
        <v>5.9</v>
      </c>
      <c r="T2181" s="13">
        <f t="shared" ca="1" si="489"/>
        <v>0</v>
      </c>
      <c r="U2181" s="13"/>
    </row>
    <row r="2182" spans="1:21" x14ac:dyDescent="0.2">
      <c r="A2182" s="13">
        <v>2181</v>
      </c>
      <c r="B2182" s="13">
        <f t="shared" ca="1" si="477"/>
        <v>2</v>
      </c>
      <c r="C2182" s="14">
        <f t="shared" ca="1" si="478"/>
        <v>1</v>
      </c>
      <c r="D2182" s="15">
        <f t="shared" ca="1" si="479"/>
        <v>2.25</v>
      </c>
      <c r="E2182" s="13">
        <f t="shared" ca="1" si="480"/>
        <v>1</v>
      </c>
      <c r="F2182" s="2">
        <f t="shared" ca="1" si="481"/>
        <v>3</v>
      </c>
      <c r="G2182" s="16">
        <f t="shared" ca="1" si="476"/>
        <v>1.91</v>
      </c>
      <c r="I2182" s="13">
        <f t="shared" ca="1" si="482"/>
        <v>699</v>
      </c>
      <c r="J2182" s="14">
        <f t="shared" ca="1" si="483"/>
        <v>14</v>
      </c>
      <c r="K2182" s="14">
        <f t="shared" ca="1" si="484"/>
        <v>9</v>
      </c>
      <c r="L2182" s="14">
        <f t="shared" ca="1" si="485"/>
        <v>10</v>
      </c>
      <c r="M2182" s="13">
        <f t="shared" ca="1" si="486"/>
        <v>1</v>
      </c>
      <c r="N2182" s="13" t="str">
        <f t="shared" ca="1" si="487"/>
        <v>2</v>
      </c>
      <c r="P2182" s="13" cm="1">
        <f t="array" aca="1" ref="P2182" ca="1">_xlfn.IFS(
  OR(K2182=1,K2182=2), 1,
  OR(K2182=3,K2182=4), 1.3,
  OR(K2182=5,K2182=6), 1.6,
  OR(K2182=7,K2182=8), 1.9,
  OR(K2182=9,K2182=10), 2.2,
  OR(K2182=11,K2182=12), 2.5,
  TRUE, "无效"
)</f>
        <v>2.2000000000000002</v>
      </c>
      <c r="Q2182" s="13" cm="1">
        <f t="array" aca="1" ref="Q2182" ca="1">_xlfn.IFS(
  OR(L2182=2), 4,
  OR(L2182=4), 3.8,
  OR(L2182=6), 3.6,
  OR(L2182=8), 3.4,
  OR(L2182=10), 3.2,
  OR(L2182=12), 3,
  OR(L2182=14), 2.8,
  OR(L2182=16), 2.6,
  OR(L2182=18), 2.4,
  OR(L2182=82), 2.1,
  OR(L2182=84), 1.8,
  OR(L2182=86), 1.5,
  OR(L2182=88), 1.2,
  OR(L2182=90), 0.9,
  OR(L2182=92), 0.6,
  TRUE, "无效"
)</f>
        <v>3.2</v>
      </c>
      <c r="R2182" s="13">
        <f t="shared" ca="1" si="488"/>
        <v>5.4</v>
      </c>
      <c r="T2182" s="13">
        <f t="shared" ca="1" si="489"/>
        <v>0</v>
      </c>
      <c r="U2182" s="13"/>
    </row>
    <row r="2183" spans="1:21" x14ac:dyDescent="0.2">
      <c r="A2183" s="13">
        <v>2182</v>
      </c>
      <c r="B2183" s="13">
        <f t="shared" ca="1" si="477"/>
        <v>2</v>
      </c>
      <c r="C2183" s="14">
        <f t="shared" ca="1" si="478"/>
        <v>2</v>
      </c>
      <c r="D2183" s="15">
        <f t="shared" ca="1" si="479"/>
        <v>4.3499999999999996</v>
      </c>
      <c r="E2183" s="13">
        <f t="shared" ca="1" si="480"/>
        <v>1</v>
      </c>
      <c r="F2183" s="2">
        <f t="shared" ca="1" si="481"/>
        <v>3</v>
      </c>
      <c r="G2183" s="16">
        <f t="shared" ca="1" si="476"/>
        <v>1.92</v>
      </c>
      <c r="I2183" s="13">
        <f t="shared" ca="1" si="482"/>
        <v>713</v>
      </c>
      <c r="J2183" s="14">
        <f t="shared" ca="1" si="483"/>
        <v>14</v>
      </c>
      <c r="K2183" s="14">
        <f t="shared" ca="1" si="484"/>
        <v>5</v>
      </c>
      <c r="L2183" s="14">
        <f t="shared" ca="1" si="485"/>
        <v>6</v>
      </c>
      <c r="M2183" s="13">
        <f t="shared" ca="1" si="486"/>
        <v>1</v>
      </c>
      <c r="N2183" s="13" t="str">
        <f t="shared" ca="1" si="487"/>
        <v>2</v>
      </c>
      <c r="P2183" s="13" cm="1">
        <f t="array" aca="1" ref="P2183" ca="1">_xlfn.IFS(
  OR(K2183=1,K2183=2), 1,
  OR(K2183=3,K2183=4), 1.3,
  OR(K2183=5,K2183=6), 1.6,
  OR(K2183=7,K2183=8), 1.9,
  OR(K2183=9,K2183=10), 2.2,
  OR(K2183=11,K2183=12), 2.5,
  TRUE, "无效"
)</f>
        <v>1.6</v>
      </c>
      <c r="Q2183" s="13" cm="1">
        <f t="array" aca="1" ref="Q2183" ca="1">_xlfn.IFS(
  OR(L2183=2), 4,
  OR(L2183=4), 3.8,
  OR(L2183=6), 3.6,
  OR(L2183=8), 3.4,
  OR(L2183=10), 3.2,
  OR(L2183=12), 3,
  OR(L2183=14), 2.8,
  OR(L2183=16), 2.6,
  OR(L2183=18), 2.4,
  OR(L2183=82), 2.1,
  OR(L2183=84), 1.8,
  OR(L2183=86), 1.5,
  OR(L2183=88), 1.2,
  OR(L2183=90), 0.9,
  OR(L2183=92), 0.6,
  TRUE, "无效"
)</f>
        <v>3.6</v>
      </c>
      <c r="R2183" s="13">
        <f t="shared" ca="1" si="488"/>
        <v>5.2</v>
      </c>
      <c r="T2183" s="13">
        <f t="shared" ca="1" si="489"/>
        <v>0</v>
      </c>
      <c r="U2183" s="13"/>
    </row>
    <row r="2184" spans="1:21" x14ac:dyDescent="0.2">
      <c r="A2184" s="13">
        <v>2183</v>
      </c>
      <c r="B2184" s="13">
        <f t="shared" ca="1" si="477"/>
        <v>1</v>
      </c>
      <c r="C2184" s="14">
        <f t="shared" ca="1" si="478"/>
        <v>1</v>
      </c>
      <c r="D2184" s="15">
        <f t="shared" ca="1" si="479"/>
        <v>8.83</v>
      </c>
      <c r="E2184" s="13">
        <f t="shared" ca="1" si="480"/>
        <v>3</v>
      </c>
      <c r="F2184" s="2">
        <f t="shared" ca="1" si="481"/>
        <v>6</v>
      </c>
      <c r="G2184" s="16">
        <f t="shared" ca="1" si="476"/>
        <v>1.73</v>
      </c>
      <c r="I2184" s="13">
        <f t="shared" ca="1" si="482"/>
        <v>620</v>
      </c>
      <c r="J2184" s="14">
        <f t="shared" ca="1" si="483"/>
        <v>33</v>
      </c>
      <c r="K2184" s="14">
        <f t="shared" ca="1" si="484"/>
        <v>5</v>
      </c>
      <c r="L2184" s="14">
        <f t="shared" ca="1" si="485"/>
        <v>92</v>
      </c>
      <c r="M2184" s="13">
        <f t="shared" ca="1" si="486"/>
        <v>2</v>
      </c>
      <c r="N2184" s="13" t="str">
        <f t="shared" ca="1" si="487"/>
        <v>4</v>
      </c>
      <c r="P2184" s="13" cm="1">
        <f t="array" aca="1" ref="P2184" ca="1">_xlfn.IFS(
  OR(K2184=1,K2184=2), 1,
  OR(K2184=3,K2184=4), 1.3,
  OR(K2184=5,K2184=6), 1.6,
  OR(K2184=7,K2184=8), 1.9,
  OR(K2184=9,K2184=10), 2.2,
  OR(K2184=11,K2184=12), 2.5,
  TRUE, "无效"
)</f>
        <v>1.6</v>
      </c>
      <c r="Q2184" s="13" cm="1">
        <f t="array" aca="1" ref="Q2184" ca="1">_xlfn.IFS(
  OR(L2184=2), 4,
  OR(L2184=4), 3.8,
  OR(L2184=6), 3.6,
  OR(L2184=8), 3.4,
  OR(L2184=10), 3.2,
  OR(L2184=12), 3,
  OR(L2184=14), 2.8,
  OR(L2184=16), 2.6,
  OR(L2184=18), 2.4,
  OR(L2184=82), 2.1,
  OR(L2184=84), 1.8,
  OR(L2184=86), 1.5,
  OR(L2184=88), 1.2,
  OR(L2184=90), 0.9,
  OR(L2184=92), 0.6,
  TRUE, "无效"
)</f>
        <v>0.6</v>
      </c>
      <c r="R2184" s="13">
        <f t="shared" ca="1" si="488"/>
        <v>2.2000000000000002</v>
      </c>
      <c r="T2184" s="13">
        <f t="shared" ca="1" si="489"/>
        <v>1</v>
      </c>
      <c r="U2184" s="13"/>
    </row>
    <row r="2185" spans="1:21" x14ac:dyDescent="0.2">
      <c r="A2185" s="13">
        <v>2184</v>
      </c>
      <c r="B2185" s="13">
        <f t="shared" ca="1" si="477"/>
        <v>2</v>
      </c>
      <c r="C2185" s="14">
        <f t="shared" ca="1" si="478"/>
        <v>1</v>
      </c>
      <c r="D2185" s="15">
        <f t="shared" ca="1" si="479"/>
        <v>0.61</v>
      </c>
      <c r="E2185" s="13">
        <f t="shared" ca="1" si="480"/>
        <v>2</v>
      </c>
      <c r="F2185" s="2">
        <f t="shared" ca="1" si="481"/>
        <v>5</v>
      </c>
      <c r="G2185" s="16">
        <f t="shared" ca="1" si="476"/>
        <v>1.23</v>
      </c>
      <c r="I2185" s="13">
        <f t="shared" ca="1" si="482"/>
        <v>636</v>
      </c>
      <c r="J2185" s="14">
        <f t="shared" ca="1" si="483"/>
        <v>36</v>
      </c>
      <c r="K2185" s="14">
        <f t="shared" ca="1" si="484"/>
        <v>11</v>
      </c>
      <c r="L2185" s="14">
        <f t="shared" ca="1" si="485"/>
        <v>6</v>
      </c>
      <c r="M2185" s="13">
        <f t="shared" ca="1" si="486"/>
        <v>1</v>
      </c>
      <c r="N2185" s="13" t="str">
        <f t="shared" ca="1" si="487"/>
        <v>4</v>
      </c>
      <c r="P2185" s="13" cm="1">
        <f t="array" aca="1" ref="P2185" ca="1">_xlfn.IFS(
  OR(K2185=1,K2185=2), 1,
  OR(K2185=3,K2185=4), 1.3,
  OR(K2185=5,K2185=6), 1.6,
  OR(K2185=7,K2185=8), 1.9,
  OR(K2185=9,K2185=10), 2.2,
  OR(K2185=11,K2185=12), 2.5,
  TRUE, "无效"
)</f>
        <v>2.5</v>
      </c>
      <c r="Q2185" s="13" cm="1">
        <f t="array" aca="1" ref="Q2185" ca="1">_xlfn.IFS(
  OR(L2185=2), 4,
  OR(L2185=4), 3.8,
  OR(L2185=6), 3.6,
  OR(L2185=8), 3.4,
  OR(L2185=10), 3.2,
  OR(L2185=12), 3,
  OR(L2185=14), 2.8,
  OR(L2185=16), 2.6,
  OR(L2185=18), 2.4,
  OR(L2185=82), 2.1,
  OR(L2185=84), 1.8,
  OR(L2185=86), 1.5,
  OR(L2185=88), 1.2,
  OR(L2185=90), 0.9,
  OR(L2185=92), 0.6,
  TRUE, "无效"
)</f>
        <v>3.6</v>
      </c>
      <c r="R2185" s="13">
        <f t="shared" ca="1" si="488"/>
        <v>6.1</v>
      </c>
      <c r="T2185" s="13">
        <f t="shared" ca="1" si="489"/>
        <v>0</v>
      </c>
      <c r="U2185" s="13"/>
    </row>
    <row r="2186" spans="1:21" x14ac:dyDescent="0.2">
      <c r="A2186" s="13">
        <v>2185</v>
      </c>
      <c r="B2186" s="13">
        <f t="shared" ca="1" si="477"/>
        <v>3</v>
      </c>
      <c r="C2186" s="14">
        <f t="shared" ca="1" si="478"/>
        <v>2</v>
      </c>
      <c r="D2186" s="15">
        <f t="shared" ca="1" si="479"/>
        <v>11.28</v>
      </c>
      <c r="E2186" s="13">
        <f t="shared" ca="1" si="480"/>
        <v>3</v>
      </c>
      <c r="F2186" s="2">
        <f t="shared" ca="1" si="481"/>
        <v>6</v>
      </c>
      <c r="G2186" s="16">
        <f t="shared" ca="1" si="476"/>
        <v>1.62</v>
      </c>
      <c r="I2186" s="13">
        <f t="shared" ca="1" si="482"/>
        <v>764</v>
      </c>
      <c r="J2186" s="14">
        <f t="shared" ca="1" si="483"/>
        <v>8</v>
      </c>
      <c r="K2186" s="14">
        <f t="shared" ca="1" si="484"/>
        <v>4</v>
      </c>
      <c r="L2186" s="14">
        <f t="shared" ca="1" si="485"/>
        <v>4</v>
      </c>
      <c r="M2186" s="13">
        <f t="shared" ca="1" si="486"/>
        <v>1</v>
      </c>
      <c r="N2186" s="13" t="str">
        <f t="shared" ca="1" si="487"/>
        <v>1</v>
      </c>
      <c r="P2186" s="13" cm="1">
        <f t="array" aca="1" ref="P2186" ca="1">_xlfn.IFS(
  OR(K2186=1,K2186=2), 1,
  OR(K2186=3,K2186=4), 1.3,
  OR(K2186=5,K2186=6), 1.6,
  OR(K2186=7,K2186=8), 1.9,
  OR(K2186=9,K2186=10), 2.2,
  OR(K2186=11,K2186=12), 2.5,
  TRUE, "无效"
)</f>
        <v>1.3</v>
      </c>
      <c r="Q2186" s="13" cm="1">
        <f t="array" aca="1" ref="Q2186" ca="1">_xlfn.IFS(
  OR(L2186=2), 4,
  OR(L2186=4), 3.8,
  OR(L2186=6), 3.6,
  OR(L2186=8), 3.4,
  OR(L2186=10), 3.2,
  OR(L2186=12), 3,
  OR(L2186=14), 2.8,
  OR(L2186=16), 2.6,
  OR(L2186=18), 2.4,
  OR(L2186=82), 2.1,
  OR(L2186=84), 1.8,
  OR(L2186=86), 1.5,
  OR(L2186=88), 1.2,
  OR(L2186=90), 0.9,
  OR(L2186=92), 0.6,
  TRUE, "无效"
)</f>
        <v>3.8</v>
      </c>
      <c r="R2186" s="13">
        <f t="shared" ca="1" si="488"/>
        <v>5.0999999999999996</v>
      </c>
      <c r="T2186" s="13">
        <f t="shared" ca="1" si="489"/>
        <v>1</v>
      </c>
      <c r="U2186" s="13"/>
    </row>
    <row r="2187" spans="1:21" x14ac:dyDescent="0.2">
      <c r="A2187" s="13">
        <v>2186</v>
      </c>
      <c r="B2187" s="13">
        <f t="shared" ca="1" si="477"/>
        <v>2</v>
      </c>
      <c r="C2187" s="14">
        <f t="shared" ca="1" si="478"/>
        <v>2</v>
      </c>
      <c r="D2187" s="15">
        <f t="shared" ca="1" si="479"/>
        <v>3.86</v>
      </c>
      <c r="E2187" s="13">
        <f t="shared" ca="1" si="480"/>
        <v>1</v>
      </c>
      <c r="F2187" s="2">
        <f t="shared" ca="1" si="481"/>
        <v>1</v>
      </c>
      <c r="G2187" s="16">
        <f t="shared" ca="1" si="476"/>
        <v>2.08</v>
      </c>
      <c r="I2187" s="13">
        <f t="shared" ca="1" si="482"/>
        <v>783</v>
      </c>
      <c r="J2187" s="14">
        <f t="shared" ca="1" si="483"/>
        <v>32</v>
      </c>
      <c r="K2187" s="14">
        <f t="shared" ca="1" si="484"/>
        <v>8</v>
      </c>
      <c r="L2187" s="14">
        <f t="shared" ca="1" si="485"/>
        <v>84</v>
      </c>
      <c r="M2187" s="13">
        <f t="shared" ca="1" si="486"/>
        <v>2</v>
      </c>
      <c r="N2187" s="13" t="str">
        <f t="shared" ca="1" si="487"/>
        <v>4</v>
      </c>
      <c r="P2187" s="13" cm="1">
        <f t="array" aca="1" ref="P2187" ca="1">_xlfn.IFS(
  OR(K2187=1,K2187=2), 1,
  OR(K2187=3,K2187=4), 1.3,
  OR(K2187=5,K2187=6), 1.6,
  OR(K2187=7,K2187=8), 1.9,
  OR(K2187=9,K2187=10), 2.2,
  OR(K2187=11,K2187=12), 2.5,
  TRUE, "无效"
)</f>
        <v>1.9</v>
      </c>
      <c r="Q2187" s="13" cm="1">
        <f t="array" aca="1" ref="Q2187" ca="1">_xlfn.IFS(
  OR(L2187=2), 4,
  OR(L2187=4), 3.8,
  OR(L2187=6), 3.6,
  OR(L2187=8), 3.4,
  OR(L2187=10), 3.2,
  OR(L2187=12), 3,
  OR(L2187=14), 2.8,
  OR(L2187=16), 2.6,
  OR(L2187=18), 2.4,
  OR(L2187=82), 2.1,
  OR(L2187=84), 1.8,
  OR(L2187=86), 1.5,
  OR(L2187=88), 1.2,
  OR(L2187=90), 0.9,
  OR(L2187=92), 0.6,
  TRUE, "无效"
)</f>
        <v>1.8</v>
      </c>
      <c r="R2187" s="13">
        <f t="shared" ca="1" si="488"/>
        <v>3.7</v>
      </c>
      <c r="T2187" s="13">
        <f t="shared" ca="1" si="489"/>
        <v>0</v>
      </c>
      <c r="U2187" s="13"/>
    </row>
    <row r="2188" spans="1:21" x14ac:dyDescent="0.2">
      <c r="A2188" s="13">
        <v>2187</v>
      </c>
      <c r="B2188" s="13">
        <f t="shared" ca="1" si="477"/>
        <v>2</v>
      </c>
      <c r="C2188" s="14">
        <f t="shared" ca="1" si="478"/>
        <v>1</v>
      </c>
      <c r="D2188" s="15">
        <f t="shared" ca="1" si="479"/>
        <v>4.6399999999999997</v>
      </c>
      <c r="E2188" s="13">
        <f t="shared" ca="1" si="480"/>
        <v>1</v>
      </c>
      <c r="F2188" s="2">
        <f t="shared" ca="1" si="481"/>
        <v>4</v>
      </c>
      <c r="G2188" s="16">
        <f t="shared" ca="1" si="476"/>
        <v>2.1</v>
      </c>
      <c r="I2188" s="13">
        <f t="shared" ca="1" si="482"/>
        <v>672</v>
      </c>
      <c r="J2188" s="14">
        <f t="shared" ca="1" si="483"/>
        <v>40</v>
      </c>
      <c r="K2188" s="14">
        <f t="shared" ca="1" si="484"/>
        <v>7</v>
      </c>
      <c r="L2188" s="14">
        <f t="shared" ca="1" si="485"/>
        <v>6</v>
      </c>
      <c r="M2188" s="13">
        <f t="shared" ca="1" si="486"/>
        <v>1</v>
      </c>
      <c r="N2188" s="13" t="str">
        <f t="shared" ca="1" si="487"/>
        <v>4</v>
      </c>
      <c r="P2188" s="13" cm="1">
        <f t="array" aca="1" ref="P2188" ca="1">_xlfn.IFS(
  OR(K2188=1,K2188=2), 1,
  OR(K2188=3,K2188=4), 1.3,
  OR(K2188=5,K2188=6), 1.6,
  OR(K2188=7,K2188=8), 1.9,
  OR(K2188=9,K2188=10), 2.2,
  OR(K2188=11,K2188=12), 2.5,
  TRUE, "无效"
)</f>
        <v>1.9</v>
      </c>
      <c r="Q2188" s="13" cm="1">
        <f t="array" aca="1" ref="Q2188" ca="1">_xlfn.IFS(
  OR(L2188=2), 4,
  OR(L2188=4), 3.8,
  OR(L2188=6), 3.6,
  OR(L2188=8), 3.4,
  OR(L2188=10), 3.2,
  OR(L2188=12), 3,
  OR(L2188=14), 2.8,
  OR(L2188=16), 2.6,
  OR(L2188=18), 2.4,
  OR(L2188=82), 2.1,
  OR(L2188=84), 1.8,
  OR(L2188=86), 1.5,
  OR(L2188=88), 1.2,
  OR(L2188=90), 0.9,
  OR(L2188=92), 0.6,
  TRUE, "无效"
)</f>
        <v>3.6</v>
      </c>
      <c r="R2188" s="13">
        <f t="shared" ca="1" si="488"/>
        <v>5.5</v>
      </c>
      <c r="T2188" s="13">
        <f t="shared" ca="1" si="489"/>
        <v>0</v>
      </c>
      <c r="U2188" s="13"/>
    </row>
    <row r="2189" spans="1:21" x14ac:dyDescent="0.2">
      <c r="A2189" s="13">
        <v>2188</v>
      </c>
      <c r="B2189" s="13">
        <f t="shared" ca="1" si="477"/>
        <v>1</v>
      </c>
      <c r="C2189" s="14">
        <f t="shared" ca="1" si="478"/>
        <v>1</v>
      </c>
      <c r="D2189" s="15">
        <f t="shared" ca="1" si="479"/>
        <v>8.57</v>
      </c>
      <c r="E2189" s="13">
        <f t="shared" ca="1" si="480"/>
        <v>3</v>
      </c>
      <c r="F2189" s="2">
        <f t="shared" ca="1" si="481"/>
        <v>9</v>
      </c>
      <c r="G2189" s="16">
        <f t="shared" ca="1" si="476"/>
        <v>1.56</v>
      </c>
      <c r="I2189" s="13">
        <f t="shared" ca="1" si="482"/>
        <v>787</v>
      </c>
      <c r="J2189" s="14">
        <f t="shared" ca="1" si="483"/>
        <v>7</v>
      </c>
      <c r="K2189" s="14">
        <f t="shared" ca="1" si="484"/>
        <v>8</v>
      </c>
      <c r="L2189" s="14">
        <f t="shared" ca="1" si="485"/>
        <v>92</v>
      </c>
      <c r="M2189" s="13">
        <f t="shared" ca="1" si="486"/>
        <v>2</v>
      </c>
      <c r="N2189" s="13" t="str">
        <f t="shared" ca="1" si="487"/>
        <v>1</v>
      </c>
      <c r="P2189" s="13" cm="1">
        <f t="array" aca="1" ref="P2189" ca="1">_xlfn.IFS(
  OR(K2189=1,K2189=2), 1,
  OR(K2189=3,K2189=4), 1.3,
  OR(K2189=5,K2189=6), 1.6,
  OR(K2189=7,K2189=8), 1.9,
  OR(K2189=9,K2189=10), 2.2,
  OR(K2189=11,K2189=12), 2.5,
  TRUE, "无效"
)</f>
        <v>1.9</v>
      </c>
      <c r="Q2189" s="13" cm="1">
        <f t="array" aca="1" ref="Q2189" ca="1">_xlfn.IFS(
  OR(L2189=2), 4,
  OR(L2189=4), 3.8,
  OR(L2189=6), 3.6,
  OR(L2189=8), 3.4,
  OR(L2189=10), 3.2,
  OR(L2189=12), 3,
  OR(L2189=14), 2.8,
  OR(L2189=16), 2.6,
  OR(L2189=18), 2.4,
  OR(L2189=82), 2.1,
  OR(L2189=84), 1.8,
  OR(L2189=86), 1.5,
  OR(L2189=88), 1.2,
  OR(L2189=90), 0.9,
  OR(L2189=92), 0.6,
  TRUE, "无效"
)</f>
        <v>0.6</v>
      </c>
      <c r="R2189" s="13">
        <f t="shared" ca="1" si="488"/>
        <v>2.5</v>
      </c>
      <c r="T2189" s="13">
        <f t="shared" ca="1" si="489"/>
        <v>1</v>
      </c>
      <c r="U2189" s="13"/>
    </row>
    <row r="2190" spans="1:21" x14ac:dyDescent="0.2">
      <c r="A2190" s="13">
        <v>2189</v>
      </c>
      <c r="B2190" s="13">
        <f t="shared" ca="1" si="477"/>
        <v>2</v>
      </c>
      <c r="C2190" s="14">
        <f t="shared" ca="1" si="478"/>
        <v>1</v>
      </c>
      <c r="D2190" s="15">
        <f t="shared" ca="1" si="479"/>
        <v>10.01</v>
      </c>
      <c r="E2190" s="13">
        <f t="shared" ca="1" si="480"/>
        <v>3</v>
      </c>
      <c r="F2190" s="2">
        <f t="shared" ca="1" si="481"/>
        <v>1</v>
      </c>
      <c r="G2190" s="16">
        <f t="shared" ca="1" si="476"/>
        <v>1.75</v>
      </c>
      <c r="I2190" s="13">
        <f t="shared" ca="1" si="482"/>
        <v>609</v>
      </c>
      <c r="J2190" s="14">
        <f t="shared" ca="1" si="483"/>
        <v>8</v>
      </c>
      <c r="K2190" s="14">
        <f t="shared" ca="1" si="484"/>
        <v>4</v>
      </c>
      <c r="L2190" s="14">
        <f t="shared" ca="1" si="485"/>
        <v>82</v>
      </c>
      <c r="M2190" s="13">
        <f t="shared" ca="1" si="486"/>
        <v>2</v>
      </c>
      <c r="N2190" s="13" t="str">
        <f t="shared" ca="1" si="487"/>
        <v>1</v>
      </c>
      <c r="P2190" s="13" cm="1">
        <f t="array" aca="1" ref="P2190" ca="1">_xlfn.IFS(
  OR(K2190=1,K2190=2), 1,
  OR(K2190=3,K2190=4), 1.3,
  OR(K2190=5,K2190=6), 1.6,
  OR(K2190=7,K2190=8), 1.9,
  OR(K2190=9,K2190=10), 2.2,
  OR(K2190=11,K2190=12), 2.5,
  TRUE, "无效"
)</f>
        <v>1.3</v>
      </c>
      <c r="Q2190" s="13" cm="1">
        <f t="array" aca="1" ref="Q2190" ca="1">_xlfn.IFS(
  OR(L2190=2), 4,
  OR(L2190=4), 3.8,
  OR(L2190=6), 3.6,
  OR(L2190=8), 3.4,
  OR(L2190=10), 3.2,
  OR(L2190=12), 3,
  OR(L2190=14), 2.8,
  OR(L2190=16), 2.6,
  OR(L2190=18), 2.4,
  OR(L2190=82), 2.1,
  OR(L2190=84), 1.8,
  OR(L2190=86), 1.5,
  OR(L2190=88), 1.2,
  OR(L2190=90), 0.9,
  OR(L2190=92), 0.6,
  TRUE, "无效"
)</f>
        <v>2.1</v>
      </c>
      <c r="R2190" s="13">
        <f t="shared" ca="1" si="488"/>
        <v>3.4000000000000004</v>
      </c>
      <c r="T2190" s="13">
        <f t="shared" ca="1" si="489"/>
        <v>1</v>
      </c>
      <c r="U2190" s="13"/>
    </row>
    <row r="2191" spans="1:21" x14ac:dyDescent="0.2">
      <c r="A2191" s="13">
        <v>2190</v>
      </c>
      <c r="B2191" s="13">
        <f t="shared" ca="1" si="477"/>
        <v>1</v>
      </c>
      <c r="C2191" s="14">
        <f t="shared" ca="1" si="478"/>
        <v>1</v>
      </c>
      <c r="D2191" s="15">
        <f t="shared" ca="1" si="479"/>
        <v>1.2</v>
      </c>
      <c r="E2191" s="13">
        <f t="shared" ca="1" si="480"/>
        <v>2</v>
      </c>
      <c r="F2191" s="2">
        <f t="shared" ca="1" si="481"/>
        <v>6</v>
      </c>
      <c r="G2191" s="16">
        <f t="shared" ca="1" si="476"/>
        <v>1.41</v>
      </c>
      <c r="I2191" s="13">
        <f t="shared" ca="1" si="482"/>
        <v>692</v>
      </c>
      <c r="J2191" s="14">
        <f t="shared" ca="1" si="483"/>
        <v>19</v>
      </c>
      <c r="K2191" s="14">
        <f t="shared" ca="1" si="484"/>
        <v>8</v>
      </c>
      <c r="L2191" s="14">
        <f t="shared" ca="1" si="485"/>
        <v>86</v>
      </c>
      <c r="M2191" s="13">
        <f t="shared" ca="1" si="486"/>
        <v>2</v>
      </c>
      <c r="N2191" s="13" t="str">
        <f t="shared" ca="1" si="487"/>
        <v>2</v>
      </c>
      <c r="P2191" s="13" cm="1">
        <f t="array" aca="1" ref="P2191" ca="1">_xlfn.IFS(
  OR(K2191=1,K2191=2), 1,
  OR(K2191=3,K2191=4), 1.3,
  OR(K2191=5,K2191=6), 1.6,
  OR(K2191=7,K2191=8), 1.9,
  OR(K2191=9,K2191=10), 2.2,
  OR(K2191=11,K2191=12), 2.5,
  TRUE, "无效"
)</f>
        <v>1.9</v>
      </c>
      <c r="Q2191" s="13" cm="1">
        <f t="array" aca="1" ref="Q2191" ca="1">_xlfn.IFS(
  OR(L2191=2), 4,
  OR(L2191=4), 3.8,
  OR(L2191=6), 3.6,
  OR(L2191=8), 3.4,
  OR(L2191=10), 3.2,
  OR(L2191=12), 3,
  OR(L2191=14), 2.8,
  OR(L2191=16), 2.6,
  OR(L2191=18), 2.4,
  OR(L2191=82), 2.1,
  OR(L2191=84), 1.8,
  OR(L2191=86), 1.5,
  OR(L2191=88), 1.2,
  OR(L2191=90), 0.9,
  OR(L2191=92), 0.6,
  TRUE, "无效"
)</f>
        <v>1.5</v>
      </c>
      <c r="R2191" s="13">
        <f t="shared" ca="1" si="488"/>
        <v>3.4</v>
      </c>
      <c r="T2191" s="13">
        <f t="shared" ca="1" si="489"/>
        <v>0</v>
      </c>
      <c r="U2191" s="13"/>
    </row>
    <row r="2192" spans="1:21" x14ac:dyDescent="0.2">
      <c r="A2192" s="13">
        <v>2191</v>
      </c>
      <c r="B2192" s="13">
        <f t="shared" ca="1" si="477"/>
        <v>2</v>
      </c>
      <c r="C2192" s="14">
        <f t="shared" ca="1" si="478"/>
        <v>1</v>
      </c>
      <c r="D2192" s="15">
        <f t="shared" ca="1" si="479"/>
        <v>8.8000000000000007</v>
      </c>
      <c r="E2192" s="13">
        <f t="shared" ca="1" si="480"/>
        <v>3</v>
      </c>
      <c r="F2192" s="2">
        <f t="shared" ca="1" si="481"/>
        <v>9</v>
      </c>
      <c r="G2192" s="16">
        <f t="shared" ca="1" si="476"/>
        <v>1.73</v>
      </c>
      <c r="I2192" s="13">
        <f t="shared" ca="1" si="482"/>
        <v>782</v>
      </c>
      <c r="J2192" s="14">
        <f t="shared" ca="1" si="483"/>
        <v>32</v>
      </c>
      <c r="K2192" s="14">
        <f t="shared" ca="1" si="484"/>
        <v>10</v>
      </c>
      <c r="L2192" s="14">
        <f t="shared" ca="1" si="485"/>
        <v>16</v>
      </c>
      <c r="M2192" s="13">
        <f t="shared" ca="1" si="486"/>
        <v>1</v>
      </c>
      <c r="N2192" s="13" t="str">
        <f t="shared" ca="1" si="487"/>
        <v>4</v>
      </c>
      <c r="P2192" s="13" cm="1">
        <f t="array" aca="1" ref="P2192" ca="1">_xlfn.IFS(
  OR(K2192=1,K2192=2), 1,
  OR(K2192=3,K2192=4), 1.3,
  OR(K2192=5,K2192=6), 1.6,
  OR(K2192=7,K2192=8), 1.9,
  OR(K2192=9,K2192=10), 2.2,
  OR(K2192=11,K2192=12), 2.5,
  TRUE, "无效"
)</f>
        <v>2.2000000000000002</v>
      </c>
      <c r="Q2192" s="13" cm="1">
        <f t="array" aca="1" ref="Q2192" ca="1">_xlfn.IFS(
  OR(L2192=2), 4,
  OR(L2192=4), 3.8,
  OR(L2192=6), 3.6,
  OR(L2192=8), 3.4,
  OR(L2192=10), 3.2,
  OR(L2192=12), 3,
  OR(L2192=14), 2.8,
  OR(L2192=16), 2.6,
  OR(L2192=18), 2.4,
  OR(L2192=82), 2.1,
  OR(L2192=84), 1.8,
  OR(L2192=86), 1.5,
  OR(L2192=88), 1.2,
  OR(L2192=90), 0.9,
  OR(L2192=92), 0.6,
  TRUE, "无效"
)</f>
        <v>2.6</v>
      </c>
      <c r="R2192" s="13">
        <f t="shared" ca="1" si="488"/>
        <v>4.8000000000000007</v>
      </c>
      <c r="T2192" s="13">
        <f t="shared" ca="1" si="489"/>
        <v>1</v>
      </c>
      <c r="U2192" s="13"/>
    </row>
    <row r="2193" spans="1:21" x14ac:dyDescent="0.2">
      <c r="A2193" s="13">
        <v>2192</v>
      </c>
      <c r="B2193" s="13">
        <f t="shared" ca="1" si="477"/>
        <v>2</v>
      </c>
      <c r="C2193" s="14">
        <f t="shared" ca="1" si="478"/>
        <v>1</v>
      </c>
      <c r="D2193" s="15">
        <f t="shared" ca="1" si="479"/>
        <v>10.67</v>
      </c>
      <c r="E2193" s="13">
        <f t="shared" ca="1" si="480"/>
        <v>3</v>
      </c>
      <c r="F2193" s="2">
        <f t="shared" ca="1" si="481"/>
        <v>9</v>
      </c>
      <c r="G2193" s="16">
        <f t="shared" ca="1" si="476"/>
        <v>1.61</v>
      </c>
      <c r="I2193" s="13">
        <f t="shared" ca="1" si="482"/>
        <v>663</v>
      </c>
      <c r="J2193" s="14">
        <f t="shared" ca="1" si="483"/>
        <v>36</v>
      </c>
      <c r="K2193" s="14">
        <f t="shared" ca="1" si="484"/>
        <v>12</v>
      </c>
      <c r="L2193" s="14">
        <f t="shared" ca="1" si="485"/>
        <v>92</v>
      </c>
      <c r="M2193" s="13">
        <f t="shared" ca="1" si="486"/>
        <v>2</v>
      </c>
      <c r="N2193" s="13" t="str">
        <f t="shared" ca="1" si="487"/>
        <v>4</v>
      </c>
      <c r="P2193" s="13" cm="1">
        <f t="array" aca="1" ref="P2193" ca="1">_xlfn.IFS(
  OR(K2193=1,K2193=2), 1,
  OR(K2193=3,K2193=4), 1.3,
  OR(K2193=5,K2193=6), 1.6,
  OR(K2193=7,K2193=8), 1.9,
  OR(K2193=9,K2193=10), 2.2,
  OR(K2193=11,K2193=12), 2.5,
  TRUE, "无效"
)</f>
        <v>2.5</v>
      </c>
      <c r="Q2193" s="13" cm="1">
        <f t="array" aca="1" ref="Q2193" ca="1">_xlfn.IFS(
  OR(L2193=2), 4,
  OR(L2193=4), 3.8,
  OR(L2193=6), 3.6,
  OR(L2193=8), 3.4,
  OR(L2193=10), 3.2,
  OR(L2193=12), 3,
  OR(L2193=14), 2.8,
  OR(L2193=16), 2.6,
  OR(L2193=18), 2.4,
  OR(L2193=82), 2.1,
  OR(L2193=84), 1.8,
  OR(L2193=86), 1.5,
  OR(L2193=88), 1.2,
  OR(L2193=90), 0.9,
  OR(L2193=92), 0.6,
  TRUE, "无效"
)</f>
        <v>0.6</v>
      </c>
      <c r="R2193" s="13">
        <f t="shared" ca="1" si="488"/>
        <v>3.1</v>
      </c>
      <c r="T2193" s="13">
        <f t="shared" ca="1" si="489"/>
        <v>1</v>
      </c>
      <c r="U2193" s="13"/>
    </row>
    <row r="2194" spans="1:21" x14ac:dyDescent="0.2">
      <c r="A2194" s="13">
        <v>2193</v>
      </c>
      <c r="B2194" s="13">
        <f t="shared" ca="1" si="477"/>
        <v>2</v>
      </c>
      <c r="C2194" s="14">
        <f t="shared" ca="1" si="478"/>
        <v>1</v>
      </c>
      <c r="D2194" s="15">
        <f t="shared" ca="1" si="479"/>
        <v>10.61</v>
      </c>
      <c r="E2194" s="13">
        <f t="shared" ca="1" si="480"/>
        <v>3</v>
      </c>
      <c r="F2194" s="2">
        <f t="shared" ca="1" si="481"/>
        <v>4</v>
      </c>
      <c r="G2194" s="16">
        <f t="shared" ca="1" si="476"/>
        <v>1.54</v>
      </c>
      <c r="I2194" s="13">
        <f t="shared" ca="1" si="482"/>
        <v>785</v>
      </c>
      <c r="J2194" s="14">
        <f t="shared" ca="1" si="483"/>
        <v>20</v>
      </c>
      <c r="K2194" s="14">
        <f t="shared" ca="1" si="484"/>
        <v>5</v>
      </c>
      <c r="L2194" s="14">
        <f t="shared" ca="1" si="485"/>
        <v>2</v>
      </c>
      <c r="M2194" s="13">
        <f t="shared" ca="1" si="486"/>
        <v>1</v>
      </c>
      <c r="N2194" s="13" t="str">
        <f t="shared" ca="1" si="487"/>
        <v>2</v>
      </c>
      <c r="P2194" s="13" cm="1">
        <f t="array" aca="1" ref="P2194" ca="1">_xlfn.IFS(
  OR(K2194=1,K2194=2), 1,
  OR(K2194=3,K2194=4), 1.3,
  OR(K2194=5,K2194=6), 1.6,
  OR(K2194=7,K2194=8), 1.9,
  OR(K2194=9,K2194=10), 2.2,
  OR(K2194=11,K2194=12), 2.5,
  TRUE, "无效"
)</f>
        <v>1.6</v>
      </c>
      <c r="Q2194" s="13" cm="1">
        <f t="array" aca="1" ref="Q2194" ca="1">_xlfn.IFS(
  OR(L2194=2), 4,
  OR(L2194=4), 3.8,
  OR(L2194=6), 3.6,
  OR(L2194=8), 3.4,
  OR(L2194=10), 3.2,
  OR(L2194=12), 3,
  OR(L2194=14), 2.8,
  OR(L2194=16), 2.6,
  OR(L2194=18), 2.4,
  OR(L2194=82), 2.1,
  OR(L2194=84), 1.8,
  OR(L2194=86), 1.5,
  OR(L2194=88), 1.2,
  OR(L2194=90), 0.9,
  OR(L2194=92), 0.6,
  TRUE, "无效"
)</f>
        <v>4</v>
      </c>
      <c r="R2194" s="13">
        <f t="shared" ca="1" si="488"/>
        <v>5.6</v>
      </c>
      <c r="T2194" s="13">
        <f t="shared" ca="1" si="489"/>
        <v>1</v>
      </c>
      <c r="U2194" s="13"/>
    </row>
    <row r="2195" spans="1:21" x14ac:dyDescent="0.2">
      <c r="A2195" s="13">
        <v>2194</v>
      </c>
      <c r="B2195" s="13">
        <f t="shared" ca="1" si="477"/>
        <v>2</v>
      </c>
      <c r="C2195" s="14">
        <f t="shared" ca="1" si="478"/>
        <v>1</v>
      </c>
      <c r="D2195" s="15">
        <f t="shared" ca="1" si="479"/>
        <v>11.79</v>
      </c>
      <c r="E2195" s="13">
        <f t="shared" ca="1" si="480"/>
        <v>3</v>
      </c>
      <c r="F2195" s="2">
        <f t="shared" ca="1" si="481"/>
        <v>3</v>
      </c>
      <c r="G2195" s="16">
        <f t="shared" ca="1" si="476"/>
        <v>1.73</v>
      </c>
      <c r="I2195" s="13">
        <f t="shared" ca="1" si="482"/>
        <v>601</v>
      </c>
      <c r="J2195" s="14">
        <f t="shared" ca="1" si="483"/>
        <v>32</v>
      </c>
      <c r="K2195" s="14">
        <f t="shared" ca="1" si="484"/>
        <v>4</v>
      </c>
      <c r="L2195" s="14">
        <f t="shared" ca="1" si="485"/>
        <v>92</v>
      </c>
      <c r="M2195" s="13">
        <f t="shared" ca="1" si="486"/>
        <v>2</v>
      </c>
      <c r="N2195" s="13" t="str">
        <f t="shared" ca="1" si="487"/>
        <v>4</v>
      </c>
      <c r="P2195" s="13" cm="1">
        <f t="array" aca="1" ref="P2195" ca="1">_xlfn.IFS(
  OR(K2195=1,K2195=2), 1,
  OR(K2195=3,K2195=4), 1.3,
  OR(K2195=5,K2195=6), 1.6,
  OR(K2195=7,K2195=8), 1.9,
  OR(K2195=9,K2195=10), 2.2,
  OR(K2195=11,K2195=12), 2.5,
  TRUE, "无效"
)</f>
        <v>1.3</v>
      </c>
      <c r="Q2195" s="13" cm="1">
        <f t="array" aca="1" ref="Q2195" ca="1">_xlfn.IFS(
  OR(L2195=2), 4,
  OR(L2195=4), 3.8,
  OR(L2195=6), 3.6,
  OR(L2195=8), 3.4,
  OR(L2195=10), 3.2,
  OR(L2195=12), 3,
  OR(L2195=14), 2.8,
  OR(L2195=16), 2.6,
  OR(L2195=18), 2.4,
  OR(L2195=82), 2.1,
  OR(L2195=84), 1.8,
  OR(L2195=86), 1.5,
  OR(L2195=88), 1.2,
  OR(L2195=90), 0.9,
  OR(L2195=92), 0.6,
  TRUE, "无效"
)</f>
        <v>0.6</v>
      </c>
      <c r="R2195" s="13">
        <f t="shared" ca="1" si="488"/>
        <v>1.9</v>
      </c>
      <c r="T2195" s="13">
        <f t="shared" ca="1" si="489"/>
        <v>1</v>
      </c>
      <c r="U2195" s="13"/>
    </row>
    <row r="2196" spans="1:21" x14ac:dyDescent="0.2">
      <c r="A2196" s="13">
        <v>2195</v>
      </c>
      <c r="B2196" s="13">
        <f t="shared" ca="1" si="477"/>
        <v>2</v>
      </c>
      <c r="C2196" s="14">
        <f t="shared" ca="1" si="478"/>
        <v>2</v>
      </c>
      <c r="D2196" s="15">
        <f t="shared" ca="1" si="479"/>
        <v>6.4</v>
      </c>
      <c r="E2196" s="13">
        <f t="shared" ca="1" si="480"/>
        <v>3</v>
      </c>
      <c r="F2196" s="2">
        <f t="shared" ca="1" si="481"/>
        <v>3</v>
      </c>
      <c r="G2196" s="16">
        <f t="shared" ca="1" si="476"/>
        <v>1.6</v>
      </c>
      <c r="I2196" s="13">
        <f t="shared" ca="1" si="482"/>
        <v>640</v>
      </c>
      <c r="J2196" s="14">
        <f t="shared" ca="1" si="483"/>
        <v>2</v>
      </c>
      <c r="K2196" s="14">
        <f t="shared" ca="1" si="484"/>
        <v>2</v>
      </c>
      <c r="L2196" s="14">
        <f t="shared" ca="1" si="485"/>
        <v>10</v>
      </c>
      <c r="M2196" s="13">
        <f t="shared" ca="1" si="486"/>
        <v>1</v>
      </c>
      <c r="N2196" s="13" t="str">
        <f t="shared" ca="1" si="487"/>
        <v>1</v>
      </c>
      <c r="P2196" s="13" cm="1">
        <f t="array" aca="1" ref="P2196" ca="1">_xlfn.IFS(
  OR(K2196=1,K2196=2), 1,
  OR(K2196=3,K2196=4), 1.3,
  OR(K2196=5,K2196=6), 1.6,
  OR(K2196=7,K2196=8), 1.9,
  OR(K2196=9,K2196=10), 2.2,
  OR(K2196=11,K2196=12), 2.5,
  TRUE, "无效"
)</f>
        <v>1</v>
      </c>
      <c r="Q2196" s="13" cm="1">
        <f t="array" aca="1" ref="Q2196" ca="1">_xlfn.IFS(
  OR(L2196=2), 4,
  OR(L2196=4), 3.8,
  OR(L2196=6), 3.6,
  OR(L2196=8), 3.4,
  OR(L2196=10), 3.2,
  OR(L2196=12), 3,
  OR(L2196=14), 2.8,
  OR(L2196=16), 2.6,
  OR(L2196=18), 2.4,
  OR(L2196=82), 2.1,
  OR(L2196=84), 1.8,
  OR(L2196=86), 1.5,
  OR(L2196=88), 1.2,
  OR(L2196=90), 0.9,
  OR(L2196=92), 0.6,
  TRUE, "无效"
)</f>
        <v>3.2</v>
      </c>
      <c r="R2196" s="13">
        <f t="shared" ca="1" si="488"/>
        <v>4.2</v>
      </c>
      <c r="T2196" s="13">
        <f t="shared" ca="1" si="489"/>
        <v>1</v>
      </c>
      <c r="U2196" s="13"/>
    </row>
    <row r="2197" spans="1:21" x14ac:dyDescent="0.2">
      <c r="A2197" s="13">
        <v>2196</v>
      </c>
      <c r="B2197" s="13">
        <f t="shared" ca="1" si="477"/>
        <v>2</v>
      </c>
      <c r="C2197" s="14">
        <f t="shared" ca="1" si="478"/>
        <v>2</v>
      </c>
      <c r="D2197" s="15">
        <f t="shared" ca="1" si="479"/>
        <v>12.3</v>
      </c>
      <c r="E2197" s="13">
        <f t="shared" ca="1" si="480"/>
        <v>3</v>
      </c>
      <c r="F2197" s="2">
        <f t="shared" ca="1" si="481"/>
        <v>4</v>
      </c>
      <c r="G2197" s="16">
        <f t="shared" ca="1" si="476"/>
        <v>1.73</v>
      </c>
      <c r="I2197" s="13">
        <f t="shared" ca="1" si="482"/>
        <v>684</v>
      </c>
      <c r="J2197" s="14">
        <f t="shared" ca="1" si="483"/>
        <v>30</v>
      </c>
      <c r="K2197" s="14">
        <f t="shared" ca="1" si="484"/>
        <v>12</v>
      </c>
      <c r="L2197" s="14">
        <f t="shared" ca="1" si="485"/>
        <v>12</v>
      </c>
      <c r="M2197" s="13">
        <f t="shared" ca="1" si="486"/>
        <v>1</v>
      </c>
      <c r="N2197" s="13" t="str">
        <f t="shared" ca="1" si="487"/>
        <v>3</v>
      </c>
      <c r="P2197" s="13" cm="1">
        <f t="array" aca="1" ref="P2197" ca="1">_xlfn.IFS(
  OR(K2197=1,K2197=2), 1,
  OR(K2197=3,K2197=4), 1.3,
  OR(K2197=5,K2197=6), 1.6,
  OR(K2197=7,K2197=8), 1.9,
  OR(K2197=9,K2197=10), 2.2,
  OR(K2197=11,K2197=12), 2.5,
  TRUE, "无效"
)</f>
        <v>2.5</v>
      </c>
      <c r="Q2197" s="13" cm="1">
        <f t="array" aca="1" ref="Q2197" ca="1">_xlfn.IFS(
  OR(L2197=2), 4,
  OR(L2197=4), 3.8,
  OR(L2197=6), 3.6,
  OR(L2197=8), 3.4,
  OR(L2197=10), 3.2,
  OR(L2197=12), 3,
  OR(L2197=14), 2.8,
  OR(L2197=16), 2.6,
  OR(L2197=18), 2.4,
  OR(L2197=82), 2.1,
  OR(L2197=84), 1.8,
  OR(L2197=86), 1.5,
  OR(L2197=88), 1.2,
  OR(L2197=90), 0.9,
  OR(L2197=92), 0.6,
  TRUE, "无效"
)</f>
        <v>3</v>
      </c>
      <c r="R2197" s="13">
        <f t="shared" ca="1" si="488"/>
        <v>5.5</v>
      </c>
      <c r="T2197" s="13">
        <f t="shared" ca="1" si="489"/>
        <v>1</v>
      </c>
      <c r="U2197" s="13"/>
    </row>
    <row r="2198" spans="1:21" x14ac:dyDescent="0.2">
      <c r="A2198" s="13">
        <v>2197</v>
      </c>
      <c r="B2198" s="13">
        <f t="shared" ca="1" si="477"/>
        <v>3</v>
      </c>
      <c r="C2198" s="14">
        <f t="shared" ca="1" si="478"/>
        <v>2</v>
      </c>
      <c r="D2198" s="15">
        <f t="shared" ca="1" si="479"/>
        <v>10.28</v>
      </c>
      <c r="E2198" s="13">
        <f t="shared" ca="1" si="480"/>
        <v>3</v>
      </c>
      <c r="F2198" s="2">
        <f t="shared" ca="1" si="481"/>
        <v>2</v>
      </c>
      <c r="G2198" s="16">
        <f t="shared" ca="1" si="476"/>
        <v>1.75</v>
      </c>
      <c r="I2198" s="13">
        <f t="shared" ca="1" si="482"/>
        <v>776</v>
      </c>
      <c r="J2198" s="14">
        <f t="shared" ca="1" si="483"/>
        <v>38</v>
      </c>
      <c r="K2198" s="14">
        <f t="shared" ca="1" si="484"/>
        <v>4</v>
      </c>
      <c r="L2198" s="14">
        <f t="shared" ca="1" si="485"/>
        <v>14</v>
      </c>
      <c r="M2198" s="13">
        <f t="shared" ca="1" si="486"/>
        <v>1</v>
      </c>
      <c r="N2198" s="13" t="str">
        <f t="shared" ca="1" si="487"/>
        <v>4</v>
      </c>
      <c r="P2198" s="13" cm="1">
        <f t="array" aca="1" ref="P2198" ca="1">_xlfn.IFS(
  OR(K2198=1,K2198=2), 1,
  OR(K2198=3,K2198=4), 1.3,
  OR(K2198=5,K2198=6), 1.6,
  OR(K2198=7,K2198=8), 1.9,
  OR(K2198=9,K2198=10), 2.2,
  OR(K2198=11,K2198=12), 2.5,
  TRUE, "无效"
)</f>
        <v>1.3</v>
      </c>
      <c r="Q2198" s="13" cm="1">
        <f t="array" aca="1" ref="Q2198" ca="1">_xlfn.IFS(
  OR(L2198=2), 4,
  OR(L2198=4), 3.8,
  OR(L2198=6), 3.6,
  OR(L2198=8), 3.4,
  OR(L2198=10), 3.2,
  OR(L2198=12), 3,
  OR(L2198=14), 2.8,
  OR(L2198=16), 2.6,
  OR(L2198=18), 2.4,
  OR(L2198=82), 2.1,
  OR(L2198=84), 1.8,
  OR(L2198=86), 1.5,
  OR(L2198=88), 1.2,
  OR(L2198=90), 0.9,
  OR(L2198=92), 0.6,
  TRUE, "无效"
)</f>
        <v>2.8</v>
      </c>
      <c r="R2198" s="13">
        <f t="shared" ca="1" si="488"/>
        <v>4.0999999999999996</v>
      </c>
      <c r="T2198" s="13">
        <f t="shared" ca="1" si="489"/>
        <v>1</v>
      </c>
      <c r="U2198" s="13"/>
    </row>
    <row r="2199" spans="1:21" x14ac:dyDescent="0.2">
      <c r="A2199" s="13">
        <v>2198</v>
      </c>
      <c r="B2199" s="13">
        <f t="shared" ca="1" si="477"/>
        <v>1</v>
      </c>
      <c r="C2199" s="14">
        <f t="shared" ca="1" si="478"/>
        <v>2</v>
      </c>
      <c r="D2199" s="15">
        <f t="shared" ca="1" si="479"/>
        <v>6.64</v>
      </c>
      <c r="E2199" s="13">
        <f t="shared" ca="1" si="480"/>
        <v>3</v>
      </c>
      <c r="F2199" s="2">
        <f t="shared" ca="1" si="481"/>
        <v>9</v>
      </c>
      <c r="G2199" s="16">
        <f t="shared" ca="1" si="476"/>
        <v>1.74</v>
      </c>
      <c r="I2199" s="13">
        <f t="shared" ca="1" si="482"/>
        <v>748</v>
      </c>
      <c r="J2199" s="14">
        <f t="shared" ca="1" si="483"/>
        <v>31</v>
      </c>
      <c r="K2199" s="14">
        <f t="shared" ca="1" si="484"/>
        <v>7</v>
      </c>
      <c r="L2199" s="14">
        <f t="shared" ca="1" si="485"/>
        <v>10</v>
      </c>
      <c r="M2199" s="13">
        <f t="shared" ca="1" si="486"/>
        <v>1</v>
      </c>
      <c r="N2199" s="13" t="str">
        <f t="shared" ca="1" si="487"/>
        <v>4</v>
      </c>
      <c r="P2199" s="13" cm="1">
        <f t="array" aca="1" ref="P2199" ca="1">_xlfn.IFS(
  OR(K2199=1,K2199=2), 1,
  OR(K2199=3,K2199=4), 1.3,
  OR(K2199=5,K2199=6), 1.6,
  OR(K2199=7,K2199=8), 1.9,
  OR(K2199=9,K2199=10), 2.2,
  OR(K2199=11,K2199=12), 2.5,
  TRUE, "无效"
)</f>
        <v>1.9</v>
      </c>
      <c r="Q2199" s="13" cm="1">
        <f t="array" aca="1" ref="Q2199" ca="1">_xlfn.IFS(
  OR(L2199=2), 4,
  OR(L2199=4), 3.8,
  OR(L2199=6), 3.6,
  OR(L2199=8), 3.4,
  OR(L2199=10), 3.2,
  OR(L2199=12), 3,
  OR(L2199=14), 2.8,
  OR(L2199=16), 2.6,
  OR(L2199=18), 2.4,
  OR(L2199=82), 2.1,
  OR(L2199=84), 1.8,
  OR(L2199=86), 1.5,
  OR(L2199=88), 1.2,
  OR(L2199=90), 0.9,
  OR(L2199=92), 0.6,
  TRUE, "无效"
)</f>
        <v>3.2</v>
      </c>
      <c r="R2199" s="13">
        <f t="shared" ca="1" si="488"/>
        <v>5.0999999999999996</v>
      </c>
      <c r="T2199" s="13">
        <f t="shared" ca="1" si="489"/>
        <v>1</v>
      </c>
      <c r="U2199" s="13"/>
    </row>
    <row r="2200" spans="1:21" x14ac:dyDescent="0.2">
      <c r="A2200" s="13">
        <v>2199</v>
      </c>
      <c r="B2200" s="13">
        <f t="shared" ca="1" si="477"/>
        <v>3</v>
      </c>
      <c r="C2200" s="14">
        <f t="shared" ca="1" si="478"/>
        <v>1</v>
      </c>
      <c r="D2200" s="15">
        <f t="shared" ca="1" si="479"/>
        <v>0.38</v>
      </c>
      <c r="E2200" s="13">
        <f t="shared" ca="1" si="480"/>
        <v>2</v>
      </c>
      <c r="F2200" s="2">
        <f t="shared" ca="1" si="481"/>
        <v>3</v>
      </c>
      <c r="G2200" s="16">
        <f t="shared" ca="1" si="476"/>
        <v>1.3</v>
      </c>
      <c r="I2200" s="13">
        <f t="shared" ca="1" si="482"/>
        <v>711</v>
      </c>
      <c r="J2200" s="14">
        <f t="shared" ca="1" si="483"/>
        <v>8</v>
      </c>
      <c r="K2200" s="14">
        <f t="shared" ca="1" si="484"/>
        <v>12</v>
      </c>
      <c r="L2200" s="14">
        <f t="shared" ca="1" si="485"/>
        <v>2</v>
      </c>
      <c r="M2200" s="13">
        <f t="shared" ca="1" si="486"/>
        <v>1</v>
      </c>
      <c r="N2200" s="13" t="str">
        <f t="shared" ca="1" si="487"/>
        <v>1</v>
      </c>
      <c r="P2200" s="13" cm="1">
        <f t="array" aca="1" ref="P2200" ca="1">_xlfn.IFS(
  OR(K2200=1,K2200=2), 1,
  OR(K2200=3,K2200=4), 1.3,
  OR(K2200=5,K2200=6), 1.6,
  OR(K2200=7,K2200=8), 1.9,
  OR(K2200=9,K2200=10), 2.2,
  OR(K2200=11,K2200=12), 2.5,
  TRUE, "无效"
)</f>
        <v>2.5</v>
      </c>
      <c r="Q2200" s="13" cm="1">
        <f t="array" aca="1" ref="Q2200" ca="1">_xlfn.IFS(
  OR(L2200=2), 4,
  OR(L2200=4), 3.8,
  OR(L2200=6), 3.6,
  OR(L2200=8), 3.4,
  OR(L2200=10), 3.2,
  OR(L2200=12), 3,
  OR(L2200=14), 2.8,
  OR(L2200=16), 2.6,
  OR(L2200=18), 2.4,
  OR(L2200=82), 2.1,
  OR(L2200=84), 1.8,
  OR(L2200=86), 1.5,
  OR(L2200=88), 1.2,
  OR(L2200=90), 0.9,
  OR(L2200=92), 0.6,
  TRUE, "无效"
)</f>
        <v>4</v>
      </c>
      <c r="R2200" s="13">
        <f t="shared" ca="1" si="488"/>
        <v>6.5</v>
      </c>
      <c r="T2200" s="13">
        <f t="shared" ca="1" si="489"/>
        <v>0</v>
      </c>
      <c r="U2200" s="13"/>
    </row>
    <row r="2201" spans="1:21" x14ac:dyDescent="0.2">
      <c r="A2201" s="13">
        <v>2200</v>
      </c>
      <c r="B2201" s="13">
        <f t="shared" ca="1" si="477"/>
        <v>3</v>
      </c>
      <c r="C2201" s="14">
        <f t="shared" ca="1" si="478"/>
        <v>2</v>
      </c>
      <c r="D2201" s="15">
        <f t="shared" ca="1" si="479"/>
        <v>10.78</v>
      </c>
      <c r="E2201" s="13">
        <f t="shared" ca="1" si="480"/>
        <v>3</v>
      </c>
      <c r="F2201" s="2">
        <f t="shared" ca="1" si="481"/>
        <v>9</v>
      </c>
      <c r="G2201" s="16">
        <f t="shared" ca="1" si="476"/>
        <v>1.64</v>
      </c>
      <c r="I2201" s="13">
        <f t="shared" ca="1" si="482"/>
        <v>631</v>
      </c>
      <c r="J2201" s="14">
        <f t="shared" ca="1" si="483"/>
        <v>24</v>
      </c>
      <c r="K2201" s="14">
        <f t="shared" ca="1" si="484"/>
        <v>12</v>
      </c>
      <c r="L2201" s="14">
        <f t="shared" ca="1" si="485"/>
        <v>82</v>
      </c>
      <c r="M2201" s="13">
        <f t="shared" ca="1" si="486"/>
        <v>2</v>
      </c>
      <c r="N2201" s="13" t="str">
        <f t="shared" ca="1" si="487"/>
        <v>3</v>
      </c>
      <c r="P2201" s="13" cm="1">
        <f t="array" aca="1" ref="P2201" ca="1">_xlfn.IFS(
  OR(K2201=1,K2201=2), 1,
  OR(K2201=3,K2201=4), 1.3,
  OR(K2201=5,K2201=6), 1.6,
  OR(K2201=7,K2201=8), 1.9,
  OR(K2201=9,K2201=10), 2.2,
  OR(K2201=11,K2201=12), 2.5,
  TRUE, "无效"
)</f>
        <v>2.5</v>
      </c>
      <c r="Q2201" s="13" cm="1">
        <f t="array" aca="1" ref="Q2201" ca="1">_xlfn.IFS(
  OR(L2201=2), 4,
  OR(L2201=4), 3.8,
  OR(L2201=6), 3.6,
  OR(L2201=8), 3.4,
  OR(L2201=10), 3.2,
  OR(L2201=12), 3,
  OR(L2201=14), 2.8,
  OR(L2201=16), 2.6,
  OR(L2201=18), 2.4,
  OR(L2201=82), 2.1,
  OR(L2201=84), 1.8,
  OR(L2201=86), 1.5,
  OR(L2201=88), 1.2,
  OR(L2201=90), 0.9,
  OR(L2201=92), 0.6,
  TRUE, "无效"
)</f>
        <v>2.1</v>
      </c>
      <c r="R2201" s="13">
        <f t="shared" ca="1" si="488"/>
        <v>4.5999999999999996</v>
      </c>
      <c r="T2201" s="13">
        <f t="shared" ca="1" si="489"/>
        <v>1</v>
      </c>
      <c r="U2201" s="13"/>
    </row>
    <row r="2202" spans="1:21" x14ac:dyDescent="0.2">
      <c r="A2202" s="13">
        <v>2201</v>
      </c>
      <c r="B2202" s="13">
        <f t="shared" ca="1" si="477"/>
        <v>2</v>
      </c>
      <c r="C2202" s="14">
        <f t="shared" ca="1" si="478"/>
        <v>1</v>
      </c>
      <c r="D2202" s="15">
        <f t="shared" ca="1" si="479"/>
        <v>6.61</v>
      </c>
      <c r="E2202" s="13">
        <f t="shared" ca="1" si="480"/>
        <v>3</v>
      </c>
      <c r="F2202" s="2">
        <f t="shared" ca="1" si="481"/>
        <v>2</v>
      </c>
      <c r="G2202" s="16">
        <f t="shared" ca="1" si="476"/>
        <v>1.67</v>
      </c>
      <c r="I2202" s="13">
        <f t="shared" ca="1" si="482"/>
        <v>606</v>
      </c>
      <c r="J2202" s="14">
        <f t="shared" ca="1" si="483"/>
        <v>24</v>
      </c>
      <c r="K2202" s="14">
        <f t="shared" ca="1" si="484"/>
        <v>10</v>
      </c>
      <c r="L2202" s="14">
        <f t="shared" ca="1" si="485"/>
        <v>86</v>
      </c>
      <c r="M2202" s="13">
        <f t="shared" ca="1" si="486"/>
        <v>2</v>
      </c>
      <c r="N2202" s="13" t="str">
        <f t="shared" ca="1" si="487"/>
        <v>3</v>
      </c>
      <c r="P2202" s="13" cm="1">
        <f t="array" aca="1" ref="P2202" ca="1">_xlfn.IFS(
  OR(K2202=1,K2202=2), 1,
  OR(K2202=3,K2202=4), 1.3,
  OR(K2202=5,K2202=6), 1.6,
  OR(K2202=7,K2202=8), 1.9,
  OR(K2202=9,K2202=10), 2.2,
  OR(K2202=11,K2202=12), 2.5,
  TRUE, "无效"
)</f>
        <v>2.2000000000000002</v>
      </c>
      <c r="Q2202" s="13" cm="1">
        <f t="array" aca="1" ref="Q2202" ca="1">_xlfn.IFS(
  OR(L2202=2), 4,
  OR(L2202=4), 3.8,
  OR(L2202=6), 3.6,
  OR(L2202=8), 3.4,
  OR(L2202=10), 3.2,
  OR(L2202=12), 3,
  OR(L2202=14), 2.8,
  OR(L2202=16), 2.6,
  OR(L2202=18), 2.4,
  OR(L2202=82), 2.1,
  OR(L2202=84), 1.8,
  OR(L2202=86), 1.5,
  OR(L2202=88), 1.2,
  OR(L2202=90), 0.9,
  OR(L2202=92), 0.6,
  TRUE, "无效"
)</f>
        <v>1.5</v>
      </c>
      <c r="R2202" s="13">
        <f t="shared" ca="1" si="488"/>
        <v>3.7</v>
      </c>
      <c r="T2202" s="13">
        <f t="shared" ca="1" si="489"/>
        <v>1</v>
      </c>
      <c r="U2202" s="13"/>
    </row>
    <row r="2203" spans="1:21" x14ac:dyDescent="0.2">
      <c r="A2203" s="13">
        <v>2202</v>
      </c>
      <c r="B2203" s="13">
        <f t="shared" ca="1" si="477"/>
        <v>1</v>
      </c>
      <c r="C2203" s="14">
        <f t="shared" ca="1" si="478"/>
        <v>1</v>
      </c>
      <c r="D2203" s="15">
        <f t="shared" ca="1" si="479"/>
        <v>11.79</v>
      </c>
      <c r="E2203" s="13">
        <f t="shared" ca="1" si="480"/>
        <v>3</v>
      </c>
      <c r="F2203" s="2">
        <f t="shared" ca="1" si="481"/>
        <v>4</v>
      </c>
      <c r="G2203" s="16">
        <f t="shared" ca="1" si="476"/>
        <v>1.51</v>
      </c>
      <c r="I2203" s="13">
        <f t="shared" ca="1" si="482"/>
        <v>788</v>
      </c>
      <c r="J2203" s="14">
        <f t="shared" ca="1" si="483"/>
        <v>39</v>
      </c>
      <c r="K2203" s="14">
        <f t="shared" ca="1" si="484"/>
        <v>6</v>
      </c>
      <c r="L2203" s="14">
        <f t="shared" ca="1" si="485"/>
        <v>16</v>
      </c>
      <c r="M2203" s="13">
        <f t="shared" ca="1" si="486"/>
        <v>1</v>
      </c>
      <c r="N2203" s="13" t="str">
        <f t="shared" ca="1" si="487"/>
        <v>4</v>
      </c>
      <c r="P2203" s="13" cm="1">
        <f t="array" aca="1" ref="P2203" ca="1">_xlfn.IFS(
  OR(K2203=1,K2203=2), 1,
  OR(K2203=3,K2203=4), 1.3,
  OR(K2203=5,K2203=6), 1.6,
  OR(K2203=7,K2203=8), 1.9,
  OR(K2203=9,K2203=10), 2.2,
  OR(K2203=11,K2203=12), 2.5,
  TRUE, "无效"
)</f>
        <v>1.6</v>
      </c>
      <c r="Q2203" s="13" cm="1">
        <f t="array" aca="1" ref="Q2203" ca="1">_xlfn.IFS(
  OR(L2203=2), 4,
  OR(L2203=4), 3.8,
  OR(L2203=6), 3.6,
  OR(L2203=8), 3.4,
  OR(L2203=10), 3.2,
  OR(L2203=12), 3,
  OR(L2203=14), 2.8,
  OR(L2203=16), 2.6,
  OR(L2203=18), 2.4,
  OR(L2203=82), 2.1,
  OR(L2203=84), 1.8,
  OR(L2203=86), 1.5,
  OR(L2203=88), 1.2,
  OR(L2203=90), 0.9,
  OR(L2203=92), 0.6,
  TRUE, "无效"
)</f>
        <v>2.6</v>
      </c>
      <c r="R2203" s="13">
        <f t="shared" ca="1" si="488"/>
        <v>4.2</v>
      </c>
      <c r="T2203" s="13">
        <f t="shared" ca="1" si="489"/>
        <v>1</v>
      </c>
      <c r="U2203" s="13"/>
    </row>
    <row r="2204" spans="1:21" x14ac:dyDescent="0.2">
      <c r="A2204" s="13">
        <v>2203</v>
      </c>
      <c r="B2204" s="13">
        <f t="shared" ca="1" si="477"/>
        <v>3</v>
      </c>
      <c r="C2204" s="14">
        <f t="shared" ca="1" si="478"/>
        <v>1</v>
      </c>
      <c r="D2204" s="15">
        <f t="shared" ca="1" si="479"/>
        <v>7.17</v>
      </c>
      <c r="E2204" s="13">
        <f t="shared" ca="1" si="480"/>
        <v>3</v>
      </c>
      <c r="F2204" s="2">
        <f t="shared" ca="1" si="481"/>
        <v>9</v>
      </c>
      <c r="G2204" s="16">
        <f t="shared" ca="1" si="476"/>
        <v>1.51</v>
      </c>
      <c r="I2204" s="13">
        <f t="shared" ca="1" si="482"/>
        <v>626</v>
      </c>
      <c r="J2204" s="14">
        <f t="shared" ca="1" si="483"/>
        <v>16</v>
      </c>
      <c r="K2204" s="14">
        <f t="shared" ca="1" si="484"/>
        <v>4</v>
      </c>
      <c r="L2204" s="14">
        <f t="shared" ca="1" si="485"/>
        <v>18</v>
      </c>
      <c r="M2204" s="13">
        <f t="shared" ca="1" si="486"/>
        <v>1</v>
      </c>
      <c r="N2204" s="13" t="str">
        <f t="shared" ca="1" si="487"/>
        <v>2</v>
      </c>
      <c r="P2204" s="13" cm="1">
        <f t="array" aca="1" ref="P2204" ca="1">_xlfn.IFS(
  OR(K2204=1,K2204=2), 1,
  OR(K2204=3,K2204=4), 1.3,
  OR(K2204=5,K2204=6), 1.6,
  OR(K2204=7,K2204=8), 1.9,
  OR(K2204=9,K2204=10), 2.2,
  OR(K2204=11,K2204=12), 2.5,
  TRUE, "无效"
)</f>
        <v>1.3</v>
      </c>
      <c r="Q2204" s="13" cm="1">
        <f t="array" aca="1" ref="Q2204" ca="1">_xlfn.IFS(
  OR(L2204=2), 4,
  OR(L2204=4), 3.8,
  OR(L2204=6), 3.6,
  OR(L2204=8), 3.4,
  OR(L2204=10), 3.2,
  OR(L2204=12), 3,
  OR(L2204=14), 2.8,
  OR(L2204=16), 2.6,
  OR(L2204=18), 2.4,
  OR(L2204=82), 2.1,
  OR(L2204=84), 1.8,
  OR(L2204=86), 1.5,
  OR(L2204=88), 1.2,
  OR(L2204=90), 0.9,
  OR(L2204=92), 0.6,
  TRUE, "无效"
)</f>
        <v>2.4</v>
      </c>
      <c r="R2204" s="13">
        <f t="shared" ca="1" si="488"/>
        <v>3.7</v>
      </c>
      <c r="T2204" s="13">
        <f t="shared" ca="1" si="489"/>
        <v>1</v>
      </c>
      <c r="U2204" s="13"/>
    </row>
    <row r="2205" spans="1:21" x14ac:dyDescent="0.2">
      <c r="A2205" s="13">
        <v>2204</v>
      </c>
      <c r="B2205" s="13">
        <f t="shared" ca="1" si="477"/>
        <v>2</v>
      </c>
      <c r="C2205" s="14">
        <f t="shared" ca="1" si="478"/>
        <v>1</v>
      </c>
      <c r="D2205" s="15">
        <f t="shared" ca="1" si="479"/>
        <v>10.39</v>
      </c>
      <c r="E2205" s="13">
        <f t="shared" ca="1" si="480"/>
        <v>3</v>
      </c>
      <c r="F2205" s="2">
        <f t="shared" ca="1" si="481"/>
        <v>3</v>
      </c>
      <c r="G2205" s="16">
        <f t="shared" ca="1" si="476"/>
        <v>1.54</v>
      </c>
      <c r="I2205" s="13">
        <f t="shared" ca="1" si="482"/>
        <v>735</v>
      </c>
      <c r="J2205" s="14">
        <f t="shared" ca="1" si="483"/>
        <v>16</v>
      </c>
      <c r="K2205" s="14">
        <f t="shared" ca="1" si="484"/>
        <v>1</v>
      </c>
      <c r="L2205" s="14">
        <f t="shared" ca="1" si="485"/>
        <v>88</v>
      </c>
      <c r="M2205" s="13">
        <f t="shared" ca="1" si="486"/>
        <v>2</v>
      </c>
      <c r="N2205" s="13" t="str">
        <f t="shared" ca="1" si="487"/>
        <v>2</v>
      </c>
      <c r="P2205" s="13" cm="1">
        <f t="array" aca="1" ref="P2205" ca="1">_xlfn.IFS(
  OR(K2205=1,K2205=2), 1,
  OR(K2205=3,K2205=4), 1.3,
  OR(K2205=5,K2205=6), 1.6,
  OR(K2205=7,K2205=8), 1.9,
  OR(K2205=9,K2205=10), 2.2,
  OR(K2205=11,K2205=12), 2.5,
  TRUE, "无效"
)</f>
        <v>1</v>
      </c>
      <c r="Q2205" s="13" cm="1">
        <f t="array" aca="1" ref="Q2205" ca="1">_xlfn.IFS(
  OR(L2205=2), 4,
  OR(L2205=4), 3.8,
  OR(L2205=6), 3.6,
  OR(L2205=8), 3.4,
  OR(L2205=10), 3.2,
  OR(L2205=12), 3,
  OR(L2205=14), 2.8,
  OR(L2205=16), 2.6,
  OR(L2205=18), 2.4,
  OR(L2205=82), 2.1,
  OR(L2205=84), 1.8,
  OR(L2205=86), 1.5,
  OR(L2205=88), 1.2,
  OR(L2205=90), 0.9,
  OR(L2205=92), 0.6,
  TRUE, "无效"
)</f>
        <v>1.2</v>
      </c>
      <c r="R2205" s="13">
        <f t="shared" ca="1" si="488"/>
        <v>2.2000000000000002</v>
      </c>
      <c r="T2205" s="13">
        <f t="shared" ca="1" si="489"/>
        <v>1</v>
      </c>
      <c r="U2205" s="13"/>
    </row>
    <row r="2206" spans="1:21" x14ac:dyDescent="0.2">
      <c r="A2206" s="13">
        <v>2205</v>
      </c>
      <c r="B2206" s="13">
        <f t="shared" ca="1" si="477"/>
        <v>1</v>
      </c>
      <c r="C2206" s="14">
        <f t="shared" ca="1" si="478"/>
        <v>1</v>
      </c>
      <c r="D2206" s="15">
        <f t="shared" ca="1" si="479"/>
        <v>12.5</v>
      </c>
      <c r="E2206" s="13">
        <f t="shared" ca="1" si="480"/>
        <v>3</v>
      </c>
      <c r="F2206" s="2">
        <f t="shared" ca="1" si="481"/>
        <v>6</v>
      </c>
      <c r="G2206" s="16">
        <f t="shared" ca="1" si="476"/>
        <v>1.77</v>
      </c>
      <c r="I2206" s="13">
        <f t="shared" ca="1" si="482"/>
        <v>749</v>
      </c>
      <c r="J2206" s="14">
        <f t="shared" ca="1" si="483"/>
        <v>31</v>
      </c>
      <c r="K2206" s="14">
        <f t="shared" ca="1" si="484"/>
        <v>1</v>
      </c>
      <c r="L2206" s="14">
        <f t="shared" ca="1" si="485"/>
        <v>18</v>
      </c>
      <c r="M2206" s="13">
        <f t="shared" ca="1" si="486"/>
        <v>1</v>
      </c>
      <c r="N2206" s="13" t="str">
        <f t="shared" ca="1" si="487"/>
        <v>4</v>
      </c>
      <c r="P2206" s="13" cm="1">
        <f t="array" aca="1" ref="P2206" ca="1">_xlfn.IFS(
  OR(K2206=1,K2206=2), 1,
  OR(K2206=3,K2206=4), 1.3,
  OR(K2206=5,K2206=6), 1.6,
  OR(K2206=7,K2206=8), 1.9,
  OR(K2206=9,K2206=10), 2.2,
  OR(K2206=11,K2206=12), 2.5,
  TRUE, "无效"
)</f>
        <v>1</v>
      </c>
      <c r="Q2206" s="13" cm="1">
        <f t="array" aca="1" ref="Q2206" ca="1">_xlfn.IFS(
  OR(L2206=2), 4,
  OR(L2206=4), 3.8,
  OR(L2206=6), 3.6,
  OR(L2206=8), 3.4,
  OR(L2206=10), 3.2,
  OR(L2206=12), 3,
  OR(L2206=14), 2.8,
  OR(L2206=16), 2.6,
  OR(L2206=18), 2.4,
  OR(L2206=82), 2.1,
  OR(L2206=84), 1.8,
  OR(L2206=86), 1.5,
  OR(L2206=88), 1.2,
  OR(L2206=90), 0.9,
  OR(L2206=92), 0.6,
  TRUE, "无效"
)</f>
        <v>2.4</v>
      </c>
      <c r="R2206" s="13">
        <f t="shared" ca="1" si="488"/>
        <v>3.4</v>
      </c>
      <c r="T2206" s="13">
        <f t="shared" ca="1" si="489"/>
        <v>1</v>
      </c>
      <c r="U2206" s="13"/>
    </row>
    <row r="2207" spans="1:21" x14ac:dyDescent="0.2">
      <c r="A2207" s="13">
        <v>2206</v>
      </c>
      <c r="B2207" s="13">
        <f t="shared" ca="1" si="477"/>
        <v>1</v>
      </c>
      <c r="C2207" s="14">
        <f t="shared" ca="1" si="478"/>
        <v>1</v>
      </c>
      <c r="D2207" s="15">
        <f t="shared" ca="1" si="479"/>
        <v>2.92</v>
      </c>
      <c r="E2207" s="13">
        <f t="shared" ca="1" si="480"/>
        <v>1</v>
      </c>
      <c r="F2207" s="2">
        <f t="shared" ca="1" si="481"/>
        <v>4</v>
      </c>
      <c r="G2207" s="16">
        <f t="shared" ca="1" si="476"/>
        <v>2.02</v>
      </c>
      <c r="I2207" s="13">
        <f t="shared" ca="1" si="482"/>
        <v>625</v>
      </c>
      <c r="J2207" s="14">
        <f t="shared" ca="1" si="483"/>
        <v>35</v>
      </c>
      <c r="K2207" s="14">
        <f t="shared" ca="1" si="484"/>
        <v>7</v>
      </c>
      <c r="L2207" s="14">
        <f t="shared" ca="1" si="485"/>
        <v>4</v>
      </c>
      <c r="M2207" s="13">
        <f t="shared" ca="1" si="486"/>
        <v>1</v>
      </c>
      <c r="N2207" s="13" t="str">
        <f t="shared" ca="1" si="487"/>
        <v>4</v>
      </c>
      <c r="P2207" s="13" cm="1">
        <f t="array" aca="1" ref="P2207" ca="1">_xlfn.IFS(
  OR(K2207=1,K2207=2), 1,
  OR(K2207=3,K2207=4), 1.3,
  OR(K2207=5,K2207=6), 1.6,
  OR(K2207=7,K2207=8), 1.9,
  OR(K2207=9,K2207=10), 2.2,
  OR(K2207=11,K2207=12), 2.5,
  TRUE, "无效"
)</f>
        <v>1.9</v>
      </c>
      <c r="Q2207" s="13" cm="1">
        <f t="array" aca="1" ref="Q2207" ca="1">_xlfn.IFS(
  OR(L2207=2), 4,
  OR(L2207=4), 3.8,
  OR(L2207=6), 3.6,
  OR(L2207=8), 3.4,
  OR(L2207=10), 3.2,
  OR(L2207=12), 3,
  OR(L2207=14), 2.8,
  OR(L2207=16), 2.6,
  OR(L2207=18), 2.4,
  OR(L2207=82), 2.1,
  OR(L2207=84), 1.8,
  OR(L2207=86), 1.5,
  OR(L2207=88), 1.2,
  OR(L2207=90), 0.9,
  OR(L2207=92), 0.6,
  TRUE, "无效"
)</f>
        <v>3.8</v>
      </c>
      <c r="R2207" s="13">
        <f t="shared" ca="1" si="488"/>
        <v>5.6999999999999993</v>
      </c>
      <c r="T2207" s="13">
        <f t="shared" ca="1" si="489"/>
        <v>0</v>
      </c>
      <c r="U2207" s="13"/>
    </row>
    <row r="2208" spans="1:21" x14ac:dyDescent="0.2">
      <c r="A2208" s="13">
        <v>2207</v>
      </c>
      <c r="B2208" s="13">
        <f t="shared" ca="1" si="477"/>
        <v>3</v>
      </c>
      <c r="C2208" s="14">
        <f t="shared" ca="1" si="478"/>
        <v>1</v>
      </c>
      <c r="D2208" s="15">
        <f t="shared" ca="1" si="479"/>
        <v>1.73</v>
      </c>
      <c r="E2208" s="13">
        <f t="shared" ca="1" si="480"/>
        <v>2</v>
      </c>
      <c r="F2208" s="2">
        <f t="shared" ca="1" si="481"/>
        <v>2</v>
      </c>
      <c r="G2208" s="16">
        <f t="shared" ca="1" si="476"/>
        <v>1.4</v>
      </c>
      <c r="I2208" s="13">
        <f t="shared" ca="1" si="482"/>
        <v>602</v>
      </c>
      <c r="J2208" s="14">
        <f t="shared" ca="1" si="483"/>
        <v>4</v>
      </c>
      <c r="K2208" s="14">
        <f t="shared" ca="1" si="484"/>
        <v>4</v>
      </c>
      <c r="L2208" s="14">
        <f t="shared" ca="1" si="485"/>
        <v>4</v>
      </c>
      <c r="M2208" s="13">
        <f t="shared" ca="1" si="486"/>
        <v>1</v>
      </c>
      <c r="N2208" s="13" t="str">
        <f t="shared" ca="1" si="487"/>
        <v>1</v>
      </c>
      <c r="P2208" s="13" cm="1">
        <f t="array" aca="1" ref="P2208" ca="1">_xlfn.IFS(
  OR(K2208=1,K2208=2), 1,
  OR(K2208=3,K2208=4), 1.3,
  OR(K2208=5,K2208=6), 1.6,
  OR(K2208=7,K2208=8), 1.9,
  OR(K2208=9,K2208=10), 2.2,
  OR(K2208=11,K2208=12), 2.5,
  TRUE, "无效"
)</f>
        <v>1.3</v>
      </c>
      <c r="Q2208" s="13" cm="1">
        <f t="array" aca="1" ref="Q2208" ca="1">_xlfn.IFS(
  OR(L2208=2), 4,
  OR(L2208=4), 3.8,
  OR(L2208=6), 3.6,
  OR(L2208=8), 3.4,
  OR(L2208=10), 3.2,
  OR(L2208=12), 3,
  OR(L2208=14), 2.8,
  OR(L2208=16), 2.6,
  OR(L2208=18), 2.4,
  OR(L2208=82), 2.1,
  OR(L2208=84), 1.8,
  OR(L2208=86), 1.5,
  OR(L2208=88), 1.2,
  OR(L2208=90), 0.9,
  OR(L2208=92), 0.6,
  TRUE, "无效"
)</f>
        <v>3.8</v>
      </c>
      <c r="R2208" s="13">
        <f t="shared" ca="1" si="488"/>
        <v>5.0999999999999996</v>
      </c>
      <c r="T2208" s="13">
        <f t="shared" ca="1" si="489"/>
        <v>0</v>
      </c>
      <c r="U2208" s="13"/>
    </row>
    <row r="2209" spans="1:21" x14ac:dyDescent="0.2">
      <c r="A2209" s="13">
        <v>2208</v>
      </c>
      <c r="B2209" s="13">
        <f t="shared" ca="1" si="477"/>
        <v>1</v>
      </c>
      <c r="C2209" s="14">
        <f t="shared" ca="1" si="478"/>
        <v>1</v>
      </c>
      <c r="D2209" s="15">
        <f t="shared" ca="1" si="479"/>
        <v>8.93</v>
      </c>
      <c r="E2209" s="13">
        <f t="shared" ca="1" si="480"/>
        <v>3</v>
      </c>
      <c r="F2209" s="2">
        <f t="shared" ca="1" si="481"/>
        <v>2</v>
      </c>
      <c r="G2209" s="16">
        <f t="shared" ca="1" si="476"/>
        <v>1.67</v>
      </c>
      <c r="I2209" s="13">
        <f t="shared" ca="1" si="482"/>
        <v>715</v>
      </c>
      <c r="J2209" s="14">
        <f t="shared" ca="1" si="483"/>
        <v>37</v>
      </c>
      <c r="K2209" s="14">
        <f t="shared" ca="1" si="484"/>
        <v>3</v>
      </c>
      <c r="L2209" s="14">
        <f t="shared" ca="1" si="485"/>
        <v>4</v>
      </c>
      <c r="M2209" s="13">
        <f t="shared" ca="1" si="486"/>
        <v>1</v>
      </c>
      <c r="N2209" s="13" t="str">
        <f t="shared" ca="1" si="487"/>
        <v>4</v>
      </c>
      <c r="P2209" s="13" cm="1">
        <f t="array" aca="1" ref="P2209" ca="1">_xlfn.IFS(
  OR(K2209=1,K2209=2), 1,
  OR(K2209=3,K2209=4), 1.3,
  OR(K2209=5,K2209=6), 1.6,
  OR(K2209=7,K2209=8), 1.9,
  OR(K2209=9,K2209=10), 2.2,
  OR(K2209=11,K2209=12), 2.5,
  TRUE, "无效"
)</f>
        <v>1.3</v>
      </c>
      <c r="Q2209" s="13" cm="1">
        <f t="array" aca="1" ref="Q2209" ca="1">_xlfn.IFS(
  OR(L2209=2), 4,
  OR(L2209=4), 3.8,
  OR(L2209=6), 3.6,
  OR(L2209=8), 3.4,
  OR(L2209=10), 3.2,
  OR(L2209=12), 3,
  OR(L2209=14), 2.8,
  OR(L2209=16), 2.6,
  OR(L2209=18), 2.4,
  OR(L2209=82), 2.1,
  OR(L2209=84), 1.8,
  OR(L2209=86), 1.5,
  OR(L2209=88), 1.2,
  OR(L2209=90), 0.9,
  OR(L2209=92), 0.6,
  TRUE, "无效"
)</f>
        <v>3.8</v>
      </c>
      <c r="R2209" s="13">
        <f t="shared" ca="1" si="488"/>
        <v>5.0999999999999996</v>
      </c>
      <c r="T2209" s="13">
        <f t="shared" ca="1" si="489"/>
        <v>1</v>
      </c>
      <c r="U2209" s="13"/>
    </row>
    <row r="2210" spans="1:21" x14ac:dyDescent="0.2">
      <c r="A2210" s="13">
        <v>2209</v>
      </c>
      <c r="B2210" s="13">
        <f t="shared" ca="1" si="477"/>
        <v>1</v>
      </c>
      <c r="C2210" s="14">
        <f t="shared" ca="1" si="478"/>
        <v>2</v>
      </c>
      <c r="D2210" s="15">
        <f t="shared" ca="1" si="479"/>
        <v>4.1100000000000003</v>
      </c>
      <c r="E2210" s="13">
        <f t="shared" ca="1" si="480"/>
        <v>1</v>
      </c>
      <c r="F2210" s="2">
        <f t="shared" ca="1" si="481"/>
        <v>2</v>
      </c>
      <c r="G2210" s="16">
        <f t="shared" ca="1" si="476"/>
        <v>2</v>
      </c>
      <c r="I2210" s="13">
        <f t="shared" ca="1" si="482"/>
        <v>769</v>
      </c>
      <c r="J2210" s="14">
        <f t="shared" ca="1" si="483"/>
        <v>39</v>
      </c>
      <c r="K2210" s="14">
        <f t="shared" ca="1" si="484"/>
        <v>7</v>
      </c>
      <c r="L2210" s="14">
        <f t="shared" ca="1" si="485"/>
        <v>82</v>
      </c>
      <c r="M2210" s="13">
        <f t="shared" ca="1" si="486"/>
        <v>2</v>
      </c>
      <c r="N2210" s="13" t="str">
        <f t="shared" ca="1" si="487"/>
        <v>4</v>
      </c>
      <c r="P2210" s="13" cm="1">
        <f t="array" aca="1" ref="P2210" ca="1">_xlfn.IFS(
  OR(K2210=1,K2210=2), 1,
  OR(K2210=3,K2210=4), 1.3,
  OR(K2210=5,K2210=6), 1.6,
  OR(K2210=7,K2210=8), 1.9,
  OR(K2210=9,K2210=10), 2.2,
  OR(K2210=11,K2210=12), 2.5,
  TRUE, "无效"
)</f>
        <v>1.9</v>
      </c>
      <c r="Q2210" s="13" cm="1">
        <f t="array" aca="1" ref="Q2210" ca="1">_xlfn.IFS(
  OR(L2210=2), 4,
  OR(L2210=4), 3.8,
  OR(L2210=6), 3.6,
  OR(L2210=8), 3.4,
  OR(L2210=10), 3.2,
  OR(L2210=12), 3,
  OR(L2210=14), 2.8,
  OR(L2210=16), 2.6,
  OR(L2210=18), 2.4,
  OR(L2210=82), 2.1,
  OR(L2210=84), 1.8,
  OR(L2210=86), 1.5,
  OR(L2210=88), 1.2,
  OR(L2210=90), 0.9,
  OR(L2210=92), 0.6,
  TRUE, "无效"
)</f>
        <v>2.1</v>
      </c>
      <c r="R2210" s="13">
        <f t="shared" ca="1" si="488"/>
        <v>4</v>
      </c>
      <c r="T2210" s="13">
        <f t="shared" ca="1" si="489"/>
        <v>0</v>
      </c>
      <c r="U2210" s="13"/>
    </row>
    <row r="2211" spans="1:21" x14ac:dyDescent="0.2">
      <c r="A2211" s="13">
        <v>2210</v>
      </c>
      <c r="B2211" s="13">
        <f t="shared" ca="1" si="477"/>
        <v>1</v>
      </c>
      <c r="C2211" s="14">
        <f t="shared" ca="1" si="478"/>
        <v>1</v>
      </c>
      <c r="D2211" s="15">
        <f t="shared" ca="1" si="479"/>
        <v>6.39</v>
      </c>
      <c r="E2211" s="13">
        <f t="shared" ca="1" si="480"/>
        <v>3</v>
      </c>
      <c r="F2211" s="2">
        <f t="shared" ca="1" si="481"/>
        <v>2</v>
      </c>
      <c r="G2211" s="16">
        <f t="shared" ca="1" si="476"/>
        <v>1.68</v>
      </c>
      <c r="I2211" s="13">
        <f t="shared" ca="1" si="482"/>
        <v>676</v>
      </c>
      <c r="J2211" s="14">
        <f t="shared" ca="1" si="483"/>
        <v>7</v>
      </c>
      <c r="K2211" s="14">
        <f t="shared" ca="1" si="484"/>
        <v>5</v>
      </c>
      <c r="L2211" s="14">
        <f t="shared" ca="1" si="485"/>
        <v>18</v>
      </c>
      <c r="M2211" s="13">
        <f t="shared" ca="1" si="486"/>
        <v>1</v>
      </c>
      <c r="N2211" s="13" t="str">
        <f t="shared" ca="1" si="487"/>
        <v>1</v>
      </c>
      <c r="P2211" s="13" cm="1">
        <f t="array" aca="1" ref="P2211" ca="1">_xlfn.IFS(
  OR(K2211=1,K2211=2), 1,
  OR(K2211=3,K2211=4), 1.3,
  OR(K2211=5,K2211=6), 1.6,
  OR(K2211=7,K2211=8), 1.9,
  OR(K2211=9,K2211=10), 2.2,
  OR(K2211=11,K2211=12), 2.5,
  TRUE, "无效"
)</f>
        <v>1.6</v>
      </c>
      <c r="Q2211" s="13" cm="1">
        <f t="array" aca="1" ref="Q2211" ca="1">_xlfn.IFS(
  OR(L2211=2), 4,
  OR(L2211=4), 3.8,
  OR(L2211=6), 3.6,
  OR(L2211=8), 3.4,
  OR(L2211=10), 3.2,
  OR(L2211=12), 3,
  OR(L2211=14), 2.8,
  OR(L2211=16), 2.6,
  OR(L2211=18), 2.4,
  OR(L2211=82), 2.1,
  OR(L2211=84), 1.8,
  OR(L2211=86), 1.5,
  OR(L2211=88), 1.2,
  OR(L2211=90), 0.9,
  OR(L2211=92), 0.6,
  TRUE, "无效"
)</f>
        <v>2.4</v>
      </c>
      <c r="R2211" s="13">
        <f t="shared" ca="1" si="488"/>
        <v>4</v>
      </c>
      <c r="T2211" s="13">
        <f t="shared" ca="1" si="489"/>
        <v>1</v>
      </c>
      <c r="U2211" s="13"/>
    </row>
    <row r="2212" spans="1:21" x14ac:dyDescent="0.2">
      <c r="A2212" s="13">
        <v>2211</v>
      </c>
      <c r="B2212" s="13">
        <f t="shared" ca="1" si="477"/>
        <v>2</v>
      </c>
      <c r="C2212" s="14">
        <f t="shared" ca="1" si="478"/>
        <v>1</v>
      </c>
      <c r="D2212" s="15">
        <f t="shared" ca="1" si="479"/>
        <v>4.1100000000000003</v>
      </c>
      <c r="E2212" s="13">
        <f t="shared" ca="1" si="480"/>
        <v>1</v>
      </c>
      <c r="F2212" s="2">
        <f t="shared" ca="1" si="481"/>
        <v>2</v>
      </c>
      <c r="G2212" s="16">
        <f t="shared" ca="1" si="476"/>
        <v>1.9</v>
      </c>
      <c r="I2212" s="13">
        <f t="shared" ca="1" si="482"/>
        <v>608</v>
      </c>
      <c r="J2212" s="14">
        <f t="shared" ca="1" si="483"/>
        <v>22</v>
      </c>
      <c r="K2212" s="14">
        <f t="shared" ca="1" si="484"/>
        <v>3</v>
      </c>
      <c r="L2212" s="14">
        <f t="shared" ca="1" si="485"/>
        <v>2</v>
      </c>
      <c r="M2212" s="13">
        <f t="shared" ca="1" si="486"/>
        <v>1</v>
      </c>
      <c r="N2212" s="13" t="str">
        <f t="shared" ca="1" si="487"/>
        <v>3</v>
      </c>
      <c r="P2212" s="13" cm="1">
        <f t="array" aca="1" ref="P2212" ca="1">_xlfn.IFS(
  OR(K2212=1,K2212=2), 1,
  OR(K2212=3,K2212=4), 1.3,
  OR(K2212=5,K2212=6), 1.6,
  OR(K2212=7,K2212=8), 1.9,
  OR(K2212=9,K2212=10), 2.2,
  OR(K2212=11,K2212=12), 2.5,
  TRUE, "无效"
)</f>
        <v>1.3</v>
      </c>
      <c r="Q2212" s="13" cm="1">
        <f t="array" aca="1" ref="Q2212" ca="1">_xlfn.IFS(
  OR(L2212=2), 4,
  OR(L2212=4), 3.8,
  OR(L2212=6), 3.6,
  OR(L2212=8), 3.4,
  OR(L2212=10), 3.2,
  OR(L2212=12), 3,
  OR(L2212=14), 2.8,
  OR(L2212=16), 2.6,
  OR(L2212=18), 2.4,
  OR(L2212=82), 2.1,
  OR(L2212=84), 1.8,
  OR(L2212=86), 1.5,
  OR(L2212=88), 1.2,
  OR(L2212=90), 0.9,
  OR(L2212=92), 0.6,
  TRUE, "无效"
)</f>
        <v>4</v>
      </c>
      <c r="R2212" s="13">
        <f t="shared" ca="1" si="488"/>
        <v>5.3</v>
      </c>
      <c r="T2212" s="13">
        <f t="shared" ca="1" si="489"/>
        <v>0</v>
      </c>
      <c r="U2212" s="13"/>
    </row>
    <row r="2213" spans="1:21" x14ac:dyDescent="0.2">
      <c r="A2213" s="13">
        <v>2212</v>
      </c>
      <c r="B2213" s="13">
        <f t="shared" ca="1" si="477"/>
        <v>3</v>
      </c>
      <c r="C2213" s="14">
        <f t="shared" ca="1" si="478"/>
        <v>1</v>
      </c>
      <c r="D2213" s="15">
        <f t="shared" ca="1" si="479"/>
        <v>9.4700000000000006</v>
      </c>
      <c r="E2213" s="13">
        <f t="shared" ca="1" si="480"/>
        <v>3</v>
      </c>
      <c r="F2213" s="2">
        <f t="shared" ca="1" si="481"/>
        <v>3</v>
      </c>
      <c r="G2213" s="16">
        <f t="shared" ca="1" si="476"/>
        <v>1.69</v>
      </c>
      <c r="I2213" s="13">
        <f t="shared" ca="1" si="482"/>
        <v>660</v>
      </c>
      <c r="J2213" s="14">
        <f t="shared" ca="1" si="483"/>
        <v>22</v>
      </c>
      <c r="K2213" s="14">
        <f t="shared" ca="1" si="484"/>
        <v>5</v>
      </c>
      <c r="L2213" s="14">
        <f t="shared" ca="1" si="485"/>
        <v>2</v>
      </c>
      <c r="M2213" s="13">
        <f t="shared" ca="1" si="486"/>
        <v>1</v>
      </c>
      <c r="N2213" s="13" t="str">
        <f t="shared" ca="1" si="487"/>
        <v>3</v>
      </c>
      <c r="P2213" s="13" cm="1">
        <f t="array" aca="1" ref="P2213" ca="1">_xlfn.IFS(
  OR(K2213=1,K2213=2), 1,
  OR(K2213=3,K2213=4), 1.3,
  OR(K2213=5,K2213=6), 1.6,
  OR(K2213=7,K2213=8), 1.9,
  OR(K2213=9,K2213=10), 2.2,
  OR(K2213=11,K2213=12), 2.5,
  TRUE, "无效"
)</f>
        <v>1.6</v>
      </c>
      <c r="Q2213" s="13" cm="1">
        <f t="array" aca="1" ref="Q2213" ca="1">_xlfn.IFS(
  OR(L2213=2), 4,
  OR(L2213=4), 3.8,
  OR(L2213=6), 3.6,
  OR(L2213=8), 3.4,
  OR(L2213=10), 3.2,
  OR(L2213=12), 3,
  OR(L2213=14), 2.8,
  OR(L2213=16), 2.6,
  OR(L2213=18), 2.4,
  OR(L2213=82), 2.1,
  OR(L2213=84), 1.8,
  OR(L2213=86), 1.5,
  OR(L2213=88), 1.2,
  OR(L2213=90), 0.9,
  OR(L2213=92), 0.6,
  TRUE, "无效"
)</f>
        <v>4</v>
      </c>
      <c r="R2213" s="13">
        <f t="shared" ca="1" si="488"/>
        <v>5.6</v>
      </c>
      <c r="T2213" s="13">
        <f t="shared" ca="1" si="489"/>
        <v>1</v>
      </c>
      <c r="U2213" s="13"/>
    </row>
    <row r="2214" spans="1:21" x14ac:dyDescent="0.2">
      <c r="A2214" s="13">
        <v>2213</v>
      </c>
      <c r="B2214" s="13">
        <f t="shared" ca="1" si="477"/>
        <v>3</v>
      </c>
      <c r="C2214" s="14">
        <f t="shared" ca="1" si="478"/>
        <v>2</v>
      </c>
      <c r="D2214" s="15">
        <f t="shared" ca="1" si="479"/>
        <v>5.51</v>
      </c>
      <c r="E2214" s="13">
        <f t="shared" ca="1" si="480"/>
        <v>1</v>
      </c>
      <c r="F2214" s="2">
        <f t="shared" ca="1" si="481"/>
        <v>1</v>
      </c>
      <c r="G2214" s="16">
        <f t="shared" ca="1" si="476"/>
        <v>2.08</v>
      </c>
      <c r="I2214" s="13">
        <f t="shared" ca="1" si="482"/>
        <v>628</v>
      </c>
      <c r="J2214" s="14">
        <f t="shared" ca="1" si="483"/>
        <v>34</v>
      </c>
      <c r="K2214" s="14">
        <f t="shared" ca="1" si="484"/>
        <v>6</v>
      </c>
      <c r="L2214" s="14">
        <f t="shared" ca="1" si="485"/>
        <v>92</v>
      </c>
      <c r="M2214" s="13">
        <f t="shared" ca="1" si="486"/>
        <v>2</v>
      </c>
      <c r="N2214" s="13" t="str">
        <f t="shared" ca="1" si="487"/>
        <v>4</v>
      </c>
      <c r="P2214" s="13" cm="1">
        <f t="array" aca="1" ref="P2214" ca="1">_xlfn.IFS(
  OR(K2214=1,K2214=2), 1,
  OR(K2214=3,K2214=4), 1.3,
  OR(K2214=5,K2214=6), 1.6,
  OR(K2214=7,K2214=8), 1.9,
  OR(K2214=9,K2214=10), 2.2,
  OR(K2214=11,K2214=12), 2.5,
  TRUE, "无效"
)</f>
        <v>1.6</v>
      </c>
      <c r="Q2214" s="13" cm="1">
        <f t="array" aca="1" ref="Q2214" ca="1">_xlfn.IFS(
  OR(L2214=2), 4,
  OR(L2214=4), 3.8,
  OR(L2214=6), 3.6,
  OR(L2214=8), 3.4,
  OR(L2214=10), 3.2,
  OR(L2214=12), 3,
  OR(L2214=14), 2.8,
  OR(L2214=16), 2.6,
  OR(L2214=18), 2.4,
  OR(L2214=82), 2.1,
  OR(L2214=84), 1.8,
  OR(L2214=86), 1.5,
  OR(L2214=88), 1.2,
  OR(L2214=90), 0.9,
  OR(L2214=92), 0.6,
  TRUE, "无效"
)</f>
        <v>0.6</v>
      </c>
      <c r="R2214" s="13">
        <f t="shared" ca="1" si="488"/>
        <v>2.2000000000000002</v>
      </c>
      <c r="T2214" s="13">
        <f t="shared" ca="1" si="489"/>
        <v>0</v>
      </c>
      <c r="U2214" s="13"/>
    </row>
    <row r="2215" spans="1:21" x14ac:dyDescent="0.2">
      <c r="A2215" s="13">
        <v>2214</v>
      </c>
      <c r="B2215" s="13">
        <f t="shared" ca="1" si="477"/>
        <v>2</v>
      </c>
      <c r="C2215" s="14">
        <f t="shared" ca="1" si="478"/>
        <v>1</v>
      </c>
      <c r="D2215" s="15">
        <f t="shared" ca="1" si="479"/>
        <v>0.09</v>
      </c>
      <c r="E2215" s="13">
        <f t="shared" ca="1" si="480"/>
        <v>2</v>
      </c>
      <c r="F2215" s="2">
        <f t="shared" ca="1" si="481"/>
        <v>6</v>
      </c>
      <c r="G2215" s="16">
        <f t="shared" ca="1" si="476"/>
        <v>1.36</v>
      </c>
      <c r="I2215" s="13">
        <f t="shared" ca="1" si="482"/>
        <v>625</v>
      </c>
      <c r="J2215" s="14">
        <f t="shared" ca="1" si="483"/>
        <v>18</v>
      </c>
      <c r="K2215" s="14">
        <f t="shared" ca="1" si="484"/>
        <v>1</v>
      </c>
      <c r="L2215" s="14">
        <f t="shared" ca="1" si="485"/>
        <v>86</v>
      </c>
      <c r="M2215" s="13">
        <f t="shared" ca="1" si="486"/>
        <v>2</v>
      </c>
      <c r="N2215" s="13" t="str">
        <f t="shared" ca="1" si="487"/>
        <v>2</v>
      </c>
      <c r="P2215" s="13" cm="1">
        <f t="array" aca="1" ref="P2215" ca="1">_xlfn.IFS(
  OR(K2215=1,K2215=2), 1,
  OR(K2215=3,K2215=4), 1.3,
  OR(K2215=5,K2215=6), 1.6,
  OR(K2215=7,K2215=8), 1.9,
  OR(K2215=9,K2215=10), 2.2,
  OR(K2215=11,K2215=12), 2.5,
  TRUE, "无效"
)</f>
        <v>1</v>
      </c>
      <c r="Q2215" s="13" cm="1">
        <f t="array" aca="1" ref="Q2215" ca="1">_xlfn.IFS(
  OR(L2215=2), 4,
  OR(L2215=4), 3.8,
  OR(L2215=6), 3.6,
  OR(L2215=8), 3.4,
  OR(L2215=10), 3.2,
  OR(L2215=12), 3,
  OR(L2215=14), 2.8,
  OR(L2215=16), 2.6,
  OR(L2215=18), 2.4,
  OR(L2215=82), 2.1,
  OR(L2215=84), 1.8,
  OR(L2215=86), 1.5,
  OR(L2215=88), 1.2,
  OR(L2215=90), 0.9,
  OR(L2215=92), 0.6,
  TRUE, "无效"
)</f>
        <v>1.5</v>
      </c>
      <c r="R2215" s="13">
        <f t="shared" ca="1" si="488"/>
        <v>2.5</v>
      </c>
      <c r="T2215" s="13">
        <f t="shared" ca="1" si="489"/>
        <v>0</v>
      </c>
      <c r="U2215" s="13"/>
    </row>
    <row r="2216" spans="1:21" x14ac:dyDescent="0.2">
      <c r="A2216" s="13">
        <v>2215</v>
      </c>
      <c r="B2216" s="13">
        <f t="shared" ca="1" si="477"/>
        <v>1</v>
      </c>
      <c r="C2216" s="14">
        <f t="shared" ca="1" si="478"/>
        <v>2</v>
      </c>
      <c r="D2216" s="15">
        <f t="shared" ca="1" si="479"/>
        <v>0.5</v>
      </c>
      <c r="E2216" s="13">
        <f t="shared" ca="1" si="480"/>
        <v>2</v>
      </c>
      <c r="F2216" s="2">
        <f t="shared" ca="1" si="481"/>
        <v>5</v>
      </c>
      <c r="G2216" s="16">
        <f t="shared" ca="1" si="476"/>
        <v>1.38</v>
      </c>
      <c r="I2216" s="13">
        <f t="shared" ca="1" si="482"/>
        <v>730</v>
      </c>
      <c r="J2216" s="14">
        <f t="shared" ca="1" si="483"/>
        <v>39</v>
      </c>
      <c r="K2216" s="14">
        <f t="shared" ca="1" si="484"/>
        <v>5</v>
      </c>
      <c r="L2216" s="14">
        <f t="shared" ca="1" si="485"/>
        <v>4</v>
      </c>
      <c r="M2216" s="13">
        <f t="shared" ca="1" si="486"/>
        <v>1</v>
      </c>
      <c r="N2216" s="13" t="str">
        <f t="shared" ca="1" si="487"/>
        <v>4</v>
      </c>
      <c r="P2216" s="13" cm="1">
        <f t="array" aca="1" ref="P2216" ca="1">_xlfn.IFS(
  OR(K2216=1,K2216=2), 1,
  OR(K2216=3,K2216=4), 1.3,
  OR(K2216=5,K2216=6), 1.6,
  OR(K2216=7,K2216=8), 1.9,
  OR(K2216=9,K2216=10), 2.2,
  OR(K2216=11,K2216=12), 2.5,
  TRUE, "无效"
)</f>
        <v>1.6</v>
      </c>
      <c r="Q2216" s="13" cm="1">
        <f t="array" aca="1" ref="Q2216" ca="1">_xlfn.IFS(
  OR(L2216=2), 4,
  OR(L2216=4), 3.8,
  OR(L2216=6), 3.6,
  OR(L2216=8), 3.4,
  OR(L2216=10), 3.2,
  OR(L2216=12), 3,
  OR(L2216=14), 2.8,
  OR(L2216=16), 2.6,
  OR(L2216=18), 2.4,
  OR(L2216=82), 2.1,
  OR(L2216=84), 1.8,
  OR(L2216=86), 1.5,
  OR(L2216=88), 1.2,
  OR(L2216=90), 0.9,
  OR(L2216=92), 0.6,
  TRUE, "无效"
)</f>
        <v>3.8</v>
      </c>
      <c r="R2216" s="13">
        <f t="shared" ca="1" si="488"/>
        <v>5.4</v>
      </c>
      <c r="T2216" s="13">
        <f t="shared" ca="1" si="489"/>
        <v>0</v>
      </c>
      <c r="U2216" s="13"/>
    </row>
    <row r="2217" spans="1:21" x14ac:dyDescent="0.2">
      <c r="A2217" s="13">
        <v>2216</v>
      </c>
      <c r="B2217" s="13">
        <f t="shared" ca="1" si="477"/>
        <v>1</v>
      </c>
      <c r="C2217" s="14">
        <f t="shared" ca="1" si="478"/>
        <v>2</v>
      </c>
      <c r="D2217" s="15">
        <f t="shared" ca="1" si="479"/>
        <v>2.4</v>
      </c>
      <c r="E2217" s="13">
        <f t="shared" ca="1" si="480"/>
        <v>1</v>
      </c>
      <c r="F2217" s="2">
        <f t="shared" ca="1" si="481"/>
        <v>3</v>
      </c>
      <c r="G2217" s="16">
        <f t="shared" ca="1" si="476"/>
        <v>2.09</v>
      </c>
      <c r="I2217" s="13">
        <f t="shared" ca="1" si="482"/>
        <v>634</v>
      </c>
      <c r="J2217" s="14">
        <f t="shared" ca="1" si="483"/>
        <v>7</v>
      </c>
      <c r="K2217" s="14">
        <f t="shared" ca="1" si="484"/>
        <v>10</v>
      </c>
      <c r="L2217" s="14">
        <f t="shared" ca="1" si="485"/>
        <v>92</v>
      </c>
      <c r="M2217" s="13">
        <f t="shared" ca="1" si="486"/>
        <v>2</v>
      </c>
      <c r="N2217" s="13" t="str">
        <f t="shared" ca="1" si="487"/>
        <v>1</v>
      </c>
      <c r="P2217" s="13" cm="1">
        <f t="array" aca="1" ref="P2217" ca="1">_xlfn.IFS(
  OR(K2217=1,K2217=2), 1,
  OR(K2217=3,K2217=4), 1.3,
  OR(K2217=5,K2217=6), 1.6,
  OR(K2217=7,K2217=8), 1.9,
  OR(K2217=9,K2217=10), 2.2,
  OR(K2217=11,K2217=12), 2.5,
  TRUE, "无效"
)</f>
        <v>2.2000000000000002</v>
      </c>
      <c r="Q2217" s="13" cm="1">
        <f t="array" aca="1" ref="Q2217" ca="1">_xlfn.IFS(
  OR(L2217=2), 4,
  OR(L2217=4), 3.8,
  OR(L2217=6), 3.6,
  OR(L2217=8), 3.4,
  OR(L2217=10), 3.2,
  OR(L2217=12), 3,
  OR(L2217=14), 2.8,
  OR(L2217=16), 2.6,
  OR(L2217=18), 2.4,
  OR(L2217=82), 2.1,
  OR(L2217=84), 1.8,
  OR(L2217=86), 1.5,
  OR(L2217=88), 1.2,
  OR(L2217=90), 0.9,
  OR(L2217=92), 0.6,
  TRUE, "无效"
)</f>
        <v>0.6</v>
      </c>
      <c r="R2217" s="13">
        <f t="shared" ca="1" si="488"/>
        <v>2.8000000000000003</v>
      </c>
      <c r="T2217" s="13">
        <f t="shared" ca="1" si="489"/>
        <v>0</v>
      </c>
      <c r="U2217" s="13"/>
    </row>
    <row r="2218" spans="1:21" x14ac:dyDescent="0.2">
      <c r="A2218" s="13">
        <v>2217</v>
      </c>
      <c r="B2218" s="13">
        <f t="shared" ca="1" si="477"/>
        <v>3</v>
      </c>
      <c r="C2218" s="14">
        <f t="shared" ca="1" si="478"/>
        <v>2</v>
      </c>
      <c r="D2218" s="15">
        <f t="shared" ca="1" si="479"/>
        <v>7.36</v>
      </c>
      <c r="E2218" s="13">
        <f t="shared" ca="1" si="480"/>
        <v>3</v>
      </c>
      <c r="F2218" s="2">
        <f t="shared" ca="1" si="481"/>
        <v>2</v>
      </c>
      <c r="G2218" s="16">
        <f t="shared" ca="1" si="476"/>
        <v>1.5</v>
      </c>
      <c r="I2218" s="13">
        <f t="shared" ca="1" si="482"/>
        <v>692</v>
      </c>
      <c r="J2218" s="14">
        <f t="shared" ca="1" si="483"/>
        <v>12</v>
      </c>
      <c r="K2218" s="14">
        <f t="shared" ca="1" si="484"/>
        <v>11</v>
      </c>
      <c r="L2218" s="14">
        <f t="shared" ca="1" si="485"/>
        <v>14</v>
      </c>
      <c r="M2218" s="13">
        <f t="shared" ca="1" si="486"/>
        <v>1</v>
      </c>
      <c r="N2218" s="13" t="str">
        <f t="shared" ca="1" si="487"/>
        <v>2</v>
      </c>
      <c r="P2218" s="13" cm="1">
        <f t="array" aca="1" ref="P2218" ca="1">_xlfn.IFS(
  OR(K2218=1,K2218=2), 1,
  OR(K2218=3,K2218=4), 1.3,
  OR(K2218=5,K2218=6), 1.6,
  OR(K2218=7,K2218=8), 1.9,
  OR(K2218=9,K2218=10), 2.2,
  OR(K2218=11,K2218=12), 2.5,
  TRUE, "无效"
)</f>
        <v>2.5</v>
      </c>
      <c r="Q2218" s="13" cm="1">
        <f t="array" aca="1" ref="Q2218" ca="1">_xlfn.IFS(
  OR(L2218=2), 4,
  OR(L2218=4), 3.8,
  OR(L2218=6), 3.6,
  OR(L2218=8), 3.4,
  OR(L2218=10), 3.2,
  OR(L2218=12), 3,
  OR(L2218=14), 2.8,
  OR(L2218=16), 2.6,
  OR(L2218=18), 2.4,
  OR(L2218=82), 2.1,
  OR(L2218=84), 1.8,
  OR(L2218=86), 1.5,
  OR(L2218=88), 1.2,
  OR(L2218=90), 0.9,
  OR(L2218=92), 0.6,
  TRUE, "无效"
)</f>
        <v>2.8</v>
      </c>
      <c r="R2218" s="13">
        <f t="shared" ca="1" si="488"/>
        <v>5.3</v>
      </c>
      <c r="T2218" s="13">
        <f t="shared" ca="1" si="489"/>
        <v>1</v>
      </c>
      <c r="U2218" s="13"/>
    </row>
    <row r="2219" spans="1:21" x14ac:dyDescent="0.2">
      <c r="A2219" s="13">
        <v>2218</v>
      </c>
      <c r="B2219" s="13">
        <f t="shared" ca="1" si="477"/>
        <v>2</v>
      </c>
      <c r="C2219" s="14">
        <f t="shared" ca="1" si="478"/>
        <v>2</v>
      </c>
      <c r="D2219" s="15">
        <f t="shared" ca="1" si="479"/>
        <v>3.12</v>
      </c>
      <c r="E2219" s="13">
        <f t="shared" ca="1" si="480"/>
        <v>1</v>
      </c>
      <c r="F2219" s="2">
        <f t="shared" ca="1" si="481"/>
        <v>2</v>
      </c>
      <c r="G2219" s="16">
        <f t="shared" ca="1" si="476"/>
        <v>1.97</v>
      </c>
      <c r="I2219" s="13">
        <f t="shared" ca="1" si="482"/>
        <v>695</v>
      </c>
      <c r="J2219" s="14">
        <f t="shared" ca="1" si="483"/>
        <v>14</v>
      </c>
      <c r="K2219" s="14">
        <f t="shared" ca="1" si="484"/>
        <v>10</v>
      </c>
      <c r="L2219" s="14">
        <f t="shared" ca="1" si="485"/>
        <v>88</v>
      </c>
      <c r="M2219" s="13">
        <f t="shared" ca="1" si="486"/>
        <v>2</v>
      </c>
      <c r="N2219" s="13" t="str">
        <f t="shared" ca="1" si="487"/>
        <v>2</v>
      </c>
      <c r="P2219" s="13" cm="1">
        <f t="array" aca="1" ref="P2219" ca="1">_xlfn.IFS(
  OR(K2219=1,K2219=2), 1,
  OR(K2219=3,K2219=4), 1.3,
  OR(K2219=5,K2219=6), 1.6,
  OR(K2219=7,K2219=8), 1.9,
  OR(K2219=9,K2219=10), 2.2,
  OR(K2219=11,K2219=12), 2.5,
  TRUE, "无效"
)</f>
        <v>2.2000000000000002</v>
      </c>
      <c r="Q2219" s="13" cm="1">
        <f t="array" aca="1" ref="Q2219" ca="1">_xlfn.IFS(
  OR(L2219=2), 4,
  OR(L2219=4), 3.8,
  OR(L2219=6), 3.6,
  OR(L2219=8), 3.4,
  OR(L2219=10), 3.2,
  OR(L2219=12), 3,
  OR(L2219=14), 2.8,
  OR(L2219=16), 2.6,
  OR(L2219=18), 2.4,
  OR(L2219=82), 2.1,
  OR(L2219=84), 1.8,
  OR(L2219=86), 1.5,
  OR(L2219=88), 1.2,
  OR(L2219=90), 0.9,
  OR(L2219=92), 0.6,
  TRUE, "无效"
)</f>
        <v>1.2</v>
      </c>
      <c r="R2219" s="13">
        <f t="shared" ca="1" si="488"/>
        <v>3.4000000000000004</v>
      </c>
      <c r="T2219" s="13">
        <f t="shared" ca="1" si="489"/>
        <v>0</v>
      </c>
      <c r="U2219" s="13"/>
    </row>
    <row r="2220" spans="1:21" x14ac:dyDescent="0.2">
      <c r="A2220" s="13">
        <v>2219</v>
      </c>
      <c r="B2220" s="13">
        <f t="shared" ca="1" si="477"/>
        <v>3</v>
      </c>
      <c r="C2220" s="14">
        <f t="shared" ca="1" si="478"/>
        <v>1</v>
      </c>
      <c r="D2220" s="15">
        <f t="shared" ca="1" si="479"/>
        <v>7.28</v>
      </c>
      <c r="E2220" s="13">
        <f t="shared" ca="1" si="480"/>
        <v>3</v>
      </c>
      <c r="F2220" s="2">
        <f t="shared" ca="1" si="481"/>
        <v>6</v>
      </c>
      <c r="G2220" s="16">
        <f t="shared" ca="1" si="476"/>
        <v>1.62</v>
      </c>
      <c r="I2220" s="13">
        <f t="shared" ca="1" si="482"/>
        <v>678</v>
      </c>
      <c r="J2220" s="14">
        <f t="shared" ca="1" si="483"/>
        <v>24</v>
      </c>
      <c r="K2220" s="14">
        <f t="shared" ca="1" si="484"/>
        <v>3</v>
      </c>
      <c r="L2220" s="14">
        <f t="shared" ca="1" si="485"/>
        <v>88</v>
      </c>
      <c r="M2220" s="13">
        <f t="shared" ca="1" si="486"/>
        <v>2</v>
      </c>
      <c r="N2220" s="13" t="str">
        <f t="shared" ca="1" si="487"/>
        <v>3</v>
      </c>
      <c r="P2220" s="13" cm="1">
        <f t="array" aca="1" ref="P2220" ca="1">_xlfn.IFS(
  OR(K2220=1,K2220=2), 1,
  OR(K2220=3,K2220=4), 1.3,
  OR(K2220=5,K2220=6), 1.6,
  OR(K2220=7,K2220=8), 1.9,
  OR(K2220=9,K2220=10), 2.2,
  OR(K2220=11,K2220=12), 2.5,
  TRUE, "无效"
)</f>
        <v>1.3</v>
      </c>
      <c r="Q2220" s="13" cm="1">
        <f t="array" aca="1" ref="Q2220" ca="1">_xlfn.IFS(
  OR(L2220=2), 4,
  OR(L2220=4), 3.8,
  OR(L2220=6), 3.6,
  OR(L2220=8), 3.4,
  OR(L2220=10), 3.2,
  OR(L2220=12), 3,
  OR(L2220=14), 2.8,
  OR(L2220=16), 2.6,
  OR(L2220=18), 2.4,
  OR(L2220=82), 2.1,
  OR(L2220=84), 1.8,
  OR(L2220=86), 1.5,
  OR(L2220=88), 1.2,
  OR(L2220=90), 0.9,
  OR(L2220=92), 0.6,
  TRUE, "无效"
)</f>
        <v>1.2</v>
      </c>
      <c r="R2220" s="13">
        <f t="shared" ca="1" si="488"/>
        <v>2.5</v>
      </c>
      <c r="T2220" s="13">
        <f t="shared" ca="1" si="489"/>
        <v>1</v>
      </c>
      <c r="U2220" s="13"/>
    </row>
    <row r="2221" spans="1:21" x14ac:dyDescent="0.2">
      <c r="A2221" s="13">
        <v>2220</v>
      </c>
      <c r="B2221" s="13">
        <f t="shared" ca="1" si="477"/>
        <v>2</v>
      </c>
      <c r="C2221" s="14">
        <f t="shared" ca="1" si="478"/>
        <v>1</v>
      </c>
      <c r="D2221" s="15">
        <f t="shared" ca="1" si="479"/>
        <v>12.25</v>
      </c>
      <c r="E2221" s="13">
        <f t="shared" ca="1" si="480"/>
        <v>3</v>
      </c>
      <c r="F2221" s="2">
        <f t="shared" ca="1" si="481"/>
        <v>10</v>
      </c>
      <c r="G2221" s="16">
        <f t="shared" ca="1" si="476"/>
        <v>1.54</v>
      </c>
      <c r="I2221" s="13">
        <f t="shared" ca="1" si="482"/>
        <v>791</v>
      </c>
      <c r="J2221" s="14">
        <f t="shared" ca="1" si="483"/>
        <v>10</v>
      </c>
      <c r="K2221" s="14">
        <f t="shared" ca="1" si="484"/>
        <v>10</v>
      </c>
      <c r="L2221" s="14">
        <f t="shared" ca="1" si="485"/>
        <v>12</v>
      </c>
      <c r="M2221" s="13">
        <f t="shared" ca="1" si="486"/>
        <v>1</v>
      </c>
      <c r="N2221" s="13" t="str">
        <f t="shared" ca="1" si="487"/>
        <v>1</v>
      </c>
      <c r="P2221" s="13" cm="1">
        <f t="array" aca="1" ref="P2221" ca="1">_xlfn.IFS(
  OR(K2221=1,K2221=2), 1,
  OR(K2221=3,K2221=4), 1.3,
  OR(K2221=5,K2221=6), 1.6,
  OR(K2221=7,K2221=8), 1.9,
  OR(K2221=9,K2221=10), 2.2,
  OR(K2221=11,K2221=12), 2.5,
  TRUE, "无效"
)</f>
        <v>2.2000000000000002</v>
      </c>
      <c r="Q2221" s="13" cm="1">
        <f t="array" aca="1" ref="Q2221" ca="1">_xlfn.IFS(
  OR(L2221=2), 4,
  OR(L2221=4), 3.8,
  OR(L2221=6), 3.6,
  OR(L2221=8), 3.4,
  OR(L2221=10), 3.2,
  OR(L2221=12), 3,
  OR(L2221=14), 2.8,
  OR(L2221=16), 2.6,
  OR(L2221=18), 2.4,
  OR(L2221=82), 2.1,
  OR(L2221=84), 1.8,
  OR(L2221=86), 1.5,
  OR(L2221=88), 1.2,
  OR(L2221=90), 0.9,
  OR(L2221=92), 0.6,
  TRUE, "无效"
)</f>
        <v>3</v>
      </c>
      <c r="R2221" s="13">
        <f t="shared" ca="1" si="488"/>
        <v>5.2</v>
      </c>
      <c r="T2221" s="13">
        <f t="shared" ca="1" si="489"/>
        <v>1</v>
      </c>
      <c r="U2221" s="13"/>
    </row>
    <row r="2222" spans="1:21" x14ac:dyDescent="0.2">
      <c r="A2222" s="13">
        <v>2221</v>
      </c>
      <c r="B2222" s="13">
        <f t="shared" ca="1" si="477"/>
        <v>3</v>
      </c>
      <c r="C2222" s="14">
        <f t="shared" ca="1" si="478"/>
        <v>1</v>
      </c>
      <c r="D2222" s="15">
        <f t="shared" ca="1" si="479"/>
        <v>8.31</v>
      </c>
      <c r="E2222" s="13">
        <f t="shared" ca="1" si="480"/>
        <v>3</v>
      </c>
      <c r="F2222" s="2">
        <f t="shared" ca="1" si="481"/>
        <v>8</v>
      </c>
      <c r="G2222" s="16">
        <f t="shared" ca="1" si="476"/>
        <v>1.52</v>
      </c>
      <c r="I2222" s="13">
        <f t="shared" ca="1" si="482"/>
        <v>770</v>
      </c>
      <c r="J2222" s="14">
        <f t="shared" ca="1" si="483"/>
        <v>18</v>
      </c>
      <c r="K2222" s="14">
        <f t="shared" ca="1" si="484"/>
        <v>8</v>
      </c>
      <c r="L2222" s="14">
        <f t="shared" ca="1" si="485"/>
        <v>90</v>
      </c>
      <c r="M2222" s="13">
        <f t="shared" ca="1" si="486"/>
        <v>2</v>
      </c>
      <c r="N2222" s="13" t="str">
        <f t="shared" ca="1" si="487"/>
        <v>2</v>
      </c>
      <c r="P2222" s="13" cm="1">
        <f t="array" aca="1" ref="P2222" ca="1">_xlfn.IFS(
  OR(K2222=1,K2222=2), 1,
  OR(K2222=3,K2222=4), 1.3,
  OR(K2222=5,K2222=6), 1.6,
  OR(K2222=7,K2222=8), 1.9,
  OR(K2222=9,K2222=10), 2.2,
  OR(K2222=11,K2222=12), 2.5,
  TRUE, "无效"
)</f>
        <v>1.9</v>
      </c>
      <c r="Q2222" s="13" cm="1">
        <f t="array" aca="1" ref="Q2222" ca="1">_xlfn.IFS(
  OR(L2222=2), 4,
  OR(L2222=4), 3.8,
  OR(L2222=6), 3.6,
  OR(L2222=8), 3.4,
  OR(L2222=10), 3.2,
  OR(L2222=12), 3,
  OR(L2222=14), 2.8,
  OR(L2222=16), 2.6,
  OR(L2222=18), 2.4,
  OR(L2222=82), 2.1,
  OR(L2222=84), 1.8,
  OR(L2222=86), 1.5,
  OR(L2222=88), 1.2,
  OR(L2222=90), 0.9,
  OR(L2222=92), 0.6,
  TRUE, "无效"
)</f>
        <v>0.9</v>
      </c>
      <c r="R2222" s="13">
        <f t="shared" ca="1" si="488"/>
        <v>2.8</v>
      </c>
      <c r="T2222" s="13">
        <f t="shared" ca="1" si="489"/>
        <v>1</v>
      </c>
      <c r="U2222" s="13"/>
    </row>
    <row r="2223" spans="1:21" x14ac:dyDescent="0.2">
      <c r="A2223" s="13">
        <v>2222</v>
      </c>
      <c r="B2223" s="13">
        <f t="shared" ca="1" si="477"/>
        <v>2</v>
      </c>
      <c r="C2223" s="14">
        <f t="shared" ca="1" si="478"/>
        <v>2</v>
      </c>
      <c r="D2223" s="15">
        <f t="shared" ca="1" si="479"/>
        <v>3.48</v>
      </c>
      <c r="E2223" s="13">
        <f t="shared" ca="1" si="480"/>
        <v>1</v>
      </c>
      <c r="F2223" s="2">
        <f t="shared" ca="1" si="481"/>
        <v>3</v>
      </c>
      <c r="G2223" s="16">
        <f t="shared" ca="1" si="476"/>
        <v>2.1</v>
      </c>
      <c r="I2223" s="13">
        <f t="shared" ca="1" si="482"/>
        <v>601</v>
      </c>
      <c r="J2223" s="14">
        <f t="shared" ca="1" si="483"/>
        <v>6</v>
      </c>
      <c r="K2223" s="14">
        <f t="shared" ca="1" si="484"/>
        <v>9</v>
      </c>
      <c r="L2223" s="14">
        <f t="shared" ca="1" si="485"/>
        <v>90</v>
      </c>
      <c r="M2223" s="13">
        <f t="shared" ca="1" si="486"/>
        <v>2</v>
      </c>
      <c r="N2223" s="13" t="str">
        <f t="shared" ca="1" si="487"/>
        <v>1</v>
      </c>
      <c r="P2223" s="13" cm="1">
        <f t="array" aca="1" ref="P2223" ca="1">_xlfn.IFS(
  OR(K2223=1,K2223=2), 1,
  OR(K2223=3,K2223=4), 1.3,
  OR(K2223=5,K2223=6), 1.6,
  OR(K2223=7,K2223=8), 1.9,
  OR(K2223=9,K2223=10), 2.2,
  OR(K2223=11,K2223=12), 2.5,
  TRUE, "无效"
)</f>
        <v>2.2000000000000002</v>
      </c>
      <c r="Q2223" s="13" cm="1">
        <f t="array" aca="1" ref="Q2223" ca="1">_xlfn.IFS(
  OR(L2223=2), 4,
  OR(L2223=4), 3.8,
  OR(L2223=6), 3.6,
  OR(L2223=8), 3.4,
  OR(L2223=10), 3.2,
  OR(L2223=12), 3,
  OR(L2223=14), 2.8,
  OR(L2223=16), 2.6,
  OR(L2223=18), 2.4,
  OR(L2223=82), 2.1,
  OR(L2223=84), 1.8,
  OR(L2223=86), 1.5,
  OR(L2223=88), 1.2,
  OR(L2223=90), 0.9,
  OR(L2223=92), 0.6,
  TRUE, "无效"
)</f>
        <v>0.9</v>
      </c>
      <c r="R2223" s="13">
        <f t="shared" ca="1" si="488"/>
        <v>3.1</v>
      </c>
      <c r="T2223" s="13">
        <f t="shared" ca="1" si="489"/>
        <v>0</v>
      </c>
      <c r="U2223" s="13"/>
    </row>
    <row r="2224" spans="1:21" x14ac:dyDescent="0.2">
      <c r="A2224" s="13">
        <v>2223</v>
      </c>
      <c r="B2224" s="13">
        <f t="shared" ca="1" si="477"/>
        <v>3</v>
      </c>
      <c r="C2224" s="14">
        <f t="shared" ca="1" si="478"/>
        <v>1</v>
      </c>
      <c r="D2224" s="15">
        <f t="shared" ca="1" si="479"/>
        <v>5.2</v>
      </c>
      <c r="E2224" s="13">
        <f t="shared" ca="1" si="480"/>
        <v>1</v>
      </c>
      <c r="F2224" s="2">
        <f t="shared" ca="1" si="481"/>
        <v>2</v>
      </c>
      <c r="G2224" s="16">
        <f t="shared" ca="1" si="476"/>
        <v>2.0099999999999998</v>
      </c>
      <c r="I2224" s="13">
        <f t="shared" ca="1" si="482"/>
        <v>622</v>
      </c>
      <c r="J2224" s="14">
        <f t="shared" ca="1" si="483"/>
        <v>6</v>
      </c>
      <c r="K2224" s="14">
        <f t="shared" ca="1" si="484"/>
        <v>8</v>
      </c>
      <c r="L2224" s="14">
        <f t="shared" ca="1" si="485"/>
        <v>82</v>
      </c>
      <c r="M2224" s="13">
        <f t="shared" ca="1" si="486"/>
        <v>2</v>
      </c>
      <c r="N2224" s="13" t="str">
        <f t="shared" ca="1" si="487"/>
        <v>1</v>
      </c>
      <c r="P2224" s="13" cm="1">
        <f t="array" aca="1" ref="P2224" ca="1">_xlfn.IFS(
  OR(K2224=1,K2224=2), 1,
  OR(K2224=3,K2224=4), 1.3,
  OR(K2224=5,K2224=6), 1.6,
  OR(K2224=7,K2224=8), 1.9,
  OR(K2224=9,K2224=10), 2.2,
  OR(K2224=11,K2224=12), 2.5,
  TRUE, "无效"
)</f>
        <v>1.9</v>
      </c>
      <c r="Q2224" s="13" cm="1">
        <f t="array" aca="1" ref="Q2224" ca="1">_xlfn.IFS(
  OR(L2224=2), 4,
  OR(L2224=4), 3.8,
  OR(L2224=6), 3.6,
  OR(L2224=8), 3.4,
  OR(L2224=10), 3.2,
  OR(L2224=12), 3,
  OR(L2224=14), 2.8,
  OR(L2224=16), 2.6,
  OR(L2224=18), 2.4,
  OR(L2224=82), 2.1,
  OR(L2224=84), 1.8,
  OR(L2224=86), 1.5,
  OR(L2224=88), 1.2,
  OR(L2224=90), 0.9,
  OR(L2224=92), 0.6,
  TRUE, "无效"
)</f>
        <v>2.1</v>
      </c>
      <c r="R2224" s="13">
        <f t="shared" ca="1" si="488"/>
        <v>4</v>
      </c>
      <c r="T2224" s="13">
        <f t="shared" ca="1" si="489"/>
        <v>0</v>
      </c>
      <c r="U2224" s="13"/>
    </row>
    <row r="2225" spans="1:21" x14ac:dyDescent="0.2">
      <c r="A2225" s="13">
        <v>2224</v>
      </c>
      <c r="B2225" s="13">
        <f t="shared" ca="1" si="477"/>
        <v>1</v>
      </c>
      <c r="C2225" s="14">
        <f t="shared" ca="1" si="478"/>
        <v>1</v>
      </c>
      <c r="D2225" s="15">
        <f t="shared" ca="1" si="479"/>
        <v>7.15</v>
      </c>
      <c r="E2225" s="13">
        <f t="shared" ca="1" si="480"/>
        <v>3</v>
      </c>
      <c r="F2225" s="2">
        <f t="shared" ca="1" si="481"/>
        <v>5</v>
      </c>
      <c r="G2225" s="16">
        <f t="shared" ca="1" si="476"/>
        <v>1.77</v>
      </c>
      <c r="I2225" s="13">
        <f t="shared" ca="1" si="482"/>
        <v>784</v>
      </c>
      <c r="J2225" s="14">
        <f t="shared" ca="1" si="483"/>
        <v>19</v>
      </c>
      <c r="K2225" s="14">
        <f t="shared" ca="1" si="484"/>
        <v>7</v>
      </c>
      <c r="L2225" s="14">
        <f t="shared" ca="1" si="485"/>
        <v>88</v>
      </c>
      <c r="M2225" s="13">
        <f t="shared" ca="1" si="486"/>
        <v>2</v>
      </c>
      <c r="N2225" s="13" t="str">
        <f t="shared" ca="1" si="487"/>
        <v>2</v>
      </c>
      <c r="P2225" s="13" cm="1">
        <f t="array" aca="1" ref="P2225" ca="1">_xlfn.IFS(
  OR(K2225=1,K2225=2), 1,
  OR(K2225=3,K2225=4), 1.3,
  OR(K2225=5,K2225=6), 1.6,
  OR(K2225=7,K2225=8), 1.9,
  OR(K2225=9,K2225=10), 2.2,
  OR(K2225=11,K2225=12), 2.5,
  TRUE, "无效"
)</f>
        <v>1.9</v>
      </c>
      <c r="Q2225" s="13" cm="1">
        <f t="array" aca="1" ref="Q2225" ca="1">_xlfn.IFS(
  OR(L2225=2), 4,
  OR(L2225=4), 3.8,
  OR(L2225=6), 3.6,
  OR(L2225=8), 3.4,
  OR(L2225=10), 3.2,
  OR(L2225=12), 3,
  OR(L2225=14), 2.8,
  OR(L2225=16), 2.6,
  OR(L2225=18), 2.4,
  OR(L2225=82), 2.1,
  OR(L2225=84), 1.8,
  OR(L2225=86), 1.5,
  OR(L2225=88), 1.2,
  OR(L2225=90), 0.9,
  OR(L2225=92), 0.6,
  TRUE, "无效"
)</f>
        <v>1.2</v>
      </c>
      <c r="R2225" s="13">
        <f t="shared" ca="1" si="488"/>
        <v>3.0999999999999996</v>
      </c>
      <c r="T2225" s="13">
        <f t="shared" ca="1" si="489"/>
        <v>1</v>
      </c>
      <c r="U2225" s="13"/>
    </row>
    <row r="2226" spans="1:21" x14ac:dyDescent="0.2">
      <c r="A2226" s="13">
        <v>2225</v>
      </c>
      <c r="B2226" s="13">
        <f t="shared" ca="1" si="477"/>
        <v>2</v>
      </c>
      <c r="C2226" s="14">
        <f t="shared" ca="1" si="478"/>
        <v>1</v>
      </c>
      <c r="D2226" s="15">
        <f t="shared" ca="1" si="479"/>
        <v>9.2100000000000009</v>
      </c>
      <c r="E2226" s="13">
        <f t="shared" ca="1" si="480"/>
        <v>3</v>
      </c>
      <c r="F2226" s="2">
        <f t="shared" ca="1" si="481"/>
        <v>2</v>
      </c>
      <c r="G2226" s="16">
        <f t="shared" ca="1" si="476"/>
        <v>1.62</v>
      </c>
      <c r="I2226" s="13">
        <f t="shared" ca="1" si="482"/>
        <v>753</v>
      </c>
      <c r="J2226" s="14">
        <f t="shared" ca="1" si="483"/>
        <v>10</v>
      </c>
      <c r="K2226" s="14">
        <f t="shared" ca="1" si="484"/>
        <v>11</v>
      </c>
      <c r="L2226" s="14">
        <f t="shared" ca="1" si="485"/>
        <v>86</v>
      </c>
      <c r="M2226" s="13">
        <f t="shared" ca="1" si="486"/>
        <v>2</v>
      </c>
      <c r="N2226" s="13" t="str">
        <f t="shared" ca="1" si="487"/>
        <v>1</v>
      </c>
      <c r="P2226" s="13" cm="1">
        <f t="array" aca="1" ref="P2226" ca="1">_xlfn.IFS(
  OR(K2226=1,K2226=2), 1,
  OR(K2226=3,K2226=4), 1.3,
  OR(K2226=5,K2226=6), 1.6,
  OR(K2226=7,K2226=8), 1.9,
  OR(K2226=9,K2226=10), 2.2,
  OR(K2226=11,K2226=12), 2.5,
  TRUE, "无效"
)</f>
        <v>2.5</v>
      </c>
      <c r="Q2226" s="13" cm="1">
        <f t="array" aca="1" ref="Q2226" ca="1">_xlfn.IFS(
  OR(L2226=2), 4,
  OR(L2226=4), 3.8,
  OR(L2226=6), 3.6,
  OR(L2226=8), 3.4,
  OR(L2226=10), 3.2,
  OR(L2226=12), 3,
  OR(L2226=14), 2.8,
  OR(L2226=16), 2.6,
  OR(L2226=18), 2.4,
  OR(L2226=82), 2.1,
  OR(L2226=84), 1.8,
  OR(L2226=86), 1.5,
  OR(L2226=88), 1.2,
  OR(L2226=90), 0.9,
  OR(L2226=92), 0.6,
  TRUE, "无效"
)</f>
        <v>1.5</v>
      </c>
      <c r="R2226" s="13">
        <f t="shared" ca="1" si="488"/>
        <v>4</v>
      </c>
      <c r="T2226" s="13">
        <f t="shared" ca="1" si="489"/>
        <v>1</v>
      </c>
      <c r="U2226" s="13"/>
    </row>
    <row r="2227" spans="1:21" x14ac:dyDescent="0.2">
      <c r="A2227" s="13">
        <v>2226</v>
      </c>
      <c r="B2227" s="13">
        <f t="shared" ca="1" si="477"/>
        <v>1</v>
      </c>
      <c r="C2227" s="14">
        <f t="shared" ca="1" si="478"/>
        <v>2</v>
      </c>
      <c r="D2227" s="15">
        <f t="shared" ca="1" si="479"/>
        <v>0.46</v>
      </c>
      <c r="E2227" s="13">
        <f t="shared" ca="1" si="480"/>
        <v>2</v>
      </c>
      <c r="F2227" s="2">
        <f t="shared" ca="1" si="481"/>
        <v>1</v>
      </c>
      <c r="G2227" s="16">
        <f t="shared" ca="1" si="476"/>
        <v>1.4</v>
      </c>
      <c r="I2227" s="13">
        <f t="shared" ca="1" si="482"/>
        <v>636</v>
      </c>
      <c r="J2227" s="14">
        <f t="shared" ca="1" si="483"/>
        <v>15</v>
      </c>
      <c r="K2227" s="14">
        <f t="shared" ca="1" si="484"/>
        <v>5</v>
      </c>
      <c r="L2227" s="14">
        <f t="shared" ca="1" si="485"/>
        <v>10</v>
      </c>
      <c r="M2227" s="13">
        <f t="shared" ca="1" si="486"/>
        <v>1</v>
      </c>
      <c r="N2227" s="13" t="str">
        <f t="shared" ca="1" si="487"/>
        <v>2</v>
      </c>
      <c r="P2227" s="13" cm="1">
        <f t="array" aca="1" ref="P2227" ca="1">_xlfn.IFS(
  OR(K2227=1,K2227=2), 1,
  OR(K2227=3,K2227=4), 1.3,
  OR(K2227=5,K2227=6), 1.6,
  OR(K2227=7,K2227=8), 1.9,
  OR(K2227=9,K2227=10), 2.2,
  OR(K2227=11,K2227=12), 2.5,
  TRUE, "无效"
)</f>
        <v>1.6</v>
      </c>
      <c r="Q2227" s="13" cm="1">
        <f t="array" aca="1" ref="Q2227" ca="1">_xlfn.IFS(
  OR(L2227=2), 4,
  OR(L2227=4), 3.8,
  OR(L2227=6), 3.6,
  OR(L2227=8), 3.4,
  OR(L2227=10), 3.2,
  OR(L2227=12), 3,
  OR(L2227=14), 2.8,
  OR(L2227=16), 2.6,
  OR(L2227=18), 2.4,
  OR(L2227=82), 2.1,
  OR(L2227=84), 1.8,
  OR(L2227=86), 1.5,
  OR(L2227=88), 1.2,
  OR(L2227=90), 0.9,
  OR(L2227=92), 0.6,
  TRUE, "无效"
)</f>
        <v>3.2</v>
      </c>
      <c r="R2227" s="13">
        <f t="shared" ca="1" si="488"/>
        <v>4.8000000000000007</v>
      </c>
      <c r="T2227" s="13">
        <f t="shared" ca="1" si="489"/>
        <v>0</v>
      </c>
      <c r="U2227" s="13"/>
    </row>
    <row r="2228" spans="1:21" x14ac:dyDescent="0.2">
      <c r="A2228" s="13">
        <v>2227</v>
      </c>
      <c r="B2228" s="13">
        <f t="shared" ca="1" si="477"/>
        <v>3</v>
      </c>
      <c r="C2228" s="14">
        <f t="shared" ca="1" si="478"/>
        <v>2</v>
      </c>
      <c r="D2228" s="15">
        <f t="shared" ca="1" si="479"/>
        <v>2.37</v>
      </c>
      <c r="E2228" s="13">
        <f t="shared" ca="1" si="480"/>
        <v>1</v>
      </c>
      <c r="F2228" s="2">
        <f t="shared" ca="1" si="481"/>
        <v>1</v>
      </c>
      <c r="G2228" s="16">
        <f t="shared" ca="1" si="476"/>
        <v>2.0099999999999998</v>
      </c>
      <c r="I2228" s="13">
        <f t="shared" ca="1" si="482"/>
        <v>655</v>
      </c>
      <c r="J2228" s="14">
        <f t="shared" ca="1" si="483"/>
        <v>38</v>
      </c>
      <c r="K2228" s="14">
        <f t="shared" ca="1" si="484"/>
        <v>4</v>
      </c>
      <c r="L2228" s="14">
        <f t="shared" ca="1" si="485"/>
        <v>86</v>
      </c>
      <c r="M2228" s="13">
        <f t="shared" ca="1" si="486"/>
        <v>2</v>
      </c>
      <c r="N2228" s="13" t="str">
        <f t="shared" ca="1" si="487"/>
        <v>4</v>
      </c>
      <c r="P2228" s="13" cm="1">
        <f t="array" aca="1" ref="P2228" ca="1">_xlfn.IFS(
  OR(K2228=1,K2228=2), 1,
  OR(K2228=3,K2228=4), 1.3,
  OR(K2228=5,K2228=6), 1.6,
  OR(K2228=7,K2228=8), 1.9,
  OR(K2228=9,K2228=10), 2.2,
  OR(K2228=11,K2228=12), 2.5,
  TRUE, "无效"
)</f>
        <v>1.3</v>
      </c>
      <c r="Q2228" s="13" cm="1">
        <f t="array" aca="1" ref="Q2228" ca="1">_xlfn.IFS(
  OR(L2228=2), 4,
  OR(L2228=4), 3.8,
  OR(L2228=6), 3.6,
  OR(L2228=8), 3.4,
  OR(L2228=10), 3.2,
  OR(L2228=12), 3,
  OR(L2228=14), 2.8,
  OR(L2228=16), 2.6,
  OR(L2228=18), 2.4,
  OR(L2228=82), 2.1,
  OR(L2228=84), 1.8,
  OR(L2228=86), 1.5,
  OR(L2228=88), 1.2,
  OR(L2228=90), 0.9,
  OR(L2228=92), 0.6,
  TRUE, "无效"
)</f>
        <v>1.5</v>
      </c>
      <c r="R2228" s="13">
        <f t="shared" ca="1" si="488"/>
        <v>2.8</v>
      </c>
      <c r="T2228" s="13">
        <f t="shared" ca="1" si="489"/>
        <v>0</v>
      </c>
      <c r="U2228" s="13"/>
    </row>
    <row r="2229" spans="1:21" x14ac:dyDescent="0.2">
      <c r="A2229" s="13">
        <v>2228</v>
      </c>
      <c r="B2229" s="13">
        <f t="shared" ca="1" si="477"/>
        <v>3</v>
      </c>
      <c r="C2229" s="14">
        <f t="shared" ca="1" si="478"/>
        <v>1</v>
      </c>
      <c r="D2229" s="15">
        <f t="shared" ca="1" si="479"/>
        <v>3.8</v>
      </c>
      <c r="E2229" s="13">
        <f t="shared" ca="1" si="480"/>
        <v>1</v>
      </c>
      <c r="F2229" s="2">
        <f t="shared" ca="1" si="481"/>
        <v>3</v>
      </c>
      <c r="G2229" s="16">
        <f t="shared" ca="1" si="476"/>
        <v>2.02</v>
      </c>
      <c r="I2229" s="13">
        <f t="shared" ca="1" si="482"/>
        <v>763</v>
      </c>
      <c r="J2229" s="14">
        <f t="shared" ca="1" si="483"/>
        <v>26</v>
      </c>
      <c r="K2229" s="14">
        <f t="shared" ca="1" si="484"/>
        <v>2</v>
      </c>
      <c r="L2229" s="14">
        <f t="shared" ca="1" si="485"/>
        <v>12</v>
      </c>
      <c r="M2229" s="13">
        <f t="shared" ca="1" si="486"/>
        <v>1</v>
      </c>
      <c r="N2229" s="13" t="str">
        <f t="shared" ca="1" si="487"/>
        <v>3</v>
      </c>
      <c r="P2229" s="13" cm="1">
        <f t="array" aca="1" ref="P2229" ca="1">_xlfn.IFS(
  OR(K2229=1,K2229=2), 1,
  OR(K2229=3,K2229=4), 1.3,
  OR(K2229=5,K2229=6), 1.6,
  OR(K2229=7,K2229=8), 1.9,
  OR(K2229=9,K2229=10), 2.2,
  OR(K2229=11,K2229=12), 2.5,
  TRUE, "无效"
)</f>
        <v>1</v>
      </c>
      <c r="Q2229" s="13" cm="1">
        <f t="array" aca="1" ref="Q2229" ca="1">_xlfn.IFS(
  OR(L2229=2), 4,
  OR(L2229=4), 3.8,
  OR(L2229=6), 3.6,
  OR(L2229=8), 3.4,
  OR(L2229=10), 3.2,
  OR(L2229=12), 3,
  OR(L2229=14), 2.8,
  OR(L2229=16), 2.6,
  OR(L2229=18), 2.4,
  OR(L2229=82), 2.1,
  OR(L2229=84), 1.8,
  OR(L2229=86), 1.5,
  OR(L2229=88), 1.2,
  OR(L2229=90), 0.9,
  OR(L2229=92), 0.6,
  TRUE, "无效"
)</f>
        <v>3</v>
      </c>
      <c r="R2229" s="13">
        <f t="shared" ca="1" si="488"/>
        <v>4</v>
      </c>
      <c r="T2229" s="13">
        <f t="shared" ca="1" si="489"/>
        <v>0</v>
      </c>
      <c r="U2229" s="13"/>
    </row>
    <row r="2230" spans="1:21" x14ac:dyDescent="0.2">
      <c r="A2230" s="13">
        <v>2229</v>
      </c>
      <c r="B2230" s="13">
        <f t="shared" ca="1" si="477"/>
        <v>3</v>
      </c>
      <c r="C2230" s="14">
        <f t="shared" ca="1" si="478"/>
        <v>2</v>
      </c>
      <c r="D2230" s="15">
        <f t="shared" ca="1" si="479"/>
        <v>2.35</v>
      </c>
      <c r="E2230" s="13">
        <f t="shared" ca="1" si="480"/>
        <v>1</v>
      </c>
      <c r="F2230" s="2">
        <f t="shared" ca="1" si="481"/>
        <v>3</v>
      </c>
      <c r="G2230" s="16">
        <f t="shared" ca="1" si="476"/>
        <v>1.96</v>
      </c>
      <c r="I2230" s="13">
        <f t="shared" ca="1" si="482"/>
        <v>774</v>
      </c>
      <c r="J2230" s="14">
        <f t="shared" ca="1" si="483"/>
        <v>40</v>
      </c>
      <c r="K2230" s="14">
        <f t="shared" ca="1" si="484"/>
        <v>6</v>
      </c>
      <c r="L2230" s="14">
        <f t="shared" ca="1" si="485"/>
        <v>88</v>
      </c>
      <c r="M2230" s="13">
        <f t="shared" ca="1" si="486"/>
        <v>2</v>
      </c>
      <c r="N2230" s="13" t="str">
        <f t="shared" ca="1" si="487"/>
        <v>4</v>
      </c>
      <c r="P2230" s="13" cm="1">
        <f t="array" aca="1" ref="P2230" ca="1">_xlfn.IFS(
  OR(K2230=1,K2230=2), 1,
  OR(K2230=3,K2230=4), 1.3,
  OR(K2230=5,K2230=6), 1.6,
  OR(K2230=7,K2230=8), 1.9,
  OR(K2230=9,K2230=10), 2.2,
  OR(K2230=11,K2230=12), 2.5,
  TRUE, "无效"
)</f>
        <v>1.6</v>
      </c>
      <c r="Q2230" s="13" cm="1">
        <f t="array" aca="1" ref="Q2230" ca="1">_xlfn.IFS(
  OR(L2230=2), 4,
  OR(L2230=4), 3.8,
  OR(L2230=6), 3.6,
  OR(L2230=8), 3.4,
  OR(L2230=10), 3.2,
  OR(L2230=12), 3,
  OR(L2230=14), 2.8,
  OR(L2230=16), 2.6,
  OR(L2230=18), 2.4,
  OR(L2230=82), 2.1,
  OR(L2230=84), 1.8,
  OR(L2230=86), 1.5,
  OR(L2230=88), 1.2,
  OR(L2230=90), 0.9,
  OR(L2230=92), 0.6,
  TRUE, "无效"
)</f>
        <v>1.2</v>
      </c>
      <c r="R2230" s="13">
        <f t="shared" ca="1" si="488"/>
        <v>2.8</v>
      </c>
      <c r="T2230" s="13">
        <f t="shared" ca="1" si="489"/>
        <v>0</v>
      </c>
      <c r="U2230" s="13"/>
    </row>
    <row r="2231" spans="1:21" x14ac:dyDescent="0.2">
      <c r="A2231" s="13">
        <v>2230</v>
      </c>
      <c r="B2231" s="13">
        <f t="shared" ca="1" si="477"/>
        <v>3</v>
      </c>
      <c r="C2231" s="14">
        <f t="shared" ca="1" si="478"/>
        <v>2</v>
      </c>
      <c r="D2231" s="15">
        <f t="shared" ca="1" si="479"/>
        <v>10.09</v>
      </c>
      <c r="E2231" s="13">
        <f t="shared" ca="1" si="480"/>
        <v>3</v>
      </c>
      <c r="F2231" s="2">
        <f t="shared" ca="1" si="481"/>
        <v>3</v>
      </c>
      <c r="G2231" s="16">
        <f t="shared" ca="1" si="476"/>
        <v>1.73</v>
      </c>
      <c r="I2231" s="13">
        <f t="shared" ca="1" si="482"/>
        <v>627</v>
      </c>
      <c r="J2231" s="14">
        <f t="shared" ca="1" si="483"/>
        <v>32</v>
      </c>
      <c r="K2231" s="14">
        <f t="shared" ca="1" si="484"/>
        <v>9</v>
      </c>
      <c r="L2231" s="14">
        <f t="shared" ca="1" si="485"/>
        <v>18</v>
      </c>
      <c r="M2231" s="13">
        <f t="shared" ca="1" si="486"/>
        <v>1</v>
      </c>
      <c r="N2231" s="13" t="str">
        <f t="shared" ca="1" si="487"/>
        <v>4</v>
      </c>
      <c r="P2231" s="13" cm="1">
        <f t="array" aca="1" ref="P2231" ca="1">_xlfn.IFS(
  OR(K2231=1,K2231=2), 1,
  OR(K2231=3,K2231=4), 1.3,
  OR(K2231=5,K2231=6), 1.6,
  OR(K2231=7,K2231=8), 1.9,
  OR(K2231=9,K2231=10), 2.2,
  OR(K2231=11,K2231=12), 2.5,
  TRUE, "无效"
)</f>
        <v>2.2000000000000002</v>
      </c>
      <c r="Q2231" s="13" cm="1">
        <f t="array" aca="1" ref="Q2231" ca="1">_xlfn.IFS(
  OR(L2231=2), 4,
  OR(L2231=4), 3.8,
  OR(L2231=6), 3.6,
  OR(L2231=8), 3.4,
  OR(L2231=10), 3.2,
  OR(L2231=12), 3,
  OR(L2231=14), 2.8,
  OR(L2231=16), 2.6,
  OR(L2231=18), 2.4,
  OR(L2231=82), 2.1,
  OR(L2231=84), 1.8,
  OR(L2231=86), 1.5,
  OR(L2231=88), 1.2,
  OR(L2231=90), 0.9,
  OR(L2231=92), 0.6,
  TRUE, "无效"
)</f>
        <v>2.4</v>
      </c>
      <c r="R2231" s="13">
        <f t="shared" ca="1" si="488"/>
        <v>4.5999999999999996</v>
      </c>
      <c r="T2231" s="13">
        <f t="shared" ca="1" si="489"/>
        <v>1</v>
      </c>
      <c r="U2231" s="13"/>
    </row>
    <row r="2232" spans="1:21" x14ac:dyDescent="0.2">
      <c r="A2232" s="13">
        <v>2231</v>
      </c>
      <c r="B2232" s="13">
        <f t="shared" ca="1" si="477"/>
        <v>3</v>
      </c>
      <c r="C2232" s="14">
        <f t="shared" ca="1" si="478"/>
        <v>2</v>
      </c>
      <c r="D2232" s="15">
        <f t="shared" ca="1" si="479"/>
        <v>10.83</v>
      </c>
      <c r="E2232" s="13">
        <f t="shared" ca="1" si="480"/>
        <v>3</v>
      </c>
      <c r="F2232" s="2">
        <f t="shared" ca="1" si="481"/>
        <v>4</v>
      </c>
      <c r="G2232" s="16">
        <f t="shared" ca="1" si="476"/>
        <v>1.74</v>
      </c>
      <c r="I2232" s="13">
        <f t="shared" ca="1" si="482"/>
        <v>787</v>
      </c>
      <c r="J2232" s="14">
        <f t="shared" ca="1" si="483"/>
        <v>22</v>
      </c>
      <c r="K2232" s="14">
        <f t="shared" ca="1" si="484"/>
        <v>4</v>
      </c>
      <c r="L2232" s="14">
        <f t="shared" ca="1" si="485"/>
        <v>88</v>
      </c>
      <c r="M2232" s="13">
        <f t="shared" ca="1" si="486"/>
        <v>2</v>
      </c>
      <c r="N2232" s="13" t="str">
        <f t="shared" ca="1" si="487"/>
        <v>3</v>
      </c>
      <c r="P2232" s="13" cm="1">
        <f t="array" aca="1" ref="P2232" ca="1">_xlfn.IFS(
  OR(K2232=1,K2232=2), 1,
  OR(K2232=3,K2232=4), 1.3,
  OR(K2232=5,K2232=6), 1.6,
  OR(K2232=7,K2232=8), 1.9,
  OR(K2232=9,K2232=10), 2.2,
  OR(K2232=11,K2232=12), 2.5,
  TRUE, "无效"
)</f>
        <v>1.3</v>
      </c>
      <c r="Q2232" s="13" cm="1">
        <f t="array" aca="1" ref="Q2232" ca="1">_xlfn.IFS(
  OR(L2232=2), 4,
  OR(L2232=4), 3.8,
  OR(L2232=6), 3.6,
  OR(L2232=8), 3.4,
  OR(L2232=10), 3.2,
  OR(L2232=12), 3,
  OR(L2232=14), 2.8,
  OR(L2232=16), 2.6,
  OR(L2232=18), 2.4,
  OR(L2232=82), 2.1,
  OR(L2232=84), 1.8,
  OR(L2232=86), 1.5,
  OR(L2232=88), 1.2,
  OR(L2232=90), 0.9,
  OR(L2232=92), 0.6,
  TRUE, "无效"
)</f>
        <v>1.2</v>
      </c>
      <c r="R2232" s="13">
        <f t="shared" ca="1" si="488"/>
        <v>2.5</v>
      </c>
      <c r="T2232" s="13">
        <f t="shared" ca="1" si="489"/>
        <v>1</v>
      </c>
      <c r="U2232" s="13"/>
    </row>
    <row r="2233" spans="1:21" x14ac:dyDescent="0.2">
      <c r="A2233" s="13">
        <v>2232</v>
      </c>
      <c r="B2233" s="13">
        <f t="shared" ca="1" si="477"/>
        <v>2</v>
      </c>
      <c r="C2233" s="14">
        <f t="shared" ca="1" si="478"/>
        <v>1</v>
      </c>
      <c r="D2233" s="15">
        <f t="shared" ca="1" si="479"/>
        <v>11.9</v>
      </c>
      <c r="E2233" s="13">
        <f t="shared" ca="1" si="480"/>
        <v>3</v>
      </c>
      <c r="F2233" s="2">
        <f t="shared" ca="1" si="481"/>
        <v>7</v>
      </c>
      <c r="G2233" s="16">
        <f t="shared" ca="1" si="476"/>
        <v>1.54</v>
      </c>
      <c r="I2233" s="13">
        <f t="shared" ca="1" si="482"/>
        <v>739</v>
      </c>
      <c r="J2233" s="14">
        <f t="shared" ca="1" si="483"/>
        <v>10</v>
      </c>
      <c r="K2233" s="14">
        <f t="shared" ca="1" si="484"/>
        <v>5</v>
      </c>
      <c r="L2233" s="14">
        <f t="shared" ca="1" si="485"/>
        <v>86</v>
      </c>
      <c r="M2233" s="13">
        <f t="shared" ca="1" si="486"/>
        <v>2</v>
      </c>
      <c r="N2233" s="13" t="str">
        <f t="shared" ca="1" si="487"/>
        <v>1</v>
      </c>
      <c r="P2233" s="13" cm="1">
        <f t="array" aca="1" ref="P2233" ca="1">_xlfn.IFS(
  OR(K2233=1,K2233=2), 1,
  OR(K2233=3,K2233=4), 1.3,
  OR(K2233=5,K2233=6), 1.6,
  OR(K2233=7,K2233=8), 1.9,
  OR(K2233=9,K2233=10), 2.2,
  OR(K2233=11,K2233=12), 2.5,
  TRUE, "无效"
)</f>
        <v>1.6</v>
      </c>
      <c r="Q2233" s="13" cm="1">
        <f t="array" aca="1" ref="Q2233" ca="1">_xlfn.IFS(
  OR(L2233=2), 4,
  OR(L2233=4), 3.8,
  OR(L2233=6), 3.6,
  OR(L2233=8), 3.4,
  OR(L2233=10), 3.2,
  OR(L2233=12), 3,
  OR(L2233=14), 2.8,
  OR(L2233=16), 2.6,
  OR(L2233=18), 2.4,
  OR(L2233=82), 2.1,
  OR(L2233=84), 1.8,
  OR(L2233=86), 1.5,
  OR(L2233=88), 1.2,
  OR(L2233=90), 0.9,
  OR(L2233=92), 0.6,
  TRUE, "无效"
)</f>
        <v>1.5</v>
      </c>
      <c r="R2233" s="13">
        <f t="shared" ca="1" si="488"/>
        <v>3.1</v>
      </c>
      <c r="T2233" s="13">
        <f t="shared" ca="1" si="489"/>
        <v>1</v>
      </c>
      <c r="U2233" s="13"/>
    </row>
    <row r="2234" spans="1:21" x14ac:dyDescent="0.2">
      <c r="A2234" s="13">
        <v>2233</v>
      </c>
      <c r="B2234" s="13">
        <f t="shared" ca="1" si="477"/>
        <v>1</v>
      </c>
      <c r="C2234" s="14">
        <f t="shared" ca="1" si="478"/>
        <v>2</v>
      </c>
      <c r="D2234" s="15">
        <f t="shared" ca="1" si="479"/>
        <v>4.49</v>
      </c>
      <c r="E2234" s="13">
        <f t="shared" ca="1" si="480"/>
        <v>1</v>
      </c>
      <c r="F2234" s="2">
        <f t="shared" ca="1" si="481"/>
        <v>3</v>
      </c>
      <c r="G2234" s="16">
        <f t="shared" ca="1" si="476"/>
        <v>1.91</v>
      </c>
      <c r="I2234" s="13">
        <f t="shared" ca="1" si="482"/>
        <v>653</v>
      </c>
      <c r="J2234" s="14">
        <f t="shared" ca="1" si="483"/>
        <v>37</v>
      </c>
      <c r="K2234" s="14">
        <f t="shared" ca="1" si="484"/>
        <v>12</v>
      </c>
      <c r="L2234" s="14">
        <f t="shared" ca="1" si="485"/>
        <v>4</v>
      </c>
      <c r="M2234" s="13">
        <f t="shared" ca="1" si="486"/>
        <v>1</v>
      </c>
      <c r="N2234" s="13" t="str">
        <f t="shared" ca="1" si="487"/>
        <v>4</v>
      </c>
      <c r="P2234" s="13" cm="1">
        <f t="array" aca="1" ref="P2234" ca="1">_xlfn.IFS(
  OR(K2234=1,K2234=2), 1,
  OR(K2234=3,K2234=4), 1.3,
  OR(K2234=5,K2234=6), 1.6,
  OR(K2234=7,K2234=8), 1.9,
  OR(K2234=9,K2234=10), 2.2,
  OR(K2234=11,K2234=12), 2.5,
  TRUE, "无效"
)</f>
        <v>2.5</v>
      </c>
      <c r="Q2234" s="13" cm="1">
        <f t="array" aca="1" ref="Q2234" ca="1">_xlfn.IFS(
  OR(L2234=2), 4,
  OR(L2234=4), 3.8,
  OR(L2234=6), 3.6,
  OR(L2234=8), 3.4,
  OR(L2234=10), 3.2,
  OR(L2234=12), 3,
  OR(L2234=14), 2.8,
  OR(L2234=16), 2.6,
  OR(L2234=18), 2.4,
  OR(L2234=82), 2.1,
  OR(L2234=84), 1.8,
  OR(L2234=86), 1.5,
  OR(L2234=88), 1.2,
  OR(L2234=90), 0.9,
  OR(L2234=92), 0.6,
  TRUE, "无效"
)</f>
        <v>3.8</v>
      </c>
      <c r="R2234" s="13">
        <f t="shared" ca="1" si="488"/>
        <v>6.3</v>
      </c>
      <c r="T2234" s="13">
        <f t="shared" ca="1" si="489"/>
        <v>0</v>
      </c>
      <c r="U2234" s="13"/>
    </row>
    <row r="2235" spans="1:21" x14ac:dyDescent="0.2">
      <c r="A2235" s="13">
        <v>2234</v>
      </c>
      <c r="B2235" s="13">
        <f t="shared" ca="1" si="477"/>
        <v>1</v>
      </c>
      <c r="C2235" s="14">
        <f t="shared" ca="1" si="478"/>
        <v>2</v>
      </c>
      <c r="D2235" s="15">
        <f t="shared" ca="1" si="479"/>
        <v>6.94</v>
      </c>
      <c r="E2235" s="13">
        <f t="shared" ca="1" si="480"/>
        <v>3</v>
      </c>
      <c r="F2235" s="2">
        <f t="shared" ca="1" si="481"/>
        <v>3</v>
      </c>
      <c r="G2235" s="16">
        <f t="shared" ca="1" si="476"/>
        <v>1.54</v>
      </c>
      <c r="I2235" s="13">
        <f t="shared" ca="1" si="482"/>
        <v>643</v>
      </c>
      <c r="J2235" s="14">
        <f t="shared" ca="1" si="483"/>
        <v>13</v>
      </c>
      <c r="K2235" s="14">
        <f t="shared" ca="1" si="484"/>
        <v>9</v>
      </c>
      <c r="L2235" s="14">
        <f t="shared" ca="1" si="485"/>
        <v>82</v>
      </c>
      <c r="M2235" s="13">
        <f t="shared" ca="1" si="486"/>
        <v>2</v>
      </c>
      <c r="N2235" s="13" t="str">
        <f t="shared" ca="1" si="487"/>
        <v>2</v>
      </c>
      <c r="P2235" s="13" cm="1">
        <f t="array" aca="1" ref="P2235" ca="1">_xlfn.IFS(
  OR(K2235=1,K2235=2), 1,
  OR(K2235=3,K2235=4), 1.3,
  OR(K2235=5,K2235=6), 1.6,
  OR(K2235=7,K2235=8), 1.9,
  OR(K2235=9,K2235=10), 2.2,
  OR(K2235=11,K2235=12), 2.5,
  TRUE, "无效"
)</f>
        <v>2.2000000000000002</v>
      </c>
      <c r="Q2235" s="13" cm="1">
        <f t="array" aca="1" ref="Q2235" ca="1">_xlfn.IFS(
  OR(L2235=2), 4,
  OR(L2235=4), 3.8,
  OR(L2235=6), 3.6,
  OR(L2235=8), 3.4,
  OR(L2235=10), 3.2,
  OR(L2235=12), 3,
  OR(L2235=14), 2.8,
  OR(L2235=16), 2.6,
  OR(L2235=18), 2.4,
  OR(L2235=82), 2.1,
  OR(L2235=84), 1.8,
  OR(L2235=86), 1.5,
  OR(L2235=88), 1.2,
  OR(L2235=90), 0.9,
  OR(L2235=92), 0.6,
  TRUE, "无效"
)</f>
        <v>2.1</v>
      </c>
      <c r="R2235" s="13">
        <f t="shared" ca="1" si="488"/>
        <v>4.3000000000000007</v>
      </c>
      <c r="T2235" s="13">
        <f t="shared" ca="1" si="489"/>
        <v>1</v>
      </c>
      <c r="U2235" s="13"/>
    </row>
    <row r="2236" spans="1:21" x14ac:dyDescent="0.2">
      <c r="A2236" s="13">
        <v>2235</v>
      </c>
      <c r="B2236" s="13">
        <f t="shared" ca="1" si="477"/>
        <v>3</v>
      </c>
      <c r="C2236" s="14">
        <f t="shared" ca="1" si="478"/>
        <v>1</v>
      </c>
      <c r="D2236" s="15">
        <f t="shared" ca="1" si="479"/>
        <v>10.44</v>
      </c>
      <c r="E2236" s="13">
        <f t="shared" ca="1" si="480"/>
        <v>3</v>
      </c>
      <c r="F2236" s="2">
        <f t="shared" ca="1" si="481"/>
        <v>5</v>
      </c>
      <c r="G2236" s="16">
        <f t="shared" ca="1" si="476"/>
        <v>1.73</v>
      </c>
      <c r="I2236" s="13">
        <f t="shared" ca="1" si="482"/>
        <v>799</v>
      </c>
      <c r="J2236" s="14">
        <f t="shared" ca="1" si="483"/>
        <v>22</v>
      </c>
      <c r="K2236" s="14">
        <f t="shared" ca="1" si="484"/>
        <v>11</v>
      </c>
      <c r="L2236" s="14">
        <f t="shared" ca="1" si="485"/>
        <v>82</v>
      </c>
      <c r="M2236" s="13">
        <f t="shared" ca="1" si="486"/>
        <v>2</v>
      </c>
      <c r="N2236" s="13" t="str">
        <f t="shared" ca="1" si="487"/>
        <v>3</v>
      </c>
      <c r="P2236" s="13" cm="1">
        <f t="array" aca="1" ref="P2236" ca="1">_xlfn.IFS(
  OR(K2236=1,K2236=2), 1,
  OR(K2236=3,K2236=4), 1.3,
  OR(K2236=5,K2236=6), 1.6,
  OR(K2236=7,K2236=8), 1.9,
  OR(K2236=9,K2236=10), 2.2,
  OR(K2236=11,K2236=12), 2.5,
  TRUE, "无效"
)</f>
        <v>2.5</v>
      </c>
      <c r="Q2236" s="13" cm="1">
        <f t="array" aca="1" ref="Q2236" ca="1">_xlfn.IFS(
  OR(L2236=2), 4,
  OR(L2236=4), 3.8,
  OR(L2236=6), 3.6,
  OR(L2236=8), 3.4,
  OR(L2236=10), 3.2,
  OR(L2236=12), 3,
  OR(L2236=14), 2.8,
  OR(L2236=16), 2.6,
  OR(L2236=18), 2.4,
  OR(L2236=82), 2.1,
  OR(L2236=84), 1.8,
  OR(L2236=86), 1.5,
  OR(L2236=88), 1.2,
  OR(L2236=90), 0.9,
  OR(L2236=92), 0.6,
  TRUE, "无效"
)</f>
        <v>2.1</v>
      </c>
      <c r="R2236" s="13">
        <f t="shared" ca="1" si="488"/>
        <v>4.5999999999999996</v>
      </c>
      <c r="T2236" s="13">
        <f t="shared" ca="1" si="489"/>
        <v>1</v>
      </c>
      <c r="U2236" s="13"/>
    </row>
    <row r="2237" spans="1:21" x14ac:dyDescent="0.2">
      <c r="A2237" s="13">
        <v>2236</v>
      </c>
      <c r="B2237" s="13">
        <f t="shared" ca="1" si="477"/>
        <v>1</v>
      </c>
      <c r="C2237" s="14">
        <f t="shared" ca="1" si="478"/>
        <v>1</v>
      </c>
      <c r="D2237" s="15">
        <f t="shared" ca="1" si="479"/>
        <v>8.6</v>
      </c>
      <c r="E2237" s="13">
        <f t="shared" ca="1" si="480"/>
        <v>3</v>
      </c>
      <c r="F2237" s="2">
        <f t="shared" ca="1" si="481"/>
        <v>10</v>
      </c>
      <c r="G2237" s="16">
        <f t="shared" ca="1" si="476"/>
        <v>1.55</v>
      </c>
      <c r="I2237" s="13">
        <f t="shared" ca="1" si="482"/>
        <v>754</v>
      </c>
      <c r="J2237" s="14">
        <f t="shared" ca="1" si="483"/>
        <v>17</v>
      </c>
      <c r="K2237" s="14">
        <f t="shared" ca="1" si="484"/>
        <v>4</v>
      </c>
      <c r="L2237" s="14">
        <f t="shared" ca="1" si="485"/>
        <v>16</v>
      </c>
      <c r="M2237" s="13">
        <f t="shared" ca="1" si="486"/>
        <v>1</v>
      </c>
      <c r="N2237" s="13" t="str">
        <f t="shared" ca="1" si="487"/>
        <v>2</v>
      </c>
      <c r="P2237" s="13" cm="1">
        <f t="array" aca="1" ref="P2237" ca="1">_xlfn.IFS(
  OR(K2237=1,K2237=2), 1,
  OR(K2237=3,K2237=4), 1.3,
  OR(K2237=5,K2237=6), 1.6,
  OR(K2237=7,K2237=8), 1.9,
  OR(K2237=9,K2237=10), 2.2,
  OR(K2237=11,K2237=12), 2.5,
  TRUE, "无效"
)</f>
        <v>1.3</v>
      </c>
      <c r="Q2237" s="13" cm="1">
        <f t="array" aca="1" ref="Q2237" ca="1">_xlfn.IFS(
  OR(L2237=2), 4,
  OR(L2237=4), 3.8,
  OR(L2237=6), 3.6,
  OR(L2237=8), 3.4,
  OR(L2237=10), 3.2,
  OR(L2237=12), 3,
  OR(L2237=14), 2.8,
  OR(L2237=16), 2.6,
  OR(L2237=18), 2.4,
  OR(L2237=82), 2.1,
  OR(L2237=84), 1.8,
  OR(L2237=86), 1.5,
  OR(L2237=88), 1.2,
  OR(L2237=90), 0.9,
  OR(L2237=92), 0.6,
  TRUE, "无效"
)</f>
        <v>2.6</v>
      </c>
      <c r="R2237" s="13">
        <f t="shared" ca="1" si="488"/>
        <v>3.9000000000000004</v>
      </c>
      <c r="T2237" s="13">
        <f t="shared" ca="1" si="489"/>
        <v>1</v>
      </c>
      <c r="U2237" s="13"/>
    </row>
    <row r="2238" spans="1:21" x14ac:dyDescent="0.2">
      <c r="A2238" s="13">
        <v>2237</v>
      </c>
      <c r="B2238" s="13">
        <f t="shared" ca="1" si="477"/>
        <v>1</v>
      </c>
      <c r="C2238" s="14">
        <f t="shared" ca="1" si="478"/>
        <v>1</v>
      </c>
      <c r="D2238" s="15">
        <f t="shared" ca="1" si="479"/>
        <v>0.5</v>
      </c>
      <c r="E2238" s="13">
        <f t="shared" ca="1" si="480"/>
        <v>2</v>
      </c>
      <c r="F2238" s="2">
        <f t="shared" ca="1" si="481"/>
        <v>5</v>
      </c>
      <c r="G2238" s="16">
        <f t="shared" ca="1" si="476"/>
        <v>1.45</v>
      </c>
      <c r="I2238" s="13">
        <f t="shared" ca="1" si="482"/>
        <v>796</v>
      </c>
      <c r="J2238" s="14">
        <f t="shared" ca="1" si="483"/>
        <v>21</v>
      </c>
      <c r="K2238" s="14">
        <f t="shared" ca="1" si="484"/>
        <v>1</v>
      </c>
      <c r="L2238" s="14">
        <f t="shared" ca="1" si="485"/>
        <v>92</v>
      </c>
      <c r="M2238" s="13">
        <f t="shared" ca="1" si="486"/>
        <v>2</v>
      </c>
      <c r="N2238" s="13" t="str">
        <f t="shared" ca="1" si="487"/>
        <v>3</v>
      </c>
      <c r="P2238" s="13" cm="1">
        <f t="array" aca="1" ref="P2238" ca="1">_xlfn.IFS(
  OR(K2238=1,K2238=2), 1,
  OR(K2238=3,K2238=4), 1.3,
  OR(K2238=5,K2238=6), 1.6,
  OR(K2238=7,K2238=8), 1.9,
  OR(K2238=9,K2238=10), 2.2,
  OR(K2238=11,K2238=12), 2.5,
  TRUE, "无效"
)</f>
        <v>1</v>
      </c>
      <c r="Q2238" s="13" cm="1">
        <f t="array" aca="1" ref="Q2238" ca="1">_xlfn.IFS(
  OR(L2238=2), 4,
  OR(L2238=4), 3.8,
  OR(L2238=6), 3.6,
  OR(L2238=8), 3.4,
  OR(L2238=10), 3.2,
  OR(L2238=12), 3,
  OR(L2238=14), 2.8,
  OR(L2238=16), 2.6,
  OR(L2238=18), 2.4,
  OR(L2238=82), 2.1,
  OR(L2238=84), 1.8,
  OR(L2238=86), 1.5,
  OR(L2238=88), 1.2,
  OR(L2238=90), 0.9,
  OR(L2238=92), 0.6,
  TRUE, "无效"
)</f>
        <v>0.6</v>
      </c>
      <c r="R2238" s="13">
        <f t="shared" ca="1" si="488"/>
        <v>1.6</v>
      </c>
      <c r="T2238" s="13">
        <f t="shared" ca="1" si="489"/>
        <v>0</v>
      </c>
      <c r="U2238" s="13"/>
    </row>
    <row r="2239" spans="1:21" x14ac:dyDescent="0.2">
      <c r="A2239" s="13">
        <v>2238</v>
      </c>
      <c r="B2239" s="13">
        <f t="shared" ca="1" si="477"/>
        <v>3</v>
      </c>
      <c r="C2239" s="14">
        <f t="shared" ca="1" si="478"/>
        <v>2</v>
      </c>
      <c r="D2239" s="15">
        <f t="shared" ca="1" si="479"/>
        <v>7.08</v>
      </c>
      <c r="E2239" s="13">
        <f t="shared" ca="1" si="480"/>
        <v>3</v>
      </c>
      <c r="F2239" s="2">
        <f t="shared" ca="1" si="481"/>
        <v>5</v>
      </c>
      <c r="G2239" s="16">
        <f t="shared" ca="1" si="476"/>
        <v>1.7</v>
      </c>
      <c r="I2239" s="13">
        <f t="shared" ca="1" si="482"/>
        <v>625</v>
      </c>
      <c r="J2239" s="14">
        <f t="shared" ca="1" si="483"/>
        <v>26</v>
      </c>
      <c r="K2239" s="14">
        <f t="shared" ca="1" si="484"/>
        <v>6</v>
      </c>
      <c r="L2239" s="14">
        <f t="shared" ca="1" si="485"/>
        <v>84</v>
      </c>
      <c r="M2239" s="13">
        <f t="shared" ca="1" si="486"/>
        <v>2</v>
      </c>
      <c r="N2239" s="13" t="str">
        <f t="shared" ca="1" si="487"/>
        <v>3</v>
      </c>
      <c r="P2239" s="13" cm="1">
        <f t="array" aca="1" ref="P2239" ca="1">_xlfn.IFS(
  OR(K2239=1,K2239=2), 1,
  OR(K2239=3,K2239=4), 1.3,
  OR(K2239=5,K2239=6), 1.6,
  OR(K2239=7,K2239=8), 1.9,
  OR(K2239=9,K2239=10), 2.2,
  OR(K2239=11,K2239=12), 2.5,
  TRUE, "无效"
)</f>
        <v>1.6</v>
      </c>
      <c r="Q2239" s="13" cm="1">
        <f t="array" aca="1" ref="Q2239" ca="1">_xlfn.IFS(
  OR(L2239=2), 4,
  OR(L2239=4), 3.8,
  OR(L2239=6), 3.6,
  OR(L2239=8), 3.4,
  OR(L2239=10), 3.2,
  OR(L2239=12), 3,
  OR(L2239=14), 2.8,
  OR(L2239=16), 2.6,
  OR(L2239=18), 2.4,
  OR(L2239=82), 2.1,
  OR(L2239=84), 1.8,
  OR(L2239=86), 1.5,
  OR(L2239=88), 1.2,
  OR(L2239=90), 0.9,
  OR(L2239=92), 0.6,
  TRUE, "无效"
)</f>
        <v>1.8</v>
      </c>
      <c r="R2239" s="13">
        <f t="shared" ca="1" si="488"/>
        <v>3.4000000000000004</v>
      </c>
      <c r="T2239" s="13">
        <f t="shared" ca="1" si="489"/>
        <v>1</v>
      </c>
      <c r="U2239" s="13"/>
    </row>
    <row r="2240" spans="1:21" x14ac:dyDescent="0.2">
      <c r="A2240" s="13">
        <v>2239</v>
      </c>
      <c r="B2240" s="13">
        <f t="shared" ca="1" si="477"/>
        <v>2</v>
      </c>
      <c r="C2240" s="14">
        <f t="shared" ca="1" si="478"/>
        <v>2</v>
      </c>
      <c r="D2240" s="15">
        <f t="shared" ca="1" si="479"/>
        <v>7.01</v>
      </c>
      <c r="E2240" s="13">
        <f t="shared" ca="1" si="480"/>
        <v>3</v>
      </c>
      <c r="F2240" s="2">
        <f t="shared" ca="1" si="481"/>
        <v>4</v>
      </c>
      <c r="G2240" s="16">
        <f t="shared" ca="1" si="476"/>
        <v>1.79</v>
      </c>
      <c r="I2240" s="13">
        <f t="shared" ca="1" si="482"/>
        <v>622</v>
      </c>
      <c r="J2240" s="14">
        <f t="shared" ca="1" si="483"/>
        <v>26</v>
      </c>
      <c r="K2240" s="14">
        <f t="shared" ca="1" si="484"/>
        <v>5</v>
      </c>
      <c r="L2240" s="14">
        <f t="shared" ca="1" si="485"/>
        <v>10</v>
      </c>
      <c r="M2240" s="13">
        <f t="shared" ca="1" si="486"/>
        <v>1</v>
      </c>
      <c r="N2240" s="13" t="str">
        <f t="shared" ca="1" si="487"/>
        <v>3</v>
      </c>
      <c r="P2240" s="13" cm="1">
        <f t="array" aca="1" ref="P2240" ca="1">_xlfn.IFS(
  OR(K2240=1,K2240=2), 1,
  OR(K2240=3,K2240=4), 1.3,
  OR(K2240=5,K2240=6), 1.6,
  OR(K2240=7,K2240=8), 1.9,
  OR(K2240=9,K2240=10), 2.2,
  OR(K2240=11,K2240=12), 2.5,
  TRUE, "无效"
)</f>
        <v>1.6</v>
      </c>
      <c r="Q2240" s="13" cm="1">
        <f t="array" aca="1" ref="Q2240" ca="1">_xlfn.IFS(
  OR(L2240=2), 4,
  OR(L2240=4), 3.8,
  OR(L2240=6), 3.6,
  OR(L2240=8), 3.4,
  OR(L2240=10), 3.2,
  OR(L2240=12), 3,
  OR(L2240=14), 2.8,
  OR(L2240=16), 2.6,
  OR(L2240=18), 2.4,
  OR(L2240=82), 2.1,
  OR(L2240=84), 1.8,
  OR(L2240=86), 1.5,
  OR(L2240=88), 1.2,
  OR(L2240=90), 0.9,
  OR(L2240=92), 0.6,
  TRUE, "无效"
)</f>
        <v>3.2</v>
      </c>
      <c r="R2240" s="13">
        <f t="shared" ca="1" si="488"/>
        <v>4.8000000000000007</v>
      </c>
      <c r="T2240" s="13">
        <f t="shared" ca="1" si="489"/>
        <v>1</v>
      </c>
      <c r="U2240" s="13"/>
    </row>
    <row r="2241" spans="1:21" x14ac:dyDescent="0.2">
      <c r="A2241" s="13">
        <v>2240</v>
      </c>
      <c r="B2241" s="13">
        <f t="shared" ca="1" si="477"/>
        <v>3</v>
      </c>
      <c r="C2241" s="14">
        <f t="shared" ca="1" si="478"/>
        <v>2</v>
      </c>
      <c r="D2241" s="15">
        <f t="shared" ca="1" si="479"/>
        <v>9.43</v>
      </c>
      <c r="E2241" s="13">
        <f t="shared" ca="1" si="480"/>
        <v>3</v>
      </c>
      <c r="F2241" s="2">
        <f t="shared" ca="1" si="481"/>
        <v>4</v>
      </c>
      <c r="G2241" s="16">
        <f t="shared" ca="1" si="476"/>
        <v>1.72</v>
      </c>
      <c r="I2241" s="13">
        <f t="shared" ca="1" si="482"/>
        <v>695</v>
      </c>
      <c r="J2241" s="14">
        <f t="shared" ca="1" si="483"/>
        <v>26</v>
      </c>
      <c r="K2241" s="14">
        <f t="shared" ca="1" si="484"/>
        <v>8</v>
      </c>
      <c r="L2241" s="14">
        <f t="shared" ca="1" si="485"/>
        <v>14</v>
      </c>
      <c r="M2241" s="13">
        <f t="shared" ca="1" si="486"/>
        <v>1</v>
      </c>
      <c r="N2241" s="13" t="str">
        <f t="shared" ca="1" si="487"/>
        <v>3</v>
      </c>
      <c r="P2241" s="13" cm="1">
        <f t="array" aca="1" ref="P2241" ca="1">_xlfn.IFS(
  OR(K2241=1,K2241=2), 1,
  OR(K2241=3,K2241=4), 1.3,
  OR(K2241=5,K2241=6), 1.6,
  OR(K2241=7,K2241=8), 1.9,
  OR(K2241=9,K2241=10), 2.2,
  OR(K2241=11,K2241=12), 2.5,
  TRUE, "无效"
)</f>
        <v>1.9</v>
      </c>
      <c r="Q2241" s="13" cm="1">
        <f t="array" aca="1" ref="Q2241" ca="1">_xlfn.IFS(
  OR(L2241=2), 4,
  OR(L2241=4), 3.8,
  OR(L2241=6), 3.6,
  OR(L2241=8), 3.4,
  OR(L2241=10), 3.2,
  OR(L2241=12), 3,
  OR(L2241=14), 2.8,
  OR(L2241=16), 2.6,
  OR(L2241=18), 2.4,
  OR(L2241=82), 2.1,
  OR(L2241=84), 1.8,
  OR(L2241=86), 1.5,
  OR(L2241=88), 1.2,
  OR(L2241=90), 0.9,
  OR(L2241=92), 0.6,
  TRUE, "无效"
)</f>
        <v>2.8</v>
      </c>
      <c r="R2241" s="13">
        <f t="shared" ca="1" si="488"/>
        <v>4.6999999999999993</v>
      </c>
      <c r="T2241" s="13">
        <f t="shared" ca="1" si="489"/>
        <v>1</v>
      </c>
      <c r="U2241" s="13"/>
    </row>
    <row r="2242" spans="1:21" x14ac:dyDescent="0.2">
      <c r="A2242" s="13">
        <v>2241</v>
      </c>
      <c r="B2242" s="13">
        <f t="shared" ca="1" si="477"/>
        <v>2</v>
      </c>
      <c r="C2242" s="14">
        <f t="shared" ca="1" si="478"/>
        <v>2</v>
      </c>
      <c r="D2242" s="15">
        <f t="shared" ca="1" si="479"/>
        <v>8.01</v>
      </c>
      <c r="E2242" s="13">
        <f t="shared" ca="1" si="480"/>
        <v>3</v>
      </c>
      <c r="F2242" s="2">
        <f t="shared" ca="1" si="481"/>
        <v>10</v>
      </c>
      <c r="G2242" s="16">
        <f t="shared" ref="G2242:G2305" ca="1" si="490">IF(E2242=1,RANDBETWEEN(190,210)/100,IF(E2242=2,RANDBETWEEN(120,150)/100,RANDBETWEEN(150,180)/100))</f>
        <v>1.77</v>
      </c>
      <c r="I2242" s="13">
        <f t="shared" ca="1" si="482"/>
        <v>739</v>
      </c>
      <c r="J2242" s="14">
        <f t="shared" ca="1" si="483"/>
        <v>10</v>
      </c>
      <c r="K2242" s="14">
        <f t="shared" ca="1" si="484"/>
        <v>12</v>
      </c>
      <c r="L2242" s="14">
        <f t="shared" ca="1" si="485"/>
        <v>10</v>
      </c>
      <c r="M2242" s="13">
        <f t="shared" ca="1" si="486"/>
        <v>1</v>
      </c>
      <c r="N2242" s="13" t="str">
        <f t="shared" ca="1" si="487"/>
        <v>1</v>
      </c>
      <c r="P2242" s="13" cm="1">
        <f t="array" aca="1" ref="P2242" ca="1">_xlfn.IFS(
  OR(K2242=1,K2242=2), 1,
  OR(K2242=3,K2242=4), 1.3,
  OR(K2242=5,K2242=6), 1.6,
  OR(K2242=7,K2242=8), 1.9,
  OR(K2242=9,K2242=10), 2.2,
  OR(K2242=11,K2242=12), 2.5,
  TRUE, "无效"
)</f>
        <v>2.5</v>
      </c>
      <c r="Q2242" s="13" cm="1">
        <f t="array" aca="1" ref="Q2242" ca="1">_xlfn.IFS(
  OR(L2242=2), 4,
  OR(L2242=4), 3.8,
  OR(L2242=6), 3.6,
  OR(L2242=8), 3.4,
  OR(L2242=10), 3.2,
  OR(L2242=12), 3,
  OR(L2242=14), 2.8,
  OR(L2242=16), 2.6,
  OR(L2242=18), 2.4,
  OR(L2242=82), 2.1,
  OR(L2242=84), 1.8,
  OR(L2242=86), 1.5,
  OR(L2242=88), 1.2,
  OR(L2242=90), 0.9,
  OR(L2242=92), 0.6,
  TRUE, "无效"
)</f>
        <v>3.2</v>
      </c>
      <c r="R2242" s="13">
        <f t="shared" ca="1" si="488"/>
        <v>5.7</v>
      </c>
      <c r="T2242" s="13">
        <f t="shared" ca="1" si="489"/>
        <v>1</v>
      </c>
      <c r="U2242" s="13"/>
    </row>
    <row r="2243" spans="1:21" x14ac:dyDescent="0.2">
      <c r="A2243" s="13">
        <v>2242</v>
      </c>
      <c r="B2243" s="13">
        <f t="shared" ref="B2243:B2306" ca="1" si="491">RANDBETWEEN(1,3)</f>
        <v>1</v>
      </c>
      <c r="C2243" s="14">
        <f t="shared" ref="C2243:C2306" ca="1" si="492">RANDBETWEEN(1,2)</f>
        <v>1</v>
      </c>
      <c r="D2243" s="15">
        <f t="shared" ref="D2243:D2306" ca="1" si="493">RANDBETWEEN(5,1250)/100</f>
        <v>1.81</v>
      </c>
      <c r="E2243" s="13">
        <f t="shared" ref="E2243:E2306" ca="1" si="494">IF(D2243&lt;=2,2,IF(D2243&lt;=6,1,3))</f>
        <v>2</v>
      </c>
      <c r="F2243" s="2">
        <f t="shared" ref="F2243:F2306" ca="1" si="495">IF(E2243=1,RANDBETWEEN(1,4),IF(E2243=2,RANDBETWEEN(1,8),RANDBETWEEN(1,10)))</f>
        <v>5</v>
      </c>
      <c r="G2243" s="16">
        <f t="shared" ca="1" si="490"/>
        <v>1.21</v>
      </c>
      <c r="I2243" s="13">
        <f t="shared" ref="I2243:I2306" ca="1" si="496">RANDBETWEEN(600,800)</f>
        <v>780</v>
      </c>
      <c r="J2243" s="14">
        <f t="shared" ref="J2243:J2306" ca="1" si="497">IF(B2243=1,
   CHOOSE(RANDBETWEEN(1,20), 1,3,5,7,9,11,13,15,17,19,21,23,25,27,29,31,33,35,37,39,),
   IF(OR(B2243=2,B2243=3),
      CHOOSE(RANDBETWEEN(1,20), 2,4,6,8,10,12,14,16,18,20,22,24,26,28,30,32,34,36,38,40),
      "B2请输入1/2/3"
   )
)</f>
        <v>35</v>
      </c>
      <c r="K2243" s="14">
        <f t="shared" ref="K2243:K2306" ca="1" si="498">RANDBETWEEN(1,12)</f>
        <v>2</v>
      </c>
      <c r="L2243" s="14">
        <f t="shared" ref="L2243:L2306" ca="1" si="499">IF(M2243=1,
   CHOOSE(RANDBETWEEN(1,9), 2,4,6,8,10,12,14,16,18),
   IF(OR(M2243=2),
      CHOOSE(RANDBETWEEN(1,6), 82,84,86,88,90,92),
   )
)</f>
        <v>92</v>
      </c>
      <c r="M2243" s="13">
        <f t="shared" ref="M2243:M2306" ca="1" si="500">RANDBETWEEN(1,2)</f>
        <v>2</v>
      </c>
      <c r="N2243" s="13" t="str">
        <f t="shared" ref="N2243:N2306" ca="1" si="501">IF(J2243&lt;=10,"1",IF(J2243&lt;=20,"2",IF(J2243&lt;=30,"3","4")))</f>
        <v>4</v>
      </c>
      <c r="P2243" s="13" cm="1">
        <f t="array" aca="1" ref="P2243" ca="1">_xlfn.IFS(
  OR(K2243=1,K2243=2), 1,
  OR(K2243=3,K2243=4), 1.3,
  OR(K2243=5,K2243=6), 1.6,
  OR(K2243=7,K2243=8), 1.9,
  OR(K2243=9,K2243=10), 2.2,
  OR(K2243=11,K2243=12), 2.5,
  TRUE, "无效"
)</f>
        <v>1</v>
      </c>
      <c r="Q2243" s="13" cm="1">
        <f t="array" aca="1" ref="Q2243" ca="1">_xlfn.IFS(
  OR(L2243=2), 4,
  OR(L2243=4), 3.8,
  OR(L2243=6), 3.6,
  OR(L2243=8), 3.4,
  OR(L2243=10), 3.2,
  OR(L2243=12), 3,
  OR(L2243=14), 2.8,
  OR(L2243=16), 2.6,
  OR(L2243=18), 2.4,
  OR(L2243=82), 2.1,
  OR(L2243=84), 1.8,
  OR(L2243=86), 1.5,
  OR(L2243=88), 1.2,
  OR(L2243=90), 0.9,
  OR(L2243=92), 0.6,
  TRUE, "无效"
)</f>
        <v>0.6</v>
      </c>
      <c r="R2243" s="13">
        <f t="shared" ref="R2243:R2306" ca="1" si="502">P2243+Q2243</f>
        <v>1.6</v>
      </c>
      <c r="T2243" s="13">
        <f t="shared" ref="T2243:T2306" ca="1" si="503">IF(D2243&gt;6,1,IF(D2243&gt;9,2,0))</f>
        <v>0</v>
      </c>
      <c r="U2243" s="13"/>
    </row>
    <row r="2244" spans="1:21" x14ac:dyDescent="0.2">
      <c r="A2244" s="13">
        <v>2243</v>
      </c>
      <c r="B2244" s="13">
        <f t="shared" ca="1" si="491"/>
        <v>1</v>
      </c>
      <c r="C2244" s="14">
        <f t="shared" ca="1" si="492"/>
        <v>1</v>
      </c>
      <c r="D2244" s="15">
        <f t="shared" ca="1" si="493"/>
        <v>9.99</v>
      </c>
      <c r="E2244" s="13">
        <f t="shared" ca="1" si="494"/>
        <v>3</v>
      </c>
      <c r="F2244" s="2">
        <f t="shared" ca="1" si="495"/>
        <v>4</v>
      </c>
      <c r="G2244" s="16">
        <f t="shared" ca="1" si="490"/>
        <v>1.6</v>
      </c>
      <c r="I2244" s="13">
        <f t="shared" ca="1" si="496"/>
        <v>672</v>
      </c>
      <c r="J2244" s="14">
        <f t="shared" ca="1" si="497"/>
        <v>27</v>
      </c>
      <c r="K2244" s="14">
        <f t="shared" ca="1" si="498"/>
        <v>10</v>
      </c>
      <c r="L2244" s="14">
        <f t="shared" ca="1" si="499"/>
        <v>82</v>
      </c>
      <c r="M2244" s="13">
        <f t="shared" ca="1" si="500"/>
        <v>2</v>
      </c>
      <c r="N2244" s="13" t="str">
        <f t="shared" ca="1" si="501"/>
        <v>3</v>
      </c>
      <c r="P2244" s="13" cm="1">
        <f t="array" aca="1" ref="P2244" ca="1">_xlfn.IFS(
  OR(K2244=1,K2244=2), 1,
  OR(K2244=3,K2244=4), 1.3,
  OR(K2244=5,K2244=6), 1.6,
  OR(K2244=7,K2244=8), 1.9,
  OR(K2244=9,K2244=10), 2.2,
  OR(K2244=11,K2244=12), 2.5,
  TRUE, "无效"
)</f>
        <v>2.2000000000000002</v>
      </c>
      <c r="Q2244" s="13" cm="1">
        <f t="array" aca="1" ref="Q2244" ca="1">_xlfn.IFS(
  OR(L2244=2), 4,
  OR(L2244=4), 3.8,
  OR(L2244=6), 3.6,
  OR(L2244=8), 3.4,
  OR(L2244=10), 3.2,
  OR(L2244=12), 3,
  OR(L2244=14), 2.8,
  OR(L2244=16), 2.6,
  OR(L2244=18), 2.4,
  OR(L2244=82), 2.1,
  OR(L2244=84), 1.8,
  OR(L2244=86), 1.5,
  OR(L2244=88), 1.2,
  OR(L2244=90), 0.9,
  OR(L2244=92), 0.6,
  TRUE, "无效"
)</f>
        <v>2.1</v>
      </c>
      <c r="R2244" s="13">
        <f t="shared" ca="1" si="502"/>
        <v>4.3000000000000007</v>
      </c>
      <c r="T2244" s="13">
        <f t="shared" ca="1" si="503"/>
        <v>1</v>
      </c>
      <c r="U2244" s="13"/>
    </row>
    <row r="2245" spans="1:21" x14ac:dyDescent="0.2">
      <c r="A2245" s="13">
        <v>2244</v>
      </c>
      <c r="B2245" s="13">
        <f t="shared" ca="1" si="491"/>
        <v>2</v>
      </c>
      <c r="C2245" s="14">
        <f t="shared" ca="1" si="492"/>
        <v>1</v>
      </c>
      <c r="D2245" s="15">
        <f t="shared" ca="1" si="493"/>
        <v>8.8000000000000007</v>
      </c>
      <c r="E2245" s="13">
        <f t="shared" ca="1" si="494"/>
        <v>3</v>
      </c>
      <c r="F2245" s="2">
        <f t="shared" ca="1" si="495"/>
        <v>1</v>
      </c>
      <c r="G2245" s="16">
        <f t="shared" ca="1" si="490"/>
        <v>1.68</v>
      </c>
      <c r="I2245" s="13">
        <f t="shared" ca="1" si="496"/>
        <v>661</v>
      </c>
      <c r="J2245" s="14">
        <f t="shared" ca="1" si="497"/>
        <v>32</v>
      </c>
      <c r="K2245" s="14">
        <f t="shared" ca="1" si="498"/>
        <v>6</v>
      </c>
      <c r="L2245" s="14">
        <f t="shared" ca="1" si="499"/>
        <v>86</v>
      </c>
      <c r="M2245" s="13">
        <f t="shared" ca="1" si="500"/>
        <v>2</v>
      </c>
      <c r="N2245" s="13" t="str">
        <f t="shared" ca="1" si="501"/>
        <v>4</v>
      </c>
      <c r="P2245" s="13" cm="1">
        <f t="array" aca="1" ref="P2245" ca="1">_xlfn.IFS(
  OR(K2245=1,K2245=2), 1,
  OR(K2245=3,K2245=4), 1.3,
  OR(K2245=5,K2245=6), 1.6,
  OR(K2245=7,K2245=8), 1.9,
  OR(K2245=9,K2245=10), 2.2,
  OR(K2245=11,K2245=12), 2.5,
  TRUE, "无效"
)</f>
        <v>1.6</v>
      </c>
      <c r="Q2245" s="13" cm="1">
        <f t="array" aca="1" ref="Q2245" ca="1">_xlfn.IFS(
  OR(L2245=2), 4,
  OR(L2245=4), 3.8,
  OR(L2245=6), 3.6,
  OR(L2245=8), 3.4,
  OR(L2245=10), 3.2,
  OR(L2245=12), 3,
  OR(L2245=14), 2.8,
  OR(L2245=16), 2.6,
  OR(L2245=18), 2.4,
  OR(L2245=82), 2.1,
  OR(L2245=84), 1.8,
  OR(L2245=86), 1.5,
  OR(L2245=88), 1.2,
  OR(L2245=90), 0.9,
  OR(L2245=92), 0.6,
  TRUE, "无效"
)</f>
        <v>1.5</v>
      </c>
      <c r="R2245" s="13">
        <f t="shared" ca="1" si="502"/>
        <v>3.1</v>
      </c>
      <c r="T2245" s="13">
        <f t="shared" ca="1" si="503"/>
        <v>1</v>
      </c>
      <c r="U2245" s="13"/>
    </row>
    <row r="2246" spans="1:21" x14ac:dyDescent="0.2">
      <c r="A2246" s="13">
        <v>2245</v>
      </c>
      <c r="B2246" s="13">
        <f t="shared" ca="1" si="491"/>
        <v>3</v>
      </c>
      <c r="C2246" s="14">
        <f t="shared" ca="1" si="492"/>
        <v>2</v>
      </c>
      <c r="D2246" s="15">
        <f t="shared" ca="1" si="493"/>
        <v>10.43</v>
      </c>
      <c r="E2246" s="13">
        <f t="shared" ca="1" si="494"/>
        <v>3</v>
      </c>
      <c r="F2246" s="2">
        <f t="shared" ca="1" si="495"/>
        <v>10</v>
      </c>
      <c r="G2246" s="16">
        <f t="shared" ca="1" si="490"/>
        <v>1.71</v>
      </c>
      <c r="I2246" s="13">
        <f t="shared" ca="1" si="496"/>
        <v>720</v>
      </c>
      <c r="J2246" s="14">
        <f t="shared" ca="1" si="497"/>
        <v>30</v>
      </c>
      <c r="K2246" s="14">
        <f t="shared" ca="1" si="498"/>
        <v>8</v>
      </c>
      <c r="L2246" s="14">
        <f t="shared" ca="1" si="499"/>
        <v>90</v>
      </c>
      <c r="M2246" s="13">
        <f t="shared" ca="1" si="500"/>
        <v>2</v>
      </c>
      <c r="N2246" s="13" t="str">
        <f t="shared" ca="1" si="501"/>
        <v>3</v>
      </c>
      <c r="P2246" s="13" cm="1">
        <f t="array" aca="1" ref="P2246" ca="1">_xlfn.IFS(
  OR(K2246=1,K2246=2), 1,
  OR(K2246=3,K2246=4), 1.3,
  OR(K2246=5,K2246=6), 1.6,
  OR(K2246=7,K2246=8), 1.9,
  OR(K2246=9,K2246=10), 2.2,
  OR(K2246=11,K2246=12), 2.5,
  TRUE, "无效"
)</f>
        <v>1.9</v>
      </c>
      <c r="Q2246" s="13" cm="1">
        <f t="array" aca="1" ref="Q2246" ca="1">_xlfn.IFS(
  OR(L2246=2), 4,
  OR(L2246=4), 3.8,
  OR(L2246=6), 3.6,
  OR(L2246=8), 3.4,
  OR(L2246=10), 3.2,
  OR(L2246=12), 3,
  OR(L2246=14), 2.8,
  OR(L2246=16), 2.6,
  OR(L2246=18), 2.4,
  OR(L2246=82), 2.1,
  OR(L2246=84), 1.8,
  OR(L2246=86), 1.5,
  OR(L2246=88), 1.2,
  OR(L2246=90), 0.9,
  OR(L2246=92), 0.6,
  TRUE, "无效"
)</f>
        <v>0.9</v>
      </c>
      <c r="R2246" s="13">
        <f t="shared" ca="1" si="502"/>
        <v>2.8</v>
      </c>
      <c r="T2246" s="13">
        <f t="shared" ca="1" si="503"/>
        <v>1</v>
      </c>
      <c r="U2246" s="13"/>
    </row>
    <row r="2247" spans="1:21" x14ac:dyDescent="0.2">
      <c r="A2247" s="13">
        <v>2246</v>
      </c>
      <c r="B2247" s="13">
        <f t="shared" ca="1" si="491"/>
        <v>1</v>
      </c>
      <c r="C2247" s="14">
        <f t="shared" ca="1" si="492"/>
        <v>2</v>
      </c>
      <c r="D2247" s="15">
        <f t="shared" ca="1" si="493"/>
        <v>2.96</v>
      </c>
      <c r="E2247" s="13">
        <f t="shared" ca="1" si="494"/>
        <v>1</v>
      </c>
      <c r="F2247" s="2">
        <f t="shared" ca="1" si="495"/>
        <v>4</v>
      </c>
      <c r="G2247" s="16">
        <f t="shared" ca="1" si="490"/>
        <v>1.99</v>
      </c>
      <c r="I2247" s="13">
        <f t="shared" ca="1" si="496"/>
        <v>766</v>
      </c>
      <c r="J2247" s="14">
        <f t="shared" ca="1" si="497"/>
        <v>39</v>
      </c>
      <c r="K2247" s="14">
        <f t="shared" ca="1" si="498"/>
        <v>6</v>
      </c>
      <c r="L2247" s="14">
        <f t="shared" ca="1" si="499"/>
        <v>12</v>
      </c>
      <c r="M2247" s="13">
        <f t="shared" ca="1" si="500"/>
        <v>1</v>
      </c>
      <c r="N2247" s="13" t="str">
        <f t="shared" ca="1" si="501"/>
        <v>4</v>
      </c>
      <c r="P2247" s="13" cm="1">
        <f t="array" aca="1" ref="P2247" ca="1">_xlfn.IFS(
  OR(K2247=1,K2247=2), 1,
  OR(K2247=3,K2247=4), 1.3,
  OR(K2247=5,K2247=6), 1.6,
  OR(K2247=7,K2247=8), 1.9,
  OR(K2247=9,K2247=10), 2.2,
  OR(K2247=11,K2247=12), 2.5,
  TRUE, "无效"
)</f>
        <v>1.6</v>
      </c>
      <c r="Q2247" s="13" cm="1">
        <f t="array" aca="1" ref="Q2247" ca="1">_xlfn.IFS(
  OR(L2247=2), 4,
  OR(L2247=4), 3.8,
  OR(L2247=6), 3.6,
  OR(L2247=8), 3.4,
  OR(L2247=10), 3.2,
  OR(L2247=12), 3,
  OR(L2247=14), 2.8,
  OR(L2247=16), 2.6,
  OR(L2247=18), 2.4,
  OR(L2247=82), 2.1,
  OR(L2247=84), 1.8,
  OR(L2247=86), 1.5,
  OR(L2247=88), 1.2,
  OR(L2247=90), 0.9,
  OR(L2247=92), 0.6,
  TRUE, "无效"
)</f>
        <v>3</v>
      </c>
      <c r="R2247" s="13">
        <f t="shared" ca="1" si="502"/>
        <v>4.5999999999999996</v>
      </c>
      <c r="T2247" s="13">
        <f t="shared" ca="1" si="503"/>
        <v>0</v>
      </c>
      <c r="U2247" s="13"/>
    </row>
    <row r="2248" spans="1:21" x14ac:dyDescent="0.2">
      <c r="A2248" s="13">
        <v>2247</v>
      </c>
      <c r="B2248" s="13">
        <f t="shared" ca="1" si="491"/>
        <v>1</v>
      </c>
      <c r="C2248" s="14">
        <f t="shared" ca="1" si="492"/>
        <v>1</v>
      </c>
      <c r="D2248" s="15">
        <f t="shared" ca="1" si="493"/>
        <v>7.84</v>
      </c>
      <c r="E2248" s="13">
        <f t="shared" ca="1" si="494"/>
        <v>3</v>
      </c>
      <c r="F2248" s="2">
        <f t="shared" ca="1" si="495"/>
        <v>5</v>
      </c>
      <c r="G2248" s="16">
        <f t="shared" ca="1" si="490"/>
        <v>1.57</v>
      </c>
      <c r="I2248" s="13">
        <f t="shared" ca="1" si="496"/>
        <v>775</v>
      </c>
      <c r="J2248" s="14">
        <f t="shared" ca="1" si="497"/>
        <v>21</v>
      </c>
      <c r="K2248" s="14">
        <f t="shared" ca="1" si="498"/>
        <v>2</v>
      </c>
      <c r="L2248" s="14">
        <f t="shared" ca="1" si="499"/>
        <v>18</v>
      </c>
      <c r="M2248" s="13">
        <f t="shared" ca="1" si="500"/>
        <v>1</v>
      </c>
      <c r="N2248" s="13" t="str">
        <f t="shared" ca="1" si="501"/>
        <v>3</v>
      </c>
      <c r="P2248" s="13" cm="1">
        <f t="array" aca="1" ref="P2248" ca="1">_xlfn.IFS(
  OR(K2248=1,K2248=2), 1,
  OR(K2248=3,K2248=4), 1.3,
  OR(K2248=5,K2248=6), 1.6,
  OR(K2248=7,K2248=8), 1.9,
  OR(K2248=9,K2248=10), 2.2,
  OR(K2248=11,K2248=12), 2.5,
  TRUE, "无效"
)</f>
        <v>1</v>
      </c>
      <c r="Q2248" s="13" cm="1">
        <f t="array" aca="1" ref="Q2248" ca="1">_xlfn.IFS(
  OR(L2248=2), 4,
  OR(L2248=4), 3.8,
  OR(L2248=6), 3.6,
  OR(L2248=8), 3.4,
  OR(L2248=10), 3.2,
  OR(L2248=12), 3,
  OR(L2248=14), 2.8,
  OR(L2248=16), 2.6,
  OR(L2248=18), 2.4,
  OR(L2248=82), 2.1,
  OR(L2248=84), 1.8,
  OR(L2248=86), 1.5,
  OR(L2248=88), 1.2,
  OR(L2248=90), 0.9,
  OR(L2248=92), 0.6,
  TRUE, "无效"
)</f>
        <v>2.4</v>
      </c>
      <c r="R2248" s="13">
        <f t="shared" ca="1" si="502"/>
        <v>3.4</v>
      </c>
      <c r="T2248" s="13">
        <f t="shared" ca="1" si="503"/>
        <v>1</v>
      </c>
      <c r="U2248" s="13"/>
    </row>
    <row r="2249" spans="1:21" x14ac:dyDescent="0.2">
      <c r="A2249" s="13">
        <v>2248</v>
      </c>
      <c r="B2249" s="13">
        <f t="shared" ca="1" si="491"/>
        <v>2</v>
      </c>
      <c r="C2249" s="14">
        <f t="shared" ca="1" si="492"/>
        <v>1</v>
      </c>
      <c r="D2249" s="15">
        <f t="shared" ca="1" si="493"/>
        <v>7.9</v>
      </c>
      <c r="E2249" s="13">
        <f t="shared" ca="1" si="494"/>
        <v>3</v>
      </c>
      <c r="F2249" s="2">
        <f t="shared" ca="1" si="495"/>
        <v>4</v>
      </c>
      <c r="G2249" s="16">
        <f t="shared" ca="1" si="490"/>
        <v>1.77</v>
      </c>
      <c r="I2249" s="13">
        <f t="shared" ca="1" si="496"/>
        <v>692</v>
      </c>
      <c r="J2249" s="14">
        <f t="shared" ca="1" si="497"/>
        <v>10</v>
      </c>
      <c r="K2249" s="14">
        <f t="shared" ca="1" si="498"/>
        <v>12</v>
      </c>
      <c r="L2249" s="14">
        <f t="shared" ca="1" si="499"/>
        <v>92</v>
      </c>
      <c r="M2249" s="13">
        <f t="shared" ca="1" si="500"/>
        <v>2</v>
      </c>
      <c r="N2249" s="13" t="str">
        <f t="shared" ca="1" si="501"/>
        <v>1</v>
      </c>
      <c r="P2249" s="13" cm="1">
        <f t="array" aca="1" ref="P2249" ca="1">_xlfn.IFS(
  OR(K2249=1,K2249=2), 1,
  OR(K2249=3,K2249=4), 1.3,
  OR(K2249=5,K2249=6), 1.6,
  OR(K2249=7,K2249=8), 1.9,
  OR(K2249=9,K2249=10), 2.2,
  OR(K2249=11,K2249=12), 2.5,
  TRUE, "无效"
)</f>
        <v>2.5</v>
      </c>
      <c r="Q2249" s="13" cm="1">
        <f t="array" aca="1" ref="Q2249" ca="1">_xlfn.IFS(
  OR(L2249=2), 4,
  OR(L2249=4), 3.8,
  OR(L2249=6), 3.6,
  OR(L2249=8), 3.4,
  OR(L2249=10), 3.2,
  OR(L2249=12), 3,
  OR(L2249=14), 2.8,
  OR(L2249=16), 2.6,
  OR(L2249=18), 2.4,
  OR(L2249=82), 2.1,
  OR(L2249=84), 1.8,
  OR(L2249=86), 1.5,
  OR(L2249=88), 1.2,
  OR(L2249=90), 0.9,
  OR(L2249=92), 0.6,
  TRUE, "无效"
)</f>
        <v>0.6</v>
      </c>
      <c r="R2249" s="13">
        <f t="shared" ca="1" si="502"/>
        <v>3.1</v>
      </c>
      <c r="T2249" s="13">
        <f t="shared" ca="1" si="503"/>
        <v>1</v>
      </c>
      <c r="U2249" s="13"/>
    </row>
    <row r="2250" spans="1:21" x14ac:dyDescent="0.2">
      <c r="A2250" s="13">
        <v>2249</v>
      </c>
      <c r="B2250" s="13">
        <f t="shared" ca="1" si="491"/>
        <v>1</v>
      </c>
      <c r="C2250" s="14">
        <f t="shared" ca="1" si="492"/>
        <v>1</v>
      </c>
      <c r="D2250" s="15">
        <f t="shared" ca="1" si="493"/>
        <v>9.02</v>
      </c>
      <c r="E2250" s="13">
        <f t="shared" ca="1" si="494"/>
        <v>3</v>
      </c>
      <c r="F2250" s="2">
        <f t="shared" ca="1" si="495"/>
        <v>8</v>
      </c>
      <c r="G2250" s="16">
        <f t="shared" ca="1" si="490"/>
        <v>1.74</v>
      </c>
      <c r="I2250" s="13">
        <f t="shared" ca="1" si="496"/>
        <v>697</v>
      </c>
      <c r="J2250" s="14">
        <f t="shared" ca="1" si="497"/>
        <v>5</v>
      </c>
      <c r="K2250" s="14">
        <f t="shared" ca="1" si="498"/>
        <v>11</v>
      </c>
      <c r="L2250" s="14">
        <f t="shared" ca="1" si="499"/>
        <v>18</v>
      </c>
      <c r="M2250" s="13">
        <f t="shared" ca="1" si="500"/>
        <v>1</v>
      </c>
      <c r="N2250" s="13" t="str">
        <f t="shared" ca="1" si="501"/>
        <v>1</v>
      </c>
      <c r="P2250" s="13" cm="1">
        <f t="array" aca="1" ref="P2250" ca="1">_xlfn.IFS(
  OR(K2250=1,K2250=2), 1,
  OR(K2250=3,K2250=4), 1.3,
  OR(K2250=5,K2250=6), 1.6,
  OR(K2250=7,K2250=8), 1.9,
  OR(K2250=9,K2250=10), 2.2,
  OR(K2250=11,K2250=12), 2.5,
  TRUE, "无效"
)</f>
        <v>2.5</v>
      </c>
      <c r="Q2250" s="13" cm="1">
        <f t="array" aca="1" ref="Q2250" ca="1">_xlfn.IFS(
  OR(L2250=2), 4,
  OR(L2250=4), 3.8,
  OR(L2250=6), 3.6,
  OR(L2250=8), 3.4,
  OR(L2250=10), 3.2,
  OR(L2250=12), 3,
  OR(L2250=14), 2.8,
  OR(L2250=16), 2.6,
  OR(L2250=18), 2.4,
  OR(L2250=82), 2.1,
  OR(L2250=84), 1.8,
  OR(L2250=86), 1.5,
  OR(L2250=88), 1.2,
  OR(L2250=90), 0.9,
  OR(L2250=92), 0.6,
  TRUE, "无效"
)</f>
        <v>2.4</v>
      </c>
      <c r="R2250" s="13">
        <f t="shared" ca="1" si="502"/>
        <v>4.9000000000000004</v>
      </c>
      <c r="T2250" s="13">
        <f t="shared" ca="1" si="503"/>
        <v>1</v>
      </c>
      <c r="U2250" s="13"/>
    </row>
    <row r="2251" spans="1:21" x14ac:dyDescent="0.2">
      <c r="A2251" s="13">
        <v>2250</v>
      </c>
      <c r="B2251" s="13">
        <f t="shared" ca="1" si="491"/>
        <v>2</v>
      </c>
      <c r="C2251" s="14">
        <f t="shared" ca="1" si="492"/>
        <v>2</v>
      </c>
      <c r="D2251" s="15">
        <f t="shared" ca="1" si="493"/>
        <v>11.28</v>
      </c>
      <c r="E2251" s="13">
        <f t="shared" ca="1" si="494"/>
        <v>3</v>
      </c>
      <c r="F2251" s="2">
        <f t="shared" ca="1" si="495"/>
        <v>1</v>
      </c>
      <c r="G2251" s="16">
        <f t="shared" ca="1" si="490"/>
        <v>1.7</v>
      </c>
      <c r="I2251" s="13">
        <f t="shared" ca="1" si="496"/>
        <v>700</v>
      </c>
      <c r="J2251" s="14">
        <f t="shared" ca="1" si="497"/>
        <v>26</v>
      </c>
      <c r="K2251" s="14">
        <f t="shared" ca="1" si="498"/>
        <v>5</v>
      </c>
      <c r="L2251" s="14">
        <f t="shared" ca="1" si="499"/>
        <v>18</v>
      </c>
      <c r="M2251" s="13">
        <f t="shared" ca="1" si="500"/>
        <v>1</v>
      </c>
      <c r="N2251" s="13" t="str">
        <f t="shared" ca="1" si="501"/>
        <v>3</v>
      </c>
      <c r="P2251" s="13" cm="1">
        <f t="array" aca="1" ref="P2251" ca="1">_xlfn.IFS(
  OR(K2251=1,K2251=2), 1,
  OR(K2251=3,K2251=4), 1.3,
  OR(K2251=5,K2251=6), 1.6,
  OR(K2251=7,K2251=8), 1.9,
  OR(K2251=9,K2251=10), 2.2,
  OR(K2251=11,K2251=12), 2.5,
  TRUE, "无效"
)</f>
        <v>1.6</v>
      </c>
      <c r="Q2251" s="13" cm="1">
        <f t="array" aca="1" ref="Q2251" ca="1">_xlfn.IFS(
  OR(L2251=2), 4,
  OR(L2251=4), 3.8,
  OR(L2251=6), 3.6,
  OR(L2251=8), 3.4,
  OR(L2251=10), 3.2,
  OR(L2251=12), 3,
  OR(L2251=14), 2.8,
  OR(L2251=16), 2.6,
  OR(L2251=18), 2.4,
  OR(L2251=82), 2.1,
  OR(L2251=84), 1.8,
  OR(L2251=86), 1.5,
  OR(L2251=88), 1.2,
  OR(L2251=90), 0.9,
  OR(L2251=92), 0.6,
  TRUE, "无效"
)</f>
        <v>2.4</v>
      </c>
      <c r="R2251" s="13">
        <f t="shared" ca="1" si="502"/>
        <v>4</v>
      </c>
      <c r="T2251" s="13">
        <f t="shared" ca="1" si="503"/>
        <v>1</v>
      </c>
      <c r="U2251" s="13"/>
    </row>
    <row r="2252" spans="1:21" x14ac:dyDescent="0.2">
      <c r="A2252" s="13">
        <v>2251</v>
      </c>
      <c r="B2252" s="13">
        <f t="shared" ca="1" si="491"/>
        <v>1</v>
      </c>
      <c r="C2252" s="14">
        <f t="shared" ca="1" si="492"/>
        <v>1</v>
      </c>
      <c r="D2252" s="15">
        <f t="shared" ca="1" si="493"/>
        <v>1.82</v>
      </c>
      <c r="E2252" s="13">
        <f t="shared" ca="1" si="494"/>
        <v>2</v>
      </c>
      <c r="F2252" s="2">
        <f t="shared" ca="1" si="495"/>
        <v>7</v>
      </c>
      <c r="G2252" s="16">
        <f t="shared" ca="1" si="490"/>
        <v>1.49</v>
      </c>
      <c r="I2252" s="13">
        <f t="shared" ca="1" si="496"/>
        <v>687</v>
      </c>
      <c r="J2252" s="14">
        <f t="shared" ca="1" si="497"/>
        <v>23</v>
      </c>
      <c r="K2252" s="14">
        <f t="shared" ca="1" si="498"/>
        <v>11</v>
      </c>
      <c r="L2252" s="14">
        <f t="shared" ca="1" si="499"/>
        <v>86</v>
      </c>
      <c r="M2252" s="13">
        <f t="shared" ca="1" si="500"/>
        <v>2</v>
      </c>
      <c r="N2252" s="13" t="str">
        <f t="shared" ca="1" si="501"/>
        <v>3</v>
      </c>
      <c r="P2252" s="13" cm="1">
        <f t="array" aca="1" ref="P2252" ca="1">_xlfn.IFS(
  OR(K2252=1,K2252=2), 1,
  OR(K2252=3,K2252=4), 1.3,
  OR(K2252=5,K2252=6), 1.6,
  OR(K2252=7,K2252=8), 1.9,
  OR(K2252=9,K2252=10), 2.2,
  OR(K2252=11,K2252=12), 2.5,
  TRUE, "无效"
)</f>
        <v>2.5</v>
      </c>
      <c r="Q2252" s="13" cm="1">
        <f t="array" aca="1" ref="Q2252" ca="1">_xlfn.IFS(
  OR(L2252=2), 4,
  OR(L2252=4), 3.8,
  OR(L2252=6), 3.6,
  OR(L2252=8), 3.4,
  OR(L2252=10), 3.2,
  OR(L2252=12), 3,
  OR(L2252=14), 2.8,
  OR(L2252=16), 2.6,
  OR(L2252=18), 2.4,
  OR(L2252=82), 2.1,
  OR(L2252=84), 1.8,
  OR(L2252=86), 1.5,
  OR(L2252=88), 1.2,
  OR(L2252=90), 0.9,
  OR(L2252=92), 0.6,
  TRUE, "无效"
)</f>
        <v>1.5</v>
      </c>
      <c r="R2252" s="13">
        <f t="shared" ca="1" si="502"/>
        <v>4</v>
      </c>
      <c r="T2252" s="13">
        <f t="shared" ca="1" si="503"/>
        <v>0</v>
      </c>
      <c r="U2252" s="13"/>
    </row>
    <row r="2253" spans="1:21" x14ac:dyDescent="0.2">
      <c r="A2253" s="13">
        <v>2252</v>
      </c>
      <c r="B2253" s="13">
        <f t="shared" ca="1" si="491"/>
        <v>2</v>
      </c>
      <c r="C2253" s="14">
        <f t="shared" ca="1" si="492"/>
        <v>1</v>
      </c>
      <c r="D2253" s="15">
        <f t="shared" ca="1" si="493"/>
        <v>1.99</v>
      </c>
      <c r="E2253" s="13">
        <f t="shared" ca="1" si="494"/>
        <v>2</v>
      </c>
      <c r="F2253" s="2">
        <f t="shared" ca="1" si="495"/>
        <v>5</v>
      </c>
      <c r="G2253" s="16">
        <f t="shared" ca="1" si="490"/>
        <v>1.42</v>
      </c>
      <c r="I2253" s="13">
        <f t="shared" ca="1" si="496"/>
        <v>718</v>
      </c>
      <c r="J2253" s="14">
        <f t="shared" ca="1" si="497"/>
        <v>8</v>
      </c>
      <c r="K2253" s="14">
        <f t="shared" ca="1" si="498"/>
        <v>6</v>
      </c>
      <c r="L2253" s="14">
        <f t="shared" ca="1" si="499"/>
        <v>92</v>
      </c>
      <c r="M2253" s="13">
        <f t="shared" ca="1" si="500"/>
        <v>2</v>
      </c>
      <c r="N2253" s="13" t="str">
        <f t="shared" ca="1" si="501"/>
        <v>1</v>
      </c>
      <c r="P2253" s="13" cm="1">
        <f t="array" aca="1" ref="P2253" ca="1">_xlfn.IFS(
  OR(K2253=1,K2253=2), 1,
  OR(K2253=3,K2253=4), 1.3,
  OR(K2253=5,K2253=6), 1.6,
  OR(K2253=7,K2253=8), 1.9,
  OR(K2253=9,K2253=10), 2.2,
  OR(K2253=11,K2253=12), 2.5,
  TRUE, "无效"
)</f>
        <v>1.6</v>
      </c>
      <c r="Q2253" s="13" cm="1">
        <f t="array" aca="1" ref="Q2253" ca="1">_xlfn.IFS(
  OR(L2253=2), 4,
  OR(L2253=4), 3.8,
  OR(L2253=6), 3.6,
  OR(L2253=8), 3.4,
  OR(L2253=10), 3.2,
  OR(L2253=12), 3,
  OR(L2253=14), 2.8,
  OR(L2253=16), 2.6,
  OR(L2253=18), 2.4,
  OR(L2253=82), 2.1,
  OR(L2253=84), 1.8,
  OR(L2253=86), 1.5,
  OR(L2253=88), 1.2,
  OR(L2253=90), 0.9,
  OR(L2253=92), 0.6,
  TRUE, "无效"
)</f>
        <v>0.6</v>
      </c>
      <c r="R2253" s="13">
        <f t="shared" ca="1" si="502"/>
        <v>2.2000000000000002</v>
      </c>
      <c r="T2253" s="13">
        <f t="shared" ca="1" si="503"/>
        <v>0</v>
      </c>
      <c r="U2253" s="13"/>
    </row>
    <row r="2254" spans="1:21" x14ac:dyDescent="0.2">
      <c r="A2254" s="13">
        <v>2253</v>
      </c>
      <c r="B2254" s="13">
        <f t="shared" ca="1" si="491"/>
        <v>3</v>
      </c>
      <c r="C2254" s="14">
        <f t="shared" ca="1" si="492"/>
        <v>2</v>
      </c>
      <c r="D2254" s="15">
        <f t="shared" ca="1" si="493"/>
        <v>1.27</v>
      </c>
      <c r="E2254" s="13">
        <f t="shared" ca="1" si="494"/>
        <v>2</v>
      </c>
      <c r="F2254" s="2">
        <f t="shared" ca="1" si="495"/>
        <v>2</v>
      </c>
      <c r="G2254" s="16">
        <f t="shared" ca="1" si="490"/>
        <v>1.4</v>
      </c>
      <c r="I2254" s="13">
        <f t="shared" ca="1" si="496"/>
        <v>745</v>
      </c>
      <c r="J2254" s="14">
        <f t="shared" ca="1" si="497"/>
        <v>12</v>
      </c>
      <c r="K2254" s="14">
        <f t="shared" ca="1" si="498"/>
        <v>8</v>
      </c>
      <c r="L2254" s="14">
        <f t="shared" ca="1" si="499"/>
        <v>84</v>
      </c>
      <c r="M2254" s="13">
        <f t="shared" ca="1" si="500"/>
        <v>2</v>
      </c>
      <c r="N2254" s="13" t="str">
        <f t="shared" ca="1" si="501"/>
        <v>2</v>
      </c>
      <c r="P2254" s="13" cm="1">
        <f t="array" aca="1" ref="P2254" ca="1">_xlfn.IFS(
  OR(K2254=1,K2254=2), 1,
  OR(K2254=3,K2254=4), 1.3,
  OR(K2254=5,K2254=6), 1.6,
  OR(K2254=7,K2254=8), 1.9,
  OR(K2254=9,K2254=10), 2.2,
  OR(K2254=11,K2254=12), 2.5,
  TRUE, "无效"
)</f>
        <v>1.9</v>
      </c>
      <c r="Q2254" s="13" cm="1">
        <f t="array" aca="1" ref="Q2254" ca="1">_xlfn.IFS(
  OR(L2254=2), 4,
  OR(L2254=4), 3.8,
  OR(L2254=6), 3.6,
  OR(L2254=8), 3.4,
  OR(L2254=10), 3.2,
  OR(L2254=12), 3,
  OR(L2254=14), 2.8,
  OR(L2254=16), 2.6,
  OR(L2254=18), 2.4,
  OR(L2254=82), 2.1,
  OR(L2254=84), 1.8,
  OR(L2254=86), 1.5,
  OR(L2254=88), 1.2,
  OR(L2254=90), 0.9,
  OR(L2254=92), 0.6,
  TRUE, "无效"
)</f>
        <v>1.8</v>
      </c>
      <c r="R2254" s="13">
        <f t="shared" ca="1" si="502"/>
        <v>3.7</v>
      </c>
      <c r="T2254" s="13">
        <f t="shared" ca="1" si="503"/>
        <v>0</v>
      </c>
      <c r="U2254" s="13"/>
    </row>
    <row r="2255" spans="1:21" x14ac:dyDescent="0.2">
      <c r="A2255" s="13">
        <v>2254</v>
      </c>
      <c r="B2255" s="13">
        <f t="shared" ca="1" si="491"/>
        <v>2</v>
      </c>
      <c r="C2255" s="14">
        <f t="shared" ca="1" si="492"/>
        <v>2</v>
      </c>
      <c r="D2255" s="15">
        <f t="shared" ca="1" si="493"/>
        <v>5.44</v>
      </c>
      <c r="E2255" s="13">
        <f t="shared" ca="1" si="494"/>
        <v>1</v>
      </c>
      <c r="F2255" s="2">
        <f t="shared" ca="1" si="495"/>
        <v>3</v>
      </c>
      <c r="G2255" s="16">
        <f t="shared" ca="1" si="490"/>
        <v>1.96</v>
      </c>
      <c r="I2255" s="13">
        <f t="shared" ca="1" si="496"/>
        <v>702</v>
      </c>
      <c r="J2255" s="14">
        <f t="shared" ca="1" si="497"/>
        <v>2</v>
      </c>
      <c r="K2255" s="14">
        <f t="shared" ca="1" si="498"/>
        <v>8</v>
      </c>
      <c r="L2255" s="14">
        <f t="shared" ca="1" si="499"/>
        <v>92</v>
      </c>
      <c r="M2255" s="13">
        <f t="shared" ca="1" si="500"/>
        <v>2</v>
      </c>
      <c r="N2255" s="13" t="str">
        <f t="shared" ca="1" si="501"/>
        <v>1</v>
      </c>
      <c r="P2255" s="13" cm="1">
        <f t="array" aca="1" ref="P2255" ca="1">_xlfn.IFS(
  OR(K2255=1,K2255=2), 1,
  OR(K2255=3,K2255=4), 1.3,
  OR(K2255=5,K2255=6), 1.6,
  OR(K2255=7,K2255=8), 1.9,
  OR(K2255=9,K2255=10), 2.2,
  OR(K2255=11,K2255=12), 2.5,
  TRUE, "无效"
)</f>
        <v>1.9</v>
      </c>
      <c r="Q2255" s="13" cm="1">
        <f t="array" aca="1" ref="Q2255" ca="1">_xlfn.IFS(
  OR(L2255=2), 4,
  OR(L2255=4), 3.8,
  OR(L2255=6), 3.6,
  OR(L2255=8), 3.4,
  OR(L2255=10), 3.2,
  OR(L2255=12), 3,
  OR(L2255=14), 2.8,
  OR(L2255=16), 2.6,
  OR(L2255=18), 2.4,
  OR(L2255=82), 2.1,
  OR(L2255=84), 1.8,
  OR(L2255=86), 1.5,
  OR(L2255=88), 1.2,
  OR(L2255=90), 0.9,
  OR(L2255=92), 0.6,
  TRUE, "无效"
)</f>
        <v>0.6</v>
      </c>
      <c r="R2255" s="13">
        <f t="shared" ca="1" si="502"/>
        <v>2.5</v>
      </c>
      <c r="T2255" s="13">
        <f t="shared" ca="1" si="503"/>
        <v>0</v>
      </c>
      <c r="U2255" s="13"/>
    </row>
    <row r="2256" spans="1:21" x14ac:dyDescent="0.2">
      <c r="A2256" s="13">
        <v>2255</v>
      </c>
      <c r="B2256" s="13">
        <f t="shared" ca="1" si="491"/>
        <v>2</v>
      </c>
      <c r="C2256" s="14">
        <f t="shared" ca="1" si="492"/>
        <v>2</v>
      </c>
      <c r="D2256" s="15">
        <f t="shared" ca="1" si="493"/>
        <v>3.13</v>
      </c>
      <c r="E2256" s="13">
        <f t="shared" ca="1" si="494"/>
        <v>1</v>
      </c>
      <c r="F2256" s="2">
        <f t="shared" ca="1" si="495"/>
        <v>2</v>
      </c>
      <c r="G2256" s="16">
        <f t="shared" ca="1" si="490"/>
        <v>1.91</v>
      </c>
      <c r="I2256" s="13">
        <f t="shared" ca="1" si="496"/>
        <v>683</v>
      </c>
      <c r="J2256" s="14">
        <f t="shared" ca="1" si="497"/>
        <v>38</v>
      </c>
      <c r="K2256" s="14">
        <f t="shared" ca="1" si="498"/>
        <v>5</v>
      </c>
      <c r="L2256" s="14">
        <f t="shared" ca="1" si="499"/>
        <v>88</v>
      </c>
      <c r="M2256" s="13">
        <f t="shared" ca="1" si="500"/>
        <v>2</v>
      </c>
      <c r="N2256" s="13" t="str">
        <f t="shared" ca="1" si="501"/>
        <v>4</v>
      </c>
      <c r="P2256" s="13" cm="1">
        <f t="array" aca="1" ref="P2256" ca="1">_xlfn.IFS(
  OR(K2256=1,K2256=2), 1,
  OR(K2256=3,K2256=4), 1.3,
  OR(K2256=5,K2256=6), 1.6,
  OR(K2256=7,K2256=8), 1.9,
  OR(K2256=9,K2256=10), 2.2,
  OR(K2256=11,K2256=12), 2.5,
  TRUE, "无效"
)</f>
        <v>1.6</v>
      </c>
      <c r="Q2256" s="13" cm="1">
        <f t="array" aca="1" ref="Q2256" ca="1">_xlfn.IFS(
  OR(L2256=2), 4,
  OR(L2256=4), 3.8,
  OR(L2256=6), 3.6,
  OR(L2256=8), 3.4,
  OR(L2256=10), 3.2,
  OR(L2256=12), 3,
  OR(L2256=14), 2.8,
  OR(L2256=16), 2.6,
  OR(L2256=18), 2.4,
  OR(L2256=82), 2.1,
  OR(L2256=84), 1.8,
  OR(L2256=86), 1.5,
  OR(L2256=88), 1.2,
  OR(L2256=90), 0.9,
  OR(L2256=92), 0.6,
  TRUE, "无效"
)</f>
        <v>1.2</v>
      </c>
      <c r="R2256" s="13">
        <f t="shared" ca="1" si="502"/>
        <v>2.8</v>
      </c>
      <c r="T2256" s="13">
        <f t="shared" ca="1" si="503"/>
        <v>0</v>
      </c>
      <c r="U2256" s="13"/>
    </row>
    <row r="2257" spans="1:21" x14ac:dyDescent="0.2">
      <c r="A2257" s="13">
        <v>2256</v>
      </c>
      <c r="B2257" s="13">
        <f t="shared" ca="1" si="491"/>
        <v>2</v>
      </c>
      <c r="C2257" s="14">
        <f t="shared" ca="1" si="492"/>
        <v>2</v>
      </c>
      <c r="D2257" s="15">
        <f t="shared" ca="1" si="493"/>
        <v>10.07</v>
      </c>
      <c r="E2257" s="13">
        <f t="shared" ca="1" si="494"/>
        <v>3</v>
      </c>
      <c r="F2257" s="2">
        <f t="shared" ca="1" si="495"/>
        <v>2</v>
      </c>
      <c r="G2257" s="16">
        <f t="shared" ca="1" si="490"/>
        <v>1.7</v>
      </c>
      <c r="I2257" s="13">
        <f t="shared" ca="1" si="496"/>
        <v>675</v>
      </c>
      <c r="J2257" s="14">
        <f t="shared" ca="1" si="497"/>
        <v>10</v>
      </c>
      <c r="K2257" s="14">
        <f t="shared" ca="1" si="498"/>
        <v>5</v>
      </c>
      <c r="L2257" s="14">
        <f t="shared" ca="1" si="499"/>
        <v>6</v>
      </c>
      <c r="M2257" s="13">
        <f t="shared" ca="1" si="500"/>
        <v>1</v>
      </c>
      <c r="N2257" s="13" t="str">
        <f t="shared" ca="1" si="501"/>
        <v>1</v>
      </c>
      <c r="P2257" s="13" cm="1">
        <f t="array" aca="1" ref="P2257" ca="1">_xlfn.IFS(
  OR(K2257=1,K2257=2), 1,
  OR(K2257=3,K2257=4), 1.3,
  OR(K2257=5,K2257=6), 1.6,
  OR(K2257=7,K2257=8), 1.9,
  OR(K2257=9,K2257=10), 2.2,
  OR(K2257=11,K2257=12), 2.5,
  TRUE, "无效"
)</f>
        <v>1.6</v>
      </c>
      <c r="Q2257" s="13" cm="1">
        <f t="array" aca="1" ref="Q2257" ca="1">_xlfn.IFS(
  OR(L2257=2), 4,
  OR(L2257=4), 3.8,
  OR(L2257=6), 3.6,
  OR(L2257=8), 3.4,
  OR(L2257=10), 3.2,
  OR(L2257=12), 3,
  OR(L2257=14), 2.8,
  OR(L2257=16), 2.6,
  OR(L2257=18), 2.4,
  OR(L2257=82), 2.1,
  OR(L2257=84), 1.8,
  OR(L2257=86), 1.5,
  OR(L2257=88), 1.2,
  OR(L2257=90), 0.9,
  OR(L2257=92), 0.6,
  TRUE, "无效"
)</f>
        <v>3.6</v>
      </c>
      <c r="R2257" s="13">
        <f t="shared" ca="1" si="502"/>
        <v>5.2</v>
      </c>
      <c r="T2257" s="13">
        <f t="shared" ca="1" si="503"/>
        <v>1</v>
      </c>
      <c r="U2257" s="13"/>
    </row>
    <row r="2258" spans="1:21" x14ac:dyDescent="0.2">
      <c r="A2258" s="13">
        <v>2257</v>
      </c>
      <c r="B2258" s="13">
        <f t="shared" ca="1" si="491"/>
        <v>1</v>
      </c>
      <c r="C2258" s="14">
        <f t="shared" ca="1" si="492"/>
        <v>2</v>
      </c>
      <c r="D2258" s="15">
        <f t="shared" ca="1" si="493"/>
        <v>10.119999999999999</v>
      </c>
      <c r="E2258" s="13">
        <f t="shared" ca="1" si="494"/>
        <v>3</v>
      </c>
      <c r="F2258" s="2">
        <f t="shared" ca="1" si="495"/>
        <v>6</v>
      </c>
      <c r="G2258" s="16">
        <f t="shared" ca="1" si="490"/>
        <v>1.5</v>
      </c>
      <c r="I2258" s="13">
        <f t="shared" ca="1" si="496"/>
        <v>791</v>
      </c>
      <c r="J2258" s="14">
        <f t="shared" ca="1" si="497"/>
        <v>35</v>
      </c>
      <c r="K2258" s="14">
        <f t="shared" ca="1" si="498"/>
        <v>2</v>
      </c>
      <c r="L2258" s="14">
        <f t="shared" ca="1" si="499"/>
        <v>88</v>
      </c>
      <c r="M2258" s="13">
        <f t="shared" ca="1" si="500"/>
        <v>2</v>
      </c>
      <c r="N2258" s="13" t="str">
        <f t="shared" ca="1" si="501"/>
        <v>4</v>
      </c>
      <c r="P2258" s="13" cm="1">
        <f t="array" aca="1" ref="P2258" ca="1">_xlfn.IFS(
  OR(K2258=1,K2258=2), 1,
  OR(K2258=3,K2258=4), 1.3,
  OR(K2258=5,K2258=6), 1.6,
  OR(K2258=7,K2258=8), 1.9,
  OR(K2258=9,K2258=10), 2.2,
  OR(K2258=11,K2258=12), 2.5,
  TRUE, "无效"
)</f>
        <v>1</v>
      </c>
      <c r="Q2258" s="13" cm="1">
        <f t="array" aca="1" ref="Q2258" ca="1">_xlfn.IFS(
  OR(L2258=2), 4,
  OR(L2258=4), 3.8,
  OR(L2258=6), 3.6,
  OR(L2258=8), 3.4,
  OR(L2258=10), 3.2,
  OR(L2258=12), 3,
  OR(L2258=14), 2.8,
  OR(L2258=16), 2.6,
  OR(L2258=18), 2.4,
  OR(L2258=82), 2.1,
  OR(L2258=84), 1.8,
  OR(L2258=86), 1.5,
  OR(L2258=88), 1.2,
  OR(L2258=90), 0.9,
  OR(L2258=92), 0.6,
  TRUE, "无效"
)</f>
        <v>1.2</v>
      </c>
      <c r="R2258" s="13">
        <f t="shared" ca="1" si="502"/>
        <v>2.2000000000000002</v>
      </c>
      <c r="T2258" s="13">
        <f t="shared" ca="1" si="503"/>
        <v>1</v>
      </c>
      <c r="U2258" s="13"/>
    </row>
    <row r="2259" spans="1:21" x14ac:dyDescent="0.2">
      <c r="A2259" s="13">
        <v>2258</v>
      </c>
      <c r="B2259" s="13">
        <f t="shared" ca="1" si="491"/>
        <v>1</v>
      </c>
      <c r="C2259" s="14">
        <f t="shared" ca="1" si="492"/>
        <v>1</v>
      </c>
      <c r="D2259" s="15">
        <f t="shared" ca="1" si="493"/>
        <v>5.26</v>
      </c>
      <c r="E2259" s="13">
        <f t="shared" ca="1" si="494"/>
        <v>1</v>
      </c>
      <c r="F2259" s="2">
        <f t="shared" ca="1" si="495"/>
        <v>3</v>
      </c>
      <c r="G2259" s="16">
        <f t="shared" ca="1" si="490"/>
        <v>2.1</v>
      </c>
      <c r="I2259" s="13">
        <f t="shared" ca="1" si="496"/>
        <v>703</v>
      </c>
      <c r="J2259" s="14">
        <f t="shared" ca="1" si="497"/>
        <v>19</v>
      </c>
      <c r="K2259" s="14">
        <f t="shared" ca="1" si="498"/>
        <v>3</v>
      </c>
      <c r="L2259" s="14">
        <f t="shared" ca="1" si="499"/>
        <v>82</v>
      </c>
      <c r="M2259" s="13">
        <f t="shared" ca="1" si="500"/>
        <v>2</v>
      </c>
      <c r="N2259" s="13" t="str">
        <f t="shared" ca="1" si="501"/>
        <v>2</v>
      </c>
      <c r="P2259" s="13" cm="1">
        <f t="array" aca="1" ref="P2259" ca="1">_xlfn.IFS(
  OR(K2259=1,K2259=2), 1,
  OR(K2259=3,K2259=4), 1.3,
  OR(K2259=5,K2259=6), 1.6,
  OR(K2259=7,K2259=8), 1.9,
  OR(K2259=9,K2259=10), 2.2,
  OR(K2259=11,K2259=12), 2.5,
  TRUE, "无效"
)</f>
        <v>1.3</v>
      </c>
      <c r="Q2259" s="13" cm="1">
        <f t="array" aca="1" ref="Q2259" ca="1">_xlfn.IFS(
  OR(L2259=2), 4,
  OR(L2259=4), 3.8,
  OR(L2259=6), 3.6,
  OR(L2259=8), 3.4,
  OR(L2259=10), 3.2,
  OR(L2259=12), 3,
  OR(L2259=14), 2.8,
  OR(L2259=16), 2.6,
  OR(L2259=18), 2.4,
  OR(L2259=82), 2.1,
  OR(L2259=84), 1.8,
  OR(L2259=86), 1.5,
  OR(L2259=88), 1.2,
  OR(L2259=90), 0.9,
  OR(L2259=92), 0.6,
  TRUE, "无效"
)</f>
        <v>2.1</v>
      </c>
      <c r="R2259" s="13">
        <f t="shared" ca="1" si="502"/>
        <v>3.4000000000000004</v>
      </c>
      <c r="T2259" s="13">
        <f t="shared" ca="1" si="503"/>
        <v>0</v>
      </c>
      <c r="U2259" s="13"/>
    </row>
    <row r="2260" spans="1:21" x14ac:dyDescent="0.2">
      <c r="A2260" s="13">
        <v>2259</v>
      </c>
      <c r="B2260" s="13">
        <f t="shared" ca="1" si="491"/>
        <v>3</v>
      </c>
      <c r="C2260" s="14">
        <f t="shared" ca="1" si="492"/>
        <v>2</v>
      </c>
      <c r="D2260" s="15">
        <f t="shared" ca="1" si="493"/>
        <v>2.77</v>
      </c>
      <c r="E2260" s="13">
        <f t="shared" ca="1" si="494"/>
        <v>1</v>
      </c>
      <c r="F2260" s="2">
        <f t="shared" ca="1" si="495"/>
        <v>2</v>
      </c>
      <c r="G2260" s="16">
        <f t="shared" ca="1" si="490"/>
        <v>1.96</v>
      </c>
      <c r="I2260" s="13">
        <f t="shared" ca="1" si="496"/>
        <v>652</v>
      </c>
      <c r="J2260" s="14">
        <f t="shared" ca="1" si="497"/>
        <v>2</v>
      </c>
      <c r="K2260" s="14">
        <f t="shared" ca="1" si="498"/>
        <v>1</v>
      </c>
      <c r="L2260" s="14">
        <f t="shared" ca="1" si="499"/>
        <v>88</v>
      </c>
      <c r="M2260" s="13">
        <f t="shared" ca="1" si="500"/>
        <v>2</v>
      </c>
      <c r="N2260" s="13" t="str">
        <f t="shared" ca="1" si="501"/>
        <v>1</v>
      </c>
      <c r="P2260" s="13" cm="1">
        <f t="array" aca="1" ref="P2260" ca="1">_xlfn.IFS(
  OR(K2260=1,K2260=2), 1,
  OR(K2260=3,K2260=4), 1.3,
  OR(K2260=5,K2260=6), 1.6,
  OR(K2260=7,K2260=8), 1.9,
  OR(K2260=9,K2260=10), 2.2,
  OR(K2260=11,K2260=12), 2.5,
  TRUE, "无效"
)</f>
        <v>1</v>
      </c>
      <c r="Q2260" s="13" cm="1">
        <f t="array" aca="1" ref="Q2260" ca="1">_xlfn.IFS(
  OR(L2260=2), 4,
  OR(L2260=4), 3.8,
  OR(L2260=6), 3.6,
  OR(L2260=8), 3.4,
  OR(L2260=10), 3.2,
  OR(L2260=12), 3,
  OR(L2260=14), 2.8,
  OR(L2260=16), 2.6,
  OR(L2260=18), 2.4,
  OR(L2260=82), 2.1,
  OR(L2260=84), 1.8,
  OR(L2260=86), 1.5,
  OR(L2260=88), 1.2,
  OR(L2260=90), 0.9,
  OR(L2260=92), 0.6,
  TRUE, "无效"
)</f>
        <v>1.2</v>
      </c>
      <c r="R2260" s="13">
        <f t="shared" ca="1" si="502"/>
        <v>2.2000000000000002</v>
      </c>
      <c r="T2260" s="13">
        <f t="shared" ca="1" si="503"/>
        <v>0</v>
      </c>
      <c r="U2260" s="13"/>
    </row>
    <row r="2261" spans="1:21" x14ac:dyDescent="0.2">
      <c r="A2261" s="13">
        <v>2260</v>
      </c>
      <c r="B2261" s="13">
        <f t="shared" ca="1" si="491"/>
        <v>3</v>
      </c>
      <c r="C2261" s="14">
        <f t="shared" ca="1" si="492"/>
        <v>2</v>
      </c>
      <c r="D2261" s="15">
        <f t="shared" ca="1" si="493"/>
        <v>5.43</v>
      </c>
      <c r="E2261" s="13">
        <f t="shared" ca="1" si="494"/>
        <v>1</v>
      </c>
      <c r="F2261" s="2">
        <f t="shared" ca="1" si="495"/>
        <v>1</v>
      </c>
      <c r="G2261" s="16">
        <f t="shared" ca="1" si="490"/>
        <v>2.09</v>
      </c>
      <c r="I2261" s="13">
        <f t="shared" ca="1" si="496"/>
        <v>787</v>
      </c>
      <c r="J2261" s="14">
        <f t="shared" ca="1" si="497"/>
        <v>8</v>
      </c>
      <c r="K2261" s="14">
        <f t="shared" ca="1" si="498"/>
        <v>5</v>
      </c>
      <c r="L2261" s="14">
        <f t="shared" ca="1" si="499"/>
        <v>82</v>
      </c>
      <c r="M2261" s="13">
        <f t="shared" ca="1" si="500"/>
        <v>2</v>
      </c>
      <c r="N2261" s="13" t="str">
        <f t="shared" ca="1" si="501"/>
        <v>1</v>
      </c>
      <c r="P2261" s="13" cm="1">
        <f t="array" aca="1" ref="P2261" ca="1">_xlfn.IFS(
  OR(K2261=1,K2261=2), 1,
  OR(K2261=3,K2261=4), 1.3,
  OR(K2261=5,K2261=6), 1.6,
  OR(K2261=7,K2261=8), 1.9,
  OR(K2261=9,K2261=10), 2.2,
  OR(K2261=11,K2261=12), 2.5,
  TRUE, "无效"
)</f>
        <v>1.6</v>
      </c>
      <c r="Q2261" s="13" cm="1">
        <f t="array" aca="1" ref="Q2261" ca="1">_xlfn.IFS(
  OR(L2261=2), 4,
  OR(L2261=4), 3.8,
  OR(L2261=6), 3.6,
  OR(L2261=8), 3.4,
  OR(L2261=10), 3.2,
  OR(L2261=12), 3,
  OR(L2261=14), 2.8,
  OR(L2261=16), 2.6,
  OR(L2261=18), 2.4,
  OR(L2261=82), 2.1,
  OR(L2261=84), 1.8,
  OR(L2261=86), 1.5,
  OR(L2261=88), 1.2,
  OR(L2261=90), 0.9,
  OR(L2261=92), 0.6,
  TRUE, "无效"
)</f>
        <v>2.1</v>
      </c>
      <c r="R2261" s="13">
        <f t="shared" ca="1" si="502"/>
        <v>3.7</v>
      </c>
      <c r="T2261" s="13">
        <f t="shared" ca="1" si="503"/>
        <v>0</v>
      </c>
      <c r="U2261" s="13"/>
    </row>
    <row r="2262" spans="1:21" x14ac:dyDescent="0.2">
      <c r="A2262" s="13">
        <v>2261</v>
      </c>
      <c r="B2262" s="13">
        <f t="shared" ca="1" si="491"/>
        <v>3</v>
      </c>
      <c r="C2262" s="14">
        <f t="shared" ca="1" si="492"/>
        <v>2</v>
      </c>
      <c r="D2262" s="15">
        <f t="shared" ca="1" si="493"/>
        <v>12.32</v>
      </c>
      <c r="E2262" s="13">
        <f t="shared" ca="1" si="494"/>
        <v>3</v>
      </c>
      <c r="F2262" s="2">
        <f t="shared" ca="1" si="495"/>
        <v>8</v>
      </c>
      <c r="G2262" s="16">
        <f t="shared" ca="1" si="490"/>
        <v>1.5</v>
      </c>
      <c r="I2262" s="13">
        <f t="shared" ca="1" si="496"/>
        <v>609</v>
      </c>
      <c r="J2262" s="14">
        <f t="shared" ca="1" si="497"/>
        <v>22</v>
      </c>
      <c r="K2262" s="14">
        <f t="shared" ca="1" si="498"/>
        <v>1</v>
      </c>
      <c r="L2262" s="14">
        <f t="shared" ca="1" si="499"/>
        <v>18</v>
      </c>
      <c r="M2262" s="13">
        <f t="shared" ca="1" si="500"/>
        <v>1</v>
      </c>
      <c r="N2262" s="13" t="str">
        <f t="shared" ca="1" si="501"/>
        <v>3</v>
      </c>
      <c r="P2262" s="13" cm="1">
        <f t="array" aca="1" ref="P2262" ca="1">_xlfn.IFS(
  OR(K2262=1,K2262=2), 1,
  OR(K2262=3,K2262=4), 1.3,
  OR(K2262=5,K2262=6), 1.6,
  OR(K2262=7,K2262=8), 1.9,
  OR(K2262=9,K2262=10), 2.2,
  OR(K2262=11,K2262=12), 2.5,
  TRUE, "无效"
)</f>
        <v>1</v>
      </c>
      <c r="Q2262" s="13" cm="1">
        <f t="array" aca="1" ref="Q2262" ca="1">_xlfn.IFS(
  OR(L2262=2), 4,
  OR(L2262=4), 3.8,
  OR(L2262=6), 3.6,
  OR(L2262=8), 3.4,
  OR(L2262=10), 3.2,
  OR(L2262=12), 3,
  OR(L2262=14), 2.8,
  OR(L2262=16), 2.6,
  OR(L2262=18), 2.4,
  OR(L2262=82), 2.1,
  OR(L2262=84), 1.8,
  OR(L2262=86), 1.5,
  OR(L2262=88), 1.2,
  OR(L2262=90), 0.9,
  OR(L2262=92), 0.6,
  TRUE, "无效"
)</f>
        <v>2.4</v>
      </c>
      <c r="R2262" s="13">
        <f t="shared" ca="1" si="502"/>
        <v>3.4</v>
      </c>
      <c r="T2262" s="13">
        <f t="shared" ca="1" si="503"/>
        <v>1</v>
      </c>
      <c r="U2262" s="13"/>
    </row>
    <row r="2263" spans="1:21" x14ac:dyDescent="0.2">
      <c r="A2263" s="13">
        <v>2262</v>
      </c>
      <c r="B2263" s="13">
        <f t="shared" ca="1" si="491"/>
        <v>1</v>
      </c>
      <c r="C2263" s="14">
        <f t="shared" ca="1" si="492"/>
        <v>2</v>
      </c>
      <c r="D2263" s="15">
        <f t="shared" ca="1" si="493"/>
        <v>7.65</v>
      </c>
      <c r="E2263" s="13">
        <f t="shared" ca="1" si="494"/>
        <v>3</v>
      </c>
      <c r="F2263" s="2">
        <f t="shared" ca="1" si="495"/>
        <v>8</v>
      </c>
      <c r="G2263" s="16">
        <f t="shared" ca="1" si="490"/>
        <v>1.65</v>
      </c>
      <c r="I2263" s="13">
        <f t="shared" ca="1" si="496"/>
        <v>643</v>
      </c>
      <c r="J2263" s="14">
        <f t="shared" ca="1" si="497"/>
        <v>23</v>
      </c>
      <c r="K2263" s="14">
        <f t="shared" ca="1" si="498"/>
        <v>11</v>
      </c>
      <c r="L2263" s="14">
        <f t="shared" ca="1" si="499"/>
        <v>84</v>
      </c>
      <c r="M2263" s="13">
        <f t="shared" ca="1" si="500"/>
        <v>2</v>
      </c>
      <c r="N2263" s="13" t="str">
        <f t="shared" ca="1" si="501"/>
        <v>3</v>
      </c>
      <c r="P2263" s="13" cm="1">
        <f t="array" aca="1" ref="P2263" ca="1">_xlfn.IFS(
  OR(K2263=1,K2263=2), 1,
  OR(K2263=3,K2263=4), 1.3,
  OR(K2263=5,K2263=6), 1.6,
  OR(K2263=7,K2263=8), 1.9,
  OR(K2263=9,K2263=10), 2.2,
  OR(K2263=11,K2263=12), 2.5,
  TRUE, "无效"
)</f>
        <v>2.5</v>
      </c>
      <c r="Q2263" s="13" cm="1">
        <f t="array" aca="1" ref="Q2263" ca="1">_xlfn.IFS(
  OR(L2263=2), 4,
  OR(L2263=4), 3.8,
  OR(L2263=6), 3.6,
  OR(L2263=8), 3.4,
  OR(L2263=10), 3.2,
  OR(L2263=12), 3,
  OR(L2263=14), 2.8,
  OR(L2263=16), 2.6,
  OR(L2263=18), 2.4,
  OR(L2263=82), 2.1,
  OR(L2263=84), 1.8,
  OR(L2263=86), 1.5,
  OR(L2263=88), 1.2,
  OR(L2263=90), 0.9,
  OR(L2263=92), 0.6,
  TRUE, "无效"
)</f>
        <v>1.8</v>
      </c>
      <c r="R2263" s="13">
        <f t="shared" ca="1" si="502"/>
        <v>4.3</v>
      </c>
      <c r="T2263" s="13">
        <f t="shared" ca="1" si="503"/>
        <v>1</v>
      </c>
      <c r="U2263" s="13"/>
    </row>
    <row r="2264" spans="1:21" x14ac:dyDescent="0.2">
      <c r="A2264" s="13">
        <v>2263</v>
      </c>
      <c r="B2264" s="13">
        <f t="shared" ca="1" si="491"/>
        <v>2</v>
      </c>
      <c r="C2264" s="14">
        <f t="shared" ca="1" si="492"/>
        <v>2</v>
      </c>
      <c r="D2264" s="15">
        <f t="shared" ca="1" si="493"/>
        <v>7.61</v>
      </c>
      <c r="E2264" s="13">
        <f t="shared" ca="1" si="494"/>
        <v>3</v>
      </c>
      <c r="F2264" s="2">
        <f t="shared" ca="1" si="495"/>
        <v>1</v>
      </c>
      <c r="G2264" s="16">
        <f t="shared" ca="1" si="490"/>
        <v>1.67</v>
      </c>
      <c r="I2264" s="13">
        <f t="shared" ca="1" si="496"/>
        <v>737</v>
      </c>
      <c r="J2264" s="14">
        <f t="shared" ca="1" si="497"/>
        <v>16</v>
      </c>
      <c r="K2264" s="14">
        <f t="shared" ca="1" si="498"/>
        <v>7</v>
      </c>
      <c r="L2264" s="14">
        <f t="shared" ca="1" si="499"/>
        <v>92</v>
      </c>
      <c r="M2264" s="13">
        <f t="shared" ca="1" si="500"/>
        <v>2</v>
      </c>
      <c r="N2264" s="13" t="str">
        <f t="shared" ca="1" si="501"/>
        <v>2</v>
      </c>
      <c r="P2264" s="13" cm="1">
        <f t="array" aca="1" ref="P2264" ca="1">_xlfn.IFS(
  OR(K2264=1,K2264=2), 1,
  OR(K2264=3,K2264=4), 1.3,
  OR(K2264=5,K2264=6), 1.6,
  OR(K2264=7,K2264=8), 1.9,
  OR(K2264=9,K2264=10), 2.2,
  OR(K2264=11,K2264=12), 2.5,
  TRUE, "无效"
)</f>
        <v>1.9</v>
      </c>
      <c r="Q2264" s="13" cm="1">
        <f t="array" aca="1" ref="Q2264" ca="1">_xlfn.IFS(
  OR(L2264=2), 4,
  OR(L2264=4), 3.8,
  OR(L2264=6), 3.6,
  OR(L2264=8), 3.4,
  OR(L2264=10), 3.2,
  OR(L2264=12), 3,
  OR(L2264=14), 2.8,
  OR(L2264=16), 2.6,
  OR(L2264=18), 2.4,
  OR(L2264=82), 2.1,
  OR(L2264=84), 1.8,
  OR(L2264=86), 1.5,
  OR(L2264=88), 1.2,
  OR(L2264=90), 0.9,
  OR(L2264=92), 0.6,
  TRUE, "无效"
)</f>
        <v>0.6</v>
      </c>
      <c r="R2264" s="13">
        <f t="shared" ca="1" si="502"/>
        <v>2.5</v>
      </c>
      <c r="T2264" s="13">
        <f t="shared" ca="1" si="503"/>
        <v>1</v>
      </c>
      <c r="U2264" s="13"/>
    </row>
    <row r="2265" spans="1:21" x14ac:dyDescent="0.2">
      <c r="A2265" s="13">
        <v>2264</v>
      </c>
      <c r="B2265" s="13">
        <f t="shared" ca="1" si="491"/>
        <v>1</v>
      </c>
      <c r="C2265" s="14">
        <f t="shared" ca="1" si="492"/>
        <v>2</v>
      </c>
      <c r="D2265" s="15">
        <f t="shared" ca="1" si="493"/>
        <v>1.17</v>
      </c>
      <c r="E2265" s="13">
        <f t="shared" ca="1" si="494"/>
        <v>2</v>
      </c>
      <c r="F2265" s="2">
        <f t="shared" ca="1" si="495"/>
        <v>7</v>
      </c>
      <c r="G2265" s="16">
        <f t="shared" ca="1" si="490"/>
        <v>1.39</v>
      </c>
      <c r="I2265" s="13">
        <f t="shared" ca="1" si="496"/>
        <v>714</v>
      </c>
      <c r="J2265" s="14">
        <f t="shared" ca="1" si="497"/>
        <v>37</v>
      </c>
      <c r="K2265" s="14">
        <f t="shared" ca="1" si="498"/>
        <v>5</v>
      </c>
      <c r="L2265" s="14">
        <f t="shared" ca="1" si="499"/>
        <v>4</v>
      </c>
      <c r="M2265" s="13">
        <f t="shared" ca="1" si="500"/>
        <v>1</v>
      </c>
      <c r="N2265" s="13" t="str">
        <f t="shared" ca="1" si="501"/>
        <v>4</v>
      </c>
      <c r="P2265" s="13" cm="1">
        <f t="array" aca="1" ref="P2265" ca="1">_xlfn.IFS(
  OR(K2265=1,K2265=2), 1,
  OR(K2265=3,K2265=4), 1.3,
  OR(K2265=5,K2265=6), 1.6,
  OR(K2265=7,K2265=8), 1.9,
  OR(K2265=9,K2265=10), 2.2,
  OR(K2265=11,K2265=12), 2.5,
  TRUE, "无效"
)</f>
        <v>1.6</v>
      </c>
      <c r="Q2265" s="13" cm="1">
        <f t="array" aca="1" ref="Q2265" ca="1">_xlfn.IFS(
  OR(L2265=2), 4,
  OR(L2265=4), 3.8,
  OR(L2265=6), 3.6,
  OR(L2265=8), 3.4,
  OR(L2265=10), 3.2,
  OR(L2265=12), 3,
  OR(L2265=14), 2.8,
  OR(L2265=16), 2.6,
  OR(L2265=18), 2.4,
  OR(L2265=82), 2.1,
  OR(L2265=84), 1.8,
  OR(L2265=86), 1.5,
  OR(L2265=88), 1.2,
  OR(L2265=90), 0.9,
  OR(L2265=92), 0.6,
  TRUE, "无效"
)</f>
        <v>3.8</v>
      </c>
      <c r="R2265" s="13">
        <f t="shared" ca="1" si="502"/>
        <v>5.4</v>
      </c>
      <c r="T2265" s="13">
        <f t="shared" ca="1" si="503"/>
        <v>0</v>
      </c>
      <c r="U2265" s="13"/>
    </row>
    <row r="2266" spans="1:21" x14ac:dyDescent="0.2">
      <c r="A2266" s="13">
        <v>2265</v>
      </c>
      <c r="B2266" s="13">
        <f t="shared" ca="1" si="491"/>
        <v>2</v>
      </c>
      <c r="C2266" s="14">
        <f t="shared" ca="1" si="492"/>
        <v>2</v>
      </c>
      <c r="D2266" s="15">
        <f t="shared" ca="1" si="493"/>
        <v>4.9400000000000004</v>
      </c>
      <c r="E2266" s="13">
        <f t="shared" ca="1" si="494"/>
        <v>1</v>
      </c>
      <c r="F2266" s="2">
        <f t="shared" ca="1" si="495"/>
        <v>3</v>
      </c>
      <c r="G2266" s="16">
        <f t="shared" ca="1" si="490"/>
        <v>1.94</v>
      </c>
      <c r="I2266" s="13">
        <f t="shared" ca="1" si="496"/>
        <v>680</v>
      </c>
      <c r="J2266" s="14">
        <f t="shared" ca="1" si="497"/>
        <v>20</v>
      </c>
      <c r="K2266" s="14">
        <f t="shared" ca="1" si="498"/>
        <v>2</v>
      </c>
      <c r="L2266" s="14">
        <f t="shared" ca="1" si="499"/>
        <v>88</v>
      </c>
      <c r="M2266" s="13">
        <f t="shared" ca="1" si="500"/>
        <v>2</v>
      </c>
      <c r="N2266" s="13" t="str">
        <f t="shared" ca="1" si="501"/>
        <v>2</v>
      </c>
      <c r="P2266" s="13" cm="1">
        <f t="array" aca="1" ref="P2266" ca="1">_xlfn.IFS(
  OR(K2266=1,K2266=2), 1,
  OR(K2266=3,K2266=4), 1.3,
  OR(K2266=5,K2266=6), 1.6,
  OR(K2266=7,K2266=8), 1.9,
  OR(K2266=9,K2266=10), 2.2,
  OR(K2266=11,K2266=12), 2.5,
  TRUE, "无效"
)</f>
        <v>1</v>
      </c>
      <c r="Q2266" s="13" cm="1">
        <f t="array" aca="1" ref="Q2266" ca="1">_xlfn.IFS(
  OR(L2266=2), 4,
  OR(L2266=4), 3.8,
  OR(L2266=6), 3.6,
  OR(L2266=8), 3.4,
  OR(L2266=10), 3.2,
  OR(L2266=12), 3,
  OR(L2266=14), 2.8,
  OR(L2266=16), 2.6,
  OR(L2266=18), 2.4,
  OR(L2266=82), 2.1,
  OR(L2266=84), 1.8,
  OR(L2266=86), 1.5,
  OR(L2266=88), 1.2,
  OR(L2266=90), 0.9,
  OR(L2266=92), 0.6,
  TRUE, "无效"
)</f>
        <v>1.2</v>
      </c>
      <c r="R2266" s="13">
        <f t="shared" ca="1" si="502"/>
        <v>2.2000000000000002</v>
      </c>
      <c r="T2266" s="13">
        <f t="shared" ca="1" si="503"/>
        <v>0</v>
      </c>
      <c r="U2266" s="13"/>
    </row>
    <row r="2267" spans="1:21" x14ac:dyDescent="0.2">
      <c r="A2267" s="13">
        <v>2266</v>
      </c>
      <c r="B2267" s="13">
        <f t="shared" ca="1" si="491"/>
        <v>2</v>
      </c>
      <c r="C2267" s="14">
        <f t="shared" ca="1" si="492"/>
        <v>2</v>
      </c>
      <c r="D2267" s="15">
        <f t="shared" ca="1" si="493"/>
        <v>9.19</v>
      </c>
      <c r="E2267" s="13">
        <f t="shared" ca="1" si="494"/>
        <v>3</v>
      </c>
      <c r="F2267" s="2">
        <f t="shared" ca="1" si="495"/>
        <v>4</v>
      </c>
      <c r="G2267" s="16">
        <f t="shared" ca="1" si="490"/>
        <v>1.74</v>
      </c>
      <c r="I2267" s="13">
        <f t="shared" ca="1" si="496"/>
        <v>688</v>
      </c>
      <c r="J2267" s="14">
        <f t="shared" ca="1" si="497"/>
        <v>20</v>
      </c>
      <c r="K2267" s="14">
        <f t="shared" ca="1" si="498"/>
        <v>9</v>
      </c>
      <c r="L2267" s="14">
        <f t="shared" ca="1" si="499"/>
        <v>88</v>
      </c>
      <c r="M2267" s="13">
        <f t="shared" ca="1" si="500"/>
        <v>2</v>
      </c>
      <c r="N2267" s="13" t="str">
        <f t="shared" ca="1" si="501"/>
        <v>2</v>
      </c>
      <c r="P2267" s="13" cm="1">
        <f t="array" aca="1" ref="P2267" ca="1">_xlfn.IFS(
  OR(K2267=1,K2267=2), 1,
  OR(K2267=3,K2267=4), 1.3,
  OR(K2267=5,K2267=6), 1.6,
  OR(K2267=7,K2267=8), 1.9,
  OR(K2267=9,K2267=10), 2.2,
  OR(K2267=11,K2267=12), 2.5,
  TRUE, "无效"
)</f>
        <v>2.2000000000000002</v>
      </c>
      <c r="Q2267" s="13" cm="1">
        <f t="array" aca="1" ref="Q2267" ca="1">_xlfn.IFS(
  OR(L2267=2), 4,
  OR(L2267=4), 3.8,
  OR(L2267=6), 3.6,
  OR(L2267=8), 3.4,
  OR(L2267=10), 3.2,
  OR(L2267=12), 3,
  OR(L2267=14), 2.8,
  OR(L2267=16), 2.6,
  OR(L2267=18), 2.4,
  OR(L2267=82), 2.1,
  OR(L2267=84), 1.8,
  OR(L2267=86), 1.5,
  OR(L2267=88), 1.2,
  OR(L2267=90), 0.9,
  OR(L2267=92), 0.6,
  TRUE, "无效"
)</f>
        <v>1.2</v>
      </c>
      <c r="R2267" s="13">
        <f t="shared" ca="1" si="502"/>
        <v>3.4000000000000004</v>
      </c>
      <c r="T2267" s="13">
        <f t="shared" ca="1" si="503"/>
        <v>1</v>
      </c>
      <c r="U2267" s="13"/>
    </row>
    <row r="2268" spans="1:21" x14ac:dyDescent="0.2">
      <c r="A2268" s="13">
        <v>2267</v>
      </c>
      <c r="B2268" s="13">
        <f t="shared" ca="1" si="491"/>
        <v>2</v>
      </c>
      <c r="C2268" s="14">
        <f t="shared" ca="1" si="492"/>
        <v>1</v>
      </c>
      <c r="D2268" s="15">
        <f t="shared" ca="1" si="493"/>
        <v>1.1200000000000001</v>
      </c>
      <c r="E2268" s="13">
        <f t="shared" ca="1" si="494"/>
        <v>2</v>
      </c>
      <c r="F2268" s="2">
        <f t="shared" ca="1" si="495"/>
        <v>8</v>
      </c>
      <c r="G2268" s="16">
        <f t="shared" ca="1" si="490"/>
        <v>1.28</v>
      </c>
      <c r="I2268" s="13">
        <f t="shared" ca="1" si="496"/>
        <v>759</v>
      </c>
      <c r="J2268" s="14">
        <f t="shared" ca="1" si="497"/>
        <v>26</v>
      </c>
      <c r="K2268" s="14">
        <f t="shared" ca="1" si="498"/>
        <v>5</v>
      </c>
      <c r="L2268" s="14">
        <f t="shared" ca="1" si="499"/>
        <v>84</v>
      </c>
      <c r="M2268" s="13">
        <f t="shared" ca="1" si="500"/>
        <v>2</v>
      </c>
      <c r="N2268" s="13" t="str">
        <f t="shared" ca="1" si="501"/>
        <v>3</v>
      </c>
      <c r="P2268" s="13" cm="1">
        <f t="array" aca="1" ref="P2268" ca="1">_xlfn.IFS(
  OR(K2268=1,K2268=2), 1,
  OR(K2268=3,K2268=4), 1.3,
  OR(K2268=5,K2268=6), 1.6,
  OR(K2268=7,K2268=8), 1.9,
  OR(K2268=9,K2268=10), 2.2,
  OR(K2268=11,K2268=12), 2.5,
  TRUE, "无效"
)</f>
        <v>1.6</v>
      </c>
      <c r="Q2268" s="13" cm="1">
        <f t="array" aca="1" ref="Q2268" ca="1">_xlfn.IFS(
  OR(L2268=2), 4,
  OR(L2268=4), 3.8,
  OR(L2268=6), 3.6,
  OR(L2268=8), 3.4,
  OR(L2268=10), 3.2,
  OR(L2268=12), 3,
  OR(L2268=14), 2.8,
  OR(L2268=16), 2.6,
  OR(L2268=18), 2.4,
  OR(L2268=82), 2.1,
  OR(L2268=84), 1.8,
  OR(L2268=86), 1.5,
  OR(L2268=88), 1.2,
  OR(L2268=90), 0.9,
  OR(L2268=92), 0.6,
  TRUE, "无效"
)</f>
        <v>1.8</v>
      </c>
      <c r="R2268" s="13">
        <f t="shared" ca="1" si="502"/>
        <v>3.4000000000000004</v>
      </c>
      <c r="T2268" s="13">
        <f t="shared" ca="1" si="503"/>
        <v>0</v>
      </c>
      <c r="U2268" s="13"/>
    </row>
    <row r="2269" spans="1:21" x14ac:dyDescent="0.2">
      <c r="A2269" s="13">
        <v>2268</v>
      </c>
      <c r="B2269" s="13">
        <f t="shared" ca="1" si="491"/>
        <v>2</v>
      </c>
      <c r="C2269" s="14">
        <f t="shared" ca="1" si="492"/>
        <v>2</v>
      </c>
      <c r="D2269" s="15">
        <f t="shared" ca="1" si="493"/>
        <v>5.78</v>
      </c>
      <c r="E2269" s="13">
        <f t="shared" ca="1" si="494"/>
        <v>1</v>
      </c>
      <c r="F2269" s="2">
        <f t="shared" ca="1" si="495"/>
        <v>4</v>
      </c>
      <c r="G2269" s="16">
        <f t="shared" ca="1" si="490"/>
        <v>1.96</v>
      </c>
      <c r="I2269" s="13">
        <f t="shared" ca="1" si="496"/>
        <v>749</v>
      </c>
      <c r="J2269" s="14">
        <f t="shared" ca="1" si="497"/>
        <v>26</v>
      </c>
      <c r="K2269" s="14">
        <f t="shared" ca="1" si="498"/>
        <v>10</v>
      </c>
      <c r="L2269" s="14">
        <f t="shared" ca="1" si="499"/>
        <v>8</v>
      </c>
      <c r="M2269" s="13">
        <f t="shared" ca="1" si="500"/>
        <v>1</v>
      </c>
      <c r="N2269" s="13" t="str">
        <f t="shared" ca="1" si="501"/>
        <v>3</v>
      </c>
      <c r="P2269" s="13" cm="1">
        <f t="array" aca="1" ref="P2269" ca="1">_xlfn.IFS(
  OR(K2269=1,K2269=2), 1,
  OR(K2269=3,K2269=4), 1.3,
  OR(K2269=5,K2269=6), 1.6,
  OR(K2269=7,K2269=8), 1.9,
  OR(K2269=9,K2269=10), 2.2,
  OR(K2269=11,K2269=12), 2.5,
  TRUE, "无效"
)</f>
        <v>2.2000000000000002</v>
      </c>
      <c r="Q2269" s="13" cm="1">
        <f t="array" aca="1" ref="Q2269" ca="1">_xlfn.IFS(
  OR(L2269=2), 4,
  OR(L2269=4), 3.8,
  OR(L2269=6), 3.6,
  OR(L2269=8), 3.4,
  OR(L2269=10), 3.2,
  OR(L2269=12), 3,
  OR(L2269=14), 2.8,
  OR(L2269=16), 2.6,
  OR(L2269=18), 2.4,
  OR(L2269=82), 2.1,
  OR(L2269=84), 1.8,
  OR(L2269=86), 1.5,
  OR(L2269=88), 1.2,
  OR(L2269=90), 0.9,
  OR(L2269=92), 0.6,
  TRUE, "无效"
)</f>
        <v>3.4</v>
      </c>
      <c r="R2269" s="13">
        <f t="shared" ca="1" si="502"/>
        <v>5.6</v>
      </c>
      <c r="T2269" s="13">
        <f t="shared" ca="1" si="503"/>
        <v>0</v>
      </c>
      <c r="U2269" s="13"/>
    </row>
    <row r="2270" spans="1:21" x14ac:dyDescent="0.2">
      <c r="A2270" s="13">
        <v>2269</v>
      </c>
      <c r="B2270" s="13">
        <f t="shared" ca="1" si="491"/>
        <v>2</v>
      </c>
      <c r="C2270" s="14">
        <f t="shared" ca="1" si="492"/>
        <v>2</v>
      </c>
      <c r="D2270" s="15">
        <f t="shared" ca="1" si="493"/>
        <v>4.8</v>
      </c>
      <c r="E2270" s="13">
        <f t="shared" ca="1" si="494"/>
        <v>1</v>
      </c>
      <c r="F2270" s="2">
        <f t="shared" ca="1" si="495"/>
        <v>1</v>
      </c>
      <c r="G2270" s="16">
        <f t="shared" ca="1" si="490"/>
        <v>1.93</v>
      </c>
      <c r="I2270" s="13">
        <f t="shared" ca="1" si="496"/>
        <v>629</v>
      </c>
      <c r="J2270" s="14">
        <f t="shared" ca="1" si="497"/>
        <v>26</v>
      </c>
      <c r="K2270" s="14">
        <f t="shared" ca="1" si="498"/>
        <v>3</v>
      </c>
      <c r="L2270" s="14">
        <f t="shared" ca="1" si="499"/>
        <v>88</v>
      </c>
      <c r="M2270" s="13">
        <f t="shared" ca="1" si="500"/>
        <v>2</v>
      </c>
      <c r="N2270" s="13" t="str">
        <f t="shared" ca="1" si="501"/>
        <v>3</v>
      </c>
      <c r="P2270" s="13" cm="1">
        <f t="array" aca="1" ref="P2270" ca="1">_xlfn.IFS(
  OR(K2270=1,K2270=2), 1,
  OR(K2270=3,K2270=4), 1.3,
  OR(K2270=5,K2270=6), 1.6,
  OR(K2270=7,K2270=8), 1.9,
  OR(K2270=9,K2270=10), 2.2,
  OR(K2270=11,K2270=12), 2.5,
  TRUE, "无效"
)</f>
        <v>1.3</v>
      </c>
      <c r="Q2270" s="13" cm="1">
        <f t="array" aca="1" ref="Q2270" ca="1">_xlfn.IFS(
  OR(L2270=2), 4,
  OR(L2270=4), 3.8,
  OR(L2270=6), 3.6,
  OR(L2270=8), 3.4,
  OR(L2270=10), 3.2,
  OR(L2270=12), 3,
  OR(L2270=14), 2.8,
  OR(L2270=16), 2.6,
  OR(L2270=18), 2.4,
  OR(L2270=82), 2.1,
  OR(L2270=84), 1.8,
  OR(L2270=86), 1.5,
  OR(L2270=88), 1.2,
  OR(L2270=90), 0.9,
  OR(L2270=92), 0.6,
  TRUE, "无效"
)</f>
        <v>1.2</v>
      </c>
      <c r="R2270" s="13">
        <f t="shared" ca="1" si="502"/>
        <v>2.5</v>
      </c>
      <c r="T2270" s="13">
        <f t="shared" ca="1" si="503"/>
        <v>0</v>
      </c>
      <c r="U2270" s="13"/>
    </row>
    <row r="2271" spans="1:21" x14ac:dyDescent="0.2">
      <c r="A2271" s="13">
        <v>2270</v>
      </c>
      <c r="B2271" s="13">
        <f t="shared" ca="1" si="491"/>
        <v>3</v>
      </c>
      <c r="C2271" s="14">
        <f t="shared" ca="1" si="492"/>
        <v>2</v>
      </c>
      <c r="D2271" s="15">
        <f t="shared" ca="1" si="493"/>
        <v>4.07</v>
      </c>
      <c r="E2271" s="13">
        <f t="shared" ca="1" si="494"/>
        <v>1</v>
      </c>
      <c r="F2271" s="2">
        <f t="shared" ca="1" si="495"/>
        <v>1</v>
      </c>
      <c r="G2271" s="16">
        <f t="shared" ca="1" si="490"/>
        <v>2.04</v>
      </c>
      <c r="I2271" s="13">
        <f t="shared" ca="1" si="496"/>
        <v>691</v>
      </c>
      <c r="J2271" s="14">
        <f t="shared" ca="1" si="497"/>
        <v>20</v>
      </c>
      <c r="K2271" s="14">
        <f t="shared" ca="1" si="498"/>
        <v>9</v>
      </c>
      <c r="L2271" s="14">
        <f t="shared" ca="1" si="499"/>
        <v>12</v>
      </c>
      <c r="M2271" s="13">
        <f t="shared" ca="1" si="500"/>
        <v>1</v>
      </c>
      <c r="N2271" s="13" t="str">
        <f t="shared" ca="1" si="501"/>
        <v>2</v>
      </c>
      <c r="P2271" s="13" cm="1">
        <f t="array" aca="1" ref="P2271" ca="1">_xlfn.IFS(
  OR(K2271=1,K2271=2), 1,
  OR(K2271=3,K2271=4), 1.3,
  OR(K2271=5,K2271=6), 1.6,
  OR(K2271=7,K2271=8), 1.9,
  OR(K2271=9,K2271=10), 2.2,
  OR(K2271=11,K2271=12), 2.5,
  TRUE, "无效"
)</f>
        <v>2.2000000000000002</v>
      </c>
      <c r="Q2271" s="13" cm="1">
        <f t="array" aca="1" ref="Q2271" ca="1">_xlfn.IFS(
  OR(L2271=2), 4,
  OR(L2271=4), 3.8,
  OR(L2271=6), 3.6,
  OR(L2271=8), 3.4,
  OR(L2271=10), 3.2,
  OR(L2271=12), 3,
  OR(L2271=14), 2.8,
  OR(L2271=16), 2.6,
  OR(L2271=18), 2.4,
  OR(L2271=82), 2.1,
  OR(L2271=84), 1.8,
  OR(L2271=86), 1.5,
  OR(L2271=88), 1.2,
  OR(L2271=90), 0.9,
  OR(L2271=92), 0.6,
  TRUE, "无效"
)</f>
        <v>3</v>
      </c>
      <c r="R2271" s="13">
        <f t="shared" ca="1" si="502"/>
        <v>5.2</v>
      </c>
      <c r="T2271" s="13">
        <f t="shared" ca="1" si="503"/>
        <v>0</v>
      </c>
      <c r="U2271" s="13"/>
    </row>
    <row r="2272" spans="1:21" x14ac:dyDescent="0.2">
      <c r="A2272" s="13">
        <v>2271</v>
      </c>
      <c r="B2272" s="13">
        <f t="shared" ca="1" si="491"/>
        <v>1</v>
      </c>
      <c r="C2272" s="14">
        <f t="shared" ca="1" si="492"/>
        <v>1</v>
      </c>
      <c r="D2272" s="15">
        <f t="shared" ca="1" si="493"/>
        <v>10.65</v>
      </c>
      <c r="E2272" s="13">
        <f t="shared" ca="1" si="494"/>
        <v>3</v>
      </c>
      <c r="F2272" s="2">
        <f t="shared" ca="1" si="495"/>
        <v>5</v>
      </c>
      <c r="G2272" s="16">
        <f t="shared" ca="1" si="490"/>
        <v>1.67</v>
      </c>
      <c r="I2272" s="13">
        <f t="shared" ca="1" si="496"/>
        <v>646</v>
      </c>
      <c r="J2272" s="14">
        <f t="shared" ca="1" si="497"/>
        <v>35</v>
      </c>
      <c r="K2272" s="14">
        <f t="shared" ca="1" si="498"/>
        <v>4</v>
      </c>
      <c r="L2272" s="14">
        <f t="shared" ca="1" si="499"/>
        <v>90</v>
      </c>
      <c r="M2272" s="13">
        <f t="shared" ca="1" si="500"/>
        <v>2</v>
      </c>
      <c r="N2272" s="13" t="str">
        <f t="shared" ca="1" si="501"/>
        <v>4</v>
      </c>
      <c r="P2272" s="13" cm="1">
        <f t="array" aca="1" ref="P2272" ca="1">_xlfn.IFS(
  OR(K2272=1,K2272=2), 1,
  OR(K2272=3,K2272=4), 1.3,
  OR(K2272=5,K2272=6), 1.6,
  OR(K2272=7,K2272=8), 1.9,
  OR(K2272=9,K2272=10), 2.2,
  OR(K2272=11,K2272=12), 2.5,
  TRUE, "无效"
)</f>
        <v>1.3</v>
      </c>
      <c r="Q2272" s="13" cm="1">
        <f t="array" aca="1" ref="Q2272" ca="1">_xlfn.IFS(
  OR(L2272=2), 4,
  OR(L2272=4), 3.8,
  OR(L2272=6), 3.6,
  OR(L2272=8), 3.4,
  OR(L2272=10), 3.2,
  OR(L2272=12), 3,
  OR(L2272=14), 2.8,
  OR(L2272=16), 2.6,
  OR(L2272=18), 2.4,
  OR(L2272=82), 2.1,
  OR(L2272=84), 1.8,
  OR(L2272=86), 1.5,
  OR(L2272=88), 1.2,
  OR(L2272=90), 0.9,
  OR(L2272=92), 0.6,
  TRUE, "无效"
)</f>
        <v>0.9</v>
      </c>
      <c r="R2272" s="13">
        <f t="shared" ca="1" si="502"/>
        <v>2.2000000000000002</v>
      </c>
      <c r="T2272" s="13">
        <f t="shared" ca="1" si="503"/>
        <v>1</v>
      </c>
      <c r="U2272" s="13"/>
    </row>
    <row r="2273" spans="1:21" x14ac:dyDescent="0.2">
      <c r="A2273" s="13">
        <v>2272</v>
      </c>
      <c r="B2273" s="13">
        <f t="shared" ca="1" si="491"/>
        <v>1</v>
      </c>
      <c r="C2273" s="14">
        <f t="shared" ca="1" si="492"/>
        <v>1</v>
      </c>
      <c r="D2273" s="15">
        <f t="shared" ca="1" si="493"/>
        <v>8.83</v>
      </c>
      <c r="E2273" s="13">
        <f t="shared" ca="1" si="494"/>
        <v>3</v>
      </c>
      <c r="F2273" s="2">
        <f t="shared" ca="1" si="495"/>
        <v>3</v>
      </c>
      <c r="G2273" s="16">
        <f t="shared" ca="1" si="490"/>
        <v>1.8</v>
      </c>
      <c r="I2273" s="13">
        <f t="shared" ca="1" si="496"/>
        <v>650</v>
      </c>
      <c r="J2273" s="14">
        <f t="shared" ca="1" si="497"/>
        <v>21</v>
      </c>
      <c r="K2273" s="14">
        <f t="shared" ca="1" si="498"/>
        <v>3</v>
      </c>
      <c r="L2273" s="14">
        <f t="shared" ca="1" si="499"/>
        <v>4</v>
      </c>
      <c r="M2273" s="13">
        <f t="shared" ca="1" si="500"/>
        <v>1</v>
      </c>
      <c r="N2273" s="13" t="str">
        <f t="shared" ca="1" si="501"/>
        <v>3</v>
      </c>
      <c r="P2273" s="13" cm="1">
        <f t="array" aca="1" ref="P2273" ca="1">_xlfn.IFS(
  OR(K2273=1,K2273=2), 1,
  OR(K2273=3,K2273=4), 1.3,
  OR(K2273=5,K2273=6), 1.6,
  OR(K2273=7,K2273=8), 1.9,
  OR(K2273=9,K2273=10), 2.2,
  OR(K2273=11,K2273=12), 2.5,
  TRUE, "无效"
)</f>
        <v>1.3</v>
      </c>
      <c r="Q2273" s="13" cm="1">
        <f t="array" aca="1" ref="Q2273" ca="1">_xlfn.IFS(
  OR(L2273=2), 4,
  OR(L2273=4), 3.8,
  OR(L2273=6), 3.6,
  OR(L2273=8), 3.4,
  OR(L2273=10), 3.2,
  OR(L2273=12), 3,
  OR(L2273=14), 2.8,
  OR(L2273=16), 2.6,
  OR(L2273=18), 2.4,
  OR(L2273=82), 2.1,
  OR(L2273=84), 1.8,
  OR(L2273=86), 1.5,
  OR(L2273=88), 1.2,
  OR(L2273=90), 0.9,
  OR(L2273=92), 0.6,
  TRUE, "无效"
)</f>
        <v>3.8</v>
      </c>
      <c r="R2273" s="13">
        <f t="shared" ca="1" si="502"/>
        <v>5.0999999999999996</v>
      </c>
      <c r="T2273" s="13">
        <f t="shared" ca="1" si="503"/>
        <v>1</v>
      </c>
      <c r="U2273" s="13"/>
    </row>
    <row r="2274" spans="1:21" x14ac:dyDescent="0.2">
      <c r="A2274" s="13">
        <v>2273</v>
      </c>
      <c r="B2274" s="13">
        <f t="shared" ca="1" si="491"/>
        <v>1</v>
      </c>
      <c r="C2274" s="14">
        <f t="shared" ca="1" si="492"/>
        <v>2</v>
      </c>
      <c r="D2274" s="15">
        <f t="shared" ca="1" si="493"/>
        <v>10.09</v>
      </c>
      <c r="E2274" s="13">
        <f t="shared" ca="1" si="494"/>
        <v>3</v>
      </c>
      <c r="F2274" s="2">
        <f t="shared" ca="1" si="495"/>
        <v>9</v>
      </c>
      <c r="G2274" s="16">
        <f t="shared" ca="1" si="490"/>
        <v>1.8</v>
      </c>
      <c r="I2274" s="13">
        <f t="shared" ca="1" si="496"/>
        <v>684</v>
      </c>
      <c r="J2274" s="14">
        <f t="shared" ca="1" si="497"/>
        <v>39</v>
      </c>
      <c r="K2274" s="14">
        <f t="shared" ca="1" si="498"/>
        <v>8</v>
      </c>
      <c r="L2274" s="14">
        <f t="shared" ca="1" si="499"/>
        <v>88</v>
      </c>
      <c r="M2274" s="13">
        <f t="shared" ca="1" si="500"/>
        <v>2</v>
      </c>
      <c r="N2274" s="13" t="str">
        <f t="shared" ca="1" si="501"/>
        <v>4</v>
      </c>
      <c r="P2274" s="13" cm="1">
        <f t="array" aca="1" ref="P2274" ca="1">_xlfn.IFS(
  OR(K2274=1,K2274=2), 1,
  OR(K2274=3,K2274=4), 1.3,
  OR(K2274=5,K2274=6), 1.6,
  OR(K2274=7,K2274=8), 1.9,
  OR(K2274=9,K2274=10), 2.2,
  OR(K2274=11,K2274=12), 2.5,
  TRUE, "无效"
)</f>
        <v>1.9</v>
      </c>
      <c r="Q2274" s="13" cm="1">
        <f t="array" aca="1" ref="Q2274" ca="1">_xlfn.IFS(
  OR(L2274=2), 4,
  OR(L2274=4), 3.8,
  OR(L2274=6), 3.6,
  OR(L2274=8), 3.4,
  OR(L2274=10), 3.2,
  OR(L2274=12), 3,
  OR(L2274=14), 2.8,
  OR(L2274=16), 2.6,
  OR(L2274=18), 2.4,
  OR(L2274=82), 2.1,
  OR(L2274=84), 1.8,
  OR(L2274=86), 1.5,
  OR(L2274=88), 1.2,
  OR(L2274=90), 0.9,
  OR(L2274=92), 0.6,
  TRUE, "无效"
)</f>
        <v>1.2</v>
      </c>
      <c r="R2274" s="13">
        <f t="shared" ca="1" si="502"/>
        <v>3.0999999999999996</v>
      </c>
      <c r="T2274" s="13">
        <f t="shared" ca="1" si="503"/>
        <v>1</v>
      </c>
      <c r="U2274" s="13"/>
    </row>
    <row r="2275" spans="1:21" x14ac:dyDescent="0.2">
      <c r="A2275" s="13">
        <v>2274</v>
      </c>
      <c r="B2275" s="13">
        <f t="shared" ca="1" si="491"/>
        <v>1</v>
      </c>
      <c r="C2275" s="14">
        <f t="shared" ca="1" si="492"/>
        <v>1</v>
      </c>
      <c r="D2275" s="15">
        <f t="shared" ca="1" si="493"/>
        <v>1.64</v>
      </c>
      <c r="E2275" s="13">
        <f t="shared" ca="1" si="494"/>
        <v>2</v>
      </c>
      <c r="F2275" s="2">
        <f t="shared" ca="1" si="495"/>
        <v>5</v>
      </c>
      <c r="G2275" s="16">
        <f t="shared" ca="1" si="490"/>
        <v>1.21</v>
      </c>
      <c r="I2275" s="13">
        <f t="shared" ca="1" si="496"/>
        <v>698</v>
      </c>
      <c r="J2275" s="14">
        <f t="shared" ca="1" si="497"/>
        <v>3</v>
      </c>
      <c r="K2275" s="14">
        <f t="shared" ca="1" si="498"/>
        <v>2</v>
      </c>
      <c r="L2275" s="14">
        <f t="shared" ca="1" si="499"/>
        <v>88</v>
      </c>
      <c r="M2275" s="13">
        <f t="shared" ca="1" si="500"/>
        <v>2</v>
      </c>
      <c r="N2275" s="13" t="str">
        <f t="shared" ca="1" si="501"/>
        <v>1</v>
      </c>
      <c r="P2275" s="13" cm="1">
        <f t="array" aca="1" ref="P2275" ca="1">_xlfn.IFS(
  OR(K2275=1,K2275=2), 1,
  OR(K2275=3,K2275=4), 1.3,
  OR(K2275=5,K2275=6), 1.6,
  OR(K2275=7,K2275=8), 1.9,
  OR(K2275=9,K2275=10), 2.2,
  OR(K2275=11,K2275=12), 2.5,
  TRUE, "无效"
)</f>
        <v>1</v>
      </c>
      <c r="Q2275" s="13" cm="1">
        <f t="array" aca="1" ref="Q2275" ca="1">_xlfn.IFS(
  OR(L2275=2), 4,
  OR(L2275=4), 3.8,
  OR(L2275=6), 3.6,
  OR(L2275=8), 3.4,
  OR(L2275=10), 3.2,
  OR(L2275=12), 3,
  OR(L2275=14), 2.8,
  OR(L2275=16), 2.6,
  OR(L2275=18), 2.4,
  OR(L2275=82), 2.1,
  OR(L2275=84), 1.8,
  OR(L2275=86), 1.5,
  OR(L2275=88), 1.2,
  OR(L2275=90), 0.9,
  OR(L2275=92), 0.6,
  TRUE, "无效"
)</f>
        <v>1.2</v>
      </c>
      <c r="R2275" s="13">
        <f t="shared" ca="1" si="502"/>
        <v>2.2000000000000002</v>
      </c>
      <c r="T2275" s="13">
        <f t="shared" ca="1" si="503"/>
        <v>0</v>
      </c>
      <c r="U2275" s="13"/>
    </row>
    <row r="2276" spans="1:21" x14ac:dyDescent="0.2">
      <c r="A2276" s="13">
        <v>2275</v>
      </c>
      <c r="B2276" s="13">
        <f t="shared" ca="1" si="491"/>
        <v>2</v>
      </c>
      <c r="C2276" s="14">
        <f t="shared" ca="1" si="492"/>
        <v>1</v>
      </c>
      <c r="D2276" s="15">
        <f t="shared" ca="1" si="493"/>
        <v>12.44</v>
      </c>
      <c r="E2276" s="13">
        <f t="shared" ca="1" si="494"/>
        <v>3</v>
      </c>
      <c r="F2276" s="2">
        <f t="shared" ca="1" si="495"/>
        <v>3</v>
      </c>
      <c r="G2276" s="16">
        <f t="shared" ca="1" si="490"/>
        <v>1.63</v>
      </c>
      <c r="I2276" s="13">
        <f t="shared" ca="1" si="496"/>
        <v>712</v>
      </c>
      <c r="J2276" s="14">
        <f t="shared" ca="1" si="497"/>
        <v>16</v>
      </c>
      <c r="K2276" s="14">
        <f t="shared" ca="1" si="498"/>
        <v>9</v>
      </c>
      <c r="L2276" s="14">
        <f t="shared" ca="1" si="499"/>
        <v>86</v>
      </c>
      <c r="M2276" s="13">
        <f t="shared" ca="1" si="500"/>
        <v>2</v>
      </c>
      <c r="N2276" s="13" t="str">
        <f t="shared" ca="1" si="501"/>
        <v>2</v>
      </c>
      <c r="P2276" s="13" cm="1">
        <f t="array" aca="1" ref="P2276" ca="1">_xlfn.IFS(
  OR(K2276=1,K2276=2), 1,
  OR(K2276=3,K2276=4), 1.3,
  OR(K2276=5,K2276=6), 1.6,
  OR(K2276=7,K2276=8), 1.9,
  OR(K2276=9,K2276=10), 2.2,
  OR(K2276=11,K2276=12), 2.5,
  TRUE, "无效"
)</f>
        <v>2.2000000000000002</v>
      </c>
      <c r="Q2276" s="13" cm="1">
        <f t="array" aca="1" ref="Q2276" ca="1">_xlfn.IFS(
  OR(L2276=2), 4,
  OR(L2276=4), 3.8,
  OR(L2276=6), 3.6,
  OR(L2276=8), 3.4,
  OR(L2276=10), 3.2,
  OR(L2276=12), 3,
  OR(L2276=14), 2.8,
  OR(L2276=16), 2.6,
  OR(L2276=18), 2.4,
  OR(L2276=82), 2.1,
  OR(L2276=84), 1.8,
  OR(L2276=86), 1.5,
  OR(L2276=88), 1.2,
  OR(L2276=90), 0.9,
  OR(L2276=92), 0.6,
  TRUE, "无效"
)</f>
        <v>1.5</v>
      </c>
      <c r="R2276" s="13">
        <f t="shared" ca="1" si="502"/>
        <v>3.7</v>
      </c>
      <c r="T2276" s="13">
        <f t="shared" ca="1" si="503"/>
        <v>1</v>
      </c>
      <c r="U2276" s="13"/>
    </row>
    <row r="2277" spans="1:21" x14ac:dyDescent="0.2">
      <c r="A2277" s="13">
        <v>2276</v>
      </c>
      <c r="B2277" s="13">
        <f t="shared" ca="1" si="491"/>
        <v>1</v>
      </c>
      <c r="C2277" s="14">
        <f t="shared" ca="1" si="492"/>
        <v>2</v>
      </c>
      <c r="D2277" s="15">
        <f t="shared" ca="1" si="493"/>
        <v>6.38</v>
      </c>
      <c r="E2277" s="13">
        <f t="shared" ca="1" si="494"/>
        <v>3</v>
      </c>
      <c r="F2277" s="2">
        <f t="shared" ca="1" si="495"/>
        <v>5</v>
      </c>
      <c r="G2277" s="16">
        <f t="shared" ca="1" si="490"/>
        <v>1.76</v>
      </c>
      <c r="I2277" s="13">
        <f t="shared" ca="1" si="496"/>
        <v>628</v>
      </c>
      <c r="J2277" s="14">
        <f t="shared" ca="1" si="497"/>
        <v>13</v>
      </c>
      <c r="K2277" s="14">
        <f t="shared" ca="1" si="498"/>
        <v>5</v>
      </c>
      <c r="L2277" s="14">
        <f t="shared" ca="1" si="499"/>
        <v>88</v>
      </c>
      <c r="M2277" s="13">
        <f t="shared" ca="1" si="500"/>
        <v>2</v>
      </c>
      <c r="N2277" s="13" t="str">
        <f t="shared" ca="1" si="501"/>
        <v>2</v>
      </c>
      <c r="P2277" s="13" cm="1">
        <f t="array" aca="1" ref="P2277" ca="1">_xlfn.IFS(
  OR(K2277=1,K2277=2), 1,
  OR(K2277=3,K2277=4), 1.3,
  OR(K2277=5,K2277=6), 1.6,
  OR(K2277=7,K2277=8), 1.9,
  OR(K2277=9,K2277=10), 2.2,
  OR(K2277=11,K2277=12), 2.5,
  TRUE, "无效"
)</f>
        <v>1.6</v>
      </c>
      <c r="Q2277" s="13" cm="1">
        <f t="array" aca="1" ref="Q2277" ca="1">_xlfn.IFS(
  OR(L2277=2), 4,
  OR(L2277=4), 3.8,
  OR(L2277=6), 3.6,
  OR(L2277=8), 3.4,
  OR(L2277=10), 3.2,
  OR(L2277=12), 3,
  OR(L2277=14), 2.8,
  OR(L2277=16), 2.6,
  OR(L2277=18), 2.4,
  OR(L2277=82), 2.1,
  OR(L2277=84), 1.8,
  OR(L2277=86), 1.5,
  OR(L2277=88), 1.2,
  OR(L2277=90), 0.9,
  OR(L2277=92), 0.6,
  TRUE, "无效"
)</f>
        <v>1.2</v>
      </c>
      <c r="R2277" s="13">
        <f t="shared" ca="1" si="502"/>
        <v>2.8</v>
      </c>
      <c r="T2277" s="13">
        <f t="shared" ca="1" si="503"/>
        <v>1</v>
      </c>
      <c r="U2277" s="13"/>
    </row>
    <row r="2278" spans="1:21" x14ac:dyDescent="0.2">
      <c r="A2278" s="13">
        <v>2277</v>
      </c>
      <c r="B2278" s="13">
        <f t="shared" ca="1" si="491"/>
        <v>2</v>
      </c>
      <c r="C2278" s="14">
        <f t="shared" ca="1" si="492"/>
        <v>1</v>
      </c>
      <c r="D2278" s="15">
        <f t="shared" ca="1" si="493"/>
        <v>0.12</v>
      </c>
      <c r="E2278" s="13">
        <f t="shared" ca="1" si="494"/>
        <v>2</v>
      </c>
      <c r="F2278" s="2">
        <f t="shared" ca="1" si="495"/>
        <v>8</v>
      </c>
      <c r="G2278" s="16">
        <f t="shared" ca="1" si="490"/>
        <v>1.33</v>
      </c>
      <c r="I2278" s="13">
        <f t="shared" ca="1" si="496"/>
        <v>662</v>
      </c>
      <c r="J2278" s="14">
        <f t="shared" ca="1" si="497"/>
        <v>34</v>
      </c>
      <c r="K2278" s="14">
        <f t="shared" ca="1" si="498"/>
        <v>8</v>
      </c>
      <c r="L2278" s="14">
        <f t="shared" ca="1" si="499"/>
        <v>92</v>
      </c>
      <c r="M2278" s="13">
        <f t="shared" ca="1" si="500"/>
        <v>2</v>
      </c>
      <c r="N2278" s="13" t="str">
        <f t="shared" ca="1" si="501"/>
        <v>4</v>
      </c>
      <c r="P2278" s="13" cm="1">
        <f t="array" aca="1" ref="P2278" ca="1">_xlfn.IFS(
  OR(K2278=1,K2278=2), 1,
  OR(K2278=3,K2278=4), 1.3,
  OR(K2278=5,K2278=6), 1.6,
  OR(K2278=7,K2278=8), 1.9,
  OR(K2278=9,K2278=10), 2.2,
  OR(K2278=11,K2278=12), 2.5,
  TRUE, "无效"
)</f>
        <v>1.9</v>
      </c>
      <c r="Q2278" s="13" cm="1">
        <f t="array" aca="1" ref="Q2278" ca="1">_xlfn.IFS(
  OR(L2278=2), 4,
  OR(L2278=4), 3.8,
  OR(L2278=6), 3.6,
  OR(L2278=8), 3.4,
  OR(L2278=10), 3.2,
  OR(L2278=12), 3,
  OR(L2278=14), 2.8,
  OR(L2278=16), 2.6,
  OR(L2278=18), 2.4,
  OR(L2278=82), 2.1,
  OR(L2278=84), 1.8,
  OR(L2278=86), 1.5,
  OR(L2278=88), 1.2,
  OR(L2278=90), 0.9,
  OR(L2278=92), 0.6,
  TRUE, "无效"
)</f>
        <v>0.6</v>
      </c>
      <c r="R2278" s="13">
        <f t="shared" ca="1" si="502"/>
        <v>2.5</v>
      </c>
      <c r="T2278" s="13">
        <f t="shared" ca="1" si="503"/>
        <v>0</v>
      </c>
      <c r="U2278" s="13"/>
    </row>
    <row r="2279" spans="1:21" x14ac:dyDescent="0.2">
      <c r="A2279" s="13">
        <v>2278</v>
      </c>
      <c r="B2279" s="13">
        <f t="shared" ca="1" si="491"/>
        <v>3</v>
      </c>
      <c r="C2279" s="14">
        <f t="shared" ca="1" si="492"/>
        <v>1</v>
      </c>
      <c r="D2279" s="15">
        <f t="shared" ca="1" si="493"/>
        <v>6.65</v>
      </c>
      <c r="E2279" s="13">
        <f t="shared" ca="1" si="494"/>
        <v>3</v>
      </c>
      <c r="F2279" s="2">
        <f t="shared" ca="1" si="495"/>
        <v>3</v>
      </c>
      <c r="G2279" s="16">
        <f t="shared" ca="1" si="490"/>
        <v>1.58</v>
      </c>
      <c r="I2279" s="13">
        <f t="shared" ca="1" si="496"/>
        <v>630</v>
      </c>
      <c r="J2279" s="14">
        <f t="shared" ca="1" si="497"/>
        <v>30</v>
      </c>
      <c r="K2279" s="14">
        <f t="shared" ca="1" si="498"/>
        <v>3</v>
      </c>
      <c r="L2279" s="14">
        <f t="shared" ca="1" si="499"/>
        <v>6</v>
      </c>
      <c r="M2279" s="13">
        <f t="shared" ca="1" si="500"/>
        <v>1</v>
      </c>
      <c r="N2279" s="13" t="str">
        <f t="shared" ca="1" si="501"/>
        <v>3</v>
      </c>
      <c r="P2279" s="13" cm="1">
        <f t="array" aca="1" ref="P2279" ca="1">_xlfn.IFS(
  OR(K2279=1,K2279=2), 1,
  OR(K2279=3,K2279=4), 1.3,
  OR(K2279=5,K2279=6), 1.6,
  OR(K2279=7,K2279=8), 1.9,
  OR(K2279=9,K2279=10), 2.2,
  OR(K2279=11,K2279=12), 2.5,
  TRUE, "无效"
)</f>
        <v>1.3</v>
      </c>
      <c r="Q2279" s="13" cm="1">
        <f t="array" aca="1" ref="Q2279" ca="1">_xlfn.IFS(
  OR(L2279=2), 4,
  OR(L2279=4), 3.8,
  OR(L2279=6), 3.6,
  OR(L2279=8), 3.4,
  OR(L2279=10), 3.2,
  OR(L2279=12), 3,
  OR(L2279=14), 2.8,
  OR(L2279=16), 2.6,
  OR(L2279=18), 2.4,
  OR(L2279=82), 2.1,
  OR(L2279=84), 1.8,
  OR(L2279=86), 1.5,
  OR(L2279=88), 1.2,
  OR(L2279=90), 0.9,
  OR(L2279=92), 0.6,
  TRUE, "无效"
)</f>
        <v>3.6</v>
      </c>
      <c r="R2279" s="13">
        <f t="shared" ca="1" si="502"/>
        <v>4.9000000000000004</v>
      </c>
      <c r="T2279" s="13">
        <f t="shared" ca="1" si="503"/>
        <v>1</v>
      </c>
      <c r="U2279" s="13"/>
    </row>
    <row r="2280" spans="1:21" x14ac:dyDescent="0.2">
      <c r="A2280" s="13">
        <v>2279</v>
      </c>
      <c r="B2280" s="13">
        <f t="shared" ca="1" si="491"/>
        <v>2</v>
      </c>
      <c r="C2280" s="14">
        <f t="shared" ca="1" si="492"/>
        <v>1</v>
      </c>
      <c r="D2280" s="15">
        <f t="shared" ca="1" si="493"/>
        <v>4.66</v>
      </c>
      <c r="E2280" s="13">
        <f t="shared" ca="1" si="494"/>
        <v>1</v>
      </c>
      <c r="F2280" s="2">
        <f t="shared" ca="1" si="495"/>
        <v>2</v>
      </c>
      <c r="G2280" s="16">
        <f t="shared" ca="1" si="490"/>
        <v>1.92</v>
      </c>
      <c r="I2280" s="13">
        <f t="shared" ca="1" si="496"/>
        <v>784</v>
      </c>
      <c r="J2280" s="14">
        <f t="shared" ca="1" si="497"/>
        <v>16</v>
      </c>
      <c r="K2280" s="14">
        <f t="shared" ca="1" si="498"/>
        <v>10</v>
      </c>
      <c r="L2280" s="14">
        <f t="shared" ca="1" si="499"/>
        <v>4</v>
      </c>
      <c r="M2280" s="13">
        <f t="shared" ca="1" si="500"/>
        <v>1</v>
      </c>
      <c r="N2280" s="13" t="str">
        <f t="shared" ca="1" si="501"/>
        <v>2</v>
      </c>
      <c r="P2280" s="13" cm="1">
        <f t="array" aca="1" ref="P2280" ca="1">_xlfn.IFS(
  OR(K2280=1,K2280=2), 1,
  OR(K2280=3,K2280=4), 1.3,
  OR(K2280=5,K2280=6), 1.6,
  OR(K2280=7,K2280=8), 1.9,
  OR(K2280=9,K2280=10), 2.2,
  OR(K2280=11,K2280=12), 2.5,
  TRUE, "无效"
)</f>
        <v>2.2000000000000002</v>
      </c>
      <c r="Q2280" s="13" cm="1">
        <f t="array" aca="1" ref="Q2280" ca="1">_xlfn.IFS(
  OR(L2280=2), 4,
  OR(L2280=4), 3.8,
  OR(L2280=6), 3.6,
  OR(L2280=8), 3.4,
  OR(L2280=10), 3.2,
  OR(L2280=12), 3,
  OR(L2280=14), 2.8,
  OR(L2280=16), 2.6,
  OR(L2280=18), 2.4,
  OR(L2280=82), 2.1,
  OR(L2280=84), 1.8,
  OR(L2280=86), 1.5,
  OR(L2280=88), 1.2,
  OR(L2280=90), 0.9,
  OR(L2280=92), 0.6,
  TRUE, "无效"
)</f>
        <v>3.8</v>
      </c>
      <c r="R2280" s="13">
        <f t="shared" ca="1" si="502"/>
        <v>6</v>
      </c>
      <c r="T2280" s="13">
        <f t="shared" ca="1" si="503"/>
        <v>0</v>
      </c>
      <c r="U2280" s="13"/>
    </row>
    <row r="2281" spans="1:21" x14ac:dyDescent="0.2">
      <c r="A2281" s="13">
        <v>2280</v>
      </c>
      <c r="B2281" s="13">
        <f t="shared" ca="1" si="491"/>
        <v>1</v>
      </c>
      <c r="C2281" s="14">
        <f t="shared" ca="1" si="492"/>
        <v>2</v>
      </c>
      <c r="D2281" s="15">
        <f t="shared" ca="1" si="493"/>
        <v>10.41</v>
      </c>
      <c r="E2281" s="13">
        <f t="shared" ca="1" si="494"/>
        <v>3</v>
      </c>
      <c r="F2281" s="2">
        <f t="shared" ca="1" si="495"/>
        <v>5</v>
      </c>
      <c r="G2281" s="16">
        <f t="shared" ca="1" si="490"/>
        <v>1.57</v>
      </c>
      <c r="I2281" s="13">
        <f t="shared" ca="1" si="496"/>
        <v>796</v>
      </c>
      <c r="J2281" s="14">
        <f t="shared" ca="1" si="497"/>
        <v>19</v>
      </c>
      <c r="K2281" s="14">
        <f t="shared" ca="1" si="498"/>
        <v>12</v>
      </c>
      <c r="L2281" s="14">
        <f t="shared" ca="1" si="499"/>
        <v>18</v>
      </c>
      <c r="M2281" s="13">
        <f t="shared" ca="1" si="500"/>
        <v>1</v>
      </c>
      <c r="N2281" s="13" t="str">
        <f t="shared" ca="1" si="501"/>
        <v>2</v>
      </c>
      <c r="P2281" s="13" cm="1">
        <f t="array" aca="1" ref="P2281" ca="1">_xlfn.IFS(
  OR(K2281=1,K2281=2), 1,
  OR(K2281=3,K2281=4), 1.3,
  OR(K2281=5,K2281=6), 1.6,
  OR(K2281=7,K2281=8), 1.9,
  OR(K2281=9,K2281=10), 2.2,
  OR(K2281=11,K2281=12), 2.5,
  TRUE, "无效"
)</f>
        <v>2.5</v>
      </c>
      <c r="Q2281" s="13" cm="1">
        <f t="array" aca="1" ref="Q2281" ca="1">_xlfn.IFS(
  OR(L2281=2), 4,
  OR(L2281=4), 3.8,
  OR(L2281=6), 3.6,
  OR(L2281=8), 3.4,
  OR(L2281=10), 3.2,
  OR(L2281=12), 3,
  OR(L2281=14), 2.8,
  OR(L2281=16), 2.6,
  OR(L2281=18), 2.4,
  OR(L2281=82), 2.1,
  OR(L2281=84), 1.8,
  OR(L2281=86), 1.5,
  OR(L2281=88), 1.2,
  OR(L2281=90), 0.9,
  OR(L2281=92), 0.6,
  TRUE, "无效"
)</f>
        <v>2.4</v>
      </c>
      <c r="R2281" s="13">
        <f t="shared" ca="1" si="502"/>
        <v>4.9000000000000004</v>
      </c>
      <c r="T2281" s="13">
        <f t="shared" ca="1" si="503"/>
        <v>1</v>
      </c>
      <c r="U2281" s="13"/>
    </row>
    <row r="2282" spans="1:21" x14ac:dyDescent="0.2">
      <c r="A2282" s="13">
        <v>2281</v>
      </c>
      <c r="B2282" s="13">
        <f t="shared" ca="1" si="491"/>
        <v>1</v>
      </c>
      <c r="C2282" s="14">
        <f t="shared" ca="1" si="492"/>
        <v>1</v>
      </c>
      <c r="D2282" s="15">
        <f t="shared" ca="1" si="493"/>
        <v>4.34</v>
      </c>
      <c r="E2282" s="13">
        <f t="shared" ca="1" si="494"/>
        <v>1</v>
      </c>
      <c r="F2282" s="2">
        <f t="shared" ca="1" si="495"/>
        <v>3</v>
      </c>
      <c r="G2282" s="16">
        <f t="shared" ca="1" si="490"/>
        <v>2.0699999999999998</v>
      </c>
      <c r="I2282" s="13">
        <f t="shared" ca="1" si="496"/>
        <v>713</v>
      </c>
      <c r="J2282" s="14">
        <f t="shared" ca="1" si="497"/>
        <v>1</v>
      </c>
      <c r="K2282" s="14">
        <f t="shared" ca="1" si="498"/>
        <v>1</v>
      </c>
      <c r="L2282" s="14">
        <f t="shared" ca="1" si="499"/>
        <v>84</v>
      </c>
      <c r="M2282" s="13">
        <f t="shared" ca="1" si="500"/>
        <v>2</v>
      </c>
      <c r="N2282" s="13" t="str">
        <f t="shared" ca="1" si="501"/>
        <v>1</v>
      </c>
      <c r="P2282" s="13" cm="1">
        <f t="array" aca="1" ref="P2282" ca="1">_xlfn.IFS(
  OR(K2282=1,K2282=2), 1,
  OR(K2282=3,K2282=4), 1.3,
  OR(K2282=5,K2282=6), 1.6,
  OR(K2282=7,K2282=8), 1.9,
  OR(K2282=9,K2282=10), 2.2,
  OR(K2282=11,K2282=12), 2.5,
  TRUE, "无效"
)</f>
        <v>1</v>
      </c>
      <c r="Q2282" s="13" cm="1">
        <f t="array" aca="1" ref="Q2282" ca="1">_xlfn.IFS(
  OR(L2282=2), 4,
  OR(L2282=4), 3.8,
  OR(L2282=6), 3.6,
  OR(L2282=8), 3.4,
  OR(L2282=10), 3.2,
  OR(L2282=12), 3,
  OR(L2282=14), 2.8,
  OR(L2282=16), 2.6,
  OR(L2282=18), 2.4,
  OR(L2282=82), 2.1,
  OR(L2282=84), 1.8,
  OR(L2282=86), 1.5,
  OR(L2282=88), 1.2,
  OR(L2282=90), 0.9,
  OR(L2282=92), 0.6,
  TRUE, "无效"
)</f>
        <v>1.8</v>
      </c>
      <c r="R2282" s="13">
        <f t="shared" ca="1" si="502"/>
        <v>2.8</v>
      </c>
      <c r="T2282" s="13">
        <f t="shared" ca="1" si="503"/>
        <v>0</v>
      </c>
      <c r="U2282" s="13"/>
    </row>
    <row r="2283" spans="1:21" x14ac:dyDescent="0.2">
      <c r="A2283" s="13">
        <v>2282</v>
      </c>
      <c r="B2283" s="13">
        <f t="shared" ca="1" si="491"/>
        <v>3</v>
      </c>
      <c r="C2283" s="14">
        <f t="shared" ca="1" si="492"/>
        <v>1</v>
      </c>
      <c r="D2283" s="15">
        <f t="shared" ca="1" si="493"/>
        <v>9.3000000000000007</v>
      </c>
      <c r="E2283" s="13">
        <f t="shared" ca="1" si="494"/>
        <v>3</v>
      </c>
      <c r="F2283" s="2">
        <f t="shared" ca="1" si="495"/>
        <v>7</v>
      </c>
      <c r="G2283" s="16">
        <f t="shared" ca="1" si="490"/>
        <v>1.71</v>
      </c>
      <c r="I2283" s="13">
        <f t="shared" ca="1" si="496"/>
        <v>600</v>
      </c>
      <c r="J2283" s="14">
        <f t="shared" ca="1" si="497"/>
        <v>40</v>
      </c>
      <c r="K2283" s="14">
        <f t="shared" ca="1" si="498"/>
        <v>7</v>
      </c>
      <c r="L2283" s="14">
        <f t="shared" ca="1" si="499"/>
        <v>92</v>
      </c>
      <c r="M2283" s="13">
        <f t="shared" ca="1" si="500"/>
        <v>2</v>
      </c>
      <c r="N2283" s="13" t="str">
        <f t="shared" ca="1" si="501"/>
        <v>4</v>
      </c>
      <c r="P2283" s="13" cm="1">
        <f t="array" aca="1" ref="P2283" ca="1">_xlfn.IFS(
  OR(K2283=1,K2283=2), 1,
  OR(K2283=3,K2283=4), 1.3,
  OR(K2283=5,K2283=6), 1.6,
  OR(K2283=7,K2283=8), 1.9,
  OR(K2283=9,K2283=10), 2.2,
  OR(K2283=11,K2283=12), 2.5,
  TRUE, "无效"
)</f>
        <v>1.9</v>
      </c>
      <c r="Q2283" s="13" cm="1">
        <f t="array" aca="1" ref="Q2283" ca="1">_xlfn.IFS(
  OR(L2283=2), 4,
  OR(L2283=4), 3.8,
  OR(L2283=6), 3.6,
  OR(L2283=8), 3.4,
  OR(L2283=10), 3.2,
  OR(L2283=12), 3,
  OR(L2283=14), 2.8,
  OR(L2283=16), 2.6,
  OR(L2283=18), 2.4,
  OR(L2283=82), 2.1,
  OR(L2283=84), 1.8,
  OR(L2283=86), 1.5,
  OR(L2283=88), 1.2,
  OR(L2283=90), 0.9,
  OR(L2283=92), 0.6,
  TRUE, "无效"
)</f>
        <v>0.6</v>
      </c>
      <c r="R2283" s="13">
        <f t="shared" ca="1" si="502"/>
        <v>2.5</v>
      </c>
      <c r="T2283" s="13">
        <f t="shared" ca="1" si="503"/>
        <v>1</v>
      </c>
      <c r="U2283" s="13"/>
    </row>
    <row r="2284" spans="1:21" x14ac:dyDescent="0.2">
      <c r="A2284" s="13">
        <v>2283</v>
      </c>
      <c r="B2284" s="13">
        <f t="shared" ca="1" si="491"/>
        <v>3</v>
      </c>
      <c r="C2284" s="14">
        <f t="shared" ca="1" si="492"/>
        <v>1</v>
      </c>
      <c r="D2284" s="15">
        <f t="shared" ca="1" si="493"/>
        <v>7.99</v>
      </c>
      <c r="E2284" s="13">
        <f t="shared" ca="1" si="494"/>
        <v>3</v>
      </c>
      <c r="F2284" s="2">
        <f t="shared" ca="1" si="495"/>
        <v>8</v>
      </c>
      <c r="G2284" s="16">
        <f t="shared" ca="1" si="490"/>
        <v>1.76</v>
      </c>
      <c r="I2284" s="13">
        <f t="shared" ca="1" si="496"/>
        <v>790</v>
      </c>
      <c r="J2284" s="14">
        <f t="shared" ca="1" si="497"/>
        <v>20</v>
      </c>
      <c r="K2284" s="14">
        <f t="shared" ca="1" si="498"/>
        <v>1</v>
      </c>
      <c r="L2284" s="14">
        <f t="shared" ca="1" si="499"/>
        <v>4</v>
      </c>
      <c r="M2284" s="13">
        <f t="shared" ca="1" si="500"/>
        <v>1</v>
      </c>
      <c r="N2284" s="13" t="str">
        <f t="shared" ca="1" si="501"/>
        <v>2</v>
      </c>
      <c r="P2284" s="13" cm="1">
        <f t="array" aca="1" ref="P2284" ca="1">_xlfn.IFS(
  OR(K2284=1,K2284=2), 1,
  OR(K2284=3,K2284=4), 1.3,
  OR(K2284=5,K2284=6), 1.6,
  OR(K2284=7,K2284=8), 1.9,
  OR(K2284=9,K2284=10), 2.2,
  OR(K2284=11,K2284=12), 2.5,
  TRUE, "无效"
)</f>
        <v>1</v>
      </c>
      <c r="Q2284" s="13" cm="1">
        <f t="array" aca="1" ref="Q2284" ca="1">_xlfn.IFS(
  OR(L2284=2), 4,
  OR(L2284=4), 3.8,
  OR(L2284=6), 3.6,
  OR(L2284=8), 3.4,
  OR(L2284=10), 3.2,
  OR(L2284=12), 3,
  OR(L2284=14), 2.8,
  OR(L2284=16), 2.6,
  OR(L2284=18), 2.4,
  OR(L2284=82), 2.1,
  OR(L2284=84), 1.8,
  OR(L2284=86), 1.5,
  OR(L2284=88), 1.2,
  OR(L2284=90), 0.9,
  OR(L2284=92), 0.6,
  TRUE, "无效"
)</f>
        <v>3.8</v>
      </c>
      <c r="R2284" s="13">
        <f t="shared" ca="1" si="502"/>
        <v>4.8</v>
      </c>
      <c r="T2284" s="13">
        <f t="shared" ca="1" si="503"/>
        <v>1</v>
      </c>
      <c r="U2284" s="13"/>
    </row>
    <row r="2285" spans="1:21" x14ac:dyDescent="0.2">
      <c r="A2285" s="13">
        <v>2284</v>
      </c>
      <c r="B2285" s="13">
        <f t="shared" ca="1" si="491"/>
        <v>3</v>
      </c>
      <c r="C2285" s="14">
        <f t="shared" ca="1" si="492"/>
        <v>2</v>
      </c>
      <c r="D2285" s="15">
        <f t="shared" ca="1" si="493"/>
        <v>11.07</v>
      </c>
      <c r="E2285" s="13">
        <f t="shared" ca="1" si="494"/>
        <v>3</v>
      </c>
      <c r="F2285" s="2">
        <f t="shared" ca="1" si="495"/>
        <v>5</v>
      </c>
      <c r="G2285" s="16">
        <f t="shared" ca="1" si="490"/>
        <v>1.78</v>
      </c>
      <c r="I2285" s="13">
        <f t="shared" ca="1" si="496"/>
        <v>711</v>
      </c>
      <c r="J2285" s="14">
        <f t="shared" ca="1" si="497"/>
        <v>12</v>
      </c>
      <c r="K2285" s="14">
        <f t="shared" ca="1" si="498"/>
        <v>3</v>
      </c>
      <c r="L2285" s="14">
        <f t="shared" ca="1" si="499"/>
        <v>90</v>
      </c>
      <c r="M2285" s="13">
        <f t="shared" ca="1" si="500"/>
        <v>2</v>
      </c>
      <c r="N2285" s="13" t="str">
        <f t="shared" ca="1" si="501"/>
        <v>2</v>
      </c>
      <c r="P2285" s="13" cm="1">
        <f t="array" aca="1" ref="P2285" ca="1">_xlfn.IFS(
  OR(K2285=1,K2285=2), 1,
  OR(K2285=3,K2285=4), 1.3,
  OR(K2285=5,K2285=6), 1.6,
  OR(K2285=7,K2285=8), 1.9,
  OR(K2285=9,K2285=10), 2.2,
  OR(K2285=11,K2285=12), 2.5,
  TRUE, "无效"
)</f>
        <v>1.3</v>
      </c>
      <c r="Q2285" s="13" cm="1">
        <f t="array" aca="1" ref="Q2285" ca="1">_xlfn.IFS(
  OR(L2285=2), 4,
  OR(L2285=4), 3.8,
  OR(L2285=6), 3.6,
  OR(L2285=8), 3.4,
  OR(L2285=10), 3.2,
  OR(L2285=12), 3,
  OR(L2285=14), 2.8,
  OR(L2285=16), 2.6,
  OR(L2285=18), 2.4,
  OR(L2285=82), 2.1,
  OR(L2285=84), 1.8,
  OR(L2285=86), 1.5,
  OR(L2285=88), 1.2,
  OR(L2285=90), 0.9,
  OR(L2285=92), 0.6,
  TRUE, "无效"
)</f>
        <v>0.9</v>
      </c>
      <c r="R2285" s="13">
        <f t="shared" ca="1" si="502"/>
        <v>2.2000000000000002</v>
      </c>
      <c r="T2285" s="13">
        <f t="shared" ca="1" si="503"/>
        <v>1</v>
      </c>
      <c r="U2285" s="13"/>
    </row>
    <row r="2286" spans="1:21" x14ac:dyDescent="0.2">
      <c r="A2286" s="13">
        <v>2285</v>
      </c>
      <c r="B2286" s="13">
        <f t="shared" ca="1" si="491"/>
        <v>3</v>
      </c>
      <c r="C2286" s="14">
        <f t="shared" ca="1" si="492"/>
        <v>1</v>
      </c>
      <c r="D2286" s="15">
        <f t="shared" ca="1" si="493"/>
        <v>0.49</v>
      </c>
      <c r="E2286" s="13">
        <f t="shared" ca="1" si="494"/>
        <v>2</v>
      </c>
      <c r="F2286" s="2">
        <f t="shared" ca="1" si="495"/>
        <v>3</v>
      </c>
      <c r="G2286" s="16">
        <f t="shared" ca="1" si="490"/>
        <v>1.22</v>
      </c>
      <c r="I2286" s="13">
        <f t="shared" ca="1" si="496"/>
        <v>625</v>
      </c>
      <c r="J2286" s="14">
        <f t="shared" ca="1" si="497"/>
        <v>26</v>
      </c>
      <c r="K2286" s="14">
        <f t="shared" ca="1" si="498"/>
        <v>12</v>
      </c>
      <c r="L2286" s="14">
        <f t="shared" ca="1" si="499"/>
        <v>12</v>
      </c>
      <c r="M2286" s="13">
        <f t="shared" ca="1" si="500"/>
        <v>1</v>
      </c>
      <c r="N2286" s="13" t="str">
        <f t="shared" ca="1" si="501"/>
        <v>3</v>
      </c>
      <c r="P2286" s="13" cm="1">
        <f t="array" aca="1" ref="P2286" ca="1">_xlfn.IFS(
  OR(K2286=1,K2286=2), 1,
  OR(K2286=3,K2286=4), 1.3,
  OR(K2286=5,K2286=6), 1.6,
  OR(K2286=7,K2286=8), 1.9,
  OR(K2286=9,K2286=10), 2.2,
  OR(K2286=11,K2286=12), 2.5,
  TRUE, "无效"
)</f>
        <v>2.5</v>
      </c>
      <c r="Q2286" s="13" cm="1">
        <f t="array" aca="1" ref="Q2286" ca="1">_xlfn.IFS(
  OR(L2286=2), 4,
  OR(L2286=4), 3.8,
  OR(L2286=6), 3.6,
  OR(L2286=8), 3.4,
  OR(L2286=10), 3.2,
  OR(L2286=12), 3,
  OR(L2286=14), 2.8,
  OR(L2286=16), 2.6,
  OR(L2286=18), 2.4,
  OR(L2286=82), 2.1,
  OR(L2286=84), 1.8,
  OR(L2286=86), 1.5,
  OR(L2286=88), 1.2,
  OR(L2286=90), 0.9,
  OR(L2286=92), 0.6,
  TRUE, "无效"
)</f>
        <v>3</v>
      </c>
      <c r="R2286" s="13">
        <f t="shared" ca="1" si="502"/>
        <v>5.5</v>
      </c>
      <c r="T2286" s="13">
        <f t="shared" ca="1" si="503"/>
        <v>0</v>
      </c>
      <c r="U2286" s="13"/>
    </row>
    <row r="2287" spans="1:21" x14ac:dyDescent="0.2">
      <c r="A2287" s="13">
        <v>2286</v>
      </c>
      <c r="B2287" s="13">
        <f t="shared" ca="1" si="491"/>
        <v>2</v>
      </c>
      <c r="C2287" s="14">
        <f t="shared" ca="1" si="492"/>
        <v>1</v>
      </c>
      <c r="D2287" s="15">
        <f t="shared" ca="1" si="493"/>
        <v>2.79</v>
      </c>
      <c r="E2287" s="13">
        <f t="shared" ca="1" si="494"/>
        <v>1</v>
      </c>
      <c r="F2287" s="2">
        <f t="shared" ca="1" si="495"/>
        <v>1</v>
      </c>
      <c r="G2287" s="16">
        <f t="shared" ca="1" si="490"/>
        <v>1.93</v>
      </c>
      <c r="I2287" s="13">
        <f t="shared" ca="1" si="496"/>
        <v>699</v>
      </c>
      <c r="J2287" s="14">
        <f t="shared" ca="1" si="497"/>
        <v>24</v>
      </c>
      <c r="K2287" s="14">
        <f t="shared" ca="1" si="498"/>
        <v>7</v>
      </c>
      <c r="L2287" s="14">
        <f t="shared" ca="1" si="499"/>
        <v>4</v>
      </c>
      <c r="M2287" s="13">
        <f t="shared" ca="1" si="500"/>
        <v>1</v>
      </c>
      <c r="N2287" s="13" t="str">
        <f t="shared" ca="1" si="501"/>
        <v>3</v>
      </c>
      <c r="P2287" s="13" cm="1">
        <f t="array" aca="1" ref="P2287" ca="1">_xlfn.IFS(
  OR(K2287=1,K2287=2), 1,
  OR(K2287=3,K2287=4), 1.3,
  OR(K2287=5,K2287=6), 1.6,
  OR(K2287=7,K2287=8), 1.9,
  OR(K2287=9,K2287=10), 2.2,
  OR(K2287=11,K2287=12), 2.5,
  TRUE, "无效"
)</f>
        <v>1.9</v>
      </c>
      <c r="Q2287" s="13" cm="1">
        <f t="array" aca="1" ref="Q2287" ca="1">_xlfn.IFS(
  OR(L2287=2), 4,
  OR(L2287=4), 3.8,
  OR(L2287=6), 3.6,
  OR(L2287=8), 3.4,
  OR(L2287=10), 3.2,
  OR(L2287=12), 3,
  OR(L2287=14), 2.8,
  OR(L2287=16), 2.6,
  OR(L2287=18), 2.4,
  OR(L2287=82), 2.1,
  OR(L2287=84), 1.8,
  OR(L2287=86), 1.5,
  OR(L2287=88), 1.2,
  OR(L2287=90), 0.9,
  OR(L2287=92), 0.6,
  TRUE, "无效"
)</f>
        <v>3.8</v>
      </c>
      <c r="R2287" s="13">
        <f t="shared" ca="1" si="502"/>
        <v>5.6999999999999993</v>
      </c>
      <c r="T2287" s="13">
        <f t="shared" ca="1" si="503"/>
        <v>0</v>
      </c>
      <c r="U2287" s="13"/>
    </row>
    <row r="2288" spans="1:21" x14ac:dyDescent="0.2">
      <c r="A2288" s="13">
        <v>2287</v>
      </c>
      <c r="B2288" s="13">
        <f t="shared" ca="1" si="491"/>
        <v>1</v>
      </c>
      <c r="C2288" s="14">
        <f t="shared" ca="1" si="492"/>
        <v>2</v>
      </c>
      <c r="D2288" s="15">
        <f t="shared" ca="1" si="493"/>
        <v>5.48</v>
      </c>
      <c r="E2288" s="13">
        <f t="shared" ca="1" si="494"/>
        <v>1</v>
      </c>
      <c r="F2288" s="2">
        <f t="shared" ca="1" si="495"/>
        <v>3</v>
      </c>
      <c r="G2288" s="16">
        <f t="shared" ca="1" si="490"/>
        <v>2.08</v>
      </c>
      <c r="I2288" s="13">
        <f t="shared" ca="1" si="496"/>
        <v>780</v>
      </c>
      <c r="J2288" s="14">
        <f t="shared" ca="1" si="497"/>
        <v>19</v>
      </c>
      <c r="K2288" s="14">
        <f t="shared" ca="1" si="498"/>
        <v>4</v>
      </c>
      <c r="L2288" s="14">
        <f t="shared" ca="1" si="499"/>
        <v>4</v>
      </c>
      <c r="M2288" s="13">
        <f t="shared" ca="1" si="500"/>
        <v>1</v>
      </c>
      <c r="N2288" s="13" t="str">
        <f t="shared" ca="1" si="501"/>
        <v>2</v>
      </c>
      <c r="P2288" s="13" cm="1">
        <f t="array" aca="1" ref="P2288" ca="1">_xlfn.IFS(
  OR(K2288=1,K2288=2), 1,
  OR(K2288=3,K2288=4), 1.3,
  OR(K2288=5,K2288=6), 1.6,
  OR(K2288=7,K2288=8), 1.9,
  OR(K2288=9,K2288=10), 2.2,
  OR(K2288=11,K2288=12), 2.5,
  TRUE, "无效"
)</f>
        <v>1.3</v>
      </c>
      <c r="Q2288" s="13" cm="1">
        <f t="array" aca="1" ref="Q2288" ca="1">_xlfn.IFS(
  OR(L2288=2), 4,
  OR(L2288=4), 3.8,
  OR(L2288=6), 3.6,
  OR(L2288=8), 3.4,
  OR(L2288=10), 3.2,
  OR(L2288=12), 3,
  OR(L2288=14), 2.8,
  OR(L2288=16), 2.6,
  OR(L2288=18), 2.4,
  OR(L2288=82), 2.1,
  OR(L2288=84), 1.8,
  OR(L2288=86), 1.5,
  OR(L2288=88), 1.2,
  OR(L2288=90), 0.9,
  OR(L2288=92), 0.6,
  TRUE, "无效"
)</f>
        <v>3.8</v>
      </c>
      <c r="R2288" s="13">
        <f t="shared" ca="1" si="502"/>
        <v>5.0999999999999996</v>
      </c>
      <c r="T2288" s="13">
        <f t="shared" ca="1" si="503"/>
        <v>0</v>
      </c>
      <c r="U2288" s="13"/>
    </row>
    <row r="2289" spans="1:21" x14ac:dyDescent="0.2">
      <c r="A2289" s="13">
        <v>2288</v>
      </c>
      <c r="B2289" s="13">
        <f t="shared" ca="1" si="491"/>
        <v>1</v>
      </c>
      <c r="C2289" s="14">
        <f t="shared" ca="1" si="492"/>
        <v>2</v>
      </c>
      <c r="D2289" s="15">
        <f t="shared" ca="1" si="493"/>
        <v>4.2699999999999996</v>
      </c>
      <c r="E2289" s="13">
        <f t="shared" ca="1" si="494"/>
        <v>1</v>
      </c>
      <c r="F2289" s="2">
        <f t="shared" ca="1" si="495"/>
        <v>2</v>
      </c>
      <c r="G2289" s="16">
        <f t="shared" ca="1" si="490"/>
        <v>2.04</v>
      </c>
      <c r="I2289" s="13">
        <f t="shared" ca="1" si="496"/>
        <v>609</v>
      </c>
      <c r="J2289" s="14">
        <f t="shared" ca="1" si="497"/>
        <v>31</v>
      </c>
      <c r="K2289" s="14">
        <f t="shared" ca="1" si="498"/>
        <v>3</v>
      </c>
      <c r="L2289" s="14">
        <f t="shared" ca="1" si="499"/>
        <v>2</v>
      </c>
      <c r="M2289" s="13">
        <f t="shared" ca="1" si="500"/>
        <v>1</v>
      </c>
      <c r="N2289" s="13" t="str">
        <f t="shared" ca="1" si="501"/>
        <v>4</v>
      </c>
      <c r="P2289" s="13" cm="1">
        <f t="array" aca="1" ref="P2289" ca="1">_xlfn.IFS(
  OR(K2289=1,K2289=2), 1,
  OR(K2289=3,K2289=4), 1.3,
  OR(K2289=5,K2289=6), 1.6,
  OR(K2289=7,K2289=8), 1.9,
  OR(K2289=9,K2289=10), 2.2,
  OR(K2289=11,K2289=12), 2.5,
  TRUE, "无效"
)</f>
        <v>1.3</v>
      </c>
      <c r="Q2289" s="13" cm="1">
        <f t="array" aca="1" ref="Q2289" ca="1">_xlfn.IFS(
  OR(L2289=2), 4,
  OR(L2289=4), 3.8,
  OR(L2289=6), 3.6,
  OR(L2289=8), 3.4,
  OR(L2289=10), 3.2,
  OR(L2289=12), 3,
  OR(L2289=14), 2.8,
  OR(L2289=16), 2.6,
  OR(L2289=18), 2.4,
  OR(L2289=82), 2.1,
  OR(L2289=84), 1.8,
  OR(L2289=86), 1.5,
  OR(L2289=88), 1.2,
  OR(L2289=90), 0.9,
  OR(L2289=92), 0.6,
  TRUE, "无效"
)</f>
        <v>4</v>
      </c>
      <c r="R2289" s="13">
        <f t="shared" ca="1" si="502"/>
        <v>5.3</v>
      </c>
      <c r="T2289" s="13">
        <f t="shared" ca="1" si="503"/>
        <v>0</v>
      </c>
      <c r="U2289" s="13"/>
    </row>
    <row r="2290" spans="1:21" x14ac:dyDescent="0.2">
      <c r="A2290" s="13">
        <v>2289</v>
      </c>
      <c r="B2290" s="13">
        <f t="shared" ca="1" si="491"/>
        <v>2</v>
      </c>
      <c r="C2290" s="14">
        <f t="shared" ca="1" si="492"/>
        <v>1</v>
      </c>
      <c r="D2290" s="15">
        <f t="shared" ca="1" si="493"/>
        <v>5.48</v>
      </c>
      <c r="E2290" s="13">
        <f t="shared" ca="1" si="494"/>
        <v>1</v>
      </c>
      <c r="F2290" s="2">
        <f t="shared" ca="1" si="495"/>
        <v>2</v>
      </c>
      <c r="G2290" s="16">
        <f t="shared" ca="1" si="490"/>
        <v>1.98</v>
      </c>
      <c r="I2290" s="13">
        <f t="shared" ca="1" si="496"/>
        <v>765</v>
      </c>
      <c r="J2290" s="14">
        <f t="shared" ca="1" si="497"/>
        <v>40</v>
      </c>
      <c r="K2290" s="14">
        <f t="shared" ca="1" si="498"/>
        <v>3</v>
      </c>
      <c r="L2290" s="14">
        <f t="shared" ca="1" si="499"/>
        <v>90</v>
      </c>
      <c r="M2290" s="13">
        <f t="shared" ca="1" si="500"/>
        <v>2</v>
      </c>
      <c r="N2290" s="13" t="str">
        <f t="shared" ca="1" si="501"/>
        <v>4</v>
      </c>
      <c r="P2290" s="13" cm="1">
        <f t="array" aca="1" ref="P2290" ca="1">_xlfn.IFS(
  OR(K2290=1,K2290=2), 1,
  OR(K2290=3,K2290=4), 1.3,
  OR(K2290=5,K2290=6), 1.6,
  OR(K2290=7,K2290=8), 1.9,
  OR(K2290=9,K2290=10), 2.2,
  OR(K2290=11,K2290=12), 2.5,
  TRUE, "无效"
)</f>
        <v>1.3</v>
      </c>
      <c r="Q2290" s="13" cm="1">
        <f t="array" aca="1" ref="Q2290" ca="1">_xlfn.IFS(
  OR(L2290=2), 4,
  OR(L2290=4), 3.8,
  OR(L2290=6), 3.6,
  OR(L2290=8), 3.4,
  OR(L2290=10), 3.2,
  OR(L2290=12), 3,
  OR(L2290=14), 2.8,
  OR(L2290=16), 2.6,
  OR(L2290=18), 2.4,
  OR(L2290=82), 2.1,
  OR(L2290=84), 1.8,
  OR(L2290=86), 1.5,
  OR(L2290=88), 1.2,
  OR(L2290=90), 0.9,
  OR(L2290=92), 0.6,
  TRUE, "无效"
)</f>
        <v>0.9</v>
      </c>
      <c r="R2290" s="13">
        <f t="shared" ca="1" si="502"/>
        <v>2.2000000000000002</v>
      </c>
      <c r="T2290" s="13">
        <f t="shared" ca="1" si="503"/>
        <v>0</v>
      </c>
      <c r="U2290" s="13"/>
    </row>
    <row r="2291" spans="1:21" x14ac:dyDescent="0.2">
      <c r="A2291" s="13">
        <v>2290</v>
      </c>
      <c r="B2291" s="13">
        <f t="shared" ca="1" si="491"/>
        <v>1</v>
      </c>
      <c r="C2291" s="14">
        <f t="shared" ca="1" si="492"/>
        <v>2</v>
      </c>
      <c r="D2291" s="15">
        <f t="shared" ca="1" si="493"/>
        <v>9.81</v>
      </c>
      <c r="E2291" s="13">
        <f t="shared" ca="1" si="494"/>
        <v>3</v>
      </c>
      <c r="F2291" s="2">
        <f t="shared" ca="1" si="495"/>
        <v>8</v>
      </c>
      <c r="G2291" s="16">
        <f t="shared" ca="1" si="490"/>
        <v>1.58</v>
      </c>
      <c r="I2291" s="13">
        <f t="shared" ca="1" si="496"/>
        <v>772</v>
      </c>
      <c r="J2291" s="14">
        <f t="shared" ca="1" si="497"/>
        <v>9</v>
      </c>
      <c r="K2291" s="14">
        <f t="shared" ca="1" si="498"/>
        <v>12</v>
      </c>
      <c r="L2291" s="14">
        <f t="shared" ca="1" si="499"/>
        <v>12</v>
      </c>
      <c r="M2291" s="13">
        <f t="shared" ca="1" si="500"/>
        <v>1</v>
      </c>
      <c r="N2291" s="13" t="str">
        <f t="shared" ca="1" si="501"/>
        <v>1</v>
      </c>
      <c r="P2291" s="13" cm="1">
        <f t="array" aca="1" ref="P2291" ca="1">_xlfn.IFS(
  OR(K2291=1,K2291=2), 1,
  OR(K2291=3,K2291=4), 1.3,
  OR(K2291=5,K2291=6), 1.6,
  OR(K2291=7,K2291=8), 1.9,
  OR(K2291=9,K2291=10), 2.2,
  OR(K2291=11,K2291=12), 2.5,
  TRUE, "无效"
)</f>
        <v>2.5</v>
      </c>
      <c r="Q2291" s="13" cm="1">
        <f t="array" aca="1" ref="Q2291" ca="1">_xlfn.IFS(
  OR(L2291=2), 4,
  OR(L2291=4), 3.8,
  OR(L2291=6), 3.6,
  OR(L2291=8), 3.4,
  OR(L2291=10), 3.2,
  OR(L2291=12), 3,
  OR(L2291=14), 2.8,
  OR(L2291=16), 2.6,
  OR(L2291=18), 2.4,
  OR(L2291=82), 2.1,
  OR(L2291=84), 1.8,
  OR(L2291=86), 1.5,
  OR(L2291=88), 1.2,
  OR(L2291=90), 0.9,
  OR(L2291=92), 0.6,
  TRUE, "无效"
)</f>
        <v>3</v>
      </c>
      <c r="R2291" s="13">
        <f t="shared" ca="1" si="502"/>
        <v>5.5</v>
      </c>
      <c r="T2291" s="13">
        <f t="shared" ca="1" si="503"/>
        <v>1</v>
      </c>
      <c r="U2291" s="13"/>
    </row>
    <row r="2292" spans="1:21" x14ac:dyDescent="0.2">
      <c r="A2292" s="13">
        <v>2291</v>
      </c>
      <c r="B2292" s="13">
        <f t="shared" ca="1" si="491"/>
        <v>1</v>
      </c>
      <c r="C2292" s="14">
        <f t="shared" ca="1" si="492"/>
        <v>2</v>
      </c>
      <c r="D2292" s="15">
        <f t="shared" ca="1" si="493"/>
        <v>3.62</v>
      </c>
      <c r="E2292" s="13">
        <f t="shared" ca="1" si="494"/>
        <v>1</v>
      </c>
      <c r="F2292" s="2">
        <f t="shared" ca="1" si="495"/>
        <v>2</v>
      </c>
      <c r="G2292" s="16">
        <f t="shared" ca="1" si="490"/>
        <v>1.96</v>
      </c>
      <c r="I2292" s="13">
        <f t="shared" ca="1" si="496"/>
        <v>798</v>
      </c>
      <c r="J2292" s="14">
        <f t="shared" ca="1" si="497"/>
        <v>25</v>
      </c>
      <c r="K2292" s="14">
        <f t="shared" ca="1" si="498"/>
        <v>5</v>
      </c>
      <c r="L2292" s="14">
        <f t="shared" ca="1" si="499"/>
        <v>90</v>
      </c>
      <c r="M2292" s="13">
        <f t="shared" ca="1" si="500"/>
        <v>2</v>
      </c>
      <c r="N2292" s="13" t="str">
        <f t="shared" ca="1" si="501"/>
        <v>3</v>
      </c>
      <c r="P2292" s="13" cm="1">
        <f t="array" aca="1" ref="P2292" ca="1">_xlfn.IFS(
  OR(K2292=1,K2292=2), 1,
  OR(K2292=3,K2292=4), 1.3,
  OR(K2292=5,K2292=6), 1.6,
  OR(K2292=7,K2292=8), 1.9,
  OR(K2292=9,K2292=10), 2.2,
  OR(K2292=11,K2292=12), 2.5,
  TRUE, "无效"
)</f>
        <v>1.6</v>
      </c>
      <c r="Q2292" s="13" cm="1">
        <f t="array" aca="1" ref="Q2292" ca="1">_xlfn.IFS(
  OR(L2292=2), 4,
  OR(L2292=4), 3.8,
  OR(L2292=6), 3.6,
  OR(L2292=8), 3.4,
  OR(L2292=10), 3.2,
  OR(L2292=12), 3,
  OR(L2292=14), 2.8,
  OR(L2292=16), 2.6,
  OR(L2292=18), 2.4,
  OR(L2292=82), 2.1,
  OR(L2292=84), 1.8,
  OR(L2292=86), 1.5,
  OR(L2292=88), 1.2,
  OR(L2292=90), 0.9,
  OR(L2292=92), 0.6,
  TRUE, "无效"
)</f>
        <v>0.9</v>
      </c>
      <c r="R2292" s="13">
        <f t="shared" ca="1" si="502"/>
        <v>2.5</v>
      </c>
      <c r="T2292" s="13">
        <f t="shared" ca="1" si="503"/>
        <v>0</v>
      </c>
      <c r="U2292" s="13"/>
    </row>
    <row r="2293" spans="1:21" x14ac:dyDescent="0.2">
      <c r="A2293" s="13">
        <v>2292</v>
      </c>
      <c r="B2293" s="13">
        <f t="shared" ca="1" si="491"/>
        <v>1</v>
      </c>
      <c r="C2293" s="14">
        <f t="shared" ca="1" si="492"/>
        <v>1</v>
      </c>
      <c r="D2293" s="15">
        <f t="shared" ca="1" si="493"/>
        <v>12.14</v>
      </c>
      <c r="E2293" s="13">
        <f t="shared" ca="1" si="494"/>
        <v>3</v>
      </c>
      <c r="F2293" s="2">
        <f t="shared" ca="1" si="495"/>
        <v>7</v>
      </c>
      <c r="G2293" s="16">
        <f t="shared" ca="1" si="490"/>
        <v>1.58</v>
      </c>
      <c r="I2293" s="13">
        <f t="shared" ca="1" si="496"/>
        <v>733</v>
      </c>
      <c r="J2293" s="14">
        <f t="shared" ca="1" si="497"/>
        <v>29</v>
      </c>
      <c r="K2293" s="14">
        <f t="shared" ca="1" si="498"/>
        <v>8</v>
      </c>
      <c r="L2293" s="14">
        <f t="shared" ca="1" si="499"/>
        <v>90</v>
      </c>
      <c r="M2293" s="13">
        <f t="shared" ca="1" si="500"/>
        <v>2</v>
      </c>
      <c r="N2293" s="13" t="str">
        <f t="shared" ca="1" si="501"/>
        <v>3</v>
      </c>
      <c r="P2293" s="13" cm="1">
        <f t="array" aca="1" ref="P2293" ca="1">_xlfn.IFS(
  OR(K2293=1,K2293=2), 1,
  OR(K2293=3,K2293=4), 1.3,
  OR(K2293=5,K2293=6), 1.6,
  OR(K2293=7,K2293=8), 1.9,
  OR(K2293=9,K2293=10), 2.2,
  OR(K2293=11,K2293=12), 2.5,
  TRUE, "无效"
)</f>
        <v>1.9</v>
      </c>
      <c r="Q2293" s="13" cm="1">
        <f t="array" aca="1" ref="Q2293" ca="1">_xlfn.IFS(
  OR(L2293=2), 4,
  OR(L2293=4), 3.8,
  OR(L2293=6), 3.6,
  OR(L2293=8), 3.4,
  OR(L2293=10), 3.2,
  OR(L2293=12), 3,
  OR(L2293=14), 2.8,
  OR(L2293=16), 2.6,
  OR(L2293=18), 2.4,
  OR(L2293=82), 2.1,
  OR(L2293=84), 1.8,
  OR(L2293=86), 1.5,
  OR(L2293=88), 1.2,
  OR(L2293=90), 0.9,
  OR(L2293=92), 0.6,
  TRUE, "无效"
)</f>
        <v>0.9</v>
      </c>
      <c r="R2293" s="13">
        <f t="shared" ca="1" si="502"/>
        <v>2.8</v>
      </c>
      <c r="T2293" s="13">
        <f t="shared" ca="1" si="503"/>
        <v>1</v>
      </c>
      <c r="U2293" s="13"/>
    </row>
    <row r="2294" spans="1:21" x14ac:dyDescent="0.2">
      <c r="A2294" s="13">
        <v>2293</v>
      </c>
      <c r="B2294" s="13">
        <f t="shared" ca="1" si="491"/>
        <v>3</v>
      </c>
      <c r="C2294" s="14">
        <f t="shared" ca="1" si="492"/>
        <v>2</v>
      </c>
      <c r="D2294" s="15">
        <f t="shared" ca="1" si="493"/>
        <v>2.72</v>
      </c>
      <c r="E2294" s="13">
        <f t="shared" ca="1" si="494"/>
        <v>1</v>
      </c>
      <c r="F2294" s="2">
        <f t="shared" ca="1" si="495"/>
        <v>2</v>
      </c>
      <c r="G2294" s="16">
        <f t="shared" ca="1" si="490"/>
        <v>1.94</v>
      </c>
      <c r="I2294" s="13">
        <f t="shared" ca="1" si="496"/>
        <v>618</v>
      </c>
      <c r="J2294" s="14">
        <f t="shared" ca="1" si="497"/>
        <v>14</v>
      </c>
      <c r="K2294" s="14">
        <f t="shared" ca="1" si="498"/>
        <v>10</v>
      </c>
      <c r="L2294" s="14">
        <f t="shared" ca="1" si="499"/>
        <v>88</v>
      </c>
      <c r="M2294" s="13">
        <f t="shared" ca="1" si="500"/>
        <v>2</v>
      </c>
      <c r="N2294" s="13" t="str">
        <f t="shared" ca="1" si="501"/>
        <v>2</v>
      </c>
      <c r="P2294" s="13" cm="1">
        <f t="array" aca="1" ref="P2294" ca="1">_xlfn.IFS(
  OR(K2294=1,K2294=2), 1,
  OR(K2294=3,K2294=4), 1.3,
  OR(K2294=5,K2294=6), 1.6,
  OR(K2294=7,K2294=8), 1.9,
  OR(K2294=9,K2294=10), 2.2,
  OR(K2294=11,K2294=12), 2.5,
  TRUE, "无效"
)</f>
        <v>2.2000000000000002</v>
      </c>
      <c r="Q2294" s="13" cm="1">
        <f t="array" aca="1" ref="Q2294" ca="1">_xlfn.IFS(
  OR(L2294=2), 4,
  OR(L2294=4), 3.8,
  OR(L2294=6), 3.6,
  OR(L2294=8), 3.4,
  OR(L2294=10), 3.2,
  OR(L2294=12), 3,
  OR(L2294=14), 2.8,
  OR(L2294=16), 2.6,
  OR(L2294=18), 2.4,
  OR(L2294=82), 2.1,
  OR(L2294=84), 1.8,
  OR(L2294=86), 1.5,
  OR(L2294=88), 1.2,
  OR(L2294=90), 0.9,
  OR(L2294=92), 0.6,
  TRUE, "无效"
)</f>
        <v>1.2</v>
      </c>
      <c r="R2294" s="13">
        <f t="shared" ca="1" si="502"/>
        <v>3.4000000000000004</v>
      </c>
      <c r="T2294" s="13">
        <f t="shared" ca="1" si="503"/>
        <v>0</v>
      </c>
      <c r="U2294" s="13"/>
    </row>
    <row r="2295" spans="1:21" x14ac:dyDescent="0.2">
      <c r="A2295" s="13">
        <v>2294</v>
      </c>
      <c r="B2295" s="13">
        <f t="shared" ca="1" si="491"/>
        <v>3</v>
      </c>
      <c r="C2295" s="14">
        <f t="shared" ca="1" si="492"/>
        <v>1</v>
      </c>
      <c r="D2295" s="15">
        <f t="shared" ca="1" si="493"/>
        <v>1.17</v>
      </c>
      <c r="E2295" s="13">
        <f t="shared" ca="1" si="494"/>
        <v>2</v>
      </c>
      <c r="F2295" s="2">
        <f t="shared" ca="1" si="495"/>
        <v>3</v>
      </c>
      <c r="G2295" s="16">
        <f t="shared" ca="1" si="490"/>
        <v>1.37</v>
      </c>
      <c r="I2295" s="13">
        <f t="shared" ca="1" si="496"/>
        <v>632</v>
      </c>
      <c r="J2295" s="14">
        <f t="shared" ca="1" si="497"/>
        <v>2</v>
      </c>
      <c r="K2295" s="14">
        <f t="shared" ca="1" si="498"/>
        <v>10</v>
      </c>
      <c r="L2295" s="14">
        <f t="shared" ca="1" si="499"/>
        <v>86</v>
      </c>
      <c r="M2295" s="13">
        <f t="shared" ca="1" si="500"/>
        <v>2</v>
      </c>
      <c r="N2295" s="13" t="str">
        <f t="shared" ca="1" si="501"/>
        <v>1</v>
      </c>
      <c r="P2295" s="13" cm="1">
        <f t="array" aca="1" ref="P2295" ca="1">_xlfn.IFS(
  OR(K2295=1,K2295=2), 1,
  OR(K2295=3,K2295=4), 1.3,
  OR(K2295=5,K2295=6), 1.6,
  OR(K2295=7,K2295=8), 1.9,
  OR(K2295=9,K2295=10), 2.2,
  OR(K2295=11,K2295=12), 2.5,
  TRUE, "无效"
)</f>
        <v>2.2000000000000002</v>
      </c>
      <c r="Q2295" s="13" cm="1">
        <f t="array" aca="1" ref="Q2295" ca="1">_xlfn.IFS(
  OR(L2295=2), 4,
  OR(L2295=4), 3.8,
  OR(L2295=6), 3.6,
  OR(L2295=8), 3.4,
  OR(L2295=10), 3.2,
  OR(L2295=12), 3,
  OR(L2295=14), 2.8,
  OR(L2295=16), 2.6,
  OR(L2295=18), 2.4,
  OR(L2295=82), 2.1,
  OR(L2295=84), 1.8,
  OR(L2295=86), 1.5,
  OR(L2295=88), 1.2,
  OR(L2295=90), 0.9,
  OR(L2295=92), 0.6,
  TRUE, "无效"
)</f>
        <v>1.5</v>
      </c>
      <c r="R2295" s="13">
        <f t="shared" ca="1" si="502"/>
        <v>3.7</v>
      </c>
      <c r="T2295" s="13">
        <f t="shared" ca="1" si="503"/>
        <v>0</v>
      </c>
      <c r="U2295" s="13"/>
    </row>
    <row r="2296" spans="1:21" x14ac:dyDescent="0.2">
      <c r="A2296" s="13">
        <v>2295</v>
      </c>
      <c r="B2296" s="13">
        <f t="shared" ca="1" si="491"/>
        <v>1</v>
      </c>
      <c r="C2296" s="14">
        <f t="shared" ca="1" si="492"/>
        <v>2</v>
      </c>
      <c r="D2296" s="15">
        <f t="shared" ca="1" si="493"/>
        <v>1.61</v>
      </c>
      <c r="E2296" s="13">
        <f t="shared" ca="1" si="494"/>
        <v>2</v>
      </c>
      <c r="F2296" s="2">
        <f t="shared" ca="1" si="495"/>
        <v>3</v>
      </c>
      <c r="G2296" s="16">
        <f t="shared" ca="1" si="490"/>
        <v>1.4</v>
      </c>
      <c r="I2296" s="13">
        <f t="shared" ca="1" si="496"/>
        <v>664</v>
      </c>
      <c r="J2296" s="14">
        <f t="shared" ca="1" si="497"/>
        <v>1</v>
      </c>
      <c r="K2296" s="14">
        <f t="shared" ca="1" si="498"/>
        <v>12</v>
      </c>
      <c r="L2296" s="14">
        <f t="shared" ca="1" si="499"/>
        <v>6</v>
      </c>
      <c r="M2296" s="13">
        <f t="shared" ca="1" si="500"/>
        <v>1</v>
      </c>
      <c r="N2296" s="13" t="str">
        <f t="shared" ca="1" si="501"/>
        <v>1</v>
      </c>
      <c r="P2296" s="13" cm="1">
        <f t="array" aca="1" ref="P2296" ca="1">_xlfn.IFS(
  OR(K2296=1,K2296=2), 1,
  OR(K2296=3,K2296=4), 1.3,
  OR(K2296=5,K2296=6), 1.6,
  OR(K2296=7,K2296=8), 1.9,
  OR(K2296=9,K2296=10), 2.2,
  OR(K2296=11,K2296=12), 2.5,
  TRUE, "无效"
)</f>
        <v>2.5</v>
      </c>
      <c r="Q2296" s="13" cm="1">
        <f t="array" aca="1" ref="Q2296" ca="1">_xlfn.IFS(
  OR(L2296=2), 4,
  OR(L2296=4), 3.8,
  OR(L2296=6), 3.6,
  OR(L2296=8), 3.4,
  OR(L2296=10), 3.2,
  OR(L2296=12), 3,
  OR(L2296=14), 2.8,
  OR(L2296=16), 2.6,
  OR(L2296=18), 2.4,
  OR(L2296=82), 2.1,
  OR(L2296=84), 1.8,
  OR(L2296=86), 1.5,
  OR(L2296=88), 1.2,
  OR(L2296=90), 0.9,
  OR(L2296=92), 0.6,
  TRUE, "无效"
)</f>
        <v>3.6</v>
      </c>
      <c r="R2296" s="13">
        <f t="shared" ca="1" si="502"/>
        <v>6.1</v>
      </c>
      <c r="T2296" s="13">
        <f t="shared" ca="1" si="503"/>
        <v>0</v>
      </c>
      <c r="U2296" s="13"/>
    </row>
    <row r="2297" spans="1:21" x14ac:dyDescent="0.2">
      <c r="A2297" s="13">
        <v>2296</v>
      </c>
      <c r="B2297" s="13">
        <f t="shared" ca="1" si="491"/>
        <v>3</v>
      </c>
      <c r="C2297" s="14">
        <f t="shared" ca="1" si="492"/>
        <v>2</v>
      </c>
      <c r="D2297" s="15">
        <f t="shared" ca="1" si="493"/>
        <v>7.76</v>
      </c>
      <c r="E2297" s="13">
        <f t="shared" ca="1" si="494"/>
        <v>3</v>
      </c>
      <c r="F2297" s="2">
        <f t="shared" ca="1" si="495"/>
        <v>1</v>
      </c>
      <c r="G2297" s="16">
        <f t="shared" ca="1" si="490"/>
        <v>1.73</v>
      </c>
      <c r="I2297" s="13">
        <f t="shared" ca="1" si="496"/>
        <v>630</v>
      </c>
      <c r="J2297" s="14">
        <f t="shared" ca="1" si="497"/>
        <v>20</v>
      </c>
      <c r="K2297" s="14">
        <f t="shared" ca="1" si="498"/>
        <v>1</v>
      </c>
      <c r="L2297" s="14">
        <f t="shared" ca="1" si="499"/>
        <v>18</v>
      </c>
      <c r="M2297" s="13">
        <f t="shared" ca="1" si="500"/>
        <v>1</v>
      </c>
      <c r="N2297" s="13" t="str">
        <f t="shared" ca="1" si="501"/>
        <v>2</v>
      </c>
      <c r="P2297" s="13" cm="1">
        <f t="array" aca="1" ref="P2297" ca="1">_xlfn.IFS(
  OR(K2297=1,K2297=2), 1,
  OR(K2297=3,K2297=4), 1.3,
  OR(K2297=5,K2297=6), 1.6,
  OR(K2297=7,K2297=8), 1.9,
  OR(K2297=9,K2297=10), 2.2,
  OR(K2297=11,K2297=12), 2.5,
  TRUE, "无效"
)</f>
        <v>1</v>
      </c>
      <c r="Q2297" s="13" cm="1">
        <f t="array" aca="1" ref="Q2297" ca="1">_xlfn.IFS(
  OR(L2297=2), 4,
  OR(L2297=4), 3.8,
  OR(L2297=6), 3.6,
  OR(L2297=8), 3.4,
  OR(L2297=10), 3.2,
  OR(L2297=12), 3,
  OR(L2297=14), 2.8,
  OR(L2297=16), 2.6,
  OR(L2297=18), 2.4,
  OR(L2297=82), 2.1,
  OR(L2297=84), 1.8,
  OR(L2297=86), 1.5,
  OR(L2297=88), 1.2,
  OR(L2297=90), 0.9,
  OR(L2297=92), 0.6,
  TRUE, "无效"
)</f>
        <v>2.4</v>
      </c>
      <c r="R2297" s="13">
        <f t="shared" ca="1" si="502"/>
        <v>3.4</v>
      </c>
      <c r="T2297" s="13">
        <f t="shared" ca="1" si="503"/>
        <v>1</v>
      </c>
      <c r="U2297" s="13"/>
    </row>
    <row r="2298" spans="1:21" x14ac:dyDescent="0.2">
      <c r="A2298" s="13">
        <v>2297</v>
      </c>
      <c r="B2298" s="13">
        <f t="shared" ca="1" si="491"/>
        <v>3</v>
      </c>
      <c r="C2298" s="14">
        <f t="shared" ca="1" si="492"/>
        <v>1</v>
      </c>
      <c r="D2298" s="15">
        <f t="shared" ca="1" si="493"/>
        <v>4.8099999999999996</v>
      </c>
      <c r="E2298" s="13">
        <f t="shared" ca="1" si="494"/>
        <v>1</v>
      </c>
      <c r="F2298" s="2">
        <f t="shared" ca="1" si="495"/>
        <v>1</v>
      </c>
      <c r="G2298" s="16">
        <f t="shared" ca="1" si="490"/>
        <v>1.97</v>
      </c>
      <c r="I2298" s="13">
        <f t="shared" ca="1" si="496"/>
        <v>617</v>
      </c>
      <c r="J2298" s="14">
        <f t="shared" ca="1" si="497"/>
        <v>36</v>
      </c>
      <c r="K2298" s="14">
        <f t="shared" ca="1" si="498"/>
        <v>3</v>
      </c>
      <c r="L2298" s="14">
        <f t="shared" ca="1" si="499"/>
        <v>8</v>
      </c>
      <c r="M2298" s="13">
        <f t="shared" ca="1" si="500"/>
        <v>1</v>
      </c>
      <c r="N2298" s="13" t="str">
        <f t="shared" ca="1" si="501"/>
        <v>4</v>
      </c>
      <c r="P2298" s="13" cm="1">
        <f t="array" aca="1" ref="P2298" ca="1">_xlfn.IFS(
  OR(K2298=1,K2298=2), 1,
  OR(K2298=3,K2298=4), 1.3,
  OR(K2298=5,K2298=6), 1.6,
  OR(K2298=7,K2298=8), 1.9,
  OR(K2298=9,K2298=10), 2.2,
  OR(K2298=11,K2298=12), 2.5,
  TRUE, "无效"
)</f>
        <v>1.3</v>
      </c>
      <c r="Q2298" s="13" cm="1">
        <f t="array" aca="1" ref="Q2298" ca="1">_xlfn.IFS(
  OR(L2298=2), 4,
  OR(L2298=4), 3.8,
  OR(L2298=6), 3.6,
  OR(L2298=8), 3.4,
  OR(L2298=10), 3.2,
  OR(L2298=12), 3,
  OR(L2298=14), 2.8,
  OR(L2298=16), 2.6,
  OR(L2298=18), 2.4,
  OR(L2298=82), 2.1,
  OR(L2298=84), 1.8,
  OR(L2298=86), 1.5,
  OR(L2298=88), 1.2,
  OR(L2298=90), 0.9,
  OR(L2298=92), 0.6,
  TRUE, "无效"
)</f>
        <v>3.4</v>
      </c>
      <c r="R2298" s="13">
        <f t="shared" ca="1" si="502"/>
        <v>4.7</v>
      </c>
      <c r="T2298" s="13">
        <f t="shared" ca="1" si="503"/>
        <v>0</v>
      </c>
      <c r="U2298" s="13"/>
    </row>
    <row r="2299" spans="1:21" x14ac:dyDescent="0.2">
      <c r="A2299" s="13">
        <v>2298</v>
      </c>
      <c r="B2299" s="13">
        <f t="shared" ca="1" si="491"/>
        <v>2</v>
      </c>
      <c r="C2299" s="14">
        <f t="shared" ca="1" si="492"/>
        <v>2</v>
      </c>
      <c r="D2299" s="15">
        <f t="shared" ca="1" si="493"/>
        <v>7.4</v>
      </c>
      <c r="E2299" s="13">
        <f t="shared" ca="1" si="494"/>
        <v>3</v>
      </c>
      <c r="F2299" s="2">
        <f t="shared" ca="1" si="495"/>
        <v>10</v>
      </c>
      <c r="G2299" s="16">
        <f t="shared" ca="1" si="490"/>
        <v>1.59</v>
      </c>
      <c r="I2299" s="13">
        <f t="shared" ca="1" si="496"/>
        <v>747</v>
      </c>
      <c r="J2299" s="14">
        <f t="shared" ca="1" si="497"/>
        <v>26</v>
      </c>
      <c r="K2299" s="14">
        <f t="shared" ca="1" si="498"/>
        <v>2</v>
      </c>
      <c r="L2299" s="14">
        <f t="shared" ca="1" si="499"/>
        <v>90</v>
      </c>
      <c r="M2299" s="13">
        <f t="shared" ca="1" si="500"/>
        <v>2</v>
      </c>
      <c r="N2299" s="13" t="str">
        <f t="shared" ca="1" si="501"/>
        <v>3</v>
      </c>
      <c r="P2299" s="13" cm="1">
        <f t="array" aca="1" ref="P2299" ca="1">_xlfn.IFS(
  OR(K2299=1,K2299=2), 1,
  OR(K2299=3,K2299=4), 1.3,
  OR(K2299=5,K2299=6), 1.6,
  OR(K2299=7,K2299=8), 1.9,
  OR(K2299=9,K2299=10), 2.2,
  OR(K2299=11,K2299=12), 2.5,
  TRUE, "无效"
)</f>
        <v>1</v>
      </c>
      <c r="Q2299" s="13" cm="1">
        <f t="array" aca="1" ref="Q2299" ca="1">_xlfn.IFS(
  OR(L2299=2), 4,
  OR(L2299=4), 3.8,
  OR(L2299=6), 3.6,
  OR(L2299=8), 3.4,
  OR(L2299=10), 3.2,
  OR(L2299=12), 3,
  OR(L2299=14), 2.8,
  OR(L2299=16), 2.6,
  OR(L2299=18), 2.4,
  OR(L2299=82), 2.1,
  OR(L2299=84), 1.8,
  OR(L2299=86), 1.5,
  OR(L2299=88), 1.2,
  OR(L2299=90), 0.9,
  OR(L2299=92), 0.6,
  TRUE, "无效"
)</f>
        <v>0.9</v>
      </c>
      <c r="R2299" s="13">
        <f t="shared" ca="1" si="502"/>
        <v>1.9</v>
      </c>
      <c r="T2299" s="13">
        <f t="shared" ca="1" si="503"/>
        <v>1</v>
      </c>
      <c r="U2299" s="13"/>
    </row>
    <row r="2300" spans="1:21" x14ac:dyDescent="0.2">
      <c r="A2300" s="13">
        <v>2299</v>
      </c>
      <c r="B2300" s="13">
        <f t="shared" ca="1" si="491"/>
        <v>3</v>
      </c>
      <c r="C2300" s="14">
        <f t="shared" ca="1" si="492"/>
        <v>2</v>
      </c>
      <c r="D2300" s="15">
        <f t="shared" ca="1" si="493"/>
        <v>2.72</v>
      </c>
      <c r="E2300" s="13">
        <f t="shared" ca="1" si="494"/>
        <v>1</v>
      </c>
      <c r="F2300" s="2">
        <f t="shared" ca="1" si="495"/>
        <v>2</v>
      </c>
      <c r="G2300" s="16">
        <f t="shared" ca="1" si="490"/>
        <v>2.0499999999999998</v>
      </c>
      <c r="I2300" s="13">
        <f t="shared" ca="1" si="496"/>
        <v>700</v>
      </c>
      <c r="J2300" s="14">
        <f t="shared" ca="1" si="497"/>
        <v>2</v>
      </c>
      <c r="K2300" s="14">
        <f t="shared" ca="1" si="498"/>
        <v>1</v>
      </c>
      <c r="L2300" s="14">
        <f t="shared" ca="1" si="499"/>
        <v>86</v>
      </c>
      <c r="M2300" s="13">
        <f t="shared" ca="1" si="500"/>
        <v>2</v>
      </c>
      <c r="N2300" s="13" t="str">
        <f t="shared" ca="1" si="501"/>
        <v>1</v>
      </c>
      <c r="P2300" s="13" cm="1">
        <f t="array" aca="1" ref="P2300" ca="1">_xlfn.IFS(
  OR(K2300=1,K2300=2), 1,
  OR(K2300=3,K2300=4), 1.3,
  OR(K2300=5,K2300=6), 1.6,
  OR(K2300=7,K2300=8), 1.9,
  OR(K2300=9,K2300=10), 2.2,
  OR(K2300=11,K2300=12), 2.5,
  TRUE, "无效"
)</f>
        <v>1</v>
      </c>
      <c r="Q2300" s="13" cm="1">
        <f t="array" aca="1" ref="Q2300" ca="1">_xlfn.IFS(
  OR(L2300=2), 4,
  OR(L2300=4), 3.8,
  OR(L2300=6), 3.6,
  OR(L2300=8), 3.4,
  OR(L2300=10), 3.2,
  OR(L2300=12), 3,
  OR(L2300=14), 2.8,
  OR(L2300=16), 2.6,
  OR(L2300=18), 2.4,
  OR(L2300=82), 2.1,
  OR(L2300=84), 1.8,
  OR(L2300=86), 1.5,
  OR(L2300=88), 1.2,
  OR(L2300=90), 0.9,
  OR(L2300=92), 0.6,
  TRUE, "无效"
)</f>
        <v>1.5</v>
      </c>
      <c r="R2300" s="13">
        <f t="shared" ca="1" si="502"/>
        <v>2.5</v>
      </c>
      <c r="T2300" s="13">
        <f t="shared" ca="1" si="503"/>
        <v>0</v>
      </c>
      <c r="U2300" s="13"/>
    </row>
    <row r="2301" spans="1:21" x14ac:dyDescent="0.2">
      <c r="A2301" s="13">
        <v>2300</v>
      </c>
      <c r="B2301" s="13">
        <f t="shared" ca="1" si="491"/>
        <v>3</v>
      </c>
      <c r="C2301" s="14">
        <f t="shared" ca="1" si="492"/>
        <v>1</v>
      </c>
      <c r="D2301" s="15">
        <f t="shared" ca="1" si="493"/>
        <v>3.27</v>
      </c>
      <c r="E2301" s="13">
        <f t="shared" ca="1" si="494"/>
        <v>1</v>
      </c>
      <c r="F2301" s="2">
        <f t="shared" ca="1" si="495"/>
        <v>2</v>
      </c>
      <c r="G2301" s="16">
        <f t="shared" ca="1" si="490"/>
        <v>2.0099999999999998</v>
      </c>
      <c r="I2301" s="13">
        <f t="shared" ca="1" si="496"/>
        <v>761</v>
      </c>
      <c r="J2301" s="14">
        <f t="shared" ca="1" si="497"/>
        <v>18</v>
      </c>
      <c r="K2301" s="14">
        <f t="shared" ca="1" si="498"/>
        <v>9</v>
      </c>
      <c r="L2301" s="14">
        <f t="shared" ca="1" si="499"/>
        <v>2</v>
      </c>
      <c r="M2301" s="13">
        <f t="shared" ca="1" si="500"/>
        <v>1</v>
      </c>
      <c r="N2301" s="13" t="str">
        <f t="shared" ca="1" si="501"/>
        <v>2</v>
      </c>
      <c r="P2301" s="13" cm="1">
        <f t="array" aca="1" ref="P2301" ca="1">_xlfn.IFS(
  OR(K2301=1,K2301=2), 1,
  OR(K2301=3,K2301=4), 1.3,
  OR(K2301=5,K2301=6), 1.6,
  OR(K2301=7,K2301=8), 1.9,
  OR(K2301=9,K2301=10), 2.2,
  OR(K2301=11,K2301=12), 2.5,
  TRUE, "无效"
)</f>
        <v>2.2000000000000002</v>
      </c>
      <c r="Q2301" s="13" cm="1">
        <f t="array" aca="1" ref="Q2301" ca="1">_xlfn.IFS(
  OR(L2301=2), 4,
  OR(L2301=4), 3.8,
  OR(L2301=6), 3.6,
  OR(L2301=8), 3.4,
  OR(L2301=10), 3.2,
  OR(L2301=12), 3,
  OR(L2301=14), 2.8,
  OR(L2301=16), 2.6,
  OR(L2301=18), 2.4,
  OR(L2301=82), 2.1,
  OR(L2301=84), 1.8,
  OR(L2301=86), 1.5,
  OR(L2301=88), 1.2,
  OR(L2301=90), 0.9,
  OR(L2301=92), 0.6,
  TRUE, "无效"
)</f>
        <v>4</v>
      </c>
      <c r="R2301" s="13">
        <f t="shared" ca="1" si="502"/>
        <v>6.2</v>
      </c>
      <c r="T2301" s="13">
        <f t="shared" ca="1" si="503"/>
        <v>0</v>
      </c>
      <c r="U2301" s="13"/>
    </row>
    <row r="2302" spans="1:21" x14ac:dyDescent="0.2">
      <c r="A2302" s="13">
        <v>2301</v>
      </c>
      <c r="B2302" s="13">
        <f t="shared" ca="1" si="491"/>
        <v>2</v>
      </c>
      <c r="C2302" s="14">
        <f t="shared" ca="1" si="492"/>
        <v>2</v>
      </c>
      <c r="D2302" s="15">
        <f t="shared" ca="1" si="493"/>
        <v>3.77</v>
      </c>
      <c r="E2302" s="13">
        <f t="shared" ca="1" si="494"/>
        <v>1</v>
      </c>
      <c r="F2302" s="2">
        <f t="shared" ca="1" si="495"/>
        <v>4</v>
      </c>
      <c r="G2302" s="16">
        <f t="shared" ca="1" si="490"/>
        <v>2.04</v>
      </c>
      <c r="I2302" s="13">
        <f t="shared" ca="1" si="496"/>
        <v>670</v>
      </c>
      <c r="J2302" s="14">
        <f t="shared" ca="1" si="497"/>
        <v>4</v>
      </c>
      <c r="K2302" s="14">
        <f t="shared" ca="1" si="498"/>
        <v>2</v>
      </c>
      <c r="L2302" s="14">
        <f t="shared" ca="1" si="499"/>
        <v>12</v>
      </c>
      <c r="M2302" s="13">
        <f t="shared" ca="1" si="500"/>
        <v>1</v>
      </c>
      <c r="N2302" s="13" t="str">
        <f t="shared" ca="1" si="501"/>
        <v>1</v>
      </c>
      <c r="P2302" s="13" cm="1">
        <f t="array" aca="1" ref="P2302" ca="1">_xlfn.IFS(
  OR(K2302=1,K2302=2), 1,
  OR(K2302=3,K2302=4), 1.3,
  OR(K2302=5,K2302=6), 1.6,
  OR(K2302=7,K2302=8), 1.9,
  OR(K2302=9,K2302=10), 2.2,
  OR(K2302=11,K2302=12), 2.5,
  TRUE, "无效"
)</f>
        <v>1</v>
      </c>
      <c r="Q2302" s="13" cm="1">
        <f t="array" aca="1" ref="Q2302" ca="1">_xlfn.IFS(
  OR(L2302=2), 4,
  OR(L2302=4), 3.8,
  OR(L2302=6), 3.6,
  OR(L2302=8), 3.4,
  OR(L2302=10), 3.2,
  OR(L2302=12), 3,
  OR(L2302=14), 2.8,
  OR(L2302=16), 2.6,
  OR(L2302=18), 2.4,
  OR(L2302=82), 2.1,
  OR(L2302=84), 1.8,
  OR(L2302=86), 1.5,
  OR(L2302=88), 1.2,
  OR(L2302=90), 0.9,
  OR(L2302=92), 0.6,
  TRUE, "无效"
)</f>
        <v>3</v>
      </c>
      <c r="R2302" s="13">
        <f t="shared" ca="1" si="502"/>
        <v>4</v>
      </c>
      <c r="T2302" s="13">
        <f t="shared" ca="1" si="503"/>
        <v>0</v>
      </c>
      <c r="U2302" s="13"/>
    </row>
    <row r="2303" spans="1:21" x14ac:dyDescent="0.2">
      <c r="A2303" s="13">
        <v>2302</v>
      </c>
      <c r="B2303" s="13">
        <f t="shared" ca="1" si="491"/>
        <v>2</v>
      </c>
      <c r="C2303" s="14">
        <f t="shared" ca="1" si="492"/>
        <v>1</v>
      </c>
      <c r="D2303" s="15">
        <f t="shared" ca="1" si="493"/>
        <v>5.31</v>
      </c>
      <c r="E2303" s="13">
        <f t="shared" ca="1" si="494"/>
        <v>1</v>
      </c>
      <c r="F2303" s="2">
        <f t="shared" ca="1" si="495"/>
        <v>4</v>
      </c>
      <c r="G2303" s="16">
        <f t="shared" ca="1" si="490"/>
        <v>1.99</v>
      </c>
      <c r="I2303" s="13">
        <f t="shared" ca="1" si="496"/>
        <v>673</v>
      </c>
      <c r="J2303" s="14">
        <f t="shared" ca="1" si="497"/>
        <v>4</v>
      </c>
      <c r="K2303" s="14">
        <f t="shared" ca="1" si="498"/>
        <v>8</v>
      </c>
      <c r="L2303" s="14">
        <f t="shared" ca="1" si="499"/>
        <v>86</v>
      </c>
      <c r="M2303" s="13">
        <f t="shared" ca="1" si="500"/>
        <v>2</v>
      </c>
      <c r="N2303" s="13" t="str">
        <f t="shared" ca="1" si="501"/>
        <v>1</v>
      </c>
      <c r="P2303" s="13" cm="1">
        <f t="array" aca="1" ref="P2303" ca="1">_xlfn.IFS(
  OR(K2303=1,K2303=2), 1,
  OR(K2303=3,K2303=4), 1.3,
  OR(K2303=5,K2303=6), 1.6,
  OR(K2303=7,K2303=8), 1.9,
  OR(K2303=9,K2303=10), 2.2,
  OR(K2303=11,K2303=12), 2.5,
  TRUE, "无效"
)</f>
        <v>1.9</v>
      </c>
      <c r="Q2303" s="13" cm="1">
        <f t="array" aca="1" ref="Q2303" ca="1">_xlfn.IFS(
  OR(L2303=2), 4,
  OR(L2303=4), 3.8,
  OR(L2303=6), 3.6,
  OR(L2303=8), 3.4,
  OR(L2303=10), 3.2,
  OR(L2303=12), 3,
  OR(L2303=14), 2.8,
  OR(L2303=16), 2.6,
  OR(L2303=18), 2.4,
  OR(L2303=82), 2.1,
  OR(L2303=84), 1.8,
  OR(L2303=86), 1.5,
  OR(L2303=88), 1.2,
  OR(L2303=90), 0.9,
  OR(L2303=92), 0.6,
  TRUE, "无效"
)</f>
        <v>1.5</v>
      </c>
      <c r="R2303" s="13">
        <f t="shared" ca="1" si="502"/>
        <v>3.4</v>
      </c>
      <c r="T2303" s="13">
        <f t="shared" ca="1" si="503"/>
        <v>0</v>
      </c>
      <c r="U2303" s="13"/>
    </row>
    <row r="2304" spans="1:21" x14ac:dyDescent="0.2">
      <c r="A2304" s="13">
        <v>2303</v>
      </c>
      <c r="B2304" s="13">
        <f t="shared" ca="1" si="491"/>
        <v>3</v>
      </c>
      <c r="C2304" s="14">
        <f t="shared" ca="1" si="492"/>
        <v>1</v>
      </c>
      <c r="D2304" s="15">
        <f t="shared" ca="1" si="493"/>
        <v>5.05</v>
      </c>
      <c r="E2304" s="13">
        <f t="shared" ca="1" si="494"/>
        <v>1</v>
      </c>
      <c r="F2304" s="2">
        <f t="shared" ca="1" si="495"/>
        <v>4</v>
      </c>
      <c r="G2304" s="16">
        <f t="shared" ca="1" si="490"/>
        <v>2.0699999999999998</v>
      </c>
      <c r="I2304" s="13">
        <f t="shared" ca="1" si="496"/>
        <v>625</v>
      </c>
      <c r="J2304" s="14">
        <f t="shared" ca="1" si="497"/>
        <v>26</v>
      </c>
      <c r="K2304" s="14">
        <f t="shared" ca="1" si="498"/>
        <v>3</v>
      </c>
      <c r="L2304" s="14">
        <f t="shared" ca="1" si="499"/>
        <v>4</v>
      </c>
      <c r="M2304" s="13">
        <f t="shared" ca="1" si="500"/>
        <v>1</v>
      </c>
      <c r="N2304" s="13" t="str">
        <f t="shared" ca="1" si="501"/>
        <v>3</v>
      </c>
      <c r="P2304" s="13" cm="1">
        <f t="array" aca="1" ref="P2304" ca="1">_xlfn.IFS(
  OR(K2304=1,K2304=2), 1,
  OR(K2304=3,K2304=4), 1.3,
  OR(K2304=5,K2304=6), 1.6,
  OR(K2304=7,K2304=8), 1.9,
  OR(K2304=9,K2304=10), 2.2,
  OR(K2304=11,K2304=12), 2.5,
  TRUE, "无效"
)</f>
        <v>1.3</v>
      </c>
      <c r="Q2304" s="13" cm="1">
        <f t="array" aca="1" ref="Q2304" ca="1">_xlfn.IFS(
  OR(L2304=2), 4,
  OR(L2304=4), 3.8,
  OR(L2304=6), 3.6,
  OR(L2304=8), 3.4,
  OR(L2304=10), 3.2,
  OR(L2304=12), 3,
  OR(L2304=14), 2.8,
  OR(L2304=16), 2.6,
  OR(L2304=18), 2.4,
  OR(L2304=82), 2.1,
  OR(L2304=84), 1.8,
  OR(L2304=86), 1.5,
  OR(L2304=88), 1.2,
  OR(L2304=90), 0.9,
  OR(L2304=92), 0.6,
  TRUE, "无效"
)</f>
        <v>3.8</v>
      </c>
      <c r="R2304" s="13">
        <f t="shared" ca="1" si="502"/>
        <v>5.0999999999999996</v>
      </c>
      <c r="T2304" s="13">
        <f t="shared" ca="1" si="503"/>
        <v>0</v>
      </c>
      <c r="U2304" s="13"/>
    </row>
    <row r="2305" spans="1:21" x14ac:dyDescent="0.2">
      <c r="A2305" s="13">
        <v>2304</v>
      </c>
      <c r="B2305" s="13">
        <f t="shared" ca="1" si="491"/>
        <v>1</v>
      </c>
      <c r="C2305" s="14">
        <f t="shared" ca="1" si="492"/>
        <v>1</v>
      </c>
      <c r="D2305" s="15">
        <f t="shared" ca="1" si="493"/>
        <v>8.7100000000000009</v>
      </c>
      <c r="E2305" s="13">
        <f t="shared" ca="1" si="494"/>
        <v>3</v>
      </c>
      <c r="F2305" s="2">
        <f t="shared" ca="1" si="495"/>
        <v>5</v>
      </c>
      <c r="G2305" s="16">
        <f t="shared" ca="1" si="490"/>
        <v>1.59</v>
      </c>
      <c r="I2305" s="13">
        <f t="shared" ca="1" si="496"/>
        <v>715</v>
      </c>
      <c r="J2305" s="14">
        <f t="shared" ca="1" si="497"/>
        <v>27</v>
      </c>
      <c r="K2305" s="14">
        <f t="shared" ca="1" si="498"/>
        <v>4</v>
      </c>
      <c r="L2305" s="14">
        <f t="shared" ca="1" si="499"/>
        <v>92</v>
      </c>
      <c r="M2305" s="13">
        <f t="shared" ca="1" si="500"/>
        <v>2</v>
      </c>
      <c r="N2305" s="13" t="str">
        <f t="shared" ca="1" si="501"/>
        <v>3</v>
      </c>
      <c r="P2305" s="13" cm="1">
        <f t="array" aca="1" ref="P2305" ca="1">_xlfn.IFS(
  OR(K2305=1,K2305=2), 1,
  OR(K2305=3,K2305=4), 1.3,
  OR(K2305=5,K2305=6), 1.6,
  OR(K2305=7,K2305=8), 1.9,
  OR(K2305=9,K2305=10), 2.2,
  OR(K2305=11,K2305=12), 2.5,
  TRUE, "无效"
)</f>
        <v>1.3</v>
      </c>
      <c r="Q2305" s="13" cm="1">
        <f t="array" aca="1" ref="Q2305" ca="1">_xlfn.IFS(
  OR(L2305=2), 4,
  OR(L2305=4), 3.8,
  OR(L2305=6), 3.6,
  OR(L2305=8), 3.4,
  OR(L2305=10), 3.2,
  OR(L2305=12), 3,
  OR(L2305=14), 2.8,
  OR(L2305=16), 2.6,
  OR(L2305=18), 2.4,
  OR(L2305=82), 2.1,
  OR(L2305=84), 1.8,
  OR(L2305=86), 1.5,
  OR(L2305=88), 1.2,
  OR(L2305=90), 0.9,
  OR(L2305=92), 0.6,
  TRUE, "无效"
)</f>
        <v>0.6</v>
      </c>
      <c r="R2305" s="13">
        <f t="shared" ca="1" si="502"/>
        <v>1.9</v>
      </c>
      <c r="T2305" s="13">
        <f t="shared" ca="1" si="503"/>
        <v>1</v>
      </c>
      <c r="U2305" s="13"/>
    </row>
    <row r="2306" spans="1:21" x14ac:dyDescent="0.2">
      <c r="A2306" s="13">
        <v>2305</v>
      </c>
      <c r="B2306" s="13">
        <f t="shared" ca="1" si="491"/>
        <v>1</v>
      </c>
      <c r="C2306" s="14">
        <f t="shared" ca="1" si="492"/>
        <v>2</v>
      </c>
      <c r="D2306" s="15">
        <f t="shared" ca="1" si="493"/>
        <v>6.29</v>
      </c>
      <c r="E2306" s="13">
        <f t="shared" ca="1" si="494"/>
        <v>3</v>
      </c>
      <c r="F2306" s="2">
        <f t="shared" ca="1" si="495"/>
        <v>6</v>
      </c>
      <c r="G2306" s="16">
        <f t="shared" ref="G2306:G2369" ca="1" si="504">IF(E2306=1,RANDBETWEEN(190,210)/100,IF(E2306=2,RANDBETWEEN(120,150)/100,RANDBETWEEN(150,180)/100))</f>
        <v>1.64</v>
      </c>
      <c r="I2306" s="13">
        <f t="shared" ca="1" si="496"/>
        <v>741</v>
      </c>
      <c r="J2306" s="14">
        <f t="shared" ca="1" si="497"/>
        <v>1</v>
      </c>
      <c r="K2306" s="14">
        <f t="shared" ca="1" si="498"/>
        <v>1</v>
      </c>
      <c r="L2306" s="14">
        <f t="shared" ca="1" si="499"/>
        <v>8</v>
      </c>
      <c r="M2306" s="13">
        <f t="shared" ca="1" si="500"/>
        <v>1</v>
      </c>
      <c r="N2306" s="13" t="str">
        <f t="shared" ca="1" si="501"/>
        <v>1</v>
      </c>
      <c r="P2306" s="13" cm="1">
        <f t="array" aca="1" ref="P2306" ca="1">_xlfn.IFS(
  OR(K2306=1,K2306=2), 1,
  OR(K2306=3,K2306=4), 1.3,
  OR(K2306=5,K2306=6), 1.6,
  OR(K2306=7,K2306=8), 1.9,
  OR(K2306=9,K2306=10), 2.2,
  OR(K2306=11,K2306=12), 2.5,
  TRUE, "无效"
)</f>
        <v>1</v>
      </c>
      <c r="Q2306" s="13" cm="1">
        <f t="array" aca="1" ref="Q2306" ca="1">_xlfn.IFS(
  OR(L2306=2), 4,
  OR(L2306=4), 3.8,
  OR(L2306=6), 3.6,
  OR(L2306=8), 3.4,
  OR(L2306=10), 3.2,
  OR(L2306=12), 3,
  OR(L2306=14), 2.8,
  OR(L2306=16), 2.6,
  OR(L2306=18), 2.4,
  OR(L2306=82), 2.1,
  OR(L2306=84), 1.8,
  OR(L2306=86), 1.5,
  OR(L2306=88), 1.2,
  OR(L2306=90), 0.9,
  OR(L2306=92), 0.6,
  TRUE, "无效"
)</f>
        <v>3.4</v>
      </c>
      <c r="R2306" s="13">
        <f t="shared" ca="1" si="502"/>
        <v>4.4000000000000004</v>
      </c>
      <c r="T2306" s="13">
        <f t="shared" ca="1" si="503"/>
        <v>1</v>
      </c>
      <c r="U2306" s="13"/>
    </row>
    <row r="2307" spans="1:21" x14ac:dyDescent="0.2">
      <c r="A2307" s="13">
        <v>2306</v>
      </c>
      <c r="B2307" s="13">
        <f t="shared" ref="B2307:B2370" ca="1" si="505">RANDBETWEEN(1,3)</f>
        <v>2</v>
      </c>
      <c r="C2307" s="14">
        <f t="shared" ref="C2307:C2370" ca="1" si="506">RANDBETWEEN(1,2)</f>
        <v>1</v>
      </c>
      <c r="D2307" s="15">
        <f t="shared" ref="D2307:D2370" ca="1" si="507">RANDBETWEEN(5,1250)/100</f>
        <v>2.73</v>
      </c>
      <c r="E2307" s="13">
        <f t="shared" ref="E2307:E2370" ca="1" si="508">IF(D2307&lt;=2,2,IF(D2307&lt;=6,1,3))</f>
        <v>1</v>
      </c>
      <c r="F2307" s="2">
        <f t="shared" ref="F2307:F2370" ca="1" si="509">IF(E2307=1,RANDBETWEEN(1,4),IF(E2307=2,RANDBETWEEN(1,8),RANDBETWEEN(1,10)))</f>
        <v>4</v>
      </c>
      <c r="G2307" s="16">
        <f t="shared" ca="1" si="504"/>
        <v>1.98</v>
      </c>
      <c r="I2307" s="13">
        <f t="shared" ref="I2307:I2370" ca="1" si="510">RANDBETWEEN(600,800)</f>
        <v>647</v>
      </c>
      <c r="J2307" s="14">
        <f t="shared" ref="J2307:J2370" ca="1" si="511">IF(B2307=1,
   CHOOSE(RANDBETWEEN(1,20), 1,3,5,7,9,11,13,15,17,19,21,23,25,27,29,31,33,35,37,39,),
   IF(OR(B2307=2,B2307=3),
      CHOOSE(RANDBETWEEN(1,20), 2,4,6,8,10,12,14,16,18,20,22,24,26,28,30,32,34,36,38,40),
      "B2请输入1/2/3"
   )
)</f>
        <v>26</v>
      </c>
      <c r="K2307" s="14">
        <f t="shared" ref="K2307:K2370" ca="1" si="512">RANDBETWEEN(1,12)</f>
        <v>5</v>
      </c>
      <c r="L2307" s="14">
        <f t="shared" ref="L2307:L2370" ca="1" si="513">IF(M2307=1,
   CHOOSE(RANDBETWEEN(1,9), 2,4,6,8,10,12,14,16,18),
   IF(OR(M2307=2),
      CHOOSE(RANDBETWEEN(1,6), 82,84,86,88,90,92),
   )
)</f>
        <v>4</v>
      </c>
      <c r="M2307" s="13">
        <f t="shared" ref="M2307:M2370" ca="1" si="514">RANDBETWEEN(1,2)</f>
        <v>1</v>
      </c>
      <c r="N2307" s="13" t="str">
        <f t="shared" ref="N2307:N2370" ca="1" si="515">IF(J2307&lt;=10,"1",IF(J2307&lt;=20,"2",IF(J2307&lt;=30,"3","4")))</f>
        <v>3</v>
      </c>
      <c r="P2307" s="13" cm="1">
        <f t="array" aca="1" ref="P2307" ca="1">_xlfn.IFS(
  OR(K2307=1,K2307=2), 1,
  OR(K2307=3,K2307=4), 1.3,
  OR(K2307=5,K2307=6), 1.6,
  OR(K2307=7,K2307=8), 1.9,
  OR(K2307=9,K2307=10), 2.2,
  OR(K2307=11,K2307=12), 2.5,
  TRUE, "无效"
)</f>
        <v>1.6</v>
      </c>
      <c r="Q2307" s="13" cm="1">
        <f t="array" aca="1" ref="Q2307" ca="1">_xlfn.IFS(
  OR(L2307=2), 4,
  OR(L2307=4), 3.8,
  OR(L2307=6), 3.6,
  OR(L2307=8), 3.4,
  OR(L2307=10), 3.2,
  OR(L2307=12), 3,
  OR(L2307=14), 2.8,
  OR(L2307=16), 2.6,
  OR(L2307=18), 2.4,
  OR(L2307=82), 2.1,
  OR(L2307=84), 1.8,
  OR(L2307=86), 1.5,
  OR(L2307=88), 1.2,
  OR(L2307=90), 0.9,
  OR(L2307=92), 0.6,
  TRUE, "无效"
)</f>
        <v>3.8</v>
      </c>
      <c r="R2307" s="13">
        <f t="shared" ref="R2307:R2370" ca="1" si="516">P2307+Q2307</f>
        <v>5.4</v>
      </c>
      <c r="T2307" s="13">
        <f t="shared" ref="T2307:T2370" ca="1" si="517">IF(D2307&gt;6,1,IF(D2307&gt;9,2,0))</f>
        <v>0</v>
      </c>
      <c r="U2307" s="13"/>
    </row>
    <row r="2308" spans="1:21" x14ac:dyDescent="0.2">
      <c r="A2308" s="13">
        <v>2307</v>
      </c>
      <c r="B2308" s="13">
        <f t="shared" ca="1" si="505"/>
        <v>2</v>
      </c>
      <c r="C2308" s="14">
        <f t="shared" ca="1" si="506"/>
        <v>2</v>
      </c>
      <c r="D2308" s="15">
        <f t="shared" ca="1" si="507"/>
        <v>3.53</v>
      </c>
      <c r="E2308" s="13">
        <f t="shared" ca="1" si="508"/>
        <v>1</v>
      </c>
      <c r="F2308" s="2">
        <f t="shared" ca="1" si="509"/>
        <v>1</v>
      </c>
      <c r="G2308" s="16">
        <f t="shared" ca="1" si="504"/>
        <v>1.96</v>
      </c>
      <c r="I2308" s="13">
        <f t="shared" ca="1" si="510"/>
        <v>716</v>
      </c>
      <c r="J2308" s="14">
        <f t="shared" ca="1" si="511"/>
        <v>6</v>
      </c>
      <c r="K2308" s="14">
        <f t="shared" ca="1" si="512"/>
        <v>8</v>
      </c>
      <c r="L2308" s="14">
        <f t="shared" ca="1" si="513"/>
        <v>86</v>
      </c>
      <c r="M2308" s="13">
        <f t="shared" ca="1" si="514"/>
        <v>2</v>
      </c>
      <c r="N2308" s="13" t="str">
        <f t="shared" ca="1" si="515"/>
        <v>1</v>
      </c>
      <c r="P2308" s="13" cm="1">
        <f t="array" aca="1" ref="P2308" ca="1">_xlfn.IFS(
  OR(K2308=1,K2308=2), 1,
  OR(K2308=3,K2308=4), 1.3,
  OR(K2308=5,K2308=6), 1.6,
  OR(K2308=7,K2308=8), 1.9,
  OR(K2308=9,K2308=10), 2.2,
  OR(K2308=11,K2308=12), 2.5,
  TRUE, "无效"
)</f>
        <v>1.9</v>
      </c>
      <c r="Q2308" s="13" cm="1">
        <f t="array" aca="1" ref="Q2308" ca="1">_xlfn.IFS(
  OR(L2308=2), 4,
  OR(L2308=4), 3.8,
  OR(L2308=6), 3.6,
  OR(L2308=8), 3.4,
  OR(L2308=10), 3.2,
  OR(L2308=12), 3,
  OR(L2308=14), 2.8,
  OR(L2308=16), 2.6,
  OR(L2308=18), 2.4,
  OR(L2308=82), 2.1,
  OR(L2308=84), 1.8,
  OR(L2308=86), 1.5,
  OR(L2308=88), 1.2,
  OR(L2308=90), 0.9,
  OR(L2308=92), 0.6,
  TRUE, "无效"
)</f>
        <v>1.5</v>
      </c>
      <c r="R2308" s="13">
        <f t="shared" ca="1" si="516"/>
        <v>3.4</v>
      </c>
      <c r="T2308" s="13">
        <f t="shared" ca="1" si="517"/>
        <v>0</v>
      </c>
      <c r="U2308" s="13"/>
    </row>
    <row r="2309" spans="1:21" x14ac:dyDescent="0.2">
      <c r="A2309" s="13">
        <v>2308</v>
      </c>
      <c r="B2309" s="13">
        <f t="shared" ca="1" si="505"/>
        <v>1</v>
      </c>
      <c r="C2309" s="14">
        <f t="shared" ca="1" si="506"/>
        <v>2</v>
      </c>
      <c r="D2309" s="15">
        <f t="shared" ca="1" si="507"/>
        <v>11.38</v>
      </c>
      <c r="E2309" s="13">
        <f t="shared" ca="1" si="508"/>
        <v>3</v>
      </c>
      <c r="F2309" s="2">
        <f t="shared" ca="1" si="509"/>
        <v>2</v>
      </c>
      <c r="G2309" s="16">
        <f t="shared" ca="1" si="504"/>
        <v>1.67</v>
      </c>
      <c r="I2309" s="13">
        <f t="shared" ca="1" si="510"/>
        <v>633</v>
      </c>
      <c r="J2309" s="14">
        <f t="shared" ca="1" si="511"/>
        <v>19</v>
      </c>
      <c r="K2309" s="14">
        <f t="shared" ca="1" si="512"/>
        <v>1</v>
      </c>
      <c r="L2309" s="14">
        <f t="shared" ca="1" si="513"/>
        <v>16</v>
      </c>
      <c r="M2309" s="13">
        <f t="shared" ca="1" si="514"/>
        <v>1</v>
      </c>
      <c r="N2309" s="13" t="str">
        <f t="shared" ca="1" si="515"/>
        <v>2</v>
      </c>
      <c r="P2309" s="13" cm="1">
        <f t="array" aca="1" ref="P2309" ca="1">_xlfn.IFS(
  OR(K2309=1,K2309=2), 1,
  OR(K2309=3,K2309=4), 1.3,
  OR(K2309=5,K2309=6), 1.6,
  OR(K2309=7,K2309=8), 1.9,
  OR(K2309=9,K2309=10), 2.2,
  OR(K2309=11,K2309=12), 2.5,
  TRUE, "无效"
)</f>
        <v>1</v>
      </c>
      <c r="Q2309" s="13" cm="1">
        <f t="array" aca="1" ref="Q2309" ca="1">_xlfn.IFS(
  OR(L2309=2), 4,
  OR(L2309=4), 3.8,
  OR(L2309=6), 3.6,
  OR(L2309=8), 3.4,
  OR(L2309=10), 3.2,
  OR(L2309=12), 3,
  OR(L2309=14), 2.8,
  OR(L2309=16), 2.6,
  OR(L2309=18), 2.4,
  OR(L2309=82), 2.1,
  OR(L2309=84), 1.8,
  OR(L2309=86), 1.5,
  OR(L2309=88), 1.2,
  OR(L2309=90), 0.9,
  OR(L2309=92), 0.6,
  TRUE, "无效"
)</f>
        <v>2.6</v>
      </c>
      <c r="R2309" s="13">
        <f t="shared" ca="1" si="516"/>
        <v>3.6</v>
      </c>
      <c r="T2309" s="13">
        <f t="shared" ca="1" si="517"/>
        <v>1</v>
      </c>
      <c r="U2309" s="13"/>
    </row>
    <row r="2310" spans="1:21" x14ac:dyDescent="0.2">
      <c r="A2310" s="13">
        <v>2309</v>
      </c>
      <c r="B2310" s="13">
        <f t="shared" ca="1" si="505"/>
        <v>2</v>
      </c>
      <c r="C2310" s="14">
        <f t="shared" ca="1" si="506"/>
        <v>2</v>
      </c>
      <c r="D2310" s="15">
        <f t="shared" ca="1" si="507"/>
        <v>6.99</v>
      </c>
      <c r="E2310" s="13">
        <f t="shared" ca="1" si="508"/>
        <v>3</v>
      </c>
      <c r="F2310" s="2">
        <f t="shared" ca="1" si="509"/>
        <v>4</v>
      </c>
      <c r="G2310" s="16">
        <f t="shared" ca="1" si="504"/>
        <v>1.52</v>
      </c>
      <c r="I2310" s="13">
        <f t="shared" ca="1" si="510"/>
        <v>780</v>
      </c>
      <c r="J2310" s="14">
        <f t="shared" ca="1" si="511"/>
        <v>14</v>
      </c>
      <c r="K2310" s="14">
        <f t="shared" ca="1" si="512"/>
        <v>8</v>
      </c>
      <c r="L2310" s="14">
        <f t="shared" ca="1" si="513"/>
        <v>6</v>
      </c>
      <c r="M2310" s="13">
        <f t="shared" ca="1" si="514"/>
        <v>1</v>
      </c>
      <c r="N2310" s="13" t="str">
        <f t="shared" ca="1" si="515"/>
        <v>2</v>
      </c>
      <c r="P2310" s="13" cm="1">
        <f t="array" aca="1" ref="P2310" ca="1">_xlfn.IFS(
  OR(K2310=1,K2310=2), 1,
  OR(K2310=3,K2310=4), 1.3,
  OR(K2310=5,K2310=6), 1.6,
  OR(K2310=7,K2310=8), 1.9,
  OR(K2310=9,K2310=10), 2.2,
  OR(K2310=11,K2310=12), 2.5,
  TRUE, "无效"
)</f>
        <v>1.9</v>
      </c>
      <c r="Q2310" s="13" cm="1">
        <f t="array" aca="1" ref="Q2310" ca="1">_xlfn.IFS(
  OR(L2310=2), 4,
  OR(L2310=4), 3.8,
  OR(L2310=6), 3.6,
  OR(L2310=8), 3.4,
  OR(L2310=10), 3.2,
  OR(L2310=12), 3,
  OR(L2310=14), 2.8,
  OR(L2310=16), 2.6,
  OR(L2310=18), 2.4,
  OR(L2310=82), 2.1,
  OR(L2310=84), 1.8,
  OR(L2310=86), 1.5,
  OR(L2310=88), 1.2,
  OR(L2310=90), 0.9,
  OR(L2310=92), 0.6,
  TRUE, "无效"
)</f>
        <v>3.6</v>
      </c>
      <c r="R2310" s="13">
        <f t="shared" ca="1" si="516"/>
        <v>5.5</v>
      </c>
      <c r="T2310" s="13">
        <f t="shared" ca="1" si="517"/>
        <v>1</v>
      </c>
      <c r="U2310" s="13"/>
    </row>
    <row r="2311" spans="1:21" x14ac:dyDescent="0.2">
      <c r="A2311" s="13">
        <v>2310</v>
      </c>
      <c r="B2311" s="13">
        <f t="shared" ca="1" si="505"/>
        <v>3</v>
      </c>
      <c r="C2311" s="14">
        <f t="shared" ca="1" si="506"/>
        <v>2</v>
      </c>
      <c r="D2311" s="15">
        <f t="shared" ca="1" si="507"/>
        <v>3.27</v>
      </c>
      <c r="E2311" s="13">
        <f t="shared" ca="1" si="508"/>
        <v>1</v>
      </c>
      <c r="F2311" s="2">
        <f t="shared" ca="1" si="509"/>
        <v>4</v>
      </c>
      <c r="G2311" s="16">
        <f t="shared" ca="1" si="504"/>
        <v>2.02</v>
      </c>
      <c r="I2311" s="13">
        <f t="shared" ca="1" si="510"/>
        <v>632</v>
      </c>
      <c r="J2311" s="14">
        <f t="shared" ca="1" si="511"/>
        <v>40</v>
      </c>
      <c r="K2311" s="14">
        <f t="shared" ca="1" si="512"/>
        <v>1</v>
      </c>
      <c r="L2311" s="14">
        <f t="shared" ca="1" si="513"/>
        <v>16</v>
      </c>
      <c r="M2311" s="13">
        <f t="shared" ca="1" si="514"/>
        <v>1</v>
      </c>
      <c r="N2311" s="13" t="str">
        <f t="shared" ca="1" si="515"/>
        <v>4</v>
      </c>
      <c r="P2311" s="13" cm="1">
        <f t="array" aca="1" ref="P2311" ca="1">_xlfn.IFS(
  OR(K2311=1,K2311=2), 1,
  OR(K2311=3,K2311=4), 1.3,
  OR(K2311=5,K2311=6), 1.6,
  OR(K2311=7,K2311=8), 1.9,
  OR(K2311=9,K2311=10), 2.2,
  OR(K2311=11,K2311=12), 2.5,
  TRUE, "无效"
)</f>
        <v>1</v>
      </c>
      <c r="Q2311" s="13" cm="1">
        <f t="array" aca="1" ref="Q2311" ca="1">_xlfn.IFS(
  OR(L2311=2), 4,
  OR(L2311=4), 3.8,
  OR(L2311=6), 3.6,
  OR(L2311=8), 3.4,
  OR(L2311=10), 3.2,
  OR(L2311=12), 3,
  OR(L2311=14), 2.8,
  OR(L2311=16), 2.6,
  OR(L2311=18), 2.4,
  OR(L2311=82), 2.1,
  OR(L2311=84), 1.8,
  OR(L2311=86), 1.5,
  OR(L2311=88), 1.2,
  OR(L2311=90), 0.9,
  OR(L2311=92), 0.6,
  TRUE, "无效"
)</f>
        <v>2.6</v>
      </c>
      <c r="R2311" s="13">
        <f t="shared" ca="1" si="516"/>
        <v>3.6</v>
      </c>
      <c r="T2311" s="13">
        <f t="shared" ca="1" si="517"/>
        <v>0</v>
      </c>
      <c r="U2311" s="13"/>
    </row>
    <row r="2312" spans="1:21" x14ac:dyDescent="0.2">
      <c r="A2312" s="13">
        <v>2311</v>
      </c>
      <c r="B2312" s="13">
        <f t="shared" ca="1" si="505"/>
        <v>2</v>
      </c>
      <c r="C2312" s="14">
        <f t="shared" ca="1" si="506"/>
        <v>1</v>
      </c>
      <c r="D2312" s="15">
        <f t="shared" ca="1" si="507"/>
        <v>2.08</v>
      </c>
      <c r="E2312" s="13">
        <f t="shared" ca="1" si="508"/>
        <v>1</v>
      </c>
      <c r="F2312" s="2">
        <f t="shared" ca="1" si="509"/>
        <v>3</v>
      </c>
      <c r="G2312" s="16">
        <f t="shared" ca="1" si="504"/>
        <v>2.02</v>
      </c>
      <c r="I2312" s="13">
        <f t="shared" ca="1" si="510"/>
        <v>635</v>
      </c>
      <c r="J2312" s="14">
        <f t="shared" ca="1" si="511"/>
        <v>40</v>
      </c>
      <c r="K2312" s="14">
        <f t="shared" ca="1" si="512"/>
        <v>3</v>
      </c>
      <c r="L2312" s="14">
        <f t="shared" ca="1" si="513"/>
        <v>86</v>
      </c>
      <c r="M2312" s="13">
        <f t="shared" ca="1" si="514"/>
        <v>2</v>
      </c>
      <c r="N2312" s="13" t="str">
        <f t="shared" ca="1" si="515"/>
        <v>4</v>
      </c>
      <c r="P2312" s="13" cm="1">
        <f t="array" aca="1" ref="P2312" ca="1">_xlfn.IFS(
  OR(K2312=1,K2312=2), 1,
  OR(K2312=3,K2312=4), 1.3,
  OR(K2312=5,K2312=6), 1.6,
  OR(K2312=7,K2312=8), 1.9,
  OR(K2312=9,K2312=10), 2.2,
  OR(K2312=11,K2312=12), 2.5,
  TRUE, "无效"
)</f>
        <v>1.3</v>
      </c>
      <c r="Q2312" s="13" cm="1">
        <f t="array" aca="1" ref="Q2312" ca="1">_xlfn.IFS(
  OR(L2312=2), 4,
  OR(L2312=4), 3.8,
  OR(L2312=6), 3.6,
  OR(L2312=8), 3.4,
  OR(L2312=10), 3.2,
  OR(L2312=12), 3,
  OR(L2312=14), 2.8,
  OR(L2312=16), 2.6,
  OR(L2312=18), 2.4,
  OR(L2312=82), 2.1,
  OR(L2312=84), 1.8,
  OR(L2312=86), 1.5,
  OR(L2312=88), 1.2,
  OR(L2312=90), 0.9,
  OR(L2312=92), 0.6,
  TRUE, "无效"
)</f>
        <v>1.5</v>
      </c>
      <c r="R2312" s="13">
        <f t="shared" ca="1" si="516"/>
        <v>2.8</v>
      </c>
      <c r="T2312" s="13">
        <f t="shared" ca="1" si="517"/>
        <v>0</v>
      </c>
      <c r="U2312" s="13"/>
    </row>
    <row r="2313" spans="1:21" x14ac:dyDescent="0.2">
      <c r="A2313" s="13">
        <v>2312</v>
      </c>
      <c r="B2313" s="13">
        <f t="shared" ca="1" si="505"/>
        <v>1</v>
      </c>
      <c r="C2313" s="14">
        <f t="shared" ca="1" si="506"/>
        <v>1</v>
      </c>
      <c r="D2313" s="15">
        <f t="shared" ca="1" si="507"/>
        <v>6.91</v>
      </c>
      <c r="E2313" s="13">
        <f t="shared" ca="1" si="508"/>
        <v>3</v>
      </c>
      <c r="F2313" s="2">
        <f t="shared" ca="1" si="509"/>
        <v>2</v>
      </c>
      <c r="G2313" s="16">
        <f t="shared" ca="1" si="504"/>
        <v>1.69</v>
      </c>
      <c r="I2313" s="13">
        <f t="shared" ca="1" si="510"/>
        <v>776</v>
      </c>
      <c r="J2313" s="14">
        <f t="shared" ca="1" si="511"/>
        <v>37</v>
      </c>
      <c r="K2313" s="14">
        <f t="shared" ca="1" si="512"/>
        <v>7</v>
      </c>
      <c r="L2313" s="14">
        <f t="shared" ca="1" si="513"/>
        <v>4</v>
      </c>
      <c r="M2313" s="13">
        <f t="shared" ca="1" si="514"/>
        <v>1</v>
      </c>
      <c r="N2313" s="13" t="str">
        <f t="shared" ca="1" si="515"/>
        <v>4</v>
      </c>
      <c r="P2313" s="13" cm="1">
        <f t="array" aca="1" ref="P2313" ca="1">_xlfn.IFS(
  OR(K2313=1,K2313=2), 1,
  OR(K2313=3,K2313=4), 1.3,
  OR(K2313=5,K2313=6), 1.6,
  OR(K2313=7,K2313=8), 1.9,
  OR(K2313=9,K2313=10), 2.2,
  OR(K2313=11,K2313=12), 2.5,
  TRUE, "无效"
)</f>
        <v>1.9</v>
      </c>
      <c r="Q2313" s="13" cm="1">
        <f t="array" aca="1" ref="Q2313" ca="1">_xlfn.IFS(
  OR(L2313=2), 4,
  OR(L2313=4), 3.8,
  OR(L2313=6), 3.6,
  OR(L2313=8), 3.4,
  OR(L2313=10), 3.2,
  OR(L2313=12), 3,
  OR(L2313=14), 2.8,
  OR(L2313=16), 2.6,
  OR(L2313=18), 2.4,
  OR(L2313=82), 2.1,
  OR(L2313=84), 1.8,
  OR(L2313=86), 1.5,
  OR(L2313=88), 1.2,
  OR(L2313=90), 0.9,
  OR(L2313=92), 0.6,
  TRUE, "无效"
)</f>
        <v>3.8</v>
      </c>
      <c r="R2313" s="13">
        <f t="shared" ca="1" si="516"/>
        <v>5.6999999999999993</v>
      </c>
      <c r="T2313" s="13">
        <f t="shared" ca="1" si="517"/>
        <v>1</v>
      </c>
      <c r="U2313" s="13"/>
    </row>
    <row r="2314" spans="1:21" x14ac:dyDescent="0.2">
      <c r="A2314" s="13">
        <v>2313</v>
      </c>
      <c r="B2314" s="13">
        <f t="shared" ca="1" si="505"/>
        <v>1</v>
      </c>
      <c r="C2314" s="14">
        <f t="shared" ca="1" si="506"/>
        <v>1</v>
      </c>
      <c r="D2314" s="15">
        <f t="shared" ca="1" si="507"/>
        <v>7.04</v>
      </c>
      <c r="E2314" s="13">
        <f t="shared" ca="1" si="508"/>
        <v>3</v>
      </c>
      <c r="F2314" s="2">
        <f t="shared" ca="1" si="509"/>
        <v>9</v>
      </c>
      <c r="G2314" s="16">
        <f t="shared" ca="1" si="504"/>
        <v>1.65</v>
      </c>
      <c r="I2314" s="13">
        <f t="shared" ca="1" si="510"/>
        <v>703</v>
      </c>
      <c r="J2314" s="14">
        <f t="shared" ca="1" si="511"/>
        <v>21</v>
      </c>
      <c r="K2314" s="14">
        <f t="shared" ca="1" si="512"/>
        <v>7</v>
      </c>
      <c r="L2314" s="14">
        <f t="shared" ca="1" si="513"/>
        <v>82</v>
      </c>
      <c r="M2314" s="13">
        <f t="shared" ca="1" si="514"/>
        <v>2</v>
      </c>
      <c r="N2314" s="13" t="str">
        <f t="shared" ca="1" si="515"/>
        <v>3</v>
      </c>
      <c r="P2314" s="13" cm="1">
        <f t="array" aca="1" ref="P2314" ca="1">_xlfn.IFS(
  OR(K2314=1,K2314=2), 1,
  OR(K2314=3,K2314=4), 1.3,
  OR(K2314=5,K2314=6), 1.6,
  OR(K2314=7,K2314=8), 1.9,
  OR(K2314=9,K2314=10), 2.2,
  OR(K2314=11,K2314=12), 2.5,
  TRUE, "无效"
)</f>
        <v>1.9</v>
      </c>
      <c r="Q2314" s="13" cm="1">
        <f t="array" aca="1" ref="Q2314" ca="1">_xlfn.IFS(
  OR(L2314=2), 4,
  OR(L2314=4), 3.8,
  OR(L2314=6), 3.6,
  OR(L2314=8), 3.4,
  OR(L2314=10), 3.2,
  OR(L2314=12), 3,
  OR(L2314=14), 2.8,
  OR(L2314=16), 2.6,
  OR(L2314=18), 2.4,
  OR(L2314=82), 2.1,
  OR(L2314=84), 1.8,
  OR(L2314=86), 1.5,
  OR(L2314=88), 1.2,
  OR(L2314=90), 0.9,
  OR(L2314=92), 0.6,
  TRUE, "无效"
)</f>
        <v>2.1</v>
      </c>
      <c r="R2314" s="13">
        <f t="shared" ca="1" si="516"/>
        <v>4</v>
      </c>
      <c r="T2314" s="13">
        <f t="shared" ca="1" si="517"/>
        <v>1</v>
      </c>
      <c r="U2314" s="13"/>
    </row>
    <row r="2315" spans="1:21" x14ac:dyDescent="0.2">
      <c r="A2315" s="13">
        <v>2314</v>
      </c>
      <c r="B2315" s="13">
        <f t="shared" ca="1" si="505"/>
        <v>3</v>
      </c>
      <c r="C2315" s="14">
        <f t="shared" ca="1" si="506"/>
        <v>1</v>
      </c>
      <c r="D2315" s="15">
        <f t="shared" ca="1" si="507"/>
        <v>10.93</v>
      </c>
      <c r="E2315" s="13">
        <f t="shared" ca="1" si="508"/>
        <v>3</v>
      </c>
      <c r="F2315" s="2">
        <f t="shared" ca="1" si="509"/>
        <v>5</v>
      </c>
      <c r="G2315" s="16">
        <f t="shared" ca="1" si="504"/>
        <v>1.67</v>
      </c>
      <c r="I2315" s="13">
        <f t="shared" ca="1" si="510"/>
        <v>749</v>
      </c>
      <c r="J2315" s="14">
        <f t="shared" ca="1" si="511"/>
        <v>30</v>
      </c>
      <c r="K2315" s="14">
        <f t="shared" ca="1" si="512"/>
        <v>8</v>
      </c>
      <c r="L2315" s="14">
        <f t="shared" ca="1" si="513"/>
        <v>84</v>
      </c>
      <c r="M2315" s="13">
        <f t="shared" ca="1" si="514"/>
        <v>2</v>
      </c>
      <c r="N2315" s="13" t="str">
        <f t="shared" ca="1" si="515"/>
        <v>3</v>
      </c>
      <c r="P2315" s="13" cm="1">
        <f t="array" aca="1" ref="P2315" ca="1">_xlfn.IFS(
  OR(K2315=1,K2315=2), 1,
  OR(K2315=3,K2315=4), 1.3,
  OR(K2315=5,K2315=6), 1.6,
  OR(K2315=7,K2315=8), 1.9,
  OR(K2315=9,K2315=10), 2.2,
  OR(K2315=11,K2315=12), 2.5,
  TRUE, "无效"
)</f>
        <v>1.9</v>
      </c>
      <c r="Q2315" s="13" cm="1">
        <f t="array" aca="1" ref="Q2315" ca="1">_xlfn.IFS(
  OR(L2315=2), 4,
  OR(L2315=4), 3.8,
  OR(L2315=6), 3.6,
  OR(L2315=8), 3.4,
  OR(L2315=10), 3.2,
  OR(L2315=12), 3,
  OR(L2315=14), 2.8,
  OR(L2315=16), 2.6,
  OR(L2315=18), 2.4,
  OR(L2315=82), 2.1,
  OR(L2315=84), 1.8,
  OR(L2315=86), 1.5,
  OR(L2315=88), 1.2,
  OR(L2315=90), 0.9,
  OR(L2315=92), 0.6,
  TRUE, "无效"
)</f>
        <v>1.8</v>
      </c>
      <c r="R2315" s="13">
        <f t="shared" ca="1" si="516"/>
        <v>3.7</v>
      </c>
      <c r="T2315" s="13">
        <f t="shared" ca="1" si="517"/>
        <v>1</v>
      </c>
      <c r="U2315" s="13"/>
    </row>
    <row r="2316" spans="1:21" x14ac:dyDescent="0.2">
      <c r="A2316" s="13">
        <v>2315</v>
      </c>
      <c r="B2316" s="13">
        <f t="shared" ca="1" si="505"/>
        <v>1</v>
      </c>
      <c r="C2316" s="14">
        <f t="shared" ca="1" si="506"/>
        <v>1</v>
      </c>
      <c r="D2316" s="15">
        <f t="shared" ca="1" si="507"/>
        <v>7.92</v>
      </c>
      <c r="E2316" s="13">
        <f t="shared" ca="1" si="508"/>
        <v>3</v>
      </c>
      <c r="F2316" s="2">
        <f t="shared" ca="1" si="509"/>
        <v>10</v>
      </c>
      <c r="G2316" s="16">
        <f t="shared" ca="1" si="504"/>
        <v>1.51</v>
      </c>
      <c r="I2316" s="13">
        <f t="shared" ca="1" si="510"/>
        <v>769</v>
      </c>
      <c r="J2316" s="14">
        <f t="shared" ca="1" si="511"/>
        <v>35</v>
      </c>
      <c r="K2316" s="14">
        <f t="shared" ca="1" si="512"/>
        <v>3</v>
      </c>
      <c r="L2316" s="14">
        <f t="shared" ca="1" si="513"/>
        <v>2</v>
      </c>
      <c r="M2316" s="13">
        <f t="shared" ca="1" si="514"/>
        <v>1</v>
      </c>
      <c r="N2316" s="13" t="str">
        <f t="shared" ca="1" si="515"/>
        <v>4</v>
      </c>
      <c r="P2316" s="13" cm="1">
        <f t="array" aca="1" ref="P2316" ca="1">_xlfn.IFS(
  OR(K2316=1,K2316=2), 1,
  OR(K2316=3,K2316=4), 1.3,
  OR(K2316=5,K2316=6), 1.6,
  OR(K2316=7,K2316=8), 1.9,
  OR(K2316=9,K2316=10), 2.2,
  OR(K2316=11,K2316=12), 2.5,
  TRUE, "无效"
)</f>
        <v>1.3</v>
      </c>
      <c r="Q2316" s="13" cm="1">
        <f t="array" aca="1" ref="Q2316" ca="1">_xlfn.IFS(
  OR(L2316=2), 4,
  OR(L2316=4), 3.8,
  OR(L2316=6), 3.6,
  OR(L2316=8), 3.4,
  OR(L2316=10), 3.2,
  OR(L2316=12), 3,
  OR(L2316=14), 2.8,
  OR(L2316=16), 2.6,
  OR(L2316=18), 2.4,
  OR(L2316=82), 2.1,
  OR(L2316=84), 1.8,
  OR(L2316=86), 1.5,
  OR(L2316=88), 1.2,
  OR(L2316=90), 0.9,
  OR(L2316=92), 0.6,
  TRUE, "无效"
)</f>
        <v>4</v>
      </c>
      <c r="R2316" s="13">
        <f t="shared" ca="1" si="516"/>
        <v>5.3</v>
      </c>
      <c r="T2316" s="13">
        <f t="shared" ca="1" si="517"/>
        <v>1</v>
      </c>
      <c r="U2316" s="13"/>
    </row>
    <row r="2317" spans="1:21" x14ac:dyDescent="0.2">
      <c r="A2317" s="13">
        <v>2316</v>
      </c>
      <c r="B2317" s="13">
        <f t="shared" ca="1" si="505"/>
        <v>3</v>
      </c>
      <c r="C2317" s="14">
        <f t="shared" ca="1" si="506"/>
        <v>1</v>
      </c>
      <c r="D2317" s="15">
        <f t="shared" ca="1" si="507"/>
        <v>11.44</v>
      </c>
      <c r="E2317" s="13">
        <f t="shared" ca="1" si="508"/>
        <v>3</v>
      </c>
      <c r="F2317" s="2">
        <f t="shared" ca="1" si="509"/>
        <v>7</v>
      </c>
      <c r="G2317" s="16">
        <f t="shared" ca="1" si="504"/>
        <v>1.61</v>
      </c>
      <c r="I2317" s="13">
        <f t="shared" ca="1" si="510"/>
        <v>628</v>
      </c>
      <c r="J2317" s="14">
        <f t="shared" ca="1" si="511"/>
        <v>20</v>
      </c>
      <c r="K2317" s="14">
        <f t="shared" ca="1" si="512"/>
        <v>12</v>
      </c>
      <c r="L2317" s="14">
        <f t="shared" ca="1" si="513"/>
        <v>6</v>
      </c>
      <c r="M2317" s="13">
        <f t="shared" ca="1" si="514"/>
        <v>1</v>
      </c>
      <c r="N2317" s="13" t="str">
        <f t="shared" ca="1" si="515"/>
        <v>2</v>
      </c>
      <c r="P2317" s="13" cm="1">
        <f t="array" aca="1" ref="P2317" ca="1">_xlfn.IFS(
  OR(K2317=1,K2317=2), 1,
  OR(K2317=3,K2317=4), 1.3,
  OR(K2317=5,K2317=6), 1.6,
  OR(K2317=7,K2317=8), 1.9,
  OR(K2317=9,K2317=10), 2.2,
  OR(K2317=11,K2317=12), 2.5,
  TRUE, "无效"
)</f>
        <v>2.5</v>
      </c>
      <c r="Q2317" s="13" cm="1">
        <f t="array" aca="1" ref="Q2317" ca="1">_xlfn.IFS(
  OR(L2317=2), 4,
  OR(L2317=4), 3.8,
  OR(L2317=6), 3.6,
  OR(L2317=8), 3.4,
  OR(L2317=10), 3.2,
  OR(L2317=12), 3,
  OR(L2317=14), 2.8,
  OR(L2317=16), 2.6,
  OR(L2317=18), 2.4,
  OR(L2317=82), 2.1,
  OR(L2317=84), 1.8,
  OR(L2317=86), 1.5,
  OR(L2317=88), 1.2,
  OR(L2317=90), 0.9,
  OR(L2317=92), 0.6,
  TRUE, "无效"
)</f>
        <v>3.6</v>
      </c>
      <c r="R2317" s="13">
        <f t="shared" ca="1" si="516"/>
        <v>6.1</v>
      </c>
      <c r="T2317" s="13">
        <f t="shared" ca="1" si="517"/>
        <v>1</v>
      </c>
      <c r="U2317" s="13"/>
    </row>
    <row r="2318" spans="1:21" x14ac:dyDescent="0.2">
      <c r="A2318" s="13">
        <v>2317</v>
      </c>
      <c r="B2318" s="13">
        <f t="shared" ca="1" si="505"/>
        <v>2</v>
      </c>
      <c r="C2318" s="14">
        <f t="shared" ca="1" si="506"/>
        <v>1</v>
      </c>
      <c r="D2318" s="15">
        <f t="shared" ca="1" si="507"/>
        <v>1.24</v>
      </c>
      <c r="E2318" s="13">
        <f t="shared" ca="1" si="508"/>
        <v>2</v>
      </c>
      <c r="F2318" s="2">
        <f t="shared" ca="1" si="509"/>
        <v>7</v>
      </c>
      <c r="G2318" s="16">
        <f t="shared" ca="1" si="504"/>
        <v>1.48</v>
      </c>
      <c r="I2318" s="13">
        <f t="shared" ca="1" si="510"/>
        <v>741</v>
      </c>
      <c r="J2318" s="14">
        <f t="shared" ca="1" si="511"/>
        <v>36</v>
      </c>
      <c r="K2318" s="14">
        <f t="shared" ca="1" si="512"/>
        <v>2</v>
      </c>
      <c r="L2318" s="14">
        <f t="shared" ca="1" si="513"/>
        <v>16</v>
      </c>
      <c r="M2318" s="13">
        <f t="shared" ca="1" si="514"/>
        <v>1</v>
      </c>
      <c r="N2318" s="13" t="str">
        <f t="shared" ca="1" si="515"/>
        <v>4</v>
      </c>
      <c r="P2318" s="13" cm="1">
        <f t="array" aca="1" ref="P2318" ca="1">_xlfn.IFS(
  OR(K2318=1,K2318=2), 1,
  OR(K2318=3,K2318=4), 1.3,
  OR(K2318=5,K2318=6), 1.6,
  OR(K2318=7,K2318=8), 1.9,
  OR(K2318=9,K2318=10), 2.2,
  OR(K2318=11,K2318=12), 2.5,
  TRUE, "无效"
)</f>
        <v>1</v>
      </c>
      <c r="Q2318" s="13" cm="1">
        <f t="array" aca="1" ref="Q2318" ca="1">_xlfn.IFS(
  OR(L2318=2), 4,
  OR(L2318=4), 3.8,
  OR(L2318=6), 3.6,
  OR(L2318=8), 3.4,
  OR(L2318=10), 3.2,
  OR(L2318=12), 3,
  OR(L2318=14), 2.8,
  OR(L2318=16), 2.6,
  OR(L2318=18), 2.4,
  OR(L2318=82), 2.1,
  OR(L2318=84), 1.8,
  OR(L2318=86), 1.5,
  OR(L2318=88), 1.2,
  OR(L2318=90), 0.9,
  OR(L2318=92), 0.6,
  TRUE, "无效"
)</f>
        <v>2.6</v>
      </c>
      <c r="R2318" s="13">
        <f t="shared" ca="1" si="516"/>
        <v>3.6</v>
      </c>
      <c r="T2318" s="13">
        <f t="shared" ca="1" si="517"/>
        <v>0</v>
      </c>
      <c r="U2318" s="13"/>
    </row>
    <row r="2319" spans="1:21" x14ac:dyDescent="0.2">
      <c r="A2319" s="13">
        <v>2318</v>
      </c>
      <c r="B2319" s="13">
        <f t="shared" ca="1" si="505"/>
        <v>1</v>
      </c>
      <c r="C2319" s="14">
        <f t="shared" ca="1" si="506"/>
        <v>2</v>
      </c>
      <c r="D2319" s="15">
        <f t="shared" ca="1" si="507"/>
        <v>0.51</v>
      </c>
      <c r="E2319" s="13">
        <f t="shared" ca="1" si="508"/>
        <v>2</v>
      </c>
      <c r="F2319" s="2">
        <f t="shared" ca="1" si="509"/>
        <v>3</v>
      </c>
      <c r="G2319" s="16">
        <f t="shared" ca="1" si="504"/>
        <v>1.26</v>
      </c>
      <c r="I2319" s="13">
        <f t="shared" ca="1" si="510"/>
        <v>634</v>
      </c>
      <c r="J2319" s="14">
        <f t="shared" ca="1" si="511"/>
        <v>17</v>
      </c>
      <c r="K2319" s="14">
        <f t="shared" ca="1" si="512"/>
        <v>3</v>
      </c>
      <c r="L2319" s="14">
        <f t="shared" ca="1" si="513"/>
        <v>92</v>
      </c>
      <c r="M2319" s="13">
        <f t="shared" ca="1" si="514"/>
        <v>2</v>
      </c>
      <c r="N2319" s="13" t="str">
        <f t="shared" ca="1" si="515"/>
        <v>2</v>
      </c>
      <c r="P2319" s="13" cm="1">
        <f t="array" aca="1" ref="P2319" ca="1">_xlfn.IFS(
  OR(K2319=1,K2319=2), 1,
  OR(K2319=3,K2319=4), 1.3,
  OR(K2319=5,K2319=6), 1.6,
  OR(K2319=7,K2319=8), 1.9,
  OR(K2319=9,K2319=10), 2.2,
  OR(K2319=11,K2319=12), 2.5,
  TRUE, "无效"
)</f>
        <v>1.3</v>
      </c>
      <c r="Q2319" s="13" cm="1">
        <f t="array" aca="1" ref="Q2319" ca="1">_xlfn.IFS(
  OR(L2319=2), 4,
  OR(L2319=4), 3.8,
  OR(L2319=6), 3.6,
  OR(L2319=8), 3.4,
  OR(L2319=10), 3.2,
  OR(L2319=12), 3,
  OR(L2319=14), 2.8,
  OR(L2319=16), 2.6,
  OR(L2319=18), 2.4,
  OR(L2319=82), 2.1,
  OR(L2319=84), 1.8,
  OR(L2319=86), 1.5,
  OR(L2319=88), 1.2,
  OR(L2319=90), 0.9,
  OR(L2319=92), 0.6,
  TRUE, "无效"
)</f>
        <v>0.6</v>
      </c>
      <c r="R2319" s="13">
        <f t="shared" ca="1" si="516"/>
        <v>1.9</v>
      </c>
      <c r="T2319" s="13">
        <f t="shared" ca="1" si="517"/>
        <v>0</v>
      </c>
      <c r="U2319" s="13"/>
    </row>
    <row r="2320" spans="1:21" x14ac:dyDescent="0.2">
      <c r="A2320" s="13">
        <v>2319</v>
      </c>
      <c r="B2320" s="13">
        <f t="shared" ca="1" si="505"/>
        <v>2</v>
      </c>
      <c r="C2320" s="14">
        <f t="shared" ca="1" si="506"/>
        <v>1</v>
      </c>
      <c r="D2320" s="15">
        <f t="shared" ca="1" si="507"/>
        <v>7.15</v>
      </c>
      <c r="E2320" s="13">
        <f t="shared" ca="1" si="508"/>
        <v>3</v>
      </c>
      <c r="F2320" s="2">
        <f t="shared" ca="1" si="509"/>
        <v>4</v>
      </c>
      <c r="G2320" s="16">
        <f t="shared" ca="1" si="504"/>
        <v>1.66</v>
      </c>
      <c r="I2320" s="13">
        <f t="shared" ca="1" si="510"/>
        <v>667</v>
      </c>
      <c r="J2320" s="14">
        <f t="shared" ca="1" si="511"/>
        <v>26</v>
      </c>
      <c r="K2320" s="14">
        <f t="shared" ca="1" si="512"/>
        <v>10</v>
      </c>
      <c r="L2320" s="14">
        <f t="shared" ca="1" si="513"/>
        <v>88</v>
      </c>
      <c r="M2320" s="13">
        <f t="shared" ca="1" si="514"/>
        <v>2</v>
      </c>
      <c r="N2320" s="13" t="str">
        <f t="shared" ca="1" si="515"/>
        <v>3</v>
      </c>
      <c r="P2320" s="13" cm="1">
        <f t="array" aca="1" ref="P2320" ca="1">_xlfn.IFS(
  OR(K2320=1,K2320=2), 1,
  OR(K2320=3,K2320=4), 1.3,
  OR(K2320=5,K2320=6), 1.6,
  OR(K2320=7,K2320=8), 1.9,
  OR(K2320=9,K2320=10), 2.2,
  OR(K2320=11,K2320=12), 2.5,
  TRUE, "无效"
)</f>
        <v>2.2000000000000002</v>
      </c>
      <c r="Q2320" s="13" cm="1">
        <f t="array" aca="1" ref="Q2320" ca="1">_xlfn.IFS(
  OR(L2320=2), 4,
  OR(L2320=4), 3.8,
  OR(L2320=6), 3.6,
  OR(L2320=8), 3.4,
  OR(L2320=10), 3.2,
  OR(L2320=12), 3,
  OR(L2320=14), 2.8,
  OR(L2320=16), 2.6,
  OR(L2320=18), 2.4,
  OR(L2320=82), 2.1,
  OR(L2320=84), 1.8,
  OR(L2320=86), 1.5,
  OR(L2320=88), 1.2,
  OR(L2320=90), 0.9,
  OR(L2320=92), 0.6,
  TRUE, "无效"
)</f>
        <v>1.2</v>
      </c>
      <c r="R2320" s="13">
        <f t="shared" ca="1" si="516"/>
        <v>3.4000000000000004</v>
      </c>
      <c r="T2320" s="13">
        <f t="shared" ca="1" si="517"/>
        <v>1</v>
      </c>
      <c r="U2320" s="13"/>
    </row>
    <row r="2321" spans="1:21" x14ac:dyDescent="0.2">
      <c r="A2321" s="13">
        <v>2320</v>
      </c>
      <c r="B2321" s="13">
        <f t="shared" ca="1" si="505"/>
        <v>1</v>
      </c>
      <c r="C2321" s="14">
        <f t="shared" ca="1" si="506"/>
        <v>1</v>
      </c>
      <c r="D2321" s="15">
        <f t="shared" ca="1" si="507"/>
        <v>4.28</v>
      </c>
      <c r="E2321" s="13">
        <f t="shared" ca="1" si="508"/>
        <v>1</v>
      </c>
      <c r="F2321" s="2">
        <f t="shared" ca="1" si="509"/>
        <v>3</v>
      </c>
      <c r="G2321" s="16">
        <f t="shared" ca="1" si="504"/>
        <v>2.02</v>
      </c>
      <c r="I2321" s="13">
        <f t="shared" ca="1" si="510"/>
        <v>692</v>
      </c>
      <c r="J2321" s="14">
        <f t="shared" ca="1" si="511"/>
        <v>13</v>
      </c>
      <c r="K2321" s="14">
        <f t="shared" ca="1" si="512"/>
        <v>5</v>
      </c>
      <c r="L2321" s="14">
        <f t="shared" ca="1" si="513"/>
        <v>6</v>
      </c>
      <c r="M2321" s="13">
        <f t="shared" ca="1" si="514"/>
        <v>1</v>
      </c>
      <c r="N2321" s="13" t="str">
        <f t="shared" ca="1" si="515"/>
        <v>2</v>
      </c>
      <c r="P2321" s="13" cm="1">
        <f t="array" aca="1" ref="P2321" ca="1">_xlfn.IFS(
  OR(K2321=1,K2321=2), 1,
  OR(K2321=3,K2321=4), 1.3,
  OR(K2321=5,K2321=6), 1.6,
  OR(K2321=7,K2321=8), 1.9,
  OR(K2321=9,K2321=10), 2.2,
  OR(K2321=11,K2321=12), 2.5,
  TRUE, "无效"
)</f>
        <v>1.6</v>
      </c>
      <c r="Q2321" s="13" cm="1">
        <f t="array" aca="1" ref="Q2321" ca="1">_xlfn.IFS(
  OR(L2321=2), 4,
  OR(L2321=4), 3.8,
  OR(L2321=6), 3.6,
  OR(L2321=8), 3.4,
  OR(L2321=10), 3.2,
  OR(L2321=12), 3,
  OR(L2321=14), 2.8,
  OR(L2321=16), 2.6,
  OR(L2321=18), 2.4,
  OR(L2321=82), 2.1,
  OR(L2321=84), 1.8,
  OR(L2321=86), 1.5,
  OR(L2321=88), 1.2,
  OR(L2321=90), 0.9,
  OR(L2321=92), 0.6,
  TRUE, "无效"
)</f>
        <v>3.6</v>
      </c>
      <c r="R2321" s="13">
        <f t="shared" ca="1" si="516"/>
        <v>5.2</v>
      </c>
      <c r="T2321" s="13">
        <f t="shared" ca="1" si="517"/>
        <v>0</v>
      </c>
      <c r="U2321" s="13"/>
    </row>
    <row r="2322" spans="1:21" x14ac:dyDescent="0.2">
      <c r="A2322" s="13">
        <v>2321</v>
      </c>
      <c r="B2322" s="13">
        <f t="shared" ca="1" si="505"/>
        <v>3</v>
      </c>
      <c r="C2322" s="14">
        <f t="shared" ca="1" si="506"/>
        <v>2</v>
      </c>
      <c r="D2322" s="15">
        <f t="shared" ca="1" si="507"/>
        <v>7.5</v>
      </c>
      <c r="E2322" s="13">
        <f t="shared" ca="1" si="508"/>
        <v>3</v>
      </c>
      <c r="F2322" s="2">
        <f t="shared" ca="1" si="509"/>
        <v>5</v>
      </c>
      <c r="G2322" s="16">
        <f t="shared" ca="1" si="504"/>
        <v>1.5</v>
      </c>
      <c r="I2322" s="13">
        <f t="shared" ca="1" si="510"/>
        <v>698</v>
      </c>
      <c r="J2322" s="14">
        <f t="shared" ca="1" si="511"/>
        <v>24</v>
      </c>
      <c r="K2322" s="14">
        <f t="shared" ca="1" si="512"/>
        <v>2</v>
      </c>
      <c r="L2322" s="14">
        <f t="shared" ca="1" si="513"/>
        <v>84</v>
      </c>
      <c r="M2322" s="13">
        <f t="shared" ca="1" si="514"/>
        <v>2</v>
      </c>
      <c r="N2322" s="13" t="str">
        <f t="shared" ca="1" si="515"/>
        <v>3</v>
      </c>
      <c r="P2322" s="13" cm="1">
        <f t="array" aca="1" ref="P2322" ca="1">_xlfn.IFS(
  OR(K2322=1,K2322=2), 1,
  OR(K2322=3,K2322=4), 1.3,
  OR(K2322=5,K2322=6), 1.6,
  OR(K2322=7,K2322=8), 1.9,
  OR(K2322=9,K2322=10), 2.2,
  OR(K2322=11,K2322=12), 2.5,
  TRUE, "无效"
)</f>
        <v>1</v>
      </c>
      <c r="Q2322" s="13" cm="1">
        <f t="array" aca="1" ref="Q2322" ca="1">_xlfn.IFS(
  OR(L2322=2), 4,
  OR(L2322=4), 3.8,
  OR(L2322=6), 3.6,
  OR(L2322=8), 3.4,
  OR(L2322=10), 3.2,
  OR(L2322=12), 3,
  OR(L2322=14), 2.8,
  OR(L2322=16), 2.6,
  OR(L2322=18), 2.4,
  OR(L2322=82), 2.1,
  OR(L2322=84), 1.8,
  OR(L2322=86), 1.5,
  OR(L2322=88), 1.2,
  OR(L2322=90), 0.9,
  OR(L2322=92), 0.6,
  TRUE, "无效"
)</f>
        <v>1.8</v>
      </c>
      <c r="R2322" s="13">
        <f t="shared" ca="1" si="516"/>
        <v>2.8</v>
      </c>
      <c r="T2322" s="13">
        <f t="shared" ca="1" si="517"/>
        <v>1</v>
      </c>
      <c r="U2322" s="13"/>
    </row>
    <row r="2323" spans="1:21" x14ac:dyDescent="0.2">
      <c r="A2323" s="13">
        <v>2322</v>
      </c>
      <c r="B2323" s="13">
        <f t="shared" ca="1" si="505"/>
        <v>3</v>
      </c>
      <c r="C2323" s="14">
        <f t="shared" ca="1" si="506"/>
        <v>1</v>
      </c>
      <c r="D2323" s="15">
        <f t="shared" ca="1" si="507"/>
        <v>8.86</v>
      </c>
      <c r="E2323" s="13">
        <f t="shared" ca="1" si="508"/>
        <v>3</v>
      </c>
      <c r="F2323" s="2">
        <f t="shared" ca="1" si="509"/>
        <v>8</v>
      </c>
      <c r="G2323" s="16">
        <f t="shared" ca="1" si="504"/>
        <v>1.75</v>
      </c>
      <c r="I2323" s="13">
        <f t="shared" ca="1" si="510"/>
        <v>728</v>
      </c>
      <c r="J2323" s="14">
        <f t="shared" ca="1" si="511"/>
        <v>10</v>
      </c>
      <c r="K2323" s="14">
        <f t="shared" ca="1" si="512"/>
        <v>1</v>
      </c>
      <c r="L2323" s="14">
        <f t="shared" ca="1" si="513"/>
        <v>12</v>
      </c>
      <c r="M2323" s="13">
        <f t="shared" ca="1" si="514"/>
        <v>1</v>
      </c>
      <c r="N2323" s="13" t="str">
        <f t="shared" ca="1" si="515"/>
        <v>1</v>
      </c>
      <c r="P2323" s="13" cm="1">
        <f t="array" aca="1" ref="P2323" ca="1">_xlfn.IFS(
  OR(K2323=1,K2323=2), 1,
  OR(K2323=3,K2323=4), 1.3,
  OR(K2323=5,K2323=6), 1.6,
  OR(K2323=7,K2323=8), 1.9,
  OR(K2323=9,K2323=10), 2.2,
  OR(K2323=11,K2323=12), 2.5,
  TRUE, "无效"
)</f>
        <v>1</v>
      </c>
      <c r="Q2323" s="13" cm="1">
        <f t="array" aca="1" ref="Q2323" ca="1">_xlfn.IFS(
  OR(L2323=2), 4,
  OR(L2323=4), 3.8,
  OR(L2323=6), 3.6,
  OR(L2323=8), 3.4,
  OR(L2323=10), 3.2,
  OR(L2323=12), 3,
  OR(L2323=14), 2.8,
  OR(L2323=16), 2.6,
  OR(L2323=18), 2.4,
  OR(L2323=82), 2.1,
  OR(L2323=84), 1.8,
  OR(L2323=86), 1.5,
  OR(L2323=88), 1.2,
  OR(L2323=90), 0.9,
  OR(L2323=92), 0.6,
  TRUE, "无效"
)</f>
        <v>3</v>
      </c>
      <c r="R2323" s="13">
        <f t="shared" ca="1" si="516"/>
        <v>4</v>
      </c>
      <c r="T2323" s="13">
        <f t="shared" ca="1" si="517"/>
        <v>1</v>
      </c>
      <c r="U2323" s="13"/>
    </row>
    <row r="2324" spans="1:21" x14ac:dyDescent="0.2">
      <c r="A2324" s="13">
        <v>2323</v>
      </c>
      <c r="B2324" s="13">
        <f t="shared" ca="1" si="505"/>
        <v>2</v>
      </c>
      <c r="C2324" s="14">
        <f t="shared" ca="1" si="506"/>
        <v>2</v>
      </c>
      <c r="D2324" s="15">
        <f t="shared" ca="1" si="507"/>
        <v>1.72</v>
      </c>
      <c r="E2324" s="13">
        <f t="shared" ca="1" si="508"/>
        <v>2</v>
      </c>
      <c r="F2324" s="2">
        <f t="shared" ca="1" si="509"/>
        <v>1</v>
      </c>
      <c r="G2324" s="16">
        <f t="shared" ca="1" si="504"/>
        <v>1.44</v>
      </c>
      <c r="I2324" s="13">
        <f t="shared" ca="1" si="510"/>
        <v>721</v>
      </c>
      <c r="J2324" s="14">
        <f t="shared" ca="1" si="511"/>
        <v>16</v>
      </c>
      <c r="K2324" s="14">
        <f t="shared" ca="1" si="512"/>
        <v>3</v>
      </c>
      <c r="L2324" s="14">
        <f t="shared" ca="1" si="513"/>
        <v>92</v>
      </c>
      <c r="M2324" s="13">
        <f t="shared" ca="1" si="514"/>
        <v>2</v>
      </c>
      <c r="N2324" s="13" t="str">
        <f t="shared" ca="1" si="515"/>
        <v>2</v>
      </c>
      <c r="P2324" s="13" cm="1">
        <f t="array" aca="1" ref="P2324" ca="1">_xlfn.IFS(
  OR(K2324=1,K2324=2), 1,
  OR(K2324=3,K2324=4), 1.3,
  OR(K2324=5,K2324=6), 1.6,
  OR(K2324=7,K2324=8), 1.9,
  OR(K2324=9,K2324=10), 2.2,
  OR(K2324=11,K2324=12), 2.5,
  TRUE, "无效"
)</f>
        <v>1.3</v>
      </c>
      <c r="Q2324" s="13" cm="1">
        <f t="array" aca="1" ref="Q2324" ca="1">_xlfn.IFS(
  OR(L2324=2), 4,
  OR(L2324=4), 3.8,
  OR(L2324=6), 3.6,
  OR(L2324=8), 3.4,
  OR(L2324=10), 3.2,
  OR(L2324=12), 3,
  OR(L2324=14), 2.8,
  OR(L2324=16), 2.6,
  OR(L2324=18), 2.4,
  OR(L2324=82), 2.1,
  OR(L2324=84), 1.8,
  OR(L2324=86), 1.5,
  OR(L2324=88), 1.2,
  OR(L2324=90), 0.9,
  OR(L2324=92), 0.6,
  TRUE, "无效"
)</f>
        <v>0.6</v>
      </c>
      <c r="R2324" s="13">
        <f t="shared" ca="1" si="516"/>
        <v>1.9</v>
      </c>
      <c r="T2324" s="13">
        <f t="shared" ca="1" si="517"/>
        <v>0</v>
      </c>
      <c r="U2324" s="13"/>
    </row>
    <row r="2325" spans="1:21" x14ac:dyDescent="0.2">
      <c r="A2325" s="13">
        <v>2324</v>
      </c>
      <c r="B2325" s="13">
        <f t="shared" ca="1" si="505"/>
        <v>3</v>
      </c>
      <c r="C2325" s="14">
        <f t="shared" ca="1" si="506"/>
        <v>2</v>
      </c>
      <c r="D2325" s="15">
        <f t="shared" ca="1" si="507"/>
        <v>8.57</v>
      </c>
      <c r="E2325" s="13">
        <f t="shared" ca="1" si="508"/>
        <v>3</v>
      </c>
      <c r="F2325" s="2">
        <f t="shared" ca="1" si="509"/>
        <v>5</v>
      </c>
      <c r="G2325" s="16">
        <f t="shared" ca="1" si="504"/>
        <v>1.65</v>
      </c>
      <c r="I2325" s="13">
        <f t="shared" ca="1" si="510"/>
        <v>639</v>
      </c>
      <c r="J2325" s="14">
        <f t="shared" ca="1" si="511"/>
        <v>14</v>
      </c>
      <c r="K2325" s="14">
        <f t="shared" ca="1" si="512"/>
        <v>4</v>
      </c>
      <c r="L2325" s="14">
        <f t="shared" ca="1" si="513"/>
        <v>16</v>
      </c>
      <c r="M2325" s="13">
        <f t="shared" ca="1" si="514"/>
        <v>1</v>
      </c>
      <c r="N2325" s="13" t="str">
        <f t="shared" ca="1" si="515"/>
        <v>2</v>
      </c>
      <c r="P2325" s="13" cm="1">
        <f t="array" aca="1" ref="P2325" ca="1">_xlfn.IFS(
  OR(K2325=1,K2325=2), 1,
  OR(K2325=3,K2325=4), 1.3,
  OR(K2325=5,K2325=6), 1.6,
  OR(K2325=7,K2325=8), 1.9,
  OR(K2325=9,K2325=10), 2.2,
  OR(K2325=11,K2325=12), 2.5,
  TRUE, "无效"
)</f>
        <v>1.3</v>
      </c>
      <c r="Q2325" s="13" cm="1">
        <f t="array" aca="1" ref="Q2325" ca="1">_xlfn.IFS(
  OR(L2325=2), 4,
  OR(L2325=4), 3.8,
  OR(L2325=6), 3.6,
  OR(L2325=8), 3.4,
  OR(L2325=10), 3.2,
  OR(L2325=12), 3,
  OR(L2325=14), 2.8,
  OR(L2325=16), 2.6,
  OR(L2325=18), 2.4,
  OR(L2325=82), 2.1,
  OR(L2325=84), 1.8,
  OR(L2325=86), 1.5,
  OR(L2325=88), 1.2,
  OR(L2325=90), 0.9,
  OR(L2325=92), 0.6,
  TRUE, "无效"
)</f>
        <v>2.6</v>
      </c>
      <c r="R2325" s="13">
        <f t="shared" ca="1" si="516"/>
        <v>3.9000000000000004</v>
      </c>
      <c r="T2325" s="13">
        <f t="shared" ca="1" si="517"/>
        <v>1</v>
      </c>
      <c r="U2325" s="13"/>
    </row>
    <row r="2326" spans="1:21" x14ac:dyDescent="0.2">
      <c r="A2326" s="13">
        <v>2325</v>
      </c>
      <c r="B2326" s="13">
        <f t="shared" ca="1" si="505"/>
        <v>3</v>
      </c>
      <c r="C2326" s="14">
        <f t="shared" ca="1" si="506"/>
        <v>2</v>
      </c>
      <c r="D2326" s="15">
        <f t="shared" ca="1" si="507"/>
        <v>3.2</v>
      </c>
      <c r="E2326" s="13">
        <f t="shared" ca="1" si="508"/>
        <v>1</v>
      </c>
      <c r="F2326" s="2">
        <f t="shared" ca="1" si="509"/>
        <v>3</v>
      </c>
      <c r="G2326" s="16">
        <f t="shared" ca="1" si="504"/>
        <v>1.93</v>
      </c>
      <c r="I2326" s="13">
        <f t="shared" ca="1" si="510"/>
        <v>775</v>
      </c>
      <c r="J2326" s="14">
        <f t="shared" ca="1" si="511"/>
        <v>34</v>
      </c>
      <c r="K2326" s="14">
        <f t="shared" ca="1" si="512"/>
        <v>10</v>
      </c>
      <c r="L2326" s="14">
        <f t="shared" ca="1" si="513"/>
        <v>84</v>
      </c>
      <c r="M2326" s="13">
        <f t="shared" ca="1" si="514"/>
        <v>2</v>
      </c>
      <c r="N2326" s="13" t="str">
        <f t="shared" ca="1" si="515"/>
        <v>4</v>
      </c>
      <c r="P2326" s="13" cm="1">
        <f t="array" aca="1" ref="P2326" ca="1">_xlfn.IFS(
  OR(K2326=1,K2326=2), 1,
  OR(K2326=3,K2326=4), 1.3,
  OR(K2326=5,K2326=6), 1.6,
  OR(K2326=7,K2326=8), 1.9,
  OR(K2326=9,K2326=10), 2.2,
  OR(K2326=11,K2326=12), 2.5,
  TRUE, "无效"
)</f>
        <v>2.2000000000000002</v>
      </c>
      <c r="Q2326" s="13" cm="1">
        <f t="array" aca="1" ref="Q2326" ca="1">_xlfn.IFS(
  OR(L2326=2), 4,
  OR(L2326=4), 3.8,
  OR(L2326=6), 3.6,
  OR(L2326=8), 3.4,
  OR(L2326=10), 3.2,
  OR(L2326=12), 3,
  OR(L2326=14), 2.8,
  OR(L2326=16), 2.6,
  OR(L2326=18), 2.4,
  OR(L2326=82), 2.1,
  OR(L2326=84), 1.8,
  OR(L2326=86), 1.5,
  OR(L2326=88), 1.2,
  OR(L2326=90), 0.9,
  OR(L2326=92), 0.6,
  TRUE, "无效"
)</f>
        <v>1.8</v>
      </c>
      <c r="R2326" s="13">
        <f t="shared" ca="1" si="516"/>
        <v>4</v>
      </c>
      <c r="T2326" s="13">
        <f t="shared" ca="1" si="517"/>
        <v>0</v>
      </c>
      <c r="U2326" s="13"/>
    </row>
    <row r="2327" spans="1:21" x14ac:dyDescent="0.2">
      <c r="A2327" s="13">
        <v>2326</v>
      </c>
      <c r="B2327" s="13">
        <f t="shared" ca="1" si="505"/>
        <v>1</v>
      </c>
      <c r="C2327" s="14">
        <f t="shared" ca="1" si="506"/>
        <v>1</v>
      </c>
      <c r="D2327" s="15">
        <f t="shared" ca="1" si="507"/>
        <v>10.25</v>
      </c>
      <c r="E2327" s="13">
        <f t="shared" ca="1" si="508"/>
        <v>3</v>
      </c>
      <c r="F2327" s="2">
        <f t="shared" ca="1" si="509"/>
        <v>7</v>
      </c>
      <c r="G2327" s="16">
        <f t="shared" ca="1" si="504"/>
        <v>1.53</v>
      </c>
      <c r="I2327" s="13">
        <f t="shared" ca="1" si="510"/>
        <v>615</v>
      </c>
      <c r="J2327" s="14">
        <f t="shared" ca="1" si="511"/>
        <v>13</v>
      </c>
      <c r="K2327" s="14">
        <f t="shared" ca="1" si="512"/>
        <v>11</v>
      </c>
      <c r="L2327" s="14">
        <f t="shared" ca="1" si="513"/>
        <v>92</v>
      </c>
      <c r="M2327" s="13">
        <f t="shared" ca="1" si="514"/>
        <v>2</v>
      </c>
      <c r="N2327" s="13" t="str">
        <f t="shared" ca="1" si="515"/>
        <v>2</v>
      </c>
      <c r="P2327" s="13" cm="1">
        <f t="array" aca="1" ref="P2327" ca="1">_xlfn.IFS(
  OR(K2327=1,K2327=2), 1,
  OR(K2327=3,K2327=4), 1.3,
  OR(K2327=5,K2327=6), 1.6,
  OR(K2327=7,K2327=8), 1.9,
  OR(K2327=9,K2327=10), 2.2,
  OR(K2327=11,K2327=12), 2.5,
  TRUE, "无效"
)</f>
        <v>2.5</v>
      </c>
      <c r="Q2327" s="13" cm="1">
        <f t="array" aca="1" ref="Q2327" ca="1">_xlfn.IFS(
  OR(L2327=2), 4,
  OR(L2327=4), 3.8,
  OR(L2327=6), 3.6,
  OR(L2327=8), 3.4,
  OR(L2327=10), 3.2,
  OR(L2327=12), 3,
  OR(L2327=14), 2.8,
  OR(L2327=16), 2.6,
  OR(L2327=18), 2.4,
  OR(L2327=82), 2.1,
  OR(L2327=84), 1.8,
  OR(L2327=86), 1.5,
  OR(L2327=88), 1.2,
  OR(L2327=90), 0.9,
  OR(L2327=92), 0.6,
  TRUE, "无效"
)</f>
        <v>0.6</v>
      </c>
      <c r="R2327" s="13">
        <f t="shared" ca="1" si="516"/>
        <v>3.1</v>
      </c>
      <c r="T2327" s="13">
        <f t="shared" ca="1" si="517"/>
        <v>1</v>
      </c>
      <c r="U2327" s="13"/>
    </row>
    <row r="2328" spans="1:21" x14ac:dyDescent="0.2">
      <c r="A2328" s="13">
        <v>2327</v>
      </c>
      <c r="B2328" s="13">
        <f t="shared" ca="1" si="505"/>
        <v>2</v>
      </c>
      <c r="C2328" s="14">
        <f t="shared" ca="1" si="506"/>
        <v>1</v>
      </c>
      <c r="D2328" s="15">
        <f t="shared" ca="1" si="507"/>
        <v>1.24</v>
      </c>
      <c r="E2328" s="13">
        <f t="shared" ca="1" si="508"/>
        <v>2</v>
      </c>
      <c r="F2328" s="2">
        <f t="shared" ca="1" si="509"/>
        <v>4</v>
      </c>
      <c r="G2328" s="16">
        <f t="shared" ca="1" si="504"/>
        <v>1.3</v>
      </c>
      <c r="I2328" s="13">
        <f t="shared" ca="1" si="510"/>
        <v>683</v>
      </c>
      <c r="J2328" s="14">
        <f t="shared" ca="1" si="511"/>
        <v>30</v>
      </c>
      <c r="K2328" s="14">
        <f t="shared" ca="1" si="512"/>
        <v>9</v>
      </c>
      <c r="L2328" s="14">
        <f t="shared" ca="1" si="513"/>
        <v>2</v>
      </c>
      <c r="M2328" s="13">
        <f t="shared" ca="1" si="514"/>
        <v>1</v>
      </c>
      <c r="N2328" s="13" t="str">
        <f t="shared" ca="1" si="515"/>
        <v>3</v>
      </c>
      <c r="P2328" s="13" cm="1">
        <f t="array" aca="1" ref="P2328" ca="1">_xlfn.IFS(
  OR(K2328=1,K2328=2), 1,
  OR(K2328=3,K2328=4), 1.3,
  OR(K2328=5,K2328=6), 1.6,
  OR(K2328=7,K2328=8), 1.9,
  OR(K2328=9,K2328=10), 2.2,
  OR(K2328=11,K2328=12), 2.5,
  TRUE, "无效"
)</f>
        <v>2.2000000000000002</v>
      </c>
      <c r="Q2328" s="13" cm="1">
        <f t="array" aca="1" ref="Q2328" ca="1">_xlfn.IFS(
  OR(L2328=2), 4,
  OR(L2328=4), 3.8,
  OR(L2328=6), 3.6,
  OR(L2328=8), 3.4,
  OR(L2328=10), 3.2,
  OR(L2328=12), 3,
  OR(L2328=14), 2.8,
  OR(L2328=16), 2.6,
  OR(L2328=18), 2.4,
  OR(L2328=82), 2.1,
  OR(L2328=84), 1.8,
  OR(L2328=86), 1.5,
  OR(L2328=88), 1.2,
  OR(L2328=90), 0.9,
  OR(L2328=92), 0.6,
  TRUE, "无效"
)</f>
        <v>4</v>
      </c>
      <c r="R2328" s="13">
        <f t="shared" ca="1" si="516"/>
        <v>6.2</v>
      </c>
      <c r="T2328" s="13">
        <f t="shared" ca="1" si="517"/>
        <v>0</v>
      </c>
      <c r="U2328" s="13"/>
    </row>
    <row r="2329" spans="1:21" x14ac:dyDescent="0.2">
      <c r="A2329" s="13">
        <v>2328</v>
      </c>
      <c r="B2329" s="13">
        <f t="shared" ca="1" si="505"/>
        <v>1</v>
      </c>
      <c r="C2329" s="14">
        <f t="shared" ca="1" si="506"/>
        <v>2</v>
      </c>
      <c r="D2329" s="15">
        <f t="shared" ca="1" si="507"/>
        <v>11.31</v>
      </c>
      <c r="E2329" s="13">
        <f t="shared" ca="1" si="508"/>
        <v>3</v>
      </c>
      <c r="F2329" s="2">
        <f t="shared" ca="1" si="509"/>
        <v>3</v>
      </c>
      <c r="G2329" s="16">
        <f t="shared" ca="1" si="504"/>
        <v>1.73</v>
      </c>
      <c r="I2329" s="13">
        <f t="shared" ca="1" si="510"/>
        <v>772</v>
      </c>
      <c r="J2329" s="14">
        <f t="shared" ca="1" si="511"/>
        <v>29</v>
      </c>
      <c r="K2329" s="14">
        <f t="shared" ca="1" si="512"/>
        <v>3</v>
      </c>
      <c r="L2329" s="14">
        <f t="shared" ca="1" si="513"/>
        <v>86</v>
      </c>
      <c r="M2329" s="13">
        <f t="shared" ca="1" si="514"/>
        <v>2</v>
      </c>
      <c r="N2329" s="13" t="str">
        <f t="shared" ca="1" si="515"/>
        <v>3</v>
      </c>
      <c r="P2329" s="13" cm="1">
        <f t="array" aca="1" ref="P2329" ca="1">_xlfn.IFS(
  OR(K2329=1,K2329=2), 1,
  OR(K2329=3,K2329=4), 1.3,
  OR(K2329=5,K2329=6), 1.6,
  OR(K2329=7,K2329=8), 1.9,
  OR(K2329=9,K2329=10), 2.2,
  OR(K2329=11,K2329=12), 2.5,
  TRUE, "无效"
)</f>
        <v>1.3</v>
      </c>
      <c r="Q2329" s="13" cm="1">
        <f t="array" aca="1" ref="Q2329" ca="1">_xlfn.IFS(
  OR(L2329=2), 4,
  OR(L2329=4), 3.8,
  OR(L2329=6), 3.6,
  OR(L2329=8), 3.4,
  OR(L2329=10), 3.2,
  OR(L2329=12), 3,
  OR(L2329=14), 2.8,
  OR(L2329=16), 2.6,
  OR(L2329=18), 2.4,
  OR(L2329=82), 2.1,
  OR(L2329=84), 1.8,
  OR(L2329=86), 1.5,
  OR(L2329=88), 1.2,
  OR(L2329=90), 0.9,
  OR(L2329=92), 0.6,
  TRUE, "无效"
)</f>
        <v>1.5</v>
      </c>
      <c r="R2329" s="13">
        <f t="shared" ca="1" si="516"/>
        <v>2.8</v>
      </c>
      <c r="T2329" s="13">
        <f t="shared" ca="1" si="517"/>
        <v>1</v>
      </c>
      <c r="U2329" s="13"/>
    </row>
    <row r="2330" spans="1:21" x14ac:dyDescent="0.2">
      <c r="A2330" s="13">
        <v>2329</v>
      </c>
      <c r="B2330" s="13">
        <f t="shared" ca="1" si="505"/>
        <v>1</v>
      </c>
      <c r="C2330" s="14">
        <f t="shared" ca="1" si="506"/>
        <v>1</v>
      </c>
      <c r="D2330" s="15">
        <f t="shared" ca="1" si="507"/>
        <v>12.04</v>
      </c>
      <c r="E2330" s="13">
        <f t="shared" ca="1" si="508"/>
        <v>3</v>
      </c>
      <c r="F2330" s="2">
        <f t="shared" ca="1" si="509"/>
        <v>10</v>
      </c>
      <c r="G2330" s="16">
        <f t="shared" ca="1" si="504"/>
        <v>1.52</v>
      </c>
      <c r="I2330" s="13">
        <f t="shared" ca="1" si="510"/>
        <v>731</v>
      </c>
      <c r="J2330" s="14">
        <f t="shared" ca="1" si="511"/>
        <v>17</v>
      </c>
      <c r="K2330" s="14">
        <f t="shared" ca="1" si="512"/>
        <v>11</v>
      </c>
      <c r="L2330" s="14">
        <f t="shared" ca="1" si="513"/>
        <v>92</v>
      </c>
      <c r="M2330" s="13">
        <f t="shared" ca="1" si="514"/>
        <v>2</v>
      </c>
      <c r="N2330" s="13" t="str">
        <f t="shared" ca="1" si="515"/>
        <v>2</v>
      </c>
      <c r="P2330" s="13" cm="1">
        <f t="array" aca="1" ref="P2330" ca="1">_xlfn.IFS(
  OR(K2330=1,K2330=2), 1,
  OR(K2330=3,K2330=4), 1.3,
  OR(K2330=5,K2330=6), 1.6,
  OR(K2330=7,K2330=8), 1.9,
  OR(K2330=9,K2330=10), 2.2,
  OR(K2330=11,K2330=12), 2.5,
  TRUE, "无效"
)</f>
        <v>2.5</v>
      </c>
      <c r="Q2330" s="13" cm="1">
        <f t="array" aca="1" ref="Q2330" ca="1">_xlfn.IFS(
  OR(L2330=2), 4,
  OR(L2330=4), 3.8,
  OR(L2330=6), 3.6,
  OR(L2330=8), 3.4,
  OR(L2330=10), 3.2,
  OR(L2330=12), 3,
  OR(L2330=14), 2.8,
  OR(L2330=16), 2.6,
  OR(L2330=18), 2.4,
  OR(L2330=82), 2.1,
  OR(L2330=84), 1.8,
  OR(L2330=86), 1.5,
  OR(L2330=88), 1.2,
  OR(L2330=90), 0.9,
  OR(L2330=92), 0.6,
  TRUE, "无效"
)</f>
        <v>0.6</v>
      </c>
      <c r="R2330" s="13">
        <f t="shared" ca="1" si="516"/>
        <v>3.1</v>
      </c>
      <c r="T2330" s="13">
        <f t="shared" ca="1" si="517"/>
        <v>1</v>
      </c>
      <c r="U2330" s="13"/>
    </row>
    <row r="2331" spans="1:21" x14ac:dyDescent="0.2">
      <c r="A2331" s="13">
        <v>2330</v>
      </c>
      <c r="B2331" s="13">
        <f t="shared" ca="1" si="505"/>
        <v>1</v>
      </c>
      <c r="C2331" s="14">
        <f t="shared" ca="1" si="506"/>
        <v>1</v>
      </c>
      <c r="D2331" s="15">
        <f t="shared" ca="1" si="507"/>
        <v>1.54</v>
      </c>
      <c r="E2331" s="13">
        <f t="shared" ca="1" si="508"/>
        <v>2</v>
      </c>
      <c r="F2331" s="2">
        <f t="shared" ca="1" si="509"/>
        <v>4</v>
      </c>
      <c r="G2331" s="16">
        <f t="shared" ca="1" si="504"/>
        <v>1.26</v>
      </c>
      <c r="I2331" s="13">
        <f t="shared" ca="1" si="510"/>
        <v>674</v>
      </c>
      <c r="J2331" s="14">
        <f t="shared" ca="1" si="511"/>
        <v>37</v>
      </c>
      <c r="K2331" s="14">
        <f t="shared" ca="1" si="512"/>
        <v>10</v>
      </c>
      <c r="L2331" s="14">
        <f t="shared" ca="1" si="513"/>
        <v>2</v>
      </c>
      <c r="M2331" s="13">
        <f t="shared" ca="1" si="514"/>
        <v>1</v>
      </c>
      <c r="N2331" s="13" t="str">
        <f t="shared" ca="1" si="515"/>
        <v>4</v>
      </c>
      <c r="P2331" s="13" cm="1">
        <f t="array" aca="1" ref="P2331" ca="1">_xlfn.IFS(
  OR(K2331=1,K2331=2), 1,
  OR(K2331=3,K2331=4), 1.3,
  OR(K2331=5,K2331=6), 1.6,
  OR(K2331=7,K2331=8), 1.9,
  OR(K2331=9,K2331=10), 2.2,
  OR(K2331=11,K2331=12), 2.5,
  TRUE, "无效"
)</f>
        <v>2.2000000000000002</v>
      </c>
      <c r="Q2331" s="13" cm="1">
        <f t="array" aca="1" ref="Q2331" ca="1">_xlfn.IFS(
  OR(L2331=2), 4,
  OR(L2331=4), 3.8,
  OR(L2331=6), 3.6,
  OR(L2331=8), 3.4,
  OR(L2331=10), 3.2,
  OR(L2331=12), 3,
  OR(L2331=14), 2.8,
  OR(L2331=16), 2.6,
  OR(L2331=18), 2.4,
  OR(L2331=82), 2.1,
  OR(L2331=84), 1.8,
  OR(L2331=86), 1.5,
  OR(L2331=88), 1.2,
  OR(L2331=90), 0.9,
  OR(L2331=92), 0.6,
  TRUE, "无效"
)</f>
        <v>4</v>
      </c>
      <c r="R2331" s="13">
        <f t="shared" ca="1" si="516"/>
        <v>6.2</v>
      </c>
      <c r="T2331" s="13">
        <f t="shared" ca="1" si="517"/>
        <v>0</v>
      </c>
      <c r="U2331" s="13"/>
    </row>
    <row r="2332" spans="1:21" x14ac:dyDescent="0.2">
      <c r="A2332" s="13">
        <v>2331</v>
      </c>
      <c r="B2332" s="13">
        <f t="shared" ca="1" si="505"/>
        <v>2</v>
      </c>
      <c r="C2332" s="14">
        <f t="shared" ca="1" si="506"/>
        <v>1</v>
      </c>
      <c r="D2332" s="15">
        <f t="shared" ca="1" si="507"/>
        <v>7.27</v>
      </c>
      <c r="E2332" s="13">
        <f t="shared" ca="1" si="508"/>
        <v>3</v>
      </c>
      <c r="F2332" s="2">
        <f t="shared" ca="1" si="509"/>
        <v>7</v>
      </c>
      <c r="G2332" s="16">
        <f t="shared" ca="1" si="504"/>
        <v>1.76</v>
      </c>
      <c r="I2332" s="13">
        <f t="shared" ca="1" si="510"/>
        <v>722</v>
      </c>
      <c r="J2332" s="14">
        <f t="shared" ca="1" si="511"/>
        <v>32</v>
      </c>
      <c r="K2332" s="14">
        <f t="shared" ca="1" si="512"/>
        <v>1</v>
      </c>
      <c r="L2332" s="14">
        <f t="shared" ca="1" si="513"/>
        <v>10</v>
      </c>
      <c r="M2332" s="13">
        <f t="shared" ca="1" si="514"/>
        <v>1</v>
      </c>
      <c r="N2332" s="13" t="str">
        <f t="shared" ca="1" si="515"/>
        <v>4</v>
      </c>
      <c r="P2332" s="13" cm="1">
        <f t="array" aca="1" ref="P2332" ca="1">_xlfn.IFS(
  OR(K2332=1,K2332=2), 1,
  OR(K2332=3,K2332=4), 1.3,
  OR(K2332=5,K2332=6), 1.6,
  OR(K2332=7,K2332=8), 1.9,
  OR(K2332=9,K2332=10), 2.2,
  OR(K2332=11,K2332=12), 2.5,
  TRUE, "无效"
)</f>
        <v>1</v>
      </c>
      <c r="Q2332" s="13" cm="1">
        <f t="array" aca="1" ref="Q2332" ca="1">_xlfn.IFS(
  OR(L2332=2), 4,
  OR(L2332=4), 3.8,
  OR(L2332=6), 3.6,
  OR(L2332=8), 3.4,
  OR(L2332=10), 3.2,
  OR(L2332=12), 3,
  OR(L2332=14), 2.8,
  OR(L2332=16), 2.6,
  OR(L2332=18), 2.4,
  OR(L2332=82), 2.1,
  OR(L2332=84), 1.8,
  OR(L2332=86), 1.5,
  OR(L2332=88), 1.2,
  OR(L2332=90), 0.9,
  OR(L2332=92), 0.6,
  TRUE, "无效"
)</f>
        <v>3.2</v>
      </c>
      <c r="R2332" s="13">
        <f t="shared" ca="1" si="516"/>
        <v>4.2</v>
      </c>
      <c r="T2332" s="13">
        <f t="shared" ca="1" si="517"/>
        <v>1</v>
      </c>
      <c r="U2332" s="13"/>
    </row>
    <row r="2333" spans="1:21" x14ac:dyDescent="0.2">
      <c r="A2333" s="13">
        <v>2332</v>
      </c>
      <c r="B2333" s="13">
        <f t="shared" ca="1" si="505"/>
        <v>3</v>
      </c>
      <c r="C2333" s="14">
        <f t="shared" ca="1" si="506"/>
        <v>2</v>
      </c>
      <c r="D2333" s="15">
        <f t="shared" ca="1" si="507"/>
        <v>5.67</v>
      </c>
      <c r="E2333" s="13">
        <f t="shared" ca="1" si="508"/>
        <v>1</v>
      </c>
      <c r="F2333" s="2">
        <f t="shared" ca="1" si="509"/>
        <v>4</v>
      </c>
      <c r="G2333" s="16">
        <f t="shared" ca="1" si="504"/>
        <v>2.09</v>
      </c>
      <c r="I2333" s="13">
        <f t="shared" ca="1" si="510"/>
        <v>660</v>
      </c>
      <c r="J2333" s="14">
        <f t="shared" ca="1" si="511"/>
        <v>30</v>
      </c>
      <c r="K2333" s="14">
        <f t="shared" ca="1" si="512"/>
        <v>2</v>
      </c>
      <c r="L2333" s="14">
        <f t="shared" ca="1" si="513"/>
        <v>90</v>
      </c>
      <c r="M2333" s="13">
        <f t="shared" ca="1" si="514"/>
        <v>2</v>
      </c>
      <c r="N2333" s="13" t="str">
        <f t="shared" ca="1" si="515"/>
        <v>3</v>
      </c>
      <c r="P2333" s="13" cm="1">
        <f t="array" aca="1" ref="P2333" ca="1">_xlfn.IFS(
  OR(K2333=1,K2333=2), 1,
  OR(K2333=3,K2333=4), 1.3,
  OR(K2333=5,K2333=6), 1.6,
  OR(K2333=7,K2333=8), 1.9,
  OR(K2333=9,K2333=10), 2.2,
  OR(K2333=11,K2333=12), 2.5,
  TRUE, "无效"
)</f>
        <v>1</v>
      </c>
      <c r="Q2333" s="13" cm="1">
        <f t="array" aca="1" ref="Q2333" ca="1">_xlfn.IFS(
  OR(L2333=2), 4,
  OR(L2333=4), 3.8,
  OR(L2333=6), 3.6,
  OR(L2333=8), 3.4,
  OR(L2333=10), 3.2,
  OR(L2333=12), 3,
  OR(L2333=14), 2.8,
  OR(L2333=16), 2.6,
  OR(L2333=18), 2.4,
  OR(L2333=82), 2.1,
  OR(L2333=84), 1.8,
  OR(L2333=86), 1.5,
  OR(L2333=88), 1.2,
  OR(L2333=90), 0.9,
  OR(L2333=92), 0.6,
  TRUE, "无效"
)</f>
        <v>0.9</v>
      </c>
      <c r="R2333" s="13">
        <f t="shared" ca="1" si="516"/>
        <v>1.9</v>
      </c>
      <c r="T2333" s="13">
        <f t="shared" ca="1" si="517"/>
        <v>0</v>
      </c>
      <c r="U2333" s="13"/>
    </row>
    <row r="2334" spans="1:21" x14ac:dyDescent="0.2">
      <c r="A2334" s="13">
        <v>2333</v>
      </c>
      <c r="B2334" s="13">
        <f t="shared" ca="1" si="505"/>
        <v>2</v>
      </c>
      <c r="C2334" s="14">
        <f t="shared" ca="1" si="506"/>
        <v>1</v>
      </c>
      <c r="D2334" s="15">
        <f t="shared" ca="1" si="507"/>
        <v>6.88</v>
      </c>
      <c r="E2334" s="13">
        <f t="shared" ca="1" si="508"/>
        <v>3</v>
      </c>
      <c r="F2334" s="2">
        <f t="shared" ca="1" si="509"/>
        <v>5</v>
      </c>
      <c r="G2334" s="16">
        <f t="shared" ca="1" si="504"/>
        <v>1.7</v>
      </c>
      <c r="I2334" s="13">
        <f t="shared" ca="1" si="510"/>
        <v>742</v>
      </c>
      <c r="J2334" s="14">
        <f t="shared" ca="1" si="511"/>
        <v>12</v>
      </c>
      <c r="K2334" s="14">
        <f t="shared" ca="1" si="512"/>
        <v>9</v>
      </c>
      <c r="L2334" s="14">
        <f t="shared" ca="1" si="513"/>
        <v>8</v>
      </c>
      <c r="M2334" s="13">
        <f t="shared" ca="1" si="514"/>
        <v>1</v>
      </c>
      <c r="N2334" s="13" t="str">
        <f t="shared" ca="1" si="515"/>
        <v>2</v>
      </c>
      <c r="P2334" s="13" cm="1">
        <f t="array" aca="1" ref="P2334" ca="1">_xlfn.IFS(
  OR(K2334=1,K2334=2), 1,
  OR(K2334=3,K2334=4), 1.3,
  OR(K2334=5,K2334=6), 1.6,
  OR(K2334=7,K2334=8), 1.9,
  OR(K2334=9,K2334=10), 2.2,
  OR(K2334=11,K2334=12), 2.5,
  TRUE, "无效"
)</f>
        <v>2.2000000000000002</v>
      </c>
      <c r="Q2334" s="13" cm="1">
        <f t="array" aca="1" ref="Q2334" ca="1">_xlfn.IFS(
  OR(L2334=2), 4,
  OR(L2334=4), 3.8,
  OR(L2334=6), 3.6,
  OR(L2334=8), 3.4,
  OR(L2334=10), 3.2,
  OR(L2334=12), 3,
  OR(L2334=14), 2.8,
  OR(L2334=16), 2.6,
  OR(L2334=18), 2.4,
  OR(L2334=82), 2.1,
  OR(L2334=84), 1.8,
  OR(L2334=86), 1.5,
  OR(L2334=88), 1.2,
  OR(L2334=90), 0.9,
  OR(L2334=92), 0.6,
  TRUE, "无效"
)</f>
        <v>3.4</v>
      </c>
      <c r="R2334" s="13">
        <f t="shared" ca="1" si="516"/>
        <v>5.6</v>
      </c>
      <c r="T2334" s="13">
        <f t="shared" ca="1" si="517"/>
        <v>1</v>
      </c>
      <c r="U2334" s="13"/>
    </row>
    <row r="2335" spans="1:21" x14ac:dyDescent="0.2">
      <c r="A2335" s="13">
        <v>2334</v>
      </c>
      <c r="B2335" s="13">
        <f t="shared" ca="1" si="505"/>
        <v>1</v>
      </c>
      <c r="C2335" s="14">
        <f t="shared" ca="1" si="506"/>
        <v>2</v>
      </c>
      <c r="D2335" s="15">
        <f t="shared" ca="1" si="507"/>
        <v>7.23</v>
      </c>
      <c r="E2335" s="13">
        <f t="shared" ca="1" si="508"/>
        <v>3</v>
      </c>
      <c r="F2335" s="2">
        <f t="shared" ca="1" si="509"/>
        <v>5</v>
      </c>
      <c r="G2335" s="16">
        <f t="shared" ca="1" si="504"/>
        <v>1.68</v>
      </c>
      <c r="I2335" s="13">
        <f t="shared" ca="1" si="510"/>
        <v>720</v>
      </c>
      <c r="J2335" s="14">
        <f t="shared" ca="1" si="511"/>
        <v>35</v>
      </c>
      <c r="K2335" s="14">
        <f t="shared" ca="1" si="512"/>
        <v>6</v>
      </c>
      <c r="L2335" s="14">
        <f t="shared" ca="1" si="513"/>
        <v>90</v>
      </c>
      <c r="M2335" s="13">
        <f t="shared" ca="1" si="514"/>
        <v>2</v>
      </c>
      <c r="N2335" s="13" t="str">
        <f t="shared" ca="1" si="515"/>
        <v>4</v>
      </c>
      <c r="P2335" s="13" cm="1">
        <f t="array" aca="1" ref="P2335" ca="1">_xlfn.IFS(
  OR(K2335=1,K2335=2), 1,
  OR(K2335=3,K2335=4), 1.3,
  OR(K2335=5,K2335=6), 1.6,
  OR(K2335=7,K2335=8), 1.9,
  OR(K2335=9,K2335=10), 2.2,
  OR(K2335=11,K2335=12), 2.5,
  TRUE, "无效"
)</f>
        <v>1.6</v>
      </c>
      <c r="Q2335" s="13" cm="1">
        <f t="array" aca="1" ref="Q2335" ca="1">_xlfn.IFS(
  OR(L2335=2), 4,
  OR(L2335=4), 3.8,
  OR(L2335=6), 3.6,
  OR(L2335=8), 3.4,
  OR(L2335=10), 3.2,
  OR(L2335=12), 3,
  OR(L2335=14), 2.8,
  OR(L2335=16), 2.6,
  OR(L2335=18), 2.4,
  OR(L2335=82), 2.1,
  OR(L2335=84), 1.8,
  OR(L2335=86), 1.5,
  OR(L2335=88), 1.2,
  OR(L2335=90), 0.9,
  OR(L2335=92), 0.6,
  TRUE, "无效"
)</f>
        <v>0.9</v>
      </c>
      <c r="R2335" s="13">
        <f t="shared" ca="1" si="516"/>
        <v>2.5</v>
      </c>
      <c r="T2335" s="13">
        <f t="shared" ca="1" si="517"/>
        <v>1</v>
      </c>
      <c r="U2335" s="13"/>
    </row>
    <row r="2336" spans="1:21" x14ac:dyDescent="0.2">
      <c r="A2336" s="13">
        <v>2335</v>
      </c>
      <c r="B2336" s="13">
        <f t="shared" ca="1" si="505"/>
        <v>2</v>
      </c>
      <c r="C2336" s="14">
        <f t="shared" ca="1" si="506"/>
        <v>2</v>
      </c>
      <c r="D2336" s="15">
        <f t="shared" ca="1" si="507"/>
        <v>3.25</v>
      </c>
      <c r="E2336" s="13">
        <f t="shared" ca="1" si="508"/>
        <v>1</v>
      </c>
      <c r="F2336" s="2">
        <f t="shared" ca="1" si="509"/>
        <v>2</v>
      </c>
      <c r="G2336" s="16">
        <f t="shared" ca="1" si="504"/>
        <v>2.02</v>
      </c>
      <c r="I2336" s="13">
        <f t="shared" ca="1" si="510"/>
        <v>705</v>
      </c>
      <c r="J2336" s="14">
        <f t="shared" ca="1" si="511"/>
        <v>16</v>
      </c>
      <c r="K2336" s="14">
        <f t="shared" ca="1" si="512"/>
        <v>8</v>
      </c>
      <c r="L2336" s="14">
        <f t="shared" ca="1" si="513"/>
        <v>84</v>
      </c>
      <c r="M2336" s="13">
        <f t="shared" ca="1" si="514"/>
        <v>2</v>
      </c>
      <c r="N2336" s="13" t="str">
        <f t="shared" ca="1" si="515"/>
        <v>2</v>
      </c>
      <c r="P2336" s="13" cm="1">
        <f t="array" aca="1" ref="P2336" ca="1">_xlfn.IFS(
  OR(K2336=1,K2336=2), 1,
  OR(K2336=3,K2336=4), 1.3,
  OR(K2336=5,K2336=6), 1.6,
  OR(K2336=7,K2336=8), 1.9,
  OR(K2336=9,K2336=10), 2.2,
  OR(K2336=11,K2336=12), 2.5,
  TRUE, "无效"
)</f>
        <v>1.9</v>
      </c>
      <c r="Q2336" s="13" cm="1">
        <f t="array" aca="1" ref="Q2336" ca="1">_xlfn.IFS(
  OR(L2336=2), 4,
  OR(L2336=4), 3.8,
  OR(L2336=6), 3.6,
  OR(L2336=8), 3.4,
  OR(L2336=10), 3.2,
  OR(L2336=12), 3,
  OR(L2336=14), 2.8,
  OR(L2336=16), 2.6,
  OR(L2336=18), 2.4,
  OR(L2336=82), 2.1,
  OR(L2336=84), 1.8,
  OR(L2336=86), 1.5,
  OR(L2336=88), 1.2,
  OR(L2336=90), 0.9,
  OR(L2336=92), 0.6,
  TRUE, "无效"
)</f>
        <v>1.8</v>
      </c>
      <c r="R2336" s="13">
        <f t="shared" ca="1" si="516"/>
        <v>3.7</v>
      </c>
      <c r="T2336" s="13">
        <f t="shared" ca="1" si="517"/>
        <v>0</v>
      </c>
      <c r="U2336" s="13"/>
    </row>
    <row r="2337" spans="1:21" x14ac:dyDescent="0.2">
      <c r="A2337" s="13">
        <v>2336</v>
      </c>
      <c r="B2337" s="13">
        <f t="shared" ca="1" si="505"/>
        <v>2</v>
      </c>
      <c r="C2337" s="14">
        <f t="shared" ca="1" si="506"/>
        <v>2</v>
      </c>
      <c r="D2337" s="15">
        <f t="shared" ca="1" si="507"/>
        <v>5.81</v>
      </c>
      <c r="E2337" s="13">
        <f t="shared" ca="1" si="508"/>
        <v>1</v>
      </c>
      <c r="F2337" s="2">
        <f t="shared" ca="1" si="509"/>
        <v>4</v>
      </c>
      <c r="G2337" s="16">
        <f t="shared" ca="1" si="504"/>
        <v>1.98</v>
      </c>
      <c r="I2337" s="13">
        <f t="shared" ca="1" si="510"/>
        <v>797</v>
      </c>
      <c r="J2337" s="14">
        <f t="shared" ca="1" si="511"/>
        <v>34</v>
      </c>
      <c r="K2337" s="14">
        <f t="shared" ca="1" si="512"/>
        <v>9</v>
      </c>
      <c r="L2337" s="14">
        <f t="shared" ca="1" si="513"/>
        <v>14</v>
      </c>
      <c r="M2337" s="13">
        <f t="shared" ca="1" si="514"/>
        <v>1</v>
      </c>
      <c r="N2337" s="13" t="str">
        <f t="shared" ca="1" si="515"/>
        <v>4</v>
      </c>
      <c r="P2337" s="13" cm="1">
        <f t="array" aca="1" ref="P2337" ca="1">_xlfn.IFS(
  OR(K2337=1,K2337=2), 1,
  OR(K2337=3,K2337=4), 1.3,
  OR(K2337=5,K2337=6), 1.6,
  OR(K2337=7,K2337=8), 1.9,
  OR(K2337=9,K2337=10), 2.2,
  OR(K2337=11,K2337=12), 2.5,
  TRUE, "无效"
)</f>
        <v>2.2000000000000002</v>
      </c>
      <c r="Q2337" s="13" cm="1">
        <f t="array" aca="1" ref="Q2337" ca="1">_xlfn.IFS(
  OR(L2337=2), 4,
  OR(L2337=4), 3.8,
  OR(L2337=6), 3.6,
  OR(L2337=8), 3.4,
  OR(L2337=10), 3.2,
  OR(L2337=12), 3,
  OR(L2337=14), 2.8,
  OR(L2337=16), 2.6,
  OR(L2337=18), 2.4,
  OR(L2337=82), 2.1,
  OR(L2337=84), 1.8,
  OR(L2337=86), 1.5,
  OR(L2337=88), 1.2,
  OR(L2337=90), 0.9,
  OR(L2337=92), 0.6,
  TRUE, "无效"
)</f>
        <v>2.8</v>
      </c>
      <c r="R2337" s="13">
        <f t="shared" ca="1" si="516"/>
        <v>5</v>
      </c>
      <c r="T2337" s="13">
        <f t="shared" ca="1" si="517"/>
        <v>0</v>
      </c>
      <c r="U2337" s="13"/>
    </row>
    <row r="2338" spans="1:21" x14ac:dyDescent="0.2">
      <c r="A2338" s="13">
        <v>2337</v>
      </c>
      <c r="B2338" s="13">
        <f t="shared" ca="1" si="505"/>
        <v>3</v>
      </c>
      <c r="C2338" s="14">
        <f t="shared" ca="1" si="506"/>
        <v>2</v>
      </c>
      <c r="D2338" s="15">
        <f t="shared" ca="1" si="507"/>
        <v>1.84</v>
      </c>
      <c r="E2338" s="13">
        <f t="shared" ca="1" si="508"/>
        <v>2</v>
      </c>
      <c r="F2338" s="2">
        <f t="shared" ca="1" si="509"/>
        <v>2</v>
      </c>
      <c r="G2338" s="16">
        <f t="shared" ca="1" si="504"/>
        <v>1.34</v>
      </c>
      <c r="I2338" s="13">
        <f t="shared" ca="1" si="510"/>
        <v>786</v>
      </c>
      <c r="J2338" s="14">
        <f t="shared" ca="1" si="511"/>
        <v>18</v>
      </c>
      <c r="K2338" s="14">
        <f t="shared" ca="1" si="512"/>
        <v>9</v>
      </c>
      <c r="L2338" s="14">
        <f t="shared" ca="1" si="513"/>
        <v>88</v>
      </c>
      <c r="M2338" s="13">
        <f t="shared" ca="1" si="514"/>
        <v>2</v>
      </c>
      <c r="N2338" s="13" t="str">
        <f t="shared" ca="1" si="515"/>
        <v>2</v>
      </c>
      <c r="P2338" s="13" cm="1">
        <f t="array" aca="1" ref="P2338" ca="1">_xlfn.IFS(
  OR(K2338=1,K2338=2), 1,
  OR(K2338=3,K2338=4), 1.3,
  OR(K2338=5,K2338=6), 1.6,
  OR(K2338=7,K2338=8), 1.9,
  OR(K2338=9,K2338=10), 2.2,
  OR(K2338=11,K2338=12), 2.5,
  TRUE, "无效"
)</f>
        <v>2.2000000000000002</v>
      </c>
      <c r="Q2338" s="13" cm="1">
        <f t="array" aca="1" ref="Q2338" ca="1">_xlfn.IFS(
  OR(L2338=2), 4,
  OR(L2338=4), 3.8,
  OR(L2338=6), 3.6,
  OR(L2338=8), 3.4,
  OR(L2338=10), 3.2,
  OR(L2338=12), 3,
  OR(L2338=14), 2.8,
  OR(L2338=16), 2.6,
  OR(L2338=18), 2.4,
  OR(L2338=82), 2.1,
  OR(L2338=84), 1.8,
  OR(L2338=86), 1.5,
  OR(L2338=88), 1.2,
  OR(L2338=90), 0.9,
  OR(L2338=92), 0.6,
  TRUE, "无效"
)</f>
        <v>1.2</v>
      </c>
      <c r="R2338" s="13">
        <f t="shared" ca="1" si="516"/>
        <v>3.4000000000000004</v>
      </c>
      <c r="T2338" s="13">
        <f t="shared" ca="1" si="517"/>
        <v>0</v>
      </c>
      <c r="U2338" s="13"/>
    </row>
    <row r="2339" spans="1:21" x14ac:dyDescent="0.2">
      <c r="A2339" s="13">
        <v>2338</v>
      </c>
      <c r="B2339" s="13">
        <f t="shared" ca="1" si="505"/>
        <v>2</v>
      </c>
      <c r="C2339" s="14">
        <f t="shared" ca="1" si="506"/>
        <v>1</v>
      </c>
      <c r="D2339" s="15">
        <f t="shared" ca="1" si="507"/>
        <v>9.0500000000000007</v>
      </c>
      <c r="E2339" s="13">
        <f t="shared" ca="1" si="508"/>
        <v>3</v>
      </c>
      <c r="F2339" s="2">
        <f t="shared" ca="1" si="509"/>
        <v>6</v>
      </c>
      <c r="G2339" s="16">
        <f t="shared" ca="1" si="504"/>
        <v>1.65</v>
      </c>
      <c r="I2339" s="13">
        <f t="shared" ca="1" si="510"/>
        <v>732</v>
      </c>
      <c r="J2339" s="14">
        <f t="shared" ca="1" si="511"/>
        <v>30</v>
      </c>
      <c r="K2339" s="14">
        <f t="shared" ca="1" si="512"/>
        <v>11</v>
      </c>
      <c r="L2339" s="14">
        <f t="shared" ca="1" si="513"/>
        <v>84</v>
      </c>
      <c r="M2339" s="13">
        <f t="shared" ca="1" si="514"/>
        <v>2</v>
      </c>
      <c r="N2339" s="13" t="str">
        <f t="shared" ca="1" si="515"/>
        <v>3</v>
      </c>
      <c r="P2339" s="13" cm="1">
        <f t="array" aca="1" ref="P2339" ca="1">_xlfn.IFS(
  OR(K2339=1,K2339=2), 1,
  OR(K2339=3,K2339=4), 1.3,
  OR(K2339=5,K2339=6), 1.6,
  OR(K2339=7,K2339=8), 1.9,
  OR(K2339=9,K2339=10), 2.2,
  OR(K2339=11,K2339=12), 2.5,
  TRUE, "无效"
)</f>
        <v>2.5</v>
      </c>
      <c r="Q2339" s="13" cm="1">
        <f t="array" aca="1" ref="Q2339" ca="1">_xlfn.IFS(
  OR(L2339=2), 4,
  OR(L2339=4), 3.8,
  OR(L2339=6), 3.6,
  OR(L2339=8), 3.4,
  OR(L2339=10), 3.2,
  OR(L2339=12), 3,
  OR(L2339=14), 2.8,
  OR(L2339=16), 2.6,
  OR(L2339=18), 2.4,
  OR(L2339=82), 2.1,
  OR(L2339=84), 1.8,
  OR(L2339=86), 1.5,
  OR(L2339=88), 1.2,
  OR(L2339=90), 0.9,
  OR(L2339=92), 0.6,
  TRUE, "无效"
)</f>
        <v>1.8</v>
      </c>
      <c r="R2339" s="13">
        <f t="shared" ca="1" si="516"/>
        <v>4.3</v>
      </c>
      <c r="T2339" s="13">
        <f t="shared" ca="1" si="517"/>
        <v>1</v>
      </c>
      <c r="U2339" s="13"/>
    </row>
    <row r="2340" spans="1:21" x14ac:dyDescent="0.2">
      <c r="A2340" s="13">
        <v>2339</v>
      </c>
      <c r="B2340" s="13">
        <f t="shared" ca="1" si="505"/>
        <v>3</v>
      </c>
      <c r="C2340" s="14">
        <f t="shared" ca="1" si="506"/>
        <v>2</v>
      </c>
      <c r="D2340" s="15">
        <f t="shared" ca="1" si="507"/>
        <v>0.76</v>
      </c>
      <c r="E2340" s="13">
        <f t="shared" ca="1" si="508"/>
        <v>2</v>
      </c>
      <c r="F2340" s="2">
        <f t="shared" ca="1" si="509"/>
        <v>6</v>
      </c>
      <c r="G2340" s="16">
        <f t="shared" ca="1" si="504"/>
        <v>1.38</v>
      </c>
      <c r="I2340" s="13">
        <f t="shared" ca="1" si="510"/>
        <v>710</v>
      </c>
      <c r="J2340" s="14">
        <f t="shared" ca="1" si="511"/>
        <v>36</v>
      </c>
      <c r="K2340" s="14">
        <f t="shared" ca="1" si="512"/>
        <v>11</v>
      </c>
      <c r="L2340" s="14">
        <f t="shared" ca="1" si="513"/>
        <v>92</v>
      </c>
      <c r="M2340" s="13">
        <f t="shared" ca="1" si="514"/>
        <v>2</v>
      </c>
      <c r="N2340" s="13" t="str">
        <f t="shared" ca="1" si="515"/>
        <v>4</v>
      </c>
      <c r="P2340" s="13" cm="1">
        <f t="array" aca="1" ref="P2340" ca="1">_xlfn.IFS(
  OR(K2340=1,K2340=2), 1,
  OR(K2340=3,K2340=4), 1.3,
  OR(K2340=5,K2340=6), 1.6,
  OR(K2340=7,K2340=8), 1.9,
  OR(K2340=9,K2340=10), 2.2,
  OR(K2340=11,K2340=12), 2.5,
  TRUE, "无效"
)</f>
        <v>2.5</v>
      </c>
      <c r="Q2340" s="13" cm="1">
        <f t="array" aca="1" ref="Q2340" ca="1">_xlfn.IFS(
  OR(L2340=2), 4,
  OR(L2340=4), 3.8,
  OR(L2340=6), 3.6,
  OR(L2340=8), 3.4,
  OR(L2340=10), 3.2,
  OR(L2340=12), 3,
  OR(L2340=14), 2.8,
  OR(L2340=16), 2.6,
  OR(L2340=18), 2.4,
  OR(L2340=82), 2.1,
  OR(L2340=84), 1.8,
  OR(L2340=86), 1.5,
  OR(L2340=88), 1.2,
  OR(L2340=90), 0.9,
  OR(L2340=92), 0.6,
  TRUE, "无效"
)</f>
        <v>0.6</v>
      </c>
      <c r="R2340" s="13">
        <f t="shared" ca="1" si="516"/>
        <v>3.1</v>
      </c>
      <c r="T2340" s="13">
        <f t="shared" ca="1" si="517"/>
        <v>0</v>
      </c>
      <c r="U2340" s="13"/>
    </row>
    <row r="2341" spans="1:21" x14ac:dyDescent="0.2">
      <c r="A2341" s="13">
        <v>2340</v>
      </c>
      <c r="B2341" s="13">
        <f t="shared" ca="1" si="505"/>
        <v>3</v>
      </c>
      <c r="C2341" s="14">
        <f t="shared" ca="1" si="506"/>
        <v>2</v>
      </c>
      <c r="D2341" s="15">
        <f t="shared" ca="1" si="507"/>
        <v>8.8800000000000008</v>
      </c>
      <c r="E2341" s="13">
        <f t="shared" ca="1" si="508"/>
        <v>3</v>
      </c>
      <c r="F2341" s="2">
        <f t="shared" ca="1" si="509"/>
        <v>2</v>
      </c>
      <c r="G2341" s="16">
        <f t="shared" ca="1" si="504"/>
        <v>1.62</v>
      </c>
      <c r="I2341" s="13">
        <f t="shared" ca="1" si="510"/>
        <v>798</v>
      </c>
      <c r="J2341" s="14">
        <f t="shared" ca="1" si="511"/>
        <v>20</v>
      </c>
      <c r="K2341" s="14">
        <f t="shared" ca="1" si="512"/>
        <v>3</v>
      </c>
      <c r="L2341" s="14">
        <f t="shared" ca="1" si="513"/>
        <v>2</v>
      </c>
      <c r="M2341" s="13">
        <f t="shared" ca="1" si="514"/>
        <v>1</v>
      </c>
      <c r="N2341" s="13" t="str">
        <f t="shared" ca="1" si="515"/>
        <v>2</v>
      </c>
      <c r="P2341" s="13" cm="1">
        <f t="array" aca="1" ref="P2341" ca="1">_xlfn.IFS(
  OR(K2341=1,K2341=2), 1,
  OR(K2341=3,K2341=4), 1.3,
  OR(K2341=5,K2341=6), 1.6,
  OR(K2341=7,K2341=8), 1.9,
  OR(K2341=9,K2341=10), 2.2,
  OR(K2341=11,K2341=12), 2.5,
  TRUE, "无效"
)</f>
        <v>1.3</v>
      </c>
      <c r="Q2341" s="13" cm="1">
        <f t="array" aca="1" ref="Q2341" ca="1">_xlfn.IFS(
  OR(L2341=2), 4,
  OR(L2341=4), 3.8,
  OR(L2341=6), 3.6,
  OR(L2341=8), 3.4,
  OR(L2341=10), 3.2,
  OR(L2341=12), 3,
  OR(L2341=14), 2.8,
  OR(L2341=16), 2.6,
  OR(L2341=18), 2.4,
  OR(L2341=82), 2.1,
  OR(L2341=84), 1.8,
  OR(L2341=86), 1.5,
  OR(L2341=88), 1.2,
  OR(L2341=90), 0.9,
  OR(L2341=92), 0.6,
  TRUE, "无效"
)</f>
        <v>4</v>
      </c>
      <c r="R2341" s="13">
        <f t="shared" ca="1" si="516"/>
        <v>5.3</v>
      </c>
      <c r="T2341" s="13">
        <f t="shared" ca="1" si="517"/>
        <v>1</v>
      </c>
      <c r="U2341" s="13"/>
    </row>
    <row r="2342" spans="1:21" x14ac:dyDescent="0.2">
      <c r="A2342" s="13">
        <v>2341</v>
      </c>
      <c r="B2342" s="13">
        <f t="shared" ca="1" si="505"/>
        <v>2</v>
      </c>
      <c r="C2342" s="14">
        <f t="shared" ca="1" si="506"/>
        <v>1</v>
      </c>
      <c r="D2342" s="15">
        <f t="shared" ca="1" si="507"/>
        <v>8.33</v>
      </c>
      <c r="E2342" s="13">
        <f t="shared" ca="1" si="508"/>
        <v>3</v>
      </c>
      <c r="F2342" s="2">
        <f t="shared" ca="1" si="509"/>
        <v>5</v>
      </c>
      <c r="G2342" s="16">
        <f t="shared" ca="1" si="504"/>
        <v>1.77</v>
      </c>
      <c r="I2342" s="13">
        <f t="shared" ca="1" si="510"/>
        <v>601</v>
      </c>
      <c r="J2342" s="14">
        <f t="shared" ca="1" si="511"/>
        <v>38</v>
      </c>
      <c r="K2342" s="14">
        <f t="shared" ca="1" si="512"/>
        <v>1</v>
      </c>
      <c r="L2342" s="14">
        <f t="shared" ca="1" si="513"/>
        <v>14</v>
      </c>
      <c r="M2342" s="13">
        <f t="shared" ca="1" si="514"/>
        <v>1</v>
      </c>
      <c r="N2342" s="13" t="str">
        <f t="shared" ca="1" si="515"/>
        <v>4</v>
      </c>
      <c r="P2342" s="13" cm="1">
        <f t="array" aca="1" ref="P2342" ca="1">_xlfn.IFS(
  OR(K2342=1,K2342=2), 1,
  OR(K2342=3,K2342=4), 1.3,
  OR(K2342=5,K2342=6), 1.6,
  OR(K2342=7,K2342=8), 1.9,
  OR(K2342=9,K2342=10), 2.2,
  OR(K2342=11,K2342=12), 2.5,
  TRUE, "无效"
)</f>
        <v>1</v>
      </c>
      <c r="Q2342" s="13" cm="1">
        <f t="array" aca="1" ref="Q2342" ca="1">_xlfn.IFS(
  OR(L2342=2), 4,
  OR(L2342=4), 3.8,
  OR(L2342=6), 3.6,
  OR(L2342=8), 3.4,
  OR(L2342=10), 3.2,
  OR(L2342=12), 3,
  OR(L2342=14), 2.8,
  OR(L2342=16), 2.6,
  OR(L2342=18), 2.4,
  OR(L2342=82), 2.1,
  OR(L2342=84), 1.8,
  OR(L2342=86), 1.5,
  OR(L2342=88), 1.2,
  OR(L2342=90), 0.9,
  OR(L2342=92), 0.6,
  TRUE, "无效"
)</f>
        <v>2.8</v>
      </c>
      <c r="R2342" s="13">
        <f t="shared" ca="1" si="516"/>
        <v>3.8</v>
      </c>
      <c r="T2342" s="13">
        <f t="shared" ca="1" si="517"/>
        <v>1</v>
      </c>
      <c r="U2342" s="13"/>
    </row>
    <row r="2343" spans="1:21" x14ac:dyDescent="0.2">
      <c r="A2343" s="13">
        <v>2342</v>
      </c>
      <c r="B2343" s="13">
        <f t="shared" ca="1" si="505"/>
        <v>1</v>
      </c>
      <c r="C2343" s="14">
        <f t="shared" ca="1" si="506"/>
        <v>1</v>
      </c>
      <c r="D2343" s="15">
        <f t="shared" ca="1" si="507"/>
        <v>5.19</v>
      </c>
      <c r="E2343" s="13">
        <f t="shared" ca="1" si="508"/>
        <v>1</v>
      </c>
      <c r="F2343" s="2">
        <f t="shared" ca="1" si="509"/>
        <v>4</v>
      </c>
      <c r="G2343" s="16">
        <f t="shared" ca="1" si="504"/>
        <v>2.0699999999999998</v>
      </c>
      <c r="I2343" s="13">
        <f t="shared" ca="1" si="510"/>
        <v>627</v>
      </c>
      <c r="J2343" s="14">
        <f t="shared" ca="1" si="511"/>
        <v>35</v>
      </c>
      <c r="K2343" s="14">
        <f t="shared" ca="1" si="512"/>
        <v>3</v>
      </c>
      <c r="L2343" s="14">
        <f t="shared" ca="1" si="513"/>
        <v>92</v>
      </c>
      <c r="M2343" s="13">
        <f t="shared" ca="1" si="514"/>
        <v>2</v>
      </c>
      <c r="N2343" s="13" t="str">
        <f t="shared" ca="1" si="515"/>
        <v>4</v>
      </c>
      <c r="P2343" s="13" cm="1">
        <f t="array" aca="1" ref="P2343" ca="1">_xlfn.IFS(
  OR(K2343=1,K2343=2), 1,
  OR(K2343=3,K2343=4), 1.3,
  OR(K2343=5,K2343=6), 1.6,
  OR(K2343=7,K2343=8), 1.9,
  OR(K2343=9,K2343=10), 2.2,
  OR(K2343=11,K2343=12), 2.5,
  TRUE, "无效"
)</f>
        <v>1.3</v>
      </c>
      <c r="Q2343" s="13" cm="1">
        <f t="array" aca="1" ref="Q2343" ca="1">_xlfn.IFS(
  OR(L2343=2), 4,
  OR(L2343=4), 3.8,
  OR(L2343=6), 3.6,
  OR(L2343=8), 3.4,
  OR(L2343=10), 3.2,
  OR(L2343=12), 3,
  OR(L2343=14), 2.8,
  OR(L2343=16), 2.6,
  OR(L2343=18), 2.4,
  OR(L2343=82), 2.1,
  OR(L2343=84), 1.8,
  OR(L2343=86), 1.5,
  OR(L2343=88), 1.2,
  OR(L2343=90), 0.9,
  OR(L2343=92), 0.6,
  TRUE, "无效"
)</f>
        <v>0.6</v>
      </c>
      <c r="R2343" s="13">
        <f t="shared" ca="1" si="516"/>
        <v>1.9</v>
      </c>
      <c r="T2343" s="13">
        <f t="shared" ca="1" si="517"/>
        <v>0</v>
      </c>
      <c r="U2343" s="13"/>
    </row>
    <row r="2344" spans="1:21" x14ac:dyDescent="0.2">
      <c r="A2344" s="13">
        <v>2343</v>
      </c>
      <c r="B2344" s="13">
        <f t="shared" ca="1" si="505"/>
        <v>2</v>
      </c>
      <c r="C2344" s="14">
        <f t="shared" ca="1" si="506"/>
        <v>2</v>
      </c>
      <c r="D2344" s="15">
        <f t="shared" ca="1" si="507"/>
        <v>2.0299999999999998</v>
      </c>
      <c r="E2344" s="13">
        <f t="shared" ca="1" si="508"/>
        <v>1</v>
      </c>
      <c r="F2344" s="2">
        <f t="shared" ca="1" si="509"/>
        <v>4</v>
      </c>
      <c r="G2344" s="16">
        <f t="shared" ca="1" si="504"/>
        <v>2.0699999999999998</v>
      </c>
      <c r="I2344" s="13">
        <f t="shared" ca="1" si="510"/>
        <v>724</v>
      </c>
      <c r="J2344" s="14">
        <f t="shared" ca="1" si="511"/>
        <v>30</v>
      </c>
      <c r="K2344" s="14">
        <f t="shared" ca="1" si="512"/>
        <v>2</v>
      </c>
      <c r="L2344" s="14">
        <f t="shared" ca="1" si="513"/>
        <v>88</v>
      </c>
      <c r="M2344" s="13">
        <f t="shared" ca="1" si="514"/>
        <v>2</v>
      </c>
      <c r="N2344" s="13" t="str">
        <f t="shared" ca="1" si="515"/>
        <v>3</v>
      </c>
      <c r="P2344" s="13" cm="1">
        <f t="array" aca="1" ref="P2344" ca="1">_xlfn.IFS(
  OR(K2344=1,K2344=2), 1,
  OR(K2344=3,K2344=4), 1.3,
  OR(K2344=5,K2344=6), 1.6,
  OR(K2344=7,K2344=8), 1.9,
  OR(K2344=9,K2344=10), 2.2,
  OR(K2344=11,K2344=12), 2.5,
  TRUE, "无效"
)</f>
        <v>1</v>
      </c>
      <c r="Q2344" s="13" cm="1">
        <f t="array" aca="1" ref="Q2344" ca="1">_xlfn.IFS(
  OR(L2344=2), 4,
  OR(L2344=4), 3.8,
  OR(L2344=6), 3.6,
  OR(L2344=8), 3.4,
  OR(L2344=10), 3.2,
  OR(L2344=12), 3,
  OR(L2344=14), 2.8,
  OR(L2344=16), 2.6,
  OR(L2344=18), 2.4,
  OR(L2344=82), 2.1,
  OR(L2344=84), 1.8,
  OR(L2344=86), 1.5,
  OR(L2344=88), 1.2,
  OR(L2344=90), 0.9,
  OR(L2344=92), 0.6,
  TRUE, "无效"
)</f>
        <v>1.2</v>
      </c>
      <c r="R2344" s="13">
        <f t="shared" ca="1" si="516"/>
        <v>2.2000000000000002</v>
      </c>
      <c r="T2344" s="13">
        <f t="shared" ca="1" si="517"/>
        <v>0</v>
      </c>
      <c r="U2344" s="13"/>
    </row>
    <row r="2345" spans="1:21" x14ac:dyDescent="0.2">
      <c r="A2345" s="13">
        <v>2344</v>
      </c>
      <c r="B2345" s="13">
        <f t="shared" ca="1" si="505"/>
        <v>2</v>
      </c>
      <c r="C2345" s="14">
        <f t="shared" ca="1" si="506"/>
        <v>1</v>
      </c>
      <c r="D2345" s="15">
        <f t="shared" ca="1" si="507"/>
        <v>9.4</v>
      </c>
      <c r="E2345" s="13">
        <f t="shared" ca="1" si="508"/>
        <v>3</v>
      </c>
      <c r="F2345" s="2">
        <f t="shared" ca="1" si="509"/>
        <v>2</v>
      </c>
      <c r="G2345" s="16">
        <f t="shared" ca="1" si="504"/>
        <v>1.67</v>
      </c>
      <c r="I2345" s="13">
        <f t="shared" ca="1" si="510"/>
        <v>608</v>
      </c>
      <c r="J2345" s="14">
        <f t="shared" ca="1" si="511"/>
        <v>38</v>
      </c>
      <c r="K2345" s="14">
        <f t="shared" ca="1" si="512"/>
        <v>9</v>
      </c>
      <c r="L2345" s="14">
        <f t="shared" ca="1" si="513"/>
        <v>88</v>
      </c>
      <c r="M2345" s="13">
        <f t="shared" ca="1" si="514"/>
        <v>2</v>
      </c>
      <c r="N2345" s="13" t="str">
        <f t="shared" ca="1" si="515"/>
        <v>4</v>
      </c>
      <c r="P2345" s="13" cm="1">
        <f t="array" aca="1" ref="P2345" ca="1">_xlfn.IFS(
  OR(K2345=1,K2345=2), 1,
  OR(K2345=3,K2345=4), 1.3,
  OR(K2345=5,K2345=6), 1.6,
  OR(K2345=7,K2345=8), 1.9,
  OR(K2345=9,K2345=10), 2.2,
  OR(K2345=11,K2345=12), 2.5,
  TRUE, "无效"
)</f>
        <v>2.2000000000000002</v>
      </c>
      <c r="Q2345" s="13" cm="1">
        <f t="array" aca="1" ref="Q2345" ca="1">_xlfn.IFS(
  OR(L2345=2), 4,
  OR(L2345=4), 3.8,
  OR(L2345=6), 3.6,
  OR(L2345=8), 3.4,
  OR(L2345=10), 3.2,
  OR(L2345=12), 3,
  OR(L2345=14), 2.8,
  OR(L2345=16), 2.6,
  OR(L2345=18), 2.4,
  OR(L2345=82), 2.1,
  OR(L2345=84), 1.8,
  OR(L2345=86), 1.5,
  OR(L2345=88), 1.2,
  OR(L2345=90), 0.9,
  OR(L2345=92), 0.6,
  TRUE, "无效"
)</f>
        <v>1.2</v>
      </c>
      <c r="R2345" s="13">
        <f t="shared" ca="1" si="516"/>
        <v>3.4000000000000004</v>
      </c>
      <c r="T2345" s="13">
        <f t="shared" ca="1" si="517"/>
        <v>1</v>
      </c>
      <c r="U2345" s="13"/>
    </row>
    <row r="2346" spans="1:21" x14ac:dyDescent="0.2">
      <c r="A2346" s="13">
        <v>2345</v>
      </c>
      <c r="B2346" s="13">
        <f t="shared" ca="1" si="505"/>
        <v>3</v>
      </c>
      <c r="C2346" s="14">
        <f t="shared" ca="1" si="506"/>
        <v>1</v>
      </c>
      <c r="D2346" s="15">
        <f t="shared" ca="1" si="507"/>
        <v>6.92</v>
      </c>
      <c r="E2346" s="13">
        <f t="shared" ca="1" si="508"/>
        <v>3</v>
      </c>
      <c r="F2346" s="2">
        <f t="shared" ca="1" si="509"/>
        <v>9</v>
      </c>
      <c r="G2346" s="16">
        <f t="shared" ca="1" si="504"/>
        <v>1.5</v>
      </c>
      <c r="I2346" s="13">
        <f t="shared" ca="1" si="510"/>
        <v>700</v>
      </c>
      <c r="J2346" s="14">
        <f t="shared" ca="1" si="511"/>
        <v>4</v>
      </c>
      <c r="K2346" s="14">
        <f t="shared" ca="1" si="512"/>
        <v>5</v>
      </c>
      <c r="L2346" s="14">
        <f t="shared" ca="1" si="513"/>
        <v>10</v>
      </c>
      <c r="M2346" s="13">
        <f t="shared" ca="1" si="514"/>
        <v>1</v>
      </c>
      <c r="N2346" s="13" t="str">
        <f t="shared" ca="1" si="515"/>
        <v>1</v>
      </c>
      <c r="P2346" s="13" cm="1">
        <f t="array" aca="1" ref="P2346" ca="1">_xlfn.IFS(
  OR(K2346=1,K2346=2), 1,
  OR(K2346=3,K2346=4), 1.3,
  OR(K2346=5,K2346=6), 1.6,
  OR(K2346=7,K2346=8), 1.9,
  OR(K2346=9,K2346=10), 2.2,
  OR(K2346=11,K2346=12), 2.5,
  TRUE, "无效"
)</f>
        <v>1.6</v>
      </c>
      <c r="Q2346" s="13" cm="1">
        <f t="array" aca="1" ref="Q2346" ca="1">_xlfn.IFS(
  OR(L2346=2), 4,
  OR(L2346=4), 3.8,
  OR(L2346=6), 3.6,
  OR(L2346=8), 3.4,
  OR(L2346=10), 3.2,
  OR(L2346=12), 3,
  OR(L2346=14), 2.8,
  OR(L2346=16), 2.6,
  OR(L2346=18), 2.4,
  OR(L2346=82), 2.1,
  OR(L2346=84), 1.8,
  OR(L2346=86), 1.5,
  OR(L2346=88), 1.2,
  OR(L2346=90), 0.9,
  OR(L2346=92), 0.6,
  TRUE, "无效"
)</f>
        <v>3.2</v>
      </c>
      <c r="R2346" s="13">
        <f t="shared" ca="1" si="516"/>
        <v>4.8000000000000007</v>
      </c>
      <c r="T2346" s="13">
        <f t="shared" ca="1" si="517"/>
        <v>1</v>
      </c>
      <c r="U2346" s="13"/>
    </row>
    <row r="2347" spans="1:21" x14ac:dyDescent="0.2">
      <c r="A2347" s="13">
        <v>2346</v>
      </c>
      <c r="B2347" s="13">
        <f t="shared" ca="1" si="505"/>
        <v>3</v>
      </c>
      <c r="C2347" s="14">
        <f t="shared" ca="1" si="506"/>
        <v>1</v>
      </c>
      <c r="D2347" s="15">
        <f t="shared" ca="1" si="507"/>
        <v>2.93</v>
      </c>
      <c r="E2347" s="13">
        <f t="shared" ca="1" si="508"/>
        <v>1</v>
      </c>
      <c r="F2347" s="2">
        <f t="shared" ca="1" si="509"/>
        <v>4</v>
      </c>
      <c r="G2347" s="16">
        <f t="shared" ca="1" si="504"/>
        <v>1.99</v>
      </c>
      <c r="I2347" s="13">
        <f t="shared" ca="1" si="510"/>
        <v>788</v>
      </c>
      <c r="J2347" s="14">
        <f t="shared" ca="1" si="511"/>
        <v>10</v>
      </c>
      <c r="K2347" s="14">
        <f t="shared" ca="1" si="512"/>
        <v>11</v>
      </c>
      <c r="L2347" s="14">
        <f t="shared" ca="1" si="513"/>
        <v>14</v>
      </c>
      <c r="M2347" s="13">
        <f t="shared" ca="1" si="514"/>
        <v>1</v>
      </c>
      <c r="N2347" s="13" t="str">
        <f t="shared" ca="1" si="515"/>
        <v>1</v>
      </c>
      <c r="P2347" s="13" cm="1">
        <f t="array" aca="1" ref="P2347" ca="1">_xlfn.IFS(
  OR(K2347=1,K2347=2), 1,
  OR(K2347=3,K2347=4), 1.3,
  OR(K2347=5,K2347=6), 1.6,
  OR(K2347=7,K2347=8), 1.9,
  OR(K2347=9,K2347=10), 2.2,
  OR(K2347=11,K2347=12), 2.5,
  TRUE, "无效"
)</f>
        <v>2.5</v>
      </c>
      <c r="Q2347" s="13" cm="1">
        <f t="array" aca="1" ref="Q2347" ca="1">_xlfn.IFS(
  OR(L2347=2), 4,
  OR(L2347=4), 3.8,
  OR(L2347=6), 3.6,
  OR(L2347=8), 3.4,
  OR(L2347=10), 3.2,
  OR(L2347=12), 3,
  OR(L2347=14), 2.8,
  OR(L2347=16), 2.6,
  OR(L2347=18), 2.4,
  OR(L2347=82), 2.1,
  OR(L2347=84), 1.8,
  OR(L2347=86), 1.5,
  OR(L2347=88), 1.2,
  OR(L2347=90), 0.9,
  OR(L2347=92), 0.6,
  TRUE, "无效"
)</f>
        <v>2.8</v>
      </c>
      <c r="R2347" s="13">
        <f t="shared" ca="1" si="516"/>
        <v>5.3</v>
      </c>
      <c r="T2347" s="13">
        <f t="shared" ca="1" si="517"/>
        <v>0</v>
      </c>
      <c r="U2347" s="13"/>
    </row>
    <row r="2348" spans="1:21" x14ac:dyDescent="0.2">
      <c r="A2348" s="13">
        <v>2347</v>
      </c>
      <c r="B2348" s="13">
        <f t="shared" ca="1" si="505"/>
        <v>3</v>
      </c>
      <c r="C2348" s="14">
        <f t="shared" ca="1" si="506"/>
        <v>2</v>
      </c>
      <c r="D2348" s="15">
        <f t="shared" ca="1" si="507"/>
        <v>4.21</v>
      </c>
      <c r="E2348" s="13">
        <f t="shared" ca="1" si="508"/>
        <v>1</v>
      </c>
      <c r="F2348" s="2">
        <f t="shared" ca="1" si="509"/>
        <v>1</v>
      </c>
      <c r="G2348" s="16">
        <f t="shared" ca="1" si="504"/>
        <v>1.9</v>
      </c>
      <c r="I2348" s="13">
        <f t="shared" ca="1" si="510"/>
        <v>737</v>
      </c>
      <c r="J2348" s="14">
        <f t="shared" ca="1" si="511"/>
        <v>2</v>
      </c>
      <c r="K2348" s="14">
        <f t="shared" ca="1" si="512"/>
        <v>10</v>
      </c>
      <c r="L2348" s="14">
        <f t="shared" ca="1" si="513"/>
        <v>92</v>
      </c>
      <c r="M2348" s="13">
        <f t="shared" ca="1" si="514"/>
        <v>2</v>
      </c>
      <c r="N2348" s="13" t="str">
        <f t="shared" ca="1" si="515"/>
        <v>1</v>
      </c>
      <c r="P2348" s="13" cm="1">
        <f t="array" aca="1" ref="P2348" ca="1">_xlfn.IFS(
  OR(K2348=1,K2348=2), 1,
  OR(K2348=3,K2348=4), 1.3,
  OR(K2348=5,K2348=6), 1.6,
  OR(K2348=7,K2348=8), 1.9,
  OR(K2348=9,K2348=10), 2.2,
  OR(K2348=11,K2348=12), 2.5,
  TRUE, "无效"
)</f>
        <v>2.2000000000000002</v>
      </c>
      <c r="Q2348" s="13" cm="1">
        <f t="array" aca="1" ref="Q2348" ca="1">_xlfn.IFS(
  OR(L2348=2), 4,
  OR(L2348=4), 3.8,
  OR(L2348=6), 3.6,
  OR(L2348=8), 3.4,
  OR(L2348=10), 3.2,
  OR(L2348=12), 3,
  OR(L2348=14), 2.8,
  OR(L2348=16), 2.6,
  OR(L2348=18), 2.4,
  OR(L2348=82), 2.1,
  OR(L2348=84), 1.8,
  OR(L2348=86), 1.5,
  OR(L2348=88), 1.2,
  OR(L2348=90), 0.9,
  OR(L2348=92), 0.6,
  TRUE, "无效"
)</f>
        <v>0.6</v>
      </c>
      <c r="R2348" s="13">
        <f t="shared" ca="1" si="516"/>
        <v>2.8000000000000003</v>
      </c>
      <c r="T2348" s="13">
        <f t="shared" ca="1" si="517"/>
        <v>0</v>
      </c>
      <c r="U2348" s="13"/>
    </row>
    <row r="2349" spans="1:21" x14ac:dyDescent="0.2">
      <c r="A2349" s="13">
        <v>2348</v>
      </c>
      <c r="B2349" s="13">
        <f t="shared" ca="1" si="505"/>
        <v>2</v>
      </c>
      <c r="C2349" s="14">
        <f t="shared" ca="1" si="506"/>
        <v>2</v>
      </c>
      <c r="D2349" s="15">
        <f t="shared" ca="1" si="507"/>
        <v>10.06</v>
      </c>
      <c r="E2349" s="13">
        <f t="shared" ca="1" si="508"/>
        <v>3</v>
      </c>
      <c r="F2349" s="2">
        <f t="shared" ca="1" si="509"/>
        <v>8</v>
      </c>
      <c r="G2349" s="16">
        <f t="shared" ca="1" si="504"/>
        <v>1.63</v>
      </c>
      <c r="I2349" s="13">
        <f t="shared" ca="1" si="510"/>
        <v>684</v>
      </c>
      <c r="J2349" s="14">
        <f t="shared" ca="1" si="511"/>
        <v>2</v>
      </c>
      <c r="K2349" s="14">
        <f t="shared" ca="1" si="512"/>
        <v>8</v>
      </c>
      <c r="L2349" s="14">
        <f t="shared" ca="1" si="513"/>
        <v>16</v>
      </c>
      <c r="M2349" s="13">
        <f t="shared" ca="1" si="514"/>
        <v>1</v>
      </c>
      <c r="N2349" s="13" t="str">
        <f t="shared" ca="1" si="515"/>
        <v>1</v>
      </c>
      <c r="P2349" s="13" cm="1">
        <f t="array" aca="1" ref="P2349" ca="1">_xlfn.IFS(
  OR(K2349=1,K2349=2), 1,
  OR(K2349=3,K2349=4), 1.3,
  OR(K2349=5,K2349=6), 1.6,
  OR(K2349=7,K2349=8), 1.9,
  OR(K2349=9,K2349=10), 2.2,
  OR(K2349=11,K2349=12), 2.5,
  TRUE, "无效"
)</f>
        <v>1.9</v>
      </c>
      <c r="Q2349" s="13" cm="1">
        <f t="array" aca="1" ref="Q2349" ca="1">_xlfn.IFS(
  OR(L2349=2), 4,
  OR(L2349=4), 3.8,
  OR(L2349=6), 3.6,
  OR(L2349=8), 3.4,
  OR(L2349=10), 3.2,
  OR(L2349=12), 3,
  OR(L2349=14), 2.8,
  OR(L2349=16), 2.6,
  OR(L2349=18), 2.4,
  OR(L2349=82), 2.1,
  OR(L2349=84), 1.8,
  OR(L2349=86), 1.5,
  OR(L2349=88), 1.2,
  OR(L2349=90), 0.9,
  OR(L2349=92), 0.6,
  TRUE, "无效"
)</f>
        <v>2.6</v>
      </c>
      <c r="R2349" s="13">
        <f t="shared" ca="1" si="516"/>
        <v>4.5</v>
      </c>
      <c r="T2349" s="13">
        <f t="shared" ca="1" si="517"/>
        <v>1</v>
      </c>
      <c r="U2349" s="13"/>
    </row>
    <row r="2350" spans="1:21" x14ac:dyDescent="0.2">
      <c r="A2350" s="13">
        <v>2349</v>
      </c>
      <c r="B2350" s="13">
        <f t="shared" ca="1" si="505"/>
        <v>3</v>
      </c>
      <c r="C2350" s="14">
        <f t="shared" ca="1" si="506"/>
        <v>2</v>
      </c>
      <c r="D2350" s="15">
        <f t="shared" ca="1" si="507"/>
        <v>7.17</v>
      </c>
      <c r="E2350" s="13">
        <f t="shared" ca="1" si="508"/>
        <v>3</v>
      </c>
      <c r="F2350" s="2">
        <f t="shared" ca="1" si="509"/>
        <v>6</v>
      </c>
      <c r="G2350" s="16">
        <f t="shared" ca="1" si="504"/>
        <v>1.78</v>
      </c>
      <c r="I2350" s="13">
        <f t="shared" ca="1" si="510"/>
        <v>615</v>
      </c>
      <c r="J2350" s="14">
        <f t="shared" ca="1" si="511"/>
        <v>16</v>
      </c>
      <c r="K2350" s="14">
        <f t="shared" ca="1" si="512"/>
        <v>12</v>
      </c>
      <c r="L2350" s="14">
        <f t="shared" ca="1" si="513"/>
        <v>86</v>
      </c>
      <c r="M2350" s="13">
        <f t="shared" ca="1" si="514"/>
        <v>2</v>
      </c>
      <c r="N2350" s="13" t="str">
        <f t="shared" ca="1" si="515"/>
        <v>2</v>
      </c>
      <c r="P2350" s="13" cm="1">
        <f t="array" aca="1" ref="P2350" ca="1">_xlfn.IFS(
  OR(K2350=1,K2350=2), 1,
  OR(K2350=3,K2350=4), 1.3,
  OR(K2350=5,K2350=6), 1.6,
  OR(K2350=7,K2350=8), 1.9,
  OR(K2350=9,K2350=10), 2.2,
  OR(K2350=11,K2350=12), 2.5,
  TRUE, "无效"
)</f>
        <v>2.5</v>
      </c>
      <c r="Q2350" s="13" cm="1">
        <f t="array" aca="1" ref="Q2350" ca="1">_xlfn.IFS(
  OR(L2350=2), 4,
  OR(L2350=4), 3.8,
  OR(L2350=6), 3.6,
  OR(L2350=8), 3.4,
  OR(L2350=10), 3.2,
  OR(L2350=12), 3,
  OR(L2350=14), 2.8,
  OR(L2350=16), 2.6,
  OR(L2350=18), 2.4,
  OR(L2350=82), 2.1,
  OR(L2350=84), 1.8,
  OR(L2350=86), 1.5,
  OR(L2350=88), 1.2,
  OR(L2350=90), 0.9,
  OR(L2350=92), 0.6,
  TRUE, "无效"
)</f>
        <v>1.5</v>
      </c>
      <c r="R2350" s="13">
        <f t="shared" ca="1" si="516"/>
        <v>4</v>
      </c>
      <c r="T2350" s="13">
        <f t="shared" ca="1" si="517"/>
        <v>1</v>
      </c>
      <c r="U2350" s="13"/>
    </row>
    <row r="2351" spans="1:21" x14ac:dyDescent="0.2">
      <c r="A2351" s="13">
        <v>2350</v>
      </c>
      <c r="B2351" s="13">
        <f t="shared" ca="1" si="505"/>
        <v>3</v>
      </c>
      <c r="C2351" s="14">
        <f t="shared" ca="1" si="506"/>
        <v>1</v>
      </c>
      <c r="D2351" s="15">
        <f t="shared" ca="1" si="507"/>
        <v>1.82</v>
      </c>
      <c r="E2351" s="13">
        <f t="shared" ca="1" si="508"/>
        <v>2</v>
      </c>
      <c r="F2351" s="2">
        <f t="shared" ca="1" si="509"/>
        <v>5</v>
      </c>
      <c r="G2351" s="16">
        <f t="shared" ca="1" si="504"/>
        <v>1.33</v>
      </c>
      <c r="I2351" s="13">
        <f t="shared" ca="1" si="510"/>
        <v>750</v>
      </c>
      <c r="J2351" s="14">
        <f t="shared" ca="1" si="511"/>
        <v>34</v>
      </c>
      <c r="K2351" s="14">
        <f t="shared" ca="1" si="512"/>
        <v>8</v>
      </c>
      <c r="L2351" s="14">
        <f t="shared" ca="1" si="513"/>
        <v>12</v>
      </c>
      <c r="M2351" s="13">
        <f t="shared" ca="1" si="514"/>
        <v>1</v>
      </c>
      <c r="N2351" s="13" t="str">
        <f t="shared" ca="1" si="515"/>
        <v>4</v>
      </c>
      <c r="P2351" s="13" cm="1">
        <f t="array" aca="1" ref="P2351" ca="1">_xlfn.IFS(
  OR(K2351=1,K2351=2), 1,
  OR(K2351=3,K2351=4), 1.3,
  OR(K2351=5,K2351=6), 1.6,
  OR(K2351=7,K2351=8), 1.9,
  OR(K2351=9,K2351=10), 2.2,
  OR(K2351=11,K2351=12), 2.5,
  TRUE, "无效"
)</f>
        <v>1.9</v>
      </c>
      <c r="Q2351" s="13" cm="1">
        <f t="array" aca="1" ref="Q2351" ca="1">_xlfn.IFS(
  OR(L2351=2), 4,
  OR(L2351=4), 3.8,
  OR(L2351=6), 3.6,
  OR(L2351=8), 3.4,
  OR(L2351=10), 3.2,
  OR(L2351=12), 3,
  OR(L2351=14), 2.8,
  OR(L2351=16), 2.6,
  OR(L2351=18), 2.4,
  OR(L2351=82), 2.1,
  OR(L2351=84), 1.8,
  OR(L2351=86), 1.5,
  OR(L2351=88), 1.2,
  OR(L2351=90), 0.9,
  OR(L2351=92), 0.6,
  TRUE, "无效"
)</f>
        <v>3</v>
      </c>
      <c r="R2351" s="13">
        <f t="shared" ca="1" si="516"/>
        <v>4.9000000000000004</v>
      </c>
      <c r="T2351" s="13">
        <f t="shared" ca="1" si="517"/>
        <v>0</v>
      </c>
      <c r="U2351" s="13"/>
    </row>
    <row r="2352" spans="1:21" x14ac:dyDescent="0.2">
      <c r="A2352" s="13">
        <v>2351</v>
      </c>
      <c r="B2352" s="13">
        <f t="shared" ca="1" si="505"/>
        <v>3</v>
      </c>
      <c r="C2352" s="14">
        <f t="shared" ca="1" si="506"/>
        <v>2</v>
      </c>
      <c r="D2352" s="15">
        <f t="shared" ca="1" si="507"/>
        <v>0.28999999999999998</v>
      </c>
      <c r="E2352" s="13">
        <f t="shared" ca="1" si="508"/>
        <v>2</v>
      </c>
      <c r="F2352" s="2">
        <f t="shared" ca="1" si="509"/>
        <v>3</v>
      </c>
      <c r="G2352" s="16">
        <f t="shared" ca="1" si="504"/>
        <v>1.36</v>
      </c>
      <c r="I2352" s="13">
        <f t="shared" ca="1" si="510"/>
        <v>626</v>
      </c>
      <c r="J2352" s="14">
        <f t="shared" ca="1" si="511"/>
        <v>22</v>
      </c>
      <c r="K2352" s="14">
        <f t="shared" ca="1" si="512"/>
        <v>7</v>
      </c>
      <c r="L2352" s="14">
        <f t="shared" ca="1" si="513"/>
        <v>90</v>
      </c>
      <c r="M2352" s="13">
        <f t="shared" ca="1" si="514"/>
        <v>2</v>
      </c>
      <c r="N2352" s="13" t="str">
        <f t="shared" ca="1" si="515"/>
        <v>3</v>
      </c>
      <c r="P2352" s="13" cm="1">
        <f t="array" aca="1" ref="P2352" ca="1">_xlfn.IFS(
  OR(K2352=1,K2352=2), 1,
  OR(K2352=3,K2352=4), 1.3,
  OR(K2352=5,K2352=6), 1.6,
  OR(K2352=7,K2352=8), 1.9,
  OR(K2352=9,K2352=10), 2.2,
  OR(K2352=11,K2352=12), 2.5,
  TRUE, "无效"
)</f>
        <v>1.9</v>
      </c>
      <c r="Q2352" s="13" cm="1">
        <f t="array" aca="1" ref="Q2352" ca="1">_xlfn.IFS(
  OR(L2352=2), 4,
  OR(L2352=4), 3.8,
  OR(L2352=6), 3.6,
  OR(L2352=8), 3.4,
  OR(L2352=10), 3.2,
  OR(L2352=12), 3,
  OR(L2352=14), 2.8,
  OR(L2352=16), 2.6,
  OR(L2352=18), 2.4,
  OR(L2352=82), 2.1,
  OR(L2352=84), 1.8,
  OR(L2352=86), 1.5,
  OR(L2352=88), 1.2,
  OR(L2352=90), 0.9,
  OR(L2352=92), 0.6,
  TRUE, "无效"
)</f>
        <v>0.9</v>
      </c>
      <c r="R2352" s="13">
        <f t="shared" ca="1" si="516"/>
        <v>2.8</v>
      </c>
      <c r="T2352" s="13">
        <f t="shared" ca="1" si="517"/>
        <v>0</v>
      </c>
      <c r="U2352" s="13"/>
    </row>
    <row r="2353" spans="1:21" x14ac:dyDescent="0.2">
      <c r="A2353" s="13">
        <v>2352</v>
      </c>
      <c r="B2353" s="13">
        <f t="shared" ca="1" si="505"/>
        <v>1</v>
      </c>
      <c r="C2353" s="14">
        <f t="shared" ca="1" si="506"/>
        <v>1</v>
      </c>
      <c r="D2353" s="15">
        <f t="shared" ca="1" si="507"/>
        <v>5.29</v>
      </c>
      <c r="E2353" s="13">
        <f t="shared" ca="1" si="508"/>
        <v>1</v>
      </c>
      <c r="F2353" s="2">
        <f t="shared" ca="1" si="509"/>
        <v>1</v>
      </c>
      <c r="G2353" s="16">
        <f t="shared" ca="1" si="504"/>
        <v>2.0099999999999998</v>
      </c>
      <c r="I2353" s="13">
        <f t="shared" ca="1" si="510"/>
        <v>660</v>
      </c>
      <c r="J2353" s="14">
        <f t="shared" ca="1" si="511"/>
        <v>39</v>
      </c>
      <c r="K2353" s="14">
        <f t="shared" ca="1" si="512"/>
        <v>5</v>
      </c>
      <c r="L2353" s="14">
        <f t="shared" ca="1" si="513"/>
        <v>88</v>
      </c>
      <c r="M2353" s="13">
        <f t="shared" ca="1" si="514"/>
        <v>2</v>
      </c>
      <c r="N2353" s="13" t="str">
        <f t="shared" ca="1" si="515"/>
        <v>4</v>
      </c>
      <c r="P2353" s="13" cm="1">
        <f t="array" aca="1" ref="P2353" ca="1">_xlfn.IFS(
  OR(K2353=1,K2353=2), 1,
  OR(K2353=3,K2353=4), 1.3,
  OR(K2353=5,K2353=6), 1.6,
  OR(K2353=7,K2353=8), 1.9,
  OR(K2353=9,K2353=10), 2.2,
  OR(K2353=11,K2353=12), 2.5,
  TRUE, "无效"
)</f>
        <v>1.6</v>
      </c>
      <c r="Q2353" s="13" cm="1">
        <f t="array" aca="1" ref="Q2353" ca="1">_xlfn.IFS(
  OR(L2353=2), 4,
  OR(L2353=4), 3.8,
  OR(L2353=6), 3.6,
  OR(L2353=8), 3.4,
  OR(L2353=10), 3.2,
  OR(L2353=12), 3,
  OR(L2353=14), 2.8,
  OR(L2353=16), 2.6,
  OR(L2353=18), 2.4,
  OR(L2353=82), 2.1,
  OR(L2353=84), 1.8,
  OR(L2353=86), 1.5,
  OR(L2353=88), 1.2,
  OR(L2353=90), 0.9,
  OR(L2353=92), 0.6,
  TRUE, "无效"
)</f>
        <v>1.2</v>
      </c>
      <c r="R2353" s="13">
        <f t="shared" ca="1" si="516"/>
        <v>2.8</v>
      </c>
      <c r="T2353" s="13">
        <f t="shared" ca="1" si="517"/>
        <v>0</v>
      </c>
      <c r="U2353" s="13"/>
    </row>
    <row r="2354" spans="1:21" x14ac:dyDescent="0.2">
      <c r="A2354" s="13">
        <v>2353</v>
      </c>
      <c r="B2354" s="13">
        <f t="shared" ca="1" si="505"/>
        <v>3</v>
      </c>
      <c r="C2354" s="14">
        <f t="shared" ca="1" si="506"/>
        <v>2</v>
      </c>
      <c r="D2354" s="15">
        <f t="shared" ca="1" si="507"/>
        <v>8.9</v>
      </c>
      <c r="E2354" s="13">
        <f t="shared" ca="1" si="508"/>
        <v>3</v>
      </c>
      <c r="F2354" s="2">
        <f t="shared" ca="1" si="509"/>
        <v>9</v>
      </c>
      <c r="G2354" s="16">
        <f t="shared" ca="1" si="504"/>
        <v>1.71</v>
      </c>
      <c r="I2354" s="13">
        <f t="shared" ca="1" si="510"/>
        <v>729</v>
      </c>
      <c r="J2354" s="14">
        <f t="shared" ca="1" si="511"/>
        <v>40</v>
      </c>
      <c r="K2354" s="14">
        <f t="shared" ca="1" si="512"/>
        <v>3</v>
      </c>
      <c r="L2354" s="14">
        <f t="shared" ca="1" si="513"/>
        <v>90</v>
      </c>
      <c r="M2354" s="13">
        <f t="shared" ca="1" si="514"/>
        <v>2</v>
      </c>
      <c r="N2354" s="13" t="str">
        <f t="shared" ca="1" si="515"/>
        <v>4</v>
      </c>
      <c r="P2354" s="13" cm="1">
        <f t="array" aca="1" ref="P2354" ca="1">_xlfn.IFS(
  OR(K2354=1,K2354=2), 1,
  OR(K2354=3,K2354=4), 1.3,
  OR(K2354=5,K2354=6), 1.6,
  OR(K2354=7,K2354=8), 1.9,
  OR(K2354=9,K2354=10), 2.2,
  OR(K2354=11,K2354=12), 2.5,
  TRUE, "无效"
)</f>
        <v>1.3</v>
      </c>
      <c r="Q2354" s="13" cm="1">
        <f t="array" aca="1" ref="Q2354" ca="1">_xlfn.IFS(
  OR(L2354=2), 4,
  OR(L2354=4), 3.8,
  OR(L2354=6), 3.6,
  OR(L2354=8), 3.4,
  OR(L2354=10), 3.2,
  OR(L2354=12), 3,
  OR(L2354=14), 2.8,
  OR(L2354=16), 2.6,
  OR(L2354=18), 2.4,
  OR(L2354=82), 2.1,
  OR(L2354=84), 1.8,
  OR(L2354=86), 1.5,
  OR(L2354=88), 1.2,
  OR(L2354=90), 0.9,
  OR(L2354=92), 0.6,
  TRUE, "无效"
)</f>
        <v>0.9</v>
      </c>
      <c r="R2354" s="13">
        <f t="shared" ca="1" si="516"/>
        <v>2.2000000000000002</v>
      </c>
      <c r="T2354" s="13">
        <f t="shared" ca="1" si="517"/>
        <v>1</v>
      </c>
      <c r="U2354" s="13"/>
    </row>
    <row r="2355" spans="1:21" x14ac:dyDescent="0.2">
      <c r="A2355" s="13">
        <v>2354</v>
      </c>
      <c r="B2355" s="13">
        <f t="shared" ca="1" si="505"/>
        <v>3</v>
      </c>
      <c r="C2355" s="14">
        <f t="shared" ca="1" si="506"/>
        <v>2</v>
      </c>
      <c r="D2355" s="15">
        <f t="shared" ca="1" si="507"/>
        <v>8.82</v>
      </c>
      <c r="E2355" s="13">
        <f t="shared" ca="1" si="508"/>
        <v>3</v>
      </c>
      <c r="F2355" s="2">
        <f t="shared" ca="1" si="509"/>
        <v>5</v>
      </c>
      <c r="G2355" s="16">
        <f t="shared" ca="1" si="504"/>
        <v>1.67</v>
      </c>
      <c r="I2355" s="13">
        <f t="shared" ca="1" si="510"/>
        <v>618</v>
      </c>
      <c r="J2355" s="14">
        <f t="shared" ca="1" si="511"/>
        <v>6</v>
      </c>
      <c r="K2355" s="14">
        <f t="shared" ca="1" si="512"/>
        <v>7</v>
      </c>
      <c r="L2355" s="14">
        <f t="shared" ca="1" si="513"/>
        <v>92</v>
      </c>
      <c r="M2355" s="13">
        <f t="shared" ca="1" si="514"/>
        <v>2</v>
      </c>
      <c r="N2355" s="13" t="str">
        <f t="shared" ca="1" si="515"/>
        <v>1</v>
      </c>
      <c r="P2355" s="13" cm="1">
        <f t="array" aca="1" ref="P2355" ca="1">_xlfn.IFS(
  OR(K2355=1,K2355=2), 1,
  OR(K2355=3,K2355=4), 1.3,
  OR(K2355=5,K2355=6), 1.6,
  OR(K2355=7,K2355=8), 1.9,
  OR(K2355=9,K2355=10), 2.2,
  OR(K2355=11,K2355=12), 2.5,
  TRUE, "无效"
)</f>
        <v>1.9</v>
      </c>
      <c r="Q2355" s="13" cm="1">
        <f t="array" aca="1" ref="Q2355" ca="1">_xlfn.IFS(
  OR(L2355=2), 4,
  OR(L2355=4), 3.8,
  OR(L2355=6), 3.6,
  OR(L2355=8), 3.4,
  OR(L2355=10), 3.2,
  OR(L2355=12), 3,
  OR(L2355=14), 2.8,
  OR(L2355=16), 2.6,
  OR(L2355=18), 2.4,
  OR(L2355=82), 2.1,
  OR(L2355=84), 1.8,
  OR(L2355=86), 1.5,
  OR(L2355=88), 1.2,
  OR(L2355=90), 0.9,
  OR(L2355=92), 0.6,
  TRUE, "无效"
)</f>
        <v>0.6</v>
      </c>
      <c r="R2355" s="13">
        <f t="shared" ca="1" si="516"/>
        <v>2.5</v>
      </c>
      <c r="T2355" s="13">
        <f t="shared" ca="1" si="517"/>
        <v>1</v>
      </c>
      <c r="U2355" s="13"/>
    </row>
    <row r="2356" spans="1:21" x14ac:dyDescent="0.2">
      <c r="A2356" s="13">
        <v>2355</v>
      </c>
      <c r="B2356" s="13">
        <f t="shared" ca="1" si="505"/>
        <v>1</v>
      </c>
      <c r="C2356" s="14">
        <f t="shared" ca="1" si="506"/>
        <v>2</v>
      </c>
      <c r="D2356" s="15">
        <f t="shared" ca="1" si="507"/>
        <v>1.34</v>
      </c>
      <c r="E2356" s="13">
        <f t="shared" ca="1" si="508"/>
        <v>2</v>
      </c>
      <c r="F2356" s="2">
        <f t="shared" ca="1" si="509"/>
        <v>4</v>
      </c>
      <c r="G2356" s="16">
        <f t="shared" ca="1" si="504"/>
        <v>1.44</v>
      </c>
      <c r="I2356" s="13">
        <f t="shared" ca="1" si="510"/>
        <v>665</v>
      </c>
      <c r="J2356" s="14">
        <f t="shared" ca="1" si="511"/>
        <v>21</v>
      </c>
      <c r="K2356" s="14">
        <f t="shared" ca="1" si="512"/>
        <v>9</v>
      </c>
      <c r="L2356" s="14">
        <f t="shared" ca="1" si="513"/>
        <v>6</v>
      </c>
      <c r="M2356" s="13">
        <f t="shared" ca="1" si="514"/>
        <v>1</v>
      </c>
      <c r="N2356" s="13" t="str">
        <f t="shared" ca="1" si="515"/>
        <v>3</v>
      </c>
      <c r="P2356" s="13" cm="1">
        <f t="array" aca="1" ref="P2356" ca="1">_xlfn.IFS(
  OR(K2356=1,K2356=2), 1,
  OR(K2356=3,K2356=4), 1.3,
  OR(K2356=5,K2356=6), 1.6,
  OR(K2356=7,K2356=8), 1.9,
  OR(K2356=9,K2356=10), 2.2,
  OR(K2356=11,K2356=12), 2.5,
  TRUE, "无效"
)</f>
        <v>2.2000000000000002</v>
      </c>
      <c r="Q2356" s="13" cm="1">
        <f t="array" aca="1" ref="Q2356" ca="1">_xlfn.IFS(
  OR(L2356=2), 4,
  OR(L2356=4), 3.8,
  OR(L2356=6), 3.6,
  OR(L2356=8), 3.4,
  OR(L2356=10), 3.2,
  OR(L2356=12), 3,
  OR(L2356=14), 2.8,
  OR(L2356=16), 2.6,
  OR(L2356=18), 2.4,
  OR(L2356=82), 2.1,
  OR(L2356=84), 1.8,
  OR(L2356=86), 1.5,
  OR(L2356=88), 1.2,
  OR(L2356=90), 0.9,
  OR(L2356=92), 0.6,
  TRUE, "无效"
)</f>
        <v>3.6</v>
      </c>
      <c r="R2356" s="13">
        <f t="shared" ca="1" si="516"/>
        <v>5.8000000000000007</v>
      </c>
      <c r="T2356" s="13">
        <f t="shared" ca="1" si="517"/>
        <v>0</v>
      </c>
      <c r="U2356" s="13"/>
    </row>
    <row r="2357" spans="1:21" x14ac:dyDescent="0.2">
      <c r="A2357" s="13">
        <v>2356</v>
      </c>
      <c r="B2357" s="13">
        <f t="shared" ca="1" si="505"/>
        <v>1</v>
      </c>
      <c r="C2357" s="14">
        <f t="shared" ca="1" si="506"/>
        <v>1</v>
      </c>
      <c r="D2357" s="15">
        <f t="shared" ca="1" si="507"/>
        <v>8.26</v>
      </c>
      <c r="E2357" s="13">
        <f t="shared" ca="1" si="508"/>
        <v>3</v>
      </c>
      <c r="F2357" s="2">
        <f t="shared" ca="1" si="509"/>
        <v>5</v>
      </c>
      <c r="G2357" s="16">
        <f t="shared" ca="1" si="504"/>
        <v>1.71</v>
      </c>
      <c r="I2357" s="13">
        <f t="shared" ca="1" si="510"/>
        <v>716</v>
      </c>
      <c r="J2357" s="14">
        <f t="shared" ca="1" si="511"/>
        <v>29</v>
      </c>
      <c r="K2357" s="14">
        <f t="shared" ca="1" si="512"/>
        <v>12</v>
      </c>
      <c r="L2357" s="14">
        <f t="shared" ca="1" si="513"/>
        <v>90</v>
      </c>
      <c r="M2357" s="13">
        <f t="shared" ca="1" si="514"/>
        <v>2</v>
      </c>
      <c r="N2357" s="13" t="str">
        <f t="shared" ca="1" si="515"/>
        <v>3</v>
      </c>
      <c r="P2357" s="13" cm="1">
        <f t="array" aca="1" ref="P2357" ca="1">_xlfn.IFS(
  OR(K2357=1,K2357=2), 1,
  OR(K2357=3,K2357=4), 1.3,
  OR(K2357=5,K2357=6), 1.6,
  OR(K2357=7,K2357=8), 1.9,
  OR(K2357=9,K2357=10), 2.2,
  OR(K2357=11,K2357=12), 2.5,
  TRUE, "无效"
)</f>
        <v>2.5</v>
      </c>
      <c r="Q2357" s="13" cm="1">
        <f t="array" aca="1" ref="Q2357" ca="1">_xlfn.IFS(
  OR(L2357=2), 4,
  OR(L2357=4), 3.8,
  OR(L2357=6), 3.6,
  OR(L2357=8), 3.4,
  OR(L2357=10), 3.2,
  OR(L2357=12), 3,
  OR(L2357=14), 2.8,
  OR(L2357=16), 2.6,
  OR(L2357=18), 2.4,
  OR(L2357=82), 2.1,
  OR(L2357=84), 1.8,
  OR(L2357=86), 1.5,
  OR(L2357=88), 1.2,
  OR(L2357=90), 0.9,
  OR(L2357=92), 0.6,
  TRUE, "无效"
)</f>
        <v>0.9</v>
      </c>
      <c r="R2357" s="13">
        <f t="shared" ca="1" si="516"/>
        <v>3.4</v>
      </c>
      <c r="T2357" s="13">
        <f t="shared" ca="1" si="517"/>
        <v>1</v>
      </c>
      <c r="U2357" s="13"/>
    </row>
    <row r="2358" spans="1:21" x14ac:dyDescent="0.2">
      <c r="A2358" s="13">
        <v>2357</v>
      </c>
      <c r="B2358" s="13">
        <f t="shared" ca="1" si="505"/>
        <v>3</v>
      </c>
      <c r="C2358" s="14">
        <f t="shared" ca="1" si="506"/>
        <v>1</v>
      </c>
      <c r="D2358" s="15">
        <f t="shared" ca="1" si="507"/>
        <v>0.33</v>
      </c>
      <c r="E2358" s="13">
        <f t="shared" ca="1" si="508"/>
        <v>2</v>
      </c>
      <c r="F2358" s="2">
        <f t="shared" ca="1" si="509"/>
        <v>4</v>
      </c>
      <c r="G2358" s="16">
        <f t="shared" ca="1" si="504"/>
        <v>1.35</v>
      </c>
      <c r="I2358" s="13">
        <f t="shared" ca="1" si="510"/>
        <v>762</v>
      </c>
      <c r="J2358" s="14">
        <f t="shared" ca="1" si="511"/>
        <v>10</v>
      </c>
      <c r="K2358" s="14">
        <f t="shared" ca="1" si="512"/>
        <v>6</v>
      </c>
      <c r="L2358" s="14">
        <f t="shared" ca="1" si="513"/>
        <v>82</v>
      </c>
      <c r="M2358" s="13">
        <f t="shared" ca="1" si="514"/>
        <v>2</v>
      </c>
      <c r="N2358" s="13" t="str">
        <f t="shared" ca="1" si="515"/>
        <v>1</v>
      </c>
      <c r="P2358" s="13" cm="1">
        <f t="array" aca="1" ref="P2358" ca="1">_xlfn.IFS(
  OR(K2358=1,K2358=2), 1,
  OR(K2358=3,K2358=4), 1.3,
  OR(K2358=5,K2358=6), 1.6,
  OR(K2358=7,K2358=8), 1.9,
  OR(K2358=9,K2358=10), 2.2,
  OR(K2358=11,K2358=12), 2.5,
  TRUE, "无效"
)</f>
        <v>1.6</v>
      </c>
      <c r="Q2358" s="13" cm="1">
        <f t="array" aca="1" ref="Q2358" ca="1">_xlfn.IFS(
  OR(L2358=2), 4,
  OR(L2358=4), 3.8,
  OR(L2358=6), 3.6,
  OR(L2358=8), 3.4,
  OR(L2358=10), 3.2,
  OR(L2358=12), 3,
  OR(L2358=14), 2.8,
  OR(L2358=16), 2.6,
  OR(L2358=18), 2.4,
  OR(L2358=82), 2.1,
  OR(L2358=84), 1.8,
  OR(L2358=86), 1.5,
  OR(L2358=88), 1.2,
  OR(L2358=90), 0.9,
  OR(L2358=92), 0.6,
  TRUE, "无效"
)</f>
        <v>2.1</v>
      </c>
      <c r="R2358" s="13">
        <f t="shared" ca="1" si="516"/>
        <v>3.7</v>
      </c>
      <c r="T2358" s="13">
        <f t="shared" ca="1" si="517"/>
        <v>0</v>
      </c>
      <c r="U2358" s="13"/>
    </row>
    <row r="2359" spans="1:21" x14ac:dyDescent="0.2">
      <c r="A2359" s="13">
        <v>2358</v>
      </c>
      <c r="B2359" s="13">
        <f t="shared" ca="1" si="505"/>
        <v>2</v>
      </c>
      <c r="C2359" s="14">
        <f t="shared" ca="1" si="506"/>
        <v>2</v>
      </c>
      <c r="D2359" s="15">
        <f t="shared" ca="1" si="507"/>
        <v>11.96</v>
      </c>
      <c r="E2359" s="13">
        <f t="shared" ca="1" si="508"/>
        <v>3</v>
      </c>
      <c r="F2359" s="2">
        <f t="shared" ca="1" si="509"/>
        <v>3</v>
      </c>
      <c r="G2359" s="16">
        <f t="shared" ca="1" si="504"/>
        <v>1.57</v>
      </c>
      <c r="I2359" s="13">
        <f t="shared" ca="1" si="510"/>
        <v>637</v>
      </c>
      <c r="J2359" s="14">
        <f t="shared" ca="1" si="511"/>
        <v>10</v>
      </c>
      <c r="K2359" s="14">
        <f t="shared" ca="1" si="512"/>
        <v>4</v>
      </c>
      <c r="L2359" s="14">
        <f t="shared" ca="1" si="513"/>
        <v>82</v>
      </c>
      <c r="M2359" s="13">
        <f t="shared" ca="1" si="514"/>
        <v>2</v>
      </c>
      <c r="N2359" s="13" t="str">
        <f t="shared" ca="1" si="515"/>
        <v>1</v>
      </c>
      <c r="P2359" s="13" cm="1">
        <f t="array" aca="1" ref="P2359" ca="1">_xlfn.IFS(
  OR(K2359=1,K2359=2), 1,
  OR(K2359=3,K2359=4), 1.3,
  OR(K2359=5,K2359=6), 1.6,
  OR(K2359=7,K2359=8), 1.9,
  OR(K2359=9,K2359=10), 2.2,
  OR(K2359=11,K2359=12), 2.5,
  TRUE, "无效"
)</f>
        <v>1.3</v>
      </c>
      <c r="Q2359" s="13" cm="1">
        <f t="array" aca="1" ref="Q2359" ca="1">_xlfn.IFS(
  OR(L2359=2), 4,
  OR(L2359=4), 3.8,
  OR(L2359=6), 3.6,
  OR(L2359=8), 3.4,
  OR(L2359=10), 3.2,
  OR(L2359=12), 3,
  OR(L2359=14), 2.8,
  OR(L2359=16), 2.6,
  OR(L2359=18), 2.4,
  OR(L2359=82), 2.1,
  OR(L2359=84), 1.8,
  OR(L2359=86), 1.5,
  OR(L2359=88), 1.2,
  OR(L2359=90), 0.9,
  OR(L2359=92), 0.6,
  TRUE, "无效"
)</f>
        <v>2.1</v>
      </c>
      <c r="R2359" s="13">
        <f t="shared" ca="1" si="516"/>
        <v>3.4000000000000004</v>
      </c>
      <c r="T2359" s="13">
        <f t="shared" ca="1" si="517"/>
        <v>1</v>
      </c>
      <c r="U2359" s="13"/>
    </row>
    <row r="2360" spans="1:21" x14ac:dyDescent="0.2">
      <c r="A2360" s="13">
        <v>2359</v>
      </c>
      <c r="B2360" s="13">
        <f t="shared" ca="1" si="505"/>
        <v>3</v>
      </c>
      <c r="C2360" s="14">
        <f t="shared" ca="1" si="506"/>
        <v>2</v>
      </c>
      <c r="D2360" s="15">
        <f t="shared" ca="1" si="507"/>
        <v>11.36</v>
      </c>
      <c r="E2360" s="13">
        <f t="shared" ca="1" si="508"/>
        <v>3</v>
      </c>
      <c r="F2360" s="2">
        <f t="shared" ca="1" si="509"/>
        <v>1</v>
      </c>
      <c r="G2360" s="16">
        <f t="shared" ca="1" si="504"/>
        <v>1.59</v>
      </c>
      <c r="I2360" s="13">
        <f t="shared" ca="1" si="510"/>
        <v>696</v>
      </c>
      <c r="J2360" s="14">
        <f t="shared" ca="1" si="511"/>
        <v>34</v>
      </c>
      <c r="K2360" s="14">
        <f t="shared" ca="1" si="512"/>
        <v>8</v>
      </c>
      <c r="L2360" s="14">
        <f t="shared" ca="1" si="513"/>
        <v>8</v>
      </c>
      <c r="M2360" s="13">
        <f t="shared" ca="1" si="514"/>
        <v>1</v>
      </c>
      <c r="N2360" s="13" t="str">
        <f t="shared" ca="1" si="515"/>
        <v>4</v>
      </c>
      <c r="P2360" s="13" cm="1">
        <f t="array" aca="1" ref="P2360" ca="1">_xlfn.IFS(
  OR(K2360=1,K2360=2), 1,
  OR(K2360=3,K2360=4), 1.3,
  OR(K2360=5,K2360=6), 1.6,
  OR(K2360=7,K2360=8), 1.9,
  OR(K2360=9,K2360=10), 2.2,
  OR(K2360=11,K2360=12), 2.5,
  TRUE, "无效"
)</f>
        <v>1.9</v>
      </c>
      <c r="Q2360" s="13" cm="1">
        <f t="array" aca="1" ref="Q2360" ca="1">_xlfn.IFS(
  OR(L2360=2), 4,
  OR(L2360=4), 3.8,
  OR(L2360=6), 3.6,
  OR(L2360=8), 3.4,
  OR(L2360=10), 3.2,
  OR(L2360=12), 3,
  OR(L2360=14), 2.8,
  OR(L2360=16), 2.6,
  OR(L2360=18), 2.4,
  OR(L2360=82), 2.1,
  OR(L2360=84), 1.8,
  OR(L2360=86), 1.5,
  OR(L2360=88), 1.2,
  OR(L2360=90), 0.9,
  OR(L2360=92), 0.6,
  TRUE, "无效"
)</f>
        <v>3.4</v>
      </c>
      <c r="R2360" s="13">
        <f t="shared" ca="1" si="516"/>
        <v>5.3</v>
      </c>
      <c r="T2360" s="13">
        <f t="shared" ca="1" si="517"/>
        <v>1</v>
      </c>
      <c r="U2360" s="13"/>
    </row>
    <row r="2361" spans="1:21" x14ac:dyDescent="0.2">
      <c r="A2361" s="13">
        <v>2360</v>
      </c>
      <c r="B2361" s="13">
        <f t="shared" ca="1" si="505"/>
        <v>2</v>
      </c>
      <c r="C2361" s="14">
        <f t="shared" ca="1" si="506"/>
        <v>2</v>
      </c>
      <c r="D2361" s="15">
        <f t="shared" ca="1" si="507"/>
        <v>10.87</v>
      </c>
      <c r="E2361" s="13">
        <f t="shared" ca="1" si="508"/>
        <v>3</v>
      </c>
      <c r="F2361" s="2">
        <f t="shared" ca="1" si="509"/>
        <v>7</v>
      </c>
      <c r="G2361" s="16">
        <f t="shared" ca="1" si="504"/>
        <v>1.76</v>
      </c>
      <c r="I2361" s="13">
        <f t="shared" ca="1" si="510"/>
        <v>742</v>
      </c>
      <c r="J2361" s="14">
        <f t="shared" ca="1" si="511"/>
        <v>16</v>
      </c>
      <c r="K2361" s="14">
        <f t="shared" ca="1" si="512"/>
        <v>4</v>
      </c>
      <c r="L2361" s="14">
        <f t="shared" ca="1" si="513"/>
        <v>82</v>
      </c>
      <c r="M2361" s="13">
        <f t="shared" ca="1" si="514"/>
        <v>2</v>
      </c>
      <c r="N2361" s="13" t="str">
        <f t="shared" ca="1" si="515"/>
        <v>2</v>
      </c>
      <c r="P2361" s="13" cm="1">
        <f t="array" aca="1" ref="P2361" ca="1">_xlfn.IFS(
  OR(K2361=1,K2361=2), 1,
  OR(K2361=3,K2361=4), 1.3,
  OR(K2361=5,K2361=6), 1.6,
  OR(K2361=7,K2361=8), 1.9,
  OR(K2361=9,K2361=10), 2.2,
  OR(K2361=11,K2361=12), 2.5,
  TRUE, "无效"
)</f>
        <v>1.3</v>
      </c>
      <c r="Q2361" s="13" cm="1">
        <f t="array" aca="1" ref="Q2361" ca="1">_xlfn.IFS(
  OR(L2361=2), 4,
  OR(L2361=4), 3.8,
  OR(L2361=6), 3.6,
  OR(L2361=8), 3.4,
  OR(L2361=10), 3.2,
  OR(L2361=12), 3,
  OR(L2361=14), 2.8,
  OR(L2361=16), 2.6,
  OR(L2361=18), 2.4,
  OR(L2361=82), 2.1,
  OR(L2361=84), 1.8,
  OR(L2361=86), 1.5,
  OR(L2361=88), 1.2,
  OR(L2361=90), 0.9,
  OR(L2361=92), 0.6,
  TRUE, "无效"
)</f>
        <v>2.1</v>
      </c>
      <c r="R2361" s="13">
        <f t="shared" ca="1" si="516"/>
        <v>3.4000000000000004</v>
      </c>
      <c r="T2361" s="13">
        <f t="shared" ca="1" si="517"/>
        <v>1</v>
      </c>
      <c r="U2361" s="13"/>
    </row>
    <row r="2362" spans="1:21" x14ac:dyDescent="0.2">
      <c r="A2362" s="13">
        <v>2361</v>
      </c>
      <c r="B2362" s="13">
        <f t="shared" ca="1" si="505"/>
        <v>3</v>
      </c>
      <c r="C2362" s="14">
        <f t="shared" ca="1" si="506"/>
        <v>1</v>
      </c>
      <c r="D2362" s="15">
        <f t="shared" ca="1" si="507"/>
        <v>9.34</v>
      </c>
      <c r="E2362" s="13">
        <f t="shared" ca="1" si="508"/>
        <v>3</v>
      </c>
      <c r="F2362" s="2">
        <f t="shared" ca="1" si="509"/>
        <v>4</v>
      </c>
      <c r="G2362" s="16">
        <f t="shared" ca="1" si="504"/>
        <v>1.58</v>
      </c>
      <c r="I2362" s="13">
        <f t="shared" ca="1" si="510"/>
        <v>795</v>
      </c>
      <c r="J2362" s="14">
        <f t="shared" ca="1" si="511"/>
        <v>6</v>
      </c>
      <c r="K2362" s="14">
        <f t="shared" ca="1" si="512"/>
        <v>1</v>
      </c>
      <c r="L2362" s="14">
        <f t="shared" ca="1" si="513"/>
        <v>10</v>
      </c>
      <c r="M2362" s="13">
        <f t="shared" ca="1" si="514"/>
        <v>1</v>
      </c>
      <c r="N2362" s="13" t="str">
        <f t="shared" ca="1" si="515"/>
        <v>1</v>
      </c>
      <c r="P2362" s="13" cm="1">
        <f t="array" aca="1" ref="P2362" ca="1">_xlfn.IFS(
  OR(K2362=1,K2362=2), 1,
  OR(K2362=3,K2362=4), 1.3,
  OR(K2362=5,K2362=6), 1.6,
  OR(K2362=7,K2362=8), 1.9,
  OR(K2362=9,K2362=10), 2.2,
  OR(K2362=11,K2362=12), 2.5,
  TRUE, "无效"
)</f>
        <v>1</v>
      </c>
      <c r="Q2362" s="13" cm="1">
        <f t="array" aca="1" ref="Q2362" ca="1">_xlfn.IFS(
  OR(L2362=2), 4,
  OR(L2362=4), 3.8,
  OR(L2362=6), 3.6,
  OR(L2362=8), 3.4,
  OR(L2362=10), 3.2,
  OR(L2362=12), 3,
  OR(L2362=14), 2.8,
  OR(L2362=16), 2.6,
  OR(L2362=18), 2.4,
  OR(L2362=82), 2.1,
  OR(L2362=84), 1.8,
  OR(L2362=86), 1.5,
  OR(L2362=88), 1.2,
  OR(L2362=90), 0.9,
  OR(L2362=92), 0.6,
  TRUE, "无效"
)</f>
        <v>3.2</v>
      </c>
      <c r="R2362" s="13">
        <f t="shared" ca="1" si="516"/>
        <v>4.2</v>
      </c>
      <c r="T2362" s="13">
        <f t="shared" ca="1" si="517"/>
        <v>1</v>
      </c>
      <c r="U2362" s="13"/>
    </row>
    <row r="2363" spans="1:21" x14ac:dyDescent="0.2">
      <c r="A2363" s="13">
        <v>2362</v>
      </c>
      <c r="B2363" s="13">
        <f t="shared" ca="1" si="505"/>
        <v>2</v>
      </c>
      <c r="C2363" s="14">
        <f t="shared" ca="1" si="506"/>
        <v>2</v>
      </c>
      <c r="D2363" s="15">
        <f t="shared" ca="1" si="507"/>
        <v>0.24</v>
      </c>
      <c r="E2363" s="13">
        <f t="shared" ca="1" si="508"/>
        <v>2</v>
      </c>
      <c r="F2363" s="2">
        <f t="shared" ca="1" si="509"/>
        <v>5</v>
      </c>
      <c r="G2363" s="16">
        <f t="shared" ca="1" si="504"/>
        <v>1.37</v>
      </c>
      <c r="I2363" s="13">
        <f t="shared" ca="1" si="510"/>
        <v>679</v>
      </c>
      <c r="J2363" s="14">
        <f t="shared" ca="1" si="511"/>
        <v>36</v>
      </c>
      <c r="K2363" s="14">
        <f t="shared" ca="1" si="512"/>
        <v>11</v>
      </c>
      <c r="L2363" s="14">
        <f t="shared" ca="1" si="513"/>
        <v>12</v>
      </c>
      <c r="M2363" s="13">
        <f t="shared" ca="1" si="514"/>
        <v>1</v>
      </c>
      <c r="N2363" s="13" t="str">
        <f t="shared" ca="1" si="515"/>
        <v>4</v>
      </c>
      <c r="P2363" s="13" cm="1">
        <f t="array" aca="1" ref="P2363" ca="1">_xlfn.IFS(
  OR(K2363=1,K2363=2), 1,
  OR(K2363=3,K2363=4), 1.3,
  OR(K2363=5,K2363=6), 1.6,
  OR(K2363=7,K2363=8), 1.9,
  OR(K2363=9,K2363=10), 2.2,
  OR(K2363=11,K2363=12), 2.5,
  TRUE, "无效"
)</f>
        <v>2.5</v>
      </c>
      <c r="Q2363" s="13" cm="1">
        <f t="array" aca="1" ref="Q2363" ca="1">_xlfn.IFS(
  OR(L2363=2), 4,
  OR(L2363=4), 3.8,
  OR(L2363=6), 3.6,
  OR(L2363=8), 3.4,
  OR(L2363=10), 3.2,
  OR(L2363=12), 3,
  OR(L2363=14), 2.8,
  OR(L2363=16), 2.6,
  OR(L2363=18), 2.4,
  OR(L2363=82), 2.1,
  OR(L2363=84), 1.8,
  OR(L2363=86), 1.5,
  OR(L2363=88), 1.2,
  OR(L2363=90), 0.9,
  OR(L2363=92), 0.6,
  TRUE, "无效"
)</f>
        <v>3</v>
      </c>
      <c r="R2363" s="13">
        <f t="shared" ca="1" si="516"/>
        <v>5.5</v>
      </c>
      <c r="T2363" s="13">
        <f t="shared" ca="1" si="517"/>
        <v>0</v>
      </c>
      <c r="U2363" s="13"/>
    </row>
    <row r="2364" spans="1:21" x14ac:dyDescent="0.2">
      <c r="A2364" s="13">
        <v>2363</v>
      </c>
      <c r="B2364" s="13">
        <f t="shared" ca="1" si="505"/>
        <v>3</v>
      </c>
      <c r="C2364" s="14">
        <f t="shared" ca="1" si="506"/>
        <v>2</v>
      </c>
      <c r="D2364" s="15">
        <f t="shared" ca="1" si="507"/>
        <v>11.58</v>
      </c>
      <c r="E2364" s="13">
        <f t="shared" ca="1" si="508"/>
        <v>3</v>
      </c>
      <c r="F2364" s="2">
        <f t="shared" ca="1" si="509"/>
        <v>2</v>
      </c>
      <c r="G2364" s="16">
        <f t="shared" ca="1" si="504"/>
        <v>1.59</v>
      </c>
      <c r="I2364" s="13">
        <f t="shared" ca="1" si="510"/>
        <v>602</v>
      </c>
      <c r="J2364" s="14">
        <f t="shared" ca="1" si="511"/>
        <v>20</v>
      </c>
      <c r="K2364" s="14">
        <f t="shared" ca="1" si="512"/>
        <v>9</v>
      </c>
      <c r="L2364" s="14">
        <f t="shared" ca="1" si="513"/>
        <v>8</v>
      </c>
      <c r="M2364" s="13">
        <f t="shared" ca="1" si="514"/>
        <v>1</v>
      </c>
      <c r="N2364" s="13" t="str">
        <f t="shared" ca="1" si="515"/>
        <v>2</v>
      </c>
      <c r="P2364" s="13" cm="1">
        <f t="array" aca="1" ref="P2364" ca="1">_xlfn.IFS(
  OR(K2364=1,K2364=2), 1,
  OR(K2364=3,K2364=4), 1.3,
  OR(K2364=5,K2364=6), 1.6,
  OR(K2364=7,K2364=8), 1.9,
  OR(K2364=9,K2364=10), 2.2,
  OR(K2364=11,K2364=12), 2.5,
  TRUE, "无效"
)</f>
        <v>2.2000000000000002</v>
      </c>
      <c r="Q2364" s="13" cm="1">
        <f t="array" aca="1" ref="Q2364" ca="1">_xlfn.IFS(
  OR(L2364=2), 4,
  OR(L2364=4), 3.8,
  OR(L2364=6), 3.6,
  OR(L2364=8), 3.4,
  OR(L2364=10), 3.2,
  OR(L2364=12), 3,
  OR(L2364=14), 2.8,
  OR(L2364=16), 2.6,
  OR(L2364=18), 2.4,
  OR(L2364=82), 2.1,
  OR(L2364=84), 1.8,
  OR(L2364=86), 1.5,
  OR(L2364=88), 1.2,
  OR(L2364=90), 0.9,
  OR(L2364=92), 0.6,
  TRUE, "无效"
)</f>
        <v>3.4</v>
      </c>
      <c r="R2364" s="13">
        <f t="shared" ca="1" si="516"/>
        <v>5.6</v>
      </c>
      <c r="T2364" s="13">
        <f t="shared" ca="1" si="517"/>
        <v>1</v>
      </c>
      <c r="U2364" s="13"/>
    </row>
    <row r="2365" spans="1:21" x14ac:dyDescent="0.2">
      <c r="A2365" s="13">
        <v>2364</v>
      </c>
      <c r="B2365" s="13">
        <f t="shared" ca="1" si="505"/>
        <v>3</v>
      </c>
      <c r="C2365" s="14">
        <f t="shared" ca="1" si="506"/>
        <v>1</v>
      </c>
      <c r="D2365" s="15">
        <f t="shared" ca="1" si="507"/>
        <v>7.79</v>
      </c>
      <c r="E2365" s="13">
        <f t="shared" ca="1" si="508"/>
        <v>3</v>
      </c>
      <c r="F2365" s="2">
        <f t="shared" ca="1" si="509"/>
        <v>1</v>
      </c>
      <c r="G2365" s="16">
        <f t="shared" ca="1" si="504"/>
        <v>1.59</v>
      </c>
      <c r="I2365" s="13">
        <f t="shared" ca="1" si="510"/>
        <v>714</v>
      </c>
      <c r="J2365" s="14">
        <f t="shared" ca="1" si="511"/>
        <v>6</v>
      </c>
      <c r="K2365" s="14">
        <f t="shared" ca="1" si="512"/>
        <v>9</v>
      </c>
      <c r="L2365" s="14">
        <f t="shared" ca="1" si="513"/>
        <v>86</v>
      </c>
      <c r="M2365" s="13">
        <f t="shared" ca="1" si="514"/>
        <v>2</v>
      </c>
      <c r="N2365" s="13" t="str">
        <f t="shared" ca="1" si="515"/>
        <v>1</v>
      </c>
      <c r="P2365" s="13" cm="1">
        <f t="array" aca="1" ref="P2365" ca="1">_xlfn.IFS(
  OR(K2365=1,K2365=2), 1,
  OR(K2365=3,K2365=4), 1.3,
  OR(K2365=5,K2365=6), 1.6,
  OR(K2365=7,K2365=8), 1.9,
  OR(K2365=9,K2365=10), 2.2,
  OR(K2365=11,K2365=12), 2.5,
  TRUE, "无效"
)</f>
        <v>2.2000000000000002</v>
      </c>
      <c r="Q2365" s="13" cm="1">
        <f t="array" aca="1" ref="Q2365" ca="1">_xlfn.IFS(
  OR(L2365=2), 4,
  OR(L2365=4), 3.8,
  OR(L2365=6), 3.6,
  OR(L2365=8), 3.4,
  OR(L2365=10), 3.2,
  OR(L2365=12), 3,
  OR(L2365=14), 2.8,
  OR(L2365=16), 2.6,
  OR(L2365=18), 2.4,
  OR(L2365=82), 2.1,
  OR(L2365=84), 1.8,
  OR(L2365=86), 1.5,
  OR(L2365=88), 1.2,
  OR(L2365=90), 0.9,
  OR(L2365=92), 0.6,
  TRUE, "无效"
)</f>
        <v>1.5</v>
      </c>
      <c r="R2365" s="13">
        <f t="shared" ca="1" si="516"/>
        <v>3.7</v>
      </c>
      <c r="T2365" s="13">
        <f t="shared" ca="1" si="517"/>
        <v>1</v>
      </c>
      <c r="U2365" s="13"/>
    </row>
    <row r="2366" spans="1:21" x14ac:dyDescent="0.2">
      <c r="A2366" s="13">
        <v>2365</v>
      </c>
      <c r="B2366" s="13">
        <f t="shared" ca="1" si="505"/>
        <v>3</v>
      </c>
      <c r="C2366" s="14">
        <f t="shared" ca="1" si="506"/>
        <v>2</v>
      </c>
      <c r="D2366" s="15">
        <f t="shared" ca="1" si="507"/>
        <v>2.23</v>
      </c>
      <c r="E2366" s="13">
        <f t="shared" ca="1" si="508"/>
        <v>1</v>
      </c>
      <c r="F2366" s="2">
        <f t="shared" ca="1" si="509"/>
        <v>2</v>
      </c>
      <c r="G2366" s="16">
        <f t="shared" ca="1" si="504"/>
        <v>1.99</v>
      </c>
      <c r="I2366" s="13">
        <f t="shared" ca="1" si="510"/>
        <v>793</v>
      </c>
      <c r="J2366" s="14">
        <f t="shared" ca="1" si="511"/>
        <v>12</v>
      </c>
      <c r="K2366" s="14">
        <f t="shared" ca="1" si="512"/>
        <v>12</v>
      </c>
      <c r="L2366" s="14">
        <f t="shared" ca="1" si="513"/>
        <v>82</v>
      </c>
      <c r="M2366" s="13">
        <f t="shared" ca="1" si="514"/>
        <v>2</v>
      </c>
      <c r="N2366" s="13" t="str">
        <f t="shared" ca="1" si="515"/>
        <v>2</v>
      </c>
      <c r="P2366" s="13" cm="1">
        <f t="array" aca="1" ref="P2366" ca="1">_xlfn.IFS(
  OR(K2366=1,K2366=2), 1,
  OR(K2366=3,K2366=4), 1.3,
  OR(K2366=5,K2366=6), 1.6,
  OR(K2366=7,K2366=8), 1.9,
  OR(K2366=9,K2366=10), 2.2,
  OR(K2366=11,K2366=12), 2.5,
  TRUE, "无效"
)</f>
        <v>2.5</v>
      </c>
      <c r="Q2366" s="13" cm="1">
        <f t="array" aca="1" ref="Q2366" ca="1">_xlfn.IFS(
  OR(L2366=2), 4,
  OR(L2366=4), 3.8,
  OR(L2366=6), 3.6,
  OR(L2366=8), 3.4,
  OR(L2366=10), 3.2,
  OR(L2366=12), 3,
  OR(L2366=14), 2.8,
  OR(L2366=16), 2.6,
  OR(L2366=18), 2.4,
  OR(L2366=82), 2.1,
  OR(L2366=84), 1.8,
  OR(L2366=86), 1.5,
  OR(L2366=88), 1.2,
  OR(L2366=90), 0.9,
  OR(L2366=92), 0.6,
  TRUE, "无效"
)</f>
        <v>2.1</v>
      </c>
      <c r="R2366" s="13">
        <f t="shared" ca="1" si="516"/>
        <v>4.5999999999999996</v>
      </c>
      <c r="T2366" s="13">
        <f t="shared" ca="1" si="517"/>
        <v>0</v>
      </c>
      <c r="U2366" s="13"/>
    </row>
    <row r="2367" spans="1:21" x14ac:dyDescent="0.2">
      <c r="A2367" s="13">
        <v>2366</v>
      </c>
      <c r="B2367" s="13">
        <f t="shared" ca="1" si="505"/>
        <v>3</v>
      </c>
      <c r="C2367" s="14">
        <f t="shared" ca="1" si="506"/>
        <v>1</v>
      </c>
      <c r="D2367" s="15">
        <f t="shared" ca="1" si="507"/>
        <v>10.32</v>
      </c>
      <c r="E2367" s="13">
        <f t="shared" ca="1" si="508"/>
        <v>3</v>
      </c>
      <c r="F2367" s="2">
        <f t="shared" ca="1" si="509"/>
        <v>9</v>
      </c>
      <c r="G2367" s="16">
        <f t="shared" ca="1" si="504"/>
        <v>1.69</v>
      </c>
      <c r="I2367" s="13">
        <f t="shared" ca="1" si="510"/>
        <v>765</v>
      </c>
      <c r="J2367" s="14">
        <f t="shared" ca="1" si="511"/>
        <v>2</v>
      </c>
      <c r="K2367" s="14">
        <f t="shared" ca="1" si="512"/>
        <v>2</v>
      </c>
      <c r="L2367" s="14">
        <f t="shared" ca="1" si="513"/>
        <v>6</v>
      </c>
      <c r="M2367" s="13">
        <f t="shared" ca="1" si="514"/>
        <v>1</v>
      </c>
      <c r="N2367" s="13" t="str">
        <f t="shared" ca="1" si="515"/>
        <v>1</v>
      </c>
      <c r="P2367" s="13" cm="1">
        <f t="array" aca="1" ref="P2367" ca="1">_xlfn.IFS(
  OR(K2367=1,K2367=2), 1,
  OR(K2367=3,K2367=4), 1.3,
  OR(K2367=5,K2367=6), 1.6,
  OR(K2367=7,K2367=8), 1.9,
  OR(K2367=9,K2367=10), 2.2,
  OR(K2367=11,K2367=12), 2.5,
  TRUE, "无效"
)</f>
        <v>1</v>
      </c>
      <c r="Q2367" s="13" cm="1">
        <f t="array" aca="1" ref="Q2367" ca="1">_xlfn.IFS(
  OR(L2367=2), 4,
  OR(L2367=4), 3.8,
  OR(L2367=6), 3.6,
  OR(L2367=8), 3.4,
  OR(L2367=10), 3.2,
  OR(L2367=12), 3,
  OR(L2367=14), 2.8,
  OR(L2367=16), 2.6,
  OR(L2367=18), 2.4,
  OR(L2367=82), 2.1,
  OR(L2367=84), 1.8,
  OR(L2367=86), 1.5,
  OR(L2367=88), 1.2,
  OR(L2367=90), 0.9,
  OR(L2367=92), 0.6,
  TRUE, "无效"
)</f>
        <v>3.6</v>
      </c>
      <c r="R2367" s="13">
        <f t="shared" ca="1" si="516"/>
        <v>4.5999999999999996</v>
      </c>
      <c r="T2367" s="13">
        <f t="shared" ca="1" si="517"/>
        <v>1</v>
      </c>
      <c r="U2367" s="13"/>
    </row>
    <row r="2368" spans="1:21" x14ac:dyDescent="0.2">
      <c r="A2368" s="13">
        <v>2367</v>
      </c>
      <c r="B2368" s="13">
        <f t="shared" ca="1" si="505"/>
        <v>1</v>
      </c>
      <c r="C2368" s="14">
        <f t="shared" ca="1" si="506"/>
        <v>1</v>
      </c>
      <c r="D2368" s="15">
        <f t="shared" ca="1" si="507"/>
        <v>3.17</v>
      </c>
      <c r="E2368" s="13">
        <f t="shared" ca="1" si="508"/>
        <v>1</v>
      </c>
      <c r="F2368" s="2">
        <f t="shared" ca="1" si="509"/>
        <v>2</v>
      </c>
      <c r="G2368" s="16">
        <f t="shared" ca="1" si="504"/>
        <v>2.02</v>
      </c>
      <c r="I2368" s="13">
        <f t="shared" ca="1" si="510"/>
        <v>700</v>
      </c>
      <c r="J2368" s="14">
        <f t="shared" ca="1" si="511"/>
        <v>25</v>
      </c>
      <c r="K2368" s="14">
        <f t="shared" ca="1" si="512"/>
        <v>7</v>
      </c>
      <c r="L2368" s="14">
        <f t="shared" ca="1" si="513"/>
        <v>86</v>
      </c>
      <c r="M2368" s="13">
        <f t="shared" ca="1" si="514"/>
        <v>2</v>
      </c>
      <c r="N2368" s="13" t="str">
        <f t="shared" ca="1" si="515"/>
        <v>3</v>
      </c>
      <c r="P2368" s="13" cm="1">
        <f t="array" aca="1" ref="P2368" ca="1">_xlfn.IFS(
  OR(K2368=1,K2368=2), 1,
  OR(K2368=3,K2368=4), 1.3,
  OR(K2368=5,K2368=6), 1.6,
  OR(K2368=7,K2368=8), 1.9,
  OR(K2368=9,K2368=10), 2.2,
  OR(K2368=11,K2368=12), 2.5,
  TRUE, "无效"
)</f>
        <v>1.9</v>
      </c>
      <c r="Q2368" s="13" cm="1">
        <f t="array" aca="1" ref="Q2368" ca="1">_xlfn.IFS(
  OR(L2368=2), 4,
  OR(L2368=4), 3.8,
  OR(L2368=6), 3.6,
  OR(L2368=8), 3.4,
  OR(L2368=10), 3.2,
  OR(L2368=12), 3,
  OR(L2368=14), 2.8,
  OR(L2368=16), 2.6,
  OR(L2368=18), 2.4,
  OR(L2368=82), 2.1,
  OR(L2368=84), 1.8,
  OR(L2368=86), 1.5,
  OR(L2368=88), 1.2,
  OR(L2368=90), 0.9,
  OR(L2368=92), 0.6,
  TRUE, "无效"
)</f>
        <v>1.5</v>
      </c>
      <c r="R2368" s="13">
        <f t="shared" ca="1" si="516"/>
        <v>3.4</v>
      </c>
      <c r="T2368" s="13">
        <f t="shared" ca="1" si="517"/>
        <v>0</v>
      </c>
      <c r="U2368" s="13"/>
    </row>
    <row r="2369" spans="1:21" x14ac:dyDescent="0.2">
      <c r="A2369" s="13">
        <v>2368</v>
      </c>
      <c r="B2369" s="13">
        <f t="shared" ca="1" si="505"/>
        <v>3</v>
      </c>
      <c r="C2369" s="14">
        <f t="shared" ca="1" si="506"/>
        <v>2</v>
      </c>
      <c r="D2369" s="15">
        <f t="shared" ca="1" si="507"/>
        <v>7.26</v>
      </c>
      <c r="E2369" s="13">
        <f t="shared" ca="1" si="508"/>
        <v>3</v>
      </c>
      <c r="F2369" s="2">
        <f t="shared" ca="1" si="509"/>
        <v>10</v>
      </c>
      <c r="G2369" s="16">
        <f t="shared" ca="1" si="504"/>
        <v>1.75</v>
      </c>
      <c r="I2369" s="13">
        <f t="shared" ca="1" si="510"/>
        <v>695</v>
      </c>
      <c r="J2369" s="14">
        <f t="shared" ca="1" si="511"/>
        <v>38</v>
      </c>
      <c r="K2369" s="14">
        <f t="shared" ca="1" si="512"/>
        <v>6</v>
      </c>
      <c r="L2369" s="14">
        <f t="shared" ca="1" si="513"/>
        <v>92</v>
      </c>
      <c r="M2369" s="13">
        <f t="shared" ca="1" si="514"/>
        <v>2</v>
      </c>
      <c r="N2369" s="13" t="str">
        <f t="shared" ca="1" si="515"/>
        <v>4</v>
      </c>
      <c r="P2369" s="13" cm="1">
        <f t="array" aca="1" ref="P2369" ca="1">_xlfn.IFS(
  OR(K2369=1,K2369=2), 1,
  OR(K2369=3,K2369=4), 1.3,
  OR(K2369=5,K2369=6), 1.6,
  OR(K2369=7,K2369=8), 1.9,
  OR(K2369=9,K2369=10), 2.2,
  OR(K2369=11,K2369=12), 2.5,
  TRUE, "无效"
)</f>
        <v>1.6</v>
      </c>
      <c r="Q2369" s="13" cm="1">
        <f t="array" aca="1" ref="Q2369" ca="1">_xlfn.IFS(
  OR(L2369=2), 4,
  OR(L2369=4), 3.8,
  OR(L2369=6), 3.6,
  OR(L2369=8), 3.4,
  OR(L2369=10), 3.2,
  OR(L2369=12), 3,
  OR(L2369=14), 2.8,
  OR(L2369=16), 2.6,
  OR(L2369=18), 2.4,
  OR(L2369=82), 2.1,
  OR(L2369=84), 1.8,
  OR(L2369=86), 1.5,
  OR(L2369=88), 1.2,
  OR(L2369=90), 0.9,
  OR(L2369=92), 0.6,
  TRUE, "无效"
)</f>
        <v>0.6</v>
      </c>
      <c r="R2369" s="13">
        <f t="shared" ca="1" si="516"/>
        <v>2.2000000000000002</v>
      </c>
      <c r="T2369" s="13">
        <f t="shared" ca="1" si="517"/>
        <v>1</v>
      </c>
      <c r="U2369" s="13"/>
    </row>
    <row r="2370" spans="1:21" x14ac:dyDescent="0.2">
      <c r="A2370" s="13">
        <v>2369</v>
      </c>
      <c r="B2370" s="13">
        <f t="shared" ca="1" si="505"/>
        <v>2</v>
      </c>
      <c r="C2370" s="14">
        <f t="shared" ca="1" si="506"/>
        <v>2</v>
      </c>
      <c r="D2370" s="15">
        <f t="shared" ca="1" si="507"/>
        <v>7.6</v>
      </c>
      <c r="E2370" s="13">
        <f t="shared" ca="1" si="508"/>
        <v>3</v>
      </c>
      <c r="F2370" s="2">
        <f t="shared" ca="1" si="509"/>
        <v>10</v>
      </c>
      <c r="G2370" s="16">
        <f t="shared" ref="G2370:G2433" ca="1" si="518">IF(E2370=1,RANDBETWEEN(190,210)/100,IF(E2370=2,RANDBETWEEN(120,150)/100,RANDBETWEEN(150,180)/100))</f>
        <v>1.77</v>
      </c>
      <c r="I2370" s="13">
        <f t="shared" ca="1" si="510"/>
        <v>775</v>
      </c>
      <c r="J2370" s="14">
        <f t="shared" ca="1" si="511"/>
        <v>16</v>
      </c>
      <c r="K2370" s="14">
        <f t="shared" ca="1" si="512"/>
        <v>9</v>
      </c>
      <c r="L2370" s="14">
        <f t="shared" ca="1" si="513"/>
        <v>10</v>
      </c>
      <c r="M2370" s="13">
        <f t="shared" ca="1" si="514"/>
        <v>1</v>
      </c>
      <c r="N2370" s="13" t="str">
        <f t="shared" ca="1" si="515"/>
        <v>2</v>
      </c>
      <c r="P2370" s="13" cm="1">
        <f t="array" aca="1" ref="P2370" ca="1">_xlfn.IFS(
  OR(K2370=1,K2370=2), 1,
  OR(K2370=3,K2370=4), 1.3,
  OR(K2370=5,K2370=6), 1.6,
  OR(K2370=7,K2370=8), 1.9,
  OR(K2370=9,K2370=10), 2.2,
  OR(K2370=11,K2370=12), 2.5,
  TRUE, "无效"
)</f>
        <v>2.2000000000000002</v>
      </c>
      <c r="Q2370" s="13" cm="1">
        <f t="array" aca="1" ref="Q2370" ca="1">_xlfn.IFS(
  OR(L2370=2), 4,
  OR(L2370=4), 3.8,
  OR(L2370=6), 3.6,
  OR(L2370=8), 3.4,
  OR(L2370=10), 3.2,
  OR(L2370=12), 3,
  OR(L2370=14), 2.8,
  OR(L2370=16), 2.6,
  OR(L2370=18), 2.4,
  OR(L2370=82), 2.1,
  OR(L2370=84), 1.8,
  OR(L2370=86), 1.5,
  OR(L2370=88), 1.2,
  OR(L2370=90), 0.9,
  OR(L2370=92), 0.6,
  TRUE, "无效"
)</f>
        <v>3.2</v>
      </c>
      <c r="R2370" s="13">
        <f t="shared" ca="1" si="516"/>
        <v>5.4</v>
      </c>
      <c r="T2370" s="13">
        <f t="shared" ca="1" si="517"/>
        <v>1</v>
      </c>
      <c r="U2370" s="13"/>
    </row>
    <row r="2371" spans="1:21" x14ac:dyDescent="0.2">
      <c r="A2371" s="13">
        <v>2370</v>
      </c>
      <c r="B2371" s="13">
        <f t="shared" ref="B2371:B2434" ca="1" si="519">RANDBETWEEN(1,3)</f>
        <v>3</v>
      </c>
      <c r="C2371" s="14">
        <f t="shared" ref="C2371:C2434" ca="1" si="520">RANDBETWEEN(1,2)</f>
        <v>1</v>
      </c>
      <c r="D2371" s="15">
        <f t="shared" ref="D2371:D2434" ca="1" si="521">RANDBETWEEN(5,1250)/100</f>
        <v>10.33</v>
      </c>
      <c r="E2371" s="13">
        <f t="shared" ref="E2371:E2434" ca="1" si="522">IF(D2371&lt;=2,2,IF(D2371&lt;=6,1,3))</f>
        <v>3</v>
      </c>
      <c r="F2371" s="2">
        <f t="shared" ref="F2371:F2434" ca="1" si="523">IF(E2371=1,RANDBETWEEN(1,4),IF(E2371=2,RANDBETWEEN(1,8),RANDBETWEEN(1,10)))</f>
        <v>1</v>
      </c>
      <c r="G2371" s="16">
        <f t="shared" ca="1" si="518"/>
        <v>1.78</v>
      </c>
      <c r="I2371" s="13">
        <f t="shared" ref="I2371:I2434" ca="1" si="524">RANDBETWEEN(600,800)</f>
        <v>723</v>
      </c>
      <c r="J2371" s="14">
        <f t="shared" ref="J2371:J2434" ca="1" si="525">IF(B2371=1,
   CHOOSE(RANDBETWEEN(1,20), 1,3,5,7,9,11,13,15,17,19,21,23,25,27,29,31,33,35,37,39,),
   IF(OR(B2371=2,B2371=3),
      CHOOSE(RANDBETWEEN(1,20), 2,4,6,8,10,12,14,16,18,20,22,24,26,28,30,32,34,36,38,40),
      "B2请输入1/2/3"
   )
)</f>
        <v>32</v>
      </c>
      <c r="K2371" s="14">
        <f t="shared" ref="K2371:K2434" ca="1" si="526">RANDBETWEEN(1,12)</f>
        <v>6</v>
      </c>
      <c r="L2371" s="14">
        <f t="shared" ref="L2371:L2434" ca="1" si="527">IF(M2371=1,
   CHOOSE(RANDBETWEEN(1,9), 2,4,6,8,10,12,14,16,18),
   IF(OR(M2371=2),
      CHOOSE(RANDBETWEEN(1,6), 82,84,86,88,90,92),
   )
)</f>
        <v>90</v>
      </c>
      <c r="M2371" s="13">
        <f t="shared" ref="M2371:M2434" ca="1" si="528">RANDBETWEEN(1,2)</f>
        <v>2</v>
      </c>
      <c r="N2371" s="13" t="str">
        <f t="shared" ref="N2371:N2434" ca="1" si="529">IF(J2371&lt;=10,"1",IF(J2371&lt;=20,"2",IF(J2371&lt;=30,"3","4")))</f>
        <v>4</v>
      </c>
      <c r="P2371" s="13" cm="1">
        <f t="array" aca="1" ref="P2371" ca="1">_xlfn.IFS(
  OR(K2371=1,K2371=2), 1,
  OR(K2371=3,K2371=4), 1.3,
  OR(K2371=5,K2371=6), 1.6,
  OR(K2371=7,K2371=8), 1.9,
  OR(K2371=9,K2371=10), 2.2,
  OR(K2371=11,K2371=12), 2.5,
  TRUE, "无效"
)</f>
        <v>1.6</v>
      </c>
      <c r="Q2371" s="13" cm="1">
        <f t="array" aca="1" ref="Q2371" ca="1">_xlfn.IFS(
  OR(L2371=2), 4,
  OR(L2371=4), 3.8,
  OR(L2371=6), 3.6,
  OR(L2371=8), 3.4,
  OR(L2371=10), 3.2,
  OR(L2371=12), 3,
  OR(L2371=14), 2.8,
  OR(L2371=16), 2.6,
  OR(L2371=18), 2.4,
  OR(L2371=82), 2.1,
  OR(L2371=84), 1.8,
  OR(L2371=86), 1.5,
  OR(L2371=88), 1.2,
  OR(L2371=90), 0.9,
  OR(L2371=92), 0.6,
  TRUE, "无效"
)</f>
        <v>0.9</v>
      </c>
      <c r="R2371" s="13">
        <f t="shared" ref="R2371:R2434" ca="1" si="530">P2371+Q2371</f>
        <v>2.5</v>
      </c>
      <c r="T2371" s="13">
        <f t="shared" ref="T2371:T2434" ca="1" si="531">IF(D2371&gt;6,1,IF(D2371&gt;9,2,0))</f>
        <v>1</v>
      </c>
      <c r="U2371" s="13"/>
    </row>
    <row r="2372" spans="1:21" x14ac:dyDescent="0.2">
      <c r="A2372" s="13">
        <v>2371</v>
      </c>
      <c r="B2372" s="13">
        <f t="shared" ca="1" si="519"/>
        <v>3</v>
      </c>
      <c r="C2372" s="14">
        <f t="shared" ca="1" si="520"/>
        <v>1</v>
      </c>
      <c r="D2372" s="15">
        <f t="shared" ca="1" si="521"/>
        <v>1.1399999999999999</v>
      </c>
      <c r="E2372" s="13">
        <f t="shared" ca="1" si="522"/>
        <v>2</v>
      </c>
      <c r="F2372" s="2">
        <f t="shared" ca="1" si="523"/>
        <v>4</v>
      </c>
      <c r="G2372" s="16">
        <f t="shared" ca="1" si="518"/>
        <v>1.4</v>
      </c>
      <c r="I2372" s="13">
        <f t="shared" ca="1" si="524"/>
        <v>688</v>
      </c>
      <c r="J2372" s="14">
        <f t="shared" ca="1" si="525"/>
        <v>24</v>
      </c>
      <c r="K2372" s="14">
        <f t="shared" ca="1" si="526"/>
        <v>11</v>
      </c>
      <c r="L2372" s="14">
        <f t="shared" ca="1" si="527"/>
        <v>92</v>
      </c>
      <c r="M2372" s="13">
        <f t="shared" ca="1" si="528"/>
        <v>2</v>
      </c>
      <c r="N2372" s="13" t="str">
        <f t="shared" ca="1" si="529"/>
        <v>3</v>
      </c>
      <c r="P2372" s="13" cm="1">
        <f t="array" aca="1" ref="P2372" ca="1">_xlfn.IFS(
  OR(K2372=1,K2372=2), 1,
  OR(K2372=3,K2372=4), 1.3,
  OR(K2372=5,K2372=6), 1.6,
  OR(K2372=7,K2372=8), 1.9,
  OR(K2372=9,K2372=10), 2.2,
  OR(K2372=11,K2372=12), 2.5,
  TRUE, "无效"
)</f>
        <v>2.5</v>
      </c>
      <c r="Q2372" s="13" cm="1">
        <f t="array" aca="1" ref="Q2372" ca="1">_xlfn.IFS(
  OR(L2372=2), 4,
  OR(L2372=4), 3.8,
  OR(L2372=6), 3.6,
  OR(L2372=8), 3.4,
  OR(L2372=10), 3.2,
  OR(L2372=12), 3,
  OR(L2372=14), 2.8,
  OR(L2372=16), 2.6,
  OR(L2372=18), 2.4,
  OR(L2372=82), 2.1,
  OR(L2372=84), 1.8,
  OR(L2372=86), 1.5,
  OR(L2372=88), 1.2,
  OR(L2372=90), 0.9,
  OR(L2372=92), 0.6,
  TRUE, "无效"
)</f>
        <v>0.6</v>
      </c>
      <c r="R2372" s="13">
        <f t="shared" ca="1" si="530"/>
        <v>3.1</v>
      </c>
      <c r="T2372" s="13">
        <f t="shared" ca="1" si="531"/>
        <v>0</v>
      </c>
      <c r="U2372" s="13"/>
    </row>
    <row r="2373" spans="1:21" x14ac:dyDescent="0.2">
      <c r="A2373" s="13">
        <v>2372</v>
      </c>
      <c r="B2373" s="13">
        <f t="shared" ca="1" si="519"/>
        <v>3</v>
      </c>
      <c r="C2373" s="14">
        <f t="shared" ca="1" si="520"/>
        <v>1</v>
      </c>
      <c r="D2373" s="15">
        <f t="shared" ca="1" si="521"/>
        <v>7.25</v>
      </c>
      <c r="E2373" s="13">
        <f t="shared" ca="1" si="522"/>
        <v>3</v>
      </c>
      <c r="F2373" s="2">
        <f t="shared" ca="1" si="523"/>
        <v>4</v>
      </c>
      <c r="G2373" s="16">
        <f t="shared" ca="1" si="518"/>
        <v>1.54</v>
      </c>
      <c r="I2373" s="13">
        <f t="shared" ca="1" si="524"/>
        <v>695</v>
      </c>
      <c r="J2373" s="14">
        <f t="shared" ca="1" si="525"/>
        <v>6</v>
      </c>
      <c r="K2373" s="14">
        <f t="shared" ca="1" si="526"/>
        <v>4</v>
      </c>
      <c r="L2373" s="14">
        <f t="shared" ca="1" si="527"/>
        <v>84</v>
      </c>
      <c r="M2373" s="13">
        <f t="shared" ca="1" si="528"/>
        <v>2</v>
      </c>
      <c r="N2373" s="13" t="str">
        <f t="shared" ca="1" si="529"/>
        <v>1</v>
      </c>
      <c r="P2373" s="13" cm="1">
        <f t="array" aca="1" ref="P2373" ca="1">_xlfn.IFS(
  OR(K2373=1,K2373=2), 1,
  OR(K2373=3,K2373=4), 1.3,
  OR(K2373=5,K2373=6), 1.6,
  OR(K2373=7,K2373=8), 1.9,
  OR(K2373=9,K2373=10), 2.2,
  OR(K2373=11,K2373=12), 2.5,
  TRUE, "无效"
)</f>
        <v>1.3</v>
      </c>
      <c r="Q2373" s="13" cm="1">
        <f t="array" aca="1" ref="Q2373" ca="1">_xlfn.IFS(
  OR(L2373=2), 4,
  OR(L2373=4), 3.8,
  OR(L2373=6), 3.6,
  OR(L2373=8), 3.4,
  OR(L2373=10), 3.2,
  OR(L2373=12), 3,
  OR(L2373=14), 2.8,
  OR(L2373=16), 2.6,
  OR(L2373=18), 2.4,
  OR(L2373=82), 2.1,
  OR(L2373=84), 1.8,
  OR(L2373=86), 1.5,
  OR(L2373=88), 1.2,
  OR(L2373=90), 0.9,
  OR(L2373=92), 0.6,
  TRUE, "无效"
)</f>
        <v>1.8</v>
      </c>
      <c r="R2373" s="13">
        <f t="shared" ca="1" si="530"/>
        <v>3.1</v>
      </c>
      <c r="T2373" s="13">
        <f t="shared" ca="1" si="531"/>
        <v>1</v>
      </c>
      <c r="U2373" s="13"/>
    </row>
    <row r="2374" spans="1:21" x14ac:dyDescent="0.2">
      <c r="A2374" s="13">
        <v>2373</v>
      </c>
      <c r="B2374" s="13">
        <f t="shared" ca="1" si="519"/>
        <v>1</v>
      </c>
      <c r="C2374" s="14">
        <f t="shared" ca="1" si="520"/>
        <v>1</v>
      </c>
      <c r="D2374" s="15">
        <f t="shared" ca="1" si="521"/>
        <v>7.76</v>
      </c>
      <c r="E2374" s="13">
        <f t="shared" ca="1" si="522"/>
        <v>3</v>
      </c>
      <c r="F2374" s="2">
        <f t="shared" ca="1" si="523"/>
        <v>2</v>
      </c>
      <c r="G2374" s="16">
        <f t="shared" ca="1" si="518"/>
        <v>1.55</v>
      </c>
      <c r="I2374" s="13">
        <f t="shared" ca="1" si="524"/>
        <v>610</v>
      </c>
      <c r="J2374" s="14">
        <f t="shared" ca="1" si="525"/>
        <v>13</v>
      </c>
      <c r="K2374" s="14">
        <f t="shared" ca="1" si="526"/>
        <v>4</v>
      </c>
      <c r="L2374" s="14">
        <f t="shared" ca="1" si="527"/>
        <v>18</v>
      </c>
      <c r="M2374" s="13">
        <f t="shared" ca="1" si="528"/>
        <v>1</v>
      </c>
      <c r="N2374" s="13" t="str">
        <f t="shared" ca="1" si="529"/>
        <v>2</v>
      </c>
      <c r="P2374" s="13" cm="1">
        <f t="array" aca="1" ref="P2374" ca="1">_xlfn.IFS(
  OR(K2374=1,K2374=2), 1,
  OR(K2374=3,K2374=4), 1.3,
  OR(K2374=5,K2374=6), 1.6,
  OR(K2374=7,K2374=8), 1.9,
  OR(K2374=9,K2374=10), 2.2,
  OR(K2374=11,K2374=12), 2.5,
  TRUE, "无效"
)</f>
        <v>1.3</v>
      </c>
      <c r="Q2374" s="13" cm="1">
        <f t="array" aca="1" ref="Q2374" ca="1">_xlfn.IFS(
  OR(L2374=2), 4,
  OR(L2374=4), 3.8,
  OR(L2374=6), 3.6,
  OR(L2374=8), 3.4,
  OR(L2374=10), 3.2,
  OR(L2374=12), 3,
  OR(L2374=14), 2.8,
  OR(L2374=16), 2.6,
  OR(L2374=18), 2.4,
  OR(L2374=82), 2.1,
  OR(L2374=84), 1.8,
  OR(L2374=86), 1.5,
  OR(L2374=88), 1.2,
  OR(L2374=90), 0.9,
  OR(L2374=92), 0.6,
  TRUE, "无效"
)</f>
        <v>2.4</v>
      </c>
      <c r="R2374" s="13">
        <f t="shared" ca="1" si="530"/>
        <v>3.7</v>
      </c>
      <c r="T2374" s="13">
        <f t="shared" ca="1" si="531"/>
        <v>1</v>
      </c>
      <c r="U2374" s="13"/>
    </row>
    <row r="2375" spans="1:21" x14ac:dyDescent="0.2">
      <c r="A2375" s="13">
        <v>2374</v>
      </c>
      <c r="B2375" s="13">
        <f t="shared" ca="1" si="519"/>
        <v>2</v>
      </c>
      <c r="C2375" s="14">
        <f t="shared" ca="1" si="520"/>
        <v>2</v>
      </c>
      <c r="D2375" s="15">
        <f t="shared" ca="1" si="521"/>
        <v>9.15</v>
      </c>
      <c r="E2375" s="13">
        <f t="shared" ca="1" si="522"/>
        <v>3</v>
      </c>
      <c r="F2375" s="2">
        <f t="shared" ca="1" si="523"/>
        <v>5</v>
      </c>
      <c r="G2375" s="16">
        <f t="shared" ca="1" si="518"/>
        <v>1.71</v>
      </c>
      <c r="I2375" s="13">
        <f t="shared" ca="1" si="524"/>
        <v>796</v>
      </c>
      <c r="J2375" s="14">
        <f t="shared" ca="1" si="525"/>
        <v>18</v>
      </c>
      <c r="K2375" s="14">
        <f t="shared" ca="1" si="526"/>
        <v>8</v>
      </c>
      <c r="L2375" s="14">
        <f t="shared" ca="1" si="527"/>
        <v>86</v>
      </c>
      <c r="M2375" s="13">
        <f t="shared" ca="1" si="528"/>
        <v>2</v>
      </c>
      <c r="N2375" s="13" t="str">
        <f t="shared" ca="1" si="529"/>
        <v>2</v>
      </c>
      <c r="P2375" s="13" cm="1">
        <f t="array" aca="1" ref="P2375" ca="1">_xlfn.IFS(
  OR(K2375=1,K2375=2), 1,
  OR(K2375=3,K2375=4), 1.3,
  OR(K2375=5,K2375=6), 1.6,
  OR(K2375=7,K2375=8), 1.9,
  OR(K2375=9,K2375=10), 2.2,
  OR(K2375=11,K2375=12), 2.5,
  TRUE, "无效"
)</f>
        <v>1.9</v>
      </c>
      <c r="Q2375" s="13" cm="1">
        <f t="array" aca="1" ref="Q2375" ca="1">_xlfn.IFS(
  OR(L2375=2), 4,
  OR(L2375=4), 3.8,
  OR(L2375=6), 3.6,
  OR(L2375=8), 3.4,
  OR(L2375=10), 3.2,
  OR(L2375=12), 3,
  OR(L2375=14), 2.8,
  OR(L2375=16), 2.6,
  OR(L2375=18), 2.4,
  OR(L2375=82), 2.1,
  OR(L2375=84), 1.8,
  OR(L2375=86), 1.5,
  OR(L2375=88), 1.2,
  OR(L2375=90), 0.9,
  OR(L2375=92), 0.6,
  TRUE, "无效"
)</f>
        <v>1.5</v>
      </c>
      <c r="R2375" s="13">
        <f t="shared" ca="1" si="530"/>
        <v>3.4</v>
      </c>
      <c r="T2375" s="13">
        <f t="shared" ca="1" si="531"/>
        <v>1</v>
      </c>
      <c r="U2375" s="13"/>
    </row>
    <row r="2376" spans="1:21" x14ac:dyDescent="0.2">
      <c r="A2376" s="13">
        <v>2375</v>
      </c>
      <c r="B2376" s="13">
        <f t="shared" ca="1" si="519"/>
        <v>3</v>
      </c>
      <c r="C2376" s="14">
        <f t="shared" ca="1" si="520"/>
        <v>2</v>
      </c>
      <c r="D2376" s="15">
        <f t="shared" ca="1" si="521"/>
        <v>2.74</v>
      </c>
      <c r="E2376" s="13">
        <f t="shared" ca="1" si="522"/>
        <v>1</v>
      </c>
      <c r="F2376" s="2">
        <f t="shared" ca="1" si="523"/>
        <v>4</v>
      </c>
      <c r="G2376" s="16">
        <f t="shared" ca="1" si="518"/>
        <v>1.91</v>
      </c>
      <c r="I2376" s="13">
        <f t="shared" ca="1" si="524"/>
        <v>743</v>
      </c>
      <c r="J2376" s="14">
        <f t="shared" ca="1" si="525"/>
        <v>22</v>
      </c>
      <c r="K2376" s="14">
        <f t="shared" ca="1" si="526"/>
        <v>7</v>
      </c>
      <c r="L2376" s="14">
        <f t="shared" ca="1" si="527"/>
        <v>92</v>
      </c>
      <c r="M2376" s="13">
        <f t="shared" ca="1" si="528"/>
        <v>2</v>
      </c>
      <c r="N2376" s="13" t="str">
        <f t="shared" ca="1" si="529"/>
        <v>3</v>
      </c>
      <c r="P2376" s="13" cm="1">
        <f t="array" aca="1" ref="P2376" ca="1">_xlfn.IFS(
  OR(K2376=1,K2376=2), 1,
  OR(K2376=3,K2376=4), 1.3,
  OR(K2376=5,K2376=6), 1.6,
  OR(K2376=7,K2376=8), 1.9,
  OR(K2376=9,K2376=10), 2.2,
  OR(K2376=11,K2376=12), 2.5,
  TRUE, "无效"
)</f>
        <v>1.9</v>
      </c>
      <c r="Q2376" s="13" cm="1">
        <f t="array" aca="1" ref="Q2376" ca="1">_xlfn.IFS(
  OR(L2376=2), 4,
  OR(L2376=4), 3.8,
  OR(L2376=6), 3.6,
  OR(L2376=8), 3.4,
  OR(L2376=10), 3.2,
  OR(L2376=12), 3,
  OR(L2376=14), 2.8,
  OR(L2376=16), 2.6,
  OR(L2376=18), 2.4,
  OR(L2376=82), 2.1,
  OR(L2376=84), 1.8,
  OR(L2376=86), 1.5,
  OR(L2376=88), 1.2,
  OR(L2376=90), 0.9,
  OR(L2376=92), 0.6,
  TRUE, "无效"
)</f>
        <v>0.6</v>
      </c>
      <c r="R2376" s="13">
        <f t="shared" ca="1" si="530"/>
        <v>2.5</v>
      </c>
      <c r="T2376" s="13">
        <f t="shared" ca="1" si="531"/>
        <v>0</v>
      </c>
      <c r="U2376" s="13"/>
    </row>
    <row r="2377" spans="1:21" x14ac:dyDescent="0.2">
      <c r="A2377" s="13">
        <v>2376</v>
      </c>
      <c r="B2377" s="13">
        <f t="shared" ca="1" si="519"/>
        <v>2</v>
      </c>
      <c r="C2377" s="14">
        <f t="shared" ca="1" si="520"/>
        <v>1</v>
      </c>
      <c r="D2377" s="15">
        <f t="shared" ca="1" si="521"/>
        <v>6.07</v>
      </c>
      <c r="E2377" s="13">
        <f t="shared" ca="1" si="522"/>
        <v>3</v>
      </c>
      <c r="F2377" s="2">
        <f t="shared" ca="1" si="523"/>
        <v>7</v>
      </c>
      <c r="G2377" s="16">
        <f t="shared" ca="1" si="518"/>
        <v>1.63</v>
      </c>
      <c r="I2377" s="13">
        <f t="shared" ca="1" si="524"/>
        <v>734</v>
      </c>
      <c r="J2377" s="14">
        <f t="shared" ca="1" si="525"/>
        <v>20</v>
      </c>
      <c r="K2377" s="14">
        <f t="shared" ca="1" si="526"/>
        <v>10</v>
      </c>
      <c r="L2377" s="14">
        <f t="shared" ca="1" si="527"/>
        <v>82</v>
      </c>
      <c r="M2377" s="13">
        <f t="shared" ca="1" si="528"/>
        <v>2</v>
      </c>
      <c r="N2377" s="13" t="str">
        <f t="shared" ca="1" si="529"/>
        <v>2</v>
      </c>
      <c r="P2377" s="13" cm="1">
        <f t="array" aca="1" ref="P2377" ca="1">_xlfn.IFS(
  OR(K2377=1,K2377=2), 1,
  OR(K2377=3,K2377=4), 1.3,
  OR(K2377=5,K2377=6), 1.6,
  OR(K2377=7,K2377=8), 1.9,
  OR(K2377=9,K2377=10), 2.2,
  OR(K2377=11,K2377=12), 2.5,
  TRUE, "无效"
)</f>
        <v>2.2000000000000002</v>
      </c>
      <c r="Q2377" s="13" cm="1">
        <f t="array" aca="1" ref="Q2377" ca="1">_xlfn.IFS(
  OR(L2377=2), 4,
  OR(L2377=4), 3.8,
  OR(L2377=6), 3.6,
  OR(L2377=8), 3.4,
  OR(L2377=10), 3.2,
  OR(L2377=12), 3,
  OR(L2377=14), 2.8,
  OR(L2377=16), 2.6,
  OR(L2377=18), 2.4,
  OR(L2377=82), 2.1,
  OR(L2377=84), 1.8,
  OR(L2377=86), 1.5,
  OR(L2377=88), 1.2,
  OR(L2377=90), 0.9,
  OR(L2377=92), 0.6,
  TRUE, "无效"
)</f>
        <v>2.1</v>
      </c>
      <c r="R2377" s="13">
        <f t="shared" ca="1" si="530"/>
        <v>4.3000000000000007</v>
      </c>
      <c r="T2377" s="13">
        <f t="shared" ca="1" si="531"/>
        <v>1</v>
      </c>
      <c r="U2377" s="13"/>
    </row>
    <row r="2378" spans="1:21" x14ac:dyDescent="0.2">
      <c r="A2378" s="13">
        <v>2377</v>
      </c>
      <c r="B2378" s="13">
        <f t="shared" ca="1" si="519"/>
        <v>2</v>
      </c>
      <c r="C2378" s="14">
        <f t="shared" ca="1" si="520"/>
        <v>1</v>
      </c>
      <c r="D2378" s="15">
        <f t="shared" ca="1" si="521"/>
        <v>3.78</v>
      </c>
      <c r="E2378" s="13">
        <f t="shared" ca="1" si="522"/>
        <v>1</v>
      </c>
      <c r="F2378" s="2">
        <f t="shared" ca="1" si="523"/>
        <v>2</v>
      </c>
      <c r="G2378" s="16">
        <f t="shared" ca="1" si="518"/>
        <v>2.1</v>
      </c>
      <c r="I2378" s="13">
        <f t="shared" ca="1" si="524"/>
        <v>755</v>
      </c>
      <c r="J2378" s="14">
        <f t="shared" ca="1" si="525"/>
        <v>4</v>
      </c>
      <c r="K2378" s="14">
        <f t="shared" ca="1" si="526"/>
        <v>5</v>
      </c>
      <c r="L2378" s="14">
        <f t="shared" ca="1" si="527"/>
        <v>2</v>
      </c>
      <c r="M2378" s="13">
        <f t="shared" ca="1" si="528"/>
        <v>1</v>
      </c>
      <c r="N2378" s="13" t="str">
        <f t="shared" ca="1" si="529"/>
        <v>1</v>
      </c>
      <c r="P2378" s="13" cm="1">
        <f t="array" aca="1" ref="P2378" ca="1">_xlfn.IFS(
  OR(K2378=1,K2378=2), 1,
  OR(K2378=3,K2378=4), 1.3,
  OR(K2378=5,K2378=6), 1.6,
  OR(K2378=7,K2378=8), 1.9,
  OR(K2378=9,K2378=10), 2.2,
  OR(K2378=11,K2378=12), 2.5,
  TRUE, "无效"
)</f>
        <v>1.6</v>
      </c>
      <c r="Q2378" s="13" cm="1">
        <f t="array" aca="1" ref="Q2378" ca="1">_xlfn.IFS(
  OR(L2378=2), 4,
  OR(L2378=4), 3.8,
  OR(L2378=6), 3.6,
  OR(L2378=8), 3.4,
  OR(L2378=10), 3.2,
  OR(L2378=12), 3,
  OR(L2378=14), 2.8,
  OR(L2378=16), 2.6,
  OR(L2378=18), 2.4,
  OR(L2378=82), 2.1,
  OR(L2378=84), 1.8,
  OR(L2378=86), 1.5,
  OR(L2378=88), 1.2,
  OR(L2378=90), 0.9,
  OR(L2378=92), 0.6,
  TRUE, "无效"
)</f>
        <v>4</v>
      </c>
      <c r="R2378" s="13">
        <f t="shared" ca="1" si="530"/>
        <v>5.6</v>
      </c>
      <c r="T2378" s="13">
        <f t="shared" ca="1" si="531"/>
        <v>0</v>
      </c>
      <c r="U2378" s="13"/>
    </row>
    <row r="2379" spans="1:21" x14ac:dyDescent="0.2">
      <c r="A2379" s="13">
        <v>2378</v>
      </c>
      <c r="B2379" s="13">
        <f t="shared" ca="1" si="519"/>
        <v>1</v>
      </c>
      <c r="C2379" s="14">
        <f t="shared" ca="1" si="520"/>
        <v>1</v>
      </c>
      <c r="D2379" s="15">
        <f t="shared" ca="1" si="521"/>
        <v>6.38</v>
      </c>
      <c r="E2379" s="13">
        <f t="shared" ca="1" si="522"/>
        <v>3</v>
      </c>
      <c r="F2379" s="2">
        <f t="shared" ca="1" si="523"/>
        <v>1</v>
      </c>
      <c r="G2379" s="16">
        <f t="shared" ca="1" si="518"/>
        <v>1.58</v>
      </c>
      <c r="I2379" s="13">
        <f t="shared" ca="1" si="524"/>
        <v>600</v>
      </c>
      <c r="J2379" s="14">
        <f t="shared" ca="1" si="525"/>
        <v>15</v>
      </c>
      <c r="K2379" s="14">
        <f t="shared" ca="1" si="526"/>
        <v>11</v>
      </c>
      <c r="L2379" s="14">
        <f t="shared" ca="1" si="527"/>
        <v>2</v>
      </c>
      <c r="M2379" s="13">
        <f t="shared" ca="1" si="528"/>
        <v>1</v>
      </c>
      <c r="N2379" s="13" t="str">
        <f t="shared" ca="1" si="529"/>
        <v>2</v>
      </c>
      <c r="P2379" s="13" cm="1">
        <f t="array" aca="1" ref="P2379" ca="1">_xlfn.IFS(
  OR(K2379=1,K2379=2), 1,
  OR(K2379=3,K2379=4), 1.3,
  OR(K2379=5,K2379=6), 1.6,
  OR(K2379=7,K2379=8), 1.9,
  OR(K2379=9,K2379=10), 2.2,
  OR(K2379=11,K2379=12), 2.5,
  TRUE, "无效"
)</f>
        <v>2.5</v>
      </c>
      <c r="Q2379" s="13" cm="1">
        <f t="array" aca="1" ref="Q2379" ca="1">_xlfn.IFS(
  OR(L2379=2), 4,
  OR(L2379=4), 3.8,
  OR(L2379=6), 3.6,
  OR(L2379=8), 3.4,
  OR(L2379=10), 3.2,
  OR(L2379=12), 3,
  OR(L2379=14), 2.8,
  OR(L2379=16), 2.6,
  OR(L2379=18), 2.4,
  OR(L2379=82), 2.1,
  OR(L2379=84), 1.8,
  OR(L2379=86), 1.5,
  OR(L2379=88), 1.2,
  OR(L2379=90), 0.9,
  OR(L2379=92), 0.6,
  TRUE, "无效"
)</f>
        <v>4</v>
      </c>
      <c r="R2379" s="13">
        <f t="shared" ca="1" si="530"/>
        <v>6.5</v>
      </c>
      <c r="T2379" s="13">
        <f t="shared" ca="1" si="531"/>
        <v>1</v>
      </c>
      <c r="U2379" s="13"/>
    </row>
    <row r="2380" spans="1:21" x14ac:dyDescent="0.2">
      <c r="A2380" s="13">
        <v>2379</v>
      </c>
      <c r="B2380" s="13">
        <f t="shared" ca="1" si="519"/>
        <v>1</v>
      </c>
      <c r="C2380" s="14">
        <f t="shared" ca="1" si="520"/>
        <v>2</v>
      </c>
      <c r="D2380" s="15">
        <f t="shared" ca="1" si="521"/>
        <v>5.39</v>
      </c>
      <c r="E2380" s="13">
        <f t="shared" ca="1" si="522"/>
        <v>1</v>
      </c>
      <c r="F2380" s="2">
        <f t="shared" ca="1" si="523"/>
        <v>1</v>
      </c>
      <c r="G2380" s="16">
        <f t="shared" ca="1" si="518"/>
        <v>2.02</v>
      </c>
      <c r="I2380" s="13">
        <f t="shared" ca="1" si="524"/>
        <v>758</v>
      </c>
      <c r="J2380" s="14">
        <f t="shared" ca="1" si="525"/>
        <v>1</v>
      </c>
      <c r="K2380" s="14">
        <f t="shared" ca="1" si="526"/>
        <v>10</v>
      </c>
      <c r="L2380" s="14">
        <f t="shared" ca="1" si="527"/>
        <v>84</v>
      </c>
      <c r="M2380" s="13">
        <f t="shared" ca="1" si="528"/>
        <v>2</v>
      </c>
      <c r="N2380" s="13" t="str">
        <f t="shared" ca="1" si="529"/>
        <v>1</v>
      </c>
      <c r="P2380" s="13" cm="1">
        <f t="array" aca="1" ref="P2380" ca="1">_xlfn.IFS(
  OR(K2380=1,K2380=2), 1,
  OR(K2380=3,K2380=4), 1.3,
  OR(K2380=5,K2380=6), 1.6,
  OR(K2380=7,K2380=8), 1.9,
  OR(K2380=9,K2380=10), 2.2,
  OR(K2380=11,K2380=12), 2.5,
  TRUE, "无效"
)</f>
        <v>2.2000000000000002</v>
      </c>
      <c r="Q2380" s="13" cm="1">
        <f t="array" aca="1" ref="Q2380" ca="1">_xlfn.IFS(
  OR(L2380=2), 4,
  OR(L2380=4), 3.8,
  OR(L2380=6), 3.6,
  OR(L2380=8), 3.4,
  OR(L2380=10), 3.2,
  OR(L2380=12), 3,
  OR(L2380=14), 2.8,
  OR(L2380=16), 2.6,
  OR(L2380=18), 2.4,
  OR(L2380=82), 2.1,
  OR(L2380=84), 1.8,
  OR(L2380=86), 1.5,
  OR(L2380=88), 1.2,
  OR(L2380=90), 0.9,
  OR(L2380=92), 0.6,
  TRUE, "无效"
)</f>
        <v>1.8</v>
      </c>
      <c r="R2380" s="13">
        <f t="shared" ca="1" si="530"/>
        <v>4</v>
      </c>
      <c r="T2380" s="13">
        <f t="shared" ca="1" si="531"/>
        <v>0</v>
      </c>
      <c r="U2380" s="13"/>
    </row>
    <row r="2381" spans="1:21" x14ac:dyDescent="0.2">
      <c r="A2381" s="13">
        <v>2380</v>
      </c>
      <c r="B2381" s="13">
        <f t="shared" ca="1" si="519"/>
        <v>3</v>
      </c>
      <c r="C2381" s="14">
        <f t="shared" ca="1" si="520"/>
        <v>2</v>
      </c>
      <c r="D2381" s="15">
        <f t="shared" ca="1" si="521"/>
        <v>0.8</v>
      </c>
      <c r="E2381" s="13">
        <f t="shared" ca="1" si="522"/>
        <v>2</v>
      </c>
      <c r="F2381" s="2">
        <f t="shared" ca="1" si="523"/>
        <v>7</v>
      </c>
      <c r="G2381" s="16">
        <f t="shared" ca="1" si="518"/>
        <v>1.34</v>
      </c>
      <c r="I2381" s="13">
        <f t="shared" ca="1" si="524"/>
        <v>613</v>
      </c>
      <c r="J2381" s="14">
        <f t="shared" ca="1" si="525"/>
        <v>8</v>
      </c>
      <c r="K2381" s="14">
        <f t="shared" ca="1" si="526"/>
        <v>5</v>
      </c>
      <c r="L2381" s="14">
        <f t="shared" ca="1" si="527"/>
        <v>90</v>
      </c>
      <c r="M2381" s="13">
        <f t="shared" ca="1" si="528"/>
        <v>2</v>
      </c>
      <c r="N2381" s="13" t="str">
        <f t="shared" ca="1" si="529"/>
        <v>1</v>
      </c>
      <c r="P2381" s="13" cm="1">
        <f t="array" aca="1" ref="P2381" ca="1">_xlfn.IFS(
  OR(K2381=1,K2381=2), 1,
  OR(K2381=3,K2381=4), 1.3,
  OR(K2381=5,K2381=6), 1.6,
  OR(K2381=7,K2381=8), 1.9,
  OR(K2381=9,K2381=10), 2.2,
  OR(K2381=11,K2381=12), 2.5,
  TRUE, "无效"
)</f>
        <v>1.6</v>
      </c>
      <c r="Q2381" s="13" cm="1">
        <f t="array" aca="1" ref="Q2381" ca="1">_xlfn.IFS(
  OR(L2381=2), 4,
  OR(L2381=4), 3.8,
  OR(L2381=6), 3.6,
  OR(L2381=8), 3.4,
  OR(L2381=10), 3.2,
  OR(L2381=12), 3,
  OR(L2381=14), 2.8,
  OR(L2381=16), 2.6,
  OR(L2381=18), 2.4,
  OR(L2381=82), 2.1,
  OR(L2381=84), 1.8,
  OR(L2381=86), 1.5,
  OR(L2381=88), 1.2,
  OR(L2381=90), 0.9,
  OR(L2381=92), 0.6,
  TRUE, "无效"
)</f>
        <v>0.9</v>
      </c>
      <c r="R2381" s="13">
        <f t="shared" ca="1" si="530"/>
        <v>2.5</v>
      </c>
      <c r="T2381" s="13">
        <f t="shared" ca="1" si="531"/>
        <v>0</v>
      </c>
      <c r="U2381" s="13"/>
    </row>
    <row r="2382" spans="1:21" x14ac:dyDescent="0.2">
      <c r="A2382" s="13">
        <v>2381</v>
      </c>
      <c r="B2382" s="13">
        <f t="shared" ca="1" si="519"/>
        <v>3</v>
      </c>
      <c r="C2382" s="14">
        <f t="shared" ca="1" si="520"/>
        <v>2</v>
      </c>
      <c r="D2382" s="15">
        <f t="shared" ca="1" si="521"/>
        <v>6.2</v>
      </c>
      <c r="E2382" s="13">
        <f t="shared" ca="1" si="522"/>
        <v>3</v>
      </c>
      <c r="F2382" s="2">
        <f t="shared" ca="1" si="523"/>
        <v>6</v>
      </c>
      <c r="G2382" s="16">
        <f t="shared" ca="1" si="518"/>
        <v>1.53</v>
      </c>
      <c r="I2382" s="13">
        <f t="shared" ca="1" si="524"/>
        <v>779</v>
      </c>
      <c r="J2382" s="14">
        <f t="shared" ca="1" si="525"/>
        <v>40</v>
      </c>
      <c r="K2382" s="14">
        <f t="shared" ca="1" si="526"/>
        <v>6</v>
      </c>
      <c r="L2382" s="14">
        <f t="shared" ca="1" si="527"/>
        <v>88</v>
      </c>
      <c r="M2382" s="13">
        <f t="shared" ca="1" si="528"/>
        <v>2</v>
      </c>
      <c r="N2382" s="13" t="str">
        <f t="shared" ca="1" si="529"/>
        <v>4</v>
      </c>
      <c r="P2382" s="13" cm="1">
        <f t="array" aca="1" ref="P2382" ca="1">_xlfn.IFS(
  OR(K2382=1,K2382=2), 1,
  OR(K2382=3,K2382=4), 1.3,
  OR(K2382=5,K2382=6), 1.6,
  OR(K2382=7,K2382=8), 1.9,
  OR(K2382=9,K2382=10), 2.2,
  OR(K2382=11,K2382=12), 2.5,
  TRUE, "无效"
)</f>
        <v>1.6</v>
      </c>
      <c r="Q2382" s="13" cm="1">
        <f t="array" aca="1" ref="Q2382" ca="1">_xlfn.IFS(
  OR(L2382=2), 4,
  OR(L2382=4), 3.8,
  OR(L2382=6), 3.6,
  OR(L2382=8), 3.4,
  OR(L2382=10), 3.2,
  OR(L2382=12), 3,
  OR(L2382=14), 2.8,
  OR(L2382=16), 2.6,
  OR(L2382=18), 2.4,
  OR(L2382=82), 2.1,
  OR(L2382=84), 1.8,
  OR(L2382=86), 1.5,
  OR(L2382=88), 1.2,
  OR(L2382=90), 0.9,
  OR(L2382=92), 0.6,
  TRUE, "无效"
)</f>
        <v>1.2</v>
      </c>
      <c r="R2382" s="13">
        <f t="shared" ca="1" si="530"/>
        <v>2.8</v>
      </c>
      <c r="T2382" s="13">
        <f t="shared" ca="1" si="531"/>
        <v>1</v>
      </c>
      <c r="U2382" s="13"/>
    </row>
    <row r="2383" spans="1:21" x14ac:dyDescent="0.2">
      <c r="A2383" s="13">
        <v>2382</v>
      </c>
      <c r="B2383" s="13">
        <f t="shared" ca="1" si="519"/>
        <v>3</v>
      </c>
      <c r="C2383" s="14">
        <f t="shared" ca="1" si="520"/>
        <v>2</v>
      </c>
      <c r="D2383" s="15">
        <f t="shared" ca="1" si="521"/>
        <v>4.6900000000000004</v>
      </c>
      <c r="E2383" s="13">
        <f t="shared" ca="1" si="522"/>
        <v>1</v>
      </c>
      <c r="F2383" s="2">
        <f t="shared" ca="1" si="523"/>
        <v>4</v>
      </c>
      <c r="G2383" s="16">
        <f t="shared" ca="1" si="518"/>
        <v>1.96</v>
      </c>
      <c r="I2383" s="13">
        <f t="shared" ca="1" si="524"/>
        <v>670</v>
      </c>
      <c r="J2383" s="14">
        <f t="shared" ca="1" si="525"/>
        <v>32</v>
      </c>
      <c r="K2383" s="14">
        <f t="shared" ca="1" si="526"/>
        <v>7</v>
      </c>
      <c r="L2383" s="14">
        <f t="shared" ca="1" si="527"/>
        <v>12</v>
      </c>
      <c r="M2383" s="13">
        <f t="shared" ca="1" si="528"/>
        <v>1</v>
      </c>
      <c r="N2383" s="13" t="str">
        <f t="shared" ca="1" si="529"/>
        <v>4</v>
      </c>
      <c r="P2383" s="13" cm="1">
        <f t="array" aca="1" ref="P2383" ca="1">_xlfn.IFS(
  OR(K2383=1,K2383=2), 1,
  OR(K2383=3,K2383=4), 1.3,
  OR(K2383=5,K2383=6), 1.6,
  OR(K2383=7,K2383=8), 1.9,
  OR(K2383=9,K2383=10), 2.2,
  OR(K2383=11,K2383=12), 2.5,
  TRUE, "无效"
)</f>
        <v>1.9</v>
      </c>
      <c r="Q2383" s="13" cm="1">
        <f t="array" aca="1" ref="Q2383" ca="1">_xlfn.IFS(
  OR(L2383=2), 4,
  OR(L2383=4), 3.8,
  OR(L2383=6), 3.6,
  OR(L2383=8), 3.4,
  OR(L2383=10), 3.2,
  OR(L2383=12), 3,
  OR(L2383=14), 2.8,
  OR(L2383=16), 2.6,
  OR(L2383=18), 2.4,
  OR(L2383=82), 2.1,
  OR(L2383=84), 1.8,
  OR(L2383=86), 1.5,
  OR(L2383=88), 1.2,
  OR(L2383=90), 0.9,
  OR(L2383=92), 0.6,
  TRUE, "无效"
)</f>
        <v>3</v>
      </c>
      <c r="R2383" s="13">
        <f t="shared" ca="1" si="530"/>
        <v>4.9000000000000004</v>
      </c>
      <c r="T2383" s="13">
        <f t="shared" ca="1" si="531"/>
        <v>0</v>
      </c>
      <c r="U2383" s="13"/>
    </row>
    <row r="2384" spans="1:21" x14ac:dyDescent="0.2">
      <c r="A2384" s="13">
        <v>2383</v>
      </c>
      <c r="B2384" s="13">
        <f t="shared" ca="1" si="519"/>
        <v>1</v>
      </c>
      <c r="C2384" s="14">
        <f t="shared" ca="1" si="520"/>
        <v>1</v>
      </c>
      <c r="D2384" s="15">
        <f t="shared" ca="1" si="521"/>
        <v>2.96</v>
      </c>
      <c r="E2384" s="13">
        <f t="shared" ca="1" si="522"/>
        <v>1</v>
      </c>
      <c r="F2384" s="2">
        <f t="shared" ca="1" si="523"/>
        <v>4</v>
      </c>
      <c r="G2384" s="16">
        <f t="shared" ca="1" si="518"/>
        <v>2.0699999999999998</v>
      </c>
      <c r="I2384" s="13">
        <f t="shared" ca="1" si="524"/>
        <v>615</v>
      </c>
      <c r="J2384" s="14">
        <f t="shared" ca="1" si="525"/>
        <v>35</v>
      </c>
      <c r="K2384" s="14">
        <f t="shared" ca="1" si="526"/>
        <v>7</v>
      </c>
      <c r="L2384" s="14">
        <f t="shared" ca="1" si="527"/>
        <v>2</v>
      </c>
      <c r="M2384" s="13">
        <f t="shared" ca="1" si="528"/>
        <v>1</v>
      </c>
      <c r="N2384" s="13" t="str">
        <f t="shared" ca="1" si="529"/>
        <v>4</v>
      </c>
      <c r="P2384" s="13" cm="1">
        <f t="array" aca="1" ref="P2384" ca="1">_xlfn.IFS(
  OR(K2384=1,K2384=2), 1,
  OR(K2384=3,K2384=4), 1.3,
  OR(K2384=5,K2384=6), 1.6,
  OR(K2384=7,K2384=8), 1.9,
  OR(K2384=9,K2384=10), 2.2,
  OR(K2384=11,K2384=12), 2.5,
  TRUE, "无效"
)</f>
        <v>1.9</v>
      </c>
      <c r="Q2384" s="13" cm="1">
        <f t="array" aca="1" ref="Q2384" ca="1">_xlfn.IFS(
  OR(L2384=2), 4,
  OR(L2384=4), 3.8,
  OR(L2384=6), 3.6,
  OR(L2384=8), 3.4,
  OR(L2384=10), 3.2,
  OR(L2384=12), 3,
  OR(L2384=14), 2.8,
  OR(L2384=16), 2.6,
  OR(L2384=18), 2.4,
  OR(L2384=82), 2.1,
  OR(L2384=84), 1.8,
  OR(L2384=86), 1.5,
  OR(L2384=88), 1.2,
  OR(L2384=90), 0.9,
  OR(L2384=92), 0.6,
  TRUE, "无效"
)</f>
        <v>4</v>
      </c>
      <c r="R2384" s="13">
        <f t="shared" ca="1" si="530"/>
        <v>5.9</v>
      </c>
      <c r="T2384" s="13">
        <f t="shared" ca="1" si="531"/>
        <v>0</v>
      </c>
      <c r="U2384" s="13"/>
    </row>
    <row r="2385" spans="1:21" x14ac:dyDescent="0.2">
      <c r="A2385" s="13">
        <v>2384</v>
      </c>
      <c r="B2385" s="13">
        <f t="shared" ca="1" si="519"/>
        <v>1</v>
      </c>
      <c r="C2385" s="14">
        <f t="shared" ca="1" si="520"/>
        <v>2</v>
      </c>
      <c r="D2385" s="15">
        <f t="shared" ca="1" si="521"/>
        <v>8.7899999999999991</v>
      </c>
      <c r="E2385" s="13">
        <f t="shared" ca="1" si="522"/>
        <v>3</v>
      </c>
      <c r="F2385" s="2">
        <f t="shared" ca="1" si="523"/>
        <v>7</v>
      </c>
      <c r="G2385" s="16">
        <f t="shared" ca="1" si="518"/>
        <v>1.57</v>
      </c>
      <c r="I2385" s="13">
        <f t="shared" ca="1" si="524"/>
        <v>604</v>
      </c>
      <c r="J2385" s="14">
        <f t="shared" ca="1" si="525"/>
        <v>3</v>
      </c>
      <c r="K2385" s="14">
        <f t="shared" ca="1" si="526"/>
        <v>2</v>
      </c>
      <c r="L2385" s="14">
        <f t="shared" ca="1" si="527"/>
        <v>92</v>
      </c>
      <c r="M2385" s="13">
        <f t="shared" ca="1" si="528"/>
        <v>2</v>
      </c>
      <c r="N2385" s="13" t="str">
        <f t="shared" ca="1" si="529"/>
        <v>1</v>
      </c>
      <c r="P2385" s="13" cm="1">
        <f t="array" aca="1" ref="P2385" ca="1">_xlfn.IFS(
  OR(K2385=1,K2385=2), 1,
  OR(K2385=3,K2385=4), 1.3,
  OR(K2385=5,K2385=6), 1.6,
  OR(K2385=7,K2385=8), 1.9,
  OR(K2385=9,K2385=10), 2.2,
  OR(K2385=11,K2385=12), 2.5,
  TRUE, "无效"
)</f>
        <v>1</v>
      </c>
      <c r="Q2385" s="13" cm="1">
        <f t="array" aca="1" ref="Q2385" ca="1">_xlfn.IFS(
  OR(L2385=2), 4,
  OR(L2385=4), 3.8,
  OR(L2385=6), 3.6,
  OR(L2385=8), 3.4,
  OR(L2385=10), 3.2,
  OR(L2385=12), 3,
  OR(L2385=14), 2.8,
  OR(L2385=16), 2.6,
  OR(L2385=18), 2.4,
  OR(L2385=82), 2.1,
  OR(L2385=84), 1.8,
  OR(L2385=86), 1.5,
  OR(L2385=88), 1.2,
  OR(L2385=90), 0.9,
  OR(L2385=92), 0.6,
  TRUE, "无效"
)</f>
        <v>0.6</v>
      </c>
      <c r="R2385" s="13">
        <f t="shared" ca="1" si="530"/>
        <v>1.6</v>
      </c>
      <c r="T2385" s="13">
        <f t="shared" ca="1" si="531"/>
        <v>1</v>
      </c>
      <c r="U2385" s="13"/>
    </row>
    <row r="2386" spans="1:21" x14ac:dyDescent="0.2">
      <c r="A2386" s="13">
        <v>2385</v>
      </c>
      <c r="B2386" s="13">
        <f t="shared" ca="1" si="519"/>
        <v>3</v>
      </c>
      <c r="C2386" s="14">
        <f t="shared" ca="1" si="520"/>
        <v>1</v>
      </c>
      <c r="D2386" s="15">
        <f t="shared" ca="1" si="521"/>
        <v>3.66</v>
      </c>
      <c r="E2386" s="13">
        <f t="shared" ca="1" si="522"/>
        <v>1</v>
      </c>
      <c r="F2386" s="2">
        <f t="shared" ca="1" si="523"/>
        <v>4</v>
      </c>
      <c r="G2386" s="16">
        <f t="shared" ca="1" si="518"/>
        <v>1.94</v>
      </c>
      <c r="I2386" s="13">
        <f t="shared" ca="1" si="524"/>
        <v>671</v>
      </c>
      <c r="J2386" s="14">
        <f t="shared" ca="1" si="525"/>
        <v>18</v>
      </c>
      <c r="K2386" s="14">
        <f t="shared" ca="1" si="526"/>
        <v>1</v>
      </c>
      <c r="L2386" s="14">
        <f t="shared" ca="1" si="527"/>
        <v>2</v>
      </c>
      <c r="M2386" s="13">
        <f t="shared" ca="1" si="528"/>
        <v>1</v>
      </c>
      <c r="N2386" s="13" t="str">
        <f t="shared" ca="1" si="529"/>
        <v>2</v>
      </c>
      <c r="P2386" s="13" cm="1">
        <f t="array" aca="1" ref="P2386" ca="1">_xlfn.IFS(
  OR(K2386=1,K2386=2), 1,
  OR(K2386=3,K2386=4), 1.3,
  OR(K2386=5,K2386=6), 1.6,
  OR(K2386=7,K2386=8), 1.9,
  OR(K2386=9,K2386=10), 2.2,
  OR(K2386=11,K2386=12), 2.5,
  TRUE, "无效"
)</f>
        <v>1</v>
      </c>
      <c r="Q2386" s="13" cm="1">
        <f t="array" aca="1" ref="Q2386" ca="1">_xlfn.IFS(
  OR(L2386=2), 4,
  OR(L2386=4), 3.8,
  OR(L2386=6), 3.6,
  OR(L2386=8), 3.4,
  OR(L2386=10), 3.2,
  OR(L2386=12), 3,
  OR(L2386=14), 2.8,
  OR(L2386=16), 2.6,
  OR(L2386=18), 2.4,
  OR(L2386=82), 2.1,
  OR(L2386=84), 1.8,
  OR(L2386=86), 1.5,
  OR(L2386=88), 1.2,
  OR(L2386=90), 0.9,
  OR(L2386=92), 0.6,
  TRUE, "无效"
)</f>
        <v>4</v>
      </c>
      <c r="R2386" s="13">
        <f t="shared" ca="1" si="530"/>
        <v>5</v>
      </c>
      <c r="T2386" s="13">
        <f t="shared" ca="1" si="531"/>
        <v>0</v>
      </c>
      <c r="U2386" s="13"/>
    </row>
    <row r="2387" spans="1:21" x14ac:dyDescent="0.2">
      <c r="A2387" s="13">
        <v>2386</v>
      </c>
      <c r="B2387" s="13">
        <f t="shared" ca="1" si="519"/>
        <v>2</v>
      </c>
      <c r="C2387" s="14">
        <f t="shared" ca="1" si="520"/>
        <v>1</v>
      </c>
      <c r="D2387" s="15">
        <f t="shared" ca="1" si="521"/>
        <v>1.0900000000000001</v>
      </c>
      <c r="E2387" s="13">
        <f t="shared" ca="1" si="522"/>
        <v>2</v>
      </c>
      <c r="F2387" s="2">
        <f t="shared" ca="1" si="523"/>
        <v>8</v>
      </c>
      <c r="G2387" s="16">
        <f t="shared" ca="1" si="518"/>
        <v>1.31</v>
      </c>
      <c r="I2387" s="13">
        <f t="shared" ca="1" si="524"/>
        <v>701</v>
      </c>
      <c r="J2387" s="14">
        <f t="shared" ca="1" si="525"/>
        <v>26</v>
      </c>
      <c r="K2387" s="14">
        <f t="shared" ca="1" si="526"/>
        <v>3</v>
      </c>
      <c r="L2387" s="14">
        <f t="shared" ca="1" si="527"/>
        <v>84</v>
      </c>
      <c r="M2387" s="13">
        <f t="shared" ca="1" si="528"/>
        <v>2</v>
      </c>
      <c r="N2387" s="13" t="str">
        <f t="shared" ca="1" si="529"/>
        <v>3</v>
      </c>
      <c r="P2387" s="13" cm="1">
        <f t="array" aca="1" ref="P2387" ca="1">_xlfn.IFS(
  OR(K2387=1,K2387=2), 1,
  OR(K2387=3,K2387=4), 1.3,
  OR(K2387=5,K2387=6), 1.6,
  OR(K2387=7,K2387=8), 1.9,
  OR(K2387=9,K2387=10), 2.2,
  OR(K2387=11,K2387=12), 2.5,
  TRUE, "无效"
)</f>
        <v>1.3</v>
      </c>
      <c r="Q2387" s="13" cm="1">
        <f t="array" aca="1" ref="Q2387" ca="1">_xlfn.IFS(
  OR(L2387=2), 4,
  OR(L2387=4), 3.8,
  OR(L2387=6), 3.6,
  OR(L2387=8), 3.4,
  OR(L2387=10), 3.2,
  OR(L2387=12), 3,
  OR(L2387=14), 2.8,
  OR(L2387=16), 2.6,
  OR(L2387=18), 2.4,
  OR(L2387=82), 2.1,
  OR(L2387=84), 1.8,
  OR(L2387=86), 1.5,
  OR(L2387=88), 1.2,
  OR(L2387=90), 0.9,
  OR(L2387=92), 0.6,
  TRUE, "无效"
)</f>
        <v>1.8</v>
      </c>
      <c r="R2387" s="13">
        <f t="shared" ca="1" si="530"/>
        <v>3.1</v>
      </c>
      <c r="T2387" s="13">
        <f t="shared" ca="1" si="531"/>
        <v>0</v>
      </c>
      <c r="U2387" s="13"/>
    </row>
    <row r="2388" spans="1:21" x14ac:dyDescent="0.2">
      <c r="A2388" s="13">
        <v>2387</v>
      </c>
      <c r="B2388" s="13">
        <f t="shared" ca="1" si="519"/>
        <v>1</v>
      </c>
      <c r="C2388" s="14">
        <f t="shared" ca="1" si="520"/>
        <v>2</v>
      </c>
      <c r="D2388" s="15">
        <f t="shared" ca="1" si="521"/>
        <v>3.03</v>
      </c>
      <c r="E2388" s="13">
        <f t="shared" ca="1" si="522"/>
        <v>1</v>
      </c>
      <c r="F2388" s="2">
        <f t="shared" ca="1" si="523"/>
        <v>4</v>
      </c>
      <c r="G2388" s="16">
        <f t="shared" ca="1" si="518"/>
        <v>2.0099999999999998</v>
      </c>
      <c r="I2388" s="13">
        <f t="shared" ca="1" si="524"/>
        <v>800</v>
      </c>
      <c r="J2388" s="14">
        <f t="shared" ca="1" si="525"/>
        <v>23</v>
      </c>
      <c r="K2388" s="14">
        <f t="shared" ca="1" si="526"/>
        <v>12</v>
      </c>
      <c r="L2388" s="14">
        <f t="shared" ca="1" si="527"/>
        <v>84</v>
      </c>
      <c r="M2388" s="13">
        <f t="shared" ca="1" si="528"/>
        <v>2</v>
      </c>
      <c r="N2388" s="13" t="str">
        <f t="shared" ca="1" si="529"/>
        <v>3</v>
      </c>
      <c r="P2388" s="13" cm="1">
        <f t="array" aca="1" ref="P2388" ca="1">_xlfn.IFS(
  OR(K2388=1,K2388=2), 1,
  OR(K2388=3,K2388=4), 1.3,
  OR(K2388=5,K2388=6), 1.6,
  OR(K2388=7,K2388=8), 1.9,
  OR(K2388=9,K2388=10), 2.2,
  OR(K2388=11,K2388=12), 2.5,
  TRUE, "无效"
)</f>
        <v>2.5</v>
      </c>
      <c r="Q2388" s="13" cm="1">
        <f t="array" aca="1" ref="Q2388" ca="1">_xlfn.IFS(
  OR(L2388=2), 4,
  OR(L2388=4), 3.8,
  OR(L2388=6), 3.6,
  OR(L2388=8), 3.4,
  OR(L2388=10), 3.2,
  OR(L2388=12), 3,
  OR(L2388=14), 2.8,
  OR(L2388=16), 2.6,
  OR(L2388=18), 2.4,
  OR(L2388=82), 2.1,
  OR(L2388=84), 1.8,
  OR(L2388=86), 1.5,
  OR(L2388=88), 1.2,
  OR(L2388=90), 0.9,
  OR(L2388=92), 0.6,
  TRUE, "无效"
)</f>
        <v>1.8</v>
      </c>
      <c r="R2388" s="13">
        <f t="shared" ca="1" si="530"/>
        <v>4.3</v>
      </c>
      <c r="T2388" s="13">
        <f t="shared" ca="1" si="531"/>
        <v>0</v>
      </c>
      <c r="U2388" s="13"/>
    </row>
    <row r="2389" spans="1:21" x14ac:dyDescent="0.2">
      <c r="A2389" s="13">
        <v>2388</v>
      </c>
      <c r="B2389" s="13">
        <f t="shared" ca="1" si="519"/>
        <v>3</v>
      </c>
      <c r="C2389" s="14">
        <f t="shared" ca="1" si="520"/>
        <v>1</v>
      </c>
      <c r="D2389" s="15">
        <f t="shared" ca="1" si="521"/>
        <v>5.18</v>
      </c>
      <c r="E2389" s="13">
        <f t="shared" ca="1" si="522"/>
        <v>1</v>
      </c>
      <c r="F2389" s="2">
        <f t="shared" ca="1" si="523"/>
        <v>2</v>
      </c>
      <c r="G2389" s="16">
        <f t="shared" ca="1" si="518"/>
        <v>2.06</v>
      </c>
      <c r="I2389" s="13">
        <f t="shared" ca="1" si="524"/>
        <v>648</v>
      </c>
      <c r="J2389" s="14">
        <f t="shared" ca="1" si="525"/>
        <v>22</v>
      </c>
      <c r="K2389" s="14">
        <f t="shared" ca="1" si="526"/>
        <v>8</v>
      </c>
      <c r="L2389" s="14">
        <f t="shared" ca="1" si="527"/>
        <v>82</v>
      </c>
      <c r="M2389" s="13">
        <f t="shared" ca="1" si="528"/>
        <v>2</v>
      </c>
      <c r="N2389" s="13" t="str">
        <f t="shared" ca="1" si="529"/>
        <v>3</v>
      </c>
      <c r="P2389" s="13" cm="1">
        <f t="array" aca="1" ref="P2389" ca="1">_xlfn.IFS(
  OR(K2389=1,K2389=2), 1,
  OR(K2389=3,K2389=4), 1.3,
  OR(K2389=5,K2389=6), 1.6,
  OR(K2389=7,K2389=8), 1.9,
  OR(K2389=9,K2389=10), 2.2,
  OR(K2389=11,K2389=12), 2.5,
  TRUE, "无效"
)</f>
        <v>1.9</v>
      </c>
      <c r="Q2389" s="13" cm="1">
        <f t="array" aca="1" ref="Q2389" ca="1">_xlfn.IFS(
  OR(L2389=2), 4,
  OR(L2389=4), 3.8,
  OR(L2389=6), 3.6,
  OR(L2389=8), 3.4,
  OR(L2389=10), 3.2,
  OR(L2389=12), 3,
  OR(L2389=14), 2.8,
  OR(L2389=16), 2.6,
  OR(L2389=18), 2.4,
  OR(L2389=82), 2.1,
  OR(L2389=84), 1.8,
  OR(L2389=86), 1.5,
  OR(L2389=88), 1.2,
  OR(L2389=90), 0.9,
  OR(L2389=92), 0.6,
  TRUE, "无效"
)</f>
        <v>2.1</v>
      </c>
      <c r="R2389" s="13">
        <f t="shared" ca="1" si="530"/>
        <v>4</v>
      </c>
      <c r="T2389" s="13">
        <f t="shared" ca="1" si="531"/>
        <v>0</v>
      </c>
      <c r="U2389" s="13"/>
    </row>
    <row r="2390" spans="1:21" x14ac:dyDescent="0.2">
      <c r="A2390" s="13">
        <v>2389</v>
      </c>
      <c r="B2390" s="13">
        <f t="shared" ca="1" si="519"/>
        <v>1</v>
      </c>
      <c r="C2390" s="14">
        <f t="shared" ca="1" si="520"/>
        <v>2</v>
      </c>
      <c r="D2390" s="15">
        <f t="shared" ca="1" si="521"/>
        <v>0.2</v>
      </c>
      <c r="E2390" s="13">
        <f t="shared" ca="1" si="522"/>
        <v>2</v>
      </c>
      <c r="F2390" s="2">
        <f t="shared" ca="1" si="523"/>
        <v>3</v>
      </c>
      <c r="G2390" s="16">
        <f t="shared" ca="1" si="518"/>
        <v>1.37</v>
      </c>
      <c r="I2390" s="13">
        <f t="shared" ca="1" si="524"/>
        <v>600</v>
      </c>
      <c r="J2390" s="14">
        <f t="shared" ca="1" si="525"/>
        <v>7</v>
      </c>
      <c r="K2390" s="14">
        <f t="shared" ca="1" si="526"/>
        <v>6</v>
      </c>
      <c r="L2390" s="14">
        <f t="shared" ca="1" si="527"/>
        <v>16</v>
      </c>
      <c r="M2390" s="13">
        <f t="shared" ca="1" si="528"/>
        <v>1</v>
      </c>
      <c r="N2390" s="13" t="str">
        <f t="shared" ca="1" si="529"/>
        <v>1</v>
      </c>
      <c r="P2390" s="13" cm="1">
        <f t="array" aca="1" ref="P2390" ca="1">_xlfn.IFS(
  OR(K2390=1,K2390=2), 1,
  OR(K2390=3,K2390=4), 1.3,
  OR(K2390=5,K2390=6), 1.6,
  OR(K2390=7,K2390=8), 1.9,
  OR(K2390=9,K2390=10), 2.2,
  OR(K2390=11,K2390=12), 2.5,
  TRUE, "无效"
)</f>
        <v>1.6</v>
      </c>
      <c r="Q2390" s="13" cm="1">
        <f t="array" aca="1" ref="Q2390" ca="1">_xlfn.IFS(
  OR(L2390=2), 4,
  OR(L2390=4), 3.8,
  OR(L2390=6), 3.6,
  OR(L2390=8), 3.4,
  OR(L2390=10), 3.2,
  OR(L2390=12), 3,
  OR(L2390=14), 2.8,
  OR(L2390=16), 2.6,
  OR(L2390=18), 2.4,
  OR(L2390=82), 2.1,
  OR(L2390=84), 1.8,
  OR(L2390=86), 1.5,
  OR(L2390=88), 1.2,
  OR(L2390=90), 0.9,
  OR(L2390=92), 0.6,
  TRUE, "无效"
)</f>
        <v>2.6</v>
      </c>
      <c r="R2390" s="13">
        <f t="shared" ca="1" si="530"/>
        <v>4.2</v>
      </c>
      <c r="T2390" s="13">
        <f t="shared" ca="1" si="531"/>
        <v>0</v>
      </c>
      <c r="U2390" s="13"/>
    </row>
    <row r="2391" spans="1:21" x14ac:dyDescent="0.2">
      <c r="A2391" s="13">
        <v>2390</v>
      </c>
      <c r="B2391" s="13">
        <f t="shared" ca="1" si="519"/>
        <v>1</v>
      </c>
      <c r="C2391" s="14">
        <f t="shared" ca="1" si="520"/>
        <v>1</v>
      </c>
      <c r="D2391" s="15">
        <f t="shared" ca="1" si="521"/>
        <v>3.04</v>
      </c>
      <c r="E2391" s="13">
        <f t="shared" ca="1" si="522"/>
        <v>1</v>
      </c>
      <c r="F2391" s="2">
        <f t="shared" ca="1" si="523"/>
        <v>2</v>
      </c>
      <c r="G2391" s="16">
        <f t="shared" ca="1" si="518"/>
        <v>2.0699999999999998</v>
      </c>
      <c r="I2391" s="13">
        <f t="shared" ca="1" si="524"/>
        <v>798</v>
      </c>
      <c r="J2391" s="14">
        <f t="shared" ca="1" si="525"/>
        <v>25</v>
      </c>
      <c r="K2391" s="14">
        <f t="shared" ca="1" si="526"/>
        <v>9</v>
      </c>
      <c r="L2391" s="14">
        <f t="shared" ca="1" si="527"/>
        <v>92</v>
      </c>
      <c r="M2391" s="13">
        <f t="shared" ca="1" si="528"/>
        <v>2</v>
      </c>
      <c r="N2391" s="13" t="str">
        <f t="shared" ca="1" si="529"/>
        <v>3</v>
      </c>
      <c r="P2391" s="13" cm="1">
        <f t="array" aca="1" ref="P2391" ca="1">_xlfn.IFS(
  OR(K2391=1,K2391=2), 1,
  OR(K2391=3,K2391=4), 1.3,
  OR(K2391=5,K2391=6), 1.6,
  OR(K2391=7,K2391=8), 1.9,
  OR(K2391=9,K2391=10), 2.2,
  OR(K2391=11,K2391=12), 2.5,
  TRUE, "无效"
)</f>
        <v>2.2000000000000002</v>
      </c>
      <c r="Q2391" s="13" cm="1">
        <f t="array" aca="1" ref="Q2391" ca="1">_xlfn.IFS(
  OR(L2391=2), 4,
  OR(L2391=4), 3.8,
  OR(L2391=6), 3.6,
  OR(L2391=8), 3.4,
  OR(L2391=10), 3.2,
  OR(L2391=12), 3,
  OR(L2391=14), 2.8,
  OR(L2391=16), 2.6,
  OR(L2391=18), 2.4,
  OR(L2391=82), 2.1,
  OR(L2391=84), 1.8,
  OR(L2391=86), 1.5,
  OR(L2391=88), 1.2,
  OR(L2391=90), 0.9,
  OR(L2391=92), 0.6,
  TRUE, "无效"
)</f>
        <v>0.6</v>
      </c>
      <c r="R2391" s="13">
        <f t="shared" ca="1" si="530"/>
        <v>2.8000000000000003</v>
      </c>
      <c r="T2391" s="13">
        <f t="shared" ca="1" si="531"/>
        <v>0</v>
      </c>
      <c r="U2391" s="13"/>
    </row>
    <row r="2392" spans="1:21" x14ac:dyDescent="0.2">
      <c r="A2392" s="13">
        <v>2391</v>
      </c>
      <c r="B2392" s="13">
        <f t="shared" ca="1" si="519"/>
        <v>1</v>
      </c>
      <c r="C2392" s="14">
        <f t="shared" ca="1" si="520"/>
        <v>2</v>
      </c>
      <c r="D2392" s="15">
        <f t="shared" ca="1" si="521"/>
        <v>5.9</v>
      </c>
      <c r="E2392" s="13">
        <f t="shared" ca="1" si="522"/>
        <v>1</v>
      </c>
      <c r="F2392" s="2">
        <f t="shared" ca="1" si="523"/>
        <v>3</v>
      </c>
      <c r="G2392" s="16">
        <f t="shared" ca="1" si="518"/>
        <v>1.96</v>
      </c>
      <c r="I2392" s="13">
        <f t="shared" ca="1" si="524"/>
        <v>692</v>
      </c>
      <c r="J2392" s="14">
        <f t="shared" ca="1" si="525"/>
        <v>19</v>
      </c>
      <c r="K2392" s="14">
        <f t="shared" ca="1" si="526"/>
        <v>9</v>
      </c>
      <c r="L2392" s="14">
        <f t="shared" ca="1" si="527"/>
        <v>92</v>
      </c>
      <c r="M2392" s="13">
        <f t="shared" ca="1" si="528"/>
        <v>2</v>
      </c>
      <c r="N2392" s="13" t="str">
        <f t="shared" ca="1" si="529"/>
        <v>2</v>
      </c>
      <c r="P2392" s="13" cm="1">
        <f t="array" aca="1" ref="P2392" ca="1">_xlfn.IFS(
  OR(K2392=1,K2392=2), 1,
  OR(K2392=3,K2392=4), 1.3,
  OR(K2392=5,K2392=6), 1.6,
  OR(K2392=7,K2392=8), 1.9,
  OR(K2392=9,K2392=10), 2.2,
  OR(K2392=11,K2392=12), 2.5,
  TRUE, "无效"
)</f>
        <v>2.2000000000000002</v>
      </c>
      <c r="Q2392" s="13" cm="1">
        <f t="array" aca="1" ref="Q2392" ca="1">_xlfn.IFS(
  OR(L2392=2), 4,
  OR(L2392=4), 3.8,
  OR(L2392=6), 3.6,
  OR(L2392=8), 3.4,
  OR(L2392=10), 3.2,
  OR(L2392=12), 3,
  OR(L2392=14), 2.8,
  OR(L2392=16), 2.6,
  OR(L2392=18), 2.4,
  OR(L2392=82), 2.1,
  OR(L2392=84), 1.8,
  OR(L2392=86), 1.5,
  OR(L2392=88), 1.2,
  OR(L2392=90), 0.9,
  OR(L2392=92), 0.6,
  TRUE, "无效"
)</f>
        <v>0.6</v>
      </c>
      <c r="R2392" s="13">
        <f t="shared" ca="1" si="530"/>
        <v>2.8000000000000003</v>
      </c>
      <c r="T2392" s="13">
        <f t="shared" ca="1" si="531"/>
        <v>0</v>
      </c>
      <c r="U2392" s="13"/>
    </row>
    <row r="2393" spans="1:21" x14ac:dyDescent="0.2">
      <c r="A2393" s="13">
        <v>2392</v>
      </c>
      <c r="B2393" s="13">
        <f t="shared" ca="1" si="519"/>
        <v>2</v>
      </c>
      <c r="C2393" s="14">
        <f t="shared" ca="1" si="520"/>
        <v>1</v>
      </c>
      <c r="D2393" s="15">
        <f t="shared" ca="1" si="521"/>
        <v>7.68</v>
      </c>
      <c r="E2393" s="13">
        <f t="shared" ca="1" si="522"/>
        <v>3</v>
      </c>
      <c r="F2393" s="2">
        <f t="shared" ca="1" si="523"/>
        <v>5</v>
      </c>
      <c r="G2393" s="16">
        <f t="shared" ca="1" si="518"/>
        <v>1.65</v>
      </c>
      <c r="I2393" s="13">
        <f t="shared" ca="1" si="524"/>
        <v>717</v>
      </c>
      <c r="J2393" s="14">
        <f t="shared" ca="1" si="525"/>
        <v>10</v>
      </c>
      <c r="K2393" s="14">
        <f t="shared" ca="1" si="526"/>
        <v>6</v>
      </c>
      <c r="L2393" s="14">
        <f t="shared" ca="1" si="527"/>
        <v>6</v>
      </c>
      <c r="M2393" s="13">
        <f t="shared" ca="1" si="528"/>
        <v>1</v>
      </c>
      <c r="N2393" s="13" t="str">
        <f t="shared" ca="1" si="529"/>
        <v>1</v>
      </c>
      <c r="P2393" s="13" cm="1">
        <f t="array" aca="1" ref="P2393" ca="1">_xlfn.IFS(
  OR(K2393=1,K2393=2), 1,
  OR(K2393=3,K2393=4), 1.3,
  OR(K2393=5,K2393=6), 1.6,
  OR(K2393=7,K2393=8), 1.9,
  OR(K2393=9,K2393=10), 2.2,
  OR(K2393=11,K2393=12), 2.5,
  TRUE, "无效"
)</f>
        <v>1.6</v>
      </c>
      <c r="Q2393" s="13" cm="1">
        <f t="array" aca="1" ref="Q2393" ca="1">_xlfn.IFS(
  OR(L2393=2), 4,
  OR(L2393=4), 3.8,
  OR(L2393=6), 3.6,
  OR(L2393=8), 3.4,
  OR(L2393=10), 3.2,
  OR(L2393=12), 3,
  OR(L2393=14), 2.8,
  OR(L2393=16), 2.6,
  OR(L2393=18), 2.4,
  OR(L2393=82), 2.1,
  OR(L2393=84), 1.8,
  OR(L2393=86), 1.5,
  OR(L2393=88), 1.2,
  OR(L2393=90), 0.9,
  OR(L2393=92), 0.6,
  TRUE, "无效"
)</f>
        <v>3.6</v>
      </c>
      <c r="R2393" s="13">
        <f t="shared" ca="1" si="530"/>
        <v>5.2</v>
      </c>
      <c r="T2393" s="13">
        <f t="shared" ca="1" si="531"/>
        <v>1</v>
      </c>
      <c r="U2393" s="13"/>
    </row>
    <row r="2394" spans="1:21" x14ac:dyDescent="0.2">
      <c r="A2394" s="13">
        <v>2393</v>
      </c>
      <c r="B2394" s="13">
        <f t="shared" ca="1" si="519"/>
        <v>3</v>
      </c>
      <c r="C2394" s="14">
        <f t="shared" ca="1" si="520"/>
        <v>2</v>
      </c>
      <c r="D2394" s="15">
        <f t="shared" ca="1" si="521"/>
        <v>2.23</v>
      </c>
      <c r="E2394" s="13">
        <f t="shared" ca="1" si="522"/>
        <v>1</v>
      </c>
      <c r="F2394" s="2">
        <f t="shared" ca="1" si="523"/>
        <v>2</v>
      </c>
      <c r="G2394" s="16">
        <f t="shared" ca="1" si="518"/>
        <v>1.96</v>
      </c>
      <c r="I2394" s="13">
        <f t="shared" ca="1" si="524"/>
        <v>757</v>
      </c>
      <c r="J2394" s="14">
        <f t="shared" ca="1" si="525"/>
        <v>38</v>
      </c>
      <c r="K2394" s="14">
        <f t="shared" ca="1" si="526"/>
        <v>8</v>
      </c>
      <c r="L2394" s="14">
        <f t="shared" ca="1" si="527"/>
        <v>14</v>
      </c>
      <c r="M2394" s="13">
        <f t="shared" ca="1" si="528"/>
        <v>1</v>
      </c>
      <c r="N2394" s="13" t="str">
        <f t="shared" ca="1" si="529"/>
        <v>4</v>
      </c>
      <c r="P2394" s="13" cm="1">
        <f t="array" aca="1" ref="P2394" ca="1">_xlfn.IFS(
  OR(K2394=1,K2394=2), 1,
  OR(K2394=3,K2394=4), 1.3,
  OR(K2394=5,K2394=6), 1.6,
  OR(K2394=7,K2394=8), 1.9,
  OR(K2394=9,K2394=10), 2.2,
  OR(K2394=11,K2394=12), 2.5,
  TRUE, "无效"
)</f>
        <v>1.9</v>
      </c>
      <c r="Q2394" s="13" cm="1">
        <f t="array" aca="1" ref="Q2394" ca="1">_xlfn.IFS(
  OR(L2394=2), 4,
  OR(L2394=4), 3.8,
  OR(L2394=6), 3.6,
  OR(L2394=8), 3.4,
  OR(L2394=10), 3.2,
  OR(L2394=12), 3,
  OR(L2394=14), 2.8,
  OR(L2394=16), 2.6,
  OR(L2394=18), 2.4,
  OR(L2394=82), 2.1,
  OR(L2394=84), 1.8,
  OR(L2394=86), 1.5,
  OR(L2394=88), 1.2,
  OR(L2394=90), 0.9,
  OR(L2394=92), 0.6,
  TRUE, "无效"
)</f>
        <v>2.8</v>
      </c>
      <c r="R2394" s="13">
        <f t="shared" ca="1" si="530"/>
        <v>4.6999999999999993</v>
      </c>
      <c r="T2394" s="13">
        <f t="shared" ca="1" si="531"/>
        <v>0</v>
      </c>
      <c r="U2394" s="13"/>
    </row>
    <row r="2395" spans="1:21" x14ac:dyDescent="0.2">
      <c r="A2395" s="13">
        <v>2394</v>
      </c>
      <c r="B2395" s="13">
        <f t="shared" ca="1" si="519"/>
        <v>2</v>
      </c>
      <c r="C2395" s="14">
        <f t="shared" ca="1" si="520"/>
        <v>2</v>
      </c>
      <c r="D2395" s="15">
        <f t="shared" ca="1" si="521"/>
        <v>5.86</v>
      </c>
      <c r="E2395" s="13">
        <f t="shared" ca="1" si="522"/>
        <v>1</v>
      </c>
      <c r="F2395" s="2">
        <f t="shared" ca="1" si="523"/>
        <v>3</v>
      </c>
      <c r="G2395" s="16">
        <f t="shared" ca="1" si="518"/>
        <v>2.09</v>
      </c>
      <c r="I2395" s="13">
        <f t="shared" ca="1" si="524"/>
        <v>669</v>
      </c>
      <c r="J2395" s="14">
        <f t="shared" ca="1" si="525"/>
        <v>34</v>
      </c>
      <c r="K2395" s="14">
        <f t="shared" ca="1" si="526"/>
        <v>10</v>
      </c>
      <c r="L2395" s="14">
        <f t="shared" ca="1" si="527"/>
        <v>2</v>
      </c>
      <c r="M2395" s="13">
        <f t="shared" ca="1" si="528"/>
        <v>1</v>
      </c>
      <c r="N2395" s="13" t="str">
        <f t="shared" ca="1" si="529"/>
        <v>4</v>
      </c>
      <c r="P2395" s="13" cm="1">
        <f t="array" aca="1" ref="P2395" ca="1">_xlfn.IFS(
  OR(K2395=1,K2395=2), 1,
  OR(K2395=3,K2395=4), 1.3,
  OR(K2395=5,K2395=6), 1.6,
  OR(K2395=7,K2395=8), 1.9,
  OR(K2395=9,K2395=10), 2.2,
  OR(K2395=11,K2395=12), 2.5,
  TRUE, "无效"
)</f>
        <v>2.2000000000000002</v>
      </c>
      <c r="Q2395" s="13" cm="1">
        <f t="array" aca="1" ref="Q2395" ca="1">_xlfn.IFS(
  OR(L2395=2), 4,
  OR(L2395=4), 3.8,
  OR(L2395=6), 3.6,
  OR(L2395=8), 3.4,
  OR(L2395=10), 3.2,
  OR(L2395=12), 3,
  OR(L2395=14), 2.8,
  OR(L2395=16), 2.6,
  OR(L2395=18), 2.4,
  OR(L2395=82), 2.1,
  OR(L2395=84), 1.8,
  OR(L2395=86), 1.5,
  OR(L2395=88), 1.2,
  OR(L2395=90), 0.9,
  OR(L2395=92), 0.6,
  TRUE, "无效"
)</f>
        <v>4</v>
      </c>
      <c r="R2395" s="13">
        <f t="shared" ca="1" si="530"/>
        <v>6.2</v>
      </c>
      <c r="T2395" s="13">
        <f t="shared" ca="1" si="531"/>
        <v>0</v>
      </c>
      <c r="U2395" s="13"/>
    </row>
    <row r="2396" spans="1:21" x14ac:dyDescent="0.2">
      <c r="A2396" s="13">
        <v>2395</v>
      </c>
      <c r="B2396" s="13">
        <f t="shared" ca="1" si="519"/>
        <v>3</v>
      </c>
      <c r="C2396" s="14">
        <f t="shared" ca="1" si="520"/>
        <v>1</v>
      </c>
      <c r="D2396" s="15">
        <f t="shared" ca="1" si="521"/>
        <v>6.7</v>
      </c>
      <c r="E2396" s="13">
        <f t="shared" ca="1" si="522"/>
        <v>3</v>
      </c>
      <c r="F2396" s="2">
        <f t="shared" ca="1" si="523"/>
        <v>7</v>
      </c>
      <c r="G2396" s="16">
        <f t="shared" ca="1" si="518"/>
        <v>1.79</v>
      </c>
      <c r="I2396" s="13">
        <f t="shared" ca="1" si="524"/>
        <v>625</v>
      </c>
      <c r="J2396" s="14">
        <f t="shared" ca="1" si="525"/>
        <v>40</v>
      </c>
      <c r="K2396" s="14">
        <f t="shared" ca="1" si="526"/>
        <v>12</v>
      </c>
      <c r="L2396" s="14">
        <f t="shared" ca="1" si="527"/>
        <v>86</v>
      </c>
      <c r="M2396" s="13">
        <f t="shared" ca="1" si="528"/>
        <v>2</v>
      </c>
      <c r="N2396" s="13" t="str">
        <f t="shared" ca="1" si="529"/>
        <v>4</v>
      </c>
      <c r="P2396" s="13" cm="1">
        <f t="array" aca="1" ref="P2396" ca="1">_xlfn.IFS(
  OR(K2396=1,K2396=2), 1,
  OR(K2396=3,K2396=4), 1.3,
  OR(K2396=5,K2396=6), 1.6,
  OR(K2396=7,K2396=8), 1.9,
  OR(K2396=9,K2396=10), 2.2,
  OR(K2396=11,K2396=12), 2.5,
  TRUE, "无效"
)</f>
        <v>2.5</v>
      </c>
      <c r="Q2396" s="13" cm="1">
        <f t="array" aca="1" ref="Q2396" ca="1">_xlfn.IFS(
  OR(L2396=2), 4,
  OR(L2396=4), 3.8,
  OR(L2396=6), 3.6,
  OR(L2396=8), 3.4,
  OR(L2396=10), 3.2,
  OR(L2396=12), 3,
  OR(L2396=14), 2.8,
  OR(L2396=16), 2.6,
  OR(L2396=18), 2.4,
  OR(L2396=82), 2.1,
  OR(L2396=84), 1.8,
  OR(L2396=86), 1.5,
  OR(L2396=88), 1.2,
  OR(L2396=90), 0.9,
  OR(L2396=92), 0.6,
  TRUE, "无效"
)</f>
        <v>1.5</v>
      </c>
      <c r="R2396" s="13">
        <f t="shared" ca="1" si="530"/>
        <v>4</v>
      </c>
      <c r="T2396" s="13">
        <f t="shared" ca="1" si="531"/>
        <v>1</v>
      </c>
      <c r="U2396" s="13"/>
    </row>
    <row r="2397" spans="1:21" x14ac:dyDescent="0.2">
      <c r="A2397" s="13">
        <v>2396</v>
      </c>
      <c r="B2397" s="13">
        <f t="shared" ca="1" si="519"/>
        <v>1</v>
      </c>
      <c r="C2397" s="14">
        <f t="shared" ca="1" si="520"/>
        <v>1</v>
      </c>
      <c r="D2397" s="15">
        <f t="shared" ca="1" si="521"/>
        <v>8.32</v>
      </c>
      <c r="E2397" s="13">
        <f t="shared" ca="1" si="522"/>
        <v>3</v>
      </c>
      <c r="F2397" s="2">
        <f t="shared" ca="1" si="523"/>
        <v>4</v>
      </c>
      <c r="G2397" s="16">
        <f t="shared" ca="1" si="518"/>
        <v>1.56</v>
      </c>
      <c r="I2397" s="13">
        <f t="shared" ca="1" si="524"/>
        <v>671</v>
      </c>
      <c r="J2397" s="14">
        <f t="shared" ca="1" si="525"/>
        <v>25</v>
      </c>
      <c r="K2397" s="14">
        <f t="shared" ca="1" si="526"/>
        <v>5</v>
      </c>
      <c r="L2397" s="14">
        <f t="shared" ca="1" si="527"/>
        <v>14</v>
      </c>
      <c r="M2397" s="13">
        <f t="shared" ca="1" si="528"/>
        <v>1</v>
      </c>
      <c r="N2397" s="13" t="str">
        <f t="shared" ca="1" si="529"/>
        <v>3</v>
      </c>
      <c r="P2397" s="13" cm="1">
        <f t="array" aca="1" ref="P2397" ca="1">_xlfn.IFS(
  OR(K2397=1,K2397=2), 1,
  OR(K2397=3,K2397=4), 1.3,
  OR(K2397=5,K2397=6), 1.6,
  OR(K2397=7,K2397=8), 1.9,
  OR(K2397=9,K2397=10), 2.2,
  OR(K2397=11,K2397=12), 2.5,
  TRUE, "无效"
)</f>
        <v>1.6</v>
      </c>
      <c r="Q2397" s="13" cm="1">
        <f t="array" aca="1" ref="Q2397" ca="1">_xlfn.IFS(
  OR(L2397=2), 4,
  OR(L2397=4), 3.8,
  OR(L2397=6), 3.6,
  OR(L2397=8), 3.4,
  OR(L2397=10), 3.2,
  OR(L2397=12), 3,
  OR(L2397=14), 2.8,
  OR(L2397=16), 2.6,
  OR(L2397=18), 2.4,
  OR(L2397=82), 2.1,
  OR(L2397=84), 1.8,
  OR(L2397=86), 1.5,
  OR(L2397=88), 1.2,
  OR(L2397=90), 0.9,
  OR(L2397=92), 0.6,
  TRUE, "无效"
)</f>
        <v>2.8</v>
      </c>
      <c r="R2397" s="13">
        <f t="shared" ca="1" si="530"/>
        <v>4.4000000000000004</v>
      </c>
      <c r="T2397" s="13">
        <f t="shared" ca="1" si="531"/>
        <v>1</v>
      </c>
      <c r="U2397" s="13"/>
    </row>
    <row r="2398" spans="1:21" x14ac:dyDescent="0.2">
      <c r="A2398" s="13">
        <v>2397</v>
      </c>
      <c r="B2398" s="13">
        <f t="shared" ca="1" si="519"/>
        <v>1</v>
      </c>
      <c r="C2398" s="14">
        <f t="shared" ca="1" si="520"/>
        <v>1</v>
      </c>
      <c r="D2398" s="15">
        <f t="shared" ca="1" si="521"/>
        <v>3.45</v>
      </c>
      <c r="E2398" s="13">
        <f t="shared" ca="1" si="522"/>
        <v>1</v>
      </c>
      <c r="F2398" s="2">
        <f t="shared" ca="1" si="523"/>
        <v>3</v>
      </c>
      <c r="G2398" s="16">
        <f t="shared" ca="1" si="518"/>
        <v>1.93</v>
      </c>
      <c r="I2398" s="13">
        <f t="shared" ca="1" si="524"/>
        <v>761</v>
      </c>
      <c r="J2398" s="14">
        <f t="shared" ca="1" si="525"/>
        <v>3</v>
      </c>
      <c r="K2398" s="14">
        <f t="shared" ca="1" si="526"/>
        <v>1</v>
      </c>
      <c r="L2398" s="14">
        <f t="shared" ca="1" si="527"/>
        <v>86</v>
      </c>
      <c r="M2398" s="13">
        <f t="shared" ca="1" si="528"/>
        <v>2</v>
      </c>
      <c r="N2398" s="13" t="str">
        <f t="shared" ca="1" si="529"/>
        <v>1</v>
      </c>
      <c r="P2398" s="13" cm="1">
        <f t="array" aca="1" ref="P2398" ca="1">_xlfn.IFS(
  OR(K2398=1,K2398=2), 1,
  OR(K2398=3,K2398=4), 1.3,
  OR(K2398=5,K2398=6), 1.6,
  OR(K2398=7,K2398=8), 1.9,
  OR(K2398=9,K2398=10), 2.2,
  OR(K2398=11,K2398=12), 2.5,
  TRUE, "无效"
)</f>
        <v>1</v>
      </c>
      <c r="Q2398" s="13" cm="1">
        <f t="array" aca="1" ref="Q2398" ca="1">_xlfn.IFS(
  OR(L2398=2), 4,
  OR(L2398=4), 3.8,
  OR(L2398=6), 3.6,
  OR(L2398=8), 3.4,
  OR(L2398=10), 3.2,
  OR(L2398=12), 3,
  OR(L2398=14), 2.8,
  OR(L2398=16), 2.6,
  OR(L2398=18), 2.4,
  OR(L2398=82), 2.1,
  OR(L2398=84), 1.8,
  OR(L2398=86), 1.5,
  OR(L2398=88), 1.2,
  OR(L2398=90), 0.9,
  OR(L2398=92), 0.6,
  TRUE, "无效"
)</f>
        <v>1.5</v>
      </c>
      <c r="R2398" s="13">
        <f t="shared" ca="1" si="530"/>
        <v>2.5</v>
      </c>
      <c r="T2398" s="13">
        <f t="shared" ca="1" si="531"/>
        <v>0</v>
      </c>
      <c r="U2398" s="13"/>
    </row>
    <row r="2399" spans="1:21" x14ac:dyDescent="0.2">
      <c r="A2399" s="13">
        <v>2398</v>
      </c>
      <c r="B2399" s="13">
        <f t="shared" ca="1" si="519"/>
        <v>2</v>
      </c>
      <c r="C2399" s="14">
        <f t="shared" ca="1" si="520"/>
        <v>1</v>
      </c>
      <c r="D2399" s="15">
        <f t="shared" ca="1" si="521"/>
        <v>1.22</v>
      </c>
      <c r="E2399" s="13">
        <f t="shared" ca="1" si="522"/>
        <v>2</v>
      </c>
      <c r="F2399" s="2">
        <f t="shared" ca="1" si="523"/>
        <v>1</v>
      </c>
      <c r="G2399" s="16">
        <f t="shared" ca="1" si="518"/>
        <v>1.37</v>
      </c>
      <c r="I2399" s="13">
        <f t="shared" ca="1" si="524"/>
        <v>625</v>
      </c>
      <c r="J2399" s="14">
        <f t="shared" ca="1" si="525"/>
        <v>36</v>
      </c>
      <c r="K2399" s="14">
        <f t="shared" ca="1" si="526"/>
        <v>1</v>
      </c>
      <c r="L2399" s="14">
        <f t="shared" ca="1" si="527"/>
        <v>92</v>
      </c>
      <c r="M2399" s="13">
        <f t="shared" ca="1" si="528"/>
        <v>2</v>
      </c>
      <c r="N2399" s="13" t="str">
        <f t="shared" ca="1" si="529"/>
        <v>4</v>
      </c>
      <c r="P2399" s="13" cm="1">
        <f t="array" aca="1" ref="P2399" ca="1">_xlfn.IFS(
  OR(K2399=1,K2399=2), 1,
  OR(K2399=3,K2399=4), 1.3,
  OR(K2399=5,K2399=6), 1.6,
  OR(K2399=7,K2399=8), 1.9,
  OR(K2399=9,K2399=10), 2.2,
  OR(K2399=11,K2399=12), 2.5,
  TRUE, "无效"
)</f>
        <v>1</v>
      </c>
      <c r="Q2399" s="13" cm="1">
        <f t="array" aca="1" ref="Q2399" ca="1">_xlfn.IFS(
  OR(L2399=2), 4,
  OR(L2399=4), 3.8,
  OR(L2399=6), 3.6,
  OR(L2399=8), 3.4,
  OR(L2399=10), 3.2,
  OR(L2399=12), 3,
  OR(L2399=14), 2.8,
  OR(L2399=16), 2.6,
  OR(L2399=18), 2.4,
  OR(L2399=82), 2.1,
  OR(L2399=84), 1.8,
  OR(L2399=86), 1.5,
  OR(L2399=88), 1.2,
  OR(L2399=90), 0.9,
  OR(L2399=92), 0.6,
  TRUE, "无效"
)</f>
        <v>0.6</v>
      </c>
      <c r="R2399" s="13">
        <f t="shared" ca="1" si="530"/>
        <v>1.6</v>
      </c>
      <c r="T2399" s="13">
        <f t="shared" ca="1" si="531"/>
        <v>0</v>
      </c>
      <c r="U2399" s="13"/>
    </row>
    <row r="2400" spans="1:21" x14ac:dyDescent="0.2">
      <c r="A2400" s="13">
        <v>2399</v>
      </c>
      <c r="B2400" s="13">
        <f t="shared" ca="1" si="519"/>
        <v>1</v>
      </c>
      <c r="C2400" s="14">
        <f t="shared" ca="1" si="520"/>
        <v>2</v>
      </c>
      <c r="D2400" s="15">
        <f t="shared" ca="1" si="521"/>
        <v>4.22</v>
      </c>
      <c r="E2400" s="13">
        <f t="shared" ca="1" si="522"/>
        <v>1</v>
      </c>
      <c r="F2400" s="2">
        <f t="shared" ca="1" si="523"/>
        <v>2</v>
      </c>
      <c r="G2400" s="16">
        <f t="shared" ca="1" si="518"/>
        <v>1.91</v>
      </c>
      <c r="I2400" s="13">
        <f t="shared" ca="1" si="524"/>
        <v>717</v>
      </c>
      <c r="J2400" s="14">
        <f t="shared" ca="1" si="525"/>
        <v>23</v>
      </c>
      <c r="K2400" s="14">
        <f t="shared" ca="1" si="526"/>
        <v>7</v>
      </c>
      <c r="L2400" s="14">
        <f t="shared" ca="1" si="527"/>
        <v>84</v>
      </c>
      <c r="M2400" s="13">
        <f t="shared" ca="1" si="528"/>
        <v>2</v>
      </c>
      <c r="N2400" s="13" t="str">
        <f t="shared" ca="1" si="529"/>
        <v>3</v>
      </c>
      <c r="P2400" s="13" cm="1">
        <f t="array" aca="1" ref="P2400" ca="1">_xlfn.IFS(
  OR(K2400=1,K2400=2), 1,
  OR(K2400=3,K2400=4), 1.3,
  OR(K2400=5,K2400=6), 1.6,
  OR(K2400=7,K2400=8), 1.9,
  OR(K2400=9,K2400=10), 2.2,
  OR(K2400=11,K2400=12), 2.5,
  TRUE, "无效"
)</f>
        <v>1.9</v>
      </c>
      <c r="Q2400" s="13" cm="1">
        <f t="array" aca="1" ref="Q2400" ca="1">_xlfn.IFS(
  OR(L2400=2), 4,
  OR(L2400=4), 3.8,
  OR(L2400=6), 3.6,
  OR(L2400=8), 3.4,
  OR(L2400=10), 3.2,
  OR(L2400=12), 3,
  OR(L2400=14), 2.8,
  OR(L2400=16), 2.6,
  OR(L2400=18), 2.4,
  OR(L2400=82), 2.1,
  OR(L2400=84), 1.8,
  OR(L2400=86), 1.5,
  OR(L2400=88), 1.2,
  OR(L2400=90), 0.9,
  OR(L2400=92), 0.6,
  TRUE, "无效"
)</f>
        <v>1.8</v>
      </c>
      <c r="R2400" s="13">
        <f t="shared" ca="1" si="530"/>
        <v>3.7</v>
      </c>
      <c r="T2400" s="13">
        <f t="shared" ca="1" si="531"/>
        <v>0</v>
      </c>
      <c r="U2400" s="13"/>
    </row>
    <row r="2401" spans="1:21" x14ac:dyDescent="0.2">
      <c r="A2401" s="13">
        <v>2400</v>
      </c>
      <c r="B2401" s="13">
        <f t="shared" ca="1" si="519"/>
        <v>3</v>
      </c>
      <c r="C2401" s="14">
        <f t="shared" ca="1" si="520"/>
        <v>2</v>
      </c>
      <c r="D2401" s="15">
        <f t="shared" ca="1" si="521"/>
        <v>8.16</v>
      </c>
      <c r="E2401" s="13">
        <f t="shared" ca="1" si="522"/>
        <v>3</v>
      </c>
      <c r="F2401" s="2">
        <f t="shared" ca="1" si="523"/>
        <v>3</v>
      </c>
      <c r="G2401" s="16">
        <f t="shared" ca="1" si="518"/>
        <v>1.7</v>
      </c>
      <c r="I2401" s="13">
        <f t="shared" ca="1" si="524"/>
        <v>709</v>
      </c>
      <c r="J2401" s="14">
        <f t="shared" ca="1" si="525"/>
        <v>14</v>
      </c>
      <c r="K2401" s="14">
        <f t="shared" ca="1" si="526"/>
        <v>7</v>
      </c>
      <c r="L2401" s="14">
        <f t="shared" ca="1" si="527"/>
        <v>88</v>
      </c>
      <c r="M2401" s="13">
        <f t="shared" ca="1" si="528"/>
        <v>2</v>
      </c>
      <c r="N2401" s="13" t="str">
        <f t="shared" ca="1" si="529"/>
        <v>2</v>
      </c>
      <c r="P2401" s="13" cm="1">
        <f t="array" aca="1" ref="P2401" ca="1">_xlfn.IFS(
  OR(K2401=1,K2401=2), 1,
  OR(K2401=3,K2401=4), 1.3,
  OR(K2401=5,K2401=6), 1.6,
  OR(K2401=7,K2401=8), 1.9,
  OR(K2401=9,K2401=10), 2.2,
  OR(K2401=11,K2401=12), 2.5,
  TRUE, "无效"
)</f>
        <v>1.9</v>
      </c>
      <c r="Q2401" s="13" cm="1">
        <f t="array" aca="1" ref="Q2401" ca="1">_xlfn.IFS(
  OR(L2401=2), 4,
  OR(L2401=4), 3.8,
  OR(L2401=6), 3.6,
  OR(L2401=8), 3.4,
  OR(L2401=10), 3.2,
  OR(L2401=12), 3,
  OR(L2401=14), 2.8,
  OR(L2401=16), 2.6,
  OR(L2401=18), 2.4,
  OR(L2401=82), 2.1,
  OR(L2401=84), 1.8,
  OR(L2401=86), 1.5,
  OR(L2401=88), 1.2,
  OR(L2401=90), 0.9,
  OR(L2401=92), 0.6,
  TRUE, "无效"
)</f>
        <v>1.2</v>
      </c>
      <c r="R2401" s="13">
        <f t="shared" ca="1" si="530"/>
        <v>3.0999999999999996</v>
      </c>
      <c r="T2401" s="13">
        <f t="shared" ca="1" si="531"/>
        <v>1</v>
      </c>
      <c r="U2401" s="13"/>
    </row>
    <row r="2402" spans="1:21" x14ac:dyDescent="0.2">
      <c r="A2402" s="13">
        <v>2401</v>
      </c>
      <c r="B2402" s="13">
        <f t="shared" ca="1" si="519"/>
        <v>1</v>
      </c>
      <c r="C2402" s="14">
        <f t="shared" ca="1" si="520"/>
        <v>1</v>
      </c>
      <c r="D2402" s="15">
        <f t="shared" ca="1" si="521"/>
        <v>4.01</v>
      </c>
      <c r="E2402" s="13">
        <f t="shared" ca="1" si="522"/>
        <v>1</v>
      </c>
      <c r="F2402" s="2">
        <f t="shared" ca="1" si="523"/>
        <v>1</v>
      </c>
      <c r="G2402" s="16">
        <f t="shared" ca="1" si="518"/>
        <v>2.04</v>
      </c>
      <c r="I2402" s="13">
        <f t="shared" ca="1" si="524"/>
        <v>722</v>
      </c>
      <c r="J2402" s="14">
        <f t="shared" ca="1" si="525"/>
        <v>11</v>
      </c>
      <c r="K2402" s="14">
        <f t="shared" ca="1" si="526"/>
        <v>8</v>
      </c>
      <c r="L2402" s="14">
        <f t="shared" ca="1" si="527"/>
        <v>92</v>
      </c>
      <c r="M2402" s="13">
        <f t="shared" ca="1" si="528"/>
        <v>2</v>
      </c>
      <c r="N2402" s="13" t="str">
        <f t="shared" ca="1" si="529"/>
        <v>2</v>
      </c>
      <c r="P2402" s="13" cm="1">
        <f t="array" aca="1" ref="P2402" ca="1">_xlfn.IFS(
  OR(K2402=1,K2402=2), 1,
  OR(K2402=3,K2402=4), 1.3,
  OR(K2402=5,K2402=6), 1.6,
  OR(K2402=7,K2402=8), 1.9,
  OR(K2402=9,K2402=10), 2.2,
  OR(K2402=11,K2402=12), 2.5,
  TRUE, "无效"
)</f>
        <v>1.9</v>
      </c>
      <c r="Q2402" s="13" cm="1">
        <f t="array" aca="1" ref="Q2402" ca="1">_xlfn.IFS(
  OR(L2402=2), 4,
  OR(L2402=4), 3.8,
  OR(L2402=6), 3.6,
  OR(L2402=8), 3.4,
  OR(L2402=10), 3.2,
  OR(L2402=12), 3,
  OR(L2402=14), 2.8,
  OR(L2402=16), 2.6,
  OR(L2402=18), 2.4,
  OR(L2402=82), 2.1,
  OR(L2402=84), 1.8,
  OR(L2402=86), 1.5,
  OR(L2402=88), 1.2,
  OR(L2402=90), 0.9,
  OR(L2402=92), 0.6,
  TRUE, "无效"
)</f>
        <v>0.6</v>
      </c>
      <c r="R2402" s="13">
        <f t="shared" ca="1" si="530"/>
        <v>2.5</v>
      </c>
      <c r="T2402" s="13">
        <f t="shared" ca="1" si="531"/>
        <v>0</v>
      </c>
      <c r="U2402" s="13"/>
    </row>
    <row r="2403" spans="1:21" x14ac:dyDescent="0.2">
      <c r="A2403" s="13">
        <v>2402</v>
      </c>
      <c r="B2403" s="13">
        <f t="shared" ca="1" si="519"/>
        <v>3</v>
      </c>
      <c r="C2403" s="14">
        <f t="shared" ca="1" si="520"/>
        <v>1</v>
      </c>
      <c r="D2403" s="15">
        <f t="shared" ca="1" si="521"/>
        <v>3.88</v>
      </c>
      <c r="E2403" s="13">
        <f t="shared" ca="1" si="522"/>
        <v>1</v>
      </c>
      <c r="F2403" s="2">
        <f t="shared" ca="1" si="523"/>
        <v>1</v>
      </c>
      <c r="G2403" s="16">
        <f t="shared" ca="1" si="518"/>
        <v>1.9</v>
      </c>
      <c r="I2403" s="13">
        <f t="shared" ca="1" si="524"/>
        <v>647</v>
      </c>
      <c r="J2403" s="14">
        <f t="shared" ca="1" si="525"/>
        <v>4</v>
      </c>
      <c r="K2403" s="14">
        <f t="shared" ca="1" si="526"/>
        <v>6</v>
      </c>
      <c r="L2403" s="14">
        <f t="shared" ca="1" si="527"/>
        <v>88</v>
      </c>
      <c r="M2403" s="13">
        <f t="shared" ca="1" si="528"/>
        <v>2</v>
      </c>
      <c r="N2403" s="13" t="str">
        <f t="shared" ca="1" si="529"/>
        <v>1</v>
      </c>
      <c r="P2403" s="13" cm="1">
        <f t="array" aca="1" ref="P2403" ca="1">_xlfn.IFS(
  OR(K2403=1,K2403=2), 1,
  OR(K2403=3,K2403=4), 1.3,
  OR(K2403=5,K2403=6), 1.6,
  OR(K2403=7,K2403=8), 1.9,
  OR(K2403=9,K2403=10), 2.2,
  OR(K2403=11,K2403=12), 2.5,
  TRUE, "无效"
)</f>
        <v>1.6</v>
      </c>
      <c r="Q2403" s="13" cm="1">
        <f t="array" aca="1" ref="Q2403" ca="1">_xlfn.IFS(
  OR(L2403=2), 4,
  OR(L2403=4), 3.8,
  OR(L2403=6), 3.6,
  OR(L2403=8), 3.4,
  OR(L2403=10), 3.2,
  OR(L2403=12), 3,
  OR(L2403=14), 2.8,
  OR(L2403=16), 2.6,
  OR(L2403=18), 2.4,
  OR(L2403=82), 2.1,
  OR(L2403=84), 1.8,
  OR(L2403=86), 1.5,
  OR(L2403=88), 1.2,
  OR(L2403=90), 0.9,
  OR(L2403=92), 0.6,
  TRUE, "无效"
)</f>
        <v>1.2</v>
      </c>
      <c r="R2403" s="13">
        <f t="shared" ca="1" si="530"/>
        <v>2.8</v>
      </c>
      <c r="T2403" s="13">
        <f t="shared" ca="1" si="531"/>
        <v>0</v>
      </c>
      <c r="U2403" s="13"/>
    </row>
    <row r="2404" spans="1:21" x14ac:dyDescent="0.2">
      <c r="A2404" s="13">
        <v>2403</v>
      </c>
      <c r="B2404" s="13">
        <f t="shared" ca="1" si="519"/>
        <v>3</v>
      </c>
      <c r="C2404" s="14">
        <f t="shared" ca="1" si="520"/>
        <v>2</v>
      </c>
      <c r="D2404" s="15">
        <f t="shared" ca="1" si="521"/>
        <v>10.37</v>
      </c>
      <c r="E2404" s="13">
        <f t="shared" ca="1" si="522"/>
        <v>3</v>
      </c>
      <c r="F2404" s="2">
        <f t="shared" ca="1" si="523"/>
        <v>8</v>
      </c>
      <c r="G2404" s="16">
        <f t="shared" ca="1" si="518"/>
        <v>1.62</v>
      </c>
      <c r="I2404" s="13">
        <f t="shared" ca="1" si="524"/>
        <v>741</v>
      </c>
      <c r="J2404" s="14">
        <f t="shared" ca="1" si="525"/>
        <v>32</v>
      </c>
      <c r="K2404" s="14">
        <f t="shared" ca="1" si="526"/>
        <v>7</v>
      </c>
      <c r="L2404" s="14">
        <f t="shared" ca="1" si="527"/>
        <v>84</v>
      </c>
      <c r="M2404" s="13">
        <f t="shared" ca="1" si="528"/>
        <v>2</v>
      </c>
      <c r="N2404" s="13" t="str">
        <f t="shared" ca="1" si="529"/>
        <v>4</v>
      </c>
      <c r="P2404" s="13" cm="1">
        <f t="array" aca="1" ref="P2404" ca="1">_xlfn.IFS(
  OR(K2404=1,K2404=2), 1,
  OR(K2404=3,K2404=4), 1.3,
  OR(K2404=5,K2404=6), 1.6,
  OR(K2404=7,K2404=8), 1.9,
  OR(K2404=9,K2404=10), 2.2,
  OR(K2404=11,K2404=12), 2.5,
  TRUE, "无效"
)</f>
        <v>1.9</v>
      </c>
      <c r="Q2404" s="13" cm="1">
        <f t="array" aca="1" ref="Q2404" ca="1">_xlfn.IFS(
  OR(L2404=2), 4,
  OR(L2404=4), 3.8,
  OR(L2404=6), 3.6,
  OR(L2404=8), 3.4,
  OR(L2404=10), 3.2,
  OR(L2404=12), 3,
  OR(L2404=14), 2.8,
  OR(L2404=16), 2.6,
  OR(L2404=18), 2.4,
  OR(L2404=82), 2.1,
  OR(L2404=84), 1.8,
  OR(L2404=86), 1.5,
  OR(L2404=88), 1.2,
  OR(L2404=90), 0.9,
  OR(L2404=92), 0.6,
  TRUE, "无效"
)</f>
        <v>1.8</v>
      </c>
      <c r="R2404" s="13">
        <f t="shared" ca="1" si="530"/>
        <v>3.7</v>
      </c>
      <c r="T2404" s="13">
        <f t="shared" ca="1" si="531"/>
        <v>1</v>
      </c>
      <c r="U2404" s="13"/>
    </row>
    <row r="2405" spans="1:21" x14ac:dyDescent="0.2">
      <c r="A2405" s="13">
        <v>2404</v>
      </c>
      <c r="B2405" s="13">
        <f t="shared" ca="1" si="519"/>
        <v>2</v>
      </c>
      <c r="C2405" s="14">
        <f t="shared" ca="1" si="520"/>
        <v>2</v>
      </c>
      <c r="D2405" s="15">
        <f t="shared" ca="1" si="521"/>
        <v>10.94</v>
      </c>
      <c r="E2405" s="13">
        <f t="shared" ca="1" si="522"/>
        <v>3</v>
      </c>
      <c r="F2405" s="2">
        <f t="shared" ca="1" si="523"/>
        <v>9</v>
      </c>
      <c r="G2405" s="16">
        <f t="shared" ca="1" si="518"/>
        <v>1.65</v>
      </c>
      <c r="I2405" s="13">
        <f t="shared" ca="1" si="524"/>
        <v>689</v>
      </c>
      <c r="J2405" s="14">
        <f t="shared" ca="1" si="525"/>
        <v>26</v>
      </c>
      <c r="K2405" s="14">
        <f t="shared" ca="1" si="526"/>
        <v>10</v>
      </c>
      <c r="L2405" s="14">
        <f t="shared" ca="1" si="527"/>
        <v>16</v>
      </c>
      <c r="M2405" s="13">
        <f t="shared" ca="1" si="528"/>
        <v>1</v>
      </c>
      <c r="N2405" s="13" t="str">
        <f t="shared" ca="1" si="529"/>
        <v>3</v>
      </c>
      <c r="P2405" s="13" cm="1">
        <f t="array" aca="1" ref="P2405" ca="1">_xlfn.IFS(
  OR(K2405=1,K2405=2), 1,
  OR(K2405=3,K2405=4), 1.3,
  OR(K2405=5,K2405=6), 1.6,
  OR(K2405=7,K2405=8), 1.9,
  OR(K2405=9,K2405=10), 2.2,
  OR(K2405=11,K2405=12), 2.5,
  TRUE, "无效"
)</f>
        <v>2.2000000000000002</v>
      </c>
      <c r="Q2405" s="13" cm="1">
        <f t="array" aca="1" ref="Q2405" ca="1">_xlfn.IFS(
  OR(L2405=2), 4,
  OR(L2405=4), 3.8,
  OR(L2405=6), 3.6,
  OR(L2405=8), 3.4,
  OR(L2405=10), 3.2,
  OR(L2405=12), 3,
  OR(L2405=14), 2.8,
  OR(L2405=16), 2.6,
  OR(L2405=18), 2.4,
  OR(L2405=82), 2.1,
  OR(L2405=84), 1.8,
  OR(L2405=86), 1.5,
  OR(L2405=88), 1.2,
  OR(L2405=90), 0.9,
  OR(L2405=92), 0.6,
  TRUE, "无效"
)</f>
        <v>2.6</v>
      </c>
      <c r="R2405" s="13">
        <f t="shared" ca="1" si="530"/>
        <v>4.8000000000000007</v>
      </c>
      <c r="T2405" s="13">
        <f t="shared" ca="1" si="531"/>
        <v>1</v>
      </c>
      <c r="U2405" s="13"/>
    </row>
    <row r="2406" spans="1:21" x14ac:dyDescent="0.2">
      <c r="A2406" s="13">
        <v>2405</v>
      </c>
      <c r="B2406" s="13">
        <f t="shared" ca="1" si="519"/>
        <v>2</v>
      </c>
      <c r="C2406" s="14">
        <f t="shared" ca="1" si="520"/>
        <v>1</v>
      </c>
      <c r="D2406" s="15">
        <f t="shared" ca="1" si="521"/>
        <v>1.5</v>
      </c>
      <c r="E2406" s="13">
        <f t="shared" ca="1" si="522"/>
        <v>2</v>
      </c>
      <c r="F2406" s="2">
        <f t="shared" ca="1" si="523"/>
        <v>5</v>
      </c>
      <c r="G2406" s="16">
        <f t="shared" ca="1" si="518"/>
        <v>1.2</v>
      </c>
      <c r="I2406" s="13">
        <f t="shared" ca="1" si="524"/>
        <v>755</v>
      </c>
      <c r="J2406" s="14">
        <f t="shared" ca="1" si="525"/>
        <v>14</v>
      </c>
      <c r="K2406" s="14">
        <f t="shared" ca="1" si="526"/>
        <v>4</v>
      </c>
      <c r="L2406" s="14">
        <f t="shared" ca="1" si="527"/>
        <v>10</v>
      </c>
      <c r="M2406" s="13">
        <f t="shared" ca="1" si="528"/>
        <v>1</v>
      </c>
      <c r="N2406" s="13" t="str">
        <f t="shared" ca="1" si="529"/>
        <v>2</v>
      </c>
      <c r="P2406" s="13" cm="1">
        <f t="array" aca="1" ref="P2406" ca="1">_xlfn.IFS(
  OR(K2406=1,K2406=2), 1,
  OR(K2406=3,K2406=4), 1.3,
  OR(K2406=5,K2406=6), 1.6,
  OR(K2406=7,K2406=8), 1.9,
  OR(K2406=9,K2406=10), 2.2,
  OR(K2406=11,K2406=12), 2.5,
  TRUE, "无效"
)</f>
        <v>1.3</v>
      </c>
      <c r="Q2406" s="13" cm="1">
        <f t="array" aca="1" ref="Q2406" ca="1">_xlfn.IFS(
  OR(L2406=2), 4,
  OR(L2406=4), 3.8,
  OR(L2406=6), 3.6,
  OR(L2406=8), 3.4,
  OR(L2406=10), 3.2,
  OR(L2406=12), 3,
  OR(L2406=14), 2.8,
  OR(L2406=16), 2.6,
  OR(L2406=18), 2.4,
  OR(L2406=82), 2.1,
  OR(L2406=84), 1.8,
  OR(L2406=86), 1.5,
  OR(L2406=88), 1.2,
  OR(L2406=90), 0.9,
  OR(L2406=92), 0.6,
  TRUE, "无效"
)</f>
        <v>3.2</v>
      </c>
      <c r="R2406" s="13">
        <f t="shared" ca="1" si="530"/>
        <v>4.5</v>
      </c>
      <c r="T2406" s="13">
        <f t="shared" ca="1" si="531"/>
        <v>0</v>
      </c>
      <c r="U2406" s="13"/>
    </row>
    <row r="2407" spans="1:21" x14ac:dyDescent="0.2">
      <c r="A2407" s="13">
        <v>2406</v>
      </c>
      <c r="B2407" s="13">
        <f t="shared" ca="1" si="519"/>
        <v>3</v>
      </c>
      <c r="C2407" s="14">
        <f t="shared" ca="1" si="520"/>
        <v>1</v>
      </c>
      <c r="D2407" s="15">
        <f t="shared" ca="1" si="521"/>
        <v>4.2300000000000004</v>
      </c>
      <c r="E2407" s="13">
        <f t="shared" ca="1" si="522"/>
        <v>1</v>
      </c>
      <c r="F2407" s="2">
        <f t="shared" ca="1" si="523"/>
        <v>2</v>
      </c>
      <c r="G2407" s="16">
        <f t="shared" ca="1" si="518"/>
        <v>1.94</v>
      </c>
      <c r="I2407" s="13">
        <f t="shared" ca="1" si="524"/>
        <v>625</v>
      </c>
      <c r="J2407" s="14">
        <f t="shared" ca="1" si="525"/>
        <v>18</v>
      </c>
      <c r="K2407" s="14">
        <f t="shared" ca="1" si="526"/>
        <v>4</v>
      </c>
      <c r="L2407" s="14">
        <f t="shared" ca="1" si="527"/>
        <v>6</v>
      </c>
      <c r="M2407" s="13">
        <f t="shared" ca="1" si="528"/>
        <v>1</v>
      </c>
      <c r="N2407" s="13" t="str">
        <f t="shared" ca="1" si="529"/>
        <v>2</v>
      </c>
      <c r="P2407" s="13" cm="1">
        <f t="array" aca="1" ref="P2407" ca="1">_xlfn.IFS(
  OR(K2407=1,K2407=2), 1,
  OR(K2407=3,K2407=4), 1.3,
  OR(K2407=5,K2407=6), 1.6,
  OR(K2407=7,K2407=8), 1.9,
  OR(K2407=9,K2407=10), 2.2,
  OR(K2407=11,K2407=12), 2.5,
  TRUE, "无效"
)</f>
        <v>1.3</v>
      </c>
      <c r="Q2407" s="13" cm="1">
        <f t="array" aca="1" ref="Q2407" ca="1">_xlfn.IFS(
  OR(L2407=2), 4,
  OR(L2407=4), 3.8,
  OR(L2407=6), 3.6,
  OR(L2407=8), 3.4,
  OR(L2407=10), 3.2,
  OR(L2407=12), 3,
  OR(L2407=14), 2.8,
  OR(L2407=16), 2.6,
  OR(L2407=18), 2.4,
  OR(L2407=82), 2.1,
  OR(L2407=84), 1.8,
  OR(L2407=86), 1.5,
  OR(L2407=88), 1.2,
  OR(L2407=90), 0.9,
  OR(L2407=92), 0.6,
  TRUE, "无效"
)</f>
        <v>3.6</v>
      </c>
      <c r="R2407" s="13">
        <f t="shared" ca="1" si="530"/>
        <v>4.9000000000000004</v>
      </c>
      <c r="T2407" s="13">
        <f t="shared" ca="1" si="531"/>
        <v>0</v>
      </c>
      <c r="U2407" s="13"/>
    </row>
    <row r="2408" spans="1:21" x14ac:dyDescent="0.2">
      <c r="A2408" s="13">
        <v>2407</v>
      </c>
      <c r="B2408" s="13">
        <f t="shared" ca="1" si="519"/>
        <v>1</v>
      </c>
      <c r="C2408" s="14">
        <f t="shared" ca="1" si="520"/>
        <v>1</v>
      </c>
      <c r="D2408" s="15">
        <f t="shared" ca="1" si="521"/>
        <v>9.68</v>
      </c>
      <c r="E2408" s="13">
        <f t="shared" ca="1" si="522"/>
        <v>3</v>
      </c>
      <c r="F2408" s="2">
        <f t="shared" ca="1" si="523"/>
        <v>1</v>
      </c>
      <c r="G2408" s="16">
        <f t="shared" ca="1" si="518"/>
        <v>1.55</v>
      </c>
      <c r="I2408" s="13">
        <f t="shared" ca="1" si="524"/>
        <v>620</v>
      </c>
      <c r="J2408" s="14">
        <f t="shared" ca="1" si="525"/>
        <v>7</v>
      </c>
      <c r="K2408" s="14">
        <f t="shared" ca="1" si="526"/>
        <v>5</v>
      </c>
      <c r="L2408" s="14">
        <f t="shared" ca="1" si="527"/>
        <v>82</v>
      </c>
      <c r="M2408" s="13">
        <f t="shared" ca="1" si="528"/>
        <v>2</v>
      </c>
      <c r="N2408" s="13" t="str">
        <f t="shared" ca="1" si="529"/>
        <v>1</v>
      </c>
      <c r="P2408" s="13" cm="1">
        <f t="array" aca="1" ref="P2408" ca="1">_xlfn.IFS(
  OR(K2408=1,K2408=2), 1,
  OR(K2408=3,K2408=4), 1.3,
  OR(K2408=5,K2408=6), 1.6,
  OR(K2408=7,K2408=8), 1.9,
  OR(K2408=9,K2408=10), 2.2,
  OR(K2408=11,K2408=12), 2.5,
  TRUE, "无效"
)</f>
        <v>1.6</v>
      </c>
      <c r="Q2408" s="13" cm="1">
        <f t="array" aca="1" ref="Q2408" ca="1">_xlfn.IFS(
  OR(L2408=2), 4,
  OR(L2408=4), 3.8,
  OR(L2408=6), 3.6,
  OR(L2408=8), 3.4,
  OR(L2408=10), 3.2,
  OR(L2408=12), 3,
  OR(L2408=14), 2.8,
  OR(L2408=16), 2.6,
  OR(L2408=18), 2.4,
  OR(L2408=82), 2.1,
  OR(L2408=84), 1.8,
  OR(L2408=86), 1.5,
  OR(L2408=88), 1.2,
  OR(L2408=90), 0.9,
  OR(L2408=92), 0.6,
  TRUE, "无效"
)</f>
        <v>2.1</v>
      </c>
      <c r="R2408" s="13">
        <f t="shared" ca="1" si="530"/>
        <v>3.7</v>
      </c>
      <c r="T2408" s="13">
        <f t="shared" ca="1" si="531"/>
        <v>1</v>
      </c>
      <c r="U2408" s="13"/>
    </row>
    <row r="2409" spans="1:21" x14ac:dyDescent="0.2">
      <c r="A2409" s="13">
        <v>2408</v>
      </c>
      <c r="B2409" s="13">
        <f t="shared" ca="1" si="519"/>
        <v>1</v>
      </c>
      <c r="C2409" s="14">
        <f t="shared" ca="1" si="520"/>
        <v>1</v>
      </c>
      <c r="D2409" s="15">
        <f t="shared" ca="1" si="521"/>
        <v>3.88</v>
      </c>
      <c r="E2409" s="13">
        <f t="shared" ca="1" si="522"/>
        <v>1</v>
      </c>
      <c r="F2409" s="2">
        <f t="shared" ca="1" si="523"/>
        <v>3</v>
      </c>
      <c r="G2409" s="16">
        <f t="shared" ca="1" si="518"/>
        <v>2.04</v>
      </c>
      <c r="I2409" s="13">
        <f t="shared" ca="1" si="524"/>
        <v>668</v>
      </c>
      <c r="J2409" s="14">
        <f t="shared" ca="1" si="525"/>
        <v>33</v>
      </c>
      <c r="K2409" s="14">
        <f t="shared" ca="1" si="526"/>
        <v>6</v>
      </c>
      <c r="L2409" s="14">
        <f t="shared" ca="1" si="527"/>
        <v>16</v>
      </c>
      <c r="M2409" s="13">
        <f t="shared" ca="1" si="528"/>
        <v>1</v>
      </c>
      <c r="N2409" s="13" t="str">
        <f t="shared" ca="1" si="529"/>
        <v>4</v>
      </c>
      <c r="P2409" s="13" cm="1">
        <f t="array" aca="1" ref="P2409" ca="1">_xlfn.IFS(
  OR(K2409=1,K2409=2), 1,
  OR(K2409=3,K2409=4), 1.3,
  OR(K2409=5,K2409=6), 1.6,
  OR(K2409=7,K2409=8), 1.9,
  OR(K2409=9,K2409=10), 2.2,
  OR(K2409=11,K2409=12), 2.5,
  TRUE, "无效"
)</f>
        <v>1.6</v>
      </c>
      <c r="Q2409" s="13" cm="1">
        <f t="array" aca="1" ref="Q2409" ca="1">_xlfn.IFS(
  OR(L2409=2), 4,
  OR(L2409=4), 3.8,
  OR(L2409=6), 3.6,
  OR(L2409=8), 3.4,
  OR(L2409=10), 3.2,
  OR(L2409=12), 3,
  OR(L2409=14), 2.8,
  OR(L2409=16), 2.6,
  OR(L2409=18), 2.4,
  OR(L2409=82), 2.1,
  OR(L2409=84), 1.8,
  OR(L2409=86), 1.5,
  OR(L2409=88), 1.2,
  OR(L2409=90), 0.9,
  OR(L2409=92), 0.6,
  TRUE, "无效"
)</f>
        <v>2.6</v>
      </c>
      <c r="R2409" s="13">
        <f t="shared" ca="1" si="530"/>
        <v>4.2</v>
      </c>
      <c r="T2409" s="13">
        <f t="shared" ca="1" si="531"/>
        <v>0</v>
      </c>
      <c r="U2409" s="13"/>
    </row>
    <row r="2410" spans="1:21" x14ac:dyDescent="0.2">
      <c r="A2410" s="13">
        <v>2409</v>
      </c>
      <c r="B2410" s="13">
        <f t="shared" ca="1" si="519"/>
        <v>1</v>
      </c>
      <c r="C2410" s="14">
        <f t="shared" ca="1" si="520"/>
        <v>2</v>
      </c>
      <c r="D2410" s="15">
        <f t="shared" ca="1" si="521"/>
        <v>4.88</v>
      </c>
      <c r="E2410" s="13">
        <f t="shared" ca="1" si="522"/>
        <v>1</v>
      </c>
      <c r="F2410" s="2">
        <f t="shared" ca="1" si="523"/>
        <v>3</v>
      </c>
      <c r="G2410" s="16">
        <f t="shared" ca="1" si="518"/>
        <v>2.0499999999999998</v>
      </c>
      <c r="I2410" s="13">
        <f t="shared" ca="1" si="524"/>
        <v>777</v>
      </c>
      <c r="J2410" s="14">
        <f t="shared" ca="1" si="525"/>
        <v>29</v>
      </c>
      <c r="K2410" s="14">
        <f t="shared" ca="1" si="526"/>
        <v>5</v>
      </c>
      <c r="L2410" s="14">
        <f t="shared" ca="1" si="527"/>
        <v>88</v>
      </c>
      <c r="M2410" s="13">
        <f t="shared" ca="1" si="528"/>
        <v>2</v>
      </c>
      <c r="N2410" s="13" t="str">
        <f t="shared" ca="1" si="529"/>
        <v>3</v>
      </c>
      <c r="P2410" s="13" cm="1">
        <f t="array" aca="1" ref="P2410" ca="1">_xlfn.IFS(
  OR(K2410=1,K2410=2), 1,
  OR(K2410=3,K2410=4), 1.3,
  OR(K2410=5,K2410=6), 1.6,
  OR(K2410=7,K2410=8), 1.9,
  OR(K2410=9,K2410=10), 2.2,
  OR(K2410=11,K2410=12), 2.5,
  TRUE, "无效"
)</f>
        <v>1.6</v>
      </c>
      <c r="Q2410" s="13" cm="1">
        <f t="array" aca="1" ref="Q2410" ca="1">_xlfn.IFS(
  OR(L2410=2), 4,
  OR(L2410=4), 3.8,
  OR(L2410=6), 3.6,
  OR(L2410=8), 3.4,
  OR(L2410=10), 3.2,
  OR(L2410=12), 3,
  OR(L2410=14), 2.8,
  OR(L2410=16), 2.6,
  OR(L2410=18), 2.4,
  OR(L2410=82), 2.1,
  OR(L2410=84), 1.8,
  OR(L2410=86), 1.5,
  OR(L2410=88), 1.2,
  OR(L2410=90), 0.9,
  OR(L2410=92), 0.6,
  TRUE, "无效"
)</f>
        <v>1.2</v>
      </c>
      <c r="R2410" s="13">
        <f t="shared" ca="1" si="530"/>
        <v>2.8</v>
      </c>
      <c r="T2410" s="13">
        <f t="shared" ca="1" si="531"/>
        <v>0</v>
      </c>
      <c r="U2410" s="13"/>
    </row>
    <row r="2411" spans="1:21" x14ac:dyDescent="0.2">
      <c r="A2411" s="13">
        <v>2410</v>
      </c>
      <c r="B2411" s="13">
        <f t="shared" ca="1" si="519"/>
        <v>1</v>
      </c>
      <c r="C2411" s="14">
        <f t="shared" ca="1" si="520"/>
        <v>1</v>
      </c>
      <c r="D2411" s="15">
        <f t="shared" ca="1" si="521"/>
        <v>1.42</v>
      </c>
      <c r="E2411" s="13">
        <f t="shared" ca="1" si="522"/>
        <v>2</v>
      </c>
      <c r="F2411" s="2">
        <f t="shared" ca="1" si="523"/>
        <v>6</v>
      </c>
      <c r="G2411" s="16">
        <f t="shared" ca="1" si="518"/>
        <v>1.2</v>
      </c>
      <c r="I2411" s="13">
        <f t="shared" ca="1" si="524"/>
        <v>677</v>
      </c>
      <c r="J2411" s="14">
        <f t="shared" ca="1" si="525"/>
        <v>23</v>
      </c>
      <c r="K2411" s="14">
        <f t="shared" ca="1" si="526"/>
        <v>4</v>
      </c>
      <c r="L2411" s="14">
        <f t="shared" ca="1" si="527"/>
        <v>10</v>
      </c>
      <c r="M2411" s="13">
        <f t="shared" ca="1" si="528"/>
        <v>1</v>
      </c>
      <c r="N2411" s="13" t="str">
        <f t="shared" ca="1" si="529"/>
        <v>3</v>
      </c>
      <c r="P2411" s="13" cm="1">
        <f t="array" aca="1" ref="P2411" ca="1">_xlfn.IFS(
  OR(K2411=1,K2411=2), 1,
  OR(K2411=3,K2411=4), 1.3,
  OR(K2411=5,K2411=6), 1.6,
  OR(K2411=7,K2411=8), 1.9,
  OR(K2411=9,K2411=10), 2.2,
  OR(K2411=11,K2411=12), 2.5,
  TRUE, "无效"
)</f>
        <v>1.3</v>
      </c>
      <c r="Q2411" s="13" cm="1">
        <f t="array" aca="1" ref="Q2411" ca="1">_xlfn.IFS(
  OR(L2411=2), 4,
  OR(L2411=4), 3.8,
  OR(L2411=6), 3.6,
  OR(L2411=8), 3.4,
  OR(L2411=10), 3.2,
  OR(L2411=12), 3,
  OR(L2411=14), 2.8,
  OR(L2411=16), 2.6,
  OR(L2411=18), 2.4,
  OR(L2411=82), 2.1,
  OR(L2411=84), 1.8,
  OR(L2411=86), 1.5,
  OR(L2411=88), 1.2,
  OR(L2411=90), 0.9,
  OR(L2411=92), 0.6,
  TRUE, "无效"
)</f>
        <v>3.2</v>
      </c>
      <c r="R2411" s="13">
        <f t="shared" ca="1" si="530"/>
        <v>4.5</v>
      </c>
      <c r="T2411" s="13">
        <f t="shared" ca="1" si="531"/>
        <v>0</v>
      </c>
      <c r="U2411" s="13"/>
    </row>
    <row r="2412" spans="1:21" x14ac:dyDescent="0.2">
      <c r="A2412" s="13">
        <v>2411</v>
      </c>
      <c r="B2412" s="13">
        <f t="shared" ca="1" si="519"/>
        <v>3</v>
      </c>
      <c r="C2412" s="14">
        <f t="shared" ca="1" si="520"/>
        <v>1</v>
      </c>
      <c r="D2412" s="15">
        <f t="shared" ca="1" si="521"/>
        <v>10.53</v>
      </c>
      <c r="E2412" s="13">
        <f t="shared" ca="1" si="522"/>
        <v>3</v>
      </c>
      <c r="F2412" s="2">
        <f t="shared" ca="1" si="523"/>
        <v>2</v>
      </c>
      <c r="G2412" s="16">
        <f t="shared" ca="1" si="518"/>
        <v>1.66</v>
      </c>
      <c r="I2412" s="13">
        <f t="shared" ca="1" si="524"/>
        <v>740</v>
      </c>
      <c r="J2412" s="14">
        <f t="shared" ca="1" si="525"/>
        <v>28</v>
      </c>
      <c r="K2412" s="14">
        <f t="shared" ca="1" si="526"/>
        <v>6</v>
      </c>
      <c r="L2412" s="14">
        <f t="shared" ca="1" si="527"/>
        <v>10</v>
      </c>
      <c r="M2412" s="13">
        <f t="shared" ca="1" si="528"/>
        <v>1</v>
      </c>
      <c r="N2412" s="13" t="str">
        <f t="shared" ca="1" si="529"/>
        <v>3</v>
      </c>
      <c r="P2412" s="13" cm="1">
        <f t="array" aca="1" ref="P2412" ca="1">_xlfn.IFS(
  OR(K2412=1,K2412=2), 1,
  OR(K2412=3,K2412=4), 1.3,
  OR(K2412=5,K2412=6), 1.6,
  OR(K2412=7,K2412=8), 1.9,
  OR(K2412=9,K2412=10), 2.2,
  OR(K2412=11,K2412=12), 2.5,
  TRUE, "无效"
)</f>
        <v>1.6</v>
      </c>
      <c r="Q2412" s="13" cm="1">
        <f t="array" aca="1" ref="Q2412" ca="1">_xlfn.IFS(
  OR(L2412=2), 4,
  OR(L2412=4), 3.8,
  OR(L2412=6), 3.6,
  OR(L2412=8), 3.4,
  OR(L2412=10), 3.2,
  OR(L2412=12), 3,
  OR(L2412=14), 2.8,
  OR(L2412=16), 2.6,
  OR(L2412=18), 2.4,
  OR(L2412=82), 2.1,
  OR(L2412=84), 1.8,
  OR(L2412=86), 1.5,
  OR(L2412=88), 1.2,
  OR(L2412=90), 0.9,
  OR(L2412=92), 0.6,
  TRUE, "无效"
)</f>
        <v>3.2</v>
      </c>
      <c r="R2412" s="13">
        <f t="shared" ca="1" si="530"/>
        <v>4.8000000000000007</v>
      </c>
      <c r="T2412" s="13">
        <f t="shared" ca="1" si="531"/>
        <v>1</v>
      </c>
      <c r="U2412" s="13"/>
    </row>
    <row r="2413" spans="1:21" x14ac:dyDescent="0.2">
      <c r="A2413" s="13">
        <v>2412</v>
      </c>
      <c r="B2413" s="13">
        <f t="shared" ca="1" si="519"/>
        <v>3</v>
      </c>
      <c r="C2413" s="14">
        <f t="shared" ca="1" si="520"/>
        <v>2</v>
      </c>
      <c r="D2413" s="15">
        <f t="shared" ca="1" si="521"/>
        <v>8.08</v>
      </c>
      <c r="E2413" s="13">
        <f t="shared" ca="1" si="522"/>
        <v>3</v>
      </c>
      <c r="F2413" s="2">
        <f t="shared" ca="1" si="523"/>
        <v>1</v>
      </c>
      <c r="G2413" s="16">
        <f t="shared" ca="1" si="518"/>
        <v>1.75</v>
      </c>
      <c r="I2413" s="13">
        <f t="shared" ca="1" si="524"/>
        <v>658</v>
      </c>
      <c r="J2413" s="14">
        <f t="shared" ca="1" si="525"/>
        <v>24</v>
      </c>
      <c r="K2413" s="14">
        <f t="shared" ca="1" si="526"/>
        <v>10</v>
      </c>
      <c r="L2413" s="14">
        <f t="shared" ca="1" si="527"/>
        <v>2</v>
      </c>
      <c r="M2413" s="13">
        <f t="shared" ca="1" si="528"/>
        <v>1</v>
      </c>
      <c r="N2413" s="13" t="str">
        <f t="shared" ca="1" si="529"/>
        <v>3</v>
      </c>
      <c r="P2413" s="13" cm="1">
        <f t="array" aca="1" ref="P2413" ca="1">_xlfn.IFS(
  OR(K2413=1,K2413=2), 1,
  OR(K2413=3,K2413=4), 1.3,
  OR(K2413=5,K2413=6), 1.6,
  OR(K2413=7,K2413=8), 1.9,
  OR(K2413=9,K2413=10), 2.2,
  OR(K2413=11,K2413=12), 2.5,
  TRUE, "无效"
)</f>
        <v>2.2000000000000002</v>
      </c>
      <c r="Q2413" s="13" cm="1">
        <f t="array" aca="1" ref="Q2413" ca="1">_xlfn.IFS(
  OR(L2413=2), 4,
  OR(L2413=4), 3.8,
  OR(L2413=6), 3.6,
  OR(L2413=8), 3.4,
  OR(L2413=10), 3.2,
  OR(L2413=12), 3,
  OR(L2413=14), 2.8,
  OR(L2413=16), 2.6,
  OR(L2413=18), 2.4,
  OR(L2413=82), 2.1,
  OR(L2413=84), 1.8,
  OR(L2413=86), 1.5,
  OR(L2413=88), 1.2,
  OR(L2413=90), 0.9,
  OR(L2413=92), 0.6,
  TRUE, "无效"
)</f>
        <v>4</v>
      </c>
      <c r="R2413" s="13">
        <f t="shared" ca="1" si="530"/>
        <v>6.2</v>
      </c>
      <c r="T2413" s="13">
        <f t="shared" ca="1" si="531"/>
        <v>1</v>
      </c>
      <c r="U2413" s="13"/>
    </row>
    <row r="2414" spans="1:21" x14ac:dyDescent="0.2">
      <c r="A2414" s="13">
        <v>2413</v>
      </c>
      <c r="B2414" s="13">
        <f t="shared" ca="1" si="519"/>
        <v>1</v>
      </c>
      <c r="C2414" s="14">
        <f t="shared" ca="1" si="520"/>
        <v>1</v>
      </c>
      <c r="D2414" s="15">
        <f t="shared" ca="1" si="521"/>
        <v>8.02</v>
      </c>
      <c r="E2414" s="13">
        <f t="shared" ca="1" si="522"/>
        <v>3</v>
      </c>
      <c r="F2414" s="2">
        <f t="shared" ca="1" si="523"/>
        <v>5</v>
      </c>
      <c r="G2414" s="16">
        <f t="shared" ca="1" si="518"/>
        <v>1.8</v>
      </c>
      <c r="I2414" s="13">
        <f t="shared" ca="1" si="524"/>
        <v>749</v>
      </c>
      <c r="J2414" s="14">
        <f t="shared" ca="1" si="525"/>
        <v>37</v>
      </c>
      <c r="K2414" s="14">
        <f t="shared" ca="1" si="526"/>
        <v>3</v>
      </c>
      <c r="L2414" s="14">
        <f t="shared" ca="1" si="527"/>
        <v>12</v>
      </c>
      <c r="M2414" s="13">
        <f t="shared" ca="1" si="528"/>
        <v>1</v>
      </c>
      <c r="N2414" s="13" t="str">
        <f t="shared" ca="1" si="529"/>
        <v>4</v>
      </c>
      <c r="P2414" s="13" cm="1">
        <f t="array" aca="1" ref="P2414" ca="1">_xlfn.IFS(
  OR(K2414=1,K2414=2), 1,
  OR(K2414=3,K2414=4), 1.3,
  OR(K2414=5,K2414=6), 1.6,
  OR(K2414=7,K2414=8), 1.9,
  OR(K2414=9,K2414=10), 2.2,
  OR(K2414=11,K2414=12), 2.5,
  TRUE, "无效"
)</f>
        <v>1.3</v>
      </c>
      <c r="Q2414" s="13" cm="1">
        <f t="array" aca="1" ref="Q2414" ca="1">_xlfn.IFS(
  OR(L2414=2), 4,
  OR(L2414=4), 3.8,
  OR(L2414=6), 3.6,
  OR(L2414=8), 3.4,
  OR(L2414=10), 3.2,
  OR(L2414=12), 3,
  OR(L2414=14), 2.8,
  OR(L2414=16), 2.6,
  OR(L2414=18), 2.4,
  OR(L2414=82), 2.1,
  OR(L2414=84), 1.8,
  OR(L2414=86), 1.5,
  OR(L2414=88), 1.2,
  OR(L2414=90), 0.9,
  OR(L2414=92), 0.6,
  TRUE, "无效"
)</f>
        <v>3</v>
      </c>
      <c r="R2414" s="13">
        <f t="shared" ca="1" si="530"/>
        <v>4.3</v>
      </c>
      <c r="T2414" s="13">
        <f t="shared" ca="1" si="531"/>
        <v>1</v>
      </c>
      <c r="U2414" s="13"/>
    </row>
    <row r="2415" spans="1:21" x14ac:dyDescent="0.2">
      <c r="A2415" s="13">
        <v>2414</v>
      </c>
      <c r="B2415" s="13">
        <f t="shared" ca="1" si="519"/>
        <v>2</v>
      </c>
      <c r="C2415" s="14">
        <f t="shared" ca="1" si="520"/>
        <v>1</v>
      </c>
      <c r="D2415" s="15">
        <f t="shared" ca="1" si="521"/>
        <v>11.42</v>
      </c>
      <c r="E2415" s="13">
        <f t="shared" ca="1" si="522"/>
        <v>3</v>
      </c>
      <c r="F2415" s="2">
        <f t="shared" ca="1" si="523"/>
        <v>1</v>
      </c>
      <c r="G2415" s="16">
        <f t="shared" ca="1" si="518"/>
        <v>1.63</v>
      </c>
      <c r="I2415" s="13">
        <f t="shared" ca="1" si="524"/>
        <v>761</v>
      </c>
      <c r="J2415" s="14">
        <f t="shared" ca="1" si="525"/>
        <v>2</v>
      </c>
      <c r="K2415" s="14">
        <f t="shared" ca="1" si="526"/>
        <v>1</v>
      </c>
      <c r="L2415" s="14">
        <f t="shared" ca="1" si="527"/>
        <v>16</v>
      </c>
      <c r="M2415" s="13">
        <f t="shared" ca="1" si="528"/>
        <v>1</v>
      </c>
      <c r="N2415" s="13" t="str">
        <f t="shared" ca="1" si="529"/>
        <v>1</v>
      </c>
      <c r="P2415" s="13" cm="1">
        <f t="array" aca="1" ref="P2415" ca="1">_xlfn.IFS(
  OR(K2415=1,K2415=2), 1,
  OR(K2415=3,K2415=4), 1.3,
  OR(K2415=5,K2415=6), 1.6,
  OR(K2415=7,K2415=8), 1.9,
  OR(K2415=9,K2415=10), 2.2,
  OR(K2415=11,K2415=12), 2.5,
  TRUE, "无效"
)</f>
        <v>1</v>
      </c>
      <c r="Q2415" s="13" cm="1">
        <f t="array" aca="1" ref="Q2415" ca="1">_xlfn.IFS(
  OR(L2415=2), 4,
  OR(L2415=4), 3.8,
  OR(L2415=6), 3.6,
  OR(L2415=8), 3.4,
  OR(L2415=10), 3.2,
  OR(L2415=12), 3,
  OR(L2415=14), 2.8,
  OR(L2415=16), 2.6,
  OR(L2415=18), 2.4,
  OR(L2415=82), 2.1,
  OR(L2415=84), 1.8,
  OR(L2415=86), 1.5,
  OR(L2415=88), 1.2,
  OR(L2415=90), 0.9,
  OR(L2415=92), 0.6,
  TRUE, "无效"
)</f>
        <v>2.6</v>
      </c>
      <c r="R2415" s="13">
        <f t="shared" ca="1" si="530"/>
        <v>3.6</v>
      </c>
      <c r="T2415" s="13">
        <f t="shared" ca="1" si="531"/>
        <v>1</v>
      </c>
      <c r="U2415" s="13"/>
    </row>
    <row r="2416" spans="1:21" x14ac:dyDescent="0.2">
      <c r="A2416" s="13">
        <v>2415</v>
      </c>
      <c r="B2416" s="13">
        <f t="shared" ca="1" si="519"/>
        <v>3</v>
      </c>
      <c r="C2416" s="14">
        <f t="shared" ca="1" si="520"/>
        <v>2</v>
      </c>
      <c r="D2416" s="15">
        <f t="shared" ca="1" si="521"/>
        <v>10.84</v>
      </c>
      <c r="E2416" s="13">
        <f t="shared" ca="1" si="522"/>
        <v>3</v>
      </c>
      <c r="F2416" s="2">
        <f t="shared" ca="1" si="523"/>
        <v>9</v>
      </c>
      <c r="G2416" s="16">
        <f t="shared" ca="1" si="518"/>
        <v>1.7</v>
      </c>
      <c r="I2416" s="13">
        <f t="shared" ca="1" si="524"/>
        <v>746</v>
      </c>
      <c r="J2416" s="14">
        <f t="shared" ca="1" si="525"/>
        <v>20</v>
      </c>
      <c r="K2416" s="14">
        <f t="shared" ca="1" si="526"/>
        <v>12</v>
      </c>
      <c r="L2416" s="14">
        <f t="shared" ca="1" si="527"/>
        <v>92</v>
      </c>
      <c r="M2416" s="13">
        <f t="shared" ca="1" si="528"/>
        <v>2</v>
      </c>
      <c r="N2416" s="13" t="str">
        <f t="shared" ca="1" si="529"/>
        <v>2</v>
      </c>
      <c r="P2416" s="13" cm="1">
        <f t="array" aca="1" ref="P2416" ca="1">_xlfn.IFS(
  OR(K2416=1,K2416=2), 1,
  OR(K2416=3,K2416=4), 1.3,
  OR(K2416=5,K2416=6), 1.6,
  OR(K2416=7,K2416=8), 1.9,
  OR(K2416=9,K2416=10), 2.2,
  OR(K2416=11,K2416=12), 2.5,
  TRUE, "无效"
)</f>
        <v>2.5</v>
      </c>
      <c r="Q2416" s="13" cm="1">
        <f t="array" aca="1" ref="Q2416" ca="1">_xlfn.IFS(
  OR(L2416=2), 4,
  OR(L2416=4), 3.8,
  OR(L2416=6), 3.6,
  OR(L2416=8), 3.4,
  OR(L2416=10), 3.2,
  OR(L2416=12), 3,
  OR(L2416=14), 2.8,
  OR(L2416=16), 2.6,
  OR(L2416=18), 2.4,
  OR(L2416=82), 2.1,
  OR(L2416=84), 1.8,
  OR(L2416=86), 1.5,
  OR(L2416=88), 1.2,
  OR(L2416=90), 0.9,
  OR(L2416=92), 0.6,
  TRUE, "无效"
)</f>
        <v>0.6</v>
      </c>
      <c r="R2416" s="13">
        <f t="shared" ca="1" si="530"/>
        <v>3.1</v>
      </c>
      <c r="T2416" s="13">
        <f t="shared" ca="1" si="531"/>
        <v>1</v>
      </c>
      <c r="U2416" s="13"/>
    </row>
    <row r="2417" spans="1:21" x14ac:dyDescent="0.2">
      <c r="A2417" s="13">
        <v>2416</v>
      </c>
      <c r="B2417" s="13">
        <f t="shared" ca="1" si="519"/>
        <v>3</v>
      </c>
      <c r="C2417" s="14">
        <f t="shared" ca="1" si="520"/>
        <v>1</v>
      </c>
      <c r="D2417" s="15">
        <f t="shared" ca="1" si="521"/>
        <v>2.75</v>
      </c>
      <c r="E2417" s="13">
        <f t="shared" ca="1" si="522"/>
        <v>1</v>
      </c>
      <c r="F2417" s="2">
        <f t="shared" ca="1" si="523"/>
        <v>1</v>
      </c>
      <c r="G2417" s="16">
        <f t="shared" ca="1" si="518"/>
        <v>1.93</v>
      </c>
      <c r="I2417" s="13">
        <f t="shared" ca="1" si="524"/>
        <v>790</v>
      </c>
      <c r="J2417" s="14">
        <f t="shared" ca="1" si="525"/>
        <v>38</v>
      </c>
      <c r="K2417" s="14">
        <f t="shared" ca="1" si="526"/>
        <v>8</v>
      </c>
      <c r="L2417" s="14">
        <f t="shared" ca="1" si="527"/>
        <v>84</v>
      </c>
      <c r="M2417" s="13">
        <f t="shared" ca="1" si="528"/>
        <v>2</v>
      </c>
      <c r="N2417" s="13" t="str">
        <f t="shared" ca="1" si="529"/>
        <v>4</v>
      </c>
      <c r="P2417" s="13" cm="1">
        <f t="array" aca="1" ref="P2417" ca="1">_xlfn.IFS(
  OR(K2417=1,K2417=2), 1,
  OR(K2417=3,K2417=4), 1.3,
  OR(K2417=5,K2417=6), 1.6,
  OR(K2417=7,K2417=8), 1.9,
  OR(K2417=9,K2417=10), 2.2,
  OR(K2417=11,K2417=12), 2.5,
  TRUE, "无效"
)</f>
        <v>1.9</v>
      </c>
      <c r="Q2417" s="13" cm="1">
        <f t="array" aca="1" ref="Q2417" ca="1">_xlfn.IFS(
  OR(L2417=2), 4,
  OR(L2417=4), 3.8,
  OR(L2417=6), 3.6,
  OR(L2417=8), 3.4,
  OR(L2417=10), 3.2,
  OR(L2417=12), 3,
  OR(L2417=14), 2.8,
  OR(L2417=16), 2.6,
  OR(L2417=18), 2.4,
  OR(L2417=82), 2.1,
  OR(L2417=84), 1.8,
  OR(L2417=86), 1.5,
  OR(L2417=88), 1.2,
  OR(L2417=90), 0.9,
  OR(L2417=92), 0.6,
  TRUE, "无效"
)</f>
        <v>1.8</v>
      </c>
      <c r="R2417" s="13">
        <f t="shared" ca="1" si="530"/>
        <v>3.7</v>
      </c>
      <c r="T2417" s="13">
        <f t="shared" ca="1" si="531"/>
        <v>0</v>
      </c>
      <c r="U2417" s="13"/>
    </row>
    <row r="2418" spans="1:21" x14ac:dyDescent="0.2">
      <c r="A2418" s="13">
        <v>2417</v>
      </c>
      <c r="B2418" s="13">
        <f t="shared" ca="1" si="519"/>
        <v>2</v>
      </c>
      <c r="C2418" s="14">
        <f t="shared" ca="1" si="520"/>
        <v>1</v>
      </c>
      <c r="D2418" s="15">
        <f t="shared" ca="1" si="521"/>
        <v>3.66</v>
      </c>
      <c r="E2418" s="13">
        <f t="shared" ca="1" si="522"/>
        <v>1</v>
      </c>
      <c r="F2418" s="2">
        <f t="shared" ca="1" si="523"/>
        <v>2</v>
      </c>
      <c r="G2418" s="16">
        <f t="shared" ca="1" si="518"/>
        <v>1.93</v>
      </c>
      <c r="I2418" s="13">
        <f t="shared" ca="1" si="524"/>
        <v>742</v>
      </c>
      <c r="J2418" s="14">
        <f t="shared" ca="1" si="525"/>
        <v>20</v>
      </c>
      <c r="K2418" s="14">
        <f t="shared" ca="1" si="526"/>
        <v>1</v>
      </c>
      <c r="L2418" s="14">
        <f t="shared" ca="1" si="527"/>
        <v>16</v>
      </c>
      <c r="M2418" s="13">
        <f t="shared" ca="1" si="528"/>
        <v>1</v>
      </c>
      <c r="N2418" s="13" t="str">
        <f t="shared" ca="1" si="529"/>
        <v>2</v>
      </c>
      <c r="P2418" s="13" cm="1">
        <f t="array" aca="1" ref="P2418" ca="1">_xlfn.IFS(
  OR(K2418=1,K2418=2), 1,
  OR(K2418=3,K2418=4), 1.3,
  OR(K2418=5,K2418=6), 1.6,
  OR(K2418=7,K2418=8), 1.9,
  OR(K2418=9,K2418=10), 2.2,
  OR(K2418=11,K2418=12), 2.5,
  TRUE, "无效"
)</f>
        <v>1</v>
      </c>
      <c r="Q2418" s="13" cm="1">
        <f t="array" aca="1" ref="Q2418" ca="1">_xlfn.IFS(
  OR(L2418=2), 4,
  OR(L2418=4), 3.8,
  OR(L2418=6), 3.6,
  OR(L2418=8), 3.4,
  OR(L2418=10), 3.2,
  OR(L2418=12), 3,
  OR(L2418=14), 2.8,
  OR(L2418=16), 2.6,
  OR(L2418=18), 2.4,
  OR(L2418=82), 2.1,
  OR(L2418=84), 1.8,
  OR(L2418=86), 1.5,
  OR(L2418=88), 1.2,
  OR(L2418=90), 0.9,
  OR(L2418=92), 0.6,
  TRUE, "无效"
)</f>
        <v>2.6</v>
      </c>
      <c r="R2418" s="13">
        <f t="shared" ca="1" si="530"/>
        <v>3.6</v>
      </c>
      <c r="T2418" s="13">
        <f t="shared" ca="1" si="531"/>
        <v>0</v>
      </c>
      <c r="U2418" s="13"/>
    </row>
    <row r="2419" spans="1:21" x14ac:dyDescent="0.2">
      <c r="A2419" s="13">
        <v>2418</v>
      </c>
      <c r="B2419" s="13">
        <f t="shared" ca="1" si="519"/>
        <v>2</v>
      </c>
      <c r="C2419" s="14">
        <f t="shared" ca="1" si="520"/>
        <v>1</v>
      </c>
      <c r="D2419" s="15">
        <f t="shared" ca="1" si="521"/>
        <v>0.37</v>
      </c>
      <c r="E2419" s="13">
        <f t="shared" ca="1" si="522"/>
        <v>2</v>
      </c>
      <c r="F2419" s="2">
        <f t="shared" ca="1" si="523"/>
        <v>1</v>
      </c>
      <c r="G2419" s="16">
        <f t="shared" ca="1" si="518"/>
        <v>1.43</v>
      </c>
      <c r="I2419" s="13">
        <f t="shared" ca="1" si="524"/>
        <v>666</v>
      </c>
      <c r="J2419" s="14">
        <f t="shared" ca="1" si="525"/>
        <v>32</v>
      </c>
      <c r="K2419" s="14">
        <f t="shared" ca="1" si="526"/>
        <v>3</v>
      </c>
      <c r="L2419" s="14">
        <f t="shared" ca="1" si="527"/>
        <v>4</v>
      </c>
      <c r="M2419" s="13">
        <f t="shared" ca="1" si="528"/>
        <v>1</v>
      </c>
      <c r="N2419" s="13" t="str">
        <f t="shared" ca="1" si="529"/>
        <v>4</v>
      </c>
      <c r="P2419" s="13" cm="1">
        <f t="array" aca="1" ref="P2419" ca="1">_xlfn.IFS(
  OR(K2419=1,K2419=2), 1,
  OR(K2419=3,K2419=4), 1.3,
  OR(K2419=5,K2419=6), 1.6,
  OR(K2419=7,K2419=8), 1.9,
  OR(K2419=9,K2419=10), 2.2,
  OR(K2419=11,K2419=12), 2.5,
  TRUE, "无效"
)</f>
        <v>1.3</v>
      </c>
      <c r="Q2419" s="13" cm="1">
        <f t="array" aca="1" ref="Q2419" ca="1">_xlfn.IFS(
  OR(L2419=2), 4,
  OR(L2419=4), 3.8,
  OR(L2419=6), 3.6,
  OR(L2419=8), 3.4,
  OR(L2419=10), 3.2,
  OR(L2419=12), 3,
  OR(L2419=14), 2.8,
  OR(L2419=16), 2.6,
  OR(L2419=18), 2.4,
  OR(L2419=82), 2.1,
  OR(L2419=84), 1.8,
  OR(L2419=86), 1.5,
  OR(L2419=88), 1.2,
  OR(L2419=90), 0.9,
  OR(L2419=92), 0.6,
  TRUE, "无效"
)</f>
        <v>3.8</v>
      </c>
      <c r="R2419" s="13">
        <f t="shared" ca="1" si="530"/>
        <v>5.0999999999999996</v>
      </c>
      <c r="T2419" s="13">
        <f t="shared" ca="1" si="531"/>
        <v>0</v>
      </c>
      <c r="U2419" s="13"/>
    </row>
    <row r="2420" spans="1:21" x14ac:dyDescent="0.2">
      <c r="A2420" s="13">
        <v>2419</v>
      </c>
      <c r="B2420" s="13">
        <f t="shared" ca="1" si="519"/>
        <v>1</v>
      </c>
      <c r="C2420" s="14">
        <f t="shared" ca="1" si="520"/>
        <v>2</v>
      </c>
      <c r="D2420" s="15">
        <f t="shared" ca="1" si="521"/>
        <v>7.69</v>
      </c>
      <c r="E2420" s="13">
        <f t="shared" ca="1" si="522"/>
        <v>3</v>
      </c>
      <c r="F2420" s="2">
        <f t="shared" ca="1" si="523"/>
        <v>9</v>
      </c>
      <c r="G2420" s="16">
        <f t="shared" ca="1" si="518"/>
        <v>1.69</v>
      </c>
      <c r="I2420" s="13">
        <f t="shared" ca="1" si="524"/>
        <v>617</v>
      </c>
      <c r="J2420" s="14">
        <f t="shared" ca="1" si="525"/>
        <v>31</v>
      </c>
      <c r="K2420" s="14">
        <f t="shared" ca="1" si="526"/>
        <v>10</v>
      </c>
      <c r="L2420" s="14">
        <f t="shared" ca="1" si="527"/>
        <v>14</v>
      </c>
      <c r="M2420" s="13">
        <f t="shared" ca="1" si="528"/>
        <v>1</v>
      </c>
      <c r="N2420" s="13" t="str">
        <f t="shared" ca="1" si="529"/>
        <v>4</v>
      </c>
      <c r="P2420" s="13" cm="1">
        <f t="array" aca="1" ref="P2420" ca="1">_xlfn.IFS(
  OR(K2420=1,K2420=2), 1,
  OR(K2420=3,K2420=4), 1.3,
  OR(K2420=5,K2420=6), 1.6,
  OR(K2420=7,K2420=8), 1.9,
  OR(K2420=9,K2420=10), 2.2,
  OR(K2420=11,K2420=12), 2.5,
  TRUE, "无效"
)</f>
        <v>2.2000000000000002</v>
      </c>
      <c r="Q2420" s="13" cm="1">
        <f t="array" aca="1" ref="Q2420" ca="1">_xlfn.IFS(
  OR(L2420=2), 4,
  OR(L2420=4), 3.8,
  OR(L2420=6), 3.6,
  OR(L2420=8), 3.4,
  OR(L2420=10), 3.2,
  OR(L2420=12), 3,
  OR(L2420=14), 2.8,
  OR(L2420=16), 2.6,
  OR(L2420=18), 2.4,
  OR(L2420=82), 2.1,
  OR(L2420=84), 1.8,
  OR(L2420=86), 1.5,
  OR(L2420=88), 1.2,
  OR(L2420=90), 0.9,
  OR(L2420=92), 0.6,
  TRUE, "无效"
)</f>
        <v>2.8</v>
      </c>
      <c r="R2420" s="13">
        <f t="shared" ca="1" si="530"/>
        <v>5</v>
      </c>
      <c r="T2420" s="13">
        <f t="shared" ca="1" si="531"/>
        <v>1</v>
      </c>
      <c r="U2420" s="13"/>
    </row>
    <row r="2421" spans="1:21" x14ac:dyDescent="0.2">
      <c r="A2421" s="13">
        <v>2420</v>
      </c>
      <c r="B2421" s="13">
        <f t="shared" ca="1" si="519"/>
        <v>2</v>
      </c>
      <c r="C2421" s="14">
        <f t="shared" ca="1" si="520"/>
        <v>2</v>
      </c>
      <c r="D2421" s="15">
        <f t="shared" ca="1" si="521"/>
        <v>7.49</v>
      </c>
      <c r="E2421" s="13">
        <f t="shared" ca="1" si="522"/>
        <v>3</v>
      </c>
      <c r="F2421" s="2">
        <f t="shared" ca="1" si="523"/>
        <v>9</v>
      </c>
      <c r="G2421" s="16">
        <f t="shared" ca="1" si="518"/>
        <v>1.76</v>
      </c>
      <c r="I2421" s="13">
        <f t="shared" ca="1" si="524"/>
        <v>640</v>
      </c>
      <c r="J2421" s="14">
        <f t="shared" ca="1" si="525"/>
        <v>10</v>
      </c>
      <c r="K2421" s="14">
        <f t="shared" ca="1" si="526"/>
        <v>12</v>
      </c>
      <c r="L2421" s="14">
        <f t="shared" ca="1" si="527"/>
        <v>10</v>
      </c>
      <c r="M2421" s="13">
        <f t="shared" ca="1" si="528"/>
        <v>1</v>
      </c>
      <c r="N2421" s="13" t="str">
        <f t="shared" ca="1" si="529"/>
        <v>1</v>
      </c>
      <c r="P2421" s="13" cm="1">
        <f t="array" aca="1" ref="P2421" ca="1">_xlfn.IFS(
  OR(K2421=1,K2421=2), 1,
  OR(K2421=3,K2421=4), 1.3,
  OR(K2421=5,K2421=6), 1.6,
  OR(K2421=7,K2421=8), 1.9,
  OR(K2421=9,K2421=10), 2.2,
  OR(K2421=11,K2421=12), 2.5,
  TRUE, "无效"
)</f>
        <v>2.5</v>
      </c>
      <c r="Q2421" s="13" cm="1">
        <f t="array" aca="1" ref="Q2421" ca="1">_xlfn.IFS(
  OR(L2421=2), 4,
  OR(L2421=4), 3.8,
  OR(L2421=6), 3.6,
  OR(L2421=8), 3.4,
  OR(L2421=10), 3.2,
  OR(L2421=12), 3,
  OR(L2421=14), 2.8,
  OR(L2421=16), 2.6,
  OR(L2421=18), 2.4,
  OR(L2421=82), 2.1,
  OR(L2421=84), 1.8,
  OR(L2421=86), 1.5,
  OR(L2421=88), 1.2,
  OR(L2421=90), 0.9,
  OR(L2421=92), 0.6,
  TRUE, "无效"
)</f>
        <v>3.2</v>
      </c>
      <c r="R2421" s="13">
        <f t="shared" ca="1" si="530"/>
        <v>5.7</v>
      </c>
      <c r="T2421" s="13">
        <f t="shared" ca="1" si="531"/>
        <v>1</v>
      </c>
      <c r="U2421" s="13"/>
    </row>
    <row r="2422" spans="1:21" x14ac:dyDescent="0.2">
      <c r="A2422" s="13">
        <v>2421</v>
      </c>
      <c r="B2422" s="13">
        <f t="shared" ca="1" si="519"/>
        <v>2</v>
      </c>
      <c r="C2422" s="14">
        <f t="shared" ca="1" si="520"/>
        <v>2</v>
      </c>
      <c r="D2422" s="15">
        <f t="shared" ca="1" si="521"/>
        <v>2.61</v>
      </c>
      <c r="E2422" s="13">
        <f t="shared" ca="1" si="522"/>
        <v>1</v>
      </c>
      <c r="F2422" s="2">
        <f t="shared" ca="1" si="523"/>
        <v>3</v>
      </c>
      <c r="G2422" s="16">
        <f t="shared" ca="1" si="518"/>
        <v>1.91</v>
      </c>
      <c r="I2422" s="13">
        <f t="shared" ca="1" si="524"/>
        <v>788</v>
      </c>
      <c r="J2422" s="14">
        <f t="shared" ca="1" si="525"/>
        <v>4</v>
      </c>
      <c r="K2422" s="14">
        <f t="shared" ca="1" si="526"/>
        <v>1</v>
      </c>
      <c r="L2422" s="14">
        <f t="shared" ca="1" si="527"/>
        <v>14</v>
      </c>
      <c r="M2422" s="13">
        <f t="shared" ca="1" si="528"/>
        <v>1</v>
      </c>
      <c r="N2422" s="13" t="str">
        <f t="shared" ca="1" si="529"/>
        <v>1</v>
      </c>
      <c r="P2422" s="13" cm="1">
        <f t="array" aca="1" ref="P2422" ca="1">_xlfn.IFS(
  OR(K2422=1,K2422=2), 1,
  OR(K2422=3,K2422=4), 1.3,
  OR(K2422=5,K2422=6), 1.6,
  OR(K2422=7,K2422=8), 1.9,
  OR(K2422=9,K2422=10), 2.2,
  OR(K2422=11,K2422=12), 2.5,
  TRUE, "无效"
)</f>
        <v>1</v>
      </c>
      <c r="Q2422" s="13" cm="1">
        <f t="array" aca="1" ref="Q2422" ca="1">_xlfn.IFS(
  OR(L2422=2), 4,
  OR(L2422=4), 3.8,
  OR(L2422=6), 3.6,
  OR(L2422=8), 3.4,
  OR(L2422=10), 3.2,
  OR(L2422=12), 3,
  OR(L2422=14), 2.8,
  OR(L2422=16), 2.6,
  OR(L2422=18), 2.4,
  OR(L2422=82), 2.1,
  OR(L2422=84), 1.8,
  OR(L2422=86), 1.5,
  OR(L2422=88), 1.2,
  OR(L2422=90), 0.9,
  OR(L2422=92), 0.6,
  TRUE, "无效"
)</f>
        <v>2.8</v>
      </c>
      <c r="R2422" s="13">
        <f t="shared" ca="1" si="530"/>
        <v>3.8</v>
      </c>
      <c r="T2422" s="13">
        <f t="shared" ca="1" si="531"/>
        <v>0</v>
      </c>
      <c r="U2422" s="13"/>
    </row>
    <row r="2423" spans="1:21" x14ac:dyDescent="0.2">
      <c r="A2423" s="13">
        <v>2422</v>
      </c>
      <c r="B2423" s="13">
        <f t="shared" ca="1" si="519"/>
        <v>3</v>
      </c>
      <c r="C2423" s="14">
        <f t="shared" ca="1" si="520"/>
        <v>1</v>
      </c>
      <c r="D2423" s="15">
        <f t="shared" ca="1" si="521"/>
        <v>10.01</v>
      </c>
      <c r="E2423" s="13">
        <f t="shared" ca="1" si="522"/>
        <v>3</v>
      </c>
      <c r="F2423" s="2">
        <f t="shared" ca="1" si="523"/>
        <v>7</v>
      </c>
      <c r="G2423" s="16">
        <f t="shared" ca="1" si="518"/>
        <v>1.67</v>
      </c>
      <c r="I2423" s="13">
        <f t="shared" ca="1" si="524"/>
        <v>774</v>
      </c>
      <c r="J2423" s="14">
        <f t="shared" ca="1" si="525"/>
        <v>10</v>
      </c>
      <c r="K2423" s="14">
        <f t="shared" ca="1" si="526"/>
        <v>2</v>
      </c>
      <c r="L2423" s="14">
        <f t="shared" ca="1" si="527"/>
        <v>4</v>
      </c>
      <c r="M2423" s="13">
        <f t="shared" ca="1" si="528"/>
        <v>1</v>
      </c>
      <c r="N2423" s="13" t="str">
        <f t="shared" ca="1" si="529"/>
        <v>1</v>
      </c>
      <c r="P2423" s="13" cm="1">
        <f t="array" aca="1" ref="P2423" ca="1">_xlfn.IFS(
  OR(K2423=1,K2423=2), 1,
  OR(K2423=3,K2423=4), 1.3,
  OR(K2423=5,K2423=6), 1.6,
  OR(K2423=7,K2423=8), 1.9,
  OR(K2423=9,K2423=10), 2.2,
  OR(K2423=11,K2423=12), 2.5,
  TRUE, "无效"
)</f>
        <v>1</v>
      </c>
      <c r="Q2423" s="13" cm="1">
        <f t="array" aca="1" ref="Q2423" ca="1">_xlfn.IFS(
  OR(L2423=2), 4,
  OR(L2423=4), 3.8,
  OR(L2423=6), 3.6,
  OR(L2423=8), 3.4,
  OR(L2423=10), 3.2,
  OR(L2423=12), 3,
  OR(L2423=14), 2.8,
  OR(L2423=16), 2.6,
  OR(L2423=18), 2.4,
  OR(L2423=82), 2.1,
  OR(L2423=84), 1.8,
  OR(L2423=86), 1.5,
  OR(L2423=88), 1.2,
  OR(L2423=90), 0.9,
  OR(L2423=92), 0.6,
  TRUE, "无效"
)</f>
        <v>3.8</v>
      </c>
      <c r="R2423" s="13">
        <f t="shared" ca="1" si="530"/>
        <v>4.8</v>
      </c>
      <c r="T2423" s="13">
        <f t="shared" ca="1" si="531"/>
        <v>1</v>
      </c>
      <c r="U2423" s="13"/>
    </row>
    <row r="2424" spans="1:21" x14ac:dyDescent="0.2">
      <c r="A2424" s="13">
        <v>2423</v>
      </c>
      <c r="B2424" s="13">
        <f t="shared" ca="1" si="519"/>
        <v>2</v>
      </c>
      <c r="C2424" s="14">
        <f t="shared" ca="1" si="520"/>
        <v>1</v>
      </c>
      <c r="D2424" s="15">
        <f t="shared" ca="1" si="521"/>
        <v>8.39</v>
      </c>
      <c r="E2424" s="13">
        <f t="shared" ca="1" si="522"/>
        <v>3</v>
      </c>
      <c r="F2424" s="2">
        <f t="shared" ca="1" si="523"/>
        <v>4</v>
      </c>
      <c r="G2424" s="16">
        <f t="shared" ca="1" si="518"/>
        <v>1.64</v>
      </c>
      <c r="I2424" s="13">
        <f t="shared" ca="1" si="524"/>
        <v>640</v>
      </c>
      <c r="J2424" s="14">
        <f t="shared" ca="1" si="525"/>
        <v>32</v>
      </c>
      <c r="K2424" s="14">
        <f t="shared" ca="1" si="526"/>
        <v>12</v>
      </c>
      <c r="L2424" s="14">
        <f t="shared" ca="1" si="527"/>
        <v>84</v>
      </c>
      <c r="M2424" s="13">
        <f t="shared" ca="1" si="528"/>
        <v>2</v>
      </c>
      <c r="N2424" s="13" t="str">
        <f t="shared" ca="1" si="529"/>
        <v>4</v>
      </c>
      <c r="P2424" s="13" cm="1">
        <f t="array" aca="1" ref="P2424" ca="1">_xlfn.IFS(
  OR(K2424=1,K2424=2), 1,
  OR(K2424=3,K2424=4), 1.3,
  OR(K2424=5,K2424=6), 1.6,
  OR(K2424=7,K2424=8), 1.9,
  OR(K2424=9,K2424=10), 2.2,
  OR(K2424=11,K2424=12), 2.5,
  TRUE, "无效"
)</f>
        <v>2.5</v>
      </c>
      <c r="Q2424" s="13" cm="1">
        <f t="array" aca="1" ref="Q2424" ca="1">_xlfn.IFS(
  OR(L2424=2), 4,
  OR(L2424=4), 3.8,
  OR(L2424=6), 3.6,
  OR(L2424=8), 3.4,
  OR(L2424=10), 3.2,
  OR(L2424=12), 3,
  OR(L2424=14), 2.8,
  OR(L2424=16), 2.6,
  OR(L2424=18), 2.4,
  OR(L2424=82), 2.1,
  OR(L2424=84), 1.8,
  OR(L2424=86), 1.5,
  OR(L2424=88), 1.2,
  OR(L2424=90), 0.9,
  OR(L2424=92), 0.6,
  TRUE, "无效"
)</f>
        <v>1.8</v>
      </c>
      <c r="R2424" s="13">
        <f t="shared" ca="1" si="530"/>
        <v>4.3</v>
      </c>
      <c r="T2424" s="13">
        <f t="shared" ca="1" si="531"/>
        <v>1</v>
      </c>
      <c r="U2424" s="13"/>
    </row>
    <row r="2425" spans="1:21" x14ac:dyDescent="0.2">
      <c r="A2425" s="13">
        <v>2424</v>
      </c>
      <c r="B2425" s="13">
        <f t="shared" ca="1" si="519"/>
        <v>3</v>
      </c>
      <c r="C2425" s="14">
        <f t="shared" ca="1" si="520"/>
        <v>2</v>
      </c>
      <c r="D2425" s="15">
        <f t="shared" ca="1" si="521"/>
        <v>5.5</v>
      </c>
      <c r="E2425" s="13">
        <f t="shared" ca="1" si="522"/>
        <v>1</v>
      </c>
      <c r="F2425" s="2">
        <f t="shared" ca="1" si="523"/>
        <v>2</v>
      </c>
      <c r="G2425" s="16">
        <f t="shared" ca="1" si="518"/>
        <v>1.96</v>
      </c>
      <c r="I2425" s="13">
        <f t="shared" ca="1" si="524"/>
        <v>704</v>
      </c>
      <c r="J2425" s="14">
        <f t="shared" ca="1" si="525"/>
        <v>8</v>
      </c>
      <c r="K2425" s="14">
        <f t="shared" ca="1" si="526"/>
        <v>4</v>
      </c>
      <c r="L2425" s="14">
        <f t="shared" ca="1" si="527"/>
        <v>12</v>
      </c>
      <c r="M2425" s="13">
        <f t="shared" ca="1" si="528"/>
        <v>1</v>
      </c>
      <c r="N2425" s="13" t="str">
        <f t="shared" ca="1" si="529"/>
        <v>1</v>
      </c>
      <c r="P2425" s="13" cm="1">
        <f t="array" aca="1" ref="P2425" ca="1">_xlfn.IFS(
  OR(K2425=1,K2425=2), 1,
  OR(K2425=3,K2425=4), 1.3,
  OR(K2425=5,K2425=6), 1.6,
  OR(K2425=7,K2425=8), 1.9,
  OR(K2425=9,K2425=10), 2.2,
  OR(K2425=11,K2425=12), 2.5,
  TRUE, "无效"
)</f>
        <v>1.3</v>
      </c>
      <c r="Q2425" s="13" cm="1">
        <f t="array" aca="1" ref="Q2425" ca="1">_xlfn.IFS(
  OR(L2425=2), 4,
  OR(L2425=4), 3.8,
  OR(L2425=6), 3.6,
  OR(L2425=8), 3.4,
  OR(L2425=10), 3.2,
  OR(L2425=12), 3,
  OR(L2425=14), 2.8,
  OR(L2425=16), 2.6,
  OR(L2425=18), 2.4,
  OR(L2425=82), 2.1,
  OR(L2425=84), 1.8,
  OR(L2425=86), 1.5,
  OR(L2425=88), 1.2,
  OR(L2425=90), 0.9,
  OR(L2425=92), 0.6,
  TRUE, "无效"
)</f>
        <v>3</v>
      </c>
      <c r="R2425" s="13">
        <f t="shared" ca="1" si="530"/>
        <v>4.3</v>
      </c>
      <c r="T2425" s="13">
        <f t="shared" ca="1" si="531"/>
        <v>0</v>
      </c>
      <c r="U2425" s="13"/>
    </row>
    <row r="2426" spans="1:21" x14ac:dyDescent="0.2">
      <c r="A2426" s="13">
        <v>2425</v>
      </c>
      <c r="B2426" s="13">
        <f t="shared" ca="1" si="519"/>
        <v>3</v>
      </c>
      <c r="C2426" s="14">
        <f t="shared" ca="1" si="520"/>
        <v>1</v>
      </c>
      <c r="D2426" s="15">
        <f t="shared" ca="1" si="521"/>
        <v>9.25</v>
      </c>
      <c r="E2426" s="13">
        <f t="shared" ca="1" si="522"/>
        <v>3</v>
      </c>
      <c r="F2426" s="2">
        <f t="shared" ca="1" si="523"/>
        <v>6</v>
      </c>
      <c r="G2426" s="16">
        <f t="shared" ca="1" si="518"/>
        <v>1.63</v>
      </c>
      <c r="I2426" s="13">
        <f t="shared" ca="1" si="524"/>
        <v>672</v>
      </c>
      <c r="J2426" s="14">
        <f t="shared" ca="1" si="525"/>
        <v>40</v>
      </c>
      <c r="K2426" s="14">
        <f t="shared" ca="1" si="526"/>
        <v>5</v>
      </c>
      <c r="L2426" s="14">
        <f t="shared" ca="1" si="527"/>
        <v>92</v>
      </c>
      <c r="M2426" s="13">
        <f t="shared" ca="1" si="528"/>
        <v>2</v>
      </c>
      <c r="N2426" s="13" t="str">
        <f t="shared" ca="1" si="529"/>
        <v>4</v>
      </c>
      <c r="P2426" s="13" cm="1">
        <f t="array" aca="1" ref="P2426" ca="1">_xlfn.IFS(
  OR(K2426=1,K2426=2), 1,
  OR(K2426=3,K2426=4), 1.3,
  OR(K2426=5,K2426=6), 1.6,
  OR(K2426=7,K2426=8), 1.9,
  OR(K2426=9,K2426=10), 2.2,
  OR(K2426=11,K2426=12), 2.5,
  TRUE, "无效"
)</f>
        <v>1.6</v>
      </c>
      <c r="Q2426" s="13" cm="1">
        <f t="array" aca="1" ref="Q2426" ca="1">_xlfn.IFS(
  OR(L2426=2), 4,
  OR(L2426=4), 3.8,
  OR(L2426=6), 3.6,
  OR(L2426=8), 3.4,
  OR(L2426=10), 3.2,
  OR(L2426=12), 3,
  OR(L2426=14), 2.8,
  OR(L2426=16), 2.6,
  OR(L2426=18), 2.4,
  OR(L2426=82), 2.1,
  OR(L2426=84), 1.8,
  OR(L2426=86), 1.5,
  OR(L2426=88), 1.2,
  OR(L2426=90), 0.9,
  OR(L2426=92), 0.6,
  TRUE, "无效"
)</f>
        <v>0.6</v>
      </c>
      <c r="R2426" s="13">
        <f t="shared" ca="1" si="530"/>
        <v>2.2000000000000002</v>
      </c>
      <c r="T2426" s="13">
        <f t="shared" ca="1" si="531"/>
        <v>1</v>
      </c>
      <c r="U2426" s="13"/>
    </row>
    <row r="2427" spans="1:21" x14ac:dyDescent="0.2">
      <c r="A2427" s="13">
        <v>2426</v>
      </c>
      <c r="B2427" s="13">
        <f t="shared" ca="1" si="519"/>
        <v>2</v>
      </c>
      <c r="C2427" s="14">
        <f t="shared" ca="1" si="520"/>
        <v>2</v>
      </c>
      <c r="D2427" s="15">
        <f t="shared" ca="1" si="521"/>
        <v>2.16</v>
      </c>
      <c r="E2427" s="13">
        <f t="shared" ca="1" si="522"/>
        <v>1</v>
      </c>
      <c r="F2427" s="2">
        <f t="shared" ca="1" si="523"/>
        <v>4</v>
      </c>
      <c r="G2427" s="16">
        <f t="shared" ca="1" si="518"/>
        <v>2.1</v>
      </c>
      <c r="I2427" s="13">
        <f t="shared" ca="1" si="524"/>
        <v>669</v>
      </c>
      <c r="J2427" s="14">
        <f t="shared" ca="1" si="525"/>
        <v>32</v>
      </c>
      <c r="K2427" s="14">
        <f t="shared" ca="1" si="526"/>
        <v>1</v>
      </c>
      <c r="L2427" s="14">
        <f t="shared" ca="1" si="527"/>
        <v>86</v>
      </c>
      <c r="M2427" s="13">
        <f t="shared" ca="1" si="528"/>
        <v>2</v>
      </c>
      <c r="N2427" s="13" t="str">
        <f t="shared" ca="1" si="529"/>
        <v>4</v>
      </c>
      <c r="P2427" s="13" cm="1">
        <f t="array" aca="1" ref="P2427" ca="1">_xlfn.IFS(
  OR(K2427=1,K2427=2), 1,
  OR(K2427=3,K2427=4), 1.3,
  OR(K2427=5,K2427=6), 1.6,
  OR(K2427=7,K2427=8), 1.9,
  OR(K2427=9,K2427=10), 2.2,
  OR(K2427=11,K2427=12), 2.5,
  TRUE, "无效"
)</f>
        <v>1</v>
      </c>
      <c r="Q2427" s="13" cm="1">
        <f t="array" aca="1" ref="Q2427" ca="1">_xlfn.IFS(
  OR(L2427=2), 4,
  OR(L2427=4), 3.8,
  OR(L2427=6), 3.6,
  OR(L2427=8), 3.4,
  OR(L2427=10), 3.2,
  OR(L2427=12), 3,
  OR(L2427=14), 2.8,
  OR(L2427=16), 2.6,
  OR(L2427=18), 2.4,
  OR(L2427=82), 2.1,
  OR(L2427=84), 1.8,
  OR(L2427=86), 1.5,
  OR(L2427=88), 1.2,
  OR(L2427=90), 0.9,
  OR(L2427=92), 0.6,
  TRUE, "无效"
)</f>
        <v>1.5</v>
      </c>
      <c r="R2427" s="13">
        <f t="shared" ca="1" si="530"/>
        <v>2.5</v>
      </c>
      <c r="T2427" s="13">
        <f t="shared" ca="1" si="531"/>
        <v>0</v>
      </c>
      <c r="U2427" s="13"/>
    </row>
    <row r="2428" spans="1:21" x14ac:dyDescent="0.2">
      <c r="A2428" s="13">
        <v>2427</v>
      </c>
      <c r="B2428" s="13">
        <f t="shared" ca="1" si="519"/>
        <v>3</v>
      </c>
      <c r="C2428" s="14">
        <f t="shared" ca="1" si="520"/>
        <v>2</v>
      </c>
      <c r="D2428" s="15">
        <f t="shared" ca="1" si="521"/>
        <v>8.8800000000000008</v>
      </c>
      <c r="E2428" s="13">
        <f t="shared" ca="1" si="522"/>
        <v>3</v>
      </c>
      <c r="F2428" s="2">
        <f t="shared" ca="1" si="523"/>
        <v>2</v>
      </c>
      <c r="G2428" s="16">
        <f t="shared" ca="1" si="518"/>
        <v>1.63</v>
      </c>
      <c r="I2428" s="13">
        <f t="shared" ca="1" si="524"/>
        <v>611</v>
      </c>
      <c r="J2428" s="14">
        <f t="shared" ca="1" si="525"/>
        <v>20</v>
      </c>
      <c r="K2428" s="14">
        <f t="shared" ca="1" si="526"/>
        <v>10</v>
      </c>
      <c r="L2428" s="14">
        <f t="shared" ca="1" si="527"/>
        <v>90</v>
      </c>
      <c r="M2428" s="13">
        <f t="shared" ca="1" si="528"/>
        <v>2</v>
      </c>
      <c r="N2428" s="13" t="str">
        <f t="shared" ca="1" si="529"/>
        <v>2</v>
      </c>
      <c r="P2428" s="13" cm="1">
        <f t="array" aca="1" ref="P2428" ca="1">_xlfn.IFS(
  OR(K2428=1,K2428=2), 1,
  OR(K2428=3,K2428=4), 1.3,
  OR(K2428=5,K2428=6), 1.6,
  OR(K2428=7,K2428=8), 1.9,
  OR(K2428=9,K2428=10), 2.2,
  OR(K2428=11,K2428=12), 2.5,
  TRUE, "无效"
)</f>
        <v>2.2000000000000002</v>
      </c>
      <c r="Q2428" s="13" cm="1">
        <f t="array" aca="1" ref="Q2428" ca="1">_xlfn.IFS(
  OR(L2428=2), 4,
  OR(L2428=4), 3.8,
  OR(L2428=6), 3.6,
  OR(L2428=8), 3.4,
  OR(L2428=10), 3.2,
  OR(L2428=12), 3,
  OR(L2428=14), 2.8,
  OR(L2428=16), 2.6,
  OR(L2428=18), 2.4,
  OR(L2428=82), 2.1,
  OR(L2428=84), 1.8,
  OR(L2428=86), 1.5,
  OR(L2428=88), 1.2,
  OR(L2428=90), 0.9,
  OR(L2428=92), 0.6,
  TRUE, "无效"
)</f>
        <v>0.9</v>
      </c>
      <c r="R2428" s="13">
        <f t="shared" ca="1" si="530"/>
        <v>3.1</v>
      </c>
      <c r="T2428" s="13">
        <f t="shared" ca="1" si="531"/>
        <v>1</v>
      </c>
      <c r="U2428" s="13"/>
    </row>
    <row r="2429" spans="1:21" x14ac:dyDescent="0.2">
      <c r="A2429" s="13">
        <v>2428</v>
      </c>
      <c r="B2429" s="13">
        <f t="shared" ca="1" si="519"/>
        <v>3</v>
      </c>
      <c r="C2429" s="14">
        <f t="shared" ca="1" si="520"/>
        <v>2</v>
      </c>
      <c r="D2429" s="15">
        <f t="shared" ca="1" si="521"/>
        <v>10.11</v>
      </c>
      <c r="E2429" s="13">
        <f t="shared" ca="1" si="522"/>
        <v>3</v>
      </c>
      <c r="F2429" s="2">
        <f t="shared" ca="1" si="523"/>
        <v>2</v>
      </c>
      <c r="G2429" s="16">
        <f t="shared" ca="1" si="518"/>
        <v>1.59</v>
      </c>
      <c r="I2429" s="13">
        <f t="shared" ca="1" si="524"/>
        <v>742</v>
      </c>
      <c r="J2429" s="14">
        <f t="shared" ca="1" si="525"/>
        <v>16</v>
      </c>
      <c r="K2429" s="14">
        <f t="shared" ca="1" si="526"/>
        <v>8</v>
      </c>
      <c r="L2429" s="14">
        <f t="shared" ca="1" si="527"/>
        <v>8</v>
      </c>
      <c r="M2429" s="13">
        <f t="shared" ca="1" si="528"/>
        <v>1</v>
      </c>
      <c r="N2429" s="13" t="str">
        <f t="shared" ca="1" si="529"/>
        <v>2</v>
      </c>
      <c r="P2429" s="13" cm="1">
        <f t="array" aca="1" ref="P2429" ca="1">_xlfn.IFS(
  OR(K2429=1,K2429=2), 1,
  OR(K2429=3,K2429=4), 1.3,
  OR(K2429=5,K2429=6), 1.6,
  OR(K2429=7,K2429=8), 1.9,
  OR(K2429=9,K2429=10), 2.2,
  OR(K2429=11,K2429=12), 2.5,
  TRUE, "无效"
)</f>
        <v>1.9</v>
      </c>
      <c r="Q2429" s="13" cm="1">
        <f t="array" aca="1" ref="Q2429" ca="1">_xlfn.IFS(
  OR(L2429=2), 4,
  OR(L2429=4), 3.8,
  OR(L2429=6), 3.6,
  OR(L2429=8), 3.4,
  OR(L2429=10), 3.2,
  OR(L2429=12), 3,
  OR(L2429=14), 2.8,
  OR(L2429=16), 2.6,
  OR(L2429=18), 2.4,
  OR(L2429=82), 2.1,
  OR(L2429=84), 1.8,
  OR(L2429=86), 1.5,
  OR(L2429=88), 1.2,
  OR(L2429=90), 0.9,
  OR(L2429=92), 0.6,
  TRUE, "无效"
)</f>
        <v>3.4</v>
      </c>
      <c r="R2429" s="13">
        <f t="shared" ca="1" si="530"/>
        <v>5.3</v>
      </c>
      <c r="T2429" s="13">
        <f t="shared" ca="1" si="531"/>
        <v>1</v>
      </c>
      <c r="U2429" s="13"/>
    </row>
    <row r="2430" spans="1:21" x14ac:dyDescent="0.2">
      <c r="A2430" s="13">
        <v>2429</v>
      </c>
      <c r="B2430" s="13">
        <f t="shared" ca="1" si="519"/>
        <v>1</v>
      </c>
      <c r="C2430" s="14">
        <f t="shared" ca="1" si="520"/>
        <v>2</v>
      </c>
      <c r="D2430" s="15">
        <f t="shared" ca="1" si="521"/>
        <v>9.41</v>
      </c>
      <c r="E2430" s="13">
        <f t="shared" ca="1" si="522"/>
        <v>3</v>
      </c>
      <c r="F2430" s="2">
        <f t="shared" ca="1" si="523"/>
        <v>3</v>
      </c>
      <c r="G2430" s="16">
        <f t="shared" ca="1" si="518"/>
        <v>1.71</v>
      </c>
      <c r="I2430" s="13">
        <f t="shared" ca="1" si="524"/>
        <v>718</v>
      </c>
      <c r="J2430" s="14">
        <f t="shared" ca="1" si="525"/>
        <v>23</v>
      </c>
      <c r="K2430" s="14">
        <f t="shared" ca="1" si="526"/>
        <v>6</v>
      </c>
      <c r="L2430" s="14">
        <f t="shared" ca="1" si="527"/>
        <v>18</v>
      </c>
      <c r="M2430" s="13">
        <f t="shared" ca="1" si="528"/>
        <v>1</v>
      </c>
      <c r="N2430" s="13" t="str">
        <f t="shared" ca="1" si="529"/>
        <v>3</v>
      </c>
      <c r="P2430" s="13" cm="1">
        <f t="array" aca="1" ref="P2430" ca="1">_xlfn.IFS(
  OR(K2430=1,K2430=2), 1,
  OR(K2430=3,K2430=4), 1.3,
  OR(K2430=5,K2430=6), 1.6,
  OR(K2430=7,K2430=8), 1.9,
  OR(K2430=9,K2430=10), 2.2,
  OR(K2430=11,K2430=12), 2.5,
  TRUE, "无效"
)</f>
        <v>1.6</v>
      </c>
      <c r="Q2430" s="13" cm="1">
        <f t="array" aca="1" ref="Q2430" ca="1">_xlfn.IFS(
  OR(L2430=2), 4,
  OR(L2430=4), 3.8,
  OR(L2430=6), 3.6,
  OR(L2430=8), 3.4,
  OR(L2430=10), 3.2,
  OR(L2430=12), 3,
  OR(L2430=14), 2.8,
  OR(L2430=16), 2.6,
  OR(L2430=18), 2.4,
  OR(L2430=82), 2.1,
  OR(L2430=84), 1.8,
  OR(L2430=86), 1.5,
  OR(L2430=88), 1.2,
  OR(L2430=90), 0.9,
  OR(L2430=92), 0.6,
  TRUE, "无效"
)</f>
        <v>2.4</v>
      </c>
      <c r="R2430" s="13">
        <f t="shared" ca="1" si="530"/>
        <v>4</v>
      </c>
      <c r="T2430" s="13">
        <f t="shared" ca="1" si="531"/>
        <v>1</v>
      </c>
      <c r="U2430" s="13"/>
    </row>
    <row r="2431" spans="1:21" x14ac:dyDescent="0.2">
      <c r="A2431" s="13">
        <v>2430</v>
      </c>
      <c r="B2431" s="13">
        <f t="shared" ca="1" si="519"/>
        <v>1</v>
      </c>
      <c r="C2431" s="14">
        <f t="shared" ca="1" si="520"/>
        <v>1</v>
      </c>
      <c r="D2431" s="15">
        <f t="shared" ca="1" si="521"/>
        <v>4.5599999999999996</v>
      </c>
      <c r="E2431" s="13">
        <f t="shared" ca="1" si="522"/>
        <v>1</v>
      </c>
      <c r="F2431" s="2">
        <f t="shared" ca="1" si="523"/>
        <v>2</v>
      </c>
      <c r="G2431" s="16">
        <f t="shared" ca="1" si="518"/>
        <v>1.91</v>
      </c>
      <c r="I2431" s="13">
        <f t="shared" ca="1" si="524"/>
        <v>638</v>
      </c>
      <c r="J2431" s="14">
        <f t="shared" ca="1" si="525"/>
        <v>21</v>
      </c>
      <c r="K2431" s="14">
        <f t="shared" ca="1" si="526"/>
        <v>9</v>
      </c>
      <c r="L2431" s="14">
        <f t="shared" ca="1" si="527"/>
        <v>6</v>
      </c>
      <c r="M2431" s="13">
        <f t="shared" ca="1" si="528"/>
        <v>1</v>
      </c>
      <c r="N2431" s="13" t="str">
        <f t="shared" ca="1" si="529"/>
        <v>3</v>
      </c>
      <c r="P2431" s="13" cm="1">
        <f t="array" aca="1" ref="P2431" ca="1">_xlfn.IFS(
  OR(K2431=1,K2431=2), 1,
  OR(K2431=3,K2431=4), 1.3,
  OR(K2431=5,K2431=6), 1.6,
  OR(K2431=7,K2431=8), 1.9,
  OR(K2431=9,K2431=10), 2.2,
  OR(K2431=11,K2431=12), 2.5,
  TRUE, "无效"
)</f>
        <v>2.2000000000000002</v>
      </c>
      <c r="Q2431" s="13" cm="1">
        <f t="array" aca="1" ref="Q2431" ca="1">_xlfn.IFS(
  OR(L2431=2), 4,
  OR(L2431=4), 3.8,
  OR(L2431=6), 3.6,
  OR(L2431=8), 3.4,
  OR(L2431=10), 3.2,
  OR(L2431=12), 3,
  OR(L2431=14), 2.8,
  OR(L2431=16), 2.6,
  OR(L2431=18), 2.4,
  OR(L2431=82), 2.1,
  OR(L2431=84), 1.8,
  OR(L2431=86), 1.5,
  OR(L2431=88), 1.2,
  OR(L2431=90), 0.9,
  OR(L2431=92), 0.6,
  TRUE, "无效"
)</f>
        <v>3.6</v>
      </c>
      <c r="R2431" s="13">
        <f t="shared" ca="1" si="530"/>
        <v>5.8000000000000007</v>
      </c>
      <c r="T2431" s="13">
        <f t="shared" ca="1" si="531"/>
        <v>0</v>
      </c>
      <c r="U2431" s="13"/>
    </row>
    <row r="2432" spans="1:21" x14ac:dyDescent="0.2">
      <c r="A2432" s="13">
        <v>2431</v>
      </c>
      <c r="B2432" s="13">
        <f t="shared" ca="1" si="519"/>
        <v>2</v>
      </c>
      <c r="C2432" s="14">
        <f t="shared" ca="1" si="520"/>
        <v>2</v>
      </c>
      <c r="D2432" s="15">
        <f t="shared" ca="1" si="521"/>
        <v>0.28999999999999998</v>
      </c>
      <c r="E2432" s="13">
        <f t="shared" ca="1" si="522"/>
        <v>2</v>
      </c>
      <c r="F2432" s="2">
        <f t="shared" ca="1" si="523"/>
        <v>3</v>
      </c>
      <c r="G2432" s="16">
        <f t="shared" ca="1" si="518"/>
        <v>1.33</v>
      </c>
      <c r="I2432" s="13">
        <f t="shared" ca="1" si="524"/>
        <v>762</v>
      </c>
      <c r="J2432" s="14">
        <f t="shared" ca="1" si="525"/>
        <v>22</v>
      </c>
      <c r="K2432" s="14">
        <f t="shared" ca="1" si="526"/>
        <v>2</v>
      </c>
      <c r="L2432" s="14">
        <f t="shared" ca="1" si="527"/>
        <v>84</v>
      </c>
      <c r="M2432" s="13">
        <f t="shared" ca="1" si="528"/>
        <v>2</v>
      </c>
      <c r="N2432" s="13" t="str">
        <f t="shared" ca="1" si="529"/>
        <v>3</v>
      </c>
      <c r="P2432" s="13" cm="1">
        <f t="array" aca="1" ref="P2432" ca="1">_xlfn.IFS(
  OR(K2432=1,K2432=2), 1,
  OR(K2432=3,K2432=4), 1.3,
  OR(K2432=5,K2432=6), 1.6,
  OR(K2432=7,K2432=8), 1.9,
  OR(K2432=9,K2432=10), 2.2,
  OR(K2432=11,K2432=12), 2.5,
  TRUE, "无效"
)</f>
        <v>1</v>
      </c>
      <c r="Q2432" s="13" cm="1">
        <f t="array" aca="1" ref="Q2432" ca="1">_xlfn.IFS(
  OR(L2432=2), 4,
  OR(L2432=4), 3.8,
  OR(L2432=6), 3.6,
  OR(L2432=8), 3.4,
  OR(L2432=10), 3.2,
  OR(L2432=12), 3,
  OR(L2432=14), 2.8,
  OR(L2432=16), 2.6,
  OR(L2432=18), 2.4,
  OR(L2432=82), 2.1,
  OR(L2432=84), 1.8,
  OR(L2432=86), 1.5,
  OR(L2432=88), 1.2,
  OR(L2432=90), 0.9,
  OR(L2432=92), 0.6,
  TRUE, "无效"
)</f>
        <v>1.8</v>
      </c>
      <c r="R2432" s="13">
        <f t="shared" ca="1" si="530"/>
        <v>2.8</v>
      </c>
      <c r="T2432" s="13">
        <f t="shared" ca="1" si="531"/>
        <v>0</v>
      </c>
      <c r="U2432" s="13"/>
    </row>
    <row r="2433" spans="1:21" x14ac:dyDescent="0.2">
      <c r="A2433" s="13">
        <v>2432</v>
      </c>
      <c r="B2433" s="13">
        <f t="shared" ca="1" si="519"/>
        <v>3</v>
      </c>
      <c r="C2433" s="14">
        <f t="shared" ca="1" si="520"/>
        <v>2</v>
      </c>
      <c r="D2433" s="15">
        <f t="shared" ca="1" si="521"/>
        <v>1.88</v>
      </c>
      <c r="E2433" s="13">
        <f t="shared" ca="1" si="522"/>
        <v>2</v>
      </c>
      <c r="F2433" s="2">
        <f t="shared" ca="1" si="523"/>
        <v>1</v>
      </c>
      <c r="G2433" s="16">
        <f t="shared" ca="1" si="518"/>
        <v>1.34</v>
      </c>
      <c r="I2433" s="13">
        <f t="shared" ca="1" si="524"/>
        <v>757</v>
      </c>
      <c r="J2433" s="14">
        <f t="shared" ca="1" si="525"/>
        <v>20</v>
      </c>
      <c r="K2433" s="14">
        <f t="shared" ca="1" si="526"/>
        <v>12</v>
      </c>
      <c r="L2433" s="14">
        <f t="shared" ca="1" si="527"/>
        <v>82</v>
      </c>
      <c r="M2433" s="13">
        <f t="shared" ca="1" si="528"/>
        <v>2</v>
      </c>
      <c r="N2433" s="13" t="str">
        <f t="shared" ca="1" si="529"/>
        <v>2</v>
      </c>
      <c r="P2433" s="13" cm="1">
        <f t="array" aca="1" ref="P2433" ca="1">_xlfn.IFS(
  OR(K2433=1,K2433=2), 1,
  OR(K2433=3,K2433=4), 1.3,
  OR(K2433=5,K2433=6), 1.6,
  OR(K2433=7,K2433=8), 1.9,
  OR(K2433=9,K2433=10), 2.2,
  OR(K2433=11,K2433=12), 2.5,
  TRUE, "无效"
)</f>
        <v>2.5</v>
      </c>
      <c r="Q2433" s="13" cm="1">
        <f t="array" aca="1" ref="Q2433" ca="1">_xlfn.IFS(
  OR(L2433=2), 4,
  OR(L2433=4), 3.8,
  OR(L2433=6), 3.6,
  OR(L2433=8), 3.4,
  OR(L2433=10), 3.2,
  OR(L2433=12), 3,
  OR(L2433=14), 2.8,
  OR(L2433=16), 2.6,
  OR(L2433=18), 2.4,
  OR(L2433=82), 2.1,
  OR(L2433=84), 1.8,
  OR(L2433=86), 1.5,
  OR(L2433=88), 1.2,
  OR(L2433=90), 0.9,
  OR(L2433=92), 0.6,
  TRUE, "无效"
)</f>
        <v>2.1</v>
      </c>
      <c r="R2433" s="13">
        <f t="shared" ca="1" si="530"/>
        <v>4.5999999999999996</v>
      </c>
      <c r="T2433" s="13">
        <f t="shared" ca="1" si="531"/>
        <v>0</v>
      </c>
      <c r="U2433" s="13"/>
    </row>
    <row r="2434" spans="1:21" x14ac:dyDescent="0.2">
      <c r="A2434" s="13">
        <v>2433</v>
      </c>
      <c r="B2434" s="13">
        <f t="shared" ca="1" si="519"/>
        <v>3</v>
      </c>
      <c r="C2434" s="14">
        <f t="shared" ca="1" si="520"/>
        <v>1</v>
      </c>
      <c r="D2434" s="15">
        <f t="shared" ca="1" si="521"/>
        <v>5.24</v>
      </c>
      <c r="E2434" s="13">
        <f t="shared" ca="1" si="522"/>
        <v>1</v>
      </c>
      <c r="F2434" s="2">
        <f t="shared" ca="1" si="523"/>
        <v>3</v>
      </c>
      <c r="G2434" s="16">
        <f t="shared" ref="G2434:G2497" ca="1" si="532">IF(E2434=1,RANDBETWEEN(190,210)/100,IF(E2434=2,RANDBETWEEN(120,150)/100,RANDBETWEEN(150,180)/100))</f>
        <v>2</v>
      </c>
      <c r="I2434" s="13">
        <f t="shared" ca="1" si="524"/>
        <v>766</v>
      </c>
      <c r="J2434" s="14">
        <f t="shared" ca="1" si="525"/>
        <v>18</v>
      </c>
      <c r="K2434" s="14">
        <f t="shared" ca="1" si="526"/>
        <v>1</v>
      </c>
      <c r="L2434" s="14">
        <f t="shared" ca="1" si="527"/>
        <v>88</v>
      </c>
      <c r="M2434" s="13">
        <f t="shared" ca="1" si="528"/>
        <v>2</v>
      </c>
      <c r="N2434" s="13" t="str">
        <f t="shared" ca="1" si="529"/>
        <v>2</v>
      </c>
      <c r="P2434" s="13" cm="1">
        <f t="array" aca="1" ref="P2434" ca="1">_xlfn.IFS(
  OR(K2434=1,K2434=2), 1,
  OR(K2434=3,K2434=4), 1.3,
  OR(K2434=5,K2434=6), 1.6,
  OR(K2434=7,K2434=8), 1.9,
  OR(K2434=9,K2434=10), 2.2,
  OR(K2434=11,K2434=12), 2.5,
  TRUE, "无效"
)</f>
        <v>1</v>
      </c>
      <c r="Q2434" s="13" cm="1">
        <f t="array" aca="1" ref="Q2434" ca="1">_xlfn.IFS(
  OR(L2434=2), 4,
  OR(L2434=4), 3.8,
  OR(L2434=6), 3.6,
  OR(L2434=8), 3.4,
  OR(L2434=10), 3.2,
  OR(L2434=12), 3,
  OR(L2434=14), 2.8,
  OR(L2434=16), 2.6,
  OR(L2434=18), 2.4,
  OR(L2434=82), 2.1,
  OR(L2434=84), 1.8,
  OR(L2434=86), 1.5,
  OR(L2434=88), 1.2,
  OR(L2434=90), 0.9,
  OR(L2434=92), 0.6,
  TRUE, "无效"
)</f>
        <v>1.2</v>
      </c>
      <c r="R2434" s="13">
        <f t="shared" ca="1" si="530"/>
        <v>2.2000000000000002</v>
      </c>
      <c r="T2434" s="13">
        <f t="shared" ca="1" si="531"/>
        <v>0</v>
      </c>
      <c r="U2434" s="13"/>
    </row>
    <row r="2435" spans="1:21" x14ac:dyDescent="0.2">
      <c r="A2435" s="13">
        <v>2434</v>
      </c>
      <c r="B2435" s="13">
        <f t="shared" ref="B2435:B2498" ca="1" si="533">RANDBETWEEN(1,3)</f>
        <v>2</v>
      </c>
      <c r="C2435" s="14">
        <f t="shared" ref="C2435:C2498" ca="1" si="534">RANDBETWEEN(1,2)</f>
        <v>2</v>
      </c>
      <c r="D2435" s="15">
        <f t="shared" ref="D2435:D2498" ca="1" si="535">RANDBETWEEN(5,1250)/100</f>
        <v>11.15</v>
      </c>
      <c r="E2435" s="13">
        <f t="shared" ref="E2435:E2498" ca="1" si="536">IF(D2435&lt;=2,2,IF(D2435&lt;=6,1,3))</f>
        <v>3</v>
      </c>
      <c r="F2435" s="2">
        <f t="shared" ref="F2435:F2498" ca="1" si="537">IF(E2435=1,RANDBETWEEN(1,4),IF(E2435=2,RANDBETWEEN(1,8),RANDBETWEEN(1,10)))</f>
        <v>6</v>
      </c>
      <c r="G2435" s="16">
        <f t="shared" ca="1" si="532"/>
        <v>1.56</v>
      </c>
      <c r="I2435" s="13">
        <f t="shared" ref="I2435:I2498" ca="1" si="538">RANDBETWEEN(600,800)</f>
        <v>644</v>
      </c>
      <c r="J2435" s="14">
        <f t="shared" ref="J2435:J2498" ca="1" si="539">IF(B2435=1,
   CHOOSE(RANDBETWEEN(1,20), 1,3,5,7,9,11,13,15,17,19,21,23,25,27,29,31,33,35,37,39,),
   IF(OR(B2435=2,B2435=3),
      CHOOSE(RANDBETWEEN(1,20), 2,4,6,8,10,12,14,16,18,20,22,24,26,28,30,32,34,36,38,40),
      "B2请输入1/2/3"
   )
)</f>
        <v>38</v>
      </c>
      <c r="K2435" s="14">
        <f t="shared" ref="K2435:K2498" ca="1" si="540">RANDBETWEEN(1,12)</f>
        <v>7</v>
      </c>
      <c r="L2435" s="14">
        <f t="shared" ref="L2435:L2498" ca="1" si="541">IF(M2435=1,
   CHOOSE(RANDBETWEEN(1,9), 2,4,6,8,10,12,14,16,18),
   IF(OR(M2435=2),
      CHOOSE(RANDBETWEEN(1,6), 82,84,86,88,90,92),
   )
)</f>
        <v>86</v>
      </c>
      <c r="M2435" s="13">
        <f t="shared" ref="M2435:M2498" ca="1" si="542">RANDBETWEEN(1,2)</f>
        <v>2</v>
      </c>
      <c r="N2435" s="13" t="str">
        <f t="shared" ref="N2435:N2498" ca="1" si="543">IF(J2435&lt;=10,"1",IF(J2435&lt;=20,"2",IF(J2435&lt;=30,"3","4")))</f>
        <v>4</v>
      </c>
      <c r="P2435" s="13" cm="1">
        <f t="array" aca="1" ref="P2435" ca="1">_xlfn.IFS(
  OR(K2435=1,K2435=2), 1,
  OR(K2435=3,K2435=4), 1.3,
  OR(K2435=5,K2435=6), 1.6,
  OR(K2435=7,K2435=8), 1.9,
  OR(K2435=9,K2435=10), 2.2,
  OR(K2435=11,K2435=12), 2.5,
  TRUE, "无效"
)</f>
        <v>1.9</v>
      </c>
      <c r="Q2435" s="13" cm="1">
        <f t="array" aca="1" ref="Q2435" ca="1">_xlfn.IFS(
  OR(L2435=2), 4,
  OR(L2435=4), 3.8,
  OR(L2435=6), 3.6,
  OR(L2435=8), 3.4,
  OR(L2435=10), 3.2,
  OR(L2435=12), 3,
  OR(L2435=14), 2.8,
  OR(L2435=16), 2.6,
  OR(L2435=18), 2.4,
  OR(L2435=82), 2.1,
  OR(L2435=84), 1.8,
  OR(L2435=86), 1.5,
  OR(L2435=88), 1.2,
  OR(L2435=90), 0.9,
  OR(L2435=92), 0.6,
  TRUE, "无效"
)</f>
        <v>1.5</v>
      </c>
      <c r="R2435" s="13">
        <f t="shared" ref="R2435:R2498" ca="1" si="544">P2435+Q2435</f>
        <v>3.4</v>
      </c>
      <c r="T2435" s="13">
        <f t="shared" ref="T2435:T2498" ca="1" si="545">IF(D2435&gt;6,1,IF(D2435&gt;9,2,0))</f>
        <v>1</v>
      </c>
      <c r="U2435" s="13"/>
    </row>
    <row r="2436" spans="1:21" x14ac:dyDescent="0.2">
      <c r="A2436" s="13">
        <v>2435</v>
      </c>
      <c r="B2436" s="13">
        <f t="shared" ca="1" si="533"/>
        <v>2</v>
      </c>
      <c r="C2436" s="14">
        <f t="shared" ca="1" si="534"/>
        <v>2</v>
      </c>
      <c r="D2436" s="15">
        <f t="shared" ca="1" si="535"/>
        <v>9.1300000000000008</v>
      </c>
      <c r="E2436" s="13">
        <f t="shared" ca="1" si="536"/>
        <v>3</v>
      </c>
      <c r="F2436" s="2">
        <f t="shared" ca="1" si="537"/>
        <v>3</v>
      </c>
      <c r="G2436" s="16">
        <f t="shared" ca="1" si="532"/>
        <v>1.58</v>
      </c>
      <c r="I2436" s="13">
        <f t="shared" ca="1" si="538"/>
        <v>762</v>
      </c>
      <c r="J2436" s="14">
        <f t="shared" ca="1" si="539"/>
        <v>14</v>
      </c>
      <c r="K2436" s="14">
        <f t="shared" ca="1" si="540"/>
        <v>2</v>
      </c>
      <c r="L2436" s="14">
        <f t="shared" ca="1" si="541"/>
        <v>90</v>
      </c>
      <c r="M2436" s="13">
        <f t="shared" ca="1" si="542"/>
        <v>2</v>
      </c>
      <c r="N2436" s="13" t="str">
        <f t="shared" ca="1" si="543"/>
        <v>2</v>
      </c>
      <c r="P2436" s="13" cm="1">
        <f t="array" aca="1" ref="P2436" ca="1">_xlfn.IFS(
  OR(K2436=1,K2436=2), 1,
  OR(K2436=3,K2436=4), 1.3,
  OR(K2436=5,K2436=6), 1.6,
  OR(K2436=7,K2436=8), 1.9,
  OR(K2436=9,K2436=10), 2.2,
  OR(K2436=11,K2436=12), 2.5,
  TRUE, "无效"
)</f>
        <v>1</v>
      </c>
      <c r="Q2436" s="13" cm="1">
        <f t="array" aca="1" ref="Q2436" ca="1">_xlfn.IFS(
  OR(L2436=2), 4,
  OR(L2436=4), 3.8,
  OR(L2436=6), 3.6,
  OR(L2436=8), 3.4,
  OR(L2436=10), 3.2,
  OR(L2436=12), 3,
  OR(L2436=14), 2.8,
  OR(L2436=16), 2.6,
  OR(L2436=18), 2.4,
  OR(L2436=82), 2.1,
  OR(L2436=84), 1.8,
  OR(L2436=86), 1.5,
  OR(L2436=88), 1.2,
  OR(L2436=90), 0.9,
  OR(L2436=92), 0.6,
  TRUE, "无效"
)</f>
        <v>0.9</v>
      </c>
      <c r="R2436" s="13">
        <f t="shared" ca="1" si="544"/>
        <v>1.9</v>
      </c>
      <c r="T2436" s="13">
        <f t="shared" ca="1" si="545"/>
        <v>1</v>
      </c>
      <c r="U2436" s="13"/>
    </row>
    <row r="2437" spans="1:21" x14ac:dyDescent="0.2">
      <c r="A2437" s="13">
        <v>2436</v>
      </c>
      <c r="B2437" s="13">
        <f t="shared" ca="1" si="533"/>
        <v>1</v>
      </c>
      <c r="C2437" s="14">
        <f t="shared" ca="1" si="534"/>
        <v>1</v>
      </c>
      <c r="D2437" s="15">
        <f t="shared" ca="1" si="535"/>
        <v>2.58</v>
      </c>
      <c r="E2437" s="13">
        <f t="shared" ca="1" si="536"/>
        <v>1</v>
      </c>
      <c r="F2437" s="2">
        <f t="shared" ca="1" si="537"/>
        <v>4</v>
      </c>
      <c r="G2437" s="16">
        <f t="shared" ca="1" si="532"/>
        <v>1.92</v>
      </c>
      <c r="I2437" s="13">
        <f t="shared" ca="1" si="538"/>
        <v>741</v>
      </c>
      <c r="J2437" s="14">
        <f t="shared" ca="1" si="539"/>
        <v>9</v>
      </c>
      <c r="K2437" s="14">
        <f t="shared" ca="1" si="540"/>
        <v>11</v>
      </c>
      <c r="L2437" s="14">
        <f t="shared" ca="1" si="541"/>
        <v>12</v>
      </c>
      <c r="M2437" s="13">
        <f t="shared" ca="1" si="542"/>
        <v>1</v>
      </c>
      <c r="N2437" s="13" t="str">
        <f t="shared" ca="1" si="543"/>
        <v>1</v>
      </c>
      <c r="P2437" s="13" cm="1">
        <f t="array" aca="1" ref="P2437" ca="1">_xlfn.IFS(
  OR(K2437=1,K2437=2), 1,
  OR(K2437=3,K2437=4), 1.3,
  OR(K2437=5,K2437=6), 1.6,
  OR(K2437=7,K2437=8), 1.9,
  OR(K2437=9,K2437=10), 2.2,
  OR(K2437=11,K2437=12), 2.5,
  TRUE, "无效"
)</f>
        <v>2.5</v>
      </c>
      <c r="Q2437" s="13" cm="1">
        <f t="array" aca="1" ref="Q2437" ca="1">_xlfn.IFS(
  OR(L2437=2), 4,
  OR(L2437=4), 3.8,
  OR(L2437=6), 3.6,
  OR(L2437=8), 3.4,
  OR(L2437=10), 3.2,
  OR(L2437=12), 3,
  OR(L2437=14), 2.8,
  OR(L2437=16), 2.6,
  OR(L2437=18), 2.4,
  OR(L2437=82), 2.1,
  OR(L2437=84), 1.8,
  OR(L2437=86), 1.5,
  OR(L2437=88), 1.2,
  OR(L2437=90), 0.9,
  OR(L2437=92), 0.6,
  TRUE, "无效"
)</f>
        <v>3</v>
      </c>
      <c r="R2437" s="13">
        <f t="shared" ca="1" si="544"/>
        <v>5.5</v>
      </c>
      <c r="T2437" s="13">
        <f t="shared" ca="1" si="545"/>
        <v>0</v>
      </c>
      <c r="U2437" s="13"/>
    </row>
    <row r="2438" spans="1:21" x14ac:dyDescent="0.2">
      <c r="A2438" s="13">
        <v>2437</v>
      </c>
      <c r="B2438" s="13">
        <f t="shared" ca="1" si="533"/>
        <v>3</v>
      </c>
      <c r="C2438" s="14">
        <f t="shared" ca="1" si="534"/>
        <v>2</v>
      </c>
      <c r="D2438" s="15">
        <f t="shared" ca="1" si="535"/>
        <v>7.0000000000000007E-2</v>
      </c>
      <c r="E2438" s="13">
        <f t="shared" ca="1" si="536"/>
        <v>2</v>
      </c>
      <c r="F2438" s="2">
        <f t="shared" ca="1" si="537"/>
        <v>7</v>
      </c>
      <c r="G2438" s="16">
        <f t="shared" ca="1" si="532"/>
        <v>1.23</v>
      </c>
      <c r="I2438" s="13">
        <f t="shared" ca="1" si="538"/>
        <v>724</v>
      </c>
      <c r="J2438" s="14">
        <f t="shared" ca="1" si="539"/>
        <v>38</v>
      </c>
      <c r="K2438" s="14">
        <f t="shared" ca="1" si="540"/>
        <v>9</v>
      </c>
      <c r="L2438" s="14">
        <f t="shared" ca="1" si="541"/>
        <v>82</v>
      </c>
      <c r="M2438" s="13">
        <f t="shared" ca="1" si="542"/>
        <v>2</v>
      </c>
      <c r="N2438" s="13" t="str">
        <f t="shared" ca="1" si="543"/>
        <v>4</v>
      </c>
      <c r="P2438" s="13" cm="1">
        <f t="array" aca="1" ref="P2438" ca="1">_xlfn.IFS(
  OR(K2438=1,K2438=2), 1,
  OR(K2438=3,K2438=4), 1.3,
  OR(K2438=5,K2438=6), 1.6,
  OR(K2438=7,K2438=8), 1.9,
  OR(K2438=9,K2438=10), 2.2,
  OR(K2438=11,K2438=12), 2.5,
  TRUE, "无效"
)</f>
        <v>2.2000000000000002</v>
      </c>
      <c r="Q2438" s="13" cm="1">
        <f t="array" aca="1" ref="Q2438" ca="1">_xlfn.IFS(
  OR(L2438=2), 4,
  OR(L2438=4), 3.8,
  OR(L2438=6), 3.6,
  OR(L2438=8), 3.4,
  OR(L2438=10), 3.2,
  OR(L2438=12), 3,
  OR(L2438=14), 2.8,
  OR(L2438=16), 2.6,
  OR(L2438=18), 2.4,
  OR(L2438=82), 2.1,
  OR(L2438=84), 1.8,
  OR(L2438=86), 1.5,
  OR(L2438=88), 1.2,
  OR(L2438=90), 0.9,
  OR(L2438=92), 0.6,
  TRUE, "无效"
)</f>
        <v>2.1</v>
      </c>
      <c r="R2438" s="13">
        <f t="shared" ca="1" si="544"/>
        <v>4.3000000000000007</v>
      </c>
      <c r="T2438" s="13">
        <f t="shared" ca="1" si="545"/>
        <v>0</v>
      </c>
      <c r="U2438" s="13"/>
    </row>
    <row r="2439" spans="1:21" x14ac:dyDescent="0.2">
      <c r="A2439" s="13">
        <v>2438</v>
      </c>
      <c r="B2439" s="13">
        <f t="shared" ca="1" si="533"/>
        <v>3</v>
      </c>
      <c r="C2439" s="14">
        <f t="shared" ca="1" si="534"/>
        <v>1</v>
      </c>
      <c r="D2439" s="15">
        <f t="shared" ca="1" si="535"/>
        <v>11.26</v>
      </c>
      <c r="E2439" s="13">
        <f t="shared" ca="1" si="536"/>
        <v>3</v>
      </c>
      <c r="F2439" s="2">
        <f t="shared" ca="1" si="537"/>
        <v>7</v>
      </c>
      <c r="G2439" s="16">
        <f t="shared" ca="1" si="532"/>
        <v>1.63</v>
      </c>
      <c r="I2439" s="13">
        <f t="shared" ca="1" si="538"/>
        <v>617</v>
      </c>
      <c r="J2439" s="14">
        <f t="shared" ca="1" si="539"/>
        <v>36</v>
      </c>
      <c r="K2439" s="14">
        <f t="shared" ca="1" si="540"/>
        <v>3</v>
      </c>
      <c r="L2439" s="14">
        <f t="shared" ca="1" si="541"/>
        <v>16</v>
      </c>
      <c r="M2439" s="13">
        <f t="shared" ca="1" si="542"/>
        <v>1</v>
      </c>
      <c r="N2439" s="13" t="str">
        <f t="shared" ca="1" si="543"/>
        <v>4</v>
      </c>
      <c r="P2439" s="13" cm="1">
        <f t="array" aca="1" ref="P2439" ca="1">_xlfn.IFS(
  OR(K2439=1,K2439=2), 1,
  OR(K2439=3,K2439=4), 1.3,
  OR(K2439=5,K2439=6), 1.6,
  OR(K2439=7,K2439=8), 1.9,
  OR(K2439=9,K2439=10), 2.2,
  OR(K2439=11,K2439=12), 2.5,
  TRUE, "无效"
)</f>
        <v>1.3</v>
      </c>
      <c r="Q2439" s="13" cm="1">
        <f t="array" aca="1" ref="Q2439" ca="1">_xlfn.IFS(
  OR(L2439=2), 4,
  OR(L2439=4), 3.8,
  OR(L2439=6), 3.6,
  OR(L2439=8), 3.4,
  OR(L2439=10), 3.2,
  OR(L2439=12), 3,
  OR(L2439=14), 2.8,
  OR(L2439=16), 2.6,
  OR(L2439=18), 2.4,
  OR(L2439=82), 2.1,
  OR(L2439=84), 1.8,
  OR(L2439=86), 1.5,
  OR(L2439=88), 1.2,
  OR(L2439=90), 0.9,
  OR(L2439=92), 0.6,
  TRUE, "无效"
)</f>
        <v>2.6</v>
      </c>
      <c r="R2439" s="13">
        <f t="shared" ca="1" si="544"/>
        <v>3.9000000000000004</v>
      </c>
      <c r="T2439" s="13">
        <f t="shared" ca="1" si="545"/>
        <v>1</v>
      </c>
      <c r="U2439" s="13"/>
    </row>
    <row r="2440" spans="1:21" x14ac:dyDescent="0.2">
      <c r="A2440" s="13">
        <v>2439</v>
      </c>
      <c r="B2440" s="13">
        <f t="shared" ca="1" si="533"/>
        <v>3</v>
      </c>
      <c r="C2440" s="14">
        <f t="shared" ca="1" si="534"/>
        <v>2</v>
      </c>
      <c r="D2440" s="15">
        <f t="shared" ca="1" si="535"/>
        <v>8.35</v>
      </c>
      <c r="E2440" s="13">
        <f t="shared" ca="1" si="536"/>
        <v>3</v>
      </c>
      <c r="F2440" s="2">
        <f t="shared" ca="1" si="537"/>
        <v>10</v>
      </c>
      <c r="G2440" s="16">
        <f t="shared" ca="1" si="532"/>
        <v>1.77</v>
      </c>
      <c r="I2440" s="13">
        <f t="shared" ca="1" si="538"/>
        <v>742</v>
      </c>
      <c r="J2440" s="14">
        <f t="shared" ca="1" si="539"/>
        <v>38</v>
      </c>
      <c r="K2440" s="14">
        <f t="shared" ca="1" si="540"/>
        <v>4</v>
      </c>
      <c r="L2440" s="14">
        <f t="shared" ca="1" si="541"/>
        <v>16</v>
      </c>
      <c r="M2440" s="13">
        <f t="shared" ca="1" si="542"/>
        <v>1</v>
      </c>
      <c r="N2440" s="13" t="str">
        <f t="shared" ca="1" si="543"/>
        <v>4</v>
      </c>
      <c r="P2440" s="13" cm="1">
        <f t="array" aca="1" ref="P2440" ca="1">_xlfn.IFS(
  OR(K2440=1,K2440=2), 1,
  OR(K2440=3,K2440=4), 1.3,
  OR(K2440=5,K2440=6), 1.6,
  OR(K2440=7,K2440=8), 1.9,
  OR(K2440=9,K2440=10), 2.2,
  OR(K2440=11,K2440=12), 2.5,
  TRUE, "无效"
)</f>
        <v>1.3</v>
      </c>
      <c r="Q2440" s="13" cm="1">
        <f t="array" aca="1" ref="Q2440" ca="1">_xlfn.IFS(
  OR(L2440=2), 4,
  OR(L2440=4), 3.8,
  OR(L2440=6), 3.6,
  OR(L2440=8), 3.4,
  OR(L2440=10), 3.2,
  OR(L2440=12), 3,
  OR(L2440=14), 2.8,
  OR(L2440=16), 2.6,
  OR(L2440=18), 2.4,
  OR(L2440=82), 2.1,
  OR(L2440=84), 1.8,
  OR(L2440=86), 1.5,
  OR(L2440=88), 1.2,
  OR(L2440=90), 0.9,
  OR(L2440=92), 0.6,
  TRUE, "无效"
)</f>
        <v>2.6</v>
      </c>
      <c r="R2440" s="13">
        <f t="shared" ca="1" si="544"/>
        <v>3.9000000000000004</v>
      </c>
      <c r="T2440" s="13">
        <f t="shared" ca="1" si="545"/>
        <v>1</v>
      </c>
      <c r="U2440" s="13"/>
    </row>
    <row r="2441" spans="1:21" x14ac:dyDescent="0.2">
      <c r="A2441" s="13">
        <v>2440</v>
      </c>
      <c r="B2441" s="13">
        <f t="shared" ca="1" si="533"/>
        <v>2</v>
      </c>
      <c r="C2441" s="14">
        <f t="shared" ca="1" si="534"/>
        <v>1</v>
      </c>
      <c r="D2441" s="15">
        <f t="shared" ca="1" si="535"/>
        <v>5.74</v>
      </c>
      <c r="E2441" s="13">
        <f t="shared" ca="1" si="536"/>
        <v>1</v>
      </c>
      <c r="F2441" s="2">
        <f t="shared" ca="1" si="537"/>
        <v>3</v>
      </c>
      <c r="G2441" s="16">
        <f t="shared" ca="1" si="532"/>
        <v>2.0299999999999998</v>
      </c>
      <c r="I2441" s="13">
        <f t="shared" ca="1" si="538"/>
        <v>773</v>
      </c>
      <c r="J2441" s="14">
        <f t="shared" ca="1" si="539"/>
        <v>16</v>
      </c>
      <c r="K2441" s="14">
        <f t="shared" ca="1" si="540"/>
        <v>1</v>
      </c>
      <c r="L2441" s="14">
        <f t="shared" ca="1" si="541"/>
        <v>18</v>
      </c>
      <c r="M2441" s="13">
        <f t="shared" ca="1" si="542"/>
        <v>1</v>
      </c>
      <c r="N2441" s="13" t="str">
        <f t="shared" ca="1" si="543"/>
        <v>2</v>
      </c>
      <c r="P2441" s="13" cm="1">
        <f t="array" aca="1" ref="P2441" ca="1">_xlfn.IFS(
  OR(K2441=1,K2441=2), 1,
  OR(K2441=3,K2441=4), 1.3,
  OR(K2441=5,K2441=6), 1.6,
  OR(K2441=7,K2441=8), 1.9,
  OR(K2441=9,K2441=10), 2.2,
  OR(K2441=11,K2441=12), 2.5,
  TRUE, "无效"
)</f>
        <v>1</v>
      </c>
      <c r="Q2441" s="13" cm="1">
        <f t="array" aca="1" ref="Q2441" ca="1">_xlfn.IFS(
  OR(L2441=2), 4,
  OR(L2441=4), 3.8,
  OR(L2441=6), 3.6,
  OR(L2441=8), 3.4,
  OR(L2441=10), 3.2,
  OR(L2441=12), 3,
  OR(L2441=14), 2.8,
  OR(L2441=16), 2.6,
  OR(L2441=18), 2.4,
  OR(L2441=82), 2.1,
  OR(L2441=84), 1.8,
  OR(L2441=86), 1.5,
  OR(L2441=88), 1.2,
  OR(L2441=90), 0.9,
  OR(L2441=92), 0.6,
  TRUE, "无效"
)</f>
        <v>2.4</v>
      </c>
      <c r="R2441" s="13">
        <f t="shared" ca="1" si="544"/>
        <v>3.4</v>
      </c>
      <c r="T2441" s="13">
        <f t="shared" ca="1" si="545"/>
        <v>0</v>
      </c>
      <c r="U2441" s="13"/>
    </row>
    <row r="2442" spans="1:21" x14ac:dyDescent="0.2">
      <c r="A2442" s="13">
        <v>2441</v>
      </c>
      <c r="B2442" s="13">
        <f t="shared" ca="1" si="533"/>
        <v>2</v>
      </c>
      <c r="C2442" s="14">
        <f t="shared" ca="1" si="534"/>
        <v>1</v>
      </c>
      <c r="D2442" s="15">
        <f t="shared" ca="1" si="535"/>
        <v>11.94</v>
      </c>
      <c r="E2442" s="13">
        <f t="shared" ca="1" si="536"/>
        <v>3</v>
      </c>
      <c r="F2442" s="2">
        <f t="shared" ca="1" si="537"/>
        <v>2</v>
      </c>
      <c r="G2442" s="16">
        <f t="shared" ca="1" si="532"/>
        <v>1.55</v>
      </c>
      <c r="I2442" s="13">
        <f t="shared" ca="1" si="538"/>
        <v>659</v>
      </c>
      <c r="J2442" s="14">
        <f t="shared" ca="1" si="539"/>
        <v>24</v>
      </c>
      <c r="K2442" s="14">
        <f t="shared" ca="1" si="540"/>
        <v>9</v>
      </c>
      <c r="L2442" s="14">
        <f t="shared" ca="1" si="541"/>
        <v>4</v>
      </c>
      <c r="M2442" s="13">
        <f t="shared" ca="1" si="542"/>
        <v>1</v>
      </c>
      <c r="N2442" s="13" t="str">
        <f t="shared" ca="1" si="543"/>
        <v>3</v>
      </c>
      <c r="P2442" s="13" cm="1">
        <f t="array" aca="1" ref="P2442" ca="1">_xlfn.IFS(
  OR(K2442=1,K2442=2), 1,
  OR(K2442=3,K2442=4), 1.3,
  OR(K2442=5,K2442=6), 1.6,
  OR(K2442=7,K2442=8), 1.9,
  OR(K2442=9,K2442=10), 2.2,
  OR(K2442=11,K2442=12), 2.5,
  TRUE, "无效"
)</f>
        <v>2.2000000000000002</v>
      </c>
      <c r="Q2442" s="13" cm="1">
        <f t="array" aca="1" ref="Q2442" ca="1">_xlfn.IFS(
  OR(L2442=2), 4,
  OR(L2442=4), 3.8,
  OR(L2442=6), 3.6,
  OR(L2442=8), 3.4,
  OR(L2442=10), 3.2,
  OR(L2442=12), 3,
  OR(L2442=14), 2.8,
  OR(L2442=16), 2.6,
  OR(L2442=18), 2.4,
  OR(L2442=82), 2.1,
  OR(L2442=84), 1.8,
  OR(L2442=86), 1.5,
  OR(L2442=88), 1.2,
  OR(L2442=90), 0.9,
  OR(L2442=92), 0.6,
  TRUE, "无效"
)</f>
        <v>3.8</v>
      </c>
      <c r="R2442" s="13">
        <f t="shared" ca="1" si="544"/>
        <v>6</v>
      </c>
      <c r="T2442" s="13">
        <f t="shared" ca="1" si="545"/>
        <v>1</v>
      </c>
      <c r="U2442" s="13"/>
    </row>
    <row r="2443" spans="1:21" x14ac:dyDescent="0.2">
      <c r="A2443" s="13">
        <v>2442</v>
      </c>
      <c r="B2443" s="13">
        <f t="shared" ca="1" si="533"/>
        <v>2</v>
      </c>
      <c r="C2443" s="14">
        <f t="shared" ca="1" si="534"/>
        <v>1</v>
      </c>
      <c r="D2443" s="15">
        <f t="shared" ca="1" si="535"/>
        <v>4.18</v>
      </c>
      <c r="E2443" s="13">
        <f t="shared" ca="1" si="536"/>
        <v>1</v>
      </c>
      <c r="F2443" s="2">
        <f t="shared" ca="1" si="537"/>
        <v>4</v>
      </c>
      <c r="G2443" s="16">
        <f t="shared" ca="1" si="532"/>
        <v>1.93</v>
      </c>
      <c r="I2443" s="13">
        <f t="shared" ca="1" si="538"/>
        <v>713</v>
      </c>
      <c r="J2443" s="14">
        <f t="shared" ca="1" si="539"/>
        <v>20</v>
      </c>
      <c r="K2443" s="14">
        <f t="shared" ca="1" si="540"/>
        <v>10</v>
      </c>
      <c r="L2443" s="14">
        <f t="shared" ca="1" si="541"/>
        <v>82</v>
      </c>
      <c r="M2443" s="13">
        <f t="shared" ca="1" si="542"/>
        <v>2</v>
      </c>
      <c r="N2443" s="13" t="str">
        <f t="shared" ca="1" si="543"/>
        <v>2</v>
      </c>
      <c r="P2443" s="13" cm="1">
        <f t="array" aca="1" ref="P2443" ca="1">_xlfn.IFS(
  OR(K2443=1,K2443=2), 1,
  OR(K2443=3,K2443=4), 1.3,
  OR(K2443=5,K2443=6), 1.6,
  OR(K2443=7,K2443=8), 1.9,
  OR(K2443=9,K2443=10), 2.2,
  OR(K2443=11,K2443=12), 2.5,
  TRUE, "无效"
)</f>
        <v>2.2000000000000002</v>
      </c>
      <c r="Q2443" s="13" cm="1">
        <f t="array" aca="1" ref="Q2443" ca="1">_xlfn.IFS(
  OR(L2443=2), 4,
  OR(L2443=4), 3.8,
  OR(L2443=6), 3.6,
  OR(L2443=8), 3.4,
  OR(L2443=10), 3.2,
  OR(L2443=12), 3,
  OR(L2443=14), 2.8,
  OR(L2443=16), 2.6,
  OR(L2443=18), 2.4,
  OR(L2443=82), 2.1,
  OR(L2443=84), 1.8,
  OR(L2443=86), 1.5,
  OR(L2443=88), 1.2,
  OR(L2443=90), 0.9,
  OR(L2443=92), 0.6,
  TRUE, "无效"
)</f>
        <v>2.1</v>
      </c>
      <c r="R2443" s="13">
        <f t="shared" ca="1" si="544"/>
        <v>4.3000000000000007</v>
      </c>
      <c r="T2443" s="13">
        <f t="shared" ca="1" si="545"/>
        <v>0</v>
      </c>
      <c r="U2443" s="13"/>
    </row>
    <row r="2444" spans="1:21" x14ac:dyDescent="0.2">
      <c r="A2444" s="13">
        <v>2443</v>
      </c>
      <c r="B2444" s="13">
        <f t="shared" ca="1" si="533"/>
        <v>1</v>
      </c>
      <c r="C2444" s="14">
        <f t="shared" ca="1" si="534"/>
        <v>2</v>
      </c>
      <c r="D2444" s="15">
        <f t="shared" ca="1" si="535"/>
        <v>2.57</v>
      </c>
      <c r="E2444" s="13">
        <f t="shared" ca="1" si="536"/>
        <v>1</v>
      </c>
      <c r="F2444" s="2">
        <f t="shared" ca="1" si="537"/>
        <v>3</v>
      </c>
      <c r="G2444" s="16">
        <f t="shared" ca="1" si="532"/>
        <v>2.0699999999999998</v>
      </c>
      <c r="I2444" s="13">
        <f t="shared" ca="1" si="538"/>
        <v>617</v>
      </c>
      <c r="J2444" s="14">
        <f t="shared" ca="1" si="539"/>
        <v>11</v>
      </c>
      <c r="K2444" s="14">
        <f t="shared" ca="1" si="540"/>
        <v>2</v>
      </c>
      <c r="L2444" s="14">
        <f t="shared" ca="1" si="541"/>
        <v>12</v>
      </c>
      <c r="M2444" s="13">
        <f t="shared" ca="1" si="542"/>
        <v>1</v>
      </c>
      <c r="N2444" s="13" t="str">
        <f t="shared" ca="1" si="543"/>
        <v>2</v>
      </c>
      <c r="P2444" s="13" cm="1">
        <f t="array" aca="1" ref="P2444" ca="1">_xlfn.IFS(
  OR(K2444=1,K2444=2), 1,
  OR(K2444=3,K2444=4), 1.3,
  OR(K2444=5,K2444=6), 1.6,
  OR(K2444=7,K2444=8), 1.9,
  OR(K2444=9,K2444=10), 2.2,
  OR(K2444=11,K2444=12), 2.5,
  TRUE, "无效"
)</f>
        <v>1</v>
      </c>
      <c r="Q2444" s="13" cm="1">
        <f t="array" aca="1" ref="Q2444" ca="1">_xlfn.IFS(
  OR(L2444=2), 4,
  OR(L2444=4), 3.8,
  OR(L2444=6), 3.6,
  OR(L2444=8), 3.4,
  OR(L2444=10), 3.2,
  OR(L2444=12), 3,
  OR(L2444=14), 2.8,
  OR(L2444=16), 2.6,
  OR(L2444=18), 2.4,
  OR(L2444=82), 2.1,
  OR(L2444=84), 1.8,
  OR(L2444=86), 1.5,
  OR(L2444=88), 1.2,
  OR(L2444=90), 0.9,
  OR(L2444=92), 0.6,
  TRUE, "无效"
)</f>
        <v>3</v>
      </c>
      <c r="R2444" s="13">
        <f t="shared" ca="1" si="544"/>
        <v>4</v>
      </c>
      <c r="T2444" s="13">
        <f t="shared" ca="1" si="545"/>
        <v>0</v>
      </c>
      <c r="U2444" s="13"/>
    </row>
    <row r="2445" spans="1:21" x14ac:dyDescent="0.2">
      <c r="A2445" s="13">
        <v>2444</v>
      </c>
      <c r="B2445" s="13">
        <f t="shared" ca="1" si="533"/>
        <v>2</v>
      </c>
      <c r="C2445" s="14">
        <f t="shared" ca="1" si="534"/>
        <v>2</v>
      </c>
      <c r="D2445" s="15">
        <f t="shared" ca="1" si="535"/>
        <v>0.55000000000000004</v>
      </c>
      <c r="E2445" s="13">
        <f t="shared" ca="1" si="536"/>
        <v>2</v>
      </c>
      <c r="F2445" s="2">
        <f t="shared" ca="1" si="537"/>
        <v>4</v>
      </c>
      <c r="G2445" s="16">
        <f t="shared" ca="1" si="532"/>
        <v>1.42</v>
      </c>
      <c r="I2445" s="13">
        <f t="shared" ca="1" si="538"/>
        <v>607</v>
      </c>
      <c r="J2445" s="14">
        <f t="shared" ca="1" si="539"/>
        <v>20</v>
      </c>
      <c r="K2445" s="14">
        <f t="shared" ca="1" si="540"/>
        <v>12</v>
      </c>
      <c r="L2445" s="14">
        <f t="shared" ca="1" si="541"/>
        <v>4</v>
      </c>
      <c r="M2445" s="13">
        <f t="shared" ca="1" si="542"/>
        <v>1</v>
      </c>
      <c r="N2445" s="13" t="str">
        <f t="shared" ca="1" si="543"/>
        <v>2</v>
      </c>
      <c r="P2445" s="13" cm="1">
        <f t="array" aca="1" ref="P2445" ca="1">_xlfn.IFS(
  OR(K2445=1,K2445=2), 1,
  OR(K2445=3,K2445=4), 1.3,
  OR(K2445=5,K2445=6), 1.6,
  OR(K2445=7,K2445=8), 1.9,
  OR(K2445=9,K2445=10), 2.2,
  OR(K2445=11,K2445=12), 2.5,
  TRUE, "无效"
)</f>
        <v>2.5</v>
      </c>
      <c r="Q2445" s="13" cm="1">
        <f t="array" aca="1" ref="Q2445" ca="1">_xlfn.IFS(
  OR(L2445=2), 4,
  OR(L2445=4), 3.8,
  OR(L2445=6), 3.6,
  OR(L2445=8), 3.4,
  OR(L2445=10), 3.2,
  OR(L2445=12), 3,
  OR(L2445=14), 2.8,
  OR(L2445=16), 2.6,
  OR(L2445=18), 2.4,
  OR(L2445=82), 2.1,
  OR(L2445=84), 1.8,
  OR(L2445=86), 1.5,
  OR(L2445=88), 1.2,
  OR(L2445=90), 0.9,
  OR(L2445=92), 0.6,
  TRUE, "无效"
)</f>
        <v>3.8</v>
      </c>
      <c r="R2445" s="13">
        <f t="shared" ca="1" si="544"/>
        <v>6.3</v>
      </c>
      <c r="T2445" s="13">
        <f t="shared" ca="1" si="545"/>
        <v>0</v>
      </c>
      <c r="U2445" s="13"/>
    </row>
    <row r="2446" spans="1:21" x14ac:dyDescent="0.2">
      <c r="A2446" s="13">
        <v>2445</v>
      </c>
      <c r="B2446" s="13">
        <f t="shared" ca="1" si="533"/>
        <v>1</v>
      </c>
      <c r="C2446" s="14">
        <f t="shared" ca="1" si="534"/>
        <v>1</v>
      </c>
      <c r="D2446" s="15">
        <f t="shared" ca="1" si="535"/>
        <v>11.48</v>
      </c>
      <c r="E2446" s="13">
        <f t="shared" ca="1" si="536"/>
        <v>3</v>
      </c>
      <c r="F2446" s="2">
        <f t="shared" ca="1" si="537"/>
        <v>3</v>
      </c>
      <c r="G2446" s="16">
        <f t="shared" ca="1" si="532"/>
        <v>1.76</v>
      </c>
      <c r="I2446" s="13">
        <f t="shared" ca="1" si="538"/>
        <v>669</v>
      </c>
      <c r="J2446" s="14">
        <f t="shared" ca="1" si="539"/>
        <v>25</v>
      </c>
      <c r="K2446" s="14">
        <f t="shared" ca="1" si="540"/>
        <v>8</v>
      </c>
      <c r="L2446" s="14">
        <f t="shared" ca="1" si="541"/>
        <v>18</v>
      </c>
      <c r="M2446" s="13">
        <f t="shared" ca="1" si="542"/>
        <v>1</v>
      </c>
      <c r="N2446" s="13" t="str">
        <f t="shared" ca="1" si="543"/>
        <v>3</v>
      </c>
      <c r="P2446" s="13" cm="1">
        <f t="array" aca="1" ref="P2446" ca="1">_xlfn.IFS(
  OR(K2446=1,K2446=2), 1,
  OR(K2446=3,K2446=4), 1.3,
  OR(K2446=5,K2446=6), 1.6,
  OR(K2446=7,K2446=8), 1.9,
  OR(K2446=9,K2446=10), 2.2,
  OR(K2446=11,K2446=12), 2.5,
  TRUE, "无效"
)</f>
        <v>1.9</v>
      </c>
      <c r="Q2446" s="13" cm="1">
        <f t="array" aca="1" ref="Q2446" ca="1">_xlfn.IFS(
  OR(L2446=2), 4,
  OR(L2446=4), 3.8,
  OR(L2446=6), 3.6,
  OR(L2446=8), 3.4,
  OR(L2446=10), 3.2,
  OR(L2446=12), 3,
  OR(L2446=14), 2.8,
  OR(L2446=16), 2.6,
  OR(L2446=18), 2.4,
  OR(L2446=82), 2.1,
  OR(L2446=84), 1.8,
  OR(L2446=86), 1.5,
  OR(L2446=88), 1.2,
  OR(L2446=90), 0.9,
  OR(L2446=92), 0.6,
  TRUE, "无效"
)</f>
        <v>2.4</v>
      </c>
      <c r="R2446" s="13">
        <f t="shared" ca="1" si="544"/>
        <v>4.3</v>
      </c>
      <c r="T2446" s="13">
        <f t="shared" ca="1" si="545"/>
        <v>1</v>
      </c>
      <c r="U2446" s="13"/>
    </row>
    <row r="2447" spans="1:21" x14ac:dyDescent="0.2">
      <c r="A2447" s="13">
        <v>2446</v>
      </c>
      <c r="B2447" s="13">
        <f t="shared" ca="1" si="533"/>
        <v>3</v>
      </c>
      <c r="C2447" s="14">
        <f t="shared" ca="1" si="534"/>
        <v>2</v>
      </c>
      <c r="D2447" s="15">
        <f t="shared" ca="1" si="535"/>
        <v>7.19</v>
      </c>
      <c r="E2447" s="13">
        <f t="shared" ca="1" si="536"/>
        <v>3</v>
      </c>
      <c r="F2447" s="2">
        <f t="shared" ca="1" si="537"/>
        <v>7</v>
      </c>
      <c r="G2447" s="16">
        <f t="shared" ca="1" si="532"/>
        <v>1.53</v>
      </c>
      <c r="I2447" s="13">
        <f t="shared" ca="1" si="538"/>
        <v>733</v>
      </c>
      <c r="J2447" s="14">
        <f t="shared" ca="1" si="539"/>
        <v>10</v>
      </c>
      <c r="K2447" s="14">
        <f t="shared" ca="1" si="540"/>
        <v>4</v>
      </c>
      <c r="L2447" s="14">
        <f t="shared" ca="1" si="541"/>
        <v>14</v>
      </c>
      <c r="M2447" s="13">
        <f t="shared" ca="1" si="542"/>
        <v>1</v>
      </c>
      <c r="N2447" s="13" t="str">
        <f t="shared" ca="1" si="543"/>
        <v>1</v>
      </c>
      <c r="P2447" s="13" cm="1">
        <f t="array" aca="1" ref="P2447" ca="1">_xlfn.IFS(
  OR(K2447=1,K2447=2), 1,
  OR(K2447=3,K2447=4), 1.3,
  OR(K2447=5,K2447=6), 1.6,
  OR(K2447=7,K2447=8), 1.9,
  OR(K2447=9,K2447=10), 2.2,
  OR(K2447=11,K2447=12), 2.5,
  TRUE, "无效"
)</f>
        <v>1.3</v>
      </c>
      <c r="Q2447" s="13" cm="1">
        <f t="array" aca="1" ref="Q2447" ca="1">_xlfn.IFS(
  OR(L2447=2), 4,
  OR(L2447=4), 3.8,
  OR(L2447=6), 3.6,
  OR(L2447=8), 3.4,
  OR(L2447=10), 3.2,
  OR(L2447=12), 3,
  OR(L2447=14), 2.8,
  OR(L2447=16), 2.6,
  OR(L2447=18), 2.4,
  OR(L2447=82), 2.1,
  OR(L2447=84), 1.8,
  OR(L2447=86), 1.5,
  OR(L2447=88), 1.2,
  OR(L2447=90), 0.9,
  OR(L2447=92), 0.6,
  TRUE, "无效"
)</f>
        <v>2.8</v>
      </c>
      <c r="R2447" s="13">
        <f t="shared" ca="1" si="544"/>
        <v>4.0999999999999996</v>
      </c>
      <c r="T2447" s="13">
        <f t="shared" ca="1" si="545"/>
        <v>1</v>
      </c>
      <c r="U2447" s="13"/>
    </row>
    <row r="2448" spans="1:21" x14ac:dyDescent="0.2">
      <c r="A2448" s="13">
        <v>2447</v>
      </c>
      <c r="B2448" s="13">
        <f t="shared" ca="1" si="533"/>
        <v>2</v>
      </c>
      <c r="C2448" s="14">
        <f t="shared" ca="1" si="534"/>
        <v>2</v>
      </c>
      <c r="D2448" s="15">
        <f t="shared" ca="1" si="535"/>
        <v>12.09</v>
      </c>
      <c r="E2448" s="13">
        <f t="shared" ca="1" si="536"/>
        <v>3</v>
      </c>
      <c r="F2448" s="2">
        <f t="shared" ca="1" si="537"/>
        <v>5</v>
      </c>
      <c r="G2448" s="16">
        <f t="shared" ca="1" si="532"/>
        <v>1.52</v>
      </c>
      <c r="I2448" s="13">
        <f t="shared" ca="1" si="538"/>
        <v>655</v>
      </c>
      <c r="J2448" s="14">
        <f t="shared" ca="1" si="539"/>
        <v>16</v>
      </c>
      <c r="K2448" s="14">
        <f t="shared" ca="1" si="540"/>
        <v>8</v>
      </c>
      <c r="L2448" s="14">
        <f t="shared" ca="1" si="541"/>
        <v>86</v>
      </c>
      <c r="M2448" s="13">
        <f t="shared" ca="1" si="542"/>
        <v>2</v>
      </c>
      <c r="N2448" s="13" t="str">
        <f t="shared" ca="1" si="543"/>
        <v>2</v>
      </c>
      <c r="P2448" s="13" cm="1">
        <f t="array" aca="1" ref="P2448" ca="1">_xlfn.IFS(
  OR(K2448=1,K2448=2), 1,
  OR(K2448=3,K2448=4), 1.3,
  OR(K2448=5,K2448=6), 1.6,
  OR(K2448=7,K2448=8), 1.9,
  OR(K2448=9,K2448=10), 2.2,
  OR(K2448=11,K2448=12), 2.5,
  TRUE, "无效"
)</f>
        <v>1.9</v>
      </c>
      <c r="Q2448" s="13" cm="1">
        <f t="array" aca="1" ref="Q2448" ca="1">_xlfn.IFS(
  OR(L2448=2), 4,
  OR(L2448=4), 3.8,
  OR(L2448=6), 3.6,
  OR(L2448=8), 3.4,
  OR(L2448=10), 3.2,
  OR(L2448=12), 3,
  OR(L2448=14), 2.8,
  OR(L2448=16), 2.6,
  OR(L2448=18), 2.4,
  OR(L2448=82), 2.1,
  OR(L2448=84), 1.8,
  OR(L2448=86), 1.5,
  OR(L2448=88), 1.2,
  OR(L2448=90), 0.9,
  OR(L2448=92), 0.6,
  TRUE, "无效"
)</f>
        <v>1.5</v>
      </c>
      <c r="R2448" s="13">
        <f t="shared" ca="1" si="544"/>
        <v>3.4</v>
      </c>
      <c r="T2448" s="13">
        <f t="shared" ca="1" si="545"/>
        <v>1</v>
      </c>
      <c r="U2448" s="13"/>
    </row>
    <row r="2449" spans="1:21" x14ac:dyDescent="0.2">
      <c r="A2449" s="13">
        <v>2448</v>
      </c>
      <c r="B2449" s="13">
        <f t="shared" ca="1" si="533"/>
        <v>3</v>
      </c>
      <c r="C2449" s="14">
        <f t="shared" ca="1" si="534"/>
        <v>1</v>
      </c>
      <c r="D2449" s="15">
        <f t="shared" ca="1" si="535"/>
        <v>11.08</v>
      </c>
      <c r="E2449" s="13">
        <f t="shared" ca="1" si="536"/>
        <v>3</v>
      </c>
      <c r="F2449" s="2">
        <f t="shared" ca="1" si="537"/>
        <v>4</v>
      </c>
      <c r="G2449" s="16">
        <f t="shared" ca="1" si="532"/>
        <v>1.65</v>
      </c>
      <c r="I2449" s="13">
        <f t="shared" ca="1" si="538"/>
        <v>759</v>
      </c>
      <c r="J2449" s="14">
        <f t="shared" ca="1" si="539"/>
        <v>32</v>
      </c>
      <c r="K2449" s="14">
        <f t="shared" ca="1" si="540"/>
        <v>7</v>
      </c>
      <c r="L2449" s="14">
        <f t="shared" ca="1" si="541"/>
        <v>14</v>
      </c>
      <c r="M2449" s="13">
        <f t="shared" ca="1" si="542"/>
        <v>1</v>
      </c>
      <c r="N2449" s="13" t="str">
        <f t="shared" ca="1" si="543"/>
        <v>4</v>
      </c>
      <c r="P2449" s="13" cm="1">
        <f t="array" aca="1" ref="P2449" ca="1">_xlfn.IFS(
  OR(K2449=1,K2449=2), 1,
  OR(K2449=3,K2449=4), 1.3,
  OR(K2449=5,K2449=6), 1.6,
  OR(K2449=7,K2449=8), 1.9,
  OR(K2449=9,K2449=10), 2.2,
  OR(K2449=11,K2449=12), 2.5,
  TRUE, "无效"
)</f>
        <v>1.9</v>
      </c>
      <c r="Q2449" s="13" cm="1">
        <f t="array" aca="1" ref="Q2449" ca="1">_xlfn.IFS(
  OR(L2449=2), 4,
  OR(L2449=4), 3.8,
  OR(L2449=6), 3.6,
  OR(L2449=8), 3.4,
  OR(L2449=10), 3.2,
  OR(L2449=12), 3,
  OR(L2449=14), 2.8,
  OR(L2449=16), 2.6,
  OR(L2449=18), 2.4,
  OR(L2449=82), 2.1,
  OR(L2449=84), 1.8,
  OR(L2449=86), 1.5,
  OR(L2449=88), 1.2,
  OR(L2449=90), 0.9,
  OR(L2449=92), 0.6,
  TRUE, "无效"
)</f>
        <v>2.8</v>
      </c>
      <c r="R2449" s="13">
        <f t="shared" ca="1" si="544"/>
        <v>4.6999999999999993</v>
      </c>
      <c r="T2449" s="13">
        <f t="shared" ca="1" si="545"/>
        <v>1</v>
      </c>
      <c r="U2449" s="13"/>
    </row>
    <row r="2450" spans="1:21" x14ac:dyDescent="0.2">
      <c r="A2450" s="13">
        <v>2449</v>
      </c>
      <c r="B2450" s="13">
        <f t="shared" ca="1" si="533"/>
        <v>3</v>
      </c>
      <c r="C2450" s="14">
        <f t="shared" ca="1" si="534"/>
        <v>1</v>
      </c>
      <c r="D2450" s="15">
        <f t="shared" ca="1" si="535"/>
        <v>1.89</v>
      </c>
      <c r="E2450" s="13">
        <f t="shared" ca="1" si="536"/>
        <v>2</v>
      </c>
      <c r="F2450" s="2">
        <f t="shared" ca="1" si="537"/>
        <v>7</v>
      </c>
      <c r="G2450" s="16">
        <f t="shared" ca="1" si="532"/>
        <v>1.32</v>
      </c>
      <c r="I2450" s="13">
        <f t="shared" ca="1" si="538"/>
        <v>667</v>
      </c>
      <c r="J2450" s="14">
        <f t="shared" ca="1" si="539"/>
        <v>34</v>
      </c>
      <c r="K2450" s="14">
        <f t="shared" ca="1" si="540"/>
        <v>9</v>
      </c>
      <c r="L2450" s="14">
        <f t="shared" ca="1" si="541"/>
        <v>92</v>
      </c>
      <c r="M2450" s="13">
        <f t="shared" ca="1" si="542"/>
        <v>2</v>
      </c>
      <c r="N2450" s="13" t="str">
        <f t="shared" ca="1" si="543"/>
        <v>4</v>
      </c>
      <c r="P2450" s="13" cm="1">
        <f t="array" aca="1" ref="P2450" ca="1">_xlfn.IFS(
  OR(K2450=1,K2450=2), 1,
  OR(K2450=3,K2450=4), 1.3,
  OR(K2450=5,K2450=6), 1.6,
  OR(K2450=7,K2450=8), 1.9,
  OR(K2450=9,K2450=10), 2.2,
  OR(K2450=11,K2450=12), 2.5,
  TRUE, "无效"
)</f>
        <v>2.2000000000000002</v>
      </c>
      <c r="Q2450" s="13" cm="1">
        <f t="array" aca="1" ref="Q2450" ca="1">_xlfn.IFS(
  OR(L2450=2), 4,
  OR(L2450=4), 3.8,
  OR(L2450=6), 3.6,
  OR(L2450=8), 3.4,
  OR(L2450=10), 3.2,
  OR(L2450=12), 3,
  OR(L2450=14), 2.8,
  OR(L2450=16), 2.6,
  OR(L2450=18), 2.4,
  OR(L2450=82), 2.1,
  OR(L2450=84), 1.8,
  OR(L2450=86), 1.5,
  OR(L2450=88), 1.2,
  OR(L2450=90), 0.9,
  OR(L2450=92), 0.6,
  TRUE, "无效"
)</f>
        <v>0.6</v>
      </c>
      <c r="R2450" s="13">
        <f t="shared" ca="1" si="544"/>
        <v>2.8000000000000003</v>
      </c>
      <c r="T2450" s="13">
        <f t="shared" ca="1" si="545"/>
        <v>0</v>
      </c>
      <c r="U2450" s="13"/>
    </row>
    <row r="2451" spans="1:21" x14ac:dyDescent="0.2">
      <c r="A2451" s="13">
        <v>2450</v>
      </c>
      <c r="B2451" s="13">
        <f t="shared" ca="1" si="533"/>
        <v>2</v>
      </c>
      <c r="C2451" s="14">
        <f t="shared" ca="1" si="534"/>
        <v>1</v>
      </c>
      <c r="D2451" s="15">
        <f t="shared" ca="1" si="535"/>
        <v>3.95</v>
      </c>
      <c r="E2451" s="13">
        <f t="shared" ca="1" si="536"/>
        <v>1</v>
      </c>
      <c r="F2451" s="2">
        <f t="shared" ca="1" si="537"/>
        <v>2</v>
      </c>
      <c r="G2451" s="16">
        <f t="shared" ca="1" si="532"/>
        <v>2.08</v>
      </c>
      <c r="I2451" s="13">
        <f t="shared" ca="1" si="538"/>
        <v>716</v>
      </c>
      <c r="J2451" s="14">
        <f t="shared" ca="1" si="539"/>
        <v>28</v>
      </c>
      <c r="K2451" s="14">
        <f t="shared" ca="1" si="540"/>
        <v>1</v>
      </c>
      <c r="L2451" s="14">
        <f t="shared" ca="1" si="541"/>
        <v>86</v>
      </c>
      <c r="M2451" s="13">
        <f t="shared" ca="1" si="542"/>
        <v>2</v>
      </c>
      <c r="N2451" s="13" t="str">
        <f t="shared" ca="1" si="543"/>
        <v>3</v>
      </c>
      <c r="P2451" s="13" cm="1">
        <f t="array" aca="1" ref="P2451" ca="1">_xlfn.IFS(
  OR(K2451=1,K2451=2), 1,
  OR(K2451=3,K2451=4), 1.3,
  OR(K2451=5,K2451=6), 1.6,
  OR(K2451=7,K2451=8), 1.9,
  OR(K2451=9,K2451=10), 2.2,
  OR(K2451=11,K2451=12), 2.5,
  TRUE, "无效"
)</f>
        <v>1</v>
      </c>
      <c r="Q2451" s="13" cm="1">
        <f t="array" aca="1" ref="Q2451" ca="1">_xlfn.IFS(
  OR(L2451=2), 4,
  OR(L2451=4), 3.8,
  OR(L2451=6), 3.6,
  OR(L2451=8), 3.4,
  OR(L2451=10), 3.2,
  OR(L2451=12), 3,
  OR(L2451=14), 2.8,
  OR(L2451=16), 2.6,
  OR(L2451=18), 2.4,
  OR(L2451=82), 2.1,
  OR(L2451=84), 1.8,
  OR(L2451=86), 1.5,
  OR(L2451=88), 1.2,
  OR(L2451=90), 0.9,
  OR(L2451=92), 0.6,
  TRUE, "无效"
)</f>
        <v>1.5</v>
      </c>
      <c r="R2451" s="13">
        <f t="shared" ca="1" si="544"/>
        <v>2.5</v>
      </c>
      <c r="T2451" s="13">
        <f t="shared" ca="1" si="545"/>
        <v>0</v>
      </c>
      <c r="U2451" s="13"/>
    </row>
    <row r="2452" spans="1:21" x14ac:dyDescent="0.2">
      <c r="A2452" s="13">
        <v>2451</v>
      </c>
      <c r="B2452" s="13">
        <f t="shared" ca="1" si="533"/>
        <v>1</v>
      </c>
      <c r="C2452" s="14">
        <f t="shared" ca="1" si="534"/>
        <v>2</v>
      </c>
      <c r="D2452" s="15">
        <f t="shared" ca="1" si="535"/>
        <v>6.45</v>
      </c>
      <c r="E2452" s="13">
        <f t="shared" ca="1" si="536"/>
        <v>3</v>
      </c>
      <c r="F2452" s="2">
        <f t="shared" ca="1" si="537"/>
        <v>2</v>
      </c>
      <c r="G2452" s="16">
        <f t="shared" ca="1" si="532"/>
        <v>1.52</v>
      </c>
      <c r="I2452" s="13">
        <f t="shared" ca="1" si="538"/>
        <v>664</v>
      </c>
      <c r="J2452" s="14">
        <f t="shared" ca="1" si="539"/>
        <v>35</v>
      </c>
      <c r="K2452" s="14">
        <f t="shared" ca="1" si="540"/>
        <v>12</v>
      </c>
      <c r="L2452" s="14">
        <f t="shared" ca="1" si="541"/>
        <v>90</v>
      </c>
      <c r="M2452" s="13">
        <f t="shared" ca="1" si="542"/>
        <v>2</v>
      </c>
      <c r="N2452" s="13" t="str">
        <f t="shared" ca="1" si="543"/>
        <v>4</v>
      </c>
      <c r="P2452" s="13" cm="1">
        <f t="array" aca="1" ref="P2452" ca="1">_xlfn.IFS(
  OR(K2452=1,K2452=2), 1,
  OR(K2452=3,K2452=4), 1.3,
  OR(K2452=5,K2452=6), 1.6,
  OR(K2452=7,K2452=8), 1.9,
  OR(K2452=9,K2452=10), 2.2,
  OR(K2452=11,K2452=12), 2.5,
  TRUE, "无效"
)</f>
        <v>2.5</v>
      </c>
      <c r="Q2452" s="13" cm="1">
        <f t="array" aca="1" ref="Q2452" ca="1">_xlfn.IFS(
  OR(L2452=2), 4,
  OR(L2452=4), 3.8,
  OR(L2452=6), 3.6,
  OR(L2452=8), 3.4,
  OR(L2452=10), 3.2,
  OR(L2452=12), 3,
  OR(L2452=14), 2.8,
  OR(L2452=16), 2.6,
  OR(L2452=18), 2.4,
  OR(L2452=82), 2.1,
  OR(L2452=84), 1.8,
  OR(L2452=86), 1.5,
  OR(L2452=88), 1.2,
  OR(L2452=90), 0.9,
  OR(L2452=92), 0.6,
  TRUE, "无效"
)</f>
        <v>0.9</v>
      </c>
      <c r="R2452" s="13">
        <f t="shared" ca="1" si="544"/>
        <v>3.4</v>
      </c>
      <c r="T2452" s="13">
        <f t="shared" ca="1" si="545"/>
        <v>1</v>
      </c>
      <c r="U2452" s="13"/>
    </row>
    <row r="2453" spans="1:21" x14ac:dyDescent="0.2">
      <c r="A2453" s="13">
        <v>2452</v>
      </c>
      <c r="B2453" s="13">
        <f t="shared" ca="1" si="533"/>
        <v>2</v>
      </c>
      <c r="C2453" s="14">
        <f t="shared" ca="1" si="534"/>
        <v>1</v>
      </c>
      <c r="D2453" s="15">
        <f t="shared" ca="1" si="535"/>
        <v>8.85</v>
      </c>
      <c r="E2453" s="13">
        <f t="shared" ca="1" si="536"/>
        <v>3</v>
      </c>
      <c r="F2453" s="2">
        <f t="shared" ca="1" si="537"/>
        <v>1</v>
      </c>
      <c r="G2453" s="16">
        <f t="shared" ca="1" si="532"/>
        <v>1.51</v>
      </c>
      <c r="I2453" s="13">
        <f t="shared" ca="1" si="538"/>
        <v>694</v>
      </c>
      <c r="J2453" s="14">
        <f t="shared" ca="1" si="539"/>
        <v>32</v>
      </c>
      <c r="K2453" s="14">
        <f t="shared" ca="1" si="540"/>
        <v>7</v>
      </c>
      <c r="L2453" s="14">
        <f t="shared" ca="1" si="541"/>
        <v>2</v>
      </c>
      <c r="M2453" s="13">
        <f t="shared" ca="1" si="542"/>
        <v>1</v>
      </c>
      <c r="N2453" s="13" t="str">
        <f t="shared" ca="1" si="543"/>
        <v>4</v>
      </c>
      <c r="P2453" s="13" cm="1">
        <f t="array" aca="1" ref="P2453" ca="1">_xlfn.IFS(
  OR(K2453=1,K2453=2), 1,
  OR(K2453=3,K2453=4), 1.3,
  OR(K2453=5,K2453=6), 1.6,
  OR(K2453=7,K2453=8), 1.9,
  OR(K2453=9,K2453=10), 2.2,
  OR(K2453=11,K2453=12), 2.5,
  TRUE, "无效"
)</f>
        <v>1.9</v>
      </c>
      <c r="Q2453" s="13" cm="1">
        <f t="array" aca="1" ref="Q2453" ca="1">_xlfn.IFS(
  OR(L2453=2), 4,
  OR(L2453=4), 3.8,
  OR(L2453=6), 3.6,
  OR(L2453=8), 3.4,
  OR(L2453=10), 3.2,
  OR(L2453=12), 3,
  OR(L2453=14), 2.8,
  OR(L2453=16), 2.6,
  OR(L2453=18), 2.4,
  OR(L2453=82), 2.1,
  OR(L2453=84), 1.8,
  OR(L2453=86), 1.5,
  OR(L2453=88), 1.2,
  OR(L2453=90), 0.9,
  OR(L2453=92), 0.6,
  TRUE, "无效"
)</f>
        <v>4</v>
      </c>
      <c r="R2453" s="13">
        <f t="shared" ca="1" si="544"/>
        <v>5.9</v>
      </c>
      <c r="T2453" s="13">
        <f t="shared" ca="1" si="545"/>
        <v>1</v>
      </c>
      <c r="U2453" s="13"/>
    </row>
    <row r="2454" spans="1:21" x14ac:dyDescent="0.2">
      <c r="A2454" s="13">
        <v>2453</v>
      </c>
      <c r="B2454" s="13">
        <f t="shared" ca="1" si="533"/>
        <v>1</v>
      </c>
      <c r="C2454" s="14">
        <f t="shared" ca="1" si="534"/>
        <v>2</v>
      </c>
      <c r="D2454" s="15">
        <f t="shared" ca="1" si="535"/>
        <v>4.54</v>
      </c>
      <c r="E2454" s="13">
        <f t="shared" ca="1" si="536"/>
        <v>1</v>
      </c>
      <c r="F2454" s="2">
        <f t="shared" ca="1" si="537"/>
        <v>2</v>
      </c>
      <c r="G2454" s="16">
        <f t="shared" ca="1" si="532"/>
        <v>1.96</v>
      </c>
      <c r="I2454" s="13">
        <f t="shared" ca="1" si="538"/>
        <v>605</v>
      </c>
      <c r="J2454" s="14">
        <f t="shared" ca="1" si="539"/>
        <v>25</v>
      </c>
      <c r="K2454" s="14">
        <f t="shared" ca="1" si="540"/>
        <v>3</v>
      </c>
      <c r="L2454" s="14">
        <f t="shared" ca="1" si="541"/>
        <v>90</v>
      </c>
      <c r="M2454" s="13">
        <f t="shared" ca="1" si="542"/>
        <v>2</v>
      </c>
      <c r="N2454" s="13" t="str">
        <f t="shared" ca="1" si="543"/>
        <v>3</v>
      </c>
      <c r="P2454" s="13" cm="1">
        <f t="array" aca="1" ref="P2454" ca="1">_xlfn.IFS(
  OR(K2454=1,K2454=2), 1,
  OR(K2454=3,K2454=4), 1.3,
  OR(K2454=5,K2454=6), 1.6,
  OR(K2454=7,K2454=8), 1.9,
  OR(K2454=9,K2454=10), 2.2,
  OR(K2454=11,K2454=12), 2.5,
  TRUE, "无效"
)</f>
        <v>1.3</v>
      </c>
      <c r="Q2454" s="13" cm="1">
        <f t="array" aca="1" ref="Q2454" ca="1">_xlfn.IFS(
  OR(L2454=2), 4,
  OR(L2454=4), 3.8,
  OR(L2454=6), 3.6,
  OR(L2454=8), 3.4,
  OR(L2454=10), 3.2,
  OR(L2454=12), 3,
  OR(L2454=14), 2.8,
  OR(L2454=16), 2.6,
  OR(L2454=18), 2.4,
  OR(L2454=82), 2.1,
  OR(L2454=84), 1.8,
  OR(L2454=86), 1.5,
  OR(L2454=88), 1.2,
  OR(L2454=90), 0.9,
  OR(L2454=92), 0.6,
  TRUE, "无效"
)</f>
        <v>0.9</v>
      </c>
      <c r="R2454" s="13">
        <f t="shared" ca="1" si="544"/>
        <v>2.2000000000000002</v>
      </c>
      <c r="T2454" s="13">
        <f t="shared" ca="1" si="545"/>
        <v>0</v>
      </c>
      <c r="U2454" s="13"/>
    </row>
    <row r="2455" spans="1:21" x14ac:dyDescent="0.2">
      <c r="A2455" s="13">
        <v>2454</v>
      </c>
      <c r="B2455" s="13">
        <f t="shared" ca="1" si="533"/>
        <v>1</v>
      </c>
      <c r="C2455" s="14">
        <f t="shared" ca="1" si="534"/>
        <v>2</v>
      </c>
      <c r="D2455" s="15">
        <f t="shared" ca="1" si="535"/>
        <v>11.94</v>
      </c>
      <c r="E2455" s="13">
        <f t="shared" ca="1" si="536"/>
        <v>3</v>
      </c>
      <c r="F2455" s="2">
        <f t="shared" ca="1" si="537"/>
        <v>7</v>
      </c>
      <c r="G2455" s="16">
        <f t="shared" ca="1" si="532"/>
        <v>1.61</v>
      </c>
      <c r="I2455" s="13">
        <f t="shared" ca="1" si="538"/>
        <v>759</v>
      </c>
      <c r="J2455" s="14">
        <f t="shared" ca="1" si="539"/>
        <v>5</v>
      </c>
      <c r="K2455" s="14">
        <f t="shared" ca="1" si="540"/>
        <v>6</v>
      </c>
      <c r="L2455" s="14">
        <f t="shared" ca="1" si="541"/>
        <v>8</v>
      </c>
      <c r="M2455" s="13">
        <f t="shared" ca="1" si="542"/>
        <v>1</v>
      </c>
      <c r="N2455" s="13" t="str">
        <f t="shared" ca="1" si="543"/>
        <v>1</v>
      </c>
      <c r="P2455" s="13" cm="1">
        <f t="array" aca="1" ref="P2455" ca="1">_xlfn.IFS(
  OR(K2455=1,K2455=2), 1,
  OR(K2455=3,K2455=4), 1.3,
  OR(K2455=5,K2455=6), 1.6,
  OR(K2455=7,K2455=8), 1.9,
  OR(K2455=9,K2455=10), 2.2,
  OR(K2455=11,K2455=12), 2.5,
  TRUE, "无效"
)</f>
        <v>1.6</v>
      </c>
      <c r="Q2455" s="13" cm="1">
        <f t="array" aca="1" ref="Q2455" ca="1">_xlfn.IFS(
  OR(L2455=2), 4,
  OR(L2455=4), 3.8,
  OR(L2455=6), 3.6,
  OR(L2455=8), 3.4,
  OR(L2455=10), 3.2,
  OR(L2455=12), 3,
  OR(L2455=14), 2.8,
  OR(L2455=16), 2.6,
  OR(L2455=18), 2.4,
  OR(L2455=82), 2.1,
  OR(L2455=84), 1.8,
  OR(L2455=86), 1.5,
  OR(L2455=88), 1.2,
  OR(L2455=90), 0.9,
  OR(L2455=92), 0.6,
  TRUE, "无效"
)</f>
        <v>3.4</v>
      </c>
      <c r="R2455" s="13">
        <f t="shared" ca="1" si="544"/>
        <v>5</v>
      </c>
      <c r="T2455" s="13">
        <f t="shared" ca="1" si="545"/>
        <v>1</v>
      </c>
      <c r="U2455" s="13"/>
    </row>
    <row r="2456" spans="1:21" x14ac:dyDescent="0.2">
      <c r="A2456" s="13">
        <v>2455</v>
      </c>
      <c r="B2456" s="13">
        <f t="shared" ca="1" si="533"/>
        <v>1</v>
      </c>
      <c r="C2456" s="14">
        <f t="shared" ca="1" si="534"/>
        <v>1</v>
      </c>
      <c r="D2456" s="15">
        <f t="shared" ca="1" si="535"/>
        <v>4.71</v>
      </c>
      <c r="E2456" s="13">
        <f t="shared" ca="1" si="536"/>
        <v>1</v>
      </c>
      <c r="F2456" s="2">
        <f t="shared" ca="1" si="537"/>
        <v>1</v>
      </c>
      <c r="G2456" s="16">
        <f t="shared" ca="1" si="532"/>
        <v>2</v>
      </c>
      <c r="I2456" s="13">
        <f t="shared" ca="1" si="538"/>
        <v>789</v>
      </c>
      <c r="J2456" s="14">
        <f t="shared" ca="1" si="539"/>
        <v>5</v>
      </c>
      <c r="K2456" s="14">
        <f t="shared" ca="1" si="540"/>
        <v>7</v>
      </c>
      <c r="L2456" s="14">
        <f t="shared" ca="1" si="541"/>
        <v>16</v>
      </c>
      <c r="M2456" s="13">
        <f t="shared" ca="1" si="542"/>
        <v>1</v>
      </c>
      <c r="N2456" s="13" t="str">
        <f t="shared" ca="1" si="543"/>
        <v>1</v>
      </c>
      <c r="P2456" s="13" cm="1">
        <f t="array" aca="1" ref="P2456" ca="1">_xlfn.IFS(
  OR(K2456=1,K2456=2), 1,
  OR(K2456=3,K2456=4), 1.3,
  OR(K2456=5,K2456=6), 1.6,
  OR(K2456=7,K2456=8), 1.9,
  OR(K2456=9,K2456=10), 2.2,
  OR(K2456=11,K2456=12), 2.5,
  TRUE, "无效"
)</f>
        <v>1.9</v>
      </c>
      <c r="Q2456" s="13" cm="1">
        <f t="array" aca="1" ref="Q2456" ca="1">_xlfn.IFS(
  OR(L2456=2), 4,
  OR(L2456=4), 3.8,
  OR(L2456=6), 3.6,
  OR(L2456=8), 3.4,
  OR(L2456=10), 3.2,
  OR(L2456=12), 3,
  OR(L2456=14), 2.8,
  OR(L2456=16), 2.6,
  OR(L2456=18), 2.4,
  OR(L2456=82), 2.1,
  OR(L2456=84), 1.8,
  OR(L2456=86), 1.5,
  OR(L2456=88), 1.2,
  OR(L2456=90), 0.9,
  OR(L2456=92), 0.6,
  TRUE, "无效"
)</f>
        <v>2.6</v>
      </c>
      <c r="R2456" s="13">
        <f t="shared" ca="1" si="544"/>
        <v>4.5</v>
      </c>
      <c r="T2456" s="13">
        <f t="shared" ca="1" si="545"/>
        <v>0</v>
      </c>
      <c r="U2456" s="13"/>
    </row>
    <row r="2457" spans="1:21" x14ac:dyDescent="0.2">
      <c r="A2457" s="13">
        <v>2456</v>
      </c>
      <c r="B2457" s="13">
        <f t="shared" ca="1" si="533"/>
        <v>2</v>
      </c>
      <c r="C2457" s="14">
        <f t="shared" ca="1" si="534"/>
        <v>2</v>
      </c>
      <c r="D2457" s="15">
        <f t="shared" ca="1" si="535"/>
        <v>5.12</v>
      </c>
      <c r="E2457" s="13">
        <f t="shared" ca="1" si="536"/>
        <v>1</v>
      </c>
      <c r="F2457" s="2">
        <f t="shared" ca="1" si="537"/>
        <v>2</v>
      </c>
      <c r="G2457" s="16">
        <f t="shared" ca="1" si="532"/>
        <v>1.93</v>
      </c>
      <c r="I2457" s="13">
        <f t="shared" ca="1" si="538"/>
        <v>769</v>
      </c>
      <c r="J2457" s="14">
        <f t="shared" ca="1" si="539"/>
        <v>18</v>
      </c>
      <c r="K2457" s="14">
        <f t="shared" ca="1" si="540"/>
        <v>1</v>
      </c>
      <c r="L2457" s="14">
        <f t="shared" ca="1" si="541"/>
        <v>92</v>
      </c>
      <c r="M2457" s="13">
        <f t="shared" ca="1" si="542"/>
        <v>2</v>
      </c>
      <c r="N2457" s="13" t="str">
        <f t="shared" ca="1" si="543"/>
        <v>2</v>
      </c>
      <c r="P2457" s="13" cm="1">
        <f t="array" aca="1" ref="P2457" ca="1">_xlfn.IFS(
  OR(K2457=1,K2457=2), 1,
  OR(K2457=3,K2457=4), 1.3,
  OR(K2457=5,K2457=6), 1.6,
  OR(K2457=7,K2457=8), 1.9,
  OR(K2457=9,K2457=10), 2.2,
  OR(K2457=11,K2457=12), 2.5,
  TRUE, "无效"
)</f>
        <v>1</v>
      </c>
      <c r="Q2457" s="13" cm="1">
        <f t="array" aca="1" ref="Q2457" ca="1">_xlfn.IFS(
  OR(L2457=2), 4,
  OR(L2457=4), 3.8,
  OR(L2457=6), 3.6,
  OR(L2457=8), 3.4,
  OR(L2457=10), 3.2,
  OR(L2457=12), 3,
  OR(L2457=14), 2.8,
  OR(L2457=16), 2.6,
  OR(L2457=18), 2.4,
  OR(L2457=82), 2.1,
  OR(L2457=84), 1.8,
  OR(L2457=86), 1.5,
  OR(L2457=88), 1.2,
  OR(L2457=90), 0.9,
  OR(L2457=92), 0.6,
  TRUE, "无效"
)</f>
        <v>0.6</v>
      </c>
      <c r="R2457" s="13">
        <f t="shared" ca="1" si="544"/>
        <v>1.6</v>
      </c>
      <c r="T2457" s="13">
        <f t="shared" ca="1" si="545"/>
        <v>0</v>
      </c>
      <c r="U2457" s="13"/>
    </row>
    <row r="2458" spans="1:21" x14ac:dyDescent="0.2">
      <c r="A2458" s="13">
        <v>2457</v>
      </c>
      <c r="B2458" s="13">
        <f t="shared" ca="1" si="533"/>
        <v>1</v>
      </c>
      <c r="C2458" s="14">
        <f t="shared" ca="1" si="534"/>
        <v>1</v>
      </c>
      <c r="D2458" s="15">
        <f t="shared" ca="1" si="535"/>
        <v>8.7200000000000006</v>
      </c>
      <c r="E2458" s="13">
        <f t="shared" ca="1" si="536"/>
        <v>3</v>
      </c>
      <c r="F2458" s="2">
        <f t="shared" ca="1" si="537"/>
        <v>3</v>
      </c>
      <c r="G2458" s="16">
        <f t="shared" ca="1" si="532"/>
        <v>1.51</v>
      </c>
      <c r="I2458" s="13">
        <f t="shared" ca="1" si="538"/>
        <v>696</v>
      </c>
      <c r="J2458" s="14">
        <f t="shared" ca="1" si="539"/>
        <v>3</v>
      </c>
      <c r="K2458" s="14">
        <f t="shared" ca="1" si="540"/>
        <v>9</v>
      </c>
      <c r="L2458" s="14">
        <f t="shared" ca="1" si="541"/>
        <v>92</v>
      </c>
      <c r="M2458" s="13">
        <f t="shared" ca="1" si="542"/>
        <v>2</v>
      </c>
      <c r="N2458" s="13" t="str">
        <f t="shared" ca="1" si="543"/>
        <v>1</v>
      </c>
      <c r="P2458" s="13" cm="1">
        <f t="array" aca="1" ref="P2458" ca="1">_xlfn.IFS(
  OR(K2458=1,K2458=2), 1,
  OR(K2458=3,K2458=4), 1.3,
  OR(K2458=5,K2458=6), 1.6,
  OR(K2458=7,K2458=8), 1.9,
  OR(K2458=9,K2458=10), 2.2,
  OR(K2458=11,K2458=12), 2.5,
  TRUE, "无效"
)</f>
        <v>2.2000000000000002</v>
      </c>
      <c r="Q2458" s="13" cm="1">
        <f t="array" aca="1" ref="Q2458" ca="1">_xlfn.IFS(
  OR(L2458=2), 4,
  OR(L2458=4), 3.8,
  OR(L2458=6), 3.6,
  OR(L2458=8), 3.4,
  OR(L2458=10), 3.2,
  OR(L2458=12), 3,
  OR(L2458=14), 2.8,
  OR(L2458=16), 2.6,
  OR(L2458=18), 2.4,
  OR(L2458=82), 2.1,
  OR(L2458=84), 1.8,
  OR(L2458=86), 1.5,
  OR(L2458=88), 1.2,
  OR(L2458=90), 0.9,
  OR(L2458=92), 0.6,
  TRUE, "无效"
)</f>
        <v>0.6</v>
      </c>
      <c r="R2458" s="13">
        <f t="shared" ca="1" si="544"/>
        <v>2.8000000000000003</v>
      </c>
      <c r="T2458" s="13">
        <f t="shared" ca="1" si="545"/>
        <v>1</v>
      </c>
      <c r="U2458" s="13"/>
    </row>
    <row r="2459" spans="1:21" x14ac:dyDescent="0.2">
      <c r="A2459" s="13">
        <v>2458</v>
      </c>
      <c r="B2459" s="13">
        <f t="shared" ca="1" si="533"/>
        <v>2</v>
      </c>
      <c r="C2459" s="14">
        <f t="shared" ca="1" si="534"/>
        <v>2</v>
      </c>
      <c r="D2459" s="15">
        <f t="shared" ca="1" si="535"/>
        <v>10.14</v>
      </c>
      <c r="E2459" s="13">
        <f t="shared" ca="1" si="536"/>
        <v>3</v>
      </c>
      <c r="F2459" s="2">
        <f t="shared" ca="1" si="537"/>
        <v>10</v>
      </c>
      <c r="G2459" s="16">
        <f t="shared" ca="1" si="532"/>
        <v>1.54</v>
      </c>
      <c r="I2459" s="13">
        <f t="shared" ca="1" si="538"/>
        <v>755</v>
      </c>
      <c r="J2459" s="14">
        <f t="shared" ca="1" si="539"/>
        <v>6</v>
      </c>
      <c r="K2459" s="14">
        <f t="shared" ca="1" si="540"/>
        <v>8</v>
      </c>
      <c r="L2459" s="14">
        <f t="shared" ca="1" si="541"/>
        <v>86</v>
      </c>
      <c r="M2459" s="13">
        <f t="shared" ca="1" si="542"/>
        <v>2</v>
      </c>
      <c r="N2459" s="13" t="str">
        <f t="shared" ca="1" si="543"/>
        <v>1</v>
      </c>
      <c r="P2459" s="13" cm="1">
        <f t="array" aca="1" ref="P2459" ca="1">_xlfn.IFS(
  OR(K2459=1,K2459=2), 1,
  OR(K2459=3,K2459=4), 1.3,
  OR(K2459=5,K2459=6), 1.6,
  OR(K2459=7,K2459=8), 1.9,
  OR(K2459=9,K2459=10), 2.2,
  OR(K2459=11,K2459=12), 2.5,
  TRUE, "无效"
)</f>
        <v>1.9</v>
      </c>
      <c r="Q2459" s="13" cm="1">
        <f t="array" aca="1" ref="Q2459" ca="1">_xlfn.IFS(
  OR(L2459=2), 4,
  OR(L2459=4), 3.8,
  OR(L2459=6), 3.6,
  OR(L2459=8), 3.4,
  OR(L2459=10), 3.2,
  OR(L2459=12), 3,
  OR(L2459=14), 2.8,
  OR(L2459=16), 2.6,
  OR(L2459=18), 2.4,
  OR(L2459=82), 2.1,
  OR(L2459=84), 1.8,
  OR(L2459=86), 1.5,
  OR(L2459=88), 1.2,
  OR(L2459=90), 0.9,
  OR(L2459=92), 0.6,
  TRUE, "无效"
)</f>
        <v>1.5</v>
      </c>
      <c r="R2459" s="13">
        <f t="shared" ca="1" si="544"/>
        <v>3.4</v>
      </c>
      <c r="T2459" s="13">
        <f t="shared" ca="1" si="545"/>
        <v>1</v>
      </c>
      <c r="U2459" s="13"/>
    </row>
    <row r="2460" spans="1:21" x14ac:dyDescent="0.2">
      <c r="A2460" s="13">
        <v>2459</v>
      </c>
      <c r="B2460" s="13">
        <f t="shared" ca="1" si="533"/>
        <v>3</v>
      </c>
      <c r="C2460" s="14">
        <f t="shared" ca="1" si="534"/>
        <v>1</v>
      </c>
      <c r="D2460" s="15">
        <f t="shared" ca="1" si="535"/>
        <v>2.0099999999999998</v>
      </c>
      <c r="E2460" s="13">
        <f t="shared" ca="1" si="536"/>
        <v>1</v>
      </c>
      <c r="F2460" s="2">
        <f t="shared" ca="1" si="537"/>
        <v>1</v>
      </c>
      <c r="G2460" s="16">
        <f t="shared" ca="1" si="532"/>
        <v>2.08</v>
      </c>
      <c r="I2460" s="13">
        <f t="shared" ca="1" si="538"/>
        <v>761</v>
      </c>
      <c r="J2460" s="14">
        <f t="shared" ca="1" si="539"/>
        <v>2</v>
      </c>
      <c r="K2460" s="14">
        <f t="shared" ca="1" si="540"/>
        <v>7</v>
      </c>
      <c r="L2460" s="14">
        <f t="shared" ca="1" si="541"/>
        <v>6</v>
      </c>
      <c r="M2460" s="13">
        <f t="shared" ca="1" si="542"/>
        <v>1</v>
      </c>
      <c r="N2460" s="13" t="str">
        <f t="shared" ca="1" si="543"/>
        <v>1</v>
      </c>
      <c r="P2460" s="13" cm="1">
        <f t="array" aca="1" ref="P2460" ca="1">_xlfn.IFS(
  OR(K2460=1,K2460=2), 1,
  OR(K2460=3,K2460=4), 1.3,
  OR(K2460=5,K2460=6), 1.6,
  OR(K2460=7,K2460=8), 1.9,
  OR(K2460=9,K2460=10), 2.2,
  OR(K2460=11,K2460=12), 2.5,
  TRUE, "无效"
)</f>
        <v>1.9</v>
      </c>
      <c r="Q2460" s="13" cm="1">
        <f t="array" aca="1" ref="Q2460" ca="1">_xlfn.IFS(
  OR(L2460=2), 4,
  OR(L2460=4), 3.8,
  OR(L2460=6), 3.6,
  OR(L2460=8), 3.4,
  OR(L2460=10), 3.2,
  OR(L2460=12), 3,
  OR(L2460=14), 2.8,
  OR(L2460=16), 2.6,
  OR(L2460=18), 2.4,
  OR(L2460=82), 2.1,
  OR(L2460=84), 1.8,
  OR(L2460=86), 1.5,
  OR(L2460=88), 1.2,
  OR(L2460=90), 0.9,
  OR(L2460=92), 0.6,
  TRUE, "无效"
)</f>
        <v>3.6</v>
      </c>
      <c r="R2460" s="13">
        <f t="shared" ca="1" si="544"/>
        <v>5.5</v>
      </c>
      <c r="T2460" s="13">
        <f t="shared" ca="1" si="545"/>
        <v>0</v>
      </c>
      <c r="U2460" s="13"/>
    </row>
    <row r="2461" spans="1:21" x14ac:dyDescent="0.2">
      <c r="A2461" s="13">
        <v>2460</v>
      </c>
      <c r="B2461" s="13">
        <f t="shared" ca="1" si="533"/>
        <v>1</v>
      </c>
      <c r="C2461" s="14">
        <f t="shared" ca="1" si="534"/>
        <v>1</v>
      </c>
      <c r="D2461" s="15">
        <f t="shared" ca="1" si="535"/>
        <v>2.67</v>
      </c>
      <c r="E2461" s="13">
        <f t="shared" ca="1" si="536"/>
        <v>1</v>
      </c>
      <c r="F2461" s="2">
        <f t="shared" ca="1" si="537"/>
        <v>3</v>
      </c>
      <c r="G2461" s="16">
        <f t="shared" ca="1" si="532"/>
        <v>2.08</v>
      </c>
      <c r="I2461" s="13">
        <f t="shared" ca="1" si="538"/>
        <v>788</v>
      </c>
      <c r="J2461" s="14">
        <f t="shared" ca="1" si="539"/>
        <v>25</v>
      </c>
      <c r="K2461" s="14">
        <f t="shared" ca="1" si="540"/>
        <v>12</v>
      </c>
      <c r="L2461" s="14">
        <f t="shared" ca="1" si="541"/>
        <v>12</v>
      </c>
      <c r="M2461" s="13">
        <f t="shared" ca="1" si="542"/>
        <v>1</v>
      </c>
      <c r="N2461" s="13" t="str">
        <f t="shared" ca="1" si="543"/>
        <v>3</v>
      </c>
      <c r="P2461" s="13" cm="1">
        <f t="array" aca="1" ref="P2461" ca="1">_xlfn.IFS(
  OR(K2461=1,K2461=2), 1,
  OR(K2461=3,K2461=4), 1.3,
  OR(K2461=5,K2461=6), 1.6,
  OR(K2461=7,K2461=8), 1.9,
  OR(K2461=9,K2461=10), 2.2,
  OR(K2461=11,K2461=12), 2.5,
  TRUE, "无效"
)</f>
        <v>2.5</v>
      </c>
      <c r="Q2461" s="13" cm="1">
        <f t="array" aca="1" ref="Q2461" ca="1">_xlfn.IFS(
  OR(L2461=2), 4,
  OR(L2461=4), 3.8,
  OR(L2461=6), 3.6,
  OR(L2461=8), 3.4,
  OR(L2461=10), 3.2,
  OR(L2461=12), 3,
  OR(L2461=14), 2.8,
  OR(L2461=16), 2.6,
  OR(L2461=18), 2.4,
  OR(L2461=82), 2.1,
  OR(L2461=84), 1.8,
  OR(L2461=86), 1.5,
  OR(L2461=88), 1.2,
  OR(L2461=90), 0.9,
  OR(L2461=92), 0.6,
  TRUE, "无效"
)</f>
        <v>3</v>
      </c>
      <c r="R2461" s="13">
        <f t="shared" ca="1" si="544"/>
        <v>5.5</v>
      </c>
      <c r="T2461" s="13">
        <f t="shared" ca="1" si="545"/>
        <v>0</v>
      </c>
      <c r="U2461" s="13"/>
    </row>
    <row r="2462" spans="1:21" x14ac:dyDescent="0.2">
      <c r="A2462" s="13">
        <v>2461</v>
      </c>
      <c r="B2462" s="13">
        <f t="shared" ca="1" si="533"/>
        <v>3</v>
      </c>
      <c r="C2462" s="14">
        <f t="shared" ca="1" si="534"/>
        <v>2</v>
      </c>
      <c r="D2462" s="15">
        <f t="shared" ca="1" si="535"/>
        <v>10.85</v>
      </c>
      <c r="E2462" s="13">
        <f t="shared" ca="1" si="536"/>
        <v>3</v>
      </c>
      <c r="F2462" s="2">
        <f t="shared" ca="1" si="537"/>
        <v>9</v>
      </c>
      <c r="G2462" s="16">
        <f t="shared" ca="1" si="532"/>
        <v>1.68</v>
      </c>
      <c r="I2462" s="13">
        <f t="shared" ca="1" si="538"/>
        <v>606</v>
      </c>
      <c r="J2462" s="14">
        <f t="shared" ca="1" si="539"/>
        <v>6</v>
      </c>
      <c r="K2462" s="14">
        <f t="shared" ca="1" si="540"/>
        <v>1</v>
      </c>
      <c r="L2462" s="14">
        <f t="shared" ca="1" si="541"/>
        <v>86</v>
      </c>
      <c r="M2462" s="13">
        <f t="shared" ca="1" si="542"/>
        <v>2</v>
      </c>
      <c r="N2462" s="13" t="str">
        <f t="shared" ca="1" si="543"/>
        <v>1</v>
      </c>
      <c r="P2462" s="13" cm="1">
        <f t="array" aca="1" ref="P2462" ca="1">_xlfn.IFS(
  OR(K2462=1,K2462=2), 1,
  OR(K2462=3,K2462=4), 1.3,
  OR(K2462=5,K2462=6), 1.6,
  OR(K2462=7,K2462=8), 1.9,
  OR(K2462=9,K2462=10), 2.2,
  OR(K2462=11,K2462=12), 2.5,
  TRUE, "无效"
)</f>
        <v>1</v>
      </c>
      <c r="Q2462" s="13" cm="1">
        <f t="array" aca="1" ref="Q2462" ca="1">_xlfn.IFS(
  OR(L2462=2), 4,
  OR(L2462=4), 3.8,
  OR(L2462=6), 3.6,
  OR(L2462=8), 3.4,
  OR(L2462=10), 3.2,
  OR(L2462=12), 3,
  OR(L2462=14), 2.8,
  OR(L2462=16), 2.6,
  OR(L2462=18), 2.4,
  OR(L2462=82), 2.1,
  OR(L2462=84), 1.8,
  OR(L2462=86), 1.5,
  OR(L2462=88), 1.2,
  OR(L2462=90), 0.9,
  OR(L2462=92), 0.6,
  TRUE, "无效"
)</f>
        <v>1.5</v>
      </c>
      <c r="R2462" s="13">
        <f t="shared" ca="1" si="544"/>
        <v>2.5</v>
      </c>
      <c r="T2462" s="13">
        <f t="shared" ca="1" si="545"/>
        <v>1</v>
      </c>
      <c r="U2462" s="13"/>
    </row>
    <row r="2463" spans="1:21" x14ac:dyDescent="0.2">
      <c r="A2463" s="13">
        <v>2462</v>
      </c>
      <c r="B2463" s="13">
        <f t="shared" ca="1" si="533"/>
        <v>2</v>
      </c>
      <c r="C2463" s="14">
        <f t="shared" ca="1" si="534"/>
        <v>2</v>
      </c>
      <c r="D2463" s="15">
        <f t="shared" ca="1" si="535"/>
        <v>11.11</v>
      </c>
      <c r="E2463" s="13">
        <f t="shared" ca="1" si="536"/>
        <v>3</v>
      </c>
      <c r="F2463" s="2">
        <f t="shared" ca="1" si="537"/>
        <v>2</v>
      </c>
      <c r="G2463" s="16">
        <f t="shared" ca="1" si="532"/>
        <v>1.8</v>
      </c>
      <c r="I2463" s="13">
        <f t="shared" ca="1" si="538"/>
        <v>706</v>
      </c>
      <c r="J2463" s="14">
        <f t="shared" ca="1" si="539"/>
        <v>34</v>
      </c>
      <c r="K2463" s="14">
        <f t="shared" ca="1" si="540"/>
        <v>12</v>
      </c>
      <c r="L2463" s="14">
        <f t="shared" ca="1" si="541"/>
        <v>86</v>
      </c>
      <c r="M2463" s="13">
        <f t="shared" ca="1" si="542"/>
        <v>2</v>
      </c>
      <c r="N2463" s="13" t="str">
        <f t="shared" ca="1" si="543"/>
        <v>4</v>
      </c>
      <c r="P2463" s="13" cm="1">
        <f t="array" aca="1" ref="P2463" ca="1">_xlfn.IFS(
  OR(K2463=1,K2463=2), 1,
  OR(K2463=3,K2463=4), 1.3,
  OR(K2463=5,K2463=6), 1.6,
  OR(K2463=7,K2463=8), 1.9,
  OR(K2463=9,K2463=10), 2.2,
  OR(K2463=11,K2463=12), 2.5,
  TRUE, "无效"
)</f>
        <v>2.5</v>
      </c>
      <c r="Q2463" s="13" cm="1">
        <f t="array" aca="1" ref="Q2463" ca="1">_xlfn.IFS(
  OR(L2463=2), 4,
  OR(L2463=4), 3.8,
  OR(L2463=6), 3.6,
  OR(L2463=8), 3.4,
  OR(L2463=10), 3.2,
  OR(L2463=12), 3,
  OR(L2463=14), 2.8,
  OR(L2463=16), 2.6,
  OR(L2463=18), 2.4,
  OR(L2463=82), 2.1,
  OR(L2463=84), 1.8,
  OR(L2463=86), 1.5,
  OR(L2463=88), 1.2,
  OR(L2463=90), 0.9,
  OR(L2463=92), 0.6,
  TRUE, "无效"
)</f>
        <v>1.5</v>
      </c>
      <c r="R2463" s="13">
        <f t="shared" ca="1" si="544"/>
        <v>4</v>
      </c>
      <c r="T2463" s="13">
        <f t="shared" ca="1" si="545"/>
        <v>1</v>
      </c>
      <c r="U2463" s="13"/>
    </row>
    <row r="2464" spans="1:21" x14ac:dyDescent="0.2">
      <c r="A2464" s="13">
        <v>2463</v>
      </c>
      <c r="B2464" s="13">
        <f t="shared" ca="1" si="533"/>
        <v>2</v>
      </c>
      <c r="C2464" s="14">
        <f t="shared" ca="1" si="534"/>
        <v>2</v>
      </c>
      <c r="D2464" s="15">
        <f t="shared" ca="1" si="535"/>
        <v>2.92</v>
      </c>
      <c r="E2464" s="13">
        <f t="shared" ca="1" si="536"/>
        <v>1</v>
      </c>
      <c r="F2464" s="2">
        <f t="shared" ca="1" si="537"/>
        <v>1</v>
      </c>
      <c r="G2464" s="16">
        <f t="shared" ca="1" si="532"/>
        <v>1.91</v>
      </c>
      <c r="I2464" s="13">
        <f t="shared" ca="1" si="538"/>
        <v>638</v>
      </c>
      <c r="J2464" s="14">
        <f t="shared" ca="1" si="539"/>
        <v>32</v>
      </c>
      <c r="K2464" s="14">
        <f t="shared" ca="1" si="540"/>
        <v>3</v>
      </c>
      <c r="L2464" s="14">
        <f t="shared" ca="1" si="541"/>
        <v>82</v>
      </c>
      <c r="M2464" s="13">
        <f t="shared" ca="1" si="542"/>
        <v>2</v>
      </c>
      <c r="N2464" s="13" t="str">
        <f t="shared" ca="1" si="543"/>
        <v>4</v>
      </c>
      <c r="P2464" s="13" cm="1">
        <f t="array" aca="1" ref="P2464" ca="1">_xlfn.IFS(
  OR(K2464=1,K2464=2), 1,
  OR(K2464=3,K2464=4), 1.3,
  OR(K2464=5,K2464=6), 1.6,
  OR(K2464=7,K2464=8), 1.9,
  OR(K2464=9,K2464=10), 2.2,
  OR(K2464=11,K2464=12), 2.5,
  TRUE, "无效"
)</f>
        <v>1.3</v>
      </c>
      <c r="Q2464" s="13" cm="1">
        <f t="array" aca="1" ref="Q2464" ca="1">_xlfn.IFS(
  OR(L2464=2), 4,
  OR(L2464=4), 3.8,
  OR(L2464=6), 3.6,
  OR(L2464=8), 3.4,
  OR(L2464=10), 3.2,
  OR(L2464=12), 3,
  OR(L2464=14), 2.8,
  OR(L2464=16), 2.6,
  OR(L2464=18), 2.4,
  OR(L2464=82), 2.1,
  OR(L2464=84), 1.8,
  OR(L2464=86), 1.5,
  OR(L2464=88), 1.2,
  OR(L2464=90), 0.9,
  OR(L2464=92), 0.6,
  TRUE, "无效"
)</f>
        <v>2.1</v>
      </c>
      <c r="R2464" s="13">
        <f t="shared" ca="1" si="544"/>
        <v>3.4000000000000004</v>
      </c>
      <c r="T2464" s="13">
        <f t="shared" ca="1" si="545"/>
        <v>0</v>
      </c>
      <c r="U2464" s="13"/>
    </row>
    <row r="2465" spans="1:21" x14ac:dyDescent="0.2">
      <c r="A2465" s="13">
        <v>2464</v>
      </c>
      <c r="B2465" s="13">
        <f t="shared" ca="1" si="533"/>
        <v>1</v>
      </c>
      <c r="C2465" s="14">
        <f t="shared" ca="1" si="534"/>
        <v>1</v>
      </c>
      <c r="D2465" s="15">
        <f t="shared" ca="1" si="535"/>
        <v>7.08</v>
      </c>
      <c r="E2465" s="13">
        <f t="shared" ca="1" si="536"/>
        <v>3</v>
      </c>
      <c r="F2465" s="2">
        <f t="shared" ca="1" si="537"/>
        <v>6</v>
      </c>
      <c r="G2465" s="16">
        <f t="shared" ca="1" si="532"/>
        <v>1.7</v>
      </c>
      <c r="I2465" s="13">
        <f t="shared" ca="1" si="538"/>
        <v>626</v>
      </c>
      <c r="J2465" s="14">
        <f t="shared" ca="1" si="539"/>
        <v>31</v>
      </c>
      <c r="K2465" s="14">
        <f t="shared" ca="1" si="540"/>
        <v>3</v>
      </c>
      <c r="L2465" s="14">
        <f t="shared" ca="1" si="541"/>
        <v>86</v>
      </c>
      <c r="M2465" s="13">
        <f t="shared" ca="1" si="542"/>
        <v>2</v>
      </c>
      <c r="N2465" s="13" t="str">
        <f t="shared" ca="1" si="543"/>
        <v>4</v>
      </c>
      <c r="P2465" s="13" cm="1">
        <f t="array" aca="1" ref="P2465" ca="1">_xlfn.IFS(
  OR(K2465=1,K2465=2), 1,
  OR(K2465=3,K2465=4), 1.3,
  OR(K2465=5,K2465=6), 1.6,
  OR(K2465=7,K2465=8), 1.9,
  OR(K2465=9,K2465=10), 2.2,
  OR(K2465=11,K2465=12), 2.5,
  TRUE, "无效"
)</f>
        <v>1.3</v>
      </c>
      <c r="Q2465" s="13" cm="1">
        <f t="array" aca="1" ref="Q2465" ca="1">_xlfn.IFS(
  OR(L2465=2), 4,
  OR(L2465=4), 3.8,
  OR(L2465=6), 3.6,
  OR(L2465=8), 3.4,
  OR(L2465=10), 3.2,
  OR(L2465=12), 3,
  OR(L2465=14), 2.8,
  OR(L2465=16), 2.6,
  OR(L2465=18), 2.4,
  OR(L2465=82), 2.1,
  OR(L2465=84), 1.8,
  OR(L2465=86), 1.5,
  OR(L2465=88), 1.2,
  OR(L2465=90), 0.9,
  OR(L2465=92), 0.6,
  TRUE, "无效"
)</f>
        <v>1.5</v>
      </c>
      <c r="R2465" s="13">
        <f t="shared" ca="1" si="544"/>
        <v>2.8</v>
      </c>
      <c r="T2465" s="13">
        <f t="shared" ca="1" si="545"/>
        <v>1</v>
      </c>
      <c r="U2465" s="13"/>
    </row>
    <row r="2466" spans="1:21" x14ac:dyDescent="0.2">
      <c r="A2466" s="13">
        <v>2465</v>
      </c>
      <c r="B2466" s="13">
        <f t="shared" ca="1" si="533"/>
        <v>2</v>
      </c>
      <c r="C2466" s="14">
        <f t="shared" ca="1" si="534"/>
        <v>2</v>
      </c>
      <c r="D2466" s="15">
        <f t="shared" ca="1" si="535"/>
        <v>3.32</v>
      </c>
      <c r="E2466" s="13">
        <f t="shared" ca="1" si="536"/>
        <v>1</v>
      </c>
      <c r="F2466" s="2">
        <f t="shared" ca="1" si="537"/>
        <v>4</v>
      </c>
      <c r="G2466" s="16">
        <f t="shared" ca="1" si="532"/>
        <v>1.92</v>
      </c>
      <c r="I2466" s="13">
        <f t="shared" ca="1" si="538"/>
        <v>627</v>
      </c>
      <c r="J2466" s="14">
        <f t="shared" ca="1" si="539"/>
        <v>38</v>
      </c>
      <c r="K2466" s="14">
        <f t="shared" ca="1" si="540"/>
        <v>8</v>
      </c>
      <c r="L2466" s="14">
        <f t="shared" ca="1" si="541"/>
        <v>84</v>
      </c>
      <c r="M2466" s="13">
        <f t="shared" ca="1" si="542"/>
        <v>2</v>
      </c>
      <c r="N2466" s="13" t="str">
        <f t="shared" ca="1" si="543"/>
        <v>4</v>
      </c>
      <c r="P2466" s="13" cm="1">
        <f t="array" aca="1" ref="P2466" ca="1">_xlfn.IFS(
  OR(K2466=1,K2466=2), 1,
  OR(K2466=3,K2466=4), 1.3,
  OR(K2466=5,K2466=6), 1.6,
  OR(K2466=7,K2466=8), 1.9,
  OR(K2466=9,K2466=10), 2.2,
  OR(K2466=11,K2466=12), 2.5,
  TRUE, "无效"
)</f>
        <v>1.9</v>
      </c>
      <c r="Q2466" s="13" cm="1">
        <f t="array" aca="1" ref="Q2466" ca="1">_xlfn.IFS(
  OR(L2466=2), 4,
  OR(L2466=4), 3.8,
  OR(L2466=6), 3.6,
  OR(L2466=8), 3.4,
  OR(L2466=10), 3.2,
  OR(L2466=12), 3,
  OR(L2466=14), 2.8,
  OR(L2466=16), 2.6,
  OR(L2466=18), 2.4,
  OR(L2466=82), 2.1,
  OR(L2466=84), 1.8,
  OR(L2466=86), 1.5,
  OR(L2466=88), 1.2,
  OR(L2466=90), 0.9,
  OR(L2466=92), 0.6,
  TRUE, "无效"
)</f>
        <v>1.8</v>
      </c>
      <c r="R2466" s="13">
        <f t="shared" ca="1" si="544"/>
        <v>3.7</v>
      </c>
      <c r="T2466" s="13">
        <f t="shared" ca="1" si="545"/>
        <v>0</v>
      </c>
      <c r="U2466" s="13"/>
    </row>
    <row r="2467" spans="1:21" x14ac:dyDescent="0.2">
      <c r="A2467" s="13">
        <v>2466</v>
      </c>
      <c r="B2467" s="13">
        <f t="shared" ca="1" si="533"/>
        <v>1</v>
      </c>
      <c r="C2467" s="14">
        <f t="shared" ca="1" si="534"/>
        <v>2</v>
      </c>
      <c r="D2467" s="15">
        <f t="shared" ca="1" si="535"/>
        <v>2.94</v>
      </c>
      <c r="E2467" s="13">
        <f t="shared" ca="1" si="536"/>
        <v>1</v>
      </c>
      <c r="F2467" s="2">
        <f t="shared" ca="1" si="537"/>
        <v>2</v>
      </c>
      <c r="G2467" s="16">
        <f t="shared" ca="1" si="532"/>
        <v>1.91</v>
      </c>
      <c r="I2467" s="13">
        <f t="shared" ca="1" si="538"/>
        <v>703</v>
      </c>
      <c r="J2467" s="14">
        <f t="shared" ca="1" si="539"/>
        <v>31</v>
      </c>
      <c r="K2467" s="14">
        <f t="shared" ca="1" si="540"/>
        <v>3</v>
      </c>
      <c r="L2467" s="14">
        <f t="shared" ca="1" si="541"/>
        <v>84</v>
      </c>
      <c r="M2467" s="13">
        <f t="shared" ca="1" si="542"/>
        <v>2</v>
      </c>
      <c r="N2467" s="13" t="str">
        <f t="shared" ca="1" si="543"/>
        <v>4</v>
      </c>
      <c r="P2467" s="13" cm="1">
        <f t="array" aca="1" ref="P2467" ca="1">_xlfn.IFS(
  OR(K2467=1,K2467=2), 1,
  OR(K2467=3,K2467=4), 1.3,
  OR(K2467=5,K2467=6), 1.6,
  OR(K2467=7,K2467=8), 1.9,
  OR(K2467=9,K2467=10), 2.2,
  OR(K2467=11,K2467=12), 2.5,
  TRUE, "无效"
)</f>
        <v>1.3</v>
      </c>
      <c r="Q2467" s="13" cm="1">
        <f t="array" aca="1" ref="Q2467" ca="1">_xlfn.IFS(
  OR(L2467=2), 4,
  OR(L2467=4), 3.8,
  OR(L2467=6), 3.6,
  OR(L2467=8), 3.4,
  OR(L2467=10), 3.2,
  OR(L2467=12), 3,
  OR(L2467=14), 2.8,
  OR(L2467=16), 2.6,
  OR(L2467=18), 2.4,
  OR(L2467=82), 2.1,
  OR(L2467=84), 1.8,
  OR(L2467=86), 1.5,
  OR(L2467=88), 1.2,
  OR(L2467=90), 0.9,
  OR(L2467=92), 0.6,
  TRUE, "无效"
)</f>
        <v>1.8</v>
      </c>
      <c r="R2467" s="13">
        <f t="shared" ca="1" si="544"/>
        <v>3.1</v>
      </c>
      <c r="T2467" s="13">
        <f t="shared" ca="1" si="545"/>
        <v>0</v>
      </c>
      <c r="U2467" s="13"/>
    </row>
    <row r="2468" spans="1:21" x14ac:dyDescent="0.2">
      <c r="A2468" s="13">
        <v>2467</v>
      </c>
      <c r="B2468" s="13">
        <f t="shared" ca="1" si="533"/>
        <v>1</v>
      </c>
      <c r="C2468" s="14">
        <f t="shared" ca="1" si="534"/>
        <v>2</v>
      </c>
      <c r="D2468" s="15">
        <f t="shared" ca="1" si="535"/>
        <v>3.15</v>
      </c>
      <c r="E2468" s="13">
        <f t="shared" ca="1" si="536"/>
        <v>1</v>
      </c>
      <c r="F2468" s="2">
        <f t="shared" ca="1" si="537"/>
        <v>2</v>
      </c>
      <c r="G2468" s="16">
        <f t="shared" ca="1" si="532"/>
        <v>2.02</v>
      </c>
      <c r="I2468" s="13">
        <f t="shared" ca="1" si="538"/>
        <v>681</v>
      </c>
      <c r="J2468" s="14">
        <f t="shared" ca="1" si="539"/>
        <v>39</v>
      </c>
      <c r="K2468" s="14">
        <f t="shared" ca="1" si="540"/>
        <v>4</v>
      </c>
      <c r="L2468" s="14">
        <f t="shared" ca="1" si="541"/>
        <v>2</v>
      </c>
      <c r="M2468" s="13">
        <f t="shared" ca="1" si="542"/>
        <v>1</v>
      </c>
      <c r="N2468" s="13" t="str">
        <f t="shared" ca="1" si="543"/>
        <v>4</v>
      </c>
      <c r="P2468" s="13" cm="1">
        <f t="array" aca="1" ref="P2468" ca="1">_xlfn.IFS(
  OR(K2468=1,K2468=2), 1,
  OR(K2468=3,K2468=4), 1.3,
  OR(K2468=5,K2468=6), 1.6,
  OR(K2468=7,K2468=8), 1.9,
  OR(K2468=9,K2468=10), 2.2,
  OR(K2468=11,K2468=12), 2.5,
  TRUE, "无效"
)</f>
        <v>1.3</v>
      </c>
      <c r="Q2468" s="13" cm="1">
        <f t="array" aca="1" ref="Q2468" ca="1">_xlfn.IFS(
  OR(L2468=2), 4,
  OR(L2468=4), 3.8,
  OR(L2468=6), 3.6,
  OR(L2468=8), 3.4,
  OR(L2468=10), 3.2,
  OR(L2468=12), 3,
  OR(L2468=14), 2.8,
  OR(L2468=16), 2.6,
  OR(L2468=18), 2.4,
  OR(L2468=82), 2.1,
  OR(L2468=84), 1.8,
  OR(L2468=86), 1.5,
  OR(L2468=88), 1.2,
  OR(L2468=90), 0.9,
  OR(L2468=92), 0.6,
  TRUE, "无效"
)</f>
        <v>4</v>
      </c>
      <c r="R2468" s="13">
        <f t="shared" ca="1" si="544"/>
        <v>5.3</v>
      </c>
      <c r="T2468" s="13">
        <f t="shared" ca="1" si="545"/>
        <v>0</v>
      </c>
      <c r="U2468" s="13"/>
    </row>
    <row r="2469" spans="1:21" x14ac:dyDescent="0.2">
      <c r="A2469" s="13">
        <v>2468</v>
      </c>
      <c r="B2469" s="13">
        <f t="shared" ca="1" si="533"/>
        <v>2</v>
      </c>
      <c r="C2469" s="14">
        <f t="shared" ca="1" si="534"/>
        <v>2</v>
      </c>
      <c r="D2469" s="15">
        <f t="shared" ca="1" si="535"/>
        <v>0.98</v>
      </c>
      <c r="E2469" s="13">
        <f t="shared" ca="1" si="536"/>
        <v>2</v>
      </c>
      <c r="F2469" s="2">
        <f t="shared" ca="1" si="537"/>
        <v>6</v>
      </c>
      <c r="G2469" s="16">
        <f t="shared" ca="1" si="532"/>
        <v>1.36</v>
      </c>
      <c r="I2469" s="13">
        <f t="shared" ca="1" si="538"/>
        <v>708</v>
      </c>
      <c r="J2469" s="14">
        <f t="shared" ca="1" si="539"/>
        <v>14</v>
      </c>
      <c r="K2469" s="14">
        <f t="shared" ca="1" si="540"/>
        <v>10</v>
      </c>
      <c r="L2469" s="14">
        <f t="shared" ca="1" si="541"/>
        <v>86</v>
      </c>
      <c r="M2469" s="13">
        <f t="shared" ca="1" si="542"/>
        <v>2</v>
      </c>
      <c r="N2469" s="13" t="str">
        <f t="shared" ca="1" si="543"/>
        <v>2</v>
      </c>
      <c r="P2469" s="13" cm="1">
        <f t="array" aca="1" ref="P2469" ca="1">_xlfn.IFS(
  OR(K2469=1,K2469=2), 1,
  OR(K2469=3,K2469=4), 1.3,
  OR(K2469=5,K2469=6), 1.6,
  OR(K2469=7,K2469=8), 1.9,
  OR(K2469=9,K2469=10), 2.2,
  OR(K2469=11,K2469=12), 2.5,
  TRUE, "无效"
)</f>
        <v>2.2000000000000002</v>
      </c>
      <c r="Q2469" s="13" cm="1">
        <f t="array" aca="1" ref="Q2469" ca="1">_xlfn.IFS(
  OR(L2469=2), 4,
  OR(L2469=4), 3.8,
  OR(L2469=6), 3.6,
  OR(L2469=8), 3.4,
  OR(L2469=10), 3.2,
  OR(L2469=12), 3,
  OR(L2469=14), 2.8,
  OR(L2469=16), 2.6,
  OR(L2469=18), 2.4,
  OR(L2469=82), 2.1,
  OR(L2469=84), 1.8,
  OR(L2469=86), 1.5,
  OR(L2469=88), 1.2,
  OR(L2469=90), 0.9,
  OR(L2469=92), 0.6,
  TRUE, "无效"
)</f>
        <v>1.5</v>
      </c>
      <c r="R2469" s="13">
        <f t="shared" ca="1" si="544"/>
        <v>3.7</v>
      </c>
      <c r="T2469" s="13">
        <f t="shared" ca="1" si="545"/>
        <v>0</v>
      </c>
      <c r="U2469" s="13"/>
    </row>
    <row r="2470" spans="1:21" x14ac:dyDescent="0.2">
      <c r="A2470" s="13">
        <v>2469</v>
      </c>
      <c r="B2470" s="13">
        <f t="shared" ca="1" si="533"/>
        <v>1</v>
      </c>
      <c r="C2470" s="14">
        <f t="shared" ca="1" si="534"/>
        <v>2</v>
      </c>
      <c r="D2470" s="15">
        <f t="shared" ca="1" si="535"/>
        <v>11.16</v>
      </c>
      <c r="E2470" s="13">
        <f t="shared" ca="1" si="536"/>
        <v>3</v>
      </c>
      <c r="F2470" s="2">
        <f t="shared" ca="1" si="537"/>
        <v>6</v>
      </c>
      <c r="G2470" s="16">
        <f t="shared" ca="1" si="532"/>
        <v>1.78</v>
      </c>
      <c r="I2470" s="13">
        <f t="shared" ca="1" si="538"/>
        <v>636</v>
      </c>
      <c r="J2470" s="14">
        <f t="shared" ca="1" si="539"/>
        <v>31</v>
      </c>
      <c r="K2470" s="14">
        <f t="shared" ca="1" si="540"/>
        <v>10</v>
      </c>
      <c r="L2470" s="14">
        <f t="shared" ca="1" si="541"/>
        <v>14</v>
      </c>
      <c r="M2470" s="13">
        <f t="shared" ca="1" si="542"/>
        <v>1</v>
      </c>
      <c r="N2470" s="13" t="str">
        <f t="shared" ca="1" si="543"/>
        <v>4</v>
      </c>
      <c r="P2470" s="13" cm="1">
        <f t="array" aca="1" ref="P2470" ca="1">_xlfn.IFS(
  OR(K2470=1,K2470=2), 1,
  OR(K2470=3,K2470=4), 1.3,
  OR(K2470=5,K2470=6), 1.6,
  OR(K2470=7,K2470=8), 1.9,
  OR(K2470=9,K2470=10), 2.2,
  OR(K2470=11,K2470=12), 2.5,
  TRUE, "无效"
)</f>
        <v>2.2000000000000002</v>
      </c>
      <c r="Q2470" s="13" cm="1">
        <f t="array" aca="1" ref="Q2470" ca="1">_xlfn.IFS(
  OR(L2470=2), 4,
  OR(L2470=4), 3.8,
  OR(L2470=6), 3.6,
  OR(L2470=8), 3.4,
  OR(L2470=10), 3.2,
  OR(L2470=12), 3,
  OR(L2470=14), 2.8,
  OR(L2470=16), 2.6,
  OR(L2470=18), 2.4,
  OR(L2470=82), 2.1,
  OR(L2470=84), 1.8,
  OR(L2470=86), 1.5,
  OR(L2470=88), 1.2,
  OR(L2470=90), 0.9,
  OR(L2470=92), 0.6,
  TRUE, "无效"
)</f>
        <v>2.8</v>
      </c>
      <c r="R2470" s="13">
        <f t="shared" ca="1" si="544"/>
        <v>5</v>
      </c>
      <c r="T2470" s="13">
        <f t="shared" ca="1" si="545"/>
        <v>1</v>
      </c>
      <c r="U2470" s="13"/>
    </row>
    <row r="2471" spans="1:21" x14ac:dyDescent="0.2">
      <c r="A2471" s="13">
        <v>2470</v>
      </c>
      <c r="B2471" s="13">
        <f t="shared" ca="1" si="533"/>
        <v>3</v>
      </c>
      <c r="C2471" s="14">
        <f t="shared" ca="1" si="534"/>
        <v>2</v>
      </c>
      <c r="D2471" s="15">
        <f t="shared" ca="1" si="535"/>
        <v>11.89</v>
      </c>
      <c r="E2471" s="13">
        <f t="shared" ca="1" si="536"/>
        <v>3</v>
      </c>
      <c r="F2471" s="2">
        <f t="shared" ca="1" si="537"/>
        <v>4</v>
      </c>
      <c r="G2471" s="16">
        <f t="shared" ca="1" si="532"/>
        <v>1.59</v>
      </c>
      <c r="I2471" s="13">
        <f t="shared" ca="1" si="538"/>
        <v>694</v>
      </c>
      <c r="J2471" s="14">
        <f t="shared" ca="1" si="539"/>
        <v>6</v>
      </c>
      <c r="K2471" s="14">
        <f t="shared" ca="1" si="540"/>
        <v>3</v>
      </c>
      <c r="L2471" s="14">
        <f t="shared" ca="1" si="541"/>
        <v>86</v>
      </c>
      <c r="M2471" s="13">
        <f t="shared" ca="1" si="542"/>
        <v>2</v>
      </c>
      <c r="N2471" s="13" t="str">
        <f t="shared" ca="1" si="543"/>
        <v>1</v>
      </c>
      <c r="P2471" s="13" cm="1">
        <f t="array" aca="1" ref="P2471" ca="1">_xlfn.IFS(
  OR(K2471=1,K2471=2), 1,
  OR(K2471=3,K2471=4), 1.3,
  OR(K2471=5,K2471=6), 1.6,
  OR(K2471=7,K2471=8), 1.9,
  OR(K2471=9,K2471=10), 2.2,
  OR(K2471=11,K2471=12), 2.5,
  TRUE, "无效"
)</f>
        <v>1.3</v>
      </c>
      <c r="Q2471" s="13" cm="1">
        <f t="array" aca="1" ref="Q2471" ca="1">_xlfn.IFS(
  OR(L2471=2), 4,
  OR(L2471=4), 3.8,
  OR(L2471=6), 3.6,
  OR(L2471=8), 3.4,
  OR(L2471=10), 3.2,
  OR(L2471=12), 3,
  OR(L2471=14), 2.8,
  OR(L2471=16), 2.6,
  OR(L2471=18), 2.4,
  OR(L2471=82), 2.1,
  OR(L2471=84), 1.8,
  OR(L2471=86), 1.5,
  OR(L2471=88), 1.2,
  OR(L2471=90), 0.9,
  OR(L2471=92), 0.6,
  TRUE, "无效"
)</f>
        <v>1.5</v>
      </c>
      <c r="R2471" s="13">
        <f t="shared" ca="1" si="544"/>
        <v>2.8</v>
      </c>
      <c r="T2471" s="13">
        <f t="shared" ca="1" si="545"/>
        <v>1</v>
      </c>
      <c r="U2471" s="13"/>
    </row>
    <row r="2472" spans="1:21" x14ac:dyDescent="0.2">
      <c r="A2472" s="13">
        <v>2471</v>
      </c>
      <c r="B2472" s="13">
        <f t="shared" ca="1" si="533"/>
        <v>3</v>
      </c>
      <c r="C2472" s="14">
        <f t="shared" ca="1" si="534"/>
        <v>1</v>
      </c>
      <c r="D2472" s="15">
        <f t="shared" ca="1" si="535"/>
        <v>1.93</v>
      </c>
      <c r="E2472" s="13">
        <f t="shared" ca="1" si="536"/>
        <v>2</v>
      </c>
      <c r="F2472" s="2">
        <f t="shared" ca="1" si="537"/>
        <v>7</v>
      </c>
      <c r="G2472" s="16">
        <f t="shared" ca="1" si="532"/>
        <v>1.33</v>
      </c>
      <c r="I2472" s="13">
        <f t="shared" ca="1" si="538"/>
        <v>742</v>
      </c>
      <c r="J2472" s="14">
        <f t="shared" ca="1" si="539"/>
        <v>40</v>
      </c>
      <c r="K2472" s="14">
        <f t="shared" ca="1" si="540"/>
        <v>7</v>
      </c>
      <c r="L2472" s="14">
        <f t="shared" ca="1" si="541"/>
        <v>90</v>
      </c>
      <c r="M2472" s="13">
        <f t="shared" ca="1" si="542"/>
        <v>2</v>
      </c>
      <c r="N2472" s="13" t="str">
        <f t="shared" ca="1" si="543"/>
        <v>4</v>
      </c>
      <c r="P2472" s="13" cm="1">
        <f t="array" aca="1" ref="P2472" ca="1">_xlfn.IFS(
  OR(K2472=1,K2472=2), 1,
  OR(K2472=3,K2472=4), 1.3,
  OR(K2472=5,K2472=6), 1.6,
  OR(K2472=7,K2472=8), 1.9,
  OR(K2472=9,K2472=10), 2.2,
  OR(K2472=11,K2472=12), 2.5,
  TRUE, "无效"
)</f>
        <v>1.9</v>
      </c>
      <c r="Q2472" s="13" cm="1">
        <f t="array" aca="1" ref="Q2472" ca="1">_xlfn.IFS(
  OR(L2472=2), 4,
  OR(L2472=4), 3.8,
  OR(L2472=6), 3.6,
  OR(L2472=8), 3.4,
  OR(L2472=10), 3.2,
  OR(L2472=12), 3,
  OR(L2472=14), 2.8,
  OR(L2472=16), 2.6,
  OR(L2472=18), 2.4,
  OR(L2472=82), 2.1,
  OR(L2472=84), 1.8,
  OR(L2472=86), 1.5,
  OR(L2472=88), 1.2,
  OR(L2472=90), 0.9,
  OR(L2472=92), 0.6,
  TRUE, "无效"
)</f>
        <v>0.9</v>
      </c>
      <c r="R2472" s="13">
        <f t="shared" ca="1" si="544"/>
        <v>2.8</v>
      </c>
      <c r="T2472" s="13">
        <f t="shared" ca="1" si="545"/>
        <v>0</v>
      </c>
      <c r="U2472" s="13"/>
    </row>
    <row r="2473" spans="1:21" x14ac:dyDescent="0.2">
      <c r="A2473" s="13">
        <v>2472</v>
      </c>
      <c r="B2473" s="13">
        <f t="shared" ca="1" si="533"/>
        <v>1</v>
      </c>
      <c r="C2473" s="14">
        <f t="shared" ca="1" si="534"/>
        <v>2</v>
      </c>
      <c r="D2473" s="15">
        <f t="shared" ca="1" si="535"/>
        <v>5.15</v>
      </c>
      <c r="E2473" s="13">
        <f t="shared" ca="1" si="536"/>
        <v>1</v>
      </c>
      <c r="F2473" s="2">
        <f t="shared" ca="1" si="537"/>
        <v>4</v>
      </c>
      <c r="G2473" s="16">
        <f t="shared" ca="1" si="532"/>
        <v>1.9</v>
      </c>
      <c r="I2473" s="13">
        <f t="shared" ca="1" si="538"/>
        <v>743</v>
      </c>
      <c r="J2473" s="14">
        <f t="shared" ca="1" si="539"/>
        <v>9</v>
      </c>
      <c r="K2473" s="14">
        <f t="shared" ca="1" si="540"/>
        <v>5</v>
      </c>
      <c r="L2473" s="14">
        <f t="shared" ca="1" si="541"/>
        <v>92</v>
      </c>
      <c r="M2473" s="13">
        <f t="shared" ca="1" si="542"/>
        <v>2</v>
      </c>
      <c r="N2473" s="13" t="str">
        <f t="shared" ca="1" si="543"/>
        <v>1</v>
      </c>
      <c r="P2473" s="13" cm="1">
        <f t="array" aca="1" ref="P2473" ca="1">_xlfn.IFS(
  OR(K2473=1,K2473=2), 1,
  OR(K2473=3,K2473=4), 1.3,
  OR(K2473=5,K2473=6), 1.6,
  OR(K2473=7,K2473=8), 1.9,
  OR(K2473=9,K2473=10), 2.2,
  OR(K2473=11,K2473=12), 2.5,
  TRUE, "无效"
)</f>
        <v>1.6</v>
      </c>
      <c r="Q2473" s="13" cm="1">
        <f t="array" aca="1" ref="Q2473" ca="1">_xlfn.IFS(
  OR(L2473=2), 4,
  OR(L2473=4), 3.8,
  OR(L2473=6), 3.6,
  OR(L2473=8), 3.4,
  OR(L2473=10), 3.2,
  OR(L2473=12), 3,
  OR(L2473=14), 2.8,
  OR(L2473=16), 2.6,
  OR(L2473=18), 2.4,
  OR(L2473=82), 2.1,
  OR(L2473=84), 1.8,
  OR(L2473=86), 1.5,
  OR(L2473=88), 1.2,
  OR(L2473=90), 0.9,
  OR(L2473=92), 0.6,
  TRUE, "无效"
)</f>
        <v>0.6</v>
      </c>
      <c r="R2473" s="13">
        <f t="shared" ca="1" si="544"/>
        <v>2.2000000000000002</v>
      </c>
      <c r="T2473" s="13">
        <f t="shared" ca="1" si="545"/>
        <v>0</v>
      </c>
      <c r="U2473" s="13"/>
    </row>
    <row r="2474" spans="1:21" x14ac:dyDescent="0.2">
      <c r="A2474" s="13">
        <v>2473</v>
      </c>
      <c r="B2474" s="13">
        <f t="shared" ca="1" si="533"/>
        <v>1</v>
      </c>
      <c r="C2474" s="14">
        <f t="shared" ca="1" si="534"/>
        <v>2</v>
      </c>
      <c r="D2474" s="15">
        <f t="shared" ca="1" si="535"/>
        <v>12.33</v>
      </c>
      <c r="E2474" s="13">
        <f t="shared" ca="1" si="536"/>
        <v>3</v>
      </c>
      <c r="F2474" s="2">
        <f t="shared" ca="1" si="537"/>
        <v>9</v>
      </c>
      <c r="G2474" s="16">
        <f t="shared" ca="1" si="532"/>
        <v>1.71</v>
      </c>
      <c r="I2474" s="13">
        <f t="shared" ca="1" si="538"/>
        <v>782</v>
      </c>
      <c r="J2474" s="14">
        <f t="shared" ca="1" si="539"/>
        <v>1</v>
      </c>
      <c r="K2474" s="14">
        <f t="shared" ca="1" si="540"/>
        <v>3</v>
      </c>
      <c r="L2474" s="14">
        <f t="shared" ca="1" si="541"/>
        <v>10</v>
      </c>
      <c r="M2474" s="13">
        <f t="shared" ca="1" si="542"/>
        <v>1</v>
      </c>
      <c r="N2474" s="13" t="str">
        <f t="shared" ca="1" si="543"/>
        <v>1</v>
      </c>
      <c r="P2474" s="13" cm="1">
        <f t="array" aca="1" ref="P2474" ca="1">_xlfn.IFS(
  OR(K2474=1,K2474=2), 1,
  OR(K2474=3,K2474=4), 1.3,
  OR(K2474=5,K2474=6), 1.6,
  OR(K2474=7,K2474=8), 1.9,
  OR(K2474=9,K2474=10), 2.2,
  OR(K2474=11,K2474=12), 2.5,
  TRUE, "无效"
)</f>
        <v>1.3</v>
      </c>
      <c r="Q2474" s="13" cm="1">
        <f t="array" aca="1" ref="Q2474" ca="1">_xlfn.IFS(
  OR(L2474=2), 4,
  OR(L2474=4), 3.8,
  OR(L2474=6), 3.6,
  OR(L2474=8), 3.4,
  OR(L2474=10), 3.2,
  OR(L2474=12), 3,
  OR(L2474=14), 2.8,
  OR(L2474=16), 2.6,
  OR(L2474=18), 2.4,
  OR(L2474=82), 2.1,
  OR(L2474=84), 1.8,
  OR(L2474=86), 1.5,
  OR(L2474=88), 1.2,
  OR(L2474=90), 0.9,
  OR(L2474=92), 0.6,
  TRUE, "无效"
)</f>
        <v>3.2</v>
      </c>
      <c r="R2474" s="13">
        <f t="shared" ca="1" si="544"/>
        <v>4.5</v>
      </c>
      <c r="T2474" s="13">
        <f t="shared" ca="1" si="545"/>
        <v>1</v>
      </c>
      <c r="U2474" s="13"/>
    </row>
    <row r="2475" spans="1:21" x14ac:dyDescent="0.2">
      <c r="A2475" s="13">
        <v>2474</v>
      </c>
      <c r="B2475" s="13">
        <f t="shared" ca="1" si="533"/>
        <v>2</v>
      </c>
      <c r="C2475" s="14">
        <f t="shared" ca="1" si="534"/>
        <v>2</v>
      </c>
      <c r="D2475" s="15">
        <f t="shared" ca="1" si="535"/>
        <v>1.6</v>
      </c>
      <c r="E2475" s="13">
        <f t="shared" ca="1" si="536"/>
        <v>2</v>
      </c>
      <c r="F2475" s="2">
        <f t="shared" ca="1" si="537"/>
        <v>5</v>
      </c>
      <c r="G2475" s="16">
        <f t="shared" ca="1" si="532"/>
        <v>1.39</v>
      </c>
      <c r="I2475" s="13">
        <f t="shared" ca="1" si="538"/>
        <v>776</v>
      </c>
      <c r="J2475" s="14">
        <f t="shared" ca="1" si="539"/>
        <v>32</v>
      </c>
      <c r="K2475" s="14">
        <f t="shared" ca="1" si="540"/>
        <v>3</v>
      </c>
      <c r="L2475" s="14">
        <f t="shared" ca="1" si="541"/>
        <v>18</v>
      </c>
      <c r="M2475" s="13">
        <f t="shared" ca="1" si="542"/>
        <v>1</v>
      </c>
      <c r="N2475" s="13" t="str">
        <f t="shared" ca="1" si="543"/>
        <v>4</v>
      </c>
      <c r="P2475" s="13" cm="1">
        <f t="array" aca="1" ref="P2475" ca="1">_xlfn.IFS(
  OR(K2475=1,K2475=2), 1,
  OR(K2475=3,K2475=4), 1.3,
  OR(K2475=5,K2475=6), 1.6,
  OR(K2475=7,K2475=8), 1.9,
  OR(K2475=9,K2475=10), 2.2,
  OR(K2475=11,K2475=12), 2.5,
  TRUE, "无效"
)</f>
        <v>1.3</v>
      </c>
      <c r="Q2475" s="13" cm="1">
        <f t="array" aca="1" ref="Q2475" ca="1">_xlfn.IFS(
  OR(L2475=2), 4,
  OR(L2475=4), 3.8,
  OR(L2475=6), 3.6,
  OR(L2475=8), 3.4,
  OR(L2475=10), 3.2,
  OR(L2475=12), 3,
  OR(L2475=14), 2.8,
  OR(L2475=16), 2.6,
  OR(L2475=18), 2.4,
  OR(L2475=82), 2.1,
  OR(L2475=84), 1.8,
  OR(L2475=86), 1.5,
  OR(L2475=88), 1.2,
  OR(L2475=90), 0.9,
  OR(L2475=92), 0.6,
  TRUE, "无效"
)</f>
        <v>2.4</v>
      </c>
      <c r="R2475" s="13">
        <f t="shared" ca="1" si="544"/>
        <v>3.7</v>
      </c>
      <c r="T2475" s="13">
        <f t="shared" ca="1" si="545"/>
        <v>0</v>
      </c>
      <c r="U2475" s="13"/>
    </row>
    <row r="2476" spans="1:21" x14ac:dyDescent="0.2">
      <c r="A2476" s="13">
        <v>2475</v>
      </c>
      <c r="B2476" s="13">
        <f t="shared" ca="1" si="533"/>
        <v>1</v>
      </c>
      <c r="C2476" s="14">
        <f t="shared" ca="1" si="534"/>
        <v>2</v>
      </c>
      <c r="D2476" s="15">
        <f t="shared" ca="1" si="535"/>
        <v>7.59</v>
      </c>
      <c r="E2476" s="13">
        <f t="shared" ca="1" si="536"/>
        <v>3</v>
      </c>
      <c r="F2476" s="2">
        <f t="shared" ca="1" si="537"/>
        <v>9</v>
      </c>
      <c r="G2476" s="16">
        <f t="shared" ca="1" si="532"/>
        <v>1.67</v>
      </c>
      <c r="I2476" s="13">
        <f t="shared" ca="1" si="538"/>
        <v>611</v>
      </c>
      <c r="J2476" s="14">
        <f t="shared" ca="1" si="539"/>
        <v>23</v>
      </c>
      <c r="K2476" s="14">
        <f t="shared" ca="1" si="540"/>
        <v>5</v>
      </c>
      <c r="L2476" s="14">
        <f t="shared" ca="1" si="541"/>
        <v>18</v>
      </c>
      <c r="M2476" s="13">
        <f t="shared" ca="1" si="542"/>
        <v>1</v>
      </c>
      <c r="N2476" s="13" t="str">
        <f t="shared" ca="1" si="543"/>
        <v>3</v>
      </c>
      <c r="P2476" s="13" cm="1">
        <f t="array" aca="1" ref="P2476" ca="1">_xlfn.IFS(
  OR(K2476=1,K2476=2), 1,
  OR(K2476=3,K2476=4), 1.3,
  OR(K2476=5,K2476=6), 1.6,
  OR(K2476=7,K2476=8), 1.9,
  OR(K2476=9,K2476=10), 2.2,
  OR(K2476=11,K2476=12), 2.5,
  TRUE, "无效"
)</f>
        <v>1.6</v>
      </c>
      <c r="Q2476" s="13" cm="1">
        <f t="array" aca="1" ref="Q2476" ca="1">_xlfn.IFS(
  OR(L2476=2), 4,
  OR(L2476=4), 3.8,
  OR(L2476=6), 3.6,
  OR(L2476=8), 3.4,
  OR(L2476=10), 3.2,
  OR(L2476=12), 3,
  OR(L2476=14), 2.8,
  OR(L2476=16), 2.6,
  OR(L2476=18), 2.4,
  OR(L2476=82), 2.1,
  OR(L2476=84), 1.8,
  OR(L2476=86), 1.5,
  OR(L2476=88), 1.2,
  OR(L2476=90), 0.9,
  OR(L2476=92), 0.6,
  TRUE, "无效"
)</f>
        <v>2.4</v>
      </c>
      <c r="R2476" s="13">
        <f t="shared" ca="1" si="544"/>
        <v>4</v>
      </c>
      <c r="T2476" s="13">
        <f t="shared" ca="1" si="545"/>
        <v>1</v>
      </c>
      <c r="U2476" s="13"/>
    </row>
    <row r="2477" spans="1:21" x14ac:dyDescent="0.2">
      <c r="A2477" s="13">
        <v>2476</v>
      </c>
      <c r="B2477" s="13">
        <f t="shared" ca="1" si="533"/>
        <v>1</v>
      </c>
      <c r="C2477" s="14">
        <f t="shared" ca="1" si="534"/>
        <v>2</v>
      </c>
      <c r="D2477" s="15">
        <f t="shared" ca="1" si="535"/>
        <v>0.94</v>
      </c>
      <c r="E2477" s="13">
        <f t="shared" ca="1" si="536"/>
        <v>2</v>
      </c>
      <c r="F2477" s="2">
        <f t="shared" ca="1" si="537"/>
        <v>5</v>
      </c>
      <c r="G2477" s="16">
        <f t="shared" ca="1" si="532"/>
        <v>1.43</v>
      </c>
      <c r="I2477" s="13">
        <f t="shared" ca="1" si="538"/>
        <v>742</v>
      </c>
      <c r="J2477" s="14">
        <f t="shared" ca="1" si="539"/>
        <v>29</v>
      </c>
      <c r="K2477" s="14">
        <f t="shared" ca="1" si="540"/>
        <v>5</v>
      </c>
      <c r="L2477" s="14">
        <f t="shared" ca="1" si="541"/>
        <v>16</v>
      </c>
      <c r="M2477" s="13">
        <f t="shared" ca="1" si="542"/>
        <v>1</v>
      </c>
      <c r="N2477" s="13" t="str">
        <f t="shared" ca="1" si="543"/>
        <v>3</v>
      </c>
      <c r="P2477" s="13" cm="1">
        <f t="array" aca="1" ref="P2477" ca="1">_xlfn.IFS(
  OR(K2477=1,K2477=2), 1,
  OR(K2477=3,K2477=4), 1.3,
  OR(K2477=5,K2477=6), 1.6,
  OR(K2477=7,K2477=8), 1.9,
  OR(K2477=9,K2477=10), 2.2,
  OR(K2477=11,K2477=12), 2.5,
  TRUE, "无效"
)</f>
        <v>1.6</v>
      </c>
      <c r="Q2477" s="13" cm="1">
        <f t="array" aca="1" ref="Q2477" ca="1">_xlfn.IFS(
  OR(L2477=2), 4,
  OR(L2477=4), 3.8,
  OR(L2477=6), 3.6,
  OR(L2477=8), 3.4,
  OR(L2477=10), 3.2,
  OR(L2477=12), 3,
  OR(L2477=14), 2.8,
  OR(L2477=16), 2.6,
  OR(L2477=18), 2.4,
  OR(L2477=82), 2.1,
  OR(L2477=84), 1.8,
  OR(L2477=86), 1.5,
  OR(L2477=88), 1.2,
  OR(L2477=90), 0.9,
  OR(L2477=92), 0.6,
  TRUE, "无效"
)</f>
        <v>2.6</v>
      </c>
      <c r="R2477" s="13">
        <f t="shared" ca="1" si="544"/>
        <v>4.2</v>
      </c>
      <c r="T2477" s="13">
        <f t="shared" ca="1" si="545"/>
        <v>0</v>
      </c>
      <c r="U2477" s="13"/>
    </row>
    <row r="2478" spans="1:21" x14ac:dyDescent="0.2">
      <c r="A2478" s="13">
        <v>2477</v>
      </c>
      <c r="B2478" s="13">
        <f t="shared" ca="1" si="533"/>
        <v>3</v>
      </c>
      <c r="C2478" s="14">
        <f t="shared" ca="1" si="534"/>
        <v>2</v>
      </c>
      <c r="D2478" s="15">
        <f t="shared" ca="1" si="535"/>
        <v>2.88</v>
      </c>
      <c r="E2478" s="13">
        <f t="shared" ca="1" si="536"/>
        <v>1</v>
      </c>
      <c r="F2478" s="2">
        <f t="shared" ca="1" si="537"/>
        <v>2</v>
      </c>
      <c r="G2478" s="16">
        <f t="shared" ca="1" si="532"/>
        <v>1.98</v>
      </c>
      <c r="I2478" s="13">
        <f t="shared" ca="1" si="538"/>
        <v>730</v>
      </c>
      <c r="J2478" s="14">
        <f t="shared" ca="1" si="539"/>
        <v>22</v>
      </c>
      <c r="K2478" s="14">
        <f t="shared" ca="1" si="540"/>
        <v>9</v>
      </c>
      <c r="L2478" s="14">
        <f t="shared" ca="1" si="541"/>
        <v>90</v>
      </c>
      <c r="M2478" s="13">
        <f t="shared" ca="1" si="542"/>
        <v>2</v>
      </c>
      <c r="N2478" s="13" t="str">
        <f t="shared" ca="1" si="543"/>
        <v>3</v>
      </c>
      <c r="P2478" s="13" cm="1">
        <f t="array" aca="1" ref="P2478" ca="1">_xlfn.IFS(
  OR(K2478=1,K2478=2), 1,
  OR(K2478=3,K2478=4), 1.3,
  OR(K2478=5,K2478=6), 1.6,
  OR(K2478=7,K2478=8), 1.9,
  OR(K2478=9,K2478=10), 2.2,
  OR(K2478=11,K2478=12), 2.5,
  TRUE, "无效"
)</f>
        <v>2.2000000000000002</v>
      </c>
      <c r="Q2478" s="13" cm="1">
        <f t="array" aca="1" ref="Q2478" ca="1">_xlfn.IFS(
  OR(L2478=2), 4,
  OR(L2478=4), 3.8,
  OR(L2478=6), 3.6,
  OR(L2478=8), 3.4,
  OR(L2478=10), 3.2,
  OR(L2478=12), 3,
  OR(L2478=14), 2.8,
  OR(L2478=16), 2.6,
  OR(L2478=18), 2.4,
  OR(L2478=82), 2.1,
  OR(L2478=84), 1.8,
  OR(L2478=86), 1.5,
  OR(L2478=88), 1.2,
  OR(L2478=90), 0.9,
  OR(L2478=92), 0.6,
  TRUE, "无效"
)</f>
        <v>0.9</v>
      </c>
      <c r="R2478" s="13">
        <f t="shared" ca="1" si="544"/>
        <v>3.1</v>
      </c>
      <c r="T2478" s="13">
        <f t="shared" ca="1" si="545"/>
        <v>0</v>
      </c>
      <c r="U2478" s="13"/>
    </row>
    <row r="2479" spans="1:21" x14ac:dyDescent="0.2">
      <c r="A2479" s="13">
        <v>2478</v>
      </c>
      <c r="B2479" s="13">
        <f t="shared" ca="1" si="533"/>
        <v>1</v>
      </c>
      <c r="C2479" s="14">
        <f t="shared" ca="1" si="534"/>
        <v>2</v>
      </c>
      <c r="D2479" s="15">
        <f t="shared" ca="1" si="535"/>
        <v>10.87</v>
      </c>
      <c r="E2479" s="13">
        <f t="shared" ca="1" si="536"/>
        <v>3</v>
      </c>
      <c r="F2479" s="2">
        <f t="shared" ca="1" si="537"/>
        <v>9</v>
      </c>
      <c r="G2479" s="16">
        <f t="shared" ca="1" si="532"/>
        <v>1.54</v>
      </c>
      <c r="I2479" s="13">
        <f t="shared" ca="1" si="538"/>
        <v>763</v>
      </c>
      <c r="J2479" s="14">
        <f t="shared" ca="1" si="539"/>
        <v>27</v>
      </c>
      <c r="K2479" s="14">
        <f t="shared" ca="1" si="540"/>
        <v>6</v>
      </c>
      <c r="L2479" s="14">
        <f t="shared" ca="1" si="541"/>
        <v>16</v>
      </c>
      <c r="M2479" s="13">
        <f t="shared" ca="1" si="542"/>
        <v>1</v>
      </c>
      <c r="N2479" s="13" t="str">
        <f t="shared" ca="1" si="543"/>
        <v>3</v>
      </c>
      <c r="P2479" s="13" cm="1">
        <f t="array" aca="1" ref="P2479" ca="1">_xlfn.IFS(
  OR(K2479=1,K2479=2), 1,
  OR(K2479=3,K2479=4), 1.3,
  OR(K2479=5,K2479=6), 1.6,
  OR(K2479=7,K2479=8), 1.9,
  OR(K2479=9,K2479=10), 2.2,
  OR(K2479=11,K2479=12), 2.5,
  TRUE, "无效"
)</f>
        <v>1.6</v>
      </c>
      <c r="Q2479" s="13" cm="1">
        <f t="array" aca="1" ref="Q2479" ca="1">_xlfn.IFS(
  OR(L2479=2), 4,
  OR(L2479=4), 3.8,
  OR(L2479=6), 3.6,
  OR(L2479=8), 3.4,
  OR(L2479=10), 3.2,
  OR(L2479=12), 3,
  OR(L2479=14), 2.8,
  OR(L2479=16), 2.6,
  OR(L2479=18), 2.4,
  OR(L2479=82), 2.1,
  OR(L2479=84), 1.8,
  OR(L2479=86), 1.5,
  OR(L2479=88), 1.2,
  OR(L2479=90), 0.9,
  OR(L2479=92), 0.6,
  TRUE, "无效"
)</f>
        <v>2.6</v>
      </c>
      <c r="R2479" s="13">
        <f t="shared" ca="1" si="544"/>
        <v>4.2</v>
      </c>
      <c r="T2479" s="13">
        <f t="shared" ca="1" si="545"/>
        <v>1</v>
      </c>
      <c r="U2479" s="13"/>
    </row>
    <row r="2480" spans="1:21" x14ac:dyDescent="0.2">
      <c r="A2480" s="13">
        <v>2479</v>
      </c>
      <c r="B2480" s="13">
        <f t="shared" ca="1" si="533"/>
        <v>2</v>
      </c>
      <c r="C2480" s="14">
        <f t="shared" ca="1" si="534"/>
        <v>2</v>
      </c>
      <c r="D2480" s="15">
        <f t="shared" ca="1" si="535"/>
        <v>0.18</v>
      </c>
      <c r="E2480" s="13">
        <f t="shared" ca="1" si="536"/>
        <v>2</v>
      </c>
      <c r="F2480" s="2">
        <f t="shared" ca="1" si="537"/>
        <v>1</v>
      </c>
      <c r="G2480" s="16">
        <f t="shared" ca="1" si="532"/>
        <v>1.31</v>
      </c>
      <c r="I2480" s="13">
        <f t="shared" ca="1" si="538"/>
        <v>748</v>
      </c>
      <c r="J2480" s="14">
        <f t="shared" ca="1" si="539"/>
        <v>26</v>
      </c>
      <c r="K2480" s="14">
        <f t="shared" ca="1" si="540"/>
        <v>7</v>
      </c>
      <c r="L2480" s="14">
        <f t="shared" ca="1" si="541"/>
        <v>8</v>
      </c>
      <c r="M2480" s="13">
        <f t="shared" ca="1" si="542"/>
        <v>1</v>
      </c>
      <c r="N2480" s="13" t="str">
        <f t="shared" ca="1" si="543"/>
        <v>3</v>
      </c>
      <c r="P2480" s="13" cm="1">
        <f t="array" aca="1" ref="P2480" ca="1">_xlfn.IFS(
  OR(K2480=1,K2480=2), 1,
  OR(K2480=3,K2480=4), 1.3,
  OR(K2480=5,K2480=6), 1.6,
  OR(K2480=7,K2480=8), 1.9,
  OR(K2480=9,K2480=10), 2.2,
  OR(K2480=11,K2480=12), 2.5,
  TRUE, "无效"
)</f>
        <v>1.9</v>
      </c>
      <c r="Q2480" s="13" cm="1">
        <f t="array" aca="1" ref="Q2480" ca="1">_xlfn.IFS(
  OR(L2480=2), 4,
  OR(L2480=4), 3.8,
  OR(L2480=6), 3.6,
  OR(L2480=8), 3.4,
  OR(L2480=10), 3.2,
  OR(L2480=12), 3,
  OR(L2480=14), 2.8,
  OR(L2480=16), 2.6,
  OR(L2480=18), 2.4,
  OR(L2480=82), 2.1,
  OR(L2480=84), 1.8,
  OR(L2480=86), 1.5,
  OR(L2480=88), 1.2,
  OR(L2480=90), 0.9,
  OR(L2480=92), 0.6,
  TRUE, "无效"
)</f>
        <v>3.4</v>
      </c>
      <c r="R2480" s="13">
        <f t="shared" ca="1" si="544"/>
        <v>5.3</v>
      </c>
      <c r="T2480" s="13">
        <f t="shared" ca="1" si="545"/>
        <v>0</v>
      </c>
      <c r="U2480" s="13"/>
    </row>
    <row r="2481" spans="1:21" x14ac:dyDescent="0.2">
      <c r="A2481" s="13">
        <v>2480</v>
      </c>
      <c r="B2481" s="13">
        <f t="shared" ca="1" si="533"/>
        <v>3</v>
      </c>
      <c r="C2481" s="14">
        <f t="shared" ca="1" si="534"/>
        <v>2</v>
      </c>
      <c r="D2481" s="15">
        <f t="shared" ca="1" si="535"/>
        <v>12.26</v>
      </c>
      <c r="E2481" s="13">
        <f t="shared" ca="1" si="536"/>
        <v>3</v>
      </c>
      <c r="F2481" s="2">
        <f t="shared" ca="1" si="537"/>
        <v>2</v>
      </c>
      <c r="G2481" s="16">
        <f t="shared" ca="1" si="532"/>
        <v>1.72</v>
      </c>
      <c r="I2481" s="13">
        <f t="shared" ca="1" si="538"/>
        <v>626</v>
      </c>
      <c r="J2481" s="14">
        <f t="shared" ca="1" si="539"/>
        <v>34</v>
      </c>
      <c r="K2481" s="14">
        <f t="shared" ca="1" si="540"/>
        <v>10</v>
      </c>
      <c r="L2481" s="14">
        <f t="shared" ca="1" si="541"/>
        <v>92</v>
      </c>
      <c r="M2481" s="13">
        <f t="shared" ca="1" si="542"/>
        <v>2</v>
      </c>
      <c r="N2481" s="13" t="str">
        <f t="shared" ca="1" si="543"/>
        <v>4</v>
      </c>
      <c r="P2481" s="13" cm="1">
        <f t="array" aca="1" ref="P2481" ca="1">_xlfn.IFS(
  OR(K2481=1,K2481=2), 1,
  OR(K2481=3,K2481=4), 1.3,
  OR(K2481=5,K2481=6), 1.6,
  OR(K2481=7,K2481=8), 1.9,
  OR(K2481=9,K2481=10), 2.2,
  OR(K2481=11,K2481=12), 2.5,
  TRUE, "无效"
)</f>
        <v>2.2000000000000002</v>
      </c>
      <c r="Q2481" s="13" cm="1">
        <f t="array" aca="1" ref="Q2481" ca="1">_xlfn.IFS(
  OR(L2481=2), 4,
  OR(L2481=4), 3.8,
  OR(L2481=6), 3.6,
  OR(L2481=8), 3.4,
  OR(L2481=10), 3.2,
  OR(L2481=12), 3,
  OR(L2481=14), 2.8,
  OR(L2481=16), 2.6,
  OR(L2481=18), 2.4,
  OR(L2481=82), 2.1,
  OR(L2481=84), 1.8,
  OR(L2481=86), 1.5,
  OR(L2481=88), 1.2,
  OR(L2481=90), 0.9,
  OR(L2481=92), 0.6,
  TRUE, "无效"
)</f>
        <v>0.6</v>
      </c>
      <c r="R2481" s="13">
        <f t="shared" ca="1" si="544"/>
        <v>2.8000000000000003</v>
      </c>
      <c r="T2481" s="13">
        <f t="shared" ca="1" si="545"/>
        <v>1</v>
      </c>
      <c r="U2481" s="13"/>
    </row>
    <row r="2482" spans="1:21" x14ac:dyDescent="0.2">
      <c r="A2482" s="13">
        <v>2481</v>
      </c>
      <c r="B2482" s="13">
        <f t="shared" ca="1" si="533"/>
        <v>3</v>
      </c>
      <c r="C2482" s="14">
        <f t="shared" ca="1" si="534"/>
        <v>2</v>
      </c>
      <c r="D2482" s="15">
        <f t="shared" ca="1" si="535"/>
        <v>7.05</v>
      </c>
      <c r="E2482" s="13">
        <f t="shared" ca="1" si="536"/>
        <v>3</v>
      </c>
      <c r="F2482" s="2">
        <f t="shared" ca="1" si="537"/>
        <v>3</v>
      </c>
      <c r="G2482" s="16">
        <f t="shared" ca="1" si="532"/>
        <v>1.72</v>
      </c>
      <c r="I2482" s="13">
        <f t="shared" ca="1" si="538"/>
        <v>664</v>
      </c>
      <c r="J2482" s="14">
        <f t="shared" ca="1" si="539"/>
        <v>14</v>
      </c>
      <c r="K2482" s="14">
        <f t="shared" ca="1" si="540"/>
        <v>2</v>
      </c>
      <c r="L2482" s="14">
        <f t="shared" ca="1" si="541"/>
        <v>12</v>
      </c>
      <c r="M2482" s="13">
        <f t="shared" ca="1" si="542"/>
        <v>1</v>
      </c>
      <c r="N2482" s="13" t="str">
        <f t="shared" ca="1" si="543"/>
        <v>2</v>
      </c>
      <c r="P2482" s="13" cm="1">
        <f t="array" aca="1" ref="P2482" ca="1">_xlfn.IFS(
  OR(K2482=1,K2482=2), 1,
  OR(K2482=3,K2482=4), 1.3,
  OR(K2482=5,K2482=6), 1.6,
  OR(K2482=7,K2482=8), 1.9,
  OR(K2482=9,K2482=10), 2.2,
  OR(K2482=11,K2482=12), 2.5,
  TRUE, "无效"
)</f>
        <v>1</v>
      </c>
      <c r="Q2482" s="13" cm="1">
        <f t="array" aca="1" ref="Q2482" ca="1">_xlfn.IFS(
  OR(L2482=2), 4,
  OR(L2482=4), 3.8,
  OR(L2482=6), 3.6,
  OR(L2482=8), 3.4,
  OR(L2482=10), 3.2,
  OR(L2482=12), 3,
  OR(L2482=14), 2.8,
  OR(L2482=16), 2.6,
  OR(L2482=18), 2.4,
  OR(L2482=82), 2.1,
  OR(L2482=84), 1.8,
  OR(L2482=86), 1.5,
  OR(L2482=88), 1.2,
  OR(L2482=90), 0.9,
  OR(L2482=92), 0.6,
  TRUE, "无效"
)</f>
        <v>3</v>
      </c>
      <c r="R2482" s="13">
        <f t="shared" ca="1" si="544"/>
        <v>4</v>
      </c>
      <c r="T2482" s="13">
        <f t="shared" ca="1" si="545"/>
        <v>1</v>
      </c>
      <c r="U2482" s="13"/>
    </row>
    <row r="2483" spans="1:21" x14ac:dyDescent="0.2">
      <c r="A2483" s="13">
        <v>2482</v>
      </c>
      <c r="B2483" s="13">
        <f t="shared" ca="1" si="533"/>
        <v>3</v>
      </c>
      <c r="C2483" s="14">
        <f t="shared" ca="1" si="534"/>
        <v>1</v>
      </c>
      <c r="D2483" s="15">
        <f t="shared" ca="1" si="535"/>
        <v>12.33</v>
      </c>
      <c r="E2483" s="13">
        <f t="shared" ca="1" si="536"/>
        <v>3</v>
      </c>
      <c r="F2483" s="2">
        <f t="shared" ca="1" si="537"/>
        <v>7</v>
      </c>
      <c r="G2483" s="16">
        <f t="shared" ca="1" si="532"/>
        <v>1.69</v>
      </c>
      <c r="I2483" s="13">
        <f t="shared" ca="1" si="538"/>
        <v>782</v>
      </c>
      <c r="J2483" s="14">
        <f t="shared" ca="1" si="539"/>
        <v>24</v>
      </c>
      <c r="K2483" s="14">
        <f t="shared" ca="1" si="540"/>
        <v>10</v>
      </c>
      <c r="L2483" s="14">
        <f t="shared" ca="1" si="541"/>
        <v>18</v>
      </c>
      <c r="M2483" s="13">
        <f t="shared" ca="1" si="542"/>
        <v>1</v>
      </c>
      <c r="N2483" s="13" t="str">
        <f t="shared" ca="1" si="543"/>
        <v>3</v>
      </c>
      <c r="P2483" s="13" cm="1">
        <f t="array" aca="1" ref="P2483" ca="1">_xlfn.IFS(
  OR(K2483=1,K2483=2), 1,
  OR(K2483=3,K2483=4), 1.3,
  OR(K2483=5,K2483=6), 1.6,
  OR(K2483=7,K2483=8), 1.9,
  OR(K2483=9,K2483=10), 2.2,
  OR(K2483=11,K2483=12), 2.5,
  TRUE, "无效"
)</f>
        <v>2.2000000000000002</v>
      </c>
      <c r="Q2483" s="13" cm="1">
        <f t="array" aca="1" ref="Q2483" ca="1">_xlfn.IFS(
  OR(L2483=2), 4,
  OR(L2483=4), 3.8,
  OR(L2483=6), 3.6,
  OR(L2483=8), 3.4,
  OR(L2483=10), 3.2,
  OR(L2483=12), 3,
  OR(L2483=14), 2.8,
  OR(L2483=16), 2.6,
  OR(L2483=18), 2.4,
  OR(L2483=82), 2.1,
  OR(L2483=84), 1.8,
  OR(L2483=86), 1.5,
  OR(L2483=88), 1.2,
  OR(L2483=90), 0.9,
  OR(L2483=92), 0.6,
  TRUE, "无效"
)</f>
        <v>2.4</v>
      </c>
      <c r="R2483" s="13">
        <f t="shared" ca="1" si="544"/>
        <v>4.5999999999999996</v>
      </c>
      <c r="T2483" s="13">
        <f t="shared" ca="1" si="545"/>
        <v>1</v>
      </c>
      <c r="U2483" s="13"/>
    </row>
    <row r="2484" spans="1:21" x14ac:dyDescent="0.2">
      <c r="A2484" s="13">
        <v>2483</v>
      </c>
      <c r="B2484" s="13">
        <f t="shared" ca="1" si="533"/>
        <v>3</v>
      </c>
      <c r="C2484" s="14">
        <f t="shared" ca="1" si="534"/>
        <v>2</v>
      </c>
      <c r="D2484" s="15">
        <f t="shared" ca="1" si="535"/>
        <v>9.4</v>
      </c>
      <c r="E2484" s="13">
        <f t="shared" ca="1" si="536"/>
        <v>3</v>
      </c>
      <c r="F2484" s="2">
        <f t="shared" ca="1" si="537"/>
        <v>9</v>
      </c>
      <c r="G2484" s="16">
        <f t="shared" ca="1" si="532"/>
        <v>1.56</v>
      </c>
      <c r="I2484" s="13">
        <f t="shared" ca="1" si="538"/>
        <v>706</v>
      </c>
      <c r="J2484" s="14">
        <f t="shared" ca="1" si="539"/>
        <v>40</v>
      </c>
      <c r="K2484" s="14">
        <f t="shared" ca="1" si="540"/>
        <v>8</v>
      </c>
      <c r="L2484" s="14">
        <f t="shared" ca="1" si="541"/>
        <v>8</v>
      </c>
      <c r="M2484" s="13">
        <f t="shared" ca="1" si="542"/>
        <v>1</v>
      </c>
      <c r="N2484" s="13" t="str">
        <f t="shared" ca="1" si="543"/>
        <v>4</v>
      </c>
      <c r="P2484" s="13" cm="1">
        <f t="array" aca="1" ref="P2484" ca="1">_xlfn.IFS(
  OR(K2484=1,K2484=2), 1,
  OR(K2484=3,K2484=4), 1.3,
  OR(K2484=5,K2484=6), 1.6,
  OR(K2484=7,K2484=8), 1.9,
  OR(K2484=9,K2484=10), 2.2,
  OR(K2484=11,K2484=12), 2.5,
  TRUE, "无效"
)</f>
        <v>1.9</v>
      </c>
      <c r="Q2484" s="13" cm="1">
        <f t="array" aca="1" ref="Q2484" ca="1">_xlfn.IFS(
  OR(L2484=2), 4,
  OR(L2484=4), 3.8,
  OR(L2484=6), 3.6,
  OR(L2484=8), 3.4,
  OR(L2484=10), 3.2,
  OR(L2484=12), 3,
  OR(L2484=14), 2.8,
  OR(L2484=16), 2.6,
  OR(L2484=18), 2.4,
  OR(L2484=82), 2.1,
  OR(L2484=84), 1.8,
  OR(L2484=86), 1.5,
  OR(L2484=88), 1.2,
  OR(L2484=90), 0.9,
  OR(L2484=92), 0.6,
  TRUE, "无效"
)</f>
        <v>3.4</v>
      </c>
      <c r="R2484" s="13">
        <f t="shared" ca="1" si="544"/>
        <v>5.3</v>
      </c>
      <c r="T2484" s="13">
        <f t="shared" ca="1" si="545"/>
        <v>1</v>
      </c>
      <c r="U2484" s="13"/>
    </row>
    <row r="2485" spans="1:21" x14ac:dyDescent="0.2">
      <c r="A2485" s="13">
        <v>2484</v>
      </c>
      <c r="B2485" s="13">
        <f t="shared" ca="1" si="533"/>
        <v>1</v>
      </c>
      <c r="C2485" s="14">
        <f t="shared" ca="1" si="534"/>
        <v>1</v>
      </c>
      <c r="D2485" s="15">
        <f t="shared" ca="1" si="535"/>
        <v>7.27</v>
      </c>
      <c r="E2485" s="13">
        <f t="shared" ca="1" si="536"/>
        <v>3</v>
      </c>
      <c r="F2485" s="2">
        <f t="shared" ca="1" si="537"/>
        <v>10</v>
      </c>
      <c r="G2485" s="16">
        <f t="shared" ca="1" si="532"/>
        <v>1.56</v>
      </c>
      <c r="I2485" s="13">
        <f t="shared" ca="1" si="538"/>
        <v>760</v>
      </c>
      <c r="J2485" s="14">
        <f t="shared" ca="1" si="539"/>
        <v>23</v>
      </c>
      <c r="K2485" s="14">
        <f t="shared" ca="1" si="540"/>
        <v>8</v>
      </c>
      <c r="L2485" s="14">
        <f t="shared" ca="1" si="541"/>
        <v>84</v>
      </c>
      <c r="M2485" s="13">
        <f t="shared" ca="1" si="542"/>
        <v>2</v>
      </c>
      <c r="N2485" s="13" t="str">
        <f t="shared" ca="1" si="543"/>
        <v>3</v>
      </c>
      <c r="P2485" s="13" cm="1">
        <f t="array" aca="1" ref="P2485" ca="1">_xlfn.IFS(
  OR(K2485=1,K2485=2), 1,
  OR(K2485=3,K2485=4), 1.3,
  OR(K2485=5,K2485=6), 1.6,
  OR(K2485=7,K2485=8), 1.9,
  OR(K2485=9,K2485=10), 2.2,
  OR(K2485=11,K2485=12), 2.5,
  TRUE, "无效"
)</f>
        <v>1.9</v>
      </c>
      <c r="Q2485" s="13" cm="1">
        <f t="array" aca="1" ref="Q2485" ca="1">_xlfn.IFS(
  OR(L2485=2), 4,
  OR(L2485=4), 3.8,
  OR(L2485=6), 3.6,
  OR(L2485=8), 3.4,
  OR(L2485=10), 3.2,
  OR(L2485=12), 3,
  OR(L2485=14), 2.8,
  OR(L2485=16), 2.6,
  OR(L2485=18), 2.4,
  OR(L2485=82), 2.1,
  OR(L2485=84), 1.8,
  OR(L2485=86), 1.5,
  OR(L2485=88), 1.2,
  OR(L2485=90), 0.9,
  OR(L2485=92), 0.6,
  TRUE, "无效"
)</f>
        <v>1.8</v>
      </c>
      <c r="R2485" s="13">
        <f t="shared" ca="1" si="544"/>
        <v>3.7</v>
      </c>
      <c r="T2485" s="13">
        <f t="shared" ca="1" si="545"/>
        <v>1</v>
      </c>
      <c r="U2485" s="13"/>
    </row>
    <row r="2486" spans="1:21" x14ac:dyDescent="0.2">
      <c r="A2486" s="13">
        <v>2485</v>
      </c>
      <c r="B2486" s="13">
        <f t="shared" ca="1" si="533"/>
        <v>1</v>
      </c>
      <c r="C2486" s="14">
        <f t="shared" ca="1" si="534"/>
        <v>1</v>
      </c>
      <c r="D2486" s="15">
        <f t="shared" ca="1" si="535"/>
        <v>9.94</v>
      </c>
      <c r="E2486" s="13">
        <f t="shared" ca="1" si="536"/>
        <v>3</v>
      </c>
      <c r="F2486" s="2">
        <f t="shared" ca="1" si="537"/>
        <v>3</v>
      </c>
      <c r="G2486" s="16">
        <f t="shared" ca="1" si="532"/>
        <v>1.63</v>
      </c>
      <c r="I2486" s="13">
        <f t="shared" ca="1" si="538"/>
        <v>743</v>
      </c>
      <c r="J2486" s="14">
        <f t="shared" ca="1" si="539"/>
        <v>7</v>
      </c>
      <c r="K2486" s="14">
        <f t="shared" ca="1" si="540"/>
        <v>11</v>
      </c>
      <c r="L2486" s="14">
        <f t="shared" ca="1" si="541"/>
        <v>8</v>
      </c>
      <c r="M2486" s="13">
        <f t="shared" ca="1" si="542"/>
        <v>1</v>
      </c>
      <c r="N2486" s="13" t="str">
        <f t="shared" ca="1" si="543"/>
        <v>1</v>
      </c>
      <c r="P2486" s="13" cm="1">
        <f t="array" aca="1" ref="P2486" ca="1">_xlfn.IFS(
  OR(K2486=1,K2486=2), 1,
  OR(K2486=3,K2486=4), 1.3,
  OR(K2486=5,K2486=6), 1.6,
  OR(K2486=7,K2486=8), 1.9,
  OR(K2486=9,K2486=10), 2.2,
  OR(K2486=11,K2486=12), 2.5,
  TRUE, "无效"
)</f>
        <v>2.5</v>
      </c>
      <c r="Q2486" s="13" cm="1">
        <f t="array" aca="1" ref="Q2486" ca="1">_xlfn.IFS(
  OR(L2486=2), 4,
  OR(L2486=4), 3.8,
  OR(L2486=6), 3.6,
  OR(L2486=8), 3.4,
  OR(L2486=10), 3.2,
  OR(L2486=12), 3,
  OR(L2486=14), 2.8,
  OR(L2486=16), 2.6,
  OR(L2486=18), 2.4,
  OR(L2486=82), 2.1,
  OR(L2486=84), 1.8,
  OR(L2486=86), 1.5,
  OR(L2486=88), 1.2,
  OR(L2486=90), 0.9,
  OR(L2486=92), 0.6,
  TRUE, "无效"
)</f>
        <v>3.4</v>
      </c>
      <c r="R2486" s="13">
        <f t="shared" ca="1" si="544"/>
        <v>5.9</v>
      </c>
      <c r="T2486" s="13">
        <f t="shared" ca="1" si="545"/>
        <v>1</v>
      </c>
      <c r="U2486" s="13"/>
    </row>
    <row r="2487" spans="1:21" x14ac:dyDescent="0.2">
      <c r="A2487" s="13">
        <v>2486</v>
      </c>
      <c r="B2487" s="13">
        <f t="shared" ca="1" si="533"/>
        <v>1</v>
      </c>
      <c r="C2487" s="14">
        <f t="shared" ca="1" si="534"/>
        <v>2</v>
      </c>
      <c r="D2487" s="15">
        <f t="shared" ca="1" si="535"/>
        <v>10.029999999999999</v>
      </c>
      <c r="E2487" s="13">
        <f t="shared" ca="1" si="536"/>
        <v>3</v>
      </c>
      <c r="F2487" s="2">
        <f t="shared" ca="1" si="537"/>
        <v>10</v>
      </c>
      <c r="G2487" s="16">
        <f t="shared" ca="1" si="532"/>
        <v>1.55</v>
      </c>
      <c r="I2487" s="13">
        <f t="shared" ca="1" si="538"/>
        <v>641</v>
      </c>
      <c r="J2487" s="14">
        <f t="shared" ca="1" si="539"/>
        <v>11</v>
      </c>
      <c r="K2487" s="14">
        <f t="shared" ca="1" si="540"/>
        <v>1</v>
      </c>
      <c r="L2487" s="14">
        <f t="shared" ca="1" si="541"/>
        <v>8</v>
      </c>
      <c r="M2487" s="13">
        <f t="shared" ca="1" si="542"/>
        <v>1</v>
      </c>
      <c r="N2487" s="13" t="str">
        <f t="shared" ca="1" si="543"/>
        <v>2</v>
      </c>
      <c r="P2487" s="13" cm="1">
        <f t="array" aca="1" ref="P2487" ca="1">_xlfn.IFS(
  OR(K2487=1,K2487=2), 1,
  OR(K2487=3,K2487=4), 1.3,
  OR(K2487=5,K2487=6), 1.6,
  OR(K2487=7,K2487=8), 1.9,
  OR(K2487=9,K2487=10), 2.2,
  OR(K2487=11,K2487=12), 2.5,
  TRUE, "无效"
)</f>
        <v>1</v>
      </c>
      <c r="Q2487" s="13" cm="1">
        <f t="array" aca="1" ref="Q2487" ca="1">_xlfn.IFS(
  OR(L2487=2), 4,
  OR(L2487=4), 3.8,
  OR(L2487=6), 3.6,
  OR(L2487=8), 3.4,
  OR(L2487=10), 3.2,
  OR(L2487=12), 3,
  OR(L2487=14), 2.8,
  OR(L2487=16), 2.6,
  OR(L2487=18), 2.4,
  OR(L2487=82), 2.1,
  OR(L2487=84), 1.8,
  OR(L2487=86), 1.5,
  OR(L2487=88), 1.2,
  OR(L2487=90), 0.9,
  OR(L2487=92), 0.6,
  TRUE, "无效"
)</f>
        <v>3.4</v>
      </c>
      <c r="R2487" s="13">
        <f t="shared" ca="1" si="544"/>
        <v>4.4000000000000004</v>
      </c>
      <c r="T2487" s="13">
        <f t="shared" ca="1" si="545"/>
        <v>1</v>
      </c>
      <c r="U2487" s="13"/>
    </row>
    <row r="2488" spans="1:21" x14ac:dyDescent="0.2">
      <c r="A2488" s="13">
        <v>2487</v>
      </c>
      <c r="B2488" s="13">
        <f t="shared" ca="1" si="533"/>
        <v>2</v>
      </c>
      <c r="C2488" s="14">
        <f t="shared" ca="1" si="534"/>
        <v>1</v>
      </c>
      <c r="D2488" s="15">
        <f t="shared" ca="1" si="535"/>
        <v>9.4700000000000006</v>
      </c>
      <c r="E2488" s="13">
        <f t="shared" ca="1" si="536"/>
        <v>3</v>
      </c>
      <c r="F2488" s="2">
        <f t="shared" ca="1" si="537"/>
        <v>6</v>
      </c>
      <c r="G2488" s="16">
        <f t="shared" ca="1" si="532"/>
        <v>1.76</v>
      </c>
      <c r="I2488" s="13">
        <f t="shared" ca="1" si="538"/>
        <v>617</v>
      </c>
      <c r="J2488" s="14">
        <f t="shared" ca="1" si="539"/>
        <v>34</v>
      </c>
      <c r="K2488" s="14">
        <f t="shared" ca="1" si="540"/>
        <v>3</v>
      </c>
      <c r="L2488" s="14">
        <f t="shared" ca="1" si="541"/>
        <v>82</v>
      </c>
      <c r="M2488" s="13">
        <f t="shared" ca="1" si="542"/>
        <v>2</v>
      </c>
      <c r="N2488" s="13" t="str">
        <f t="shared" ca="1" si="543"/>
        <v>4</v>
      </c>
      <c r="P2488" s="13" cm="1">
        <f t="array" aca="1" ref="P2488" ca="1">_xlfn.IFS(
  OR(K2488=1,K2488=2), 1,
  OR(K2488=3,K2488=4), 1.3,
  OR(K2488=5,K2488=6), 1.6,
  OR(K2488=7,K2488=8), 1.9,
  OR(K2488=9,K2488=10), 2.2,
  OR(K2488=11,K2488=12), 2.5,
  TRUE, "无效"
)</f>
        <v>1.3</v>
      </c>
      <c r="Q2488" s="13" cm="1">
        <f t="array" aca="1" ref="Q2488" ca="1">_xlfn.IFS(
  OR(L2488=2), 4,
  OR(L2488=4), 3.8,
  OR(L2488=6), 3.6,
  OR(L2488=8), 3.4,
  OR(L2488=10), 3.2,
  OR(L2488=12), 3,
  OR(L2488=14), 2.8,
  OR(L2488=16), 2.6,
  OR(L2488=18), 2.4,
  OR(L2488=82), 2.1,
  OR(L2488=84), 1.8,
  OR(L2488=86), 1.5,
  OR(L2488=88), 1.2,
  OR(L2488=90), 0.9,
  OR(L2488=92), 0.6,
  TRUE, "无效"
)</f>
        <v>2.1</v>
      </c>
      <c r="R2488" s="13">
        <f t="shared" ca="1" si="544"/>
        <v>3.4000000000000004</v>
      </c>
      <c r="T2488" s="13">
        <f t="shared" ca="1" si="545"/>
        <v>1</v>
      </c>
      <c r="U2488" s="13"/>
    </row>
    <row r="2489" spans="1:21" x14ac:dyDescent="0.2">
      <c r="A2489" s="13">
        <v>2488</v>
      </c>
      <c r="B2489" s="13">
        <f t="shared" ca="1" si="533"/>
        <v>2</v>
      </c>
      <c r="C2489" s="14">
        <f t="shared" ca="1" si="534"/>
        <v>1</v>
      </c>
      <c r="D2489" s="15">
        <f t="shared" ca="1" si="535"/>
        <v>0.42</v>
      </c>
      <c r="E2489" s="13">
        <f t="shared" ca="1" si="536"/>
        <v>2</v>
      </c>
      <c r="F2489" s="2">
        <f t="shared" ca="1" si="537"/>
        <v>5</v>
      </c>
      <c r="G2489" s="16">
        <f t="shared" ca="1" si="532"/>
        <v>1.48</v>
      </c>
      <c r="I2489" s="13">
        <f t="shared" ca="1" si="538"/>
        <v>754</v>
      </c>
      <c r="J2489" s="14">
        <f t="shared" ca="1" si="539"/>
        <v>24</v>
      </c>
      <c r="K2489" s="14">
        <f t="shared" ca="1" si="540"/>
        <v>5</v>
      </c>
      <c r="L2489" s="14">
        <f t="shared" ca="1" si="541"/>
        <v>16</v>
      </c>
      <c r="M2489" s="13">
        <f t="shared" ca="1" si="542"/>
        <v>1</v>
      </c>
      <c r="N2489" s="13" t="str">
        <f t="shared" ca="1" si="543"/>
        <v>3</v>
      </c>
      <c r="P2489" s="13" cm="1">
        <f t="array" aca="1" ref="P2489" ca="1">_xlfn.IFS(
  OR(K2489=1,K2489=2), 1,
  OR(K2489=3,K2489=4), 1.3,
  OR(K2489=5,K2489=6), 1.6,
  OR(K2489=7,K2489=8), 1.9,
  OR(K2489=9,K2489=10), 2.2,
  OR(K2489=11,K2489=12), 2.5,
  TRUE, "无效"
)</f>
        <v>1.6</v>
      </c>
      <c r="Q2489" s="13" cm="1">
        <f t="array" aca="1" ref="Q2489" ca="1">_xlfn.IFS(
  OR(L2489=2), 4,
  OR(L2489=4), 3.8,
  OR(L2489=6), 3.6,
  OR(L2489=8), 3.4,
  OR(L2489=10), 3.2,
  OR(L2489=12), 3,
  OR(L2489=14), 2.8,
  OR(L2489=16), 2.6,
  OR(L2489=18), 2.4,
  OR(L2489=82), 2.1,
  OR(L2489=84), 1.8,
  OR(L2489=86), 1.5,
  OR(L2489=88), 1.2,
  OR(L2489=90), 0.9,
  OR(L2489=92), 0.6,
  TRUE, "无效"
)</f>
        <v>2.6</v>
      </c>
      <c r="R2489" s="13">
        <f t="shared" ca="1" si="544"/>
        <v>4.2</v>
      </c>
      <c r="T2489" s="13">
        <f t="shared" ca="1" si="545"/>
        <v>0</v>
      </c>
      <c r="U2489" s="13"/>
    </row>
    <row r="2490" spans="1:21" x14ac:dyDescent="0.2">
      <c r="A2490" s="13">
        <v>2489</v>
      </c>
      <c r="B2490" s="13">
        <f t="shared" ca="1" si="533"/>
        <v>2</v>
      </c>
      <c r="C2490" s="14">
        <f t="shared" ca="1" si="534"/>
        <v>2</v>
      </c>
      <c r="D2490" s="15">
        <f t="shared" ca="1" si="535"/>
        <v>1.46</v>
      </c>
      <c r="E2490" s="13">
        <f t="shared" ca="1" si="536"/>
        <v>2</v>
      </c>
      <c r="F2490" s="2">
        <f t="shared" ca="1" si="537"/>
        <v>2</v>
      </c>
      <c r="G2490" s="16">
        <f t="shared" ca="1" si="532"/>
        <v>1.27</v>
      </c>
      <c r="I2490" s="13">
        <f t="shared" ca="1" si="538"/>
        <v>658</v>
      </c>
      <c r="J2490" s="14">
        <f t="shared" ca="1" si="539"/>
        <v>20</v>
      </c>
      <c r="K2490" s="14">
        <f t="shared" ca="1" si="540"/>
        <v>11</v>
      </c>
      <c r="L2490" s="14">
        <f t="shared" ca="1" si="541"/>
        <v>12</v>
      </c>
      <c r="M2490" s="13">
        <f t="shared" ca="1" si="542"/>
        <v>1</v>
      </c>
      <c r="N2490" s="13" t="str">
        <f t="shared" ca="1" si="543"/>
        <v>2</v>
      </c>
      <c r="P2490" s="13" cm="1">
        <f t="array" aca="1" ref="P2490" ca="1">_xlfn.IFS(
  OR(K2490=1,K2490=2), 1,
  OR(K2490=3,K2490=4), 1.3,
  OR(K2490=5,K2490=6), 1.6,
  OR(K2490=7,K2490=8), 1.9,
  OR(K2490=9,K2490=10), 2.2,
  OR(K2490=11,K2490=12), 2.5,
  TRUE, "无效"
)</f>
        <v>2.5</v>
      </c>
      <c r="Q2490" s="13" cm="1">
        <f t="array" aca="1" ref="Q2490" ca="1">_xlfn.IFS(
  OR(L2490=2), 4,
  OR(L2490=4), 3.8,
  OR(L2490=6), 3.6,
  OR(L2490=8), 3.4,
  OR(L2490=10), 3.2,
  OR(L2490=12), 3,
  OR(L2490=14), 2.8,
  OR(L2490=16), 2.6,
  OR(L2490=18), 2.4,
  OR(L2490=82), 2.1,
  OR(L2490=84), 1.8,
  OR(L2490=86), 1.5,
  OR(L2490=88), 1.2,
  OR(L2490=90), 0.9,
  OR(L2490=92), 0.6,
  TRUE, "无效"
)</f>
        <v>3</v>
      </c>
      <c r="R2490" s="13">
        <f t="shared" ca="1" si="544"/>
        <v>5.5</v>
      </c>
      <c r="T2490" s="13">
        <f t="shared" ca="1" si="545"/>
        <v>0</v>
      </c>
      <c r="U2490" s="13"/>
    </row>
    <row r="2491" spans="1:21" x14ac:dyDescent="0.2">
      <c r="A2491" s="13">
        <v>2490</v>
      </c>
      <c r="B2491" s="13">
        <f t="shared" ca="1" si="533"/>
        <v>3</v>
      </c>
      <c r="C2491" s="14">
        <f t="shared" ca="1" si="534"/>
        <v>1</v>
      </c>
      <c r="D2491" s="15">
        <f t="shared" ca="1" si="535"/>
        <v>3.98</v>
      </c>
      <c r="E2491" s="13">
        <f t="shared" ca="1" si="536"/>
        <v>1</v>
      </c>
      <c r="F2491" s="2">
        <f t="shared" ca="1" si="537"/>
        <v>3</v>
      </c>
      <c r="G2491" s="16">
        <f t="shared" ca="1" si="532"/>
        <v>2.0099999999999998</v>
      </c>
      <c r="I2491" s="13">
        <f t="shared" ca="1" si="538"/>
        <v>619</v>
      </c>
      <c r="J2491" s="14">
        <f t="shared" ca="1" si="539"/>
        <v>8</v>
      </c>
      <c r="K2491" s="14">
        <f t="shared" ca="1" si="540"/>
        <v>10</v>
      </c>
      <c r="L2491" s="14">
        <f t="shared" ca="1" si="541"/>
        <v>86</v>
      </c>
      <c r="M2491" s="13">
        <f t="shared" ca="1" si="542"/>
        <v>2</v>
      </c>
      <c r="N2491" s="13" t="str">
        <f t="shared" ca="1" si="543"/>
        <v>1</v>
      </c>
      <c r="P2491" s="13" cm="1">
        <f t="array" aca="1" ref="P2491" ca="1">_xlfn.IFS(
  OR(K2491=1,K2491=2), 1,
  OR(K2491=3,K2491=4), 1.3,
  OR(K2491=5,K2491=6), 1.6,
  OR(K2491=7,K2491=8), 1.9,
  OR(K2491=9,K2491=10), 2.2,
  OR(K2491=11,K2491=12), 2.5,
  TRUE, "无效"
)</f>
        <v>2.2000000000000002</v>
      </c>
      <c r="Q2491" s="13" cm="1">
        <f t="array" aca="1" ref="Q2491" ca="1">_xlfn.IFS(
  OR(L2491=2), 4,
  OR(L2491=4), 3.8,
  OR(L2491=6), 3.6,
  OR(L2491=8), 3.4,
  OR(L2491=10), 3.2,
  OR(L2491=12), 3,
  OR(L2491=14), 2.8,
  OR(L2491=16), 2.6,
  OR(L2491=18), 2.4,
  OR(L2491=82), 2.1,
  OR(L2491=84), 1.8,
  OR(L2491=86), 1.5,
  OR(L2491=88), 1.2,
  OR(L2491=90), 0.9,
  OR(L2491=92), 0.6,
  TRUE, "无效"
)</f>
        <v>1.5</v>
      </c>
      <c r="R2491" s="13">
        <f t="shared" ca="1" si="544"/>
        <v>3.7</v>
      </c>
      <c r="T2491" s="13">
        <f t="shared" ca="1" si="545"/>
        <v>0</v>
      </c>
      <c r="U2491" s="13"/>
    </row>
    <row r="2492" spans="1:21" x14ac:dyDescent="0.2">
      <c r="A2492" s="13">
        <v>2491</v>
      </c>
      <c r="B2492" s="13">
        <f t="shared" ca="1" si="533"/>
        <v>1</v>
      </c>
      <c r="C2492" s="14">
        <f t="shared" ca="1" si="534"/>
        <v>2</v>
      </c>
      <c r="D2492" s="15">
        <f t="shared" ca="1" si="535"/>
        <v>4.22</v>
      </c>
      <c r="E2492" s="13">
        <f t="shared" ca="1" si="536"/>
        <v>1</v>
      </c>
      <c r="F2492" s="2">
        <f t="shared" ca="1" si="537"/>
        <v>4</v>
      </c>
      <c r="G2492" s="16">
        <f t="shared" ca="1" si="532"/>
        <v>1.98</v>
      </c>
      <c r="I2492" s="13">
        <f t="shared" ca="1" si="538"/>
        <v>742</v>
      </c>
      <c r="J2492" s="14">
        <f t="shared" ca="1" si="539"/>
        <v>15</v>
      </c>
      <c r="K2492" s="14">
        <f t="shared" ca="1" si="540"/>
        <v>2</v>
      </c>
      <c r="L2492" s="14">
        <f t="shared" ca="1" si="541"/>
        <v>82</v>
      </c>
      <c r="M2492" s="13">
        <f t="shared" ca="1" si="542"/>
        <v>2</v>
      </c>
      <c r="N2492" s="13" t="str">
        <f t="shared" ca="1" si="543"/>
        <v>2</v>
      </c>
      <c r="P2492" s="13" cm="1">
        <f t="array" aca="1" ref="P2492" ca="1">_xlfn.IFS(
  OR(K2492=1,K2492=2), 1,
  OR(K2492=3,K2492=4), 1.3,
  OR(K2492=5,K2492=6), 1.6,
  OR(K2492=7,K2492=8), 1.9,
  OR(K2492=9,K2492=10), 2.2,
  OR(K2492=11,K2492=12), 2.5,
  TRUE, "无效"
)</f>
        <v>1</v>
      </c>
      <c r="Q2492" s="13" cm="1">
        <f t="array" aca="1" ref="Q2492" ca="1">_xlfn.IFS(
  OR(L2492=2), 4,
  OR(L2492=4), 3.8,
  OR(L2492=6), 3.6,
  OR(L2492=8), 3.4,
  OR(L2492=10), 3.2,
  OR(L2492=12), 3,
  OR(L2492=14), 2.8,
  OR(L2492=16), 2.6,
  OR(L2492=18), 2.4,
  OR(L2492=82), 2.1,
  OR(L2492=84), 1.8,
  OR(L2492=86), 1.5,
  OR(L2492=88), 1.2,
  OR(L2492=90), 0.9,
  OR(L2492=92), 0.6,
  TRUE, "无效"
)</f>
        <v>2.1</v>
      </c>
      <c r="R2492" s="13">
        <f t="shared" ca="1" si="544"/>
        <v>3.1</v>
      </c>
      <c r="T2492" s="13">
        <f t="shared" ca="1" si="545"/>
        <v>0</v>
      </c>
      <c r="U2492" s="13"/>
    </row>
    <row r="2493" spans="1:21" x14ac:dyDescent="0.2">
      <c r="A2493" s="13">
        <v>2492</v>
      </c>
      <c r="B2493" s="13">
        <f t="shared" ca="1" si="533"/>
        <v>3</v>
      </c>
      <c r="C2493" s="14">
        <f t="shared" ca="1" si="534"/>
        <v>1</v>
      </c>
      <c r="D2493" s="15">
        <f t="shared" ca="1" si="535"/>
        <v>12.27</v>
      </c>
      <c r="E2493" s="13">
        <f t="shared" ca="1" si="536"/>
        <v>3</v>
      </c>
      <c r="F2493" s="2">
        <f t="shared" ca="1" si="537"/>
        <v>5</v>
      </c>
      <c r="G2493" s="16">
        <f t="shared" ca="1" si="532"/>
        <v>1.67</v>
      </c>
      <c r="I2493" s="13">
        <f t="shared" ca="1" si="538"/>
        <v>771</v>
      </c>
      <c r="J2493" s="14">
        <f t="shared" ca="1" si="539"/>
        <v>12</v>
      </c>
      <c r="K2493" s="14">
        <f t="shared" ca="1" si="540"/>
        <v>4</v>
      </c>
      <c r="L2493" s="14">
        <f t="shared" ca="1" si="541"/>
        <v>4</v>
      </c>
      <c r="M2493" s="13">
        <f t="shared" ca="1" si="542"/>
        <v>1</v>
      </c>
      <c r="N2493" s="13" t="str">
        <f t="shared" ca="1" si="543"/>
        <v>2</v>
      </c>
      <c r="P2493" s="13" cm="1">
        <f t="array" aca="1" ref="P2493" ca="1">_xlfn.IFS(
  OR(K2493=1,K2493=2), 1,
  OR(K2493=3,K2493=4), 1.3,
  OR(K2493=5,K2493=6), 1.6,
  OR(K2493=7,K2493=8), 1.9,
  OR(K2493=9,K2493=10), 2.2,
  OR(K2493=11,K2493=12), 2.5,
  TRUE, "无效"
)</f>
        <v>1.3</v>
      </c>
      <c r="Q2493" s="13" cm="1">
        <f t="array" aca="1" ref="Q2493" ca="1">_xlfn.IFS(
  OR(L2493=2), 4,
  OR(L2493=4), 3.8,
  OR(L2493=6), 3.6,
  OR(L2493=8), 3.4,
  OR(L2493=10), 3.2,
  OR(L2493=12), 3,
  OR(L2493=14), 2.8,
  OR(L2493=16), 2.6,
  OR(L2493=18), 2.4,
  OR(L2493=82), 2.1,
  OR(L2493=84), 1.8,
  OR(L2493=86), 1.5,
  OR(L2493=88), 1.2,
  OR(L2493=90), 0.9,
  OR(L2493=92), 0.6,
  TRUE, "无效"
)</f>
        <v>3.8</v>
      </c>
      <c r="R2493" s="13">
        <f t="shared" ca="1" si="544"/>
        <v>5.0999999999999996</v>
      </c>
      <c r="T2493" s="13">
        <f t="shared" ca="1" si="545"/>
        <v>1</v>
      </c>
      <c r="U2493" s="13"/>
    </row>
    <row r="2494" spans="1:21" x14ac:dyDescent="0.2">
      <c r="A2494" s="13">
        <v>2493</v>
      </c>
      <c r="B2494" s="13">
        <f t="shared" ca="1" si="533"/>
        <v>2</v>
      </c>
      <c r="C2494" s="14">
        <f t="shared" ca="1" si="534"/>
        <v>1</v>
      </c>
      <c r="D2494" s="15">
        <f t="shared" ca="1" si="535"/>
        <v>2.54</v>
      </c>
      <c r="E2494" s="13">
        <f t="shared" ca="1" si="536"/>
        <v>1</v>
      </c>
      <c r="F2494" s="2">
        <f t="shared" ca="1" si="537"/>
        <v>4</v>
      </c>
      <c r="G2494" s="16">
        <f t="shared" ca="1" si="532"/>
        <v>1.95</v>
      </c>
      <c r="I2494" s="13">
        <f t="shared" ca="1" si="538"/>
        <v>726</v>
      </c>
      <c r="J2494" s="14">
        <f t="shared" ca="1" si="539"/>
        <v>30</v>
      </c>
      <c r="K2494" s="14">
        <f t="shared" ca="1" si="540"/>
        <v>12</v>
      </c>
      <c r="L2494" s="14">
        <f t="shared" ca="1" si="541"/>
        <v>8</v>
      </c>
      <c r="M2494" s="13">
        <f t="shared" ca="1" si="542"/>
        <v>1</v>
      </c>
      <c r="N2494" s="13" t="str">
        <f t="shared" ca="1" si="543"/>
        <v>3</v>
      </c>
      <c r="P2494" s="13" cm="1">
        <f t="array" aca="1" ref="P2494" ca="1">_xlfn.IFS(
  OR(K2494=1,K2494=2), 1,
  OR(K2494=3,K2494=4), 1.3,
  OR(K2494=5,K2494=6), 1.6,
  OR(K2494=7,K2494=8), 1.9,
  OR(K2494=9,K2494=10), 2.2,
  OR(K2494=11,K2494=12), 2.5,
  TRUE, "无效"
)</f>
        <v>2.5</v>
      </c>
      <c r="Q2494" s="13" cm="1">
        <f t="array" aca="1" ref="Q2494" ca="1">_xlfn.IFS(
  OR(L2494=2), 4,
  OR(L2494=4), 3.8,
  OR(L2494=6), 3.6,
  OR(L2494=8), 3.4,
  OR(L2494=10), 3.2,
  OR(L2494=12), 3,
  OR(L2494=14), 2.8,
  OR(L2494=16), 2.6,
  OR(L2494=18), 2.4,
  OR(L2494=82), 2.1,
  OR(L2494=84), 1.8,
  OR(L2494=86), 1.5,
  OR(L2494=88), 1.2,
  OR(L2494=90), 0.9,
  OR(L2494=92), 0.6,
  TRUE, "无效"
)</f>
        <v>3.4</v>
      </c>
      <c r="R2494" s="13">
        <f t="shared" ca="1" si="544"/>
        <v>5.9</v>
      </c>
      <c r="T2494" s="13">
        <f t="shared" ca="1" si="545"/>
        <v>0</v>
      </c>
      <c r="U2494" s="13"/>
    </row>
    <row r="2495" spans="1:21" x14ac:dyDescent="0.2">
      <c r="A2495" s="13">
        <v>2494</v>
      </c>
      <c r="B2495" s="13">
        <f t="shared" ca="1" si="533"/>
        <v>2</v>
      </c>
      <c r="C2495" s="14">
        <f t="shared" ca="1" si="534"/>
        <v>2</v>
      </c>
      <c r="D2495" s="15">
        <f t="shared" ca="1" si="535"/>
        <v>9.3800000000000008</v>
      </c>
      <c r="E2495" s="13">
        <f t="shared" ca="1" si="536"/>
        <v>3</v>
      </c>
      <c r="F2495" s="2">
        <f t="shared" ca="1" si="537"/>
        <v>9</v>
      </c>
      <c r="G2495" s="16">
        <f t="shared" ca="1" si="532"/>
        <v>1.7</v>
      </c>
      <c r="I2495" s="13">
        <f t="shared" ca="1" si="538"/>
        <v>758</v>
      </c>
      <c r="J2495" s="14">
        <f t="shared" ca="1" si="539"/>
        <v>4</v>
      </c>
      <c r="K2495" s="14">
        <f t="shared" ca="1" si="540"/>
        <v>11</v>
      </c>
      <c r="L2495" s="14">
        <f t="shared" ca="1" si="541"/>
        <v>90</v>
      </c>
      <c r="M2495" s="13">
        <f t="shared" ca="1" si="542"/>
        <v>2</v>
      </c>
      <c r="N2495" s="13" t="str">
        <f t="shared" ca="1" si="543"/>
        <v>1</v>
      </c>
      <c r="P2495" s="13" cm="1">
        <f t="array" aca="1" ref="P2495" ca="1">_xlfn.IFS(
  OR(K2495=1,K2495=2), 1,
  OR(K2495=3,K2495=4), 1.3,
  OR(K2495=5,K2495=6), 1.6,
  OR(K2495=7,K2495=8), 1.9,
  OR(K2495=9,K2495=10), 2.2,
  OR(K2495=11,K2495=12), 2.5,
  TRUE, "无效"
)</f>
        <v>2.5</v>
      </c>
      <c r="Q2495" s="13" cm="1">
        <f t="array" aca="1" ref="Q2495" ca="1">_xlfn.IFS(
  OR(L2495=2), 4,
  OR(L2495=4), 3.8,
  OR(L2495=6), 3.6,
  OR(L2495=8), 3.4,
  OR(L2495=10), 3.2,
  OR(L2495=12), 3,
  OR(L2495=14), 2.8,
  OR(L2495=16), 2.6,
  OR(L2495=18), 2.4,
  OR(L2495=82), 2.1,
  OR(L2495=84), 1.8,
  OR(L2495=86), 1.5,
  OR(L2495=88), 1.2,
  OR(L2495=90), 0.9,
  OR(L2495=92), 0.6,
  TRUE, "无效"
)</f>
        <v>0.9</v>
      </c>
      <c r="R2495" s="13">
        <f t="shared" ca="1" si="544"/>
        <v>3.4</v>
      </c>
      <c r="T2495" s="13">
        <f t="shared" ca="1" si="545"/>
        <v>1</v>
      </c>
      <c r="U2495" s="13"/>
    </row>
    <row r="2496" spans="1:21" x14ac:dyDescent="0.2">
      <c r="A2496" s="13">
        <v>2495</v>
      </c>
      <c r="B2496" s="13">
        <f t="shared" ca="1" si="533"/>
        <v>2</v>
      </c>
      <c r="C2496" s="14">
        <f t="shared" ca="1" si="534"/>
        <v>1</v>
      </c>
      <c r="D2496" s="15">
        <f t="shared" ca="1" si="535"/>
        <v>5.9</v>
      </c>
      <c r="E2496" s="13">
        <f t="shared" ca="1" si="536"/>
        <v>1</v>
      </c>
      <c r="F2496" s="2">
        <f t="shared" ca="1" si="537"/>
        <v>1</v>
      </c>
      <c r="G2496" s="16">
        <f t="shared" ca="1" si="532"/>
        <v>2.02</v>
      </c>
      <c r="I2496" s="13">
        <f t="shared" ca="1" si="538"/>
        <v>658</v>
      </c>
      <c r="J2496" s="14">
        <f t="shared" ca="1" si="539"/>
        <v>6</v>
      </c>
      <c r="K2496" s="14">
        <f t="shared" ca="1" si="540"/>
        <v>5</v>
      </c>
      <c r="L2496" s="14">
        <f t="shared" ca="1" si="541"/>
        <v>84</v>
      </c>
      <c r="M2496" s="13">
        <f t="shared" ca="1" si="542"/>
        <v>2</v>
      </c>
      <c r="N2496" s="13" t="str">
        <f t="shared" ca="1" si="543"/>
        <v>1</v>
      </c>
      <c r="P2496" s="13" cm="1">
        <f t="array" aca="1" ref="P2496" ca="1">_xlfn.IFS(
  OR(K2496=1,K2496=2), 1,
  OR(K2496=3,K2496=4), 1.3,
  OR(K2496=5,K2496=6), 1.6,
  OR(K2496=7,K2496=8), 1.9,
  OR(K2496=9,K2496=10), 2.2,
  OR(K2496=11,K2496=12), 2.5,
  TRUE, "无效"
)</f>
        <v>1.6</v>
      </c>
      <c r="Q2496" s="13" cm="1">
        <f t="array" aca="1" ref="Q2496" ca="1">_xlfn.IFS(
  OR(L2496=2), 4,
  OR(L2496=4), 3.8,
  OR(L2496=6), 3.6,
  OR(L2496=8), 3.4,
  OR(L2496=10), 3.2,
  OR(L2496=12), 3,
  OR(L2496=14), 2.8,
  OR(L2496=16), 2.6,
  OR(L2496=18), 2.4,
  OR(L2496=82), 2.1,
  OR(L2496=84), 1.8,
  OR(L2496=86), 1.5,
  OR(L2496=88), 1.2,
  OR(L2496=90), 0.9,
  OR(L2496=92), 0.6,
  TRUE, "无效"
)</f>
        <v>1.8</v>
      </c>
      <c r="R2496" s="13">
        <f t="shared" ca="1" si="544"/>
        <v>3.4000000000000004</v>
      </c>
      <c r="T2496" s="13">
        <f t="shared" ca="1" si="545"/>
        <v>0</v>
      </c>
      <c r="U2496" s="13"/>
    </row>
    <row r="2497" spans="1:21" x14ac:dyDescent="0.2">
      <c r="A2497" s="13">
        <v>2496</v>
      </c>
      <c r="B2497" s="13">
        <f t="shared" ca="1" si="533"/>
        <v>3</v>
      </c>
      <c r="C2497" s="14">
        <f t="shared" ca="1" si="534"/>
        <v>1</v>
      </c>
      <c r="D2497" s="15">
        <f t="shared" ca="1" si="535"/>
        <v>0.51</v>
      </c>
      <c r="E2497" s="13">
        <f t="shared" ca="1" si="536"/>
        <v>2</v>
      </c>
      <c r="F2497" s="2">
        <f t="shared" ca="1" si="537"/>
        <v>4</v>
      </c>
      <c r="G2497" s="16">
        <f t="shared" ca="1" si="532"/>
        <v>1.38</v>
      </c>
      <c r="I2497" s="13">
        <f t="shared" ca="1" si="538"/>
        <v>725</v>
      </c>
      <c r="J2497" s="14">
        <f t="shared" ca="1" si="539"/>
        <v>24</v>
      </c>
      <c r="K2497" s="14">
        <f t="shared" ca="1" si="540"/>
        <v>2</v>
      </c>
      <c r="L2497" s="14">
        <f t="shared" ca="1" si="541"/>
        <v>86</v>
      </c>
      <c r="M2497" s="13">
        <f t="shared" ca="1" si="542"/>
        <v>2</v>
      </c>
      <c r="N2497" s="13" t="str">
        <f t="shared" ca="1" si="543"/>
        <v>3</v>
      </c>
      <c r="P2497" s="13" cm="1">
        <f t="array" aca="1" ref="P2497" ca="1">_xlfn.IFS(
  OR(K2497=1,K2497=2), 1,
  OR(K2497=3,K2497=4), 1.3,
  OR(K2497=5,K2497=6), 1.6,
  OR(K2497=7,K2497=8), 1.9,
  OR(K2497=9,K2497=10), 2.2,
  OR(K2497=11,K2497=12), 2.5,
  TRUE, "无效"
)</f>
        <v>1</v>
      </c>
      <c r="Q2497" s="13" cm="1">
        <f t="array" aca="1" ref="Q2497" ca="1">_xlfn.IFS(
  OR(L2497=2), 4,
  OR(L2497=4), 3.8,
  OR(L2497=6), 3.6,
  OR(L2497=8), 3.4,
  OR(L2497=10), 3.2,
  OR(L2497=12), 3,
  OR(L2497=14), 2.8,
  OR(L2497=16), 2.6,
  OR(L2497=18), 2.4,
  OR(L2497=82), 2.1,
  OR(L2497=84), 1.8,
  OR(L2497=86), 1.5,
  OR(L2497=88), 1.2,
  OR(L2497=90), 0.9,
  OR(L2497=92), 0.6,
  TRUE, "无效"
)</f>
        <v>1.5</v>
      </c>
      <c r="R2497" s="13">
        <f t="shared" ca="1" si="544"/>
        <v>2.5</v>
      </c>
      <c r="T2497" s="13">
        <f t="shared" ca="1" si="545"/>
        <v>0</v>
      </c>
      <c r="U2497" s="13"/>
    </row>
    <row r="2498" spans="1:21" x14ac:dyDescent="0.2">
      <c r="A2498" s="13">
        <v>2497</v>
      </c>
      <c r="B2498" s="13">
        <f t="shared" ca="1" si="533"/>
        <v>1</v>
      </c>
      <c r="C2498" s="14">
        <f t="shared" ca="1" si="534"/>
        <v>2</v>
      </c>
      <c r="D2498" s="15">
        <f t="shared" ca="1" si="535"/>
        <v>8.1300000000000008</v>
      </c>
      <c r="E2498" s="13">
        <f t="shared" ca="1" si="536"/>
        <v>3</v>
      </c>
      <c r="F2498" s="2">
        <f t="shared" ca="1" si="537"/>
        <v>9</v>
      </c>
      <c r="G2498" s="16">
        <f t="shared" ref="G2498:G2561" ca="1" si="546">IF(E2498=1,RANDBETWEEN(190,210)/100,IF(E2498=2,RANDBETWEEN(120,150)/100,RANDBETWEEN(150,180)/100))</f>
        <v>1.64</v>
      </c>
      <c r="I2498" s="13">
        <f t="shared" ca="1" si="538"/>
        <v>621</v>
      </c>
      <c r="J2498" s="14">
        <f t="shared" ca="1" si="539"/>
        <v>39</v>
      </c>
      <c r="K2498" s="14">
        <f t="shared" ca="1" si="540"/>
        <v>6</v>
      </c>
      <c r="L2498" s="14">
        <f t="shared" ca="1" si="541"/>
        <v>6</v>
      </c>
      <c r="M2498" s="13">
        <f t="shared" ca="1" si="542"/>
        <v>1</v>
      </c>
      <c r="N2498" s="13" t="str">
        <f t="shared" ca="1" si="543"/>
        <v>4</v>
      </c>
      <c r="P2498" s="13" cm="1">
        <f t="array" aca="1" ref="P2498" ca="1">_xlfn.IFS(
  OR(K2498=1,K2498=2), 1,
  OR(K2498=3,K2498=4), 1.3,
  OR(K2498=5,K2498=6), 1.6,
  OR(K2498=7,K2498=8), 1.9,
  OR(K2498=9,K2498=10), 2.2,
  OR(K2498=11,K2498=12), 2.5,
  TRUE, "无效"
)</f>
        <v>1.6</v>
      </c>
      <c r="Q2498" s="13" cm="1">
        <f t="array" aca="1" ref="Q2498" ca="1">_xlfn.IFS(
  OR(L2498=2), 4,
  OR(L2498=4), 3.8,
  OR(L2498=6), 3.6,
  OR(L2498=8), 3.4,
  OR(L2498=10), 3.2,
  OR(L2498=12), 3,
  OR(L2498=14), 2.8,
  OR(L2498=16), 2.6,
  OR(L2498=18), 2.4,
  OR(L2498=82), 2.1,
  OR(L2498=84), 1.8,
  OR(L2498=86), 1.5,
  OR(L2498=88), 1.2,
  OR(L2498=90), 0.9,
  OR(L2498=92), 0.6,
  TRUE, "无效"
)</f>
        <v>3.6</v>
      </c>
      <c r="R2498" s="13">
        <f t="shared" ca="1" si="544"/>
        <v>5.2</v>
      </c>
      <c r="T2498" s="13">
        <f t="shared" ca="1" si="545"/>
        <v>1</v>
      </c>
      <c r="U2498" s="13"/>
    </row>
    <row r="2499" spans="1:21" x14ac:dyDescent="0.2">
      <c r="A2499" s="13">
        <v>2498</v>
      </c>
      <c r="B2499" s="13">
        <f t="shared" ref="B2499:B2562" ca="1" si="547">RANDBETWEEN(1,3)</f>
        <v>3</v>
      </c>
      <c r="C2499" s="14">
        <f t="shared" ref="C2499:C2562" ca="1" si="548">RANDBETWEEN(1,2)</f>
        <v>2</v>
      </c>
      <c r="D2499" s="15">
        <f t="shared" ref="D2499:D2562" ca="1" si="549">RANDBETWEEN(5,1250)/100</f>
        <v>11.51</v>
      </c>
      <c r="E2499" s="13">
        <f t="shared" ref="E2499:E2562" ca="1" si="550">IF(D2499&lt;=2,2,IF(D2499&lt;=6,1,3))</f>
        <v>3</v>
      </c>
      <c r="F2499" s="2">
        <f t="shared" ref="F2499:F2562" ca="1" si="551">IF(E2499=1,RANDBETWEEN(1,4),IF(E2499=2,RANDBETWEEN(1,8),RANDBETWEEN(1,10)))</f>
        <v>6</v>
      </c>
      <c r="G2499" s="16">
        <f t="shared" ca="1" si="546"/>
        <v>1.8</v>
      </c>
      <c r="I2499" s="13">
        <f t="shared" ref="I2499:I2562" ca="1" si="552">RANDBETWEEN(600,800)</f>
        <v>687</v>
      </c>
      <c r="J2499" s="14">
        <f t="shared" ref="J2499:J2562" ca="1" si="553">IF(B2499=1,
   CHOOSE(RANDBETWEEN(1,20), 1,3,5,7,9,11,13,15,17,19,21,23,25,27,29,31,33,35,37,39,),
   IF(OR(B2499=2,B2499=3),
      CHOOSE(RANDBETWEEN(1,20), 2,4,6,8,10,12,14,16,18,20,22,24,26,28,30,32,34,36,38,40),
      "B2请输入1/2/3"
   )
)</f>
        <v>12</v>
      </c>
      <c r="K2499" s="14">
        <f t="shared" ref="K2499:K2562" ca="1" si="554">RANDBETWEEN(1,12)</f>
        <v>12</v>
      </c>
      <c r="L2499" s="14">
        <f t="shared" ref="L2499:L2562" ca="1" si="555">IF(M2499=1,
   CHOOSE(RANDBETWEEN(1,9), 2,4,6,8,10,12,14,16,18),
   IF(OR(M2499=2),
      CHOOSE(RANDBETWEEN(1,6), 82,84,86,88,90,92),
   )
)</f>
        <v>12</v>
      </c>
      <c r="M2499" s="13">
        <f t="shared" ref="M2499:M2562" ca="1" si="556">RANDBETWEEN(1,2)</f>
        <v>1</v>
      </c>
      <c r="N2499" s="13" t="str">
        <f t="shared" ref="N2499:N2562" ca="1" si="557">IF(J2499&lt;=10,"1",IF(J2499&lt;=20,"2",IF(J2499&lt;=30,"3","4")))</f>
        <v>2</v>
      </c>
      <c r="P2499" s="13" cm="1">
        <f t="array" aca="1" ref="P2499" ca="1">_xlfn.IFS(
  OR(K2499=1,K2499=2), 1,
  OR(K2499=3,K2499=4), 1.3,
  OR(K2499=5,K2499=6), 1.6,
  OR(K2499=7,K2499=8), 1.9,
  OR(K2499=9,K2499=10), 2.2,
  OR(K2499=11,K2499=12), 2.5,
  TRUE, "无效"
)</f>
        <v>2.5</v>
      </c>
      <c r="Q2499" s="13" cm="1">
        <f t="array" aca="1" ref="Q2499" ca="1">_xlfn.IFS(
  OR(L2499=2), 4,
  OR(L2499=4), 3.8,
  OR(L2499=6), 3.6,
  OR(L2499=8), 3.4,
  OR(L2499=10), 3.2,
  OR(L2499=12), 3,
  OR(L2499=14), 2.8,
  OR(L2499=16), 2.6,
  OR(L2499=18), 2.4,
  OR(L2499=82), 2.1,
  OR(L2499=84), 1.8,
  OR(L2499=86), 1.5,
  OR(L2499=88), 1.2,
  OR(L2499=90), 0.9,
  OR(L2499=92), 0.6,
  TRUE, "无效"
)</f>
        <v>3</v>
      </c>
      <c r="R2499" s="13">
        <f t="shared" ref="R2499:R2562" ca="1" si="558">P2499+Q2499</f>
        <v>5.5</v>
      </c>
      <c r="T2499" s="13">
        <f t="shared" ref="T2499:T2562" ca="1" si="559">IF(D2499&gt;6,1,IF(D2499&gt;9,2,0))</f>
        <v>1</v>
      </c>
      <c r="U2499" s="13"/>
    </row>
    <row r="2500" spans="1:21" x14ac:dyDescent="0.2">
      <c r="A2500" s="13">
        <v>2499</v>
      </c>
      <c r="B2500" s="13">
        <f t="shared" ca="1" si="547"/>
        <v>2</v>
      </c>
      <c r="C2500" s="14">
        <f t="shared" ca="1" si="548"/>
        <v>1</v>
      </c>
      <c r="D2500" s="15">
        <f t="shared" ca="1" si="549"/>
        <v>9.1</v>
      </c>
      <c r="E2500" s="13">
        <f t="shared" ca="1" si="550"/>
        <v>3</v>
      </c>
      <c r="F2500" s="2">
        <f t="shared" ca="1" si="551"/>
        <v>8</v>
      </c>
      <c r="G2500" s="16">
        <f t="shared" ca="1" si="546"/>
        <v>1.73</v>
      </c>
      <c r="I2500" s="13">
        <f t="shared" ca="1" si="552"/>
        <v>601</v>
      </c>
      <c r="J2500" s="14">
        <f t="shared" ca="1" si="553"/>
        <v>20</v>
      </c>
      <c r="K2500" s="14">
        <f t="shared" ca="1" si="554"/>
        <v>8</v>
      </c>
      <c r="L2500" s="14">
        <f t="shared" ca="1" si="555"/>
        <v>86</v>
      </c>
      <c r="M2500" s="13">
        <f t="shared" ca="1" si="556"/>
        <v>2</v>
      </c>
      <c r="N2500" s="13" t="str">
        <f t="shared" ca="1" si="557"/>
        <v>2</v>
      </c>
      <c r="P2500" s="13" cm="1">
        <f t="array" aca="1" ref="P2500" ca="1">_xlfn.IFS(
  OR(K2500=1,K2500=2), 1,
  OR(K2500=3,K2500=4), 1.3,
  OR(K2500=5,K2500=6), 1.6,
  OR(K2500=7,K2500=8), 1.9,
  OR(K2500=9,K2500=10), 2.2,
  OR(K2500=11,K2500=12), 2.5,
  TRUE, "无效"
)</f>
        <v>1.9</v>
      </c>
      <c r="Q2500" s="13" cm="1">
        <f t="array" aca="1" ref="Q2500" ca="1">_xlfn.IFS(
  OR(L2500=2), 4,
  OR(L2500=4), 3.8,
  OR(L2500=6), 3.6,
  OR(L2500=8), 3.4,
  OR(L2500=10), 3.2,
  OR(L2500=12), 3,
  OR(L2500=14), 2.8,
  OR(L2500=16), 2.6,
  OR(L2500=18), 2.4,
  OR(L2500=82), 2.1,
  OR(L2500=84), 1.8,
  OR(L2500=86), 1.5,
  OR(L2500=88), 1.2,
  OR(L2500=90), 0.9,
  OR(L2500=92), 0.6,
  TRUE, "无效"
)</f>
        <v>1.5</v>
      </c>
      <c r="R2500" s="13">
        <f t="shared" ca="1" si="558"/>
        <v>3.4</v>
      </c>
      <c r="T2500" s="13">
        <f t="shared" ca="1" si="559"/>
        <v>1</v>
      </c>
      <c r="U2500" s="13"/>
    </row>
    <row r="2501" spans="1:21" x14ac:dyDescent="0.2">
      <c r="A2501" s="13">
        <v>2500</v>
      </c>
      <c r="B2501" s="13">
        <f t="shared" ca="1" si="547"/>
        <v>3</v>
      </c>
      <c r="C2501" s="14">
        <f t="shared" ca="1" si="548"/>
        <v>2</v>
      </c>
      <c r="D2501" s="15">
        <f t="shared" ca="1" si="549"/>
        <v>4.57</v>
      </c>
      <c r="E2501" s="13">
        <f t="shared" ca="1" si="550"/>
        <v>1</v>
      </c>
      <c r="F2501" s="2">
        <f t="shared" ca="1" si="551"/>
        <v>1</v>
      </c>
      <c r="G2501" s="16">
        <f t="shared" ca="1" si="546"/>
        <v>1.91</v>
      </c>
      <c r="I2501" s="13">
        <f t="shared" ca="1" si="552"/>
        <v>716</v>
      </c>
      <c r="J2501" s="14">
        <f t="shared" ca="1" si="553"/>
        <v>6</v>
      </c>
      <c r="K2501" s="14">
        <f t="shared" ca="1" si="554"/>
        <v>11</v>
      </c>
      <c r="L2501" s="14">
        <f t="shared" ca="1" si="555"/>
        <v>86</v>
      </c>
      <c r="M2501" s="13">
        <f t="shared" ca="1" si="556"/>
        <v>2</v>
      </c>
      <c r="N2501" s="13" t="str">
        <f t="shared" ca="1" si="557"/>
        <v>1</v>
      </c>
      <c r="P2501" s="13" cm="1">
        <f t="array" aca="1" ref="P2501" ca="1">_xlfn.IFS(
  OR(K2501=1,K2501=2), 1,
  OR(K2501=3,K2501=4), 1.3,
  OR(K2501=5,K2501=6), 1.6,
  OR(K2501=7,K2501=8), 1.9,
  OR(K2501=9,K2501=10), 2.2,
  OR(K2501=11,K2501=12), 2.5,
  TRUE, "无效"
)</f>
        <v>2.5</v>
      </c>
      <c r="Q2501" s="13" cm="1">
        <f t="array" aca="1" ref="Q2501" ca="1">_xlfn.IFS(
  OR(L2501=2), 4,
  OR(L2501=4), 3.8,
  OR(L2501=6), 3.6,
  OR(L2501=8), 3.4,
  OR(L2501=10), 3.2,
  OR(L2501=12), 3,
  OR(L2501=14), 2.8,
  OR(L2501=16), 2.6,
  OR(L2501=18), 2.4,
  OR(L2501=82), 2.1,
  OR(L2501=84), 1.8,
  OR(L2501=86), 1.5,
  OR(L2501=88), 1.2,
  OR(L2501=90), 0.9,
  OR(L2501=92), 0.6,
  TRUE, "无效"
)</f>
        <v>1.5</v>
      </c>
      <c r="R2501" s="13">
        <f t="shared" ca="1" si="558"/>
        <v>4</v>
      </c>
      <c r="T2501" s="13">
        <f t="shared" ca="1" si="559"/>
        <v>0</v>
      </c>
      <c r="U2501" s="13"/>
    </row>
    <row r="2502" spans="1:21" x14ac:dyDescent="0.2">
      <c r="A2502" s="13">
        <v>2501</v>
      </c>
      <c r="B2502" s="13">
        <f t="shared" ca="1" si="547"/>
        <v>3</v>
      </c>
      <c r="C2502" s="14">
        <f t="shared" ca="1" si="548"/>
        <v>2</v>
      </c>
      <c r="D2502" s="15">
        <f t="shared" ca="1" si="549"/>
        <v>11.77</v>
      </c>
      <c r="E2502" s="13">
        <f t="shared" ca="1" si="550"/>
        <v>3</v>
      </c>
      <c r="F2502" s="2">
        <f t="shared" ca="1" si="551"/>
        <v>2</v>
      </c>
      <c r="G2502" s="16">
        <f t="shared" ca="1" si="546"/>
        <v>1.57</v>
      </c>
      <c r="I2502" s="13">
        <f t="shared" ca="1" si="552"/>
        <v>708</v>
      </c>
      <c r="J2502" s="14">
        <f t="shared" ca="1" si="553"/>
        <v>6</v>
      </c>
      <c r="K2502" s="14">
        <f t="shared" ca="1" si="554"/>
        <v>7</v>
      </c>
      <c r="L2502" s="14">
        <f t="shared" ca="1" si="555"/>
        <v>88</v>
      </c>
      <c r="M2502" s="13">
        <f t="shared" ca="1" si="556"/>
        <v>2</v>
      </c>
      <c r="N2502" s="13" t="str">
        <f t="shared" ca="1" si="557"/>
        <v>1</v>
      </c>
      <c r="P2502" s="13" cm="1">
        <f t="array" aca="1" ref="P2502" ca="1">_xlfn.IFS(
  OR(K2502=1,K2502=2), 1,
  OR(K2502=3,K2502=4), 1.3,
  OR(K2502=5,K2502=6), 1.6,
  OR(K2502=7,K2502=8), 1.9,
  OR(K2502=9,K2502=10), 2.2,
  OR(K2502=11,K2502=12), 2.5,
  TRUE, "无效"
)</f>
        <v>1.9</v>
      </c>
      <c r="Q2502" s="13" cm="1">
        <f t="array" aca="1" ref="Q2502" ca="1">_xlfn.IFS(
  OR(L2502=2), 4,
  OR(L2502=4), 3.8,
  OR(L2502=6), 3.6,
  OR(L2502=8), 3.4,
  OR(L2502=10), 3.2,
  OR(L2502=12), 3,
  OR(L2502=14), 2.8,
  OR(L2502=16), 2.6,
  OR(L2502=18), 2.4,
  OR(L2502=82), 2.1,
  OR(L2502=84), 1.8,
  OR(L2502=86), 1.5,
  OR(L2502=88), 1.2,
  OR(L2502=90), 0.9,
  OR(L2502=92), 0.6,
  TRUE, "无效"
)</f>
        <v>1.2</v>
      </c>
      <c r="R2502" s="13">
        <f t="shared" ca="1" si="558"/>
        <v>3.0999999999999996</v>
      </c>
      <c r="T2502" s="13">
        <f t="shared" ca="1" si="559"/>
        <v>1</v>
      </c>
      <c r="U2502" s="13"/>
    </row>
    <row r="2503" spans="1:21" x14ac:dyDescent="0.2">
      <c r="A2503" s="13">
        <v>2502</v>
      </c>
      <c r="B2503" s="13">
        <f t="shared" ca="1" si="547"/>
        <v>1</v>
      </c>
      <c r="C2503" s="14">
        <f t="shared" ca="1" si="548"/>
        <v>2</v>
      </c>
      <c r="D2503" s="15">
        <f t="shared" ca="1" si="549"/>
        <v>5.45</v>
      </c>
      <c r="E2503" s="13">
        <f t="shared" ca="1" si="550"/>
        <v>1</v>
      </c>
      <c r="F2503" s="2">
        <f t="shared" ca="1" si="551"/>
        <v>1</v>
      </c>
      <c r="G2503" s="16">
        <f t="shared" ca="1" si="546"/>
        <v>2.0299999999999998</v>
      </c>
      <c r="I2503" s="13">
        <f t="shared" ca="1" si="552"/>
        <v>681</v>
      </c>
      <c r="J2503" s="14">
        <f t="shared" ca="1" si="553"/>
        <v>21</v>
      </c>
      <c r="K2503" s="14">
        <f t="shared" ca="1" si="554"/>
        <v>10</v>
      </c>
      <c r="L2503" s="14">
        <f t="shared" ca="1" si="555"/>
        <v>14</v>
      </c>
      <c r="M2503" s="13">
        <f t="shared" ca="1" si="556"/>
        <v>1</v>
      </c>
      <c r="N2503" s="13" t="str">
        <f t="shared" ca="1" si="557"/>
        <v>3</v>
      </c>
      <c r="P2503" s="13" cm="1">
        <f t="array" aca="1" ref="P2503" ca="1">_xlfn.IFS(
  OR(K2503=1,K2503=2), 1,
  OR(K2503=3,K2503=4), 1.3,
  OR(K2503=5,K2503=6), 1.6,
  OR(K2503=7,K2503=8), 1.9,
  OR(K2503=9,K2503=10), 2.2,
  OR(K2503=11,K2503=12), 2.5,
  TRUE, "无效"
)</f>
        <v>2.2000000000000002</v>
      </c>
      <c r="Q2503" s="13" cm="1">
        <f t="array" aca="1" ref="Q2503" ca="1">_xlfn.IFS(
  OR(L2503=2), 4,
  OR(L2503=4), 3.8,
  OR(L2503=6), 3.6,
  OR(L2503=8), 3.4,
  OR(L2503=10), 3.2,
  OR(L2503=12), 3,
  OR(L2503=14), 2.8,
  OR(L2503=16), 2.6,
  OR(L2503=18), 2.4,
  OR(L2503=82), 2.1,
  OR(L2503=84), 1.8,
  OR(L2503=86), 1.5,
  OR(L2503=88), 1.2,
  OR(L2503=90), 0.9,
  OR(L2503=92), 0.6,
  TRUE, "无效"
)</f>
        <v>2.8</v>
      </c>
      <c r="R2503" s="13">
        <f t="shared" ca="1" si="558"/>
        <v>5</v>
      </c>
      <c r="T2503" s="13">
        <f t="shared" ca="1" si="559"/>
        <v>0</v>
      </c>
      <c r="U2503" s="13"/>
    </row>
    <row r="2504" spans="1:21" x14ac:dyDescent="0.2">
      <c r="A2504" s="13">
        <v>2503</v>
      </c>
      <c r="B2504" s="13">
        <f t="shared" ca="1" si="547"/>
        <v>1</v>
      </c>
      <c r="C2504" s="14">
        <f t="shared" ca="1" si="548"/>
        <v>1</v>
      </c>
      <c r="D2504" s="15">
        <f t="shared" ca="1" si="549"/>
        <v>11.15</v>
      </c>
      <c r="E2504" s="13">
        <f t="shared" ca="1" si="550"/>
        <v>3</v>
      </c>
      <c r="F2504" s="2">
        <f t="shared" ca="1" si="551"/>
        <v>6</v>
      </c>
      <c r="G2504" s="16">
        <f t="shared" ca="1" si="546"/>
        <v>1.7</v>
      </c>
      <c r="I2504" s="13">
        <f t="shared" ca="1" si="552"/>
        <v>743</v>
      </c>
      <c r="J2504" s="14">
        <f t="shared" ca="1" si="553"/>
        <v>23</v>
      </c>
      <c r="K2504" s="14">
        <f t="shared" ca="1" si="554"/>
        <v>9</v>
      </c>
      <c r="L2504" s="14">
        <f t="shared" ca="1" si="555"/>
        <v>18</v>
      </c>
      <c r="M2504" s="13">
        <f t="shared" ca="1" si="556"/>
        <v>1</v>
      </c>
      <c r="N2504" s="13" t="str">
        <f t="shared" ca="1" si="557"/>
        <v>3</v>
      </c>
      <c r="P2504" s="13" cm="1">
        <f t="array" aca="1" ref="P2504" ca="1">_xlfn.IFS(
  OR(K2504=1,K2504=2), 1,
  OR(K2504=3,K2504=4), 1.3,
  OR(K2504=5,K2504=6), 1.6,
  OR(K2504=7,K2504=8), 1.9,
  OR(K2504=9,K2504=10), 2.2,
  OR(K2504=11,K2504=12), 2.5,
  TRUE, "无效"
)</f>
        <v>2.2000000000000002</v>
      </c>
      <c r="Q2504" s="13" cm="1">
        <f t="array" aca="1" ref="Q2504" ca="1">_xlfn.IFS(
  OR(L2504=2), 4,
  OR(L2504=4), 3.8,
  OR(L2504=6), 3.6,
  OR(L2504=8), 3.4,
  OR(L2504=10), 3.2,
  OR(L2504=12), 3,
  OR(L2504=14), 2.8,
  OR(L2504=16), 2.6,
  OR(L2504=18), 2.4,
  OR(L2504=82), 2.1,
  OR(L2504=84), 1.8,
  OR(L2504=86), 1.5,
  OR(L2504=88), 1.2,
  OR(L2504=90), 0.9,
  OR(L2504=92), 0.6,
  TRUE, "无效"
)</f>
        <v>2.4</v>
      </c>
      <c r="R2504" s="13">
        <f t="shared" ca="1" si="558"/>
        <v>4.5999999999999996</v>
      </c>
      <c r="T2504" s="13">
        <f t="shared" ca="1" si="559"/>
        <v>1</v>
      </c>
      <c r="U2504" s="13"/>
    </row>
    <row r="2505" spans="1:21" x14ac:dyDescent="0.2">
      <c r="A2505" s="13">
        <v>2504</v>
      </c>
      <c r="B2505" s="13">
        <f t="shared" ca="1" si="547"/>
        <v>1</v>
      </c>
      <c r="C2505" s="14">
        <f t="shared" ca="1" si="548"/>
        <v>1</v>
      </c>
      <c r="D2505" s="15">
        <f t="shared" ca="1" si="549"/>
        <v>5.91</v>
      </c>
      <c r="E2505" s="13">
        <f t="shared" ca="1" si="550"/>
        <v>1</v>
      </c>
      <c r="F2505" s="2">
        <f t="shared" ca="1" si="551"/>
        <v>3</v>
      </c>
      <c r="G2505" s="16">
        <f t="shared" ca="1" si="546"/>
        <v>1.91</v>
      </c>
      <c r="I2505" s="13">
        <f t="shared" ca="1" si="552"/>
        <v>663</v>
      </c>
      <c r="J2505" s="14">
        <f t="shared" ca="1" si="553"/>
        <v>11</v>
      </c>
      <c r="K2505" s="14">
        <f t="shared" ca="1" si="554"/>
        <v>1</v>
      </c>
      <c r="L2505" s="14">
        <f t="shared" ca="1" si="555"/>
        <v>88</v>
      </c>
      <c r="M2505" s="13">
        <f t="shared" ca="1" si="556"/>
        <v>2</v>
      </c>
      <c r="N2505" s="13" t="str">
        <f t="shared" ca="1" si="557"/>
        <v>2</v>
      </c>
      <c r="P2505" s="13" cm="1">
        <f t="array" aca="1" ref="P2505" ca="1">_xlfn.IFS(
  OR(K2505=1,K2505=2), 1,
  OR(K2505=3,K2505=4), 1.3,
  OR(K2505=5,K2505=6), 1.6,
  OR(K2505=7,K2505=8), 1.9,
  OR(K2505=9,K2505=10), 2.2,
  OR(K2505=11,K2505=12), 2.5,
  TRUE, "无效"
)</f>
        <v>1</v>
      </c>
      <c r="Q2505" s="13" cm="1">
        <f t="array" aca="1" ref="Q2505" ca="1">_xlfn.IFS(
  OR(L2505=2), 4,
  OR(L2505=4), 3.8,
  OR(L2505=6), 3.6,
  OR(L2505=8), 3.4,
  OR(L2505=10), 3.2,
  OR(L2505=12), 3,
  OR(L2505=14), 2.8,
  OR(L2505=16), 2.6,
  OR(L2505=18), 2.4,
  OR(L2505=82), 2.1,
  OR(L2505=84), 1.8,
  OR(L2505=86), 1.5,
  OR(L2505=88), 1.2,
  OR(L2505=90), 0.9,
  OR(L2505=92), 0.6,
  TRUE, "无效"
)</f>
        <v>1.2</v>
      </c>
      <c r="R2505" s="13">
        <f t="shared" ca="1" si="558"/>
        <v>2.2000000000000002</v>
      </c>
      <c r="T2505" s="13">
        <f t="shared" ca="1" si="559"/>
        <v>0</v>
      </c>
      <c r="U2505" s="13"/>
    </row>
    <row r="2506" spans="1:21" x14ac:dyDescent="0.2">
      <c r="A2506" s="13">
        <v>2505</v>
      </c>
      <c r="B2506" s="13">
        <f t="shared" ca="1" si="547"/>
        <v>2</v>
      </c>
      <c r="C2506" s="14">
        <f t="shared" ca="1" si="548"/>
        <v>2</v>
      </c>
      <c r="D2506" s="15">
        <f t="shared" ca="1" si="549"/>
        <v>8.36</v>
      </c>
      <c r="E2506" s="13">
        <f t="shared" ca="1" si="550"/>
        <v>3</v>
      </c>
      <c r="F2506" s="2">
        <f t="shared" ca="1" si="551"/>
        <v>1</v>
      </c>
      <c r="G2506" s="16">
        <f t="shared" ca="1" si="546"/>
        <v>1.65</v>
      </c>
      <c r="I2506" s="13">
        <f t="shared" ca="1" si="552"/>
        <v>631</v>
      </c>
      <c r="J2506" s="14">
        <f t="shared" ca="1" si="553"/>
        <v>22</v>
      </c>
      <c r="K2506" s="14">
        <f t="shared" ca="1" si="554"/>
        <v>5</v>
      </c>
      <c r="L2506" s="14">
        <f t="shared" ca="1" si="555"/>
        <v>6</v>
      </c>
      <c r="M2506" s="13">
        <f t="shared" ca="1" si="556"/>
        <v>1</v>
      </c>
      <c r="N2506" s="13" t="str">
        <f t="shared" ca="1" si="557"/>
        <v>3</v>
      </c>
      <c r="P2506" s="13" cm="1">
        <f t="array" aca="1" ref="P2506" ca="1">_xlfn.IFS(
  OR(K2506=1,K2506=2), 1,
  OR(K2506=3,K2506=4), 1.3,
  OR(K2506=5,K2506=6), 1.6,
  OR(K2506=7,K2506=8), 1.9,
  OR(K2506=9,K2506=10), 2.2,
  OR(K2506=11,K2506=12), 2.5,
  TRUE, "无效"
)</f>
        <v>1.6</v>
      </c>
      <c r="Q2506" s="13" cm="1">
        <f t="array" aca="1" ref="Q2506" ca="1">_xlfn.IFS(
  OR(L2506=2), 4,
  OR(L2506=4), 3.8,
  OR(L2506=6), 3.6,
  OR(L2506=8), 3.4,
  OR(L2506=10), 3.2,
  OR(L2506=12), 3,
  OR(L2506=14), 2.8,
  OR(L2506=16), 2.6,
  OR(L2506=18), 2.4,
  OR(L2506=82), 2.1,
  OR(L2506=84), 1.8,
  OR(L2506=86), 1.5,
  OR(L2506=88), 1.2,
  OR(L2506=90), 0.9,
  OR(L2506=92), 0.6,
  TRUE, "无效"
)</f>
        <v>3.6</v>
      </c>
      <c r="R2506" s="13">
        <f t="shared" ca="1" si="558"/>
        <v>5.2</v>
      </c>
      <c r="T2506" s="13">
        <f t="shared" ca="1" si="559"/>
        <v>1</v>
      </c>
      <c r="U2506" s="13"/>
    </row>
    <row r="2507" spans="1:21" x14ac:dyDescent="0.2">
      <c r="A2507" s="13">
        <v>2506</v>
      </c>
      <c r="B2507" s="13">
        <f t="shared" ca="1" si="547"/>
        <v>3</v>
      </c>
      <c r="C2507" s="14">
        <f t="shared" ca="1" si="548"/>
        <v>1</v>
      </c>
      <c r="D2507" s="15">
        <f t="shared" ca="1" si="549"/>
        <v>1.0900000000000001</v>
      </c>
      <c r="E2507" s="13">
        <f t="shared" ca="1" si="550"/>
        <v>2</v>
      </c>
      <c r="F2507" s="2">
        <f t="shared" ca="1" si="551"/>
        <v>3</v>
      </c>
      <c r="G2507" s="16">
        <f t="shared" ca="1" si="546"/>
        <v>1.26</v>
      </c>
      <c r="I2507" s="13">
        <f t="shared" ca="1" si="552"/>
        <v>718</v>
      </c>
      <c r="J2507" s="14">
        <f t="shared" ca="1" si="553"/>
        <v>40</v>
      </c>
      <c r="K2507" s="14">
        <f t="shared" ca="1" si="554"/>
        <v>11</v>
      </c>
      <c r="L2507" s="14">
        <f t="shared" ca="1" si="555"/>
        <v>2</v>
      </c>
      <c r="M2507" s="13">
        <f t="shared" ca="1" si="556"/>
        <v>1</v>
      </c>
      <c r="N2507" s="13" t="str">
        <f t="shared" ca="1" si="557"/>
        <v>4</v>
      </c>
      <c r="P2507" s="13" cm="1">
        <f t="array" aca="1" ref="P2507" ca="1">_xlfn.IFS(
  OR(K2507=1,K2507=2), 1,
  OR(K2507=3,K2507=4), 1.3,
  OR(K2507=5,K2507=6), 1.6,
  OR(K2507=7,K2507=8), 1.9,
  OR(K2507=9,K2507=10), 2.2,
  OR(K2507=11,K2507=12), 2.5,
  TRUE, "无效"
)</f>
        <v>2.5</v>
      </c>
      <c r="Q2507" s="13" cm="1">
        <f t="array" aca="1" ref="Q2507" ca="1">_xlfn.IFS(
  OR(L2507=2), 4,
  OR(L2507=4), 3.8,
  OR(L2507=6), 3.6,
  OR(L2507=8), 3.4,
  OR(L2507=10), 3.2,
  OR(L2507=12), 3,
  OR(L2507=14), 2.8,
  OR(L2507=16), 2.6,
  OR(L2507=18), 2.4,
  OR(L2507=82), 2.1,
  OR(L2507=84), 1.8,
  OR(L2507=86), 1.5,
  OR(L2507=88), 1.2,
  OR(L2507=90), 0.9,
  OR(L2507=92), 0.6,
  TRUE, "无效"
)</f>
        <v>4</v>
      </c>
      <c r="R2507" s="13">
        <f t="shared" ca="1" si="558"/>
        <v>6.5</v>
      </c>
      <c r="T2507" s="13">
        <f t="shared" ca="1" si="559"/>
        <v>0</v>
      </c>
      <c r="U2507" s="13"/>
    </row>
    <row r="2508" spans="1:21" x14ac:dyDescent="0.2">
      <c r="A2508" s="13">
        <v>2507</v>
      </c>
      <c r="B2508" s="13">
        <f t="shared" ca="1" si="547"/>
        <v>3</v>
      </c>
      <c r="C2508" s="14">
        <f t="shared" ca="1" si="548"/>
        <v>2</v>
      </c>
      <c r="D2508" s="15">
        <f t="shared" ca="1" si="549"/>
        <v>11.19</v>
      </c>
      <c r="E2508" s="13">
        <f t="shared" ca="1" si="550"/>
        <v>3</v>
      </c>
      <c r="F2508" s="2">
        <f t="shared" ca="1" si="551"/>
        <v>9</v>
      </c>
      <c r="G2508" s="16">
        <f t="shared" ca="1" si="546"/>
        <v>1.52</v>
      </c>
      <c r="I2508" s="13">
        <f t="shared" ca="1" si="552"/>
        <v>608</v>
      </c>
      <c r="J2508" s="14">
        <f t="shared" ca="1" si="553"/>
        <v>34</v>
      </c>
      <c r="K2508" s="14">
        <f t="shared" ca="1" si="554"/>
        <v>10</v>
      </c>
      <c r="L2508" s="14">
        <f t="shared" ca="1" si="555"/>
        <v>8</v>
      </c>
      <c r="M2508" s="13">
        <f t="shared" ca="1" si="556"/>
        <v>1</v>
      </c>
      <c r="N2508" s="13" t="str">
        <f t="shared" ca="1" si="557"/>
        <v>4</v>
      </c>
      <c r="P2508" s="13" cm="1">
        <f t="array" aca="1" ref="P2508" ca="1">_xlfn.IFS(
  OR(K2508=1,K2508=2), 1,
  OR(K2508=3,K2508=4), 1.3,
  OR(K2508=5,K2508=6), 1.6,
  OR(K2508=7,K2508=8), 1.9,
  OR(K2508=9,K2508=10), 2.2,
  OR(K2508=11,K2508=12), 2.5,
  TRUE, "无效"
)</f>
        <v>2.2000000000000002</v>
      </c>
      <c r="Q2508" s="13" cm="1">
        <f t="array" aca="1" ref="Q2508" ca="1">_xlfn.IFS(
  OR(L2508=2), 4,
  OR(L2508=4), 3.8,
  OR(L2508=6), 3.6,
  OR(L2508=8), 3.4,
  OR(L2508=10), 3.2,
  OR(L2508=12), 3,
  OR(L2508=14), 2.8,
  OR(L2508=16), 2.6,
  OR(L2508=18), 2.4,
  OR(L2508=82), 2.1,
  OR(L2508=84), 1.8,
  OR(L2508=86), 1.5,
  OR(L2508=88), 1.2,
  OR(L2508=90), 0.9,
  OR(L2508=92), 0.6,
  TRUE, "无效"
)</f>
        <v>3.4</v>
      </c>
      <c r="R2508" s="13">
        <f t="shared" ca="1" si="558"/>
        <v>5.6</v>
      </c>
      <c r="T2508" s="13">
        <f t="shared" ca="1" si="559"/>
        <v>1</v>
      </c>
      <c r="U2508" s="13"/>
    </row>
    <row r="2509" spans="1:21" x14ac:dyDescent="0.2">
      <c r="A2509" s="13">
        <v>2508</v>
      </c>
      <c r="B2509" s="13">
        <f t="shared" ca="1" si="547"/>
        <v>1</v>
      </c>
      <c r="C2509" s="14">
        <f t="shared" ca="1" si="548"/>
        <v>2</v>
      </c>
      <c r="D2509" s="15">
        <f t="shared" ca="1" si="549"/>
        <v>6.18</v>
      </c>
      <c r="E2509" s="13">
        <f t="shared" ca="1" si="550"/>
        <v>3</v>
      </c>
      <c r="F2509" s="2">
        <f t="shared" ca="1" si="551"/>
        <v>1</v>
      </c>
      <c r="G2509" s="16">
        <f t="shared" ca="1" si="546"/>
        <v>1.63</v>
      </c>
      <c r="I2509" s="13">
        <f t="shared" ca="1" si="552"/>
        <v>710</v>
      </c>
      <c r="J2509" s="14">
        <f t="shared" ca="1" si="553"/>
        <v>7</v>
      </c>
      <c r="K2509" s="14">
        <f t="shared" ca="1" si="554"/>
        <v>12</v>
      </c>
      <c r="L2509" s="14">
        <f t="shared" ca="1" si="555"/>
        <v>6</v>
      </c>
      <c r="M2509" s="13">
        <f t="shared" ca="1" si="556"/>
        <v>1</v>
      </c>
      <c r="N2509" s="13" t="str">
        <f t="shared" ca="1" si="557"/>
        <v>1</v>
      </c>
      <c r="P2509" s="13" cm="1">
        <f t="array" aca="1" ref="P2509" ca="1">_xlfn.IFS(
  OR(K2509=1,K2509=2), 1,
  OR(K2509=3,K2509=4), 1.3,
  OR(K2509=5,K2509=6), 1.6,
  OR(K2509=7,K2509=8), 1.9,
  OR(K2509=9,K2509=10), 2.2,
  OR(K2509=11,K2509=12), 2.5,
  TRUE, "无效"
)</f>
        <v>2.5</v>
      </c>
      <c r="Q2509" s="13" cm="1">
        <f t="array" aca="1" ref="Q2509" ca="1">_xlfn.IFS(
  OR(L2509=2), 4,
  OR(L2509=4), 3.8,
  OR(L2509=6), 3.6,
  OR(L2509=8), 3.4,
  OR(L2509=10), 3.2,
  OR(L2509=12), 3,
  OR(L2509=14), 2.8,
  OR(L2509=16), 2.6,
  OR(L2509=18), 2.4,
  OR(L2509=82), 2.1,
  OR(L2509=84), 1.8,
  OR(L2509=86), 1.5,
  OR(L2509=88), 1.2,
  OR(L2509=90), 0.9,
  OR(L2509=92), 0.6,
  TRUE, "无效"
)</f>
        <v>3.6</v>
      </c>
      <c r="R2509" s="13">
        <f t="shared" ca="1" si="558"/>
        <v>6.1</v>
      </c>
      <c r="T2509" s="13">
        <f t="shared" ca="1" si="559"/>
        <v>1</v>
      </c>
      <c r="U2509" s="13"/>
    </row>
    <row r="2510" spans="1:21" x14ac:dyDescent="0.2">
      <c r="A2510" s="13">
        <v>2509</v>
      </c>
      <c r="B2510" s="13">
        <f t="shared" ca="1" si="547"/>
        <v>1</v>
      </c>
      <c r="C2510" s="14">
        <f t="shared" ca="1" si="548"/>
        <v>2</v>
      </c>
      <c r="D2510" s="15">
        <f t="shared" ca="1" si="549"/>
        <v>0.7</v>
      </c>
      <c r="E2510" s="13">
        <f t="shared" ca="1" si="550"/>
        <v>2</v>
      </c>
      <c r="F2510" s="2">
        <f t="shared" ca="1" si="551"/>
        <v>8</v>
      </c>
      <c r="G2510" s="16">
        <f t="shared" ca="1" si="546"/>
        <v>1.44</v>
      </c>
      <c r="I2510" s="13">
        <f t="shared" ca="1" si="552"/>
        <v>777</v>
      </c>
      <c r="J2510" s="14">
        <f t="shared" ca="1" si="553"/>
        <v>1</v>
      </c>
      <c r="K2510" s="14">
        <f t="shared" ca="1" si="554"/>
        <v>8</v>
      </c>
      <c r="L2510" s="14">
        <f t="shared" ca="1" si="555"/>
        <v>2</v>
      </c>
      <c r="M2510" s="13">
        <f t="shared" ca="1" si="556"/>
        <v>1</v>
      </c>
      <c r="N2510" s="13" t="str">
        <f t="shared" ca="1" si="557"/>
        <v>1</v>
      </c>
      <c r="P2510" s="13" cm="1">
        <f t="array" aca="1" ref="P2510" ca="1">_xlfn.IFS(
  OR(K2510=1,K2510=2), 1,
  OR(K2510=3,K2510=4), 1.3,
  OR(K2510=5,K2510=6), 1.6,
  OR(K2510=7,K2510=8), 1.9,
  OR(K2510=9,K2510=10), 2.2,
  OR(K2510=11,K2510=12), 2.5,
  TRUE, "无效"
)</f>
        <v>1.9</v>
      </c>
      <c r="Q2510" s="13" cm="1">
        <f t="array" aca="1" ref="Q2510" ca="1">_xlfn.IFS(
  OR(L2510=2), 4,
  OR(L2510=4), 3.8,
  OR(L2510=6), 3.6,
  OR(L2510=8), 3.4,
  OR(L2510=10), 3.2,
  OR(L2510=12), 3,
  OR(L2510=14), 2.8,
  OR(L2510=16), 2.6,
  OR(L2510=18), 2.4,
  OR(L2510=82), 2.1,
  OR(L2510=84), 1.8,
  OR(L2510=86), 1.5,
  OR(L2510=88), 1.2,
  OR(L2510=90), 0.9,
  OR(L2510=92), 0.6,
  TRUE, "无效"
)</f>
        <v>4</v>
      </c>
      <c r="R2510" s="13">
        <f t="shared" ca="1" si="558"/>
        <v>5.9</v>
      </c>
      <c r="T2510" s="13">
        <f t="shared" ca="1" si="559"/>
        <v>0</v>
      </c>
      <c r="U2510" s="13"/>
    </row>
    <row r="2511" spans="1:21" x14ac:dyDescent="0.2">
      <c r="A2511" s="13">
        <v>2510</v>
      </c>
      <c r="B2511" s="13">
        <f t="shared" ca="1" si="547"/>
        <v>2</v>
      </c>
      <c r="C2511" s="14">
        <f t="shared" ca="1" si="548"/>
        <v>1</v>
      </c>
      <c r="D2511" s="15">
        <f t="shared" ca="1" si="549"/>
        <v>8.57</v>
      </c>
      <c r="E2511" s="13">
        <f t="shared" ca="1" si="550"/>
        <v>3</v>
      </c>
      <c r="F2511" s="2">
        <f t="shared" ca="1" si="551"/>
        <v>9</v>
      </c>
      <c r="G2511" s="16">
        <f t="shared" ca="1" si="546"/>
        <v>1.64</v>
      </c>
      <c r="I2511" s="13">
        <f t="shared" ca="1" si="552"/>
        <v>775</v>
      </c>
      <c r="J2511" s="14">
        <f t="shared" ca="1" si="553"/>
        <v>12</v>
      </c>
      <c r="K2511" s="14">
        <f t="shared" ca="1" si="554"/>
        <v>1</v>
      </c>
      <c r="L2511" s="14">
        <f t="shared" ca="1" si="555"/>
        <v>92</v>
      </c>
      <c r="M2511" s="13">
        <f t="shared" ca="1" si="556"/>
        <v>2</v>
      </c>
      <c r="N2511" s="13" t="str">
        <f t="shared" ca="1" si="557"/>
        <v>2</v>
      </c>
      <c r="P2511" s="13" cm="1">
        <f t="array" aca="1" ref="P2511" ca="1">_xlfn.IFS(
  OR(K2511=1,K2511=2), 1,
  OR(K2511=3,K2511=4), 1.3,
  OR(K2511=5,K2511=6), 1.6,
  OR(K2511=7,K2511=8), 1.9,
  OR(K2511=9,K2511=10), 2.2,
  OR(K2511=11,K2511=12), 2.5,
  TRUE, "无效"
)</f>
        <v>1</v>
      </c>
      <c r="Q2511" s="13" cm="1">
        <f t="array" aca="1" ref="Q2511" ca="1">_xlfn.IFS(
  OR(L2511=2), 4,
  OR(L2511=4), 3.8,
  OR(L2511=6), 3.6,
  OR(L2511=8), 3.4,
  OR(L2511=10), 3.2,
  OR(L2511=12), 3,
  OR(L2511=14), 2.8,
  OR(L2511=16), 2.6,
  OR(L2511=18), 2.4,
  OR(L2511=82), 2.1,
  OR(L2511=84), 1.8,
  OR(L2511=86), 1.5,
  OR(L2511=88), 1.2,
  OR(L2511=90), 0.9,
  OR(L2511=92), 0.6,
  TRUE, "无效"
)</f>
        <v>0.6</v>
      </c>
      <c r="R2511" s="13">
        <f t="shared" ca="1" si="558"/>
        <v>1.6</v>
      </c>
      <c r="T2511" s="13">
        <f t="shared" ca="1" si="559"/>
        <v>1</v>
      </c>
      <c r="U2511" s="13"/>
    </row>
    <row r="2512" spans="1:21" x14ac:dyDescent="0.2">
      <c r="A2512" s="13">
        <v>2511</v>
      </c>
      <c r="B2512" s="13">
        <f t="shared" ca="1" si="547"/>
        <v>1</v>
      </c>
      <c r="C2512" s="14">
        <f t="shared" ca="1" si="548"/>
        <v>1</v>
      </c>
      <c r="D2512" s="15">
        <f t="shared" ca="1" si="549"/>
        <v>10.37</v>
      </c>
      <c r="E2512" s="13">
        <f t="shared" ca="1" si="550"/>
        <v>3</v>
      </c>
      <c r="F2512" s="2">
        <f t="shared" ca="1" si="551"/>
        <v>2</v>
      </c>
      <c r="G2512" s="16">
        <f t="shared" ca="1" si="546"/>
        <v>1.64</v>
      </c>
      <c r="I2512" s="13">
        <f t="shared" ca="1" si="552"/>
        <v>616</v>
      </c>
      <c r="J2512" s="14">
        <f t="shared" ca="1" si="553"/>
        <v>15</v>
      </c>
      <c r="K2512" s="14">
        <f t="shared" ca="1" si="554"/>
        <v>11</v>
      </c>
      <c r="L2512" s="14">
        <f t="shared" ca="1" si="555"/>
        <v>90</v>
      </c>
      <c r="M2512" s="13">
        <f t="shared" ca="1" si="556"/>
        <v>2</v>
      </c>
      <c r="N2512" s="13" t="str">
        <f t="shared" ca="1" si="557"/>
        <v>2</v>
      </c>
      <c r="P2512" s="13" cm="1">
        <f t="array" aca="1" ref="P2512" ca="1">_xlfn.IFS(
  OR(K2512=1,K2512=2), 1,
  OR(K2512=3,K2512=4), 1.3,
  OR(K2512=5,K2512=6), 1.6,
  OR(K2512=7,K2512=8), 1.9,
  OR(K2512=9,K2512=10), 2.2,
  OR(K2512=11,K2512=12), 2.5,
  TRUE, "无效"
)</f>
        <v>2.5</v>
      </c>
      <c r="Q2512" s="13" cm="1">
        <f t="array" aca="1" ref="Q2512" ca="1">_xlfn.IFS(
  OR(L2512=2), 4,
  OR(L2512=4), 3.8,
  OR(L2512=6), 3.6,
  OR(L2512=8), 3.4,
  OR(L2512=10), 3.2,
  OR(L2512=12), 3,
  OR(L2512=14), 2.8,
  OR(L2512=16), 2.6,
  OR(L2512=18), 2.4,
  OR(L2512=82), 2.1,
  OR(L2512=84), 1.8,
  OR(L2512=86), 1.5,
  OR(L2512=88), 1.2,
  OR(L2512=90), 0.9,
  OR(L2512=92), 0.6,
  TRUE, "无效"
)</f>
        <v>0.9</v>
      </c>
      <c r="R2512" s="13">
        <f t="shared" ca="1" si="558"/>
        <v>3.4</v>
      </c>
      <c r="T2512" s="13">
        <f t="shared" ca="1" si="559"/>
        <v>1</v>
      </c>
      <c r="U2512" s="13"/>
    </row>
    <row r="2513" spans="1:21" x14ac:dyDescent="0.2">
      <c r="A2513" s="13">
        <v>2512</v>
      </c>
      <c r="B2513" s="13">
        <f t="shared" ca="1" si="547"/>
        <v>1</v>
      </c>
      <c r="C2513" s="14">
        <f t="shared" ca="1" si="548"/>
        <v>1</v>
      </c>
      <c r="D2513" s="15">
        <f t="shared" ca="1" si="549"/>
        <v>5.32</v>
      </c>
      <c r="E2513" s="13">
        <f t="shared" ca="1" si="550"/>
        <v>1</v>
      </c>
      <c r="F2513" s="2">
        <f t="shared" ca="1" si="551"/>
        <v>3</v>
      </c>
      <c r="G2513" s="16">
        <f t="shared" ca="1" si="546"/>
        <v>1.98</v>
      </c>
      <c r="I2513" s="13">
        <f t="shared" ca="1" si="552"/>
        <v>728</v>
      </c>
      <c r="J2513" s="14">
        <f t="shared" ca="1" si="553"/>
        <v>5</v>
      </c>
      <c r="K2513" s="14">
        <f t="shared" ca="1" si="554"/>
        <v>5</v>
      </c>
      <c r="L2513" s="14">
        <f t="shared" ca="1" si="555"/>
        <v>12</v>
      </c>
      <c r="M2513" s="13">
        <f t="shared" ca="1" si="556"/>
        <v>1</v>
      </c>
      <c r="N2513" s="13" t="str">
        <f t="shared" ca="1" si="557"/>
        <v>1</v>
      </c>
      <c r="P2513" s="13" cm="1">
        <f t="array" aca="1" ref="P2513" ca="1">_xlfn.IFS(
  OR(K2513=1,K2513=2), 1,
  OR(K2513=3,K2513=4), 1.3,
  OR(K2513=5,K2513=6), 1.6,
  OR(K2513=7,K2513=8), 1.9,
  OR(K2513=9,K2513=10), 2.2,
  OR(K2513=11,K2513=12), 2.5,
  TRUE, "无效"
)</f>
        <v>1.6</v>
      </c>
      <c r="Q2513" s="13" cm="1">
        <f t="array" aca="1" ref="Q2513" ca="1">_xlfn.IFS(
  OR(L2513=2), 4,
  OR(L2513=4), 3.8,
  OR(L2513=6), 3.6,
  OR(L2513=8), 3.4,
  OR(L2513=10), 3.2,
  OR(L2513=12), 3,
  OR(L2513=14), 2.8,
  OR(L2513=16), 2.6,
  OR(L2513=18), 2.4,
  OR(L2513=82), 2.1,
  OR(L2513=84), 1.8,
  OR(L2513=86), 1.5,
  OR(L2513=88), 1.2,
  OR(L2513=90), 0.9,
  OR(L2513=92), 0.6,
  TRUE, "无效"
)</f>
        <v>3</v>
      </c>
      <c r="R2513" s="13">
        <f t="shared" ca="1" si="558"/>
        <v>4.5999999999999996</v>
      </c>
      <c r="T2513" s="13">
        <f t="shared" ca="1" si="559"/>
        <v>0</v>
      </c>
      <c r="U2513" s="13"/>
    </row>
    <row r="2514" spans="1:21" x14ac:dyDescent="0.2">
      <c r="A2514" s="13">
        <v>2513</v>
      </c>
      <c r="B2514" s="13">
        <f t="shared" ca="1" si="547"/>
        <v>3</v>
      </c>
      <c r="C2514" s="14">
        <f t="shared" ca="1" si="548"/>
        <v>1</v>
      </c>
      <c r="D2514" s="15">
        <f t="shared" ca="1" si="549"/>
        <v>6.46</v>
      </c>
      <c r="E2514" s="13">
        <f t="shared" ca="1" si="550"/>
        <v>3</v>
      </c>
      <c r="F2514" s="2">
        <f t="shared" ca="1" si="551"/>
        <v>3</v>
      </c>
      <c r="G2514" s="16">
        <f t="shared" ca="1" si="546"/>
        <v>1.54</v>
      </c>
      <c r="I2514" s="13">
        <f t="shared" ca="1" si="552"/>
        <v>794</v>
      </c>
      <c r="J2514" s="14">
        <f t="shared" ca="1" si="553"/>
        <v>10</v>
      </c>
      <c r="K2514" s="14">
        <f t="shared" ca="1" si="554"/>
        <v>4</v>
      </c>
      <c r="L2514" s="14">
        <f t="shared" ca="1" si="555"/>
        <v>4</v>
      </c>
      <c r="M2514" s="13">
        <f t="shared" ca="1" si="556"/>
        <v>1</v>
      </c>
      <c r="N2514" s="13" t="str">
        <f t="shared" ca="1" si="557"/>
        <v>1</v>
      </c>
      <c r="P2514" s="13" cm="1">
        <f t="array" aca="1" ref="P2514" ca="1">_xlfn.IFS(
  OR(K2514=1,K2514=2), 1,
  OR(K2514=3,K2514=4), 1.3,
  OR(K2514=5,K2514=6), 1.6,
  OR(K2514=7,K2514=8), 1.9,
  OR(K2514=9,K2514=10), 2.2,
  OR(K2514=11,K2514=12), 2.5,
  TRUE, "无效"
)</f>
        <v>1.3</v>
      </c>
      <c r="Q2514" s="13" cm="1">
        <f t="array" aca="1" ref="Q2514" ca="1">_xlfn.IFS(
  OR(L2514=2), 4,
  OR(L2514=4), 3.8,
  OR(L2514=6), 3.6,
  OR(L2514=8), 3.4,
  OR(L2514=10), 3.2,
  OR(L2514=12), 3,
  OR(L2514=14), 2.8,
  OR(L2514=16), 2.6,
  OR(L2514=18), 2.4,
  OR(L2514=82), 2.1,
  OR(L2514=84), 1.8,
  OR(L2514=86), 1.5,
  OR(L2514=88), 1.2,
  OR(L2514=90), 0.9,
  OR(L2514=92), 0.6,
  TRUE, "无效"
)</f>
        <v>3.8</v>
      </c>
      <c r="R2514" s="13">
        <f t="shared" ca="1" si="558"/>
        <v>5.0999999999999996</v>
      </c>
      <c r="T2514" s="13">
        <f t="shared" ca="1" si="559"/>
        <v>1</v>
      </c>
      <c r="U2514" s="13"/>
    </row>
    <row r="2515" spans="1:21" x14ac:dyDescent="0.2">
      <c r="A2515" s="13">
        <v>2514</v>
      </c>
      <c r="B2515" s="13">
        <f t="shared" ca="1" si="547"/>
        <v>1</v>
      </c>
      <c r="C2515" s="14">
        <f t="shared" ca="1" si="548"/>
        <v>2</v>
      </c>
      <c r="D2515" s="15">
        <f t="shared" ca="1" si="549"/>
        <v>8.93</v>
      </c>
      <c r="E2515" s="13">
        <f t="shared" ca="1" si="550"/>
        <v>3</v>
      </c>
      <c r="F2515" s="2">
        <f t="shared" ca="1" si="551"/>
        <v>9</v>
      </c>
      <c r="G2515" s="16">
        <f t="shared" ca="1" si="546"/>
        <v>1.67</v>
      </c>
      <c r="I2515" s="13">
        <f t="shared" ca="1" si="552"/>
        <v>650</v>
      </c>
      <c r="J2515" s="14">
        <f t="shared" ca="1" si="553"/>
        <v>5</v>
      </c>
      <c r="K2515" s="14">
        <f t="shared" ca="1" si="554"/>
        <v>1</v>
      </c>
      <c r="L2515" s="14">
        <f t="shared" ca="1" si="555"/>
        <v>90</v>
      </c>
      <c r="M2515" s="13">
        <f t="shared" ca="1" si="556"/>
        <v>2</v>
      </c>
      <c r="N2515" s="13" t="str">
        <f t="shared" ca="1" si="557"/>
        <v>1</v>
      </c>
      <c r="P2515" s="13" cm="1">
        <f t="array" aca="1" ref="P2515" ca="1">_xlfn.IFS(
  OR(K2515=1,K2515=2), 1,
  OR(K2515=3,K2515=4), 1.3,
  OR(K2515=5,K2515=6), 1.6,
  OR(K2515=7,K2515=8), 1.9,
  OR(K2515=9,K2515=10), 2.2,
  OR(K2515=11,K2515=12), 2.5,
  TRUE, "无效"
)</f>
        <v>1</v>
      </c>
      <c r="Q2515" s="13" cm="1">
        <f t="array" aca="1" ref="Q2515" ca="1">_xlfn.IFS(
  OR(L2515=2), 4,
  OR(L2515=4), 3.8,
  OR(L2515=6), 3.6,
  OR(L2515=8), 3.4,
  OR(L2515=10), 3.2,
  OR(L2515=12), 3,
  OR(L2515=14), 2.8,
  OR(L2515=16), 2.6,
  OR(L2515=18), 2.4,
  OR(L2515=82), 2.1,
  OR(L2515=84), 1.8,
  OR(L2515=86), 1.5,
  OR(L2515=88), 1.2,
  OR(L2515=90), 0.9,
  OR(L2515=92), 0.6,
  TRUE, "无效"
)</f>
        <v>0.9</v>
      </c>
      <c r="R2515" s="13">
        <f t="shared" ca="1" si="558"/>
        <v>1.9</v>
      </c>
      <c r="T2515" s="13">
        <f t="shared" ca="1" si="559"/>
        <v>1</v>
      </c>
      <c r="U2515" s="13"/>
    </row>
    <row r="2516" spans="1:21" x14ac:dyDescent="0.2">
      <c r="A2516" s="13">
        <v>2515</v>
      </c>
      <c r="B2516" s="13">
        <f t="shared" ca="1" si="547"/>
        <v>3</v>
      </c>
      <c r="C2516" s="14">
        <f t="shared" ca="1" si="548"/>
        <v>2</v>
      </c>
      <c r="D2516" s="15">
        <f t="shared" ca="1" si="549"/>
        <v>3.02</v>
      </c>
      <c r="E2516" s="13">
        <f t="shared" ca="1" si="550"/>
        <v>1</v>
      </c>
      <c r="F2516" s="2">
        <f t="shared" ca="1" si="551"/>
        <v>2</v>
      </c>
      <c r="G2516" s="16">
        <f t="shared" ca="1" si="546"/>
        <v>1.91</v>
      </c>
      <c r="I2516" s="13">
        <f t="shared" ca="1" si="552"/>
        <v>702</v>
      </c>
      <c r="J2516" s="14">
        <f t="shared" ca="1" si="553"/>
        <v>32</v>
      </c>
      <c r="K2516" s="14">
        <f t="shared" ca="1" si="554"/>
        <v>6</v>
      </c>
      <c r="L2516" s="14">
        <f t="shared" ca="1" si="555"/>
        <v>84</v>
      </c>
      <c r="M2516" s="13">
        <f t="shared" ca="1" si="556"/>
        <v>2</v>
      </c>
      <c r="N2516" s="13" t="str">
        <f t="shared" ca="1" si="557"/>
        <v>4</v>
      </c>
      <c r="P2516" s="13" cm="1">
        <f t="array" aca="1" ref="P2516" ca="1">_xlfn.IFS(
  OR(K2516=1,K2516=2), 1,
  OR(K2516=3,K2516=4), 1.3,
  OR(K2516=5,K2516=6), 1.6,
  OR(K2516=7,K2516=8), 1.9,
  OR(K2516=9,K2516=10), 2.2,
  OR(K2516=11,K2516=12), 2.5,
  TRUE, "无效"
)</f>
        <v>1.6</v>
      </c>
      <c r="Q2516" s="13" cm="1">
        <f t="array" aca="1" ref="Q2516" ca="1">_xlfn.IFS(
  OR(L2516=2), 4,
  OR(L2516=4), 3.8,
  OR(L2516=6), 3.6,
  OR(L2516=8), 3.4,
  OR(L2516=10), 3.2,
  OR(L2516=12), 3,
  OR(L2516=14), 2.8,
  OR(L2516=16), 2.6,
  OR(L2516=18), 2.4,
  OR(L2516=82), 2.1,
  OR(L2516=84), 1.8,
  OR(L2516=86), 1.5,
  OR(L2516=88), 1.2,
  OR(L2516=90), 0.9,
  OR(L2516=92), 0.6,
  TRUE, "无效"
)</f>
        <v>1.8</v>
      </c>
      <c r="R2516" s="13">
        <f t="shared" ca="1" si="558"/>
        <v>3.4000000000000004</v>
      </c>
      <c r="T2516" s="13">
        <f t="shared" ca="1" si="559"/>
        <v>0</v>
      </c>
      <c r="U2516" s="13"/>
    </row>
    <row r="2517" spans="1:21" x14ac:dyDescent="0.2">
      <c r="A2517" s="13">
        <v>2516</v>
      </c>
      <c r="B2517" s="13">
        <f t="shared" ca="1" si="547"/>
        <v>2</v>
      </c>
      <c r="C2517" s="14">
        <f t="shared" ca="1" si="548"/>
        <v>2</v>
      </c>
      <c r="D2517" s="15">
        <f t="shared" ca="1" si="549"/>
        <v>5.95</v>
      </c>
      <c r="E2517" s="13">
        <f t="shared" ca="1" si="550"/>
        <v>1</v>
      </c>
      <c r="F2517" s="2">
        <f t="shared" ca="1" si="551"/>
        <v>3</v>
      </c>
      <c r="G2517" s="16">
        <f t="shared" ca="1" si="546"/>
        <v>1.97</v>
      </c>
      <c r="I2517" s="13">
        <f t="shared" ca="1" si="552"/>
        <v>777</v>
      </c>
      <c r="J2517" s="14">
        <f t="shared" ca="1" si="553"/>
        <v>28</v>
      </c>
      <c r="K2517" s="14">
        <f t="shared" ca="1" si="554"/>
        <v>2</v>
      </c>
      <c r="L2517" s="14">
        <f t="shared" ca="1" si="555"/>
        <v>16</v>
      </c>
      <c r="M2517" s="13">
        <f t="shared" ca="1" si="556"/>
        <v>1</v>
      </c>
      <c r="N2517" s="13" t="str">
        <f t="shared" ca="1" si="557"/>
        <v>3</v>
      </c>
      <c r="P2517" s="13" cm="1">
        <f t="array" aca="1" ref="P2517" ca="1">_xlfn.IFS(
  OR(K2517=1,K2517=2), 1,
  OR(K2517=3,K2517=4), 1.3,
  OR(K2517=5,K2517=6), 1.6,
  OR(K2517=7,K2517=8), 1.9,
  OR(K2517=9,K2517=10), 2.2,
  OR(K2517=11,K2517=12), 2.5,
  TRUE, "无效"
)</f>
        <v>1</v>
      </c>
      <c r="Q2517" s="13" cm="1">
        <f t="array" aca="1" ref="Q2517" ca="1">_xlfn.IFS(
  OR(L2517=2), 4,
  OR(L2517=4), 3.8,
  OR(L2517=6), 3.6,
  OR(L2517=8), 3.4,
  OR(L2517=10), 3.2,
  OR(L2517=12), 3,
  OR(L2517=14), 2.8,
  OR(L2517=16), 2.6,
  OR(L2517=18), 2.4,
  OR(L2517=82), 2.1,
  OR(L2517=84), 1.8,
  OR(L2517=86), 1.5,
  OR(L2517=88), 1.2,
  OR(L2517=90), 0.9,
  OR(L2517=92), 0.6,
  TRUE, "无效"
)</f>
        <v>2.6</v>
      </c>
      <c r="R2517" s="13">
        <f t="shared" ca="1" si="558"/>
        <v>3.6</v>
      </c>
      <c r="T2517" s="13">
        <f t="shared" ca="1" si="559"/>
        <v>0</v>
      </c>
      <c r="U2517" s="13"/>
    </row>
    <row r="2518" spans="1:21" x14ac:dyDescent="0.2">
      <c r="A2518" s="13">
        <v>2517</v>
      </c>
      <c r="B2518" s="13">
        <f t="shared" ca="1" si="547"/>
        <v>2</v>
      </c>
      <c r="C2518" s="14">
        <f t="shared" ca="1" si="548"/>
        <v>2</v>
      </c>
      <c r="D2518" s="15">
        <f t="shared" ca="1" si="549"/>
        <v>8.61</v>
      </c>
      <c r="E2518" s="13">
        <f t="shared" ca="1" si="550"/>
        <v>3</v>
      </c>
      <c r="F2518" s="2">
        <f t="shared" ca="1" si="551"/>
        <v>7</v>
      </c>
      <c r="G2518" s="16">
        <f t="shared" ca="1" si="546"/>
        <v>1.55</v>
      </c>
      <c r="I2518" s="13">
        <f t="shared" ca="1" si="552"/>
        <v>771</v>
      </c>
      <c r="J2518" s="14">
        <f t="shared" ca="1" si="553"/>
        <v>12</v>
      </c>
      <c r="K2518" s="14">
        <f t="shared" ca="1" si="554"/>
        <v>6</v>
      </c>
      <c r="L2518" s="14">
        <f t="shared" ca="1" si="555"/>
        <v>82</v>
      </c>
      <c r="M2518" s="13">
        <f t="shared" ca="1" si="556"/>
        <v>2</v>
      </c>
      <c r="N2518" s="13" t="str">
        <f t="shared" ca="1" si="557"/>
        <v>2</v>
      </c>
      <c r="P2518" s="13" cm="1">
        <f t="array" aca="1" ref="P2518" ca="1">_xlfn.IFS(
  OR(K2518=1,K2518=2), 1,
  OR(K2518=3,K2518=4), 1.3,
  OR(K2518=5,K2518=6), 1.6,
  OR(K2518=7,K2518=8), 1.9,
  OR(K2518=9,K2518=10), 2.2,
  OR(K2518=11,K2518=12), 2.5,
  TRUE, "无效"
)</f>
        <v>1.6</v>
      </c>
      <c r="Q2518" s="13" cm="1">
        <f t="array" aca="1" ref="Q2518" ca="1">_xlfn.IFS(
  OR(L2518=2), 4,
  OR(L2518=4), 3.8,
  OR(L2518=6), 3.6,
  OR(L2518=8), 3.4,
  OR(L2518=10), 3.2,
  OR(L2518=12), 3,
  OR(L2518=14), 2.8,
  OR(L2518=16), 2.6,
  OR(L2518=18), 2.4,
  OR(L2518=82), 2.1,
  OR(L2518=84), 1.8,
  OR(L2518=86), 1.5,
  OR(L2518=88), 1.2,
  OR(L2518=90), 0.9,
  OR(L2518=92), 0.6,
  TRUE, "无效"
)</f>
        <v>2.1</v>
      </c>
      <c r="R2518" s="13">
        <f t="shared" ca="1" si="558"/>
        <v>3.7</v>
      </c>
      <c r="T2518" s="13">
        <f t="shared" ca="1" si="559"/>
        <v>1</v>
      </c>
      <c r="U2518" s="13"/>
    </row>
    <row r="2519" spans="1:21" x14ac:dyDescent="0.2">
      <c r="A2519" s="13">
        <v>2518</v>
      </c>
      <c r="B2519" s="13">
        <f t="shared" ca="1" si="547"/>
        <v>3</v>
      </c>
      <c r="C2519" s="14">
        <f t="shared" ca="1" si="548"/>
        <v>1</v>
      </c>
      <c r="D2519" s="15">
        <f t="shared" ca="1" si="549"/>
        <v>7.83</v>
      </c>
      <c r="E2519" s="13">
        <f t="shared" ca="1" si="550"/>
        <v>3</v>
      </c>
      <c r="F2519" s="2">
        <f t="shared" ca="1" si="551"/>
        <v>5</v>
      </c>
      <c r="G2519" s="16">
        <f t="shared" ca="1" si="546"/>
        <v>1.77</v>
      </c>
      <c r="I2519" s="13">
        <f t="shared" ca="1" si="552"/>
        <v>634</v>
      </c>
      <c r="J2519" s="14">
        <f t="shared" ca="1" si="553"/>
        <v>6</v>
      </c>
      <c r="K2519" s="14">
        <f t="shared" ca="1" si="554"/>
        <v>6</v>
      </c>
      <c r="L2519" s="14">
        <f t="shared" ca="1" si="555"/>
        <v>82</v>
      </c>
      <c r="M2519" s="13">
        <f t="shared" ca="1" si="556"/>
        <v>2</v>
      </c>
      <c r="N2519" s="13" t="str">
        <f t="shared" ca="1" si="557"/>
        <v>1</v>
      </c>
      <c r="P2519" s="13" cm="1">
        <f t="array" aca="1" ref="P2519" ca="1">_xlfn.IFS(
  OR(K2519=1,K2519=2), 1,
  OR(K2519=3,K2519=4), 1.3,
  OR(K2519=5,K2519=6), 1.6,
  OR(K2519=7,K2519=8), 1.9,
  OR(K2519=9,K2519=10), 2.2,
  OR(K2519=11,K2519=12), 2.5,
  TRUE, "无效"
)</f>
        <v>1.6</v>
      </c>
      <c r="Q2519" s="13" cm="1">
        <f t="array" aca="1" ref="Q2519" ca="1">_xlfn.IFS(
  OR(L2519=2), 4,
  OR(L2519=4), 3.8,
  OR(L2519=6), 3.6,
  OR(L2519=8), 3.4,
  OR(L2519=10), 3.2,
  OR(L2519=12), 3,
  OR(L2519=14), 2.8,
  OR(L2519=16), 2.6,
  OR(L2519=18), 2.4,
  OR(L2519=82), 2.1,
  OR(L2519=84), 1.8,
  OR(L2519=86), 1.5,
  OR(L2519=88), 1.2,
  OR(L2519=90), 0.9,
  OR(L2519=92), 0.6,
  TRUE, "无效"
)</f>
        <v>2.1</v>
      </c>
      <c r="R2519" s="13">
        <f t="shared" ca="1" si="558"/>
        <v>3.7</v>
      </c>
      <c r="T2519" s="13">
        <f t="shared" ca="1" si="559"/>
        <v>1</v>
      </c>
      <c r="U2519" s="13"/>
    </row>
    <row r="2520" spans="1:21" x14ac:dyDescent="0.2">
      <c r="A2520" s="13">
        <v>2519</v>
      </c>
      <c r="B2520" s="13">
        <f t="shared" ca="1" si="547"/>
        <v>2</v>
      </c>
      <c r="C2520" s="14">
        <f t="shared" ca="1" si="548"/>
        <v>2</v>
      </c>
      <c r="D2520" s="15">
        <f t="shared" ca="1" si="549"/>
        <v>9.2799999999999994</v>
      </c>
      <c r="E2520" s="13">
        <f t="shared" ca="1" si="550"/>
        <v>3</v>
      </c>
      <c r="F2520" s="2">
        <f t="shared" ca="1" si="551"/>
        <v>7</v>
      </c>
      <c r="G2520" s="16">
        <f t="shared" ca="1" si="546"/>
        <v>1.52</v>
      </c>
      <c r="I2520" s="13">
        <f t="shared" ca="1" si="552"/>
        <v>648</v>
      </c>
      <c r="J2520" s="14">
        <f t="shared" ca="1" si="553"/>
        <v>20</v>
      </c>
      <c r="K2520" s="14">
        <f t="shared" ca="1" si="554"/>
        <v>10</v>
      </c>
      <c r="L2520" s="14">
        <f t="shared" ca="1" si="555"/>
        <v>84</v>
      </c>
      <c r="M2520" s="13">
        <f t="shared" ca="1" si="556"/>
        <v>2</v>
      </c>
      <c r="N2520" s="13" t="str">
        <f t="shared" ca="1" si="557"/>
        <v>2</v>
      </c>
      <c r="P2520" s="13" cm="1">
        <f t="array" aca="1" ref="P2520" ca="1">_xlfn.IFS(
  OR(K2520=1,K2520=2), 1,
  OR(K2520=3,K2520=4), 1.3,
  OR(K2520=5,K2520=6), 1.6,
  OR(K2520=7,K2520=8), 1.9,
  OR(K2520=9,K2520=10), 2.2,
  OR(K2520=11,K2520=12), 2.5,
  TRUE, "无效"
)</f>
        <v>2.2000000000000002</v>
      </c>
      <c r="Q2520" s="13" cm="1">
        <f t="array" aca="1" ref="Q2520" ca="1">_xlfn.IFS(
  OR(L2520=2), 4,
  OR(L2520=4), 3.8,
  OR(L2520=6), 3.6,
  OR(L2520=8), 3.4,
  OR(L2520=10), 3.2,
  OR(L2520=12), 3,
  OR(L2520=14), 2.8,
  OR(L2520=16), 2.6,
  OR(L2520=18), 2.4,
  OR(L2520=82), 2.1,
  OR(L2520=84), 1.8,
  OR(L2520=86), 1.5,
  OR(L2520=88), 1.2,
  OR(L2520=90), 0.9,
  OR(L2520=92), 0.6,
  TRUE, "无效"
)</f>
        <v>1.8</v>
      </c>
      <c r="R2520" s="13">
        <f t="shared" ca="1" si="558"/>
        <v>4</v>
      </c>
      <c r="T2520" s="13">
        <f t="shared" ca="1" si="559"/>
        <v>1</v>
      </c>
      <c r="U2520" s="13"/>
    </row>
    <row r="2521" spans="1:21" x14ac:dyDescent="0.2">
      <c r="A2521" s="13">
        <v>2520</v>
      </c>
      <c r="B2521" s="13">
        <f t="shared" ca="1" si="547"/>
        <v>3</v>
      </c>
      <c r="C2521" s="14">
        <f t="shared" ca="1" si="548"/>
        <v>2</v>
      </c>
      <c r="D2521" s="15">
        <f t="shared" ca="1" si="549"/>
        <v>3.78</v>
      </c>
      <c r="E2521" s="13">
        <f t="shared" ca="1" si="550"/>
        <v>1</v>
      </c>
      <c r="F2521" s="2">
        <f t="shared" ca="1" si="551"/>
        <v>2</v>
      </c>
      <c r="G2521" s="16">
        <f t="shared" ca="1" si="546"/>
        <v>2.08</v>
      </c>
      <c r="I2521" s="13">
        <f t="shared" ca="1" si="552"/>
        <v>757</v>
      </c>
      <c r="J2521" s="14">
        <f t="shared" ca="1" si="553"/>
        <v>10</v>
      </c>
      <c r="K2521" s="14">
        <f t="shared" ca="1" si="554"/>
        <v>7</v>
      </c>
      <c r="L2521" s="14">
        <f t="shared" ca="1" si="555"/>
        <v>84</v>
      </c>
      <c r="M2521" s="13">
        <f t="shared" ca="1" si="556"/>
        <v>2</v>
      </c>
      <c r="N2521" s="13" t="str">
        <f t="shared" ca="1" si="557"/>
        <v>1</v>
      </c>
      <c r="P2521" s="13" cm="1">
        <f t="array" aca="1" ref="P2521" ca="1">_xlfn.IFS(
  OR(K2521=1,K2521=2), 1,
  OR(K2521=3,K2521=4), 1.3,
  OR(K2521=5,K2521=6), 1.6,
  OR(K2521=7,K2521=8), 1.9,
  OR(K2521=9,K2521=10), 2.2,
  OR(K2521=11,K2521=12), 2.5,
  TRUE, "无效"
)</f>
        <v>1.9</v>
      </c>
      <c r="Q2521" s="13" cm="1">
        <f t="array" aca="1" ref="Q2521" ca="1">_xlfn.IFS(
  OR(L2521=2), 4,
  OR(L2521=4), 3.8,
  OR(L2521=6), 3.6,
  OR(L2521=8), 3.4,
  OR(L2521=10), 3.2,
  OR(L2521=12), 3,
  OR(L2521=14), 2.8,
  OR(L2521=16), 2.6,
  OR(L2521=18), 2.4,
  OR(L2521=82), 2.1,
  OR(L2521=84), 1.8,
  OR(L2521=86), 1.5,
  OR(L2521=88), 1.2,
  OR(L2521=90), 0.9,
  OR(L2521=92), 0.6,
  TRUE, "无效"
)</f>
        <v>1.8</v>
      </c>
      <c r="R2521" s="13">
        <f t="shared" ca="1" si="558"/>
        <v>3.7</v>
      </c>
      <c r="T2521" s="13">
        <f t="shared" ca="1" si="559"/>
        <v>0</v>
      </c>
      <c r="U2521" s="13"/>
    </row>
    <row r="2522" spans="1:21" x14ac:dyDescent="0.2">
      <c r="A2522" s="13">
        <v>2521</v>
      </c>
      <c r="B2522" s="13">
        <f t="shared" ca="1" si="547"/>
        <v>2</v>
      </c>
      <c r="C2522" s="14">
        <f t="shared" ca="1" si="548"/>
        <v>2</v>
      </c>
      <c r="D2522" s="15">
        <f t="shared" ca="1" si="549"/>
        <v>3.99</v>
      </c>
      <c r="E2522" s="13">
        <f t="shared" ca="1" si="550"/>
        <v>1</v>
      </c>
      <c r="F2522" s="2">
        <f t="shared" ca="1" si="551"/>
        <v>3</v>
      </c>
      <c r="G2522" s="16">
        <f t="shared" ca="1" si="546"/>
        <v>1.92</v>
      </c>
      <c r="I2522" s="13">
        <f t="shared" ca="1" si="552"/>
        <v>692</v>
      </c>
      <c r="J2522" s="14">
        <f t="shared" ca="1" si="553"/>
        <v>2</v>
      </c>
      <c r="K2522" s="14">
        <f t="shared" ca="1" si="554"/>
        <v>11</v>
      </c>
      <c r="L2522" s="14">
        <f t="shared" ca="1" si="555"/>
        <v>92</v>
      </c>
      <c r="M2522" s="13">
        <f t="shared" ca="1" si="556"/>
        <v>2</v>
      </c>
      <c r="N2522" s="13" t="str">
        <f t="shared" ca="1" si="557"/>
        <v>1</v>
      </c>
      <c r="P2522" s="13" cm="1">
        <f t="array" aca="1" ref="P2522" ca="1">_xlfn.IFS(
  OR(K2522=1,K2522=2), 1,
  OR(K2522=3,K2522=4), 1.3,
  OR(K2522=5,K2522=6), 1.6,
  OR(K2522=7,K2522=8), 1.9,
  OR(K2522=9,K2522=10), 2.2,
  OR(K2522=11,K2522=12), 2.5,
  TRUE, "无效"
)</f>
        <v>2.5</v>
      </c>
      <c r="Q2522" s="13" cm="1">
        <f t="array" aca="1" ref="Q2522" ca="1">_xlfn.IFS(
  OR(L2522=2), 4,
  OR(L2522=4), 3.8,
  OR(L2522=6), 3.6,
  OR(L2522=8), 3.4,
  OR(L2522=10), 3.2,
  OR(L2522=12), 3,
  OR(L2522=14), 2.8,
  OR(L2522=16), 2.6,
  OR(L2522=18), 2.4,
  OR(L2522=82), 2.1,
  OR(L2522=84), 1.8,
  OR(L2522=86), 1.5,
  OR(L2522=88), 1.2,
  OR(L2522=90), 0.9,
  OR(L2522=92), 0.6,
  TRUE, "无效"
)</f>
        <v>0.6</v>
      </c>
      <c r="R2522" s="13">
        <f t="shared" ca="1" si="558"/>
        <v>3.1</v>
      </c>
      <c r="T2522" s="13">
        <f t="shared" ca="1" si="559"/>
        <v>0</v>
      </c>
      <c r="U2522" s="13"/>
    </row>
    <row r="2523" spans="1:21" x14ac:dyDescent="0.2">
      <c r="A2523" s="13">
        <v>2522</v>
      </c>
      <c r="B2523" s="13">
        <f t="shared" ca="1" si="547"/>
        <v>3</v>
      </c>
      <c r="C2523" s="14">
        <f t="shared" ca="1" si="548"/>
        <v>2</v>
      </c>
      <c r="D2523" s="15">
        <f t="shared" ca="1" si="549"/>
        <v>1.76</v>
      </c>
      <c r="E2523" s="13">
        <f t="shared" ca="1" si="550"/>
        <v>2</v>
      </c>
      <c r="F2523" s="2">
        <f t="shared" ca="1" si="551"/>
        <v>5</v>
      </c>
      <c r="G2523" s="16">
        <f t="shared" ca="1" si="546"/>
        <v>1.31</v>
      </c>
      <c r="I2523" s="13">
        <f t="shared" ca="1" si="552"/>
        <v>687</v>
      </c>
      <c r="J2523" s="14">
        <f t="shared" ca="1" si="553"/>
        <v>40</v>
      </c>
      <c r="K2523" s="14">
        <f t="shared" ca="1" si="554"/>
        <v>12</v>
      </c>
      <c r="L2523" s="14">
        <f t="shared" ca="1" si="555"/>
        <v>92</v>
      </c>
      <c r="M2523" s="13">
        <f t="shared" ca="1" si="556"/>
        <v>2</v>
      </c>
      <c r="N2523" s="13" t="str">
        <f t="shared" ca="1" si="557"/>
        <v>4</v>
      </c>
      <c r="P2523" s="13" cm="1">
        <f t="array" aca="1" ref="P2523" ca="1">_xlfn.IFS(
  OR(K2523=1,K2523=2), 1,
  OR(K2523=3,K2523=4), 1.3,
  OR(K2523=5,K2523=6), 1.6,
  OR(K2523=7,K2523=8), 1.9,
  OR(K2523=9,K2523=10), 2.2,
  OR(K2523=11,K2523=12), 2.5,
  TRUE, "无效"
)</f>
        <v>2.5</v>
      </c>
      <c r="Q2523" s="13" cm="1">
        <f t="array" aca="1" ref="Q2523" ca="1">_xlfn.IFS(
  OR(L2523=2), 4,
  OR(L2523=4), 3.8,
  OR(L2523=6), 3.6,
  OR(L2523=8), 3.4,
  OR(L2523=10), 3.2,
  OR(L2523=12), 3,
  OR(L2523=14), 2.8,
  OR(L2523=16), 2.6,
  OR(L2523=18), 2.4,
  OR(L2523=82), 2.1,
  OR(L2523=84), 1.8,
  OR(L2523=86), 1.5,
  OR(L2523=88), 1.2,
  OR(L2523=90), 0.9,
  OR(L2523=92), 0.6,
  TRUE, "无效"
)</f>
        <v>0.6</v>
      </c>
      <c r="R2523" s="13">
        <f t="shared" ca="1" si="558"/>
        <v>3.1</v>
      </c>
      <c r="T2523" s="13">
        <f t="shared" ca="1" si="559"/>
        <v>0</v>
      </c>
      <c r="U2523" s="13"/>
    </row>
    <row r="2524" spans="1:21" x14ac:dyDescent="0.2">
      <c r="A2524" s="13">
        <v>2523</v>
      </c>
      <c r="B2524" s="13">
        <f t="shared" ca="1" si="547"/>
        <v>2</v>
      </c>
      <c r="C2524" s="14">
        <f t="shared" ca="1" si="548"/>
        <v>1</v>
      </c>
      <c r="D2524" s="15">
        <f t="shared" ca="1" si="549"/>
        <v>7.15</v>
      </c>
      <c r="E2524" s="13">
        <f t="shared" ca="1" si="550"/>
        <v>3</v>
      </c>
      <c r="F2524" s="2">
        <f t="shared" ca="1" si="551"/>
        <v>7</v>
      </c>
      <c r="G2524" s="16">
        <f t="shared" ca="1" si="546"/>
        <v>1.71</v>
      </c>
      <c r="I2524" s="13">
        <f t="shared" ca="1" si="552"/>
        <v>613</v>
      </c>
      <c r="J2524" s="14">
        <f t="shared" ca="1" si="553"/>
        <v>26</v>
      </c>
      <c r="K2524" s="14">
        <f t="shared" ca="1" si="554"/>
        <v>7</v>
      </c>
      <c r="L2524" s="14">
        <f t="shared" ca="1" si="555"/>
        <v>8</v>
      </c>
      <c r="M2524" s="13">
        <f t="shared" ca="1" si="556"/>
        <v>1</v>
      </c>
      <c r="N2524" s="13" t="str">
        <f t="shared" ca="1" si="557"/>
        <v>3</v>
      </c>
      <c r="P2524" s="13" cm="1">
        <f t="array" aca="1" ref="P2524" ca="1">_xlfn.IFS(
  OR(K2524=1,K2524=2), 1,
  OR(K2524=3,K2524=4), 1.3,
  OR(K2524=5,K2524=6), 1.6,
  OR(K2524=7,K2524=8), 1.9,
  OR(K2524=9,K2524=10), 2.2,
  OR(K2524=11,K2524=12), 2.5,
  TRUE, "无效"
)</f>
        <v>1.9</v>
      </c>
      <c r="Q2524" s="13" cm="1">
        <f t="array" aca="1" ref="Q2524" ca="1">_xlfn.IFS(
  OR(L2524=2), 4,
  OR(L2524=4), 3.8,
  OR(L2524=6), 3.6,
  OR(L2524=8), 3.4,
  OR(L2524=10), 3.2,
  OR(L2524=12), 3,
  OR(L2524=14), 2.8,
  OR(L2524=16), 2.6,
  OR(L2524=18), 2.4,
  OR(L2524=82), 2.1,
  OR(L2524=84), 1.8,
  OR(L2524=86), 1.5,
  OR(L2524=88), 1.2,
  OR(L2524=90), 0.9,
  OR(L2524=92), 0.6,
  TRUE, "无效"
)</f>
        <v>3.4</v>
      </c>
      <c r="R2524" s="13">
        <f t="shared" ca="1" si="558"/>
        <v>5.3</v>
      </c>
      <c r="T2524" s="13">
        <f t="shared" ca="1" si="559"/>
        <v>1</v>
      </c>
      <c r="U2524" s="13"/>
    </row>
    <row r="2525" spans="1:21" x14ac:dyDescent="0.2">
      <c r="A2525" s="13">
        <v>2524</v>
      </c>
      <c r="B2525" s="13">
        <f t="shared" ca="1" si="547"/>
        <v>2</v>
      </c>
      <c r="C2525" s="14">
        <f t="shared" ca="1" si="548"/>
        <v>1</v>
      </c>
      <c r="D2525" s="15">
        <f t="shared" ca="1" si="549"/>
        <v>7.89</v>
      </c>
      <c r="E2525" s="13">
        <f t="shared" ca="1" si="550"/>
        <v>3</v>
      </c>
      <c r="F2525" s="2">
        <f t="shared" ca="1" si="551"/>
        <v>2</v>
      </c>
      <c r="G2525" s="16">
        <f t="shared" ca="1" si="546"/>
        <v>1.69</v>
      </c>
      <c r="I2525" s="13">
        <f t="shared" ca="1" si="552"/>
        <v>637</v>
      </c>
      <c r="J2525" s="14">
        <f t="shared" ca="1" si="553"/>
        <v>16</v>
      </c>
      <c r="K2525" s="14">
        <f t="shared" ca="1" si="554"/>
        <v>1</v>
      </c>
      <c r="L2525" s="14">
        <f t="shared" ca="1" si="555"/>
        <v>84</v>
      </c>
      <c r="M2525" s="13">
        <f t="shared" ca="1" si="556"/>
        <v>2</v>
      </c>
      <c r="N2525" s="13" t="str">
        <f t="shared" ca="1" si="557"/>
        <v>2</v>
      </c>
      <c r="P2525" s="13" cm="1">
        <f t="array" aca="1" ref="P2525" ca="1">_xlfn.IFS(
  OR(K2525=1,K2525=2), 1,
  OR(K2525=3,K2525=4), 1.3,
  OR(K2525=5,K2525=6), 1.6,
  OR(K2525=7,K2525=8), 1.9,
  OR(K2525=9,K2525=10), 2.2,
  OR(K2525=11,K2525=12), 2.5,
  TRUE, "无效"
)</f>
        <v>1</v>
      </c>
      <c r="Q2525" s="13" cm="1">
        <f t="array" aca="1" ref="Q2525" ca="1">_xlfn.IFS(
  OR(L2525=2), 4,
  OR(L2525=4), 3.8,
  OR(L2525=6), 3.6,
  OR(L2525=8), 3.4,
  OR(L2525=10), 3.2,
  OR(L2525=12), 3,
  OR(L2525=14), 2.8,
  OR(L2525=16), 2.6,
  OR(L2525=18), 2.4,
  OR(L2525=82), 2.1,
  OR(L2525=84), 1.8,
  OR(L2525=86), 1.5,
  OR(L2525=88), 1.2,
  OR(L2525=90), 0.9,
  OR(L2525=92), 0.6,
  TRUE, "无效"
)</f>
        <v>1.8</v>
      </c>
      <c r="R2525" s="13">
        <f t="shared" ca="1" si="558"/>
        <v>2.8</v>
      </c>
      <c r="T2525" s="13">
        <f t="shared" ca="1" si="559"/>
        <v>1</v>
      </c>
      <c r="U2525" s="13"/>
    </row>
    <row r="2526" spans="1:21" x14ac:dyDescent="0.2">
      <c r="A2526" s="13">
        <v>2525</v>
      </c>
      <c r="B2526" s="13">
        <f t="shared" ca="1" si="547"/>
        <v>1</v>
      </c>
      <c r="C2526" s="14">
        <f t="shared" ca="1" si="548"/>
        <v>2</v>
      </c>
      <c r="D2526" s="15">
        <f t="shared" ca="1" si="549"/>
        <v>11.15</v>
      </c>
      <c r="E2526" s="13">
        <f t="shared" ca="1" si="550"/>
        <v>3</v>
      </c>
      <c r="F2526" s="2">
        <f t="shared" ca="1" si="551"/>
        <v>10</v>
      </c>
      <c r="G2526" s="16">
        <f t="shared" ca="1" si="546"/>
        <v>1.7</v>
      </c>
      <c r="I2526" s="13">
        <f t="shared" ca="1" si="552"/>
        <v>694</v>
      </c>
      <c r="J2526" s="14">
        <f t="shared" ca="1" si="553"/>
        <v>15</v>
      </c>
      <c r="K2526" s="14">
        <f t="shared" ca="1" si="554"/>
        <v>2</v>
      </c>
      <c r="L2526" s="14">
        <f t="shared" ca="1" si="555"/>
        <v>16</v>
      </c>
      <c r="M2526" s="13">
        <f t="shared" ca="1" si="556"/>
        <v>1</v>
      </c>
      <c r="N2526" s="13" t="str">
        <f t="shared" ca="1" si="557"/>
        <v>2</v>
      </c>
      <c r="P2526" s="13" cm="1">
        <f t="array" aca="1" ref="P2526" ca="1">_xlfn.IFS(
  OR(K2526=1,K2526=2), 1,
  OR(K2526=3,K2526=4), 1.3,
  OR(K2526=5,K2526=6), 1.6,
  OR(K2526=7,K2526=8), 1.9,
  OR(K2526=9,K2526=10), 2.2,
  OR(K2526=11,K2526=12), 2.5,
  TRUE, "无效"
)</f>
        <v>1</v>
      </c>
      <c r="Q2526" s="13" cm="1">
        <f t="array" aca="1" ref="Q2526" ca="1">_xlfn.IFS(
  OR(L2526=2), 4,
  OR(L2526=4), 3.8,
  OR(L2526=6), 3.6,
  OR(L2526=8), 3.4,
  OR(L2526=10), 3.2,
  OR(L2526=12), 3,
  OR(L2526=14), 2.8,
  OR(L2526=16), 2.6,
  OR(L2526=18), 2.4,
  OR(L2526=82), 2.1,
  OR(L2526=84), 1.8,
  OR(L2526=86), 1.5,
  OR(L2526=88), 1.2,
  OR(L2526=90), 0.9,
  OR(L2526=92), 0.6,
  TRUE, "无效"
)</f>
        <v>2.6</v>
      </c>
      <c r="R2526" s="13">
        <f t="shared" ca="1" si="558"/>
        <v>3.6</v>
      </c>
      <c r="T2526" s="13">
        <f t="shared" ca="1" si="559"/>
        <v>1</v>
      </c>
      <c r="U2526" s="13"/>
    </row>
    <row r="2527" spans="1:21" x14ac:dyDescent="0.2">
      <c r="A2527" s="13">
        <v>2526</v>
      </c>
      <c r="B2527" s="13">
        <f t="shared" ca="1" si="547"/>
        <v>1</v>
      </c>
      <c r="C2527" s="14">
        <f t="shared" ca="1" si="548"/>
        <v>1</v>
      </c>
      <c r="D2527" s="15">
        <f t="shared" ca="1" si="549"/>
        <v>12.38</v>
      </c>
      <c r="E2527" s="13">
        <f t="shared" ca="1" si="550"/>
        <v>3</v>
      </c>
      <c r="F2527" s="2">
        <f t="shared" ca="1" si="551"/>
        <v>1</v>
      </c>
      <c r="G2527" s="16">
        <f t="shared" ca="1" si="546"/>
        <v>1.52</v>
      </c>
      <c r="I2527" s="13">
        <f t="shared" ca="1" si="552"/>
        <v>782</v>
      </c>
      <c r="J2527" s="14">
        <f t="shared" ca="1" si="553"/>
        <v>9</v>
      </c>
      <c r="K2527" s="14">
        <f t="shared" ca="1" si="554"/>
        <v>3</v>
      </c>
      <c r="L2527" s="14">
        <f t="shared" ca="1" si="555"/>
        <v>14</v>
      </c>
      <c r="M2527" s="13">
        <f t="shared" ca="1" si="556"/>
        <v>1</v>
      </c>
      <c r="N2527" s="13" t="str">
        <f t="shared" ca="1" si="557"/>
        <v>1</v>
      </c>
      <c r="P2527" s="13" cm="1">
        <f t="array" aca="1" ref="P2527" ca="1">_xlfn.IFS(
  OR(K2527=1,K2527=2), 1,
  OR(K2527=3,K2527=4), 1.3,
  OR(K2527=5,K2527=6), 1.6,
  OR(K2527=7,K2527=8), 1.9,
  OR(K2527=9,K2527=10), 2.2,
  OR(K2527=11,K2527=12), 2.5,
  TRUE, "无效"
)</f>
        <v>1.3</v>
      </c>
      <c r="Q2527" s="13" cm="1">
        <f t="array" aca="1" ref="Q2527" ca="1">_xlfn.IFS(
  OR(L2527=2), 4,
  OR(L2527=4), 3.8,
  OR(L2527=6), 3.6,
  OR(L2527=8), 3.4,
  OR(L2527=10), 3.2,
  OR(L2527=12), 3,
  OR(L2527=14), 2.8,
  OR(L2527=16), 2.6,
  OR(L2527=18), 2.4,
  OR(L2527=82), 2.1,
  OR(L2527=84), 1.8,
  OR(L2527=86), 1.5,
  OR(L2527=88), 1.2,
  OR(L2527=90), 0.9,
  OR(L2527=92), 0.6,
  TRUE, "无效"
)</f>
        <v>2.8</v>
      </c>
      <c r="R2527" s="13">
        <f t="shared" ca="1" si="558"/>
        <v>4.0999999999999996</v>
      </c>
      <c r="T2527" s="13">
        <f t="shared" ca="1" si="559"/>
        <v>1</v>
      </c>
      <c r="U2527" s="13"/>
    </row>
    <row r="2528" spans="1:21" x14ac:dyDescent="0.2">
      <c r="A2528" s="13">
        <v>2527</v>
      </c>
      <c r="B2528" s="13">
        <f t="shared" ca="1" si="547"/>
        <v>2</v>
      </c>
      <c r="C2528" s="14">
        <f t="shared" ca="1" si="548"/>
        <v>1</v>
      </c>
      <c r="D2528" s="15">
        <f t="shared" ca="1" si="549"/>
        <v>9.56</v>
      </c>
      <c r="E2528" s="13">
        <f t="shared" ca="1" si="550"/>
        <v>3</v>
      </c>
      <c r="F2528" s="2">
        <f t="shared" ca="1" si="551"/>
        <v>10</v>
      </c>
      <c r="G2528" s="16">
        <f t="shared" ca="1" si="546"/>
        <v>1.61</v>
      </c>
      <c r="I2528" s="13">
        <f t="shared" ca="1" si="552"/>
        <v>742</v>
      </c>
      <c r="J2528" s="14">
        <f t="shared" ca="1" si="553"/>
        <v>32</v>
      </c>
      <c r="K2528" s="14">
        <f t="shared" ca="1" si="554"/>
        <v>9</v>
      </c>
      <c r="L2528" s="14">
        <f t="shared" ca="1" si="555"/>
        <v>90</v>
      </c>
      <c r="M2528" s="13">
        <f t="shared" ca="1" si="556"/>
        <v>2</v>
      </c>
      <c r="N2528" s="13" t="str">
        <f t="shared" ca="1" si="557"/>
        <v>4</v>
      </c>
      <c r="P2528" s="13" cm="1">
        <f t="array" aca="1" ref="P2528" ca="1">_xlfn.IFS(
  OR(K2528=1,K2528=2), 1,
  OR(K2528=3,K2528=4), 1.3,
  OR(K2528=5,K2528=6), 1.6,
  OR(K2528=7,K2528=8), 1.9,
  OR(K2528=9,K2528=10), 2.2,
  OR(K2528=11,K2528=12), 2.5,
  TRUE, "无效"
)</f>
        <v>2.2000000000000002</v>
      </c>
      <c r="Q2528" s="13" cm="1">
        <f t="array" aca="1" ref="Q2528" ca="1">_xlfn.IFS(
  OR(L2528=2), 4,
  OR(L2528=4), 3.8,
  OR(L2528=6), 3.6,
  OR(L2528=8), 3.4,
  OR(L2528=10), 3.2,
  OR(L2528=12), 3,
  OR(L2528=14), 2.8,
  OR(L2528=16), 2.6,
  OR(L2528=18), 2.4,
  OR(L2528=82), 2.1,
  OR(L2528=84), 1.8,
  OR(L2528=86), 1.5,
  OR(L2528=88), 1.2,
  OR(L2528=90), 0.9,
  OR(L2528=92), 0.6,
  TRUE, "无效"
)</f>
        <v>0.9</v>
      </c>
      <c r="R2528" s="13">
        <f t="shared" ca="1" si="558"/>
        <v>3.1</v>
      </c>
      <c r="T2528" s="13">
        <f t="shared" ca="1" si="559"/>
        <v>1</v>
      </c>
      <c r="U2528" s="13"/>
    </row>
    <row r="2529" spans="1:21" x14ac:dyDescent="0.2">
      <c r="A2529" s="13">
        <v>2528</v>
      </c>
      <c r="B2529" s="13">
        <f t="shared" ca="1" si="547"/>
        <v>2</v>
      </c>
      <c r="C2529" s="14">
        <f t="shared" ca="1" si="548"/>
        <v>1</v>
      </c>
      <c r="D2529" s="15">
        <f t="shared" ca="1" si="549"/>
        <v>8.15</v>
      </c>
      <c r="E2529" s="13">
        <f t="shared" ca="1" si="550"/>
        <v>3</v>
      </c>
      <c r="F2529" s="2">
        <f t="shared" ca="1" si="551"/>
        <v>1</v>
      </c>
      <c r="G2529" s="16">
        <f t="shared" ca="1" si="546"/>
        <v>1.8</v>
      </c>
      <c r="I2529" s="13">
        <f t="shared" ca="1" si="552"/>
        <v>618</v>
      </c>
      <c r="J2529" s="14">
        <f t="shared" ca="1" si="553"/>
        <v>12</v>
      </c>
      <c r="K2529" s="14">
        <f t="shared" ca="1" si="554"/>
        <v>3</v>
      </c>
      <c r="L2529" s="14">
        <f t="shared" ca="1" si="555"/>
        <v>86</v>
      </c>
      <c r="M2529" s="13">
        <f t="shared" ca="1" si="556"/>
        <v>2</v>
      </c>
      <c r="N2529" s="13" t="str">
        <f t="shared" ca="1" si="557"/>
        <v>2</v>
      </c>
      <c r="P2529" s="13" cm="1">
        <f t="array" aca="1" ref="P2529" ca="1">_xlfn.IFS(
  OR(K2529=1,K2529=2), 1,
  OR(K2529=3,K2529=4), 1.3,
  OR(K2529=5,K2529=6), 1.6,
  OR(K2529=7,K2529=8), 1.9,
  OR(K2529=9,K2529=10), 2.2,
  OR(K2529=11,K2529=12), 2.5,
  TRUE, "无效"
)</f>
        <v>1.3</v>
      </c>
      <c r="Q2529" s="13" cm="1">
        <f t="array" aca="1" ref="Q2529" ca="1">_xlfn.IFS(
  OR(L2529=2), 4,
  OR(L2529=4), 3.8,
  OR(L2529=6), 3.6,
  OR(L2529=8), 3.4,
  OR(L2529=10), 3.2,
  OR(L2529=12), 3,
  OR(L2529=14), 2.8,
  OR(L2529=16), 2.6,
  OR(L2529=18), 2.4,
  OR(L2529=82), 2.1,
  OR(L2529=84), 1.8,
  OR(L2529=86), 1.5,
  OR(L2529=88), 1.2,
  OR(L2529=90), 0.9,
  OR(L2529=92), 0.6,
  TRUE, "无效"
)</f>
        <v>1.5</v>
      </c>
      <c r="R2529" s="13">
        <f t="shared" ca="1" si="558"/>
        <v>2.8</v>
      </c>
      <c r="T2529" s="13">
        <f t="shared" ca="1" si="559"/>
        <v>1</v>
      </c>
      <c r="U2529" s="13"/>
    </row>
    <row r="2530" spans="1:21" x14ac:dyDescent="0.2">
      <c r="A2530" s="13">
        <v>2529</v>
      </c>
      <c r="B2530" s="13">
        <f t="shared" ca="1" si="547"/>
        <v>1</v>
      </c>
      <c r="C2530" s="14">
        <f t="shared" ca="1" si="548"/>
        <v>2</v>
      </c>
      <c r="D2530" s="15">
        <f t="shared" ca="1" si="549"/>
        <v>11.96</v>
      </c>
      <c r="E2530" s="13">
        <f t="shared" ca="1" si="550"/>
        <v>3</v>
      </c>
      <c r="F2530" s="2">
        <f t="shared" ca="1" si="551"/>
        <v>5</v>
      </c>
      <c r="G2530" s="16">
        <f t="shared" ca="1" si="546"/>
        <v>1.58</v>
      </c>
      <c r="I2530" s="13">
        <f t="shared" ca="1" si="552"/>
        <v>646</v>
      </c>
      <c r="J2530" s="14">
        <f t="shared" ca="1" si="553"/>
        <v>35</v>
      </c>
      <c r="K2530" s="14">
        <f t="shared" ca="1" si="554"/>
        <v>4</v>
      </c>
      <c r="L2530" s="14">
        <f t="shared" ca="1" si="555"/>
        <v>8</v>
      </c>
      <c r="M2530" s="13">
        <f t="shared" ca="1" si="556"/>
        <v>1</v>
      </c>
      <c r="N2530" s="13" t="str">
        <f t="shared" ca="1" si="557"/>
        <v>4</v>
      </c>
      <c r="P2530" s="13" cm="1">
        <f t="array" aca="1" ref="P2530" ca="1">_xlfn.IFS(
  OR(K2530=1,K2530=2), 1,
  OR(K2530=3,K2530=4), 1.3,
  OR(K2530=5,K2530=6), 1.6,
  OR(K2530=7,K2530=8), 1.9,
  OR(K2530=9,K2530=10), 2.2,
  OR(K2530=11,K2530=12), 2.5,
  TRUE, "无效"
)</f>
        <v>1.3</v>
      </c>
      <c r="Q2530" s="13" cm="1">
        <f t="array" aca="1" ref="Q2530" ca="1">_xlfn.IFS(
  OR(L2530=2), 4,
  OR(L2530=4), 3.8,
  OR(L2530=6), 3.6,
  OR(L2530=8), 3.4,
  OR(L2530=10), 3.2,
  OR(L2530=12), 3,
  OR(L2530=14), 2.8,
  OR(L2530=16), 2.6,
  OR(L2530=18), 2.4,
  OR(L2530=82), 2.1,
  OR(L2530=84), 1.8,
  OR(L2530=86), 1.5,
  OR(L2530=88), 1.2,
  OR(L2530=90), 0.9,
  OR(L2530=92), 0.6,
  TRUE, "无效"
)</f>
        <v>3.4</v>
      </c>
      <c r="R2530" s="13">
        <f t="shared" ca="1" si="558"/>
        <v>4.7</v>
      </c>
      <c r="T2530" s="13">
        <f t="shared" ca="1" si="559"/>
        <v>1</v>
      </c>
      <c r="U2530" s="13"/>
    </row>
    <row r="2531" spans="1:21" x14ac:dyDescent="0.2">
      <c r="A2531" s="13">
        <v>2530</v>
      </c>
      <c r="B2531" s="13">
        <f t="shared" ca="1" si="547"/>
        <v>1</v>
      </c>
      <c r="C2531" s="14">
        <f t="shared" ca="1" si="548"/>
        <v>1</v>
      </c>
      <c r="D2531" s="15">
        <f t="shared" ca="1" si="549"/>
        <v>11.02</v>
      </c>
      <c r="E2531" s="13">
        <f t="shared" ca="1" si="550"/>
        <v>3</v>
      </c>
      <c r="F2531" s="2">
        <f t="shared" ca="1" si="551"/>
        <v>4</v>
      </c>
      <c r="G2531" s="16">
        <f t="shared" ca="1" si="546"/>
        <v>1.66</v>
      </c>
      <c r="I2531" s="13">
        <f t="shared" ca="1" si="552"/>
        <v>602</v>
      </c>
      <c r="J2531" s="14">
        <f t="shared" ca="1" si="553"/>
        <v>25</v>
      </c>
      <c r="K2531" s="14">
        <f t="shared" ca="1" si="554"/>
        <v>4</v>
      </c>
      <c r="L2531" s="14">
        <f t="shared" ca="1" si="555"/>
        <v>90</v>
      </c>
      <c r="M2531" s="13">
        <f t="shared" ca="1" si="556"/>
        <v>2</v>
      </c>
      <c r="N2531" s="13" t="str">
        <f t="shared" ca="1" si="557"/>
        <v>3</v>
      </c>
      <c r="P2531" s="13" cm="1">
        <f t="array" aca="1" ref="P2531" ca="1">_xlfn.IFS(
  OR(K2531=1,K2531=2), 1,
  OR(K2531=3,K2531=4), 1.3,
  OR(K2531=5,K2531=6), 1.6,
  OR(K2531=7,K2531=8), 1.9,
  OR(K2531=9,K2531=10), 2.2,
  OR(K2531=11,K2531=12), 2.5,
  TRUE, "无效"
)</f>
        <v>1.3</v>
      </c>
      <c r="Q2531" s="13" cm="1">
        <f t="array" aca="1" ref="Q2531" ca="1">_xlfn.IFS(
  OR(L2531=2), 4,
  OR(L2531=4), 3.8,
  OR(L2531=6), 3.6,
  OR(L2531=8), 3.4,
  OR(L2531=10), 3.2,
  OR(L2531=12), 3,
  OR(L2531=14), 2.8,
  OR(L2531=16), 2.6,
  OR(L2531=18), 2.4,
  OR(L2531=82), 2.1,
  OR(L2531=84), 1.8,
  OR(L2531=86), 1.5,
  OR(L2531=88), 1.2,
  OR(L2531=90), 0.9,
  OR(L2531=92), 0.6,
  TRUE, "无效"
)</f>
        <v>0.9</v>
      </c>
      <c r="R2531" s="13">
        <f t="shared" ca="1" si="558"/>
        <v>2.2000000000000002</v>
      </c>
      <c r="T2531" s="13">
        <f t="shared" ca="1" si="559"/>
        <v>1</v>
      </c>
      <c r="U2531" s="13"/>
    </row>
    <row r="2532" spans="1:21" x14ac:dyDescent="0.2">
      <c r="A2532" s="13">
        <v>2531</v>
      </c>
      <c r="B2532" s="13">
        <f t="shared" ca="1" si="547"/>
        <v>3</v>
      </c>
      <c r="C2532" s="14">
        <f t="shared" ca="1" si="548"/>
        <v>2</v>
      </c>
      <c r="D2532" s="15">
        <f t="shared" ca="1" si="549"/>
        <v>0.34</v>
      </c>
      <c r="E2532" s="13">
        <f t="shared" ca="1" si="550"/>
        <v>2</v>
      </c>
      <c r="F2532" s="2">
        <f t="shared" ca="1" si="551"/>
        <v>7</v>
      </c>
      <c r="G2532" s="16">
        <f t="shared" ca="1" si="546"/>
        <v>1.37</v>
      </c>
      <c r="I2532" s="13">
        <f t="shared" ca="1" si="552"/>
        <v>715</v>
      </c>
      <c r="J2532" s="14">
        <f t="shared" ca="1" si="553"/>
        <v>38</v>
      </c>
      <c r="K2532" s="14">
        <f t="shared" ca="1" si="554"/>
        <v>3</v>
      </c>
      <c r="L2532" s="14">
        <f t="shared" ca="1" si="555"/>
        <v>2</v>
      </c>
      <c r="M2532" s="13">
        <f t="shared" ca="1" si="556"/>
        <v>1</v>
      </c>
      <c r="N2532" s="13" t="str">
        <f t="shared" ca="1" si="557"/>
        <v>4</v>
      </c>
      <c r="P2532" s="13" cm="1">
        <f t="array" aca="1" ref="P2532" ca="1">_xlfn.IFS(
  OR(K2532=1,K2532=2), 1,
  OR(K2532=3,K2532=4), 1.3,
  OR(K2532=5,K2532=6), 1.6,
  OR(K2532=7,K2532=8), 1.9,
  OR(K2532=9,K2532=10), 2.2,
  OR(K2532=11,K2532=12), 2.5,
  TRUE, "无效"
)</f>
        <v>1.3</v>
      </c>
      <c r="Q2532" s="13" cm="1">
        <f t="array" aca="1" ref="Q2532" ca="1">_xlfn.IFS(
  OR(L2532=2), 4,
  OR(L2532=4), 3.8,
  OR(L2532=6), 3.6,
  OR(L2532=8), 3.4,
  OR(L2532=10), 3.2,
  OR(L2532=12), 3,
  OR(L2532=14), 2.8,
  OR(L2532=16), 2.6,
  OR(L2532=18), 2.4,
  OR(L2532=82), 2.1,
  OR(L2532=84), 1.8,
  OR(L2532=86), 1.5,
  OR(L2532=88), 1.2,
  OR(L2532=90), 0.9,
  OR(L2532=92), 0.6,
  TRUE, "无效"
)</f>
        <v>4</v>
      </c>
      <c r="R2532" s="13">
        <f t="shared" ca="1" si="558"/>
        <v>5.3</v>
      </c>
      <c r="T2532" s="13">
        <f t="shared" ca="1" si="559"/>
        <v>0</v>
      </c>
      <c r="U2532" s="13"/>
    </row>
    <row r="2533" spans="1:21" x14ac:dyDescent="0.2">
      <c r="A2533" s="13">
        <v>2532</v>
      </c>
      <c r="B2533" s="13">
        <f t="shared" ca="1" si="547"/>
        <v>3</v>
      </c>
      <c r="C2533" s="14">
        <f t="shared" ca="1" si="548"/>
        <v>1</v>
      </c>
      <c r="D2533" s="15">
        <f t="shared" ca="1" si="549"/>
        <v>3.73</v>
      </c>
      <c r="E2533" s="13">
        <f t="shared" ca="1" si="550"/>
        <v>1</v>
      </c>
      <c r="F2533" s="2">
        <f t="shared" ca="1" si="551"/>
        <v>2</v>
      </c>
      <c r="G2533" s="16">
        <f t="shared" ca="1" si="546"/>
        <v>2.0099999999999998</v>
      </c>
      <c r="I2533" s="13">
        <f t="shared" ca="1" si="552"/>
        <v>784</v>
      </c>
      <c r="J2533" s="14">
        <f t="shared" ca="1" si="553"/>
        <v>10</v>
      </c>
      <c r="K2533" s="14">
        <f t="shared" ca="1" si="554"/>
        <v>1</v>
      </c>
      <c r="L2533" s="14">
        <f t="shared" ca="1" si="555"/>
        <v>90</v>
      </c>
      <c r="M2533" s="13">
        <f t="shared" ca="1" si="556"/>
        <v>2</v>
      </c>
      <c r="N2533" s="13" t="str">
        <f t="shared" ca="1" si="557"/>
        <v>1</v>
      </c>
      <c r="P2533" s="13" cm="1">
        <f t="array" aca="1" ref="P2533" ca="1">_xlfn.IFS(
  OR(K2533=1,K2533=2), 1,
  OR(K2533=3,K2533=4), 1.3,
  OR(K2533=5,K2533=6), 1.6,
  OR(K2533=7,K2533=8), 1.9,
  OR(K2533=9,K2533=10), 2.2,
  OR(K2533=11,K2533=12), 2.5,
  TRUE, "无效"
)</f>
        <v>1</v>
      </c>
      <c r="Q2533" s="13" cm="1">
        <f t="array" aca="1" ref="Q2533" ca="1">_xlfn.IFS(
  OR(L2533=2), 4,
  OR(L2533=4), 3.8,
  OR(L2533=6), 3.6,
  OR(L2533=8), 3.4,
  OR(L2533=10), 3.2,
  OR(L2533=12), 3,
  OR(L2533=14), 2.8,
  OR(L2533=16), 2.6,
  OR(L2533=18), 2.4,
  OR(L2533=82), 2.1,
  OR(L2533=84), 1.8,
  OR(L2533=86), 1.5,
  OR(L2533=88), 1.2,
  OR(L2533=90), 0.9,
  OR(L2533=92), 0.6,
  TRUE, "无效"
)</f>
        <v>0.9</v>
      </c>
      <c r="R2533" s="13">
        <f t="shared" ca="1" si="558"/>
        <v>1.9</v>
      </c>
      <c r="T2533" s="13">
        <f t="shared" ca="1" si="559"/>
        <v>0</v>
      </c>
      <c r="U2533" s="13"/>
    </row>
    <row r="2534" spans="1:21" x14ac:dyDescent="0.2">
      <c r="A2534" s="13">
        <v>2533</v>
      </c>
      <c r="B2534" s="13">
        <f t="shared" ca="1" si="547"/>
        <v>1</v>
      </c>
      <c r="C2534" s="14">
        <f t="shared" ca="1" si="548"/>
        <v>2</v>
      </c>
      <c r="D2534" s="15">
        <f t="shared" ca="1" si="549"/>
        <v>9.75</v>
      </c>
      <c r="E2534" s="13">
        <f t="shared" ca="1" si="550"/>
        <v>3</v>
      </c>
      <c r="F2534" s="2">
        <f t="shared" ca="1" si="551"/>
        <v>10</v>
      </c>
      <c r="G2534" s="16">
        <f t="shared" ca="1" si="546"/>
        <v>1.79</v>
      </c>
      <c r="I2534" s="13">
        <f t="shared" ca="1" si="552"/>
        <v>635</v>
      </c>
      <c r="J2534" s="14">
        <f t="shared" ca="1" si="553"/>
        <v>13</v>
      </c>
      <c r="K2534" s="14">
        <f t="shared" ca="1" si="554"/>
        <v>2</v>
      </c>
      <c r="L2534" s="14">
        <f t="shared" ca="1" si="555"/>
        <v>18</v>
      </c>
      <c r="M2534" s="13">
        <f t="shared" ca="1" si="556"/>
        <v>1</v>
      </c>
      <c r="N2534" s="13" t="str">
        <f t="shared" ca="1" si="557"/>
        <v>2</v>
      </c>
      <c r="P2534" s="13" cm="1">
        <f t="array" aca="1" ref="P2534" ca="1">_xlfn.IFS(
  OR(K2534=1,K2534=2), 1,
  OR(K2534=3,K2534=4), 1.3,
  OR(K2534=5,K2534=6), 1.6,
  OR(K2534=7,K2534=8), 1.9,
  OR(K2534=9,K2534=10), 2.2,
  OR(K2534=11,K2534=12), 2.5,
  TRUE, "无效"
)</f>
        <v>1</v>
      </c>
      <c r="Q2534" s="13" cm="1">
        <f t="array" aca="1" ref="Q2534" ca="1">_xlfn.IFS(
  OR(L2534=2), 4,
  OR(L2534=4), 3.8,
  OR(L2534=6), 3.6,
  OR(L2534=8), 3.4,
  OR(L2534=10), 3.2,
  OR(L2534=12), 3,
  OR(L2534=14), 2.8,
  OR(L2534=16), 2.6,
  OR(L2534=18), 2.4,
  OR(L2534=82), 2.1,
  OR(L2534=84), 1.8,
  OR(L2534=86), 1.5,
  OR(L2534=88), 1.2,
  OR(L2534=90), 0.9,
  OR(L2534=92), 0.6,
  TRUE, "无效"
)</f>
        <v>2.4</v>
      </c>
      <c r="R2534" s="13">
        <f t="shared" ca="1" si="558"/>
        <v>3.4</v>
      </c>
      <c r="T2534" s="13">
        <f t="shared" ca="1" si="559"/>
        <v>1</v>
      </c>
      <c r="U2534" s="13"/>
    </row>
    <row r="2535" spans="1:21" x14ac:dyDescent="0.2">
      <c r="A2535" s="13">
        <v>2534</v>
      </c>
      <c r="B2535" s="13">
        <f t="shared" ca="1" si="547"/>
        <v>1</v>
      </c>
      <c r="C2535" s="14">
        <f t="shared" ca="1" si="548"/>
        <v>2</v>
      </c>
      <c r="D2535" s="15">
        <f t="shared" ca="1" si="549"/>
        <v>5.05</v>
      </c>
      <c r="E2535" s="13">
        <f t="shared" ca="1" si="550"/>
        <v>1</v>
      </c>
      <c r="F2535" s="2">
        <f t="shared" ca="1" si="551"/>
        <v>3</v>
      </c>
      <c r="G2535" s="16">
        <f t="shared" ca="1" si="546"/>
        <v>1.97</v>
      </c>
      <c r="I2535" s="13">
        <f t="shared" ca="1" si="552"/>
        <v>747</v>
      </c>
      <c r="J2535" s="14">
        <f t="shared" ca="1" si="553"/>
        <v>29</v>
      </c>
      <c r="K2535" s="14">
        <f t="shared" ca="1" si="554"/>
        <v>7</v>
      </c>
      <c r="L2535" s="14">
        <f t="shared" ca="1" si="555"/>
        <v>12</v>
      </c>
      <c r="M2535" s="13">
        <f t="shared" ca="1" si="556"/>
        <v>1</v>
      </c>
      <c r="N2535" s="13" t="str">
        <f t="shared" ca="1" si="557"/>
        <v>3</v>
      </c>
      <c r="P2535" s="13" cm="1">
        <f t="array" aca="1" ref="P2535" ca="1">_xlfn.IFS(
  OR(K2535=1,K2535=2), 1,
  OR(K2535=3,K2535=4), 1.3,
  OR(K2535=5,K2535=6), 1.6,
  OR(K2535=7,K2535=8), 1.9,
  OR(K2535=9,K2535=10), 2.2,
  OR(K2535=11,K2535=12), 2.5,
  TRUE, "无效"
)</f>
        <v>1.9</v>
      </c>
      <c r="Q2535" s="13" cm="1">
        <f t="array" aca="1" ref="Q2535" ca="1">_xlfn.IFS(
  OR(L2535=2), 4,
  OR(L2535=4), 3.8,
  OR(L2535=6), 3.6,
  OR(L2535=8), 3.4,
  OR(L2535=10), 3.2,
  OR(L2535=12), 3,
  OR(L2535=14), 2.8,
  OR(L2535=16), 2.6,
  OR(L2535=18), 2.4,
  OR(L2535=82), 2.1,
  OR(L2535=84), 1.8,
  OR(L2535=86), 1.5,
  OR(L2535=88), 1.2,
  OR(L2535=90), 0.9,
  OR(L2535=92), 0.6,
  TRUE, "无效"
)</f>
        <v>3</v>
      </c>
      <c r="R2535" s="13">
        <f t="shared" ca="1" si="558"/>
        <v>4.9000000000000004</v>
      </c>
      <c r="T2535" s="13">
        <f t="shared" ca="1" si="559"/>
        <v>0</v>
      </c>
      <c r="U2535" s="13"/>
    </row>
    <row r="2536" spans="1:21" x14ac:dyDescent="0.2">
      <c r="A2536" s="13">
        <v>2535</v>
      </c>
      <c r="B2536" s="13">
        <f t="shared" ca="1" si="547"/>
        <v>2</v>
      </c>
      <c r="C2536" s="14">
        <f t="shared" ca="1" si="548"/>
        <v>1</v>
      </c>
      <c r="D2536" s="15">
        <f t="shared" ca="1" si="549"/>
        <v>3.51</v>
      </c>
      <c r="E2536" s="13">
        <f t="shared" ca="1" si="550"/>
        <v>1</v>
      </c>
      <c r="F2536" s="2">
        <f t="shared" ca="1" si="551"/>
        <v>2</v>
      </c>
      <c r="G2536" s="16">
        <f t="shared" ca="1" si="546"/>
        <v>1.94</v>
      </c>
      <c r="I2536" s="13">
        <f t="shared" ca="1" si="552"/>
        <v>653</v>
      </c>
      <c r="J2536" s="14">
        <f t="shared" ca="1" si="553"/>
        <v>12</v>
      </c>
      <c r="K2536" s="14">
        <f t="shared" ca="1" si="554"/>
        <v>12</v>
      </c>
      <c r="L2536" s="14">
        <f t="shared" ca="1" si="555"/>
        <v>6</v>
      </c>
      <c r="M2536" s="13">
        <f t="shared" ca="1" si="556"/>
        <v>1</v>
      </c>
      <c r="N2536" s="13" t="str">
        <f t="shared" ca="1" si="557"/>
        <v>2</v>
      </c>
      <c r="P2536" s="13" cm="1">
        <f t="array" aca="1" ref="P2536" ca="1">_xlfn.IFS(
  OR(K2536=1,K2536=2), 1,
  OR(K2536=3,K2536=4), 1.3,
  OR(K2536=5,K2536=6), 1.6,
  OR(K2536=7,K2536=8), 1.9,
  OR(K2536=9,K2536=10), 2.2,
  OR(K2536=11,K2536=12), 2.5,
  TRUE, "无效"
)</f>
        <v>2.5</v>
      </c>
      <c r="Q2536" s="13" cm="1">
        <f t="array" aca="1" ref="Q2536" ca="1">_xlfn.IFS(
  OR(L2536=2), 4,
  OR(L2536=4), 3.8,
  OR(L2536=6), 3.6,
  OR(L2536=8), 3.4,
  OR(L2536=10), 3.2,
  OR(L2536=12), 3,
  OR(L2536=14), 2.8,
  OR(L2536=16), 2.6,
  OR(L2536=18), 2.4,
  OR(L2536=82), 2.1,
  OR(L2536=84), 1.8,
  OR(L2536=86), 1.5,
  OR(L2536=88), 1.2,
  OR(L2536=90), 0.9,
  OR(L2536=92), 0.6,
  TRUE, "无效"
)</f>
        <v>3.6</v>
      </c>
      <c r="R2536" s="13">
        <f t="shared" ca="1" si="558"/>
        <v>6.1</v>
      </c>
      <c r="T2536" s="13">
        <f t="shared" ca="1" si="559"/>
        <v>0</v>
      </c>
      <c r="U2536" s="13"/>
    </row>
    <row r="2537" spans="1:21" x14ac:dyDescent="0.2">
      <c r="A2537" s="13">
        <v>2536</v>
      </c>
      <c r="B2537" s="13">
        <f t="shared" ca="1" si="547"/>
        <v>1</v>
      </c>
      <c r="C2537" s="14">
        <f t="shared" ca="1" si="548"/>
        <v>2</v>
      </c>
      <c r="D2537" s="15">
        <f t="shared" ca="1" si="549"/>
        <v>2.92</v>
      </c>
      <c r="E2537" s="13">
        <f t="shared" ca="1" si="550"/>
        <v>1</v>
      </c>
      <c r="F2537" s="2">
        <f t="shared" ca="1" si="551"/>
        <v>3</v>
      </c>
      <c r="G2537" s="16">
        <f t="shared" ca="1" si="546"/>
        <v>2.06</v>
      </c>
      <c r="I2537" s="13">
        <f t="shared" ca="1" si="552"/>
        <v>692</v>
      </c>
      <c r="J2537" s="14">
        <f t="shared" ca="1" si="553"/>
        <v>17</v>
      </c>
      <c r="K2537" s="14">
        <f t="shared" ca="1" si="554"/>
        <v>12</v>
      </c>
      <c r="L2537" s="14">
        <f t="shared" ca="1" si="555"/>
        <v>88</v>
      </c>
      <c r="M2537" s="13">
        <f t="shared" ca="1" si="556"/>
        <v>2</v>
      </c>
      <c r="N2537" s="13" t="str">
        <f t="shared" ca="1" si="557"/>
        <v>2</v>
      </c>
      <c r="P2537" s="13" cm="1">
        <f t="array" aca="1" ref="P2537" ca="1">_xlfn.IFS(
  OR(K2537=1,K2537=2), 1,
  OR(K2537=3,K2537=4), 1.3,
  OR(K2537=5,K2537=6), 1.6,
  OR(K2537=7,K2537=8), 1.9,
  OR(K2537=9,K2537=10), 2.2,
  OR(K2537=11,K2537=12), 2.5,
  TRUE, "无效"
)</f>
        <v>2.5</v>
      </c>
      <c r="Q2537" s="13" cm="1">
        <f t="array" aca="1" ref="Q2537" ca="1">_xlfn.IFS(
  OR(L2537=2), 4,
  OR(L2537=4), 3.8,
  OR(L2537=6), 3.6,
  OR(L2537=8), 3.4,
  OR(L2537=10), 3.2,
  OR(L2537=12), 3,
  OR(L2537=14), 2.8,
  OR(L2537=16), 2.6,
  OR(L2537=18), 2.4,
  OR(L2537=82), 2.1,
  OR(L2537=84), 1.8,
  OR(L2537=86), 1.5,
  OR(L2537=88), 1.2,
  OR(L2537=90), 0.9,
  OR(L2537=92), 0.6,
  TRUE, "无效"
)</f>
        <v>1.2</v>
      </c>
      <c r="R2537" s="13">
        <f t="shared" ca="1" si="558"/>
        <v>3.7</v>
      </c>
      <c r="T2537" s="13">
        <f t="shared" ca="1" si="559"/>
        <v>0</v>
      </c>
      <c r="U2537" s="13"/>
    </row>
    <row r="2538" spans="1:21" x14ac:dyDescent="0.2">
      <c r="A2538" s="13">
        <v>2537</v>
      </c>
      <c r="B2538" s="13">
        <f t="shared" ca="1" si="547"/>
        <v>2</v>
      </c>
      <c r="C2538" s="14">
        <f t="shared" ca="1" si="548"/>
        <v>1</v>
      </c>
      <c r="D2538" s="15">
        <f t="shared" ca="1" si="549"/>
        <v>7.36</v>
      </c>
      <c r="E2538" s="13">
        <f t="shared" ca="1" si="550"/>
        <v>3</v>
      </c>
      <c r="F2538" s="2">
        <f t="shared" ca="1" si="551"/>
        <v>7</v>
      </c>
      <c r="G2538" s="16">
        <f t="shared" ca="1" si="546"/>
        <v>1.69</v>
      </c>
      <c r="I2538" s="13">
        <f t="shared" ca="1" si="552"/>
        <v>768</v>
      </c>
      <c r="J2538" s="14">
        <f t="shared" ca="1" si="553"/>
        <v>16</v>
      </c>
      <c r="K2538" s="14">
        <f t="shared" ca="1" si="554"/>
        <v>8</v>
      </c>
      <c r="L2538" s="14">
        <f t="shared" ca="1" si="555"/>
        <v>14</v>
      </c>
      <c r="M2538" s="13">
        <f t="shared" ca="1" si="556"/>
        <v>1</v>
      </c>
      <c r="N2538" s="13" t="str">
        <f t="shared" ca="1" si="557"/>
        <v>2</v>
      </c>
      <c r="P2538" s="13" cm="1">
        <f t="array" aca="1" ref="P2538" ca="1">_xlfn.IFS(
  OR(K2538=1,K2538=2), 1,
  OR(K2538=3,K2538=4), 1.3,
  OR(K2538=5,K2538=6), 1.6,
  OR(K2538=7,K2538=8), 1.9,
  OR(K2538=9,K2538=10), 2.2,
  OR(K2538=11,K2538=12), 2.5,
  TRUE, "无效"
)</f>
        <v>1.9</v>
      </c>
      <c r="Q2538" s="13" cm="1">
        <f t="array" aca="1" ref="Q2538" ca="1">_xlfn.IFS(
  OR(L2538=2), 4,
  OR(L2538=4), 3.8,
  OR(L2538=6), 3.6,
  OR(L2538=8), 3.4,
  OR(L2538=10), 3.2,
  OR(L2538=12), 3,
  OR(L2538=14), 2.8,
  OR(L2538=16), 2.6,
  OR(L2538=18), 2.4,
  OR(L2538=82), 2.1,
  OR(L2538=84), 1.8,
  OR(L2538=86), 1.5,
  OR(L2538=88), 1.2,
  OR(L2538=90), 0.9,
  OR(L2538=92), 0.6,
  TRUE, "无效"
)</f>
        <v>2.8</v>
      </c>
      <c r="R2538" s="13">
        <f t="shared" ca="1" si="558"/>
        <v>4.6999999999999993</v>
      </c>
      <c r="T2538" s="13">
        <f t="shared" ca="1" si="559"/>
        <v>1</v>
      </c>
      <c r="U2538" s="13"/>
    </row>
    <row r="2539" spans="1:21" x14ac:dyDescent="0.2">
      <c r="A2539" s="13">
        <v>2538</v>
      </c>
      <c r="B2539" s="13">
        <f t="shared" ca="1" si="547"/>
        <v>3</v>
      </c>
      <c r="C2539" s="14">
        <f t="shared" ca="1" si="548"/>
        <v>2</v>
      </c>
      <c r="D2539" s="15">
        <f t="shared" ca="1" si="549"/>
        <v>1.77</v>
      </c>
      <c r="E2539" s="13">
        <f t="shared" ca="1" si="550"/>
        <v>2</v>
      </c>
      <c r="F2539" s="2">
        <f t="shared" ca="1" si="551"/>
        <v>3</v>
      </c>
      <c r="G2539" s="16">
        <f t="shared" ca="1" si="546"/>
        <v>1.28</v>
      </c>
      <c r="I2539" s="13">
        <f t="shared" ca="1" si="552"/>
        <v>600</v>
      </c>
      <c r="J2539" s="14">
        <f t="shared" ca="1" si="553"/>
        <v>24</v>
      </c>
      <c r="K2539" s="14">
        <f t="shared" ca="1" si="554"/>
        <v>2</v>
      </c>
      <c r="L2539" s="14">
        <f t="shared" ca="1" si="555"/>
        <v>90</v>
      </c>
      <c r="M2539" s="13">
        <f t="shared" ca="1" si="556"/>
        <v>2</v>
      </c>
      <c r="N2539" s="13" t="str">
        <f t="shared" ca="1" si="557"/>
        <v>3</v>
      </c>
      <c r="P2539" s="13" cm="1">
        <f t="array" aca="1" ref="P2539" ca="1">_xlfn.IFS(
  OR(K2539=1,K2539=2), 1,
  OR(K2539=3,K2539=4), 1.3,
  OR(K2539=5,K2539=6), 1.6,
  OR(K2539=7,K2539=8), 1.9,
  OR(K2539=9,K2539=10), 2.2,
  OR(K2539=11,K2539=12), 2.5,
  TRUE, "无效"
)</f>
        <v>1</v>
      </c>
      <c r="Q2539" s="13" cm="1">
        <f t="array" aca="1" ref="Q2539" ca="1">_xlfn.IFS(
  OR(L2539=2), 4,
  OR(L2539=4), 3.8,
  OR(L2539=6), 3.6,
  OR(L2539=8), 3.4,
  OR(L2539=10), 3.2,
  OR(L2539=12), 3,
  OR(L2539=14), 2.8,
  OR(L2539=16), 2.6,
  OR(L2539=18), 2.4,
  OR(L2539=82), 2.1,
  OR(L2539=84), 1.8,
  OR(L2539=86), 1.5,
  OR(L2539=88), 1.2,
  OR(L2539=90), 0.9,
  OR(L2539=92), 0.6,
  TRUE, "无效"
)</f>
        <v>0.9</v>
      </c>
      <c r="R2539" s="13">
        <f t="shared" ca="1" si="558"/>
        <v>1.9</v>
      </c>
      <c r="T2539" s="13">
        <f t="shared" ca="1" si="559"/>
        <v>0</v>
      </c>
      <c r="U2539" s="13"/>
    </row>
    <row r="2540" spans="1:21" x14ac:dyDescent="0.2">
      <c r="A2540" s="13">
        <v>2539</v>
      </c>
      <c r="B2540" s="13">
        <f t="shared" ca="1" si="547"/>
        <v>2</v>
      </c>
      <c r="C2540" s="14">
        <f t="shared" ca="1" si="548"/>
        <v>2</v>
      </c>
      <c r="D2540" s="15">
        <f t="shared" ca="1" si="549"/>
        <v>7.39</v>
      </c>
      <c r="E2540" s="13">
        <f t="shared" ca="1" si="550"/>
        <v>3</v>
      </c>
      <c r="F2540" s="2">
        <f t="shared" ca="1" si="551"/>
        <v>5</v>
      </c>
      <c r="G2540" s="16">
        <f t="shared" ca="1" si="546"/>
        <v>1.77</v>
      </c>
      <c r="I2540" s="13">
        <f t="shared" ca="1" si="552"/>
        <v>670</v>
      </c>
      <c r="J2540" s="14">
        <f t="shared" ca="1" si="553"/>
        <v>40</v>
      </c>
      <c r="K2540" s="14">
        <f t="shared" ca="1" si="554"/>
        <v>2</v>
      </c>
      <c r="L2540" s="14">
        <f t="shared" ca="1" si="555"/>
        <v>92</v>
      </c>
      <c r="M2540" s="13">
        <f t="shared" ca="1" si="556"/>
        <v>2</v>
      </c>
      <c r="N2540" s="13" t="str">
        <f t="shared" ca="1" si="557"/>
        <v>4</v>
      </c>
      <c r="P2540" s="13" cm="1">
        <f t="array" aca="1" ref="P2540" ca="1">_xlfn.IFS(
  OR(K2540=1,K2540=2), 1,
  OR(K2540=3,K2540=4), 1.3,
  OR(K2540=5,K2540=6), 1.6,
  OR(K2540=7,K2540=8), 1.9,
  OR(K2540=9,K2540=10), 2.2,
  OR(K2540=11,K2540=12), 2.5,
  TRUE, "无效"
)</f>
        <v>1</v>
      </c>
      <c r="Q2540" s="13" cm="1">
        <f t="array" aca="1" ref="Q2540" ca="1">_xlfn.IFS(
  OR(L2540=2), 4,
  OR(L2540=4), 3.8,
  OR(L2540=6), 3.6,
  OR(L2540=8), 3.4,
  OR(L2540=10), 3.2,
  OR(L2540=12), 3,
  OR(L2540=14), 2.8,
  OR(L2540=16), 2.6,
  OR(L2540=18), 2.4,
  OR(L2540=82), 2.1,
  OR(L2540=84), 1.8,
  OR(L2540=86), 1.5,
  OR(L2540=88), 1.2,
  OR(L2540=90), 0.9,
  OR(L2540=92), 0.6,
  TRUE, "无效"
)</f>
        <v>0.6</v>
      </c>
      <c r="R2540" s="13">
        <f t="shared" ca="1" si="558"/>
        <v>1.6</v>
      </c>
      <c r="T2540" s="13">
        <f t="shared" ca="1" si="559"/>
        <v>1</v>
      </c>
      <c r="U2540" s="13"/>
    </row>
    <row r="2541" spans="1:21" x14ac:dyDescent="0.2">
      <c r="A2541" s="13">
        <v>2540</v>
      </c>
      <c r="B2541" s="13">
        <f t="shared" ca="1" si="547"/>
        <v>3</v>
      </c>
      <c r="C2541" s="14">
        <f t="shared" ca="1" si="548"/>
        <v>2</v>
      </c>
      <c r="D2541" s="15">
        <f t="shared" ca="1" si="549"/>
        <v>0.81</v>
      </c>
      <c r="E2541" s="13">
        <f t="shared" ca="1" si="550"/>
        <v>2</v>
      </c>
      <c r="F2541" s="2">
        <f t="shared" ca="1" si="551"/>
        <v>1</v>
      </c>
      <c r="G2541" s="16">
        <f t="shared" ca="1" si="546"/>
        <v>1.26</v>
      </c>
      <c r="I2541" s="13">
        <f t="shared" ca="1" si="552"/>
        <v>760</v>
      </c>
      <c r="J2541" s="14">
        <f t="shared" ca="1" si="553"/>
        <v>20</v>
      </c>
      <c r="K2541" s="14">
        <f t="shared" ca="1" si="554"/>
        <v>2</v>
      </c>
      <c r="L2541" s="14">
        <f t="shared" ca="1" si="555"/>
        <v>4</v>
      </c>
      <c r="M2541" s="13">
        <f t="shared" ca="1" si="556"/>
        <v>1</v>
      </c>
      <c r="N2541" s="13" t="str">
        <f t="shared" ca="1" si="557"/>
        <v>2</v>
      </c>
      <c r="P2541" s="13" cm="1">
        <f t="array" aca="1" ref="P2541" ca="1">_xlfn.IFS(
  OR(K2541=1,K2541=2), 1,
  OR(K2541=3,K2541=4), 1.3,
  OR(K2541=5,K2541=6), 1.6,
  OR(K2541=7,K2541=8), 1.9,
  OR(K2541=9,K2541=10), 2.2,
  OR(K2541=11,K2541=12), 2.5,
  TRUE, "无效"
)</f>
        <v>1</v>
      </c>
      <c r="Q2541" s="13" cm="1">
        <f t="array" aca="1" ref="Q2541" ca="1">_xlfn.IFS(
  OR(L2541=2), 4,
  OR(L2541=4), 3.8,
  OR(L2541=6), 3.6,
  OR(L2541=8), 3.4,
  OR(L2541=10), 3.2,
  OR(L2541=12), 3,
  OR(L2541=14), 2.8,
  OR(L2541=16), 2.6,
  OR(L2541=18), 2.4,
  OR(L2541=82), 2.1,
  OR(L2541=84), 1.8,
  OR(L2541=86), 1.5,
  OR(L2541=88), 1.2,
  OR(L2541=90), 0.9,
  OR(L2541=92), 0.6,
  TRUE, "无效"
)</f>
        <v>3.8</v>
      </c>
      <c r="R2541" s="13">
        <f t="shared" ca="1" si="558"/>
        <v>4.8</v>
      </c>
      <c r="T2541" s="13">
        <f t="shared" ca="1" si="559"/>
        <v>0</v>
      </c>
      <c r="U2541" s="13"/>
    </row>
    <row r="2542" spans="1:21" x14ac:dyDescent="0.2">
      <c r="A2542" s="13">
        <v>2541</v>
      </c>
      <c r="B2542" s="13">
        <f t="shared" ca="1" si="547"/>
        <v>3</v>
      </c>
      <c r="C2542" s="14">
        <f t="shared" ca="1" si="548"/>
        <v>2</v>
      </c>
      <c r="D2542" s="15">
        <f t="shared" ca="1" si="549"/>
        <v>1.18</v>
      </c>
      <c r="E2542" s="13">
        <f t="shared" ca="1" si="550"/>
        <v>2</v>
      </c>
      <c r="F2542" s="2">
        <f t="shared" ca="1" si="551"/>
        <v>5</v>
      </c>
      <c r="G2542" s="16">
        <f t="shared" ca="1" si="546"/>
        <v>1.2</v>
      </c>
      <c r="I2542" s="13">
        <f t="shared" ca="1" si="552"/>
        <v>775</v>
      </c>
      <c r="J2542" s="14">
        <f t="shared" ca="1" si="553"/>
        <v>26</v>
      </c>
      <c r="K2542" s="14">
        <f t="shared" ca="1" si="554"/>
        <v>11</v>
      </c>
      <c r="L2542" s="14">
        <f t="shared" ca="1" si="555"/>
        <v>88</v>
      </c>
      <c r="M2542" s="13">
        <f t="shared" ca="1" si="556"/>
        <v>2</v>
      </c>
      <c r="N2542" s="13" t="str">
        <f t="shared" ca="1" si="557"/>
        <v>3</v>
      </c>
      <c r="P2542" s="13" cm="1">
        <f t="array" aca="1" ref="P2542" ca="1">_xlfn.IFS(
  OR(K2542=1,K2542=2), 1,
  OR(K2542=3,K2542=4), 1.3,
  OR(K2542=5,K2542=6), 1.6,
  OR(K2542=7,K2542=8), 1.9,
  OR(K2542=9,K2542=10), 2.2,
  OR(K2542=11,K2542=12), 2.5,
  TRUE, "无效"
)</f>
        <v>2.5</v>
      </c>
      <c r="Q2542" s="13" cm="1">
        <f t="array" aca="1" ref="Q2542" ca="1">_xlfn.IFS(
  OR(L2542=2), 4,
  OR(L2542=4), 3.8,
  OR(L2542=6), 3.6,
  OR(L2542=8), 3.4,
  OR(L2542=10), 3.2,
  OR(L2542=12), 3,
  OR(L2542=14), 2.8,
  OR(L2542=16), 2.6,
  OR(L2542=18), 2.4,
  OR(L2542=82), 2.1,
  OR(L2542=84), 1.8,
  OR(L2542=86), 1.5,
  OR(L2542=88), 1.2,
  OR(L2542=90), 0.9,
  OR(L2542=92), 0.6,
  TRUE, "无效"
)</f>
        <v>1.2</v>
      </c>
      <c r="R2542" s="13">
        <f t="shared" ca="1" si="558"/>
        <v>3.7</v>
      </c>
      <c r="T2542" s="13">
        <f t="shared" ca="1" si="559"/>
        <v>0</v>
      </c>
      <c r="U2542" s="13"/>
    </row>
    <row r="2543" spans="1:21" x14ac:dyDescent="0.2">
      <c r="A2543" s="13">
        <v>2542</v>
      </c>
      <c r="B2543" s="13">
        <f t="shared" ca="1" si="547"/>
        <v>2</v>
      </c>
      <c r="C2543" s="14">
        <f t="shared" ca="1" si="548"/>
        <v>1</v>
      </c>
      <c r="D2543" s="15">
        <f t="shared" ca="1" si="549"/>
        <v>12.22</v>
      </c>
      <c r="E2543" s="13">
        <f t="shared" ca="1" si="550"/>
        <v>3</v>
      </c>
      <c r="F2543" s="2">
        <f t="shared" ca="1" si="551"/>
        <v>1</v>
      </c>
      <c r="G2543" s="16">
        <f t="shared" ca="1" si="546"/>
        <v>1.78</v>
      </c>
      <c r="I2543" s="13">
        <f t="shared" ca="1" si="552"/>
        <v>762</v>
      </c>
      <c r="J2543" s="14">
        <f t="shared" ca="1" si="553"/>
        <v>20</v>
      </c>
      <c r="K2543" s="14">
        <f t="shared" ca="1" si="554"/>
        <v>9</v>
      </c>
      <c r="L2543" s="14">
        <f t="shared" ca="1" si="555"/>
        <v>86</v>
      </c>
      <c r="M2543" s="13">
        <f t="shared" ca="1" si="556"/>
        <v>2</v>
      </c>
      <c r="N2543" s="13" t="str">
        <f t="shared" ca="1" si="557"/>
        <v>2</v>
      </c>
      <c r="P2543" s="13" cm="1">
        <f t="array" aca="1" ref="P2543" ca="1">_xlfn.IFS(
  OR(K2543=1,K2543=2), 1,
  OR(K2543=3,K2543=4), 1.3,
  OR(K2543=5,K2543=6), 1.6,
  OR(K2543=7,K2543=8), 1.9,
  OR(K2543=9,K2543=10), 2.2,
  OR(K2543=11,K2543=12), 2.5,
  TRUE, "无效"
)</f>
        <v>2.2000000000000002</v>
      </c>
      <c r="Q2543" s="13" cm="1">
        <f t="array" aca="1" ref="Q2543" ca="1">_xlfn.IFS(
  OR(L2543=2), 4,
  OR(L2543=4), 3.8,
  OR(L2543=6), 3.6,
  OR(L2543=8), 3.4,
  OR(L2543=10), 3.2,
  OR(L2543=12), 3,
  OR(L2543=14), 2.8,
  OR(L2543=16), 2.6,
  OR(L2543=18), 2.4,
  OR(L2543=82), 2.1,
  OR(L2543=84), 1.8,
  OR(L2543=86), 1.5,
  OR(L2543=88), 1.2,
  OR(L2543=90), 0.9,
  OR(L2543=92), 0.6,
  TRUE, "无效"
)</f>
        <v>1.5</v>
      </c>
      <c r="R2543" s="13">
        <f t="shared" ca="1" si="558"/>
        <v>3.7</v>
      </c>
      <c r="T2543" s="13">
        <f t="shared" ca="1" si="559"/>
        <v>1</v>
      </c>
      <c r="U2543" s="13"/>
    </row>
    <row r="2544" spans="1:21" x14ac:dyDescent="0.2">
      <c r="A2544" s="13">
        <v>2543</v>
      </c>
      <c r="B2544" s="13">
        <f t="shared" ca="1" si="547"/>
        <v>2</v>
      </c>
      <c r="C2544" s="14">
        <f t="shared" ca="1" si="548"/>
        <v>1</v>
      </c>
      <c r="D2544" s="15">
        <f t="shared" ca="1" si="549"/>
        <v>7.5</v>
      </c>
      <c r="E2544" s="13">
        <f t="shared" ca="1" si="550"/>
        <v>3</v>
      </c>
      <c r="F2544" s="2">
        <f t="shared" ca="1" si="551"/>
        <v>9</v>
      </c>
      <c r="G2544" s="16">
        <f t="shared" ca="1" si="546"/>
        <v>1.51</v>
      </c>
      <c r="I2544" s="13">
        <f t="shared" ca="1" si="552"/>
        <v>635</v>
      </c>
      <c r="J2544" s="14">
        <f t="shared" ca="1" si="553"/>
        <v>18</v>
      </c>
      <c r="K2544" s="14">
        <f t="shared" ca="1" si="554"/>
        <v>9</v>
      </c>
      <c r="L2544" s="14">
        <f t="shared" ca="1" si="555"/>
        <v>86</v>
      </c>
      <c r="M2544" s="13">
        <f t="shared" ca="1" si="556"/>
        <v>2</v>
      </c>
      <c r="N2544" s="13" t="str">
        <f t="shared" ca="1" si="557"/>
        <v>2</v>
      </c>
      <c r="P2544" s="13" cm="1">
        <f t="array" aca="1" ref="P2544" ca="1">_xlfn.IFS(
  OR(K2544=1,K2544=2), 1,
  OR(K2544=3,K2544=4), 1.3,
  OR(K2544=5,K2544=6), 1.6,
  OR(K2544=7,K2544=8), 1.9,
  OR(K2544=9,K2544=10), 2.2,
  OR(K2544=11,K2544=12), 2.5,
  TRUE, "无效"
)</f>
        <v>2.2000000000000002</v>
      </c>
      <c r="Q2544" s="13" cm="1">
        <f t="array" aca="1" ref="Q2544" ca="1">_xlfn.IFS(
  OR(L2544=2), 4,
  OR(L2544=4), 3.8,
  OR(L2544=6), 3.6,
  OR(L2544=8), 3.4,
  OR(L2544=10), 3.2,
  OR(L2544=12), 3,
  OR(L2544=14), 2.8,
  OR(L2544=16), 2.6,
  OR(L2544=18), 2.4,
  OR(L2544=82), 2.1,
  OR(L2544=84), 1.8,
  OR(L2544=86), 1.5,
  OR(L2544=88), 1.2,
  OR(L2544=90), 0.9,
  OR(L2544=92), 0.6,
  TRUE, "无效"
)</f>
        <v>1.5</v>
      </c>
      <c r="R2544" s="13">
        <f t="shared" ca="1" si="558"/>
        <v>3.7</v>
      </c>
      <c r="T2544" s="13">
        <f t="shared" ca="1" si="559"/>
        <v>1</v>
      </c>
      <c r="U2544" s="13"/>
    </row>
    <row r="2545" spans="1:21" x14ac:dyDescent="0.2">
      <c r="A2545" s="13">
        <v>2544</v>
      </c>
      <c r="B2545" s="13">
        <f t="shared" ca="1" si="547"/>
        <v>2</v>
      </c>
      <c r="C2545" s="14">
        <f t="shared" ca="1" si="548"/>
        <v>2</v>
      </c>
      <c r="D2545" s="15">
        <f t="shared" ca="1" si="549"/>
        <v>10.66</v>
      </c>
      <c r="E2545" s="13">
        <f t="shared" ca="1" si="550"/>
        <v>3</v>
      </c>
      <c r="F2545" s="2">
        <f t="shared" ca="1" si="551"/>
        <v>5</v>
      </c>
      <c r="G2545" s="16">
        <f t="shared" ca="1" si="546"/>
        <v>1.64</v>
      </c>
      <c r="I2545" s="13">
        <f t="shared" ca="1" si="552"/>
        <v>767</v>
      </c>
      <c r="J2545" s="14">
        <f t="shared" ca="1" si="553"/>
        <v>10</v>
      </c>
      <c r="K2545" s="14">
        <f t="shared" ca="1" si="554"/>
        <v>11</v>
      </c>
      <c r="L2545" s="14">
        <f t="shared" ca="1" si="555"/>
        <v>88</v>
      </c>
      <c r="M2545" s="13">
        <f t="shared" ca="1" si="556"/>
        <v>2</v>
      </c>
      <c r="N2545" s="13" t="str">
        <f t="shared" ca="1" si="557"/>
        <v>1</v>
      </c>
      <c r="P2545" s="13" cm="1">
        <f t="array" aca="1" ref="P2545" ca="1">_xlfn.IFS(
  OR(K2545=1,K2545=2), 1,
  OR(K2545=3,K2545=4), 1.3,
  OR(K2545=5,K2545=6), 1.6,
  OR(K2545=7,K2545=8), 1.9,
  OR(K2545=9,K2545=10), 2.2,
  OR(K2545=11,K2545=12), 2.5,
  TRUE, "无效"
)</f>
        <v>2.5</v>
      </c>
      <c r="Q2545" s="13" cm="1">
        <f t="array" aca="1" ref="Q2545" ca="1">_xlfn.IFS(
  OR(L2545=2), 4,
  OR(L2545=4), 3.8,
  OR(L2545=6), 3.6,
  OR(L2545=8), 3.4,
  OR(L2545=10), 3.2,
  OR(L2545=12), 3,
  OR(L2545=14), 2.8,
  OR(L2545=16), 2.6,
  OR(L2545=18), 2.4,
  OR(L2545=82), 2.1,
  OR(L2545=84), 1.8,
  OR(L2545=86), 1.5,
  OR(L2545=88), 1.2,
  OR(L2545=90), 0.9,
  OR(L2545=92), 0.6,
  TRUE, "无效"
)</f>
        <v>1.2</v>
      </c>
      <c r="R2545" s="13">
        <f t="shared" ca="1" si="558"/>
        <v>3.7</v>
      </c>
      <c r="T2545" s="13">
        <f t="shared" ca="1" si="559"/>
        <v>1</v>
      </c>
      <c r="U2545" s="13"/>
    </row>
    <row r="2546" spans="1:21" x14ac:dyDescent="0.2">
      <c r="A2546" s="13">
        <v>2545</v>
      </c>
      <c r="B2546" s="13">
        <f t="shared" ca="1" si="547"/>
        <v>2</v>
      </c>
      <c r="C2546" s="14">
        <f t="shared" ca="1" si="548"/>
        <v>1</v>
      </c>
      <c r="D2546" s="15">
        <f t="shared" ca="1" si="549"/>
        <v>0.46</v>
      </c>
      <c r="E2546" s="13">
        <f t="shared" ca="1" si="550"/>
        <v>2</v>
      </c>
      <c r="F2546" s="2">
        <f t="shared" ca="1" si="551"/>
        <v>2</v>
      </c>
      <c r="G2546" s="16">
        <f t="shared" ca="1" si="546"/>
        <v>1.49</v>
      </c>
      <c r="I2546" s="13">
        <f t="shared" ca="1" si="552"/>
        <v>770</v>
      </c>
      <c r="J2546" s="14">
        <f t="shared" ca="1" si="553"/>
        <v>30</v>
      </c>
      <c r="K2546" s="14">
        <f t="shared" ca="1" si="554"/>
        <v>7</v>
      </c>
      <c r="L2546" s="14">
        <f t="shared" ca="1" si="555"/>
        <v>16</v>
      </c>
      <c r="M2546" s="13">
        <f t="shared" ca="1" si="556"/>
        <v>1</v>
      </c>
      <c r="N2546" s="13" t="str">
        <f t="shared" ca="1" si="557"/>
        <v>3</v>
      </c>
      <c r="P2546" s="13" cm="1">
        <f t="array" aca="1" ref="P2546" ca="1">_xlfn.IFS(
  OR(K2546=1,K2546=2), 1,
  OR(K2546=3,K2546=4), 1.3,
  OR(K2546=5,K2546=6), 1.6,
  OR(K2546=7,K2546=8), 1.9,
  OR(K2546=9,K2546=10), 2.2,
  OR(K2546=11,K2546=12), 2.5,
  TRUE, "无效"
)</f>
        <v>1.9</v>
      </c>
      <c r="Q2546" s="13" cm="1">
        <f t="array" aca="1" ref="Q2546" ca="1">_xlfn.IFS(
  OR(L2546=2), 4,
  OR(L2546=4), 3.8,
  OR(L2546=6), 3.6,
  OR(L2546=8), 3.4,
  OR(L2546=10), 3.2,
  OR(L2546=12), 3,
  OR(L2546=14), 2.8,
  OR(L2546=16), 2.6,
  OR(L2546=18), 2.4,
  OR(L2546=82), 2.1,
  OR(L2546=84), 1.8,
  OR(L2546=86), 1.5,
  OR(L2546=88), 1.2,
  OR(L2546=90), 0.9,
  OR(L2546=92), 0.6,
  TRUE, "无效"
)</f>
        <v>2.6</v>
      </c>
      <c r="R2546" s="13">
        <f t="shared" ca="1" si="558"/>
        <v>4.5</v>
      </c>
      <c r="T2546" s="13">
        <f t="shared" ca="1" si="559"/>
        <v>0</v>
      </c>
      <c r="U2546" s="13"/>
    </row>
    <row r="2547" spans="1:21" x14ac:dyDescent="0.2">
      <c r="A2547" s="13">
        <v>2546</v>
      </c>
      <c r="B2547" s="13">
        <f t="shared" ca="1" si="547"/>
        <v>2</v>
      </c>
      <c r="C2547" s="14">
        <f t="shared" ca="1" si="548"/>
        <v>2</v>
      </c>
      <c r="D2547" s="15">
        <f t="shared" ca="1" si="549"/>
        <v>6.47</v>
      </c>
      <c r="E2547" s="13">
        <f t="shared" ca="1" si="550"/>
        <v>3</v>
      </c>
      <c r="F2547" s="2">
        <f t="shared" ca="1" si="551"/>
        <v>6</v>
      </c>
      <c r="G2547" s="16">
        <f t="shared" ca="1" si="546"/>
        <v>1.62</v>
      </c>
      <c r="I2547" s="13">
        <f t="shared" ca="1" si="552"/>
        <v>600</v>
      </c>
      <c r="J2547" s="14">
        <f t="shared" ca="1" si="553"/>
        <v>30</v>
      </c>
      <c r="K2547" s="14">
        <f t="shared" ca="1" si="554"/>
        <v>4</v>
      </c>
      <c r="L2547" s="14">
        <f t="shared" ca="1" si="555"/>
        <v>10</v>
      </c>
      <c r="M2547" s="13">
        <f t="shared" ca="1" si="556"/>
        <v>1</v>
      </c>
      <c r="N2547" s="13" t="str">
        <f t="shared" ca="1" si="557"/>
        <v>3</v>
      </c>
      <c r="P2547" s="13" cm="1">
        <f t="array" aca="1" ref="P2547" ca="1">_xlfn.IFS(
  OR(K2547=1,K2547=2), 1,
  OR(K2547=3,K2547=4), 1.3,
  OR(K2547=5,K2547=6), 1.6,
  OR(K2547=7,K2547=8), 1.9,
  OR(K2547=9,K2547=10), 2.2,
  OR(K2547=11,K2547=12), 2.5,
  TRUE, "无效"
)</f>
        <v>1.3</v>
      </c>
      <c r="Q2547" s="13" cm="1">
        <f t="array" aca="1" ref="Q2547" ca="1">_xlfn.IFS(
  OR(L2547=2), 4,
  OR(L2547=4), 3.8,
  OR(L2547=6), 3.6,
  OR(L2547=8), 3.4,
  OR(L2547=10), 3.2,
  OR(L2547=12), 3,
  OR(L2547=14), 2.8,
  OR(L2547=16), 2.6,
  OR(L2547=18), 2.4,
  OR(L2547=82), 2.1,
  OR(L2547=84), 1.8,
  OR(L2547=86), 1.5,
  OR(L2547=88), 1.2,
  OR(L2547=90), 0.9,
  OR(L2547=92), 0.6,
  TRUE, "无效"
)</f>
        <v>3.2</v>
      </c>
      <c r="R2547" s="13">
        <f t="shared" ca="1" si="558"/>
        <v>4.5</v>
      </c>
      <c r="T2547" s="13">
        <f t="shared" ca="1" si="559"/>
        <v>1</v>
      </c>
      <c r="U2547" s="13"/>
    </row>
    <row r="2548" spans="1:21" x14ac:dyDescent="0.2">
      <c r="A2548" s="13">
        <v>2547</v>
      </c>
      <c r="B2548" s="13">
        <f t="shared" ca="1" si="547"/>
        <v>3</v>
      </c>
      <c r="C2548" s="14">
        <f t="shared" ca="1" si="548"/>
        <v>2</v>
      </c>
      <c r="D2548" s="15">
        <f t="shared" ca="1" si="549"/>
        <v>7.18</v>
      </c>
      <c r="E2548" s="13">
        <f t="shared" ca="1" si="550"/>
        <v>3</v>
      </c>
      <c r="F2548" s="2">
        <f t="shared" ca="1" si="551"/>
        <v>2</v>
      </c>
      <c r="G2548" s="16">
        <f t="shared" ca="1" si="546"/>
        <v>1.69</v>
      </c>
      <c r="I2548" s="13">
        <f t="shared" ca="1" si="552"/>
        <v>618</v>
      </c>
      <c r="J2548" s="14">
        <f t="shared" ca="1" si="553"/>
        <v>18</v>
      </c>
      <c r="K2548" s="14">
        <f t="shared" ca="1" si="554"/>
        <v>7</v>
      </c>
      <c r="L2548" s="14">
        <f t="shared" ca="1" si="555"/>
        <v>92</v>
      </c>
      <c r="M2548" s="13">
        <f t="shared" ca="1" si="556"/>
        <v>2</v>
      </c>
      <c r="N2548" s="13" t="str">
        <f t="shared" ca="1" si="557"/>
        <v>2</v>
      </c>
      <c r="P2548" s="13" cm="1">
        <f t="array" aca="1" ref="P2548" ca="1">_xlfn.IFS(
  OR(K2548=1,K2548=2), 1,
  OR(K2548=3,K2548=4), 1.3,
  OR(K2548=5,K2548=6), 1.6,
  OR(K2548=7,K2548=8), 1.9,
  OR(K2548=9,K2548=10), 2.2,
  OR(K2548=11,K2548=12), 2.5,
  TRUE, "无效"
)</f>
        <v>1.9</v>
      </c>
      <c r="Q2548" s="13" cm="1">
        <f t="array" aca="1" ref="Q2548" ca="1">_xlfn.IFS(
  OR(L2548=2), 4,
  OR(L2548=4), 3.8,
  OR(L2548=6), 3.6,
  OR(L2548=8), 3.4,
  OR(L2548=10), 3.2,
  OR(L2548=12), 3,
  OR(L2548=14), 2.8,
  OR(L2548=16), 2.6,
  OR(L2548=18), 2.4,
  OR(L2548=82), 2.1,
  OR(L2548=84), 1.8,
  OR(L2548=86), 1.5,
  OR(L2548=88), 1.2,
  OR(L2548=90), 0.9,
  OR(L2548=92), 0.6,
  TRUE, "无效"
)</f>
        <v>0.6</v>
      </c>
      <c r="R2548" s="13">
        <f t="shared" ca="1" si="558"/>
        <v>2.5</v>
      </c>
      <c r="T2548" s="13">
        <f t="shared" ca="1" si="559"/>
        <v>1</v>
      </c>
      <c r="U2548" s="13"/>
    </row>
    <row r="2549" spans="1:21" x14ac:dyDescent="0.2">
      <c r="A2549" s="13">
        <v>2548</v>
      </c>
      <c r="B2549" s="13">
        <f t="shared" ca="1" si="547"/>
        <v>2</v>
      </c>
      <c r="C2549" s="14">
        <f t="shared" ca="1" si="548"/>
        <v>1</v>
      </c>
      <c r="D2549" s="15">
        <f t="shared" ca="1" si="549"/>
        <v>3.15</v>
      </c>
      <c r="E2549" s="13">
        <f t="shared" ca="1" si="550"/>
        <v>1</v>
      </c>
      <c r="F2549" s="2">
        <f t="shared" ca="1" si="551"/>
        <v>4</v>
      </c>
      <c r="G2549" s="16">
        <f t="shared" ca="1" si="546"/>
        <v>1.9</v>
      </c>
      <c r="I2549" s="13">
        <f t="shared" ca="1" si="552"/>
        <v>605</v>
      </c>
      <c r="J2549" s="14">
        <f t="shared" ca="1" si="553"/>
        <v>26</v>
      </c>
      <c r="K2549" s="14">
        <f t="shared" ca="1" si="554"/>
        <v>7</v>
      </c>
      <c r="L2549" s="14">
        <f t="shared" ca="1" si="555"/>
        <v>12</v>
      </c>
      <c r="M2549" s="13">
        <f t="shared" ca="1" si="556"/>
        <v>1</v>
      </c>
      <c r="N2549" s="13" t="str">
        <f t="shared" ca="1" si="557"/>
        <v>3</v>
      </c>
      <c r="P2549" s="13" cm="1">
        <f t="array" aca="1" ref="P2549" ca="1">_xlfn.IFS(
  OR(K2549=1,K2549=2), 1,
  OR(K2549=3,K2549=4), 1.3,
  OR(K2549=5,K2549=6), 1.6,
  OR(K2549=7,K2549=8), 1.9,
  OR(K2549=9,K2549=10), 2.2,
  OR(K2549=11,K2549=12), 2.5,
  TRUE, "无效"
)</f>
        <v>1.9</v>
      </c>
      <c r="Q2549" s="13" cm="1">
        <f t="array" aca="1" ref="Q2549" ca="1">_xlfn.IFS(
  OR(L2549=2), 4,
  OR(L2549=4), 3.8,
  OR(L2549=6), 3.6,
  OR(L2549=8), 3.4,
  OR(L2549=10), 3.2,
  OR(L2549=12), 3,
  OR(L2549=14), 2.8,
  OR(L2549=16), 2.6,
  OR(L2549=18), 2.4,
  OR(L2549=82), 2.1,
  OR(L2549=84), 1.8,
  OR(L2549=86), 1.5,
  OR(L2549=88), 1.2,
  OR(L2549=90), 0.9,
  OR(L2549=92), 0.6,
  TRUE, "无效"
)</f>
        <v>3</v>
      </c>
      <c r="R2549" s="13">
        <f t="shared" ca="1" si="558"/>
        <v>4.9000000000000004</v>
      </c>
      <c r="T2549" s="13">
        <f t="shared" ca="1" si="559"/>
        <v>0</v>
      </c>
      <c r="U2549" s="13"/>
    </row>
    <row r="2550" spans="1:21" x14ac:dyDescent="0.2">
      <c r="A2550" s="13">
        <v>2549</v>
      </c>
      <c r="B2550" s="13">
        <f t="shared" ca="1" si="547"/>
        <v>3</v>
      </c>
      <c r="C2550" s="14">
        <f t="shared" ca="1" si="548"/>
        <v>1</v>
      </c>
      <c r="D2550" s="15">
        <f t="shared" ca="1" si="549"/>
        <v>10.64</v>
      </c>
      <c r="E2550" s="13">
        <f t="shared" ca="1" si="550"/>
        <v>3</v>
      </c>
      <c r="F2550" s="2">
        <f t="shared" ca="1" si="551"/>
        <v>3</v>
      </c>
      <c r="G2550" s="16">
        <f t="shared" ca="1" si="546"/>
        <v>1.79</v>
      </c>
      <c r="I2550" s="13">
        <f t="shared" ca="1" si="552"/>
        <v>608</v>
      </c>
      <c r="J2550" s="14">
        <f t="shared" ca="1" si="553"/>
        <v>10</v>
      </c>
      <c r="K2550" s="14">
        <f t="shared" ca="1" si="554"/>
        <v>9</v>
      </c>
      <c r="L2550" s="14">
        <f t="shared" ca="1" si="555"/>
        <v>2</v>
      </c>
      <c r="M2550" s="13">
        <f t="shared" ca="1" si="556"/>
        <v>1</v>
      </c>
      <c r="N2550" s="13" t="str">
        <f t="shared" ca="1" si="557"/>
        <v>1</v>
      </c>
      <c r="P2550" s="13" cm="1">
        <f t="array" aca="1" ref="P2550" ca="1">_xlfn.IFS(
  OR(K2550=1,K2550=2), 1,
  OR(K2550=3,K2550=4), 1.3,
  OR(K2550=5,K2550=6), 1.6,
  OR(K2550=7,K2550=8), 1.9,
  OR(K2550=9,K2550=10), 2.2,
  OR(K2550=11,K2550=12), 2.5,
  TRUE, "无效"
)</f>
        <v>2.2000000000000002</v>
      </c>
      <c r="Q2550" s="13" cm="1">
        <f t="array" aca="1" ref="Q2550" ca="1">_xlfn.IFS(
  OR(L2550=2), 4,
  OR(L2550=4), 3.8,
  OR(L2550=6), 3.6,
  OR(L2550=8), 3.4,
  OR(L2550=10), 3.2,
  OR(L2550=12), 3,
  OR(L2550=14), 2.8,
  OR(L2550=16), 2.6,
  OR(L2550=18), 2.4,
  OR(L2550=82), 2.1,
  OR(L2550=84), 1.8,
  OR(L2550=86), 1.5,
  OR(L2550=88), 1.2,
  OR(L2550=90), 0.9,
  OR(L2550=92), 0.6,
  TRUE, "无效"
)</f>
        <v>4</v>
      </c>
      <c r="R2550" s="13">
        <f t="shared" ca="1" si="558"/>
        <v>6.2</v>
      </c>
      <c r="T2550" s="13">
        <f t="shared" ca="1" si="559"/>
        <v>1</v>
      </c>
      <c r="U2550" s="13"/>
    </row>
    <row r="2551" spans="1:21" x14ac:dyDescent="0.2">
      <c r="A2551" s="13">
        <v>2550</v>
      </c>
      <c r="B2551" s="13">
        <f t="shared" ca="1" si="547"/>
        <v>3</v>
      </c>
      <c r="C2551" s="14">
        <f t="shared" ca="1" si="548"/>
        <v>2</v>
      </c>
      <c r="D2551" s="15">
        <f t="shared" ca="1" si="549"/>
        <v>3.77</v>
      </c>
      <c r="E2551" s="13">
        <f t="shared" ca="1" si="550"/>
        <v>1</v>
      </c>
      <c r="F2551" s="2">
        <f t="shared" ca="1" si="551"/>
        <v>1</v>
      </c>
      <c r="G2551" s="16">
        <f t="shared" ca="1" si="546"/>
        <v>1.97</v>
      </c>
      <c r="I2551" s="13">
        <f t="shared" ca="1" si="552"/>
        <v>615</v>
      </c>
      <c r="J2551" s="14">
        <f t="shared" ca="1" si="553"/>
        <v>20</v>
      </c>
      <c r="K2551" s="14">
        <f t="shared" ca="1" si="554"/>
        <v>10</v>
      </c>
      <c r="L2551" s="14">
        <f t="shared" ca="1" si="555"/>
        <v>92</v>
      </c>
      <c r="M2551" s="13">
        <f t="shared" ca="1" si="556"/>
        <v>2</v>
      </c>
      <c r="N2551" s="13" t="str">
        <f t="shared" ca="1" si="557"/>
        <v>2</v>
      </c>
      <c r="P2551" s="13" cm="1">
        <f t="array" aca="1" ref="P2551" ca="1">_xlfn.IFS(
  OR(K2551=1,K2551=2), 1,
  OR(K2551=3,K2551=4), 1.3,
  OR(K2551=5,K2551=6), 1.6,
  OR(K2551=7,K2551=8), 1.9,
  OR(K2551=9,K2551=10), 2.2,
  OR(K2551=11,K2551=12), 2.5,
  TRUE, "无效"
)</f>
        <v>2.2000000000000002</v>
      </c>
      <c r="Q2551" s="13" cm="1">
        <f t="array" aca="1" ref="Q2551" ca="1">_xlfn.IFS(
  OR(L2551=2), 4,
  OR(L2551=4), 3.8,
  OR(L2551=6), 3.6,
  OR(L2551=8), 3.4,
  OR(L2551=10), 3.2,
  OR(L2551=12), 3,
  OR(L2551=14), 2.8,
  OR(L2551=16), 2.6,
  OR(L2551=18), 2.4,
  OR(L2551=82), 2.1,
  OR(L2551=84), 1.8,
  OR(L2551=86), 1.5,
  OR(L2551=88), 1.2,
  OR(L2551=90), 0.9,
  OR(L2551=92), 0.6,
  TRUE, "无效"
)</f>
        <v>0.6</v>
      </c>
      <c r="R2551" s="13">
        <f t="shared" ca="1" si="558"/>
        <v>2.8000000000000003</v>
      </c>
      <c r="T2551" s="13">
        <f t="shared" ca="1" si="559"/>
        <v>0</v>
      </c>
      <c r="U2551" s="13"/>
    </row>
    <row r="2552" spans="1:21" x14ac:dyDescent="0.2">
      <c r="A2552" s="13">
        <v>2551</v>
      </c>
      <c r="B2552" s="13">
        <f t="shared" ca="1" si="547"/>
        <v>1</v>
      </c>
      <c r="C2552" s="14">
        <f t="shared" ca="1" si="548"/>
        <v>1</v>
      </c>
      <c r="D2552" s="15">
        <f t="shared" ca="1" si="549"/>
        <v>0.38</v>
      </c>
      <c r="E2552" s="13">
        <f t="shared" ca="1" si="550"/>
        <v>2</v>
      </c>
      <c r="F2552" s="2">
        <f t="shared" ca="1" si="551"/>
        <v>7</v>
      </c>
      <c r="G2552" s="16">
        <f t="shared" ca="1" si="546"/>
        <v>1.26</v>
      </c>
      <c r="I2552" s="13">
        <f t="shared" ca="1" si="552"/>
        <v>683</v>
      </c>
      <c r="J2552" s="14">
        <f t="shared" ca="1" si="553"/>
        <v>1</v>
      </c>
      <c r="K2552" s="14">
        <f t="shared" ca="1" si="554"/>
        <v>5</v>
      </c>
      <c r="L2552" s="14">
        <f t="shared" ca="1" si="555"/>
        <v>88</v>
      </c>
      <c r="M2552" s="13">
        <f t="shared" ca="1" si="556"/>
        <v>2</v>
      </c>
      <c r="N2552" s="13" t="str">
        <f t="shared" ca="1" si="557"/>
        <v>1</v>
      </c>
      <c r="P2552" s="13" cm="1">
        <f t="array" aca="1" ref="P2552" ca="1">_xlfn.IFS(
  OR(K2552=1,K2552=2), 1,
  OR(K2552=3,K2552=4), 1.3,
  OR(K2552=5,K2552=6), 1.6,
  OR(K2552=7,K2552=8), 1.9,
  OR(K2552=9,K2552=10), 2.2,
  OR(K2552=11,K2552=12), 2.5,
  TRUE, "无效"
)</f>
        <v>1.6</v>
      </c>
      <c r="Q2552" s="13" cm="1">
        <f t="array" aca="1" ref="Q2552" ca="1">_xlfn.IFS(
  OR(L2552=2), 4,
  OR(L2552=4), 3.8,
  OR(L2552=6), 3.6,
  OR(L2552=8), 3.4,
  OR(L2552=10), 3.2,
  OR(L2552=12), 3,
  OR(L2552=14), 2.8,
  OR(L2552=16), 2.6,
  OR(L2552=18), 2.4,
  OR(L2552=82), 2.1,
  OR(L2552=84), 1.8,
  OR(L2552=86), 1.5,
  OR(L2552=88), 1.2,
  OR(L2552=90), 0.9,
  OR(L2552=92), 0.6,
  TRUE, "无效"
)</f>
        <v>1.2</v>
      </c>
      <c r="R2552" s="13">
        <f t="shared" ca="1" si="558"/>
        <v>2.8</v>
      </c>
      <c r="T2552" s="13">
        <f t="shared" ca="1" si="559"/>
        <v>0</v>
      </c>
      <c r="U2552" s="13"/>
    </row>
    <row r="2553" spans="1:21" x14ac:dyDescent="0.2">
      <c r="A2553" s="13">
        <v>2552</v>
      </c>
      <c r="B2553" s="13">
        <f t="shared" ca="1" si="547"/>
        <v>3</v>
      </c>
      <c r="C2553" s="14">
        <f t="shared" ca="1" si="548"/>
        <v>1</v>
      </c>
      <c r="D2553" s="15">
        <f t="shared" ca="1" si="549"/>
        <v>10.64</v>
      </c>
      <c r="E2553" s="13">
        <f t="shared" ca="1" si="550"/>
        <v>3</v>
      </c>
      <c r="F2553" s="2">
        <f t="shared" ca="1" si="551"/>
        <v>6</v>
      </c>
      <c r="G2553" s="16">
        <f t="shared" ca="1" si="546"/>
        <v>1.78</v>
      </c>
      <c r="I2553" s="13">
        <f t="shared" ca="1" si="552"/>
        <v>749</v>
      </c>
      <c r="J2553" s="14">
        <f t="shared" ca="1" si="553"/>
        <v>40</v>
      </c>
      <c r="K2553" s="14">
        <f t="shared" ca="1" si="554"/>
        <v>1</v>
      </c>
      <c r="L2553" s="14">
        <f t="shared" ca="1" si="555"/>
        <v>4</v>
      </c>
      <c r="M2553" s="13">
        <f t="shared" ca="1" si="556"/>
        <v>1</v>
      </c>
      <c r="N2553" s="13" t="str">
        <f t="shared" ca="1" si="557"/>
        <v>4</v>
      </c>
      <c r="P2553" s="13" cm="1">
        <f t="array" aca="1" ref="P2553" ca="1">_xlfn.IFS(
  OR(K2553=1,K2553=2), 1,
  OR(K2553=3,K2553=4), 1.3,
  OR(K2553=5,K2553=6), 1.6,
  OR(K2553=7,K2553=8), 1.9,
  OR(K2553=9,K2553=10), 2.2,
  OR(K2553=11,K2553=12), 2.5,
  TRUE, "无效"
)</f>
        <v>1</v>
      </c>
      <c r="Q2553" s="13" cm="1">
        <f t="array" aca="1" ref="Q2553" ca="1">_xlfn.IFS(
  OR(L2553=2), 4,
  OR(L2553=4), 3.8,
  OR(L2553=6), 3.6,
  OR(L2553=8), 3.4,
  OR(L2553=10), 3.2,
  OR(L2553=12), 3,
  OR(L2553=14), 2.8,
  OR(L2553=16), 2.6,
  OR(L2553=18), 2.4,
  OR(L2553=82), 2.1,
  OR(L2553=84), 1.8,
  OR(L2553=86), 1.5,
  OR(L2553=88), 1.2,
  OR(L2553=90), 0.9,
  OR(L2553=92), 0.6,
  TRUE, "无效"
)</f>
        <v>3.8</v>
      </c>
      <c r="R2553" s="13">
        <f t="shared" ca="1" si="558"/>
        <v>4.8</v>
      </c>
      <c r="T2553" s="13">
        <f t="shared" ca="1" si="559"/>
        <v>1</v>
      </c>
      <c r="U2553" s="13"/>
    </row>
    <row r="2554" spans="1:21" x14ac:dyDescent="0.2">
      <c r="A2554" s="13">
        <v>2553</v>
      </c>
      <c r="B2554" s="13">
        <f t="shared" ca="1" si="547"/>
        <v>1</v>
      </c>
      <c r="C2554" s="14">
        <f t="shared" ca="1" si="548"/>
        <v>1</v>
      </c>
      <c r="D2554" s="15">
        <f t="shared" ca="1" si="549"/>
        <v>0.43</v>
      </c>
      <c r="E2554" s="13">
        <f t="shared" ca="1" si="550"/>
        <v>2</v>
      </c>
      <c r="F2554" s="2">
        <f t="shared" ca="1" si="551"/>
        <v>7</v>
      </c>
      <c r="G2554" s="16">
        <f t="shared" ca="1" si="546"/>
        <v>1.24</v>
      </c>
      <c r="I2554" s="13">
        <f t="shared" ca="1" si="552"/>
        <v>747</v>
      </c>
      <c r="J2554" s="14">
        <f t="shared" ca="1" si="553"/>
        <v>25</v>
      </c>
      <c r="K2554" s="14">
        <f t="shared" ca="1" si="554"/>
        <v>5</v>
      </c>
      <c r="L2554" s="14">
        <f t="shared" ca="1" si="555"/>
        <v>4</v>
      </c>
      <c r="M2554" s="13">
        <f t="shared" ca="1" si="556"/>
        <v>1</v>
      </c>
      <c r="N2554" s="13" t="str">
        <f t="shared" ca="1" si="557"/>
        <v>3</v>
      </c>
      <c r="P2554" s="13" cm="1">
        <f t="array" aca="1" ref="P2554" ca="1">_xlfn.IFS(
  OR(K2554=1,K2554=2), 1,
  OR(K2554=3,K2554=4), 1.3,
  OR(K2554=5,K2554=6), 1.6,
  OR(K2554=7,K2554=8), 1.9,
  OR(K2554=9,K2554=10), 2.2,
  OR(K2554=11,K2554=12), 2.5,
  TRUE, "无效"
)</f>
        <v>1.6</v>
      </c>
      <c r="Q2554" s="13" cm="1">
        <f t="array" aca="1" ref="Q2554" ca="1">_xlfn.IFS(
  OR(L2554=2), 4,
  OR(L2554=4), 3.8,
  OR(L2554=6), 3.6,
  OR(L2554=8), 3.4,
  OR(L2554=10), 3.2,
  OR(L2554=12), 3,
  OR(L2554=14), 2.8,
  OR(L2554=16), 2.6,
  OR(L2554=18), 2.4,
  OR(L2554=82), 2.1,
  OR(L2554=84), 1.8,
  OR(L2554=86), 1.5,
  OR(L2554=88), 1.2,
  OR(L2554=90), 0.9,
  OR(L2554=92), 0.6,
  TRUE, "无效"
)</f>
        <v>3.8</v>
      </c>
      <c r="R2554" s="13">
        <f t="shared" ca="1" si="558"/>
        <v>5.4</v>
      </c>
      <c r="T2554" s="13">
        <f t="shared" ca="1" si="559"/>
        <v>0</v>
      </c>
      <c r="U2554" s="13"/>
    </row>
    <row r="2555" spans="1:21" x14ac:dyDescent="0.2">
      <c r="A2555" s="13">
        <v>2554</v>
      </c>
      <c r="B2555" s="13">
        <f t="shared" ca="1" si="547"/>
        <v>3</v>
      </c>
      <c r="C2555" s="14">
        <f t="shared" ca="1" si="548"/>
        <v>1</v>
      </c>
      <c r="D2555" s="15">
        <f t="shared" ca="1" si="549"/>
        <v>11.99</v>
      </c>
      <c r="E2555" s="13">
        <f t="shared" ca="1" si="550"/>
        <v>3</v>
      </c>
      <c r="F2555" s="2">
        <f t="shared" ca="1" si="551"/>
        <v>5</v>
      </c>
      <c r="G2555" s="16">
        <f t="shared" ca="1" si="546"/>
        <v>1.75</v>
      </c>
      <c r="I2555" s="13">
        <f t="shared" ca="1" si="552"/>
        <v>780</v>
      </c>
      <c r="J2555" s="14">
        <f t="shared" ca="1" si="553"/>
        <v>36</v>
      </c>
      <c r="K2555" s="14">
        <f t="shared" ca="1" si="554"/>
        <v>8</v>
      </c>
      <c r="L2555" s="14">
        <f t="shared" ca="1" si="555"/>
        <v>16</v>
      </c>
      <c r="M2555" s="13">
        <f t="shared" ca="1" si="556"/>
        <v>1</v>
      </c>
      <c r="N2555" s="13" t="str">
        <f t="shared" ca="1" si="557"/>
        <v>4</v>
      </c>
      <c r="P2555" s="13" cm="1">
        <f t="array" aca="1" ref="P2555" ca="1">_xlfn.IFS(
  OR(K2555=1,K2555=2), 1,
  OR(K2555=3,K2555=4), 1.3,
  OR(K2555=5,K2555=6), 1.6,
  OR(K2555=7,K2555=8), 1.9,
  OR(K2555=9,K2555=10), 2.2,
  OR(K2555=11,K2555=12), 2.5,
  TRUE, "无效"
)</f>
        <v>1.9</v>
      </c>
      <c r="Q2555" s="13" cm="1">
        <f t="array" aca="1" ref="Q2555" ca="1">_xlfn.IFS(
  OR(L2555=2), 4,
  OR(L2555=4), 3.8,
  OR(L2555=6), 3.6,
  OR(L2555=8), 3.4,
  OR(L2555=10), 3.2,
  OR(L2555=12), 3,
  OR(L2555=14), 2.8,
  OR(L2555=16), 2.6,
  OR(L2555=18), 2.4,
  OR(L2555=82), 2.1,
  OR(L2555=84), 1.8,
  OR(L2555=86), 1.5,
  OR(L2555=88), 1.2,
  OR(L2555=90), 0.9,
  OR(L2555=92), 0.6,
  TRUE, "无效"
)</f>
        <v>2.6</v>
      </c>
      <c r="R2555" s="13">
        <f t="shared" ca="1" si="558"/>
        <v>4.5</v>
      </c>
      <c r="T2555" s="13">
        <f t="shared" ca="1" si="559"/>
        <v>1</v>
      </c>
      <c r="U2555" s="13"/>
    </row>
    <row r="2556" spans="1:21" x14ac:dyDescent="0.2">
      <c r="A2556" s="13">
        <v>2555</v>
      </c>
      <c r="B2556" s="13">
        <f t="shared" ca="1" si="547"/>
        <v>2</v>
      </c>
      <c r="C2556" s="14">
        <f t="shared" ca="1" si="548"/>
        <v>1</v>
      </c>
      <c r="D2556" s="15">
        <f t="shared" ca="1" si="549"/>
        <v>1.87</v>
      </c>
      <c r="E2556" s="13">
        <f t="shared" ca="1" si="550"/>
        <v>2</v>
      </c>
      <c r="F2556" s="2">
        <f t="shared" ca="1" si="551"/>
        <v>4</v>
      </c>
      <c r="G2556" s="16">
        <f t="shared" ca="1" si="546"/>
        <v>1.43</v>
      </c>
      <c r="I2556" s="13">
        <f t="shared" ca="1" si="552"/>
        <v>797</v>
      </c>
      <c r="J2556" s="14">
        <f t="shared" ca="1" si="553"/>
        <v>40</v>
      </c>
      <c r="K2556" s="14">
        <f t="shared" ca="1" si="554"/>
        <v>12</v>
      </c>
      <c r="L2556" s="14">
        <f t="shared" ca="1" si="555"/>
        <v>6</v>
      </c>
      <c r="M2556" s="13">
        <f t="shared" ca="1" si="556"/>
        <v>1</v>
      </c>
      <c r="N2556" s="13" t="str">
        <f t="shared" ca="1" si="557"/>
        <v>4</v>
      </c>
      <c r="P2556" s="13" cm="1">
        <f t="array" aca="1" ref="P2556" ca="1">_xlfn.IFS(
  OR(K2556=1,K2556=2), 1,
  OR(K2556=3,K2556=4), 1.3,
  OR(K2556=5,K2556=6), 1.6,
  OR(K2556=7,K2556=8), 1.9,
  OR(K2556=9,K2556=10), 2.2,
  OR(K2556=11,K2556=12), 2.5,
  TRUE, "无效"
)</f>
        <v>2.5</v>
      </c>
      <c r="Q2556" s="13" cm="1">
        <f t="array" aca="1" ref="Q2556" ca="1">_xlfn.IFS(
  OR(L2556=2), 4,
  OR(L2556=4), 3.8,
  OR(L2556=6), 3.6,
  OR(L2556=8), 3.4,
  OR(L2556=10), 3.2,
  OR(L2556=12), 3,
  OR(L2556=14), 2.8,
  OR(L2556=16), 2.6,
  OR(L2556=18), 2.4,
  OR(L2556=82), 2.1,
  OR(L2556=84), 1.8,
  OR(L2556=86), 1.5,
  OR(L2556=88), 1.2,
  OR(L2556=90), 0.9,
  OR(L2556=92), 0.6,
  TRUE, "无效"
)</f>
        <v>3.6</v>
      </c>
      <c r="R2556" s="13">
        <f t="shared" ca="1" si="558"/>
        <v>6.1</v>
      </c>
      <c r="T2556" s="13">
        <f t="shared" ca="1" si="559"/>
        <v>0</v>
      </c>
      <c r="U2556" s="13"/>
    </row>
    <row r="2557" spans="1:21" x14ac:dyDescent="0.2">
      <c r="A2557" s="13">
        <v>2556</v>
      </c>
      <c r="B2557" s="13">
        <f t="shared" ca="1" si="547"/>
        <v>1</v>
      </c>
      <c r="C2557" s="14">
        <f t="shared" ca="1" si="548"/>
        <v>2</v>
      </c>
      <c r="D2557" s="15">
        <f t="shared" ca="1" si="549"/>
        <v>12.25</v>
      </c>
      <c r="E2557" s="13">
        <f t="shared" ca="1" si="550"/>
        <v>3</v>
      </c>
      <c r="F2557" s="2">
        <f t="shared" ca="1" si="551"/>
        <v>2</v>
      </c>
      <c r="G2557" s="16">
        <f t="shared" ca="1" si="546"/>
        <v>1.7</v>
      </c>
      <c r="I2557" s="13">
        <f t="shared" ca="1" si="552"/>
        <v>800</v>
      </c>
      <c r="J2557" s="14">
        <f t="shared" ca="1" si="553"/>
        <v>5</v>
      </c>
      <c r="K2557" s="14">
        <f t="shared" ca="1" si="554"/>
        <v>6</v>
      </c>
      <c r="L2557" s="14">
        <f t="shared" ca="1" si="555"/>
        <v>82</v>
      </c>
      <c r="M2557" s="13">
        <f t="shared" ca="1" si="556"/>
        <v>2</v>
      </c>
      <c r="N2557" s="13" t="str">
        <f t="shared" ca="1" si="557"/>
        <v>1</v>
      </c>
      <c r="P2557" s="13" cm="1">
        <f t="array" aca="1" ref="P2557" ca="1">_xlfn.IFS(
  OR(K2557=1,K2557=2), 1,
  OR(K2557=3,K2557=4), 1.3,
  OR(K2557=5,K2557=6), 1.6,
  OR(K2557=7,K2557=8), 1.9,
  OR(K2557=9,K2557=10), 2.2,
  OR(K2557=11,K2557=12), 2.5,
  TRUE, "无效"
)</f>
        <v>1.6</v>
      </c>
      <c r="Q2557" s="13" cm="1">
        <f t="array" aca="1" ref="Q2557" ca="1">_xlfn.IFS(
  OR(L2557=2), 4,
  OR(L2557=4), 3.8,
  OR(L2557=6), 3.6,
  OR(L2557=8), 3.4,
  OR(L2557=10), 3.2,
  OR(L2557=12), 3,
  OR(L2557=14), 2.8,
  OR(L2557=16), 2.6,
  OR(L2557=18), 2.4,
  OR(L2557=82), 2.1,
  OR(L2557=84), 1.8,
  OR(L2557=86), 1.5,
  OR(L2557=88), 1.2,
  OR(L2557=90), 0.9,
  OR(L2557=92), 0.6,
  TRUE, "无效"
)</f>
        <v>2.1</v>
      </c>
      <c r="R2557" s="13">
        <f t="shared" ca="1" si="558"/>
        <v>3.7</v>
      </c>
      <c r="T2557" s="13">
        <f t="shared" ca="1" si="559"/>
        <v>1</v>
      </c>
      <c r="U2557" s="13"/>
    </row>
    <row r="2558" spans="1:21" x14ac:dyDescent="0.2">
      <c r="A2558" s="13">
        <v>2557</v>
      </c>
      <c r="B2558" s="13">
        <f t="shared" ca="1" si="547"/>
        <v>3</v>
      </c>
      <c r="C2558" s="14">
        <f t="shared" ca="1" si="548"/>
        <v>1</v>
      </c>
      <c r="D2558" s="15">
        <f t="shared" ca="1" si="549"/>
        <v>6.23</v>
      </c>
      <c r="E2558" s="13">
        <f t="shared" ca="1" si="550"/>
        <v>3</v>
      </c>
      <c r="F2558" s="2">
        <f t="shared" ca="1" si="551"/>
        <v>4</v>
      </c>
      <c r="G2558" s="16">
        <f t="shared" ca="1" si="546"/>
        <v>1.51</v>
      </c>
      <c r="I2558" s="13">
        <f t="shared" ca="1" si="552"/>
        <v>739</v>
      </c>
      <c r="J2558" s="14">
        <f t="shared" ca="1" si="553"/>
        <v>20</v>
      </c>
      <c r="K2558" s="14">
        <f t="shared" ca="1" si="554"/>
        <v>2</v>
      </c>
      <c r="L2558" s="14">
        <f t="shared" ca="1" si="555"/>
        <v>6</v>
      </c>
      <c r="M2558" s="13">
        <f t="shared" ca="1" si="556"/>
        <v>1</v>
      </c>
      <c r="N2558" s="13" t="str">
        <f t="shared" ca="1" si="557"/>
        <v>2</v>
      </c>
      <c r="P2558" s="13" cm="1">
        <f t="array" aca="1" ref="P2558" ca="1">_xlfn.IFS(
  OR(K2558=1,K2558=2), 1,
  OR(K2558=3,K2558=4), 1.3,
  OR(K2558=5,K2558=6), 1.6,
  OR(K2558=7,K2558=8), 1.9,
  OR(K2558=9,K2558=10), 2.2,
  OR(K2558=11,K2558=12), 2.5,
  TRUE, "无效"
)</f>
        <v>1</v>
      </c>
      <c r="Q2558" s="13" cm="1">
        <f t="array" aca="1" ref="Q2558" ca="1">_xlfn.IFS(
  OR(L2558=2), 4,
  OR(L2558=4), 3.8,
  OR(L2558=6), 3.6,
  OR(L2558=8), 3.4,
  OR(L2558=10), 3.2,
  OR(L2558=12), 3,
  OR(L2558=14), 2.8,
  OR(L2558=16), 2.6,
  OR(L2558=18), 2.4,
  OR(L2558=82), 2.1,
  OR(L2558=84), 1.8,
  OR(L2558=86), 1.5,
  OR(L2558=88), 1.2,
  OR(L2558=90), 0.9,
  OR(L2558=92), 0.6,
  TRUE, "无效"
)</f>
        <v>3.6</v>
      </c>
      <c r="R2558" s="13">
        <f t="shared" ca="1" si="558"/>
        <v>4.5999999999999996</v>
      </c>
      <c r="T2558" s="13">
        <f t="shared" ca="1" si="559"/>
        <v>1</v>
      </c>
      <c r="U2558" s="13"/>
    </row>
    <row r="2559" spans="1:21" x14ac:dyDescent="0.2">
      <c r="A2559" s="13">
        <v>2558</v>
      </c>
      <c r="B2559" s="13">
        <f t="shared" ca="1" si="547"/>
        <v>3</v>
      </c>
      <c r="C2559" s="14">
        <f t="shared" ca="1" si="548"/>
        <v>1</v>
      </c>
      <c r="D2559" s="15">
        <f t="shared" ca="1" si="549"/>
        <v>2.4900000000000002</v>
      </c>
      <c r="E2559" s="13">
        <f t="shared" ca="1" si="550"/>
        <v>1</v>
      </c>
      <c r="F2559" s="2">
        <f t="shared" ca="1" si="551"/>
        <v>3</v>
      </c>
      <c r="G2559" s="16">
        <f t="shared" ca="1" si="546"/>
        <v>2.06</v>
      </c>
      <c r="I2559" s="13">
        <f t="shared" ca="1" si="552"/>
        <v>626</v>
      </c>
      <c r="J2559" s="14">
        <f t="shared" ca="1" si="553"/>
        <v>6</v>
      </c>
      <c r="K2559" s="14">
        <f t="shared" ca="1" si="554"/>
        <v>1</v>
      </c>
      <c r="L2559" s="14">
        <f t="shared" ca="1" si="555"/>
        <v>88</v>
      </c>
      <c r="M2559" s="13">
        <f t="shared" ca="1" si="556"/>
        <v>2</v>
      </c>
      <c r="N2559" s="13" t="str">
        <f t="shared" ca="1" si="557"/>
        <v>1</v>
      </c>
      <c r="P2559" s="13" cm="1">
        <f t="array" aca="1" ref="P2559" ca="1">_xlfn.IFS(
  OR(K2559=1,K2559=2), 1,
  OR(K2559=3,K2559=4), 1.3,
  OR(K2559=5,K2559=6), 1.6,
  OR(K2559=7,K2559=8), 1.9,
  OR(K2559=9,K2559=10), 2.2,
  OR(K2559=11,K2559=12), 2.5,
  TRUE, "无效"
)</f>
        <v>1</v>
      </c>
      <c r="Q2559" s="13" cm="1">
        <f t="array" aca="1" ref="Q2559" ca="1">_xlfn.IFS(
  OR(L2559=2), 4,
  OR(L2559=4), 3.8,
  OR(L2559=6), 3.6,
  OR(L2559=8), 3.4,
  OR(L2559=10), 3.2,
  OR(L2559=12), 3,
  OR(L2559=14), 2.8,
  OR(L2559=16), 2.6,
  OR(L2559=18), 2.4,
  OR(L2559=82), 2.1,
  OR(L2559=84), 1.8,
  OR(L2559=86), 1.5,
  OR(L2559=88), 1.2,
  OR(L2559=90), 0.9,
  OR(L2559=92), 0.6,
  TRUE, "无效"
)</f>
        <v>1.2</v>
      </c>
      <c r="R2559" s="13">
        <f t="shared" ca="1" si="558"/>
        <v>2.2000000000000002</v>
      </c>
      <c r="T2559" s="13">
        <f t="shared" ca="1" si="559"/>
        <v>0</v>
      </c>
      <c r="U2559" s="13"/>
    </row>
    <row r="2560" spans="1:21" x14ac:dyDescent="0.2">
      <c r="A2560" s="13">
        <v>2559</v>
      </c>
      <c r="B2560" s="13">
        <f t="shared" ca="1" si="547"/>
        <v>2</v>
      </c>
      <c r="C2560" s="14">
        <f t="shared" ca="1" si="548"/>
        <v>2</v>
      </c>
      <c r="D2560" s="15">
        <f t="shared" ca="1" si="549"/>
        <v>3.93</v>
      </c>
      <c r="E2560" s="13">
        <f t="shared" ca="1" si="550"/>
        <v>1</v>
      </c>
      <c r="F2560" s="2">
        <f t="shared" ca="1" si="551"/>
        <v>4</v>
      </c>
      <c r="G2560" s="16">
        <f t="shared" ca="1" si="546"/>
        <v>1.94</v>
      </c>
      <c r="I2560" s="13">
        <f t="shared" ca="1" si="552"/>
        <v>718</v>
      </c>
      <c r="J2560" s="14">
        <f t="shared" ca="1" si="553"/>
        <v>20</v>
      </c>
      <c r="K2560" s="14">
        <f t="shared" ca="1" si="554"/>
        <v>1</v>
      </c>
      <c r="L2560" s="14">
        <f t="shared" ca="1" si="555"/>
        <v>14</v>
      </c>
      <c r="M2560" s="13">
        <f t="shared" ca="1" si="556"/>
        <v>1</v>
      </c>
      <c r="N2560" s="13" t="str">
        <f t="shared" ca="1" si="557"/>
        <v>2</v>
      </c>
      <c r="P2560" s="13" cm="1">
        <f t="array" aca="1" ref="P2560" ca="1">_xlfn.IFS(
  OR(K2560=1,K2560=2), 1,
  OR(K2560=3,K2560=4), 1.3,
  OR(K2560=5,K2560=6), 1.6,
  OR(K2560=7,K2560=8), 1.9,
  OR(K2560=9,K2560=10), 2.2,
  OR(K2560=11,K2560=12), 2.5,
  TRUE, "无效"
)</f>
        <v>1</v>
      </c>
      <c r="Q2560" s="13" cm="1">
        <f t="array" aca="1" ref="Q2560" ca="1">_xlfn.IFS(
  OR(L2560=2), 4,
  OR(L2560=4), 3.8,
  OR(L2560=6), 3.6,
  OR(L2560=8), 3.4,
  OR(L2560=10), 3.2,
  OR(L2560=12), 3,
  OR(L2560=14), 2.8,
  OR(L2560=16), 2.6,
  OR(L2560=18), 2.4,
  OR(L2560=82), 2.1,
  OR(L2560=84), 1.8,
  OR(L2560=86), 1.5,
  OR(L2560=88), 1.2,
  OR(L2560=90), 0.9,
  OR(L2560=92), 0.6,
  TRUE, "无效"
)</f>
        <v>2.8</v>
      </c>
      <c r="R2560" s="13">
        <f t="shared" ca="1" si="558"/>
        <v>3.8</v>
      </c>
      <c r="T2560" s="13">
        <f t="shared" ca="1" si="559"/>
        <v>0</v>
      </c>
      <c r="U2560" s="13"/>
    </row>
    <row r="2561" spans="1:21" x14ac:dyDescent="0.2">
      <c r="A2561" s="13">
        <v>2560</v>
      </c>
      <c r="B2561" s="13">
        <f t="shared" ca="1" si="547"/>
        <v>1</v>
      </c>
      <c r="C2561" s="14">
        <f t="shared" ca="1" si="548"/>
        <v>1</v>
      </c>
      <c r="D2561" s="15">
        <f t="shared" ca="1" si="549"/>
        <v>1.33</v>
      </c>
      <c r="E2561" s="13">
        <f t="shared" ca="1" si="550"/>
        <v>2</v>
      </c>
      <c r="F2561" s="2">
        <f t="shared" ca="1" si="551"/>
        <v>1</v>
      </c>
      <c r="G2561" s="16">
        <f t="shared" ca="1" si="546"/>
        <v>1.41</v>
      </c>
      <c r="I2561" s="13">
        <f t="shared" ca="1" si="552"/>
        <v>649</v>
      </c>
      <c r="J2561" s="14">
        <f t="shared" ca="1" si="553"/>
        <v>23</v>
      </c>
      <c r="K2561" s="14">
        <f t="shared" ca="1" si="554"/>
        <v>5</v>
      </c>
      <c r="L2561" s="14">
        <f t="shared" ca="1" si="555"/>
        <v>86</v>
      </c>
      <c r="M2561" s="13">
        <f t="shared" ca="1" si="556"/>
        <v>2</v>
      </c>
      <c r="N2561" s="13" t="str">
        <f t="shared" ca="1" si="557"/>
        <v>3</v>
      </c>
      <c r="P2561" s="13" cm="1">
        <f t="array" aca="1" ref="P2561" ca="1">_xlfn.IFS(
  OR(K2561=1,K2561=2), 1,
  OR(K2561=3,K2561=4), 1.3,
  OR(K2561=5,K2561=6), 1.6,
  OR(K2561=7,K2561=8), 1.9,
  OR(K2561=9,K2561=10), 2.2,
  OR(K2561=11,K2561=12), 2.5,
  TRUE, "无效"
)</f>
        <v>1.6</v>
      </c>
      <c r="Q2561" s="13" cm="1">
        <f t="array" aca="1" ref="Q2561" ca="1">_xlfn.IFS(
  OR(L2561=2), 4,
  OR(L2561=4), 3.8,
  OR(L2561=6), 3.6,
  OR(L2561=8), 3.4,
  OR(L2561=10), 3.2,
  OR(L2561=12), 3,
  OR(L2561=14), 2.8,
  OR(L2561=16), 2.6,
  OR(L2561=18), 2.4,
  OR(L2561=82), 2.1,
  OR(L2561=84), 1.8,
  OR(L2561=86), 1.5,
  OR(L2561=88), 1.2,
  OR(L2561=90), 0.9,
  OR(L2561=92), 0.6,
  TRUE, "无效"
)</f>
        <v>1.5</v>
      </c>
      <c r="R2561" s="13">
        <f t="shared" ca="1" si="558"/>
        <v>3.1</v>
      </c>
      <c r="T2561" s="13">
        <f t="shared" ca="1" si="559"/>
        <v>0</v>
      </c>
      <c r="U2561" s="13"/>
    </row>
    <row r="2562" spans="1:21" x14ac:dyDescent="0.2">
      <c r="A2562" s="13">
        <v>2561</v>
      </c>
      <c r="B2562" s="13">
        <f t="shared" ca="1" si="547"/>
        <v>3</v>
      </c>
      <c r="C2562" s="14">
        <f t="shared" ca="1" si="548"/>
        <v>2</v>
      </c>
      <c r="D2562" s="15">
        <f t="shared" ca="1" si="549"/>
        <v>7.95</v>
      </c>
      <c r="E2562" s="13">
        <f t="shared" ca="1" si="550"/>
        <v>3</v>
      </c>
      <c r="F2562" s="2">
        <f t="shared" ca="1" si="551"/>
        <v>1</v>
      </c>
      <c r="G2562" s="16">
        <f t="shared" ref="G2562:G2625" ca="1" si="560">IF(E2562=1,RANDBETWEEN(190,210)/100,IF(E2562=2,RANDBETWEEN(120,150)/100,RANDBETWEEN(150,180)/100))</f>
        <v>1.55</v>
      </c>
      <c r="I2562" s="13">
        <f t="shared" ca="1" si="552"/>
        <v>704</v>
      </c>
      <c r="J2562" s="14">
        <f t="shared" ca="1" si="553"/>
        <v>2</v>
      </c>
      <c r="K2562" s="14">
        <f t="shared" ca="1" si="554"/>
        <v>7</v>
      </c>
      <c r="L2562" s="14">
        <f t="shared" ca="1" si="555"/>
        <v>2</v>
      </c>
      <c r="M2562" s="13">
        <f t="shared" ca="1" si="556"/>
        <v>1</v>
      </c>
      <c r="N2562" s="13" t="str">
        <f t="shared" ca="1" si="557"/>
        <v>1</v>
      </c>
      <c r="P2562" s="13" cm="1">
        <f t="array" aca="1" ref="P2562" ca="1">_xlfn.IFS(
  OR(K2562=1,K2562=2), 1,
  OR(K2562=3,K2562=4), 1.3,
  OR(K2562=5,K2562=6), 1.6,
  OR(K2562=7,K2562=8), 1.9,
  OR(K2562=9,K2562=10), 2.2,
  OR(K2562=11,K2562=12), 2.5,
  TRUE, "无效"
)</f>
        <v>1.9</v>
      </c>
      <c r="Q2562" s="13" cm="1">
        <f t="array" aca="1" ref="Q2562" ca="1">_xlfn.IFS(
  OR(L2562=2), 4,
  OR(L2562=4), 3.8,
  OR(L2562=6), 3.6,
  OR(L2562=8), 3.4,
  OR(L2562=10), 3.2,
  OR(L2562=12), 3,
  OR(L2562=14), 2.8,
  OR(L2562=16), 2.6,
  OR(L2562=18), 2.4,
  OR(L2562=82), 2.1,
  OR(L2562=84), 1.8,
  OR(L2562=86), 1.5,
  OR(L2562=88), 1.2,
  OR(L2562=90), 0.9,
  OR(L2562=92), 0.6,
  TRUE, "无效"
)</f>
        <v>4</v>
      </c>
      <c r="R2562" s="13">
        <f t="shared" ca="1" si="558"/>
        <v>5.9</v>
      </c>
      <c r="T2562" s="13">
        <f t="shared" ca="1" si="559"/>
        <v>1</v>
      </c>
      <c r="U2562" s="13"/>
    </row>
    <row r="2563" spans="1:21" x14ac:dyDescent="0.2">
      <c r="A2563" s="13">
        <v>2562</v>
      </c>
      <c r="B2563" s="13">
        <f t="shared" ref="B2563:B2626" ca="1" si="561">RANDBETWEEN(1,3)</f>
        <v>1</v>
      </c>
      <c r="C2563" s="14">
        <f t="shared" ref="C2563:C2626" ca="1" si="562">RANDBETWEEN(1,2)</f>
        <v>2</v>
      </c>
      <c r="D2563" s="15">
        <f t="shared" ref="D2563:D2626" ca="1" si="563">RANDBETWEEN(5,1250)/100</f>
        <v>0.35</v>
      </c>
      <c r="E2563" s="13">
        <f t="shared" ref="E2563:E2626" ca="1" si="564">IF(D2563&lt;=2,2,IF(D2563&lt;=6,1,3))</f>
        <v>2</v>
      </c>
      <c r="F2563" s="2">
        <f t="shared" ref="F2563:F2626" ca="1" si="565">IF(E2563=1,RANDBETWEEN(1,4),IF(E2563=2,RANDBETWEEN(1,8),RANDBETWEEN(1,10)))</f>
        <v>8</v>
      </c>
      <c r="G2563" s="16">
        <f t="shared" ca="1" si="560"/>
        <v>1.31</v>
      </c>
      <c r="I2563" s="13">
        <f t="shared" ref="I2563:I2626" ca="1" si="566">RANDBETWEEN(600,800)</f>
        <v>784</v>
      </c>
      <c r="J2563" s="14">
        <f t="shared" ref="J2563:J2626" ca="1" si="567">IF(B2563=1,
   CHOOSE(RANDBETWEEN(1,20), 1,3,5,7,9,11,13,15,17,19,21,23,25,27,29,31,33,35,37,39,),
   IF(OR(B2563=2,B2563=3),
      CHOOSE(RANDBETWEEN(1,20), 2,4,6,8,10,12,14,16,18,20,22,24,26,28,30,32,34,36,38,40),
      "B2请输入1/2/3"
   )
)</f>
        <v>19</v>
      </c>
      <c r="K2563" s="14">
        <f t="shared" ref="K2563:K2626" ca="1" si="568">RANDBETWEEN(1,12)</f>
        <v>7</v>
      </c>
      <c r="L2563" s="14">
        <f t="shared" ref="L2563:L2626" ca="1" si="569">IF(M2563=1,
   CHOOSE(RANDBETWEEN(1,9), 2,4,6,8,10,12,14,16,18),
   IF(OR(M2563=2),
      CHOOSE(RANDBETWEEN(1,6), 82,84,86,88,90,92),
   )
)</f>
        <v>82</v>
      </c>
      <c r="M2563" s="13">
        <f t="shared" ref="M2563:M2626" ca="1" si="570">RANDBETWEEN(1,2)</f>
        <v>2</v>
      </c>
      <c r="N2563" s="13" t="str">
        <f t="shared" ref="N2563:N2626" ca="1" si="571">IF(J2563&lt;=10,"1",IF(J2563&lt;=20,"2",IF(J2563&lt;=30,"3","4")))</f>
        <v>2</v>
      </c>
      <c r="P2563" s="13" cm="1">
        <f t="array" aca="1" ref="P2563" ca="1">_xlfn.IFS(
  OR(K2563=1,K2563=2), 1,
  OR(K2563=3,K2563=4), 1.3,
  OR(K2563=5,K2563=6), 1.6,
  OR(K2563=7,K2563=8), 1.9,
  OR(K2563=9,K2563=10), 2.2,
  OR(K2563=11,K2563=12), 2.5,
  TRUE, "无效"
)</f>
        <v>1.9</v>
      </c>
      <c r="Q2563" s="13" cm="1">
        <f t="array" aca="1" ref="Q2563" ca="1">_xlfn.IFS(
  OR(L2563=2), 4,
  OR(L2563=4), 3.8,
  OR(L2563=6), 3.6,
  OR(L2563=8), 3.4,
  OR(L2563=10), 3.2,
  OR(L2563=12), 3,
  OR(L2563=14), 2.8,
  OR(L2563=16), 2.6,
  OR(L2563=18), 2.4,
  OR(L2563=82), 2.1,
  OR(L2563=84), 1.8,
  OR(L2563=86), 1.5,
  OR(L2563=88), 1.2,
  OR(L2563=90), 0.9,
  OR(L2563=92), 0.6,
  TRUE, "无效"
)</f>
        <v>2.1</v>
      </c>
      <c r="R2563" s="13">
        <f t="shared" ref="R2563:R2626" ca="1" si="572">P2563+Q2563</f>
        <v>4</v>
      </c>
      <c r="T2563" s="13">
        <f t="shared" ref="T2563:T2626" ca="1" si="573">IF(D2563&gt;6,1,IF(D2563&gt;9,2,0))</f>
        <v>0</v>
      </c>
      <c r="U2563" s="13"/>
    </row>
    <row r="2564" spans="1:21" x14ac:dyDescent="0.2">
      <c r="A2564" s="13">
        <v>2563</v>
      </c>
      <c r="B2564" s="13">
        <f t="shared" ca="1" si="561"/>
        <v>3</v>
      </c>
      <c r="C2564" s="14">
        <f t="shared" ca="1" si="562"/>
        <v>1</v>
      </c>
      <c r="D2564" s="15">
        <f t="shared" ca="1" si="563"/>
        <v>9.27</v>
      </c>
      <c r="E2564" s="13">
        <f t="shared" ca="1" si="564"/>
        <v>3</v>
      </c>
      <c r="F2564" s="2">
        <f t="shared" ca="1" si="565"/>
        <v>4</v>
      </c>
      <c r="G2564" s="16">
        <f t="shared" ca="1" si="560"/>
        <v>1.68</v>
      </c>
      <c r="I2564" s="13">
        <f t="shared" ca="1" si="566"/>
        <v>738</v>
      </c>
      <c r="J2564" s="14">
        <f t="shared" ca="1" si="567"/>
        <v>22</v>
      </c>
      <c r="K2564" s="14">
        <f t="shared" ca="1" si="568"/>
        <v>4</v>
      </c>
      <c r="L2564" s="14">
        <f t="shared" ca="1" si="569"/>
        <v>4</v>
      </c>
      <c r="M2564" s="13">
        <f t="shared" ca="1" si="570"/>
        <v>1</v>
      </c>
      <c r="N2564" s="13" t="str">
        <f t="shared" ca="1" si="571"/>
        <v>3</v>
      </c>
      <c r="P2564" s="13" cm="1">
        <f t="array" aca="1" ref="P2564" ca="1">_xlfn.IFS(
  OR(K2564=1,K2564=2), 1,
  OR(K2564=3,K2564=4), 1.3,
  OR(K2564=5,K2564=6), 1.6,
  OR(K2564=7,K2564=8), 1.9,
  OR(K2564=9,K2564=10), 2.2,
  OR(K2564=11,K2564=12), 2.5,
  TRUE, "无效"
)</f>
        <v>1.3</v>
      </c>
      <c r="Q2564" s="13" cm="1">
        <f t="array" aca="1" ref="Q2564" ca="1">_xlfn.IFS(
  OR(L2564=2), 4,
  OR(L2564=4), 3.8,
  OR(L2564=6), 3.6,
  OR(L2564=8), 3.4,
  OR(L2564=10), 3.2,
  OR(L2564=12), 3,
  OR(L2564=14), 2.8,
  OR(L2564=16), 2.6,
  OR(L2564=18), 2.4,
  OR(L2564=82), 2.1,
  OR(L2564=84), 1.8,
  OR(L2564=86), 1.5,
  OR(L2564=88), 1.2,
  OR(L2564=90), 0.9,
  OR(L2564=92), 0.6,
  TRUE, "无效"
)</f>
        <v>3.8</v>
      </c>
      <c r="R2564" s="13">
        <f t="shared" ca="1" si="572"/>
        <v>5.0999999999999996</v>
      </c>
      <c r="T2564" s="13">
        <f t="shared" ca="1" si="573"/>
        <v>1</v>
      </c>
      <c r="U2564" s="13"/>
    </row>
    <row r="2565" spans="1:21" x14ac:dyDescent="0.2">
      <c r="A2565" s="13">
        <v>2564</v>
      </c>
      <c r="B2565" s="13">
        <f t="shared" ca="1" si="561"/>
        <v>2</v>
      </c>
      <c r="C2565" s="14">
        <f t="shared" ca="1" si="562"/>
        <v>1</v>
      </c>
      <c r="D2565" s="15">
        <f t="shared" ca="1" si="563"/>
        <v>4.34</v>
      </c>
      <c r="E2565" s="13">
        <f t="shared" ca="1" si="564"/>
        <v>1</v>
      </c>
      <c r="F2565" s="2">
        <f t="shared" ca="1" si="565"/>
        <v>4</v>
      </c>
      <c r="G2565" s="16">
        <f t="shared" ca="1" si="560"/>
        <v>1.99</v>
      </c>
      <c r="I2565" s="13">
        <f t="shared" ca="1" si="566"/>
        <v>666</v>
      </c>
      <c r="J2565" s="14">
        <f t="shared" ca="1" si="567"/>
        <v>8</v>
      </c>
      <c r="K2565" s="14">
        <f t="shared" ca="1" si="568"/>
        <v>5</v>
      </c>
      <c r="L2565" s="14">
        <f t="shared" ca="1" si="569"/>
        <v>84</v>
      </c>
      <c r="M2565" s="13">
        <f t="shared" ca="1" si="570"/>
        <v>2</v>
      </c>
      <c r="N2565" s="13" t="str">
        <f t="shared" ca="1" si="571"/>
        <v>1</v>
      </c>
      <c r="P2565" s="13" cm="1">
        <f t="array" aca="1" ref="P2565" ca="1">_xlfn.IFS(
  OR(K2565=1,K2565=2), 1,
  OR(K2565=3,K2565=4), 1.3,
  OR(K2565=5,K2565=6), 1.6,
  OR(K2565=7,K2565=8), 1.9,
  OR(K2565=9,K2565=10), 2.2,
  OR(K2565=11,K2565=12), 2.5,
  TRUE, "无效"
)</f>
        <v>1.6</v>
      </c>
      <c r="Q2565" s="13" cm="1">
        <f t="array" aca="1" ref="Q2565" ca="1">_xlfn.IFS(
  OR(L2565=2), 4,
  OR(L2565=4), 3.8,
  OR(L2565=6), 3.6,
  OR(L2565=8), 3.4,
  OR(L2565=10), 3.2,
  OR(L2565=12), 3,
  OR(L2565=14), 2.8,
  OR(L2565=16), 2.6,
  OR(L2565=18), 2.4,
  OR(L2565=82), 2.1,
  OR(L2565=84), 1.8,
  OR(L2565=86), 1.5,
  OR(L2565=88), 1.2,
  OR(L2565=90), 0.9,
  OR(L2565=92), 0.6,
  TRUE, "无效"
)</f>
        <v>1.8</v>
      </c>
      <c r="R2565" s="13">
        <f t="shared" ca="1" si="572"/>
        <v>3.4000000000000004</v>
      </c>
      <c r="T2565" s="13">
        <f t="shared" ca="1" si="573"/>
        <v>0</v>
      </c>
      <c r="U2565" s="13"/>
    </row>
    <row r="2566" spans="1:21" x14ac:dyDescent="0.2">
      <c r="A2566" s="13">
        <v>2565</v>
      </c>
      <c r="B2566" s="13">
        <f t="shared" ca="1" si="561"/>
        <v>2</v>
      </c>
      <c r="C2566" s="14">
        <f t="shared" ca="1" si="562"/>
        <v>1</v>
      </c>
      <c r="D2566" s="15">
        <f t="shared" ca="1" si="563"/>
        <v>5.98</v>
      </c>
      <c r="E2566" s="13">
        <f t="shared" ca="1" si="564"/>
        <v>1</v>
      </c>
      <c r="F2566" s="2">
        <f t="shared" ca="1" si="565"/>
        <v>4</v>
      </c>
      <c r="G2566" s="16">
        <f t="shared" ca="1" si="560"/>
        <v>2.0099999999999998</v>
      </c>
      <c r="I2566" s="13">
        <f t="shared" ca="1" si="566"/>
        <v>651</v>
      </c>
      <c r="J2566" s="14">
        <f t="shared" ca="1" si="567"/>
        <v>2</v>
      </c>
      <c r="K2566" s="14">
        <f t="shared" ca="1" si="568"/>
        <v>11</v>
      </c>
      <c r="L2566" s="14">
        <f t="shared" ca="1" si="569"/>
        <v>4</v>
      </c>
      <c r="M2566" s="13">
        <f t="shared" ca="1" si="570"/>
        <v>1</v>
      </c>
      <c r="N2566" s="13" t="str">
        <f t="shared" ca="1" si="571"/>
        <v>1</v>
      </c>
      <c r="P2566" s="13" cm="1">
        <f t="array" aca="1" ref="P2566" ca="1">_xlfn.IFS(
  OR(K2566=1,K2566=2), 1,
  OR(K2566=3,K2566=4), 1.3,
  OR(K2566=5,K2566=6), 1.6,
  OR(K2566=7,K2566=8), 1.9,
  OR(K2566=9,K2566=10), 2.2,
  OR(K2566=11,K2566=12), 2.5,
  TRUE, "无效"
)</f>
        <v>2.5</v>
      </c>
      <c r="Q2566" s="13" cm="1">
        <f t="array" aca="1" ref="Q2566" ca="1">_xlfn.IFS(
  OR(L2566=2), 4,
  OR(L2566=4), 3.8,
  OR(L2566=6), 3.6,
  OR(L2566=8), 3.4,
  OR(L2566=10), 3.2,
  OR(L2566=12), 3,
  OR(L2566=14), 2.8,
  OR(L2566=16), 2.6,
  OR(L2566=18), 2.4,
  OR(L2566=82), 2.1,
  OR(L2566=84), 1.8,
  OR(L2566=86), 1.5,
  OR(L2566=88), 1.2,
  OR(L2566=90), 0.9,
  OR(L2566=92), 0.6,
  TRUE, "无效"
)</f>
        <v>3.8</v>
      </c>
      <c r="R2566" s="13">
        <f t="shared" ca="1" si="572"/>
        <v>6.3</v>
      </c>
      <c r="T2566" s="13">
        <f t="shared" ca="1" si="573"/>
        <v>0</v>
      </c>
      <c r="U2566" s="13"/>
    </row>
    <row r="2567" spans="1:21" x14ac:dyDescent="0.2">
      <c r="A2567" s="13">
        <v>2566</v>
      </c>
      <c r="B2567" s="13">
        <f t="shared" ca="1" si="561"/>
        <v>3</v>
      </c>
      <c r="C2567" s="14">
        <f t="shared" ca="1" si="562"/>
        <v>2</v>
      </c>
      <c r="D2567" s="15">
        <f t="shared" ca="1" si="563"/>
        <v>5.47</v>
      </c>
      <c r="E2567" s="13">
        <f t="shared" ca="1" si="564"/>
        <v>1</v>
      </c>
      <c r="F2567" s="2">
        <f t="shared" ca="1" si="565"/>
        <v>1</v>
      </c>
      <c r="G2567" s="16">
        <f t="shared" ca="1" si="560"/>
        <v>1.92</v>
      </c>
      <c r="I2567" s="13">
        <f t="shared" ca="1" si="566"/>
        <v>740</v>
      </c>
      <c r="J2567" s="14">
        <f t="shared" ca="1" si="567"/>
        <v>10</v>
      </c>
      <c r="K2567" s="14">
        <f t="shared" ca="1" si="568"/>
        <v>3</v>
      </c>
      <c r="L2567" s="14">
        <f t="shared" ca="1" si="569"/>
        <v>88</v>
      </c>
      <c r="M2567" s="13">
        <f t="shared" ca="1" si="570"/>
        <v>2</v>
      </c>
      <c r="N2567" s="13" t="str">
        <f t="shared" ca="1" si="571"/>
        <v>1</v>
      </c>
      <c r="P2567" s="13" cm="1">
        <f t="array" aca="1" ref="P2567" ca="1">_xlfn.IFS(
  OR(K2567=1,K2567=2), 1,
  OR(K2567=3,K2567=4), 1.3,
  OR(K2567=5,K2567=6), 1.6,
  OR(K2567=7,K2567=8), 1.9,
  OR(K2567=9,K2567=10), 2.2,
  OR(K2567=11,K2567=12), 2.5,
  TRUE, "无效"
)</f>
        <v>1.3</v>
      </c>
      <c r="Q2567" s="13" cm="1">
        <f t="array" aca="1" ref="Q2567" ca="1">_xlfn.IFS(
  OR(L2567=2), 4,
  OR(L2567=4), 3.8,
  OR(L2567=6), 3.6,
  OR(L2567=8), 3.4,
  OR(L2567=10), 3.2,
  OR(L2567=12), 3,
  OR(L2567=14), 2.8,
  OR(L2567=16), 2.6,
  OR(L2567=18), 2.4,
  OR(L2567=82), 2.1,
  OR(L2567=84), 1.8,
  OR(L2567=86), 1.5,
  OR(L2567=88), 1.2,
  OR(L2567=90), 0.9,
  OR(L2567=92), 0.6,
  TRUE, "无效"
)</f>
        <v>1.2</v>
      </c>
      <c r="R2567" s="13">
        <f t="shared" ca="1" si="572"/>
        <v>2.5</v>
      </c>
      <c r="T2567" s="13">
        <f t="shared" ca="1" si="573"/>
        <v>0</v>
      </c>
      <c r="U2567" s="13"/>
    </row>
    <row r="2568" spans="1:21" x14ac:dyDescent="0.2">
      <c r="A2568" s="13">
        <v>2567</v>
      </c>
      <c r="B2568" s="13">
        <f t="shared" ca="1" si="561"/>
        <v>3</v>
      </c>
      <c r="C2568" s="14">
        <f t="shared" ca="1" si="562"/>
        <v>1</v>
      </c>
      <c r="D2568" s="15">
        <f t="shared" ca="1" si="563"/>
        <v>9.69</v>
      </c>
      <c r="E2568" s="13">
        <f t="shared" ca="1" si="564"/>
        <v>3</v>
      </c>
      <c r="F2568" s="2">
        <f t="shared" ca="1" si="565"/>
        <v>10</v>
      </c>
      <c r="G2568" s="16">
        <f t="shared" ca="1" si="560"/>
        <v>1.59</v>
      </c>
      <c r="I2568" s="13">
        <f t="shared" ca="1" si="566"/>
        <v>798</v>
      </c>
      <c r="J2568" s="14">
        <f t="shared" ca="1" si="567"/>
        <v>2</v>
      </c>
      <c r="K2568" s="14">
        <f t="shared" ca="1" si="568"/>
        <v>8</v>
      </c>
      <c r="L2568" s="14">
        <f t="shared" ca="1" si="569"/>
        <v>6</v>
      </c>
      <c r="M2568" s="13">
        <f t="shared" ca="1" si="570"/>
        <v>1</v>
      </c>
      <c r="N2568" s="13" t="str">
        <f t="shared" ca="1" si="571"/>
        <v>1</v>
      </c>
      <c r="P2568" s="13" cm="1">
        <f t="array" aca="1" ref="P2568" ca="1">_xlfn.IFS(
  OR(K2568=1,K2568=2), 1,
  OR(K2568=3,K2568=4), 1.3,
  OR(K2568=5,K2568=6), 1.6,
  OR(K2568=7,K2568=8), 1.9,
  OR(K2568=9,K2568=10), 2.2,
  OR(K2568=11,K2568=12), 2.5,
  TRUE, "无效"
)</f>
        <v>1.9</v>
      </c>
      <c r="Q2568" s="13" cm="1">
        <f t="array" aca="1" ref="Q2568" ca="1">_xlfn.IFS(
  OR(L2568=2), 4,
  OR(L2568=4), 3.8,
  OR(L2568=6), 3.6,
  OR(L2568=8), 3.4,
  OR(L2568=10), 3.2,
  OR(L2568=12), 3,
  OR(L2568=14), 2.8,
  OR(L2568=16), 2.6,
  OR(L2568=18), 2.4,
  OR(L2568=82), 2.1,
  OR(L2568=84), 1.8,
  OR(L2568=86), 1.5,
  OR(L2568=88), 1.2,
  OR(L2568=90), 0.9,
  OR(L2568=92), 0.6,
  TRUE, "无效"
)</f>
        <v>3.6</v>
      </c>
      <c r="R2568" s="13">
        <f t="shared" ca="1" si="572"/>
        <v>5.5</v>
      </c>
      <c r="T2568" s="13">
        <f t="shared" ca="1" si="573"/>
        <v>1</v>
      </c>
      <c r="U2568" s="13"/>
    </row>
    <row r="2569" spans="1:21" x14ac:dyDescent="0.2">
      <c r="A2569" s="13">
        <v>2568</v>
      </c>
      <c r="B2569" s="13">
        <f t="shared" ca="1" si="561"/>
        <v>2</v>
      </c>
      <c r="C2569" s="14">
        <f t="shared" ca="1" si="562"/>
        <v>1</v>
      </c>
      <c r="D2569" s="15">
        <f t="shared" ca="1" si="563"/>
        <v>8.02</v>
      </c>
      <c r="E2569" s="13">
        <f t="shared" ca="1" si="564"/>
        <v>3</v>
      </c>
      <c r="F2569" s="2">
        <f t="shared" ca="1" si="565"/>
        <v>1</v>
      </c>
      <c r="G2569" s="16">
        <f t="shared" ca="1" si="560"/>
        <v>1.74</v>
      </c>
      <c r="I2569" s="13">
        <f t="shared" ca="1" si="566"/>
        <v>619</v>
      </c>
      <c r="J2569" s="14">
        <f t="shared" ca="1" si="567"/>
        <v>18</v>
      </c>
      <c r="K2569" s="14">
        <f t="shared" ca="1" si="568"/>
        <v>1</v>
      </c>
      <c r="L2569" s="14">
        <f t="shared" ca="1" si="569"/>
        <v>84</v>
      </c>
      <c r="M2569" s="13">
        <f t="shared" ca="1" si="570"/>
        <v>2</v>
      </c>
      <c r="N2569" s="13" t="str">
        <f t="shared" ca="1" si="571"/>
        <v>2</v>
      </c>
      <c r="P2569" s="13" cm="1">
        <f t="array" aca="1" ref="P2569" ca="1">_xlfn.IFS(
  OR(K2569=1,K2569=2), 1,
  OR(K2569=3,K2569=4), 1.3,
  OR(K2569=5,K2569=6), 1.6,
  OR(K2569=7,K2569=8), 1.9,
  OR(K2569=9,K2569=10), 2.2,
  OR(K2569=11,K2569=12), 2.5,
  TRUE, "无效"
)</f>
        <v>1</v>
      </c>
      <c r="Q2569" s="13" cm="1">
        <f t="array" aca="1" ref="Q2569" ca="1">_xlfn.IFS(
  OR(L2569=2), 4,
  OR(L2569=4), 3.8,
  OR(L2569=6), 3.6,
  OR(L2569=8), 3.4,
  OR(L2569=10), 3.2,
  OR(L2569=12), 3,
  OR(L2569=14), 2.8,
  OR(L2569=16), 2.6,
  OR(L2569=18), 2.4,
  OR(L2569=82), 2.1,
  OR(L2569=84), 1.8,
  OR(L2569=86), 1.5,
  OR(L2569=88), 1.2,
  OR(L2569=90), 0.9,
  OR(L2569=92), 0.6,
  TRUE, "无效"
)</f>
        <v>1.8</v>
      </c>
      <c r="R2569" s="13">
        <f t="shared" ca="1" si="572"/>
        <v>2.8</v>
      </c>
      <c r="T2569" s="13">
        <f t="shared" ca="1" si="573"/>
        <v>1</v>
      </c>
      <c r="U2569" s="13"/>
    </row>
    <row r="2570" spans="1:21" x14ac:dyDescent="0.2">
      <c r="A2570" s="13">
        <v>2569</v>
      </c>
      <c r="B2570" s="13">
        <f t="shared" ca="1" si="561"/>
        <v>3</v>
      </c>
      <c r="C2570" s="14">
        <f t="shared" ca="1" si="562"/>
        <v>1</v>
      </c>
      <c r="D2570" s="15">
        <f t="shared" ca="1" si="563"/>
        <v>0.46</v>
      </c>
      <c r="E2570" s="13">
        <f t="shared" ca="1" si="564"/>
        <v>2</v>
      </c>
      <c r="F2570" s="2">
        <f t="shared" ca="1" si="565"/>
        <v>5</v>
      </c>
      <c r="G2570" s="16">
        <f t="shared" ca="1" si="560"/>
        <v>1.21</v>
      </c>
      <c r="I2570" s="13">
        <f t="shared" ca="1" si="566"/>
        <v>766</v>
      </c>
      <c r="J2570" s="14">
        <f t="shared" ca="1" si="567"/>
        <v>8</v>
      </c>
      <c r="K2570" s="14">
        <f t="shared" ca="1" si="568"/>
        <v>5</v>
      </c>
      <c r="L2570" s="14">
        <f t="shared" ca="1" si="569"/>
        <v>8</v>
      </c>
      <c r="M2570" s="13">
        <f t="shared" ca="1" si="570"/>
        <v>1</v>
      </c>
      <c r="N2570" s="13" t="str">
        <f t="shared" ca="1" si="571"/>
        <v>1</v>
      </c>
      <c r="P2570" s="13" cm="1">
        <f t="array" aca="1" ref="P2570" ca="1">_xlfn.IFS(
  OR(K2570=1,K2570=2), 1,
  OR(K2570=3,K2570=4), 1.3,
  OR(K2570=5,K2570=6), 1.6,
  OR(K2570=7,K2570=8), 1.9,
  OR(K2570=9,K2570=10), 2.2,
  OR(K2570=11,K2570=12), 2.5,
  TRUE, "无效"
)</f>
        <v>1.6</v>
      </c>
      <c r="Q2570" s="13" cm="1">
        <f t="array" aca="1" ref="Q2570" ca="1">_xlfn.IFS(
  OR(L2570=2), 4,
  OR(L2570=4), 3.8,
  OR(L2570=6), 3.6,
  OR(L2570=8), 3.4,
  OR(L2570=10), 3.2,
  OR(L2570=12), 3,
  OR(L2570=14), 2.8,
  OR(L2570=16), 2.6,
  OR(L2570=18), 2.4,
  OR(L2570=82), 2.1,
  OR(L2570=84), 1.8,
  OR(L2570=86), 1.5,
  OR(L2570=88), 1.2,
  OR(L2570=90), 0.9,
  OR(L2570=92), 0.6,
  TRUE, "无效"
)</f>
        <v>3.4</v>
      </c>
      <c r="R2570" s="13">
        <f t="shared" ca="1" si="572"/>
        <v>5</v>
      </c>
      <c r="T2570" s="13">
        <f t="shared" ca="1" si="573"/>
        <v>0</v>
      </c>
      <c r="U2570" s="13"/>
    </row>
    <row r="2571" spans="1:21" x14ac:dyDescent="0.2">
      <c r="A2571" s="13">
        <v>2570</v>
      </c>
      <c r="B2571" s="13">
        <f t="shared" ca="1" si="561"/>
        <v>2</v>
      </c>
      <c r="C2571" s="14">
        <f t="shared" ca="1" si="562"/>
        <v>2</v>
      </c>
      <c r="D2571" s="15">
        <f t="shared" ca="1" si="563"/>
        <v>0.96</v>
      </c>
      <c r="E2571" s="13">
        <f t="shared" ca="1" si="564"/>
        <v>2</v>
      </c>
      <c r="F2571" s="2">
        <f t="shared" ca="1" si="565"/>
        <v>4</v>
      </c>
      <c r="G2571" s="16">
        <f t="shared" ca="1" si="560"/>
        <v>1.47</v>
      </c>
      <c r="I2571" s="13">
        <f t="shared" ca="1" si="566"/>
        <v>622</v>
      </c>
      <c r="J2571" s="14">
        <f t="shared" ca="1" si="567"/>
        <v>22</v>
      </c>
      <c r="K2571" s="14">
        <f t="shared" ca="1" si="568"/>
        <v>10</v>
      </c>
      <c r="L2571" s="14">
        <f t="shared" ca="1" si="569"/>
        <v>84</v>
      </c>
      <c r="M2571" s="13">
        <f t="shared" ca="1" si="570"/>
        <v>2</v>
      </c>
      <c r="N2571" s="13" t="str">
        <f t="shared" ca="1" si="571"/>
        <v>3</v>
      </c>
      <c r="P2571" s="13" cm="1">
        <f t="array" aca="1" ref="P2571" ca="1">_xlfn.IFS(
  OR(K2571=1,K2571=2), 1,
  OR(K2571=3,K2571=4), 1.3,
  OR(K2571=5,K2571=6), 1.6,
  OR(K2571=7,K2571=8), 1.9,
  OR(K2571=9,K2571=10), 2.2,
  OR(K2571=11,K2571=12), 2.5,
  TRUE, "无效"
)</f>
        <v>2.2000000000000002</v>
      </c>
      <c r="Q2571" s="13" cm="1">
        <f t="array" aca="1" ref="Q2571" ca="1">_xlfn.IFS(
  OR(L2571=2), 4,
  OR(L2571=4), 3.8,
  OR(L2571=6), 3.6,
  OR(L2571=8), 3.4,
  OR(L2571=10), 3.2,
  OR(L2571=12), 3,
  OR(L2571=14), 2.8,
  OR(L2571=16), 2.6,
  OR(L2571=18), 2.4,
  OR(L2571=82), 2.1,
  OR(L2571=84), 1.8,
  OR(L2571=86), 1.5,
  OR(L2571=88), 1.2,
  OR(L2571=90), 0.9,
  OR(L2571=92), 0.6,
  TRUE, "无效"
)</f>
        <v>1.8</v>
      </c>
      <c r="R2571" s="13">
        <f t="shared" ca="1" si="572"/>
        <v>4</v>
      </c>
      <c r="T2571" s="13">
        <f t="shared" ca="1" si="573"/>
        <v>0</v>
      </c>
      <c r="U2571" s="13"/>
    </row>
    <row r="2572" spans="1:21" x14ac:dyDescent="0.2">
      <c r="A2572" s="13">
        <v>2571</v>
      </c>
      <c r="B2572" s="13">
        <f t="shared" ca="1" si="561"/>
        <v>3</v>
      </c>
      <c r="C2572" s="14">
        <f t="shared" ca="1" si="562"/>
        <v>2</v>
      </c>
      <c r="D2572" s="15">
        <f t="shared" ca="1" si="563"/>
        <v>4.9400000000000004</v>
      </c>
      <c r="E2572" s="13">
        <f t="shared" ca="1" si="564"/>
        <v>1</v>
      </c>
      <c r="F2572" s="2">
        <f t="shared" ca="1" si="565"/>
        <v>3</v>
      </c>
      <c r="G2572" s="16">
        <f t="shared" ca="1" si="560"/>
        <v>1.94</v>
      </c>
      <c r="I2572" s="13">
        <f t="shared" ca="1" si="566"/>
        <v>676</v>
      </c>
      <c r="J2572" s="14">
        <f t="shared" ca="1" si="567"/>
        <v>38</v>
      </c>
      <c r="K2572" s="14">
        <f t="shared" ca="1" si="568"/>
        <v>1</v>
      </c>
      <c r="L2572" s="14">
        <f t="shared" ca="1" si="569"/>
        <v>12</v>
      </c>
      <c r="M2572" s="13">
        <f t="shared" ca="1" si="570"/>
        <v>1</v>
      </c>
      <c r="N2572" s="13" t="str">
        <f t="shared" ca="1" si="571"/>
        <v>4</v>
      </c>
      <c r="P2572" s="13" cm="1">
        <f t="array" aca="1" ref="P2572" ca="1">_xlfn.IFS(
  OR(K2572=1,K2572=2), 1,
  OR(K2572=3,K2572=4), 1.3,
  OR(K2572=5,K2572=6), 1.6,
  OR(K2572=7,K2572=8), 1.9,
  OR(K2572=9,K2572=10), 2.2,
  OR(K2572=11,K2572=12), 2.5,
  TRUE, "无效"
)</f>
        <v>1</v>
      </c>
      <c r="Q2572" s="13" cm="1">
        <f t="array" aca="1" ref="Q2572" ca="1">_xlfn.IFS(
  OR(L2572=2), 4,
  OR(L2572=4), 3.8,
  OR(L2572=6), 3.6,
  OR(L2572=8), 3.4,
  OR(L2572=10), 3.2,
  OR(L2572=12), 3,
  OR(L2572=14), 2.8,
  OR(L2572=16), 2.6,
  OR(L2572=18), 2.4,
  OR(L2572=82), 2.1,
  OR(L2572=84), 1.8,
  OR(L2572=86), 1.5,
  OR(L2572=88), 1.2,
  OR(L2572=90), 0.9,
  OR(L2572=92), 0.6,
  TRUE, "无效"
)</f>
        <v>3</v>
      </c>
      <c r="R2572" s="13">
        <f t="shared" ca="1" si="572"/>
        <v>4</v>
      </c>
      <c r="T2572" s="13">
        <f t="shared" ca="1" si="573"/>
        <v>0</v>
      </c>
      <c r="U2572" s="13"/>
    </row>
    <row r="2573" spans="1:21" x14ac:dyDescent="0.2">
      <c r="A2573" s="13">
        <v>2572</v>
      </c>
      <c r="B2573" s="13">
        <f t="shared" ca="1" si="561"/>
        <v>1</v>
      </c>
      <c r="C2573" s="14">
        <f t="shared" ca="1" si="562"/>
        <v>1</v>
      </c>
      <c r="D2573" s="15">
        <f t="shared" ca="1" si="563"/>
        <v>10.02</v>
      </c>
      <c r="E2573" s="13">
        <f t="shared" ca="1" si="564"/>
        <v>3</v>
      </c>
      <c r="F2573" s="2">
        <f t="shared" ca="1" si="565"/>
        <v>9</v>
      </c>
      <c r="G2573" s="16">
        <f t="shared" ca="1" si="560"/>
        <v>1.73</v>
      </c>
      <c r="I2573" s="13">
        <f t="shared" ca="1" si="566"/>
        <v>748</v>
      </c>
      <c r="J2573" s="14">
        <f t="shared" ca="1" si="567"/>
        <v>25</v>
      </c>
      <c r="K2573" s="14">
        <f t="shared" ca="1" si="568"/>
        <v>11</v>
      </c>
      <c r="L2573" s="14">
        <f t="shared" ca="1" si="569"/>
        <v>18</v>
      </c>
      <c r="M2573" s="13">
        <f t="shared" ca="1" si="570"/>
        <v>1</v>
      </c>
      <c r="N2573" s="13" t="str">
        <f t="shared" ca="1" si="571"/>
        <v>3</v>
      </c>
      <c r="P2573" s="13" cm="1">
        <f t="array" aca="1" ref="P2573" ca="1">_xlfn.IFS(
  OR(K2573=1,K2573=2), 1,
  OR(K2573=3,K2573=4), 1.3,
  OR(K2573=5,K2573=6), 1.6,
  OR(K2573=7,K2573=8), 1.9,
  OR(K2573=9,K2573=10), 2.2,
  OR(K2573=11,K2573=12), 2.5,
  TRUE, "无效"
)</f>
        <v>2.5</v>
      </c>
      <c r="Q2573" s="13" cm="1">
        <f t="array" aca="1" ref="Q2573" ca="1">_xlfn.IFS(
  OR(L2573=2), 4,
  OR(L2573=4), 3.8,
  OR(L2573=6), 3.6,
  OR(L2573=8), 3.4,
  OR(L2573=10), 3.2,
  OR(L2573=12), 3,
  OR(L2573=14), 2.8,
  OR(L2573=16), 2.6,
  OR(L2573=18), 2.4,
  OR(L2573=82), 2.1,
  OR(L2573=84), 1.8,
  OR(L2573=86), 1.5,
  OR(L2573=88), 1.2,
  OR(L2573=90), 0.9,
  OR(L2573=92), 0.6,
  TRUE, "无效"
)</f>
        <v>2.4</v>
      </c>
      <c r="R2573" s="13">
        <f t="shared" ca="1" si="572"/>
        <v>4.9000000000000004</v>
      </c>
      <c r="T2573" s="13">
        <f t="shared" ca="1" si="573"/>
        <v>1</v>
      </c>
      <c r="U2573" s="13"/>
    </row>
    <row r="2574" spans="1:21" x14ac:dyDescent="0.2">
      <c r="A2574" s="13">
        <v>2573</v>
      </c>
      <c r="B2574" s="13">
        <f t="shared" ca="1" si="561"/>
        <v>3</v>
      </c>
      <c r="C2574" s="14">
        <f t="shared" ca="1" si="562"/>
        <v>1</v>
      </c>
      <c r="D2574" s="15">
        <f t="shared" ca="1" si="563"/>
        <v>3.6</v>
      </c>
      <c r="E2574" s="13">
        <f t="shared" ca="1" si="564"/>
        <v>1</v>
      </c>
      <c r="F2574" s="2">
        <f t="shared" ca="1" si="565"/>
        <v>2</v>
      </c>
      <c r="G2574" s="16">
        <f t="shared" ca="1" si="560"/>
        <v>2.1</v>
      </c>
      <c r="I2574" s="13">
        <f t="shared" ca="1" si="566"/>
        <v>759</v>
      </c>
      <c r="J2574" s="14">
        <f t="shared" ca="1" si="567"/>
        <v>28</v>
      </c>
      <c r="K2574" s="14">
        <f t="shared" ca="1" si="568"/>
        <v>3</v>
      </c>
      <c r="L2574" s="14">
        <f t="shared" ca="1" si="569"/>
        <v>90</v>
      </c>
      <c r="M2574" s="13">
        <f t="shared" ca="1" si="570"/>
        <v>2</v>
      </c>
      <c r="N2574" s="13" t="str">
        <f t="shared" ca="1" si="571"/>
        <v>3</v>
      </c>
      <c r="P2574" s="13" cm="1">
        <f t="array" aca="1" ref="P2574" ca="1">_xlfn.IFS(
  OR(K2574=1,K2574=2), 1,
  OR(K2574=3,K2574=4), 1.3,
  OR(K2574=5,K2574=6), 1.6,
  OR(K2574=7,K2574=8), 1.9,
  OR(K2574=9,K2574=10), 2.2,
  OR(K2574=11,K2574=12), 2.5,
  TRUE, "无效"
)</f>
        <v>1.3</v>
      </c>
      <c r="Q2574" s="13" cm="1">
        <f t="array" aca="1" ref="Q2574" ca="1">_xlfn.IFS(
  OR(L2574=2), 4,
  OR(L2574=4), 3.8,
  OR(L2574=6), 3.6,
  OR(L2574=8), 3.4,
  OR(L2574=10), 3.2,
  OR(L2574=12), 3,
  OR(L2574=14), 2.8,
  OR(L2574=16), 2.6,
  OR(L2574=18), 2.4,
  OR(L2574=82), 2.1,
  OR(L2574=84), 1.8,
  OR(L2574=86), 1.5,
  OR(L2574=88), 1.2,
  OR(L2574=90), 0.9,
  OR(L2574=92), 0.6,
  TRUE, "无效"
)</f>
        <v>0.9</v>
      </c>
      <c r="R2574" s="13">
        <f t="shared" ca="1" si="572"/>
        <v>2.2000000000000002</v>
      </c>
      <c r="T2574" s="13">
        <f t="shared" ca="1" si="573"/>
        <v>0</v>
      </c>
      <c r="U2574" s="13"/>
    </row>
    <row r="2575" spans="1:21" x14ac:dyDescent="0.2">
      <c r="A2575" s="13">
        <v>2574</v>
      </c>
      <c r="B2575" s="13">
        <f t="shared" ca="1" si="561"/>
        <v>1</v>
      </c>
      <c r="C2575" s="14">
        <f t="shared" ca="1" si="562"/>
        <v>2</v>
      </c>
      <c r="D2575" s="15">
        <f t="shared" ca="1" si="563"/>
        <v>2.4300000000000002</v>
      </c>
      <c r="E2575" s="13">
        <f t="shared" ca="1" si="564"/>
        <v>1</v>
      </c>
      <c r="F2575" s="2">
        <f t="shared" ca="1" si="565"/>
        <v>1</v>
      </c>
      <c r="G2575" s="16">
        <f t="shared" ca="1" si="560"/>
        <v>2.0299999999999998</v>
      </c>
      <c r="I2575" s="13">
        <f t="shared" ca="1" si="566"/>
        <v>755</v>
      </c>
      <c r="J2575" s="14">
        <f t="shared" ca="1" si="567"/>
        <v>33</v>
      </c>
      <c r="K2575" s="14">
        <f t="shared" ca="1" si="568"/>
        <v>2</v>
      </c>
      <c r="L2575" s="14">
        <f t="shared" ca="1" si="569"/>
        <v>16</v>
      </c>
      <c r="M2575" s="13">
        <f t="shared" ca="1" si="570"/>
        <v>1</v>
      </c>
      <c r="N2575" s="13" t="str">
        <f t="shared" ca="1" si="571"/>
        <v>4</v>
      </c>
      <c r="P2575" s="13" cm="1">
        <f t="array" aca="1" ref="P2575" ca="1">_xlfn.IFS(
  OR(K2575=1,K2575=2), 1,
  OR(K2575=3,K2575=4), 1.3,
  OR(K2575=5,K2575=6), 1.6,
  OR(K2575=7,K2575=8), 1.9,
  OR(K2575=9,K2575=10), 2.2,
  OR(K2575=11,K2575=12), 2.5,
  TRUE, "无效"
)</f>
        <v>1</v>
      </c>
      <c r="Q2575" s="13" cm="1">
        <f t="array" aca="1" ref="Q2575" ca="1">_xlfn.IFS(
  OR(L2575=2), 4,
  OR(L2575=4), 3.8,
  OR(L2575=6), 3.6,
  OR(L2575=8), 3.4,
  OR(L2575=10), 3.2,
  OR(L2575=12), 3,
  OR(L2575=14), 2.8,
  OR(L2575=16), 2.6,
  OR(L2575=18), 2.4,
  OR(L2575=82), 2.1,
  OR(L2575=84), 1.8,
  OR(L2575=86), 1.5,
  OR(L2575=88), 1.2,
  OR(L2575=90), 0.9,
  OR(L2575=92), 0.6,
  TRUE, "无效"
)</f>
        <v>2.6</v>
      </c>
      <c r="R2575" s="13">
        <f t="shared" ca="1" si="572"/>
        <v>3.6</v>
      </c>
      <c r="T2575" s="13">
        <f t="shared" ca="1" si="573"/>
        <v>0</v>
      </c>
      <c r="U2575" s="13"/>
    </row>
    <row r="2576" spans="1:21" x14ac:dyDescent="0.2">
      <c r="A2576" s="13">
        <v>2575</v>
      </c>
      <c r="B2576" s="13">
        <f t="shared" ca="1" si="561"/>
        <v>3</v>
      </c>
      <c r="C2576" s="14">
        <f t="shared" ca="1" si="562"/>
        <v>2</v>
      </c>
      <c r="D2576" s="15">
        <f t="shared" ca="1" si="563"/>
        <v>2.0699999999999998</v>
      </c>
      <c r="E2576" s="13">
        <f t="shared" ca="1" si="564"/>
        <v>1</v>
      </c>
      <c r="F2576" s="2">
        <f t="shared" ca="1" si="565"/>
        <v>3</v>
      </c>
      <c r="G2576" s="16">
        <f t="shared" ca="1" si="560"/>
        <v>2.0499999999999998</v>
      </c>
      <c r="I2576" s="13">
        <f t="shared" ca="1" si="566"/>
        <v>610</v>
      </c>
      <c r="J2576" s="14">
        <f t="shared" ca="1" si="567"/>
        <v>28</v>
      </c>
      <c r="K2576" s="14">
        <f t="shared" ca="1" si="568"/>
        <v>11</v>
      </c>
      <c r="L2576" s="14">
        <f t="shared" ca="1" si="569"/>
        <v>82</v>
      </c>
      <c r="M2576" s="13">
        <f t="shared" ca="1" si="570"/>
        <v>2</v>
      </c>
      <c r="N2576" s="13" t="str">
        <f t="shared" ca="1" si="571"/>
        <v>3</v>
      </c>
      <c r="P2576" s="13" cm="1">
        <f t="array" aca="1" ref="P2576" ca="1">_xlfn.IFS(
  OR(K2576=1,K2576=2), 1,
  OR(K2576=3,K2576=4), 1.3,
  OR(K2576=5,K2576=6), 1.6,
  OR(K2576=7,K2576=8), 1.9,
  OR(K2576=9,K2576=10), 2.2,
  OR(K2576=11,K2576=12), 2.5,
  TRUE, "无效"
)</f>
        <v>2.5</v>
      </c>
      <c r="Q2576" s="13" cm="1">
        <f t="array" aca="1" ref="Q2576" ca="1">_xlfn.IFS(
  OR(L2576=2), 4,
  OR(L2576=4), 3.8,
  OR(L2576=6), 3.6,
  OR(L2576=8), 3.4,
  OR(L2576=10), 3.2,
  OR(L2576=12), 3,
  OR(L2576=14), 2.8,
  OR(L2576=16), 2.6,
  OR(L2576=18), 2.4,
  OR(L2576=82), 2.1,
  OR(L2576=84), 1.8,
  OR(L2576=86), 1.5,
  OR(L2576=88), 1.2,
  OR(L2576=90), 0.9,
  OR(L2576=92), 0.6,
  TRUE, "无效"
)</f>
        <v>2.1</v>
      </c>
      <c r="R2576" s="13">
        <f t="shared" ca="1" si="572"/>
        <v>4.5999999999999996</v>
      </c>
      <c r="T2576" s="13">
        <f t="shared" ca="1" si="573"/>
        <v>0</v>
      </c>
      <c r="U2576" s="13"/>
    </row>
    <row r="2577" spans="1:21" x14ac:dyDescent="0.2">
      <c r="A2577" s="13">
        <v>2576</v>
      </c>
      <c r="B2577" s="13">
        <f t="shared" ca="1" si="561"/>
        <v>3</v>
      </c>
      <c r="C2577" s="14">
        <f t="shared" ca="1" si="562"/>
        <v>2</v>
      </c>
      <c r="D2577" s="15">
        <f t="shared" ca="1" si="563"/>
        <v>8.0500000000000007</v>
      </c>
      <c r="E2577" s="13">
        <f t="shared" ca="1" si="564"/>
        <v>3</v>
      </c>
      <c r="F2577" s="2">
        <f t="shared" ca="1" si="565"/>
        <v>6</v>
      </c>
      <c r="G2577" s="16">
        <f t="shared" ca="1" si="560"/>
        <v>1.6</v>
      </c>
      <c r="I2577" s="13">
        <f t="shared" ca="1" si="566"/>
        <v>716</v>
      </c>
      <c r="J2577" s="14">
        <f t="shared" ca="1" si="567"/>
        <v>12</v>
      </c>
      <c r="K2577" s="14">
        <f t="shared" ca="1" si="568"/>
        <v>5</v>
      </c>
      <c r="L2577" s="14">
        <f t="shared" ca="1" si="569"/>
        <v>92</v>
      </c>
      <c r="M2577" s="13">
        <f t="shared" ca="1" si="570"/>
        <v>2</v>
      </c>
      <c r="N2577" s="13" t="str">
        <f t="shared" ca="1" si="571"/>
        <v>2</v>
      </c>
      <c r="P2577" s="13" cm="1">
        <f t="array" aca="1" ref="P2577" ca="1">_xlfn.IFS(
  OR(K2577=1,K2577=2), 1,
  OR(K2577=3,K2577=4), 1.3,
  OR(K2577=5,K2577=6), 1.6,
  OR(K2577=7,K2577=8), 1.9,
  OR(K2577=9,K2577=10), 2.2,
  OR(K2577=11,K2577=12), 2.5,
  TRUE, "无效"
)</f>
        <v>1.6</v>
      </c>
      <c r="Q2577" s="13" cm="1">
        <f t="array" aca="1" ref="Q2577" ca="1">_xlfn.IFS(
  OR(L2577=2), 4,
  OR(L2577=4), 3.8,
  OR(L2577=6), 3.6,
  OR(L2577=8), 3.4,
  OR(L2577=10), 3.2,
  OR(L2577=12), 3,
  OR(L2577=14), 2.8,
  OR(L2577=16), 2.6,
  OR(L2577=18), 2.4,
  OR(L2577=82), 2.1,
  OR(L2577=84), 1.8,
  OR(L2577=86), 1.5,
  OR(L2577=88), 1.2,
  OR(L2577=90), 0.9,
  OR(L2577=92), 0.6,
  TRUE, "无效"
)</f>
        <v>0.6</v>
      </c>
      <c r="R2577" s="13">
        <f t="shared" ca="1" si="572"/>
        <v>2.2000000000000002</v>
      </c>
      <c r="T2577" s="13">
        <f t="shared" ca="1" si="573"/>
        <v>1</v>
      </c>
      <c r="U2577" s="13"/>
    </row>
    <row r="2578" spans="1:21" x14ac:dyDescent="0.2">
      <c r="A2578" s="13">
        <v>2577</v>
      </c>
      <c r="B2578" s="13">
        <f t="shared" ca="1" si="561"/>
        <v>3</v>
      </c>
      <c r="C2578" s="14">
        <f t="shared" ca="1" si="562"/>
        <v>2</v>
      </c>
      <c r="D2578" s="15">
        <f t="shared" ca="1" si="563"/>
        <v>4.7</v>
      </c>
      <c r="E2578" s="13">
        <f t="shared" ca="1" si="564"/>
        <v>1</v>
      </c>
      <c r="F2578" s="2">
        <f t="shared" ca="1" si="565"/>
        <v>1</v>
      </c>
      <c r="G2578" s="16">
        <f t="shared" ca="1" si="560"/>
        <v>1.98</v>
      </c>
      <c r="I2578" s="13">
        <f t="shared" ca="1" si="566"/>
        <v>778</v>
      </c>
      <c r="J2578" s="14">
        <f t="shared" ca="1" si="567"/>
        <v>22</v>
      </c>
      <c r="K2578" s="14">
        <f t="shared" ca="1" si="568"/>
        <v>11</v>
      </c>
      <c r="L2578" s="14">
        <f t="shared" ca="1" si="569"/>
        <v>82</v>
      </c>
      <c r="M2578" s="13">
        <f t="shared" ca="1" si="570"/>
        <v>2</v>
      </c>
      <c r="N2578" s="13" t="str">
        <f t="shared" ca="1" si="571"/>
        <v>3</v>
      </c>
      <c r="P2578" s="13" cm="1">
        <f t="array" aca="1" ref="P2578" ca="1">_xlfn.IFS(
  OR(K2578=1,K2578=2), 1,
  OR(K2578=3,K2578=4), 1.3,
  OR(K2578=5,K2578=6), 1.6,
  OR(K2578=7,K2578=8), 1.9,
  OR(K2578=9,K2578=10), 2.2,
  OR(K2578=11,K2578=12), 2.5,
  TRUE, "无效"
)</f>
        <v>2.5</v>
      </c>
      <c r="Q2578" s="13" cm="1">
        <f t="array" aca="1" ref="Q2578" ca="1">_xlfn.IFS(
  OR(L2578=2), 4,
  OR(L2578=4), 3.8,
  OR(L2578=6), 3.6,
  OR(L2578=8), 3.4,
  OR(L2578=10), 3.2,
  OR(L2578=12), 3,
  OR(L2578=14), 2.8,
  OR(L2578=16), 2.6,
  OR(L2578=18), 2.4,
  OR(L2578=82), 2.1,
  OR(L2578=84), 1.8,
  OR(L2578=86), 1.5,
  OR(L2578=88), 1.2,
  OR(L2578=90), 0.9,
  OR(L2578=92), 0.6,
  TRUE, "无效"
)</f>
        <v>2.1</v>
      </c>
      <c r="R2578" s="13">
        <f t="shared" ca="1" si="572"/>
        <v>4.5999999999999996</v>
      </c>
      <c r="T2578" s="13">
        <f t="shared" ca="1" si="573"/>
        <v>0</v>
      </c>
      <c r="U2578" s="13"/>
    </row>
    <row r="2579" spans="1:21" x14ac:dyDescent="0.2">
      <c r="A2579" s="13">
        <v>2578</v>
      </c>
      <c r="B2579" s="13">
        <f t="shared" ca="1" si="561"/>
        <v>2</v>
      </c>
      <c r="C2579" s="14">
        <f t="shared" ca="1" si="562"/>
        <v>2</v>
      </c>
      <c r="D2579" s="15">
        <f t="shared" ca="1" si="563"/>
        <v>5.55</v>
      </c>
      <c r="E2579" s="13">
        <f t="shared" ca="1" si="564"/>
        <v>1</v>
      </c>
      <c r="F2579" s="2">
        <f t="shared" ca="1" si="565"/>
        <v>2</v>
      </c>
      <c r="G2579" s="16">
        <f t="shared" ca="1" si="560"/>
        <v>2.0699999999999998</v>
      </c>
      <c r="I2579" s="13">
        <f t="shared" ca="1" si="566"/>
        <v>633</v>
      </c>
      <c r="J2579" s="14">
        <f t="shared" ca="1" si="567"/>
        <v>12</v>
      </c>
      <c r="K2579" s="14">
        <f t="shared" ca="1" si="568"/>
        <v>5</v>
      </c>
      <c r="L2579" s="14">
        <f t="shared" ca="1" si="569"/>
        <v>18</v>
      </c>
      <c r="M2579" s="13">
        <f t="shared" ca="1" si="570"/>
        <v>1</v>
      </c>
      <c r="N2579" s="13" t="str">
        <f t="shared" ca="1" si="571"/>
        <v>2</v>
      </c>
      <c r="P2579" s="13" cm="1">
        <f t="array" aca="1" ref="P2579" ca="1">_xlfn.IFS(
  OR(K2579=1,K2579=2), 1,
  OR(K2579=3,K2579=4), 1.3,
  OR(K2579=5,K2579=6), 1.6,
  OR(K2579=7,K2579=8), 1.9,
  OR(K2579=9,K2579=10), 2.2,
  OR(K2579=11,K2579=12), 2.5,
  TRUE, "无效"
)</f>
        <v>1.6</v>
      </c>
      <c r="Q2579" s="13" cm="1">
        <f t="array" aca="1" ref="Q2579" ca="1">_xlfn.IFS(
  OR(L2579=2), 4,
  OR(L2579=4), 3.8,
  OR(L2579=6), 3.6,
  OR(L2579=8), 3.4,
  OR(L2579=10), 3.2,
  OR(L2579=12), 3,
  OR(L2579=14), 2.8,
  OR(L2579=16), 2.6,
  OR(L2579=18), 2.4,
  OR(L2579=82), 2.1,
  OR(L2579=84), 1.8,
  OR(L2579=86), 1.5,
  OR(L2579=88), 1.2,
  OR(L2579=90), 0.9,
  OR(L2579=92), 0.6,
  TRUE, "无效"
)</f>
        <v>2.4</v>
      </c>
      <c r="R2579" s="13">
        <f t="shared" ca="1" si="572"/>
        <v>4</v>
      </c>
      <c r="T2579" s="13">
        <f t="shared" ca="1" si="573"/>
        <v>0</v>
      </c>
      <c r="U2579" s="13"/>
    </row>
    <row r="2580" spans="1:21" x14ac:dyDescent="0.2">
      <c r="A2580" s="13">
        <v>2579</v>
      </c>
      <c r="B2580" s="13">
        <f t="shared" ca="1" si="561"/>
        <v>2</v>
      </c>
      <c r="C2580" s="14">
        <f t="shared" ca="1" si="562"/>
        <v>2</v>
      </c>
      <c r="D2580" s="15">
        <f t="shared" ca="1" si="563"/>
        <v>9</v>
      </c>
      <c r="E2580" s="13">
        <f t="shared" ca="1" si="564"/>
        <v>3</v>
      </c>
      <c r="F2580" s="2">
        <f t="shared" ca="1" si="565"/>
        <v>7</v>
      </c>
      <c r="G2580" s="16">
        <f t="shared" ca="1" si="560"/>
        <v>1.51</v>
      </c>
      <c r="I2580" s="13">
        <f t="shared" ca="1" si="566"/>
        <v>712</v>
      </c>
      <c r="J2580" s="14">
        <f t="shared" ca="1" si="567"/>
        <v>6</v>
      </c>
      <c r="K2580" s="14">
        <f t="shared" ca="1" si="568"/>
        <v>9</v>
      </c>
      <c r="L2580" s="14">
        <f t="shared" ca="1" si="569"/>
        <v>86</v>
      </c>
      <c r="M2580" s="13">
        <f t="shared" ca="1" si="570"/>
        <v>2</v>
      </c>
      <c r="N2580" s="13" t="str">
        <f t="shared" ca="1" si="571"/>
        <v>1</v>
      </c>
      <c r="P2580" s="13" cm="1">
        <f t="array" aca="1" ref="P2580" ca="1">_xlfn.IFS(
  OR(K2580=1,K2580=2), 1,
  OR(K2580=3,K2580=4), 1.3,
  OR(K2580=5,K2580=6), 1.6,
  OR(K2580=7,K2580=8), 1.9,
  OR(K2580=9,K2580=10), 2.2,
  OR(K2580=11,K2580=12), 2.5,
  TRUE, "无效"
)</f>
        <v>2.2000000000000002</v>
      </c>
      <c r="Q2580" s="13" cm="1">
        <f t="array" aca="1" ref="Q2580" ca="1">_xlfn.IFS(
  OR(L2580=2), 4,
  OR(L2580=4), 3.8,
  OR(L2580=6), 3.6,
  OR(L2580=8), 3.4,
  OR(L2580=10), 3.2,
  OR(L2580=12), 3,
  OR(L2580=14), 2.8,
  OR(L2580=16), 2.6,
  OR(L2580=18), 2.4,
  OR(L2580=82), 2.1,
  OR(L2580=84), 1.8,
  OR(L2580=86), 1.5,
  OR(L2580=88), 1.2,
  OR(L2580=90), 0.9,
  OR(L2580=92), 0.6,
  TRUE, "无效"
)</f>
        <v>1.5</v>
      </c>
      <c r="R2580" s="13">
        <f t="shared" ca="1" si="572"/>
        <v>3.7</v>
      </c>
      <c r="T2580" s="13">
        <f t="shared" ca="1" si="573"/>
        <v>1</v>
      </c>
      <c r="U2580" s="13"/>
    </row>
    <row r="2581" spans="1:21" x14ac:dyDescent="0.2">
      <c r="A2581" s="13">
        <v>2580</v>
      </c>
      <c r="B2581" s="13">
        <f t="shared" ca="1" si="561"/>
        <v>2</v>
      </c>
      <c r="C2581" s="14">
        <f t="shared" ca="1" si="562"/>
        <v>2</v>
      </c>
      <c r="D2581" s="15">
        <f t="shared" ca="1" si="563"/>
        <v>11.26</v>
      </c>
      <c r="E2581" s="13">
        <f t="shared" ca="1" si="564"/>
        <v>3</v>
      </c>
      <c r="F2581" s="2">
        <f t="shared" ca="1" si="565"/>
        <v>8</v>
      </c>
      <c r="G2581" s="16">
        <f t="shared" ca="1" si="560"/>
        <v>1.76</v>
      </c>
      <c r="I2581" s="13">
        <f t="shared" ca="1" si="566"/>
        <v>707</v>
      </c>
      <c r="J2581" s="14">
        <f t="shared" ca="1" si="567"/>
        <v>10</v>
      </c>
      <c r="K2581" s="14">
        <f t="shared" ca="1" si="568"/>
        <v>5</v>
      </c>
      <c r="L2581" s="14">
        <f t="shared" ca="1" si="569"/>
        <v>92</v>
      </c>
      <c r="M2581" s="13">
        <f t="shared" ca="1" si="570"/>
        <v>2</v>
      </c>
      <c r="N2581" s="13" t="str">
        <f t="shared" ca="1" si="571"/>
        <v>1</v>
      </c>
      <c r="P2581" s="13" cm="1">
        <f t="array" aca="1" ref="P2581" ca="1">_xlfn.IFS(
  OR(K2581=1,K2581=2), 1,
  OR(K2581=3,K2581=4), 1.3,
  OR(K2581=5,K2581=6), 1.6,
  OR(K2581=7,K2581=8), 1.9,
  OR(K2581=9,K2581=10), 2.2,
  OR(K2581=11,K2581=12), 2.5,
  TRUE, "无效"
)</f>
        <v>1.6</v>
      </c>
      <c r="Q2581" s="13" cm="1">
        <f t="array" aca="1" ref="Q2581" ca="1">_xlfn.IFS(
  OR(L2581=2), 4,
  OR(L2581=4), 3.8,
  OR(L2581=6), 3.6,
  OR(L2581=8), 3.4,
  OR(L2581=10), 3.2,
  OR(L2581=12), 3,
  OR(L2581=14), 2.8,
  OR(L2581=16), 2.6,
  OR(L2581=18), 2.4,
  OR(L2581=82), 2.1,
  OR(L2581=84), 1.8,
  OR(L2581=86), 1.5,
  OR(L2581=88), 1.2,
  OR(L2581=90), 0.9,
  OR(L2581=92), 0.6,
  TRUE, "无效"
)</f>
        <v>0.6</v>
      </c>
      <c r="R2581" s="13">
        <f t="shared" ca="1" si="572"/>
        <v>2.2000000000000002</v>
      </c>
      <c r="T2581" s="13">
        <f t="shared" ca="1" si="573"/>
        <v>1</v>
      </c>
      <c r="U2581" s="13"/>
    </row>
    <row r="2582" spans="1:21" x14ac:dyDescent="0.2">
      <c r="A2582" s="13">
        <v>2581</v>
      </c>
      <c r="B2582" s="13">
        <f t="shared" ca="1" si="561"/>
        <v>2</v>
      </c>
      <c r="C2582" s="14">
        <f t="shared" ca="1" si="562"/>
        <v>2</v>
      </c>
      <c r="D2582" s="15">
        <f t="shared" ca="1" si="563"/>
        <v>3.59</v>
      </c>
      <c r="E2582" s="13">
        <f t="shared" ca="1" si="564"/>
        <v>1</v>
      </c>
      <c r="F2582" s="2">
        <f t="shared" ca="1" si="565"/>
        <v>1</v>
      </c>
      <c r="G2582" s="16">
        <f t="shared" ca="1" si="560"/>
        <v>1.91</v>
      </c>
      <c r="I2582" s="13">
        <f t="shared" ca="1" si="566"/>
        <v>692</v>
      </c>
      <c r="J2582" s="14">
        <f t="shared" ca="1" si="567"/>
        <v>10</v>
      </c>
      <c r="K2582" s="14">
        <f t="shared" ca="1" si="568"/>
        <v>1</v>
      </c>
      <c r="L2582" s="14">
        <f t="shared" ca="1" si="569"/>
        <v>14</v>
      </c>
      <c r="M2582" s="13">
        <f t="shared" ca="1" si="570"/>
        <v>1</v>
      </c>
      <c r="N2582" s="13" t="str">
        <f t="shared" ca="1" si="571"/>
        <v>1</v>
      </c>
      <c r="P2582" s="13" cm="1">
        <f t="array" aca="1" ref="P2582" ca="1">_xlfn.IFS(
  OR(K2582=1,K2582=2), 1,
  OR(K2582=3,K2582=4), 1.3,
  OR(K2582=5,K2582=6), 1.6,
  OR(K2582=7,K2582=8), 1.9,
  OR(K2582=9,K2582=10), 2.2,
  OR(K2582=11,K2582=12), 2.5,
  TRUE, "无效"
)</f>
        <v>1</v>
      </c>
      <c r="Q2582" s="13" cm="1">
        <f t="array" aca="1" ref="Q2582" ca="1">_xlfn.IFS(
  OR(L2582=2), 4,
  OR(L2582=4), 3.8,
  OR(L2582=6), 3.6,
  OR(L2582=8), 3.4,
  OR(L2582=10), 3.2,
  OR(L2582=12), 3,
  OR(L2582=14), 2.8,
  OR(L2582=16), 2.6,
  OR(L2582=18), 2.4,
  OR(L2582=82), 2.1,
  OR(L2582=84), 1.8,
  OR(L2582=86), 1.5,
  OR(L2582=88), 1.2,
  OR(L2582=90), 0.9,
  OR(L2582=92), 0.6,
  TRUE, "无效"
)</f>
        <v>2.8</v>
      </c>
      <c r="R2582" s="13">
        <f t="shared" ca="1" si="572"/>
        <v>3.8</v>
      </c>
      <c r="T2582" s="13">
        <f t="shared" ca="1" si="573"/>
        <v>0</v>
      </c>
      <c r="U2582" s="13"/>
    </row>
    <row r="2583" spans="1:21" x14ac:dyDescent="0.2">
      <c r="A2583" s="13">
        <v>2582</v>
      </c>
      <c r="B2583" s="13">
        <f t="shared" ca="1" si="561"/>
        <v>2</v>
      </c>
      <c r="C2583" s="14">
        <f t="shared" ca="1" si="562"/>
        <v>1</v>
      </c>
      <c r="D2583" s="15">
        <f t="shared" ca="1" si="563"/>
        <v>1.81</v>
      </c>
      <c r="E2583" s="13">
        <f t="shared" ca="1" si="564"/>
        <v>2</v>
      </c>
      <c r="F2583" s="2">
        <f t="shared" ca="1" si="565"/>
        <v>6</v>
      </c>
      <c r="G2583" s="16">
        <f t="shared" ca="1" si="560"/>
        <v>1.5</v>
      </c>
      <c r="I2583" s="13">
        <f t="shared" ca="1" si="566"/>
        <v>719</v>
      </c>
      <c r="J2583" s="14">
        <f t="shared" ca="1" si="567"/>
        <v>32</v>
      </c>
      <c r="K2583" s="14">
        <f t="shared" ca="1" si="568"/>
        <v>3</v>
      </c>
      <c r="L2583" s="14">
        <f t="shared" ca="1" si="569"/>
        <v>86</v>
      </c>
      <c r="M2583" s="13">
        <f t="shared" ca="1" si="570"/>
        <v>2</v>
      </c>
      <c r="N2583" s="13" t="str">
        <f t="shared" ca="1" si="571"/>
        <v>4</v>
      </c>
      <c r="P2583" s="13" cm="1">
        <f t="array" aca="1" ref="P2583" ca="1">_xlfn.IFS(
  OR(K2583=1,K2583=2), 1,
  OR(K2583=3,K2583=4), 1.3,
  OR(K2583=5,K2583=6), 1.6,
  OR(K2583=7,K2583=8), 1.9,
  OR(K2583=9,K2583=10), 2.2,
  OR(K2583=11,K2583=12), 2.5,
  TRUE, "无效"
)</f>
        <v>1.3</v>
      </c>
      <c r="Q2583" s="13" cm="1">
        <f t="array" aca="1" ref="Q2583" ca="1">_xlfn.IFS(
  OR(L2583=2), 4,
  OR(L2583=4), 3.8,
  OR(L2583=6), 3.6,
  OR(L2583=8), 3.4,
  OR(L2583=10), 3.2,
  OR(L2583=12), 3,
  OR(L2583=14), 2.8,
  OR(L2583=16), 2.6,
  OR(L2583=18), 2.4,
  OR(L2583=82), 2.1,
  OR(L2583=84), 1.8,
  OR(L2583=86), 1.5,
  OR(L2583=88), 1.2,
  OR(L2583=90), 0.9,
  OR(L2583=92), 0.6,
  TRUE, "无效"
)</f>
        <v>1.5</v>
      </c>
      <c r="R2583" s="13">
        <f t="shared" ca="1" si="572"/>
        <v>2.8</v>
      </c>
      <c r="T2583" s="13">
        <f t="shared" ca="1" si="573"/>
        <v>0</v>
      </c>
      <c r="U2583" s="13"/>
    </row>
    <row r="2584" spans="1:21" x14ac:dyDescent="0.2">
      <c r="A2584" s="13">
        <v>2583</v>
      </c>
      <c r="B2584" s="13">
        <f t="shared" ca="1" si="561"/>
        <v>1</v>
      </c>
      <c r="C2584" s="14">
        <f t="shared" ca="1" si="562"/>
        <v>2</v>
      </c>
      <c r="D2584" s="15">
        <f t="shared" ca="1" si="563"/>
        <v>1.56</v>
      </c>
      <c r="E2584" s="13">
        <f t="shared" ca="1" si="564"/>
        <v>2</v>
      </c>
      <c r="F2584" s="2">
        <f t="shared" ca="1" si="565"/>
        <v>2</v>
      </c>
      <c r="G2584" s="16">
        <f t="shared" ca="1" si="560"/>
        <v>1.47</v>
      </c>
      <c r="I2584" s="13">
        <f t="shared" ca="1" si="566"/>
        <v>697</v>
      </c>
      <c r="J2584" s="14">
        <f t="shared" ca="1" si="567"/>
        <v>39</v>
      </c>
      <c r="K2584" s="14">
        <f t="shared" ca="1" si="568"/>
        <v>5</v>
      </c>
      <c r="L2584" s="14">
        <f t="shared" ca="1" si="569"/>
        <v>86</v>
      </c>
      <c r="M2584" s="13">
        <f t="shared" ca="1" si="570"/>
        <v>2</v>
      </c>
      <c r="N2584" s="13" t="str">
        <f t="shared" ca="1" si="571"/>
        <v>4</v>
      </c>
      <c r="P2584" s="13" cm="1">
        <f t="array" aca="1" ref="P2584" ca="1">_xlfn.IFS(
  OR(K2584=1,K2584=2), 1,
  OR(K2584=3,K2584=4), 1.3,
  OR(K2584=5,K2584=6), 1.6,
  OR(K2584=7,K2584=8), 1.9,
  OR(K2584=9,K2584=10), 2.2,
  OR(K2584=11,K2584=12), 2.5,
  TRUE, "无效"
)</f>
        <v>1.6</v>
      </c>
      <c r="Q2584" s="13" cm="1">
        <f t="array" aca="1" ref="Q2584" ca="1">_xlfn.IFS(
  OR(L2584=2), 4,
  OR(L2584=4), 3.8,
  OR(L2584=6), 3.6,
  OR(L2584=8), 3.4,
  OR(L2584=10), 3.2,
  OR(L2584=12), 3,
  OR(L2584=14), 2.8,
  OR(L2584=16), 2.6,
  OR(L2584=18), 2.4,
  OR(L2584=82), 2.1,
  OR(L2584=84), 1.8,
  OR(L2584=86), 1.5,
  OR(L2584=88), 1.2,
  OR(L2584=90), 0.9,
  OR(L2584=92), 0.6,
  TRUE, "无效"
)</f>
        <v>1.5</v>
      </c>
      <c r="R2584" s="13">
        <f t="shared" ca="1" si="572"/>
        <v>3.1</v>
      </c>
      <c r="T2584" s="13">
        <f t="shared" ca="1" si="573"/>
        <v>0</v>
      </c>
      <c r="U2584" s="13"/>
    </row>
    <row r="2585" spans="1:21" x14ac:dyDescent="0.2">
      <c r="A2585" s="13">
        <v>2584</v>
      </c>
      <c r="B2585" s="13">
        <f t="shared" ca="1" si="561"/>
        <v>2</v>
      </c>
      <c r="C2585" s="14">
        <f t="shared" ca="1" si="562"/>
        <v>1</v>
      </c>
      <c r="D2585" s="15">
        <f t="shared" ca="1" si="563"/>
        <v>5.47</v>
      </c>
      <c r="E2585" s="13">
        <f t="shared" ca="1" si="564"/>
        <v>1</v>
      </c>
      <c r="F2585" s="2">
        <f t="shared" ca="1" si="565"/>
        <v>1</v>
      </c>
      <c r="G2585" s="16">
        <f t="shared" ca="1" si="560"/>
        <v>1.97</v>
      </c>
      <c r="I2585" s="13">
        <f t="shared" ca="1" si="566"/>
        <v>770</v>
      </c>
      <c r="J2585" s="14">
        <f t="shared" ca="1" si="567"/>
        <v>6</v>
      </c>
      <c r="K2585" s="14">
        <f t="shared" ca="1" si="568"/>
        <v>11</v>
      </c>
      <c r="L2585" s="14">
        <f t="shared" ca="1" si="569"/>
        <v>84</v>
      </c>
      <c r="M2585" s="13">
        <f t="shared" ca="1" si="570"/>
        <v>2</v>
      </c>
      <c r="N2585" s="13" t="str">
        <f t="shared" ca="1" si="571"/>
        <v>1</v>
      </c>
      <c r="P2585" s="13" cm="1">
        <f t="array" aca="1" ref="P2585" ca="1">_xlfn.IFS(
  OR(K2585=1,K2585=2), 1,
  OR(K2585=3,K2585=4), 1.3,
  OR(K2585=5,K2585=6), 1.6,
  OR(K2585=7,K2585=8), 1.9,
  OR(K2585=9,K2585=10), 2.2,
  OR(K2585=11,K2585=12), 2.5,
  TRUE, "无效"
)</f>
        <v>2.5</v>
      </c>
      <c r="Q2585" s="13" cm="1">
        <f t="array" aca="1" ref="Q2585" ca="1">_xlfn.IFS(
  OR(L2585=2), 4,
  OR(L2585=4), 3.8,
  OR(L2585=6), 3.6,
  OR(L2585=8), 3.4,
  OR(L2585=10), 3.2,
  OR(L2585=12), 3,
  OR(L2585=14), 2.8,
  OR(L2585=16), 2.6,
  OR(L2585=18), 2.4,
  OR(L2585=82), 2.1,
  OR(L2585=84), 1.8,
  OR(L2585=86), 1.5,
  OR(L2585=88), 1.2,
  OR(L2585=90), 0.9,
  OR(L2585=92), 0.6,
  TRUE, "无效"
)</f>
        <v>1.8</v>
      </c>
      <c r="R2585" s="13">
        <f t="shared" ca="1" si="572"/>
        <v>4.3</v>
      </c>
      <c r="T2585" s="13">
        <f t="shared" ca="1" si="573"/>
        <v>0</v>
      </c>
      <c r="U2585" s="13"/>
    </row>
    <row r="2586" spans="1:21" x14ac:dyDescent="0.2">
      <c r="A2586" s="13">
        <v>2585</v>
      </c>
      <c r="B2586" s="13">
        <f t="shared" ca="1" si="561"/>
        <v>2</v>
      </c>
      <c r="C2586" s="14">
        <f t="shared" ca="1" si="562"/>
        <v>2</v>
      </c>
      <c r="D2586" s="15">
        <f t="shared" ca="1" si="563"/>
        <v>12.37</v>
      </c>
      <c r="E2586" s="13">
        <f t="shared" ca="1" si="564"/>
        <v>3</v>
      </c>
      <c r="F2586" s="2">
        <f t="shared" ca="1" si="565"/>
        <v>1</v>
      </c>
      <c r="G2586" s="16">
        <f t="shared" ca="1" si="560"/>
        <v>1.73</v>
      </c>
      <c r="I2586" s="13">
        <f t="shared" ca="1" si="566"/>
        <v>605</v>
      </c>
      <c r="J2586" s="14">
        <f t="shared" ca="1" si="567"/>
        <v>30</v>
      </c>
      <c r="K2586" s="14">
        <f t="shared" ca="1" si="568"/>
        <v>3</v>
      </c>
      <c r="L2586" s="14">
        <f t="shared" ca="1" si="569"/>
        <v>18</v>
      </c>
      <c r="M2586" s="13">
        <f t="shared" ca="1" si="570"/>
        <v>1</v>
      </c>
      <c r="N2586" s="13" t="str">
        <f t="shared" ca="1" si="571"/>
        <v>3</v>
      </c>
      <c r="P2586" s="13" cm="1">
        <f t="array" aca="1" ref="P2586" ca="1">_xlfn.IFS(
  OR(K2586=1,K2586=2), 1,
  OR(K2586=3,K2586=4), 1.3,
  OR(K2586=5,K2586=6), 1.6,
  OR(K2586=7,K2586=8), 1.9,
  OR(K2586=9,K2586=10), 2.2,
  OR(K2586=11,K2586=12), 2.5,
  TRUE, "无效"
)</f>
        <v>1.3</v>
      </c>
      <c r="Q2586" s="13" cm="1">
        <f t="array" aca="1" ref="Q2586" ca="1">_xlfn.IFS(
  OR(L2586=2), 4,
  OR(L2586=4), 3.8,
  OR(L2586=6), 3.6,
  OR(L2586=8), 3.4,
  OR(L2586=10), 3.2,
  OR(L2586=12), 3,
  OR(L2586=14), 2.8,
  OR(L2586=16), 2.6,
  OR(L2586=18), 2.4,
  OR(L2586=82), 2.1,
  OR(L2586=84), 1.8,
  OR(L2586=86), 1.5,
  OR(L2586=88), 1.2,
  OR(L2586=90), 0.9,
  OR(L2586=92), 0.6,
  TRUE, "无效"
)</f>
        <v>2.4</v>
      </c>
      <c r="R2586" s="13">
        <f t="shared" ca="1" si="572"/>
        <v>3.7</v>
      </c>
      <c r="T2586" s="13">
        <f t="shared" ca="1" si="573"/>
        <v>1</v>
      </c>
      <c r="U2586" s="13"/>
    </row>
    <row r="2587" spans="1:21" x14ac:dyDescent="0.2">
      <c r="A2587" s="13">
        <v>2586</v>
      </c>
      <c r="B2587" s="13">
        <f t="shared" ca="1" si="561"/>
        <v>3</v>
      </c>
      <c r="C2587" s="14">
        <f t="shared" ca="1" si="562"/>
        <v>2</v>
      </c>
      <c r="D2587" s="15">
        <f t="shared" ca="1" si="563"/>
        <v>9.99</v>
      </c>
      <c r="E2587" s="13">
        <f t="shared" ca="1" si="564"/>
        <v>3</v>
      </c>
      <c r="F2587" s="2">
        <f t="shared" ca="1" si="565"/>
        <v>6</v>
      </c>
      <c r="G2587" s="16">
        <f t="shared" ca="1" si="560"/>
        <v>1.77</v>
      </c>
      <c r="I2587" s="13">
        <f t="shared" ca="1" si="566"/>
        <v>746</v>
      </c>
      <c r="J2587" s="14">
        <f t="shared" ca="1" si="567"/>
        <v>10</v>
      </c>
      <c r="K2587" s="14">
        <f t="shared" ca="1" si="568"/>
        <v>6</v>
      </c>
      <c r="L2587" s="14">
        <f t="shared" ca="1" si="569"/>
        <v>84</v>
      </c>
      <c r="M2587" s="13">
        <f t="shared" ca="1" si="570"/>
        <v>2</v>
      </c>
      <c r="N2587" s="13" t="str">
        <f t="shared" ca="1" si="571"/>
        <v>1</v>
      </c>
      <c r="P2587" s="13" cm="1">
        <f t="array" aca="1" ref="P2587" ca="1">_xlfn.IFS(
  OR(K2587=1,K2587=2), 1,
  OR(K2587=3,K2587=4), 1.3,
  OR(K2587=5,K2587=6), 1.6,
  OR(K2587=7,K2587=8), 1.9,
  OR(K2587=9,K2587=10), 2.2,
  OR(K2587=11,K2587=12), 2.5,
  TRUE, "无效"
)</f>
        <v>1.6</v>
      </c>
      <c r="Q2587" s="13" cm="1">
        <f t="array" aca="1" ref="Q2587" ca="1">_xlfn.IFS(
  OR(L2587=2), 4,
  OR(L2587=4), 3.8,
  OR(L2587=6), 3.6,
  OR(L2587=8), 3.4,
  OR(L2587=10), 3.2,
  OR(L2587=12), 3,
  OR(L2587=14), 2.8,
  OR(L2587=16), 2.6,
  OR(L2587=18), 2.4,
  OR(L2587=82), 2.1,
  OR(L2587=84), 1.8,
  OR(L2587=86), 1.5,
  OR(L2587=88), 1.2,
  OR(L2587=90), 0.9,
  OR(L2587=92), 0.6,
  TRUE, "无效"
)</f>
        <v>1.8</v>
      </c>
      <c r="R2587" s="13">
        <f t="shared" ca="1" si="572"/>
        <v>3.4000000000000004</v>
      </c>
      <c r="T2587" s="13">
        <f t="shared" ca="1" si="573"/>
        <v>1</v>
      </c>
      <c r="U2587" s="13"/>
    </row>
    <row r="2588" spans="1:21" x14ac:dyDescent="0.2">
      <c r="A2588" s="13">
        <v>2587</v>
      </c>
      <c r="B2588" s="13">
        <f t="shared" ca="1" si="561"/>
        <v>2</v>
      </c>
      <c r="C2588" s="14">
        <f t="shared" ca="1" si="562"/>
        <v>2</v>
      </c>
      <c r="D2588" s="15">
        <f t="shared" ca="1" si="563"/>
        <v>4.3099999999999996</v>
      </c>
      <c r="E2588" s="13">
        <f t="shared" ca="1" si="564"/>
        <v>1</v>
      </c>
      <c r="F2588" s="2">
        <f t="shared" ca="1" si="565"/>
        <v>4</v>
      </c>
      <c r="G2588" s="16">
        <f t="shared" ca="1" si="560"/>
        <v>2.02</v>
      </c>
      <c r="I2588" s="13">
        <f t="shared" ca="1" si="566"/>
        <v>655</v>
      </c>
      <c r="J2588" s="14">
        <f t="shared" ca="1" si="567"/>
        <v>28</v>
      </c>
      <c r="K2588" s="14">
        <f t="shared" ca="1" si="568"/>
        <v>7</v>
      </c>
      <c r="L2588" s="14">
        <f t="shared" ca="1" si="569"/>
        <v>88</v>
      </c>
      <c r="M2588" s="13">
        <f t="shared" ca="1" si="570"/>
        <v>2</v>
      </c>
      <c r="N2588" s="13" t="str">
        <f t="shared" ca="1" si="571"/>
        <v>3</v>
      </c>
      <c r="P2588" s="13" cm="1">
        <f t="array" aca="1" ref="P2588" ca="1">_xlfn.IFS(
  OR(K2588=1,K2588=2), 1,
  OR(K2588=3,K2588=4), 1.3,
  OR(K2588=5,K2588=6), 1.6,
  OR(K2588=7,K2588=8), 1.9,
  OR(K2588=9,K2588=10), 2.2,
  OR(K2588=11,K2588=12), 2.5,
  TRUE, "无效"
)</f>
        <v>1.9</v>
      </c>
      <c r="Q2588" s="13" cm="1">
        <f t="array" aca="1" ref="Q2588" ca="1">_xlfn.IFS(
  OR(L2588=2), 4,
  OR(L2588=4), 3.8,
  OR(L2588=6), 3.6,
  OR(L2588=8), 3.4,
  OR(L2588=10), 3.2,
  OR(L2588=12), 3,
  OR(L2588=14), 2.8,
  OR(L2588=16), 2.6,
  OR(L2588=18), 2.4,
  OR(L2588=82), 2.1,
  OR(L2588=84), 1.8,
  OR(L2588=86), 1.5,
  OR(L2588=88), 1.2,
  OR(L2588=90), 0.9,
  OR(L2588=92), 0.6,
  TRUE, "无效"
)</f>
        <v>1.2</v>
      </c>
      <c r="R2588" s="13">
        <f t="shared" ca="1" si="572"/>
        <v>3.0999999999999996</v>
      </c>
      <c r="T2588" s="13">
        <f t="shared" ca="1" si="573"/>
        <v>0</v>
      </c>
      <c r="U2588" s="13"/>
    </row>
    <row r="2589" spans="1:21" x14ac:dyDescent="0.2">
      <c r="A2589" s="13">
        <v>2588</v>
      </c>
      <c r="B2589" s="13">
        <f t="shared" ca="1" si="561"/>
        <v>2</v>
      </c>
      <c r="C2589" s="14">
        <f t="shared" ca="1" si="562"/>
        <v>2</v>
      </c>
      <c r="D2589" s="15">
        <f t="shared" ca="1" si="563"/>
        <v>7.98</v>
      </c>
      <c r="E2589" s="13">
        <f t="shared" ca="1" si="564"/>
        <v>3</v>
      </c>
      <c r="F2589" s="2">
        <f t="shared" ca="1" si="565"/>
        <v>2</v>
      </c>
      <c r="G2589" s="16">
        <f t="shared" ca="1" si="560"/>
        <v>1.59</v>
      </c>
      <c r="I2589" s="13">
        <f t="shared" ca="1" si="566"/>
        <v>654</v>
      </c>
      <c r="J2589" s="14">
        <f t="shared" ca="1" si="567"/>
        <v>6</v>
      </c>
      <c r="K2589" s="14">
        <f t="shared" ca="1" si="568"/>
        <v>4</v>
      </c>
      <c r="L2589" s="14">
        <f t="shared" ca="1" si="569"/>
        <v>84</v>
      </c>
      <c r="M2589" s="13">
        <f t="shared" ca="1" si="570"/>
        <v>2</v>
      </c>
      <c r="N2589" s="13" t="str">
        <f t="shared" ca="1" si="571"/>
        <v>1</v>
      </c>
      <c r="P2589" s="13" cm="1">
        <f t="array" aca="1" ref="P2589" ca="1">_xlfn.IFS(
  OR(K2589=1,K2589=2), 1,
  OR(K2589=3,K2589=4), 1.3,
  OR(K2589=5,K2589=6), 1.6,
  OR(K2589=7,K2589=8), 1.9,
  OR(K2589=9,K2589=10), 2.2,
  OR(K2589=11,K2589=12), 2.5,
  TRUE, "无效"
)</f>
        <v>1.3</v>
      </c>
      <c r="Q2589" s="13" cm="1">
        <f t="array" aca="1" ref="Q2589" ca="1">_xlfn.IFS(
  OR(L2589=2), 4,
  OR(L2589=4), 3.8,
  OR(L2589=6), 3.6,
  OR(L2589=8), 3.4,
  OR(L2589=10), 3.2,
  OR(L2589=12), 3,
  OR(L2589=14), 2.8,
  OR(L2589=16), 2.6,
  OR(L2589=18), 2.4,
  OR(L2589=82), 2.1,
  OR(L2589=84), 1.8,
  OR(L2589=86), 1.5,
  OR(L2589=88), 1.2,
  OR(L2589=90), 0.9,
  OR(L2589=92), 0.6,
  TRUE, "无效"
)</f>
        <v>1.8</v>
      </c>
      <c r="R2589" s="13">
        <f t="shared" ca="1" si="572"/>
        <v>3.1</v>
      </c>
      <c r="T2589" s="13">
        <f t="shared" ca="1" si="573"/>
        <v>1</v>
      </c>
      <c r="U2589" s="13"/>
    </row>
    <row r="2590" spans="1:21" x14ac:dyDescent="0.2">
      <c r="A2590" s="13">
        <v>2589</v>
      </c>
      <c r="B2590" s="13">
        <f t="shared" ca="1" si="561"/>
        <v>2</v>
      </c>
      <c r="C2590" s="14">
        <f t="shared" ca="1" si="562"/>
        <v>2</v>
      </c>
      <c r="D2590" s="15">
        <f t="shared" ca="1" si="563"/>
        <v>8.44</v>
      </c>
      <c r="E2590" s="13">
        <f t="shared" ca="1" si="564"/>
        <v>3</v>
      </c>
      <c r="F2590" s="2">
        <f t="shared" ca="1" si="565"/>
        <v>5</v>
      </c>
      <c r="G2590" s="16">
        <f t="shared" ca="1" si="560"/>
        <v>1.76</v>
      </c>
      <c r="I2590" s="13">
        <f t="shared" ca="1" si="566"/>
        <v>779</v>
      </c>
      <c r="J2590" s="14">
        <f t="shared" ca="1" si="567"/>
        <v>14</v>
      </c>
      <c r="K2590" s="14">
        <f t="shared" ca="1" si="568"/>
        <v>11</v>
      </c>
      <c r="L2590" s="14">
        <f t="shared" ca="1" si="569"/>
        <v>6</v>
      </c>
      <c r="M2590" s="13">
        <f t="shared" ca="1" si="570"/>
        <v>1</v>
      </c>
      <c r="N2590" s="13" t="str">
        <f t="shared" ca="1" si="571"/>
        <v>2</v>
      </c>
      <c r="P2590" s="13" cm="1">
        <f t="array" aca="1" ref="P2590" ca="1">_xlfn.IFS(
  OR(K2590=1,K2590=2), 1,
  OR(K2590=3,K2590=4), 1.3,
  OR(K2590=5,K2590=6), 1.6,
  OR(K2590=7,K2590=8), 1.9,
  OR(K2590=9,K2590=10), 2.2,
  OR(K2590=11,K2590=12), 2.5,
  TRUE, "无效"
)</f>
        <v>2.5</v>
      </c>
      <c r="Q2590" s="13" cm="1">
        <f t="array" aca="1" ref="Q2590" ca="1">_xlfn.IFS(
  OR(L2590=2), 4,
  OR(L2590=4), 3.8,
  OR(L2590=6), 3.6,
  OR(L2590=8), 3.4,
  OR(L2590=10), 3.2,
  OR(L2590=12), 3,
  OR(L2590=14), 2.8,
  OR(L2590=16), 2.6,
  OR(L2590=18), 2.4,
  OR(L2590=82), 2.1,
  OR(L2590=84), 1.8,
  OR(L2590=86), 1.5,
  OR(L2590=88), 1.2,
  OR(L2590=90), 0.9,
  OR(L2590=92), 0.6,
  TRUE, "无效"
)</f>
        <v>3.6</v>
      </c>
      <c r="R2590" s="13">
        <f t="shared" ca="1" si="572"/>
        <v>6.1</v>
      </c>
      <c r="T2590" s="13">
        <f t="shared" ca="1" si="573"/>
        <v>1</v>
      </c>
      <c r="U2590" s="13"/>
    </row>
    <row r="2591" spans="1:21" x14ac:dyDescent="0.2">
      <c r="A2591" s="13">
        <v>2590</v>
      </c>
      <c r="B2591" s="13">
        <f t="shared" ca="1" si="561"/>
        <v>3</v>
      </c>
      <c r="C2591" s="14">
        <f t="shared" ca="1" si="562"/>
        <v>1</v>
      </c>
      <c r="D2591" s="15">
        <f t="shared" ca="1" si="563"/>
        <v>8.19</v>
      </c>
      <c r="E2591" s="13">
        <f t="shared" ca="1" si="564"/>
        <v>3</v>
      </c>
      <c r="F2591" s="2">
        <f t="shared" ca="1" si="565"/>
        <v>4</v>
      </c>
      <c r="G2591" s="16">
        <f t="shared" ca="1" si="560"/>
        <v>1.51</v>
      </c>
      <c r="I2591" s="13">
        <f t="shared" ca="1" si="566"/>
        <v>700</v>
      </c>
      <c r="J2591" s="14">
        <f t="shared" ca="1" si="567"/>
        <v>24</v>
      </c>
      <c r="K2591" s="14">
        <f t="shared" ca="1" si="568"/>
        <v>1</v>
      </c>
      <c r="L2591" s="14">
        <f t="shared" ca="1" si="569"/>
        <v>86</v>
      </c>
      <c r="M2591" s="13">
        <f t="shared" ca="1" si="570"/>
        <v>2</v>
      </c>
      <c r="N2591" s="13" t="str">
        <f t="shared" ca="1" si="571"/>
        <v>3</v>
      </c>
      <c r="P2591" s="13" cm="1">
        <f t="array" aca="1" ref="P2591" ca="1">_xlfn.IFS(
  OR(K2591=1,K2591=2), 1,
  OR(K2591=3,K2591=4), 1.3,
  OR(K2591=5,K2591=6), 1.6,
  OR(K2591=7,K2591=8), 1.9,
  OR(K2591=9,K2591=10), 2.2,
  OR(K2591=11,K2591=12), 2.5,
  TRUE, "无效"
)</f>
        <v>1</v>
      </c>
      <c r="Q2591" s="13" cm="1">
        <f t="array" aca="1" ref="Q2591" ca="1">_xlfn.IFS(
  OR(L2591=2), 4,
  OR(L2591=4), 3.8,
  OR(L2591=6), 3.6,
  OR(L2591=8), 3.4,
  OR(L2591=10), 3.2,
  OR(L2591=12), 3,
  OR(L2591=14), 2.8,
  OR(L2591=16), 2.6,
  OR(L2591=18), 2.4,
  OR(L2591=82), 2.1,
  OR(L2591=84), 1.8,
  OR(L2591=86), 1.5,
  OR(L2591=88), 1.2,
  OR(L2591=90), 0.9,
  OR(L2591=92), 0.6,
  TRUE, "无效"
)</f>
        <v>1.5</v>
      </c>
      <c r="R2591" s="13">
        <f t="shared" ca="1" si="572"/>
        <v>2.5</v>
      </c>
      <c r="T2591" s="13">
        <f t="shared" ca="1" si="573"/>
        <v>1</v>
      </c>
      <c r="U2591" s="13"/>
    </row>
    <row r="2592" spans="1:21" x14ac:dyDescent="0.2">
      <c r="A2592" s="13">
        <v>2591</v>
      </c>
      <c r="B2592" s="13">
        <f t="shared" ca="1" si="561"/>
        <v>3</v>
      </c>
      <c r="C2592" s="14">
        <f t="shared" ca="1" si="562"/>
        <v>1</v>
      </c>
      <c r="D2592" s="15">
        <f t="shared" ca="1" si="563"/>
        <v>12.18</v>
      </c>
      <c r="E2592" s="13">
        <f t="shared" ca="1" si="564"/>
        <v>3</v>
      </c>
      <c r="F2592" s="2">
        <f t="shared" ca="1" si="565"/>
        <v>7</v>
      </c>
      <c r="G2592" s="16">
        <f t="shared" ca="1" si="560"/>
        <v>1.62</v>
      </c>
      <c r="I2592" s="13">
        <f t="shared" ca="1" si="566"/>
        <v>723</v>
      </c>
      <c r="J2592" s="14">
        <f t="shared" ca="1" si="567"/>
        <v>36</v>
      </c>
      <c r="K2592" s="14">
        <f t="shared" ca="1" si="568"/>
        <v>1</v>
      </c>
      <c r="L2592" s="14">
        <f t="shared" ca="1" si="569"/>
        <v>12</v>
      </c>
      <c r="M2592" s="13">
        <f t="shared" ca="1" si="570"/>
        <v>1</v>
      </c>
      <c r="N2592" s="13" t="str">
        <f t="shared" ca="1" si="571"/>
        <v>4</v>
      </c>
      <c r="P2592" s="13" cm="1">
        <f t="array" aca="1" ref="P2592" ca="1">_xlfn.IFS(
  OR(K2592=1,K2592=2), 1,
  OR(K2592=3,K2592=4), 1.3,
  OR(K2592=5,K2592=6), 1.6,
  OR(K2592=7,K2592=8), 1.9,
  OR(K2592=9,K2592=10), 2.2,
  OR(K2592=11,K2592=12), 2.5,
  TRUE, "无效"
)</f>
        <v>1</v>
      </c>
      <c r="Q2592" s="13" cm="1">
        <f t="array" aca="1" ref="Q2592" ca="1">_xlfn.IFS(
  OR(L2592=2), 4,
  OR(L2592=4), 3.8,
  OR(L2592=6), 3.6,
  OR(L2592=8), 3.4,
  OR(L2592=10), 3.2,
  OR(L2592=12), 3,
  OR(L2592=14), 2.8,
  OR(L2592=16), 2.6,
  OR(L2592=18), 2.4,
  OR(L2592=82), 2.1,
  OR(L2592=84), 1.8,
  OR(L2592=86), 1.5,
  OR(L2592=88), 1.2,
  OR(L2592=90), 0.9,
  OR(L2592=92), 0.6,
  TRUE, "无效"
)</f>
        <v>3</v>
      </c>
      <c r="R2592" s="13">
        <f t="shared" ca="1" si="572"/>
        <v>4</v>
      </c>
      <c r="T2592" s="13">
        <f t="shared" ca="1" si="573"/>
        <v>1</v>
      </c>
      <c r="U2592" s="13"/>
    </row>
    <row r="2593" spans="1:21" x14ac:dyDescent="0.2">
      <c r="A2593" s="13">
        <v>2592</v>
      </c>
      <c r="B2593" s="13">
        <f t="shared" ca="1" si="561"/>
        <v>1</v>
      </c>
      <c r="C2593" s="14">
        <f t="shared" ca="1" si="562"/>
        <v>1</v>
      </c>
      <c r="D2593" s="15">
        <f t="shared" ca="1" si="563"/>
        <v>6.16</v>
      </c>
      <c r="E2593" s="13">
        <f t="shared" ca="1" si="564"/>
        <v>3</v>
      </c>
      <c r="F2593" s="2">
        <f t="shared" ca="1" si="565"/>
        <v>9</v>
      </c>
      <c r="G2593" s="16">
        <f t="shared" ca="1" si="560"/>
        <v>1.77</v>
      </c>
      <c r="I2593" s="13">
        <f t="shared" ca="1" si="566"/>
        <v>780</v>
      </c>
      <c r="J2593" s="14">
        <f t="shared" ca="1" si="567"/>
        <v>1</v>
      </c>
      <c r="K2593" s="14">
        <f t="shared" ca="1" si="568"/>
        <v>6</v>
      </c>
      <c r="L2593" s="14">
        <f t="shared" ca="1" si="569"/>
        <v>84</v>
      </c>
      <c r="M2593" s="13">
        <f t="shared" ca="1" si="570"/>
        <v>2</v>
      </c>
      <c r="N2593" s="13" t="str">
        <f t="shared" ca="1" si="571"/>
        <v>1</v>
      </c>
      <c r="P2593" s="13" cm="1">
        <f t="array" aca="1" ref="P2593" ca="1">_xlfn.IFS(
  OR(K2593=1,K2593=2), 1,
  OR(K2593=3,K2593=4), 1.3,
  OR(K2593=5,K2593=6), 1.6,
  OR(K2593=7,K2593=8), 1.9,
  OR(K2593=9,K2593=10), 2.2,
  OR(K2593=11,K2593=12), 2.5,
  TRUE, "无效"
)</f>
        <v>1.6</v>
      </c>
      <c r="Q2593" s="13" cm="1">
        <f t="array" aca="1" ref="Q2593" ca="1">_xlfn.IFS(
  OR(L2593=2), 4,
  OR(L2593=4), 3.8,
  OR(L2593=6), 3.6,
  OR(L2593=8), 3.4,
  OR(L2593=10), 3.2,
  OR(L2593=12), 3,
  OR(L2593=14), 2.8,
  OR(L2593=16), 2.6,
  OR(L2593=18), 2.4,
  OR(L2593=82), 2.1,
  OR(L2593=84), 1.8,
  OR(L2593=86), 1.5,
  OR(L2593=88), 1.2,
  OR(L2593=90), 0.9,
  OR(L2593=92), 0.6,
  TRUE, "无效"
)</f>
        <v>1.8</v>
      </c>
      <c r="R2593" s="13">
        <f t="shared" ca="1" si="572"/>
        <v>3.4000000000000004</v>
      </c>
      <c r="T2593" s="13">
        <f t="shared" ca="1" si="573"/>
        <v>1</v>
      </c>
      <c r="U2593" s="13"/>
    </row>
    <row r="2594" spans="1:21" x14ac:dyDescent="0.2">
      <c r="A2594" s="13">
        <v>2593</v>
      </c>
      <c r="B2594" s="13">
        <f t="shared" ca="1" si="561"/>
        <v>1</v>
      </c>
      <c r="C2594" s="14">
        <f t="shared" ca="1" si="562"/>
        <v>2</v>
      </c>
      <c r="D2594" s="15">
        <f t="shared" ca="1" si="563"/>
        <v>11.45</v>
      </c>
      <c r="E2594" s="13">
        <f t="shared" ca="1" si="564"/>
        <v>3</v>
      </c>
      <c r="F2594" s="2">
        <f t="shared" ca="1" si="565"/>
        <v>4</v>
      </c>
      <c r="G2594" s="16">
        <f t="shared" ca="1" si="560"/>
        <v>1.77</v>
      </c>
      <c r="I2594" s="13">
        <f t="shared" ca="1" si="566"/>
        <v>676</v>
      </c>
      <c r="J2594" s="14">
        <f t="shared" ca="1" si="567"/>
        <v>39</v>
      </c>
      <c r="K2594" s="14">
        <f t="shared" ca="1" si="568"/>
        <v>8</v>
      </c>
      <c r="L2594" s="14">
        <f t="shared" ca="1" si="569"/>
        <v>14</v>
      </c>
      <c r="M2594" s="13">
        <f t="shared" ca="1" si="570"/>
        <v>1</v>
      </c>
      <c r="N2594" s="13" t="str">
        <f t="shared" ca="1" si="571"/>
        <v>4</v>
      </c>
      <c r="P2594" s="13" cm="1">
        <f t="array" aca="1" ref="P2594" ca="1">_xlfn.IFS(
  OR(K2594=1,K2594=2), 1,
  OR(K2594=3,K2594=4), 1.3,
  OR(K2594=5,K2594=6), 1.6,
  OR(K2594=7,K2594=8), 1.9,
  OR(K2594=9,K2594=10), 2.2,
  OR(K2594=11,K2594=12), 2.5,
  TRUE, "无效"
)</f>
        <v>1.9</v>
      </c>
      <c r="Q2594" s="13" cm="1">
        <f t="array" aca="1" ref="Q2594" ca="1">_xlfn.IFS(
  OR(L2594=2), 4,
  OR(L2594=4), 3.8,
  OR(L2594=6), 3.6,
  OR(L2594=8), 3.4,
  OR(L2594=10), 3.2,
  OR(L2594=12), 3,
  OR(L2594=14), 2.8,
  OR(L2594=16), 2.6,
  OR(L2594=18), 2.4,
  OR(L2594=82), 2.1,
  OR(L2594=84), 1.8,
  OR(L2594=86), 1.5,
  OR(L2594=88), 1.2,
  OR(L2594=90), 0.9,
  OR(L2594=92), 0.6,
  TRUE, "无效"
)</f>
        <v>2.8</v>
      </c>
      <c r="R2594" s="13">
        <f t="shared" ca="1" si="572"/>
        <v>4.6999999999999993</v>
      </c>
      <c r="T2594" s="13">
        <f t="shared" ca="1" si="573"/>
        <v>1</v>
      </c>
      <c r="U2594" s="13"/>
    </row>
    <row r="2595" spans="1:21" x14ac:dyDescent="0.2">
      <c r="A2595" s="13">
        <v>2594</v>
      </c>
      <c r="B2595" s="13">
        <f t="shared" ca="1" si="561"/>
        <v>2</v>
      </c>
      <c r="C2595" s="14">
        <f t="shared" ca="1" si="562"/>
        <v>1</v>
      </c>
      <c r="D2595" s="15">
        <f t="shared" ca="1" si="563"/>
        <v>4.42</v>
      </c>
      <c r="E2595" s="13">
        <f t="shared" ca="1" si="564"/>
        <v>1</v>
      </c>
      <c r="F2595" s="2">
        <f t="shared" ca="1" si="565"/>
        <v>4</v>
      </c>
      <c r="G2595" s="16">
        <f t="shared" ca="1" si="560"/>
        <v>1.92</v>
      </c>
      <c r="I2595" s="13">
        <f t="shared" ca="1" si="566"/>
        <v>615</v>
      </c>
      <c r="J2595" s="14">
        <f t="shared" ca="1" si="567"/>
        <v>2</v>
      </c>
      <c r="K2595" s="14">
        <f t="shared" ca="1" si="568"/>
        <v>7</v>
      </c>
      <c r="L2595" s="14">
        <f t="shared" ca="1" si="569"/>
        <v>82</v>
      </c>
      <c r="M2595" s="13">
        <f t="shared" ca="1" si="570"/>
        <v>2</v>
      </c>
      <c r="N2595" s="13" t="str">
        <f t="shared" ca="1" si="571"/>
        <v>1</v>
      </c>
      <c r="P2595" s="13" cm="1">
        <f t="array" aca="1" ref="P2595" ca="1">_xlfn.IFS(
  OR(K2595=1,K2595=2), 1,
  OR(K2595=3,K2595=4), 1.3,
  OR(K2595=5,K2595=6), 1.6,
  OR(K2595=7,K2595=8), 1.9,
  OR(K2595=9,K2595=10), 2.2,
  OR(K2595=11,K2595=12), 2.5,
  TRUE, "无效"
)</f>
        <v>1.9</v>
      </c>
      <c r="Q2595" s="13" cm="1">
        <f t="array" aca="1" ref="Q2595" ca="1">_xlfn.IFS(
  OR(L2595=2), 4,
  OR(L2595=4), 3.8,
  OR(L2595=6), 3.6,
  OR(L2595=8), 3.4,
  OR(L2595=10), 3.2,
  OR(L2595=12), 3,
  OR(L2595=14), 2.8,
  OR(L2595=16), 2.6,
  OR(L2595=18), 2.4,
  OR(L2595=82), 2.1,
  OR(L2595=84), 1.8,
  OR(L2595=86), 1.5,
  OR(L2595=88), 1.2,
  OR(L2595=90), 0.9,
  OR(L2595=92), 0.6,
  TRUE, "无效"
)</f>
        <v>2.1</v>
      </c>
      <c r="R2595" s="13">
        <f t="shared" ca="1" si="572"/>
        <v>4</v>
      </c>
      <c r="T2595" s="13">
        <f t="shared" ca="1" si="573"/>
        <v>0</v>
      </c>
      <c r="U2595" s="13"/>
    </row>
    <row r="2596" spans="1:21" x14ac:dyDescent="0.2">
      <c r="A2596" s="13">
        <v>2595</v>
      </c>
      <c r="B2596" s="13">
        <f t="shared" ca="1" si="561"/>
        <v>3</v>
      </c>
      <c r="C2596" s="14">
        <f t="shared" ca="1" si="562"/>
        <v>1</v>
      </c>
      <c r="D2596" s="15">
        <f t="shared" ca="1" si="563"/>
        <v>7.04</v>
      </c>
      <c r="E2596" s="13">
        <f t="shared" ca="1" si="564"/>
        <v>3</v>
      </c>
      <c r="F2596" s="2">
        <f t="shared" ca="1" si="565"/>
        <v>3</v>
      </c>
      <c r="G2596" s="16">
        <f t="shared" ca="1" si="560"/>
        <v>1.56</v>
      </c>
      <c r="I2596" s="13">
        <f t="shared" ca="1" si="566"/>
        <v>637</v>
      </c>
      <c r="J2596" s="14">
        <f t="shared" ca="1" si="567"/>
        <v>2</v>
      </c>
      <c r="K2596" s="14">
        <f t="shared" ca="1" si="568"/>
        <v>5</v>
      </c>
      <c r="L2596" s="14">
        <f t="shared" ca="1" si="569"/>
        <v>90</v>
      </c>
      <c r="M2596" s="13">
        <f t="shared" ca="1" si="570"/>
        <v>2</v>
      </c>
      <c r="N2596" s="13" t="str">
        <f t="shared" ca="1" si="571"/>
        <v>1</v>
      </c>
      <c r="P2596" s="13" cm="1">
        <f t="array" aca="1" ref="P2596" ca="1">_xlfn.IFS(
  OR(K2596=1,K2596=2), 1,
  OR(K2596=3,K2596=4), 1.3,
  OR(K2596=5,K2596=6), 1.6,
  OR(K2596=7,K2596=8), 1.9,
  OR(K2596=9,K2596=10), 2.2,
  OR(K2596=11,K2596=12), 2.5,
  TRUE, "无效"
)</f>
        <v>1.6</v>
      </c>
      <c r="Q2596" s="13" cm="1">
        <f t="array" aca="1" ref="Q2596" ca="1">_xlfn.IFS(
  OR(L2596=2), 4,
  OR(L2596=4), 3.8,
  OR(L2596=6), 3.6,
  OR(L2596=8), 3.4,
  OR(L2596=10), 3.2,
  OR(L2596=12), 3,
  OR(L2596=14), 2.8,
  OR(L2596=16), 2.6,
  OR(L2596=18), 2.4,
  OR(L2596=82), 2.1,
  OR(L2596=84), 1.8,
  OR(L2596=86), 1.5,
  OR(L2596=88), 1.2,
  OR(L2596=90), 0.9,
  OR(L2596=92), 0.6,
  TRUE, "无效"
)</f>
        <v>0.9</v>
      </c>
      <c r="R2596" s="13">
        <f t="shared" ca="1" si="572"/>
        <v>2.5</v>
      </c>
      <c r="T2596" s="13">
        <f t="shared" ca="1" si="573"/>
        <v>1</v>
      </c>
      <c r="U2596" s="13"/>
    </row>
    <row r="2597" spans="1:21" x14ac:dyDescent="0.2">
      <c r="A2597" s="13">
        <v>2596</v>
      </c>
      <c r="B2597" s="13">
        <f t="shared" ca="1" si="561"/>
        <v>1</v>
      </c>
      <c r="C2597" s="14">
        <f t="shared" ca="1" si="562"/>
        <v>1</v>
      </c>
      <c r="D2597" s="15">
        <f t="shared" ca="1" si="563"/>
        <v>0.61</v>
      </c>
      <c r="E2597" s="13">
        <f t="shared" ca="1" si="564"/>
        <v>2</v>
      </c>
      <c r="F2597" s="2">
        <f t="shared" ca="1" si="565"/>
        <v>7</v>
      </c>
      <c r="G2597" s="16">
        <f t="shared" ca="1" si="560"/>
        <v>1.32</v>
      </c>
      <c r="I2597" s="13">
        <f t="shared" ca="1" si="566"/>
        <v>797</v>
      </c>
      <c r="J2597" s="14">
        <f t="shared" ca="1" si="567"/>
        <v>35</v>
      </c>
      <c r="K2597" s="14">
        <f t="shared" ca="1" si="568"/>
        <v>11</v>
      </c>
      <c r="L2597" s="14">
        <f t="shared" ca="1" si="569"/>
        <v>92</v>
      </c>
      <c r="M2597" s="13">
        <f t="shared" ca="1" si="570"/>
        <v>2</v>
      </c>
      <c r="N2597" s="13" t="str">
        <f t="shared" ca="1" si="571"/>
        <v>4</v>
      </c>
      <c r="P2597" s="13" cm="1">
        <f t="array" aca="1" ref="P2597" ca="1">_xlfn.IFS(
  OR(K2597=1,K2597=2), 1,
  OR(K2597=3,K2597=4), 1.3,
  OR(K2597=5,K2597=6), 1.6,
  OR(K2597=7,K2597=8), 1.9,
  OR(K2597=9,K2597=10), 2.2,
  OR(K2597=11,K2597=12), 2.5,
  TRUE, "无效"
)</f>
        <v>2.5</v>
      </c>
      <c r="Q2597" s="13" cm="1">
        <f t="array" aca="1" ref="Q2597" ca="1">_xlfn.IFS(
  OR(L2597=2), 4,
  OR(L2597=4), 3.8,
  OR(L2597=6), 3.6,
  OR(L2597=8), 3.4,
  OR(L2597=10), 3.2,
  OR(L2597=12), 3,
  OR(L2597=14), 2.8,
  OR(L2597=16), 2.6,
  OR(L2597=18), 2.4,
  OR(L2597=82), 2.1,
  OR(L2597=84), 1.8,
  OR(L2597=86), 1.5,
  OR(L2597=88), 1.2,
  OR(L2597=90), 0.9,
  OR(L2597=92), 0.6,
  TRUE, "无效"
)</f>
        <v>0.6</v>
      </c>
      <c r="R2597" s="13">
        <f t="shared" ca="1" si="572"/>
        <v>3.1</v>
      </c>
      <c r="T2597" s="13">
        <f t="shared" ca="1" si="573"/>
        <v>0</v>
      </c>
      <c r="U2597" s="13"/>
    </row>
    <row r="2598" spans="1:21" x14ac:dyDescent="0.2">
      <c r="A2598" s="13">
        <v>2597</v>
      </c>
      <c r="B2598" s="13">
        <f t="shared" ca="1" si="561"/>
        <v>3</v>
      </c>
      <c r="C2598" s="14">
        <f t="shared" ca="1" si="562"/>
        <v>1</v>
      </c>
      <c r="D2598" s="15">
        <f t="shared" ca="1" si="563"/>
        <v>6.03</v>
      </c>
      <c r="E2598" s="13">
        <f t="shared" ca="1" si="564"/>
        <v>3</v>
      </c>
      <c r="F2598" s="2">
        <f t="shared" ca="1" si="565"/>
        <v>3</v>
      </c>
      <c r="G2598" s="16">
        <f t="shared" ca="1" si="560"/>
        <v>1.64</v>
      </c>
      <c r="I2598" s="13">
        <f t="shared" ca="1" si="566"/>
        <v>705</v>
      </c>
      <c r="J2598" s="14">
        <f t="shared" ca="1" si="567"/>
        <v>14</v>
      </c>
      <c r="K2598" s="14">
        <f t="shared" ca="1" si="568"/>
        <v>7</v>
      </c>
      <c r="L2598" s="14">
        <f t="shared" ca="1" si="569"/>
        <v>90</v>
      </c>
      <c r="M2598" s="13">
        <f t="shared" ca="1" si="570"/>
        <v>2</v>
      </c>
      <c r="N2598" s="13" t="str">
        <f t="shared" ca="1" si="571"/>
        <v>2</v>
      </c>
      <c r="P2598" s="13" cm="1">
        <f t="array" aca="1" ref="P2598" ca="1">_xlfn.IFS(
  OR(K2598=1,K2598=2), 1,
  OR(K2598=3,K2598=4), 1.3,
  OR(K2598=5,K2598=6), 1.6,
  OR(K2598=7,K2598=8), 1.9,
  OR(K2598=9,K2598=10), 2.2,
  OR(K2598=11,K2598=12), 2.5,
  TRUE, "无效"
)</f>
        <v>1.9</v>
      </c>
      <c r="Q2598" s="13" cm="1">
        <f t="array" aca="1" ref="Q2598" ca="1">_xlfn.IFS(
  OR(L2598=2), 4,
  OR(L2598=4), 3.8,
  OR(L2598=6), 3.6,
  OR(L2598=8), 3.4,
  OR(L2598=10), 3.2,
  OR(L2598=12), 3,
  OR(L2598=14), 2.8,
  OR(L2598=16), 2.6,
  OR(L2598=18), 2.4,
  OR(L2598=82), 2.1,
  OR(L2598=84), 1.8,
  OR(L2598=86), 1.5,
  OR(L2598=88), 1.2,
  OR(L2598=90), 0.9,
  OR(L2598=92), 0.6,
  TRUE, "无效"
)</f>
        <v>0.9</v>
      </c>
      <c r="R2598" s="13">
        <f t="shared" ca="1" si="572"/>
        <v>2.8</v>
      </c>
      <c r="T2598" s="13">
        <f t="shared" ca="1" si="573"/>
        <v>1</v>
      </c>
      <c r="U2598" s="13"/>
    </row>
    <row r="2599" spans="1:21" x14ac:dyDescent="0.2">
      <c r="A2599" s="13">
        <v>2598</v>
      </c>
      <c r="B2599" s="13">
        <f t="shared" ca="1" si="561"/>
        <v>3</v>
      </c>
      <c r="C2599" s="14">
        <f t="shared" ca="1" si="562"/>
        <v>2</v>
      </c>
      <c r="D2599" s="15">
        <f t="shared" ca="1" si="563"/>
        <v>3.72</v>
      </c>
      <c r="E2599" s="13">
        <f t="shared" ca="1" si="564"/>
        <v>1</v>
      </c>
      <c r="F2599" s="2">
        <f t="shared" ca="1" si="565"/>
        <v>4</v>
      </c>
      <c r="G2599" s="16">
        <f t="shared" ca="1" si="560"/>
        <v>2.04</v>
      </c>
      <c r="I2599" s="13">
        <f t="shared" ca="1" si="566"/>
        <v>765</v>
      </c>
      <c r="J2599" s="14">
        <f t="shared" ca="1" si="567"/>
        <v>32</v>
      </c>
      <c r="K2599" s="14">
        <f t="shared" ca="1" si="568"/>
        <v>2</v>
      </c>
      <c r="L2599" s="14">
        <f t="shared" ca="1" si="569"/>
        <v>88</v>
      </c>
      <c r="M2599" s="13">
        <f t="shared" ca="1" si="570"/>
        <v>2</v>
      </c>
      <c r="N2599" s="13" t="str">
        <f t="shared" ca="1" si="571"/>
        <v>4</v>
      </c>
      <c r="P2599" s="13" cm="1">
        <f t="array" aca="1" ref="P2599" ca="1">_xlfn.IFS(
  OR(K2599=1,K2599=2), 1,
  OR(K2599=3,K2599=4), 1.3,
  OR(K2599=5,K2599=6), 1.6,
  OR(K2599=7,K2599=8), 1.9,
  OR(K2599=9,K2599=10), 2.2,
  OR(K2599=11,K2599=12), 2.5,
  TRUE, "无效"
)</f>
        <v>1</v>
      </c>
      <c r="Q2599" s="13" cm="1">
        <f t="array" aca="1" ref="Q2599" ca="1">_xlfn.IFS(
  OR(L2599=2), 4,
  OR(L2599=4), 3.8,
  OR(L2599=6), 3.6,
  OR(L2599=8), 3.4,
  OR(L2599=10), 3.2,
  OR(L2599=12), 3,
  OR(L2599=14), 2.8,
  OR(L2599=16), 2.6,
  OR(L2599=18), 2.4,
  OR(L2599=82), 2.1,
  OR(L2599=84), 1.8,
  OR(L2599=86), 1.5,
  OR(L2599=88), 1.2,
  OR(L2599=90), 0.9,
  OR(L2599=92), 0.6,
  TRUE, "无效"
)</f>
        <v>1.2</v>
      </c>
      <c r="R2599" s="13">
        <f t="shared" ca="1" si="572"/>
        <v>2.2000000000000002</v>
      </c>
      <c r="T2599" s="13">
        <f t="shared" ca="1" si="573"/>
        <v>0</v>
      </c>
      <c r="U2599" s="13"/>
    </row>
    <row r="2600" spans="1:21" x14ac:dyDescent="0.2">
      <c r="A2600" s="13">
        <v>2599</v>
      </c>
      <c r="B2600" s="13">
        <f t="shared" ca="1" si="561"/>
        <v>3</v>
      </c>
      <c r="C2600" s="14">
        <f t="shared" ca="1" si="562"/>
        <v>2</v>
      </c>
      <c r="D2600" s="15">
        <f t="shared" ca="1" si="563"/>
        <v>8.85</v>
      </c>
      <c r="E2600" s="13">
        <f t="shared" ca="1" si="564"/>
        <v>3</v>
      </c>
      <c r="F2600" s="2">
        <f t="shared" ca="1" si="565"/>
        <v>1</v>
      </c>
      <c r="G2600" s="16">
        <f t="shared" ca="1" si="560"/>
        <v>1.55</v>
      </c>
      <c r="I2600" s="13">
        <f t="shared" ca="1" si="566"/>
        <v>672</v>
      </c>
      <c r="J2600" s="14">
        <f t="shared" ca="1" si="567"/>
        <v>10</v>
      </c>
      <c r="K2600" s="14">
        <f t="shared" ca="1" si="568"/>
        <v>7</v>
      </c>
      <c r="L2600" s="14">
        <f t="shared" ca="1" si="569"/>
        <v>90</v>
      </c>
      <c r="M2600" s="13">
        <f t="shared" ca="1" si="570"/>
        <v>2</v>
      </c>
      <c r="N2600" s="13" t="str">
        <f t="shared" ca="1" si="571"/>
        <v>1</v>
      </c>
      <c r="P2600" s="13" cm="1">
        <f t="array" aca="1" ref="P2600" ca="1">_xlfn.IFS(
  OR(K2600=1,K2600=2), 1,
  OR(K2600=3,K2600=4), 1.3,
  OR(K2600=5,K2600=6), 1.6,
  OR(K2600=7,K2600=8), 1.9,
  OR(K2600=9,K2600=10), 2.2,
  OR(K2600=11,K2600=12), 2.5,
  TRUE, "无效"
)</f>
        <v>1.9</v>
      </c>
      <c r="Q2600" s="13" cm="1">
        <f t="array" aca="1" ref="Q2600" ca="1">_xlfn.IFS(
  OR(L2600=2), 4,
  OR(L2600=4), 3.8,
  OR(L2600=6), 3.6,
  OR(L2600=8), 3.4,
  OR(L2600=10), 3.2,
  OR(L2600=12), 3,
  OR(L2600=14), 2.8,
  OR(L2600=16), 2.6,
  OR(L2600=18), 2.4,
  OR(L2600=82), 2.1,
  OR(L2600=84), 1.8,
  OR(L2600=86), 1.5,
  OR(L2600=88), 1.2,
  OR(L2600=90), 0.9,
  OR(L2600=92), 0.6,
  TRUE, "无效"
)</f>
        <v>0.9</v>
      </c>
      <c r="R2600" s="13">
        <f t="shared" ca="1" si="572"/>
        <v>2.8</v>
      </c>
      <c r="T2600" s="13">
        <f t="shared" ca="1" si="573"/>
        <v>1</v>
      </c>
      <c r="U2600" s="13"/>
    </row>
    <row r="2601" spans="1:21" x14ac:dyDescent="0.2">
      <c r="A2601" s="13">
        <v>2600</v>
      </c>
      <c r="B2601" s="13">
        <f t="shared" ca="1" si="561"/>
        <v>2</v>
      </c>
      <c r="C2601" s="14">
        <f t="shared" ca="1" si="562"/>
        <v>2</v>
      </c>
      <c r="D2601" s="15">
        <f t="shared" ca="1" si="563"/>
        <v>10.24</v>
      </c>
      <c r="E2601" s="13">
        <f t="shared" ca="1" si="564"/>
        <v>3</v>
      </c>
      <c r="F2601" s="2">
        <f t="shared" ca="1" si="565"/>
        <v>6</v>
      </c>
      <c r="G2601" s="16">
        <f t="shared" ca="1" si="560"/>
        <v>1.66</v>
      </c>
      <c r="I2601" s="13">
        <f t="shared" ca="1" si="566"/>
        <v>602</v>
      </c>
      <c r="J2601" s="14">
        <f t="shared" ca="1" si="567"/>
        <v>12</v>
      </c>
      <c r="K2601" s="14">
        <f t="shared" ca="1" si="568"/>
        <v>3</v>
      </c>
      <c r="L2601" s="14">
        <f t="shared" ca="1" si="569"/>
        <v>84</v>
      </c>
      <c r="M2601" s="13">
        <f t="shared" ca="1" si="570"/>
        <v>2</v>
      </c>
      <c r="N2601" s="13" t="str">
        <f t="shared" ca="1" si="571"/>
        <v>2</v>
      </c>
      <c r="P2601" s="13" cm="1">
        <f t="array" aca="1" ref="P2601" ca="1">_xlfn.IFS(
  OR(K2601=1,K2601=2), 1,
  OR(K2601=3,K2601=4), 1.3,
  OR(K2601=5,K2601=6), 1.6,
  OR(K2601=7,K2601=8), 1.9,
  OR(K2601=9,K2601=10), 2.2,
  OR(K2601=11,K2601=12), 2.5,
  TRUE, "无效"
)</f>
        <v>1.3</v>
      </c>
      <c r="Q2601" s="13" cm="1">
        <f t="array" aca="1" ref="Q2601" ca="1">_xlfn.IFS(
  OR(L2601=2), 4,
  OR(L2601=4), 3.8,
  OR(L2601=6), 3.6,
  OR(L2601=8), 3.4,
  OR(L2601=10), 3.2,
  OR(L2601=12), 3,
  OR(L2601=14), 2.8,
  OR(L2601=16), 2.6,
  OR(L2601=18), 2.4,
  OR(L2601=82), 2.1,
  OR(L2601=84), 1.8,
  OR(L2601=86), 1.5,
  OR(L2601=88), 1.2,
  OR(L2601=90), 0.9,
  OR(L2601=92), 0.6,
  TRUE, "无效"
)</f>
        <v>1.8</v>
      </c>
      <c r="R2601" s="13">
        <f t="shared" ca="1" si="572"/>
        <v>3.1</v>
      </c>
      <c r="T2601" s="13">
        <f t="shared" ca="1" si="573"/>
        <v>1</v>
      </c>
      <c r="U2601" s="13"/>
    </row>
    <row r="2602" spans="1:21" x14ac:dyDescent="0.2">
      <c r="A2602" s="13">
        <v>2601</v>
      </c>
      <c r="B2602" s="13">
        <f t="shared" ca="1" si="561"/>
        <v>1</v>
      </c>
      <c r="C2602" s="14">
        <f t="shared" ca="1" si="562"/>
        <v>1</v>
      </c>
      <c r="D2602" s="15">
        <f t="shared" ca="1" si="563"/>
        <v>2.19</v>
      </c>
      <c r="E2602" s="13">
        <f t="shared" ca="1" si="564"/>
        <v>1</v>
      </c>
      <c r="F2602" s="2">
        <f t="shared" ca="1" si="565"/>
        <v>4</v>
      </c>
      <c r="G2602" s="16">
        <f t="shared" ca="1" si="560"/>
        <v>1.91</v>
      </c>
      <c r="I2602" s="13">
        <f t="shared" ca="1" si="566"/>
        <v>635</v>
      </c>
      <c r="J2602" s="14">
        <f t="shared" ca="1" si="567"/>
        <v>25</v>
      </c>
      <c r="K2602" s="14">
        <f t="shared" ca="1" si="568"/>
        <v>8</v>
      </c>
      <c r="L2602" s="14">
        <f t="shared" ca="1" si="569"/>
        <v>10</v>
      </c>
      <c r="M2602" s="13">
        <f t="shared" ca="1" si="570"/>
        <v>1</v>
      </c>
      <c r="N2602" s="13" t="str">
        <f t="shared" ca="1" si="571"/>
        <v>3</v>
      </c>
      <c r="P2602" s="13" cm="1">
        <f t="array" aca="1" ref="P2602" ca="1">_xlfn.IFS(
  OR(K2602=1,K2602=2), 1,
  OR(K2602=3,K2602=4), 1.3,
  OR(K2602=5,K2602=6), 1.6,
  OR(K2602=7,K2602=8), 1.9,
  OR(K2602=9,K2602=10), 2.2,
  OR(K2602=11,K2602=12), 2.5,
  TRUE, "无效"
)</f>
        <v>1.9</v>
      </c>
      <c r="Q2602" s="13" cm="1">
        <f t="array" aca="1" ref="Q2602" ca="1">_xlfn.IFS(
  OR(L2602=2), 4,
  OR(L2602=4), 3.8,
  OR(L2602=6), 3.6,
  OR(L2602=8), 3.4,
  OR(L2602=10), 3.2,
  OR(L2602=12), 3,
  OR(L2602=14), 2.8,
  OR(L2602=16), 2.6,
  OR(L2602=18), 2.4,
  OR(L2602=82), 2.1,
  OR(L2602=84), 1.8,
  OR(L2602=86), 1.5,
  OR(L2602=88), 1.2,
  OR(L2602=90), 0.9,
  OR(L2602=92), 0.6,
  TRUE, "无效"
)</f>
        <v>3.2</v>
      </c>
      <c r="R2602" s="13">
        <f t="shared" ca="1" si="572"/>
        <v>5.0999999999999996</v>
      </c>
      <c r="T2602" s="13">
        <f t="shared" ca="1" si="573"/>
        <v>0</v>
      </c>
      <c r="U2602" s="13"/>
    </row>
    <row r="2603" spans="1:21" x14ac:dyDescent="0.2">
      <c r="A2603" s="13">
        <v>2602</v>
      </c>
      <c r="B2603" s="13">
        <f t="shared" ca="1" si="561"/>
        <v>2</v>
      </c>
      <c r="C2603" s="14">
        <f t="shared" ca="1" si="562"/>
        <v>1</v>
      </c>
      <c r="D2603" s="15">
        <f t="shared" ca="1" si="563"/>
        <v>0.08</v>
      </c>
      <c r="E2603" s="13">
        <f t="shared" ca="1" si="564"/>
        <v>2</v>
      </c>
      <c r="F2603" s="2">
        <f t="shared" ca="1" si="565"/>
        <v>5</v>
      </c>
      <c r="G2603" s="16">
        <f t="shared" ca="1" si="560"/>
        <v>1.42</v>
      </c>
      <c r="I2603" s="13">
        <f t="shared" ca="1" si="566"/>
        <v>710</v>
      </c>
      <c r="J2603" s="14">
        <f t="shared" ca="1" si="567"/>
        <v>14</v>
      </c>
      <c r="K2603" s="14">
        <f t="shared" ca="1" si="568"/>
        <v>1</v>
      </c>
      <c r="L2603" s="14">
        <f t="shared" ca="1" si="569"/>
        <v>88</v>
      </c>
      <c r="M2603" s="13">
        <f t="shared" ca="1" si="570"/>
        <v>2</v>
      </c>
      <c r="N2603" s="13" t="str">
        <f t="shared" ca="1" si="571"/>
        <v>2</v>
      </c>
      <c r="P2603" s="13" cm="1">
        <f t="array" aca="1" ref="P2603" ca="1">_xlfn.IFS(
  OR(K2603=1,K2603=2), 1,
  OR(K2603=3,K2603=4), 1.3,
  OR(K2603=5,K2603=6), 1.6,
  OR(K2603=7,K2603=8), 1.9,
  OR(K2603=9,K2603=10), 2.2,
  OR(K2603=11,K2603=12), 2.5,
  TRUE, "无效"
)</f>
        <v>1</v>
      </c>
      <c r="Q2603" s="13" cm="1">
        <f t="array" aca="1" ref="Q2603" ca="1">_xlfn.IFS(
  OR(L2603=2), 4,
  OR(L2603=4), 3.8,
  OR(L2603=6), 3.6,
  OR(L2603=8), 3.4,
  OR(L2603=10), 3.2,
  OR(L2603=12), 3,
  OR(L2603=14), 2.8,
  OR(L2603=16), 2.6,
  OR(L2603=18), 2.4,
  OR(L2603=82), 2.1,
  OR(L2603=84), 1.8,
  OR(L2603=86), 1.5,
  OR(L2603=88), 1.2,
  OR(L2603=90), 0.9,
  OR(L2603=92), 0.6,
  TRUE, "无效"
)</f>
        <v>1.2</v>
      </c>
      <c r="R2603" s="13">
        <f t="shared" ca="1" si="572"/>
        <v>2.2000000000000002</v>
      </c>
      <c r="T2603" s="13">
        <f t="shared" ca="1" si="573"/>
        <v>0</v>
      </c>
      <c r="U2603" s="13"/>
    </row>
    <row r="2604" spans="1:21" x14ac:dyDescent="0.2">
      <c r="A2604" s="13">
        <v>2603</v>
      </c>
      <c r="B2604" s="13">
        <f t="shared" ca="1" si="561"/>
        <v>2</v>
      </c>
      <c r="C2604" s="14">
        <f t="shared" ca="1" si="562"/>
        <v>1</v>
      </c>
      <c r="D2604" s="15">
        <f t="shared" ca="1" si="563"/>
        <v>7.88</v>
      </c>
      <c r="E2604" s="13">
        <f t="shared" ca="1" si="564"/>
        <v>3</v>
      </c>
      <c r="F2604" s="2">
        <f t="shared" ca="1" si="565"/>
        <v>10</v>
      </c>
      <c r="G2604" s="16">
        <f t="shared" ca="1" si="560"/>
        <v>1.69</v>
      </c>
      <c r="I2604" s="13">
        <f t="shared" ca="1" si="566"/>
        <v>614</v>
      </c>
      <c r="J2604" s="14">
        <f t="shared" ca="1" si="567"/>
        <v>32</v>
      </c>
      <c r="K2604" s="14">
        <f t="shared" ca="1" si="568"/>
        <v>9</v>
      </c>
      <c r="L2604" s="14">
        <f t="shared" ca="1" si="569"/>
        <v>82</v>
      </c>
      <c r="M2604" s="13">
        <f t="shared" ca="1" si="570"/>
        <v>2</v>
      </c>
      <c r="N2604" s="13" t="str">
        <f t="shared" ca="1" si="571"/>
        <v>4</v>
      </c>
      <c r="P2604" s="13" cm="1">
        <f t="array" aca="1" ref="P2604" ca="1">_xlfn.IFS(
  OR(K2604=1,K2604=2), 1,
  OR(K2604=3,K2604=4), 1.3,
  OR(K2604=5,K2604=6), 1.6,
  OR(K2604=7,K2604=8), 1.9,
  OR(K2604=9,K2604=10), 2.2,
  OR(K2604=11,K2604=12), 2.5,
  TRUE, "无效"
)</f>
        <v>2.2000000000000002</v>
      </c>
      <c r="Q2604" s="13" cm="1">
        <f t="array" aca="1" ref="Q2604" ca="1">_xlfn.IFS(
  OR(L2604=2), 4,
  OR(L2604=4), 3.8,
  OR(L2604=6), 3.6,
  OR(L2604=8), 3.4,
  OR(L2604=10), 3.2,
  OR(L2604=12), 3,
  OR(L2604=14), 2.8,
  OR(L2604=16), 2.6,
  OR(L2604=18), 2.4,
  OR(L2604=82), 2.1,
  OR(L2604=84), 1.8,
  OR(L2604=86), 1.5,
  OR(L2604=88), 1.2,
  OR(L2604=90), 0.9,
  OR(L2604=92), 0.6,
  TRUE, "无效"
)</f>
        <v>2.1</v>
      </c>
      <c r="R2604" s="13">
        <f t="shared" ca="1" si="572"/>
        <v>4.3000000000000007</v>
      </c>
      <c r="T2604" s="13">
        <f t="shared" ca="1" si="573"/>
        <v>1</v>
      </c>
      <c r="U2604" s="13"/>
    </row>
    <row r="2605" spans="1:21" x14ac:dyDescent="0.2">
      <c r="A2605" s="13">
        <v>2604</v>
      </c>
      <c r="B2605" s="13">
        <f t="shared" ca="1" si="561"/>
        <v>2</v>
      </c>
      <c r="C2605" s="14">
        <f t="shared" ca="1" si="562"/>
        <v>1</v>
      </c>
      <c r="D2605" s="15">
        <f t="shared" ca="1" si="563"/>
        <v>9.2100000000000009</v>
      </c>
      <c r="E2605" s="13">
        <f t="shared" ca="1" si="564"/>
        <v>3</v>
      </c>
      <c r="F2605" s="2">
        <f t="shared" ca="1" si="565"/>
        <v>7</v>
      </c>
      <c r="G2605" s="16">
        <f t="shared" ca="1" si="560"/>
        <v>1.55</v>
      </c>
      <c r="I2605" s="13">
        <f t="shared" ca="1" si="566"/>
        <v>761</v>
      </c>
      <c r="J2605" s="14">
        <f t="shared" ca="1" si="567"/>
        <v>14</v>
      </c>
      <c r="K2605" s="14">
        <f t="shared" ca="1" si="568"/>
        <v>5</v>
      </c>
      <c r="L2605" s="14">
        <f t="shared" ca="1" si="569"/>
        <v>10</v>
      </c>
      <c r="M2605" s="13">
        <f t="shared" ca="1" si="570"/>
        <v>1</v>
      </c>
      <c r="N2605" s="13" t="str">
        <f t="shared" ca="1" si="571"/>
        <v>2</v>
      </c>
      <c r="P2605" s="13" cm="1">
        <f t="array" aca="1" ref="P2605" ca="1">_xlfn.IFS(
  OR(K2605=1,K2605=2), 1,
  OR(K2605=3,K2605=4), 1.3,
  OR(K2605=5,K2605=6), 1.6,
  OR(K2605=7,K2605=8), 1.9,
  OR(K2605=9,K2605=10), 2.2,
  OR(K2605=11,K2605=12), 2.5,
  TRUE, "无效"
)</f>
        <v>1.6</v>
      </c>
      <c r="Q2605" s="13" cm="1">
        <f t="array" aca="1" ref="Q2605" ca="1">_xlfn.IFS(
  OR(L2605=2), 4,
  OR(L2605=4), 3.8,
  OR(L2605=6), 3.6,
  OR(L2605=8), 3.4,
  OR(L2605=10), 3.2,
  OR(L2605=12), 3,
  OR(L2605=14), 2.8,
  OR(L2605=16), 2.6,
  OR(L2605=18), 2.4,
  OR(L2605=82), 2.1,
  OR(L2605=84), 1.8,
  OR(L2605=86), 1.5,
  OR(L2605=88), 1.2,
  OR(L2605=90), 0.9,
  OR(L2605=92), 0.6,
  TRUE, "无效"
)</f>
        <v>3.2</v>
      </c>
      <c r="R2605" s="13">
        <f t="shared" ca="1" si="572"/>
        <v>4.8000000000000007</v>
      </c>
      <c r="T2605" s="13">
        <f t="shared" ca="1" si="573"/>
        <v>1</v>
      </c>
      <c r="U2605" s="13"/>
    </row>
    <row r="2606" spans="1:21" x14ac:dyDescent="0.2">
      <c r="A2606" s="13">
        <v>2605</v>
      </c>
      <c r="B2606" s="13">
        <f t="shared" ca="1" si="561"/>
        <v>3</v>
      </c>
      <c r="C2606" s="14">
        <f t="shared" ca="1" si="562"/>
        <v>2</v>
      </c>
      <c r="D2606" s="15">
        <f t="shared" ca="1" si="563"/>
        <v>4.2300000000000004</v>
      </c>
      <c r="E2606" s="13">
        <f t="shared" ca="1" si="564"/>
        <v>1</v>
      </c>
      <c r="F2606" s="2">
        <f t="shared" ca="1" si="565"/>
        <v>2</v>
      </c>
      <c r="G2606" s="16">
        <f t="shared" ca="1" si="560"/>
        <v>2.0499999999999998</v>
      </c>
      <c r="I2606" s="13">
        <f t="shared" ca="1" si="566"/>
        <v>716</v>
      </c>
      <c r="J2606" s="14">
        <f t="shared" ca="1" si="567"/>
        <v>4</v>
      </c>
      <c r="K2606" s="14">
        <f t="shared" ca="1" si="568"/>
        <v>6</v>
      </c>
      <c r="L2606" s="14">
        <f t="shared" ca="1" si="569"/>
        <v>92</v>
      </c>
      <c r="M2606" s="13">
        <f t="shared" ca="1" si="570"/>
        <v>2</v>
      </c>
      <c r="N2606" s="13" t="str">
        <f t="shared" ca="1" si="571"/>
        <v>1</v>
      </c>
      <c r="P2606" s="13" cm="1">
        <f t="array" aca="1" ref="P2606" ca="1">_xlfn.IFS(
  OR(K2606=1,K2606=2), 1,
  OR(K2606=3,K2606=4), 1.3,
  OR(K2606=5,K2606=6), 1.6,
  OR(K2606=7,K2606=8), 1.9,
  OR(K2606=9,K2606=10), 2.2,
  OR(K2606=11,K2606=12), 2.5,
  TRUE, "无效"
)</f>
        <v>1.6</v>
      </c>
      <c r="Q2606" s="13" cm="1">
        <f t="array" aca="1" ref="Q2606" ca="1">_xlfn.IFS(
  OR(L2606=2), 4,
  OR(L2606=4), 3.8,
  OR(L2606=6), 3.6,
  OR(L2606=8), 3.4,
  OR(L2606=10), 3.2,
  OR(L2606=12), 3,
  OR(L2606=14), 2.8,
  OR(L2606=16), 2.6,
  OR(L2606=18), 2.4,
  OR(L2606=82), 2.1,
  OR(L2606=84), 1.8,
  OR(L2606=86), 1.5,
  OR(L2606=88), 1.2,
  OR(L2606=90), 0.9,
  OR(L2606=92), 0.6,
  TRUE, "无效"
)</f>
        <v>0.6</v>
      </c>
      <c r="R2606" s="13">
        <f t="shared" ca="1" si="572"/>
        <v>2.2000000000000002</v>
      </c>
      <c r="T2606" s="13">
        <f t="shared" ca="1" si="573"/>
        <v>0</v>
      </c>
      <c r="U2606" s="13"/>
    </row>
    <row r="2607" spans="1:21" x14ac:dyDescent="0.2">
      <c r="A2607" s="13">
        <v>2606</v>
      </c>
      <c r="B2607" s="13">
        <f t="shared" ca="1" si="561"/>
        <v>1</v>
      </c>
      <c r="C2607" s="14">
        <f t="shared" ca="1" si="562"/>
        <v>2</v>
      </c>
      <c r="D2607" s="15">
        <f t="shared" ca="1" si="563"/>
        <v>1.38</v>
      </c>
      <c r="E2607" s="13">
        <f t="shared" ca="1" si="564"/>
        <v>2</v>
      </c>
      <c r="F2607" s="2">
        <f t="shared" ca="1" si="565"/>
        <v>4</v>
      </c>
      <c r="G2607" s="16">
        <f t="shared" ca="1" si="560"/>
        <v>1.42</v>
      </c>
      <c r="I2607" s="13">
        <f t="shared" ca="1" si="566"/>
        <v>645</v>
      </c>
      <c r="J2607" s="14">
        <f t="shared" ca="1" si="567"/>
        <v>21</v>
      </c>
      <c r="K2607" s="14">
        <f t="shared" ca="1" si="568"/>
        <v>3</v>
      </c>
      <c r="L2607" s="14">
        <f t="shared" ca="1" si="569"/>
        <v>12</v>
      </c>
      <c r="M2607" s="13">
        <f t="shared" ca="1" si="570"/>
        <v>1</v>
      </c>
      <c r="N2607" s="13" t="str">
        <f t="shared" ca="1" si="571"/>
        <v>3</v>
      </c>
      <c r="P2607" s="13" cm="1">
        <f t="array" aca="1" ref="P2607" ca="1">_xlfn.IFS(
  OR(K2607=1,K2607=2), 1,
  OR(K2607=3,K2607=4), 1.3,
  OR(K2607=5,K2607=6), 1.6,
  OR(K2607=7,K2607=8), 1.9,
  OR(K2607=9,K2607=10), 2.2,
  OR(K2607=11,K2607=12), 2.5,
  TRUE, "无效"
)</f>
        <v>1.3</v>
      </c>
      <c r="Q2607" s="13" cm="1">
        <f t="array" aca="1" ref="Q2607" ca="1">_xlfn.IFS(
  OR(L2607=2), 4,
  OR(L2607=4), 3.8,
  OR(L2607=6), 3.6,
  OR(L2607=8), 3.4,
  OR(L2607=10), 3.2,
  OR(L2607=12), 3,
  OR(L2607=14), 2.8,
  OR(L2607=16), 2.6,
  OR(L2607=18), 2.4,
  OR(L2607=82), 2.1,
  OR(L2607=84), 1.8,
  OR(L2607=86), 1.5,
  OR(L2607=88), 1.2,
  OR(L2607=90), 0.9,
  OR(L2607=92), 0.6,
  TRUE, "无效"
)</f>
        <v>3</v>
      </c>
      <c r="R2607" s="13">
        <f t="shared" ca="1" si="572"/>
        <v>4.3</v>
      </c>
      <c r="T2607" s="13">
        <f t="shared" ca="1" si="573"/>
        <v>0</v>
      </c>
      <c r="U2607" s="13"/>
    </row>
    <row r="2608" spans="1:21" x14ac:dyDescent="0.2">
      <c r="A2608" s="13">
        <v>2607</v>
      </c>
      <c r="B2608" s="13">
        <f t="shared" ca="1" si="561"/>
        <v>2</v>
      </c>
      <c r="C2608" s="14">
        <f t="shared" ca="1" si="562"/>
        <v>1</v>
      </c>
      <c r="D2608" s="15">
        <f t="shared" ca="1" si="563"/>
        <v>4.76</v>
      </c>
      <c r="E2608" s="13">
        <f t="shared" ca="1" si="564"/>
        <v>1</v>
      </c>
      <c r="F2608" s="2">
        <f t="shared" ca="1" si="565"/>
        <v>2</v>
      </c>
      <c r="G2608" s="16">
        <f t="shared" ca="1" si="560"/>
        <v>1.9</v>
      </c>
      <c r="I2608" s="13">
        <f t="shared" ca="1" si="566"/>
        <v>678</v>
      </c>
      <c r="J2608" s="14">
        <f t="shared" ca="1" si="567"/>
        <v>2</v>
      </c>
      <c r="K2608" s="14">
        <f t="shared" ca="1" si="568"/>
        <v>6</v>
      </c>
      <c r="L2608" s="14">
        <f t="shared" ca="1" si="569"/>
        <v>14</v>
      </c>
      <c r="M2608" s="13">
        <f t="shared" ca="1" si="570"/>
        <v>1</v>
      </c>
      <c r="N2608" s="13" t="str">
        <f t="shared" ca="1" si="571"/>
        <v>1</v>
      </c>
      <c r="P2608" s="13" cm="1">
        <f t="array" aca="1" ref="P2608" ca="1">_xlfn.IFS(
  OR(K2608=1,K2608=2), 1,
  OR(K2608=3,K2608=4), 1.3,
  OR(K2608=5,K2608=6), 1.6,
  OR(K2608=7,K2608=8), 1.9,
  OR(K2608=9,K2608=10), 2.2,
  OR(K2608=11,K2608=12), 2.5,
  TRUE, "无效"
)</f>
        <v>1.6</v>
      </c>
      <c r="Q2608" s="13" cm="1">
        <f t="array" aca="1" ref="Q2608" ca="1">_xlfn.IFS(
  OR(L2608=2), 4,
  OR(L2608=4), 3.8,
  OR(L2608=6), 3.6,
  OR(L2608=8), 3.4,
  OR(L2608=10), 3.2,
  OR(L2608=12), 3,
  OR(L2608=14), 2.8,
  OR(L2608=16), 2.6,
  OR(L2608=18), 2.4,
  OR(L2608=82), 2.1,
  OR(L2608=84), 1.8,
  OR(L2608=86), 1.5,
  OR(L2608=88), 1.2,
  OR(L2608=90), 0.9,
  OR(L2608=92), 0.6,
  TRUE, "无效"
)</f>
        <v>2.8</v>
      </c>
      <c r="R2608" s="13">
        <f t="shared" ca="1" si="572"/>
        <v>4.4000000000000004</v>
      </c>
      <c r="T2608" s="13">
        <f t="shared" ca="1" si="573"/>
        <v>0</v>
      </c>
      <c r="U2608" s="13"/>
    </row>
    <row r="2609" spans="1:21" x14ac:dyDescent="0.2">
      <c r="A2609" s="13">
        <v>2608</v>
      </c>
      <c r="B2609" s="13">
        <f t="shared" ca="1" si="561"/>
        <v>1</v>
      </c>
      <c r="C2609" s="14">
        <f t="shared" ca="1" si="562"/>
        <v>1</v>
      </c>
      <c r="D2609" s="15">
        <f t="shared" ca="1" si="563"/>
        <v>11.58</v>
      </c>
      <c r="E2609" s="13">
        <f t="shared" ca="1" si="564"/>
        <v>3</v>
      </c>
      <c r="F2609" s="2">
        <f t="shared" ca="1" si="565"/>
        <v>10</v>
      </c>
      <c r="G2609" s="16">
        <f t="shared" ca="1" si="560"/>
        <v>1.61</v>
      </c>
      <c r="I2609" s="13">
        <f t="shared" ca="1" si="566"/>
        <v>776</v>
      </c>
      <c r="J2609" s="14">
        <f t="shared" ca="1" si="567"/>
        <v>25</v>
      </c>
      <c r="K2609" s="14">
        <f t="shared" ca="1" si="568"/>
        <v>6</v>
      </c>
      <c r="L2609" s="14">
        <f t="shared" ca="1" si="569"/>
        <v>12</v>
      </c>
      <c r="M2609" s="13">
        <f t="shared" ca="1" si="570"/>
        <v>1</v>
      </c>
      <c r="N2609" s="13" t="str">
        <f t="shared" ca="1" si="571"/>
        <v>3</v>
      </c>
      <c r="P2609" s="13" cm="1">
        <f t="array" aca="1" ref="P2609" ca="1">_xlfn.IFS(
  OR(K2609=1,K2609=2), 1,
  OR(K2609=3,K2609=4), 1.3,
  OR(K2609=5,K2609=6), 1.6,
  OR(K2609=7,K2609=8), 1.9,
  OR(K2609=9,K2609=10), 2.2,
  OR(K2609=11,K2609=12), 2.5,
  TRUE, "无效"
)</f>
        <v>1.6</v>
      </c>
      <c r="Q2609" s="13" cm="1">
        <f t="array" aca="1" ref="Q2609" ca="1">_xlfn.IFS(
  OR(L2609=2), 4,
  OR(L2609=4), 3.8,
  OR(L2609=6), 3.6,
  OR(L2609=8), 3.4,
  OR(L2609=10), 3.2,
  OR(L2609=12), 3,
  OR(L2609=14), 2.8,
  OR(L2609=16), 2.6,
  OR(L2609=18), 2.4,
  OR(L2609=82), 2.1,
  OR(L2609=84), 1.8,
  OR(L2609=86), 1.5,
  OR(L2609=88), 1.2,
  OR(L2609=90), 0.9,
  OR(L2609=92), 0.6,
  TRUE, "无效"
)</f>
        <v>3</v>
      </c>
      <c r="R2609" s="13">
        <f t="shared" ca="1" si="572"/>
        <v>4.5999999999999996</v>
      </c>
      <c r="T2609" s="13">
        <f t="shared" ca="1" si="573"/>
        <v>1</v>
      </c>
      <c r="U2609" s="13"/>
    </row>
    <row r="2610" spans="1:21" x14ac:dyDescent="0.2">
      <c r="A2610" s="13">
        <v>2609</v>
      </c>
      <c r="B2610" s="13">
        <f t="shared" ca="1" si="561"/>
        <v>3</v>
      </c>
      <c r="C2610" s="14">
        <f t="shared" ca="1" si="562"/>
        <v>1</v>
      </c>
      <c r="D2610" s="15">
        <f t="shared" ca="1" si="563"/>
        <v>4.58</v>
      </c>
      <c r="E2610" s="13">
        <f t="shared" ca="1" si="564"/>
        <v>1</v>
      </c>
      <c r="F2610" s="2">
        <f t="shared" ca="1" si="565"/>
        <v>3</v>
      </c>
      <c r="G2610" s="16">
        <f t="shared" ca="1" si="560"/>
        <v>1.91</v>
      </c>
      <c r="I2610" s="13">
        <f t="shared" ca="1" si="566"/>
        <v>656</v>
      </c>
      <c r="J2610" s="14">
        <f t="shared" ca="1" si="567"/>
        <v>30</v>
      </c>
      <c r="K2610" s="14">
        <f t="shared" ca="1" si="568"/>
        <v>9</v>
      </c>
      <c r="L2610" s="14">
        <f t="shared" ca="1" si="569"/>
        <v>88</v>
      </c>
      <c r="M2610" s="13">
        <f t="shared" ca="1" si="570"/>
        <v>2</v>
      </c>
      <c r="N2610" s="13" t="str">
        <f t="shared" ca="1" si="571"/>
        <v>3</v>
      </c>
      <c r="P2610" s="13" cm="1">
        <f t="array" aca="1" ref="P2610" ca="1">_xlfn.IFS(
  OR(K2610=1,K2610=2), 1,
  OR(K2610=3,K2610=4), 1.3,
  OR(K2610=5,K2610=6), 1.6,
  OR(K2610=7,K2610=8), 1.9,
  OR(K2610=9,K2610=10), 2.2,
  OR(K2610=11,K2610=12), 2.5,
  TRUE, "无效"
)</f>
        <v>2.2000000000000002</v>
      </c>
      <c r="Q2610" s="13" cm="1">
        <f t="array" aca="1" ref="Q2610" ca="1">_xlfn.IFS(
  OR(L2610=2), 4,
  OR(L2610=4), 3.8,
  OR(L2610=6), 3.6,
  OR(L2610=8), 3.4,
  OR(L2610=10), 3.2,
  OR(L2610=12), 3,
  OR(L2610=14), 2.8,
  OR(L2610=16), 2.6,
  OR(L2610=18), 2.4,
  OR(L2610=82), 2.1,
  OR(L2610=84), 1.8,
  OR(L2610=86), 1.5,
  OR(L2610=88), 1.2,
  OR(L2610=90), 0.9,
  OR(L2610=92), 0.6,
  TRUE, "无效"
)</f>
        <v>1.2</v>
      </c>
      <c r="R2610" s="13">
        <f t="shared" ca="1" si="572"/>
        <v>3.4000000000000004</v>
      </c>
      <c r="T2610" s="13">
        <f t="shared" ca="1" si="573"/>
        <v>0</v>
      </c>
      <c r="U2610" s="13"/>
    </row>
    <row r="2611" spans="1:21" x14ac:dyDescent="0.2">
      <c r="A2611" s="13">
        <v>2610</v>
      </c>
      <c r="B2611" s="13">
        <f t="shared" ca="1" si="561"/>
        <v>1</v>
      </c>
      <c r="C2611" s="14">
        <f t="shared" ca="1" si="562"/>
        <v>2</v>
      </c>
      <c r="D2611" s="15">
        <f t="shared" ca="1" si="563"/>
        <v>2.0499999999999998</v>
      </c>
      <c r="E2611" s="13">
        <f t="shared" ca="1" si="564"/>
        <v>1</v>
      </c>
      <c r="F2611" s="2">
        <f t="shared" ca="1" si="565"/>
        <v>4</v>
      </c>
      <c r="G2611" s="16">
        <f t="shared" ca="1" si="560"/>
        <v>1.93</v>
      </c>
      <c r="I2611" s="13">
        <f t="shared" ca="1" si="566"/>
        <v>782</v>
      </c>
      <c r="J2611" s="14">
        <f t="shared" ca="1" si="567"/>
        <v>29</v>
      </c>
      <c r="K2611" s="14">
        <f t="shared" ca="1" si="568"/>
        <v>11</v>
      </c>
      <c r="L2611" s="14">
        <f t="shared" ca="1" si="569"/>
        <v>92</v>
      </c>
      <c r="M2611" s="13">
        <f t="shared" ca="1" si="570"/>
        <v>2</v>
      </c>
      <c r="N2611" s="13" t="str">
        <f t="shared" ca="1" si="571"/>
        <v>3</v>
      </c>
      <c r="P2611" s="13" cm="1">
        <f t="array" aca="1" ref="P2611" ca="1">_xlfn.IFS(
  OR(K2611=1,K2611=2), 1,
  OR(K2611=3,K2611=4), 1.3,
  OR(K2611=5,K2611=6), 1.6,
  OR(K2611=7,K2611=8), 1.9,
  OR(K2611=9,K2611=10), 2.2,
  OR(K2611=11,K2611=12), 2.5,
  TRUE, "无效"
)</f>
        <v>2.5</v>
      </c>
      <c r="Q2611" s="13" cm="1">
        <f t="array" aca="1" ref="Q2611" ca="1">_xlfn.IFS(
  OR(L2611=2), 4,
  OR(L2611=4), 3.8,
  OR(L2611=6), 3.6,
  OR(L2611=8), 3.4,
  OR(L2611=10), 3.2,
  OR(L2611=12), 3,
  OR(L2611=14), 2.8,
  OR(L2611=16), 2.6,
  OR(L2611=18), 2.4,
  OR(L2611=82), 2.1,
  OR(L2611=84), 1.8,
  OR(L2611=86), 1.5,
  OR(L2611=88), 1.2,
  OR(L2611=90), 0.9,
  OR(L2611=92), 0.6,
  TRUE, "无效"
)</f>
        <v>0.6</v>
      </c>
      <c r="R2611" s="13">
        <f t="shared" ca="1" si="572"/>
        <v>3.1</v>
      </c>
      <c r="T2611" s="13">
        <f t="shared" ca="1" si="573"/>
        <v>0</v>
      </c>
      <c r="U2611" s="13"/>
    </row>
    <row r="2612" spans="1:21" x14ac:dyDescent="0.2">
      <c r="A2612" s="13">
        <v>2611</v>
      </c>
      <c r="B2612" s="13">
        <f t="shared" ca="1" si="561"/>
        <v>2</v>
      </c>
      <c r="C2612" s="14">
        <f t="shared" ca="1" si="562"/>
        <v>2</v>
      </c>
      <c r="D2612" s="15">
        <f t="shared" ca="1" si="563"/>
        <v>8.7899999999999991</v>
      </c>
      <c r="E2612" s="13">
        <f t="shared" ca="1" si="564"/>
        <v>3</v>
      </c>
      <c r="F2612" s="2">
        <f t="shared" ca="1" si="565"/>
        <v>9</v>
      </c>
      <c r="G2612" s="16">
        <f t="shared" ca="1" si="560"/>
        <v>1.7</v>
      </c>
      <c r="I2612" s="13">
        <f t="shared" ca="1" si="566"/>
        <v>610</v>
      </c>
      <c r="J2612" s="14">
        <f t="shared" ca="1" si="567"/>
        <v>2</v>
      </c>
      <c r="K2612" s="14">
        <f t="shared" ca="1" si="568"/>
        <v>4</v>
      </c>
      <c r="L2612" s="14">
        <f t="shared" ca="1" si="569"/>
        <v>86</v>
      </c>
      <c r="M2612" s="13">
        <f t="shared" ca="1" si="570"/>
        <v>2</v>
      </c>
      <c r="N2612" s="13" t="str">
        <f t="shared" ca="1" si="571"/>
        <v>1</v>
      </c>
      <c r="P2612" s="13" cm="1">
        <f t="array" aca="1" ref="P2612" ca="1">_xlfn.IFS(
  OR(K2612=1,K2612=2), 1,
  OR(K2612=3,K2612=4), 1.3,
  OR(K2612=5,K2612=6), 1.6,
  OR(K2612=7,K2612=8), 1.9,
  OR(K2612=9,K2612=10), 2.2,
  OR(K2612=11,K2612=12), 2.5,
  TRUE, "无效"
)</f>
        <v>1.3</v>
      </c>
      <c r="Q2612" s="13" cm="1">
        <f t="array" aca="1" ref="Q2612" ca="1">_xlfn.IFS(
  OR(L2612=2), 4,
  OR(L2612=4), 3.8,
  OR(L2612=6), 3.6,
  OR(L2612=8), 3.4,
  OR(L2612=10), 3.2,
  OR(L2612=12), 3,
  OR(L2612=14), 2.8,
  OR(L2612=16), 2.6,
  OR(L2612=18), 2.4,
  OR(L2612=82), 2.1,
  OR(L2612=84), 1.8,
  OR(L2612=86), 1.5,
  OR(L2612=88), 1.2,
  OR(L2612=90), 0.9,
  OR(L2612=92), 0.6,
  TRUE, "无效"
)</f>
        <v>1.5</v>
      </c>
      <c r="R2612" s="13">
        <f t="shared" ca="1" si="572"/>
        <v>2.8</v>
      </c>
      <c r="T2612" s="13">
        <f t="shared" ca="1" si="573"/>
        <v>1</v>
      </c>
      <c r="U2612" s="13"/>
    </row>
    <row r="2613" spans="1:21" x14ac:dyDescent="0.2">
      <c r="A2613" s="13">
        <v>2612</v>
      </c>
      <c r="B2613" s="13">
        <f t="shared" ca="1" si="561"/>
        <v>1</v>
      </c>
      <c r="C2613" s="14">
        <f t="shared" ca="1" si="562"/>
        <v>2</v>
      </c>
      <c r="D2613" s="15">
        <f t="shared" ca="1" si="563"/>
        <v>10.35</v>
      </c>
      <c r="E2613" s="13">
        <f t="shared" ca="1" si="564"/>
        <v>3</v>
      </c>
      <c r="F2613" s="2">
        <f t="shared" ca="1" si="565"/>
        <v>2</v>
      </c>
      <c r="G2613" s="16">
        <f t="shared" ca="1" si="560"/>
        <v>1.5</v>
      </c>
      <c r="I2613" s="13">
        <f t="shared" ca="1" si="566"/>
        <v>655</v>
      </c>
      <c r="J2613" s="14">
        <f t="shared" ca="1" si="567"/>
        <v>25</v>
      </c>
      <c r="K2613" s="14">
        <f t="shared" ca="1" si="568"/>
        <v>2</v>
      </c>
      <c r="L2613" s="14">
        <f t="shared" ca="1" si="569"/>
        <v>18</v>
      </c>
      <c r="M2613" s="13">
        <f t="shared" ca="1" si="570"/>
        <v>1</v>
      </c>
      <c r="N2613" s="13" t="str">
        <f t="shared" ca="1" si="571"/>
        <v>3</v>
      </c>
      <c r="P2613" s="13" cm="1">
        <f t="array" aca="1" ref="P2613" ca="1">_xlfn.IFS(
  OR(K2613=1,K2613=2), 1,
  OR(K2613=3,K2613=4), 1.3,
  OR(K2613=5,K2613=6), 1.6,
  OR(K2613=7,K2613=8), 1.9,
  OR(K2613=9,K2613=10), 2.2,
  OR(K2613=11,K2613=12), 2.5,
  TRUE, "无效"
)</f>
        <v>1</v>
      </c>
      <c r="Q2613" s="13" cm="1">
        <f t="array" aca="1" ref="Q2613" ca="1">_xlfn.IFS(
  OR(L2613=2), 4,
  OR(L2613=4), 3.8,
  OR(L2613=6), 3.6,
  OR(L2613=8), 3.4,
  OR(L2613=10), 3.2,
  OR(L2613=12), 3,
  OR(L2613=14), 2.8,
  OR(L2613=16), 2.6,
  OR(L2613=18), 2.4,
  OR(L2613=82), 2.1,
  OR(L2613=84), 1.8,
  OR(L2613=86), 1.5,
  OR(L2613=88), 1.2,
  OR(L2613=90), 0.9,
  OR(L2613=92), 0.6,
  TRUE, "无效"
)</f>
        <v>2.4</v>
      </c>
      <c r="R2613" s="13">
        <f t="shared" ca="1" si="572"/>
        <v>3.4</v>
      </c>
      <c r="T2613" s="13">
        <f t="shared" ca="1" si="573"/>
        <v>1</v>
      </c>
      <c r="U2613" s="13"/>
    </row>
    <row r="2614" spans="1:21" x14ac:dyDescent="0.2">
      <c r="A2614" s="13">
        <v>2613</v>
      </c>
      <c r="B2614" s="13">
        <f t="shared" ca="1" si="561"/>
        <v>1</v>
      </c>
      <c r="C2614" s="14">
        <f t="shared" ca="1" si="562"/>
        <v>2</v>
      </c>
      <c r="D2614" s="15">
        <f t="shared" ca="1" si="563"/>
        <v>12.22</v>
      </c>
      <c r="E2614" s="13">
        <f t="shared" ca="1" si="564"/>
        <v>3</v>
      </c>
      <c r="F2614" s="2">
        <f t="shared" ca="1" si="565"/>
        <v>3</v>
      </c>
      <c r="G2614" s="16">
        <f t="shared" ca="1" si="560"/>
        <v>1.64</v>
      </c>
      <c r="I2614" s="13">
        <f t="shared" ca="1" si="566"/>
        <v>705</v>
      </c>
      <c r="J2614" s="14">
        <f t="shared" ca="1" si="567"/>
        <v>1</v>
      </c>
      <c r="K2614" s="14">
        <f t="shared" ca="1" si="568"/>
        <v>6</v>
      </c>
      <c r="L2614" s="14">
        <f t="shared" ca="1" si="569"/>
        <v>2</v>
      </c>
      <c r="M2614" s="13">
        <f t="shared" ca="1" si="570"/>
        <v>1</v>
      </c>
      <c r="N2614" s="13" t="str">
        <f t="shared" ca="1" si="571"/>
        <v>1</v>
      </c>
      <c r="P2614" s="13" cm="1">
        <f t="array" aca="1" ref="P2614" ca="1">_xlfn.IFS(
  OR(K2614=1,K2614=2), 1,
  OR(K2614=3,K2614=4), 1.3,
  OR(K2614=5,K2614=6), 1.6,
  OR(K2614=7,K2614=8), 1.9,
  OR(K2614=9,K2614=10), 2.2,
  OR(K2614=11,K2614=12), 2.5,
  TRUE, "无效"
)</f>
        <v>1.6</v>
      </c>
      <c r="Q2614" s="13" cm="1">
        <f t="array" aca="1" ref="Q2614" ca="1">_xlfn.IFS(
  OR(L2614=2), 4,
  OR(L2614=4), 3.8,
  OR(L2614=6), 3.6,
  OR(L2614=8), 3.4,
  OR(L2614=10), 3.2,
  OR(L2614=12), 3,
  OR(L2614=14), 2.8,
  OR(L2614=16), 2.6,
  OR(L2614=18), 2.4,
  OR(L2614=82), 2.1,
  OR(L2614=84), 1.8,
  OR(L2614=86), 1.5,
  OR(L2614=88), 1.2,
  OR(L2614=90), 0.9,
  OR(L2614=92), 0.6,
  TRUE, "无效"
)</f>
        <v>4</v>
      </c>
      <c r="R2614" s="13">
        <f t="shared" ca="1" si="572"/>
        <v>5.6</v>
      </c>
      <c r="T2614" s="13">
        <f t="shared" ca="1" si="573"/>
        <v>1</v>
      </c>
      <c r="U2614" s="13"/>
    </row>
    <row r="2615" spans="1:21" x14ac:dyDescent="0.2">
      <c r="A2615" s="13">
        <v>2614</v>
      </c>
      <c r="B2615" s="13">
        <f t="shared" ca="1" si="561"/>
        <v>2</v>
      </c>
      <c r="C2615" s="14">
        <f t="shared" ca="1" si="562"/>
        <v>2</v>
      </c>
      <c r="D2615" s="15">
        <f t="shared" ca="1" si="563"/>
        <v>3.11</v>
      </c>
      <c r="E2615" s="13">
        <f t="shared" ca="1" si="564"/>
        <v>1</v>
      </c>
      <c r="F2615" s="2">
        <f t="shared" ca="1" si="565"/>
        <v>4</v>
      </c>
      <c r="G2615" s="16">
        <f t="shared" ca="1" si="560"/>
        <v>2.0099999999999998</v>
      </c>
      <c r="I2615" s="13">
        <f t="shared" ca="1" si="566"/>
        <v>783</v>
      </c>
      <c r="J2615" s="14">
        <f t="shared" ca="1" si="567"/>
        <v>14</v>
      </c>
      <c r="K2615" s="14">
        <f t="shared" ca="1" si="568"/>
        <v>6</v>
      </c>
      <c r="L2615" s="14">
        <f t="shared" ca="1" si="569"/>
        <v>4</v>
      </c>
      <c r="M2615" s="13">
        <f t="shared" ca="1" si="570"/>
        <v>1</v>
      </c>
      <c r="N2615" s="13" t="str">
        <f t="shared" ca="1" si="571"/>
        <v>2</v>
      </c>
      <c r="P2615" s="13" cm="1">
        <f t="array" aca="1" ref="P2615" ca="1">_xlfn.IFS(
  OR(K2615=1,K2615=2), 1,
  OR(K2615=3,K2615=4), 1.3,
  OR(K2615=5,K2615=6), 1.6,
  OR(K2615=7,K2615=8), 1.9,
  OR(K2615=9,K2615=10), 2.2,
  OR(K2615=11,K2615=12), 2.5,
  TRUE, "无效"
)</f>
        <v>1.6</v>
      </c>
      <c r="Q2615" s="13" cm="1">
        <f t="array" aca="1" ref="Q2615" ca="1">_xlfn.IFS(
  OR(L2615=2), 4,
  OR(L2615=4), 3.8,
  OR(L2615=6), 3.6,
  OR(L2615=8), 3.4,
  OR(L2615=10), 3.2,
  OR(L2615=12), 3,
  OR(L2615=14), 2.8,
  OR(L2615=16), 2.6,
  OR(L2615=18), 2.4,
  OR(L2615=82), 2.1,
  OR(L2615=84), 1.8,
  OR(L2615=86), 1.5,
  OR(L2615=88), 1.2,
  OR(L2615=90), 0.9,
  OR(L2615=92), 0.6,
  TRUE, "无效"
)</f>
        <v>3.8</v>
      </c>
      <c r="R2615" s="13">
        <f t="shared" ca="1" si="572"/>
        <v>5.4</v>
      </c>
      <c r="T2615" s="13">
        <f t="shared" ca="1" si="573"/>
        <v>0</v>
      </c>
      <c r="U2615" s="13"/>
    </row>
    <row r="2616" spans="1:21" x14ac:dyDescent="0.2">
      <c r="A2616" s="13">
        <v>2615</v>
      </c>
      <c r="B2616" s="13">
        <f t="shared" ca="1" si="561"/>
        <v>3</v>
      </c>
      <c r="C2616" s="14">
        <f t="shared" ca="1" si="562"/>
        <v>1</v>
      </c>
      <c r="D2616" s="15">
        <f t="shared" ca="1" si="563"/>
        <v>5.75</v>
      </c>
      <c r="E2616" s="13">
        <f t="shared" ca="1" si="564"/>
        <v>1</v>
      </c>
      <c r="F2616" s="2">
        <f t="shared" ca="1" si="565"/>
        <v>2</v>
      </c>
      <c r="G2616" s="16">
        <f t="shared" ca="1" si="560"/>
        <v>1.97</v>
      </c>
      <c r="I2616" s="13">
        <f t="shared" ca="1" si="566"/>
        <v>620</v>
      </c>
      <c r="J2616" s="14">
        <f t="shared" ca="1" si="567"/>
        <v>4</v>
      </c>
      <c r="K2616" s="14">
        <f t="shared" ca="1" si="568"/>
        <v>3</v>
      </c>
      <c r="L2616" s="14">
        <f t="shared" ca="1" si="569"/>
        <v>16</v>
      </c>
      <c r="M2616" s="13">
        <f t="shared" ca="1" si="570"/>
        <v>1</v>
      </c>
      <c r="N2616" s="13" t="str">
        <f t="shared" ca="1" si="571"/>
        <v>1</v>
      </c>
      <c r="P2616" s="13" cm="1">
        <f t="array" aca="1" ref="P2616" ca="1">_xlfn.IFS(
  OR(K2616=1,K2616=2), 1,
  OR(K2616=3,K2616=4), 1.3,
  OR(K2616=5,K2616=6), 1.6,
  OR(K2616=7,K2616=8), 1.9,
  OR(K2616=9,K2616=10), 2.2,
  OR(K2616=11,K2616=12), 2.5,
  TRUE, "无效"
)</f>
        <v>1.3</v>
      </c>
      <c r="Q2616" s="13" cm="1">
        <f t="array" aca="1" ref="Q2616" ca="1">_xlfn.IFS(
  OR(L2616=2), 4,
  OR(L2616=4), 3.8,
  OR(L2616=6), 3.6,
  OR(L2616=8), 3.4,
  OR(L2616=10), 3.2,
  OR(L2616=12), 3,
  OR(L2616=14), 2.8,
  OR(L2616=16), 2.6,
  OR(L2616=18), 2.4,
  OR(L2616=82), 2.1,
  OR(L2616=84), 1.8,
  OR(L2616=86), 1.5,
  OR(L2616=88), 1.2,
  OR(L2616=90), 0.9,
  OR(L2616=92), 0.6,
  TRUE, "无效"
)</f>
        <v>2.6</v>
      </c>
      <c r="R2616" s="13">
        <f t="shared" ca="1" si="572"/>
        <v>3.9000000000000004</v>
      </c>
      <c r="T2616" s="13">
        <f t="shared" ca="1" si="573"/>
        <v>0</v>
      </c>
      <c r="U2616" s="13"/>
    </row>
    <row r="2617" spans="1:21" x14ac:dyDescent="0.2">
      <c r="A2617" s="13">
        <v>2616</v>
      </c>
      <c r="B2617" s="13">
        <f t="shared" ca="1" si="561"/>
        <v>1</v>
      </c>
      <c r="C2617" s="14">
        <f t="shared" ca="1" si="562"/>
        <v>1</v>
      </c>
      <c r="D2617" s="15">
        <f t="shared" ca="1" si="563"/>
        <v>3.77</v>
      </c>
      <c r="E2617" s="13">
        <f t="shared" ca="1" si="564"/>
        <v>1</v>
      </c>
      <c r="F2617" s="2">
        <f t="shared" ca="1" si="565"/>
        <v>4</v>
      </c>
      <c r="G2617" s="16">
        <f t="shared" ca="1" si="560"/>
        <v>2.06</v>
      </c>
      <c r="I2617" s="13">
        <f t="shared" ca="1" si="566"/>
        <v>733</v>
      </c>
      <c r="J2617" s="14">
        <f t="shared" ca="1" si="567"/>
        <v>15</v>
      </c>
      <c r="K2617" s="14">
        <f t="shared" ca="1" si="568"/>
        <v>4</v>
      </c>
      <c r="L2617" s="14">
        <f t="shared" ca="1" si="569"/>
        <v>8</v>
      </c>
      <c r="M2617" s="13">
        <f t="shared" ca="1" si="570"/>
        <v>1</v>
      </c>
      <c r="N2617" s="13" t="str">
        <f t="shared" ca="1" si="571"/>
        <v>2</v>
      </c>
      <c r="P2617" s="13" cm="1">
        <f t="array" aca="1" ref="P2617" ca="1">_xlfn.IFS(
  OR(K2617=1,K2617=2), 1,
  OR(K2617=3,K2617=4), 1.3,
  OR(K2617=5,K2617=6), 1.6,
  OR(K2617=7,K2617=8), 1.9,
  OR(K2617=9,K2617=10), 2.2,
  OR(K2617=11,K2617=12), 2.5,
  TRUE, "无效"
)</f>
        <v>1.3</v>
      </c>
      <c r="Q2617" s="13" cm="1">
        <f t="array" aca="1" ref="Q2617" ca="1">_xlfn.IFS(
  OR(L2617=2), 4,
  OR(L2617=4), 3.8,
  OR(L2617=6), 3.6,
  OR(L2617=8), 3.4,
  OR(L2617=10), 3.2,
  OR(L2617=12), 3,
  OR(L2617=14), 2.8,
  OR(L2617=16), 2.6,
  OR(L2617=18), 2.4,
  OR(L2617=82), 2.1,
  OR(L2617=84), 1.8,
  OR(L2617=86), 1.5,
  OR(L2617=88), 1.2,
  OR(L2617=90), 0.9,
  OR(L2617=92), 0.6,
  TRUE, "无效"
)</f>
        <v>3.4</v>
      </c>
      <c r="R2617" s="13">
        <f t="shared" ca="1" si="572"/>
        <v>4.7</v>
      </c>
      <c r="T2617" s="13">
        <f t="shared" ca="1" si="573"/>
        <v>0</v>
      </c>
      <c r="U2617" s="13"/>
    </row>
    <row r="2618" spans="1:21" x14ac:dyDescent="0.2">
      <c r="A2618" s="13">
        <v>2617</v>
      </c>
      <c r="B2618" s="13">
        <f t="shared" ca="1" si="561"/>
        <v>1</v>
      </c>
      <c r="C2618" s="14">
        <f t="shared" ca="1" si="562"/>
        <v>2</v>
      </c>
      <c r="D2618" s="15">
        <f t="shared" ca="1" si="563"/>
        <v>7.01</v>
      </c>
      <c r="E2618" s="13">
        <f t="shared" ca="1" si="564"/>
        <v>3</v>
      </c>
      <c r="F2618" s="2">
        <f t="shared" ca="1" si="565"/>
        <v>5</v>
      </c>
      <c r="G2618" s="16">
        <f t="shared" ca="1" si="560"/>
        <v>1.74</v>
      </c>
      <c r="I2618" s="13">
        <f t="shared" ca="1" si="566"/>
        <v>659</v>
      </c>
      <c r="J2618" s="14">
        <f t="shared" ca="1" si="567"/>
        <v>15</v>
      </c>
      <c r="K2618" s="14">
        <f t="shared" ca="1" si="568"/>
        <v>1</v>
      </c>
      <c r="L2618" s="14">
        <f t="shared" ca="1" si="569"/>
        <v>92</v>
      </c>
      <c r="M2618" s="13">
        <f t="shared" ca="1" si="570"/>
        <v>2</v>
      </c>
      <c r="N2618" s="13" t="str">
        <f t="shared" ca="1" si="571"/>
        <v>2</v>
      </c>
      <c r="P2618" s="13" cm="1">
        <f t="array" aca="1" ref="P2618" ca="1">_xlfn.IFS(
  OR(K2618=1,K2618=2), 1,
  OR(K2618=3,K2618=4), 1.3,
  OR(K2618=5,K2618=6), 1.6,
  OR(K2618=7,K2618=8), 1.9,
  OR(K2618=9,K2618=10), 2.2,
  OR(K2618=11,K2618=12), 2.5,
  TRUE, "无效"
)</f>
        <v>1</v>
      </c>
      <c r="Q2618" s="13" cm="1">
        <f t="array" aca="1" ref="Q2618" ca="1">_xlfn.IFS(
  OR(L2618=2), 4,
  OR(L2618=4), 3.8,
  OR(L2618=6), 3.6,
  OR(L2618=8), 3.4,
  OR(L2618=10), 3.2,
  OR(L2618=12), 3,
  OR(L2618=14), 2.8,
  OR(L2618=16), 2.6,
  OR(L2618=18), 2.4,
  OR(L2618=82), 2.1,
  OR(L2618=84), 1.8,
  OR(L2618=86), 1.5,
  OR(L2618=88), 1.2,
  OR(L2618=90), 0.9,
  OR(L2618=92), 0.6,
  TRUE, "无效"
)</f>
        <v>0.6</v>
      </c>
      <c r="R2618" s="13">
        <f t="shared" ca="1" si="572"/>
        <v>1.6</v>
      </c>
      <c r="T2618" s="13">
        <f t="shared" ca="1" si="573"/>
        <v>1</v>
      </c>
      <c r="U2618" s="13"/>
    </row>
    <row r="2619" spans="1:21" x14ac:dyDescent="0.2">
      <c r="A2619" s="13">
        <v>2618</v>
      </c>
      <c r="B2619" s="13">
        <f t="shared" ca="1" si="561"/>
        <v>2</v>
      </c>
      <c r="C2619" s="14">
        <f t="shared" ca="1" si="562"/>
        <v>1</v>
      </c>
      <c r="D2619" s="15">
        <f t="shared" ca="1" si="563"/>
        <v>8.91</v>
      </c>
      <c r="E2619" s="13">
        <f t="shared" ca="1" si="564"/>
        <v>3</v>
      </c>
      <c r="F2619" s="2">
        <f t="shared" ca="1" si="565"/>
        <v>4</v>
      </c>
      <c r="G2619" s="16">
        <f t="shared" ca="1" si="560"/>
        <v>1.7</v>
      </c>
      <c r="I2619" s="13">
        <f t="shared" ca="1" si="566"/>
        <v>778</v>
      </c>
      <c r="J2619" s="14">
        <f t="shared" ca="1" si="567"/>
        <v>28</v>
      </c>
      <c r="K2619" s="14">
        <f t="shared" ca="1" si="568"/>
        <v>8</v>
      </c>
      <c r="L2619" s="14">
        <f t="shared" ca="1" si="569"/>
        <v>8</v>
      </c>
      <c r="M2619" s="13">
        <f t="shared" ca="1" si="570"/>
        <v>1</v>
      </c>
      <c r="N2619" s="13" t="str">
        <f t="shared" ca="1" si="571"/>
        <v>3</v>
      </c>
      <c r="P2619" s="13" cm="1">
        <f t="array" aca="1" ref="P2619" ca="1">_xlfn.IFS(
  OR(K2619=1,K2619=2), 1,
  OR(K2619=3,K2619=4), 1.3,
  OR(K2619=5,K2619=6), 1.6,
  OR(K2619=7,K2619=8), 1.9,
  OR(K2619=9,K2619=10), 2.2,
  OR(K2619=11,K2619=12), 2.5,
  TRUE, "无效"
)</f>
        <v>1.9</v>
      </c>
      <c r="Q2619" s="13" cm="1">
        <f t="array" aca="1" ref="Q2619" ca="1">_xlfn.IFS(
  OR(L2619=2), 4,
  OR(L2619=4), 3.8,
  OR(L2619=6), 3.6,
  OR(L2619=8), 3.4,
  OR(L2619=10), 3.2,
  OR(L2619=12), 3,
  OR(L2619=14), 2.8,
  OR(L2619=16), 2.6,
  OR(L2619=18), 2.4,
  OR(L2619=82), 2.1,
  OR(L2619=84), 1.8,
  OR(L2619=86), 1.5,
  OR(L2619=88), 1.2,
  OR(L2619=90), 0.9,
  OR(L2619=92), 0.6,
  TRUE, "无效"
)</f>
        <v>3.4</v>
      </c>
      <c r="R2619" s="13">
        <f t="shared" ca="1" si="572"/>
        <v>5.3</v>
      </c>
      <c r="T2619" s="13">
        <f t="shared" ca="1" si="573"/>
        <v>1</v>
      </c>
      <c r="U2619" s="13"/>
    </row>
    <row r="2620" spans="1:21" x14ac:dyDescent="0.2">
      <c r="A2620" s="13">
        <v>2619</v>
      </c>
      <c r="B2620" s="13">
        <f t="shared" ca="1" si="561"/>
        <v>1</v>
      </c>
      <c r="C2620" s="14">
        <f t="shared" ca="1" si="562"/>
        <v>1</v>
      </c>
      <c r="D2620" s="15">
        <f t="shared" ca="1" si="563"/>
        <v>0.37</v>
      </c>
      <c r="E2620" s="13">
        <f t="shared" ca="1" si="564"/>
        <v>2</v>
      </c>
      <c r="F2620" s="2">
        <f t="shared" ca="1" si="565"/>
        <v>8</v>
      </c>
      <c r="G2620" s="16">
        <f t="shared" ca="1" si="560"/>
        <v>1.48</v>
      </c>
      <c r="I2620" s="13">
        <f t="shared" ca="1" si="566"/>
        <v>611</v>
      </c>
      <c r="J2620" s="14">
        <f t="shared" ca="1" si="567"/>
        <v>29</v>
      </c>
      <c r="K2620" s="14">
        <f t="shared" ca="1" si="568"/>
        <v>2</v>
      </c>
      <c r="L2620" s="14">
        <f t="shared" ca="1" si="569"/>
        <v>88</v>
      </c>
      <c r="M2620" s="13">
        <f t="shared" ca="1" si="570"/>
        <v>2</v>
      </c>
      <c r="N2620" s="13" t="str">
        <f t="shared" ca="1" si="571"/>
        <v>3</v>
      </c>
      <c r="P2620" s="13" cm="1">
        <f t="array" aca="1" ref="P2620" ca="1">_xlfn.IFS(
  OR(K2620=1,K2620=2), 1,
  OR(K2620=3,K2620=4), 1.3,
  OR(K2620=5,K2620=6), 1.6,
  OR(K2620=7,K2620=8), 1.9,
  OR(K2620=9,K2620=10), 2.2,
  OR(K2620=11,K2620=12), 2.5,
  TRUE, "无效"
)</f>
        <v>1</v>
      </c>
      <c r="Q2620" s="13" cm="1">
        <f t="array" aca="1" ref="Q2620" ca="1">_xlfn.IFS(
  OR(L2620=2), 4,
  OR(L2620=4), 3.8,
  OR(L2620=6), 3.6,
  OR(L2620=8), 3.4,
  OR(L2620=10), 3.2,
  OR(L2620=12), 3,
  OR(L2620=14), 2.8,
  OR(L2620=16), 2.6,
  OR(L2620=18), 2.4,
  OR(L2620=82), 2.1,
  OR(L2620=84), 1.8,
  OR(L2620=86), 1.5,
  OR(L2620=88), 1.2,
  OR(L2620=90), 0.9,
  OR(L2620=92), 0.6,
  TRUE, "无效"
)</f>
        <v>1.2</v>
      </c>
      <c r="R2620" s="13">
        <f t="shared" ca="1" si="572"/>
        <v>2.2000000000000002</v>
      </c>
      <c r="T2620" s="13">
        <f t="shared" ca="1" si="573"/>
        <v>0</v>
      </c>
      <c r="U2620" s="13"/>
    </row>
    <row r="2621" spans="1:21" x14ac:dyDescent="0.2">
      <c r="A2621" s="13">
        <v>2620</v>
      </c>
      <c r="B2621" s="13">
        <f t="shared" ca="1" si="561"/>
        <v>2</v>
      </c>
      <c r="C2621" s="14">
        <f t="shared" ca="1" si="562"/>
        <v>2</v>
      </c>
      <c r="D2621" s="15">
        <f t="shared" ca="1" si="563"/>
        <v>11.18</v>
      </c>
      <c r="E2621" s="13">
        <f t="shared" ca="1" si="564"/>
        <v>3</v>
      </c>
      <c r="F2621" s="2">
        <f t="shared" ca="1" si="565"/>
        <v>7</v>
      </c>
      <c r="G2621" s="16">
        <f t="shared" ca="1" si="560"/>
        <v>1.59</v>
      </c>
      <c r="I2621" s="13">
        <f t="shared" ca="1" si="566"/>
        <v>638</v>
      </c>
      <c r="J2621" s="14">
        <f t="shared" ca="1" si="567"/>
        <v>8</v>
      </c>
      <c r="K2621" s="14">
        <f t="shared" ca="1" si="568"/>
        <v>5</v>
      </c>
      <c r="L2621" s="14">
        <f t="shared" ca="1" si="569"/>
        <v>8</v>
      </c>
      <c r="M2621" s="13">
        <f t="shared" ca="1" si="570"/>
        <v>1</v>
      </c>
      <c r="N2621" s="13" t="str">
        <f t="shared" ca="1" si="571"/>
        <v>1</v>
      </c>
      <c r="P2621" s="13" cm="1">
        <f t="array" aca="1" ref="P2621" ca="1">_xlfn.IFS(
  OR(K2621=1,K2621=2), 1,
  OR(K2621=3,K2621=4), 1.3,
  OR(K2621=5,K2621=6), 1.6,
  OR(K2621=7,K2621=8), 1.9,
  OR(K2621=9,K2621=10), 2.2,
  OR(K2621=11,K2621=12), 2.5,
  TRUE, "无效"
)</f>
        <v>1.6</v>
      </c>
      <c r="Q2621" s="13" cm="1">
        <f t="array" aca="1" ref="Q2621" ca="1">_xlfn.IFS(
  OR(L2621=2), 4,
  OR(L2621=4), 3.8,
  OR(L2621=6), 3.6,
  OR(L2621=8), 3.4,
  OR(L2621=10), 3.2,
  OR(L2621=12), 3,
  OR(L2621=14), 2.8,
  OR(L2621=16), 2.6,
  OR(L2621=18), 2.4,
  OR(L2621=82), 2.1,
  OR(L2621=84), 1.8,
  OR(L2621=86), 1.5,
  OR(L2621=88), 1.2,
  OR(L2621=90), 0.9,
  OR(L2621=92), 0.6,
  TRUE, "无效"
)</f>
        <v>3.4</v>
      </c>
      <c r="R2621" s="13">
        <f t="shared" ca="1" si="572"/>
        <v>5</v>
      </c>
      <c r="T2621" s="13">
        <f t="shared" ca="1" si="573"/>
        <v>1</v>
      </c>
      <c r="U2621" s="13"/>
    </row>
    <row r="2622" spans="1:21" x14ac:dyDescent="0.2">
      <c r="A2622" s="13">
        <v>2621</v>
      </c>
      <c r="B2622" s="13">
        <f t="shared" ca="1" si="561"/>
        <v>1</v>
      </c>
      <c r="C2622" s="14">
        <f t="shared" ca="1" si="562"/>
        <v>1</v>
      </c>
      <c r="D2622" s="15">
        <f t="shared" ca="1" si="563"/>
        <v>0.73</v>
      </c>
      <c r="E2622" s="13">
        <f t="shared" ca="1" si="564"/>
        <v>2</v>
      </c>
      <c r="F2622" s="2">
        <f t="shared" ca="1" si="565"/>
        <v>8</v>
      </c>
      <c r="G2622" s="16">
        <f t="shared" ca="1" si="560"/>
        <v>1.43</v>
      </c>
      <c r="I2622" s="13">
        <f t="shared" ca="1" si="566"/>
        <v>617</v>
      </c>
      <c r="J2622" s="14">
        <f t="shared" ca="1" si="567"/>
        <v>11</v>
      </c>
      <c r="K2622" s="14">
        <f t="shared" ca="1" si="568"/>
        <v>1</v>
      </c>
      <c r="L2622" s="14">
        <f t="shared" ca="1" si="569"/>
        <v>8</v>
      </c>
      <c r="M2622" s="13">
        <f t="shared" ca="1" si="570"/>
        <v>1</v>
      </c>
      <c r="N2622" s="13" t="str">
        <f t="shared" ca="1" si="571"/>
        <v>2</v>
      </c>
      <c r="P2622" s="13" cm="1">
        <f t="array" aca="1" ref="P2622" ca="1">_xlfn.IFS(
  OR(K2622=1,K2622=2), 1,
  OR(K2622=3,K2622=4), 1.3,
  OR(K2622=5,K2622=6), 1.6,
  OR(K2622=7,K2622=8), 1.9,
  OR(K2622=9,K2622=10), 2.2,
  OR(K2622=11,K2622=12), 2.5,
  TRUE, "无效"
)</f>
        <v>1</v>
      </c>
      <c r="Q2622" s="13" cm="1">
        <f t="array" aca="1" ref="Q2622" ca="1">_xlfn.IFS(
  OR(L2622=2), 4,
  OR(L2622=4), 3.8,
  OR(L2622=6), 3.6,
  OR(L2622=8), 3.4,
  OR(L2622=10), 3.2,
  OR(L2622=12), 3,
  OR(L2622=14), 2.8,
  OR(L2622=16), 2.6,
  OR(L2622=18), 2.4,
  OR(L2622=82), 2.1,
  OR(L2622=84), 1.8,
  OR(L2622=86), 1.5,
  OR(L2622=88), 1.2,
  OR(L2622=90), 0.9,
  OR(L2622=92), 0.6,
  TRUE, "无效"
)</f>
        <v>3.4</v>
      </c>
      <c r="R2622" s="13">
        <f t="shared" ca="1" si="572"/>
        <v>4.4000000000000004</v>
      </c>
      <c r="T2622" s="13">
        <f t="shared" ca="1" si="573"/>
        <v>0</v>
      </c>
      <c r="U2622" s="13"/>
    </row>
    <row r="2623" spans="1:21" x14ac:dyDescent="0.2">
      <c r="A2623" s="13">
        <v>2622</v>
      </c>
      <c r="B2623" s="13">
        <f t="shared" ca="1" si="561"/>
        <v>3</v>
      </c>
      <c r="C2623" s="14">
        <f t="shared" ca="1" si="562"/>
        <v>2</v>
      </c>
      <c r="D2623" s="15">
        <f t="shared" ca="1" si="563"/>
        <v>10.11</v>
      </c>
      <c r="E2623" s="13">
        <f t="shared" ca="1" si="564"/>
        <v>3</v>
      </c>
      <c r="F2623" s="2">
        <f t="shared" ca="1" si="565"/>
        <v>7</v>
      </c>
      <c r="G2623" s="16">
        <f t="shared" ca="1" si="560"/>
        <v>1.65</v>
      </c>
      <c r="I2623" s="13">
        <f t="shared" ca="1" si="566"/>
        <v>698</v>
      </c>
      <c r="J2623" s="14">
        <f t="shared" ca="1" si="567"/>
        <v>22</v>
      </c>
      <c r="K2623" s="14">
        <f t="shared" ca="1" si="568"/>
        <v>1</v>
      </c>
      <c r="L2623" s="14">
        <f t="shared" ca="1" si="569"/>
        <v>88</v>
      </c>
      <c r="M2623" s="13">
        <f t="shared" ca="1" si="570"/>
        <v>2</v>
      </c>
      <c r="N2623" s="13" t="str">
        <f t="shared" ca="1" si="571"/>
        <v>3</v>
      </c>
      <c r="P2623" s="13" cm="1">
        <f t="array" aca="1" ref="P2623" ca="1">_xlfn.IFS(
  OR(K2623=1,K2623=2), 1,
  OR(K2623=3,K2623=4), 1.3,
  OR(K2623=5,K2623=6), 1.6,
  OR(K2623=7,K2623=8), 1.9,
  OR(K2623=9,K2623=10), 2.2,
  OR(K2623=11,K2623=12), 2.5,
  TRUE, "无效"
)</f>
        <v>1</v>
      </c>
      <c r="Q2623" s="13" cm="1">
        <f t="array" aca="1" ref="Q2623" ca="1">_xlfn.IFS(
  OR(L2623=2), 4,
  OR(L2623=4), 3.8,
  OR(L2623=6), 3.6,
  OR(L2623=8), 3.4,
  OR(L2623=10), 3.2,
  OR(L2623=12), 3,
  OR(L2623=14), 2.8,
  OR(L2623=16), 2.6,
  OR(L2623=18), 2.4,
  OR(L2623=82), 2.1,
  OR(L2623=84), 1.8,
  OR(L2623=86), 1.5,
  OR(L2623=88), 1.2,
  OR(L2623=90), 0.9,
  OR(L2623=92), 0.6,
  TRUE, "无效"
)</f>
        <v>1.2</v>
      </c>
      <c r="R2623" s="13">
        <f t="shared" ca="1" si="572"/>
        <v>2.2000000000000002</v>
      </c>
      <c r="T2623" s="13">
        <f t="shared" ca="1" si="573"/>
        <v>1</v>
      </c>
      <c r="U2623" s="13"/>
    </row>
    <row r="2624" spans="1:21" x14ac:dyDescent="0.2">
      <c r="A2624" s="13">
        <v>2623</v>
      </c>
      <c r="B2624" s="13">
        <f t="shared" ca="1" si="561"/>
        <v>3</v>
      </c>
      <c r="C2624" s="14">
        <f t="shared" ca="1" si="562"/>
        <v>2</v>
      </c>
      <c r="D2624" s="15">
        <f t="shared" ca="1" si="563"/>
        <v>10.72</v>
      </c>
      <c r="E2624" s="13">
        <f t="shared" ca="1" si="564"/>
        <v>3</v>
      </c>
      <c r="F2624" s="2">
        <f t="shared" ca="1" si="565"/>
        <v>7</v>
      </c>
      <c r="G2624" s="16">
        <f t="shared" ca="1" si="560"/>
        <v>1.61</v>
      </c>
      <c r="I2624" s="13">
        <f t="shared" ca="1" si="566"/>
        <v>733</v>
      </c>
      <c r="J2624" s="14">
        <f t="shared" ca="1" si="567"/>
        <v>28</v>
      </c>
      <c r="K2624" s="14">
        <f t="shared" ca="1" si="568"/>
        <v>8</v>
      </c>
      <c r="L2624" s="14">
        <f t="shared" ca="1" si="569"/>
        <v>84</v>
      </c>
      <c r="M2624" s="13">
        <f t="shared" ca="1" si="570"/>
        <v>2</v>
      </c>
      <c r="N2624" s="13" t="str">
        <f t="shared" ca="1" si="571"/>
        <v>3</v>
      </c>
      <c r="P2624" s="13" cm="1">
        <f t="array" aca="1" ref="P2624" ca="1">_xlfn.IFS(
  OR(K2624=1,K2624=2), 1,
  OR(K2624=3,K2624=4), 1.3,
  OR(K2624=5,K2624=6), 1.6,
  OR(K2624=7,K2624=8), 1.9,
  OR(K2624=9,K2624=10), 2.2,
  OR(K2624=11,K2624=12), 2.5,
  TRUE, "无效"
)</f>
        <v>1.9</v>
      </c>
      <c r="Q2624" s="13" cm="1">
        <f t="array" aca="1" ref="Q2624" ca="1">_xlfn.IFS(
  OR(L2624=2), 4,
  OR(L2624=4), 3.8,
  OR(L2624=6), 3.6,
  OR(L2624=8), 3.4,
  OR(L2624=10), 3.2,
  OR(L2624=12), 3,
  OR(L2624=14), 2.8,
  OR(L2624=16), 2.6,
  OR(L2624=18), 2.4,
  OR(L2624=82), 2.1,
  OR(L2624=84), 1.8,
  OR(L2624=86), 1.5,
  OR(L2624=88), 1.2,
  OR(L2624=90), 0.9,
  OR(L2624=92), 0.6,
  TRUE, "无效"
)</f>
        <v>1.8</v>
      </c>
      <c r="R2624" s="13">
        <f t="shared" ca="1" si="572"/>
        <v>3.7</v>
      </c>
      <c r="T2624" s="13">
        <f t="shared" ca="1" si="573"/>
        <v>1</v>
      </c>
      <c r="U2624" s="13"/>
    </row>
    <row r="2625" spans="1:21" x14ac:dyDescent="0.2">
      <c r="A2625" s="13">
        <v>2624</v>
      </c>
      <c r="B2625" s="13">
        <f t="shared" ca="1" si="561"/>
        <v>2</v>
      </c>
      <c r="C2625" s="14">
        <f t="shared" ca="1" si="562"/>
        <v>1</v>
      </c>
      <c r="D2625" s="15">
        <f t="shared" ca="1" si="563"/>
        <v>8.82</v>
      </c>
      <c r="E2625" s="13">
        <f t="shared" ca="1" si="564"/>
        <v>3</v>
      </c>
      <c r="F2625" s="2">
        <f t="shared" ca="1" si="565"/>
        <v>6</v>
      </c>
      <c r="G2625" s="16">
        <f t="shared" ca="1" si="560"/>
        <v>1.51</v>
      </c>
      <c r="I2625" s="13">
        <f t="shared" ca="1" si="566"/>
        <v>637</v>
      </c>
      <c r="J2625" s="14">
        <f t="shared" ca="1" si="567"/>
        <v>38</v>
      </c>
      <c r="K2625" s="14">
        <f t="shared" ca="1" si="568"/>
        <v>4</v>
      </c>
      <c r="L2625" s="14">
        <f t="shared" ca="1" si="569"/>
        <v>14</v>
      </c>
      <c r="M2625" s="13">
        <f t="shared" ca="1" si="570"/>
        <v>1</v>
      </c>
      <c r="N2625" s="13" t="str">
        <f t="shared" ca="1" si="571"/>
        <v>4</v>
      </c>
      <c r="P2625" s="13" cm="1">
        <f t="array" aca="1" ref="P2625" ca="1">_xlfn.IFS(
  OR(K2625=1,K2625=2), 1,
  OR(K2625=3,K2625=4), 1.3,
  OR(K2625=5,K2625=6), 1.6,
  OR(K2625=7,K2625=8), 1.9,
  OR(K2625=9,K2625=10), 2.2,
  OR(K2625=11,K2625=12), 2.5,
  TRUE, "无效"
)</f>
        <v>1.3</v>
      </c>
      <c r="Q2625" s="13" cm="1">
        <f t="array" aca="1" ref="Q2625" ca="1">_xlfn.IFS(
  OR(L2625=2), 4,
  OR(L2625=4), 3.8,
  OR(L2625=6), 3.6,
  OR(L2625=8), 3.4,
  OR(L2625=10), 3.2,
  OR(L2625=12), 3,
  OR(L2625=14), 2.8,
  OR(L2625=16), 2.6,
  OR(L2625=18), 2.4,
  OR(L2625=82), 2.1,
  OR(L2625=84), 1.8,
  OR(L2625=86), 1.5,
  OR(L2625=88), 1.2,
  OR(L2625=90), 0.9,
  OR(L2625=92), 0.6,
  TRUE, "无效"
)</f>
        <v>2.8</v>
      </c>
      <c r="R2625" s="13">
        <f t="shared" ca="1" si="572"/>
        <v>4.0999999999999996</v>
      </c>
      <c r="T2625" s="13">
        <f t="shared" ca="1" si="573"/>
        <v>1</v>
      </c>
      <c r="U2625" s="13"/>
    </row>
    <row r="2626" spans="1:21" x14ac:dyDescent="0.2">
      <c r="A2626" s="13">
        <v>2625</v>
      </c>
      <c r="B2626" s="13">
        <f t="shared" ca="1" si="561"/>
        <v>3</v>
      </c>
      <c r="C2626" s="14">
        <f t="shared" ca="1" si="562"/>
        <v>1</v>
      </c>
      <c r="D2626" s="15">
        <f t="shared" ca="1" si="563"/>
        <v>6.94</v>
      </c>
      <c r="E2626" s="13">
        <f t="shared" ca="1" si="564"/>
        <v>3</v>
      </c>
      <c r="F2626" s="2">
        <f t="shared" ca="1" si="565"/>
        <v>1</v>
      </c>
      <c r="G2626" s="16">
        <f t="shared" ref="G2626:G2689" ca="1" si="574">IF(E2626=1,RANDBETWEEN(190,210)/100,IF(E2626=2,RANDBETWEEN(120,150)/100,RANDBETWEEN(150,180)/100))</f>
        <v>1.62</v>
      </c>
      <c r="I2626" s="13">
        <f t="shared" ca="1" si="566"/>
        <v>752</v>
      </c>
      <c r="J2626" s="14">
        <f t="shared" ca="1" si="567"/>
        <v>32</v>
      </c>
      <c r="K2626" s="14">
        <f t="shared" ca="1" si="568"/>
        <v>5</v>
      </c>
      <c r="L2626" s="14">
        <f t="shared" ca="1" si="569"/>
        <v>18</v>
      </c>
      <c r="M2626" s="13">
        <f t="shared" ca="1" si="570"/>
        <v>1</v>
      </c>
      <c r="N2626" s="13" t="str">
        <f t="shared" ca="1" si="571"/>
        <v>4</v>
      </c>
      <c r="P2626" s="13" cm="1">
        <f t="array" aca="1" ref="P2626" ca="1">_xlfn.IFS(
  OR(K2626=1,K2626=2), 1,
  OR(K2626=3,K2626=4), 1.3,
  OR(K2626=5,K2626=6), 1.6,
  OR(K2626=7,K2626=8), 1.9,
  OR(K2626=9,K2626=10), 2.2,
  OR(K2626=11,K2626=12), 2.5,
  TRUE, "无效"
)</f>
        <v>1.6</v>
      </c>
      <c r="Q2626" s="13" cm="1">
        <f t="array" aca="1" ref="Q2626" ca="1">_xlfn.IFS(
  OR(L2626=2), 4,
  OR(L2626=4), 3.8,
  OR(L2626=6), 3.6,
  OR(L2626=8), 3.4,
  OR(L2626=10), 3.2,
  OR(L2626=12), 3,
  OR(L2626=14), 2.8,
  OR(L2626=16), 2.6,
  OR(L2626=18), 2.4,
  OR(L2626=82), 2.1,
  OR(L2626=84), 1.8,
  OR(L2626=86), 1.5,
  OR(L2626=88), 1.2,
  OR(L2626=90), 0.9,
  OR(L2626=92), 0.6,
  TRUE, "无效"
)</f>
        <v>2.4</v>
      </c>
      <c r="R2626" s="13">
        <f t="shared" ca="1" si="572"/>
        <v>4</v>
      </c>
      <c r="T2626" s="13">
        <f t="shared" ca="1" si="573"/>
        <v>1</v>
      </c>
      <c r="U2626" s="13"/>
    </row>
    <row r="2627" spans="1:21" x14ac:dyDescent="0.2">
      <c r="A2627" s="13">
        <v>2626</v>
      </c>
      <c r="B2627" s="13">
        <f t="shared" ref="B2627:B2690" ca="1" si="575">RANDBETWEEN(1,3)</f>
        <v>2</v>
      </c>
      <c r="C2627" s="14">
        <f t="shared" ref="C2627:C2690" ca="1" si="576">RANDBETWEEN(1,2)</f>
        <v>1</v>
      </c>
      <c r="D2627" s="15">
        <f t="shared" ref="D2627:D2690" ca="1" si="577">RANDBETWEEN(5,1250)/100</f>
        <v>12.45</v>
      </c>
      <c r="E2627" s="13">
        <f t="shared" ref="E2627:E2690" ca="1" si="578">IF(D2627&lt;=2,2,IF(D2627&lt;=6,1,3))</f>
        <v>3</v>
      </c>
      <c r="F2627" s="2">
        <f t="shared" ref="F2627:F2690" ca="1" si="579">IF(E2627=1,RANDBETWEEN(1,4),IF(E2627=2,RANDBETWEEN(1,8),RANDBETWEEN(1,10)))</f>
        <v>8</v>
      </c>
      <c r="G2627" s="16">
        <f t="shared" ca="1" si="574"/>
        <v>1.73</v>
      </c>
      <c r="I2627" s="13">
        <f t="shared" ref="I2627:I2690" ca="1" si="580">RANDBETWEEN(600,800)</f>
        <v>704</v>
      </c>
      <c r="J2627" s="14">
        <f t="shared" ref="J2627:J2690" ca="1" si="581">IF(B2627=1,
   CHOOSE(RANDBETWEEN(1,20), 1,3,5,7,9,11,13,15,17,19,21,23,25,27,29,31,33,35,37,39,),
   IF(OR(B2627=2,B2627=3),
      CHOOSE(RANDBETWEEN(1,20), 2,4,6,8,10,12,14,16,18,20,22,24,26,28,30,32,34,36,38,40),
      "B2请输入1/2/3"
   )
)</f>
        <v>4</v>
      </c>
      <c r="K2627" s="14">
        <f t="shared" ref="K2627:K2690" ca="1" si="582">RANDBETWEEN(1,12)</f>
        <v>7</v>
      </c>
      <c r="L2627" s="14">
        <f t="shared" ref="L2627:L2690" ca="1" si="583">IF(M2627=1,
   CHOOSE(RANDBETWEEN(1,9), 2,4,6,8,10,12,14,16,18),
   IF(OR(M2627=2),
      CHOOSE(RANDBETWEEN(1,6), 82,84,86,88,90,92),
   )
)</f>
        <v>88</v>
      </c>
      <c r="M2627" s="13">
        <f t="shared" ref="M2627:M2690" ca="1" si="584">RANDBETWEEN(1,2)</f>
        <v>2</v>
      </c>
      <c r="N2627" s="13" t="str">
        <f t="shared" ref="N2627:N2690" ca="1" si="585">IF(J2627&lt;=10,"1",IF(J2627&lt;=20,"2",IF(J2627&lt;=30,"3","4")))</f>
        <v>1</v>
      </c>
      <c r="P2627" s="13" cm="1">
        <f t="array" aca="1" ref="P2627" ca="1">_xlfn.IFS(
  OR(K2627=1,K2627=2), 1,
  OR(K2627=3,K2627=4), 1.3,
  OR(K2627=5,K2627=6), 1.6,
  OR(K2627=7,K2627=8), 1.9,
  OR(K2627=9,K2627=10), 2.2,
  OR(K2627=11,K2627=12), 2.5,
  TRUE, "无效"
)</f>
        <v>1.9</v>
      </c>
      <c r="Q2627" s="13" cm="1">
        <f t="array" aca="1" ref="Q2627" ca="1">_xlfn.IFS(
  OR(L2627=2), 4,
  OR(L2627=4), 3.8,
  OR(L2627=6), 3.6,
  OR(L2627=8), 3.4,
  OR(L2627=10), 3.2,
  OR(L2627=12), 3,
  OR(L2627=14), 2.8,
  OR(L2627=16), 2.6,
  OR(L2627=18), 2.4,
  OR(L2627=82), 2.1,
  OR(L2627=84), 1.8,
  OR(L2627=86), 1.5,
  OR(L2627=88), 1.2,
  OR(L2627=90), 0.9,
  OR(L2627=92), 0.6,
  TRUE, "无效"
)</f>
        <v>1.2</v>
      </c>
      <c r="R2627" s="13">
        <f t="shared" ref="R2627:R2690" ca="1" si="586">P2627+Q2627</f>
        <v>3.0999999999999996</v>
      </c>
      <c r="T2627" s="13">
        <f t="shared" ref="T2627:T2690" ca="1" si="587">IF(D2627&gt;6,1,IF(D2627&gt;9,2,0))</f>
        <v>1</v>
      </c>
      <c r="U2627" s="13"/>
    </row>
    <row r="2628" spans="1:21" x14ac:dyDescent="0.2">
      <c r="A2628" s="13">
        <v>2627</v>
      </c>
      <c r="B2628" s="13">
        <f t="shared" ca="1" si="575"/>
        <v>2</v>
      </c>
      <c r="C2628" s="14">
        <f t="shared" ca="1" si="576"/>
        <v>2</v>
      </c>
      <c r="D2628" s="15">
        <f t="shared" ca="1" si="577"/>
        <v>1.72</v>
      </c>
      <c r="E2628" s="13">
        <f t="shared" ca="1" si="578"/>
        <v>2</v>
      </c>
      <c r="F2628" s="2">
        <f t="shared" ca="1" si="579"/>
        <v>5</v>
      </c>
      <c r="G2628" s="16">
        <f t="shared" ca="1" si="574"/>
        <v>1.2</v>
      </c>
      <c r="I2628" s="13">
        <f t="shared" ca="1" si="580"/>
        <v>714</v>
      </c>
      <c r="J2628" s="14">
        <f t="shared" ca="1" si="581"/>
        <v>34</v>
      </c>
      <c r="K2628" s="14">
        <f t="shared" ca="1" si="582"/>
        <v>6</v>
      </c>
      <c r="L2628" s="14">
        <f t="shared" ca="1" si="583"/>
        <v>90</v>
      </c>
      <c r="M2628" s="13">
        <f t="shared" ca="1" si="584"/>
        <v>2</v>
      </c>
      <c r="N2628" s="13" t="str">
        <f t="shared" ca="1" si="585"/>
        <v>4</v>
      </c>
      <c r="P2628" s="13" cm="1">
        <f t="array" aca="1" ref="P2628" ca="1">_xlfn.IFS(
  OR(K2628=1,K2628=2), 1,
  OR(K2628=3,K2628=4), 1.3,
  OR(K2628=5,K2628=6), 1.6,
  OR(K2628=7,K2628=8), 1.9,
  OR(K2628=9,K2628=10), 2.2,
  OR(K2628=11,K2628=12), 2.5,
  TRUE, "无效"
)</f>
        <v>1.6</v>
      </c>
      <c r="Q2628" s="13" cm="1">
        <f t="array" aca="1" ref="Q2628" ca="1">_xlfn.IFS(
  OR(L2628=2), 4,
  OR(L2628=4), 3.8,
  OR(L2628=6), 3.6,
  OR(L2628=8), 3.4,
  OR(L2628=10), 3.2,
  OR(L2628=12), 3,
  OR(L2628=14), 2.8,
  OR(L2628=16), 2.6,
  OR(L2628=18), 2.4,
  OR(L2628=82), 2.1,
  OR(L2628=84), 1.8,
  OR(L2628=86), 1.5,
  OR(L2628=88), 1.2,
  OR(L2628=90), 0.9,
  OR(L2628=92), 0.6,
  TRUE, "无效"
)</f>
        <v>0.9</v>
      </c>
      <c r="R2628" s="13">
        <f t="shared" ca="1" si="586"/>
        <v>2.5</v>
      </c>
      <c r="T2628" s="13">
        <f t="shared" ca="1" si="587"/>
        <v>0</v>
      </c>
      <c r="U2628" s="13"/>
    </row>
    <row r="2629" spans="1:21" x14ac:dyDescent="0.2">
      <c r="A2629" s="13">
        <v>2628</v>
      </c>
      <c r="B2629" s="13">
        <f t="shared" ca="1" si="575"/>
        <v>1</v>
      </c>
      <c r="C2629" s="14">
        <f t="shared" ca="1" si="576"/>
        <v>1</v>
      </c>
      <c r="D2629" s="15">
        <f t="shared" ca="1" si="577"/>
        <v>10.4</v>
      </c>
      <c r="E2629" s="13">
        <f t="shared" ca="1" si="578"/>
        <v>3</v>
      </c>
      <c r="F2629" s="2">
        <f t="shared" ca="1" si="579"/>
        <v>8</v>
      </c>
      <c r="G2629" s="16">
        <f t="shared" ca="1" si="574"/>
        <v>1.58</v>
      </c>
      <c r="I2629" s="13">
        <f t="shared" ca="1" si="580"/>
        <v>769</v>
      </c>
      <c r="J2629" s="14">
        <f t="shared" ca="1" si="581"/>
        <v>31</v>
      </c>
      <c r="K2629" s="14">
        <f t="shared" ca="1" si="582"/>
        <v>11</v>
      </c>
      <c r="L2629" s="14">
        <f t="shared" ca="1" si="583"/>
        <v>84</v>
      </c>
      <c r="M2629" s="13">
        <f t="shared" ca="1" si="584"/>
        <v>2</v>
      </c>
      <c r="N2629" s="13" t="str">
        <f t="shared" ca="1" si="585"/>
        <v>4</v>
      </c>
      <c r="P2629" s="13" cm="1">
        <f t="array" aca="1" ref="P2629" ca="1">_xlfn.IFS(
  OR(K2629=1,K2629=2), 1,
  OR(K2629=3,K2629=4), 1.3,
  OR(K2629=5,K2629=6), 1.6,
  OR(K2629=7,K2629=8), 1.9,
  OR(K2629=9,K2629=10), 2.2,
  OR(K2629=11,K2629=12), 2.5,
  TRUE, "无效"
)</f>
        <v>2.5</v>
      </c>
      <c r="Q2629" s="13" cm="1">
        <f t="array" aca="1" ref="Q2629" ca="1">_xlfn.IFS(
  OR(L2629=2), 4,
  OR(L2629=4), 3.8,
  OR(L2629=6), 3.6,
  OR(L2629=8), 3.4,
  OR(L2629=10), 3.2,
  OR(L2629=12), 3,
  OR(L2629=14), 2.8,
  OR(L2629=16), 2.6,
  OR(L2629=18), 2.4,
  OR(L2629=82), 2.1,
  OR(L2629=84), 1.8,
  OR(L2629=86), 1.5,
  OR(L2629=88), 1.2,
  OR(L2629=90), 0.9,
  OR(L2629=92), 0.6,
  TRUE, "无效"
)</f>
        <v>1.8</v>
      </c>
      <c r="R2629" s="13">
        <f t="shared" ca="1" si="586"/>
        <v>4.3</v>
      </c>
      <c r="T2629" s="13">
        <f t="shared" ca="1" si="587"/>
        <v>1</v>
      </c>
      <c r="U2629" s="13"/>
    </row>
    <row r="2630" spans="1:21" x14ac:dyDescent="0.2">
      <c r="A2630" s="13">
        <v>2629</v>
      </c>
      <c r="B2630" s="13">
        <f t="shared" ca="1" si="575"/>
        <v>3</v>
      </c>
      <c r="C2630" s="14">
        <f t="shared" ca="1" si="576"/>
        <v>2</v>
      </c>
      <c r="D2630" s="15">
        <f t="shared" ca="1" si="577"/>
        <v>10.65</v>
      </c>
      <c r="E2630" s="13">
        <f t="shared" ca="1" si="578"/>
        <v>3</v>
      </c>
      <c r="F2630" s="2">
        <f t="shared" ca="1" si="579"/>
        <v>9</v>
      </c>
      <c r="G2630" s="16">
        <f t="shared" ca="1" si="574"/>
        <v>1.56</v>
      </c>
      <c r="I2630" s="13">
        <f t="shared" ca="1" si="580"/>
        <v>626</v>
      </c>
      <c r="J2630" s="14">
        <f t="shared" ca="1" si="581"/>
        <v>6</v>
      </c>
      <c r="K2630" s="14">
        <f t="shared" ca="1" si="582"/>
        <v>5</v>
      </c>
      <c r="L2630" s="14">
        <f t="shared" ca="1" si="583"/>
        <v>6</v>
      </c>
      <c r="M2630" s="13">
        <f t="shared" ca="1" si="584"/>
        <v>1</v>
      </c>
      <c r="N2630" s="13" t="str">
        <f t="shared" ca="1" si="585"/>
        <v>1</v>
      </c>
      <c r="P2630" s="13" cm="1">
        <f t="array" aca="1" ref="P2630" ca="1">_xlfn.IFS(
  OR(K2630=1,K2630=2), 1,
  OR(K2630=3,K2630=4), 1.3,
  OR(K2630=5,K2630=6), 1.6,
  OR(K2630=7,K2630=8), 1.9,
  OR(K2630=9,K2630=10), 2.2,
  OR(K2630=11,K2630=12), 2.5,
  TRUE, "无效"
)</f>
        <v>1.6</v>
      </c>
      <c r="Q2630" s="13" cm="1">
        <f t="array" aca="1" ref="Q2630" ca="1">_xlfn.IFS(
  OR(L2630=2), 4,
  OR(L2630=4), 3.8,
  OR(L2630=6), 3.6,
  OR(L2630=8), 3.4,
  OR(L2630=10), 3.2,
  OR(L2630=12), 3,
  OR(L2630=14), 2.8,
  OR(L2630=16), 2.6,
  OR(L2630=18), 2.4,
  OR(L2630=82), 2.1,
  OR(L2630=84), 1.8,
  OR(L2630=86), 1.5,
  OR(L2630=88), 1.2,
  OR(L2630=90), 0.9,
  OR(L2630=92), 0.6,
  TRUE, "无效"
)</f>
        <v>3.6</v>
      </c>
      <c r="R2630" s="13">
        <f t="shared" ca="1" si="586"/>
        <v>5.2</v>
      </c>
      <c r="T2630" s="13">
        <f t="shared" ca="1" si="587"/>
        <v>1</v>
      </c>
      <c r="U2630" s="13"/>
    </row>
    <row r="2631" spans="1:21" x14ac:dyDescent="0.2">
      <c r="A2631" s="13">
        <v>2630</v>
      </c>
      <c r="B2631" s="13">
        <f t="shared" ca="1" si="575"/>
        <v>1</v>
      </c>
      <c r="C2631" s="14">
        <f t="shared" ca="1" si="576"/>
        <v>1</v>
      </c>
      <c r="D2631" s="15">
        <f t="shared" ca="1" si="577"/>
        <v>2.2200000000000002</v>
      </c>
      <c r="E2631" s="13">
        <f t="shared" ca="1" si="578"/>
        <v>1</v>
      </c>
      <c r="F2631" s="2">
        <f t="shared" ca="1" si="579"/>
        <v>3</v>
      </c>
      <c r="G2631" s="16">
        <f t="shared" ca="1" si="574"/>
        <v>1.99</v>
      </c>
      <c r="I2631" s="13">
        <f t="shared" ca="1" si="580"/>
        <v>724</v>
      </c>
      <c r="J2631" s="14">
        <f t="shared" ca="1" si="581"/>
        <v>17</v>
      </c>
      <c r="K2631" s="14">
        <f t="shared" ca="1" si="582"/>
        <v>2</v>
      </c>
      <c r="L2631" s="14">
        <f t="shared" ca="1" si="583"/>
        <v>10</v>
      </c>
      <c r="M2631" s="13">
        <f t="shared" ca="1" si="584"/>
        <v>1</v>
      </c>
      <c r="N2631" s="13" t="str">
        <f t="shared" ca="1" si="585"/>
        <v>2</v>
      </c>
      <c r="P2631" s="13" cm="1">
        <f t="array" aca="1" ref="P2631" ca="1">_xlfn.IFS(
  OR(K2631=1,K2631=2), 1,
  OR(K2631=3,K2631=4), 1.3,
  OR(K2631=5,K2631=6), 1.6,
  OR(K2631=7,K2631=8), 1.9,
  OR(K2631=9,K2631=10), 2.2,
  OR(K2631=11,K2631=12), 2.5,
  TRUE, "无效"
)</f>
        <v>1</v>
      </c>
      <c r="Q2631" s="13" cm="1">
        <f t="array" aca="1" ref="Q2631" ca="1">_xlfn.IFS(
  OR(L2631=2), 4,
  OR(L2631=4), 3.8,
  OR(L2631=6), 3.6,
  OR(L2631=8), 3.4,
  OR(L2631=10), 3.2,
  OR(L2631=12), 3,
  OR(L2631=14), 2.8,
  OR(L2631=16), 2.6,
  OR(L2631=18), 2.4,
  OR(L2631=82), 2.1,
  OR(L2631=84), 1.8,
  OR(L2631=86), 1.5,
  OR(L2631=88), 1.2,
  OR(L2631=90), 0.9,
  OR(L2631=92), 0.6,
  TRUE, "无效"
)</f>
        <v>3.2</v>
      </c>
      <c r="R2631" s="13">
        <f t="shared" ca="1" si="586"/>
        <v>4.2</v>
      </c>
      <c r="T2631" s="13">
        <f t="shared" ca="1" si="587"/>
        <v>0</v>
      </c>
      <c r="U2631" s="13"/>
    </row>
    <row r="2632" spans="1:21" x14ac:dyDescent="0.2">
      <c r="A2632" s="13">
        <v>2631</v>
      </c>
      <c r="B2632" s="13">
        <f t="shared" ca="1" si="575"/>
        <v>3</v>
      </c>
      <c r="C2632" s="14">
        <f t="shared" ca="1" si="576"/>
        <v>2</v>
      </c>
      <c r="D2632" s="15">
        <f t="shared" ca="1" si="577"/>
        <v>10.78</v>
      </c>
      <c r="E2632" s="13">
        <f t="shared" ca="1" si="578"/>
        <v>3</v>
      </c>
      <c r="F2632" s="2">
        <f t="shared" ca="1" si="579"/>
        <v>7</v>
      </c>
      <c r="G2632" s="16">
        <f t="shared" ca="1" si="574"/>
        <v>1.62</v>
      </c>
      <c r="I2632" s="13">
        <f t="shared" ca="1" si="580"/>
        <v>684</v>
      </c>
      <c r="J2632" s="14">
        <f t="shared" ca="1" si="581"/>
        <v>38</v>
      </c>
      <c r="K2632" s="14">
        <f t="shared" ca="1" si="582"/>
        <v>9</v>
      </c>
      <c r="L2632" s="14">
        <f t="shared" ca="1" si="583"/>
        <v>4</v>
      </c>
      <c r="M2632" s="13">
        <f t="shared" ca="1" si="584"/>
        <v>1</v>
      </c>
      <c r="N2632" s="13" t="str">
        <f t="shared" ca="1" si="585"/>
        <v>4</v>
      </c>
      <c r="P2632" s="13" cm="1">
        <f t="array" aca="1" ref="P2632" ca="1">_xlfn.IFS(
  OR(K2632=1,K2632=2), 1,
  OR(K2632=3,K2632=4), 1.3,
  OR(K2632=5,K2632=6), 1.6,
  OR(K2632=7,K2632=8), 1.9,
  OR(K2632=9,K2632=10), 2.2,
  OR(K2632=11,K2632=12), 2.5,
  TRUE, "无效"
)</f>
        <v>2.2000000000000002</v>
      </c>
      <c r="Q2632" s="13" cm="1">
        <f t="array" aca="1" ref="Q2632" ca="1">_xlfn.IFS(
  OR(L2632=2), 4,
  OR(L2632=4), 3.8,
  OR(L2632=6), 3.6,
  OR(L2632=8), 3.4,
  OR(L2632=10), 3.2,
  OR(L2632=12), 3,
  OR(L2632=14), 2.8,
  OR(L2632=16), 2.6,
  OR(L2632=18), 2.4,
  OR(L2632=82), 2.1,
  OR(L2632=84), 1.8,
  OR(L2632=86), 1.5,
  OR(L2632=88), 1.2,
  OR(L2632=90), 0.9,
  OR(L2632=92), 0.6,
  TRUE, "无效"
)</f>
        <v>3.8</v>
      </c>
      <c r="R2632" s="13">
        <f t="shared" ca="1" si="586"/>
        <v>6</v>
      </c>
      <c r="T2632" s="13">
        <f t="shared" ca="1" si="587"/>
        <v>1</v>
      </c>
      <c r="U2632" s="13"/>
    </row>
    <row r="2633" spans="1:21" x14ac:dyDescent="0.2">
      <c r="A2633" s="13">
        <v>2632</v>
      </c>
      <c r="B2633" s="13">
        <f t="shared" ca="1" si="575"/>
        <v>2</v>
      </c>
      <c r="C2633" s="14">
        <f t="shared" ca="1" si="576"/>
        <v>2</v>
      </c>
      <c r="D2633" s="15">
        <f t="shared" ca="1" si="577"/>
        <v>6.01</v>
      </c>
      <c r="E2633" s="13">
        <f t="shared" ca="1" si="578"/>
        <v>3</v>
      </c>
      <c r="F2633" s="2">
        <f t="shared" ca="1" si="579"/>
        <v>10</v>
      </c>
      <c r="G2633" s="16">
        <f t="shared" ca="1" si="574"/>
        <v>1.64</v>
      </c>
      <c r="I2633" s="13">
        <f t="shared" ca="1" si="580"/>
        <v>777</v>
      </c>
      <c r="J2633" s="14">
        <f t="shared" ca="1" si="581"/>
        <v>20</v>
      </c>
      <c r="K2633" s="14">
        <f t="shared" ca="1" si="582"/>
        <v>11</v>
      </c>
      <c r="L2633" s="14">
        <f t="shared" ca="1" si="583"/>
        <v>14</v>
      </c>
      <c r="M2633" s="13">
        <f t="shared" ca="1" si="584"/>
        <v>1</v>
      </c>
      <c r="N2633" s="13" t="str">
        <f t="shared" ca="1" si="585"/>
        <v>2</v>
      </c>
      <c r="P2633" s="13" cm="1">
        <f t="array" aca="1" ref="P2633" ca="1">_xlfn.IFS(
  OR(K2633=1,K2633=2), 1,
  OR(K2633=3,K2633=4), 1.3,
  OR(K2633=5,K2633=6), 1.6,
  OR(K2633=7,K2633=8), 1.9,
  OR(K2633=9,K2633=10), 2.2,
  OR(K2633=11,K2633=12), 2.5,
  TRUE, "无效"
)</f>
        <v>2.5</v>
      </c>
      <c r="Q2633" s="13" cm="1">
        <f t="array" aca="1" ref="Q2633" ca="1">_xlfn.IFS(
  OR(L2633=2), 4,
  OR(L2633=4), 3.8,
  OR(L2633=6), 3.6,
  OR(L2633=8), 3.4,
  OR(L2633=10), 3.2,
  OR(L2633=12), 3,
  OR(L2633=14), 2.8,
  OR(L2633=16), 2.6,
  OR(L2633=18), 2.4,
  OR(L2633=82), 2.1,
  OR(L2633=84), 1.8,
  OR(L2633=86), 1.5,
  OR(L2633=88), 1.2,
  OR(L2633=90), 0.9,
  OR(L2633=92), 0.6,
  TRUE, "无效"
)</f>
        <v>2.8</v>
      </c>
      <c r="R2633" s="13">
        <f t="shared" ca="1" si="586"/>
        <v>5.3</v>
      </c>
      <c r="T2633" s="13">
        <f t="shared" ca="1" si="587"/>
        <v>1</v>
      </c>
      <c r="U2633" s="13"/>
    </row>
    <row r="2634" spans="1:21" x14ac:dyDescent="0.2">
      <c r="A2634" s="13">
        <v>2633</v>
      </c>
      <c r="B2634" s="13">
        <f t="shared" ca="1" si="575"/>
        <v>1</v>
      </c>
      <c r="C2634" s="14">
        <f t="shared" ca="1" si="576"/>
        <v>2</v>
      </c>
      <c r="D2634" s="15">
        <f t="shared" ca="1" si="577"/>
        <v>8.77</v>
      </c>
      <c r="E2634" s="13">
        <f t="shared" ca="1" si="578"/>
        <v>3</v>
      </c>
      <c r="F2634" s="2">
        <f t="shared" ca="1" si="579"/>
        <v>2</v>
      </c>
      <c r="G2634" s="16">
        <f t="shared" ca="1" si="574"/>
        <v>1.74</v>
      </c>
      <c r="I2634" s="13">
        <f t="shared" ca="1" si="580"/>
        <v>760</v>
      </c>
      <c r="J2634" s="14">
        <f t="shared" ca="1" si="581"/>
        <v>3</v>
      </c>
      <c r="K2634" s="14">
        <f t="shared" ca="1" si="582"/>
        <v>2</v>
      </c>
      <c r="L2634" s="14">
        <f t="shared" ca="1" si="583"/>
        <v>14</v>
      </c>
      <c r="M2634" s="13">
        <f t="shared" ca="1" si="584"/>
        <v>1</v>
      </c>
      <c r="N2634" s="13" t="str">
        <f t="shared" ca="1" si="585"/>
        <v>1</v>
      </c>
      <c r="P2634" s="13" cm="1">
        <f t="array" aca="1" ref="P2634" ca="1">_xlfn.IFS(
  OR(K2634=1,K2634=2), 1,
  OR(K2634=3,K2634=4), 1.3,
  OR(K2634=5,K2634=6), 1.6,
  OR(K2634=7,K2634=8), 1.9,
  OR(K2634=9,K2634=10), 2.2,
  OR(K2634=11,K2634=12), 2.5,
  TRUE, "无效"
)</f>
        <v>1</v>
      </c>
      <c r="Q2634" s="13" cm="1">
        <f t="array" aca="1" ref="Q2634" ca="1">_xlfn.IFS(
  OR(L2634=2), 4,
  OR(L2634=4), 3.8,
  OR(L2634=6), 3.6,
  OR(L2634=8), 3.4,
  OR(L2634=10), 3.2,
  OR(L2634=12), 3,
  OR(L2634=14), 2.8,
  OR(L2634=16), 2.6,
  OR(L2634=18), 2.4,
  OR(L2634=82), 2.1,
  OR(L2634=84), 1.8,
  OR(L2634=86), 1.5,
  OR(L2634=88), 1.2,
  OR(L2634=90), 0.9,
  OR(L2634=92), 0.6,
  TRUE, "无效"
)</f>
        <v>2.8</v>
      </c>
      <c r="R2634" s="13">
        <f t="shared" ca="1" si="586"/>
        <v>3.8</v>
      </c>
      <c r="T2634" s="13">
        <f t="shared" ca="1" si="587"/>
        <v>1</v>
      </c>
      <c r="U2634" s="13"/>
    </row>
    <row r="2635" spans="1:21" x14ac:dyDescent="0.2">
      <c r="A2635" s="13">
        <v>2634</v>
      </c>
      <c r="B2635" s="13">
        <f t="shared" ca="1" si="575"/>
        <v>2</v>
      </c>
      <c r="C2635" s="14">
        <f t="shared" ca="1" si="576"/>
        <v>1</v>
      </c>
      <c r="D2635" s="15">
        <f t="shared" ca="1" si="577"/>
        <v>11.88</v>
      </c>
      <c r="E2635" s="13">
        <f t="shared" ca="1" si="578"/>
        <v>3</v>
      </c>
      <c r="F2635" s="2">
        <f t="shared" ca="1" si="579"/>
        <v>1</v>
      </c>
      <c r="G2635" s="16">
        <f t="shared" ca="1" si="574"/>
        <v>1.8</v>
      </c>
      <c r="I2635" s="13">
        <f t="shared" ca="1" si="580"/>
        <v>791</v>
      </c>
      <c r="J2635" s="14">
        <f t="shared" ca="1" si="581"/>
        <v>36</v>
      </c>
      <c r="K2635" s="14">
        <f t="shared" ca="1" si="582"/>
        <v>8</v>
      </c>
      <c r="L2635" s="14">
        <f t="shared" ca="1" si="583"/>
        <v>12</v>
      </c>
      <c r="M2635" s="13">
        <f t="shared" ca="1" si="584"/>
        <v>1</v>
      </c>
      <c r="N2635" s="13" t="str">
        <f t="shared" ca="1" si="585"/>
        <v>4</v>
      </c>
      <c r="P2635" s="13" cm="1">
        <f t="array" aca="1" ref="P2635" ca="1">_xlfn.IFS(
  OR(K2635=1,K2635=2), 1,
  OR(K2635=3,K2635=4), 1.3,
  OR(K2635=5,K2635=6), 1.6,
  OR(K2635=7,K2635=8), 1.9,
  OR(K2635=9,K2635=10), 2.2,
  OR(K2635=11,K2635=12), 2.5,
  TRUE, "无效"
)</f>
        <v>1.9</v>
      </c>
      <c r="Q2635" s="13" cm="1">
        <f t="array" aca="1" ref="Q2635" ca="1">_xlfn.IFS(
  OR(L2635=2), 4,
  OR(L2635=4), 3.8,
  OR(L2635=6), 3.6,
  OR(L2635=8), 3.4,
  OR(L2635=10), 3.2,
  OR(L2635=12), 3,
  OR(L2635=14), 2.8,
  OR(L2635=16), 2.6,
  OR(L2635=18), 2.4,
  OR(L2635=82), 2.1,
  OR(L2635=84), 1.8,
  OR(L2635=86), 1.5,
  OR(L2635=88), 1.2,
  OR(L2635=90), 0.9,
  OR(L2635=92), 0.6,
  TRUE, "无效"
)</f>
        <v>3</v>
      </c>
      <c r="R2635" s="13">
        <f t="shared" ca="1" si="586"/>
        <v>4.9000000000000004</v>
      </c>
      <c r="T2635" s="13">
        <f t="shared" ca="1" si="587"/>
        <v>1</v>
      </c>
      <c r="U2635" s="13"/>
    </row>
    <row r="2636" spans="1:21" x14ac:dyDescent="0.2">
      <c r="A2636" s="13">
        <v>2635</v>
      </c>
      <c r="B2636" s="13">
        <f t="shared" ca="1" si="575"/>
        <v>3</v>
      </c>
      <c r="C2636" s="14">
        <f t="shared" ca="1" si="576"/>
        <v>1</v>
      </c>
      <c r="D2636" s="15">
        <f t="shared" ca="1" si="577"/>
        <v>4.01</v>
      </c>
      <c r="E2636" s="13">
        <f t="shared" ca="1" si="578"/>
        <v>1</v>
      </c>
      <c r="F2636" s="2">
        <f t="shared" ca="1" si="579"/>
        <v>3</v>
      </c>
      <c r="G2636" s="16">
        <f t="shared" ca="1" si="574"/>
        <v>1.97</v>
      </c>
      <c r="I2636" s="13">
        <f t="shared" ca="1" si="580"/>
        <v>686</v>
      </c>
      <c r="J2636" s="14">
        <f t="shared" ca="1" si="581"/>
        <v>8</v>
      </c>
      <c r="K2636" s="14">
        <f t="shared" ca="1" si="582"/>
        <v>9</v>
      </c>
      <c r="L2636" s="14">
        <f t="shared" ca="1" si="583"/>
        <v>88</v>
      </c>
      <c r="M2636" s="13">
        <f t="shared" ca="1" si="584"/>
        <v>2</v>
      </c>
      <c r="N2636" s="13" t="str">
        <f t="shared" ca="1" si="585"/>
        <v>1</v>
      </c>
      <c r="P2636" s="13" cm="1">
        <f t="array" aca="1" ref="P2636" ca="1">_xlfn.IFS(
  OR(K2636=1,K2636=2), 1,
  OR(K2636=3,K2636=4), 1.3,
  OR(K2636=5,K2636=6), 1.6,
  OR(K2636=7,K2636=8), 1.9,
  OR(K2636=9,K2636=10), 2.2,
  OR(K2636=11,K2636=12), 2.5,
  TRUE, "无效"
)</f>
        <v>2.2000000000000002</v>
      </c>
      <c r="Q2636" s="13" cm="1">
        <f t="array" aca="1" ref="Q2636" ca="1">_xlfn.IFS(
  OR(L2636=2), 4,
  OR(L2636=4), 3.8,
  OR(L2636=6), 3.6,
  OR(L2636=8), 3.4,
  OR(L2636=10), 3.2,
  OR(L2636=12), 3,
  OR(L2636=14), 2.8,
  OR(L2636=16), 2.6,
  OR(L2636=18), 2.4,
  OR(L2636=82), 2.1,
  OR(L2636=84), 1.8,
  OR(L2636=86), 1.5,
  OR(L2636=88), 1.2,
  OR(L2636=90), 0.9,
  OR(L2636=92), 0.6,
  TRUE, "无效"
)</f>
        <v>1.2</v>
      </c>
      <c r="R2636" s="13">
        <f t="shared" ca="1" si="586"/>
        <v>3.4000000000000004</v>
      </c>
      <c r="T2636" s="13">
        <f t="shared" ca="1" si="587"/>
        <v>0</v>
      </c>
      <c r="U2636" s="13"/>
    </row>
    <row r="2637" spans="1:21" x14ac:dyDescent="0.2">
      <c r="A2637" s="13">
        <v>2636</v>
      </c>
      <c r="B2637" s="13">
        <f t="shared" ca="1" si="575"/>
        <v>3</v>
      </c>
      <c r="C2637" s="14">
        <f t="shared" ca="1" si="576"/>
        <v>2</v>
      </c>
      <c r="D2637" s="15">
        <f t="shared" ca="1" si="577"/>
        <v>4.16</v>
      </c>
      <c r="E2637" s="13">
        <f t="shared" ca="1" si="578"/>
        <v>1</v>
      </c>
      <c r="F2637" s="2">
        <f t="shared" ca="1" si="579"/>
        <v>2</v>
      </c>
      <c r="G2637" s="16">
        <f t="shared" ca="1" si="574"/>
        <v>2.06</v>
      </c>
      <c r="I2637" s="13">
        <f t="shared" ca="1" si="580"/>
        <v>678</v>
      </c>
      <c r="J2637" s="14">
        <f t="shared" ca="1" si="581"/>
        <v>6</v>
      </c>
      <c r="K2637" s="14">
        <f t="shared" ca="1" si="582"/>
        <v>8</v>
      </c>
      <c r="L2637" s="14">
        <f t="shared" ca="1" si="583"/>
        <v>88</v>
      </c>
      <c r="M2637" s="13">
        <f t="shared" ca="1" si="584"/>
        <v>2</v>
      </c>
      <c r="N2637" s="13" t="str">
        <f t="shared" ca="1" si="585"/>
        <v>1</v>
      </c>
      <c r="P2637" s="13" cm="1">
        <f t="array" aca="1" ref="P2637" ca="1">_xlfn.IFS(
  OR(K2637=1,K2637=2), 1,
  OR(K2637=3,K2637=4), 1.3,
  OR(K2637=5,K2637=6), 1.6,
  OR(K2637=7,K2637=8), 1.9,
  OR(K2637=9,K2637=10), 2.2,
  OR(K2637=11,K2637=12), 2.5,
  TRUE, "无效"
)</f>
        <v>1.9</v>
      </c>
      <c r="Q2637" s="13" cm="1">
        <f t="array" aca="1" ref="Q2637" ca="1">_xlfn.IFS(
  OR(L2637=2), 4,
  OR(L2637=4), 3.8,
  OR(L2637=6), 3.6,
  OR(L2637=8), 3.4,
  OR(L2637=10), 3.2,
  OR(L2637=12), 3,
  OR(L2637=14), 2.8,
  OR(L2637=16), 2.6,
  OR(L2637=18), 2.4,
  OR(L2637=82), 2.1,
  OR(L2637=84), 1.8,
  OR(L2637=86), 1.5,
  OR(L2637=88), 1.2,
  OR(L2637=90), 0.9,
  OR(L2637=92), 0.6,
  TRUE, "无效"
)</f>
        <v>1.2</v>
      </c>
      <c r="R2637" s="13">
        <f t="shared" ca="1" si="586"/>
        <v>3.0999999999999996</v>
      </c>
      <c r="T2637" s="13">
        <f t="shared" ca="1" si="587"/>
        <v>0</v>
      </c>
      <c r="U2637" s="13"/>
    </row>
    <row r="2638" spans="1:21" x14ac:dyDescent="0.2">
      <c r="A2638" s="13">
        <v>2637</v>
      </c>
      <c r="B2638" s="13">
        <f t="shared" ca="1" si="575"/>
        <v>1</v>
      </c>
      <c r="C2638" s="14">
        <f t="shared" ca="1" si="576"/>
        <v>2</v>
      </c>
      <c r="D2638" s="15">
        <f t="shared" ca="1" si="577"/>
        <v>2.52</v>
      </c>
      <c r="E2638" s="13">
        <f t="shared" ca="1" si="578"/>
        <v>1</v>
      </c>
      <c r="F2638" s="2">
        <f t="shared" ca="1" si="579"/>
        <v>3</v>
      </c>
      <c r="G2638" s="16">
        <f t="shared" ca="1" si="574"/>
        <v>2.04</v>
      </c>
      <c r="I2638" s="13">
        <f t="shared" ca="1" si="580"/>
        <v>634</v>
      </c>
      <c r="J2638" s="14">
        <f t="shared" ca="1" si="581"/>
        <v>27</v>
      </c>
      <c r="K2638" s="14">
        <f t="shared" ca="1" si="582"/>
        <v>2</v>
      </c>
      <c r="L2638" s="14">
        <f t="shared" ca="1" si="583"/>
        <v>90</v>
      </c>
      <c r="M2638" s="13">
        <f t="shared" ca="1" si="584"/>
        <v>2</v>
      </c>
      <c r="N2638" s="13" t="str">
        <f t="shared" ca="1" si="585"/>
        <v>3</v>
      </c>
      <c r="P2638" s="13" cm="1">
        <f t="array" aca="1" ref="P2638" ca="1">_xlfn.IFS(
  OR(K2638=1,K2638=2), 1,
  OR(K2638=3,K2638=4), 1.3,
  OR(K2638=5,K2638=6), 1.6,
  OR(K2638=7,K2638=8), 1.9,
  OR(K2638=9,K2638=10), 2.2,
  OR(K2638=11,K2638=12), 2.5,
  TRUE, "无效"
)</f>
        <v>1</v>
      </c>
      <c r="Q2638" s="13" cm="1">
        <f t="array" aca="1" ref="Q2638" ca="1">_xlfn.IFS(
  OR(L2638=2), 4,
  OR(L2638=4), 3.8,
  OR(L2638=6), 3.6,
  OR(L2638=8), 3.4,
  OR(L2638=10), 3.2,
  OR(L2638=12), 3,
  OR(L2638=14), 2.8,
  OR(L2638=16), 2.6,
  OR(L2638=18), 2.4,
  OR(L2638=82), 2.1,
  OR(L2638=84), 1.8,
  OR(L2638=86), 1.5,
  OR(L2638=88), 1.2,
  OR(L2638=90), 0.9,
  OR(L2638=92), 0.6,
  TRUE, "无效"
)</f>
        <v>0.9</v>
      </c>
      <c r="R2638" s="13">
        <f t="shared" ca="1" si="586"/>
        <v>1.9</v>
      </c>
      <c r="T2638" s="13">
        <f t="shared" ca="1" si="587"/>
        <v>0</v>
      </c>
      <c r="U2638" s="13"/>
    </row>
    <row r="2639" spans="1:21" x14ac:dyDescent="0.2">
      <c r="A2639" s="13">
        <v>2638</v>
      </c>
      <c r="B2639" s="13">
        <f t="shared" ca="1" si="575"/>
        <v>3</v>
      </c>
      <c r="C2639" s="14">
        <f t="shared" ca="1" si="576"/>
        <v>2</v>
      </c>
      <c r="D2639" s="15">
        <f t="shared" ca="1" si="577"/>
        <v>10.07</v>
      </c>
      <c r="E2639" s="13">
        <f t="shared" ca="1" si="578"/>
        <v>3</v>
      </c>
      <c r="F2639" s="2">
        <f t="shared" ca="1" si="579"/>
        <v>2</v>
      </c>
      <c r="G2639" s="16">
        <f t="shared" ca="1" si="574"/>
        <v>1.54</v>
      </c>
      <c r="I2639" s="13">
        <f t="shared" ca="1" si="580"/>
        <v>649</v>
      </c>
      <c r="J2639" s="14">
        <f t="shared" ca="1" si="581"/>
        <v>20</v>
      </c>
      <c r="K2639" s="14">
        <f t="shared" ca="1" si="582"/>
        <v>11</v>
      </c>
      <c r="L2639" s="14">
        <f t="shared" ca="1" si="583"/>
        <v>6</v>
      </c>
      <c r="M2639" s="13">
        <f t="shared" ca="1" si="584"/>
        <v>1</v>
      </c>
      <c r="N2639" s="13" t="str">
        <f t="shared" ca="1" si="585"/>
        <v>2</v>
      </c>
      <c r="P2639" s="13" cm="1">
        <f t="array" aca="1" ref="P2639" ca="1">_xlfn.IFS(
  OR(K2639=1,K2639=2), 1,
  OR(K2639=3,K2639=4), 1.3,
  OR(K2639=5,K2639=6), 1.6,
  OR(K2639=7,K2639=8), 1.9,
  OR(K2639=9,K2639=10), 2.2,
  OR(K2639=11,K2639=12), 2.5,
  TRUE, "无效"
)</f>
        <v>2.5</v>
      </c>
      <c r="Q2639" s="13" cm="1">
        <f t="array" aca="1" ref="Q2639" ca="1">_xlfn.IFS(
  OR(L2639=2), 4,
  OR(L2639=4), 3.8,
  OR(L2639=6), 3.6,
  OR(L2639=8), 3.4,
  OR(L2639=10), 3.2,
  OR(L2639=12), 3,
  OR(L2639=14), 2.8,
  OR(L2639=16), 2.6,
  OR(L2639=18), 2.4,
  OR(L2639=82), 2.1,
  OR(L2639=84), 1.8,
  OR(L2639=86), 1.5,
  OR(L2639=88), 1.2,
  OR(L2639=90), 0.9,
  OR(L2639=92), 0.6,
  TRUE, "无效"
)</f>
        <v>3.6</v>
      </c>
      <c r="R2639" s="13">
        <f t="shared" ca="1" si="586"/>
        <v>6.1</v>
      </c>
      <c r="T2639" s="13">
        <f t="shared" ca="1" si="587"/>
        <v>1</v>
      </c>
      <c r="U2639" s="13"/>
    </row>
    <row r="2640" spans="1:21" x14ac:dyDescent="0.2">
      <c r="A2640" s="13">
        <v>2639</v>
      </c>
      <c r="B2640" s="13">
        <f t="shared" ca="1" si="575"/>
        <v>2</v>
      </c>
      <c r="C2640" s="14">
        <f t="shared" ca="1" si="576"/>
        <v>2</v>
      </c>
      <c r="D2640" s="15">
        <f t="shared" ca="1" si="577"/>
        <v>5.27</v>
      </c>
      <c r="E2640" s="13">
        <f t="shared" ca="1" si="578"/>
        <v>1</v>
      </c>
      <c r="F2640" s="2">
        <f t="shared" ca="1" si="579"/>
        <v>2</v>
      </c>
      <c r="G2640" s="16">
        <f t="shared" ca="1" si="574"/>
        <v>1.92</v>
      </c>
      <c r="I2640" s="13">
        <f t="shared" ca="1" si="580"/>
        <v>601</v>
      </c>
      <c r="J2640" s="14">
        <f t="shared" ca="1" si="581"/>
        <v>30</v>
      </c>
      <c r="K2640" s="14">
        <f t="shared" ca="1" si="582"/>
        <v>1</v>
      </c>
      <c r="L2640" s="14">
        <f t="shared" ca="1" si="583"/>
        <v>16</v>
      </c>
      <c r="M2640" s="13">
        <f t="shared" ca="1" si="584"/>
        <v>1</v>
      </c>
      <c r="N2640" s="13" t="str">
        <f t="shared" ca="1" si="585"/>
        <v>3</v>
      </c>
      <c r="P2640" s="13" cm="1">
        <f t="array" aca="1" ref="P2640" ca="1">_xlfn.IFS(
  OR(K2640=1,K2640=2), 1,
  OR(K2640=3,K2640=4), 1.3,
  OR(K2640=5,K2640=6), 1.6,
  OR(K2640=7,K2640=8), 1.9,
  OR(K2640=9,K2640=10), 2.2,
  OR(K2640=11,K2640=12), 2.5,
  TRUE, "无效"
)</f>
        <v>1</v>
      </c>
      <c r="Q2640" s="13" cm="1">
        <f t="array" aca="1" ref="Q2640" ca="1">_xlfn.IFS(
  OR(L2640=2), 4,
  OR(L2640=4), 3.8,
  OR(L2640=6), 3.6,
  OR(L2640=8), 3.4,
  OR(L2640=10), 3.2,
  OR(L2640=12), 3,
  OR(L2640=14), 2.8,
  OR(L2640=16), 2.6,
  OR(L2640=18), 2.4,
  OR(L2640=82), 2.1,
  OR(L2640=84), 1.8,
  OR(L2640=86), 1.5,
  OR(L2640=88), 1.2,
  OR(L2640=90), 0.9,
  OR(L2640=92), 0.6,
  TRUE, "无效"
)</f>
        <v>2.6</v>
      </c>
      <c r="R2640" s="13">
        <f t="shared" ca="1" si="586"/>
        <v>3.6</v>
      </c>
      <c r="T2640" s="13">
        <f t="shared" ca="1" si="587"/>
        <v>0</v>
      </c>
      <c r="U2640" s="13"/>
    </row>
    <row r="2641" spans="1:21" x14ac:dyDescent="0.2">
      <c r="A2641" s="13">
        <v>2640</v>
      </c>
      <c r="B2641" s="13">
        <f t="shared" ca="1" si="575"/>
        <v>1</v>
      </c>
      <c r="C2641" s="14">
        <f t="shared" ca="1" si="576"/>
        <v>2</v>
      </c>
      <c r="D2641" s="15">
        <f t="shared" ca="1" si="577"/>
        <v>3.56</v>
      </c>
      <c r="E2641" s="13">
        <f t="shared" ca="1" si="578"/>
        <v>1</v>
      </c>
      <c r="F2641" s="2">
        <f t="shared" ca="1" si="579"/>
        <v>3</v>
      </c>
      <c r="G2641" s="16">
        <f t="shared" ca="1" si="574"/>
        <v>2.06</v>
      </c>
      <c r="I2641" s="13">
        <f t="shared" ca="1" si="580"/>
        <v>789</v>
      </c>
      <c r="J2641" s="14">
        <f t="shared" ca="1" si="581"/>
        <v>35</v>
      </c>
      <c r="K2641" s="14">
        <f t="shared" ca="1" si="582"/>
        <v>7</v>
      </c>
      <c r="L2641" s="14">
        <f t="shared" ca="1" si="583"/>
        <v>10</v>
      </c>
      <c r="M2641" s="13">
        <f t="shared" ca="1" si="584"/>
        <v>1</v>
      </c>
      <c r="N2641" s="13" t="str">
        <f t="shared" ca="1" si="585"/>
        <v>4</v>
      </c>
      <c r="P2641" s="13" cm="1">
        <f t="array" aca="1" ref="P2641" ca="1">_xlfn.IFS(
  OR(K2641=1,K2641=2), 1,
  OR(K2641=3,K2641=4), 1.3,
  OR(K2641=5,K2641=6), 1.6,
  OR(K2641=7,K2641=8), 1.9,
  OR(K2641=9,K2641=10), 2.2,
  OR(K2641=11,K2641=12), 2.5,
  TRUE, "无效"
)</f>
        <v>1.9</v>
      </c>
      <c r="Q2641" s="13" cm="1">
        <f t="array" aca="1" ref="Q2641" ca="1">_xlfn.IFS(
  OR(L2641=2), 4,
  OR(L2641=4), 3.8,
  OR(L2641=6), 3.6,
  OR(L2641=8), 3.4,
  OR(L2641=10), 3.2,
  OR(L2641=12), 3,
  OR(L2641=14), 2.8,
  OR(L2641=16), 2.6,
  OR(L2641=18), 2.4,
  OR(L2641=82), 2.1,
  OR(L2641=84), 1.8,
  OR(L2641=86), 1.5,
  OR(L2641=88), 1.2,
  OR(L2641=90), 0.9,
  OR(L2641=92), 0.6,
  TRUE, "无效"
)</f>
        <v>3.2</v>
      </c>
      <c r="R2641" s="13">
        <f t="shared" ca="1" si="586"/>
        <v>5.0999999999999996</v>
      </c>
      <c r="T2641" s="13">
        <f t="shared" ca="1" si="587"/>
        <v>0</v>
      </c>
      <c r="U2641" s="13"/>
    </row>
    <row r="2642" spans="1:21" x14ac:dyDescent="0.2">
      <c r="A2642" s="13">
        <v>2641</v>
      </c>
      <c r="B2642" s="13">
        <f t="shared" ca="1" si="575"/>
        <v>2</v>
      </c>
      <c r="C2642" s="14">
        <f t="shared" ca="1" si="576"/>
        <v>1</v>
      </c>
      <c r="D2642" s="15">
        <f t="shared" ca="1" si="577"/>
        <v>0.97</v>
      </c>
      <c r="E2642" s="13">
        <f t="shared" ca="1" si="578"/>
        <v>2</v>
      </c>
      <c r="F2642" s="2">
        <f t="shared" ca="1" si="579"/>
        <v>6</v>
      </c>
      <c r="G2642" s="16">
        <f t="shared" ca="1" si="574"/>
        <v>1.47</v>
      </c>
      <c r="I2642" s="13">
        <f t="shared" ca="1" si="580"/>
        <v>619</v>
      </c>
      <c r="J2642" s="14">
        <f t="shared" ca="1" si="581"/>
        <v>32</v>
      </c>
      <c r="K2642" s="14">
        <f t="shared" ca="1" si="582"/>
        <v>9</v>
      </c>
      <c r="L2642" s="14">
        <f t="shared" ca="1" si="583"/>
        <v>88</v>
      </c>
      <c r="M2642" s="13">
        <f t="shared" ca="1" si="584"/>
        <v>2</v>
      </c>
      <c r="N2642" s="13" t="str">
        <f t="shared" ca="1" si="585"/>
        <v>4</v>
      </c>
      <c r="P2642" s="13" cm="1">
        <f t="array" aca="1" ref="P2642" ca="1">_xlfn.IFS(
  OR(K2642=1,K2642=2), 1,
  OR(K2642=3,K2642=4), 1.3,
  OR(K2642=5,K2642=6), 1.6,
  OR(K2642=7,K2642=8), 1.9,
  OR(K2642=9,K2642=10), 2.2,
  OR(K2642=11,K2642=12), 2.5,
  TRUE, "无效"
)</f>
        <v>2.2000000000000002</v>
      </c>
      <c r="Q2642" s="13" cm="1">
        <f t="array" aca="1" ref="Q2642" ca="1">_xlfn.IFS(
  OR(L2642=2), 4,
  OR(L2642=4), 3.8,
  OR(L2642=6), 3.6,
  OR(L2642=8), 3.4,
  OR(L2642=10), 3.2,
  OR(L2642=12), 3,
  OR(L2642=14), 2.8,
  OR(L2642=16), 2.6,
  OR(L2642=18), 2.4,
  OR(L2642=82), 2.1,
  OR(L2642=84), 1.8,
  OR(L2642=86), 1.5,
  OR(L2642=88), 1.2,
  OR(L2642=90), 0.9,
  OR(L2642=92), 0.6,
  TRUE, "无效"
)</f>
        <v>1.2</v>
      </c>
      <c r="R2642" s="13">
        <f t="shared" ca="1" si="586"/>
        <v>3.4000000000000004</v>
      </c>
      <c r="T2642" s="13">
        <f t="shared" ca="1" si="587"/>
        <v>0</v>
      </c>
      <c r="U2642" s="13"/>
    </row>
    <row r="2643" spans="1:21" x14ac:dyDescent="0.2">
      <c r="A2643" s="13">
        <v>2642</v>
      </c>
      <c r="B2643" s="13">
        <f t="shared" ca="1" si="575"/>
        <v>3</v>
      </c>
      <c r="C2643" s="14">
        <f t="shared" ca="1" si="576"/>
        <v>1</v>
      </c>
      <c r="D2643" s="15">
        <f t="shared" ca="1" si="577"/>
        <v>2.34</v>
      </c>
      <c r="E2643" s="13">
        <f t="shared" ca="1" si="578"/>
        <v>1</v>
      </c>
      <c r="F2643" s="2">
        <f t="shared" ca="1" si="579"/>
        <v>3</v>
      </c>
      <c r="G2643" s="16">
        <f t="shared" ca="1" si="574"/>
        <v>2.06</v>
      </c>
      <c r="I2643" s="13">
        <f t="shared" ca="1" si="580"/>
        <v>737</v>
      </c>
      <c r="J2643" s="14">
        <f t="shared" ca="1" si="581"/>
        <v>6</v>
      </c>
      <c r="K2643" s="14">
        <f t="shared" ca="1" si="582"/>
        <v>12</v>
      </c>
      <c r="L2643" s="14">
        <f t="shared" ca="1" si="583"/>
        <v>86</v>
      </c>
      <c r="M2643" s="13">
        <f t="shared" ca="1" si="584"/>
        <v>2</v>
      </c>
      <c r="N2643" s="13" t="str">
        <f t="shared" ca="1" si="585"/>
        <v>1</v>
      </c>
      <c r="P2643" s="13" cm="1">
        <f t="array" aca="1" ref="P2643" ca="1">_xlfn.IFS(
  OR(K2643=1,K2643=2), 1,
  OR(K2643=3,K2643=4), 1.3,
  OR(K2643=5,K2643=6), 1.6,
  OR(K2643=7,K2643=8), 1.9,
  OR(K2643=9,K2643=10), 2.2,
  OR(K2643=11,K2643=12), 2.5,
  TRUE, "无效"
)</f>
        <v>2.5</v>
      </c>
      <c r="Q2643" s="13" cm="1">
        <f t="array" aca="1" ref="Q2643" ca="1">_xlfn.IFS(
  OR(L2643=2), 4,
  OR(L2643=4), 3.8,
  OR(L2643=6), 3.6,
  OR(L2643=8), 3.4,
  OR(L2643=10), 3.2,
  OR(L2643=12), 3,
  OR(L2643=14), 2.8,
  OR(L2643=16), 2.6,
  OR(L2643=18), 2.4,
  OR(L2643=82), 2.1,
  OR(L2643=84), 1.8,
  OR(L2643=86), 1.5,
  OR(L2643=88), 1.2,
  OR(L2643=90), 0.9,
  OR(L2643=92), 0.6,
  TRUE, "无效"
)</f>
        <v>1.5</v>
      </c>
      <c r="R2643" s="13">
        <f t="shared" ca="1" si="586"/>
        <v>4</v>
      </c>
      <c r="T2643" s="13">
        <f t="shared" ca="1" si="587"/>
        <v>0</v>
      </c>
      <c r="U2643" s="13"/>
    </row>
    <row r="2644" spans="1:21" x14ac:dyDescent="0.2">
      <c r="A2644" s="13">
        <v>2643</v>
      </c>
      <c r="B2644" s="13">
        <f t="shared" ca="1" si="575"/>
        <v>2</v>
      </c>
      <c r="C2644" s="14">
        <f t="shared" ca="1" si="576"/>
        <v>2</v>
      </c>
      <c r="D2644" s="15">
        <f t="shared" ca="1" si="577"/>
        <v>7.95</v>
      </c>
      <c r="E2644" s="13">
        <f t="shared" ca="1" si="578"/>
        <v>3</v>
      </c>
      <c r="F2644" s="2">
        <f t="shared" ca="1" si="579"/>
        <v>7</v>
      </c>
      <c r="G2644" s="16">
        <f t="shared" ca="1" si="574"/>
        <v>1.61</v>
      </c>
      <c r="I2644" s="13">
        <f t="shared" ca="1" si="580"/>
        <v>613</v>
      </c>
      <c r="J2644" s="14">
        <f t="shared" ca="1" si="581"/>
        <v>2</v>
      </c>
      <c r="K2644" s="14">
        <f t="shared" ca="1" si="582"/>
        <v>12</v>
      </c>
      <c r="L2644" s="14">
        <f t="shared" ca="1" si="583"/>
        <v>10</v>
      </c>
      <c r="M2644" s="13">
        <f t="shared" ca="1" si="584"/>
        <v>1</v>
      </c>
      <c r="N2644" s="13" t="str">
        <f t="shared" ca="1" si="585"/>
        <v>1</v>
      </c>
      <c r="P2644" s="13" cm="1">
        <f t="array" aca="1" ref="P2644" ca="1">_xlfn.IFS(
  OR(K2644=1,K2644=2), 1,
  OR(K2644=3,K2644=4), 1.3,
  OR(K2644=5,K2644=6), 1.6,
  OR(K2644=7,K2644=8), 1.9,
  OR(K2644=9,K2644=10), 2.2,
  OR(K2644=11,K2644=12), 2.5,
  TRUE, "无效"
)</f>
        <v>2.5</v>
      </c>
      <c r="Q2644" s="13" cm="1">
        <f t="array" aca="1" ref="Q2644" ca="1">_xlfn.IFS(
  OR(L2644=2), 4,
  OR(L2644=4), 3.8,
  OR(L2644=6), 3.6,
  OR(L2644=8), 3.4,
  OR(L2644=10), 3.2,
  OR(L2644=12), 3,
  OR(L2644=14), 2.8,
  OR(L2644=16), 2.6,
  OR(L2644=18), 2.4,
  OR(L2644=82), 2.1,
  OR(L2644=84), 1.8,
  OR(L2644=86), 1.5,
  OR(L2644=88), 1.2,
  OR(L2644=90), 0.9,
  OR(L2644=92), 0.6,
  TRUE, "无效"
)</f>
        <v>3.2</v>
      </c>
      <c r="R2644" s="13">
        <f t="shared" ca="1" si="586"/>
        <v>5.7</v>
      </c>
      <c r="T2644" s="13">
        <f t="shared" ca="1" si="587"/>
        <v>1</v>
      </c>
      <c r="U2644" s="13"/>
    </row>
    <row r="2645" spans="1:21" x14ac:dyDescent="0.2">
      <c r="A2645" s="13">
        <v>2644</v>
      </c>
      <c r="B2645" s="13">
        <f t="shared" ca="1" si="575"/>
        <v>3</v>
      </c>
      <c r="C2645" s="14">
        <f t="shared" ca="1" si="576"/>
        <v>1</v>
      </c>
      <c r="D2645" s="15">
        <f t="shared" ca="1" si="577"/>
        <v>0.21</v>
      </c>
      <c r="E2645" s="13">
        <f t="shared" ca="1" si="578"/>
        <v>2</v>
      </c>
      <c r="F2645" s="2">
        <f t="shared" ca="1" si="579"/>
        <v>6</v>
      </c>
      <c r="G2645" s="16">
        <f t="shared" ca="1" si="574"/>
        <v>1.21</v>
      </c>
      <c r="I2645" s="13">
        <f t="shared" ca="1" si="580"/>
        <v>779</v>
      </c>
      <c r="J2645" s="14">
        <f t="shared" ca="1" si="581"/>
        <v>8</v>
      </c>
      <c r="K2645" s="14">
        <f t="shared" ca="1" si="582"/>
        <v>5</v>
      </c>
      <c r="L2645" s="14">
        <f t="shared" ca="1" si="583"/>
        <v>88</v>
      </c>
      <c r="M2645" s="13">
        <f t="shared" ca="1" si="584"/>
        <v>2</v>
      </c>
      <c r="N2645" s="13" t="str">
        <f t="shared" ca="1" si="585"/>
        <v>1</v>
      </c>
      <c r="P2645" s="13" cm="1">
        <f t="array" aca="1" ref="P2645" ca="1">_xlfn.IFS(
  OR(K2645=1,K2645=2), 1,
  OR(K2645=3,K2645=4), 1.3,
  OR(K2645=5,K2645=6), 1.6,
  OR(K2645=7,K2645=8), 1.9,
  OR(K2645=9,K2645=10), 2.2,
  OR(K2645=11,K2645=12), 2.5,
  TRUE, "无效"
)</f>
        <v>1.6</v>
      </c>
      <c r="Q2645" s="13" cm="1">
        <f t="array" aca="1" ref="Q2645" ca="1">_xlfn.IFS(
  OR(L2645=2), 4,
  OR(L2645=4), 3.8,
  OR(L2645=6), 3.6,
  OR(L2645=8), 3.4,
  OR(L2645=10), 3.2,
  OR(L2645=12), 3,
  OR(L2645=14), 2.8,
  OR(L2645=16), 2.6,
  OR(L2645=18), 2.4,
  OR(L2645=82), 2.1,
  OR(L2645=84), 1.8,
  OR(L2645=86), 1.5,
  OR(L2645=88), 1.2,
  OR(L2645=90), 0.9,
  OR(L2645=92), 0.6,
  TRUE, "无效"
)</f>
        <v>1.2</v>
      </c>
      <c r="R2645" s="13">
        <f t="shared" ca="1" si="586"/>
        <v>2.8</v>
      </c>
      <c r="T2645" s="13">
        <f t="shared" ca="1" si="587"/>
        <v>0</v>
      </c>
      <c r="U2645" s="13"/>
    </row>
    <row r="2646" spans="1:21" x14ac:dyDescent="0.2">
      <c r="A2646" s="13">
        <v>2645</v>
      </c>
      <c r="B2646" s="13">
        <f t="shared" ca="1" si="575"/>
        <v>1</v>
      </c>
      <c r="C2646" s="14">
        <f t="shared" ca="1" si="576"/>
        <v>2</v>
      </c>
      <c r="D2646" s="15">
        <f t="shared" ca="1" si="577"/>
        <v>12.5</v>
      </c>
      <c r="E2646" s="13">
        <f t="shared" ca="1" si="578"/>
        <v>3</v>
      </c>
      <c r="F2646" s="2">
        <f t="shared" ca="1" si="579"/>
        <v>9</v>
      </c>
      <c r="G2646" s="16">
        <f t="shared" ca="1" si="574"/>
        <v>1.5</v>
      </c>
      <c r="I2646" s="13">
        <f t="shared" ca="1" si="580"/>
        <v>797</v>
      </c>
      <c r="J2646" s="14">
        <f t="shared" ca="1" si="581"/>
        <v>21</v>
      </c>
      <c r="K2646" s="14">
        <f t="shared" ca="1" si="582"/>
        <v>9</v>
      </c>
      <c r="L2646" s="14">
        <f t="shared" ca="1" si="583"/>
        <v>82</v>
      </c>
      <c r="M2646" s="13">
        <f t="shared" ca="1" si="584"/>
        <v>2</v>
      </c>
      <c r="N2646" s="13" t="str">
        <f t="shared" ca="1" si="585"/>
        <v>3</v>
      </c>
      <c r="P2646" s="13" cm="1">
        <f t="array" aca="1" ref="P2646" ca="1">_xlfn.IFS(
  OR(K2646=1,K2646=2), 1,
  OR(K2646=3,K2646=4), 1.3,
  OR(K2646=5,K2646=6), 1.6,
  OR(K2646=7,K2646=8), 1.9,
  OR(K2646=9,K2646=10), 2.2,
  OR(K2646=11,K2646=12), 2.5,
  TRUE, "无效"
)</f>
        <v>2.2000000000000002</v>
      </c>
      <c r="Q2646" s="13" cm="1">
        <f t="array" aca="1" ref="Q2646" ca="1">_xlfn.IFS(
  OR(L2646=2), 4,
  OR(L2646=4), 3.8,
  OR(L2646=6), 3.6,
  OR(L2646=8), 3.4,
  OR(L2646=10), 3.2,
  OR(L2646=12), 3,
  OR(L2646=14), 2.8,
  OR(L2646=16), 2.6,
  OR(L2646=18), 2.4,
  OR(L2646=82), 2.1,
  OR(L2646=84), 1.8,
  OR(L2646=86), 1.5,
  OR(L2646=88), 1.2,
  OR(L2646=90), 0.9,
  OR(L2646=92), 0.6,
  TRUE, "无效"
)</f>
        <v>2.1</v>
      </c>
      <c r="R2646" s="13">
        <f t="shared" ca="1" si="586"/>
        <v>4.3000000000000007</v>
      </c>
      <c r="T2646" s="13">
        <f t="shared" ca="1" si="587"/>
        <v>1</v>
      </c>
      <c r="U2646" s="13"/>
    </row>
    <row r="2647" spans="1:21" x14ac:dyDescent="0.2">
      <c r="A2647" s="13">
        <v>2646</v>
      </c>
      <c r="B2647" s="13">
        <f t="shared" ca="1" si="575"/>
        <v>2</v>
      </c>
      <c r="C2647" s="14">
        <f t="shared" ca="1" si="576"/>
        <v>2</v>
      </c>
      <c r="D2647" s="15">
        <f t="shared" ca="1" si="577"/>
        <v>8.67</v>
      </c>
      <c r="E2647" s="13">
        <f t="shared" ca="1" si="578"/>
        <v>3</v>
      </c>
      <c r="F2647" s="2">
        <f t="shared" ca="1" si="579"/>
        <v>4</v>
      </c>
      <c r="G2647" s="16">
        <f t="shared" ca="1" si="574"/>
        <v>1.67</v>
      </c>
      <c r="I2647" s="13">
        <f t="shared" ca="1" si="580"/>
        <v>792</v>
      </c>
      <c r="J2647" s="14">
        <f t="shared" ca="1" si="581"/>
        <v>38</v>
      </c>
      <c r="K2647" s="14">
        <f t="shared" ca="1" si="582"/>
        <v>4</v>
      </c>
      <c r="L2647" s="14">
        <f t="shared" ca="1" si="583"/>
        <v>92</v>
      </c>
      <c r="M2647" s="13">
        <f t="shared" ca="1" si="584"/>
        <v>2</v>
      </c>
      <c r="N2647" s="13" t="str">
        <f t="shared" ca="1" si="585"/>
        <v>4</v>
      </c>
      <c r="P2647" s="13" cm="1">
        <f t="array" aca="1" ref="P2647" ca="1">_xlfn.IFS(
  OR(K2647=1,K2647=2), 1,
  OR(K2647=3,K2647=4), 1.3,
  OR(K2647=5,K2647=6), 1.6,
  OR(K2647=7,K2647=8), 1.9,
  OR(K2647=9,K2647=10), 2.2,
  OR(K2647=11,K2647=12), 2.5,
  TRUE, "无效"
)</f>
        <v>1.3</v>
      </c>
      <c r="Q2647" s="13" cm="1">
        <f t="array" aca="1" ref="Q2647" ca="1">_xlfn.IFS(
  OR(L2647=2), 4,
  OR(L2647=4), 3.8,
  OR(L2647=6), 3.6,
  OR(L2647=8), 3.4,
  OR(L2647=10), 3.2,
  OR(L2647=12), 3,
  OR(L2647=14), 2.8,
  OR(L2647=16), 2.6,
  OR(L2647=18), 2.4,
  OR(L2647=82), 2.1,
  OR(L2647=84), 1.8,
  OR(L2647=86), 1.5,
  OR(L2647=88), 1.2,
  OR(L2647=90), 0.9,
  OR(L2647=92), 0.6,
  TRUE, "无效"
)</f>
        <v>0.6</v>
      </c>
      <c r="R2647" s="13">
        <f t="shared" ca="1" si="586"/>
        <v>1.9</v>
      </c>
      <c r="T2647" s="13">
        <f t="shared" ca="1" si="587"/>
        <v>1</v>
      </c>
      <c r="U2647" s="13"/>
    </row>
    <row r="2648" spans="1:21" x14ac:dyDescent="0.2">
      <c r="A2648" s="13">
        <v>2647</v>
      </c>
      <c r="B2648" s="13">
        <f t="shared" ca="1" si="575"/>
        <v>3</v>
      </c>
      <c r="C2648" s="14">
        <f t="shared" ca="1" si="576"/>
        <v>2</v>
      </c>
      <c r="D2648" s="15">
        <f t="shared" ca="1" si="577"/>
        <v>9.7899999999999991</v>
      </c>
      <c r="E2648" s="13">
        <f t="shared" ca="1" si="578"/>
        <v>3</v>
      </c>
      <c r="F2648" s="2">
        <f t="shared" ca="1" si="579"/>
        <v>1</v>
      </c>
      <c r="G2648" s="16">
        <f t="shared" ca="1" si="574"/>
        <v>1.54</v>
      </c>
      <c r="I2648" s="13">
        <f t="shared" ca="1" si="580"/>
        <v>729</v>
      </c>
      <c r="J2648" s="14">
        <f t="shared" ca="1" si="581"/>
        <v>30</v>
      </c>
      <c r="K2648" s="14">
        <f t="shared" ca="1" si="582"/>
        <v>3</v>
      </c>
      <c r="L2648" s="14">
        <f t="shared" ca="1" si="583"/>
        <v>6</v>
      </c>
      <c r="M2648" s="13">
        <f t="shared" ca="1" si="584"/>
        <v>1</v>
      </c>
      <c r="N2648" s="13" t="str">
        <f t="shared" ca="1" si="585"/>
        <v>3</v>
      </c>
      <c r="P2648" s="13" cm="1">
        <f t="array" aca="1" ref="P2648" ca="1">_xlfn.IFS(
  OR(K2648=1,K2648=2), 1,
  OR(K2648=3,K2648=4), 1.3,
  OR(K2648=5,K2648=6), 1.6,
  OR(K2648=7,K2648=8), 1.9,
  OR(K2648=9,K2648=10), 2.2,
  OR(K2648=11,K2648=12), 2.5,
  TRUE, "无效"
)</f>
        <v>1.3</v>
      </c>
      <c r="Q2648" s="13" cm="1">
        <f t="array" aca="1" ref="Q2648" ca="1">_xlfn.IFS(
  OR(L2648=2), 4,
  OR(L2648=4), 3.8,
  OR(L2648=6), 3.6,
  OR(L2648=8), 3.4,
  OR(L2648=10), 3.2,
  OR(L2648=12), 3,
  OR(L2648=14), 2.8,
  OR(L2648=16), 2.6,
  OR(L2648=18), 2.4,
  OR(L2648=82), 2.1,
  OR(L2648=84), 1.8,
  OR(L2648=86), 1.5,
  OR(L2648=88), 1.2,
  OR(L2648=90), 0.9,
  OR(L2648=92), 0.6,
  TRUE, "无效"
)</f>
        <v>3.6</v>
      </c>
      <c r="R2648" s="13">
        <f t="shared" ca="1" si="586"/>
        <v>4.9000000000000004</v>
      </c>
      <c r="T2648" s="13">
        <f t="shared" ca="1" si="587"/>
        <v>1</v>
      </c>
      <c r="U2648" s="13"/>
    </row>
    <row r="2649" spans="1:21" x14ac:dyDescent="0.2">
      <c r="A2649" s="13">
        <v>2648</v>
      </c>
      <c r="B2649" s="13">
        <f t="shared" ca="1" si="575"/>
        <v>3</v>
      </c>
      <c r="C2649" s="14">
        <f t="shared" ca="1" si="576"/>
        <v>1</v>
      </c>
      <c r="D2649" s="15">
        <f t="shared" ca="1" si="577"/>
        <v>8.32</v>
      </c>
      <c r="E2649" s="13">
        <f t="shared" ca="1" si="578"/>
        <v>3</v>
      </c>
      <c r="F2649" s="2">
        <f t="shared" ca="1" si="579"/>
        <v>8</v>
      </c>
      <c r="G2649" s="16">
        <f t="shared" ca="1" si="574"/>
        <v>1.58</v>
      </c>
      <c r="I2649" s="13">
        <f t="shared" ca="1" si="580"/>
        <v>728</v>
      </c>
      <c r="J2649" s="14">
        <f t="shared" ca="1" si="581"/>
        <v>28</v>
      </c>
      <c r="K2649" s="14">
        <f t="shared" ca="1" si="582"/>
        <v>6</v>
      </c>
      <c r="L2649" s="14">
        <f t="shared" ca="1" si="583"/>
        <v>4</v>
      </c>
      <c r="M2649" s="13">
        <f t="shared" ca="1" si="584"/>
        <v>1</v>
      </c>
      <c r="N2649" s="13" t="str">
        <f t="shared" ca="1" si="585"/>
        <v>3</v>
      </c>
      <c r="P2649" s="13" cm="1">
        <f t="array" aca="1" ref="P2649" ca="1">_xlfn.IFS(
  OR(K2649=1,K2649=2), 1,
  OR(K2649=3,K2649=4), 1.3,
  OR(K2649=5,K2649=6), 1.6,
  OR(K2649=7,K2649=8), 1.9,
  OR(K2649=9,K2649=10), 2.2,
  OR(K2649=11,K2649=12), 2.5,
  TRUE, "无效"
)</f>
        <v>1.6</v>
      </c>
      <c r="Q2649" s="13" cm="1">
        <f t="array" aca="1" ref="Q2649" ca="1">_xlfn.IFS(
  OR(L2649=2), 4,
  OR(L2649=4), 3.8,
  OR(L2649=6), 3.6,
  OR(L2649=8), 3.4,
  OR(L2649=10), 3.2,
  OR(L2649=12), 3,
  OR(L2649=14), 2.8,
  OR(L2649=16), 2.6,
  OR(L2649=18), 2.4,
  OR(L2649=82), 2.1,
  OR(L2649=84), 1.8,
  OR(L2649=86), 1.5,
  OR(L2649=88), 1.2,
  OR(L2649=90), 0.9,
  OR(L2649=92), 0.6,
  TRUE, "无效"
)</f>
        <v>3.8</v>
      </c>
      <c r="R2649" s="13">
        <f t="shared" ca="1" si="586"/>
        <v>5.4</v>
      </c>
      <c r="T2649" s="13">
        <f t="shared" ca="1" si="587"/>
        <v>1</v>
      </c>
      <c r="U2649" s="13"/>
    </row>
    <row r="2650" spans="1:21" x14ac:dyDescent="0.2">
      <c r="A2650" s="13">
        <v>2649</v>
      </c>
      <c r="B2650" s="13">
        <f t="shared" ca="1" si="575"/>
        <v>3</v>
      </c>
      <c r="C2650" s="14">
        <f t="shared" ca="1" si="576"/>
        <v>1</v>
      </c>
      <c r="D2650" s="15">
        <f t="shared" ca="1" si="577"/>
        <v>8</v>
      </c>
      <c r="E2650" s="13">
        <f t="shared" ca="1" si="578"/>
        <v>3</v>
      </c>
      <c r="F2650" s="2">
        <f t="shared" ca="1" si="579"/>
        <v>4</v>
      </c>
      <c r="G2650" s="16">
        <f t="shared" ca="1" si="574"/>
        <v>1.78</v>
      </c>
      <c r="I2650" s="13">
        <f t="shared" ca="1" si="580"/>
        <v>741</v>
      </c>
      <c r="J2650" s="14">
        <f t="shared" ca="1" si="581"/>
        <v>32</v>
      </c>
      <c r="K2650" s="14">
        <f t="shared" ca="1" si="582"/>
        <v>4</v>
      </c>
      <c r="L2650" s="14">
        <f t="shared" ca="1" si="583"/>
        <v>88</v>
      </c>
      <c r="M2650" s="13">
        <f t="shared" ca="1" si="584"/>
        <v>2</v>
      </c>
      <c r="N2650" s="13" t="str">
        <f t="shared" ca="1" si="585"/>
        <v>4</v>
      </c>
      <c r="P2650" s="13" cm="1">
        <f t="array" aca="1" ref="P2650" ca="1">_xlfn.IFS(
  OR(K2650=1,K2650=2), 1,
  OR(K2650=3,K2650=4), 1.3,
  OR(K2650=5,K2650=6), 1.6,
  OR(K2650=7,K2650=8), 1.9,
  OR(K2650=9,K2650=10), 2.2,
  OR(K2650=11,K2650=12), 2.5,
  TRUE, "无效"
)</f>
        <v>1.3</v>
      </c>
      <c r="Q2650" s="13" cm="1">
        <f t="array" aca="1" ref="Q2650" ca="1">_xlfn.IFS(
  OR(L2650=2), 4,
  OR(L2650=4), 3.8,
  OR(L2650=6), 3.6,
  OR(L2650=8), 3.4,
  OR(L2650=10), 3.2,
  OR(L2650=12), 3,
  OR(L2650=14), 2.8,
  OR(L2650=16), 2.6,
  OR(L2650=18), 2.4,
  OR(L2650=82), 2.1,
  OR(L2650=84), 1.8,
  OR(L2650=86), 1.5,
  OR(L2650=88), 1.2,
  OR(L2650=90), 0.9,
  OR(L2650=92), 0.6,
  TRUE, "无效"
)</f>
        <v>1.2</v>
      </c>
      <c r="R2650" s="13">
        <f t="shared" ca="1" si="586"/>
        <v>2.5</v>
      </c>
      <c r="T2650" s="13">
        <f t="shared" ca="1" si="587"/>
        <v>1</v>
      </c>
      <c r="U2650" s="13"/>
    </row>
    <row r="2651" spans="1:21" x14ac:dyDescent="0.2">
      <c r="A2651" s="13">
        <v>2650</v>
      </c>
      <c r="B2651" s="13">
        <f t="shared" ca="1" si="575"/>
        <v>2</v>
      </c>
      <c r="C2651" s="14">
        <f t="shared" ca="1" si="576"/>
        <v>2</v>
      </c>
      <c r="D2651" s="15">
        <f t="shared" ca="1" si="577"/>
        <v>3.58</v>
      </c>
      <c r="E2651" s="13">
        <f t="shared" ca="1" si="578"/>
        <v>1</v>
      </c>
      <c r="F2651" s="2">
        <f t="shared" ca="1" si="579"/>
        <v>4</v>
      </c>
      <c r="G2651" s="16">
        <f t="shared" ca="1" si="574"/>
        <v>2.1</v>
      </c>
      <c r="I2651" s="13">
        <f t="shared" ca="1" si="580"/>
        <v>746</v>
      </c>
      <c r="J2651" s="14">
        <f t="shared" ca="1" si="581"/>
        <v>36</v>
      </c>
      <c r="K2651" s="14">
        <f t="shared" ca="1" si="582"/>
        <v>1</v>
      </c>
      <c r="L2651" s="14">
        <f t="shared" ca="1" si="583"/>
        <v>92</v>
      </c>
      <c r="M2651" s="13">
        <f t="shared" ca="1" si="584"/>
        <v>2</v>
      </c>
      <c r="N2651" s="13" t="str">
        <f t="shared" ca="1" si="585"/>
        <v>4</v>
      </c>
      <c r="P2651" s="13" cm="1">
        <f t="array" aca="1" ref="P2651" ca="1">_xlfn.IFS(
  OR(K2651=1,K2651=2), 1,
  OR(K2651=3,K2651=4), 1.3,
  OR(K2651=5,K2651=6), 1.6,
  OR(K2651=7,K2651=8), 1.9,
  OR(K2651=9,K2651=10), 2.2,
  OR(K2651=11,K2651=12), 2.5,
  TRUE, "无效"
)</f>
        <v>1</v>
      </c>
      <c r="Q2651" s="13" cm="1">
        <f t="array" aca="1" ref="Q2651" ca="1">_xlfn.IFS(
  OR(L2651=2), 4,
  OR(L2651=4), 3.8,
  OR(L2651=6), 3.6,
  OR(L2651=8), 3.4,
  OR(L2651=10), 3.2,
  OR(L2651=12), 3,
  OR(L2651=14), 2.8,
  OR(L2651=16), 2.6,
  OR(L2651=18), 2.4,
  OR(L2651=82), 2.1,
  OR(L2651=84), 1.8,
  OR(L2651=86), 1.5,
  OR(L2651=88), 1.2,
  OR(L2651=90), 0.9,
  OR(L2651=92), 0.6,
  TRUE, "无效"
)</f>
        <v>0.6</v>
      </c>
      <c r="R2651" s="13">
        <f t="shared" ca="1" si="586"/>
        <v>1.6</v>
      </c>
      <c r="T2651" s="13">
        <f t="shared" ca="1" si="587"/>
        <v>0</v>
      </c>
      <c r="U2651" s="13"/>
    </row>
    <row r="2652" spans="1:21" x14ac:dyDescent="0.2">
      <c r="A2652" s="13">
        <v>2651</v>
      </c>
      <c r="B2652" s="13">
        <f t="shared" ca="1" si="575"/>
        <v>3</v>
      </c>
      <c r="C2652" s="14">
        <f t="shared" ca="1" si="576"/>
        <v>2</v>
      </c>
      <c r="D2652" s="15">
        <f t="shared" ca="1" si="577"/>
        <v>1.37</v>
      </c>
      <c r="E2652" s="13">
        <f t="shared" ca="1" si="578"/>
        <v>2</v>
      </c>
      <c r="F2652" s="2">
        <f t="shared" ca="1" si="579"/>
        <v>5</v>
      </c>
      <c r="G2652" s="16">
        <f t="shared" ca="1" si="574"/>
        <v>1.46</v>
      </c>
      <c r="I2652" s="13">
        <f t="shared" ca="1" si="580"/>
        <v>766</v>
      </c>
      <c r="J2652" s="14">
        <f t="shared" ca="1" si="581"/>
        <v>30</v>
      </c>
      <c r="K2652" s="14">
        <f t="shared" ca="1" si="582"/>
        <v>2</v>
      </c>
      <c r="L2652" s="14">
        <f t="shared" ca="1" si="583"/>
        <v>18</v>
      </c>
      <c r="M2652" s="13">
        <f t="shared" ca="1" si="584"/>
        <v>1</v>
      </c>
      <c r="N2652" s="13" t="str">
        <f t="shared" ca="1" si="585"/>
        <v>3</v>
      </c>
      <c r="P2652" s="13" cm="1">
        <f t="array" aca="1" ref="P2652" ca="1">_xlfn.IFS(
  OR(K2652=1,K2652=2), 1,
  OR(K2652=3,K2652=4), 1.3,
  OR(K2652=5,K2652=6), 1.6,
  OR(K2652=7,K2652=8), 1.9,
  OR(K2652=9,K2652=10), 2.2,
  OR(K2652=11,K2652=12), 2.5,
  TRUE, "无效"
)</f>
        <v>1</v>
      </c>
      <c r="Q2652" s="13" cm="1">
        <f t="array" aca="1" ref="Q2652" ca="1">_xlfn.IFS(
  OR(L2652=2), 4,
  OR(L2652=4), 3.8,
  OR(L2652=6), 3.6,
  OR(L2652=8), 3.4,
  OR(L2652=10), 3.2,
  OR(L2652=12), 3,
  OR(L2652=14), 2.8,
  OR(L2652=16), 2.6,
  OR(L2652=18), 2.4,
  OR(L2652=82), 2.1,
  OR(L2652=84), 1.8,
  OR(L2652=86), 1.5,
  OR(L2652=88), 1.2,
  OR(L2652=90), 0.9,
  OR(L2652=92), 0.6,
  TRUE, "无效"
)</f>
        <v>2.4</v>
      </c>
      <c r="R2652" s="13">
        <f t="shared" ca="1" si="586"/>
        <v>3.4</v>
      </c>
      <c r="T2652" s="13">
        <f t="shared" ca="1" si="587"/>
        <v>0</v>
      </c>
      <c r="U2652" s="13"/>
    </row>
    <row r="2653" spans="1:21" x14ac:dyDescent="0.2">
      <c r="A2653" s="13">
        <v>2652</v>
      </c>
      <c r="B2653" s="13">
        <f t="shared" ca="1" si="575"/>
        <v>3</v>
      </c>
      <c r="C2653" s="14">
        <f t="shared" ca="1" si="576"/>
        <v>1</v>
      </c>
      <c r="D2653" s="15">
        <f t="shared" ca="1" si="577"/>
        <v>4.9000000000000004</v>
      </c>
      <c r="E2653" s="13">
        <f t="shared" ca="1" si="578"/>
        <v>1</v>
      </c>
      <c r="F2653" s="2">
        <f t="shared" ca="1" si="579"/>
        <v>1</v>
      </c>
      <c r="G2653" s="16">
        <f t="shared" ca="1" si="574"/>
        <v>2.06</v>
      </c>
      <c r="I2653" s="13">
        <f t="shared" ca="1" si="580"/>
        <v>704</v>
      </c>
      <c r="J2653" s="14">
        <f t="shared" ca="1" si="581"/>
        <v>20</v>
      </c>
      <c r="K2653" s="14">
        <f t="shared" ca="1" si="582"/>
        <v>12</v>
      </c>
      <c r="L2653" s="14">
        <f t="shared" ca="1" si="583"/>
        <v>16</v>
      </c>
      <c r="M2653" s="13">
        <f t="shared" ca="1" si="584"/>
        <v>1</v>
      </c>
      <c r="N2653" s="13" t="str">
        <f t="shared" ca="1" si="585"/>
        <v>2</v>
      </c>
      <c r="P2653" s="13" cm="1">
        <f t="array" aca="1" ref="P2653" ca="1">_xlfn.IFS(
  OR(K2653=1,K2653=2), 1,
  OR(K2653=3,K2653=4), 1.3,
  OR(K2653=5,K2653=6), 1.6,
  OR(K2653=7,K2653=8), 1.9,
  OR(K2653=9,K2653=10), 2.2,
  OR(K2653=11,K2653=12), 2.5,
  TRUE, "无效"
)</f>
        <v>2.5</v>
      </c>
      <c r="Q2653" s="13" cm="1">
        <f t="array" aca="1" ref="Q2653" ca="1">_xlfn.IFS(
  OR(L2653=2), 4,
  OR(L2653=4), 3.8,
  OR(L2653=6), 3.6,
  OR(L2653=8), 3.4,
  OR(L2653=10), 3.2,
  OR(L2653=12), 3,
  OR(L2653=14), 2.8,
  OR(L2653=16), 2.6,
  OR(L2653=18), 2.4,
  OR(L2653=82), 2.1,
  OR(L2653=84), 1.8,
  OR(L2653=86), 1.5,
  OR(L2653=88), 1.2,
  OR(L2653=90), 0.9,
  OR(L2653=92), 0.6,
  TRUE, "无效"
)</f>
        <v>2.6</v>
      </c>
      <c r="R2653" s="13">
        <f t="shared" ca="1" si="586"/>
        <v>5.0999999999999996</v>
      </c>
      <c r="T2653" s="13">
        <f t="shared" ca="1" si="587"/>
        <v>0</v>
      </c>
      <c r="U2653" s="13"/>
    </row>
    <row r="2654" spans="1:21" x14ac:dyDescent="0.2">
      <c r="A2654" s="13">
        <v>2653</v>
      </c>
      <c r="B2654" s="13">
        <f t="shared" ca="1" si="575"/>
        <v>1</v>
      </c>
      <c r="C2654" s="14">
        <f t="shared" ca="1" si="576"/>
        <v>1</v>
      </c>
      <c r="D2654" s="15">
        <f t="shared" ca="1" si="577"/>
        <v>3</v>
      </c>
      <c r="E2654" s="13">
        <f t="shared" ca="1" si="578"/>
        <v>1</v>
      </c>
      <c r="F2654" s="2">
        <f t="shared" ca="1" si="579"/>
        <v>2</v>
      </c>
      <c r="G2654" s="16">
        <f t="shared" ca="1" si="574"/>
        <v>1.97</v>
      </c>
      <c r="I2654" s="13">
        <f t="shared" ca="1" si="580"/>
        <v>645</v>
      </c>
      <c r="J2654" s="14">
        <f t="shared" ca="1" si="581"/>
        <v>29</v>
      </c>
      <c r="K2654" s="14">
        <f t="shared" ca="1" si="582"/>
        <v>4</v>
      </c>
      <c r="L2654" s="14">
        <f t="shared" ca="1" si="583"/>
        <v>84</v>
      </c>
      <c r="M2654" s="13">
        <f t="shared" ca="1" si="584"/>
        <v>2</v>
      </c>
      <c r="N2654" s="13" t="str">
        <f t="shared" ca="1" si="585"/>
        <v>3</v>
      </c>
      <c r="P2654" s="13" cm="1">
        <f t="array" aca="1" ref="P2654" ca="1">_xlfn.IFS(
  OR(K2654=1,K2654=2), 1,
  OR(K2654=3,K2654=4), 1.3,
  OR(K2654=5,K2654=6), 1.6,
  OR(K2654=7,K2654=8), 1.9,
  OR(K2654=9,K2654=10), 2.2,
  OR(K2654=11,K2654=12), 2.5,
  TRUE, "无效"
)</f>
        <v>1.3</v>
      </c>
      <c r="Q2654" s="13" cm="1">
        <f t="array" aca="1" ref="Q2654" ca="1">_xlfn.IFS(
  OR(L2654=2), 4,
  OR(L2654=4), 3.8,
  OR(L2654=6), 3.6,
  OR(L2654=8), 3.4,
  OR(L2654=10), 3.2,
  OR(L2654=12), 3,
  OR(L2654=14), 2.8,
  OR(L2654=16), 2.6,
  OR(L2654=18), 2.4,
  OR(L2654=82), 2.1,
  OR(L2654=84), 1.8,
  OR(L2654=86), 1.5,
  OR(L2654=88), 1.2,
  OR(L2654=90), 0.9,
  OR(L2654=92), 0.6,
  TRUE, "无效"
)</f>
        <v>1.8</v>
      </c>
      <c r="R2654" s="13">
        <f t="shared" ca="1" si="586"/>
        <v>3.1</v>
      </c>
      <c r="T2654" s="13">
        <f t="shared" ca="1" si="587"/>
        <v>0</v>
      </c>
      <c r="U2654" s="13"/>
    </row>
    <row r="2655" spans="1:21" x14ac:dyDescent="0.2">
      <c r="A2655" s="13">
        <v>2654</v>
      </c>
      <c r="B2655" s="13">
        <f t="shared" ca="1" si="575"/>
        <v>3</v>
      </c>
      <c r="C2655" s="14">
        <f t="shared" ca="1" si="576"/>
        <v>1</v>
      </c>
      <c r="D2655" s="15">
        <f t="shared" ca="1" si="577"/>
        <v>11.08</v>
      </c>
      <c r="E2655" s="13">
        <f t="shared" ca="1" si="578"/>
        <v>3</v>
      </c>
      <c r="F2655" s="2">
        <f t="shared" ca="1" si="579"/>
        <v>2</v>
      </c>
      <c r="G2655" s="16">
        <f t="shared" ca="1" si="574"/>
        <v>1.71</v>
      </c>
      <c r="I2655" s="13">
        <f t="shared" ca="1" si="580"/>
        <v>788</v>
      </c>
      <c r="J2655" s="14">
        <f t="shared" ca="1" si="581"/>
        <v>6</v>
      </c>
      <c r="K2655" s="14">
        <f t="shared" ca="1" si="582"/>
        <v>3</v>
      </c>
      <c r="L2655" s="14">
        <f t="shared" ca="1" si="583"/>
        <v>4</v>
      </c>
      <c r="M2655" s="13">
        <f t="shared" ca="1" si="584"/>
        <v>1</v>
      </c>
      <c r="N2655" s="13" t="str">
        <f t="shared" ca="1" si="585"/>
        <v>1</v>
      </c>
      <c r="P2655" s="13" cm="1">
        <f t="array" aca="1" ref="P2655" ca="1">_xlfn.IFS(
  OR(K2655=1,K2655=2), 1,
  OR(K2655=3,K2655=4), 1.3,
  OR(K2655=5,K2655=6), 1.6,
  OR(K2655=7,K2655=8), 1.9,
  OR(K2655=9,K2655=10), 2.2,
  OR(K2655=11,K2655=12), 2.5,
  TRUE, "无效"
)</f>
        <v>1.3</v>
      </c>
      <c r="Q2655" s="13" cm="1">
        <f t="array" aca="1" ref="Q2655" ca="1">_xlfn.IFS(
  OR(L2655=2), 4,
  OR(L2655=4), 3.8,
  OR(L2655=6), 3.6,
  OR(L2655=8), 3.4,
  OR(L2655=10), 3.2,
  OR(L2655=12), 3,
  OR(L2655=14), 2.8,
  OR(L2655=16), 2.6,
  OR(L2655=18), 2.4,
  OR(L2655=82), 2.1,
  OR(L2655=84), 1.8,
  OR(L2655=86), 1.5,
  OR(L2655=88), 1.2,
  OR(L2655=90), 0.9,
  OR(L2655=92), 0.6,
  TRUE, "无效"
)</f>
        <v>3.8</v>
      </c>
      <c r="R2655" s="13">
        <f t="shared" ca="1" si="586"/>
        <v>5.0999999999999996</v>
      </c>
      <c r="T2655" s="13">
        <f t="shared" ca="1" si="587"/>
        <v>1</v>
      </c>
      <c r="U2655" s="13"/>
    </row>
    <row r="2656" spans="1:21" x14ac:dyDescent="0.2">
      <c r="A2656" s="13">
        <v>2655</v>
      </c>
      <c r="B2656" s="13">
        <f t="shared" ca="1" si="575"/>
        <v>2</v>
      </c>
      <c r="C2656" s="14">
        <f t="shared" ca="1" si="576"/>
        <v>2</v>
      </c>
      <c r="D2656" s="15">
        <f t="shared" ca="1" si="577"/>
        <v>0.92</v>
      </c>
      <c r="E2656" s="13">
        <f t="shared" ca="1" si="578"/>
        <v>2</v>
      </c>
      <c r="F2656" s="2">
        <f t="shared" ca="1" si="579"/>
        <v>2</v>
      </c>
      <c r="G2656" s="16">
        <f t="shared" ca="1" si="574"/>
        <v>1.34</v>
      </c>
      <c r="I2656" s="13">
        <f t="shared" ca="1" si="580"/>
        <v>658</v>
      </c>
      <c r="J2656" s="14">
        <f t="shared" ca="1" si="581"/>
        <v>24</v>
      </c>
      <c r="K2656" s="14">
        <f t="shared" ca="1" si="582"/>
        <v>9</v>
      </c>
      <c r="L2656" s="14">
        <f t="shared" ca="1" si="583"/>
        <v>2</v>
      </c>
      <c r="M2656" s="13">
        <f t="shared" ca="1" si="584"/>
        <v>1</v>
      </c>
      <c r="N2656" s="13" t="str">
        <f t="shared" ca="1" si="585"/>
        <v>3</v>
      </c>
      <c r="P2656" s="13" cm="1">
        <f t="array" aca="1" ref="P2656" ca="1">_xlfn.IFS(
  OR(K2656=1,K2656=2), 1,
  OR(K2656=3,K2656=4), 1.3,
  OR(K2656=5,K2656=6), 1.6,
  OR(K2656=7,K2656=8), 1.9,
  OR(K2656=9,K2656=10), 2.2,
  OR(K2656=11,K2656=12), 2.5,
  TRUE, "无效"
)</f>
        <v>2.2000000000000002</v>
      </c>
      <c r="Q2656" s="13" cm="1">
        <f t="array" aca="1" ref="Q2656" ca="1">_xlfn.IFS(
  OR(L2656=2), 4,
  OR(L2656=4), 3.8,
  OR(L2656=6), 3.6,
  OR(L2656=8), 3.4,
  OR(L2656=10), 3.2,
  OR(L2656=12), 3,
  OR(L2656=14), 2.8,
  OR(L2656=16), 2.6,
  OR(L2656=18), 2.4,
  OR(L2656=82), 2.1,
  OR(L2656=84), 1.8,
  OR(L2656=86), 1.5,
  OR(L2656=88), 1.2,
  OR(L2656=90), 0.9,
  OR(L2656=92), 0.6,
  TRUE, "无效"
)</f>
        <v>4</v>
      </c>
      <c r="R2656" s="13">
        <f t="shared" ca="1" si="586"/>
        <v>6.2</v>
      </c>
      <c r="T2656" s="13">
        <f t="shared" ca="1" si="587"/>
        <v>0</v>
      </c>
      <c r="U2656" s="13"/>
    </row>
    <row r="2657" spans="1:21" x14ac:dyDescent="0.2">
      <c r="A2657" s="13">
        <v>2656</v>
      </c>
      <c r="B2657" s="13">
        <f t="shared" ca="1" si="575"/>
        <v>3</v>
      </c>
      <c r="C2657" s="14">
        <f t="shared" ca="1" si="576"/>
        <v>2</v>
      </c>
      <c r="D2657" s="15">
        <f t="shared" ca="1" si="577"/>
        <v>3.48</v>
      </c>
      <c r="E2657" s="13">
        <f t="shared" ca="1" si="578"/>
        <v>1</v>
      </c>
      <c r="F2657" s="2">
        <f t="shared" ca="1" si="579"/>
        <v>3</v>
      </c>
      <c r="G2657" s="16">
        <f t="shared" ca="1" si="574"/>
        <v>2.0299999999999998</v>
      </c>
      <c r="I2657" s="13">
        <f t="shared" ca="1" si="580"/>
        <v>654</v>
      </c>
      <c r="J2657" s="14">
        <f t="shared" ca="1" si="581"/>
        <v>22</v>
      </c>
      <c r="K2657" s="14">
        <f t="shared" ca="1" si="582"/>
        <v>7</v>
      </c>
      <c r="L2657" s="14">
        <f t="shared" ca="1" si="583"/>
        <v>10</v>
      </c>
      <c r="M2657" s="13">
        <f t="shared" ca="1" si="584"/>
        <v>1</v>
      </c>
      <c r="N2657" s="13" t="str">
        <f t="shared" ca="1" si="585"/>
        <v>3</v>
      </c>
      <c r="P2657" s="13" cm="1">
        <f t="array" aca="1" ref="P2657" ca="1">_xlfn.IFS(
  OR(K2657=1,K2657=2), 1,
  OR(K2657=3,K2657=4), 1.3,
  OR(K2657=5,K2657=6), 1.6,
  OR(K2657=7,K2657=8), 1.9,
  OR(K2657=9,K2657=10), 2.2,
  OR(K2657=11,K2657=12), 2.5,
  TRUE, "无效"
)</f>
        <v>1.9</v>
      </c>
      <c r="Q2657" s="13" cm="1">
        <f t="array" aca="1" ref="Q2657" ca="1">_xlfn.IFS(
  OR(L2657=2), 4,
  OR(L2657=4), 3.8,
  OR(L2657=6), 3.6,
  OR(L2657=8), 3.4,
  OR(L2657=10), 3.2,
  OR(L2657=12), 3,
  OR(L2657=14), 2.8,
  OR(L2657=16), 2.6,
  OR(L2657=18), 2.4,
  OR(L2657=82), 2.1,
  OR(L2657=84), 1.8,
  OR(L2657=86), 1.5,
  OR(L2657=88), 1.2,
  OR(L2657=90), 0.9,
  OR(L2657=92), 0.6,
  TRUE, "无效"
)</f>
        <v>3.2</v>
      </c>
      <c r="R2657" s="13">
        <f t="shared" ca="1" si="586"/>
        <v>5.0999999999999996</v>
      </c>
      <c r="T2657" s="13">
        <f t="shared" ca="1" si="587"/>
        <v>0</v>
      </c>
      <c r="U2657" s="13"/>
    </row>
    <row r="2658" spans="1:21" x14ac:dyDescent="0.2">
      <c r="A2658" s="13">
        <v>2657</v>
      </c>
      <c r="B2658" s="13">
        <f t="shared" ca="1" si="575"/>
        <v>3</v>
      </c>
      <c r="C2658" s="14">
        <f t="shared" ca="1" si="576"/>
        <v>2</v>
      </c>
      <c r="D2658" s="15">
        <f t="shared" ca="1" si="577"/>
        <v>6.56</v>
      </c>
      <c r="E2658" s="13">
        <f t="shared" ca="1" si="578"/>
        <v>3</v>
      </c>
      <c r="F2658" s="2">
        <f t="shared" ca="1" si="579"/>
        <v>4</v>
      </c>
      <c r="G2658" s="16">
        <f t="shared" ca="1" si="574"/>
        <v>1.74</v>
      </c>
      <c r="I2658" s="13">
        <f t="shared" ca="1" si="580"/>
        <v>706</v>
      </c>
      <c r="J2658" s="14">
        <f t="shared" ca="1" si="581"/>
        <v>36</v>
      </c>
      <c r="K2658" s="14">
        <f t="shared" ca="1" si="582"/>
        <v>5</v>
      </c>
      <c r="L2658" s="14">
        <f t="shared" ca="1" si="583"/>
        <v>84</v>
      </c>
      <c r="M2658" s="13">
        <f t="shared" ca="1" si="584"/>
        <v>2</v>
      </c>
      <c r="N2658" s="13" t="str">
        <f t="shared" ca="1" si="585"/>
        <v>4</v>
      </c>
      <c r="P2658" s="13" cm="1">
        <f t="array" aca="1" ref="P2658" ca="1">_xlfn.IFS(
  OR(K2658=1,K2658=2), 1,
  OR(K2658=3,K2658=4), 1.3,
  OR(K2658=5,K2658=6), 1.6,
  OR(K2658=7,K2658=8), 1.9,
  OR(K2658=9,K2658=10), 2.2,
  OR(K2658=11,K2658=12), 2.5,
  TRUE, "无效"
)</f>
        <v>1.6</v>
      </c>
      <c r="Q2658" s="13" cm="1">
        <f t="array" aca="1" ref="Q2658" ca="1">_xlfn.IFS(
  OR(L2658=2), 4,
  OR(L2658=4), 3.8,
  OR(L2658=6), 3.6,
  OR(L2658=8), 3.4,
  OR(L2658=10), 3.2,
  OR(L2658=12), 3,
  OR(L2658=14), 2.8,
  OR(L2658=16), 2.6,
  OR(L2658=18), 2.4,
  OR(L2658=82), 2.1,
  OR(L2658=84), 1.8,
  OR(L2658=86), 1.5,
  OR(L2658=88), 1.2,
  OR(L2658=90), 0.9,
  OR(L2658=92), 0.6,
  TRUE, "无效"
)</f>
        <v>1.8</v>
      </c>
      <c r="R2658" s="13">
        <f t="shared" ca="1" si="586"/>
        <v>3.4000000000000004</v>
      </c>
      <c r="T2658" s="13">
        <f t="shared" ca="1" si="587"/>
        <v>1</v>
      </c>
      <c r="U2658" s="13"/>
    </row>
    <row r="2659" spans="1:21" x14ac:dyDescent="0.2">
      <c r="A2659" s="13">
        <v>2658</v>
      </c>
      <c r="B2659" s="13">
        <f t="shared" ca="1" si="575"/>
        <v>3</v>
      </c>
      <c r="C2659" s="14">
        <f t="shared" ca="1" si="576"/>
        <v>2</v>
      </c>
      <c r="D2659" s="15">
        <f t="shared" ca="1" si="577"/>
        <v>4.72</v>
      </c>
      <c r="E2659" s="13">
        <f t="shared" ca="1" si="578"/>
        <v>1</v>
      </c>
      <c r="F2659" s="2">
        <f t="shared" ca="1" si="579"/>
        <v>4</v>
      </c>
      <c r="G2659" s="16">
        <f t="shared" ca="1" si="574"/>
        <v>2.0099999999999998</v>
      </c>
      <c r="I2659" s="13">
        <f t="shared" ca="1" si="580"/>
        <v>751</v>
      </c>
      <c r="J2659" s="14">
        <f t="shared" ca="1" si="581"/>
        <v>28</v>
      </c>
      <c r="K2659" s="14">
        <f t="shared" ca="1" si="582"/>
        <v>10</v>
      </c>
      <c r="L2659" s="14">
        <f t="shared" ca="1" si="583"/>
        <v>82</v>
      </c>
      <c r="M2659" s="13">
        <f t="shared" ca="1" si="584"/>
        <v>2</v>
      </c>
      <c r="N2659" s="13" t="str">
        <f t="shared" ca="1" si="585"/>
        <v>3</v>
      </c>
      <c r="P2659" s="13" cm="1">
        <f t="array" aca="1" ref="P2659" ca="1">_xlfn.IFS(
  OR(K2659=1,K2659=2), 1,
  OR(K2659=3,K2659=4), 1.3,
  OR(K2659=5,K2659=6), 1.6,
  OR(K2659=7,K2659=8), 1.9,
  OR(K2659=9,K2659=10), 2.2,
  OR(K2659=11,K2659=12), 2.5,
  TRUE, "无效"
)</f>
        <v>2.2000000000000002</v>
      </c>
      <c r="Q2659" s="13" cm="1">
        <f t="array" aca="1" ref="Q2659" ca="1">_xlfn.IFS(
  OR(L2659=2), 4,
  OR(L2659=4), 3.8,
  OR(L2659=6), 3.6,
  OR(L2659=8), 3.4,
  OR(L2659=10), 3.2,
  OR(L2659=12), 3,
  OR(L2659=14), 2.8,
  OR(L2659=16), 2.6,
  OR(L2659=18), 2.4,
  OR(L2659=82), 2.1,
  OR(L2659=84), 1.8,
  OR(L2659=86), 1.5,
  OR(L2659=88), 1.2,
  OR(L2659=90), 0.9,
  OR(L2659=92), 0.6,
  TRUE, "无效"
)</f>
        <v>2.1</v>
      </c>
      <c r="R2659" s="13">
        <f t="shared" ca="1" si="586"/>
        <v>4.3000000000000007</v>
      </c>
      <c r="T2659" s="13">
        <f t="shared" ca="1" si="587"/>
        <v>0</v>
      </c>
      <c r="U2659" s="13"/>
    </row>
    <row r="2660" spans="1:21" x14ac:dyDescent="0.2">
      <c r="A2660" s="13">
        <v>2659</v>
      </c>
      <c r="B2660" s="13">
        <f t="shared" ca="1" si="575"/>
        <v>2</v>
      </c>
      <c r="C2660" s="14">
        <f t="shared" ca="1" si="576"/>
        <v>2</v>
      </c>
      <c r="D2660" s="15">
        <f t="shared" ca="1" si="577"/>
        <v>10.97</v>
      </c>
      <c r="E2660" s="13">
        <f t="shared" ca="1" si="578"/>
        <v>3</v>
      </c>
      <c r="F2660" s="2">
        <f t="shared" ca="1" si="579"/>
        <v>1</v>
      </c>
      <c r="G2660" s="16">
        <f t="shared" ca="1" si="574"/>
        <v>1.8</v>
      </c>
      <c r="I2660" s="13">
        <f t="shared" ca="1" si="580"/>
        <v>607</v>
      </c>
      <c r="J2660" s="14">
        <f t="shared" ca="1" si="581"/>
        <v>36</v>
      </c>
      <c r="K2660" s="14">
        <f t="shared" ca="1" si="582"/>
        <v>11</v>
      </c>
      <c r="L2660" s="14">
        <f t="shared" ca="1" si="583"/>
        <v>86</v>
      </c>
      <c r="M2660" s="13">
        <f t="shared" ca="1" si="584"/>
        <v>2</v>
      </c>
      <c r="N2660" s="13" t="str">
        <f t="shared" ca="1" si="585"/>
        <v>4</v>
      </c>
      <c r="P2660" s="13" cm="1">
        <f t="array" aca="1" ref="P2660" ca="1">_xlfn.IFS(
  OR(K2660=1,K2660=2), 1,
  OR(K2660=3,K2660=4), 1.3,
  OR(K2660=5,K2660=6), 1.6,
  OR(K2660=7,K2660=8), 1.9,
  OR(K2660=9,K2660=10), 2.2,
  OR(K2660=11,K2660=12), 2.5,
  TRUE, "无效"
)</f>
        <v>2.5</v>
      </c>
      <c r="Q2660" s="13" cm="1">
        <f t="array" aca="1" ref="Q2660" ca="1">_xlfn.IFS(
  OR(L2660=2), 4,
  OR(L2660=4), 3.8,
  OR(L2660=6), 3.6,
  OR(L2660=8), 3.4,
  OR(L2660=10), 3.2,
  OR(L2660=12), 3,
  OR(L2660=14), 2.8,
  OR(L2660=16), 2.6,
  OR(L2660=18), 2.4,
  OR(L2660=82), 2.1,
  OR(L2660=84), 1.8,
  OR(L2660=86), 1.5,
  OR(L2660=88), 1.2,
  OR(L2660=90), 0.9,
  OR(L2660=92), 0.6,
  TRUE, "无效"
)</f>
        <v>1.5</v>
      </c>
      <c r="R2660" s="13">
        <f t="shared" ca="1" si="586"/>
        <v>4</v>
      </c>
      <c r="T2660" s="13">
        <f t="shared" ca="1" si="587"/>
        <v>1</v>
      </c>
      <c r="U2660" s="13"/>
    </row>
    <row r="2661" spans="1:21" x14ac:dyDescent="0.2">
      <c r="A2661" s="13">
        <v>2660</v>
      </c>
      <c r="B2661" s="13">
        <f t="shared" ca="1" si="575"/>
        <v>2</v>
      </c>
      <c r="C2661" s="14">
        <f t="shared" ca="1" si="576"/>
        <v>2</v>
      </c>
      <c r="D2661" s="15">
        <f t="shared" ca="1" si="577"/>
        <v>8.17</v>
      </c>
      <c r="E2661" s="13">
        <f t="shared" ca="1" si="578"/>
        <v>3</v>
      </c>
      <c r="F2661" s="2">
        <f t="shared" ca="1" si="579"/>
        <v>1</v>
      </c>
      <c r="G2661" s="16">
        <f t="shared" ca="1" si="574"/>
        <v>1.56</v>
      </c>
      <c r="I2661" s="13">
        <f t="shared" ca="1" si="580"/>
        <v>664</v>
      </c>
      <c r="J2661" s="14">
        <f t="shared" ca="1" si="581"/>
        <v>26</v>
      </c>
      <c r="K2661" s="14">
        <f t="shared" ca="1" si="582"/>
        <v>7</v>
      </c>
      <c r="L2661" s="14">
        <f t="shared" ca="1" si="583"/>
        <v>2</v>
      </c>
      <c r="M2661" s="13">
        <f t="shared" ca="1" si="584"/>
        <v>1</v>
      </c>
      <c r="N2661" s="13" t="str">
        <f t="shared" ca="1" si="585"/>
        <v>3</v>
      </c>
      <c r="P2661" s="13" cm="1">
        <f t="array" aca="1" ref="P2661" ca="1">_xlfn.IFS(
  OR(K2661=1,K2661=2), 1,
  OR(K2661=3,K2661=4), 1.3,
  OR(K2661=5,K2661=6), 1.6,
  OR(K2661=7,K2661=8), 1.9,
  OR(K2661=9,K2661=10), 2.2,
  OR(K2661=11,K2661=12), 2.5,
  TRUE, "无效"
)</f>
        <v>1.9</v>
      </c>
      <c r="Q2661" s="13" cm="1">
        <f t="array" aca="1" ref="Q2661" ca="1">_xlfn.IFS(
  OR(L2661=2), 4,
  OR(L2661=4), 3.8,
  OR(L2661=6), 3.6,
  OR(L2661=8), 3.4,
  OR(L2661=10), 3.2,
  OR(L2661=12), 3,
  OR(L2661=14), 2.8,
  OR(L2661=16), 2.6,
  OR(L2661=18), 2.4,
  OR(L2661=82), 2.1,
  OR(L2661=84), 1.8,
  OR(L2661=86), 1.5,
  OR(L2661=88), 1.2,
  OR(L2661=90), 0.9,
  OR(L2661=92), 0.6,
  TRUE, "无效"
)</f>
        <v>4</v>
      </c>
      <c r="R2661" s="13">
        <f t="shared" ca="1" si="586"/>
        <v>5.9</v>
      </c>
      <c r="T2661" s="13">
        <f t="shared" ca="1" si="587"/>
        <v>1</v>
      </c>
      <c r="U2661" s="13"/>
    </row>
    <row r="2662" spans="1:21" x14ac:dyDescent="0.2">
      <c r="A2662" s="13">
        <v>2661</v>
      </c>
      <c r="B2662" s="13">
        <f t="shared" ca="1" si="575"/>
        <v>2</v>
      </c>
      <c r="C2662" s="14">
        <f t="shared" ca="1" si="576"/>
        <v>2</v>
      </c>
      <c r="D2662" s="15">
        <f t="shared" ca="1" si="577"/>
        <v>10.47</v>
      </c>
      <c r="E2662" s="13">
        <f t="shared" ca="1" si="578"/>
        <v>3</v>
      </c>
      <c r="F2662" s="2">
        <f t="shared" ca="1" si="579"/>
        <v>9</v>
      </c>
      <c r="G2662" s="16">
        <f t="shared" ca="1" si="574"/>
        <v>1.75</v>
      </c>
      <c r="I2662" s="13">
        <f t="shared" ca="1" si="580"/>
        <v>743</v>
      </c>
      <c r="J2662" s="14">
        <f t="shared" ca="1" si="581"/>
        <v>14</v>
      </c>
      <c r="K2662" s="14">
        <f t="shared" ca="1" si="582"/>
        <v>6</v>
      </c>
      <c r="L2662" s="14">
        <f t="shared" ca="1" si="583"/>
        <v>4</v>
      </c>
      <c r="M2662" s="13">
        <f t="shared" ca="1" si="584"/>
        <v>1</v>
      </c>
      <c r="N2662" s="13" t="str">
        <f t="shared" ca="1" si="585"/>
        <v>2</v>
      </c>
      <c r="P2662" s="13" cm="1">
        <f t="array" aca="1" ref="P2662" ca="1">_xlfn.IFS(
  OR(K2662=1,K2662=2), 1,
  OR(K2662=3,K2662=4), 1.3,
  OR(K2662=5,K2662=6), 1.6,
  OR(K2662=7,K2662=8), 1.9,
  OR(K2662=9,K2662=10), 2.2,
  OR(K2662=11,K2662=12), 2.5,
  TRUE, "无效"
)</f>
        <v>1.6</v>
      </c>
      <c r="Q2662" s="13" cm="1">
        <f t="array" aca="1" ref="Q2662" ca="1">_xlfn.IFS(
  OR(L2662=2), 4,
  OR(L2662=4), 3.8,
  OR(L2662=6), 3.6,
  OR(L2662=8), 3.4,
  OR(L2662=10), 3.2,
  OR(L2662=12), 3,
  OR(L2662=14), 2.8,
  OR(L2662=16), 2.6,
  OR(L2662=18), 2.4,
  OR(L2662=82), 2.1,
  OR(L2662=84), 1.8,
  OR(L2662=86), 1.5,
  OR(L2662=88), 1.2,
  OR(L2662=90), 0.9,
  OR(L2662=92), 0.6,
  TRUE, "无效"
)</f>
        <v>3.8</v>
      </c>
      <c r="R2662" s="13">
        <f t="shared" ca="1" si="586"/>
        <v>5.4</v>
      </c>
      <c r="T2662" s="13">
        <f t="shared" ca="1" si="587"/>
        <v>1</v>
      </c>
      <c r="U2662" s="13"/>
    </row>
    <row r="2663" spans="1:21" x14ac:dyDescent="0.2">
      <c r="A2663" s="13">
        <v>2662</v>
      </c>
      <c r="B2663" s="13">
        <f t="shared" ca="1" si="575"/>
        <v>2</v>
      </c>
      <c r="C2663" s="14">
        <f t="shared" ca="1" si="576"/>
        <v>2</v>
      </c>
      <c r="D2663" s="15">
        <f t="shared" ca="1" si="577"/>
        <v>2.5299999999999998</v>
      </c>
      <c r="E2663" s="13">
        <f t="shared" ca="1" si="578"/>
        <v>1</v>
      </c>
      <c r="F2663" s="2">
        <f t="shared" ca="1" si="579"/>
        <v>2</v>
      </c>
      <c r="G2663" s="16">
        <f t="shared" ca="1" si="574"/>
        <v>1.93</v>
      </c>
      <c r="I2663" s="13">
        <f t="shared" ca="1" si="580"/>
        <v>691</v>
      </c>
      <c r="J2663" s="14">
        <f t="shared" ca="1" si="581"/>
        <v>30</v>
      </c>
      <c r="K2663" s="14">
        <f t="shared" ca="1" si="582"/>
        <v>11</v>
      </c>
      <c r="L2663" s="14">
        <f t="shared" ca="1" si="583"/>
        <v>90</v>
      </c>
      <c r="M2663" s="13">
        <f t="shared" ca="1" si="584"/>
        <v>2</v>
      </c>
      <c r="N2663" s="13" t="str">
        <f t="shared" ca="1" si="585"/>
        <v>3</v>
      </c>
      <c r="P2663" s="13" cm="1">
        <f t="array" aca="1" ref="P2663" ca="1">_xlfn.IFS(
  OR(K2663=1,K2663=2), 1,
  OR(K2663=3,K2663=4), 1.3,
  OR(K2663=5,K2663=6), 1.6,
  OR(K2663=7,K2663=8), 1.9,
  OR(K2663=9,K2663=10), 2.2,
  OR(K2663=11,K2663=12), 2.5,
  TRUE, "无效"
)</f>
        <v>2.5</v>
      </c>
      <c r="Q2663" s="13" cm="1">
        <f t="array" aca="1" ref="Q2663" ca="1">_xlfn.IFS(
  OR(L2663=2), 4,
  OR(L2663=4), 3.8,
  OR(L2663=6), 3.6,
  OR(L2663=8), 3.4,
  OR(L2663=10), 3.2,
  OR(L2663=12), 3,
  OR(L2663=14), 2.8,
  OR(L2663=16), 2.6,
  OR(L2663=18), 2.4,
  OR(L2663=82), 2.1,
  OR(L2663=84), 1.8,
  OR(L2663=86), 1.5,
  OR(L2663=88), 1.2,
  OR(L2663=90), 0.9,
  OR(L2663=92), 0.6,
  TRUE, "无效"
)</f>
        <v>0.9</v>
      </c>
      <c r="R2663" s="13">
        <f t="shared" ca="1" si="586"/>
        <v>3.4</v>
      </c>
      <c r="T2663" s="13">
        <f t="shared" ca="1" si="587"/>
        <v>0</v>
      </c>
      <c r="U2663" s="13"/>
    </row>
    <row r="2664" spans="1:21" x14ac:dyDescent="0.2">
      <c r="A2664" s="13">
        <v>2663</v>
      </c>
      <c r="B2664" s="13">
        <f t="shared" ca="1" si="575"/>
        <v>1</v>
      </c>
      <c r="C2664" s="14">
        <f t="shared" ca="1" si="576"/>
        <v>1</v>
      </c>
      <c r="D2664" s="15">
        <f t="shared" ca="1" si="577"/>
        <v>10.46</v>
      </c>
      <c r="E2664" s="13">
        <f t="shared" ca="1" si="578"/>
        <v>3</v>
      </c>
      <c r="F2664" s="2">
        <f t="shared" ca="1" si="579"/>
        <v>9</v>
      </c>
      <c r="G2664" s="16">
        <f t="shared" ca="1" si="574"/>
        <v>1.65</v>
      </c>
      <c r="I2664" s="13">
        <f t="shared" ca="1" si="580"/>
        <v>675</v>
      </c>
      <c r="J2664" s="14">
        <f t="shared" ca="1" si="581"/>
        <v>3</v>
      </c>
      <c r="K2664" s="14">
        <f t="shared" ca="1" si="582"/>
        <v>9</v>
      </c>
      <c r="L2664" s="14">
        <f t="shared" ca="1" si="583"/>
        <v>10</v>
      </c>
      <c r="M2664" s="13">
        <f t="shared" ca="1" si="584"/>
        <v>1</v>
      </c>
      <c r="N2664" s="13" t="str">
        <f t="shared" ca="1" si="585"/>
        <v>1</v>
      </c>
      <c r="P2664" s="13" cm="1">
        <f t="array" aca="1" ref="P2664" ca="1">_xlfn.IFS(
  OR(K2664=1,K2664=2), 1,
  OR(K2664=3,K2664=4), 1.3,
  OR(K2664=5,K2664=6), 1.6,
  OR(K2664=7,K2664=8), 1.9,
  OR(K2664=9,K2664=10), 2.2,
  OR(K2664=11,K2664=12), 2.5,
  TRUE, "无效"
)</f>
        <v>2.2000000000000002</v>
      </c>
      <c r="Q2664" s="13" cm="1">
        <f t="array" aca="1" ref="Q2664" ca="1">_xlfn.IFS(
  OR(L2664=2), 4,
  OR(L2664=4), 3.8,
  OR(L2664=6), 3.6,
  OR(L2664=8), 3.4,
  OR(L2664=10), 3.2,
  OR(L2664=12), 3,
  OR(L2664=14), 2.8,
  OR(L2664=16), 2.6,
  OR(L2664=18), 2.4,
  OR(L2664=82), 2.1,
  OR(L2664=84), 1.8,
  OR(L2664=86), 1.5,
  OR(L2664=88), 1.2,
  OR(L2664=90), 0.9,
  OR(L2664=92), 0.6,
  TRUE, "无效"
)</f>
        <v>3.2</v>
      </c>
      <c r="R2664" s="13">
        <f t="shared" ca="1" si="586"/>
        <v>5.4</v>
      </c>
      <c r="T2664" s="13">
        <f t="shared" ca="1" si="587"/>
        <v>1</v>
      </c>
      <c r="U2664" s="13"/>
    </row>
    <row r="2665" spans="1:21" x14ac:dyDescent="0.2">
      <c r="A2665" s="13">
        <v>2664</v>
      </c>
      <c r="B2665" s="13">
        <f t="shared" ca="1" si="575"/>
        <v>1</v>
      </c>
      <c r="C2665" s="14">
        <f t="shared" ca="1" si="576"/>
        <v>1</v>
      </c>
      <c r="D2665" s="15">
        <f t="shared" ca="1" si="577"/>
        <v>0.1</v>
      </c>
      <c r="E2665" s="13">
        <f t="shared" ca="1" si="578"/>
        <v>2</v>
      </c>
      <c r="F2665" s="2">
        <f t="shared" ca="1" si="579"/>
        <v>6</v>
      </c>
      <c r="G2665" s="16">
        <f t="shared" ca="1" si="574"/>
        <v>1.47</v>
      </c>
      <c r="I2665" s="13">
        <f t="shared" ca="1" si="580"/>
        <v>732</v>
      </c>
      <c r="J2665" s="14">
        <f t="shared" ca="1" si="581"/>
        <v>17</v>
      </c>
      <c r="K2665" s="14">
        <f t="shared" ca="1" si="582"/>
        <v>12</v>
      </c>
      <c r="L2665" s="14">
        <f t="shared" ca="1" si="583"/>
        <v>16</v>
      </c>
      <c r="M2665" s="13">
        <f t="shared" ca="1" si="584"/>
        <v>1</v>
      </c>
      <c r="N2665" s="13" t="str">
        <f t="shared" ca="1" si="585"/>
        <v>2</v>
      </c>
      <c r="P2665" s="13" cm="1">
        <f t="array" aca="1" ref="P2665" ca="1">_xlfn.IFS(
  OR(K2665=1,K2665=2), 1,
  OR(K2665=3,K2665=4), 1.3,
  OR(K2665=5,K2665=6), 1.6,
  OR(K2665=7,K2665=8), 1.9,
  OR(K2665=9,K2665=10), 2.2,
  OR(K2665=11,K2665=12), 2.5,
  TRUE, "无效"
)</f>
        <v>2.5</v>
      </c>
      <c r="Q2665" s="13" cm="1">
        <f t="array" aca="1" ref="Q2665" ca="1">_xlfn.IFS(
  OR(L2665=2), 4,
  OR(L2665=4), 3.8,
  OR(L2665=6), 3.6,
  OR(L2665=8), 3.4,
  OR(L2665=10), 3.2,
  OR(L2665=12), 3,
  OR(L2665=14), 2.8,
  OR(L2665=16), 2.6,
  OR(L2665=18), 2.4,
  OR(L2665=82), 2.1,
  OR(L2665=84), 1.8,
  OR(L2665=86), 1.5,
  OR(L2665=88), 1.2,
  OR(L2665=90), 0.9,
  OR(L2665=92), 0.6,
  TRUE, "无效"
)</f>
        <v>2.6</v>
      </c>
      <c r="R2665" s="13">
        <f t="shared" ca="1" si="586"/>
        <v>5.0999999999999996</v>
      </c>
      <c r="T2665" s="13">
        <f t="shared" ca="1" si="587"/>
        <v>0</v>
      </c>
      <c r="U2665" s="13"/>
    </row>
    <row r="2666" spans="1:21" x14ac:dyDescent="0.2">
      <c r="A2666" s="13">
        <v>2665</v>
      </c>
      <c r="B2666" s="13">
        <f t="shared" ca="1" si="575"/>
        <v>2</v>
      </c>
      <c r="C2666" s="14">
        <f t="shared" ca="1" si="576"/>
        <v>1</v>
      </c>
      <c r="D2666" s="15">
        <f t="shared" ca="1" si="577"/>
        <v>3.34</v>
      </c>
      <c r="E2666" s="13">
        <f t="shared" ca="1" si="578"/>
        <v>1</v>
      </c>
      <c r="F2666" s="2">
        <f t="shared" ca="1" si="579"/>
        <v>1</v>
      </c>
      <c r="G2666" s="16">
        <f t="shared" ca="1" si="574"/>
        <v>1.94</v>
      </c>
      <c r="I2666" s="13">
        <f t="shared" ca="1" si="580"/>
        <v>730</v>
      </c>
      <c r="J2666" s="14">
        <f t="shared" ca="1" si="581"/>
        <v>12</v>
      </c>
      <c r="K2666" s="14">
        <f t="shared" ca="1" si="582"/>
        <v>4</v>
      </c>
      <c r="L2666" s="14">
        <f t="shared" ca="1" si="583"/>
        <v>14</v>
      </c>
      <c r="M2666" s="13">
        <f t="shared" ca="1" si="584"/>
        <v>1</v>
      </c>
      <c r="N2666" s="13" t="str">
        <f t="shared" ca="1" si="585"/>
        <v>2</v>
      </c>
      <c r="P2666" s="13" cm="1">
        <f t="array" aca="1" ref="P2666" ca="1">_xlfn.IFS(
  OR(K2666=1,K2666=2), 1,
  OR(K2666=3,K2666=4), 1.3,
  OR(K2666=5,K2666=6), 1.6,
  OR(K2666=7,K2666=8), 1.9,
  OR(K2666=9,K2666=10), 2.2,
  OR(K2666=11,K2666=12), 2.5,
  TRUE, "无效"
)</f>
        <v>1.3</v>
      </c>
      <c r="Q2666" s="13" cm="1">
        <f t="array" aca="1" ref="Q2666" ca="1">_xlfn.IFS(
  OR(L2666=2), 4,
  OR(L2666=4), 3.8,
  OR(L2666=6), 3.6,
  OR(L2666=8), 3.4,
  OR(L2666=10), 3.2,
  OR(L2666=12), 3,
  OR(L2666=14), 2.8,
  OR(L2666=16), 2.6,
  OR(L2666=18), 2.4,
  OR(L2666=82), 2.1,
  OR(L2666=84), 1.8,
  OR(L2666=86), 1.5,
  OR(L2666=88), 1.2,
  OR(L2666=90), 0.9,
  OR(L2666=92), 0.6,
  TRUE, "无效"
)</f>
        <v>2.8</v>
      </c>
      <c r="R2666" s="13">
        <f t="shared" ca="1" si="586"/>
        <v>4.0999999999999996</v>
      </c>
      <c r="T2666" s="13">
        <f t="shared" ca="1" si="587"/>
        <v>0</v>
      </c>
      <c r="U2666" s="13"/>
    </row>
    <row r="2667" spans="1:21" x14ac:dyDescent="0.2">
      <c r="A2667" s="13">
        <v>2666</v>
      </c>
      <c r="B2667" s="13">
        <f t="shared" ca="1" si="575"/>
        <v>2</v>
      </c>
      <c r="C2667" s="14">
        <f t="shared" ca="1" si="576"/>
        <v>2</v>
      </c>
      <c r="D2667" s="15">
        <f t="shared" ca="1" si="577"/>
        <v>2.02</v>
      </c>
      <c r="E2667" s="13">
        <f t="shared" ca="1" si="578"/>
        <v>1</v>
      </c>
      <c r="F2667" s="2">
        <f t="shared" ca="1" si="579"/>
        <v>1</v>
      </c>
      <c r="G2667" s="16">
        <f t="shared" ca="1" si="574"/>
        <v>1.95</v>
      </c>
      <c r="I2667" s="13">
        <f t="shared" ca="1" si="580"/>
        <v>655</v>
      </c>
      <c r="J2667" s="14">
        <f t="shared" ca="1" si="581"/>
        <v>14</v>
      </c>
      <c r="K2667" s="14">
        <f t="shared" ca="1" si="582"/>
        <v>6</v>
      </c>
      <c r="L2667" s="14">
        <f t="shared" ca="1" si="583"/>
        <v>12</v>
      </c>
      <c r="M2667" s="13">
        <f t="shared" ca="1" si="584"/>
        <v>1</v>
      </c>
      <c r="N2667" s="13" t="str">
        <f t="shared" ca="1" si="585"/>
        <v>2</v>
      </c>
      <c r="P2667" s="13" cm="1">
        <f t="array" aca="1" ref="P2667" ca="1">_xlfn.IFS(
  OR(K2667=1,K2667=2), 1,
  OR(K2667=3,K2667=4), 1.3,
  OR(K2667=5,K2667=6), 1.6,
  OR(K2667=7,K2667=8), 1.9,
  OR(K2667=9,K2667=10), 2.2,
  OR(K2667=11,K2667=12), 2.5,
  TRUE, "无效"
)</f>
        <v>1.6</v>
      </c>
      <c r="Q2667" s="13" cm="1">
        <f t="array" aca="1" ref="Q2667" ca="1">_xlfn.IFS(
  OR(L2667=2), 4,
  OR(L2667=4), 3.8,
  OR(L2667=6), 3.6,
  OR(L2667=8), 3.4,
  OR(L2667=10), 3.2,
  OR(L2667=12), 3,
  OR(L2667=14), 2.8,
  OR(L2667=16), 2.6,
  OR(L2667=18), 2.4,
  OR(L2667=82), 2.1,
  OR(L2667=84), 1.8,
  OR(L2667=86), 1.5,
  OR(L2667=88), 1.2,
  OR(L2667=90), 0.9,
  OR(L2667=92), 0.6,
  TRUE, "无效"
)</f>
        <v>3</v>
      </c>
      <c r="R2667" s="13">
        <f t="shared" ca="1" si="586"/>
        <v>4.5999999999999996</v>
      </c>
      <c r="T2667" s="13">
        <f t="shared" ca="1" si="587"/>
        <v>0</v>
      </c>
      <c r="U2667" s="13"/>
    </row>
    <row r="2668" spans="1:21" x14ac:dyDescent="0.2">
      <c r="A2668" s="13">
        <v>2667</v>
      </c>
      <c r="B2668" s="13">
        <f t="shared" ca="1" si="575"/>
        <v>1</v>
      </c>
      <c r="C2668" s="14">
        <f t="shared" ca="1" si="576"/>
        <v>1</v>
      </c>
      <c r="D2668" s="15">
        <f t="shared" ca="1" si="577"/>
        <v>7.66</v>
      </c>
      <c r="E2668" s="13">
        <f t="shared" ca="1" si="578"/>
        <v>3</v>
      </c>
      <c r="F2668" s="2">
        <f t="shared" ca="1" si="579"/>
        <v>10</v>
      </c>
      <c r="G2668" s="16">
        <f t="shared" ca="1" si="574"/>
        <v>1.57</v>
      </c>
      <c r="I2668" s="13">
        <f t="shared" ca="1" si="580"/>
        <v>783</v>
      </c>
      <c r="J2668" s="14">
        <f t="shared" ca="1" si="581"/>
        <v>37</v>
      </c>
      <c r="K2668" s="14">
        <f t="shared" ca="1" si="582"/>
        <v>8</v>
      </c>
      <c r="L2668" s="14">
        <f t="shared" ca="1" si="583"/>
        <v>2</v>
      </c>
      <c r="M2668" s="13">
        <f t="shared" ca="1" si="584"/>
        <v>1</v>
      </c>
      <c r="N2668" s="13" t="str">
        <f t="shared" ca="1" si="585"/>
        <v>4</v>
      </c>
      <c r="P2668" s="13" cm="1">
        <f t="array" aca="1" ref="P2668" ca="1">_xlfn.IFS(
  OR(K2668=1,K2668=2), 1,
  OR(K2668=3,K2668=4), 1.3,
  OR(K2668=5,K2668=6), 1.6,
  OR(K2668=7,K2668=8), 1.9,
  OR(K2668=9,K2668=10), 2.2,
  OR(K2668=11,K2668=12), 2.5,
  TRUE, "无效"
)</f>
        <v>1.9</v>
      </c>
      <c r="Q2668" s="13" cm="1">
        <f t="array" aca="1" ref="Q2668" ca="1">_xlfn.IFS(
  OR(L2668=2), 4,
  OR(L2668=4), 3.8,
  OR(L2668=6), 3.6,
  OR(L2668=8), 3.4,
  OR(L2668=10), 3.2,
  OR(L2668=12), 3,
  OR(L2668=14), 2.8,
  OR(L2668=16), 2.6,
  OR(L2668=18), 2.4,
  OR(L2668=82), 2.1,
  OR(L2668=84), 1.8,
  OR(L2668=86), 1.5,
  OR(L2668=88), 1.2,
  OR(L2668=90), 0.9,
  OR(L2668=92), 0.6,
  TRUE, "无效"
)</f>
        <v>4</v>
      </c>
      <c r="R2668" s="13">
        <f t="shared" ca="1" si="586"/>
        <v>5.9</v>
      </c>
      <c r="T2668" s="13">
        <f t="shared" ca="1" si="587"/>
        <v>1</v>
      </c>
      <c r="U2668" s="13"/>
    </row>
    <row r="2669" spans="1:21" x14ac:dyDescent="0.2">
      <c r="A2669" s="13">
        <v>2668</v>
      </c>
      <c r="B2669" s="13">
        <f t="shared" ca="1" si="575"/>
        <v>2</v>
      </c>
      <c r="C2669" s="14">
        <f t="shared" ca="1" si="576"/>
        <v>1</v>
      </c>
      <c r="D2669" s="15">
        <f t="shared" ca="1" si="577"/>
        <v>11.91</v>
      </c>
      <c r="E2669" s="13">
        <f t="shared" ca="1" si="578"/>
        <v>3</v>
      </c>
      <c r="F2669" s="2">
        <f t="shared" ca="1" si="579"/>
        <v>5</v>
      </c>
      <c r="G2669" s="16">
        <f t="shared" ca="1" si="574"/>
        <v>1.74</v>
      </c>
      <c r="I2669" s="13">
        <f t="shared" ca="1" si="580"/>
        <v>774</v>
      </c>
      <c r="J2669" s="14">
        <f t="shared" ca="1" si="581"/>
        <v>4</v>
      </c>
      <c r="K2669" s="14">
        <f t="shared" ca="1" si="582"/>
        <v>8</v>
      </c>
      <c r="L2669" s="14">
        <f t="shared" ca="1" si="583"/>
        <v>14</v>
      </c>
      <c r="M2669" s="13">
        <f t="shared" ca="1" si="584"/>
        <v>1</v>
      </c>
      <c r="N2669" s="13" t="str">
        <f t="shared" ca="1" si="585"/>
        <v>1</v>
      </c>
      <c r="P2669" s="13" cm="1">
        <f t="array" aca="1" ref="P2669" ca="1">_xlfn.IFS(
  OR(K2669=1,K2669=2), 1,
  OR(K2669=3,K2669=4), 1.3,
  OR(K2669=5,K2669=6), 1.6,
  OR(K2669=7,K2669=8), 1.9,
  OR(K2669=9,K2669=10), 2.2,
  OR(K2669=11,K2669=12), 2.5,
  TRUE, "无效"
)</f>
        <v>1.9</v>
      </c>
      <c r="Q2669" s="13" cm="1">
        <f t="array" aca="1" ref="Q2669" ca="1">_xlfn.IFS(
  OR(L2669=2), 4,
  OR(L2669=4), 3.8,
  OR(L2669=6), 3.6,
  OR(L2669=8), 3.4,
  OR(L2669=10), 3.2,
  OR(L2669=12), 3,
  OR(L2669=14), 2.8,
  OR(L2669=16), 2.6,
  OR(L2669=18), 2.4,
  OR(L2669=82), 2.1,
  OR(L2669=84), 1.8,
  OR(L2669=86), 1.5,
  OR(L2669=88), 1.2,
  OR(L2669=90), 0.9,
  OR(L2669=92), 0.6,
  TRUE, "无效"
)</f>
        <v>2.8</v>
      </c>
      <c r="R2669" s="13">
        <f t="shared" ca="1" si="586"/>
        <v>4.6999999999999993</v>
      </c>
      <c r="T2669" s="13">
        <f t="shared" ca="1" si="587"/>
        <v>1</v>
      </c>
      <c r="U2669" s="13"/>
    </row>
    <row r="2670" spans="1:21" x14ac:dyDescent="0.2">
      <c r="A2670" s="13">
        <v>2669</v>
      </c>
      <c r="B2670" s="13">
        <f t="shared" ca="1" si="575"/>
        <v>3</v>
      </c>
      <c r="C2670" s="14">
        <f t="shared" ca="1" si="576"/>
        <v>2</v>
      </c>
      <c r="D2670" s="15">
        <f t="shared" ca="1" si="577"/>
        <v>5.34</v>
      </c>
      <c r="E2670" s="13">
        <f t="shared" ca="1" si="578"/>
        <v>1</v>
      </c>
      <c r="F2670" s="2">
        <f t="shared" ca="1" si="579"/>
        <v>4</v>
      </c>
      <c r="G2670" s="16">
        <f t="shared" ca="1" si="574"/>
        <v>1.98</v>
      </c>
      <c r="I2670" s="13">
        <f t="shared" ca="1" si="580"/>
        <v>610</v>
      </c>
      <c r="J2670" s="14">
        <f t="shared" ca="1" si="581"/>
        <v>18</v>
      </c>
      <c r="K2670" s="14">
        <f t="shared" ca="1" si="582"/>
        <v>9</v>
      </c>
      <c r="L2670" s="14">
        <f t="shared" ca="1" si="583"/>
        <v>86</v>
      </c>
      <c r="M2670" s="13">
        <f t="shared" ca="1" si="584"/>
        <v>2</v>
      </c>
      <c r="N2670" s="13" t="str">
        <f t="shared" ca="1" si="585"/>
        <v>2</v>
      </c>
      <c r="P2670" s="13" cm="1">
        <f t="array" aca="1" ref="P2670" ca="1">_xlfn.IFS(
  OR(K2670=1,K2670=2), 1,
  OR(K2670=3,K2670=4), 1.3,
  OR(K2670=5,K2670=6), 1.6,
  OR(K2670=7,K2670=8), 1.9,
  OR(K2670=9,K2670=10), 2.2,
  OR(K2670=11,K2670=12), 2.5,
  TRUE, "无效"
)</f>
        <v>2.2000000000000002</v>
      </c>
      <c r="Q2670" s="13" cm="1">
        <f t="array" aca="1" ref="Q2670" ca="1">_xlfn.IFS(
  OR(L2670=2), 4,
  OR(L2670=4), 3.8,
  OR(L2670=6), 3.6,
  OR(L2670=8), 3.4,
  OR(L2670=10), 3.2,
  OR(L2670=12), 3,
  OR(L2670=14), 2.8,
  OR(L2670=16), 2.6,
  OR(L2670=18), 2.4,
  OR(L2670=82), 2.1,
  OR(L2670=84), 1.8,
  OR(L2670=86), 1.5,
  OR(L2670=88), 1.2,
  OR(L2670=90), 0.9,
  OR(L2670=92), 0.6,
  TRUE, "无效"
)</f>
        <v>1.5</v>
      </c>
      <c r="R2670" s="13">
        <f t="shared" ca="1" si="586"/>
        <v>3.7</v>
      </c>
      <c r="T2670" s="13">
        <f t="shared" ca="1" si="587"/>
        <v>0</v>
      </c>
      <c r="U2670" s="13"/>
    </row>
    <row r="2671" spans="1:21" x14ac:dyDescent="0.2">
      <c r="A2671" s="13">
        <v>2670</v>
      </c>
      <c r="B2671" s="13">
        <f t="shared" ca="1" si="575"/>
        <v>2</v>
      </c>
      <c r="C2671" s="14">
        <f t="shared" ca="1" si="576"/>
        <v>1</v>
      </c>
      <c r="D2671" s="15">
        <f t="shared" ca="1" si="577"/>
        <v>9.2899999999999991</v>
      </c>
      <c r="E2671" s="13">
        <f t="shared" ca="1" si="578"/>
        <v>3</v>
      </c>
      <c r="F2671" s="2">
        <f t="shared" ca="1" si="579"/>
        <v>10</v>
      </c>
      <c r="G2671" s="16">
        <f t="shared" ca="1" si="574"/>
        <v>1.62</v>
      </c>
      <c r="I2671" s="13">
        <f t="shared" ca="1" si="580"/>
        <v>762</v>
      </c>
      <c r="J2671" s="14">
        <f t="shared" ca="1" si="581"/>
        <v>6</v>
      </c>
      <c r="K2671" s="14">
        <f t="shared" ca="1" si="582"/>
        <v>8</v>
      </c>
      <c r="L2671" s="14">
        <f t="shared" ca="1" si="583"/>
        <v>16</v>
      </c>
      <c r="M2671" s="13">
        <f t="shared" ca="1" si="584"/>
        <v>1</v>
      </c>
      <c r="N2671" s="13" t="str">
        <f t="shared" ca="1" si="585"/>
        <v>1</v>
      </c>
      <c r="P2671" s="13" cm="1">
        <f t="array" aca="1" ref="P2671" ca="1">_xlfn.IFS(
  OR(K2671=1,K2671=2), 1,
  OR(K2671=3,K2671=4), 1.3,
  OR(K2671=5,K2671=6), 1.6,
  OR(K2671=7,K2671=8), 1.9,
  OR(K2671=9,K2671=10), 2.2,
  OR(K2671=11,K2671=12), 2.5,
  TRUE, "无效"
)</f>
        <v>1.9</v>
      </c>
      <c r="Q2671" s="13" cm="1">
        <f t="array" aca="1" ref="Q2671" ca="1">_xlfn.IFS(
  OR(L2671=2), 4,
  OR(L2671=4), 3.8,
  OR(L2671=6), 3.6,
  OR(L2671=8), 3.4,
  OR(L2671=10), 3.2,
  OR(L2671=12), 3,
  OR(L2671=14), 2.8,
  OR(L2671=16), 2.6,
  OR(L2671=18), 2.4,
  OR(L2671=82), 2.1,
  OR(L2671=84), 1.8,
  OR(L2671=86), 1.5,
  OR(L2671=88), 1.2,
  OR(L2671=90), 0.9,
  OR(L2671=92), 0.6,
  TRUE, "无效"
)</f>
        <v>2.6</v>
      </c>
      <c r="R2671" s="13">
        <f t="shared" ca="1" si="586"/>
        <v>4.5</v>
      </c>
      <c r="T2671" s="13">
        <f t="shared" ca="1" si="587"/>
        <v>1</v>
      </c>
      <c r="U2671" s="13"/>
    </row>
    <row r="2672" spans="1:21" x14ac:dyDescent="0.2">
      <c r="A2672" s="13">
        <v>2671</v>
      </c>
      <c r="B2672" s="13">
        <f t="shared" ca="1" si="575"/>
        <v>1</v>
      </c>
      <c r="C2672" s="14">
        <f t="shared" ca="1" si="576"/>
        <v>2</v>
      </c>
      <c r="D2672" s="15">
        <f t="shared" ca="1" si="577"/>
        <v>8.1999999999999993</v>
      </c>
      <c r="E2672" s="13">
        <f t="shared" ca="1" si="578"/>
        <v>3</v>
      </c>
      <c r="F2672" s="2">
        <f t="shared" ca="1" si="579"/>
        <v>4</v>
      </c>
      <c r="G2672" s="16">
        <f t="shared" ca="1" si="574"/>
        <v>1.66</v>
      </c>
      <c r="I2672" s="13">
        <f t="shared" ca="1" si="580"/>
        <v>635</v>
      </c>
      <c r="J2672" s="14">
        <f t="shared" ca="1" si="581"/>
        <v>31</v>
      </c>
      <c r="K2672" s="14">
        <f t="shared" ca="1" si="582"/>
        <v>2</v>
      </c>
      <c r="L2672" s="14">
        <f t="shared" ca="1" si="583"/>
        <v>4</v>
      </c>
      <c r="M2672" s="13">
        <f t="shared" ca="1" si="584"/>
        <v>1</v>
      </c>
      <c r="N2672" s="13" t="str">
        <f t="shared" ca="1" si="585"/>
        <v>4</v>
      </c>
      <c r="P2672" s="13" cm="1">
        <f t="array" aca="1" ref="P2672" ca="1">_xlfn.IFS(
  OR(K2672=1,K2672=2), 1,
  OR(K2672=3,K2672=4), 1.3,
  OR(K2672=5,K2672=6), 1.6,
  OR(K2672=7,K2672=8), 1.9,
  OR(K2672=9,K2672=10), 2.2,
  OR(K2672=11,K2672=12), 2.5,
  TRUE, "无效"
)</f>
        <v>1</v>
      </c>
      <c r="Q2672" s="13" cm="1">
        <f t="array" aca="1" ref="Q2672" ca="1">_xlfn.IFS(
  OR(L2672=2), 4,
  OR(L2672=4), 3.8,
  OR(L2672=6), 3.6,
  OR(L2672=8), 3.4,
  OR(L2672=10), 3.2,
  OR(L2672=12), 3,
  OR(L2672=14), 2.8,
  OR(L2672=16), 2.6,
  OR(L2672=18), 2.4,
  OR(L2672=82), 2.1,
  OR(L2672=84), 1.8,
  OR(L2672=86), 1.5,
  OR(L2672=88), 1.2,
  OR(L2672=90), 0.9,
  OR(L2672=92), 0.6,
  TRUE, "无效"
)</f>
        <v>3.8</v>
      </c>
      <c r="R2672" s="13">
        <f t="shared" ca="1" si="586"/>
        <v>4.8</v>
      </c>
      <c r="T2672" s="13">
        <f t="shared" ca="1" si="587"/>
        <v>1</v>
      </c>
      <c r="U2672" s="13"/>
    </row>
    <row r="2673" spans="1:21" x14ac:dyDescent="0.2">
      <c r="A2673" s="13">
        <v>2672</v>
      </c>
      <c r="B2673" s="13">
        <f t="shared" ca="1" si="575"/>
        <v>2</v>
      </c>
      <c r="C2673" s="14">
        <f t="shared" ca="1" si="576"/>
        <v>1</v>
      </c>
      <c r="D2673" s="15">
        <f t="shared" ca="1" si="577"/>
        <v>4.7</v>
      </c>
      <c r="E2673" s="13">
        <f t="shared" ca="1" si="578"/>
        <v>1</v>
      </c>
      <c r="F2673" s="2">
        <f t="shared" ca="1" si="579"/>
        <v>1</v>
      </c>
      <c r="G2673" s="16">
        <f t="shared" ca="1" si="574"/>
        <v>2.02</v>
      </c>
      <c r="I2673" s="13">
        <f t="shared" ca="1" si="580"/>
        <v>628</v>
      </c>
      <c r="J2673" s="14">
        <f t="shared" ca="1" si="581"/>
        <v>28</v>
      </c>
      <c r="K2673" s="14">
        <f t="shared" ca="1" si="582"/>
        <v>1</v>
      </c>
      <c r="L2673" s="14">
        <f t="shared" ca="1" si="583"/>
        <v>16</v>
      </c>
      <c r="M2673" s="13">
        <f t="shared" ca="1" si="584"/>
        <v>1</v>
      </c>
      <c r="N2673" s="13" t="str">
        <f t="shared" ca="1" si="585"/>
        <v>3</v>
      </c>
      <c r="P2673" s="13" cm="1">
        <f t="array" aca="1" ref="P2673" ca="1">_xlfn.IFS(
  OR(K2673=1,K2673=2), 1,
  OR(K2673=3,K2673=4), 1.3,
  OR(K2673=5,K2673=6), 1.6,
  OR(K2673=7,K2673=8), 1.9,
  OR(K2673=9,K2673=10), 2.2,
  OR(K2673=11,K2673=12), 2.5,
  TRUE, "无效"
)</f>
        <v>1</v>
      </c>
      <c r="Q2673" s="13" cm="1">
        <f t="array" aca="1" ref="Q2673" ca="1">_xlfn.IFS(
  OR(L2673=2), 4,
  OR(L2673=4), 3.8,
  OR(L2673=6), 3.6,
  OR(L2673=8), 3.4,
  OR(L2673=10), 3.2,
  OR(L2673=12), 3,
  OR(L2673=14), 2.8,
  OR(L2673=16), 2.6,
  OR(L2673=18), 2.4,
  OR(L2673=82), 2.1,
  OR(L2673=84), 1.8,
  OR(L2673=86), 1.5,
  OR(L2673=88), 1.2,
  OR(L2673=90), 0.9,
  OR(L2673=92), 0.6,
  TRUE, "无效"
)</f>
        <v>2.6</v>
      </c>
      <c r="R2673" s="13">
        <f t="shared" ca="1" si="586"/>
        <v>3.6</v>
      </c>
      <c r="T2673" s="13">
        <f t="shared" ca="1" si="587"/>
        <v>0</v>
      </c>
      <c r="U2673" s="13"/>
    </row>
    <row r="2674" spans="1:21" x14ac:dyDescent="0.2">
      <c r="A2674" s="13">
        <v>2673</v>
      </c>
      <c r="B2674" s="13">
        <f t="shared" ca="1" si="575"/>
        <v>1</v>
      </c>
      <c r="C2674" s="14">
        <f t="shared" ca="1" si="576"/>
        <v>1</v>
      </c>
      <c r="D2674" s="15">
        <f t="shared" ca="1" si="577"/>
        <v>4.82</v>
      </c>
      <c r="E2674" s="13">
        <f t="shared" ca="1" si="578"/>
        <v>1</v>
      </c>
      <c r="F2674" s="2">
        <f t="shared" ca="1" si="579"/>
        <v>1</v>
      </c>
      <c r="G2674" s="16">
        <f t="shared" ca="1" si="574"/>
        <v>2.02</v>
      </c>
      <c r="I2674" s="13">
        <f t="shared" ca="1" si="580"/>
        <v>767</v>
      </c>
      <c r="J2674" s="14">
        <f t="shared" ca="1" si="581"/>
        <v>33</v>
      </c>
      <c r="K2674" s="14">
        <f t="shared" ca="1" si="582"/>
        <v>9</v>
      </c>
      <c r="L2674" s="14">
        <f t="shared" ca="1" si="583"/>
        <v>90</v>
      </c>
      <c r="M2674" s="13">
        <f t="shared" ca="1" si="584"/>
        <v>2</v>
      </c>
      <c r="N2674" s="13" t="str">
        <f t="shared" ca="1" si="585"/>
        <v>4</v>
      </c>
      <c r="P2674" s="13" cm="1">
        <f t="array" aca="1" ref="P2674" ca="1">_xlfn.IFS(
  OR(K2674=1,K2674=2), 1,
  OR(K2674=3,K2674=4), 1.3,
  OR(K2674=5,K2674=6), 1.6,
  OR(K2674=7,K2674=8), 1.9,
  OR(K2674=9,K2674=10), 2.2,
  OR(K2674=11,K2674=12), 2.5,
  TRUE, "无效"
)</f>
        <v>2.2000000000000002</v>
      </c>
      <c r="Q2674" s="13" cm="1">
        <f t="array" aca="1" ref="Q2674" ca="1">_xlfn.IFS(
  OR(L2674=2), 4,
  OR(L2674=4), 3.8,
  OR(L2674=6), 3.6,
  OR(L2674=8), 3.4,
  OR(L2674=10), 3.2,
  OR(L2674=12), 3,
  OR(L2674=14), 2.8,
  OR(L2674=16), 2.6,
  OR(L2674=18), 2.4,
  OR(L2674=82), 2.1,
  OR(L2674=84), 1.8,
  OR(L2674=86), 1.5,
  OR(L2674=88), 1.2,
  OR(L2674=90), 0.9,
  OR(L2674=92), 0.6,
  TRUE, "无效"
)</f>
        <v>0.9</v>
      </c>
      <c r="R2674" s="13">
        <f t="shared" ca="1" si="586"/>
        <v>3.1</v>
      </c>
      <c r="T2674" s="13">
        <f t="shared" ca="1" si="587"/>
        <v>0</v>
      </c>
      <c r="U2674" s="13"/>
    </row>
    <row r="2675" spans="1:21" x14ac:dyDescent="0.2">
      <c r="A2675" s="13">
        <v>2674</v>
      </c>
      <c r="B2675" s="13">
        <f t="shared" ca="1" si="575"/>
        <v>3</v>
      </c>
      <c r="C2675" s="14">
        <f t="shared" ca="1" si="576"/>
        <v>2</v>
      </c>
      <c r="D2675" s="15">
        <f t="shared" ca="1" si="577"/>
        <v>5.37</v>
      </c>
      <c r="E2675" s="13">
        <f t="shared" ca="1" si="578"/>
        <v>1</v>
      </c>
      <c r="F2675" s="2">
        <f t="shared" ca="1" si="579"/>
        <v>3</v>
      </c>
      <c r="G2675" s="16">
        <f t="shared" ca="1" si="574"/>
        <v>1.97</v>
      </c>
      <c r="I2675" s="13">
        <f t="shared" ca="1" si="580"/>
        <v>790</v>
      </c>
      <c r="J2675" s="14">
        <f t="shared" ca="1" si="581"/>
        <v>12</v>
      </c>
      <c r="K2675" s="14">
        <f t="shared" ca="1" si="582"/>
        <v>10</v>
      </c>
      <c r="L2675" s="14">
        <f t="shared" ca="1" si="583"/>
        <v>4</v>
      </c>
      <c r="M2675" s="13">
        <f t="shared" ca="1" si="584"/>
        <v>1</v>
      </c>
      <c r="N2675" s="13" t="str">
        <f t="shared" ca="1" si="585"/>
        <v>2</v>
      </c>
      <c r="P2675" s="13" cm="1">
        <f t="array" aca="1" ref="P2675" ca="1">_xlfn.IFS(
  OR(K2675=1,K2675=2), 1,
  OR(K2675=3,K2675=4), 1.3,
  OR(K2675=5,K2675=6), 1.6,
  OR(K2675=7,K2675=8), 1.9,
  OR(K2675=9,K2675=10), 2.2,
  OR(K2675=11,K2675=12), 2.5,
  TRUE, "无效"
)</f>
        <v>2.2000000000000002</v>
      </c>
      <c r="Q2675" s="13" cm="1">
        <f t="array" aca="1" ref="Q2675" ca="1">_xlfn.IFS(
  OR(L2675=2), 4,
  OR(L2675=4), 3.8,
  OR(L2675=6), 3.6,
  OR(L2675=8), 3.4,
  OR(L2675=10), 3.2,
  OR(L2675=12), 3,
  OR(L2675=14), 2.8,
  OR(L2675=16), 2.6,
  OR(L2675=18), 2.4,
  OR(L2675=82), 2.1,
  OR(L2675=84), 1.8,
  OR(L2675=86), 1.5,
  OR(L2675=88), 1.2,
  OR(L2675=90), 0.9,
  OR(L2675=92), 0.6,
  TRUE, "无效"
)</f>
        <v>3.8</v>
      </c>
      <c r="R2675" s="13">
        <f t="shared" ca="1" si="586"/>
        <v>6</v>
      </c>
      <c r="T2675" s="13">
        <f t="shared" ca="1" si="587"/>
        <v>0</v>
      </c>
      <c r="U2675" s="13"/>
    </row>
    <row r="2676" spans="1:21" x14ac:dyDescent="0.2">
      <c r="A2676" s="13">
        <v>2675</v>
      </c>
      <c r="B2676" s="13">
        <f t="shared" ca="1" si="575"/>
        <v>1</v>
      </c>
      <c r="C2676" s="14">
        <f t="shared" ca="1" si="576"/>
        <v>2</v>
      </c>
      <c r="D2676" s="15">
        <f t="shared" ca="1" si="577"/>
        <v>11.94</v>
      </c>
      <c r="E2676" s="13">
        <f t="shared" ca="1" si="578"/>
        <v>3</v>
      </c>
      <c r="F2676" s="2">
        <f t="shared" ca="1" si="579"/>
        <v>4</v>
      </c>
      <c r="G2676" s="16">
        <f t="shared" ca="1" si="574"/>
        <v>1.7</v>
      </c>
      <c r="I2676" s="13">
        <f t="shared" ca="1" si="580"/>
        <v>729</v>
      </c>
      <c r="J2676" s="14">
        <f t="shared" ca="1" si="581"/>
        <v>39</v>
      </c>
      <c r="K2676" s="14">
        <f t="shared" ca="1" si="582"/>
        <v>2</v>
      </c>
      <c r="L2676" s="14">
        <f t="shared" ca="1" si="583"/>
        <v>84</v>
      </c>
      <c r="M2676" s="13">
        <f t="shared" ca="1" si="584"/>
        <v>2</v>
      </c>
      <c r="N2676" s="13" t="str">
        <f t="shared" ca="1" si="585"/>
        <v>4</v>
      </c>
      <c r="P2676" s="13" cm="1">
        <f t="array" aca="1" ref="P2676" ca="1">_xlfn.IFS(
  OR(K2676=1,K2676=2), 1,
  OR(K2676=3,K2676=4), 1.3,
  OR(K2676=5,K2676=6), 1.6,
  OR(K2676=7,K2676=8), 1.9,
  OR(K2676=9,K2676=10), 2.2,
  OR(K2676=11,K2676=12), 2.5,
  TRUE, "无效"
)</f>
        <v>1</v>
      </c>
      <c r="Q2676" s="13" cm="1">
        <f t="array" aca="1" ref="Q2676" ca="1">_xlfn.IFS(
  OR(L2676=2), 4,
  OR(L2676=4), 3.8,
  OR(L2676=6), 3.6,
  OR(L2676=8), 3.4,
  OR(L2676=10), 3.2,
  OR(L2676=12), 3,
  OR(L2676=14), 2.8,
  OR(L2676=16), 2.6,
  OR(L2676=18), 2.4,
  OR(L2676=82), 2.1,
  OR(L2676=84), 1.8,
  OR(L2676=86), 1.5,
  OR(L2676=88), 1.2,
  OR(L2676=90), 0.9,
  OR(L2676=92), 0.6,
  TRUE, "无效"
)</f>
        <v>1.8</v>
      </c>
      <c r="R2676" s="13">
        <f t="shared" ca="1" si="586"/>
        <v>2.8</v>
      </c>
      <c r="T2676" s="13">
        <f t="shared" ca="1" si="587"/>
        <v>1</v>
      </c>
      <c r="U2676" s="13"/>
    </row>
    <row r="2677" spans="1:21" x14ac:dyDescent="0.2">
      <c r="A2677" s="13">
        <v>2676</v>
      </c>
      <c r="B2677" s="13">
        <f t="shared" ca="1" si="575"/>
        <v>1</v>
      </c>
      <c r="C2677" s="14">
        <f t="shared" ca="1" si="576"/>
        <v>1</v>
      </c>
      <c r="D2677" s="15">
        <f t="shared" ca="1" si="577"/>
        <v>2.3199999999999998</v>
      </c>
      <c r="E2677" s="13">
        <f t="shared" ca="1" si="578"/>
        <v>1</v>
      </c>
      <c r="F2677" s="2">
        <f t="shared" ca="1" si="579"/>
        <v>4</v>
      </c>
      <c r="G2677" s="16">
        <f t="shared" ca="1" si="574"/>
        <v>2.1</v>
      </c>
      <c r="I2677" s="13">
        <f t="shared" ca="1" si="580"/>
        <v>746</v>
      </c>
      <c r="J2677" s="14">
        <f t="shared" ca="1" si="581"/>
        <v>33</v>
      </c>
      <c r="K2677" s="14">
        <f t="shared" ca="1" si="582"/>
        <v>11</v>
      </c>
      <c r="L2677" s="14">
        <f t="shared" ca="1" si="583"/>
        <v>16</v>
      </c>
      <c r="M2677" s="13">
        <f t="shared" ca="1" si="584"/>
        <v>1</v>
      </c>
      <c r="N2677" s="13" t="str">
        <f t="shared" ca="1" si="585"/>
        <v>4</v>
      </c>
      <c r="P2677" s="13" cm="1">
        <f t="array" aca="1" ref="P2677" ca="1">_xlfn.IFS(
  OR(K2677=1,K2677=2), 1,
  OR(K2677=3,K2677=4), 1.3,
  OR(K2677=5,K2677=6), 1.6,
  OR(K2677=7,K2677=8), 1.9,
  OR(K2677=9,K2677=10), 2.2,
  OR(K2677=11,K2677=12), 2.5,
  TRUE, "无效"
)</f>
        <v>2.5</v>
      </c>
      <c r="Q2677" s="13" cm="1">
        <f t="array" aca="1" ref="Q2677" ca="1">_xlfn.IFS(
  OR(L2677=2), 4,
  OR(L2677=4), 3.8,
  OR(L2677=6), 3.6,
  OR(L2677=8), 3.4,
  OR(L2677=10), 3.2,
  OR(L2677=12), 3,
  OR(L2677=14), 2.8,
  OR(L2677=16), 2.6,
  OR(L2677=18), 2.4,
  OR(L2677=82), 2.1,
  OR(L2677=84), 1.8,
  OR(L2677=86), 1.5,
  OR(L2677=88), 1.2,
  OR(L2677=90), 0.9,
  OR(L2677=92), 0.6,
  TRUE, "无效"
)</f>
        <v>2.6</v>
      </c>
      <c r="R2677" s="13">
        <f t="shared" ca="1" si="586"/>
        <v>5.0999999999999996</v>
      </c>
      <c r="T2677" s="13">
        <f t="shared" ca="1" si="587"/>
        <v>0</v>
      </c>
      <c r="U2677" s="13"/>
    </row>
    <row r="2678" spans="1:21" x14ac:dyDescent="0.2">
      <c r="A2678" s="13">
        <v>2677</v>
      </c>
      <c r="B2678" s="13">
        <f t="shared" ca="1" si="575"/>
        <v>2</v>
      </c>
      <c r="C2678" s="14">
        <f t="shared" ca="1" si="576"/>
        <v>2</v>
      </c>
      <c r="D2678" s="15">
        <f t="shared" ca="1" si="577"/>
        <v>3.1</v>
      </c>
      <c r="E2678" s="13">
        <f t="shared" ca="1" si="578"/>
        <v>1</v>
      </c>
      <c r="F2678" s="2">
        <f t="shared" ca="1" si="579"/>
        <v>4</v>
      </c>
      <c r="G2678" s="16">
        <f t="shared" ca="1" si="574"/>
        <v>2.0699999999999998</v>
      </c>
      <c r="I2678" s="13">
        <f t="shared" ca="1" si="580"/>
        <v>799</v>
      </c>
      <c r="J2678" s="14">
        <f t="shared" ca="1" si="581"/>
        <v>8</v>
      </c>
      <c r="K2678" s="14">
        <f t="shared" ca="1" si="582"/>
        <v>5</v>
      </c>
      <c r="L2678" s="14">
        <f t="shared" ca="1" si="583"/>
        <v>92</v>
      </c>
      <c r="M2678" s="13">
        <f t="shared" ca="1" si="584"/>
        <v>2</v>
      </c>
      <c r="N2678" s="13" t="str">
        <f t="shared" ca="1" si="585"/>
        <v>1</v>
      </c>
      <c r="P2678" s="13" cm="1">
        <f t="array" aca="1" ref="P2678" ca="1">_xlfn.IFS(
  OR(K2678=1,K2678=2), 1,
  OR(K2678=3,K2678=4), 1.3,
  OR(K2678=5,K2678=6), 1.6,
  OR(K2678=7,K2678=8), 1.9,
  OR(K2678=9,K2678=10), 2.2,
  OR(K2678=11,K2678=12), 2.5,
  TRUE, "无效"
)</f>
        <v>1.6</v>
      </c>
      <c r="Q2678" s="13" cm="1">
        <f t="array" aca="1" ref="Q2678" ca="1">_xlfn.IFS(
  OR(L2678=2), 4,
  OR(L2678=4), 3.8,
  OR(L2678=6), 3.6,
  OR(L2678=8), 3.4,
  OR(L2678=10), 3.2,
  OR(L2678=12), 3,
  OR(L2678=14), 2.8,
  OR(L2678=16), 2.6,
  OR(L2678=18), 2.4,
  OR(L2678=82), 2.1,
  OR(L2678=84), 1.8,
  OR(L2678=86), 1.5,
  OR(L2678=88), 1.2,
  OR(L2678=90), 0.9,
  OR(L2678=92), 0.6,
  TRUE, "无效"
)</f>
        <v>0.6</v>
      </c>
      <c r="R2678" s="13">
        <f t="shared" ca="1" si="586"/>
        <v>2.2000000000000002</v>
      </c>
      <c r="T2678" s="13">
        <f t="shared" ca="1" si="587"/>
        <v>0</v>
      </c>
      <c r="U2678" s="13"/>
    </row>
    <row r="2679" spans="1:21" x14ac:dyDescent="0.2">
      <c r="A2679" s="13">
        <v>2678</v>
      </c>
      <c r="B2679" s="13">
        <f t="shared" ca="1" si="575"/>
        <v>2</v>
      </c>
      <c r="C2679" s="14">
        <f t="shared" ca="1" si="576"/>
        <v>1</v>
      </c>
      <c r="D2679" s="15">
        <f t="shared" ca="1" si="577"/>
        <v>0.49</v>
      </c>
      <c r="E2679" s="13">
        <f t="shared" ca="1" si="578"/>
        <v>2</v>
      </c>
      <c r="F2679" s="2">
        <f t="shared" ca="1" si="579"/>
        <v>8</v>
      </c>
      <c r="G2679" s="16">
        <f t="shared" ca="1" si="574"/>
        <v>1.43</v>
      </c>
      <c r="I2679" s="13">
        <f t="shared" ca="1" si="580"/>
        <v>712</v>
      </c>
      <c r="J2679" s="14">
        <f t="shared" ca="1" si="581"/>
        <v>10</v>
      </c>
      <c r="K2679" s="14">
        <f t="shared" ca="1" si="582"/>
        <v>8</v>
      </c>
      <c r="L2679" s="14">
        <f t="shared" ca="1" si="583"/>
        <v>2</v>
      </c>
      <c r="M2679" s="13">
        <f t="shared" ca="1" si="584"/>
        <v>1</v>
      </c>
      <c r="N2679" s="13" t="str">
        <f t="shared" ca="1" si="585"/>
        <v>1</v>
      </c>
      <c r="P2679" s="13" cm="1">
        <f t="array" aca="1" ref="P2679" ca="1">_xlfn.IFS(
  OR(K2679=1,K2679=2), 1,
  OR(K2679=3,K2679=4), 1.3,
  OR(K2679=5,K2679=6), 1.6,
  OR(K2679=7,K2679=8), 1.9,
  OR(K2679=9,K2679=10), 2.2,
  OR(K2679=11,K2679=12), 2.5,
  TRUE, "无效"
)</f>
        <v>1.9</v>
      </c>
      <c r="Q2679" s="13" cm="1">
        <f t="array" aca="1" ref="Q2679" ca="1">_xlfn.IFS(
  OR(L2679=2), 4,
  OR(L2679=4), 3.8,
  OR(L2679=6), 3.6,
  OR(L2679=8), 3.4,
  OR(L2679=10), 3.2,
  OR(L2679=12), 3,
  OR(L2679=14), 2.8,
  OR(L2679=16), 2.6,
  OR(L2679=18), 2.4,
  OR(L2679=82), 2.1,
  OR(L2679=84), 1.8,
  OR(L2679=86), 1.5,
  OR(L2679=88), 1.2,
  OR(L2679=90), 0.9,
  OR(L2679=92), 0.6,
  TRUE, "无效"
)</f>
        <v>4</v>
      </c>
      <c r="R2679" s="13">
        <f t="shared" ca="1" si="586"/>
        <v>5.9</v>
      </c>
      <c r="T2679" s="13">
        <f t="shared" ca="1" si="587"/>
        <v>0</v>
      </c>
      <c r="U2679" s="13"/>
    </row>
    <row r="2680" spans="1:21" x14ac:dyDescent="0.2">
      <c r="A2680" s="13">
        <v>2679</v>
      </c>
      <c r="B2680" s="13">
        <f t="shared" ca="1" si="575"/>
        <v>2</v>
      </c>
      <c r="C2680" s="14">
        <f t="shared" ca="1" si="576"/>
        <v>1</v>
      </c>
      <c r="D2680" s="15">
        <f t="shared" ca="1" si="577"/>
        <v>6.83</v>
      </c>
      <c r="E2680" s="13">
        <f t="shared" ca="1" si="578"/>
        <v>3</v>
      </c>
      <c r="F2680" s="2">
        <f t="shared" ca="1" si="579"/>
        <v>6</v>
      </c>
      <c r="G2680" s="16">
        <f t="shared" ca="1" si="574"/>
        <v>1.62</v>
      </c>
      <c r="I2680" s="13">
        <f t="shared" ca="1" si="580"/>
        <v>799</v>
      </c>
      <c r="J2680" s="14">
        <f t="shared" ca="1" si="581"/>
        <v>36</v>
      </c>
      <c r="K2680" s="14">
        <f t="shared" ca="1" si="582"/>
        <v>10</v>
      </c>
      <c r="L2680" s="14">
        <f t="shared" ca="1" si="583"/>
        <v>16</v>
      </c>
      <c r="M2680" s="13">
        <f t="shared" ca="1" si="584"/>
        <v>1</v>
      </c>
      <c r="N2680" s="13" t="str">
        <f t="shared" ca="1" si="585"/>
        <v>4</v>
      </c>
      <c r="P2680" s="13" cm="1">
        <f t="array" aca="1" ref="P2680" ca="1">_xlfn.IFS(
  OR(K2680=1,K2680=2), 1,
  OR(K2680=3,K2680=4), 1.3,
  OR(K2680=5,K2680=6), 1.6,
  OR(K2680=7,K2680=8), 1.9,
  OR(K2680=9,K2680=10), 2.2,
  OR(K2680=11,K2680=12), 2.5,
  TRUE, "无效"
)</f>
        <v>2.2000000000000002</v>
      </c>
      <c r="Q2680" s="13" cm="1">
        <f t="array" aca="1" ref="Q2680" ca="1">_xlfn.IFS(
  OR(L2680=2), 4,
  OR(L2680=4), 3.8,
  OR(L2680=6), 3.6,
  OR(L2680=8), 3.4,
  OR(L2680=10), 3.2,
  OR(L2680=12), 3,
  OR(L2680=14), 2.8,
  OR(L2680=16), 2.6,
  OR(L2680=18), 2.4,
  OR(L2680=82), 2.1,
  OR(L2680=84), 1.8,
  OR(L2680=86), 1.5,
  OR(L2680=88), 1.2,
  OR(L2680=90), 0.9,
  OR(L2680=92), 0.6,
  TRUE, "无效"
)</f>
        <v>2.6</v>
      </c>
      <c r="R2680" s="13">
        <f t="shared" ca="1" si="586"/>
        <v>4.8000000000000007</v>
      </c>
      <c r="T2680" s="13">
        <f t="shared" ca="1" si="587"/>
        <v>1</v>
      </c>
      <c r="U2680" s="13"/>
    </row>
    <row r="2681" spans="1:21" x14ac:dyDescent="0.2">
      <c r="A2681" s="13">
        <v>2680</v>
      </c>
      <c r="B2681" s="13">
        <f t="shared" ca="1" si="575"/>
        <v>2</v>
      </c>
      <c r="C2681" s="14">
        <f t="shared" ca="1" si="576"/>
        <v>2</v>
      </c>
      <c r="D2681" s="15">
        <f t="shared" ca="1" si="577"/>
        <v>5.42</v>
      </c>
      <c r="E2681" s="13">
        <f t="shared" ca="1" si="578"/>
        <v>1</v>
      </c>
      <c r="F2681" s="2">
        <f t="shared" ca="1" si="579"/>
        <v>2</v>
      </c>
      <c r="G2681" s="16">
        <f t="shared" ca="1" si="574"/>
        <v>2.09</v>
      </c>
      <c r="I2681" s="13">
        <f t="shared" ca="1" si="580"/>
        <v>656</v>
      </c>
      <c r="J2681" s="14">
        <f t="shared" ca="1" si="581"/>
        <v>12</v>
      </c>
      <c r="K2681" s="14">
        <f t="shared" ca="1" si="582"/>
        <v>2</v>
      </c>
      <c r="L2681" s="14">
        <f t="shared" ca="1" si="583"/>
        <v>86</v>
      </c>
      <c r="M2681" s="13">
        <f t="shared" ca="1" si="584"/>
        <v>2</v>
      </c>
      <c r="N2681" s="13" t="str">
        <f t="shared" ca="1" si="585"/>
        <v>2</v>
      </c>
      <c r="P2681" s="13" cm="1">
        <f t="array" aca="1" ref="P2681" ca="1">_xlfn.IFS(
  OR(K2681=1,K2681=2), 1,
  OR(K2681=3,K2681=4), 1.3,
  OR(K2681=5,K2681=6), 1.6,
  OR(K2681=7,K2681=8), 1.9,
  OR(K2681=9,K2681=10), 2.2,
  OR(K2681=11,K2681=12), 2.5,
  TRUE, "无效"
)</f>
        <v>1</v>
      </c>
      <c r="Q2681" s="13" cm="1">
        <f t="array" aca="1" ref="Q2681" ca="1">_xlfn.IFS(
  OR(L2681=2), 4,
  OR(L2681=4), 3.8,
  OR(L2681=6), 3.6,
  OR(L2681=8), 3.4,
  OR(L2681=10), 3.2,
  OR(L2681=12), 3,
  OR(L2681=14), 2.8,
  OR(L2681=16), 2.6,
  OR(L2681=18), 2.4,
  OR(L2681=82), 2.1,
  OR(L2681=84), 1.8,
  OR(L2681=86), 1.5,
  OR(L2681=88), 1.2,
  OR(L2681=90), 0.9,
  OR(L2681=92), 0.6,
  TRUE, "无效"
)</f>
        <v>1.5</v>
      </c>
      <c r="R2681" s="13">
        <f t="shared" ca="1" si="586"/>
        <v>2.5</v>
      </c>
      <c r="T2681" s="13">
        <f t="shared" ca="1" si="587"/>
        <v>0</v>
      </c>
      <c r="U2681" s="13"/>
    </row>
    <row r="2682" spans="1:21" x14ac:dyDescent="0.2">
      <c r="A2682" s="13">
        <v>2681</v>
      </c>
      <c r="B2682" s="13">
        <f t="shared" ca="1" si="575"/>
        <v>2</v>
      </c>
      <c r="C2682" s="14">
        <f t="shared" ca="1" si="576"/>
        <v>1</v>
      </c>
      <c r="D2682" s="15">
        <f t="shared" ca="1" si="577"/>
        <v>7.88</v>
      </c>
      <c r="E2682" s="13">
        <f t="shared" ca="1" si="578"/>
        <v>3</v>
      </c>
      <c r="F2682" s="2">
        <f t="shared" ca="1" si="579"/>
        <v>9</v>
      </c>
      <c r="G2682" s="16">
        <f t="shared" ca="1" si="574"/>
        <v>1.77</v>
      </c>
      <c r="I2682" s="13">
        <f t="shared" ca="1" si="580"/>
        <v>687</v>
      </c>
      <c r="J2682" s="14">
        <f t="shared" ca="1" si="581"/>
        <v>24</v>
      </c>
      <c r="K2682" s="14">
        <f t="shared" ca="1" si="582"/>
        <v>1</v>
      </c>
      <c r="L2682" s="14">
        <f t="shared" ca="1" si="583"/>
        <v>16</v>
      </c>
      <c r="M2682" s="13">
        <f t="shared" ca="1" si="584"/>
        <v>1</v>
      </c>
      <c r="N2682" s="13" t="str">
        <f t="shared" ca="1" si="585"/>
        <v>3</v>
      </c>
      <c r="P2682" s="13" cm="1">
        <f t="array" aca="1" ref="P2682" ca="1">_xlfn.IFS(
  OR(K2682=1,K2682=2), 1,
  OR(K2682=3,K2682=4), 1.3,
  OR(K2682=5,K2682=6), 1.6,
  OR(K2682=7,K2682=8), 1.9,
  OR(K2682=9,K2682=10), 2.2,
  OR(K2682=11,K2682=12), 2.5,
  TRUE, "无效"
)</f>
        <v>1</v>
      </c>
      <c r="Q2682" s="13" cm="1">
        <f t="array" aca="1" ref="Q2682" ca="1">_xlfn.IFS(
  OR(L2682=2), 4,
  OR(L2682=4), 3.8,
  OR(L2682=6), 3.6,
  OR(L2682=8), 3.4,
  OR(L2682=10), 3.2,
  OR(L2682=12), 3,
  OR(L2682=14), 2.8,
  OR(L2682=16), 2.6,
  OR(L2682=18), 2.4,
  OR(L2682=82), 2.1,
  OR(L2682=84), 1.8,
  OR(L2682=86), 1.5,
  OR(L2682=88), 1.2,
  OR(L2682=90), 0.9,
  OR(L2682=92), 0.6,
  TRUE, "无效"
)</f>
        <v>2.6</v>
      </c>
      <c r="R2682" s="13">
        <f t="shared" ca="1" si="586"/>
        <v>3.6</v>
      </c>
      <c r="T2682" s="13">
        <f t="shared" ca="1" si="587"/>
        <v>1</v>
      </c>
      <c r="U2682" s="13"/>
    </row>
    <row r="2683" spans="1:21" x14ac:dyDescent="0.2">
      <c r="A2683" s="13">
        <v>2682</v>
      </c>
      <c r="B2683" s="13">
        <f t="shared" ca="1" si="575"/>
        <v>3</v>
      </c>
      <c r="C2683" s="14">
        <f t="shared" ca="1" si="576"/>
        <v>2</v>
      </c>
      <c r="D2683" s="15">
        <f t="shared" ca="1" si="577"/>
        <v>11.68</v>
      </c>
      <c r="E2683" s="13">
        <f t="shared" ca="1" si="578"/>
        <v>3</v>
      </c>
      <c r="F2683" s="2">
        <f t="shared" ca="1" si="579"/>
        <v>6</v>
      </c>
      <c r="G2683" s="16">
        <f t="shared" ca="1" si="574"/>
        <v>1.77</v>
      </c>
      <c r="I2683" s="13">
        <f t="shared" ca="1" si="580"/>
        <v>662</v>
      </c>
      <c r="J2683" s="14">
        <f t="shared" ca="1" si="581"/>
        <v>4</v>
      </c>
      <c r="K2683" s="14">
        <f t="shared" ca="1" si="582"/>
        <v>12</v>
      </c>
      <c r="L2683" s="14">
        <f t="shared" ca="1" si="583"/>
        <v>88</v>
      </c>
      <c r="M2683" s="13">
        <f t="shared" ca="1" si="584"/>
        <v>2</v>
      </c>
      <c r="N2683" s="13" t="str">
        <f t="shared" ca="1" si="585"/>
        <v>1</v>
      </c>
      <c r="P2683" s="13" cm="1">
        <f t="array" aca="1" ref="P2683" ca="1">_xlfn.IFS(
  OR(K2683=1,K2683=2), 1,
  OR(K2683=3,K2683=4), 1.3,
  OR(K2683=5,K2683=6), 1.6,
  OR(K2683=7,K2683=8), 1.9,
  OR(K2683=9,K2683=10), 2.2,
  OR(K2683=11,K2683=12), 2.5,
  TRUE, "无效"
)</f>
        <v>2.5</v>
      </c>
      <c r="Q2683" s="13" cm="1">
        <f t="array" aca="1" ref="Q2683" ca="1">_xlfn.IFS(
  OR(L2683=2), 4,
  OR(L2683=4), 3.8,
  OR(L2683=6), 3.6,
  OR(L2683=8), 3.4,
  OR(L2683=10), 3.2,
  OR(L2683=12), 3,
  OR(L2683=14), 2.8,
  OR(L2683=16), 2.6,
  OR(L2683=18), 2.4,
  OR(L2683=82), 2.1,
  OR(L2683=84), 1.8,
  OR(L2683=86), 1.5,
  OR(L2683=88), 1.2,
  OR(L2683=90), 0.9,
  OR(L2683=92), 0.6,
  TRUE, "无效"
)</f>
        <v>1.2</v>
      </c>
      <c r="R2683" s="13">
        <f t="shared" ca="1" si="586"/>
        <v>3.7</v>
      </c>
      <c r="T2683" s="13">
        <f t="shared" ca="1" si="587"/>
        <v>1</v>
      </c>
      <c r="U2683" s="13"/>
    </row>
    <row r="2684" spans="1:21" x14ac:dyDescent="0.2">
      <c r="A2684" s="13">
        <v>2683</v>
      </c>
      <c r="B2684" s="13">
        <f t="shared" ca="1" si="575"/>
        <v>2</v>
      </c>
      <c r="C2684" s="14">
        <f t="shared" ca="1" si="576"/>
        <v>2</v>
      </c>
      <c r="D2684" s="15">
        <f t="shared" ca="1" si="577"/>
        <v>1.0900000000000001</v>
      </c>
      <c r="E2684" s="13">
        <f t="shared" ca="1" si="578"/>
        <v>2</v>
      </c>
      <c r="F2684" s="2">
        <f t="shared" ca="1" si="579"/>
        <v>3</v>
      </c>
      <c r="G2684" s="16">
        <f t="shared" ca="1" si="574"/>
        <v>1.26</v>
      </c>
      <c r="I2684" s="13">
        <f t="shared" ca="1" si="580"/>
        <v>674</v>
      </c>
      <c r="J2684" s="14">
        <f t="shared" ca="1" si="581"/>
        <v>10</v>
      </c>
      <c r="K2684" s="14">
        <f t="shared" ca="1" si="582"/>
        <v>8</v>
      </c>
      <c r="L2684" s="14">
        <f t="shared" ca="1" si="583"/>
        <v>86</v>
      </c>
      <c r="M2684" s="13">
        <f t="shared" ca="1" si="584"/>
        <v>2</v>
      </c>
      <c r="N2684" s="13" t="str">
        <f t="shared" ca="1" si="585"/>
        <v>1</v>
      </c>
      <c r="P2684" s="13" cm="1">
        <f t="array" aca="1" ref="P2684" ca="1">_xlfn.IFS(
  OR(K2684=1,K2684=2), 1,
  OR(K2684=3,K2684=4), 1.3,
  OR(K2684=5,K2684=6), 1.6,
  OR(K2684=7,K2684=8), 1.9,
  OR(K2684=9,K2684=10), 2.2,
  OR(K2684=11,K2684=12), 2.5,
  TRUE, "无效"
)</f>
        <v>1.9</v>
      </c>
      <c r="Q2684" s="13" cm="1">
        <f t="array" aca="1" ref="Q2684" ca="1">_xlfn.IFS(
  OR(L2684=2), 4,
  OR(L2684=4), 3.8,
  OR(L2684=6), 3.6,
  OR(L2684=8), 3.4,
  OR(L2684=10), 3.2,
  OR(L2684=12), 3,
  OR(L2684=14), 2.8,
  OR(L2684=16), 2.6,
  OR(L2684=18), 2.4,
  OR(L2684=82), 2.1,
  OR(L2684=84), 1.8,
  OR(L2684=86), 1.5,
  OR(L2684=88), 1.2,
  OR(L2684=90), 0.9,
  OR(L2684=92), 0.6,
  TRUE, "无效"
)</f>
        <v>1.5</v>
      </c>
      <c r="R2684" s="13">
        <f t="shared" ca="1" si="586"/>
        <v>3.4</v>
      </c>
      <c r="T2684" s="13">
        <f t="shared" ca="1" si="587"/>
        <v>0</v>
      </c>
      <c r="U2684" s="13"/>
    </row>
    <row r="2685" spans="1:21" x14ac:dyDescent="0.2">
      <c r="A2685" s="13">
        <v>2684</v>
      </c>
      <c r="B2685" s="13">
        <f t="shared" ca="1" si="575"/>
        <v>2</v>
      </c>
      <c r="C2685" s="14">
        <f t="shared" ca="1" si="576"/>
        <v>2</v>
      </c>
      <c r="D2685" s="15">
        <f t="shared" ca="1" si="577"/>
        <v>11.47</v>
      </c>
      <c r="E2685" s="13">
        <f t="shared" ca="1" si="578"/>
        <v>3</v>
      </c>
      <c r="F2685" s="2">
        <f t="shared" ca="1" si="579"/>
        <v>5</v>
      </c>
      <c r="G2685" s="16">
        <f t="shared" ca="1" si="574"/>
        <v>1.77</v>
      </c>
      <c r="I2685" s="13">
        <f t="shared" ca="1" si="580"/>
        <v>649</v>
      </c>
      <c r="J2685" s="14">
        <f t="shared" ca="1" si="581"/>
        <v>24</v>
      </c>
      <c r="K2685" s="14">
        <f t="shared" ca="1" si="582"/>
        <v>4</v>
      </c>
      <c r="L2685" s="14">
        <f t="shared" ca="1" si="583"/>
        <v>88</v>
      </c>
      <c r="M2685" s="13">
        <f t="shared" ca="1" si="584"/>
        <v>2</v>
      </c>
      <c r="N2685" s="13" t="str">
        <f t="shared" ca="1" si="585"/>
        <v>3</v>
      </c>
      <c r="P2685" s="13" cm="1">
        <f t="array" aca="1" ref="P2685" ca="1">_xlfn.IFS(
  OR(K2685=1,K2685=2), 1,
  OR(K2685=3,K2685=4), 1.3,
  OR(K2685=5,K2685=6), 1.6,
  OR(K2685=7,K2685=8), 1.9,
  OR(K2685=9,K2685=10), 2.2,
  OR(K2685=11,K2685=12), 2.5,
  TRUE, "无效"
)</f>
        <v>1.3</v>
      </c>
      <c r="Q2685" s="13" cm="1">
        <f t="array" aca="1" ref="Q2685" ca="1">_xlfn.IFS(
  OR(L2685=2), 4,
  OR(L2685=4), 3.8,
  OR(L2685=6), 3.6,
  OR(L2685=8), 3.4,
  OR(L2685=10), 3.2,
  OR(L2685=12), 3,
  OR(L2685=14), 2.8,
  OR(L2685=16), 2.6,
  OR(L2685=18), 2.4,
  OR(L2685=82), 2.1,
  OR(L2685=84), 1.8,
  OR(L2685=86), 1.5,
  OR(L2685=88), 1.2,
  OR(L2685=90), 0.9,
  OR(L2685=92), 0.6,
  TRUE, "无效"
)</f>
        <v>1.2</v>
      </c>
      <c r="R2685" s="13">
        <f t="shared" ca="1" si="586"/>
        <v>2.5</v>
      </c>
      <c r="T2685" s="13">
        <f t="shared" ca="1" si="587"/>
        <v>1</v>
      </c>
      <c r="U2685" s="13"/>
    </row>
    <row r="2686" spans="1:21" x14ac:dyDescent="0.2">
      <c r="A2686" s="13">
        <v>2685</v>
      </c>
      <c r="B2686" s="13">
        <f t="shared" ca="1" si="575"/>
        <v>3</v>
      </c>
      <c r="C2686" s="14">
        <f t="shared" ca="1" si="576"/>
        <v>2</v>
      </c>
      <c r="D2686" s="15">
        <f t="shared" ca="1" si="577"/>
        <v>8.19</v>
      </c>
      <c r="E2686" s="13">
        <f t="shared" ca="1" si="578"/>
        <v>3</v>
      </c>
      <c r="F2686" s="2">
        <f t="shared" ca="1" si="579"/>
        <v>9</v>
      </c>
      <c r="G2686" s="16">
        <f t="shared" ca="1" si="574"/>
        <v>1.6</v>
      </c>
      <c r="I2686" s="13">
        <f t="shared" ca="1" si="580"/>
        <v>741</v>
      </c>
      <c r="J2686" s="14">
        <f t="shared" ca="1" si="581"/>
        <v>18</v>
      </c>
      <c r="K2686" s="14">
        <f t="shared" ca="1" si="582"/>
        <v>8</v>
      </c>
      <c r="L2686" s="14">
        <f t="shared" ca="1" si="583"/>
        <v>18</v>
      </c>
      <c r="M2686" s="13">
        <f t="shared" ca="1" si="584"/>
        <v>1</v>
      </c>
      <c r="N2686" s="13" t="str">
        <f t="shared" ca="1" si="585"/>
        <v>2</v>
      </c>
      <c r="P2686" s="13" cm="1">
        <f t="array" aca="1" ref="P2686" ca="1">_xlfn.IFS(
  OR(K2686=1,K2686=2), 1,
  OR(K2686=3,K2686=4), 1.3,
  OR(K2686=5,K2686=6), 1.6,
  OR(K2686=7,K2686=8), 1.9,
  OR(K2686=9,K2686=10), 2.2,
  OR(K2686=11,K2686=12), 2.5,
  TRUE, "无效"
)</f>
        <v>1.9</v>
      </c>
      <c r="Q2686" s="13" cm="1">
        <f t="array" aca="1" ref="Q2686" ca="1">_xlfn.IFS(
  OR(L2686=2), 4,
  OR(L2686=4), 3.8,
  OR(L2686=6), 3.6,
  OR(L2686=8), 3.4,
  OR(L2686=10), 3.2,
  OR(L2686=12), 3,
  OR(L2686=14), 2.8,
  OR(L2686=16), 2.6,
  OR(L2686=18), 2.4,
  OR(L2686=82), 2.1,
  OR(L2686=84), 1.8,
  OR(L2686=86), 1.5,
  OR(L2686=88), 1.2,
  OR(L2686=90), 0.9,
  OR(L2686=92), 0.6,
  TRUE, "无效"
)</f>
        <v>2.4</v>
      </c>
      <c r="R2686" s="13">
        <f t="shared" ca="1" si="586"/>
        <v>4.3</v>
      </c>
      <c r="T2686" s="13">
        <f t="shared" ca="1" si="587"/>
        <v>1</v>
      </c>
      <c r="U2686" s="13"/>
    </row>
    <row r="2687" spans="1:21" x14ac:dyDescent="0.2">
      <c r="A2687" s="13">
        <v>2686</v>
      </c>
      <c r="B2687" s="13">
        <f t="shared" ca="1" si="575"/>
        <v>1</v>
      </c>
      <c r="C2687" s="14">
        <f t="shared" ca="1" si="576"/>
        <v>2</v>
      </c>
      <c r="D2687" s="15">
        <f t="shared" ca="1" si="577"/>
        <v>9.5399999999999991</v>
      </c>
      <c r="E2687" s="13">
        <f t="shared" ca="1" si="578"/>
        <v>3</v>
      </c>
      <c r="F2687" s="2">
        <f t="shared" ca="1" si="579"/>
        <v>7</v>
      </c>
      <c r="G2687" s="16">
        <f t="shared" ca="1" si="574"/>
        <v>1.67</v>
      </c>
      <c r="I2687" s="13">
        <f t="shared" ca="1" si="580"/>
        <v>600</v>
      </c>
      <c r="J2687" s="14">
        <f t="shared" ca="1" si="581"/>
        <v>7</v>
      </c>
      <c r="K2687" s="14">
        <f t="shared" ca="1" si="582"/>
        <v>12</v>
      </c>
      <c r="L2687" s="14">
        <f t="shared" ca="1" si="583"/>
        <v>10</v>
      </c>
      <c r="M2687" s="13">
        <f t="shared" ca="1" si="584"/>
        <v>1</v>
      </c>
      <c r="N2687" s="13" t="str">
        <f t="shared" ca="1" si="585"/>
        <v>1</v>
      </c>
      <c r="P2687" s="13" cm="1">
        <f t="array" aca="1" ref="P2687" ca="1">_xlfn.IFS(
  OR(K2687=1,K2687=2), 1,
  OR(K2687=3,K2687=4), 1.3,
  OR(K2687=5,K2687=6), 1.6,
  OR(K2687=7,K2687=8), 1.9,
  OR(K2687=9,K2687=10), 2.2,
  OR(K2687=11,K2687=12), 2.5,
  TRUE, "无效"
)</f>
        <v>2.5</v>
      </c>
      <c r="Q2687" s="13" cm="1">
        <f t="array" aca="1" ref="Q2687" ca="1">_xlfn.IFS(
  OR(L2687=2), 4,
  OR(L2687=4), 3.8,
  OR(L2687=6), 3.6,
  OR(L2687=8), 3.4,
  OR(L2687=10), 3.2,
  OR(L2687=12), 3,
  OR(L2687=14), 2.8,
  OR(L2687=16), 2.6,
  OR(L2687=18), 2.4,
  OR(L2687=82), 2.1,
  OR(L2687=84), 1.8,
  OR(L2687=86), 1.5,
  OR(L2687=88), 1.2,
  OR(L2687=90), 0.9,
  OR(L2687=92), 0.6,
  TRUE, "无效"
)</f>
        <v>3.2</v>
      </c>
      <c r="R2687" s="13">
        <f t="shared" ca="1" si="586"/>
        <v>5.7</v>
      </c>
      <c r="T2687" s="13">
        <f t="shared" ca="1" si="587"/>
        <v>1</v>
      </c>
      <c r="U2687" s="13"/>
    </row>
    <row r="2688" spans="1:21" x14ac:dyDescent="0.2">
      <c r="A2688" s="13">
        <v>2687</v>
      </c>
      <c r="B2688" s="13">
        <f t="shared" ca="1" si="575"/>
        <v>3</v>
      </c>
      <c r="C2688" s="14">
        <f t="shared" ca="1" si="576"/>
        <v>2</v>
      </c>
      <c r="D2688" s="15">
        <f t="shared" ca="1" si="577"/>
        <v>11.15</v>
      </c>
      <c r="E2688" s="13">
        <f t="shared" ca="1" si="578"/>
        <v>3</v>
      </c>
      <c r="F2688" s="2">
        <f t="shared" ca="1" si="579"/>
        <v>1</v>
      </c>
      <c r="G2688" s="16">
        <f t="shared" ca="1" si="574"/>
        <v>1.63</v>
      </c>
      <c r="I2688" s="13">
        <f t="shared" ca="1" si="580"/>
        <v>746</v>
      </c>
      <c r="J2688" s="14">
        <f t="shared" ca="1" si="581"/>
        <v>2</v>
      </c>
      <c r="K2688" s="14">
        <f t="shared" ca="1" si="582"/>
        <v>4</v>
      </c>
      <c r="L2688" s="14">
        <f t="shared" ca="1" si="583"/>
        <v>82</v>
      </c>
      <c r="M2688" s="13">
        <f t="shared" ca="1" si="584"/>
        <v>2</v>
      </c>
      <c r="N2688" s="13" t="str">
        <f t="shared" ca="1" si="585"/>
        <v>1</v>
      </c>
      <c r="P2688" s="13" cm="1">
        <f t="array" aca="1" ref="P2688" ca="1">_xlfn.IFS(
  OR(K2688=1,K2688=2), 1,
  OR(K2688=3,K2688=4), 1.3,
  OR(K2688=5,K2688=6), 1.6,
  OR(K2688=7,K2688=8), 1.9,
  OR(K2688=9,K2688=10), 2.2,
  OR(K2688=11,K2688=12), 2.5,
  TRUE, "无效"
)</f>
        <v>1.3</v>
      </c>
      <c r="Q2688" s="13" cm="1">
        <f t="array" aca="1" ref="Q2688" ca="1">_xlfn.IFS(
  OR(L2688=2), 4,
  OR(L2688=4), 3.8,
  OR(L2688=6), 3.6,
  OR(L2688=8), 3.4,
  OR(L2688=10), 3.2,
  OR(L2688=12), 3,
  OR(L2688=14), 2.8,
  OR(L2688=16), 2.6,
  OR(L2688=18), 2.4,
  OR(L2688=82), 2.1,
  OR(L2688=84), 1.8,
  OR(L2688=86), 1.5,
  OR(L2688=88), 1.2,
  OR(L2688=90), 0.9,
  OR(L2688=92), 0.6,
  TRUE, "无效"
)</f>
        <v>2.1</v>
      </c>
      <c r="R2688" s="13">
        <f t="shared" ca="1" si="586"/>
        <v>3.4000000000000004</v>
      </c>
      <c r="T2688" s="13">
        <f t="shared" ca="1" si="587"/>
        <v>1</v>
      </c>
      <c r="U2688" s="13"/>
    </row>
    <row r="2689" spans="1:21" x14ac:dyDescent="0.2">
      <c r="A2689" s="13">
        <v>2688</v>
      </c>
      <c r="B2689" s="13">
        <f t="shared" ca="1" si="575"/>
        <v>3</v>
      </c>
      <c r="C2689" s="14">
        <f t="shared" ca="1" si="576"/>
        <v>2</v>
      </c>
      <c r="D2689" s="15">
        <f t="shared" ca="1" si="577"/>
        <v>7.91</v>
      </c>
      <c r="E2689" s="13">
        <f t="shared" ca="1" si="578"/>
        <v>3</v>
      </c>
      <c r="F2689" s="2">
        <f t="shared" ca="1" si="579"/>
        <v>5</v>
      </c>
      <c r="G2689" s="16">
        <f t="shared" ca="1" si="574"/>
        <v>1.51</v>
      </c>
      <c r="I2689" s="13">
        <f t="shared" ca="1" si="580"/>
        <v>799</v>
      </c>
      <c r="J2689" s="14">
        <f t="shared" ca="1" si="581"/>
        <v>6</v>
      </c>
      <c r="K2689" s="14">
        <f t="shared" ca="1" si="582"/>
        <v>8</v>
      </c>
      <c r="L2689" s="14">
        <f t="shared" ca="1" si="583"/>
        <v>18</v>
      </c>
      <c r="M2689" s="13">
        <f t="shared" ca="1" si="584"/>
        <v>1</v>
      </c>
      <c r="N2689" s="13" t="str">
        <f t="shared" ca="1" si="585"/>
        <v>1</v>
      </c>
      <c r="P2689" s="13" cm="1">
        <f t="array" aca="1" ref="P2689" ca="1">_xlfn.IFS(
  OR(K2689=1,K2689=2), 1,
  OR(K2689=3,K2689=4), 1.3,
  OR(K2689=5,K2689=6), 1.6,
  OR(K2689=7,K2689=8), 1.9,
  OR(K2689=9,K2689=10), 2.2,
  OR(K2689=11,K2689=12), 2.5,
  TRUE, "无效"
)</f>
        <v>1.9</v>
      </c>
      <c r="Q2689" s="13" cm="1">
        <f t="array" aca="1" ref="Q2689" ca="1">_xlfn.IFS(
  OR(L2689=2), 4,
  OR(L2689=4), 3.8,
  OR(L2689=6), 3.6,
  OR(L2689=8), 3.4,
  OR(L2689=10), 3.2,
  OR(L2689=12), 3,
  OR(L2689=14), 2.8,
  OR(L2689=16), 2.6,
  OR(L2689=18), 2.4,
  OR(L2689=82), 2.1,
  OR(L2689=84), 1.8,
  OR(L2689=86), 1.5,
  OR(L2689=88), 1.2,
  OR(L2689=90), 0.9,
  OR(L2689=92), 0.6,
  TRUE, "无效"
)</f>
        <v>2.4</v>
      </c>
      <c r="R2689" s="13">
        <f t="shared" ca="1" si="586"/>
        <v>4.3</v>
      </c>
      <c r="T2689" s="13">
        <f t="shared" ca="1" si="587"/>
        <v>1</v>
      </c>
      <c r="U2689" s="13"/>
    </row>
    <row r="2690" spans="1:21" x14ac:dyDescent="0.2">
      <c r="A2690" s="13">
        <v>2689</v>
      </c>
      <c r="B2690" s="13">
        <f t="shared" ca="1" si="575"/>
        <v>3</v>
      </c>
      <c r="C2690" s="14">
        <f t="shared" ca="1" si="576"/>
        <v>1</v>
      </c>
      <c r="D2690" s="15">
        <f t="shared" ca="1" si="577"/>
        <v>6.04</v>
      </c>
      <c r="E2690" s="13">
        <f t="shared" ca="1" si="578"/>
        <v>3</v>
      </c>
      <c r="F2690" s="2">
        <f t="shared" ca="1" si="579"/>
        <v>5</v>
      </c>
      <c r="G2690" s="16">
        <f t="shared" ref="G2690:G2753" ca="1" si="588">IF(E2690=1,RANDBETWEEN(190,210)/100,IF(E2690=2,RANDBETWEEN(120,150)/100,RANDBETWEEN(150,180)/100))</f>
        <v>1.75</v>
      </c>
      <c r="I2690" s="13">
        <f t="shared" ca="1" si="580"/>
        <v>784</v>
      </c>
      <c r="J2690" s="14">
        <f t="shared" ca="1" si="581"/>
        <v>10</v>
      </c>
      <c r="K2690" s="14">
        <f t="shared" ca="1" si="582"/>
        <v>2</v>
      </c>
      <c r="L2690" s="14">
        <f t="shared" ca="1" si="583"/>
        <v>88</v>
      </c>
      <c r="M2690" s="13">
        <f t="shared" ca="1" si="584"/>
        <v>2</v>
      </c>
      <c r="N2690" s="13" t="str">
        <f t="shared" ca="1" si="585"/>
        <v>1</v>
      </c>
      <c r="P2690" s="13" cm="1">
        <f t="array" aca="1" ref="P2690" ca="1">_xlfn.IFS(
  OR(K2690=1,K2690=2), 1,
  OR(K2690=3,K2690=4), 1.3,
  OR(K2690=5,K2690=6), 1.6,
  OR(K2690=7,K2690=8), 1.9,
  OR(K2690=9,K2690=10), 2.2,
  OR(K2690=11,K2690=12), 2.5,
  TRUE, "无效"
)</f>
        <v>1</v>
      </c>
      <c r="Q2690" s="13" cm="1">
        <f t="array" aca="1" ref="Q2690" ca="1">_xlfn.IFS(
  OR(L2690=2), 4,
  OR(L2690=4), 3.8,
  OR(L2690=6), 3.6,
  OR(L2690=8), 3.4,
  OR(L2690=10), 3.2,
  OR(L2690=12), 3,
  OR(L2690=14), 2.8,
  OR(L2690=16), 2.6,
  OR(L2690=18), 2.4,
  OR(L2690=82), 2.1,
  OR(L2690=84), 1.8,
  OR(L2690=86), 1.5,
  OR(L2690=88), 1.2,
  OR(L2690=90), 0.9,
  OR(L2690=92), 0.6,
  TRUE, "无效"
)</f>
        <v>1.2</v>
      </c>
      <c r="R2690" s="13">
        <f t="shared" ca="1" si="586"/>
        <v>2.2000000000000002</v>
      </c>
      <c r="T2690" s="13">
        <f t="shared" ca="1" si="587"/>
        <v>1</v>
      </c>
      <c r="U2690" s="13"/>
    </row>
    <row r="2691" spans="1:21" x14ac:dyDescent="0.2">
      <c r="A2691" s="13">
        <v>2690</v>
      </c>
      <c r="B2691" s="13">
        <f t="shared" ref="B2691:B2754" ca="1" si="589">RANDBETWEEN(1,3)</f>
        <v>3</v>
      </c>
      <c r="C2691" s="14">
        <f t="shared" ref="C2691:C2754" ca="1" si="590">RANDBETWEEN(1,2)</f>
        <v>2</v>
      </c>
      <c r="D2691" s="15">
        <f t="shared" ref="D2691:D2754" ca="1" si="591">RANDBETWEEN(5,1250)/100</f>
        <v>4.8899999999999997</v>
      </c>
      <c r="E2691" s="13">
        <f t="shared" ref="E2691:E2754" ca="1" si="592">IF(D2691&lt;=2,2,IF(D2691&lt;=6,1,3))</f>
        <v>1</v>
      </c>
      <c r="F2691" s="2">
        <f t="shared" ref="F2691:F2754" ca="1" si="593">IF(E2691=1,RANDBETWEEN(1,4),IF(E2691=2,RANDBETWEEN(1,8),RANDBETWEEN(1,10)))</f>
        <v>4</v>
      </c>
      <c r="G2691" s="16">
        <f t="shared" ca="1" si="588"/>
        <v>1.95</v>
      </c>
      <c r="I2691" s="13">
        <f t="shared" ref="I2691:I2754" ca="1" si="594">RANDBETWEEN(600,800)</f>
        <v>757</v>
      </c>
      <c r="J2691" s="14">
        <f t="shared" ref="J2691:J2754" ca="1" si="595">IF(B2691=1,
   CHOOSE(RANDBETWEEN(1,20), 1,3,5,7,9,11,13,15,17,19,21,23,25,27,29,31,33,35,37,39,),
   IF(OR(B2691=2,B2691=3),
      CHOOSE(RANDBETWEEN(1,20), 2,4,6,8,10,12,14,16,18,20,22,24,26,28,30,32,34,36,38,40),
      "B2请输入1/2/3"
   )
)</f>
        <v>40</v>
      </c>
      <c r="K2691" s="14">
        <f t="shared" ref="K2691:K2754" ca="1" si="596">RANDBETWEEN(1,12)</f>
        <v>2</v>
      </c>
      <c r="L2691" s="14">
        <f t="shared" ref="L2691:L2754" ca="1" si="597">IF(M2691=1,
   CHOOSE(RANDBETWEEN(1,9), 2,4,6,8,10,12,14,16,18),
   IF(OR(M2691=2),
      CHOOSE(RANDBETWEEN(1,6), 82,84,86,88,90,92),
   )
)</f>
        <v>14</v>
      </c>
      <c r="M2691" s="13">
        <f t="shared" ref="M2691:M2754" ca="1" si="598">RANDBETWEEN(1,2)</f>
        <v>1</v>
      </c>
      <c r="N2691" s="13" t="str">
        <f t="shared" ref="N2691:N2754" ca="1" si="599">IF(J2691&lt;=10,"1",IF(J2691&lt;=20,"2",IF(J2691&lt;=30,"3","4")))</f>
        <v>4</v>
      </c>
      <c r="P2691" s="13" cm="1">
        <f t="array" aca="1" ref="P2691" ca="1">_xlfn.IFS(
  OR(K2691=1,K2691=2), 1,
  OR(K2691=3,K2691=4), 1.3,
  OR(K2691=5,K2691=6), 1.6,
  OR(K2691=7,K2691=8), 1.9,
  OR(K2691=9,K2691=10), 2.2,
  OR(K2691=11,K2691=12), 2.5,
  TRUE, "无效"
)</f>
        <v>1</v>
      </c>
      <c r="Q2691" s="13" cm="1">
        <f t="array" aca="1" ref="Q2691" ca="1">_xlfn.IFS(
  OR(L2691=2), 4,
  OR(L2691=4), 3.8,
  OR(L2691=6), 3.6,
  OR(L2691=8), 3.4,
  OR(L2691=10), 3.2,
  OR(L2691=12), 3,
  OR(L2691=14), 2.8,
  OR(L2691=16), 2.6,
  OR(L2691=18), 2.4,
  OR(L2691=82), 2.1,
  OR(L2691=84), 1.8,
  OR(L2691=86), 1.5,
  OR(L2691=88), 1.2,
  OR(L2691=90), 0.9,
  OR(L2691=92), 0.6,
  TRUE, "无效"
)</f>
        <v>2.8</v>
      </c>
      <c r="R2691" s="13">
        <f t="shared" ref="R2691:R2754" ca="1" si="600">P2691+Q2691</f>
        <v>3.8</v>
      </c>
      <c r="T2691" s="13">
        <f t="shared" ref="T2691:T2754" ca="1" si="601">IF(D2691&gt;6,1,IF(D2691&gt;9,2,0))</f>
        <v>0</v>
      </c>
      <c r="U2691" s="13"/>
    </row>
    <row r="2692" spans="1:21" x14ac:dyDescent="0.2">
      <c r="A2692" s="13">
        <v>2691</v>
      </c>
      <c r="B2692" s="13">
        <f t="shared" ca="1" si="589"/>
        <v>3</v>
      </c>
      <c r="C2692" s="14">
        <f t="shared" ca="1" si="590"/>
        <v>2</v>
      </c>
      <c r="D2692" s="15">
        <f t="shared" ca="1" si="591"/>
        <v>6.71</v>
      </c>
      <c r="E2692" s="13">
        <f t="shared" ca="1" si="592"/>
        <v>3</v>
      </c>
      <c r="F2692" s="2">
        <f t="shared" ca="1" si="593"/>
        <v>6</v>
      </c>
      <c r="G2692" s="16">
        <f t="shared" ca="1" si="588"/>
        <v>1.63</v>
      </c>
      <c r="I2692" s="13">
        <f t="shared" ca="1" si="594"/>
        <v>638</v>
      </c>
      <c r="J2692" s="14">
        <f t="shared" ca="1" si="595"/>
        <v>38</v>
      </c>
      <c r="K2692" s="14">
        <f t="shared" ca="1" si="596"/>
        <v>6</v>
      </c>
      <c r="L2692" s="14">
        <f t="shared" ca="1" si="597"/>
        <v>6</v>
      </c>
      <c r="M2692" s="13">
        <f t="shared" ca="1" si="598"/>
        <v>1</v>
      </c>
      <c r="N2692" s="13" t="str">
        <f t="shared" ca="1" si="599"/>
        <v>4</v>
      </c>
      <c r="P2692" s="13" cm="1">
        <f t="array" aca="1" ref="P2692" ca="1">_xlfn.IFS(
  OR(K2692=1,K2692=2), 1,
  OR(K2692=3,K2692=4), 1.3,
  OR(K2692=5,K2692=6), 1.6,
  OR(K2692=7,K2692=8), 1.9,
  OR(K2692=9,K2692=10), 2.2,
  OR(K2692=11,K2692=12), 2.5,
  TRUE, "无效"
)</f>
        <v>1.6</v>
      </c>
      <c r="Q2692" s="13" cm="1">
        <f t="array" aca="1" ref="Q2692" ca="1">_xlfn.IFS(
  OR(L2692=2), 4,
  OR(L2692=4), 3.8,
  OR(L2692=6), 3.6,
  OR(L2692=8), 3.4,
  OR(L2692=10), 3.2,
  OR(L2692=12), 3,
  OR(L2692=14), 2.8,
  OR(L2692=16), 2.6,
  OR(L2692=18), 2.4,
  OR(L2692=82), 2.1,
  OR(L2692=84), 1.8,
  OR(L2692=86), 1.5,
  OR(L2692=88), 1.2,
  OR(L2692=90), 0.9,
  OR(L2692=92), 0.6,
  TRUE, "无效"
)</f>
        <v>3.6</v>
      </c>
      <c r="R2692" s="13">
        <f t="shared" ca="1" si="600"/>
        <v>5.2</v>
      </c>
      <c r="T2692" s="13">
        <f t="shared" ca="1" si="601"/>
        <v>1</v>
      </c>
      <c r="U2692" s="13"/>
    </row>
    <row r="2693" spans="1:21" x14ac:dyDescent="0.2">
      <c r="A2693" s="13">
        <v>2692</v>
      </c>
      <c r="B2693" s="13">
        <f t="shared" ca="1" si="589"/>
        <v>2</v>
      </c>
      <c r="C2693" s="14">
        <f t="shared" ca="1" si="590"/>
        <v>1</v>
      </c>
      <c r="D2693" s="15">
        <f t="shared" ca="1" si="591"/>
        <v>8.6300000000000008</v>
      </c>
      <c r="E2693" s="13">
        <f t="shared" ca="1" si="592"/>
        <v>3</v>
      </c>
      <c r="F2693" s="2">
        <f t="shared" ca="1" si="593"/>
        <v>3</v>
      </c>
      <c r="G2693" s="16">
        <f t="shared" ca="1" si="588"/>
        <v>1.55</v>
      </c>
      <c r="I2693" s="13">
        <f t="shared" ca="1" si="594"/>
        <v>724</v>
      </c>
      <c r="J2693" s="14">
        <f t="shared" ca="1" si="595"/>
        <v>38</v>
      </c>
      <c r="K2693" s="14">
        <f t="shared" ca="1" si="596"/>
        <v>12</v>
      </c>
      <c r="L2693" s="14">
        <f t="shared" ca="1" si="597"/>
        <v>12</v>
      </c>
      <c r="M2693" s="13">
        <f t="shared" ca="1" si="598"/>
        <v>1</v>
      </c>
      <c r="N2693" s="13" t="str">
        <f t="shared" ca="1" si="599"/>
        <v>4</v>
      </c>
      <c r="P2693" s="13" cm="1">
        <f t="array" aca="1" ref="P2693" ca="1">_xlfn.IFS(
  OR(K2693=1,K2693=2), 1,
  OR(K2693=3,K2693=4), 1.3,
  OR(K2693=5,K2693=6), 1.6,
  OR(K2693=7,K2693=8), 1.9,
  OR(K2693=9,K2693=10), 2.2,
  OR(K2693=11,K2693=12), 2.5,
  TRUE, "无效"
)</f>
        <v>2.5</v>
      </c>
      <c r="Q2693" s="13" cm="1">
        <f t="array" aca="1" ref="Q2693" ca="1">_xlfn.IFS(
  OR(L2693=2), 4,
  OR(L2693=4), 3.8,
  OR(L2693=6), 3.6,
  OR(L2693=8), 3.4,
  OR(L2693=10), 3.2,
  OR(L2693=12), 3,
  OR(L2693=14), 2.8,
  OR(L2693=16), 2.6,
  OR(L2693=18), 2.4,
  OR(L2693=82), 2.1,
  OR(L2693=84), 1.8,
  OR(L2693=86), 1.5,
  OR(L2693=88), 1.2,
  OR(L2693=90), 0.9,
  OR(L2693=92), 0.6,
  TRUE, "无效"
)</f>
        <v>3</v>
      </c>
      <c r="R2693" s="13">
        <f t="shared" ca="1" si="600"/>
        <v>5.5</v>
      </c>
      <c r="T2693" s="13">
        <f t="shared" ca="1" si="601"/>
        <v>1</v>
      </c>
      <c r="U2693" s="13"/>
    </row>
    <row r="2694" spans="1:21" x14ac:dyDescent="0.2">
      <c r="A2694" s="13">
        <v>2693</v>
      </c>
      <c r="B2694" s="13">
        <f t="shared" ca="1" si="589"/>
        <v>1</v>
      </c>
      <c r="C2694" s="14">
        <f t="shared" ca="1" si="590"/>
        <v>2</v>
      </c>
      <c r="D2694" s="15">
        <f t="shared" ca="1" si="591"/>
        <v>5.16</v>
      </c>
      <c r="E2694" s="13">
        <f t="shared" ca="1" si="592"/>
        <v>1</v>
      </c>
      <c r="F2694" s="2">
        <f t="shared" ca="1" si="593"/>
        <v>2</v>
      </c>
      <c r="G2694" s="16">
        <f t="shared" ca="1" si="588"/>
        <v>2.09</v>
      </c>
      <c r="I2694" s="13">
        <f t="shared" ca="1" si="594"/>
        <v>772</v>
      </c>
      <c r="J2694" s="14">
        <f t="shared" ca="1" si="595"/>
        <v>37</v>
      </c>
      <c r="K2694" s="14">
        <f t="shared" ca="1" si="596"/>
        <v>2</v>
      </c>
      <c r="L2694" s="14">
        <f t="shared" ca="1" si="597"/>
        <v>12</v>
      </c>
      <c r="M2694" s="13">
        <f t="shared" ca="1" si="598"/>
        <v>1</v>
      </c>
      <c r="N2694" s="13" t="str">
        <f t="shared" ca="1" si="599"/>
        <v>4</v>
      </c>
      <c r="P2694" s="13" cm="1">
        <f t="array" aca="1" ref="P2694" ca="1">_xlfn.IFS(
  OR(K2694=1,K2694=2), 1,
  OR(K2694=3,K2694=4), 1.3,
  OR(K2694=5,K2694=6), 1.6,
  OR(K2694=7,K2694=8), 1.9,
  OR(K2694=9,K2694=10), 2.2,
  OR(K2694=11,K2694=12), 2.5,
  TRUE, "无效"
)</f>
        <v>1</v>
      </c>
      <c r="Q2694" s="13" cm="1">
        <f t="array" aca="1" ref="Q2694" ca="1">_xlfn.IFS(
  OR(L2694=2), 4,
  OR(L2694=4), 3.8,
  OR(L2694=6), 3.6,
  OR(L2694=8), 3.4,
  OR(L2694=10), 3.2,
  OR(L2694=12), 3,
  OR(L2694=14), 2.8,
  OR(L2694=16), 2.6,
  OR(L2694=18), 2.4,
  OR(L2694=82), 2.1,
  OR(L2694=84), 1.8,
  OR(L2694=86), 1.5,
  OR(L2694=88), 1.2,
  OR(L2694=90), 0.9,
  OR(L2694=92), 0.6,
  TRUE, "无效"
)</f>
        <v>3</v>
      </c>
      <c r="R2694" s="13">
        <f t="shared" ca="1" si="600"/>
        <v>4</v>
      </c>
      <c r="T2694" s="13">
        <f t="shared" ca="1" si="601"/>
        <v>0</v>
      </c>
      <c r="U2694" s="13"/>
    </row>
    <row r="2695" spans="1:21" x14ac:dyDescent="0.2">
      <c r="A2695" s="13">
        <v>2694</v>
      </c>
      <c r="B2695" s="13">
        <f t="shared" ca="1" si="589"/>
        <v>3</v>
      </c>
      <c r="C2695" s="14">
        <f t="shared" ca="1" si="590"/>
        <v>2</v>
      </c>
      <c r="D2695" s="15">
        <f t="shared" ca="1" si="591"/>
        <v>5.31</v>
      </c>
      <c r="E2695" s="13">
        <f t="shared" ca="1" si="592"/>
        <v>1</v>
      </c>
      <c r="F2695" s="2">
        <f t="shared" ca="1" si="593"/>
        <v>3</v>
      </c>
      <c r="G2695" s="16">
        <f t="shared" ca="1" si="588"/>
        <v>1.91</v>
      </c>
      <c r="I2695" s="13">
        <f t="shared" ca="1" si="594"/>
        <v>786</v>
      </c>
      <c r="J2695" s="14">
        <f t="shared" ca="1" si="595"/>
        <v>38</v>
      </c>
      <c r="K2695" s="14">
        <f t="shared" ca="1" si="596"/>
        <v>6</v>
      </c>
      <c r="L2695" s="14">
        <f t="shared" ca="1" si="597"/>
        <v>90</v>
      </c>
      <c r="M2695" s="13">
        <f t="shared" ca="1" si="598"/>
        <v>2</v>
      </c>
      <c r="N2695" s="13" t="str">
        <f t="shared" ca="1" si="599"/>
        <v>4</v>
      </c>
      <c r="P2695" s="13" cm="1">
        <f t="array" aca="1" ref="P2695" ca="1">_xlfn.IFS(
  OR(K2695=1,K2695=2), 1,
  OR(K2695=3,K2695=4), 1.3,
  OR(K2695=5,K2695=6), 1.6,
  OR(K2695=7,K2695=8), 1.9,
  OR(K2695=9,K2695=10), 2.2,
  OR(K2695=11,K2695=12), 2.5,
  TRUE, "无效"
)</f>
        <v>1.6</v>
      </c>
      <c r="Q2695" s="13" cm="1">
        <f t="array" aca="1" ref="Q2695" ca="1">_xlfn.IFS(
  OR(L2695=2), 4,
  OR(L2695=4), 3.8,
  OR(L2695=6), 3.6,
  OR(L2695=8), 3.4,
  OR(L2695=10), 3.2,
  OR(L2695=12), 3,
  OR(L2695=14), 2.8,
  OR(L2695=16), 2.6,
  OR(L2695=18), 2.4,
  OR(L2695=82), 2.1,
  OR(L2695=84), 1.8,
  OR(L2695=86), 1.5,
  OR(L2695=88), 1.2,
  OR(L2695=90), 0.9,
  OR(L2695=92), 0.6,
  TRUE, "无效"
)</f>
        <v>0.9</v>
      </c>
      <c r="R2695" s="13">
        <f t="shared" ca="1" si="600"/>
        <v>2.5</v>
      </c>
      <c r="T2695" s="13">
        <f t="shared" ca="1" si="601"/>
        <v>0</v>
      </c>
      <c r="U2695" s="13"/>
    </row>
    <row r="2696" spans="1:21" x14ac:dyDescent="0.2">
      <c r="A2696" s="13">
        <v>2695</v>
      </c>
      <c r="B2696" s="13">
        <f t="shared" ca="1" si="589"/>
        <v>2</v>
      </c>
      <c r="C2696" s="14">
        <f t="shared" ca="1" si="590"/>
        <v>2</v>
      </c>
      <c r="D2696" s="15">
        <f t="shared" ca="1" si="591"/>
        <v>0.22</v>
      </c>
      <c r="E2696" s="13">
        <f t="shared" ca="1" si="592"/>
        <v>2</v>
      </c>
      <c r="F2696" s="2">
        <f t="shared" ca="1" si="593"/>
        <v>6</v>
      </c>
      <c r="G2696" s="16">
        <f t="shared" ca="1" si="588"/>
        <v>1.39</v>
      </c>
      <c r="I2696" s="13">
        <f t="shared" ca="1" si="594"/>
        <v>706</v>
      </c>
      <c r="J2696" s="14">
        <f t="shared" ca="1" si="595"/>
        <v>10</v>
      </c>
      <c r="K2696" s="14">
        <f t="shared" ca="1" si="596"/>
        <v>6</v>
      </c>
      <c r="L2696" s="14">
        <f t="shared" ca="1" si="597"/>
        <v>12</v>
      </c>
      <c r="M2696" s="13">
        <f t="shared" ca="1" si="598"/>
        <v>1</v>
      </c>
      <c r="N2696" s="13" t="str">
        <f t="shared" ca="1" si="599"/>
        <v>1</v>
      </c>
      <c r="P2696" s="13" cm="1">
        <f t="array" aca="1" ref="P2696" ca="1">_xlfn.IFS(
  OR(K2696=1,K2696=2), 1,
  OR(K2696=3,K2696=4), 1.3,
  OR(K2696=5,K2696=6), 1.6,
  OR(K2696=7,K2696=8), 1.9,
  OR(K2696=9,K2696=10), 2.2,
  OR(K2696=11,K2696=12), 2.5,
  TRUE, "无效"
)</f>
        <v>1.6</v>
      </c>
      <c r="Q2696" s="13" cm="1">
        <f t="array" aca="1" ref="Q2696" ca="1">_xlfn.IFS(
  OR(L2696=2), 4,
  OR(L2696=4), 3.8,
  OR(L2696=6), 3.6,
  OR(L2696=8), 3.4,
  OR(L2696=10), 3.2,
  OR(L2696=12), 3,
  OR(L2696=14), 2.8,
  OR(L2696=16), 2.6,
  OR(L2696=18), 2.4,
  OR(L2696=82), 2.1,
  OR(L2696=84), 1.8,
  OR(L2696=86), 1.5,
  OR(L2696=88), 1.2,
  OR(L2696=90), 0.9,
  OR(L2696=92), 0.6,
  TRUE, "无效"
)</f>
        <v>3</v>
      </c>
      <c r="R2696" s="13">
        <f t="shared" ca="1" si="600"/>
        <v>4.5999999999999996</v>
      </c>
      <c r="T2696" s="13">
        <f t="shared" ca="1" si="601"/>
        <v>0</v>
      </c>
      <c r="U2696" s="13"/>
    </row>
    <row r="2697" spans="1:21" x14ac:dyDescent="0.2">
      <c r="A2697" s="13">
        <v>2696</v>
      </c>
      <c r="B2697" s="13">
        <f t="shared" ca="1" si="589"/>
        <v>2</v>
      </c>
      <c r="C2697" s="14">
        <f t="shared" ca="1" si="590"/>
        <v>1</v>
      </c>
      <c r="D2697" s="15">
        <f t="shared" ca="1" si="591"/>
        <v>8.98</v>
      </c>
      <c r="E2697" s="13">
        <f t="shared" ca="1" si="592"/>
        <v>3</v>
      </c>
      <c r="F2697" s="2">
        <f t="shared" ca="1" si="593"/>
        <v>1</v>
      </c>
      <c r="G2697" s="16">
        <f t="shared" ca="1" si="588"/>
        <v>1.57</v>
      </c>
      <c r="I2697" s="13">
        <f t="shared" ca="1" si="594"/>
        <v>742</v>
      </c>
      <c r="J2697" s="14">
        <f t="shared" ca="1" si="595"/>
        <v>28</v>
      </c>
      <c r="K2697" s="14">
        <f t="shared" ca="1" si="596"/>
        <v>1</v>
      </c>
      <c r="L2697" s="14">
        <f t="shared" ca="1" si="597"/>
        <v>86</v>
      </c>
      <c r="M2697" s="13">
        <f t="shared" ca="1" si="598"/>
        <v>2</v>
      </c>
      <c r="N2697" s="13" t="str">
        <f t="shared" ca="1" si="599"/>
        <v>3</v>
      </c>
      <c r="P2697" s="13" cm="1">
        <f t="array" aca="1" ref="P2697" ca="1">_xlfn.IFS(
  OR(K2697=1,K2697=2), 1,
  OR(K2697=3,K2697=4), 1.3,
  OR(K2697=5,K2697=6), 1.6,
  OR(K2697=7,K2697=8), 1.9,
  OR(K2697=9,K2697=10), 2.2,
  OR(K2697=11,K2697=12), 2.5,
  TRUE, "无效"
)</f>
        <v>1</v>
      </c>
      <c r="Q2697" s="13" cm="1">
        <f t="array" aca="1" ref="Q2697" ca="1">_xlfn.IFS(
  OR(L2697=2), 4,
  OR(L2697=4), 3.8,
  OR(L2697=6), 3.6,
  OR(L2697=8), 3.4,
  OR(L2697=10), 3.2,
  OR(L2697=12), 3,
  OR(L2697=14), 2.8,
  OR(L2697=16), 2.6,
  OR(L2697=18), 2.4,
  OR(L2697=82), 2.1,
  OR(L2697=84), 1.8,
  OR(L2697=86), 1.5,
  OR(L2697=88), 1.2,
  OR(L2697=90), 0.9,
  OR(L2697=92), 0.6,
  TRUE, "无效"
)</f>
        <v>1.5</v>
      </c>
      <c r="R2697" s="13">
        <f t="shared" ca="1" si="600"/>
        <v>2.5</v>
      </c>
      <c r="T2697" s="13">
        <f t="shared" ca="1" si="601"/>
        <v>1</v>
      </c>
      <c r="U2697" s="13"/>
    </row>
    <row r="2698" spans="1:21" x14ac:dyDescent="0.2">
      <c r="A2698" s="13">
        <v>2697</v>
      </c>
      <c r="B2698" s="13">
        <f t="shared" ca="1" si="589"/>
        <v>1</v>
      </c>
      <c r="C2698" s="14">
        <f t="shared" ca="1" si="590"/>
        <v>2</v>
      </c>
      <c r="D2698" s="15">
        <f t="shared" ca="1" si="591"/>
        <v>2.29</v>
      </c>
      <c r="E2698" s="13">
        <f t="shared" ca="1" si="592"/>
        <v>1</v>
      </c>
      <c r="F2698" s="2">
        <f t="shared" ca="1" si="593"/>
        <v>3</v>
      </c>
      <c r="G2698" s="16">
        <f t="shared" ca="1" si="588"/>
        <v>1.91</v>
      </c>
      <c r="I2698" s="13">
        <f t="shared" ca="1" si="594"/>
        <v>642</v>
      </c>
      <c r="J2698" s="14">
        <f t="shared" ca="1" si="595"/>
        <v>23</v>
      </c>
      <c r="K2698" s="14">
        <f t="shared" ca="1" si="596"/>
        <v>2</v>
      </c>
      <c r="L2698" s="14">
        <f t="shared" ca="1" si="597"/>
        <v>14</v>
      </c>
      <c r="M2698" s="13">
        <f t="shared" ca="1" si="598"/>
        <v>1</v>
      </c>
      <c r="N2698" s="13" t="str">
        <f t="shared" ca="1" si="599"/>
        <v>3</v>
      </c>
      <c r="P2698" s="13" cm="1">
        <f t="array" aca="1" ref="P2698" ca="1">_xlfn.IFS(
  OR(K2698=1,K2698=2), 1,
  OR(K2698=3,K2698=4), 1.3,
  OR(K2698=5,K2698=6), 1.6,
  OR(K2698=7,K2698=8), 1.9,
  OR(K2698=9,K2698=10), 2.2,
  OR(K2698=11,K2698=12), 2.5,
  TRUE, "无效"
)</f>
        <v>1</v>
      </c>
      <c r="Q2698" s="13" cm="1">
        <f t="array" aca="1" ref="Q2698" ca="1">_xlfn.IFS(
  OR(L2698=2), 4,
  OR(L2698=4), 3.8,
  OR(L2698=6), 3.6,
  OR(L2698=8), 3.4,
  OR(L2698=10), 3.2,
  OR(L2698=12), 3,
  OR(L2698=14), 2.8,
  OR(L2698=16), 2.6,
  OR(L2698=18), 2.4,
  OR(L2698=82), 2.1,
  OR(L2698=84), 1.8,
  OR(L2698=86), 1.5,
  OR(L2698=88), 1.2,
  OR(L2698=90), 0.9,
  OR(L2698=92), 0.6,
  TRUE, "无效"
)</f>
        <v>2.8</v>
      </c>
      <c r="R2698" s="13">
        <f t="shared" ca="1" si="600"/>
        <v>3.8</v>
      </c>
      <c r="T2698" s="13">
        <f t="shared" ca="1" si="601"/>
        <v>0</v>
      </c>
      <c r="U2698" s="13"/>
    </row>
    <row r="2699" spans="1:21" x14ac:dyDescent="0.2">
      <c r="A2699" s="13">
        <v>2698</v>
      </c>
      <c r="B2699" s="13">
        <f t="shared" ca="1" si="589"/>
        <v>3</v>
      </c>
      <c r="C2699" s="14">
        <f t="shared" ca="1" si="590"/>
        <v>2</v>
      </c>
      <c r="D2699" s="15">
        <f t="shared" ca="1" si="591"/>
        <v>10.97</v>
      </c>
      <c r="E2699" s="13">
        <f t="shared" ca="1" si="592"/>
        <v>3</v>
      </c>
      <c r="F2699" s="2">
        <f t="shared" ca="1" si="593"/>
        <v>4</v>
      </c>
      <c r="G2699" s="16">
        <f t="shared" ca="1" si="588"/>
        <v>1.63</v>
      </c>
      <c r="I2699" s="13">
        <f t="shared" ca="1" si="594"/>
        <v>618</v>
      </c>
      <c r="J2699" s="14">
        <f t="shared" ca="1" si="595"/>
        <v>12</v>
      </c>
      <c r="K2699" s="14">
        <f t="shared" ca="1" si="596"/>
        <v>4</v>
      </c>
      <c r="L2699" s="14">
        <f t="shared" ca="1" si="597"/>
        <v>86</v>
      </c>
      <c r="M2699" s="13">
        <f t="shared" ca="1" si="598"/>
        <v>2</v>
      </c>
      <c r="N2699" s="13" t="str">
        <f t="shared" ca="1" si="599"/>
        <v>2</v>
      </c>
      <c r="P2699" s="13" cm="1">
        <f t="array" aca="1" ref="P2699" ca="1">_xlfn.IFS(
  OR(K2699=1,K2699=2), 1,
  OR(K2699=3,K2699=4), 1.3,
  OR(K2699=5,K2699=6), 1.6,
  OR(K2699=7,K2699=8), 1.9,
  OR(K2699=9,K2699=10), 2.2,
  OR(K2699=11,K2699=12), 2.5,
  TRUE, "无效"
)</f>
        <v>1.3</v>
      </c>
      <c r="Q2699" s="13" cm="1">
        <f t="array" aca="1" ref="Q2699" ca="1">_xlfn.IFS(
  OR(L2699=2), 4,
  OR(L2699=4), 3.8,
  OR(L2699=6), 3.6,
  OR(L2699=8), 3.4,
  OR(L2699=10), 3.2,
  OR(L2699=12), 3,
  OR(L2699=14), 2.8,
  OR(L2699=16), 2.6,
  OR(L2699=18), 2.4,
  OR(L2699=82), 2.1,
  OR(L2699=84), 1.8,
  OR(L2699=86), 1.5,
  OR(L2699=88), 1.2,
  OR(L2699=90), 0.9,
  OR(L2699=92), 0.6,
  TRUE, "无效"
)</f>
        <v>1.5</v>
      </c>
      <c r="R2699" s="13">
        <f t="shared" ca="1" si="600"/>
        <v>2.8</v>
      </c>
      <c r="T2699" s="13">
        <f t="shared" ca="1" si="601"/>
        <v>1</v>
      </c>
      <c r="U2699" s="13"/>
    </row>
    <row r="2700" spans="1:21" x14ac:dyDescent="0.2">
      <c r="A2700" s="13">
        <v>2699</v>
      </c>
      <c r="B2700" s="13">
        <f t="shared" ca="1" si="589"/>
        <v>1</v>
      </c>
      <c r="C2700" s="14">
        <f t="shared" ca="1" si="590"/>
        <v>2</v>
      </c>
      <c r="D2700" s="15">
        <f t="shared" ca="1" si="591"/>
        <v>0.28000000000000003</v>
      </c>
      <c r="E2700" s="13">
        <f t="shared" ca="1" si="592"/>
        <v>2</v>
      </c>
      <c r="F2700" s="2">
        <f t="shared" ca="1" si="593"/>
        <v>3</v>
      </c>
      <c r="G2700" s="16">
        <f t="shared" ca="1" si="588"/>
        <v>1.28</v>
      </c>
      <c r="I2700" s="13">
        <f t="shared" ca="1" si="594"/>
        <v>684</v>
      </c>
      <c r="J2700" s="14">
        <f t="shared" ca="1" si="595"/>
        <v>29</v>
      </c>
      <c r="K2700" s="14">
        <f t="shared" ca="1" si="596"/>
        <v>8</v>
      </c>
      <c r="L2700" s="14">
        <f t="shared" ca="1" si="597"/>
        <v>90</v>
      </c>
      <c r="M2700" s="13">
        <f t="shared" ca="1" si="598"/>
        <v>2</v>
      </c>
      <c r="N2700" s="13" t="str">
        <f t="shared" ca="1" si="599"/>
        <v>3</v>
      </c>
      <c r="P2700" s="13" cm="1">
        <f t="array" aca="1" ref="P2700" ca="1">_xlfn.IFS(
  OR(K2700=1,K2700=2), 1,
  OR(K2700=3,K2700=4), 1.3,
  OR(K2700=5,K2700=6), 1.6,
  OR(K2700=7,K2700=8), 1.9,
  OR(K2700=9,K2700=10), 2.2,
  OR(K2700=11,K2700=12), 2.5,
  TRUE, "无效"
)</f>
        <v>1.9</v>
      </c>
      <c r="Q2700" s="13" cm="1">
        <f t="array" aca="1" ref="Q2700" ca="1">_xlfn.IFS(
  OR(L2700=2), 4,
  OR(L2700=4), 3.8,
  OR(L2700=6), 3.6,
  OR(L2700=8), 3.4,
  OR(L2700=10), 3.2,
  OR(L2700=12), 3,
  OR(L2700=14), 2.8,
  OR(L2700=16), 2.6,
  OR(L2700=18), 2.4,
  OR(L2700=82), 2.1,
  OR(L2700=84), 1.8,
  OR(L2700=86), 1.5,
  OR(L2700=88), 1.2,
  OR(L2700=90), 0.9,
  OR(L2700=92), 0.6,
  TRUE, "无效"
)</f>
        <v>0.9</v>
      </c>
      <c r="R2700" s="13">
        <f t="shared" ca="1" si="600"/>
        <v>2.8</v>
      </c>
      <c r="T2700" s="13">
        <f t="shared" ca="1" si="601"/>
        <v>0</v>
      </c>
      <c r="U2700" s="13"/>
    </row>
    <row r="2701" spans="1:21" x14ac:dyDescent="0.2">
      <c r="A2701" s="13">
        <v>2700</v>
      </c>
      <c r="B2701" s="13">
        <f t="shared" ca="1" si="589"/>
        <v>2</v>
      </c>
      <c r="C2701" s="14">
        <f t="shared" ca="1" si="590"/>
        <v>1</v>
      </c>
      <c r="D2701" s="15">
        <f t="shared" ca="1" si="591"/>
        <v>2.0099999999999998</v>
      </c>
      <c r="E2701" s="13">
        <f t="shared" ca="1" si="592"/>
        <v>1</v>
      </c>
      <c r="F2701" s="2">
        <f t="shared" ca="1" si="593"/>
        <v>3</v>
      </c>
      <c r="G2701" s="16">
        <f t="shared" ca="1" si="588"/>
        <v>2.06</v>
      </c>
      <c r="I2701" s="13">
        <f t="shared" ca="1" si="594"/>
        <v>606</v>
      </c>
      <c r="J2701" s="14">
        <f t="shared" ca="1" si="595"/>
        <v>2</v>
      </c>
      <c r="K2701" s="14">
        <f t="shared" ca="1" si="596"/>
        <v>6</v>
      </c>
      <c r="L2701" s="14">
        <f t="shared" ca="1" si="597"/>
        <v>88</v>
      </c>
      <c r="M2701" s="13">
        <f t="shared" ca="1" si="598"/>
        <v>2</v>
      </c>
      <c r="N2701" s="13" t="str">
        <f t="shared" ca="1" si="599"/>
        <v>1</v>
      </c>
      <c r="P2701" s="13" cm="1">
        <f t="array" aca="1" ref="P2701" ca="1">_xlfn.IFS(
  OR(K2701=1,K2701=2), 1,
  OR(K2701=3,K2701=4), 1.3,
  OR(K2701=5,K2701=6), 1.6,
  OR(K2701=7,K2701=8), 1.9,
  OR(K2701=9,K2701=10), 2.2,
  OR(K2701=11,K2701=12), 2.5,
  TRUE, "无效"
)</f>
        <v>1.6</v>
      </c>
      <c r="Q2701" s="13" cm="1">
        <f t="array" aca="1" ref="Q2701" ca="1">_xlfn.IFS(
  OR(L2701=2), 4,
  OR(L2701=4), 3.8,
  OR(L2701=6), 3.6,
  OR(L2701=8), 3.4,
  OR(L2701=10), 3.2,
  OR(L2701=12), 3,
  OR(L2701=14), 2.8,
  OR(L2701=16), 2.6,
  OR(L2701=18), 2.4,
  OR(L2701=82), 2.1,
  OR(L2701=84), 1.8,
  OR(L2701=86), 1.5,
  OR(L2701=88), 1.2,
  OR(L2701=90), 0.9,
  OR(L2701=92), 0.6,
  TRUE, "无效"
)</f>
        <v>1.2</v>
      </c>
      <c r="R2701" s="13">
        <f t="shared" ca="1" si="600"/>
        <v>2.8</v>
      </c>
      <c r="T2701" s="13">
        <f t="shared" ca="1" si="601"/>
        <v>0</v>
      </c>
      <c r="U2701" s="13"/>
    </row>
    <row r="2702" spans="1:21" x14ac:dyDescent="0.2">
      <c r="A2702" s="13">
        <v>2701</v>
      </c>
      <c r="B2702" s="13">
        <f t="shared" ca="1" si="589"/>
        <v>1</v>
      </c>
      <c r="C2702" s="14">
        <f t="shared" ca="1" si="590"/>
        <v>2</v>
      </c>
      <c r="D2702" s="15">
        <f t="shared" ca="1" si="591"/>
        <v>1.38</v>
      </c>
      <c r="E2702" s="13">
        <f t="shared" ca="1" si="592"/>
        <v>2</v>
      </c>
      <c r="F2702" s="2">
        <f t="shared" ca="1" si="593"/>
        <v>6</v>
      </c>
      <c r="G2702" s="16">
        <f t="shared" ca="1" si="588"/>
        <v>1.21</v>
      </c>
      <c r="I2702" s="13">
        <f t="shared" ca="1" si="594"/>
        <v>725</v>
      </c>
      <c r="J2702" s="14">
        <f t="shared" ca="1" si="595"/>
        <v>33</v>
      </c>
      <c r="K2702" s="14">
        <f t="shared" ca="1" si="596"/>
        <v>7</v>
      </c>
      <c r="L2702" s="14">
        <f t="shared" ca="1" si="597"/>
        <v>90</v>
      </c>
      <c r="M2702" s="13">
        <f t="shared" ca="1" si="598"/>
        <v>2</v>
      </c>
      <c r="N2702" s="13" t="str">
        <f t="shared" ca="1" si="599"/>
        <v>4</v>
      </c>
      <c r="P2702" s="13" cm="1">
        <f t="array" aca="1" ref="P2702" ca="1">_xlfn.IFS(
  OR(K2702=1,K2702=2), 1,
  OR(K2702=3,K2702=4), 1.3,
  OR(K2702=5,K2702=6), 1.6,
  OR(K2702=7,K2702=8), 1.9,
  OR(K2702=9,K2702=10), 2.2,
  OR(K2702=11,K2702=12), 2.5,
  TRUE, "无效"
)</f>
        <v>1.9</v>
      </c>
      <c r="Q2702" s="13" cm="1">
        <f t="array" aca="1" ref="Q2702" ca="1">_xlfn.IFS(
  OR(L2702=2), 4,
  OR(L2702=4), 3.8,
  OR(L2702=6), 3.6,
  OR(L2702=8), 3.4,
  OR(L2702=10), 3.2,
  OR(L2702=12), 3,
  OR(L2702=14), 2.8,
  OR(L2702=16), 2.6,
  OR(L2702=18), 2.4,
  OR(L2702=82), 2.1,
  OR(L2702=84), 1.8,
  OR(L2702=86), 1.5,
  OR(L2702=88), 1.2,
  OR(L2702=90), 0.9,
  OR(L2702=92), 0.6,
  TRUE, "无效"
)</f>
        <v>0.9</v>
      </c>
      <c r="R2702" s="13">
        <f t="shared" ca="1" si="600"/>
        <v>2.8</v>
      </c>
      <c r="T2702" s="13">
        <f t="shared" ca="1" si="601"/>
        <v>0</v>
      </c>
      <c r="U2702" s="13"/>
    </row>
    <row r="2703" spans="1:21" x14ac:dyDescent="0.2">
      <c r="A2703" s="13">
        <v>2702</v>
      </c>
      <c r="B2703" s="13">
        <f t="shared" ca="1" si="589"/>
        <v>2</v>
      </c>
      <c r="C2703" s="14">
        <f t="shared" ca="1" si="590"/>
        <v>2</v>
      </c>
      <c r="D2703" s="15">
        <f t="shared" ca="1" si="591"/>
        <v>2.5</v>
      </c>
      <c r="E2703" s="13">
        <f t="shared" ca="1" si="592"/>
        <v>1</v>
      </c>
      <c r="F2703" s="2">
        <f t="shared" ca="1" si="593"/>
        <v>3</v>
      </c>
      <c r="G2703" s="16">
        <f t="shared" ca="1" si="588"/>
        <v>1.91</v>
      </c>
      <c r="I2703" s="13">
        <f t="shared" ca="1" si="594"/>
        <v>754</v>
      </c>
      <c r="J2703" s="14">
        <f t="shared" ca="1" si="595"/>
        <v>12</v>
      </c>
      <c r="K2703" s="14">
        <f t="shared" ca="1" si="596"/>
        <v>12</v>
      </c>
      <c r="L2703" s="14">
        <f t="shared" ca="1" si="597"/>
        <v>18</v>
      </c>
      <c r="M2703" s="13">
        <f t="shared" ca="1" si="598"/>
        <v>1</v>
      </c>
      <c r="N2703" s="13" t="str">
        <f t="shared" ca="1" si="599"/>
        <v>2</v>
      </c>
      <c r="P2703" s="13" cm="1">
        <f t="array" aca="1" ref="P2703" ca="1">_xlfn.IFS(
  OR(K2703=1,K2703=2), 1,
  OR(K2703=3,K2703=4), 1.3,
  OR(K2703=5,K2703=6), 1.6,
  OR(K2703=7,K2703=8), 1.9,
  OR(K2703=9,K2703=10), 2.2,
  OR(K2703=11,K2703=12), 2.5,
  TRUE, "无效"
)</f>
        <v>2.5</v>
      </c>
      <c r="Q2703" s="13" cm="1">
        <f t="array" aca="1" ref="Q2703" ca="1">_xlfn.IFS(
  OR(L2703=2), 4,
  OR(L2703=4), 3.8,
  OR(L2703=6), 3.6,
  OR(L2703=8), 3.4,
  OR(L2703=10), 3.2,
  OR(L2703=12), 3,
  OR(L2703=14), 2.8,
  OR(L2703=16), 2.6,
  OR(L2703=18), 2.4,
  OR(L2703=82), 2.1,
  OR(L2703=84), 1.8,
  OR(L2703=86), 1.5,
  OR(L2703=88), 1.2,
  OR(L2703=90), 0.9,
  OR(L2703=92), 0.6,
  TRUE, "无效"
)</f>
        <v>2.4</v>
      </c>
      <c r="R2703" s="13">
        <f t="shared" ca="1" si="600"/>
        <v>4.9000000000000004</v>
      </c>
      <c r="T2703" s="13">
        <f t="shared" ca="1" si="601"/>
        <v>0</v>
      </c>
      <c r="U2703" s="13"/>
    </row>
    <row r="2704" spans="1:21" x14ac:dyDescent="0.2">
      <c r="A2704" s="13">
        <v>2703</v>
      </c>
      <c r="B2704" s="13">
        <f t="shared" ca="1" si="589"/>
        <v>3</v>
      </c>
      <c r="C2704" s="14">
        <f t="shared" ca="1" si="590"/>
        <v>2</v>
      </c>
      <c r="D2704" s="15">
        <f t="shared" ca="1" si="591"/>
        <v>8.1</v>
      </c>
      <c r="E2704" s="13">
        <f t="shared" ca="1" si="592"/>
        <v>3</v>
      </c>
      <c r="F2704" s="2">
        <f t="shared" ca="1" si="593"/>
        <v>10</v>
      </c>
      <c r="G2704" s="16">
        <f t="shared" ca="1" si="588"/>
        <v>1.51</v>
      </c>
      <c r="I2704" s="13">
        <f t="shared" ca="1" si="594"/>
        <v>640</v>
      </c>
      <c r="J2704" s="14">
        <f t="shared" ca="1" si="595"/>
        <v>22</v>
      </c>
      <c r="K2704" s="14">
        <f t="shared" ca="1" si="596"/>
        <v>1</v>
      </c>
      <c r="L2704" s="14">
        <f t="shared" ca="1" si="597"/>
        <v>4</v>
      </c>
      <c r="M2704" s="13">
        <f t="shared" ca="1" si="598"/>
        <v>1</v>
      </c>
      <c r="N2704" s="13" t="str">
        <f t="shared" ca="1" si="599"/>
        <v>3</v>
      </c>
      <c r="P2704" s="13" cm="1">
        <f t="array" aca="1" ref="P2704" ca="1">_xlfn.IFS(
  OR(K2704=1,K2704=2), 1,
  OR(K2704=3,K2704=4), 1.3,
  OR(K2704=5,K2704=6), 1.6,
  OR(K2704=7,K2704=8), 1.9,
  OR(K2704=9,K2704=10), 2.2,
  OR(K2704=11,K2704=12), 2.5,
  TRUE, "无效"
)</f>
        <v>1</v>
      </c>
      <c r="Q2704" s="13" cm="1">
        <f t="array" aca="1" ref="Q2704" ca="1">_xlfn.IFS(
  OR(L2704=2), 4,
  OR(L2704=4), 3.8,
  OR(L2704=6), 3.6,
  OR(L2704=8), 3.4,
  OR(L2704=10), 3.2,
  OR(L2704=12), 3,
  OR(L2704=14), 2.8,
  OR(L2704=16), 2.6,
  OR(L2704=18), 2.4,
  OR(L2704=82), 2.1,
  OR(L2704=84), 1.8,
  OR(L2704=86), 1.5,
  OR(L2704=88), 1.2,
  OR(L2704=90), 0.9,
  OR(L2704=92), 0.6,
  TRUE, "无效"
)</f>
        <v>3.8</v>
      </c>
      <c r="R2704" s="13">
        <f t="shared" ca="1" si="600"/>
        <v>4.8</v>
      </c>
      <c r="T2704" s="13">
        <f t="shared" ca="1" si="601"/>
        <v>1</v>
      </c>
      <c r="U2704" s="13"/>
    </row>
    <row r="2705" spans="1:21" x14ac:dyDescent="0.2">
      <c r="A2705" s="13">
        <v>2704</v>
      </c>
      <c r="B2705" s="13">
        <f t="shared" ca="1" si="589"/>
        <v>3</v>
      </c>
      <c r="C2705" s="14">
        <f t="shared" ca="1" si="590"/>
        <v>2</v>
      </c>
      <c r="D2705" s="15">
        <f t="shared" ca="1" si="591"/>
        <v>4.8</v>
      </c>
      <c r="E2705" s="13">
        <f t="shared" ca="1" si="592"/>
        <v>1</v>
      </c>
      <c r="F2705" s="2">
        <f t="shared" ca="1" si="593"/>
        <v>1</v>
      </c>
      <c r="G2705" s="16">
        <f t="shared" ca="1" si="588"/>
        <v>1.91</v>
      </c>
      <c r="I2705" s="13">
        <f t="shared" ca="1" si="594"/>
        <v>715</v>
      </c>
      <c r="J2705" s="14">
        <f t="shared" ca="1" si="595"/>
        <v>36</v>
      </c>
      <c r="K2705" s="14">
        <f t="shared" ca="1" si="596"/>
        <v>12</v>
      </c>
      <c r="L2705" s="14">
        <f t="shared" ca="1" si="597"/>
        <v>84</v>
      </c>
      <c r="M2705" s="13">
        <f t="shared" ca="1" si="598"/>
        <v>2</v>
      </c>
      <c r="N2705" s="13" t="str">
        <f t="shared" ca="1" si="599"/>
        <v>4</v>
      </c>
      <c r="P2705" s="13" cm="1">
        <f t="array" aca="1" ref="P2705" ca="1">_xlfn.IFS(
  OR(K2705=1,K2705=2), 1,
  OR(K2705=3,K2705=4), 1.3,
  OR(K2705=5,K2705=6), 1.6,
  OR(K2705=7,K2705=8), 1.9,
  OR(K2705=9,K2705=10), 2.2,
  OR(K2705=11,K2705=12), 2.5,
  TRUE, "无效"
)</f>
        <v>2.5</v>
      </c>
      <c r="Q2705" s="13" cm="1">
        <f t="array" aca="1" ref="Q2705" ca="1">_xlfn.IFS(
  OR(L2705=2), 4,
  OR(L2705=4), 3.8,
  OR(L2705=6), 3.6,
  OR(L2705=8), 3.4,
  OR(L2705=10), 3.2,
  OR(L2705=12), 3,
  OR(L2705=14), 2.8,
  OR(L2705=16), 2.6,
  OR(L2705=18), 2.4,
  OR(L2705=82), 2.1,
  OR(L2705=84), 1.8,
  OR(L2705=86), 1.5,
  OR(L2705=88), 1.2,
  OR(L2705=90), 0.9,
  OR(L2705=92), 0.6,
  TRUE, "无效"
)</f>
        <v>1.8</v>
      </c>
      <c r="R2705" s="13">
        <f t="shared" ca="1" si="600"/>
        <v>4.3</v>
      </c>
      <c r="T2705" s="13">
        <f t="shared" ca="1" si="601"/>
        <v>0</v>
      </c>
      <c r="U2705" s="13"/>
    </row>
    <row r="2706" spans="1:21" x14ac:dyDescent="0.2">
      <c r="A2706" s="13">
        <v>2705</v>
      </c>
      <c r="B2706" s="13">
        <f t="shared" ca="1" si="589"/>
        <v>1</v>
      </c>
      <c r="C2706" s="14">
        <f t="shared" ca="1" si="590"/>
        <v>2</v>
      </c>
      <c r="D2706" s="15">
        <f t="shared" ca="1" si="591"/>
        <v>9.19</v>
      </c>
      <c r="E2706" s="13">
        <f t="shared" ca="1" si="592"/>
        <v>3</v>
      </c>
      <c r="F2706" s="2">
        <f t="shared" ca="1" si="593"/>
        <v>8</v>
      </c>
      <c r="G2706" s="16">
        <f t="shared" ca="1" si="588"/>
        <v>1.78</v>
      </c>
      <c r="I2706" s="13">
        <f t="shared" ca="1" si="594"/>
        <v>604</v>
      </c>
      <c r="J2706" s="14">
        <f t="shared" ca="1" si="595"/>
        <v>1</v>
      </c>
      <c r="K2706" s="14">
        <f t="shared" ca="1" si="596"/>
        <v>10</v>
      </c>
      <c r="L2706" s="14">
        <f t="shared" ca="1" si="597"/>
        <v>16</v>
      </c>
      <c r="M2706" s="13">
        <f t="shared" ca="1" si="598"/>
        <v>1</v>
      </c>
      <c r="N2706" s="13" t="str">
        <f t="shared" ca="1" si="599"/>
        <v>1</v>
      </c>
      <c r="P2706" s="13" cm="1">
        <f t="array" aca="1" ref="P2706" ca="1">_xlfn.IFS(
  OR(K2706=1,K2706=2), 1,
  OR(K2706=3,K2706=4), 1.3,
  OR(K2706=5,K2706=6), 1.6,
  OR(K2706=7,K2706=8), 1.9,
  OR(K2706=9,K2706=10), 2.2,
  OR(K2706=11,K2706=12), 2.5,
  TRUE, "无效"
)</f>
        <v>2.2000000000000002</v>
      </c>
      <c r="Q2706" s="13" cm="1">
        <f t="array" aca="1" ref="Q2706" ca="1">_xlfn.IFS(
  OR(L2706=2), 4,
  OR(L2706=4), 3.8,
  OR(L2706=6), 3.6,
  OR(L2706=8), 3.4,
  OR(L2706=10), 3.2,
  OR(L2706=12), 3,
  OR(L2706=14), 2.8,
  OR(L2706=16), 2.6,
  OR(L2706=18), 2.4,
  OR(L2706=82), 2.1,
  OR(L2706=84), 1.8,
  OR(L2706=86), 1.5,
  OR(L2706=88), 1.2,
  OR(L2706=90), 0.9,
  OR(L2706=92), 0.6,
  TRUE, "无效"
)</f>
        <v>2.6</v>
      </c>
      <c r="R2706" s="13">
        <f t="shared" ca="1" si="600"/>
        <v>4.8000000000000007</v>
      </c>
      <c r="T2706" s="13">
        <f t="shared" ca="1" si="601"/>
        <v>1</v>
      </c>
      <c r="U2706" s="13"/>
    </row>
    <row r="2707" spans="1:21" x14ac:dyDescent="0.2">
      <c r="A2707" s="13">
        <v>2706</v>
      </c>
      <c r="B2707" s="13">
        <f t="shared" ca="1" si="589"/>
        <v>2</v>
      </c>
      <c r="C2707" s="14">
        <f t="shared" ca="1" si="590"/>
        <v>2</v>
      </c>
      <c r="D2707" s="15">
        <f t="shared" ca="1" si="591"/>
        <v>2.21</v>
      </c>
      <c r="E2707" s="13">
        <f t="shared" ca="1" si="592"/>
        <v>1</v>
      </c>
      <c r="F2707" s="2">
        <f t="shared" ca="1" si="593"/>
        <v>2</v>
      </c>
      <c r="G2707" s="16">
        <f t="shared" ca="1" si="588"/>
        <v>2.0099999999999998</v>
      </c>
      <c r="I2707" s="13">
        <f t="shared" ca="1" si="594"/>
        <v>669</v>
      </c>
      <c r="J2707" s="14">
        <f t="shared" ca="1" si="595"/>
        <v>10</v>
      </c>
      <c r="K2707" s="14">
        <f t="shared" ca="1" si="596"/>
        <v>11</v>
      </c>
      <c r="L2707" s="14">
        <f t="shared" ca="1" si="597"/>
        <v>2</v>
      </c>
      <c r="M2707" s="13">
        <f t="shared" ca="1" si="598"/>
        <v>1</v>
      </c>
      <c r="N2707" s="13" t="str">
        <f t="shared" ca="1" si="599"/>
        <v>1</v>
      </c>
      <c r="P2707" s="13" cm="1">
        <f t="array" aca="1" ref="P2707" ca="1">_xlfn.IFS(
  OR(K2707=1,K2707=2), 1,
  OR(K2707=3,K2707=4), 1.3,
  OR(K2707=5,K2707=6), 1.6,
  OR(K2707=7,K2707=8), 1.9,
  OR(K2707=9,K2707=10), 2.2,
  OR(K2707=11,K2707=12), 2.5,
  TRUE, "无效"
)</f>
        <v>2.5</v>
      </c>
      <c r="Q2707" s="13" cm="1">
        <f t="array" aca="1" ref="Q2707" ca="1">_xlfn.IFS(
  OR(L2707=2), 4,
  OR(L2707=4), 3.8,
  OR(L2707=6), 3.6,
  OR(L2707=8), 3.4,
  OR(L2707=10), 3.2,
  OR(L2707=12), 3,
  OR(L2707=14), 2.8,
  OR(L2707=16), 2.6,
  OR(L2707=18), 2.4,
  OR(L2707=82), 2.1,
  OR(L2707=84), 1.8,
  OR(L2707=86), 1.5,
  OR(L2707=88), 1.2,
  OR(L2707=90), 0.9,
  OR(L2707=92), 0.6,
  TRUE, "无效"
)</f>
        <v>4</v>
      </c>
      <c r="R2707" s="13">
        <f t="shared" ca="1" si="600"/>
        <v>6.5</v>
      </c>
      <c r="T2707" s="13">
        <f t="shared" ca="1" si="601"/>
        <v>0</v>
      </c>
      <c r="U2707" s="13"/>
    </row>
    <row r="2708" spans="1:21" x14ac:dyDescent="0.2">
      <c r="A2708" s="13">
        <v>2707</v>
      </c>
      <c r="B2708" s="13">
        <f t="shared" ca="1" si="589"/>
        <v>3</v>
      </c>
      <c r="C2708" s="14">
        <f t="shared" ca="1" si="590"/>
        <v>2</v>
      </c>
      <c r="D2708" s="15">
        <f t="shared" ca="1" si="591"/>
        <v>10.15</v>
      </c>
      <c r="E2708" s="13">
        <f t="shared" ca="1" si="592"/>
        <v>3</v>
      </c>
      <c r="F2708" s="2">
        <f t="shared" ca="1" si="593"/>
        <v>4</v>
      </c>
      <c r="G2708" s="16">
        <f t="shared" ca="1" si="588"/>
        <v>1.5</v>
      </c>
      <c r="I2708" s="13">
        <f t="shared" ca="1" si="594"/>
        <v>679</v>
      </c>
      <c r="J2708" s="14">
        <f t="shared" ca="1" si="595"/>
        <v>8</v>
      </c>
      <c r="K2708" s="14">
        <f t="shared" ca="1" si="596"/>
        <v>6</v>
      </c>
      <c r="L2708" s="14">
        <f t="shared" ca="1" si="597"/>
        <v>18</v>
      </c>
      <c r="M2708" s="13">
        <f t="shared" ca="1" si="598"/>
        <v>1</v>
      </c>
      <c r="N2708" s="13" t="str">
        <f t="shared" ca="1" si="599"/>
        <v>1</v>
      </c>
      <c r="P2708" s="13" cm="1">
        <f t="array" aca="1" ref="P2708" ca="1">_xlfn.IFS(
  OR(K2708=1,K2708=2), 1,
  OR(K2708=3,K2708=4), 1.3,
  OR(K2708=5,K2708=6), 1.6,
  OR(K2708=7,K2708=8), 1.9,
  OR(K2708=9,K2708=10), 2.2,
  OR(K2708=11,K2708=12), 2.5,
  TRUE, "无效"
)</f>
        <v>1.6</v>
      </c>
      <c r="Q2708" s="13" cm="1">
        <f t="array" aca="1" ref="Q2708" ca="1">_xlfn.IFS(
  OR(L2708=2), 4,
  OR(L2708=4), 3.8,
  OR(L2708=6), 3.6,
  OR(L2708=8), 3.4,
  OR(L2708=10), 3.2,
  OR(L2708=12), 3,
  OR(L2708=14), 2.8,
  OR(L2708=16), 2.6,
  OR(L2708=18), 2.4,
  OR(L2708=82), 2.1,
  OR(L2708=84), 1.8,
  OR(L2708=86), 1.5,
  OR(L2708=88), 1.2,
  OR(L2708=90), 0.9,
  OR(L2708=92), 0.6,
  TRUE, "无效"
)</f>
        <v>2.4</v>
      </c>
      <c r="R2708" s="13">
        <f t="shared" ca="1" si="600"/>
        <v>4</v>
      </c>
      <c r="T2708" s="13">
        <f t="shared" ca="1" si="601"/>
        <v>1</v>
      </c>
      <c r="U2708" s="13"/>
    </row>
    <row r="2709" spans="1:21" x14ac:dyDescent="0.2">
      <c r="A2709" s="13">
        <v>2708</v>
      </c>
      <c r="B2709" s="13">
        <f t="shared" ca="1" si="589"/>
        <v>2</v>
      </c>
      <c r="C2709" s="14">
        <f t="shared" ca="1" si="590"/>
        <v>2</v>
      </c>
      <c r="D2709" s="15">
        <f t="shared" ca="1" si="591"/>
        <v>6.5</v>
      </c>
      <c r="E2709" s="13">
        <f t="shared" ca="1" si="592"/>
        <v>3</v>
      </c>
      <c r="F2709" s="2">
        <f t="shared" ca="1" si="593"/>
        <v>10</v>
      </c>
      <c r="G2709" s="16">
        <f t="shared" ca="1" si="588"/>
        <v>1.65</v>
      </c>
      <c r="I2709" s="13">
        <f t="shared" ca="1" si="594"/>
        <v>604</v>
      </c>
      <c r="J2709" s="14">
        <f t="shared" ca="1" si="595"/>
        <v>22</v>
      </c>
      <c r="K2709" s="14">
        <f t="shared" ca="1" si="596"/>
        <v>12</v>
      </c>
      <c r="L2709" s="14">
        <f t="shared" ca="1" si="597"/>
        <v>82</v>
      </c>
      <c r="M2709" s="13">
        <f t="shared" ca="1" si="598"/>
        <v>2</v>
      </c>
      <c r="N2709" s="13" t="str">
        <f t="shared" ca="1" si="599"/>
        <v>3</v>
      </c>
      <c r="P2709" s="13" cm="1">
        <f t="array" aca="1" ref="P2709" ca="1">_xlfn.IFS(
  OR(K2709=1,K2709=2), 1,
  OR(K2709=3,K2709=4), 1.3,
  OR(K2709=5,K2709=6), 1.6,
  OR(K2709=7,K2709=8), 1.9,
  OR(K2709=9,K2709=10), 2.2,
  OR(K2709=11,K2709=12), 2.5,
  TRUE, "无效"
)</f>
        <v>2.5</v>
      </c>
      <c r="Q2709" s="13" cm="1">
        <f t="array" aca="1" ref="Q2709" ca="1">_xlfn.IFS(
  OR(L2709=2), 4,
  OR(L2709=4), 3.8,
  OR(L2709=6), 3.6,
  OR(L2709=8), 3.4,
  OR(L2709=10), 3.2,
  OR(L2709=12), 3,
  OR(L2709=14), 2.8,
  OR(L2709=16), 2.6,
  OR(L2709=18), 2.4,
  OR(L2709=82), 2.1,
  OR(L2709=84), 1.8,
  OR(L2709=86), 1.5,
  OR(L2709=88), 1.2,
  OR(L2709=90), 0.9,
  OR(L2709=92), 0.6,
  TRUE, "无效"
)</f>
        <v>2.1</v>
      </c>
      <c r="R2709" s="13">
        <f t="shared" ca="1" si="600"/>
        <v>4.5999999999999996</v>
      </c>
      <c r="T2709" s="13">
        <f t="shared" ca="1" si="601"/>
        <v>1</v>
      </c>
      <c r="U2709" s="13"/>
    </row>
    <row r="2710" spans="1:21" x14ac:dyDescent="0.2">
      <c r="A2710" s="13">
        <v>2709</v>
      </c>
      <c r="B2710" s="13">
        <f t="shared" ca="1" si="589"/>
        <v>2</v>
      </c>
      <c r="C2710" s="14">
        <f t="shared" ca="1" si="590"/>
        <v>1</v>
      </c>
      <c r="D2710" s="15">
        <f t="shared" ca="1" si="591"/>
        <v>2.75</v>
      </c>
      <c r="E2710" s="13">
        <f t="shared" ca="1" si="592"/>
        <v>1</v>
      </c>
      <c r="F2710" s="2">
        <f t="shared" ca="1" si="593"/>
        <v>4</v>
      </c>
      <c r="G2710" s="16">
        <f t="shared" ca="1" si="588"/>
        <v>2.0299999999999998</v>
      </c>
      <c r="I2710" s="13">
        <f t="shared" ca="1" si="594"/>
        <v>681</v>
      </c>
      <c r="J2710" s="14">
        <f t="shared" ca="1" si="595"/>
        <v>36</v>
      </c>
      <c r="K2710" s="14">
        <f t="shared" ca="1" si="596"/>
        <v>1</v>
      </c>
      <c r="L2710" s="14">
        <f t="shared" ca="1" si="597"/>
        <v>2</v>
      </c>
      <c r="M2710" s="13">
        <f t="shared" ca="1" si="598"/>
        <v>1</v>
      </c>
      <c r="N2710" s="13" t="str">
        <f t="shared" ca="1" si="599"/>
        <v>4</v>
      </c>
      <c r="P2710" s="13" cm="1">
        <f t="array" aca="1" ref="P2710" ca="1">_xlfn.IFS(
  OR(K2710=1,K2710=2), 1,
  OR(K2710=3,K2710=4), 1.3,
  OR(K2710=5,K2710=6), 1.6,
  OR(K2710=7,K2710=8), 1.9,
  OR(K2710=9,K2710=10), 2.2,
  OR(K2710=11,K2710=12), 2.5,
  TRUE, "无效"
)</f>
        <v>1</v>
      </c>
      <c r="Q2710" s="13" cm="1">
        <f t="array" aca="1" ref="Q2710" ca="1">_xlfn.IFS(
  OR(L2710=2), 4,
  OR(L2710=4), 3.8,
  OR(L2710=6), 3.6,
  OR(L2710=8), 3.4,
  OR(L2710=10), 3.2,
  OR(L2710=12), 3,
  OR(L2710=14), 2.8,
  OR(L2710=16), 2.6,
  OR(L2710=18), 2.4,
  OR(L2710=82), 2.1,
  OR(L2710=84), 1.8,
  OR(L2710=86), 1.5,
  OR(L2710=88), 1.2,
  OR(L2710=90), 0.9,
  OR(L2710=92), 0.6,
  TRUE, "无效"
)</f>
        <v>4</v>
      </c>
      <c r="R2710" s="13">
        <f t="shared" ca="1" si="600"/>
        <v>5</v>
      </c>
      <c r="T2710" s="13">
        <f t="shared" ca="1" si="601"/>
        <v>0</v>
      </c>
      <c r="U2710" s="13"/>
    </row>
    <row r="2711" spans="1:21" x14ac:dyDescent="0.2">
      <c r="A2711" s="13">
        <v>2710</v>
      </c>
      <c r="B2711" s="13">
        <f t="shared" ca="1" si="589"/>
        <v>1</v>
      </c>
      <c r="C2711" s="14">
        <f t="shared" ca="1" si="590"/>
        <v>2</v>
      </c>
      <c r="D2711" s="15">
        <f t="shared" ca="1" si="591"/>
        <v>4.25</v>
      </c>
      <c r="E2711" s="13">
        <f t="shared" ca="1" si="592"/>
        <v>1</v>
      </c>
      <c r="F2711" s="2">
        <f t="shared" ca="1" si="593"/>
        <v>2</v>
      </c>
      <c r="G2711" s="16">
        <f t="shared" ca="1" si="588"/>
        <v>1.93</v>
      </c>
      <c r="I2711" s="13">
        <f t="shared" ca="1" si="594"/>
        <v>719</v>
      </c>
      <c r="J2711" s="14">
        <f t="shared" ca="1" si="595"/>
        <v>15</v>
      </c>
      <c r="K2711" s="14">
        <f t="shared" ca="1" si="596"/>
        <v>9</v>
      </c>
      <c r="L2711" s="14">
        <f t="shared" ca="1" si="597"/>
        <v>84</v>
      </c>
      <c r="M2711" s="13">
        <f t="shared" ca="1" si="598"/>
        <v>2</v>
      </c>
      <c r="N2711" s="13" t="str">
        <f t="shared" ca="1" si="599"/>
        <v>2</v>
      </c>
      <c r="P2711" s="13" cm="1">
        <f t="array" aca="1" ref="P2711" ca="1">_xlfn.IFS(
  OR(K2711=1,K2711=2), 1,
  OR(K2711=3,K2711=4), 1.3,
  OR(K2711=5,K2711=6), 1.6,
  OR(K2711=7,K2711=8), 1.9,
  OR(K2711=9,K2711=10), 2.2,
  OR(K2711=11,K2711=12), 2.5,
  TRUE, "无效"
)</f>
        <v>2.2000000000000002</v>
      </c>
      <c r="Q2711" s="13" cm="1">
        <f t="array" aca="1" ref="Q2711" ca="1">_xlfn.IFS(
  OR(L2711=2), 4,
  OR(L2711=4), 3.8,
  OR(L2711=6), 3.6,
  OR(L2711=8), 3.4,
  OR(L2711=10), 3.2,
  OR(L2711=12), 3,
  OR(L2711=14), 2.8,
  OR(L2711=16), 2.6,
  OR(L2711=18), 2.4,
  OR(L2711=82), 2.1,
  OR(L2711=84), 1.8,
  OR(L2711=86), 1.5,
  OR(L2711=88), 1.2,
  OR(L2711=90), 0.9,
  OR(L2711=92), 0.6,
  TRUE, "无效"
)</f>
        <v>1.8</v>
      </c>
      <c r="R2711" s="13">
        <f t="shared" ca="1" si="600"/>
        <v>4</v>
      </c>
      <c r="T2711" s="13">
        <f t="shared" ca="1" si="601"/>
        <v>0</v>
      </c>
      <c r="U2711" s="13"/>
    </row>
    <row r="2712" spans="1:21" x14ac:dyDescent="0.2">
      <c r="A2712" s="13">
        <v>2711</v>
      </c>
      <c r="B2712" s="13">
        <f t="shared" ca="1" si="589"/>
        <v>3</v>
      </c>
      <c r="C2712" s="14">
        <f t="shared" ca="1" si="590"/>
        <v>2</v>
      </c>
      <c r="D2712" s="15">
        <f t="shared" ca="1" si="591"/>
        <v>0.34</v>
      </c>
      <c r="E2712" s="13">
        <f t="shared" ca="1" si="592"/>
        <v>2</v>
      </c>
      <c r="F2712" s="2">
        <f t="shared" ca="1" si="593"/>
        <v>3</v>
      </c>
      <c r="G2712" s="16">
        <f t="shared" ca="1" si="588"/>
        <v>1.2</v>
      </c>
      <c r="I2712" s="13">
        <f t="shared" ca="1" si="594"/>
        <v>638</v>
      </c>
      <c r="J2712" s="14">
        <f t="shared" ca="1" si="595"/>
        <v>34</v>
      </c>
      <c r="K2712" s="14">
        <f t="shared" ca="1" si="596"/>
        <v>6</v>
      </c>
      <c r="L2712" s="14">
        <f t="shared" ca="1" si="597"/>
        <v>16</v>
      </c>
      <c r="M2712" s="13">
        <f t="shared" ca="1" si="598"/>
        <v>1</v>
      </c>
      <c r="N2712" s="13" t="str">
        <f t="shared" ca="1" si="599"/>
        <v>4</v>
      </c>
      <c r="P2712" s="13" cm="1">
        <f t="array" aca="1" ref="P2712" ca="1">_xlfn.IFS(
  OR(K2712=1,K2712=2), 1,
  OR(K2712=3,K2712=4), 1.3,
  OR(K2712=5,K2712=6), 1.6,
  OR(K2712=7,K2712=8), 1.9,
  OR(K2712=9,K2712=10), 2.2,
  OR(K2712=11,K2712=12), 2.5,
  TRUE, "无效"
)</f>
        <v>1.6</v>
      </c>
      <c r="Q2712" s="13" cm="1">
        <f t="array" aca="1" ref="Q2712" ca="1">_xlfn.IFS(
  OR(L2712=2), 4,
  OR(L2712=4), 3.8,
  OR(L2712=6), 3.6,
  OR(L2712=8), 3.4,
  OR(L2712=10), 3.2,
  OR(L2712=12), 3,
  OR(L2712=14), 2.8,
  OR(L2712=16), 2.6,
  OR(L2712=18), 2.4,
  OR(L2712=82), 2.1,
  OR(L2712=84), 1.8,
  OR(L2712=86), 1.5,
  OR(L2712=88), 1.2,
  OR(L2712=90), 0.9,
  OR(L2712=92), 0.6,
  TRUE, "无效"
)</f>
        <v>2.6</v>
      </c>
      <c r="R2712" s="13">
        <f t="shared" ca="1" si="600"/>
        <v>4.2</v>
      </c>
      <c r="T2712" s="13">
        <f t="shared" ca="1" si="601"/>
        <v>0</v>
      </c>
      <c r="U2712" s="13"/>
    </row>
    <row r="2713" spans="1:21" x14ac:dyDescent="0.2">
      <c r="A2713" s="13">
        <v>2712</v>
      </c>
      <c r="B2713" s="13">
        <f t="shared" ca="1" si="589"/>
        <v>3</v>
      </c>
      <c r="C2713" s="14">
        <f t="shared" ca="1" si="590"/>
        <v>2</v>
      </c>
      <c r="D2713" s="15">
        <f t="shared" ca="1" si="591"/>
        <v>9.1999999999999993</v>
      </c>
      <c r="E2713" s="13">
        <f t="shared" ca="1" si="592"/>
        <v>3</v>
      </c>
      <c r="F2713" s="2">
        <f t="shared" ca="1" si="593"/>
        <v>2</v>
      </c>
      <c r="G2713" s="16">
        <f t="shared" ca="1" si="588"/>
        <v>1.62</v>
      </c>
      <c r="I2713" s="13">
        <f t="shared" ca="1" si="594"/>
        <v>769</v>
      </c>
      <c r="J2713" s="14">
        <f t="shared" ca="1" si="595"/>
        <v>24</v>
      </c>
      <c r="K2713" s="14">
        <f t="shared" ca="1" si="596"/>
        <v>10</v>
      </c>
      <c r="L2713" s="14">
        <f t="shared" ca="1" si="597"/>
        <v>92</v>
      </c>
      <c r="M2713" s="13">
        <f t="shared" ca="1" si="598"/>
        <v>2</v>
      </c>
      <c r="N2713" s="13" t="str">
        <f t="shared" ca="1" si="599"/>
        <v>3</v>
      </c>
      <c r="P2713" s="13" cm="1">
        <f t="array" aca="1" ref="P2713" ca="1">_xlfn.IFS(
  OR(K2713=1,K2713=2), 1,
  OR(K2713=3,K2713=4), 1.3,
  OR(K2713=5,K2713=6), 1.6,
  OR(K2713=7,K2713=8), 1.9,
  OR(K2713=9,K2713=10), 2.2,
  OR(K2713=11,K2713=12), 2.5,
  TRUE, "无效"
)</f>
        <v>2.2000000000000002</v>
      </c>
      <c r="Q2713" s="13" cm="1">
        <f t="array" aca="1" ref="Q2713" ca="1">_xlfn.IFS(
  OR(L2713=2), 4,
  OR(L2713=4), 3.8,
  OR(L2713=6), 3.6,
  OR(L2713=8), 3.4,
  OR(L2713=10), 3.2,
  OR(L2713=12), 3,
  OR(L2713=14), 2.8,
  OR(L2713=16), 2.6,
  OR(L2713=18), 2.4,
  OR(L2713=82), 2.1,
  OR(L2713=84), 1.8,
  OR(L2713=86), 1.5,
  OR(L2713=88), 1.2,
  OR(L2713=90), 0.9,
  OR(L2713=92), 0.6,
  TRUE, "无效"
)</f>
        <v>0.6</v>
      </c>
      <c r="R2713" s="13">
        <f t="shared" ca="1" si="600"/>
        <v>2.8000000000000003</v>
      </c>
      <c r="T2713" s="13">
        <f t="shared" ca="1" si="601"/>
        <v>1</v>
      </c>
      <c r="U2713" s="13"/>
    </row>
    <row r="2714" spans="1:21" x14ac:dyDescent="0.2">
      <c r="A2714" s="13">
        <v>2713</v>
      </c>
      <c r="B2714" s="13">
        <f t="shared" ca="1" si="589"/>
        <v>2</v>
      </c>
      <c r="C2714" s="14">
        <f t="shared" ca="1" si="590"/>
        <v>2</v>
      </c>
      <c r="D2714" s="15">
        <f t="shared" ca="1" si="591"/>
        <v>2.19</v>
      </c>
      <c r="E2714" s="13">
        <f t="shared" ca="1" si="592"/>
        <v>1</v>
      </c>
      <c r="F2714" s="2">
        <f t="shared" ca="1" si="593"/>
        <v>4</v>
      </c>
      <c r="G2714" s="16">
        <f t="shared" ca="1" si="588"/>
        <v>2.0499999999999998</v>
      </c>
      <c r="I2714" s="13">
        <f t="shared" ca="1" si="594"/>
        <v>772</v>
      </c>
      <c r="J2714" s="14">
        <f t="shared" ca="1" si="595"/>
        <v>14</v>
      </c>
      <c r="K2714" s="14">
        <f t="shared" ca="1" si="596"/>
        <v>4</v>
      </c>
      <c r="L2714" s="14">
        <f t="shared" ca="1" si="597"/>
        <v>90</v>
      </c>
      <c r="M2714" s="13">
        <f t="shared" ca="1" si="598"/>
        <v>2</v>
      </c>
      <c r="N2714" s="13" t="str">
        <f t="shared" ca="1" si="599"/>
        <v>2</v>
      </c>
      <c r="P2714" s="13" cm="1">
        <f t="array" aca="1" ref="P2714" ca="1">_xlfn.IFS(
  OR(K2714=1,K2714=2), 1,
  OR(K2714=3,K2714=4), 1.3,
  OR(K2714=5,K2714=6), 1.6,
  OR(K2714=7,K2714=8), 1.9,
  OR(K2714=9,K2714=10), 2.2,
  OR(K2714=11,K2714=12), 2.5,
  TRUE, "无效"
)</f>
        <v>1.3</v>
      </c>
      <c r="Q2714" s="13" cm="1">
        <f t="array" aca="1" ref="Q2714" ca="1">_xlfn.IFS(
  OR(L2714=2), 4,
  OR(L2714=4), 3.8,
  OR(L2714=6), 3.6,
  OR(L2714=8), 3.4,
  OR(L2714=10), 3.2,
  OR(L2714=12), 3,
  OR(L2714=14), 2.8,
  OR(L2714=16), 2.6,
  OR(L2714=18), 2.4,
  OR(L2714=82), 2.1,
  OR(L2714=84), 1.8,
  OR(L2714=86), 1.5,
  OR(L2714=88), 1.2,
  OR(L2714=90), 0.9,
  OR(L2714=92), 0.6,
  TRUE, "无效"
)</f>
        <v>0.9</v>
      </c>
      <c r="R2714" s="13">
        <f t="shared" ca="1" si="600"/>
        <v>2.2000000000000002</v>
      </c>
      <c r="T2714" s="13">
        <f t="shared" ca="1" si="601"/>
        <v>0</v>
      </c>
      <c r="U2714" s="13"/>
    </row>
    <row r="2715" spans="1:21" x14ac:dyDescent="0.2">
      <c r="A2715" s="13">
        <v>2714</v>
      </c>
      <c r="B2715" s="13">
        <f t="shared" ca="1" si="589"/>
        <v>3</v>
      </c>
      <c r="C2715" s="14">
        <f t="shared" ca="1" si="590"/>
        <v>1</v>
      </c>
      <c r="D2715" s="15">
        <f t="shared" ca="1" si="591"/>
        <v>3.97</v>
      </c>
      <c r="E2715" s="13">
        <f t="shared" ca="1" si="592"/>
        <v>1</v>
      </c>
      <c r="F2715" s="2">
        <f t="shared" ca="1" si="593"/>
        <v>4</v>
      </c>
      <c r="G2715" s="16">
        <f t="shared" ca="1" si="588"/>
        <v>2.04</v>
      </c>
      <c r="I2715" s="13">
        <f t="shared" ca="1" si="594"/>
        <v>707</v>
      </c>
      <c r="J2715" s="14">
        <f t="shared" ca="1" si="595"/>
        <v>26</v>
      </c>
      <c r="K2715" s="14">
        <f t="shared" ca="1" si="596"/>
        <v>6</v>
      </c>
      <c r="L2715" s="14">
        <f t="shared" ca="1" si="597"/>
        <v>86</v>
      </c>
      <c r="M2715" s="13">
        <f t="shared" ca="1" si="598"/>
        <v>2</v>
      </c>
      <c r="N2715" s="13" t="str">
        <f t="shared" ca="1" si="599"/>
        <v>3</v>
      </c>
      <c r="P2715" s="13" cm="1">
        <f t="array" aca="1" ref="P2715" ca="1">_xlfn.IFS(
  OR(K2715=1,K2715=2), 1,
  OR(K2715=3,K2715=4), 1.3,
  OR(K2715=5,K2715=6), 1.6,
  OR(K2715=7,K2715=8), 1.9,
  OR(K2715=9,K2715=10), 2.2,
  OR(K2715=11,K2715=12), 2.5,
  TRUE, "无效"
)</f>
        <v>1.6</v>
      </c>
      <c r="Q2715" s="13" cm="1">
        <f t="array" aca="1" ref="Q2715" ca="1">_xlfn.IFS(
  OR(L2715=2), 4,
  OR(L2715=4), 3.8,
  OR(L2715=6), 3.6,
  OR(L2715=8), 3.4,
  OR(L2715=10), 3.2,
  OR(L2715=12), 3,
  OR(L2715=14), 2.8,
  OR(L2715=16), 2.6,
  OR(L2715=18), 2.4,
  OR(L2715=82), 2.1,
  OR(L2715=84), 1.8,
  OR(L2715=86), 1.5,
  OR(L2715=88), 1.2,
  OR(L2715=90), 0.9,
  OR(L2715=92), 0.6,
  TRUE, "无效"
)</f>
        <v>1.5</v>
      </c>
      <c r="R2715" s="13">
        <f t="shared" ca="1" si="600"/>
        <v>3.1</v>
      </c>
      <c r="T2715" s="13">
        <f t="shared" ca="1" si="601"/>
        <v>0</v>
      </c>
      <c r="U2715" s="13"/>
    </row>
    <row r="2716" spans="1:21" x14ac:dyDescent="0.2">
      <c r="A2716" s="13">
        <v>2715</v>
      </c>
      <c r="B2716" s="13">
        <f t="shared" ca="1" si="589"/>
        <v>2</v>
      </c>
      <c r="C2716" s="14">
        <f t="shared" ca="1" si="590"/>
        <v>2</v>
      </c>
      <c r="D2716" s="15">
        <f t="shared" ca="1" si="591"/>
        <v>4.88</v>
      </c>
      <c r="E2716" s="13">
        <f t="shared" ca="1" si="592"/>
        <v>1</v>
      </c>
      <c r="F2716" s="2">
        <f t="shared" ca="1" si="593"/>
        <v>3</v>
      </c>
      <c r="G2716" s="16">
        <f t="shared" ca="1" si="588"/>
        <v>2.04</v>
      </c>
      <c r="I2716" s="13">
        <f t="shared" ca="1" si="594"/>
        <v>734</v>
      </c>
      <c r="J2716" s="14">
        <f t="shared" ca="1" si="595"/>
        <v>6</v>
      </c>
      <c r="K2716" s="14">
        <f t="shared" ca="1" si="596"/>
        <v>3</v>
      </c>
      <c r="L2716" s="14">
        <f t="shared" ca="1" si="597"/>
        <v>14</v>
      </c>
      <c r="M2716" s="13">
        <f t="shared" ca="1" si="598"/>
        <v>1</v>
      </c>
      <c r="N2716" s="13" t="str">
        <f t="shared" ca="1" si="599"/>
        <v>1</v>
      </c>
      <c r="P2716" s="13" cm="1">
        <f t="array" aca="1" ref="P2716" ca="1">_xlfn.IFS(
  OR(K2716=1,K2716=2), 1,
  OR(K2716=3,K2716=4), 1.3,
  OR(K2716=5,K2716=6), 1.6,
  OR(K2716=7,K2716=8), 1.9,
  OR(K2716=9,K2716=10), 2.2,
  OR(K2716=11,K2716=12), 2.5,
  TRUE, "无效"
)</f>
        <v>1.3</v>
      </c>
      <c r="Q2716" s="13" cm="1">
        <f t="array" aca="1" ref="Q2716" ca="1">_xlfn.IFS(
  OR(L2716=2), 4,
  OR(L2716=4), 3.8,
  OR(L2716=6), 3.6,
  OR(L2716=8), 3.4,
  OR(L2716=10), 3.2,
  OR(L2716=12), 3,
  OR(L2716=14), 2.8,
  OR(L2716=16), 2.6,
  OR(L2716=18), 2.4,
  OR(L2716=82), 2.1,
  OR(L2716=84), 1.8,
  OR(L2716=86), 1.5,
  OR(L2716=88), 1.2,
  OR(L2716=90), 0.9,
  OR(L2716=92), 0.6,
  TRUE, "无效"
)</f>
        <v>2.8</v>
      </c>
      <c r="R2716" s="13">
        <f t="shared" ca="1" si="600"/>
        <v>4.0999999999999996</v>
      </c>
      <c r="T2716" s="13">
        <f t="shared" ca="1" si="601"/>
        <v>0</v>
      </c>
      <c r="U2716" s="13"/>
    </row>
    <row r="2717" spans="1:21" x14ac:dyDescent="0.2">
      <c r="A2717" s="13">
        <v>2716</v>
      </c>
      <c r="B2717" s="13">
        <f t="shared" ca="1" si="589"/>
        <v>1</v>
      </c>
      <c r="C2717" s="14">
        <f t="shared" ca="1" si="590"/>
        <v>1</v>
      </c>
      <c r="D2717" s="15">
        <f t="shared" ca="1" si="591"/>
        <v>1.4</v>
      </c>
      <c r="E2717" s="13">
        <f t="shared" ca="1" si="592"/>
        <v>2</v>
      </c>
      <c r="F2717" s="2">
        <f t="shared" ca="1" si="593"/>
        <v>5</v>
      </c>
      <c r="G2717" s="16">
        <f t="shared" ca="1" si="588"/>
        <v>1.4</v>
      </c>
      <c r="I2717" s="13">
        <f t="shared" ca="1" si="594"/>
        <v>658</v>
      </c>
      <c r="J2717" s="14">
        <f t="shared" ca="1" si="595"/>
        <v>5</v>
      </c>
      <c r="K2717" s="14">
        <f t="shared" ca="1" si="596"/>
        <v>8</v>
      </c>
      <c r="L2717" s="14">
        <f t="shared" ca="1" si="597"/>
        <v>86</v>
      </c>
      <c r="M2717" s="13">
        <f t="shared" ca="1" si="598"/>
        <v>2</v>
      </c>
      <c r="N2717" s="13" t="str">
        <f t="shared" ca="1" si="599"/>
        <v>1</v>
      </c>
      <c r="P2717" s="13" cm="1">
        <f t="array" aca="1" ref="P2717" ca="1">_xlfn.IFS(
  OR(K2717=1,K2717=2), 1,
  OR(K2717=3,K2717=4), 1.3,
  OR(K2717=5,K2717=6), 1.6,
  OR(K2717=7,K2717=8), 1.9,
  OR(K2717=9,K2717=10), 2.2,
  OR(K2717=11,K2717=12), 2.5,
  TRUE, "无效"
)</f>
        <v>1.9</v>
      </c>
      <c r="Q2717" s="13" cm="1">
        <f t="array" aca="1" ref="Q2717" ca="1">_xlfn.IFS(
  OR(L2717=2), 4,
  OR(L2717=4), 3.8,
  OR(L2717=6), 3.6,
  OR(L2717=8), 3.4,
  OR(L2717=10), 3.2,
  OR(L2717=12), 3,
  OR(L2717=14), 2.8,
  OR(L2717=16), 2.6,
  OR(L2717=18), 2.4,
  OR(L2717=82), 2.1,
  OR(L2717=84), 1.8,
  OR(L2717=86), 1.5,
  OR(L2717=88), 1.2,
  OR(L2717=90), 0.9,
  OR(L2717=92), 0.6,
  TRUE, "无效"
)</f>
        <v>1.5</v>
      </c>
      <c r="R2717" s="13">
        <f t="shared" ca="1" si="600"/>
        <v>3.4</v>
      </c>
      <c r="T2717" s="13">
        <f t="shared" ca="1" si="601"/>
        <v>0</v>
      </c>
      <c r="U2717" s="13"/>
    </row>
    <row r="2718" spans="1:21" x14ac:dyDescent="0.2">
      <c r="A2718" s="13">
        <v>2717</v>
      </c>
      <c r="B2718" s="13">
        <f t="shared" ca="1" si="589"/>
        <v>1</v>
      </c>
      <c r="C2718" s="14">
        <f t="shared" ca="1" si="590"/>
        <v>2</v>
      </c>
      <c r="D2718" s="15">
        <f t="shared" ca="1" si="591"/>
        <v>10.83</v>
      </c>
      <c r="E2718" s="13">
        <f t="shared" ca="1" si="592"/>
        <v>3</v>
      </c>
      <c r="F2718" s="2">
        <f t="shared" ca="1" si="593"/>
        <v>6</v>
      </c>
      <c r="G2718" s="16">
        <f t="shared" ca="1" si="588"/>
        <v>1.67</v>
      </c>
      <c r="I2718" s="13">
        <f t="shared" ca="1" si="594"/>
        <v>743</v>
      </c>
      <c r="J2718" s="14">
        <f t="shared" ca="1" si="595"/>
        <v>37</v>
      </c>
      <c r="K2718" s="14">
        <f t="shared" ca="1" si="596"/>
        <v>12</v>
      </c>
      <c r="L2718" s="14">
        <f t="shared" ca="1" si="597"/>
        <v>90</v>
      </c>
      <c r="M2718" s="13">
        <f t="shared" ca="1" si="598"/>
        <v>2</v>
      </c>
      <c r="N2718" s="13" t="str">
        <f t="shared" ca="1" si="599"/>
        <v>4</v>
      </c>
      <c r="P2718" s="13" cm="1">
        <f t="array" aca="1" ref="P2718" ca="1">_xlfn.IFS(
  OR(K2718=1,K2718=2), 1,
  OR(K2718=3,K2718=4), 1.3,
  OR(K2718=5,K2718=6), 1.6,
  OR(K2718=7,K2718=8), 1.9,
  OR(K2718=9,K2718=10), 2.2,
  OR(K2718=11,K2718=12), 2.5,
  TRUE, "无效"
)</f>
        <v>2.5</v>
      </c>
      <c r="Q2718" s="13" cm="1">
        <f t="array" aca="1" ref="Q2718" ca="1">_xlfn.IFS(
  OR(L2718=2), 4,
  OR(L2718=4), 3.8,
  OR(L2718=6), 3.6,
  OR(L2718=8), 3.4,
  OR(L2718=10), 3.2,
  OR(L2718=12), 3,
  OR(L2718=14), 2.8,
  OR(L2718=16), 2.6,
  OR(L2718=18), 2.4,
  OR(L2718=82), 2.1,
  OR(L2718=84), 1.8,
  OR(L2718=86), 1.5,
  OR(L2718=88), 1.2,
  OR(L2718=90), 0.9,
  OR(L2718=92), 0.6,
  TRUE, "无效"
)</f>
        <v>0.9</v>
      </c>
      <c r="R2718" s="13">
        <f t="shared" ca="1" si="600"/>
        <v>3.4</v>
      </c>
      <c r="T2718" s="13">
        <f t="shared" ca="1" si="601"/>
        <v>1</v>
      </c>
      <c r="U2718" s="13"/>
    </row>
    <row r="2719" spans="1:21" x14ac:dyDescent="0.2">
      <c r="A2719" s="13">
        <v>2718</v>
      </c>
      <c r="B2719" s="13">
        <f t="shared" ca="1" si="589"/>
        <v>2</v>
      </c>
      <c r="C2719" s="14">
        <f t="shared" ca="1" si="590"/>
        <v>2</v>
      </c>
      <c r="D2719" s="15">
        <f t="shared" ca="1" si="591"/>
        <v>12</v>
      </c>
      <c r="E2719" s="13">
        <f t="shared" ca="1" si="592"/>
        <v>3</v>
      </c>
      <c r="F2719" s="2">
        <f t="shared" ca="1" si="593"/>
        <v>3</v>
      </c>
      <c r="G2719" s="16">
        <f t="shared" ca="1" si="588"/>
        <v>1.75</v>
      </c>
      <c r="I2719" s="13">
        <f t="shared" ca="1" si="594"/>
        <v>675</v>
      </c>
      <c r="J2719" s="14">
        <f t="shared" ca="1" si="595"/>
        <v>30</v>
      </c>
      <c r="K2719" s="14">
        <f t="shared" ca="1" si="596"/>
        <v>6</v>
      </c>
      <c r="L2719" s="14">
        <f t="shared" ca="1" si="597"/>
        <v>12</v>
      </c>
      <c r="M2719" s="13">
        <f t="shared" ca="1" si="598"/>
        <v>1</v>
      </c>
      <c r="N2719" s="13" t="str">
        <f t="shared" ca="1" si="599"/>
        <v>3</v>
      </c>
      <c r="P2719" s="13" cm="1">
        <f t="array" aca="1" ref="P2719" ca="1">_xlfn.IFS(
  OR(K2719=1,K2719=2), 1,
  OR(K2719=3,K2719=4), 1.3,
  OR(K2719=5,K2719=6), 1.6,
  OR(K2719=7,K2719=8), 1.9,
  OR(K2719=9,K2719=10), 2.2,
  OR(K2719=11,K2719=12), 2.5,
  TRUE, "无效"
)</f>
        <v>1.6</v>
      </c>
      <c r="Q2719" s="13" cm="1">
        <f t="array" aca="1" ref="Q2719" ca="1">_xlfn.IFS(
  OR(L2719=2), 4,
  OR(L2719=4), 3.8,
  OR(L2719=6), 3.6,
  OR(L2719=8), 3.4,
  OR(L2719=10), 3.2,
  OR(L2719=12), 3,
  OR(L2719=14), 2.8,
  OR(L2719=16), 2.6,
  OR(L2719=18), 2.4,
  OR(L2719=82), 2.1,
  OR(L2719=84), 1.8,
  OR(L2719=86), 1.5,
  OR(L2719=88), 1.2,
  OR(L2719=90), 0.9,
  OR(L2719=92), 0.6,
  TRUE, "无效"
)</f>
        <v>3</v>
      </c>
      <c r="R2719" s="13">
        <f t="shared" ca="1" si="600"/>
        <v>4.5999999999999996</v>
      </c>
      <c r="T2719" s="13">
        <f t="shared" ca="1" si="601"/>
        <v>1</v>
      </c>
      <c r="U2719" s="13"/>
    </row>
    <row r="2720" spans="1:21" x14ac:dyDescent="0.2">
      <c r="A2720" s="13">
        <v>2719</v>
      </c>
      <c r="B2720" s="13">
        <f t="shared" ca="1" si="589"/>
        <v>2</v>
      </c>
      <c r="C2720" s="14">
        <f t="shared" ca="1" si="590"/>
        <v>2</v>
      </c>
      <c r="D2720" s="15">
        <f t="shared" ca="1" si="591"/>
        <v>3.12</v>
      </c>
      <c r="E2720" s="13">
        <f t="shared" ca="1" si="592"/>
        <v>1</v>
      </c>
      <c r="F2720" s="2">
        <f t="shared" ca="1" si="593"/>
        <v>2</v>
      </c>
      <c r="G2720" s="16">
        <f t="shared" ca="1" si="588"/>
        <v>2.0099999999999998</v>
      </c>
      <c r="I2720" s="13">
        <f t="shared" ca="1" si="594"/>
        <v>642</v>
      </c>
      <c r="J2720" s="14">
        <f t="shared" ca="1" si="595"/>
        <v>2</v>
      </c>
      <c r="K2720" s="14">
        <f t="shared" ca="1" si="596"/>
        <v>5</v>
      </c>
      <c r="L2720" s="14">
        <f t="shared" ca="1" si="597"/>
        <v>84</v>
      </c>
      <c r="M2720" s="13">
        <f t="shared" ca="1" si="598"/>
        <v>2</v>
      </c>
      <c r="N2720" s="13" t="str">
        <f t="shared" ca="1" si="599"/>
        <v>1</v>
      </c>
      <c r="P2720" s="13" cm="1">
        <f t="array" aca="1" ref="P2720" ca="1">_xlfn.IFS(
  OR(K2720=1,K2720=2), 1,
  OR(K2720=3,K2720=4), 1.3,
  OR(K2720=5,K2720=6), 1.6,
  OR(K2720=7,K2720=8), 1.9,
  OR(K2720=9,K2720=10), 2.2,
  OR(K2720=11,K2720=12), 2.5,
  TRUE, "无效"
)</f>
        <v>1.6</v>
      </c>
      <c r="Q2720" s="13" cm="1">
        <f t="array" aca="1" ref="Q2720" ca="1">_xlfn.IFS(
  OR(L2720=2), 4,
  OR(L2720=4), 3.8,
  OR(L2720=6), 3.6,
  OR(L2720=8), 3.4,
  OR(L2720=10), 3.2,
  OR(L2720=12), 3,
  OR(L2720=14), 2.8,
  OR(L2720=16), 2.6,
  OR(L2720=18), 2.4,
  OR(L2720=82), 2.1,
  OR(L2720=84), 1.8,
  OR(L2720=86), 1.5,
  OR(L2720=88), 1.2,
  OR(L2720=90), 0.9,
  OR(L2720=92), 0.6,
  TRUE, "无效"
)</f>
        <v>1.8</v>
      </c>
      <c r="R2720" s="13">
        <f t="shared" ca="1" si="600"/>
        <v>3.4000000000000004</v>
      </c>
      <c r="T2720" s="13">
        <f t="shared" ca="1" si="601"/>
        <v>0</v>
      </c>
      <c r="U2720" s="13"/>
    </row>
    <row r="2721" spans="1:21" x14ac:dyDescent="0.2">
      <c r="A2721" s="13">
        <v>2720</v>
      </c>
      <c r="B2721" s="13">
        <f t="shared" ca="1" si="589"/>
        <v>3</v>
      </c>
      <c r="C2721" s="14">
        <f t="shared" ca="1" si="590"/>
        <v>1</v>
      </c>
      <c r="D2721" s="15">
        <f t="shared" ca="1" si="591"/>
        <v>8.39</v>
      </c>
      <c r="E2721" s="13">
        <f t="shared" ca="1" si="592"/>
        <v>3</v>
      </c>
      <c r="F2721" s="2">
        <f t="shared" ca="1" si="593"/>
        <v>8</v>
      </c>
      <c r="G2721" s="16">
        <f t="shared" ca="1" si="588"/>
        <v>1.61</v>
      </c>
      <c r="I2721" s="13">
        <f t="shared" ca="1" si="594"/>
        <v>614</v>
      </c>
      <c r="J2721" s="14">
        <f t="shared" ca="1" si="595"/>
        <v>30</v>
      </c>
      <c r="K2721" s="14">
        <f t="shared" ca="1" si="596"/>
        <v>5</v>
      </c>
      <c r="L2721" s="14">
        <f t="shared" ca="1" si="597"/>
        <v>4</v>
      </c>
      <c r="M2721" s="13">
        <f t="shared" ca="1" si="598"/>
        <v>1</v>
      </c>
      <c r="N2721" s="13" t="str">
        <f t="shared" ca="1" si="599"/>
        <v>3</v>
      </c>
      <c r="P2721" s="13" cm="1">
        <f t="array" aca="1" ref="P2721" ca="1">_xlfn.IFS(
  OR(K2721=1,K2721=2), 1,
  OR(K2721=3,K2721=4), 1.3,
  OR(K2721=5,K2721=6), 1.6,
  OR(K2721=7,K2721=8), 1.9,
  OR(K2721=9,K2721=10), 2.2,
  OR(K2721=11,K2721=12), 2.5,
  TRUE, "无效"
)</f>
        <v>1.6</v>
      </c>
      <c r="Q2721" s="13" cm="1">
        <f t="array" aca="1" ref="Q2721" ca="1">_xlfn.IFS(
  OR(L2721=2), 4,
  OR(L2721=4), 3.8,
  OR(L2721=6), 3.6,
  OR(L2721=8), 3.4,
  OR(L2721=10), 3.2,
  OR(L2721=12), 3,
  OR(L2721=14), 2.8,
  OR(L2721=16), 2.6,
  OR(L2721=18), 2.4,
  OR(L2721=82), 2.1,
  OR(L2721=84), 1.8,
  OR(L2721=86), 1.5,
  OR(L2721=88), 1.2,
  OR(L2721=90), 0.9,
  OR(L2721=92), 0.6,
  TRUE, "无效"
)</f>
        <v>3.8</v>
      </c>
      <c r="R2721" s="13">
        <f t="shared" ca="1" si="600"/>
        <v>5.4</v>
      </c>
      <c r="T2721" s="13">
        <f t="shared" ca="1" si="601"/>
        <v>1</v>
      </c>
      <c r="U2721" s="13"/>
    </row>
    <row r="2722" spans="1:21" x14ac:dyDescent="0.2">
      <c r="A2722" s="13">
        <v>2721</v>
      </c>
      <c r="B2722" s="13">
        <f t="shared" ca="1" si="589"/>
        <v>1</v>
      </c>
      <c r="C2722" s="14">
        <f t="shared" ca="1" si="590"/>
        <v>2</v>
      </c>
      <c r="D2722" s="15">
        <f t="shared" ca="1" si="591"/>
        <v>4.5199999999999996</v>
      </c>
      <c r="E2722" s="13">
        <f t="shared" ca="1" si="592"/>
        <v>1</v>
      </c>
      <c r="F2722" s="2">
        <f t="shared" ca="1" si="593"/>
        <v>2</v>
      </c>
      <c r="G2722" s="16">
        <f t="shared" ca="1" si="588"/>
        <v>1.97</v>
      </c>
      <c r="I2722" s="13">
        <f t="shared" ca="1" si="594"/>
        <v>794</v>
      </c>
      <c r="J2722" s="14">
        <f t="shared" ca="1" si="595"/>
        <v>11</v>
      </c>
      <c r="K2722" s="14">
        <f t="shared" ca="1" si="596"/>
        <v>2</v>
      </c>
      <c r="L2722" s="14">
        <f t="shared" ca="1" si="597"/>
        <v>6</v>
      </c>
      <c r="M2722" s="13">
        <f t="shared" ca="1" si="598"/>
        <v>1</v>
      </c>
      <c r="N2722" s="13" t="str">
        <f t="shared" ca="1" si="599"/>
        <v>2</v>
      </c>
      <c r="P2722" s="13" cm="1">
        <f t="array" aca="1" ref="P2722" ca="1">_xlfn.IFS(
  OR(K2722=1,K2722=2), 1,
  OR(K2722=3,K2722=4), 1.3,
  OR(K2722=5,K2722=6), 1.6,
  OR(K2722=7,K2722=8), 1.9,
  OR(K2722=9,K2722=10), 2.2,
  OR(K2722=11,K2722=12), 2.5,
  TRUE, "无效"
)</f>
        <v>1</v>
      </c>
      <c r="Q2722" s="13" cm="1">
        <f t="array" aca="1" ref="Q2722" ca="1">_xlfn.IFS(
  OR(L2722=2), 4,
  OR(L2722=4), 3.8,
  OR(L2722=6), 3.6,
  OR(L2722=8), 3.4,
  OR(L2722=10), 3.2,
  OR(L2722=12), 3,
  OR(L2722=14), 2.8,
  OR(L2722=16), 2.6,
  OR(L2722=18), 2.4,
  OR(L2722=82), 2.1,
  OR(L2722=84), 1.8,
  OR(L2722=86), 1.5,
  OR(L2722=88), 1.2,
  OR(L2722=90), 0.9,
  OR(L2722=92), 0.6,
  TRUE, "无效"
)</f>
        <v>3.6</v>
      </c>
      <c r="R2722" s="13">
        <f t="shared" ca="1" si="600"/>
        <v>4.5999999999999996</v>
      </c>
      <c r="T2722" s="13">
        <f t="shared" ca="1" si="601"/>
        <v>0</v>
      </c>
      <c r="U2722" s="13"/>
    </row>
    <row r="2723" spans="1:21" x14ac:dyDescent="0.2">
      <c r="A2723" s="13">
        <v>2722</v>
      </c>
      <c r="B2723" s="13">
        <f t="shared" ca="1" si="589"/>
        <v>3</v>
      </c>
      <c r="C2723" s="14">
        <f t="shared" ca="1" si="590"/>
        <v>1</v>
      </c>
      <c r="D2723" s="15">
        <f t="shared" ca="1" si="591"/>
        <v>7.02</v>
      </c>
      <c r="E2723" s="13">
        <f t="shared" ca="1" si="592"/>
        <v>3</v>
      </c>
      <c r="F2723" s="2">
        <f t="shared" ca="1" si="593"/>
        <v>7</v>
      </c>
      <c r="G2723" s="16">
        <f t="shared" ca="1" si="588"/>
        <v>1.65</v>
      </c>
      <c r="I2723" s="13">
        <f t="shared" ca="1" si="594"/>
        <v>762</v>
      </c>
      <c r="J2723" s="14">
        <f t="shared" ca="1" si="595"/>
        <v>38</v>
      </c>
      <c r="K2723" s="14">
        <f t="shared" ca="1" si="596"/>
        <v>2</v>
      </c>
      <c r="L2723" s="14">
        <f t="shared" ca="1" si="597"/>
        <v>82</v>
      </c>
      <c r="M2723" s="13">
        <f t="shared" ca="1" si="598"/>
        <v>2</v>
      </c>
      <c r="N2723" s="13" t="str">
        <f t="shared" ca="1" si="599"/>
        <v>4</v>
      </c>
      <c r="P2723" s="13" cm="1">
        <f t="array" aca="1" ref="P2723" ca="1">_xlfn.IFS(
  OR(K2723=1,K2723=2), 1,
  OR(K2723=3,K2723=4), 1.3,
  OR(K2723=5,K2723=6), 1.6,
  OR(K2723=7,K2723=8), 1.9,
  OR(K2723=9,K2723=10), 2.2,
  OR(K2723=11,K2723=12), 2.5,
  TRUE, "无效"
)</f>
        <v>1</v>
      </c>
      <c r="Q2723" s="13" cm="1">
        <f t="array" aca="1" ref="Q2723" ca="1">_xlfn.IFS(
  OR(L2723=2), 4,
  OR(L2723=4), 3.8,
  OR(L2723=6), 3.6,
  OR(L2723=8), 3.4,
  OR(L2723=10), 3.2,
  OR(L2723=12), 3,
  OR(L2723=14), 2.8,
  OR(L2723=16), 2.6,
  OR(L2723=18), 2.4,
  OR(L2723=82), 2.1,
  OR(L2723=84), 1.8,
  OR(L2723=86), 1.5,
  OR(L2723=88), 1.2,
  OR(L2723=90), 0.9,
  OR(L2723=92), 0.6,
  TRUE, "无效"
)</f>
        <v>2.1</v>
      </c>
      <c r="R2723" s="13">
        <f t="shared" ca="1" si="600"/>
        <v>3.1</v>
      </c>
      <c r="T2723" s="13">
        <f t="shared" ca="1" si="601"/>
        <v>1</v>
      </c>
      <c r="U2723" s="13"/>
    </row>
    <row r="2724" spans="1:21" x14ac:dyDescent="0.2">
      <c r="A2724" s="13">
        <v>2723</v>
      </c>
      <c r="B2724" s="13">
        <f t="shared" ca="1" si="589"/>
        <v>1</v>
      </c>
      <c r="C2724" s="14">
        <f t="shared" ca="1" si="590"/>
        <v>2</v>
      </c>
      <c r="D2724" s="15">
        <f t="shared" ca="1" si="591"/>
        <v>0.23</v>
      </c>
      <c r="E2724" s="13">
        <f t="shared" ca="1" si="592"/>
        <v>2</v>
      </c>
      <c r="F2724" s="2">
        <f t="shared" ca="1" si="593"/>
        <v>1</v>
      </c>
      <c r="G2724" s="16">
        <f t="shared" ca="1" si="588"/>
        <v>1.35</v>
      </c>
      <c r="I2724" s="13">
        <f t="shared" ca="1" si="594"/>
        <v>753</v>
      </c>
      <c r="J2724" s="14">
        <f t="shared" ca="1" si="595"/>
        <v>39</v>
      </c>
      <c r="K2724" s="14">
        <f t="shared" ca="1" si="596"/>
        <v>4</v>
      </c>
      <c r="L2724" s="14">
        <f t="shared" ca="1" si="597"/>
        <v>4</v>
      </c>
      <c r="M2724" s="13">
        <f t="shared" ca="1" si="598"/>
        <v>1</v>
      </c>
      <c r="N2724" s="13" t="str">
        <f t="shared" ca="1" si="599"/>
        <v>4</v>
      </c>
      <c r="P2724" s="13" cm="1">
        <f t="array" aca="1" ref="P2724" ca="1">_xlfn.IFS(
  OR(K2724=1,K2724=2), 1,
  OR(K2724=3,K2724=4), 1.3,
  OR(K2724=5,K2724=6), 1.6,
  OR(K2724=7,K2724=8), 1.9,
  OR(K2724=9,K2724=10), 2.2,
  OR(K2724=11,K2724=12), 2.5,
  TRUE, "无效"
)</f>
        <v>1.3</v>
      </c>
      <c r="Q2724" s="13" cm="1">
        <f t="array" aca="1" ref="Q2724" ca="1">_xlfn.IFS(
  OR(L2724=2), 4,
  OR(L2724=4), 3.8,
  OR(L2724=6), 3.6,
  OR(L2724=8), 3.4,
  OR(L2724=10), 3.2,
  OR(L2724=12), 3,
  OR(L2724=14), 2.8,
  OR(L2724=16), 2.6,
  OR(L2724=18), 2.4,
  OR(L2724=82), 2.1,
  OR(L2724=84), 1.8,
  OR(L2724=86), 1.5,
  OR(L2724=88), 1.2,
  OR(L2724=90), 0.9,
  OR(L2724=92), 0.6,
  TRUE, "无效"
)</f>
        <v>3.8</v>
      </c>
      <c r="R2724" s="13">
        <f t="shared" ca="1" si="600"/>
        <v>5.0999999999999996</v>
      </c>
      <c r="T2724" s="13">
        <f t="shared" ca="1" si="601"/>
        <v>0</v>
      </c>
      <c r="U2724" s="13"/>
    </row>
    <row r="2725" spans="1:21" x14ac:dyDescent="0.2">
      <c r="A2725" s="13">
        <v>2724</v>
      </c>
      <c r="B2725" s="13">
        <f t="shared" ca="1" si="589"/>
        <v>1</v>
      </c>
      <c r="C2725" s="14">
        <f t="shared" ca="1" si="590"/>
        <v>1</v>
      </c>
      <c r="D2725" s="15">
        <f t="shared" ca="1" si="591"/>
        <v>10.64</v>
      </c>
      <c r="E2725" s="13">
        <f t="shared" ca="1" si="592"/>
        <v>3</v>
      </c>
      <c r="F2725" s="2">
        <f t="shared" ca="1" si="593"/>
        <v>5</v>
      </c>
      <c r="G2725" s="16">
        <f t="shared" ca="1" si="588"/>
        <v>1.65</v>
      </c>
      <c r="I2725" s="13">
        <f t="shared" ca="1" si="594"/>
        <v>697</v>
      </c>
      <c r="J2725" s="14">
        <f t="shared" ca="1" si="595"/>
        <v>21</v>
      </c>
      <c r="K2725" s="14">
        <f t="shared" ca="1" si="596"/>
        <v>10</v>
      </c>
      <c r="L2725" s="14">
        <f t="shared" ca="1" si="597"/>
        <v>84</v>
      </c>
      <c r="M2725" s="13">
        <f t="shared" ca="1" si="598"/>
        <v>2</v>
      </c>
      <c r="N2725" s="13" t="str">
        <f t="shared" ca="1" si="599"/>
        <v>3</v>
      </c>
      <c r="P2725" s="13" cm="1">
        <f t="array" aca="1" ref="P2725" ca="1">_xlfn.IFS(
  OR(K2725=1,K2725=2), 1,
  OR(K2725=3,K2725=4), 1.3,
  OR(K2725=5,K2725=6), 1.6,
  OR(K2725=7,K2725=8), 1.9,
  OR(K2725=9,K2725=10), 2.2,
  OR(K2725=11,K2725=12), 2.5,
  TRUE, "无效"
)</f>
        <v>2.2000000000000002</v>
      </c>
      <c r="Q2725" s="13" cm="1">
        <f t="array" aca="1" ref="Q2725" ca="1">_xlfn.IFS(
  OR(L2725=2), 4,
  OR(L2725=4), 3.8,
  OR(L2725=6), 3.6,
  OR(L2725=8), 3.4,
  OR(L2725=10), 3.2,
  OR(L2725=12), 3,
  OR(L2725=14), 2.8,
  OR(L2725=16), 2.6,
  OR(L2725=18), 2.4,
  OR(L2725=82), 2.1,
  OR(L2725=84), 1.8,
  OR(L2725=86), 1.5,
  OR(L2725=88), 1.2,
  OR(L2725=90), 0.9,
  OR(L2725=92), 0.6,
  TRUE, "无效"
)</f>
        <v>1.8</v>
      </c>
      <c r="R2725" s="13">
        <f t="shared" ca="1" si="600"/>
        <v>4</v>
      </c>
      <c r="T2725" s="13">
        <f t="shared" ca="1" si="601"/>
        <v>1</v>
      </c>
      <c r="U2725" s="13"/>
    </row>
    <row r="2726" spans="1:21" x14ac:dyDescent="0.2">
      <c r="A2726" s="13">
        <v>2725</v>
      </c>
      <c r="B2726" s="13">
        <f t="shared" ca="1" si="589"/>
        <v>3</v>
      </c>
      <c r="C2726" s="14">
        <f t="shared" ca="1" si="590"/>
        <v>1</v>
      </c>
      <c r="D2726" s="15">
        <f t="shared" ca="1" si="591"/>
        <v>1.1000000000000001</v>
      </c>
      <c r="E2726" s="13">
        <f t="shared" ca="1" si="592"/>
        <v>2</v>
      </c>
      <c r="F2726" s="2">
        <f t="shared" ca="1" si="593"/>
        <v>2</v>
      </c>
      <c r="G2726" s="16">
        <f t="shared" ca="1" si="588"/>
        <v>1.32</v>
      </c>
      <c r="I2726" s="13">
        <f t="shared" ca="1" si="594"/>
        <v>759</v>
      </c>
      <c r="J2726" s="14">
        <f t="shared" ca="1" si="595"/>
        <v>8</v>
      </c>
      <c r="K2726" s="14">
        <f t="shared" ca="1" si="596"/>
        <v>3</v>
      </c>
      <c r="L2726" s="14">
        <f t="shared" ca="1" si="597"/>
        <v>82</v>
      </c>
      <c r="M2726" s="13">
        <f t="shared" ca="1" si="598"/>
        <v>2</v>
      </c>
      <c r="N2726" s="13" t="str">
        <f t="shared" ca="1" si="599"/>
        <v>1</v>
      </c>
      <c r="P2726" s="13" cm="1">
        <f t="array" aca="1" ref="P2726" ca="1">_xlfn.IFS(
  OR(K2726=1,K2726=2), 1,
  OR(K2726=3,K2726=4), 1.3,
  OR(K2726=5,K2726=6), 1.6,
  OR(K2726=7,K2726=8), 1.9,
  OR(K2726=9,K2726=10), 2.2,
  OR(K2726=11,K2726=12), 2.5,
  TRUE, "无效"
)</f>
        <v>1.3</v>
      </c>
      <c r="Q2726" s="13" cm="1">
        <f t="array" aca="1" ref="Q2726" ca="1">_xlfn.IFS(
  OR(L2726=2), 4,
  OR(L2726=4), 3.8,
  OR(L2726=6), 3.6,
  OR(L2726=8), 3.4,
  OR(L2726=10), 3.2,
  OR(L2726=12), 3,
  OR(L2726=14), 2.8,
  OR(L2726=16), 2.6,
  OR(L2726=18), 2.4,
  OR(L2726=82), 2.1,
  OR(L2726=84), 1.8,
  OR(L2726=86), 1.5,
  OR(L2726=88), 1.2,
  OR(L2726=90), 0.9,
  OR(L2726=92), 0.6,
  TRUE, "无效"
)</f>
        <v>2.1</v>
      </c>
      <c r="R2726" s="13">
        <f t="shared" ca="1" si="600"/>
        <v>3.4000000000000004</v>
      </c>
      <c r="T2726" s="13">
        <f t="shared" ca="1" si="601"/>
        <v>0</v>
      </c>
      <c r="U2726" s="13"/>
    </row>
    <row r="2727" spans="1:21" x14ac:dyDescent="0.2">
      <c r="A2727" s="13">
        <v>2726</v>
      </c>
      <c r="B2727" s="13">
        <f t="shared" ca="1" si="589"/>
        <v>1</v>
      </c>
      <c r="C2727" s="14">
        <f t="shared" ca="1" si="590"/>
        <v>2</v>
      </c>
      <c r="D2727" s="15">
        <f t="shared" ca="1" si="591"/>
        <v>11.28</v>
      </c>
      <c r="E2727" s="13">
        <f t="shared" ca="1" si="592"/>
        <v>3</v>
      </c>
      <c r="F2727" s="2">
        <f t="shared" ca="1" si="593"/>
        <v>3</v>
      </c>
      <c r="G2727" s="16">
        <f t="shared" ca="1" si="588"/>
        <v>1.64</v>
      </c>
      <c r="I2727" s="13">
        <f t="shared" ca="1" si="594"/>
        <v>779</v>
      </c>
      <c r="J2727" s="14">
        <f t="shared" ca="1" si="595"/>
        <v>19</v>
      </c>
      <c r="K2727" s="14">
        <f t="shared" ca="1" si="596"/>
        <v>5</v>
      </c>
      <c r="L2727" s="14">
        <f t="shared" ca="1" si="597"/>
        <v>86</v>
      </c>
      <c r="M2727" s="13">
        <f t="shared" ca="1" si="598"/>
        <v>2</v>
      </c>
      <c r="N2727" s="13" t="str">
        <f t="shared" ca="1" si="599"/>
        <v>2</v>
      </c>
      <c r="P2727" s="13" cm="1">
        <f t="array" aca="1" ref="P2727" ca="1">_xlfn.IFS(
  OR(K2727=1,K2727=2), 1,
  OR(K2727=3,K2727=4), 1.3,
  OR(K2727=5,K2727=6), 1.6,
  OR(K2727=7,K2727=8), 1.9,
  OR(K2727=9,K2727=10), 2.2,
  OR(K2727=11,K2727=12), 2.5,
  TRUE, "无效"
)</f>
        <v>1.6</v>
      </c>
      <c r="Q2727" s="13" cm="1">
        <f t="array" aca="1" ref="Q2727" ca="1">_xlfn.IFS(
  OR(L2727=2), 4,
  OR(L2727=4), 3.8,
  OR(L2727=6), 3.6,
  OR(L2727=8), 3.4,
  OR(L2727=10), 3.2,
  OR(L2727=12), 3,
  OR(L2727=14), 2.8,
  OR(L2727=16), 2.6,
  OR(L2727=18), 2.4,
  OR(L2727=82), 2.1,
  OR(L2727=84), 1.8,
  OR(L2727=86), 1.5,
  OR(L2727=88), 1.2,
  OR(L2727=90), 0.9,
  OR(L2727=92), 0.6,
  TRUE, "无效"
)</f>
        <v>1.5</v>
      </c>
      <c r="R2727" s="13">
        <f t="shared" ca="1" si="600"/>
        <v>3.1</v>
      </c>
      <c r="T2727" s="13">
        <f t="shared" ca="1" si="601"/>
        <v>1</v>
      </c>
      <c r="U2727" s="13"/>
    </row>
    <row r="2728" spans="1:21" x14ac:dyDescent="0.2">
      <c r="A2728" s="13">
        <v>2727</v>
      </c>
      <c r="B2728" s="13">
        <f t="shared" ca="1" si="589"/>
        <v>3</v>
      </c>
      <c r="C2728" s="14">
        <f t="shared" ca="1" si="590"/>
        <v>1</v>
      </c>
      <c r="D2728" s="15">
        <f t="shared" ca="1" si="591"/>
        <v>11.01</v>
      </c>
      <c r="E2728" s="13">
        <f t="shared" ca="1" si="592"/>
        <v>3</v>
      </c>
      <c r="F2728" s="2">
        <f t="shared" ca="1" si="593"/>
        <v>9</v>
      </c>
      <c r="G2728" s="16">
        <f t="shared" ca="1" si="588"/>
        <v>1.68</v>
      </c>
      <c r="I2728" s="13">
        <f t="shared" ca="1" si="594"/>
        <v>733</v>
      </c>
      <c r="J2728" s="14">
        <f t="shared" ca="1" si="595"/>
        <v>30</v>
      </c>
      <c r="K2728" s="14">
        <f t="shared" ca="1" si="596"/>
        <v>11</v>
      </c>
      <c r="L2728" s="14">
        <f t="shared" ca="1" si="597"/>
        <v>88</v>
      </c>
      <c r="M2728" s="13">
        <f t="shared" ca="1" si="598"/>
        <v>2</v>
      </c>
      <c r="N2728" s="13" t="str">
        <f t="shared" ca="1" si="599"/>
        <v>3</v>
      </c>
      <c r="P2728" s="13" cm="1">
        <f t="array" aca="1" ref="P2728" ca="1">_xlfn.IFS(
  OR(K2728=1,K2728=2), 1,
  OR(K2728=3,K2728=4), 1.3,
  OR(K2728=5,K2728=6), 1.6,
  OR(K2728=7,K2728=8), 1.9,
  OR(K2728=9,K2728=10), 2.2,
  OR(K2728=11,K2728=12), 2.5,
  TRUE, "无效"
)</f>
        <v>2.5</v>
      </c>
      <c r="Q2728" s="13" cm="1">
        <f t="array" aca="1" ref="Q2728" ca="1">_xlfn.IFS(
  OR(L2728=2), 4,
  OR(L2728=4), 3.8,
  OR(L2728=6), 3.6,
  OR(L2728=8), 3.4,
  OR(L2728=10), 3.2,
  OR(L2728=12), 3,
  OR(L2728=14), 2.8,
  OR(L2728=16), 2.6,
  OR(L2728=18), 2.4,
  OR(L2728=82), 2.1,
  OR(L2728=84), 1.8,
  OR(L2728=86), 1.5,
  OR(L2728=88), 1.2,
  OR(L2728=90), 0.9,
  OR(L2728=92), 0.6,
  TRUE, "无效"
)</f>
        <v>1.2</v>
      </c>
      <c r="R2728" s="13">
        <f t="shared" ca="1" si="600"/>
        <v>3.7</v>
      </c>
      <c r="T2728" s="13">
        <f t="shared" ca="1" si="601"/>
        <v>1</v>
      </c>
      <c r="U2728" s="13"/>
    </row>
    <row r="2729" spans="1:21" x14ac:dyDescent="0.2">
      <c r="A2729" s="13">
        <v>2728</v>
      </c>
      <c r="B2729" s="13">
        <f t="shared" ca="1" si="589"/>
        <v>3</v>
      </c>
      <c r="C2729" s="14">
        <f t="shared" ca="1" si="590"/>
        <v>1</v>
      </c>
      <c r="D2729" s="15">
        <f t="shared" ca="1" si="591"/>
        <v>5.0199999999999996</v>
      </c>
      <c r="E2729" s="13">
        <f t="shared" ca="1" si="592"/>
        <v>1</v>
      </c>
      <c r="F2729" s="2">
        <f t="shared" ca="1" si="593"/>
        <v>4</v>
      </c>
      <c r="G2729" s="16">
        <f t="shared" ca="1" si="588"/>
        <v>1.95</v>
      </c>
      <c r="I2729" s="13">
        <f t="shared" ca="1" si="594"/>
        <v>642</v>
      </c>
      <c r="J2729" s="14">
        <f t="shared" ca="1" si="595"/>
        <v>24</v>
      </c>
      <c r="K2729" s="14">
        <f t="shared" ca="1" si="596"/>
        <v>3</v>
      </c>
      <c r="L2729" s="14">
        <f t="shared" ca="1" si="597"/>
        <v>84</v>
      </c>
      <c r="M2729" s="13">
        <f t="shared" ca="1" si="598"/>
        <v>2</v>
      </c>
      <c r="N2729" s="13" t="str">
        <f t="shared" ca="1" si="599"/>
        <v>3</v>
      </c>
      <c r="P2729" s="13" cm="1">
        <f t="array" aca="1" ref="P2729" ca="1">_xlfn.IFS(
  OR(K2729=1,K2729=2), 1,
  OR(K2729=3,K2729=4), 1.3,
  OR(K2729=5,K2729=6), 1.6,
  OR(K2729=7,K2729=8), 1.9,
  OR(K2729=9,K2729=10), 2.2,
  OR(K2729=11,K2729=12), 2.5,
  TRUE, "无效"
)</f>
        <v>1.3</v>
      </c>
      <c r="Q2729" s="13" cm="1">
        <f t="array" aca="1" ref="Q2729" ca="1">_xlfn.IFS(
  OR(L2729=2), 4,
  OR(L2729=4), 3.8,
  OR(L2729=6), 3.6,
  OR(L2729=8), 3.4,
  OR(L2729=10), 3.2,
  OR(L2729=12), 3,
  OR(L2729=14), 2.8,
  OR(L2729=16), 2.6,
  OR(L2729=18), 2.4,
  OR(L2729=82), 2.1,
  OR(L2729=84), 1.8,
  OR(L2729=86), 1.5,
  OR(L2729=88), 1.2,
  OR(L2729=90), 0.9,
  OR(L2729=92), 0.6,
  TRUE, "无效"
)</f>
        <v>1.8</v>
      </c>
      <c r="R2729" s="13">
        <f t="shared" ca="1" si="600"/>
        <v>3.1</v>
      </c>
      <c r="T2729" s="13">
        <f t="shared" ca="1" si="601"/>
        <v>0</v>
      </c>
      <c r="U2729" s="13"/>
    </row>
    <row r="2730" spans="1:21" x14ac:dyDescent="0.2">
      <c r="A2730" s="13">
        <v>2729</v>
      </c>
      <c r="B2730" s="13">
        <f t="shared" ca="1" si="589"/>
        <v>2</v>
      </c>
      <c r="C2730" s="14">
        <f t="shared" ca="1" si="590"/>
        <v>2</v>
      </c>
      <c r="D2730" s="15">
        <f t="shared" ca="1" si="591"/>
        <v>7.24</v>
      </c>
      <c r="E2730" s="13">
        <f t="shared" ca="1" si="592"/>
        <v>3</v>
      </c>
      <c r="F2730" s="2">
        <f t="shared" ca="1" si="593"/>
        <v>3</v>
      </c>
      <c r="G2730" s="16">
        <f t="shared" ca="1" si="588"/>
        <v>1.61</v>
      </c>
      <c r="I2730" s="13">
        <f t="shared" ca="1" si="594"/>
        <v>610</v>
      </c>
      <c r="J2730" s="14">
        <f t="shared" ca="1" si="595"/>
        <v>20</v>
      </c>
      <c r="K2730" s="14">
        <f t="shared" ca="1" si="596"/>
        <v>3</v>
      </c>
      <c r="L2730" s="14">
        <f t="shared" ca="1" si="597"/>
        <v>82</v>
      </c>
      <c r="M2730" s="13">
        <f t="shared" ca="1" si="598"/>
        <v>2</v>
      </c>
      <c r="N2730" s="13" t="str">
        <f t="shared" ca="1" si="599"/>
        <v>2</v>
      </c>
      <c r="P2730" s="13" cm="1">
        <f t="array" aca="1" ref="P2730" ca="1">_xlfn.IFS(
  OR(K2730=1,K2730=2), 1,
  OR(K2730=3,K2730=4), 1.3,
  OR(K2730=5,K2730=6), 1.6,
  OR(K2730=7,K2730=8), 1.9,
  OR(K2730=9,K2730=10), 2.2,
  OR(K2730=11,K2730=12), 2.5,
  TRUE, "无效"
)</f>
        <v>1.3</v>
      </c>
      <c r="Q2730" s="13" cm="1">
        <f t="array" aca="1" ref="Q2730" ca="1">_xlfn.IFS(
  OR(L2730=2), 4,
  OR(L2730=4), 3.8,
  OR(L2730=6), 3.6,
  OR(L2730=8), 3.4,
  OR(L2730=10), 3.2,
  OR(L2730=12), 3,
  OR(L2730=14), 2.8,
  OR(L2730=16), 2.6,
  OR(L2730=18), 2.4,
  OR(L2730=82), 2.1,
  OR(L2730=84), 1.8,
  OR(L2730=86), 1.5,
  OR(L2730=88), 1.2,
  OR(L2730=90), 0.9,
  OR(L2730=92), 0.6,
  TRUE, "无效"
)</f>
        <v>2.1</v>
      </c>
      <c r="R2730" s="13">
        <f t="shared" ca="1" si="600"/>
        <v>3.4000000000000004</v>
      </c>
      <c r="T2730" s="13">
        <f t="shared" ca="1" si="601"/>
        <v>1</v>
      </c>
      <c r="U2730" s="13"/>
    </row>
    <row r="2731" spans="1:21" x14ac:dyDescent="0.2">
      <c r="A2731" s="13">
        <v>2730</v>
      </c>
      <c r="B2731" s="13">
        <f t="shared" ca="1" si="589"/>
        <v>1</v>
      </c>
      <c r="C2731" s="14">
        <f t="shared" ca="1" si="590"/>
        <v>2</v>
      </c>
      <c r="D2731" s="15">
        <f t="shared" ca="1" si="591"/>
        <v>1.76</v>
      </c>
      <c r="E2731" s="13">
        <f t="shared" ca="1" si="592"/>
        <v>2</v>
      </c>
      <c r="F2731" s="2">
        <f t="shared" ca="1" si="593"/>
        <v>1</v>
      </c>
      <c r="G2731" s="16">
        <f t="shared" ca="1" si="588"/>
        <v>1.45</v>
      </c>
      <c r="I2731" s="13">
        <f t="shared" ca="1" si="594"/>
        <v>655</v>
      </c>
      <c r="J2731" s="14">
        <f t="shared" ca="1" si="595"/>
        <v>5</v>
      </c>
      <c r="K2731" s="14">
        <f t="shared" ca="1" si="596"/>
        <v>2</v>
      </c>
      <c r="L2731" s="14">
        <f t="shared" ca="1" si="597"/>
        <v>14</v>
      </c>
      <c r="M2731" s="13">
        <f t="shared" ca="1" si="598"/>
        <v>1</v>
      </c>
      <c r="N2731" s="13" t="str">
        <f t="shared" ca="1" si="599"/>
        <v>1</v>
      </c>
      <c r="P2731" s="13" cm="1">
        <f t="array" aca="1" ref="P2731" ca="1">_xlfn.IFS(
  OR(K2731=1,K2731=2), 1,
  OR(K2731=3,K2731=4), 1.3,
  OR(K2731=5,K2731=6), 1.6,
  OR(K2731=7,K2731=8), 1.9,
  OR(K2731=9,K2731=10), 2.2,
  OR(K2731=11,K2731=12), 2.5,
  TRUE, "无效"
)</f>
        <v>1</v>
      </c>
      <c r="Q2731" s="13" cm="1">
        <f t="array" aca="1" ref="Q2731" ca="1">_xlfn.IFS(
  OR(L2731=2), 4,
  OR(L2731=4), 3.8,
  OR(L2731=6), 3.6,
  OR(L2731=8), 3.4,
  OR(L2731=10), 3.2,
  OR(L2731=12), 3,
  OR(L2731=14), 2.8,
  OR(L2731=16), 2.6,
  OR(L2731=18), 2.4,
  OR(L2731=82), 2.1,
  OR(L2731=84), 1.8,
  OR(L2731=86), 1.5,
  OR(L2731=88), 1.2,
  OR(L2731=90), 0.9,
  OR(L2731=92), 0.6,
  TRUE, "无效"
)</f>
        <v>2.8</v>
      </c>
      <c r="R2731" s="13">
        <f t="shared" ca="1" si="600"/>
        <v>3.8</v>
      </c>
      <c r="T2731" s="13">
        <f t="shared" ca="1" si="601"/>
        <v>0</v>
      </c>
      <c r="U2731" s="13"/>
    </row>
    <row r="2732" spans="1:21" x14ac:dyDescent="0.2">
      <c r="A2732" s="13">
        <v>2731</v>
      </c>
      <c r="B2732" s="13">
        <f t="shared" ca="1" si="589"/>
        <v>2</v>
      </c>
      <c r="C2732" s="14">
        <f t="shared" ca="1" si="590"/>
        <v>2</v>
      </c>
      <c r="D2732" s="15">
        <f t="shared" ca="1" si="591"/>
        <v>1.9</v>
      </c>
      <c r="E2732" s="13">
        <f t="shared" ca="1" si="592"/>
        <v>2</v>
      </c>
      <c r="F2732" s="2">
        <f t="shared" ca="1" si="593"/>
        <v>8</v>
      </c>
      <c r="G2732" s="16">
        <f t="shared" ca="1" si="588"/>
        <v>1.4</v>
      </c>
      <c r="I2732" s="13">
        <f t="shared" ca="1" si="594"/>
        <v>686</v>
      </c>
      <c r="J2732" s="14">
        <f t="shared" ca="1" si="595"/>
        <v>10</v>
      </c>
      <c r="K2732" s="14">
        <f t="shared" ca="1" si="596"/>
        <v>9</v>
      </c>
      <c r="L2732" s="14">
        <f t="shared" ca="1" si="597"/>
        <v>90</v>
      </c>
      <c r="M2732" s="13">
        <f t="shared" ca="1" si="598"/>
        <v>2</v>
      </c>
      <c r="N2732" s="13" t="str">
        <f t="shared" ca="1" si="599"/>
        <v>1</v>
      </c>
      <c r="P2732" s="13" cm="1">
        <f t="array" aca="1" ref="P2732" ca="1">_xlfn.IFS(
  OR(K2732=1,K2732=2), 1,
  OR(K2732=3,K2732=4), 1.3,
  OR(K2732=5,K2732=6), 1.6,
  OR(K2732=7,K2732=8), 1.9,
  OR(K2732=9,K2732=10), 2.2,
  OR(K2732=11,K2732=12), 2.5,
  TRUE, "无效"
)</f>
        <v>2.2000000000000002</v>
      </c>
      <c r="Q2732" s="13" cm="1">
        <f t="array" aca="1" ref="Q2732" ca="1">_xlfn.IFS(
  OR(L2732=2), 4,
  OR(L2732=4), 3.8,
  OR(L2732=6), 3.6,
  OR(L2732=8), 3.4,
  OR(L2732=10), 3.2,
  OR(L2732=12), 3,
  OR(L2732=14), 2.8,
  OR(L2732=16), 2.6,
  OR(L2732=18), 2.4,
  OR(L2732=82), 2.1,
  OR(L2732=84), 1.8,
  OR(L2732=86), 1.5,
  OR(L2732=88), 1.2,
  OR(L2732=90), 0.9,
  OR(L2732=92), 0.6,
  TRUE, "无效"
)</f>
        <v>0.9</v>
      </c>
      <c r="R2732" s="13">
        <f t="shared" ca="1" si="600"/>
        <v>3.1</v>
      </c>
      <c r="T2732" s="13">
        <f t="shared" ca="1" si="601"/>
        <v>0</v>
      </c>
      <c r="U2732" s="13"/>
    </row>
    <row r="2733" spans="1:21" x14ac:dyDescent="0.2">
      <c r="A2733" s="13">
        <v>2732</v>
      </c>
      <c r="B2733" s="13">
        <f t="shared" ca="1" si="589"/>
        <v>1</v>
      </c>
      <c r="C2733" s="14">
        <f t="shared" ca="1" si="590"/>
        <v>1</v>
      </c>
      <c r="D2733" s="15">
        <f t="shared" ca="1" si="591"/>
        <v>1.81</v>
      </c>
      <c r="E2733" s="13">
        <f t="shared" ca="1" si="592"/>
        <v>2</v>
      </c>
      <c r="F2733" s="2">
        <f t="shared" ca="1" si="593"/>
        <v>6</v>
      </c>
      <c r="G2733" s="16">
        <f t="shared" ca="1" si="588"/>
        <v>1.5</v>
      </c>
      <c r="I2733" s="13">
        <f t="shared" ca="1" si="594"/>
        <v>729</v>
      </c>
      <c r="J2733" s="14">
        <f t="shared" ca="1" si="595"/>
        <v>37</v>
      </c>
      <c r="K2733" s="14">
        <f t="shared" ca="1" si="596"/>
        <v>6</v>
      </c>
      <c r="L2733" s="14">
        <f t="shared" ca="1" si="597"/>
        <v>90</v>
      </c>
      <c r="M2733" s="13">
        <f t="shared" ca="1" si="598"/>
        <v>2</v>
      </c>
      <c r="N2733" s="13" t="str">
        <f t="shared" ca="1" si="599"/>
        <v>4</v>
      </c>
      <c r="P2733" s="13" cm="1">
        <f t="array" aca="1" ref="P2733" ca="1">_xlfn.IFS(
  OR(K2733=1,K2733=2), 1,
  OR(K2733=3,K2733=4), 1.3,
  OR(K2733=5,K2733=6), 1.6,
  OR(K2733=7,K2733=8), 1.9,
  OR(K2733=9,K2733=10), 2.2,
  OR(K2733=11,K2733=12), 2.5,
  TRUE, "无效"
)</f>
        <v>1.6</v>
      </c>
      <c r="Q2733" s="13" cm="1">
        <f t="array" aca="1" ref="Q2733" ca="1">_xlfn.IFS(
  OR(L2733=2), 4,
  OR(L2733=4), 3.8,
  OR(L2733=6), 3.6,
  OR(L2733=8), 3.4,
  OR(L2733=10), 3.2,
  OR(L2733=12), 3,
  OR(L2733=14), 2.8,
  OR(L2733=16), 2.6,
  OR(L2733=18), 2.4,
  OR(L2733=82), 2.1,
  OR(L2733=84), 1.8,
  OR(L2733=86), 1.5,
  OR(L2733=88), 1.2,
  OR(L2733=90), 0.9,
  OR(L2733=92), 0.6,
  TRUE, "无效"
)</f>
        <v>0.9</v>
      </c>
      <c r="R2733" s="13">
        <f t="shared" ca="1" si="600"/>
        <v>2.5</v>
      </c>
      <c r="T2733" s="13">
        <f t="shared" ca="1" si="601"/>
        <v>0</v>
      </c>
      <c r="U2733" s="13"/>
    </row>
    <row r="2734" spans="1:21" x14ac:dyDescent="0.2">
      <c r="A2734" s="13">
        <v>2733</v>
      </c>
      <c r="B2734" s="13">
        <f t="shared" ca="1" si="589"/>
        <v>2</v>
      </c>
      <c r="C2734" s="14">
        <f t="shared" ca="1" si="590"/>
        <v>2</v>
      </c>
      <c r="D2734" s="15">
        <f t="shared" ca="1" si="591"/>
        <v>1.99</v>
      </c>
      <c r="E2734" s="13">
        <f t="shared" ca="1" si="592"/>
        <v>2</v>
      </c>
      <c r="F2734" s="2">
        <f t="shared" ca="1" si="593"/>
        <v>3</v>
      </c>
      <c r="G2734" s="16">
        <f t="shared" ca="1" si="588"/>
        <v>1.5</v>
      </c>
      <c r="I2734" s="13">
        <f t="shared" ca="1" si="594"/>
        <v>671</v>
      </c>
      <c r="J2734" s="14">
        <f t="shared" ca="1" si="595"/>
        <v>38</v>
      </c>
      <c r="K2734" s="14">
        <f t="shared" ca="1" si="596"/>
        <v>3</v>
      </c>
      <c r="L2734" s="14">
        <f t="shared" ca="1" si="597"/>
        <v>8</v>
      </c>
      <c r="M2734" s="13">
        <f t="shared" ca="1" si="598"/>
        <v>1</v>
      </c>
      <c r="N2734" s="13" t="str">
        <f t="shared" ca="1" si="599"/>
        <v>4</v>
      </c>
      <c r="P2734" s="13" cm="1">
        <f t="array" aca="1" ref="P2734" ca="1">_xlfn.IFS(
  OR(K2734=1,K2734=2), 1,
  OR(K2734=3,K2734=4), 1.3,
  OR(K2734=5,K2734=6), 1.6,
  OR(K2734=7,K2734=8), 1.9,
  OR(K2734=9,K2734=10), 2.2,
  OR(K2734=11,K2734=12), 2.5,
  TRUE, "无效"
)</f>
        <v>1.3</v>
      </c>
      <c r="Q2734" s="13" cm="1">
        <f t="array" aca="1" ref="Q2734" ca="1">_xlfn.IFS(
  OR(L2734=2), 4,
  OR(L2734=4), 3.8,
  OR(L2734=6), 3.6,
  OR(L2734=8), 3.4,
  OR(L2734=10), 3.2,
  OR(L2734=12), 3,
  OR(L2734=14), 2.8,
  OR(L2734=16), 2.6,
  OR(L2734=18), 2.4,
  OR(L2734=82), 2.1,
  OR(L2734=84), 1.8,
  OR(L2734=86), 1.5,
  OR(L2734=88), 1.2,
  OR(L2734=90), 0.9,
  OR(L2734=92), 0.6,
  TRUE, "无效"
)</f>
        <v>3.4</v>
      </c>
      <c r="R2734" s="13">
        <f t="shared" ca="1" si="600"/>
        <v>4.7</v>
      </c>
      <c r="T2734" s="13">
        <f t="shared" ca="1" si="601"/>
        <v>0</v>
      </c>
      <c r="U2734" s="13"/>
    </row>
    <row r="2735" spans="1:21" x14ac:dyDescent="0.2">
      <c r="A2735" s="13">
        <v>2734</v>
      </c>
      <c r="B2735" s="13">
        <f t="shared" ca="1" si="589"/>
        <v>3</v>
      </c>
      <c r="C2735" s="14">
        <f t="shared" ca="1" si="590"/>
        <v>1</v>
      </c>
      <c r="D2735" s="15">
        <f t="shared" ca="1" si="591"/>
        <v>1.34</v>
      </c>
      <c r="E2735" s="13">
        <f t="shared" ca="1" si="592"/>
        <v>2</v>
      </c>
      <c r="F2735" s="2">
        <f t="shared" ca="1" si="593"/>
        <v>8</v>
      </c>
      <c r="G2735" s="16">
        <f t="shared" ca="1" si="588"/>
        <v>1.21</v>
      </c>
      <c r="I2735" s="13">
        <f t="shared" ca="1" si="594"/>
        <v>639</v>
      </c>
      <c r="J2735" s="14">
        <f t="shared" ca="1" si="595"/>
        <v>24</v>
      </c>
      <c r="K2735" s="14">
        <f t="shared" ca="1" si="596"/>
        <v>3</v>
      </c>
      <c r="L2735" s="14">
        <f t="shared" ca="1" si="597"/>
        <v>12</v>
      </c>
      <c r="M2735" s="13">
        <f t="shared" ca="1" si="598"/>
        <v>1</v>
      </c>
      <c r="N2735" s="13" t="str">
        <f t="shared" ca="1" si="599"/>
        <v>3</v>
      </c>
      <c r="P2735" s="13" cm="1">
        <f t="array" aca="1" ref="P2735" ca="1">_xlfn.IFS(
  OR(K2735=1,K2735=2), 1,
  OR(K2735=3,K2735=4), 1.3,
  OR(K2735=5,K2735=6), 1.6,
  OR(K2735=7,K2735=8), 1.9,
  OR(K2735=9,K2735=10), 2.2,
  OR(K2735=11,K2735=12), 2.5,
  TRUE, "无效"
)</f>
        <v>1.3</v>
      </c>
      <c r="Q2735" s="13" cm="1">
        <f t="array" aca="1" ref="Q2735" ca="1">_xlfn.IFS(
  OR(L2735=2), 4,
  OR(L2735=4), 3.8,
  OR(L2735=6), 3.6,
  OR(L2735=8), 3.4,
  OR(L2735=10), 3.2,
  OR(L2735=12), 3,
  OR(L2735=14), 2.8,
  OR(L2735=16), 2.6,
  OR(L2735=18), 2.4,
  OR(L2735=82), 2.1,
  OR(L2735=84), 1.8,
  OR(L2735=86), 1.5,
  OR(L2735=88), 1.2,
  OR(L2735=90), 0.9,
  OR(L2735=92), 0.6,
  TRUE, "无效"
)</f>
        <v>3</v>
      </c>
      <c r="R2735" s="13">
        <f t="shared" ca="1" si="600"/>
        <v>4.3</v>
      </c>
      <c r="T2735" s="13">
        <f t="shared" ca="1" si="601"/>
        <v>0</v>
      </c>
      <c r="U2735" s="13"/>
    </row>
    <row r="2736" spans="1:21" x14ac:dyDescent="0.2">
      <c r="A2736" s="13">
        <v>2735</v>
      </c>
      <c r="B2736" s="13">
        <f t="shared" ca="1" si="589"/>
        <v>1</v>
      </c>
      <c r="C2736" s="14">
        <f t="shared" ca="1" si="590"/>
        <v>1</v>
      </c>
      <c r="D2736" s="15">
        <f t="shared" ca="1" si="591"/>
        <v>3.31</v>
      </c>
      <c r="E2736" s="13">
        <f t="shared" ca="1" si="592"/>
        <v>1</v>
      </c>
      <c r="F2736" s="2">
        <f t="shared" ca="1" si="593"/>
        <v>3</v>
      </c>
      <c r="G2736" s="16">
        <f t="shared" ca="1" si="588"/>
        <v>1.9</v>
      </c>
      <c r="I2736" s="13">
        <f t="shared" ca="1" si="594"/>
        <v>775</v>
      </c>
      <c r="J2736" s="14">
        <f t="shared" ca="1" si="595"/>
        <v>5</v>
      </c>
      <c r="K2736" s="14">
        <f t="shared" ca="1" si="596"/>
        <v>9</v>
      </c>
      <c r="L2736" s="14">
        <f t="shared" ca="1" si="597"/>
        <v>88</v>
      </c>
      <c r="M2736" s="13">
        <f t="shared" ca="1" si="598"/>
        <v>2</v>
      </c>
      <c r="N2736" s="13" t="str">
        <f t="shared" ca="1" si="599"/>
        <v>1</v>
      </c>
      <c r="P2736" s="13" cm="1">
        <f t="array" aca="1" ref="P2736" ca="1">_xlfn.IFS(
  OR(K2736=1,K2736=2), 1,
  OR(K2736=3,K2736=4), 1.3,
  OR(K2736=5,K2736=6), 1.6,
  OR(K2736=7,K2736=8), 1.9,
  OR(K2736=9,K2736=10), 2.2,
  OR(K2736=11,K2736=12), 2.5,
  TRUE, "无效"
)</f>
        <v>2.2000000000000002</v>
      </c>
      <c r="Q2736" s="13" cm="1">
        <f t="array" aca="1" ref="Q2736" ca="1">_xlfn.IFS(
  OR(L2736=2), 4,
  OR(L2736=4), 3.8,
  OR(L2736=6), 3.6,
  OR(L2736=8), 3.4,
  OR(L2736=10), 3.2,
  OR(L2736=12), 3,
  OR(L2736=14), 2.8,
  OR(L2736=16), 2.6,
  OR(L2736=18), 2.4,
  OR(L2736=82), 2.1,
  OR(L2736=84), 1.8,
  OR(L2736=86), 1.5,
  OR(L2736=88), 1.2,
  OR(L2736=90), 0.9,
  OR(L2736=92), 0.6,
  TRUE, "无效"
)</f>
        <v>1.2</v>
      </c>
      <c r="R2736" s="13">
        <f t="shared" ca="1" si="600"/>
        <v>3.4000000000000004</v>
      </c>
      <c r="T2736" s="13">
        <f t="shared" ca="1" si="601"/>
        <v>0</v>
      </c>
      <c r="U2736" s="13"/>
    </row>
    <row r="2737" spans="1:21" x14ac:dyDescent="0.2">
      <c r="A2737" s="13">
        <v>2736</v>
      </c>
      <c r="B2737" s="13">
        <f t="shared" ca="1" si="589"/>
        <v>3</v>
      </c>
      <c r="C2737" s="14">
        <f t="shared" ca="1" si="590"/>
        <v>2</v>
      </c>
      <c r="D2737" s="15">
        <f t="shared" ca="1" si="591"/>
        <v>10.86</v>
      </c>
      <c r="E2737" s="13">
        <f t="shared" ca="1" si="592"/>
        <v>3</v>
      </c>
      <c r="F2737" s="2">
        <f t="shared" ca="1" si="593"/>
        <v>4</v>
      </c>
      <c r="G2737" s="16">
        <f t="shared" ca="1" si="588"/>
        <v>1.68</v>
      </c>
      <c r="I2737" s="13">
        <f t="shared" ca="1" si="594"/>
        <v>766</v>
      </c>
      <c r="J2737" s="14">
        <f t="shared" ca="1" si="595"/>
        <v>32</v>
      </c>
      <c r="K2737" s="14">
        <f t="shared" ca="1" si="596"/>
        <v>11</v>
      </c>
      <c r="L2737" s="14">
        <f t="shared" ca="1" si="597"/>
        <v>4</v>
      </c>
      <c r="M2737" s="13">
        <f t="shared" ca="1" si="598"/>
        <v>1</v>
      </c>
      <c r="N2737" s="13" t="str">
        <f t="shared" ca="1" si="599"/>
        <v>4</v>
      </c>
      <c r="P2737" s="13" cm="1">
        <f t="array" aca="1" ref="P2737" ca="1">_xlfn.IFS(
  OR(K2737=1,K2737=2), 1,
  OR(K2737=3,K2737=4), 1.3,
  OR(K2737=5,K2737=6), 1.6,
  OR(K2737=7,K2737=8), 1.9,
  OR(K2737=9,K2737=10), 2.2,
  OR(K2737=11,K2737=12), 2.5,
  TRUE, "无效"
)</f>
        <v>2.5</v>
      </c>
      <c r="Q2737" s="13" cm="1">
        <f t="array" aca="1" ref="Q2737" ca="1">_xlfn.IFS(
  OR(L2737=2), 4,
  OR(L2737=4), 3.8,
  OR(L2737=6), 3.6,
  OR(L2737=8), 3.4,
  OR(L2737=10), 3.2,
  OR(L2737=12), 3,
  OR(L2737=14), 2.8,
  OR(L2737=16), 2.6,
  OR(L2737=18), 2.4,
  OR(L2737=82), 2.1,
  OR(L2737=84), 1.8,
  OR(L2737=86), 1.5,
  OR(L2737=88), 1.2,
  OR(L2737=90), 0.9,
  OR(L2737=92), 0.6,
  TRUE, "无效"
)</f>
        <v>3.8</v>
      </c>
      <c r="R2737" s="13">
        <f t="shared" ca="1" si="600"/>
        <v>6.3</v>
      </c>
      <c r="T2737" s="13">
        <f t="shared" ca="1" si="601"/>
        <v>1</v>
      </c>
      <c r="U2737" s="13"/>
    </row>
    <row r="2738" spans="1:21" x14ac:dyDescent="0.2">
      <c r="A2738" s="13">
        <v>2737</v>
      </c>
      <c r="B2738" s="13">
        <f t="shared" ca="1" si="589"/>
        <v>1</v>
      </c>
      <c r="C2738" s="14">
        <f t="shared" ca="1" si="590"/>
        <v>2</v>
      </c>
      <c r="D2738" s="15">
        <f t="shared" ca="1" si="591"/>
        <v>8.48</v>
      </c>
      <c r="E2738" s="13">
        <f t="shared" ca="1" si="592"/>
        <v>3</v>
      </c>
      <c r="F2738" s="2">
        <f t="shared" ca="1" si="593"/>
        <v>5</v>
      </c>
      <c r="G2738" s="16">
        <f t="shared" ca="1" si="588"/>
        <v>1.65</v>
      </c>
      <c r="I2738" s="13">
        <f t="shared" ca="1" si="594"/>
        <v>661</v>
      </c>
      <c r="J2738" s="14">
        <f t="shared" ca="1" si="595"/>
        <v>17</v>
      </c>
      <c r="K2738" s="14">
        <f t="shared" ca="1" si="596"/>
        <v>12</v>
      </c>
      <c r="L2738" s="14">
        <f t="shared" ca="1" si="597"/>
        <v>14</v>
      </c>
      <c r="M2738" s="13">
        <f t="shared" ca="1" si="598"/>
        <v>1</v>
      </c>
      <c r="N2738" s="13" t="str">
        <f t="shared" ca="1" si="599"/>
        <v>2</v>
      </c>
      <c r="P2738" s="13" cm="1">
        <f t="array" aca="1" ref="P2738" ca="1">_xlfn.IFS(
  OR(K2738=1,K2738=2), 1,
  OR(K2738=3,K2738=4), 1.3,
  OR(K2738=5,K2738=6), 1.6,
  OR(K2738=7,K2738=8), 1.9,
  OR(K2738=9,K2738=10), 2.2,
  OR(K2738=11,K2738=12), 2.5,
  TRUE, "无效"
)</f>
        <v>2.5</v>
      </c>
      <c r="Q2738" s="13" cm="1">
        <f t="array" aca="1" ref="Q2738" ca="1">_xlfn.IFS(
  OR(L2738=2), 4,
  OR(L2738=4), 3.8,
  OR(L2738=6), 3.6,
  OR(L2738=8), 3.4,
  OR(L2738=10), 3.2,
  OR(L2738=12), 3,
  OR(L2738=14), 2.8,
  OR(L2738=16), 2.6,
  OR(L2738=18), 2.4,
  OR(L2738=82), 2.1,
  OR(L2738=84), 1.8,
  OR(L2738=86), 1.5,
  OR(L2738=88), 1.2,
  OR(L2738=90), 0.9,
  OR(L2738=92), 0.6,
  TRUE, "无效"
)</f>
        <v>2.8</v>
      </c>
      <c r="R2738" s="13">
        <f t="shared" ca="1" si="600"/>
        <v>5.3</v>
      </c>
      <c r="T2738" s="13">
        <f t="shared" ca="1" si="601"/>
        <v>1</v>
      </c>
      <c r="U2738" s="13"/>
    </row>
    <row r="2739" spans="1:21" x14ac:dyDescent="0.2">
      <c r="A2739" s="13">
        <v>2738</v>
      </c>
      <c r="B2739" s="13">
        <f t="shared" ca="1" si="589"/>
        <v>3</v>
      </c>
      <c r="C2739" s="14">
        <f t="shared" ca="1" si="590"/>
        <v>2</v>
      </c>
      <c r="D2739" s="15">
        <f t="shared" ca="1" si="591"/>
        <v>6.78</v>
      </c>
      <c r="E2739" s="13">
        <f t="shared" ca="1" si="592"/>
        <v>3</v>
      </c>
      <c r="F2739" s="2">
        <f t="shared" ca="1" si="593"/>
        <v>6</v>
      </c>
      <c r="G2739" s="16">
        <f t="shared" ca="1" si="588"/>
        <v>1.73</v>
      </c>
      <c r="I2739" s="13">
        <f t="shared" ca="1" si="594"/>
        <v>684</v>
      </c>
      <c r="J2739" s="14">
        <f t="shared" ca="1" si="595"/>
        <v>10</v>
      </c>
      <c r="K2739" s="14">
        <f t="shared" ca="1" si="596"/>
        <v>4</v>
      </c>
      <c r="L2739" s="14">
        <f t="shared" ca="1" si="597"/>
        <v>86</v>
      </c>
      <c r="M2739" s="13">
        <f t="shared" ca="1" si="598"/>
        <v>2</v>
      </c>
      <c r="N2739" s="13" t="str">
        <f t="shared" ca="1" si="599"/>
        <v>1</v>
      </c>
      <c r="P2739" s="13" cm="1">
        <f t="array" aca="1" ref="P2739" ca="1">_xlfn.IFS(
  OR(K2739=1,K2739=2), 1,
  OR(K2739=3,K2739=4), 1.3,
  OR(K2739=5,K2739=6), 1.6,
  OR(K2739=7,K2739=8), 1.9,
  OR(K2739=9,K2739=10), 2.2,
  OR(K2739=11,K2739=12), 2.5,
  TRUE, "无效"
)</f>
        <v>1.3</v>
      </c>
      <c r="Q2739" s="13" cm="1">
        <f t="array" aca="1" ref="Q2739" ca="1">_xlfn.IFS(
  OR(L2739=2), 4,
  OR(L2739=4), 3.8,
  OR(L2739=6), 3.6,
  OR(L2739=8), 3.4,
  OR(L2739=10), 3.2,
  OR(L2739=12), 3,
  OR(L2739=14), 2.8,
  OR(L2739=16), 2.6,
  OR(L2739=18), 2.4,
  OR(L2739=82), 2.1,
  OR(L2739=84), 1.8,
  OR(L2739=86), 1.5,
  OR(L2739=88), 1.2,
  OR(L2739=90), 0.9,
  OR(L2739=92), 0.6,
  TRUE, "无效"
)</f>
        <v>1.5</v>
      </c>
      <c r="R2739" s="13">
        <f t="shared" ca="1" si="600"/>
        <v>2.8</v>
      </c>
      <c r="T2739" s="13">
        <f t="shared" ca="1" si="601"/>
        <v>1</v>
      </c>
      <c r="U2739" s="13"/>
    </row>
    <row r="2740" spans="1:21" x14ac:dyDescent="0.2">
      <c r="A2740" s="13">
        <v>2739</v>
      </c>
      <c r="B2740" s="13">
        <f t="shared" ca="1" si="589"/>
        <v>2</v>
      </c>
      <c r="C2740" s="14">
        <f t="shared" ca="1" si="590"/>
        <v>1</v>
      </c>
      <c r="D2740" s="15">
        <f t="shared" ca="1" si="591"/>
        <v>0.95</v>
      </c>
      <c r="E2740" s="13">
        <f t="shared" ca="1" si="592"/>
        <v>2</v>
      </c>
      <c r="F2740" s="2">
        <f t="shared" ca="1" si="593"/>
        <v>2</v>
      </c>
      <c r="G2740" s="16">
        <f t="shared" ca="1" si="588"/>
        <v>1.24</v>
      </c>
      <c r="I2740" s="13">
        <f t="shared" ca="1" si="594"/>
        <v>769</v>
      </c>
      <c r="J2740" s="14">
        <f t="shared" ca="1" si="595"/>
        <v>24</v>
      </c>
      <c r="K2740" s="14">
        <f t="shared" ca="1" si="596"/>
        <v>9</v>
      </c>
      <c r="L2740" s="14">
        <f t="shared" ca="1" si="597"/>
        <v>6</v>
      </c>
      <c r="M2740" s="13">
        <f t="shared" ca="1" si="598"/>
        <v>1</v>
      </c>
      <c r="N2740" s="13" t="str">
        <f t="shared" ca="1" si="599"/>
        <v>3</v>
      </c>
      <c r="P2740" s="13" cm="1">
        <f t="array" aca="1" ref="P2740" ca="1">_xlfn.IFS(
  OR(K2740=1,K2740=2), 1,
  OR(K2740=3,K2740=4), 1.3,
  OR(K2740=5,K2740=6), 1.6,
  OR(K2740=7,K2740=8), 1.9,
  OR(K2740=9,K2740=10), 2.2,
  OR(K2740=11,K2740=12), 2.5,
  TRUE, "无效"
)</f>
        <v>2.2000000000000002</v>
      </c>
      <c r="Q2740" s="13" cm="1">
        <f t="array" aca="1" ref="Q2740" ca="1">_xlfn.IFS(
  OR(L2740=2), 4,
  OR(L2740=4), 3.8,
  OR(L2740=6), 3.6,
  OR(L2740=8), 3.4,
  OR(L2740=10), 3.2,
  OR(L2740=12), 3,
  OR(L2740=14), 2.8,
  OR(L2740=16), 2.6,
  OR(L2740=18), 2.4,
  OR(L2740=82), 2.1,
  OR(L2740=84), 1.8,
  OR(L2740=86), 1.5,
  OR(L2740=88), 1.2,
  OR(L2740=90), 0.9,
  OR(L2740=92), 0.6,
  TRUE, "无效"
)</f>
        <v>3.6</v>
      </c>
      <c r="R2740" s="13">
        <f t="shared" ca="1" si="600"/>
        <v>5.8000000000000007</v>
      </c>
      <c r="T2740" s="13">
        <f t="shared" ca="1" si="601"/>
        <v>0</v>
      </c>
      <c r="U2740" s="13"/>
    </row>
    <row r="2741" spans="1:21" x14ac:dyDescent="0.2">
      <c r="A2741" s="13">
        <v>2740</v>
      </c>
      <c r="B2741" s="13">
        <f t="shared" ca="1" si="589"/>
        <v>2</v>
      </c>
      <c r="C2741" s="14">
        <f t="shared" ca="1" si="590"/>
        <v>1</v>
      </c>
      <c r="D2741" s="15">
        <f t="shared" ca="1" si="591"/>
        <v>7.47</v>
      </c>
      <c r="E2741" s="13">
        <f t="shared" ca="1" si="592"/>
        <v>3</v>
      </c>
      <c r="F2741" s="2">
        <f t="shared" ca="1" si="593"/>
        <v>1</v>
      </c>
      <c r="G2741" s="16">
        <f t="shared" ca="1" si="588"/>
        <v>1.75</v>
      </c>
      <c r="I2741" s="13">
        <f t="shared" ca="1" si="594"/>
        <v>674</v>
      </c>
      <c r="J2741" s="14">
        <f t="shared" ca="1" si="595"/>
        <v>34</v>
      </c>
      <c r="K2741" s="14">
        <f t="shared" ca="1" si="596"/>
        <v>5</v>
      </c>
      <c r="L2741" s="14">
        <f t="shared" ca="1" si="597"/>
        <v>4</v>
      </c>
      <c r="M2741" s="13">
        <f t="shared" ca="1" si="598"/>
        <v>1</v>
      </c>
      <c r="N2741" s="13" t="str">
        <f t="shared" ca="1" si="599"/>
        <v>4</v>
      </c>
      <c r="P2741" s="13" cm="1">
        <f t="array" aca="1" ref="P2741" ca="1">_xlfn.IFS(
  OR(K2741=1,K2741=2), 1,
  OR(K2741=3,K2741=4), 1.3,
  OR(K2741=5,K2741=6), 1.6,
  OR(K2741=7,K2741=8), 1.9,
  OR(K2741=9,K2741=10), 2.2,
  OR(K2741=11,K2741=12), 2.5,
  TRUE, "无效"
)</f>
        <v>1.6</v>
      </c>
      <c r="Q2741" s="13" cm="1">
        <f t="array" aca="1" ref="Q2741" ca="1">_xlfn.IFS(
  OR(L2741=2), 4,
  OR(L2741=4), 3.8,
  OR(L2741=6), 3.6,
  OR(L2741=8), 3.4,
  OR(L2741=10), 3.2,
  OR(L2741=12), 3,
  OR(L2741=14), 2.8,
  OR(L2741=16), 2.6,
  OR(L2741=18), 2.4,
  OR(L2741=82), 2.1,
  OR(L2741=84), 1.8,
  OR(L2741=86), 1.5,
  OR(L2741=88), 1.2,
  OR(L2741=90), 0.9,
  OR(L2741=92), 0.6,
  TRUE, "无效"
)</f>
        <v>3.8</v>
      </c>
      <c r="R2741" s="13">
        <f t="shared" ca="1" si="600"/>
        <v>5.4</v>
      </c>
      <c r="T2741" s="13">
        <f t="shared" ca="1" si="601"/>
        <v>1</v>
      </c>
      <c r="U2741" s="13"/>
    </row>
    <row r="2742" spans="1:21" x14ac:dyDescent="0.2">
      <c r="A2742" s="13">
        <v>2741</v>
      </c>
      <c r="B2742" s="13">
        <f t="shared" ca="1" si="589"/>
        <v>1</v>
      </c>
      <c r="C2742" s="14">
        <f t="shared" ca="1" si="590"/>
        <v>1</v>
      </c>
      <c r="D2742" s="15">
        <f t="shared" ca="1" si="591"/>
        <v>4.42</v>
      </c>
      <c r="E2742" s="13">
        <f t="shared" ca="1" si="592"/>
        <v>1</v>
      </c>
      <c r="F2742" s="2">
        <f t="shared" ca="1" si="593"/>
        <v>3</v>
      </c>
      <c r="G2742" s="16">
        <f t="shared" ca="1" si="588"/>
        <v>1.94</v>
      </c>
      <c r="I2742" s="13">
        <f t="shared" ca="1" si="594"/>
        <v>741</v>
      </c>
      <c r="J2742" s="14">
        <f t="shared" ca="1" si="595"/>
        <v>17</v>
      </c>
      <c r="K2742" s="14">
        <f t="shared" ca="1" si="596"/>
        <v>1</v>
      </c>
      <c r="L2742" s="14">
        <f t="shared" ca="1" si="597"/>
        <v>8</v>
      </c>
      <c r="M2742" s="13">
        <f t="shared" ca="1" si="598"/>
        <v>1</v>
      </c>
      <c r="N2742" s="13" t="str">
        <f t="shared" ca="1" si="599"/>
        <v>2</v>
      </c>
      <c r="P2742" s="13" cm="1">
        <f t="array" aca="1" ref="P2742" ca="1">_xlfn.IFS(
  OR(K2742=1,K2742=2), 1,
  OR(K2742=3,K2742=4), 1.3,
  OR(K2742=5,K2742=6), 1.6,
  OR(K2742=7,K2742=8), 1.9,
  OR(K2742=9,K2742=10), 2.2,
  OR(K2742=11,K2742=12), 2.5,
  TRUE, "无效"
)</f>
        <v>1</v>
      </c>
      <c r="Q2742" s="13" cm="1">
        <f t="array" aca="1" ref="Q2742" ca="1">_xlfn.IFS(
  OR(L2742=2), 4,
  OR(L2742=4), 3.8,
  OR(L2742=6), 3.6,
  OR(L2742=8), 3.4,
  OR(L2742=10), 3.2,
  OR(L2742=12), 3,
  OR(L2742=14), 2.8,
  OR(L2742=16), 2.6,
  OR(L2742=18), 2.4,
  OR(L2742=82), 2.1,
  OR(L2742=84), 1.8,
  OR(L2742=86), 1.5,
  OR(L2742=88), 1.2,
  OR(L2742=90), 0.9,
  OR(L2742=92), 0.6,
  TRUE, "无效"
)</f>
        <v>3.4</v>
      </c>
      <c r="R2742" s="13">
        <f t="shared" ca="1" si="600"/>
        <v>4.4000000000000004</v>
      </c>
      <c r="T2742" s="13">
        <f t="shared" ca="1" si="601"/>
        <v>0</v>
      </c>
      <c r="U2742" s="13"/>
    </row>
    <row r="2743" spans="1:21" x14ac:dyDescent="0.2">
      <c r="A2743" s="13">
        <v>2742</v>
      </c>
      <c r="B2743" s="13">
        <f t="shared" ca="1" si="589"/>
        <v>1</v>
      </c>
      <c r="C2743" s="14">
        <f t="shared" ca="1" si="590"/>
        <v>1</v>
      </c>
      <c r="D2743" s="15">
        <f t="shared" ca="1" si="591"/>
        <v>5.34</v>
      </c>
      <c r="E2743" s="13">
        <f t="shared" ca="1" si="592"/>
        <v>1</v>
      </c>
      <c r="F2743" s="2">
        <f t="shared" ca="1" si="593"/>
        <v>3</v>
      </c>
      <c r="G2743" s="16">
        <f t="shared" ca="1" si="588"/>
        <v>2</v>
      </c>
      <c r="I2743" s="13">
        <f t="shared" ca="1" si="594"/>
        <v>730</v>
      </c>
      <c r="J2743" s="14">
        <f t="shared" ca="1" si="595"/>
        <v>13</v>
      </c>
      <c r="K2743" s="14">
        <f t="shared" ca="1" si="596"/>
        <v>12</v>
      </c>
      <c r="L2743" s="14">
        <f t="shared" ca="1" si="597"/>
        <v>4</v>
      </c>
      <c r="M2743" s="13">
        <f t="shared" ca="1" si="598"/>
        <v>1</v>
      </c>
      <c r="N2743" s="13" t="str">
        <f t="shared" ca="1" si="599"/>
        <v>2</v>
      </c>
      <c r="P2743" s="13" cm="1">
        <f t="array" aca="1" ref="P2743" ca="1">_xlfn.IFS(
  OR(K2743=1,K2743=2), 1,
  OR(K2743=3,K2743=4), 1.3,
  OR(K2743=5,K2743=6), 1.6,
  OR(K2743=7,K2743=8), 1.9,
  OR(K2743=9,K2743=10), 2.2,
  OR(K2743=11,K2743=12), 2.5,
  TRUE, "无效"
)</f>
        <v>2.5</v>
      </c>
      <c r="Q2743" s="13" cm="1">
        <f t="array" aca="1" ref="Q2743" ca="1">_xlfn.IFS(
  OR(L2743=2), 4,
  OR(L2743=4), 3.8,
  OR(L2743=6), 3.6,
  OR(L2743=8), 3.4,
  OR(L2743=10), 3.2,
  OR(L2743=12), 3,
  OR(L2743=14), 2.8,
  OR(L2743=16), 2.6,
  OR(L2743=18), 2.4,
  OR(L2743=82), 2.1,
  OR(L2743=84), 1.8,
  OR(L2743=86), 1.5,
  OR(L2743=88), 1.2,
  OR(L2743=90), 0.9,
  OR(L2743=92), 0.6,
  TRUE, "无效"
)</f>
        <v>3.8</v>
      </c>
      <c r="R2743" s="13">
        <f t="shared" ca="1" si="600"/>
        <v>6.3</v>
      </c>
      <c r="T2743" s="13">
        <f t="shared" ca="1" si="601"/>
        <v>0</v>
      </c>
      <c r="U2743" s="13"/>
    </row>
    <row r="2744" spans="1:21" x14ac:dyDescent="0.2">
      <c r="A2744" s="13">
        <v>2743</v>
      </c>
      <c r="B2744" s="13">
        <f t="shared" ca="1" si="589"/>
        <v>1</v>
      </c>
      <c r="C2744" s="14">
        <f t="shared" ca="1" si="590"/>
        <v>2</v>
      </c>
      <c r="D2744" s="15">
        <f t="shared" ca="1" si="591"/>
        <v>8.19</v>
      </c>
      <c r="E2744" s="13">
        <f t="shared" ca="1" si="592"/>
        <v>3</v>
      </c>
      <c r="F2744" s="2">
        <f t="shared" ca="1" si="593"/>
        <v>2</v>
      </c>
      <c r="G2744" s="16">
        <f t="shared" ca="1" si="588"/>
        <v>1.74</v>
      </c>
      <c r="I2744" s="13">
        <f t="shared" ca="1" si="594"/>
        <v>705</v>
      </c>
      <c r="J2744" s="14">
        <f t="shared" ca="1" si="595"/>
        <v>27</v>
      </c>
      <c r="K2744" s="14">
        <f t="shared" ca="1" si="596"/>
        <v>4</v>
      </c>
      <c r="L2744" s="14">
        <f t="shared" ca="1" si="597"/>
        <v>92</v>
      </c>
      <c r="M2744" s="13">
        <f t="shared" ca="1" si="598"/>
        <v>2</v>
      </c>
      <c r="N2744" s="13" t="str">
        <f t="shared" ca="1" si="599"/>
        <v>3</v>
      </c>
      <c r="P2744" s="13" cm="1">
        <f t="array" aca="1" ref="P2744" ca="1">_xlfn.IFS(
  OR(K2744=1,K2744=2), 1,
  OR(K2744=3,K2744=4), 1.3,
  OR(K2744=5,K2744=6), 1.6,
  OR(K2744=7,K2744=8), 1.9,
  OR(K2744=9,K2744=10), 2.2,
  OR(K2744=11,K2744=12), 2.5,
  TRUE, "无效"
)</f>
        <v>1.3</v>
      </c>
      <c r="Q2744" s="13" cm="1">
        <f t="array" aca="1" ref="Q2744" ca="1">_xlfn.IFS(
  OR(L2744=2), 4,
  OR(L2744=4), 3.8,
  OR(L2744=6), 3.6,
  OR(L2744=8), 3.4,
  OR(L2744=10), 3.2,
  OR(L2744=12), 3,
  OR(L2744=14), 2.8,
  OR(L2744=16), 2.6,
  OR(L2744=18), 2.4,
  OR(L2744=82), 2.1,
  OR(L2744=84), 1.8,
  OR(L2744=86), 1.5,
  OR(L2744=88), 1.2,
  OR(L2744=90), 0.9,
  OR(L2744=92), 0.6,
  TRUE, "无效"
)</f>
        <v>0.6</v>
      </c>
      <c r="R2744" s="13">
        <f t="shared" ca="1" si="600"/>
        <v>1.9</v>
      </c>
      <c r="T2744" s="13">
        <f t="shared" ca="1" si="601"/>
        <v>1</v>
      </c>
      <c r="U2744" s="13"/>
    </row>
    <row r="2745" spans="1:21" x14ac:dyDescent="0.2">
      <c r="A2745" s="13">
        <v>2744</v>
      </c>
      <c r="B2745" s="13">
        <f t="shared" ca="1" si="589"/>
        <v>2</v>
      </c>
      <c r="C2745" s="14">
        <f t="shared" ca="1" si="590"/>
        <v>2</v>
      </c>
      <c r="D2745" s="15">
        <f t="shared" ca="1" si="591"/>
        <v>5.41</v>
      </c>
      <c r="E2745" s="13">
        <f t="shared" ca="1" si="592"/>
        <v>1</v>
      </c>
      <c r="F2745" s="2">
        <f t="shared" ca="1" si="593"/>
        <v>1</v>
      </c>
      <c r="G2745" s="16">
        <f t="shared" ca="1" si="588"/>
        <v>1.94</v>
      </c>
      <c r="I2745" s="13">
        <f t="shared" ca="1" si="594"/>
        <v>761</v>
      </c>
      <c r="J2745" s="14">
        <f t="shared" ca="1" si="595"/>
        <v>4</v>
      </c>
      <c r="K2745" s="14">
        <f t="shared" ca="1" si="596"/>
        <v>6</v>
      </c>
      <c r="L2745" s="14">
        <f t="shared" ca="1" si="597"/>
        <v>6</v>
      </c>
      <c r="M2745" s="13">
        <f t="shared" ca="1" si="598"/>
        <v>1</v>
      </c>
      <c r="N2745" s="13" t="str">
        <f t="shared" ca="1" si="599"/>
        <v>1</v>
      </c>
      <c r="P2745" s="13" cm="1">
        <f t="array" aca="1" ref="P2745" ca="1">_xlfn.IFS(
  OR(K2745=1,K2745=2), 1,
  OR(K2745=3,K2745=4), 1.3,
  OR(K2745=5,K2745=6), 1.6,
  OR(K2745=7,K2745=8), 1.9,
  OR(K2745=9,K2745=10), 2.2,
  OR(K2745=11,K2745=12), 2.5,
  TRUE, "无效"
)</f>
        <v>1.6</v>
      </c>
      <c r="Q2745" s="13" cm="1">
        <f t="array" aca="1" ref="Q2745" ca="1">_xlfn.IFS(
  OR(L2745=2), 4,
  OR(L2745=4), 3.8,
  OR(L2745=6), 3.6,
  OR(L2745=8), 3.4,
  OR(L2745=10), 3.2,
  OR(L2745=12), 3,
  OR(L2745=14), 2.8,
  OR(L2745=16), 2.6,
  OR(L2745=18), 2.4,
  OR(L2745=82), 2.1,
  OR(L2745=84), 1.8,
  OR(L2745=86), 1.5,
  OR(L2745=88), 1.2,
  OR(L2745=90), 0.9,
  OR(L2745=92), 0.6,
  TRUE, "无效"
)</f>
        <v>3.6</v>
      </c>
      <c r="R2745" s="13">
        <f t="shared" ca="1" si="600"/>
        <v>5.2</v>
      </c>
      <c r="T2745" s="13">
        <f t="shared" ca="1" si="601"/>
        <v>0</v>
      </c>
      <c r="U2745" s="13"/>
    </row>
    <row r="2746" spans="1:21" x14ac:dyDescent="0.2">
      <c r="A2746" s="13">
        <v>2745</v>
      </c>
      <c r="B2746" s="13">
        <f t="shared" ca="1" si="589"/>
        <v>1</v>
      </c>
      <c r="C2746" s="14">
        <f t="shared" ca="1" si="590"/>
        <v>1</v>
      </c>
      <c r="D2746" s="15">
        <f t="shared" ca="1" si="591"/>
        <v>7.63</v>
      </c>
      <c r="E2746" s="13">
        <f t="shared" ca="1" si="592"/>
        <v>3</v>
      </c>
      <c r="F2746" s="2">
        <f t="shared" ca="1" si="593"/>
        <v>5</v>
      </c>
      <c r="G2746" s="16">
        <f t="shared" ca="1" si="588"/>
        <v>1.62</v>
      </c>
      <c r="I2746" s="13">
        <f t="shared" ca="1" si="594"/>
        <v>686</v>
      </c>
      <c r="J2746" s="14">
        <f t="shared" ca="1" si="595"/>
        <v>17</v>
      </c>
      <c r="K2746" s="14">
        <f t="shared" ca="1" si="596"/>
        <v>12</v>
      </c>
      <c r="L2746" s="14">
        <f t="shared" ca="1" si="597"/>
        <v>16</v>
      </c>
      <c r="M2746" s="13">
        <f t="shared" ca="1" si="598"/>
        <v>1</v>
      </c>
      <c r="N2746" s="13" t="str">
        <f t="shared" ca="1" si="599"/>
        <v>2</v>
      </c>
      <c r="P2746" s="13" cm="1">
        <f t="array" aca="1" ref="P2746" ca="1">_xlfn.IFS(
  OR(K2746=1,K2746=2), 1,
  OR(K2746=3,K2746=4), 1.3,
  OR(K2746=5,K2746=6), 1.6,
  OR(K2746=7,K2746=8), 1.9,
  OR(K2746=9,K2746=10), 2.2,
  OR(K2746=11,K2746=12), 2.5,
  TRUE, "无效"
)</f>
        <v>2.5</v>
      </c>
      <c r="Q2746" s="13" cm="1">
        <f t="array" aca="1" ref="Q2746" ca="1">_xlfn.IFS(
  OR(L2746=2), 4,
  OR(L2746=4), 3.8,
  OR(L2746=6), 3.6,
  OR(L2746=8), 3.4,
  OR(L2746=10), 3.2,
  OR(L2746=12), 3,
  OR(L2746=14), 2.8,
  OR(L2746=16), 2.6,
  OR(L2746=18), 2.4,
  OR(L2746=82), 2.1,
  OR(L2746=84), 1.8,
  OR(L2746=86), 1.5,
  OR(L2746=88), 1.2,
  OR(L2746=90), 0.9,
  OR(L2746=92), 0.6,
  TRUE, "无效"
)</f>
        <v>2.6</v>
      </c>
      <c r="R2746" s="13">
        <f t="shared" ca="1" si="600"/>
        <v>5.0999999999999996</v>
      </c>
      <c r="T2746" s="13">
        <f t="shared" ca="1" si="601"/>
        <v>1</v>
      </c>
      <c r="U2746" s="13"/>
    </row>
    <row r="2747" spans="1:21" x14ac:dyDescent="0.2">
      <c r="A2747" s="13">
        <v>2746</v>
      </c>
      <c r="B2747" s="13">
        <f t="shared" ca="1" si="589"/>
        <v>2</v>
      </c>
      <c r="C2747" s="14">
        <f t="shared" ca="1" si="590"/>
        <v>1</v>
      </c>
      <c r="D2747" s="15">
        <f t="shared" ca="1" si="591"/>
        <v>9.6300000000000008</v>
      </c>
      <c r="E2747" s="13">
        <f t="shared" ca="1" si="592"/>
        <v>3</v>
      </c>
      <c r="F2747" s="2">
        <f t="shared" ca="1" si="593"/>
        <v>3</v>
      </c>
      <c r="G2747" s="16">
        <f t="shared" ca="1" si="588"/>
        <v>1.55</v>
      </c>
      <c r="I2747" s="13">
        <f t="shared" ca="1" si="594"/>
        <v>734</v>
      </c>
      <c r="J2747" s="14">
        <f t="shared" ca="1" si="595"/>
        <v>20</v>
      </c>
      <c r="K2747" s="14">
        <f t="shared" ca="1" si="596"/>
        <v>7</v>
      </c>
      <c r="L2747" s="14">
        <f t="shared" ca="1" si="597"/>
        <v>12</v>
      </c>
      <c r="M2747" s="13">
        <f t="shared" ca="1" si="598"/>
        <v>1</v>
      </c>
      <c r="N2747" s="13" t="str">
        <f t="shared" ca="1" si="599"/>
        <v>2</v>
      </c>
      <c r="P2747" s="13" cm="1">
        <f t="array" aca="1" ref="P2747" ca="1">_xlfn.IFS(
  OR(K2747=1,K2747=2), 1,
  OR(K2747=3,K2747=4), 1.3,
  OR(K2747=5,K2747=6), 1.6,
  OR(K2747=7,K2747=8), 1.9,
  OR(K2747=9,K2747=10), 2.2,
  OR(K2747=11,K2747=12), 2.5,
  TRUE, "无效"
)</f>
        <v>1.9</v>
      </c>
      <c r="Q2747" s="13" cm="1">
        <f t="array" aca="1" ref="Q2747" ca="1">_xlfn.IFS(
  OR(L2747=2), 4,
  OR(L2747=4), 3.8,
  OR(L2747=6), 3.6,
  OR(L2747=8), 3.4,
  OR(L2747=10), 3.2,
  OR(L2747=12), 3,
  OR(L2747=14), 2.8,
  OR(L2747=16), 2.6,
  OR(L2747=18), 2.4,
  OR(L2747=82), 2.1,
  OR(L2747=84), 1.8,
  OR(L2747=86), 1.5,
  OR(L2747=88), 1.2,
  OR(L2747=90), 0.9,
  OR(L2747=92), 0.6,
  TRUE, "无效"
)</f>
        <v>3</v>
      </c>
      <c r="R2747" s="13">
        <f t="shared" ca="1" si="600"/>
        <v>4.9000000000000004</v>
      </c>
      <c r="T2747" s="13">
        <f t="shared" ca="1" si="601"/>
        <v>1</v>
      </c>
      <c r="U2747" s="13"/>
    </row>
    <row r="2748" spans="1:21" x14ac:dyDescent="0.2">
      <c r="A2748" s="13">
        <v>2747</v>
      </c>
      <c r="B2748" s="13">
        <f t="shared" ca="1" si="589"/>
        <v>3</v>
      </c>
      <c r="C2748" s="14">
        <f t="shared" ca="1" si="590"/>
        <v>2</v>
      </c>
      <c r="D2748" s="15">
        <f t="shared" ca="1" si="591"/>
        <v>8.1199999999999992</v>
      </c>
      <c r="E2748" s="13">
        <f t="shared" ca="1" si="592"/>
        <v>3</v>
      </c>
      <c r="F2748" s="2">
        <f t="shared" ca="1" si="593"/>
        <v>3</v>
      </c>
      <c r="G2748" s="16">
        <f t="shared" ca="1" si="588"/>
        <v>1.65</v>
      </c>
      <c r="I2748" s="13">
        <f t="shared" ca="1" si="594"/>
        <v>774</v>
      </c>
      <c r="J2748" s="14">
        <f t="shared" ca="1" si="595"/>
        <v>20</v>
      </c>
      <c r="K2748" s="14">
        <f t="shared" ca="1" si="596"/>
        <v>5</v>
      </c>
      <c r="L2748" s="14">
        <f t="shared" ca="1" si="597"/>
        <v>18</v>
      </c>
      <c r="M2748" s="13">
        <f t="shared" ca="1" si="598"/>
        <v>1</v>
      </c>
      <c r="N2748" s="13" t="str">
        <f t="shared" ca="1" si="599"/>
        <v>2</v>
      </c>
      <c r="P2748" s="13" cm="1">
        <f t="array" aca="1" ref="P2748" ca="1">_xlfn.IFS(
  OR(K2748=1,K2748=2), 1,
  OR(K2748=3,K2748=4), 1.3,
  OR(K2748=5,K2748=6), 1.6,
  OR(K2748=7,K2748=8), 1.9,
  OR(K2748=9,K2748=10), 2.2,
  OR(K2748=11,K2748=12), 2.5,
  TRUE, "无效"
)</f>
        <v>1.6</v>
      </c>
      <c r="Q2748" s="13" cm="1">
        <f t="array" aca="1" ref="Q2748" ca="1">_xlfn.IFS(
  OR(L2748=2), 4,
  OR(L2748=4), 3.8,
  OR(L2748=6), 3.6,
  OR(L2748=8), 3.4,
  OR(L2748=10), 3.2,
  OR(L2748=12), 3,
  OR(L2748=14), 2.8,
  OR(L2748=16), 2.6,
  OR(L2748=18), 2.4,
  OR(L2748=82), 2.1,
  OR(L2748=84), 1.8,
  OR(L2748=86), 1.5,
  OR(L2748=88), 1.2,
  OR(L2748=90), 0.9,
  OR(L2748=92), 0.6,
  TRUE, "无效"
)</f>
        <v>2.4</v>
      </c>
      <c r="R2748" s="13">
        <f t="shared" ca="1" si="600"/>
        <v>4</v>
      </c>
      <c r="T2748" s="13">
        <f t="shared" ca="1" si="601"/>
        <v>1</v>
      </c>
      <c r="U2748" s="13"/>
    </row>
    <row r="2749" spans="1:21" x14ac:dyDescent="0.2">
      <c r="A2749" s="13">
        <v>2748</v>
      </c>
      <c r="B2749" s="13">
        <f t="shared" ca="1" si="589"/>
        <v>2</v>
      </c>
      <c r="C2749" s="14">
        <f t="shared" ca="1" si="590"/>
        <v>1</v>
      </c>
      <c r="D2749" s="15">
        <f t="shared" ca="1" si="591"/>
        <v>9.07</v>
      </c>
      <c r="E2749" s="13">
        <f t="shared" ca="1" si="592"/>
        <v>3</v>
      </c>
      <c r="F2749" s="2">
        <f t="shared" ca="1" si="593"/>
        <v>3</v>
      </c>
      <c r="G2749" s="16">
        <f t="shared" ca="1" si="588"/>
        <v>1.55</v>
      </c>
      <c r="I2749" s="13">
        <f t="shared" ca="1" si="594"/>
        <v>795</v>
      </c>
      <c r="J2749" s="14">
        <f t="shared" ca="1" si="595"/>
        <v>28</v>
      </c>
      <c r="K2749" s="14">
        <f t="shared" ca="1" si="596"/>
        <v>5</v>
      </c>
      <c r="L2749" s="14">
        <f t="shared" ca="1" si="597"/>
        <v>82</v>
      </c>
      <c r="M2749" s="13">
        <f t="shared" ca="1" si="598"/>
        <v>2</v>
      </c>
      <c r="N2749" s="13" t="str">
        <f t="shared" ca="1" si="599"/>
        <v>3</v>
      </c>
      <c r="P2749" s="13" cm="1">
        <f t="array" aca="1" ref="P2749" ca="1">_xlfn.IFS(
  OR(K2749=1,K2749=2), 1,
  OR(K2749=3,K2749=4), 1.3,
  OR(K2749=5,K2749=6), 1.6,
  OR(K2749=7,K2749=8), 1.9,
  OR(K2749=9,K2749=10), 2.2,
  OR(K2749=11,K2749=12), 2.5,
  TRUE, "无效"
)</f>
        <v>1.6</v>
      </c>
      <c r="Q2749" s="13" cm="1">
        <f t="array" aca="1" ref="Q2749" ca="1">_xlfn.IFS(
  OR(L2749=2), 4,
  OR(L2749=4), 3.8,
  OR(L2749=6), 3.6,
  OR(L2749=8), 3.4,
  OR(L2749=10), 3.2,
  OR(L2749=12), 3,
  OR(L2749=14), 2.8,
  OR(L2749=16), 2.6,
  OR(L2749=18), 2.4,
  OR(L2749=82), 2.1,
  OR(L2749=84), 1.8,
  OR(L2749=86), 1.5,
  OR(L2749=88), 1.2,
  OR(L2749=90), 0.9,
  OR(L2749=92), 0.6,
  TRUE, "无效"
)</f>
        <v>2.1</v>
      </c>
      <c r="R2749" s="13">
        <f t="shared" ca="1" si="600"/>
        <v>3.7</v>
      </c>
      <c r="T2749" s="13">
        <f t="shared" ca="1" si="601"/>
        <v>1</v>
      </c>
      <c r="U2749" s="13"/>
    </row>
    <row r="2750" spans="1:21" x14ac:dyDescent="0.2">
      <c r="A2750" s="13">
        <v>2749</v>
      </c>
      <c r="B2750" s="13">
        <f t="shared" ca="1" si="589"/>
        <v>2</v>
      </c>
      <c r="C2750" s="14">
        <f t="shared" ca="1" si="590"/>
        <v>1</v>
      </c>
      <c r="D2750" s="15">
        <f t="shared" ca="1" si="591"/>
        <v>3.06</v>
      </c>
      <c r="E2750" s="13">
        <f t="shared" ca="1" si="592"/>
        <v>1</v>
      </c>
      <c r="F2750" s="2">
        <f t="shared" ca="1" si="593"/>
        <v>3</v>
      </c>
      <c r="G2750" s="16">
        <f t="shared" ca="1" si="588"/>
        <v>2.06</v>
      </c>
      <c r="I2750" s="13">
        <f t="shared" ca="1" si="594"/>
        <v>752</v>
      </c>
      <c r="J2750" s="14">
        <f t="shared" ca="1" si="595"/>
        <v>40</v>
      </c>
      <c r="K2750" s="14">
        <f t="shared" ca="1" si="596"/>
        <v>10</v>
      </c>
      <c r="L2750" s="14">
        <f t="shared" ca="1" si="597"/>
        <v>86</v>
      </c>
      <c r="M2750" s="13">
        <f t="shared" ca="1" si="598"/>
        <v>2</v>
      </c>
      <c r="N2750" s="13" t="str">
        <f t="shared" ca="1" si="599"/>
        <v>4</v>
      </c>
      <c r="P2750" s="13" cm="1">
        <f t="array" aca="1" ref="P2750" ca="1">_xlfn.IFS(
  OR(K2750=1,K2750=2), 1,
  OR(K2750=3,K2750=4), 1.3,
  OR(K2750=5,K2750=6), 1.6,
  OR(K2750=7,K2750=8), 1.9,
  OR(K2750=9,K2750=10), 2.2,
  OR(K2750=11,K2750=12), 2.5,
  TRUE, "无效"
)</f>
        <v>2.2000000000000002</v>
      </c>
      <c r="Q2750" s="13" cm="1">
        <f t="array" aca="1" ref="Q2750" ca="1">_xlfn.IFS(
  OR(L2750=2), 4,
  OR(L2750=4), 3.8,
  OR(L2750=6), 3.6,
  OR(L2750=8), 3.4,
  OR(L2750=10), 3.2,
  OR(L2750=12), 3,
  OR(L2750=14), 2.8,
  OR(L2750=16), 2.6,
  OR(L2750=18), 2.4,
  OR(L2750=82), 2.1,
  OR(L2750=84), 1.8,
  OR(L2750=86), 1.5,
  OR(L2750=88), 1.2,
  OR(L2750=90), 0.9,
  OR(L2750=92), 0.6,
  TRUE, "无效"
)</f>
        <v>1.5</v>
      </c>
      <c r="R2750" s="13">
        <f t="shared" ca="1" si="600"/>
        <v>3.7</v>
      </c>
      <c r="T2750" s="13">
        <f t="shared" ca="1" si="601"/>
        <v>0</v>
      </c>
      <c r="U2750" s="13"/>
    </row>
    <row r="2751" spans="1:21" x14ac:dyDescent="0.2">
      <c r="A2751" s="13">
        <v>2750</v>
      </c>
      <c r="B2751" s="13">
        <f t="shared" ca="1" si="589"/>
        <v>1</v>
      </c>
      <c r="C2751" s="14">
        <f t="shared" ca="1" si="590"/>
        <v>1</v>
      </c>
      <c r="D2751" s="15">
        <f t="shared" ca="1" si="591"/>
        <v>2.63</v>
      </c>
      <c r="E2751" s="13">
        <f t="shared" ca="1" si="592"/>
        <v>1</v>
      </c>
      <c r="F2751" s="2">
        <f t="shared" ca="1" si="593"/>
        <v>1</v>
      </c>
      <c r="G2751" s="16">
        <f t="shared" ca="1" si="588"/>
        <v>2.04</v>
      </c>
      <c r="I2751" s="13">
        <f t="shared" ca="1" si="594"/>
        <v>742</v>
      </c>
      <c r="J2751" s="14">
        <f t="shared" ca="1" si="595"/>
        <v>21</v>
      </c>
      <c r="K2751" s="14">
        <f t="shared" ca="1" si="596"/>
        <v>1</v>
      </c>
      <c r="L2751" s="14">
        <f t="shared" ca="1" si="597"/>
        <v>82</v>
      </c>
      <c r="M2751" s="13">
        <f t="shared" ca="1" si="598"/>
        <v>2</v>
      </c>
      <c r="N2751" s="13" t="str">
        <f t="shared" ca="1" si="599"/>
        <v>3</v>
      </c>
      <c r="P2751" s="13" cm="1">
        <f t="array" aca="1" ref="P2751" ca="1">_xlfn.IFS(
  OR(K2751=1,K2751=2), 1,
  OR(K2751=3,K2751=4), 1.3,
  OR(K2751=5,K2751=6), 1.6,
  OR(K2751=7,K2751=8), 1.9,
  OR(K2751=9,K2751=10), 2.2,
  OR(K2751=11,K2751=12), 2.5,
  TRUE, "无效"
)</f>
        <v>1</v>
      </c>
      <c r="Q2751" s="13" cm="1">
        <f t="array" aca="1" ref="Q2751" ca="1">_xlfn.IFS(
  OR(L2751=2), 4,
  OR(L2751=4), 3.8,
  OR(L2751=6), 3.6,
  OR(L2751=8), 3.4,
  OR(L2751=10), 3.2,
  OR(L2751=12), 3,
  OR(L2751=14), 2.8,
  OR(L2751=16), 2.6,
  OR(L2751=18), 2.4,
  OR(L2751=82), 2.1,
  OR(L2751=84), 1.8,
  OR(L2751=86), 1.5,
  OR(L2751=88), 1.2,
  OR(L2751=90), 0.9,
  OR(L2751=92), 0.6,
  TRUE, "无效"
)</f>
        <v>2.1</v>
      </c>
      <c r="R2751" s="13">
        <f t="shared" ca="1" si="600"/>
        <v>3.1</v>
      </c>
      <c r="T2751" s="13">
        <f t="shared" ca="1" si="601"/>
        <v>0</v>
      </c>
      <c r="U2751" s="13"/>
    </row>
    <row r="2752" spans="1:21" x14ac:dyDescent="0.2">
      <c r="A2752" s="13">
        <v>2751</v>
      </c>
      <c r="B2752" s="13">
        <f t="shared" ca="1" si="589"/>
        <v>3</v>
      </c>
      <c r="C2752" s="14">
        <f t="shared" ca="1" si="590"/>
        <v>1</v>
      </c>
      <c r="D2752" s="15">
        <f t="shared" ca="1" si="591"/>
        <v>6.86</v>
      </c>
      <c r="E2752" s="13">
        <f t="shared" ca="1" si="592"/>
        <v>3</v>
      </c>
      <c r="F2752" s="2">
        <f t="shared" ca="1" si="593"/>
        <v>8</v>
      </c>
      <c r="G2752" s="16">
        <f t="shared" ca="1" si="588"/>
        <v>1.56</v>
      </c>
      <c r="I2752" s="13">
        <f t="shared" ca="1" si="594"/>
        <v>746</v>
      </c>
      <c r="J2752" s="14">
        <f t="shared" ca="1" si="595"/>
        <v>14</v>
      </c>
      <c r="K2752" s="14">
        <f t="shared" ca="1" si="596"/>
        <v>5</v>
      </c>
      <c r="L2752" s="14">
        <f t="shared" ca="1" si="597"/>
        <v>6</v>
      </c>
      <c r="M2752" s="13">
        <f t="shared" ca="1" si="598"/>
        <v>1</v>
      </c>
      <c r="N2752" s="13" t="str">
        <f t="shared" ca="1" si="599"/>
        <v>2</v>
      </c>
      <c r="P2752" s="13" cm="1">
        <f t="array" aca="1" ref="P2752" ca="1">_xlfn.IFS(
  OR(K2752=1,K2752=2), 1,
  OR(K2752=3,K2752=4), 1.3,
  OR(K2752=5,K2752=6), 1.6,
  OR(K2752=7,K2752=8), 1.9,
  OR(K2752=9,K2752=10), 2.2,
  OR(K2752=11,K2752=12), 2.5,
  TRUE, "无效"
)</f>
        <v>1.6</v>
      </c>
      <c r="Q2752" s="13" cm="1">
        <f t="array" aca="1" ref="Q2752" ca="1">_xlfn.IFS(
  OR(L2752=2), 4,
  OR(L2752=4), 3.8,
  OR(L2752=6), 3.6,
  OR(L2752=8), 3.4,
  OR(L2752=10), 3.2,
  OR(L2752=12), 3,
  OR(L2752=14), 2.8,
  OR(L2752=16), 2.6,
  OR(L2752=18), 2.4,
  OR(L2752=82), 2.1,
  OR(L2752=84), 1.8,
  OR(L2752=86), 1.5,
  OR(L2752=88), 1.2,
  OR(L2752=90), 0.9,
  OR(L2752=92), 0.6,
  TRUE, "无效"
)</f>
        <v>3.6</v>
      </c>
      <c r="R2752" s="13">
        <f t="shared" ca="1" si="600"/>
        <v>5.2</v>
      </c>
      <c r="T2752" s="13">
        <f t="shared" ca="1" si="601"/>
        <v>1</v>
      </c>
      <c r="U2752" s="13"/>
    </row>
    <row r="2753" spans="1:21" x14ac:dyDescent="0.2">
      <c r="A2753" s="13">
        <v>2752</v>
      </c>
      <c r="B2753" s="13">
        <f t="shared" ca="1" si="589"/>
        <v>1</v>
      </c>
      <c r="C2753" s="14">
        <f t="shared" ca="1" si="590"/>
        <v>1</v>
      </c>
      <c r="D2753" s="15">
        <f t="shared" ca="1" si="591"/>
        <v>3.18</v>
      </c>
      <c r="E2753" s="13">
        <f t="shared" ca="1" si="592"/>
        <v>1</v>
      </c>
      <c r="F2753" s="2">
        <f t="shared" ca="1" si="593"/>
        <v>2</v>
      </c>
      <c r="G2753" s="16">
        <f t="shared" ca="1" si="588"/>
        <v>1.95</v>
      </c>
      <c r="I2753" s="13">
        <f t="shared" ca="1" si="594"/>
        <v>702</v>
      </c>
      <c r="J2753" s="14">
        <f t="shared" ca="1" si="595"/>
        <v>25</v>
      </c>
      <c r="K2753" s="14">
        <f t="shared" ca="1" si="596"/>
        <v>1</v>
      </c>
      <c r="L2753" s="14">
        <f t="shared" ca="1" si="597"/>
        <v>12</v>
      </c>
      <c r="M2753" s="13">
        <f t="shared" ca="1" si="598"/>
        <v>1</v>
      </c>
      <c r="N2753" s="13" t="str">
        <f t="shared" ca="1" si="599"/>
        <v>3</v>
      </c>
      <c r="P2753" s="13" cm="1">
        <f t="array" aca="1" ref="P2753" ca="1">_xlfn.IFS(
  OR(K2753=1,K2753=2), 1,
  OR(K2753=3,K2753=4), 1.3,
  OR(K2753=5,K2753=6), 1.6,
  OR(K2753=7,K2753=8), 1.9,
  OR(K2753=9,K2753=10), 2.2,
  OR(K2753=11,K2753=12), 2.5,
  TRUE, "无效"
)</f>
        <v>1</v>
      </c>
      <c r="Q2753" s="13" cm="1">
        <f t="array" aca="1" ref="Q2753" ca="1">_xlfn.IFS(
  OR(L2753=2), 4,
  OR(L2753=4), 3.8,
  OR(L2753=6), 3.6,
  OR(L2753=8), 3.4,
  OR(L2753=10), 3.2,
  OR(L2753=12), 3,
  OR(L2753=14), 2.8,
  OR(L2753=16), 2.6,
  OR(L2753=18), 2.4,
  OR(L2753=82), 2.1,
  OR(L2753=84), 1.8,
  OR(L2753=86), 1.5,
  OR(L2753=88), 1.2,
  OR(L2753=90), 0.9,
  OR(L2753=92), 0.6,
  TRUE, "无效"
)</f>
        <v>3</v>
      </c>
      <c r="R2753" s="13">
        <f t="shared" ca="1" si="600"/>
        <v>4</v>
      </c>
      <c r="T2753" s="13">
        <f t="shared" ca="1" si="601"/>
        <v>0</v>
      </c>
      <c r="U2753" s="13"/>
    </row>
    <row r="2754" spans="1:21" x14ac:dyDescent="0.2">
      <c r="A2754" s="13">
        <v>2753</v>
      </c>
      <c r="B2754" s="13">
        <f t="shared" ca="1" si="589"/>
        <v>2</v>
      </c>
      <c r="C2754" s="14">
        <f t="shared" ca="1" si="590"/>
        <v>1</v>
      </c>
      <c r="D2754" s="15">
        <f t="shared" ca="1" si="591"/>
        <v>0.33</v>
      </c>
      <c r="E2754" s="13">
        <f t="shared" ca="1" si="592"/>
        <v>2</v>
      </c>
      <c r="F2754" s="2">
        <f t="shared" ca="1" si="593"/>
        <v>1</v>
      </c>
      <c r="G2754" s="16">
        <f t="shared" ref="G2754:G2817" ca="1" si="602">IF(E2754=1,RANDBETWEEN(190,210)/100,IF(E2754=2,RANDBETWEEN(120,150)/100,RANDBETWEEN(150,180)/100))</f>
        <v>1.38</v>
      </c>
      <c r="I2754" s="13">
        <f t="shared" ca="1" si="594"/>
        <v>696</v>
      </c>
      <c r="J2754" s="14">
        <f t="shared" ca="1" si="595"/>
        <v>18</v>
      </c>
      <c r="K2754" s="14">
        <f t="shared" ca="1" si="596"/>
        <v>10</v>
      </c>
      <c r="L2754" s="14">
        <f t="shared" ca="1" si="597"/>
        <v>92</v>
      </c>
      <c r="M2754" s="13">
        <f t="shared" ca="1" si="598"/>
        <v>2</v>
      </c>
      <c r="N2754" s="13" t="str">
        <f t="shared" ca="1" si="599"/>
        <v>2</v>
      </c>
      <c r="P2754" s="13" cm="1">
        <f t="array" aca="1" ref="P2754" ca="1">_xlfn.IFS(
  OR(K2754=1,K2754=2), 1,
  OR(K2754=3,K2754=4), 1.3,
  OR(K2754=5,K2754=6), 1.6,
  OR(K2754=7,K2754=8), 1.9,
  OR(K2754=9,K2754=10), 2.2,
  OR(K2754=11,K2754=12), 2.5,
  TRUE, "无效"
)</f>
        <v>2.2000000000000002</v>
      </c>
      <c r="Q2754" s="13" cm="1">
        <f t="array" aca="1" ref="Q2754" ca="1">_xlfn.IFS(
  OR(L2754=2), 4,
  OR(L2754=4), 3.8,
  OR(L2754=6), 3.6,
  OR(L2754=8), 3.4,
  OR(L2754=10), 3.2,
  OR(L2754=12), 3,
  OR(L2754=14), 2.8,
  OR(L2754=16), 2.6,
  OR(L2754=18), 2.4,
  OR(L2754=82), 2.1,
  OR(L2754=84), 1.8,
  OR(L2754=86), 1.5,
  OR(L2754=88), 1.2,
  OR(L2754=90), 0.9,
  OR(L2754=92), 0.6,
  TRUE, "无效"
)</f>
        <v>0.6</v>
      </c>
      <c r="R2754" s="13">
        <f t="shared" ca="1" si="600"/>
        <v>2.8000000000000003</v>
      </c>
      <c r="T2754" s="13">
        <f t="shared" ca="1" si="601"/>
        <v>0</v>
      </c>
      <c r="U2754" s="13"/>
    </row>
    <row r="2755" spans="1:21" x14ac:dyDescent="0.2">
      <c r="A2755" s="13">
        <v>2754</v>
      </c>
      <c r="B2755" s="13">
        <f t="shared" ref="B2755:B2818" ca="1" si="603">RANDBETWEEN(1,3)</f>
        <v>3</v>
      </c>
      <c r="C2755" s="14">
        <f t="shared" ref="C2755:C2818" ca="1" si="604">RANDBETWEEN(1,2)</f>
        <v>1</v>
      </c>
      <c r="D2755" s="15">
        <f t="shared" ref="D2755:D2818" ca="1" si="605">RANDBETWEEN(5,1250)/100</f>
        <v>5.31</v>
      </c>
      <c r="E2755" s="13">
        <f t="shared" ref="E2755:E2818" ca="1" si="606">IF(D2755&lt;=2,2,IF(D2755&lt;=6,1,3))</f>
        <v>1</v>
      </c>
      <c r="F2755" s="2">
        <f t="shared" ref="F2755:F2818" ca="1" si="607">IF(E2755=1,RANDBETWEEN(1,4),IF(E2755=2,RANDBETWEEN(1,8),RANDBETWEEN(1,10)))</f>
        <v>4</v>
      </c>
      <c r="G2755" s="16">
        <f t="shared" ca="1" si="602"/>
        <v>1.91</v>
      </c>
      <c r="I2755" s="13">
        <f t="shared" ref="I2755:I2818" ca="1" si="608">RANDBETWEEN(600,800)</f>
        <v>791</v>
      </c>
      <c r="J2755" s="14">
        <f t="shared" ref="J2755:J2818" ca="1" si="609">IF(B2755=1,
   CHOOSE(RANDBETWEEN(1,20), 1,3,5,7,9,11,13,15,17,19,21,23,25,27,29,31,33,35,37,39,),
   IF(OR(B2755=2,B2755=3),
      CHOOSE(RANDBETWEEN(1,20), 2,4,6,8,10,12,14,16,18,20,22,24,26,28,30,32,34,36,38,40),
      "B2请输入1/2/3"
   )
)</f>
        <v>4</v>
      </c>
      <c r="K2755" s="14">
        <f t="shared" ref="K2755:K2818" ca="1" si="610">RANDBETWEEN(1,12)</f>
        <v>2</v>
      </c>
      <c r="L2755" s="14">
        <f t="shared" ref="L2755:L2818" ca="1" si="611">IF(M2755=1,
   CHOOSE(RANDBETWEEN(1,9), 2,4,6,8,10,12,14,16,18),
   IF(OR(M2755=2),
      CHOOSE(RANDBETWEEN(1,6), 82,84,86,88,90,92),
   )
)</f>
        <v>8</v>
      </c>
      <c r="M2755" s="13">
        <f t="shared" ref="M2755:M2818" ca="1" si="612">RANDBETWEEN(1,2)</f>
        <v>1</v>
      </c>
      <c r="N2755" s="13" t="str">
        <f t="shared" ref="N2755:N2818" ca="1" si="613">IF(J2755&lt;=10,"1",IF(J2755&lt;=20,"2",IF(J2755&lt;=30,"3","4")))</f>
        <v>1</v>
      </c>
      <c r="P2755" s="13" cm="1">
        <f t="array" aca="1" ref="P2755" ca="1">_xlfn.IFS(
  OR(K2755=1,K2755=2), 1,
  OR(K2755=3,K2755=4), 1.3,
  OR(K2755=5,K2755=6), 1.6,
  OR(K2755=7,K2755=8), 1.9,
  OR(K2755=9,K2755=10), 2.2,
  OR(K2755=11,K2755=12), 2.5,
  TRUE, "无效"
)</f>
        <v>1</v>
      </c>
      <c r="Q2755" s="13" cm="1">
        <f t="array" aca="1" ref="Q2755" ca="1">_xlfn.IFS(
  OR(L2755=2), 4,
  OR(L2755=4), 3.8,
  OR(L2755=6), 3.6,
  OR(L2755=8), 3.4,
  OR(L2755=10), 3.2,
  OR(L2755=12), 3,
  OR(L2755=14), 2.8,
  OR(L2755=16), 2.6,
  OR(L2755=18), 2.4,
  OR(L2755=82), 2.1,
  OR(L2755=84), 1.8,
  OR(L2755=86), 1.5,
  OR(L2755=88), 1.2,
  OR(L2755=90), 0.9,
  OR(L2755=92), 0.6,
  TRUE, "无效"
)</f>
        <v>3.4</v>
      </c>
      <c r="R2755" s="13">
        <f t="shared" ref="R2755:R2818" ca="1" si="614">P2755+Q2755</f>
        <v>4.4000000000000004</v>
      </c>
      <c r="T2755" s="13">
        <f t="shared" ref="T2755:T2818" ca="1" si="615">IF(D2755&gt;6,1,IF(D2755&gt;9,2,0))</f>
        <v>0</v>
      </c>
      <c r="U2755" s="13"/>
    </row>
    <row r="2756" spans="1:21" x14ac:dyDescent="0.2">
      <c r="A2756" s="13">
        <v>2755</v>
      </c>
      <c r="B2756" s="13">
        <f t="shared" ca="1" si="603"/>
        <v>3</v>
      </c>
      <c r="C2756" s="14">
        <f t="shared" ca="1" si="604"/>
        <v>1</v>
      </c>
      <c r="D2756" s="15">
        <f t="shared" ca="1" si="605"/>
        <v>11.14</v>
      </c>
      <c r="E2756" s="13">
        <f t="shared" ca="1" si="606"/>
        <v>3</v>
      </c>
      <c r="F2756" s="2">
        <f t="shared" ca="1" si="607"/>
        <v>2</v>
      </c>
      <c r="G2756" s="16">
        <f t="shared" ca="1" si="602"/>
        <v>1.71</v>
      </c>
      <c r="I2756" s="13">
        <f t="shared" ca="1" si="608"/>
        <v>629</v>
      </c>
      <c r="J2756" s="14">
        <f t="shared" ca="1" si="609"/>
        <v>18</v>
      </c>
      <c r="K2756" s="14">
        <f t="shared" ca="1" si="610"/>
        <v>9</v>
      </c>
      <c r="L2756" s="14">
        <f t="shared" ca="1" si="611"/>
        <v>18</v>
      </c>
      <c r="M2756" s="13">
        <f t="shared" ca="1" si="612"/>
        <v>1</v>
      </c>
      <c r="N2756" s="13" t="str">
        <f t="shared" ca="1" si="613"/>
        <v>2</v>
      </c>
      <c r="P2756" s="13" cm="1">
        <f t="array" aca="1" ref="P2756" ca="1">_xlfn.IFS(
  OR(K2756=1,K2756=2), 1,
  OR(K2756=3,K2756=4), 1.3,
  OR(K2756=5,K2756=6), 1.6,
  OR(K2756=7,K2756=8), 1.9,
  OR(K2756=9,K2756=10), 2.2,
  OR(K2756=11,K2756=12), 2.5,
  TRUE, "无效"
)</f>
        <v>2.2000000000000002</v>
      </c>
      <c r="Q2756" s="13" cm="1">
        <f t="array" aca="1" ref="Q2756" ca="1">_xlfn.IFS(
  OR(L2756=2), 4,
  OR(L2756=4), 3.8,
  OR(L2756=6), 3.6,
  OR(L2756=8), 3.4,
  OR(L2756=10), 3.2,
  OR(L2756=12), 3,
  OR(L2756=14), 2.8,
  OR(L2756=16), 2.6,
  OR(L2756=18), 2.4,
  OR(L2756=82), 2.1,
  OR(L2756=84), 1.8,
  OR(L2756=86), 1.5,
  OR(L2756=88), 1.2,
  OR(L2756=90), 0.9,
  OR(L2756=92), 0.6,
  TRUE, "无效"
)</f>
        <v>2.4</v>
      </c>
      <c r="R2756" s="13">
        <f t="shared" ca="1" si="614"/>
        <v>4.5999999999999996</v>
      </c>
      <c r="T2756" s="13">
        <f t="shared" ca="1" si="615"/>
        <v>1</v>
      </c>
      <c r="U2756" s="13"/>
    </row>
    <row r="2757" spans="1:21" x14ac:dyDescent="0.2">
      <c r="A2757" s="13">
        <v>2756</v>
      </c>
      <c r="B2757" s="13">
        <f t="shared" ca="1" si="603"/>
        <v>2</v>
      </c>
      <c r="C2757" s="14">
        <f t="shared" ca="1" si="604"/>
        <v>1</v>
      </c>
      <c r="D2757" s="15">
        <f t="shared" ca="1" si="605"/>
        <v>3.05</v>
      </c>
      <c r="E2757" s="13">
        <f t="shared" ca="1" si="606"/>
        <v>1</v>
      </c>
      <c r="F2757" s="2">
        <f t="shared" ca="1" si="607"/>
        <v>4</v>
      </c>
      <c r="G2757" s="16">
        <f t="shared" ca="1" si="602"/>
        <v>2.09</v>
      </c>
      <c r="I2757" s="13">
        <f t="shared" ca="1" si="608"/>
        <v>633</v>
      </c>
      <c r="J2757" s="14">
        <f t="shared" ca="1" si="609"/>
        <v>34</v>
      </c>
      <c r="K2757" s="14">
        <f t="shared" ca="1" si="610"/>
        <v>1</v>
      </c>
      <c r="L2757" s="14">
        <f t="shared" ca="1" si="611"/>
        <v>10</v>
      </c>
      <c r="M2757" s="13">
        <f t="shared" ca="1" si="612"/>
        <v>1</v>
      </c>
      <c r="N2757" s="13" t="str">
        <f t="shared" ca="1" si="613"/>
        <v>4</v>
      </c>
      <c r="P2757" s="13" cm="1">
        <f t="array" aca="1" ref="P2757" ca="1">_xlfn.IFS(
  OR(K2757=1,K2757=2), 1,
  OR(K2757=3,K2757=4), 1.3,
  OR(K2757=5,K2757=6), 1.6,
  OR(K2757=7,K2757=8), 1.9,
  OR(K2757=9,K2757=10), 2.2,
  OR(K2757=11,K2757=12), 2.5,
  TRUE, "无效"
)</f>
        <v>1</v>
      </c>
      <c r="Q2757" s="13" cm="1">
        <f t="array" aca="1" ref="Q2757" ca="1">_xlfn.IFS(
  OR(L2757=2), 4,
  OR(L2757=4), 3.8,
  OR(L2757=6), 3.6,
  OR(L2757=8), 3.4,
  OR(L2757=10), 3.2,
  OR(L2757=12), 3,
  OR(L2757=14), 2.8,
  OR(L2757=16), 2.6,
  OR(L2757=18), 2.4,
  OR(L2757=82), 2.1,
  OR(L2757=84), 1.8,
  OR(L2757=86), 1.5,
  OR(L2757=88), 1.2,
  OR(L2757=90), 0.9,
  OR(L2757=92), 0.6,
  TRUE, "无效"
)</f>
        <v>3.2</v>
      </c>
      <c r="R2757" s="13">
        <f t="shared" ca="1" si="614"/>
        <v>4.2</v>
      </c>
      <c r="T2757" s="13">
        <f t="shared" ca="1" si="615"/>
        <v>0</v>
      </c>
      <c r="U2757" s="13"/>
    </row>
    <row r="2758" spans="1:21" x14ac:dyDescent="0.2">
      <c r="A2758" s="13">
        <v>2757</v>
      </c>
      <c r="B2758" s="13">
        <f t="shared" ca="1" si="603"/>
        <v>2</v>
      </c>
      <c r="C2758" s="14">
        <f t="shared" ca="1" si="604"/>
        <v>1</v>
      </c>
      <c r="D2758" s="15">
        <f t="shared" ca="1" si="605"/>
        <v>8.32</v>
      </c>
      <c r="E2758" s="13">
        <f t="shared" ca="1" si="606"/>
        <v>3</v>
      </c>
      <c r="F2758" s="2">
        <f t="shared" ca="1" si="607"/>
        <v>3</v>
      </c>
      <c r="G2758" s="16">
        <f t="shared" ca="1" si="602"/>
        <v>1.78</v>
      </c>
      <c r="I2758" s="13">
        <f t="shared" ca="1" si="608"/>
        <v>641</v>
      </c>
      <c r="J2758" s="14">
        <f t="shared" ca="1" si="609"/>
        <v>36</v>
      </c>
      <c r="K2758" s="14">
        <f t="shared" ca="1" si="610"/>
        <v>10</v>
      </c>
      <c r="L2758" s="14">
        <f t="shared" ca="1" si="611"/>
        <v>84</v>
      </c>
      <c r="M2758" s="13">
        <f t="shared" ca="1" si="612"/>
        <v>2</v>
      </c>
      <c r="N2758" s="13" t="str">
        <f t="shared" ca="1" si="613"/>
        <v>4</v>
      </c>
      <c r="P2758" s="13" cm="1">
        <f t="array" aca="1" ref="P2758" ca="1">_xlfn.IFS(
  OR(K2758=1,K2758=2), 1,
  OR(K2758=3,K2758=4), 1.3,
  OR(K2758=5,K2758=6), 1.6,
  OR(K2758=7,K2758=8), 1.9,
  OR(K2758=9,K2758=10), 2.2,
  OR(K2758=11,K2758=12), 2.5,
  TRUE, "无效"
)</f>
        <v>2.2000000000000002</v>
      </c>
      <c r="Q2758" s="13" cm="1">
        <f t="array" aca="1" ref="Q2758" ca="1">_xlfn.IFS(
  OR(L2758=2), 4,
  OR(L2758=4), 3.8,
  OR(L2758=6), 3.6,
  OR(L2758=8), 3.4,
  OR(L2758=10), 3.2,
  OR(L2758=12), 3,
  OR(L2758=14), 2.8,
  OR(L2758=16), 2.6,
  OR(L2758=18), 2.4,
  OR(L2758=82), 2.1,
  OR(L2758=84), 1.8,
  OR(L2758=86), 1.5,
  OR(L2758=88), 1.2,
  OR(L2758=90), 0.9,
  OR(L2758=92), 0.6,
  TRUE, "无效"
)</f>
        <v>1.8</v>
      </c>
      <c r="R2758" s="13">
        <f t="shared" ca="1" si="614"/>
        <v>4</v>
      </c>
      <c r="T2758" s="13">
        <f t="shared" ca="1" si="615"/>
        <v>1</v>
      </c>
      <c r="U2758" s="13"/>
    </row>
    <row r="2759" spans="1:21" x14ac:dyDescent="0.2">
      <c r="A2759" s="13">
        <v>2758</v>
      </c>
      <c r="B2759" s="13">
        <f t="shared" ca="1" si="603"/>
        <v>2</v>
      </c>
      <c r="C2759" s="14">
        <f t="shared" ca="1" si="604"/>
        <v>2</v>
      </c>
      <c r="D2759" s="15">
        <f t="shared" ca="1" si="605"/>
        <v>11.35</v>
      </c>
      <c r="E2759" s="13">
        <f t="shared" ca="1" si="606"/>
        <v>3</v>
      </c>
      <c r="F2759" s="2">
        <f t="shared" ca="1" si="607"/>
        <v>9</v>
      </c>
      <c r="G2759" s="16">
        <f t="shared" ca="1" si="602"/>
        <v>1.66</v>
      </c>
      <c r="I2759" s="13">
        <f t="shared" ca="1" si="608"/>
        <v>670</v>
      </c>
      <c r="J2759" s="14">
        <f t="shared" ca="1" si="609"/>
        <v>24</v>
      </c>
      <c r="K2759" s="14">
        <f t="shared" ca="1" si="610"/>
        <v>6</v>
      </c>
      <c r="L2759" s="14">
        <f t="shared" ca="1" si="611"/>
        <v>84</v>
      </c>
      <c r="M2759" s="13">
        <f t="shared" ca="1" si="612"/>
        <v>2</v>
      </c>
      <c r="N2759" s="13" t="str">
        <f t="shared" ca="1" si="613"/>
        <v>3</v>
      </c>
      <c r="P2759" s="13" cm="1">
        <f t="array" aca="1" ref="P2759" ca="1">_xlfn.IFS(
  OR(K2759=1,K2759=2), 1,
  OR(K2759=3,K2759=4), 1.3,
  OR(K2759=5,K2759=6), 1.6,
  OR(K2759=7,K2759=8), 1.9,
  OR(K2759=9,K2759=10), 2.2,
  OR(K2759=11,K2759=12), 2.5,
  TRUE, "无效"
)</f>
        <v>1.6</v>
      </c>
      <c r="Q2759" s="13" cm="1">
        <f t="array" aca="1" ref="Q2759" ca="1">_xlfn.IFS(
  OR(L2759=2), 4,
  OR(L2759=4), 3.8,
  OR(L2759=6), 3.6,
  OR(L2759=8), 3.4,
  OR(L2759=10), 3.2,
  OR(L2759=12), 3,
  OR(L2759=14), 2.8,
  OR(L2759=16), 2.6,
  OR(L2759=18), 2.4,
  OR(L2759=82), 2.1,
  OR(L2759=84), 1.8,
  OR(L2759=86), 1.5,
  OR(L2759=88), 1.2,
  OR(L2759=90), 0.9,
  OR(L2759=92), 0.6,
  TRUE, "无效"
)</f>
        <v>1.8</v>
      </c>
      <c r="R2759" s="13">
        <f t="shared" ca="1" si="614"/>
        <v>3.4000000000000004</v>
      </c>
      <c r="T2759" s="13">
        <f t="shared" ca="1" si="615"/>
        <v>1</v>
      </c>
      <c r="U2759" s="13"/>
    </row>
    <row r="2760" spans="1:21" x14ac:dyDescent="0.2">
      <c r="A2760" s="13">
        <v>2759</v>
      </c>
      <c r="B2760" s="13">
        <f t="shared" ca="1" si="603"/>
        <v>1</v>
      </c>
      <c r="C2760" s="14">
        <f t="shared" ca="1" si="604"/>
        <v>1</v>
      </c>
      <c r="D2760" s="15">
        <f t="shared" ca="1" si="605"/>
        <v>3.11</v>
      </c>
      <c r="E2760" s="13">
        <f t="shared" ca="1" si="606"/>
        <v>1</v>
      </c>
      <c r="F2760" s="2">
        <f t="shared" ca="1" si="607"/>
        <v>2</v>
      </c>
      <c r="G2760" s="16">
        <f t="shared" ca="1" si="602"/>
        <v>1.96</v>
      </c>
      <c r="I2760" s="13">
        <f t="shared" ca="1" si="608"/>
        <v>761</v>
      </c>
      <c r="J2760" s="14">
        <f t="shared" ca="1" si="609"/>
        <v>11</v>
      </c>
      <c r="K2760" s="14">
        <f t="shared" ca="1" si="610"/>
        <v>12</v>
      </c>
      <c r="L2760" s="14">
        <f t="shared" ca="1" si="611"/>
        <v>86</v>
      </c>
      <c r="M2760" s="13">
        <f t="shared" ca="1" si="612"/>
        <v>2</v>
      </c>
      <c r="N2760" s="13" t="str">
        <f t="shared" ca="1" si="613"/>
        <v>2</v>
      </c>
      <c r="P2760" s="13" cm="1">
        <f t="array" aca="1" ref="P2760" ca="1">_xlfn.IFS(
  OR(K2760=1,K2760=2), 1,
  OR(K2760=3,K2760=4), 1.3,
  OR(K2760=5,K2760=6), 1.6,
  OR(K2760=7,K2760=8), 1.9,
  OR(K2760=9,K2760=10), 2.2,
  OR(K2760=11,K2760=12), 2.5,
  TRUE, "无效"
)</f>
        <v>2.5</v>
      </c>
      <c r="Q2760" s="13" cm="1">
        <f t="array" aca="1" ref="Q2760" ca="1">_xlfn.IFS(
  OR(L2760=2), 4,
  OR(L2760=4), 3.8,
  OR(L2760=6), 3.6,
  OR(L2760=8), 3.4,
  OR(L2760=10), 3.2,
  OR(L2760=12), 3,
  OR(L2760=14), 2.8,
  OR(L2760=16), 2.6,
  OR(L2760=18), 2.4,
  OR(L2760=82), 2.1,
  OR(L2760=84), 1.8,
  OR(L2760=86), 1.5,
  OR(L2760=88), 1.2,
  OR(L2760=90), 0.9,
  OR(L2760=92), 0.6,
  TRUE, "无效"
)</f>
        <v>1.5</v>
      </c>
      <c r="R2760" s="13">
        <f t="shared" ca="1" si="614"/>
        <v>4</v>
      </c>
      <c r="T2760" s="13">
        <f t="shared" ca="1" si="615"/>
        <v>0</v>
      </c>
      <c r="U2760" s="13"/>
    </row>
    <row r="2761" spans="1:21" x14ac:dyDescent="0.2">
      <c r="A2761" s="13">
        <v>2760</v>
      </c>
      <c r="B2761" s="13">
        <f t="shared" ca="1" si="603"/>
        <v>3</v>
      </c>
      <c r="C2761" s="14">
        <f t="shared" ca="1" si="604"/>
        <v>2</v>
      </c>
      <c r="D2761" s="15">
        <f t="shared" ca="1" si="605"/>
        <v>12</v>
      </c>
      <c r="E2761" s="13">
        <f t="shared" ca="1" si="606"/>
        <v>3</v>
      </c>
      <c r="F2761" s="2">
        <f t="shared" ca="1" si="607"/>
        <v>2</v>
      </c>
      <c r="G2761" s="16">
        <f t="shared" ca="1" si="602"/>
        <v>1.55</v>
      </c>
      <c r="I2761" s="13">
        <f t="shared" ca="1" si="608"/>
        <v>731</v>
      </c>
      <c r="J2761" s="14">
        <f t="shared" ca="1" si="609"/>
        <v>6</v>
      </c>
      <c r="K2761" s="14">
        <f t="shared" ca="1" si="610"/>
        <v>9</v>
      </c>
      <c r="L2761" s="14">
        <f t="shared" ca="1" si="611"/>
        <v>10</v>
      </c>
      <c r="M2761" s="13">
        <f t="shared" ca="1" si="612"/>
        <v>1</v>
      </c>
      <c r="N2761" s="13" t="str">
        <f t="shared" ca="1" si="613"/>
        <v>1</v>
      </c>
      <c r="P2761" s="13" cm="1">
        <f t="array" aca="1" ref="P2761" ca="1">_xlfn.IFS(
  OR(K2761=1,K2761=2), 1,
  OR(K2761=3,K2761=4), 1.3,
  OR(K2761=5,K2761=6), 1.6,
  OR(K2761=7,K2761=8), 1.9,
  OR(K2761=9,K2761=10), 2.2,
  OR(K2761=11,K2761=12), 2.5,
  TRUE, "无效"
)</f>
        <v>2.2000000000000002</v>
      </c>
      <c r="Q2761" s="13" cm="1">
        <f t="array" aca="1" ref="Q2761" ca="1">_xlfn.IFS(
  OR(L2761=2), 4,
  OR(L2761=4), 3.8,
  OR(L2761=6), 3.6,
  OR(L2761=8), 3.4,
  OR(L2761=10), 3.2,
  OR(L2761=12), 3,
  OR(L2761=14), 2.8,
  OR(L2761=16), 2.6,
  OR(L2761=18), 2.4,
  OR(L2761=82), 2.1,
  OR(L2761=84), 1.8,
  OR(L2761=86), 1.5,
  OR(L2761=88), 1.2,
  OR(L2761=90), 0.9,
  OR(L2761=92), 0.6,
  TRUE, "无效"
)</f>
        <v>3.2</v>
      </c>
      <c r="R2761" s="13">
        <f t="shared" ca="1" si="614"/>
        <v>5.4</v>
      </c>
      <c r="T2761" s="13">
        <f t="shared" ca="1" si="615"/>
        <v>1</v>
      </c>
      <c r="U2761" s="13"/>
    </row>
    <row r="2762" spans="1:21" x14ac:dyDescent="0.2">
      <c r="A2762" s="13">
        <v>2761</v>
      </c>
      <c r="B2762" s="13">
        <f t="shared" ca="1" si="603"/>
        <v>1</v>
      </c>
      <c r="C2762" s="14">
        <f t="shared" ca="1" si="604"/>
        <v>1</v>
      </c>
      <c r="D2762" s="15">
        <f t="shared" ca="1" si="605"/>
        <v>2.3199999999999998</v>
      </c>
      <c r="E2762" s="13">
        <f t="shared" ca="1" si="606"/>
        <v>1</v>
      </c>
      <c r="F2762" s="2">
        <f t="shared" ca="1" si="607"/>
        <v>4</v>
      </c>
      <c r="G2762" s="16">
        <f t="shared" ca="1" si="602"/>
        <v>2.09</v>
      </c>
      <c r="I2762" s="13">
        <f t="shared" ca="1" si="608"/>
        <v>736</v>
      </c>
      <c r="J2762" s="14">
        <f t="shared" ca="1" si="609"/>
        <v>31</v>
      </c>
      <c r="K2762" s="14">
        <f t="shared" ca="1" si="610"/>
        <v>7</v>
      </c>
      <c r="L2762" s="14">
        <f t="shared" ca="1" si="611"/>
        <v>16</v>
      </c>
      <c r="M2762" s="13">
        <f t="shared" ca="1" si="612"/>
        <v>1</v>
      </c>
      <c r="N2762" s="13" t="str">
        <f t="shared" ca="1" si="613"/>
        <v>4</v>
      </c>
      <c r="P2762" s="13" cm="1">
        <f t="array" aca="1" ref="P2762" ca="1">_xlfn.IFS(
  OR(K2762=1,K2762=2), 1,
  OR(K2762=3,K2762=4), 1.3,
  OR(K2762=5,K2762=6), 1.6,
  OR(K2762=7,K2762=8), 1.9,
  OR(K2762=9,K2762=10), 2.2,
  OR(K2762=11,K2762=12), 2.5,
  TRUE, "无效"
)</f>
        <v>1.9</v>
      </c>
      <c r="Q2762" s="13" cm="1">
        <f t="array" aca="1" ref="Q2762" ca="1">_xlfn.IFS(
  OR(L2762=2), 4,
  OR(L2762=4), 3.8,
  OR(L2762=6), 3.6,
  OR(L2762=8), 3.4,
  OR(L2762=10), 3.2,
  OR(L2762=12), 3,
  OR(L2762=14), 2.8,
  OR(L2762=16), 2.6,
  OR(L2762=18), 2.4,
  OR(L2762=82), 2.1,
  OR(L2762=84), 1.8,
  OR(L2762=86), 1.5,
  OR(L2762=88), 1.2,
  OR(L2762=90), 0.9,
  OR(L2762=92), 0.6,
  TRUE, "无效"
)</f>
        <v>2.6</v>
      </c>
      <c r="R2762" s="13">
        <f t="shared" ca="1" si="614"/>
        <v>4.5</v>
      </c>
      <c r="T2762" s="13">
        <f t="shared" ca="1" si="615"/>
        <v>0</v>
      </c>
      <c r="U2762" s="13"/>
    </row>
    <row r="2763" spans="1:21" x14ac:dyDescent="0.2">
      <c r="A2763" s="13">
        <v>2762</v>
      </c>
      <c r="B2763" s="13">
        <f t="shared" ca="1" si="603"/>
        <v>3</v>
      </c>
      <c r="C2763" s="14">
        <f t="shared" ca="1" si="604"/>
        <v>1</v>
      </c>
      <c r="D2763" s="15">
        <f t="shared" ca="1" si="605"/>
        <v>8.9700000000000006</v>
      </c>
      <c r="E2763" s="13">
        <f t="shared" ca="1" si="606"/>
        <v>3</v>
      </c>
      <c r="F2763" s="2">
        <f t="shared" ca="1" si="607"/>
        <v>1</v>
      </c>
      <c r="G2763" s="16">
        <f t="shared" ca="1" si="602"/>
        <v>1.76</v>
      </c>
      <c r="I2763" s="13">
        <f t="shared" ca="1" si="608"/>
        <v>792</v>
      </c>
      <c r="J2763" s="14">
        <f t="shared" ca="1" si="609"/>
        <v>22</v>
      </c>
      <c r="K2763" s="14">
        <f t="shared" ca="1" si="610"/>
        <v>7</v>
      </c>
      <c r="L2763" s="14">
        <f t="shared" ca="1" si="611"/>
        <v>88</v>
      </c>
      <c r="M2763" s="13">
        <f t="shared" ca="1" si="612"/>
        <v>2</v>
      </c>
      <c r="N2763" s="13" t="str">
        <f t="shared" ca="1" si="613"/>
        <v>3</v>
      </c>
      <c r="P2763" s="13" cm="1">
        <f t="array" aca="1" ref="P2763" ca="1">_xlfn.IFS(
  OR(K2763=1,K2763=2), 1,
  OR(K2763=3,K2763=4), 1.3,
  OR(K2763=5,K2763=6), 1.6,
  OR(K2763=7,K2763=8), 1.9,
  OR(K2763=9,K2763=10), 2.2,
  OR(K2763=11,K2763=12), 2.5,
  TRUE, "无效"
)</f>
        <v>1.9</v>
      </c>
      <c r="Q2763" s="13" cm="1">
        <f t="array" aca="1" ref="Q2763" ca="1">_xlfn.IFS(
  OR(L2763=2), 4,
  OR(L2763=4), 3.8,
  OR(L2763=6), 3.6,
  OR(L2763=8), 3.4,
  OR(L2763=10), 3.2,
  OR(L2763=12), 3,
  OR(L2763=14), 2.8,
  OR(L2763=16), 2.6,
  OR(L2763=18), 2.4,
  OR(L2763=82), 2.1,
  OR(L2763=84), 1.8,
  OR(L2763=86), 1.5,
  OR(L2763=88), 1.2,
  OR(L2763=90), 0.9,
  OR(L2763=92), 0.6,
  TRUE, "无效"
)</f>
        <v>1.2</v>
      </c>
      <c r="R2763" s="13">
        <f t="shared" ca="1" si="614"/>
        <v>3.0999999999999996</v>
      </c>
      <c r="T2763" s="13">
        <f t="shared" ca="1" si="615"/>
        <v>1</v>
      </c>
      <c r="U2763" s="13"/>
    </row>
    <row r="2764" spans="1:21" x14ac:dyDescent="0.2">
      <c r="A2764" s="13">
        <v>2763</v>
      </c>
      <c r="B2764" s="13">
        <f t="shared" ca="1" si="603"/>
        <v>2</v>
      </c>
      <c r="C2764" s="14">
        <f t="shared" ca="1" si="604"/>
        <v>2</v>
      </c>
      <c r="D2764" s="15">
        <f t="shared" ca="1" si="605"/>
        <v>9.69</v>
      </c>
      <c r="E2764" s="13">
        <f t="shared" ca="1" si="606"/>
        <v>3</v>
      </c>
      <c r="F2764" s="2">
        <f t="shared" ca="1" si="607"/>
        <v>1</v>
      </c>
      <c r="G2764" s="16">
        <f t="shared" ca="1" si="602"/>
        <v>1.63</v>
      </c>
      <c r="I2764" s="13">
        <f t="shared" ca="1" si="608"/>
        <v>783</v>
      </c>
      <c r="J2764" s="14">
        <f t="shared" ca="1" si="609"/>
        <v>24</v>
      </c>
      <c r="K2764" s="14">
        <f t="shared" ca="1" si="610"/>
        <v>3</v>
      </c>
      <c r="L2764" s="14">
        <f t="shared" ca="1" si="611"/>
        <v>6</v>
      </c>
      <c r="M2764" s="13">
        <f t="shared" ca="1" si="612"/>
        <v>1</v>
      </c>
      <c r="N2764" s="13" t="str">
        <f t="shared" ca="1" si="613"/>
        <v>3</v>
      </c>
      <c r="P2764" s="13" cm="1">
        <f t="array" aca="1" ref="P2764" ca="1">_xlfn.IFS(
  OR(K2764=1,K2764=2), 1,
  OR(K2764=3,K2764=4), 1.3,
  OR(K2764=5,K2764=6), 1.6,
  OR(K2764=7,K2764=8), 1.9,
  OR(K2764=9,K2764=10), 2.2,
  OR(K2764=11,K2764=12), 2.5,
  TRUE, "无效"
)</f>
        <v>1.3</v>
      </c>
      <c r="Q2764" s="13" cm="1">
        <f t="array" aca="1" ref="Q2764" ca="1">_xlfn.IFS(
  OR(L2764=2), 4,
  OR(L2764=4), 3.8,
  OR(L2764=6), 3.6,
  OR(L2764=8), 3.4,
  OR(L2764=10), 3.2,
  OR(L2764=12), 3,
  OR(L2764=14), 2.8,
  OR(L2764=16), 2.6,
  OR(L2764=18), 2.4,
  OR(L2764=82), 2.1,
  OR(L2764=84), 1.8,
  OR(L2764=86), 1.5,
  OR(L2764=88), 1.2,
  OR(L2764=90), 0.9,
  OR(L2764=92), 0.6,
  TRUE, "无效"
)</f>
        <v>3.6</v>
      </c>
      <c r="R2764" s="13">
        <f t="shared" ca="1" si="614"/>
        <v>4.9000000000000004</v>
      </c>
      <c r="T2764" s="13">
        <f t="shared" ca="1" si="615"/>
        <v>1</v>
      </c>
      <c r="U2764" s="13"/>
    </row>
    <row r="2765" spans="1:21" x14ac:dyDescent="0.2">
      <c r="A2765" s="13">
        <v>2764</v>
      </c>
      <c r="B2765" s="13">
        <f t="shared" ca="1" si="603"/>
        <v>3</v>
      </c>
      <c r="C2765" s="14">
        <f t="shared" ca="1" si="604"/>
        <v>2</v>
      </c>
      <c r="D2765" s="15">
        <f t="shared" ca="1" si="605"/>
        <v>5.29</v>
      </c>
      <c r="E2765" s="13">
        <f t="shared" ca="1" si="606"/>
        <v>1</v>
      </c>
      <c r="F2765" s="2">
        <f t="shared" ca="1" si="607"/>
        <v>2</v>
      </c>
      <c r="G2765" s="16">
        <f t="shared" ca="1" si="602"/>
        <v>2.0499999999999998</v>
      </c>
      <c r="I2765" s="13">
        <f t="shared" ca="1" si="608"/>
        <v>790</v>
      </c>
      <c r="J2765" s="14">
        <f t="shared" ca="1" si="609"/>
        <v>22</v>
      </c>
      <c r="K2765" s="14">
        <f t="shared" ca="1" si="610"/>
        <v>6</v>
      </c>
      <c r="L2765" s="14">
        <f t="shared" ca="1" si="611"/>
        <v>92</v>
      </c>
      <c r="M2765" s="13">
        <f t="shared" ca="1" si="612"/>
        <v>2</v>
      </c>
      <c r="N2765" s="13" t="str">
        <f t="shared" ca="1" si="613"/>
        <v>3</v>
      </c>
      <c r="P2765" s="13" cm="1">
        <f t="array" aca="1" ref="P2765" ca="1">_xlfn.IFS(
  OR(K2765=1,K2765=2), 1,
  OR(K2765=3,K2765=4), 1.3,
  OR(K2765=5,K2765=6), 1.6,
  OR(K2765=7,K2765=8), 1.9,
  OR(K2765=9,K2765=10), 2.2,
  OR(K2765=11,K2765=12), 2.5,
  TRUE, "无效"
)</f>
        <v>1.6</v>
      </c>
      <c r="Q2765" s="13" cm="1">
        <f t="array" aca="1" ref="Q2765" ca="1">_xlfn.IFS(
  OR(L2765=2), 4,
  OR(L2765=4), 3.8,
  OR(L2765=6), 3.6,
  OR(L2765=8), 3.4,
  OR(L2765=10), 3.2,
  OR(L2765=12), 3,
  OR(L2765=14), 2.8,
  OR(L2765=16), 2.6,
  OR(L2765=18), 2.4,
  OR(L2765=82), 2.1,
  OR(L2765=84), 1.8,
  OR(L2765=86), 1.5,
  OR(L2765=88), 1.2,
  OR(L2765=90), 0.9,
  OR(L2765=92), 0.6,
  TRUE, "无效"
)</f>
        <v>0.6</v>
      </c>
      <c r="R2765" s="13">
        <f t="shared" ca="1" si="614"/>
        <v>2.2000000000000002</v>
      </c>
      <c r="T2765" s="13">
        <f t="shared" ca="1" si="615"/>
        <v>0</v>
      </c>
      <c r="U2765" s="13"/>
    </row>
    <row r="2766" spans="1:21" x14ac:dyDescent="0.2">
      <c r="A2766" s="13">
        <v>2765</v>
      </c>
      <c r="B2766" s="13">
        <f t="shared" ca="1" si="603"/>
        <v>1</v>
      </c>
      <c r="C2766" s="14">
        <f t="shared" ca="1" si="604"/>
        <v>1</v>
      </c>
      <c r="D2766" s="15">
        <f t="shared" ca="1" si="605"/>
        <v>2.76</v>
      </c>
      <c r="E2766" s="13">
        <f t="shared" ca="1" si="606"/>
        <v>1</v>
      </c>
      <c r="F2766" s="2">
        <f t="shared" ca="1" si="607"/>
        <v>1</v>
      </c>
      <c r="G2766" s="16">
        <f t="shared" ca="1" si="602"/>
        <v>2.08</v>
      </c>
      <c r="I2766" s="13">
        <f t="shared" ca="1" si="608"/>
        <v>687</v>
      </c>
      <c r="J2766" s="14">
        <f t="shared" ca="1" si="609"/>
        <v>15</v>
      </c>
      <c r="K2766" s="14">
        <f t="shared" ca="1" si="610"/>
        <v>2</v>
      </c>
      <c r="L2766" s="14">
        <f t="shared" ca="1" si="611"/>
        <v>18</v>
      </c>
      <c r="M2766" s="13">
        <f t="shared" ca="1" si="612"/>
        <v>1</v>
      </c>
      <c r="N2766" s="13" t="str">
        <f t="shared" ca="1" si="613"/>
        <v>2</v>
      </c>
      <c r="P2766" s="13" cm="1">
        <f t="array" aca="1" ref="P2766" ca="1">_xlfn.IFS(
  OR(K2766=1,K2766=2), 1,
  OR(K2766=3,K2766=4), 1.3,
  OR(K2766=5,K2766=6), 1.6,
  OR(K2766=7,K2766=8), 1.9,
  OR(K2766=9,K2766=10), 2.2,
  OR(K2766=11,K2766=12), 2.5,
  TRUE, "无效"
)</f>
        <v>1</v>
      </c>
      <c r="Q2766" s="13" cm="1">
        <f t="array" aca="1" ref="Q2766" ca="1">_xlfn.IFS(
  OR(L2766=2), 4,
  OR(L2766=4), 3.8,
  OR(L2766=6), 3.6,
  OR(L2766=8), 3.4,
  OR(L2766=10), 3.2,
  OR(L2766=12), 3,
  OR(L2766=14), 2.8,
  OR(L2766=16), 2.6,
  OR(L2766=18), 2.4,
  OR(L2766=82), 2.1,
  OR(L2766=84), 1.8,
  OR(L2766=86), 1.5,
  OR(L2766=88), 1.2,
  OR(L2766=90), 0.9,
  OR(L2766=92), 0.6,
  TRUE, "无效"
)</f>
        <v>2.4</v>
      </c>
      <c r="R2766" s="13">
        <f t="shared" ca="1" si="614"/>
        <v>3.4</v>
      </c>
      <c r="T2766" s="13">
        <f t="shared" ca="1" si="615"/>
        <v>0</v>
      </c>
      <c r="U2766" s="13"/>
    </row>
    <row r="2767" spans="1:21" x14ac:dyDescent="0.2">
      <c r="A2767" s="13">
        <v>2766</v>
      </c>
      <c r="B2767" s="13">
        <f t="shared" ca="1" si="603"/>
        <v>3</v>
      </c>
      <c r="C2767" s="14">
        <f t="shared" ca="1" si="604"/>
        <v>2</v>
      </c>
      <c r="D2767" s="15">
        <f t="shared" ca="1" si="605"/>
        <v>11.06</v>
      </c>
      <c r="E2767" s="13">
        <f t="shared" ca="1" si="606"/>
        <v>3</v>
      </c>
      <c r="F2767" s="2">
        <f t="shared" ca="1" si="607"/>
        <v>7</v>
      </c>
      <c r="G2767" s="16">
        <f t="shared" ca="1" si="602"/>
        <v>1.68</v>
      </c>
      <c r="I2767" s="13">
        <f t="shared" ca="1" si="608"/>
        <v>617</v>
      </c>
      <c r="J2767" s="14">
        <f t="shared" ca="1" si="609"/>
        <v>40</v>
      </c>
      <c r="K2767" s="14">
        <f t="shared" ca="1" si="610"/>
        <v>9</v>
      </c>
      <c r="L2767" s="14">
        <f t="shared" ca="1" si="611"/>
        <v>2</v>
      </c>
      <c r="M2767" s="13">
        <f t="shared" ca="1" si="612"/>
        <v>1</v>
      </c>
      <c r="N2767" s="13" t="str">
        <f t="shared" ca="1" si="613"/>
        <v>4</v>
      </c>
      <c r="P2767" s="13" cm="1">
        <f t="array" aca="1" ref="P2767" ca="1">_xlfn.IFS(
  OR(K2767=1,K2767=2), 1,
  OR(K2767=3,K2767=4), 1.3,
  OR(K2767=5,K2767=6), 1.6,
  OR(K2767=7,K2767=8), 1.9,
  OR(K2767=9,K2767=10), 2.2,
  OR(K2767=11,K2767=12), 2.5,
  TRUE, "无效"
)</f>
        <v>2.2000000000000002</v>
      </c>
      <c r="Q2767" s="13" cm="1">
        <f t="array" aca="1" ref="Q2767" ca="1">_xlfn.IFS(
  OR(L2767=2), 4,
  OR(L2767=4), 3.8,
  OR(L2767=6), 3.6,
  OR(L2767=8), 3.4,
  OR(L2767=10), 3.2,
  OR(L2767=12), 3,
  OR(L2767=14), 2.8,
  OR(L2767=16), 2.6,
  OR(L2767=18), 2.4,
  OR(L2767=82), 2.1,
  OR(L2767=84), 1.8,
  OR(L2767=86), 1.5,
  OR(L2767=88), 1.2,
  OR(L2767=90), 0.9,
  OR(L2767=92), 0.6,
  TRUE, "无效"
)</f>
        <v>4</v>
      </c>
      <c r="R2767" s="13">
        <f t="shared" ca="1" si="614"/>
        <v>6.2</v>
      </c>
      <c r="T2767" s="13">
        <f t="shared" ca="1" si="615"/>
        <v>1</v>
      </c>
      <c r="U2767" s="13"/>
    </row>
    <row r="2768" spans="1:21" x14ac:dyDescent="0.2">
      <c r="A2768" s="13">
        <v>2767</v>
      </c>
      <c r="B2768" s="13">
        <f t="shared" ca="1" si="603"/>
        <v>2</v>
      </c>
      <c r="C2768" s="14">
        <f t="shared" ca="1" si="604"/>
        <v>2</v>
      </c>
      <c r="D2768" s="15">
        <f t="shared" ca="1" si="605"/>
        <v>7.85</v>
      </c>
      <c r="E2768" s="13">
        <f t="shared" ca="1" si="606"/>
        <v>3</v>
      </c>
      <c r="F2768" s="2">
        <f t="shared" ca="1" si="607"/>
        <v>1</v>
      </c>
      <c r="G2768" s="16">
        <f t="shared" ca="1" si="602"/>
        <v>1.54</v>
      </c>
      <c r="I2768" s="13">
        <f t="shared" ca="1" si="608"/>
        <v>680</v>
      </c>
      <c r="J2768" s="14">
        <f t="shared" ca="1" si="609"/>
        <v>10</v>
      </c>
      <c r="K2768" s="14">
        <f t="shared" ca="1" si="610"/>
        <v>9</v>
      </c>
      <c r="L2768" s="14">
        <f t="shared" ca="1" si="611"/>
        <v>12</v>
      </c>
      <c r="M2768" s="13">
        <f t="shared" ca="1" si="612"/>
        <v>1</v>
      </c>
      <c r="N2768" s="13" t="str">
        <f t="shared" ca="1" si="613"/>
        <v>1</v>
      </c>
      <c r="P2768" s="13" cm="1">
        <f t="array" aca="1" ref="P2768" ca="1">_xlfn.IFS(
  OR(K2768=1,K2768=2), 1,
  OR(K2768=3,K2768=4), 1.3,
  OR(K2768=5,K2768=6), 1.6,
  OR(K2768=7,K2768=8), 1.9,
  OR(K2768=9,K2768=10), 2.2,
  OR(K2768=11,K2768=12), 2.5,
  TRUE, "无效"
)</f>
        <v>2.2000000000000002</v>
      </c>
      <c r="Q2768" s="13" cm="1">
        <f t="array" aca="1" ref="Q2768" ca="1">_xlfn.IFS(
  OR(L2768=2), 4,
  OR(L2768=4), 3.8,
  OR(L2768=6), 3.6,
  OR(L2768=8), 3.4,
  OR(L2768=10), 3.2,
  OR(L2768=12), 3,
  OR(L2768=14), 2.8,
  OR(L2768=16), 2.6,
  OR(L2768=18), 2.4,
  OR(L2768=82), 2.1,
  OR(L2768=84), 1.8,
  OR(L2768=86), 1.5,
  OR(L2768=88), 1.2,
  OR(L2768=90), 0.9,
  OR(L2768=92), 0.6,
  TRUE, "无效"
)</f>
        <v>3</v>
      </c>
      <c r="R2768" s="13">
        <f t="shared" ca="1" si="614"/>
        <v>5.2</v>
      </c>
      <c r="T2768" s="13">
        <f t="shared" ca="1" si="615"/>
        <v>1</v>
      </c>
      <c r="U2768" s="13"/>
    </row>
    <row r="2769" spans="1:21" x14ac:dyDescent="0.2">
      <c r="A2769" s="13">
        <v>2768</v>
      </c>
      <c r="B2769" s="13">
        <f t="shared" ca="1" si="603"/>
        <v>3</v>
      </c>
      <c r="C2769" s="14">
        <f t="shared" ca="1" si="604"/>
        <v>1</v>
      </c>
      <c r="D2769" s="15">
        <f t="shared" ca="1" si="605"/>
        <v>8.41</v>
      </c>
      <c r="E2769" s="13">
        <f t="shared" ca="1" si="606"/>
        <v>3</v>
      </c>
      <c r="F2769" s="2">
        <f t="shared" ca="1" si="607"/>
        <v>10</v>
      </c>
      <c r="G2769" s="16">
        <f t="shared" ca="1" si="602"/>
        <v>1.58</v>
      </c>
      <c r="I2769" s="13">
        <f t="shared" ca="1" si="608"/>
        <v>797</v>
      </c>
      <c r="J2769" s="14">
        <f t="shared" ca="1" si="609"/>
        <v>40</v>
      </c>
      <c r="K2769" s="14">
        <f t="shared" ca="1" si="610"/>
        <v>2</v>
      </c>
      <c r="L2769" s="14">
        <f t="shared" ca="1" si="611"/>
        <v>2</v>
      </c>
      <c r="M2769" s="13">
        <f t="shared" ca="1" si="612"/>
        <v>1</v>
      </c>
      <c r="N2769" s="13" t="str">
        <f t="shared" ca="1" si="613"/>
        <v>4</v>
      </c>
      <c r="P2769" s="13" cm="1">
        <f t="array" aca="1" ref="P2769" ca="1">_xlfn.IFS(
  OR(K2769=1,K2769=2), 1,
  OR(K2769=3,K2769=4), 1.3,
  OR(K2769=5,K2769=6), 1.6,
  OR(K2769=7,K2769=8), 1.9,
  OR(K2769=9,K2769=10), 2.2,
  OR(K2769=11,K2769=12), 2.5,
  TRUE, "无效"
)</f>
        <v>1</v>
      </c>
      <c r="Q2769" s="13" cm="1">
        <f t="array" aca="1" ref="Q2769" ca="1">_xlfn.IFS(
  OR(L2769=2), 4,
  OR(L2769=4), 3.8,
  OR(L2769=6), 3.6,
  OR(L2769=8), 3.4,
  OR(L2769=10), 3.2,
  OR(L2769=12), 3,
  OR(L2769=14), 2.8,
  OR(L2769=16), 2.6,
  OR(L2769=18), 2.4,
  OR(L2769=82), 2.1,
  OR(L2769=84), 1.8,
  OR(L2769=86), 1.5,
  OR(L2769=88), 1.2,
  OR(L2769=90), 0.9,
  OR(L2769=92), 0.6,
  TRUE, "无效"
)</f>
        <v>4</v>
      </c>
      <c r="R2769" s="13">
        <f t="shared" ca="1" si="614"/>
        <v>5</v>
      </c>
      <c r="T2769" s="13">
        <f t="shared" ca="1" si="615"/>
        <v>1</v>
      </c>
      <c r="U2769" s="13"/>
    </row>
    <row r="2770" spans="1:21" x14ac:dyDescent="0.2">
      <c r="A2770" s="13">
        <v>2769</v>
      </c>
      <c r="B2770" s="13">
        <f t="shared" ca="1" si="603"/>
        <v>1</v>
      </c>
      <c r="C2770" s="14">
        <f t="shared" ca="1" si="604"/>
        <v>1</v>
      </c>
      <c r="D2770" s="15">
        <f t="shared" ca="1" si="605"/>
        <v>4.49</v>
      </c>
      <c r="E2770" s="13">
        <f t="shared" ca="1" si="606"/>
        <v>1</v>
      </c>
      <c r="F2770" s="2">
        <f t="shared" ca="1" si="607"/>
        <v>3</v>
      </c>
      <c r="G2770" s="16">
        <f t="shared" ca="1" si="602"/>
        <v>2.0699999999999998</v>
      </c>
      <c r="I2770" s="13">
        <f t="shared" ca="1" si="608"/>
        <v>631</v>
      </c>
      <c r="J2770" s="14">
        <f t="shared" ca="1" si="609"/>
        <v>7</v>
      </c>
      <c r="K2770" s="14">
        <f t="shared" ca="1" si="610"/>
        <v>4</v>
      </c>
      <c r="L2770" s="14">
        <f t="shared" ca="1" si="611"/>
        <v>88</v>
      </c>
      <c r="M2770" s="13">
        <f t="shared" ca="1" si="612"/>
        <v>2</v>
      </c>
      <c r="N2770" s="13" t="str">
        <f t="shared" ca="1" si="613"/>
        <v>1</v>
      </c>
      <c r="P2770" s="13" cm="1">
        <f t="array" aca="1" ref="P2770" ca="1">_xlfn.IFS(
  OR(K2770=1,K2770=2), 1,
  OR(K2770=3,K2770=4), 1.3,
  OR(K2770=5,K2770=6), 1.6,
  OR(K2770=7,K2770=8), 1.9,
  OR(K2770=9,K2770=10), 2.2,
  OR(K2770=11,K2770=12), 2.5,
  TRUE, "无效"
)</f>
        <v>1.3</v>
      </c>
      <c r="Q2770" s="13" cm="1">
        <f t="array" aca="1" ref="Q2770" ca="1">_xlfn.IFS(
  OR(L2770=2), 4,
  OR(L2770=4), 3.8,
  OR(L2770=6), 3.6,
  OR(L2770=8), 3.4,
  OR(L2770=10), 3.2,
  OR(L2770=12), 3,
  OR(L2770=14), 2.8,
  OR(L2770=16), 2.6,
  OR(L2770=18), 2.4,
  OR(L2770=82), 2.1,
  OR(L2770=84), 1.8,
  OR(L2770=86), 1.5,
  OR(L2770=88), 1.2,
  OR(L2770=90), 0.9,
  OR(L2770=92), 0.6,
  TRUE, "无效"
)</f>
        <v>1.2</v>
      </c>
      <c r="R2770" s="13">
        <f t="shared" ca="1" si="614"/>
        <v>2.5</v>
      </c>
      <c r="T2770" s="13">
        <f t="shared" ca="1" si="615"/>
        <v>0</v>
      </c>
      <c r="U2770" s="13"/>
    </row>
    <row r="2771" spans="1:21" x14ac:dyDescent="0.2">
      <c r="A2771" s="13">
        <v>2770</v>
      </c>
      <c r="B2771" s="13">
        <f t="shared" ca="1" si="603"/>
        <v>1</v>
      </c>
      <c r="C2771" s="14">
        <f t="shared" ca="1" si="604"/>
        <v>2</v>
      </c>
      <c r="D2771" s="15">
        <f t="shared" ca="1" si="605"/>
        <v>10.56</v>
      </c>
      <c r="E2771" s="13">
        <f t="shared" ca="1" si="606"/>
        <v>3</v>
      </c>
      <c r="F2771" s="2">
        <f t="shared" ca="1" si="607"/>
        <v>6</v>
      </c>
      <c r="G2771" s="16">
        <f t="shared" ca="1" si="602"/>
        <v>1.66</v>
      </c>
      <c r="I2771" s="13">
        <f t="shared" ca="1" si="608"/>
        <v>769</v>
      </c>
      <c r="J2771" s="14">
        <f t="shared" ca="1" si="609"/>
        <v>11</v>
      </c>
      <c r="K2771" s="14">
        <f t="shared" ca="1" si="610"/>
        <v>1</v>
      </c>
      <c r="L2771" s="14">
        <f t="shared" ca="1" si="611"/>
        <v>8</v>
      </c>
      <c r="M2771" s="13">
        <f t="shared" ca="1" si="612"/>
        <v>1</v>
      </c>
      <c r="N2771" s="13" t="str">
        <f t="shared" ca="1" si="613"/>
        <v>2</v>
      </c>
      <c r="P2771" s="13" cm="1">
        <f t="array" aca="1" ref="P2771" ca="1">_xlfn.IFS(
  OR(K2771=1,K2771=2), 1,
  OR(K2771=3,K2771=4), 1.3,
  OR(K2771=5,K2771=6), 1.6,
  OR(K2771=7,K2771=8), 1.9,
  OR(K2771=9,K2771=10), 2.2,
  OR(K2771=11,K2771=12), 2.5,
  TRUE, "无效"
)</f>
        <v>1</v>
      </c>
      <c r="Q2771" s="13" cm="1">
        <f t="array" aca="1" ref="Q2771" ca="1">_xlfn.IFS(
  OR(L2771=2), 4,
  OR(L2771=4), 3.8,
  OR(L2771=6), 3.6,
  OR(L2771=8), 3.4,
  OR(L2771=10), 3.2,
  OR(L2771=12), 3,
  OR(L2771=14), 2.8,
  OR(L2771=16), 2.6,
  OR(L2771=18), 2.4,
  OR(L2771=82), 2.1,
  OR(L2771=84), 1.8,
  OR(L2771=86), 1.5,
  OR(L2771=88), 1.2,
  OR(L2771=90), 0.9,
  OR(L2771=92), 0.6,
  TRUE, "无效"
)</f>
        <v>3.4</v>
      </c>
      <c r="R2771" s="13">
        <f t="shared" ca="1" si="614"/>
        <v>4.4000000000000004</v>
      </c>
      <c r="T2771" s="13">
        <f t="shared" ca="1" si="615"/>
        <v>1</v>
      </c>
      <c r="U2771" s="13"/>
    </row>
    <row r="2772" spans="1:21" x14ac:dyDescent="0.2">
      <c r="A2772" s="13">
        <v>2771</v>
      </c>
      <c r="B2772" s="13">
        <f t="shared" ca="1" si="603"/>
        <v>3</v>
      </c>
      <c r="C2772" s="14">
        <f t="shared" ca="1" si="604"/>
        <v>1</v>
      </c>
      <c r="D2772" s="15">
        <f t="shared" ca="1" si="605"/>
        <v>9.42</v>
      </c>
      <c r="E2772" s="13">
        <f t="shared" ca="1" si="606"/>
        <v>3</v>
      </c>
      <c r="F2772" s="2">
        <f t="shared" ca="1" si="607"/>
        <v>6</v>
      </c>
      <c r="G2772" s="16">
        <f t="shared" ca="1" si="602"/>
        <v>1.69</v>
      </c>
      <c r="I2772" s="13">
        <f t="shared" ca="1" si="608"/>
        <v>761</v>
      </c>
      <c r="J2772" s="14">
        <f t="shared" ca="1" si="609"/>
        <v>30</v>
      </c>
      <c r="K2772" s="14">
        <f t="shared" ca="1" si="610"/>
        <v>6</v>
      </c>
      <c r="L2772" s="14">
        <f t="shared" ca="1" si="611"/>
        <v>2</v>
      </c>
      <c r="M2772" s="13">
        <f t="shared" ca="1" si="612"/>
        <v>1</v>
      </c>
      <c r="N2772" s="13" t="str">
        <f t="shared" ca="1" si="613"/>
        <v>3</v>
      </c>
      <c r="P2772" s="13" cm="1">
        <f t="array" aca="1" ref="P2772" ca="1">_xlfn.IFS(
  OR(K2772=1,K2772=2), 1,
  OR(K2772=3,K2772=4), 1.3,
  OR(K2772=5,K2772=6), 1.6,
  OR(K2772=7,K2772=8), 1.9,
  OR(K2772=9,K2772=10), 2.2,
  OR(K2772=11,K2772=12), 2.5,
  TRUE, "无效"
)</f>
        <v>1.6</v>
      </c>
      <c r="Q2772" s="13" cm="1">
        <f t="array" aca="1" ref="Q2772" ca="1">_xlfn.IFS(
  OR(L2772=2), 4,
  OR(L2772=4), 3.8,
  OR(L2772=6), 3.6,
  OR(L2772=8), 3.4,
  OR(L2772=10), 3.2,
  OR(L2772=12), 3,
  OR(L2772=14), 2.8,
  OR(L2772=16), 2.6,
  OR(L2772=18), 2.4,
  OR(L2772=82), 2.1,
  OR(L2772=84), 1.8,
  OR(L2772=86), 1.5,
  OR(L2772=88), 1.2,
  OR(L2772=90), 0.9,
  OR(L2772=92), 0.6,
  TRUE, "无效"
)</f>
        <v>4</v>
      </c>
      <c r="R2772" s="13">
        <f t="shared" ca="1" si="614"/>
        <v>5.6</v>
      </c>
      <c r="T2772" s="13">
        <f t="shared" ca="1" si="615"/>
        <v>1</v>
      </c>
      <c r="U2772" s="13"/>
    </row>
    <row r="2773" spans="1:21" x14ac:dyDescent="0.2">
      <c r="A2773" s="13">
        <v>2772</v>
      </c>
      <c r="B2773" s="13">
        <f t="shared" ca="1" si="603"/>
        <v>2</v>
      </c>
      <c r="C2773" s="14">
        <f t="shared" ca="1" si="604"/>
        <v>2</v>
      </c>
      <c r="D2773" s="15">
        <f t="shared" ca="1" si="605"/>
        <v>3.25</v>
      </c>
      <c r="E2773" s="13">
        <f t="shared" ca="1" si="606"/>
        <v>1</v>
      </c>
      <c r="F2773" s="2">
        <f t="shared" ca="1" si="607"/>
        <v>1</v>
      </c>
      <c r="G2773" s="16">
        <f t="shared" ca="1" si="602"/>
        <v>1.95</v>
      </c>
      <c r="I2773" s="13">
        <f t="shared" ca="1" si="608"/>
        <v>630</v>
      </c>
      <c r="J2773" s="14">
        <f t="shared" ca="1" si="609"/>
        <v>34</v>
      </c>
      <c r="K2773" s="14">
        <f t="shared" ca="1" si="610"/>
        <v>2</v>
      </c>
      <c r="L2773" s="14">
        <f t="shared" ca="1" si="611"/>
        <v>82</v>
      </c>
      <c r="M2773" s="13">
        <f t="shared" ca="1" si="612"/>
        <v>2</v>
      </c>
      <c r="N2773" s="13" t="str">
        <f t="shared" ca="1" si="613"/>
        <v>4</v>
      </c>
      <c r="P2773" s="13" cm="1">
        <f t="array" aca="1" ref="P2773" ca="1">_xlfn.IFS(
  OR(K2773=1,K2773=2), 1,
  OR(K2773=3,K2773=4), 1.3,
  OR(K2773=5,K2773=6), 1.6,
  OR(K2773=7,K2773=8), 1.9,
  OR(K2773=9,K2773=10), 2.2,
  OR(K2773=11,K2773=12), 2.5,
  TRUE, "无效"
)</f>
        <v>1</v>
      </c>
      <c r="Q2773" s="13" cm="1">
        <f t="array" aca="1" ref="Q2773" ca="1">_xlfn.IFS(
  OR(L2773=2), 4,
  OR(L2773=4), 3.8,
  OR(L2773=6), 3.6,
  OR(L2773=8), 3.4,
  OR(L2773=10), 3.2,
  OR(L2773=12), 3,
  OR(L2773=14), 2.8,
  OR(L2773=16), 2.6,
  OR(L2773=18), 2.4,
  OR(L2773=82), 2.1,
  OR(L2773=84), 1.8,
  OR(L2773=86), 1.5,
  OR(L2773=88), 1.2,
  OR(L2773=90), 0.9,
  OR(L2773=92), 0.6,
  TRUE, "无效"
)</f>
        <v>2.1</v>
      </c>
      <c r="R2773" s="13">
        <f t="shared" ca="1" si="614"/>
        <v>3.1</v>
      </c>
      <c r="T2773" s="13">
        <f t="shared" ca="1" si="615"/>
        <v>0</v>
      </c>
      <c r="U2773" s="13"/>
    </row>
    <row r="2774" spans="1:21" x14ac:dyDescent="0.2">
      <c r="A2774" s="13">
        <v>2773</v>
      </c>
      <c r="B2774" s="13">
        <f t="shared" ca="1" si="603"/>
        <v>3</v>
      </c>
      <c r="C2774" s="14">
        <f t="shared" ca="1" si="604"/>
        <v>2</v>
      </c>
      <c r="D2774" s="15">
        <f t="shared" ca="1" si="605"/>
        <v>4.2300000000000004</v>
      </c>
      <c r="E2774" s="13">
        <f t="shared" ca="1" si="606"/>
        <v>1</v>
      </c>
      <c r="F2774" s="2">
        <f t="shared" ca="1" si="607"/>
        <v>1</v>
      </c>
      <c r="G2774" s="16">
        <f t="shared" ca="1" si="602"/>
        <v>1.97</v>
      </c>
      <c r="I2774" s="13">
        <f t="shared" ca="1" si="608"/>
        <v>651</v>
      </c>
      <c r="J2774" s="14">
        <f t="shared" ca="1" si="609"/>
        <v>38</v>
      </c>
      <c r="K2774" s="14">
        <f t="shared" ca="1" si="610"/>
        <v>11</v>
      </c>
      <c r="L2774" s="14">
        <f t="shared" ca="1" si="611"/>
        <v>4</v>
      </c>
      <c r="M2774" s="13">
        <f t="shared" ca="1" si="612"/>
        <v>1</v>
      </c>
      <c r="N2774" s="13" t="str">
        <f t="shared" ca="1" si="613"/>
        <v>4</v>
      </c>
      <c r="P2774" s="13" cm="1">
        <f t="array" aca="1" ref="P2774" ca="1">_xlfn.IFS(
  OR(K2774=1,K2774=2), 1,
  OR(K2774=3,K2774=4), 1.3,
  OR(K2774=5,K2774=6), 1.6,
  OR(K2774=7,K2774=8), 1.9,
  OR(K2774=9,K2774=10), 2.2,
  OR(K2774=11,K2774=12), 2.5,
  TRUE, "无效"
)</f>
        <v>2.5</v>
      </c>
      <c r="Q2774" s="13" cm="1">
        <f t="array" aca="1" ref="Q2774" ca="1">_xlfn.IFS(
  OR(L2774=2), 4,
  OR(L2774=4), 3.8,
  OR(L2774=6), 3.6,
  OR(L2774=8), 3.4,
  OR(L2774=10), 3.2,
  OR(L2774=12), 3,
  OR(L2774=14), 2.8,
  OR(L2774=16), 2.6,
  OR(L2774=18), 2.4,
  OR(L2774=82), 2.1,
  OR(L2774=84), 1.8,
  OR(L2774=86), 1.5,
  OR(L2774=88), 1.2,
  OR(L2774=90), 0.9,
  OR(L2774=92), 0.6,
  TRUE, "无效"
)</f>
        <v>3.8</v>
      </c>
      <c r="R2774" s="13">
        <f t="shared" ca="1" si="614"/>
        <v>6.3</v>
      </c>
      <c r="T2774" s="13">
        <f t="shared" ca="1" si="615"/>
        <v>0</v>
      </c>
      <c r="U2774" s="13"/>
    </row>
    <row r="2775" spans="1:21" x14ac:dyDescent="0.2">
      <c r="A2775" s="13">
        <v>2774</v>
      </c>
      <c r="B2775" s="13">
        <f t="shared" ca="1" si="603"/>
        <v>3</v>
      </c>
      <c r="C2775" s="14">
        <f t="shared" ca="1" si="604"/>
        <v>1</v>
      </c>
      <c r="D2775" s="15">
        <f t="shared" ca="1" si="605"/>
        <v>7.78</v>
      </c>
      <c r="E2775" s="13">
        <f t="shared" ca="1" si="606"/>
        <v>3</v>
      </c>
      <c r="F2775" s="2">
        <f t="shared" ca="1" si="607"/>
        <v>4</v>
      </c>
      <c r="G2775" s="16">
        <f t="shared" ca="1" si="602"/>
        <v>1.51</v>
      </c>
      <c r="I2775" s="13">
        <f t="shared" ca="1" si="608"/>
        <v>762</v>
      </c>
      <c r="J2775" s="14">
        <f t="shared" ca="1" si="609"/>
        <v>12</v>
      </c>
      <c r="K2775" s="14">
        <f t="shared" ca="1" si="610"/>
        <v>10</v>
      </c>
      <c r="L2775" s="14">
        <f t="shared" ca="1" si="611"/>
        <v>88</v>
      </c>
      <c r="M2775" s="13">
        <f t="shared" ca="1" si="612"/>
        <v>2</v>
      </c>
      <c r="N2775" s="13" t="str">
        <f t="shared" ca="1" si="613"/>
        <v>2</v>
      </c>
      <c r="P2775" s="13" cm="1">
        <f t="array" aca="1" ref="P2775" ca="1">_xlfn.IFS(
  OR(K2775=1,K2775=2), 1,
  OR(K2775=3,K2775=4), 1.3,
  OR(K2775=5,K2775=6), 1.6,
  OR(K2775=7,K2775=8), 1.9,
  OR(K2775=9,K2775=10), 2.2,
  OR(K2775=11,K2775=12), 2.5,
  TRUE, "无效"
)</f>
        <v>2.2000000000000002</v>
      </c>
      <c r="Q2775" s="13" cm="1">
        <f t="array" aca="1" ref="Q2775" ca="1">_xlfn.IFS(
  OR(L2775=2), 4,
  OR(L2775=4), 3.8,
  OR(L2775=6), 3.6,
  OR(L2775=8), 3.4,
  OR(L2775=10), 3.2,
  OR(L2775=12), 3,
  OR(L2775=14), 2.8,
  OR(L2775=16), 2.6,
  OR(L2775=18), 2.4,
  OR(L2775=82), 2.1,
  OR(L2775=84), 1.8,
  OR(L2775=86), 1.5,
  OR(L2775=88), 1.2,
  OR(L2775=90), 0.9,
  OR(L2775=92), 0.6,
  TRUE, "无效"
)</f>
        <v>1.2</v>
      </c>
      <c r="R2775" s="13">
        <f t="shared" ca="1" si="614"/>
        <v>3.4000000000000004</v>
      </c>
      <c r="T2775" s="13">
        <f t="shared" ca="1" si="615"/>
        <v>1</v>
      </c>
      <c r="U2775" s="13"/>
    </row>
    <row r="2776" spans="1:21" x14ac:dyDescent="0.2">
      <c r="A2776" s="13">
        <v>2775</v>
      </c>
      <c r="B2776" s="13">
        <f t="shared" ca="1" si="603"/>
        <v>2</v>
      </c>
      <c r="C2776" s="14">
        <f t="shared" ca="1" si="604"/>
        <v>1</v>
      </c>
      <c r="D2776" s="15">
        <f t="shared" ca="1" si="605"/>
        <v>5.21</v>
      </c>
      <c r="E2776" s="13">
        <f t="shared" ca="1" si="606"/>
        <v>1</v>
      </c>
      <c r="F2776" s="2">
        <f t="shared" ca="1" si="607"/>
        <v>2</v>
      </c>
      <c r="G2776" s="16">
        <f t="shared" ca="1" si="602"/>
        <v>2.1</v>
      </c>
      <c r="I2776" s="13">
        <f t="shared" ca="1" si="608"/>
        <v>673</v>
      </c>
      <c r="J2776" s="14">
        <f t="shared" ca="1" si="609"/>
        <v>16</v>
      </c>
      <c r="K2776" s="14">
        <f t="shared" ca="1" si="610"/>
        <v>10</v>
      </c>
      <c r="L2776" s="14">
        <f t="shared" ca="1" si="611"/>
        <v>86</v>
      </c>
      <c r="M2776" s="13">
        <f t="shared" ca="1" si="612"/>
        <v>2</v>
      </c>
      <c r="N2776" s="13" t="str">
        <f t="shared" ca="1" si="613"/>
        <v>2</v>
      </c>
      <c r="P2776" s="13" cm="1">
        <f t="array" aca="1" ref="P2776" ca="1">_xlfn.IFS(
  OR(K2776=1,K2776=2), 1,
  OR(K2776=3,K2776=4), 1.3,
  OR(K2776=5,K2776=6), 1.6,
  OR(K2776=7,K2776=8), 1.9,
  OR(K2776=9,K2776=10), 2.2,
  OR(K2776=11,K2776=12), 2.5,
  TRUE, "无效"
)</f>
        <v>2.2000000000000002</v>
      </c>
      <c r="Q2776" s="13" cm="1">
        <f t="array" aca="1" ref="Q2776" ca="1">_xlfn.IFS(
  OR(L2776=2), 4,
  OR(L2776=4), 3.8,
  OR(L2776=6), 3.6,
  OR(L2776=8), 3.4,
  OR(L2776=10), 3.2,
  OR(L2776=12), 3,
  OR(L2776=14), 2.8,
  OR(L2776=16), 2.6,
  OR(L2776=18), 2.4,
  OR(L2776=82), 2.1,
  OR(L2776=84), 1.8,
  OR(L2776=86), 1.5,
  OR(L2776=88), 1.2,
  OR(L2776=90), 0.9,
  OR(L2776=92), 0.6,
  TRUE, "无效"
)</f>
        <v>1.5</v>
      </c>
      <c r="R2776" s="13">
        <f t="shared" ca="1" si="614"/>
        <v>3.7</v>
      </c>
      <c r="T2776" s="13">
        <f t="shared" ca="1" si="615"/>
        <v>0</v>
      </c>
      <c r="U2776" s="13"/>
    </row>
    <row r="2777" spans="1:21" x14ac:dyDescent="0.2">
      <c r="A2777" s="13">
        <v>2776</v>
      </c>
      <c r="B2777" s="13">
        <f t="shared" ca="1" si="603"/>
        <v>1</v>
      </c>
      <c r="C2777" s="14">
        <f t="shared" ca="1" si="604"/>
        <v>1</v>
      </c>
      <c r="D2777" s="15">
        <f t="shared" ca="1" si="605"/>
        <v>10.73</v>
      </c>
      <c r="E2777" s="13">
        <f t="shared" ca="1" si="606"/>
        <v>3</v>
      </c>
      <c r="F2777" s="2">
        <f t="shared" ca="1" si="607"/>
        <v>2</v>
      </c>
      <c r="G2777" s="16">
        <f t="shared" ca="1" si="602"/>
        <v>1.61</v>
      </c>
      <c r="I2777" s="13">
        <f t="shared" ca="1" si="608"/>
        <v>684</v>
      </c>
      <c r="J2777" s="14">
        <f t="shared" ca="1" si="609"/>
        <v>7</v>
      </c>
      <c r="K2777" s="14">
        <f t="shared" ca="1" si="610"/>
        <v>10</v>
      </c>
      <c r="L2777" s="14">
        <f t="shared" ca="1" si="611"/>
        <v>18</v>
      </c>
      <c r="M2777" s="13">
        <f t="shared" ca="1" si="612"/>
        <v>1</v>
      </c>
      <c r="N2777" s="13" t="str">
        <f t="shared" ca="1" si="613"/>
        <v>1</v>
      </c>
      <c r="P2777" s="13" cm="1">
        <f t="array" aca="1" ref="P2777" ca="1">_xlfn.IFS(
  OR(K2777=1,K2777=2), 1,
  OR(K2777=3,K2777=4), 1.3,
  OR(K2777=5,K2777=6), 1.6,
  OR(K2777=7,K2777=8), 1.9,
  OR(K2777=9,K2777=10), 2.2,
  OR(K2777=11,K2777=12), 2.5,
  TRUE, "无效"
)</f>
        <v>2.2000000000000002</v>
      </c>
      <c r="Q2777" s="13" cm="1">
        <f t="array" aca="1" ref="Q2777" ca="1">_xlfn.IFS(
  OR(L2777=2), 4,
  OR(L2777=4), 3.8,
  OR(L2777=6), 3.6,
  OR(L2777=8), 3.4,
  OR(L2777=10), 3.2,
  OR(L2777=12), 3,
  OR(L2777=14), 2.8,
  OR(L2777=16), 2.6,
  OR(L2777=18), 2.4,
  OR(L2777=82), 2.1,
  OR(L2777=84), 1.8,
  OR(L2777=86), 1.5,
  OR(L2777=88), 1.2,
  OR(L2777=90), 0.9,
  OR(L2777=92), 0.6,
  TRUE, "无效"
)</f>
        <v>2.4</v>
      </c>
      <c r="R2777" s="13">
        <f t="shared" ca="1" si="614"/>
        <v>4.5999999999999996</v>
      </c>
      <c r="T2777" s="13">
        <f t="shared" ca="1" si="615"/>
        <v>1</v>
      </c>
      <c r="U2777" s="13"/>
    </row>
    <row r="2778" spans="1:21" x14ac:dyDescent="0.2">
      <c r="A2778" s="13">
        <v>2777</v>
      </c>
      <c r="B2778" s="13">
        <f t="shared" ca="1" si="603"/>
        <v>1</v>
      </c>
      <c r="C2778" s="14">
        <f t="shared" ca="1" si="604"/>
        <v>2</v>
      </c>
      <c r="D2778" s="15">
        <f t="shared" ca="1" si="605"/>
        <v>10.57</v>
      </c>
      <c r="E2778" s="13">
        <f t="shared" ca="1" si="606"/>
        <v>3</v>
      </c>
      <c r="F2778" s="2">
        <f t="shared" ca="1" si="607"/>
        <v>3</v>
      </c>
      <c r="G2778" s="16">
        <f t="shared" ca="1" si="602"/>
        <v>1.74</v>
      </c>
      <c r="I2778" s="13">
        <f t="shared" ca="1" si="608"/>
        <v>796</v>
      </c>
      <c r="J2778" s="14">
        <f t="shared" ca="1" si="609"/>
        <v>11</v>
      </c>
      <c r="K2778" s="14">
        <f t="shared" ca="1" si="610"/>
        <v>7</v>
      </c>
      <c r="L2778" s="14">
        <f t="shared" ca="1" si="611"/>
        <v>18</v>
      </c>
      <c r="M2778" s="13">
        <f t="shared" ca="1" si="612"/>
        <v>1</v>
      </c>
      <c r="N2778" s="13" t="str">
        <f t="shared" ca="1" si="613"/>
        <v>2</v>
      </c>
      <c r="P2778" s="13" cm="1">
        <f t="array" aca="1" ref="P2778" ca="1">_xlfn.IFS(
  OR(K2778=1,K2778=2), 1,
  OR(K2778=3,K2778=4), 1.3,
  OR(K2778=5,K2778=6), 1.6,
  OR(K2778=7,K2778=8), 1.9,
  OR(K2778=9,K2778=10), 2.2,
  OR(K2778=11,K2778=12), 2.5,
  TRUE, "无效"
)</f>
        <v>1.9</v>
      </c>
      <c r="Q2778" s="13" cm="1">
        <f t="array" aca="1" ref="Q2778" ca="1">_xlfn.IFS(
  OR(L2778=2), 4,
  OR(L2778=4), 3.8,
  OR(L2778=6), 3.6,
  OR(L2778=8), 3.4,
  OR(L2778=10), 3.2,
  OR(L2778=12), 3,
  OR(L2778=14), 2.8,
  OR(L2778=16), 2.6,
  OR(L2778=18), 2.4,
  OR(L2778=82), 2.1,
  OR(L2778=84), 1.8,
  OR(L2778=86), 1.5,
  OR(L2778=88), 1.2,
  OR(L2778=90), 0.9,
  OR(L2778=92), 0.6,
  TRUE, "无效"
)</f>
        <v>2.4</v>
      </c>
      <c r="R2778" s="13">
        <f t="shared" ca="1" si="614"/>
        <v>4.3</v>
      </c>
      <c r="T2778" s="13">
        <f t="shared" ca="1" si="615"/>
        <v>1</v>
      </c>
      <c r="U2778" s="13"/>
    </row>
    <row r="2779" spans="1:21" x14ac:dyDescent="0.2">
      <c r="A2779" s="13">
        <v>2778</v>
      </c>
      <c r="B2779" s="13">
        <f t="shared" ca="1" si="603"/>
        <v>3</v>
      </c>
      <c r="C2779" s="14">
        <f t="shared" ca="1" si="604"/>
        <v>1</v>
      </c>
      <c r="D2779" s="15">
        <f t="shared" ca="1" si="605"/>
        <v>11.05</v>
      </c>
      <c r="E2779" s="13">
        <f t="shared" ca="1" si="606"/>
        <v>3</v>
      </c>
      <c r="F2779" s="2">
        <f t="shared" ca="1" si="607"/>
        <v>1</v>
      </c>
      <c r="G2779" s="16">
        <f t="shared" ca="1" si="602"/>
        <v>1.57</v>
      </c>
      <c r="I2779" s="13">
        <f t="shared" ca="1" si="608"/>
        <v>612</v>
      </c>
      <c r="J2779" s="14">
        <f t="shared" ca="1" si="609"/>
        <v>34</v>
      </c>
      <c r="K2779" s="14">
        <f t="shared" ca="1" si="610"/>
        <v>9</v>
      </c>
      <c r="L2779" s="14">
        <f t="shared" ca="1" si="611"/>
        <v>88</v>
      </c>
      <c r="M2779" s="13">
        <f t="shared" ca="1" si="612"/>
        <v>2</v>
      </c>
      <c r="N2779" s="13" t="str">
        <f t="shared" ca="1" si="613"/>
        <v>4</v>
      </c>
      <c r="P2779" s="13" cm="1">
        <f t="array" aca="1" ref="P2779" ca="1">_xlfn.IFS(
  OR(K2779=1,K2779=2), 1,
  OR(K2779=3,K2779=4), 1.3,
  OR(K2779=5,K2779=6), 1.6,
  OR(K2779=7,K2779=8), 1.9,
  OR(K2779=9,K2779=10), 2.2,
  OR(K2779=11,K2779=12), 2.5,
  TRUE, "无效"
)</f>
        <v>2.2000000000000002</v>
      </c>
      <c r="Q2779" s="13" cm="1">
        <f t="array" aca="1" ref="Q2779" ca="1">_xlfn.IFS(
  OR(L2779=2), 4,
  OR(L2779=4), 3.8,
  OR(L2779=6), 3.6,
  OR(L2779=8), 3.4,
  OR(L2779=10), 3.2,
  OR(L2779=12), 3,
  OR(L2779=14), 2.8,
  OR(L2779=16), 2.6,
  OR(L2779=18), 2.4,
  OR(L2779=82), 2.1,
  OR(L2779=84), 1.8,
  OR(L2779=86), 1.5,
  OR(L2779=88), 1.2,
  OR(L2779=90), 0.9,
  OR(L2779=92), 0.6,
  TRUE, "无效"
)</f>
        <v>1.2</v>
      </c>
      <c r="R2779" s="13">
        <f t="shared" ca="1" si="614"/>
        <v>3.4000000000000004</v>
      </c>
      <c r="T2779" s="13">
        <f t="shared" ca="1" si="615"/>
        <v>1</v>
      </c>
      <c r="U2779" s="13"/>
    </row>
    <row r="2780" spans="1:21" x14ac:dyDescent="0.2">
      <c r="A2780" s="13">
        <v>2779</v>
      </c>
      <c r="B2780" s="13">
        <f t="shared" ca="1" si="603"/>
        <v>3</v>
      </c>
      <c r="C2780" s="14">
        <f t="shared" ca="1" si="604"/>
        <v>1</v>
      </c>
      <c r="D2780" s="15">
        <f t="shared" ca="1" si="605"/>
        <v>4.6100000000000003</v>
      </c>
      <c r="E2780" s="13">
        <f t="shared" ca="1" si="606"/>
        <v>1</v>
      </c>
      <c r="F2780" s="2">
        <f t="shared" ca="1" si="607"/>
        <v>1</v>
      </c>
      <c r="G2780" s="16">
        <f t="shared" ca="1" si="602"/>
        <v>1.91</v>
      </c>
      <c r="I2780" s="13">
        <f t="shared" ca="1" si="608"/>
        <v>650</v>
      </c>
      <c r="J2780" s="14">
        <f t="shared" ca="1" si="609"/>
        <v>18</v>
      </c>
      <c r="K2780" s="14">
        <f t="shared" ca="1" si="610"/>
        <v>11</v>
      </c>
      <c r="L2780" s="14">
        <f t="shared" ca="1" si="611"/>
        <v>18</v>
      </c>
      <c r="M2780" s="13">
        <f t="shared" ca="1" si="612"/>
        <v>1</v>
      </c>
      <c r="N2780" s="13" t="str">
        <f t="shared" ca="1" si="613"/>
        <v>2</v>
      </c>
      <c r="P2780" s="13" cm="1">
        <f t="array" aca="1" ref="P2780" ca="1">_xlfn.IFS(
  OR(K2780=1,K2780=2), 1,
  OR(K2780=3,K2780=4), 1.3,
  OR(K2780=5,K2780=6), 1.6,
  OR(K2780=7,K2780=8), 1.9,
  OR(K2780=9,K2780=10), 2.2,
  OR(K2780=11,K2780=12), 2.5,
  TRUE, "无效"
)</f>
        <v>2.5</v>
      </c>
      <c r="Q2780" s="13" cm="1">
        <f t="array" aca="1" ref="Q2780" ca="1">_xlfn.IFS(
  OR(L2780=2), 4,
  OR(L2780=4), 3.8,
  OR(L2780=6), 3.6,
  OR(L2780=8), 3.4,
  OR(L2780=10), 3.2,
  OR(L2780=12), 3,
  OR(L2780=14), 2.8,
  OR(L2780=16), 2.6,
  OR(L2780=18), 2.4,
  OR(L2780=82), 2.1,
  OR(L2780=84), 1.8,
  OR(L2780=86), 1.5,
  OR(L2780=88), 1.2,
  OR(L2780=90), 0.9,
  OR(L2780=92), 0.6,
  TRUE, "无效"
)</f>
        <v>2.4</v>
      </c>
      <c r="R2780" s="13">
        <f t="shared" ca="1" si="614"/>
        <v>4.9000000000000004</v>
      </c>
      <c r="T2780" s="13">
        <f t="shared" ca="1" si="615"/>
        <v>0</v>
      </c>
      <c r="U2780" s="13"/>
    </row>
    <row r="2781" spans="1:21" x14ac:dyDescent="0.2">
      <c r="A2781" s="13">
        <v>2780</v>
      </c>
      <c r="B2781" s="13">
        <f t="shared" ca="1" si="603"/>
        <v>3</v>
      </c>
      <c r="C2781" s="14">
        <f t="shared" ca="1" si="604"/>
        <v>1</v>
      </c>
      <c r="D2781" s="15">
        <f t="shared" ca="1" si="605"/>
        <v>3.89</v>
      </c>
      <c r="E2781" s="13">
        <f t="shared" ca="1" si="606"/>
        <v>1</v>
      </c>
      <c r="F2781" s="2">
        <f t="shared" ca="1" si="607"/>
        <v>3</v>
      </c>
      <c r="G2781" s="16">
        <f t="shared" ca="1" si="602"/>
        <v>1.94</v>
      </c>
      <c r="I2781" s="13">
        <f t="shared" ca="1" si="608"/>
        <v>630</v>
      </c>
      <c r="J2781" s="14">
        <f t="shared" ca="1" si="609"/>
        <v>24</v>
      </c>
      <c r="K2781" s="14">
        <f t="shared" ca="1" si="610"/>
        <v>11</v>
      </c>
      <c r="L2781" s="14">
        <f t="shared" ca="1" si="611"/>
        <v>82</v>
      </c>
      <c r="M2781" s="13">
        <f t="shared" ca="1" si="612"/>
        <v>2</v>
      </c>
      <c r="N2781" s="13" t="str">
        <f t="shared" ca="1" si="613"/>
        <v>3</v>
      </c>
      <c r="P2781" s="13" cm="1">
        <f t="array" aca="1" ref="P2781" ca="1">_xlfn.IFS(
  OR(K2781=1,K2781=2), 1,
  OR(K2781=3,K2781=4), 1.3,
  OR(K2781=5,K2781=6), 1.6,
  OR(K2781=7,K2781=8), 1.9,
  OR(K2781=9,K2781=10), 2.2,
  OR(K2781=11,K2781=12), 2.5,
  TRUE, "无效"
)</f>
        <v>2.5</v>
      </c>
      <c r="Q2781" s="13" cm="1">
        <f t="array" aca="1" ref="Q2781" ca="1">_xlfn.IFS(
  OR(L2781=2), 4,
  OR(L2781=4), 3.8,
  OR(L2781=6), 3.6,
  OR(L2781=8), 3.4,
  OR(L2781=10), 3.2,
  OR(L2781=12), 3,
  OR(L2781=14), 2.8,
  OR(L2781=16), 2.6,
  OR(L2781=18), 2.4,
  OR(L2781=82), 2.1,
  OR(L2781=84), 1.8,
  OR(L2781=86), 1.5,
  OR(L2781=88), 1.2,
  OR(L2781=90), 0.9,
  OR(L2781=92), 0.6,
  TRUE, "无效"
)</f>
        <v>2.1</v>
      </c>
      <c r="R2781" s="13">
        <f t="shared" ca="1" si="614"/>
        <v>4.5999999999999996</v>
      </c>
      <c r="T2781" s="13">
        <f t="shared" ca="1" si="615"/>
        <v>0</v>
      </c>
      <c r="U2781" s="13"/>
    </row>
    <row r="2782" spans="1:21" x14ac:dyDescent="0.2">
      <c r="A2782" s="13">
        <v>2781</v>
      </c>
      <c r="B2782" s="13">
        <f t="shared" ca="1" si="603"/>
        <v>3</v>
      </c>
      <c r="C2782" s="14">
        <f t="shared" ca="1" si="604"/>
        <v>1</v>
      </c>
      <c r="D2782" s="15">
        <f t="shared" ca="1" si="605"/>
        <v>8.5399999999999991</v>
      </c>
      <c r="E2782" s="13">
        <f t="shared" ca="1" si="606"/>
        <v>3</v>
      </c>
      <c r="F2782" s="2">
        <f t="shared" ca="1" si="607"/>
        <v>4</v>
      </c>
      <c r="G2782" s="16">
        <f t="shared" ca="1" si="602"/>
        <v>1.68</v>
      </c>
      <c r="I2782" s="13">
        <f t="shared" ca="1" si="608"/>
        <v>739</v>
      </c>
      <c r="J2782" s="14">
        <f t="shared" ca="1" si="609"/>
        <v>32</v>
      </c>
      <c r="K2782" s="14">
        <f t="shared" ca="1" si="610"/>
        <v>3</v>
      </c>
      <c r="L2782" s="14">
        <f t="shared" ca="1" si="611"/>
        <v>92</v>
      </c>
      <c r="M2782" s="13">
        <f t="shared" ca="1" si="612"/>
        <v>2</v>
      </c>
      <c r="N2782" s="13" t="str">
        <f t="shared" ca="1" si="613"/>
        <v>4</v>
      </c>
      <c r="P2782" s="13" cm="1">
        <f t="array" aca="1" ref="P2782" ca="1">_xlfn.IFS(
  OR(K2782=1,K2782=2), 1,
  OR(K2782=3,K2782=4), 1.3,
  OR(K2782=5,K2782=6), 1.6,
  OR(K2782=7,K2782=8), 1.9,
  OR(K2782=9,K2782=10), 2.2,
  OR(K2782=11,K2782=12), 2.5,
  TRUE, "无效"
)</f>
        <v>1.3</v>
      </c>
      <c r="Q2782" s="13" cm="1">
        <f t="array" aca="1" ref="Q2782" ca="1">_xlfn.IFS(
  OR(L2782=2), 4,
  OR(L2782=4), 3.8,
  OR(L2782=6), 3.6,
  OR(L2782=8), 3.4,
  OR(L2782=10), 3.2,
  OR(L2782=12), 3,
  OR(L2782=14), 2.8,
  OR(L2782=16), 2.6,
  OR(L2782=18), 2.4,
  OR(L2782=82), 2.1,
  OR(L2782=84), 1.8,
  OR(L2782=86), 1.5,
  OR(L2782=88), 1.2,
  OR(L2782=90), 0.9,
  OR(L2782=92), 0.6,
  TRUE, "无效"
)</f>
        <v>0.6</v>
      </c>
      <c r="R2782" s="13">
        <f t="shared" ca="1" si="614"/>
        <v>1.9</v>
      </c>
      <c r="T2782" s="13">
        <f t="shared" ca="1" si="615"/>
        <v>1</v>
      </c>
      <c r="U2782" s="13"/>
    </row>
    <row r="2783" spans="1:21" x14ac:dyDescent="0.2">
      <c r="A2783" s="13">
        <v>2782</v>
      </c>
      <c r="B2783" s="13">
        <f t="shared" ca="1" si="603"/>
        <v>1</v>
      </c>
      <c r="C2783" s="14">
        <f t="shared" ca="1" si="604"/>
        <v>2</v>
      </c>
      <c r="D2783" s="15">
        <f t="shared" ca="1" si="605"/>
        <v>0.43</v>
      </c>
      <c r="E2783" s="13">
        <f t="shared" ca="1" si="606"/>
        <v>2</v>
      </c>
      <c r="F2783" s="2">
        <f t="shared" ca="1" si="607"/>
        <v>3</v>
      </c>
      <c r="G2783" s="16">
        <f t="shared" ca="1" si="602"/>
        <v>1.4</v>
      </c>
      <c r="I2783" s="13">
        <f t="shared" ca="1" si="608"/>
        <v>726</v>
      </c>
      <c r="J2783" s="14">
        <f t="shared" ca="1" si="609"/>
        <v>17</v>
      </c>
      <c r="K2783" s="14">
        <f t="shared" ca="1" si="610"/>
        <v>6</v>
      </c>
      <c r="L2783" s="14">
        <f t="shared" ca="1" si="611"/>
        <v>84</v>
      </c>
      <c r="M2783" s="13">
        <f t="shared" ca="1" si="612"/>
        <v>2</v>
      </c>
      <c r="N2783" s="13" t="str">
        <f t="shared" ca="1" si="613"/>
        <v>2</v>
      </c>
      <c r="P2783" s="13" cm="1">
        <f t="array" aca="1" ref="P2783" ca="1">_xlfn.IFS(
  OR(K2783=1,K2783=2), 1,
  OR(K2783=3,K2783=4), 1.3,
  OR(K2783=5,K2783=6), 1.6,
  OR(K2783=7,K2783=8), 1.9,
  OR(K2783=9,K2783=10), 2.2,
  OR(K2783=11,K2783=12), 2.5,
  TRUE, "无效"
)</f>
        <v>1.6</v>
      </c>
      <c r="Q2783" s="13" cm="1">
        <f t="array" aca="1" ref="Q2783" ca="1">_xlfn.IFS(
  OR(L2783=2), 4,
  OR(L2783=4), 3.8,
  OR(L2783=6), 3.6,
  OR(L2783=8), 3.4,
  OR(L2783=10), 3.2,
  OR(L2783=12), 3,
  OR(L2783=14), 2.8,
  OR(L2783=16), 2.6,
  OR(L2783=18), 2.4,
  OR(L2783=82), 2.1,
  OR(L2783=84), 1.8,
  OR(L2783=86), 1.5,
  OR(L2783=88), 1.2,
  OR(L2783=90), 0.9,
  OR(L2783=92), 0.6,
  TRUE, "无效"
)</f>
        <v>1.8</v>
      </c>
      <c r="R2783" s="13">
        <f t="shared" ca="1" si="614"/>
        <v>3.4000000000000004</v>
      </c>
      <c r="T2783" s="13">
        <f t="shared" ca="1" si="615"/>
        <v>0</v>
      </c>
      <c r="U2783" s="13"/>
    </row>
    <row r="2784" spans="1:21" x14ac:dyDescent="0.2">
      <c r="A2784" s="13">
        <v>2783</v>
      </c>
      <c r="B2784" s="13">
        <f t="shared" ca="1" si="603"/>
        <v>3</v>
      </c>
      <c r="C2784" s="14">
        <f t="shared" ca="1" si="604"/>
        <v>1</v>
      </c>
      <c r="D2784" s="15">
        <f t="shared" ca="1" si="605"/>
        <v>3.23</v>
      </c>
      <c r="E2784" s="13">
        <f t="shared" ca="1" si="606"/>
        <v>1</v>
      </c>
      <c r="F2784" s="2">
        <f t="shared" ca="1" si="607"/>
        <v>3</v>
      </c>
      <c r="G2784" s="16">
        <f t="shared" ca="1" si="602"/>
        <v>1.9</v>
      </c>
      <c r="I2784" s="13">
        <f t="shared" ca="1" si="608"/>
        <v>663</v>
      </c>
      <c r="J2784" s="14">
        <f t="shared" ca="1" si="609"/>
        <v>10</v>
      </c>
      <c r="K2784" s="14">
        <f t="shared" ca="1" si="610"/>
        <v>9</v>
      </c>
      <c r="L2784" s="14">
        <f t="shared" ca="1" si="611"/>
        <v>10</v>
      </c>
      <c r="M2784" s="13">
        <f t="shared" ca="1" si="612"/>
        <v>1</v>
      </c>
      <c r="N2784" s="13" t="str">
        <f t="shared" ca="1" si="613"/>
        <v>1</v>
      </c>
      <c r="P2784" s="13" cm="1">
        <f t="array" aca="1" ref="P2784" ca="1">_xlfn.IFS(
  OR(K2784=1,K2784=2), 1,
  OR(K2784=3,K2784=4), 1.3,
  OR(K2784=5,K2784=6), 1.6,
  OR(K2784=7,K2784=8), 1.9,
  OR(K2784=9,K2784=10), 2.2,
  OR(K2784=11,K2784=12), 2.5,
  TRUE, "无效"
)</f>
        <v>2.2000000000000002</v>
      </c>
      <c r="Q2784" s="13" cm="1">
        <f t="array" aca="1" ref="Q2784" ca="1">_xlfn.IFS(
  OR(L2784=2), 4,
  OR(L2784=4), 3.8,
  OR(L2784=6), 3.6,
  OR(L2784=8), 3.4,
  OR(L2784=10), 3.2,
  OR(L2784=12), 3,
  OR(L2784=14), 2.8,
  OR(L2784=16), 2.6,
  OR(L2784=18), 2.4,
  OR(L2784=82), 2.1,
  OR(L2784=84), 1.8,
  OR(L2784=86), 1.5,
  OR(L2784=88), 1.2,
  OR(L2784=90), 0.9,
  OR(L2784=92), 0.6,
  TRUE, "无效"
)</f>
        <v>3.2</v>
      </c>
      <c r="R2784" s="13">
        <f t="shared" ca="1" si="614"/>
        <v>5.4</v>
      </c>
      <c r="T2784" s="13">
        <f t="shared" ca="1" si="615"/>
        <v>0</v>
      </c>
      <c r="U2784" s="13"/>
    </row>
    <row r="2785" spans="1:21" x14ac:dyDescent="0.2">
      <c r="A2785" s="13">
        <v>2784</v>
      </c>
      <c r="B2785" s="13">
        <f t="shared" ca="1" si="603"/>
        <v>1</v>
      </c>
      <c r="C2785" s="14">
        <f t="shared" ca="1" si="604"/>
        <v>2</v>
      </c>
      <c r="D2785" s="15">
        <f t="shared" ca="1" si="605"/>
        <v>3.2</v>
      </c>
      <c r="E2785" s="13">
        <f t="shared" ca="1" si="606"/>
        <v>1</v>
      </c>
      <c r="F2785" s="2">
        <f t="shared" ca="1" si="607"/>
        <v>3</v>
      </c>
      <c r="G2785" s="16">
        <f t="shared" ca="1" si="602"/>
        <v>1.95</v>
      </c>
      <c r="I2785" s="13">
        <f t="shared" ca="1" si="608"/>
        <v>706</v>
      </c>
      <c r="J2785" s="14">
        <f t="shared" ca="1" si="609"/>
        <v>35</v>
      </c>
      <c r="K2785" s="14">
        <f t="shared" ca="1" si="610"/>
        <v>8</v>
      </c>
      <c r="L2785" s="14">
        <f t="shared" ca="1" si="611"/>
        <v>90</v>
      </c>
      <c r="M2785" s="13">
        <f t="shared" ca="1" si="612"/>
        <v>2</v>
      </c>
      <c r="N2785" s="13" t="str">
        <f t="shared" ca="1" si="613"/>
        <v>4</v>
      </c>
      <c r="P2785" s="13" cm="1">
        <f t="array" aca="1" ref="P2785" ca="1">_xlfn.IFS(
  OR(K2785=1,K2785=2), 1,
  OR(K2785=3,K2785=4), 1.3,
  OR(K2785=5,K2785=6), 1.6,
  OR(K2785=7,K2785=8), 1.9,
  OR(K2785=9,K2785=10), 2.2,
  OR(K2785=11,K2785=12), 2.5,
  TRUE, "无效"
)</f>
        <v>1.9</v>
      </c>
      <c r="Q2785" s="13" cm="1">
        <f t="array" aca="1" ref="Q2785" ca="1">_xlfn.IFS(
  OR(L2785=2), 4,
  OR(L2785=4), 3.8,
  OR(L2785=6), 3.6,
  OR(L2785=8), 3.4,
  OR(L2785=10), 3.2,
  OR(L2785=12), 3,
  OR(L2785=14), 2.8,
  OR(L2785=16), 2.6,
  OR(L2785=18), 2.4,
  OR(L2785=82), 2.1,
  OR(L2785=84), 1.8,
  OR(L2785=86), 1.5,
  OR(L2785=88), 1.2,
  OR(L2785=90), 0.9,
  OR(L2785=92), 0.6,
  TRUE, "无效"
)</f>
        <v>0.9</v>
      </c>
      <c r="R2785" s="13">
        <f t="shared" ca="1" si="614"/>
        <v>2.8</v>
      </c>
      <c r="T2785" s="13">
        <f t="shared" ca="1" si="615"/>
        <v>0</v>
      </c>
      <c r="U2785" s="13"/>
    </row>
    <row r="2786" spans="1:21" x14ac:dyDescent="0.2">
      <c r="A2786" s="13">
        <v>2785</v>
      </c>
      <c r="B2786" s="13">
        <f t="shared" ca="1" si="603"/>
        <v>3</v>
      </c>
      <c r="C2786" s="14">
        <f t="shared" ca="1" si="604"/>
        <v>2</v>
      </c>
      <c r="D2786" s="15">
        <f t="shared" ca="1" si="605"/>
        <v>9.49</v>
      </c>
      <c r="E2786" s="13">
        <f t="shared" ca="1" si="606"/>
        <v>3</v>
      </c>
      <c r="F2786" s="2">
        <f t="shared" ca="1" si="607"/>
        <v>6</v>
      </c>
      <c r="G2786" s="16">
        <f t="shared" ca="1" si="602"/>
        <v>1.66</v>
      </c>
      <c r="I2786" s="13">
        <f t="shared" ca="1" si="608"/>
        <v>619</v>
      </c>
      <c r="J2786" s="14">
        <f t="shared" ca="1" si="609"/>
        <v>38</v>
      </c>
      <c r="K2786" s="14">
        <f t="shared" ca="1" si="610"/>
        <v>9</v>
      </c>
      <c r="L2786" s="14">
        <f t="shared" ca="1" si="611"/>
        <v>90</v>
      </c>
      <c r="M2786" s="13">
        <f t="shared" ca="1" si="612"/>
        <v>2</v>
      </c>
      <c r="N2786" s="13" t="str">
        <f t="shared" ca="1" si="613"/>
        <v>4</v>
      </c>
      <c r="P2786" s="13" cm="1">
        <f t="array" aca="1" ref="P2786" ca="1">_xlfn.IFS(
  OR(K2786=1,K2786=2), 1,
  OR(K2786=3,K2786=4), 1.3,
  OR(K2786=5,K2786=6), 1.6,
  OR(K2786=7,K2786=8), 1.9,
  OR(K2786=9,K2786=10), 2.2,
  OR(K2786=11,K2786=12), 2.5,
  TRUE, "无效"
)</f>
        <v>2.2000000000000002</v>
      </c>
      <c r="Q2786" s="13" cm="1">
        <f t="array" aca="1" ref="Q2786" ca="1">_xlfn.IFS(
  OR(L2786=2), 4,
  OR(L2786=4), 3.8,
  OR(L2786=6), 3.6,
  OR(L2786=8), 3.4,
  OR(L2786=10), 3.2,
  OR(L2786=12), 3,
  OR(L2786=14), 2.8,
  OR(L2786=16), 2.6,
  OR(L2786=18), 2.4,
  OR(L2786=82), 2.1,
  OR(L2786=84), 1.8,
  OR(L2786=86), 1.5,
  OR(L2786=88), 1.2,
  OR(L2786=90), 0.9,
  OR(L2786=92), 0.6,
  TRUE, "无效"
)</f>
        <v>0.9</v>
      </c>
      <c r="R2786" s="13">
        <f t="shared" ca="1" si="614"/>
        <v>3.1</v>
      </c>
      <c r="T2786" s="13">
        <f t="shared" ca="1" si="615"/>
        <v>1</v>
      </c>
      <c r="U2786" s="13"/>
    </row>
    <row r="2787" spans="1:21" x14ac:dyDescent="0.2">
      <c r="A2787" s="13">
        <v>2786</v>
      </c>
      <c r="B2787" s="13">
        <f t="shared" ca="1" si="603"/>
        <v>2</v>
      </c>
      <c r="C2787" s="14">
        <f t="shared" ca="1" si="604"/>
        <v>2</v>
      </c>
      <c r="D2787" s="15">
        <f t="shared" ca="1" si="605"/>
        <v>3.16</v>
      </c>
      <c r="E2787" s="13">
        <f t="shared" ca="1" si="606"/>
        <v>1</v>
      </c>
      <c r="F2787" s="2">
        <f t="shared" ca="1" si="607"/>
        <v>3</v>
      </c>
      <c r="G2787" s="16">
        <f t="shared" ca="1" si="602"/>
        <v>2</v>
      </c>
      <c r="I2787" s="13">
        <f t="shared" ca="1" si="608"/>
        <v>648</v>
      </c>
      <c r="J2787" s="14">
        <f t="shared" ca="1" si="609"/>
        <v>2</v>
      </c>
      <c r="K2787" s="14">
        <f t="shared" ca="1" si="610"/>
        <v>11</v>
      </c>
      <c r="L2787" s="14">
        <f t="shared" ca="1" si="611"/>
        <v>18</v>
      </c>
      <c r="M2787" s="13">
        <f t="shared" ca="1" si="612"/>
        <v>1</v>
      </c>
      <c r="N2787" s="13" t="str">
        <f t="shared" ca="1" si="613"/>
        <v>1</v>
      </c>
      <c r="P2787" s="13" cm="1">
        <f t="array" aca="1" ref="P2787" ca="1">_xlfn.IFS(
  OR(K2787=1,K2787=2), 1,
  OR(K2787=3,K2787=4), 1.3,
  OR(K2787=5,K2787=6), 1.6,
  OR(K2787=7,K2787=8), 1.9,
  OR(K2787=9,K2787=10), 2.2,
  OR(K2787=11,K2787=12), 2.5,
  TRUE, "无效"
)</f>
        <v>2.5</v>
      </c>
      <c r="Q2787" s="13" cm="1">
        <f t="array" aca="1" ref="Q2787" ca="1">_xlfn.IFS(
  OR(L2787=2), 4,
  OR(L2787=4), 3.8,
  OR(L2787=6), 3.6,
  OR(L2787=8), 3.4,
  OR(L2787=10), 3.2,
  OR(L2787=12), 3,
  OR(L2787=14), 2.8,
  OR(L2787=16), 2.6,
  OR(L2787=18), 2.4,
  OR(L2787=82), 2.1,
  OR(L2787=84), 1.8,
  OR(L2787=86), 1.5,
  OR(L2787=88), 1.2,
  OR(L2787=90), 0.9,
  OR(L2787=92), 0.6,
  TRUE, "无效"
)</f>
        <v>2.4</v>
      </c>
      <c r="R2787" s="13">
        <f t="shared" ca="1" si="614"/>
        <v>4.9000000000000004</v>
      </c>
      <c r="T2787" s="13">
        <f t="shared" ca="1" si="615"/>
        <v>0</v>
      </c>
      <c r="U2787" s="13"/>
    </row>
    <row r="2788" spans="1:21" x14ac:dyDescent="0.2">
      <c r="A2788" s="13">
        <v>2787</v>
      </c>
      <c r="B2788" s="13">
        <f t="shared" ca="1" si="603"/>
        <v>2</v>
      </c>
      <c r="C2788" s="14">
        <f t="shared" ca="1" si="604"/>
        <v>1</v>
      </c>
      <c r="D2788" s="15">
        <f t="shared" ca="1" si="605"/>
        <v>0.16</v>
      </c>
      <c r="E2788" s="13">
        <f t="shared" ca="1" si="606"/>
        <v>2</v>
      </c>
      <c r="F2788" s="2">
        <f t="shared" ca="1" si="607"/>
        <v>7</v>
      </c>
      <c r="G2788" s="16">
        <f t="shared" ca="1" si="602"/>
        <v>1.4</v>
      </c>
      <c r="I2788" s="13">
        <f t="shared" ca="1" si="608"/>
        <v>697</v>
      </c>
      <c r="J2788" s="14">
        <f t="shared" ca="1" si="609"/>
        <v>24</v>
      </c>
      <c r="K2788" s="14">
        <f t="shared" ca="1" si="610"/>
        <v>2</v>
      </c>
      <c r="L2788" s="14">
        <f t="shared" ca="1" si="611"/>
        <v>90</v>
      </c>
      <c r="M2788" s="13">
        <f t="shared" ca="1" si="612"/>
        <v>2</v>
      </c>
      <c r="N2788" s="13" t="str">
        <f t="shared" ca="1" si="613"/>
        <v>3</v>
      </c>
      <c r="P2788" s="13" cm="1">
        <f t="array" aca="1" ref="P2788" ca="1">_xlfn.IFS(
  OR(K2788=1,K2788=2), 1,
  OR(K2788=3,K2788=4), 1.3,
  OR(K2788=5,K2788=6), 1.6,
  OR(K2788=7,K2788=8), 1.9,
  OR(K2788=9,K2788=10), 2.2,
  OR(K2788=11,K2788=12), 2.5,
  TRUE, "无效"
)</f>
        <v>1</v>
      </c>
      <c r="Q2788" s="13" cm="1">
        <f t="array" aca="1" ref="Q2788" ca="1">_xlfn.IFS(
  OR(L2788=2), 4,
  OR(L2788=4), 3.8,
  OR(L2788=6), 3.6,
  OR(L2788=8), 3.4,
  OR(L2788=10), 3.2,
  OR(L2788=12), 3,
  OR(L2788=14), 2.8,
  OR(L2788=16), 2.6,
  OR(L2788=18), 2.4,
  OR(L2788=82), 2.1,
  OR(L2788=84), 1.8,
  OR(L2788=86), 1.5,
  OR(L2788=88), 1.2,
  OR(L2788=90), 0.9,
  OR(L2788=92), 0.6,
  TRUE, "无效"
)</f>
        <v>0.9</v>
      </c>
      <c r="R2788" s="13">
        <f t="shared" ca="1" si="614"/>
        <v>1.9</v>
      </c>
      <c r="T2788" s="13">
        <f t="shared" ca="1" si="615"/>
        <v>0</v>
      </c>
      <c r="U2788" s="13"/>
    </row>
    <row r="2789" spans="1:21" x14ac:dyDescent="0.2">
      <c r="A2789" s="13">
        <v>2788</v>
      </c>
      <c r="B2789" s="13">
        <f t="shared" ca="1" si="603"/>
        <v>3</v>
      </c>
      <c r="C2789" s="14">
        <f t="shared" ca="1" si="604"/>
        <v>2</v>
      </c>
      <c r="D2789" s="15">
        <f t="shared" ca="1" si="605"/>
        <v>9.3000000000000007</v>
      </c>
      <c r="E2789" s="13">
        <f t="shared" ca="1" si="606"/>
        <v>3</v>
      </c>
      <c r="F2789" s="2">
        <f t="shared" ca="1" si="607"/>
        <v>5</v>
      </c>
      <c r="G2789" s="16">
        <f t="shared" ca="1" si="602"/>
        <v>1.63</v>
      </c>
      <c r="I2789" s="13">
        <f t="shared" ca="1" si="608"/>
        <v>800</v>
      </c>
      <c r="J2789" s="14">
        <f t="shared" ca="1" si="609"/>
        <v>14</v>
      </c>
      <c r="K2789" s="14">
        <f t="shared" ca="1" si="610"/>
        <v>3</v>
      </c>
      <c r="L2789" s="14">
        <f t="shared" ca="1" si="611"/>
        <v>4</v>
      </c>
      <c r="M2789" s="13">
        <f t="shared" ca="1" si="612"/>
        <v>1</v>
      </c>
      <c r="N2789" s="13" t="str">
        <f t="shared" ca="1" si="613"/>
        <v>2</v>
      </c>
      <c r="P2789" s="13" cm="1">
        <f t="array" aca="1" ref="P2789" ca="1">_xlfn.IFS(
  OR(K2789=1,K2789=2), 1,
  OR(K2789=3,K2789=4), 1.3,
  OR(K2789=5,K2789=6), 1.6,
  OR(K2789=7,K2789=8), 1.9,
  OR(K2789=9,K2789=10), 2.2,
  OR(K2789=11,K2789=12), 2.5,
  TRUE, "无效"
)</f>
        <v>1.3</v>
      </c>
      <c r="Q2789" s="13" cm="1">
        <f t="array" aca="1" ref="Q2789" ca="1">_xlfn.IFS(
  OR(L2789=2), 4,
  OR(L2789=4), 3.8,
  OR(L2789=6), 3.6,
  OR(L2789=8), 3.4,
  OR(L2789=10), 3.2,
  OR(L2789=12), 3,
  OR(L2789=14), 2.8,
  OR(L2789=16), 2.6,
  OR(L2789=18), 2.4,
  OR(L2789=82), 2.1,
  OR(L2789=84), 1.8,
  OR(L2789=86), 1.5,
  OR(L2789=88), 1.2,
  OR(L2789=90), 0.9,
  OR(L2789=92), 0.6,
  TRUE, "无效"
)</f>
        <v>3.8</v>
      </c>
      <c r="R2789" s="13">
        <f t="shared" ca="1" si="614"/>
        <v>5.0999999999999996</v>
      </c>
      <c r="T2789" s="13">
        <f t="shared" ca="1" si="615"/>
        <v>1</v>
      </c>
      <c r="U2789" s="13"/>
    </row>
    <row r="2790" spans="1:21" x14ac:dyDescent="0.2">
      <c r="A2790" s="13">
        <v>2789</v>
      </c>
      <c r="B2790" s="13">
        <f t="shared" ca="1" si="603"/>
        <v>3</v>
      </c>
      <c r="C2790" s="14">
        <f t="shared" ca="1" si="604"/>
        <v>2</v>
      </c>
      <c r="D2790" s="15">
        <f t="shared" ca="1" si="605"/>
        <v>12.23</v>
      </c>
      <c r="E2790" s="13">
        <f t="shared" ca="1" si="606"/>
        <v>3</v>
      </c>
      <c r="F2790" s="2">
        <f t="shared" ca="1" si="607"/>
        <v>4</v>
      </c>
      <c r="G2790" s="16">
        <f t="shared" ca="1" si="602"/>
        <v>1.62</v>
      </c>
      <c r="I2790" s="13">
        <f t="shared" ca="1" si="608"/>
        <v>791</v>
      </c>
      <c r="J2790" s="14">
        <f t="shared" ca="1" si="609"/>
        <v>28</v>
      </c>
      <c r="K2790" s="14">
        <f t="shared" ca="1" si="610"/>
        <v>3</v>
      </c>
      <c r="L2790" s="14">
        <f t="shared" ca="1" si="611"/>
        <v>84</v>
      </c>
      <c r="M2790" s="13">
        <f t="shared" ca="1" si="612"/>
        <v>2</v>
      </c>
      <c r="N2790" s="13" t="str">
        <f t="shared" ca="1" si="613"/>
        <v>3</v>
      </c>
      <c r="P2790" s="13" cm="1">
        <f t="array" aca="1" ref="P2790" ca="1">_xlfn.IFS(
  OR(K2790=1,K2790=2), 1,
  OR(K2790=3,K2790=4), 1.3,
  OR(K2790=5,K2790=6), 1.6,
  OR(K2790=7,K2790=8), 1.9,
  OR(K2790=9,K2790=10), 2.2,
  OR(K2790=11,K2790=12), 2.5,
  TRUE, "无效"
)</f>
        <v>1.3</v>
      </c>
      <c r="Q2790" s="13" cm="1">
        <f t="array" aca="1" ref="Q2790" ca="1">_xlfn.IFS(
  OR(L2790=2), 4,
  OR(L2790=4), 3.8,
  OR(L2790=6), 3.6,
  OR(L2790=8), 3.4,
  OR(L2790=10), 3.2,
  OR(L2790=12), 3,
  OR(L2790=14), 2.8,
  OR(L2790=16), 2.6,
  OR(L2790=18), 2.4,
  OR(L2790=82), 2.1,
  OR(L2790=84), 1.8,
  OR(L2790=86), 1.5,
  OR(L2790=88), 1.2,
  OR(L2790=90), 0.9,
  OR(L2790=92), 0.6,
  TRUE, "无效"
)</f>
        <v>1.8</v>
      </c>
      <c r="R2790" s="13">
        <f t="shared" ca="1" si="614"/>
        <v>3.1</v>
      </c>
      <c r="T2790" s="13">
        <f t="shared" ca="1" si="615"/>
        <v>1</v>
      </c>
      <c r="U2790" s="13"/>
    </row>
    <row r="2791" spans="1:21" x14ac:dyDescent="0.2">
      <c r="A2791" s="13">
        <v>2790</v>
      </c>
      <c r="B2791" s="13">
        <f t="shared" ca="1" si="603"/>
        <v>3</v>
      </c>
      <c r="C2791" s="14">
        <f t="shared" ca="1" si="604"/>
        <v>1</v>
      </c>
      <c r="D2791" s="15">
        <f t="shared" ca="1" si="605"/>
        <v>7.36</v>
      </c>
      <c r="E2791" s="13">
        <f t="shared" ca="1" si="606"/>
        <v>3</v>
      </c>
      <c r="F2791" s="2">
        <f t="shared" ca="1" si="607"/>
        <v>1</v>
      </c>
      <c r="G2791" s="16">
        <f t="shared" ca="1" si="602"/>
        <v>1.56</v>
      </c>
      <c r="I2791" s="13">
        <f t="shared" ca="1" si="608"/>
        <v>762</v>
      </c>
      <c r="J2791" s="14">
        <f t="shared" ca="1" si="609"/>
        <v>32</v>
      </c>
      <c r="K2791" s="14">
        <f t="shared" ca="1" si="610"/>
        <v>12</v>
      </c>
      <c r="L2791" s="14">
        <f t="shared" ca="1" si="611"/>
        <v>2</v>
      </c>
      <c r="M2791" s="13">
        <f t="shared" ca="1" si="612"/>
        <v>1</v>
      </c>
      <c r="N2791" s="13" t="str">
        <f t="shared" ca="1" si="613"/>
        <v>4</v>
      </c>
      <c r="P2791" s="13" cm="1">
        <f t="array" aca="1" ref="P2791" ca="1">_xlfn.IFS(
  OR(K2791=1,K2791=2), 1,
  OR(K2791=3,K2791=4), 1.3,
  OR(K2791=5,K2791=6), 1.6,
  OR(K2791=7,K2791=8), 1.9,
  OR(K2791=9,K2791=10), 2.2,
  OR(K2791=11,K2791=12), 2.5,
  TRUE, "无效"
)</f>
        <v>2.5</v>
      </c>
      <c r="Q2791" s="13" cm="1">
        <f t="array" aca="1" ref="Q2791" ca="1">_xlfn.IFS(
  OR(L2791=2), 4,
  OR(L2791=4), 3.8,
  OR(L2791=6), 3.6,
  OR(L2791=8), 3.4,
  OR(L2791=10), 3.2,
  OR(L2791=12), 3,
  OR(L2791=14), 2.8,
  OR(L2791=16), 2.6,
  OR(L2791=18), 2.4,
  OR(L2791=82), 2.1,
  OR(L2791=84), 1.8,
  OR(L2791=86), 1.5,
  OR(L2791=88), 1.2,
  OR(L2791=90), 0.9,
  OR(L2791=92), 0.6,
  TRUE, "无效"
)</f>
        <v>4</v>
      </c>
      <c r="R2791" s="13">
        <f t="shared" ca="1" si="614"/>
        <v>6.5</v>
      </c>
      <c r="T2791" s="13">
        <f t="shared" ca="1" si="615"/>
        <v>1</v>
      </c>
      <c r="U2791" s="13"/>
    </row>
    <row r="2792" spans="1:21" x14ac:dyDescent="0.2">
      <c r="A2792" s="13">
        <v>2791</v>
      </c>
      <c r="B2792" s="13">
        <f t="shared" ca="1" si="603"/>
        <v>1</v>
      </c>
      <c r="C2792" s="14">
        <f t="shared" ca="1" si="604"/>
        <v>1</v>
      </c>
      <c r="D2792" s="15">
        <f t="shared" ca="1" si="605"/>
        <v>11.07</v>
      </c>
      <c r="E2792" s="13">
        <f t="shared" ca="1" si="606"/>
        <v>3</v>
      </c>
      <c r="F2792" s="2">
        <f t="shared" ca="1" si="607"/>
        <v>1</v>
      </c>
      <c r="G2792" s="16">
        <f t="shared" ca="1" si="602"/>
        <v>1.62</v>
      </c>
      <c r="I2792" s="13">
        <f t="shared" ca="1" si="608"/>
        <v>616</v>
      </c>
      <c r="J2792" s="14">
        <f t="shared" ca="1" si="609"/>
        <v>27</v>
      </c>
      <c r="K2792" s="14">
        <f t="shared" ca="1" si="610"/>
        <v>3</v>
      </c>
      <c r="L2792" s="14">
        <f t="shared" ca="1" si="611"/>
        <v>84</v>
      </c>
      <c r="M2792" s="13">
        <f t="shared" ca="1" si="612"/>
        <v>2</v>
      </c>
      <c r="N2792" s="13" t="str">
        <f t="shared" ca="1" si="613"/>
        <v>3</v>
      </c>
      <c r="P2792" s="13" cm="1">
        <f t="array" aca="1" ref="P2792" ca="1">_xlfn.IFS(
  OR(K2792=1,K2792=2), 1,
  OR(K2792=3,K2792=4), 1.3,
  OR(K2792=5,K2792=6), 1.6,
  OR(K2792=7,K2792=8), 1.9,
  OR(K2792=9,K2792=10), 2.2,
  OR(K2792=11,K2792=12), 2.5,
  TRUE, "无效"
)</f>
        <v>1.3</v>
      </c>
      <c r="Q2792" s="13" cm="1">
        <f t="array" aca="1" ref="Q2792" ca="1">_xlfn.IFS(
  OR(L2792=2), 4,
  OR(L2792=4), 3.8,
  OR(L2792=6), 3.6,
  OR(L2792=8), 3.4,
  OR(L2792=10), 3.2,
  OR(L2792=12), 3,
  OR(L2792=14), 2.8,
  OR(L2792=16), 2.6,
  OR(L2792=18), 2.4,
  OR(L2792=82), 2.1,
  OR(L2792=84), 1.8,
  OR(L2792=86), 1.5,
  OR(L2792=88), 1.2,
  OR(L2792=90), 0.9,
  OR(L2792=92), 0.6,
  TRUE, "无效"
)</f>
        <v>1.8</v>
      </c>
      <c r="R2792" s="13">
        <f t="shared" ca="1" si="614"/>
        <v>3.1</v>
      </c>
      <c r="T2792" s="13">
        <f t="shared" ca="1" si="615"/>
        <v>1</v>
      </c>
      <c r="U2792" s="13"/>
    </row>
    <row r="2793" spans="1:21" x14ac:dyDescent="0.2">
      <c r="A2793" s="13">
        <v>2792</v>
      </c>
      <c r="B2793" s="13">
        <f t="shared" ca="1" si="603"/>
        <v>1</v>
      </c>
      <c r="C2793" s="14">
        <f t="shared" ca="1" si="604"/>
        <v>1</v>
      </c>
      <c r="D2793" s="15">
        <f t="shared" ca="1" si="605"/>
        <v>11.79</v>
      </c>
      <c r="E2793" s="13">
        <f t="shared" ca="1" si="606"/>
        <v>3</v>
      </c>
      <c r="F2793" s="2">
        <f t="shared" ca="1" si="607"/>
        <v>5</v>
      </c>
      <c r="G2793" s="16">
        <f t="shared" ca="1" si="602"/>
        <v>1.52</v>
      </c>
      <c r="I2793" s="13">
        <f t="shared" ca="1" si="608"/>
        <v>786</v>
      </c>
      <c r="J2793" s="14">
        <f t="shared" ca="1" si="609"/>
        <v>23</v>
      </c>
      <c r="K2793" s="14">
        <f t="shared" ca="1" si="610"/>
        <v>11</v>
      </c>
      <c r="L2793" s="14">
        <f t="shared" ca="1" si="611"/>
        <v>12</v>
      </c>
      <c r="M2793" s="13">
        <f t="shared" ca="1" si="612"/>
        <v>1</v>
      </c>
      <c r="N2793" s="13" t="str">
        <f t="shared" ca="1" si="613"/>
        <v>3</v>
      </c>
      <c r="P2793" s="13" cm="1">
        <f t="array" aca="1" ref="P2793" ca="1">_xlfn.IFS(
  OR(K2793=1,K2793=2), 1,
  OR(K2793=3,K2793=4), 1.3,
  OR(K2793=5,K2793=6), 1.6,
  OR(K2793=7,K2793=8), 1.9,
  OR(K2793=9,K2793=10), 2.2,
  OR(K2793=11,K2793=12), 2.5,
  TRUE, "无效"
)</f>
        <v>2.5</v>
      </c>
      <c r="Q2793" s="13" cm="1">
        <f t="array" aca="1" ref="Q2793" ca="1">_xlfn.IFS(
  OR(L2793=2), 4,
  OR(L2793=4), 3.8,
  OR(L2793=6), 3.6,
  OR(L2793=8), 3.4,
  OR(L2793=10), 3.2,
  OR(L2793=12), 3,
  OR(L2793=14), 2.8,
  OR(L2793=16), 2.6,
  OR(L2793=18), 2.4,
  OR(L2793=82), 2.1,
  OR(L2793=84), 1.8,
  OR(L2793=86), 1.5,
  OR(L2793=88), 1.2,
  OR(L2793=90), 0.9,
  OR(L2793=92), 0.6,
  TRUE, "无效"
)</f>
        <v>3</v>
      </c>
      <c r="R2793" s="13">
        <f t="shared" ca="1" si="614"/>
        <v>5.5</v>
      </c>
      <c r="T2793" s="13">
        <f t="shared" ca="1" si="615"/>
        <v>1</v>
      </c>
      <c r="U2793" s="13"/>
    </row>
    <row r="2794" spans="1:21" x14ac:dyDescent="0.2">
      <c r="A2794" s="13">
        <v>2793</v>
      </c>
      <c r="B2794" s="13">
        <f t="shared" ca="1" si="603"/>
        <v>2</v>
      </c>
      <c r="C2794" s="14">
        <f t="shared" ca="1" si="604"/>
        <v>1</v>
      </c>
      <c r="D2794" s="15">
        <f t="shared" ca="1" si="605"/>
        <v>5.96</v>
      </c>
      <c r="E2794" s="13">
        <f t="shared" ca="1" si="606"/>
        <v>1</v>
      </c>
      <c r="F2794" s="2">
        <f t="shared" ca="1" si="607"/>
        <v>2</v>
      </c>
      <c r="G2794" s="16">
        <f t="shared" ca="1" si="602"/>
        <v>1.96</v>
      </c>
      <c r="I2794" s="13">
        <f t="shared" ca="1" si="608"/>
        <v>670</v>
      </c>
      <c r="J2794" s="14">
        <f t="shared" ca="1" si="609"/>
        <v>4</v>
      </c>
      <c r="K2794" s="14">
        <f t="shared" ca="1" si="610"/>
        <v>5</v>
      </c>
      <c r="L2794" s="14">
        <f t="shared" ca="1" si="611"/>
        <v>90</v>
      </c>
      <c r="M2794" s="13">
        <f t="shared" ca="1" si="612"/>
        <v>2</v>
      </c>
      <c r="N2794" s="13" t="str">
        <f t="shared" ca="1" si="613"/>
        <v>1</v>
      </c>
      <c r="P2794" s="13" cm="1">
        <f t="array" aca="1" ref="P2794" ca="1">_xlfn.IFS(
  OR(K2794=1,K2794=2), 1,
  OR(K2794=3,K2794=4), 1.3,
  OR(K2794=5,K2794=6), 1.6,
  OR(K2794=7,K2794=8), 1.9,
  OR(K2794=9,K2794=10), 2.2,
  OR(K2794=11,K2794=12), 2.5,
  TRUE, "无效"
)</f>
        <v>1.6</v>
      </c>
      <c r="Q2794" s="13" cm="1">
        <f t="array" aca="1" ref="Q2794" ca="1">_xlfn.IFS(
  OR(L2794=2), 4,
  OR(L2794=4), 3.8,
  OR(L2794=6), 3.6,
  OR(L2794=8), 3.4,
  OR(L2794=10), 3.2,
  OR(L2794=12), 3,
  OR(L2794=14), 2.8,
  OR(L2794=16), 2.6,
  OR(L2794=18), 2.4,
  OR(L2794=82), 2.1,
  OR(L2794=84), 1.8,
  OR(L2794=86), 1.5,
  OR(L2794=88), 1.2,
  OR(L2794=90), 0.9,
  OR(L2794=92), 0.6,
  TRUE, "无效"
)</f>
        <v>0.9</v>
      </c>
      <c r="R2794" s="13">
        <f t="shared" ca="1" si="614"/>
        <v>2.5</v>
      </c>
      <c r="T2794" s="13">
        <f t="shared" ca="1" si="615"/>
        <v>0</v>
      </c>
      <c r="U2794" s="13"/>
    </row>
    <row r="2795" spans="1:21" x14ac:dyDescent="0.2">
      <c r="A2795" s="13">
        <v>2794</v>
      </c>
      <c r="B2795" s="13">
        <f t="shared" ca="1" si="603"/>
        <v>1</v>
      </c>
      <c r="C2795" s="14">
        <f t="shared" ca="1" si="604"/>
        <v>1</v>
      </c>
      <c r="D2795" s="15">
        <f t="shared" ca="1" si="605"/>
        <v>8.0500000000000007</v>
      </c>
      <c r="E2795" s="13">
        <f t="shared" ca="1" si="606"/>
        <v>3</v>
      </c>
      <c r="F2795" s="2">
        <f t="shared" ca="1" si="607"/>
        <v>9</v>
      </c>
      <c r="G2795" s="16">
        <f t="shared" ca="1" si="602"/>
        <v>1.71</v>
      </c>
      <c r="I2795" s="13">
        <f t="shared" ca="1" si="608"/>
        <v>784</v>
      </c>
      <c r="J2795" s="14">
        <f t="shared" ca="1" si="609"/>
        <v>1</v>
      </c>
      <c r="K2795" s="14">
        <f t="shared" ca="1" si="610"/>
        <v>4</v>
      </c>
      <c r="L2795" s="14">
        <f t="shared" ca="1" si="611"/>
        <v>84</v>
      </c>
      <c r="M2795" s="13">
        <f t="shared" ca="1" si="612"/>
        <v>2</v>
      </c>
      <c r="N2795" s="13" t="str">
        <f t="shared" ca="1" si="613"/>
        <v>1</v>
      </c>
      <c r="P2795" s="13" cm="1">
        <f t="array" aca="1" ref="P2795" ca="1">_xlfn.IFS(
  OR(K2795=1,K2795=2), 1,
  OR(K2795=3,K2795=4), 1.3,
  OR(K2795=5,K2795=6), 1.6,
  OR(K2795=7,K2795=8), 1.9,
  OR(K2795=9,K2795=10), 2.2,
  OR(K2795=11,K2795=12), 2.5,
  TRUE, "无效"
)</f>
        <v>1.3</v>
      </c>
      <c r="Q2795" s="13" cm="1">
        <f t="array" aca="1" ref="Q2795" ca="1">_xlfn.IFS(
  OR(L2795=2), 4,
  OR(L2795=4), 3.8,
  OR(L2795=6), 3.6,
  OR(L2795=8), 3.4,
  OR(L2795=10), 3.2,
  OR(L2795=12), 3,
  OR(L2795=14), 2.8,
  OR(L2795=16), 2.6,
  OR(L2795=18), 2.4,
  OR(L2795=82), 2.1,
  OR(L2795=84), 1.8,
  OR(L2795=86), 1.5,
  OR(L2795=88), 1.2,
  OR(L2795=90), 0.9,
  OR(L2795=92), 0.6,
  TRUE, "无效"
)</f>
        <v>1.8</v>
      </c>
      <c r="R2795" s="13">
        <f t="shared" ca="1" si="614"/>
        <v>3.1</v>
      </c>
      <c r="T2795" s="13">
        <f t="shared" ca="1" si="615"/>
        <v>1</v>
      </c>
      <c r="U2795" s="13"/>
    </row>
    <row r="2796" spans="1:21" x14ac:dyDescent="0.2">
      <c r="A2796" s="13">
        <v>2795</v>
      </c>
      <c r="B2796" s="13">
        <f t="shared" ca="1" si="603"/>
        <v>2</v>
      </c>
      <c r="C2796" s="14">
        <f t="shared" ca="1" si="604"/>
        <v>2</v>
      </c>
      <c r="D2796" s="15">
        <f t="shared" ca="1" si="605"/>
        <v>8.94</v>
      </c>
      <c r="E2796" s="13">
        <f t="shared" ca="1" si="606"/>
        <v>3</v>
      </c>
      <c r="F2796" s="2">
        <f t="shared" ca="1" si="607"/>
        <v>2</v>
      </c>
      <c r="G2796" s="16">
        <f t="shared" ca="1" si="602"/>
        <v>1.7</v>
      </c>
      <c r="I2796" s="13">
        <f t="shared" ca="1" si="608"/>
        <v>625</v>
      </c>
      <c r="J2796" s="14">
        <f t="shared" ca="1" si="609"/>
        <v>12</v>
      </c>
      <c r="K2796" s="14">
        <f t="shared" ca="1" si="610"/>
        <v>7</v>
      </c>
      <c r="L2796" s="14">
        <f t="shared" ca="1" si="611"/>
        <v>82</v>
      </c>
      <c r="M2796" s="13">
        <f t="shared" ca="1" si="612"/>
        <v>2</v>
      </c>
      <c r="N2796" s="13" t="str">
        <f t="shared" ca="1" si="613"/>
        <v>2</v>
      </c>
      <c r="P2796" s="13" cm="1">
        <f t="array" aca="1" ref="P2796" ca="1">_xlfn.IFS(
  OR(K2796=1,K2796=2), 1,
  OR(K2796=3,K2796=4), 1.3,
  OR(K2796=5,K2796=6), 1.6,
  OR(K2796=7,K2796=8), 1.9,
  OR(K2796=9,K2796=10), 2.2,
  OR(K2796=11,K2796=12), 2.5,
  TRUE, "无效"
)</f>
        <v>1.9</v>
      </c>
      <c r="Q2796" s="13" cm="1">
        <f t="array" aca="1" ref="Q2796" ca="1">_xlfn.IFS(
  OR(L2796=2), 4,
  OR(L2796=4), 3.8,
  OR(L2796=6), 3.6,
  OR(L2796=8), 3.4,
  OR(L2796=10), 3.2,
  OR(L2796=12), 3,
  OR(L2796=14), 2.8,
  OR(L2796=16), 2.6,
  OR(L2796=18), 2.4,
  OR(L2796=82), 2.1,
  OR(L2796=84), 1.8,
  OR(L2796=86), 1.5,
  OR(L2796=88), 1.2,
  OR(L2796=90), 0.9,
  OR(L2796=92), 0.6,
  TRUE, "无效"
)</f>
        <v>2.1</v>
      </c>
      <c r="R2796" s="13">
        <f t="shared" ca="1" si="614"/>
        <v>4</v>
      </c>
      <c r="T2796" s="13">
        <f t="shared" ca="1" si="615"/>
        <v>1</v>
      </c>
      <c r="U2796" s="13"/>
    </row>
    <row r="2797" spans="1:21" x14ac:dyDescent="0.2">
      <c r="A2797" s="13">
        <v>2796</v>
      </c>
      <c r="B2797" s="13">
        <f t="shared" ca="1" si="603"/>
        <v>3</v>
      </c>
      <c r="C2797" s="14">
        <f t="shared" ca="1" si="604"/>
        <v>1</v>
      </c>
      <c r="D2797" s="15">
        <f t="shared" ca="1" si="605"/>
        <v>3.69</v>
      </c>
      <c r="E2797" s="13">
        <f t="shared" ca="1" si="606"/>
        <v>1</v>
      </c>
      <c r="F2797" s="2">
        <f t="shared" ca="1" si="607"/>
        <v>1</v>
      </c>
      <c r="G2797" s="16">
        <f t="shared" ca="1" si="602"/>
        <v>2.0299999999999998</v>
      </c>
      <c r="I2797" s="13">
        <f t="shared" ca="1" si="608"/>
        <v>794</v>
      </c>
      <c r="J2797" s="14">
        <f t="shared" ca="1" si="609"/>
        <v>20</v>
      </c>
      <c r="K2797" s="14">
        <f t="shared" ca="1" si="610"/>
        <v>3</v>
      </c>
      <c r="L2797" s="14">
        <f t="shared" ca="1" si="611"/>
        <v>82</v>
      </c>
      <c r="M2797" s="13">
        <f t="shared" ca="1" si="612"/>
        <v>2</v>
      </c>
      <c r="N2797" s="13" t="str">
        <f t="shared" ca="1" si="613"/>
        <v>2</v>
      </c>
      <c r="P2797" s="13" cm="1">
        <f t="array" aca="1" ref="P2797" ca="1">_xlfn.IFS(
  OR(K2797=1,K2797=2), 1,
  OR(K2797=3,K2797=4), 1.3,
  OR(K2797=5,K2797=6), 1.6,
  OR(K2797=7,K2797=8), 1.9,
  OR(K2797=9,K2797=10), 2.2,
  OR(K2797=11,K2797=12), 2.5,
  TRUE, "无效"
)</f>
        <v>1.3</v>
      </c>
      <c r="Q2797" s="13" cm="1">
        <f t="array" aca="1" ref="Q2797" ca="1">_xlfn.IFS(
  OR(L2797=2), 4,
  OR(L2797=4), 3.8,
  OR(L2797=6), 3.6,
  OR(L2797=8), 3.4,
  OR(L2797=10), 3.2,
  OR(L2797=12), 3,
  OR(L2797=14), 2.8,
  OR(L2797=16), 2.6,
  OR(L2797=18), 2.4,
  OR(L2797=82), 2.1,
  OR(L2797=84), 1.8,
  OR(L2797=86), 1.5,
  OR(L2797=88), 1.2,
  OR(L2797=90), 0.9,
  OR(L2797=92), 0.6,
  TRUE, "无效"
)</f>
        <v>2.1</v>
      </c>
      <c r="R2797" s="13">
        <f t="shared" ca="1" si="614"/>
        <v>3.4000000000000004</v>
      </c>
      <c r="T2797" s="13">
        <f t="shared" ca="1" si="615"/>
        <v>0</v>
      </c>
      <c r="U2797" s="13"/>
    </row>
    <row r="2798" spans="1:21" x14ac:dyDescent="0.2">
      <c r="A2798" s="13">
        <v>2797</v>
      </c>
      <c r="B2798" s="13">
        <f t="shared" ca="1" si="603"/>
        <v>1</v>
      </c>
      <c r="C2798" s="14">
        <f t="shared" ca="1" si="604"/>
        <v>2</v>
      </c>
      <c r="D2798" s="15">
        <f t="shared" ca="1" si="605"/>
        <v>10.25</v>
      </c>
      <c r="E2798" s="13">
        <f t="shared" ca="1" si="606"/>
        <v>3</v>
      </c>
      <c r="F2798" s="2">
        <f t="shared" ca="1" si="607"/>
        <v>9</v>
      </c>
      <c r="G2798" s="16">
        <f t="shared" ca="1" si="602"/>
        <v>1.76</v>
      </c>
      <c r="I2798" s="13">
        <f t="shared" ca="1" si="608"/>
        <v>616</v>
      </c>
      <c r="J2798" s="14">
        <f t="shared" ca="1" si="609"/>
        <v>23</v>
      </c>
      <c r="K2798" s="14">
        <f t="shared" ca="1" si="610"/>
        <v>5</v>
      </c>
      <c r="L2798" s="14">
        <f t="shared" ca="1" si="611"/>
        <v>92</v>
      </c>
      <c r="M2798" s="13">
        <f t="shared" ca="1" si="612"/>
        <v>2</v>
      </c>
      <c r="N2798" s="13" t="str">
        <f t="shared" ca="1" si="613"/>
        <v>3</v>
      </c>
      <c r="P2798" s="13" cm="1">
        <f t="array" aca="1" ref="P2798" ca="1">_xlfn.IFS(
  OR(K2798=1,K2798=2), 1,
  OR(K2798=3,K2798=4), 1.3,
  OR(K2798=5,K2798=6), 1.6,
  OR(K2798=7,K2798=8), 1.9,
  OR(K2798=9,K2798=10), 2.2,
  OR(K2798=11,K2798=12), 2.5,
  TRUE, "无效"
)</f>
        <v>1.6</v>
      </c>
      <c r="Q2798" s="13" cm="1">
        <f t="array" aca="1" ref="Q2798" ca="1">_xlfn.IFS(
  OR(L2798=2), 4,
  OR(L2798=4), 3.8,
  OR(L2798=6), 3.6,
  OR(L2798=8), 3.4,
  OR(L2798=10), 3.2,
  OR(L2798=12), 3,
  OR(L2798=14), 2.8,
  OR(L2798=16), 2.6,
  OR(L2798=18), 2.4,
  OR(L2798=82), 2.1,
  OR(L2798=84), 1.8,
  OR(L2798=86), 1.5,
  OR(L2798=88), 1.2,
  OR(L2798=90), 0.9,
  OR(L2798=92), 0.6,
  TRUE, "无效"
)</f>
        <v>0.6</v>
      </c>
      <c r="R2798" s="13">
        <f t="shared" ca="1" si="614"/>
        <v>2.2000000000000002</v>
      </c>
      <c r="T2798" s="13">
        <f t="shared" ca="1" si="615"/>
        <v>1</v>
      </c>
      <c r="U2798" s="13"/>
    </row>
    <row r="2799" spans="1:21" x14ac:dyDescent="0.2">
      <c r="A2799" s="13">
        <v>2798</v>
      </c>
      <c r="B2799" s="13">
        <f t="shared" ca="1" si="603"/>
        <v>2</v>
      </c>
      <c r="C2799" s="14">
        <f t="shared" ca="1" si="604"/>
        <v>2</v>
      </c>
      <c r="D2799" s="15">
        <f t="shared" ca="1" si="605"/>
        <v>3.99</v>
      </c>
      <c r="E2799" s="13">
        <f t="shared" ca="1" si="606"/>
        <v>1</v>
      </c>
      <c r="F2799" s="2">
        <f t="shared" ca="1" si="607"/>
        <v>4</v>
      </c>
      <c r="G2799" s="16">
        <f t="shared" ca="1" si="602"/>
        <v>1.91</v>
      </c>
      <c r="I2799" s="13">
        <f t="shared" ca="1" si="608"/>
        <v>724</v>
      </c>
      <c r="J2799" s="14">
        <f t="shared" ca="1" si="609"/>
        <v>34</v>
      </c>
      <c r="K2799" s="14">
        <f t="shared" ca="1" si="610"/>
        <v>6</v>
      </c>
      <c r="L2799" s="14">
        <f t="shared" ca="1" si="611"/>
        <v>12</v>
      </c>
      <c r="M2799" s="13">
        <f t="shared" ca="1" si="612"/>
        <v>1</v>
      </c>
      <c r="N2799" s="13" t="str">
        <f t="shared" ca="1" si="613"/>
        <v>4</v>
      </c>
      <c r="P2799" s="13" cm="1">
        <f t="array" aca="1" ref="P2799" ca="1">_xlfn.IFS(
  OR(K2799=1,K2799=2), 1,
  OR(K2799=3,K2799=4), 1.3,
  OR(K2799=5,K2799=6), 1.6,
  OR(K2799=7,K2799=8), 1.9,
  OR(K2799=9,K2799=10), 2.2,
  OR(K2799=11,K2799=12), 2.5,
  TRUE, "无效"
)</f>
        <v>1.6</v>
      </c>
      <c r="Q2799" s="13" cm="1">
        <f t="array" aca="1" ref="Q2799" ca="1">_xlfn.IFS(
  OR(L2799=2), 4,
  OR(L2799=4), 3.8,
  OR(L2799=6), 3.6,
  OR(L2799=8), 3.4,
  OR(L2799=10), 3.2,
  OR(L2799=12), 3,
  OR(L2799=14), 2.8,
  OR(L2799=16), 2.6,
  OR(L2799=18), 2.4,
  OR(L2799=82), 2.1,
  OR(L2799=84), 1.8,
  OR(L2799=86), 1.5,
  OR(L2799=88), 1.2,
  OR(L2799=90), 0.9,
  OR(L2799=92), 0.6,
  TRUE, "无效"
)</f>
        <v>3</v>
      </c>
      <c r="R2799" s="13">
        <f t="shared" ca="1" si="614"/>
        <v>4.5999999999999996</v>
      </c>
      <c r="T2799" s="13">
        <f t="shared" ca="1" si="615"/>
        <v>0</v>
      </c>
      <c r="U2799" s="13"/>
    </row>
    <row r="2800" spans="1:21" x14ac:dyDescent="0.2">
      <c r="A2800" s="13">
        <v>2799</v>
      </c>
      <c r="B2800" s="13">
        <f t="shared" ca="1" si="603"/>
        <v>1</v>
      </c>
      <c r="C2800" s="14">
        <f t="shared" ca="1" si="604"/>
        <v>2</v>
      </c>
      <c r="D2800" s="15">
        <f t="shared" ca="1" si="605"/>
        <v>11.7</v>
      </c>
      <c r="E2800" s="13">
        <f t="shared" ca="1" si="606"/>
        <v>3</v>
      </c>
      <c r="F2800" s="2">
        <f t="shared" ca="1" si="607"/>
        <v>9</v>
      </c>
      <c r="G2800" s="16">
        <f t="shared" ca="1" si="602"/>
        <v>1.74</v>
      </c>
      <c r="I2800" s="13">
        <f t="shared" ca="1" si="608"/>
        <v>732</v>
      </c>
      <c r="J2800" s="14">
        <f t="shared" ca="1" si="609"/>
        <v>19</v>
      </c>
      <c r="K2800" s="14">
        <f t="shared" ca="1" si="610"/>
        <v>2</v>
      </c>
      <c r="L2800" s="14">
        <f t="shared" ca="1" si="611"/>
        <v>82</v>
      </c>
      <c r="M2800" s="13">
        <f t="shared" ca="1" si="612"/>
        <v>2</v>
      </c>
      <c r="N2800" s="13" t="str">
        <f t="shared" ca="1" si="613"/>
        <v>2</v>
      </c>
      <c r="P2800" s="13" cm="1">
        <f t="array" aca="1" ref="P2800" ca="1">_xlfn.IFS(
  OR(K2800=1,K2800=2), 1,
  OR(K2800=3,K2800=4), 1.3,
  OR(K2800=5,K2800=6), 1.6,
  OR(K2800=7,K2800=8), 1.9,
  OR(K2800=9,K2800=10), 2.2,
  OR(K2800=11,K2800=12), 2.5,
  TRUE, "无效"
)</f>
        <v>1</v>
      </c>
      <c r="Q2800" s="13" cm="1">
        <f t="array" aca="1" ref="Q2800" ca="1">_xlfn.IFS(
  OR(L2800=2), 4,
  OR(L2800=4), 3.8,
  OR(L2800=6), 3.6,
  OR(L2800=8), 3.4,
  OR(L2800=10), 3.2,
  OR(L2800=12), 3,
  OR(L2800=14), 2.8,
  OR(L2800=16), 2.6,
  OR(L2800=18), 2.4,
  OR(L2800=82), 2.1,
  OR(L2800=84), 1.8,
  OR(L2800=86), 1.5,
  OR(L2800=88), 1.2,
  OR(L2800=90), 0.9,
  OR(L2800=92), 0.6,
  TRUE, "无效"
)</f>
        <v>2.1</v>
      </c>
      <c r="R2800" s="13">
        <f t="shared" ca="1" si="614"/>
        <v>3.1</v>
      </c>
      <c r="T2800" s="13">
        <f t="shared" ca="1" si="615"/>
        <v>1</v>
      </c>
      <c r="U2800" s="13"/>
    </row>
    <row r="2801" spans="1:21" x14ac:dyDescent="0.2">
      <c r="A2801" s="13">
        <v>2800</v>
      </c>
      <c r="B2801" s="13">
        <f t="shared" ca="1" si="603"/>
        <v>2</v>
      </c>
      <c r="C2801" s="14">
        <f t="shared" ca="1" si="604"/>
        <v>2</v>
      </c>
      <c r="D2801" s="15">
        <f t="shared" ca="1" si="605"/>
        <v>9.92</v>
      </c>
      <c r="E2801" s="13">
        <f t="shared" ca="1" si="606"/>
        <v>3</v>
      </c>
      <c r="F2801" s="2">
        <f t="shared" ca="1" si="607"/>
        <v>1</v>
      </c>
      <c r="G2801" s="16">
        <f t="shared" ca="1" si="602"/>
        <v>1.65</v>
      </c>
      <c r="I2801" s="13">
        <f t="shared" ca="1" si="608"/>
        <v>799</v>
      </c>
      <c r="J2801" s="14">
        <f t="shared" ca="1" si="609"/>
        <v>6</v>
      </c>
      <c r="K2801" s="14">
        <f t="shared" ca="1" si="610"/>
        <v>8</v>
      </c>
      <c r="L2801" s="14">
        <f t="shared" ca="1" si="611"/>
        <v>82</v>
      </c>
      <c r="M2801" s="13">
        <f t="shared" ca="1" si="612"/>
        <v>2</v>
      </c>
      <c r="N2801" s="13" t="str">
        <f t="shared" ca="1" si="613"/>
        <v>1</v>
      </c>
      <c r="P2801" s="13" cm="1">
        <f t="array" aca="1" ref="P2801" ca="1">_xlfn.IFS(
  OR(K2801=1,K2801=2), 1,
  OR(K2801=3,K2801=4), 1.3,
  OR(K2801=5,K2801=6), 1.6,
  OR(K2801=7,K2801=8), 1.9,
  OR(K2801=9,K2801=10), 2.2,
  OR(K2801=11,K2801=12), 2.5,
  TRUE, "无效"
)</f>
        <v>1.9</v>
      </c>
      <c r="Q2801" s="13" cm="1">
        <f t="array" aca="1" ref="Q2801" ca="1">_xlfn.IFS(
  OR(L2801=2), 4,
  OR(L2801=4), 3.8,
  OR(L2801=6), 3.6,
  OR(L2801=8), 3.4,
  OR(L2801=10), 3.2,
  OR(L2801=12), 3,
  OR(L2801=14), 2.8,
  OR(L2801=16), 2.6,
  OR(L2801=18), 2.4,
  OR(L2801=82), 2.1,
  OR(L2801=84), 1.8,
  OR(L2801=86), 1.5,
  OR(L2801=88), 1.2,
  OR(L2801=90), 0.9,
  OR(L2801=92), 0.6,
  TRUE, "无效"
)</f>
        <v>2.1</v>
      </c>
      <c r="R2801" s="13">
        <f t="shared" ca="1" si="614"/>
        <v>4</v>
      </c>
      <c r="T2801" s="13">
        <f t="shared" ca="1" si="615"/>
        <v>1</v>
      </c>
      <c r="U2801" s="13"/>
    </row>
    <row r="2802" spans="1:21" x14ac:dyDescent="0.2">
      <c r="A2802" s="13">
        <v>2801</v>
      </c>
      <c r="B2802" s="13">
        <f t="shared" ca="1" si="603"/>
        <v>1</v>
      </c>
      <c r="C2802" s="14">
        <f t="shared" ca="1" si="604"/>
        <v>1</v>
      </c>
      <c r="D2802" s="15">
        <f t="shared" ca="1" si="605"/>
        <v>0.08</v>
      </c>
      <c r="E2802" s="13">
        <f t="shared" ca="1" si="606"/>
        <v>2</v>
      </c>
      <c r="F2802" s="2">
        <f t="shared" ca="1" si="607"/>
        <v>7</v>
      </c>
      <c r="G2802" s="16">
        <f t="shared" ca="1" si="602"/>
        <v>1.36</v>
      </c>
      <c r="I2802" s="13">
        <f t="shared" ca="1" si="608"/>
        <v>702</v>
      </c>
      <c r="J2802" s="14">
        <f t="shared" ca="1" si="609"/>
        <v>5</v>
      </c>
      <c r="K2802" s="14">
        <f t="shared" ca="1" si="610"/>
        <v>8</v>
      </c>
      <c r="L2802" s="14">
        <f t="shared" ca="1" si="611"/>
        <v>90</v>
      </c>
      <c r="M2802" s="13">
        <f t="shared" ca="1" si="612"/>
        <v>2</v>
      </c>
      <c r="N2802" s="13" t="str">
        <f t="shared" ca="1" si="613"/>
        <v>1</v>
      </c>
      <c r="P2802" s="13" cm="1">
        <f t="array" aca="1" ref="P2802" ca="1">_xlfn.IFS(
  OR(K2802=1,K2802=2), 1,
  OR(K2802=3,K2802=4), 1.3,
  OR(K2802=5,K2802=6), 1.6,
  OR(K2802=7,K2802=8), 1.9,
  OR(K2802=9,K2802=10), 2.2,
  OR(K2802=11,K2802=12), 2.5,
  TRUE, "无效"
)</f>
        <v>1.9</v>
      </c>
      <c r="Q2802" s="13" cm="1">
        <f t="array" aca="1" ref="Q2802" ca="1">_xlfn.IFS(
  OR(L2802=2), 4,
  OR(L2802=4), 3.8,
  OR(L2802=6), 3.6,
  OR(L2802=8), 3.4,
  OR(L2802=10), 3.2,
  OR(L2802=12), 3,
  OR(L2802=14), 2.8,
  OR(L2802=16), 2.6,
  OR(L2802=18), 2.4,
  OR(L2802=82), 2.1,
  OR(L2802=84), 1.8,
  OR(L2802=86), 1.5,
  OR(L2802=88), 1.2,
  OR(L2802=90), 0.9,
  OR(L2802=92), 0.6,
  TRUE, "无效"
)</f>
        <v>0.9</v>
      </c>
      <c r="R2802" s="13">
        <f t="shared" ca="1" si="614"/>
        <v>2.8</v>
      </c>
      <c r="T2802" s="13">
        <f t="shared" ca="1" si="615"/>
        <v>0</v>
      </c>
      <c r="U2802" s="13"/>
    </row>
    <row r="2803" spans="1:21" x14ac:dyDescent="0.2">
      <c r="A2803" s="13">
        <v>2802</v>
      </c>
      <c r="B2803" s="13">
        <f t="shared" ca="1" si="603"/>
        <v>3</v>
      </c>
      <c r="C2803" s="14">
        <f t="shared" ca="1" si="604"/>
        <v>2</v>
      </c>
      <c r="D2803" s="15">
        <f t="shared" ca="1" si="605"/>
        <v>7.98</v>
      </c>
      <c r="E2803" s="13">
        <f t="shared" ca="1" si="606"/>
        <v>3</v>
      </c>
      <c r="F2803" s="2">
        <f t="shared" ca="1" si="607"/>
        <v>10</v>
      </c>
      <c r="G2803" s="16">
        <f t="shared" ca="1" si="602"/>
        <v>1.76</v>
      </c>
      <c r="I2803" s="13">
        <f t="shared" ca="1" si="608"/>
        <v>664</v>
      </c>
      <c r="J2803" s="14">
        <f t="shared" ca="1" si="609"/>
        <v>24</v>
      </c>
      <c r="K2803" s="14">
        <f t="shared" ca="1" si="610"/>
        <v>4</v>
      </c>
      <c r="L2803" s="14">
        <f t="shared" ca="1" si="611"/>
        <v>16</v>
      </c>
      <c r="M2803" s="13">
        <f t="shared" ca="1" si="612"/>
        <v>1</v>
      </c>
      <c r="N2803" s="13" t="str">
        <f t="shared" ca="1" si="613"/>
        <v>3</v>
      </c>
      <c r="P2803" s="13" cm="1">
        <f t="array" aca="1" ref="P2803" ca="1">_xlfn.IFS(
  OR(K2803=1,K2803=2), 1,
  OR(K2803=3,K2803=4), 1.3,
  OR(K2803=5,K2803=6), 1.6,
  OR(K2803=7,K2803=8), 1.9,
  OR(K2803=9,K2803=10), 2.2,
  OR(K2803=11,K2803=12), 2.5,
  TRUE, "无效"
)</f>
        <v>1.3</v>
      </c>
      <c r="Q2803" s="13" cm="1">
        <f t="array" aca="1" ref="Q2803" ca="1">_xlfn.IFS(
  OR(L2803=2), 4,
  OR(L2803=4), 3.8,
  OR(L2803=6), 3.6,
  OR(L2803=8), 3.4,
  OR(L2803=10), 3.2,
  OR(L2803=12), 3,
  OR(L2803=14), 2.8,
  OR(L2803=16), 2.6,
  OR(L2803=18), 2.4,
  OR(L2803=82), 2.1,
  OR(L2803=84), 1.8,
  OR(L2803=86), 1.5,
  OR(L2803=88), 1.2,
  OR(L2803=90), 0.9,
  OR(L2803=92), 0.6,
  TRUE, "无效"
)</f>
        <v>2.6</v>
      </c>
      <c r="R2803" s="13">
        <f t="shared" ca="1" si="614"/>
        <v>3.9000000000000004</v>
      </c>
      <c r="T2803" s="13">
        <f t="shared" ca="1" si="615"/>
        <v>1</v>
      </c>
      <c r="U2803" s="13"/>
    </row>
    <row r="2804" spans="1:21" x14ac:dyDescent="0.2">
      <c r="A2804" s="13">
        <v>2803</v>
      </c>
      <c r="B2804" s="13">
        <f t="shared" ca="1" si="603"/>
        <v>3</v>
      </c>
      <c r="C2804" s="14">
        <f t="shared" ca="1" si="604"/>
        <v>1</v>
      </c>
      <c r="D2804" s="15">
        <f t="shared" ca="1" si="605"/>
        <v>0.93</v>
      </c>
      <c r="E2804" s="13">
        <f t="shared" ca="1" si="606"/>
        <v>2</v>
      </c>
      <c r="F2804" s="2">
        <f t="shared" ca="1" si="607"/>
        <v>7</v>
      </c>
      <c r="G2804" s="16">
        <f t="shared" ca="1" si="602"/>
        <v>1.43</v>
      </c>
      <c r="I2804" s="13">
        <f t="shared" ca="1" si="608"/>
        <v>702</v>
      </c>
      <c r="J2804" s="14">
        <f t="shared" ca="1" si="609"/>
        <v>10</v>
      </c>
      <c r="K2804" s="14">
        <f t="shared" ca="1" si="610"/>
        <v>2</v>
      </c>
      <c r="L2804" s="14">
        <f t="shared" ca="1" si="611"/>
        <v>14</v>
      </c>
      <c r="M2804" s="13">
        <f t="shared" ca="1" si="612"/>
        <v>1</v>
      </c>
      <c r="N2804" s="13" t="str">
        <f t="shared" ca="1" si="613"/>
        <v>1</v>
      </c>
      <c r="P2804" s="13" cm="1">
        <f t="array" aca="1" ref="P2804" ca="1">_xlfn.IFS(
  OR(K2804=1,K2804=2), 1,
  OR(K2804=3,K2804=4), 1.3,
  OR(K2804=5,K2804=6), 1.6,
  OR(K2804=7,K2804=8), 1.9,
  OR(K2804=9,K2804=10), 2.2,
  OR(K2804=11,K2804=12), 2.5,
  TRUE, "无效"
)</f>
        <v>1</v>
      </c>
      <c r="Q2804" s="13" cm="1">
        <f t="array" aca="1" ref="Q2804" ca="1">_xlfn.IFS(
  OR(L2804=2), 4,
  OR(L2804=4), 3.8,
  OR(L2804=6), 3.6,
  OR(L2804=8), 3.4,
  OR(L2804=10), 3.2,
  OR(L2804=12), 3,
  OR(L2804=14), 2.8,
  OR(L2804=16), 2.6,
  OR(L2804=18), 2.4,
  OR(L2804=82), 2.1,
  OR(L2804=84), 1.8,
  OR(L2804=86), 1.5,
  OR(L2804=88), 1.2,
  OR(L2804=90), 0.9,
  OR(L2804=92), 0.6,
  TRUE, "无效"
)</f>
        <v>2.8</v>
      </c>
      <c r="R2804" s="13">
        <f t="shared" ca="1" si="614"/>
        <v>3.8</v>
      </c>
      <c r="T2804" s="13">
        <f t="shared" ca="1" si="615"/>
        <v>0</v>
      </c>
      <c r="U2804" s="13"/>
    </row>
    <row r="2805" spans="1:21" x14ac:dyDescent="0.2">
      <c r="A2805" s="13">
        <v>2804</v>
      </c>
      <c r="B2805" s="13">
        <f t="shared" ca="1" si="603"/>
        <v>2</v>
      </c>
      <c r="C2805" s="14">
        <f t="shared" ca="1" si="604"/>
        <v>1</v>
      </c>
      <c r="D2805" s="15">
        <f t="shared" ca="1" si="605"/>
        <v>4.0199999999999996</v>
      </c>
      <c r="E2805" s="13">
        <f t="shared" ca="1" si="606"/>
        <v>1</v>
      </c>
      <c r="F2805" s="2">
        <f t="shared" ca="1" si="607"/>
        <v>3</v>
      </c>
      <c r="G2805" s="16">
        <f t="shared" ca="1" si="602"/>
        <v>1.94</v>
      </c>
      <c r="I2805" s="13">
        <f t="shared" ca="1" si="608"/>
        <v>703</v>
      </c>
      <c r="J2805" s="14">
        <f t="shared" ca="1" si="609"/>
        <v>36</v>
      </c>
      <c r="K2805" s="14">
        <f t="shared" ca="1" si="610"/>
        <v>12</v>
      </c>
      <c r="L2805" s="14">
        <f t="shared" ca="1" si="611"/>
        <v>2</v>
      </c>
      <c r="M2805" s="13">
        <f t="shared" ca="1" si="612"/>
        <v>1</v>
      </c>
      <c r="N2805" s="13" t="str">
        <f t="shared" ca="1" si="613"/>
        <v>4</v>
      </c>
      <c r="P2805" s="13" cm="1">
        <f t="array" aca="1" ref="P2805" ca="1">_xlfn.IFS(
  OR(K2805=1,K2805=2), 1,
  OR(K2805=3,K2805=4), 1.3,
  OR(K2805=5,K2805=6), 1.6,
  OR(K2805=7,K2805=8), 1.9,
  OR(K2805=9,K2805=10), 2.2,
  OR(K2805=11,K2805=12), 2.5,
  TRUE, "无效"
)</f>
        <v>2.5</v>
      </c>
      <c r="Q2805" s="13" cm="1">
        <f t="array" aca="1" ref="Q2805" ca="1">_xlfn.IFS(
  OR(L2805=2), 4,
  OR(L2805=4), 3.8,
  OR(L2805=6), 3.6,
  OR(L2805=8), 3.4,
  OR(L2805=10), 3.2,
  OR(L2805=12), 3,
  OR(L2805=14), 2.8,
  OR(L2805=16), 2.6,
  OR(L2805=18), 2.4,
  OR(L2805=82), 2.1,
  OR(L2805=84), 1.8,
  OR(L2805=86), 1.5,
  OR(L2805=88), 1.2,
  OR(L2805=90), 0.9,
  OR(L2805=92), 0.6,
  TRUE, "无效"
)</f>
        <v>4</v>
      </c>
      <c r="R2805" s="13">
        <f t="shared" ca="1" si="614"/>
        <v>6.5</v>
      </c>
      <c r="T2805" s="13">
        <f t="shared" ca="1" si="615"/>
        <v>0</v>
      </c>
      <c r="U2805" s="13"/>
    </row>
    <row r="2806" spans="1:21" x14ac:dyDescent="0.2">
      <c r="A2806" s="13">
        <v>2805</v>
      </c>
      <c r="B2806" s="13">
        <f t="shared" ca="1" si="603"/>
        <v>3</v>
      </c>
      <c r="C2806" s="14">
        <f t="shared" ca="1" si="604"/>
        <v>2</v>
      </c>
      <c r="D2806" s="15">
        <f t="shared" ca="1" si="605"/>
        <v>1.37</v>
      </c>
      <c r="E2806" s="13">
        <f t="shared" ca="1" si="606"/>
        <v>2</v>
      </c>
      <c r="F2806" s="2">
        <f t="shared" ca="1" si="607"/>
        <v>1</v>
      </c>
      <c r="G2806" s="16">
        <f t="shared" ca="1" si="602"/>
        <v>1.45</v>
      </c>
      <c r="I2806" s="13">
        <f t="shared" ca="1" si="608"/>
        <v>758</v>
      </c>
      <c r="J2806" s="14">
        <f t="shared" ca="1" si="609"/>
        <v>36</v>
      </c>
      <c r="K2806" s="14">
        <f t="shared" ca="1" si="610"/>
        <v>6</v>
      </c>
      <c r="L2806" s="14">
        <f t="shared" ca="1" si="611"/>
        <v>82</v>
      </c>
      <c r="M2806" s="13">
        <f t="shared" ca="1" si="612"/>
        <v>2</v>
      </c>
      <c r="N2806" s="13" t="str">
        <f t="shared" ca="1" si="613"/>
        <v>4</v>
      </c>
      <c r="P2806" s="13" cm="1">
        <f t="array" aca="1" ref="P2806" ca="1">_xlfn.IFS(
  OR(K2806=1,K2806=2), 1,
  OR(K2806=3,K2806=4), 1.3,
  OR(K2806=5,K2806=6), 1.6,
  OR(K2806=7,K2806=8), 1.9,
  OR(K2806=9,K2806=10), 2.2,
  OR(K2806=11,K2806=12), 2.5,
  TRUE, "无效"
)</f>
        <v>1.6</v>
      </c>
      <c r="Q2806" s="13" cm="1">
        <f t="array" aca="1" ref="Q2806" ca="1">_xlfn.IFS(
  OR(L2806=2), 4,
  OR(L2806=4), 3.8,
  OR(L2806=6), 3.6,
  OR(L2806=8), 3.4,
  OR(L2806=10), 3.2,
  OR(L2806=12), 3,
  OR(L2806=14), 2.8,
  OR(L2806=16), 2.6,
  OR(L2806=18), 2.4,
  OR(L2806=82), 2.1,
  OR(L2806=84), 1.8,
  OR(L2806=86), 1.5,
  OR(L2806=88), 1.2,
  OR(L2806=90), 0.9,
  OR(L2806=92), 0.6,
  TRUE, "无效"
)</f>
        <v>2.1</v>
      </c>
      <c r="R2806" s="13">
        <f t="shared" ca="1" si="614"/>
        <v>3.7</v>
      </c>
      <c r="T2806" s="13">
        <f t="shared" ca="1" si="615"/>
        <v>0</v>
      </c>
      <c r="U2806" s="13"/>
    </row>
    <row r="2807" spans="1:21" x14ac:dyDescent="0.2">
      <c r="A2807" s="13">
        <v>2806</v>
      </c>
      <c r="B2807" s="13">
        <f t="shared" ca="1" si="603"/>
        <v>1</v>
      </c>
      <c r="C2807" s="14">
        <f t="shared" ca="1" si="604"/>
        <v>2</v>
      </c>
      <c r="D2807" s="15">
        <f t="shared" ca="1" si="605"/>
        <v>9.85</v>
      </c>
      <c r="E2807" s="13">
        <f t="shared" ca="1" si="606"/>
        <v>3</v>
      </c>
      <c r="F2807" s="2">
        <f t="shared" ca="1" si="607"/>
        <v>5</v>
      </c>
      <c r="G2807" s="16">
        <f t="shared" ca="1" si="602"/>
        <v>1.69</v>
      </c>
      <c r="I2807" s="13">
        <f t="shared" ca="1" si="608"/>
        <v>653</v>
      </c>
      <c r="J2807" s="14">
        <f t="shared" ca="1" si="609"/>
        <v>25</v>
      </c>
      <c r="K2807" s="14">
        <f t="shared" ca="1" si="610"/>
        <v>2</v>
      </c>
      <c r="L2807" s="14">
        <f t="shared" ca="1" si="611"/>
        <v>84</v>
      </c>
      <c r="M2807" s="13">
        <f t="shared" ca="1" si="612"/>
        <v>2</v>
      </c>
      <c r="N2807" s="13" t="str">
        <f t="shared" ca="1" si="613"/>
        <v>3</v>
      </c>
      <c r="P2807" s="13" cm="1">
        <f t="array" aca="1" ref="P2807" ca="1">_xlfn.IFS(
  OR(K2807=1,K2807=2), 1,
  OR(K2807=3,K2807=4), 1.3,
  OR(K2807=5,K2807=6), 1.6,
  OR(K2807=7,K2807=8), 1.9,
  OR(K2807=9,K2807=10), 2.2,
  OR(K2807=11,K2807=12), 2.5,
  TRUE, "无效"
)</f>
        <v>1</v>
      </c>
      <c r="Q2807" s="13" cm="1">
        <f t="array" aca="1" ref="Q2807" ca="1">_xlfn.IFS(
  OR(L2807=2), 4,
  OR(L2807=4), 3.8,
  OR(L2807=6), 3.6,
  OR(L2807=8), 3.4,
  OR(L2807=10), 3.2,
  OR(L2807=12), 3,
  OR(L2807=14), 2.8,
  OR(L2807=16), 2.6,
  OR(L2807=18), 2.4,
  OR(L2807=82), 2.1,
  OR(L2807=84), 1.8,
  OR(L2807=86), 1.5,
  OR(L2807=88), 1.2,
  OR(L2807=90), 0.9,
  OR(L2807=92), 0.6,
  TRUE, "无效"
)</f>
        <v>1.8</v>
      </c>
      <c r="R2807" s="13">
        <f t="shared" ca="1" si="614"/>
        <v>2.8</v>
      </c>
      <c r="T2807" s="13">
        <f t="shared" ca="1" si="615"/>
        <v>1</v>
      </c>
      <c r="U2807" s="13"/>
    </row>
    <row r="2808" spans="1:21" x14ac:dyDescent="0.2">
      <c r="A2808" s="13">
        <v>2807</v>
      </c>
      <c r="B2808" s="13">
        <f t="shared" ca="1" si="603"/>
        <v>2</v>
      </c>
      <c r="C2808" s="14">
        <f t="shared" ca="1" si="604"/>
        <v>2</v>
      </c>
      <c r="D2808" s="15">
        <f t="shared" ca="1" si="605"/>
        <v>11.28</v>
      </c>
      <c r="E2808" s="13">
        <f t="shared" ca="1" si="606"/>
        <v>3</v>
      </c>
      <c r="F2808" s="2">
        <f t="shared" ca="1" si="607"/>
        <v>8</v>
      </c>
      <c r="G2808" s="16">
        <f t="shared" ca="1" si="602"/>
        <v>1.74</v>
      </c>
      <c r="I2808" s="13">
        <f t="shared" ca="1" si="608"/>
        <v>603</v>
      </c>
      <c r="J2808" s="14">
        <f t="shared" ca="1" si="609"/>
        <v>26</v>
      </c>
      <c r="K2808" s="14">
        <f t="shared" ca="1" si="610"/>
        <v>5</v>
      </c>
      <c r="L2808" s="14">
        <f t="shared" ca="1" si="611"/>
        <v>8</v>
      </c>
      <c r="M2808" s="13">
        <f t="shared" ca="1" si="612"/>
        <v>1</v>
      </c>
      <c r="N2808" s="13" t="str">
        <f t="shared" ca="1" si="613"/>
        <v>3</v>
      </c>
      <c r="P2808" s="13" cm="1">
        <f t="array" aca="1" ref="P2808" ca="1">_xlfn.IFS(
  OR(K2808=1,K2808=2), 1,
  OR(K2808=3,K2808=4), 1.3,
  OR(K2808=5,K2808=6), 1.6,
  OR(K2808=7,K2808=8), 1.9,
  OR(K2808=9,K2808=10), 2.2,
  OR(K2808=11,K2808=12), 2.5,
  TRUE, "无效"
)</f>
        <v>1.6</v>
      </c>
      <c r="Q2808" s="13" cm="1">
        <f t="array" aca="1" ref="Q2808" ca="1">_xlfn.IFS(
  OR(L2808=2), 4,
  OR(L2808=4), 3.8,
  OR(L2808=6), 3.6,
  OR(L2808=8), 3.4,
  OR(L2808=10), 3.2,
  OR(L2808=12), 3,
  OR(L2808=14), 2.8,
  OR(L2808=16), 2.6,
  OR(L2808=18), 2.4,
  OR(L2808=82), 2.1,
  OR(L2808=84), 1.8,
  OR(L2808=86), 1.5,
  OR(L2808=88), 1.2,
  OR(L2808=90), 0.9,
  OR(L2808=92), 0.6,
  TRUE, "无效"
)</f>
        <v>3.4</v>
      </c>
      <c r="R2808" s="13">
        <f t="shared" ca="1" si="614"/>
        <v>5</v>
      </c>
      <c r="T2808" s="13">
        <f t="shared" ca="1" si="615"/>
        <v>1</v>
      </c>
      <c r="U2808" s="13"/>
    </row>
    <row r="2809" spans="1:21" x14ac:dyDescent="0.2">
      <c r="A2809" s="13">
        <v>2808</v>
      </c>
      <c r="B2809" s="13">
        <f t="shared" ca="1" si="603"/>
        <v>1</v>
      </c>
      <c r="C2809" s="14">
        <f t="shared" ca="1" si="604"/>
        <v>2</v>
      </c>
      <c r="D2809" s="15">
        <f t="shared" ca="1" si="605"/>
        <v>8.0299999999999994</v>
      </c>
      <c r="E2809" s="13">
        <f t="shared" ca="1" si="606"/>
        <v>3</v>
      </c>
      <c r="F2809" s="2">
        <f t="shared" ca="1" si="607"/>
        <v>3</v>
      </c>
      <c r="G2809" s="16">
        <f t="shared" ca="1" si="602"/>
        <v>1.57</v>
      </c>
      <c r="I2809" s="13">
        <f t="shared" ca="1" si="608"/>
        <v>682</v>
      </c>
      <c r="J2809" s="14">
        <f t="shared" ca="1" si="609"/>
        <v>3</v>
      </c>
      <c r="K2809" s="14">
        <f t="shared" ca="1" si="610"/>
        <v>6</v>
      </c>
      <c r="L2809" s="14">
        <f t="shared" ca="1" si="611"/>
        <v>82</v>
      </c>
      <c r="M2809" s="13">
        <f t="shared" ca="1" si="612"/>
        <v>2</v>
      </c>
      <c r="N2809" s="13" t="str">
        <f t="shared" ca="1" si="613"/>
        <v>1</v>
      </c>
      <c r="P2809" s="13" cm="1">
        <f t="array" aca="1" ref="P2809" ca="1">_xlfn.IFS(
  OR(K2809=1,K2809=2), 1,
  OR(K2809=3,K2809=4), 1.3,
  OR(K2809=5,K2809=6), 1.6,
  OR(K2809=7,K2809=8), 1.9,
  OR(K2809=9,K2809=10), 2.2,
  OR(K2809=11,K2809=12), 2.5,
  TRUE, "无效"
)</f>
        <v>1.6</v>
      </c>
      <c r="Q2809" s="13" cm="1">
        <f t="array" aca="1" ref="Q2809" ca="1">_xlfn.IFS(
  OR(L2809=2), 4,
  OR(L2809=4), 3.8,
  OR(L2809=6), 3.6,
  OR(L2809=8), 3.4,
  OR(L2809=10), 3.2,
  OR(L2809=12), 3,
  OR(L2809=14), 2.8,
  OR(L2809=16), 2.6,
  OR(L2809=18), 2.4,
  OR(L2809=82), 2.1,
  OR(L2809=84), 1.8,
  OR(L2809=86), 1.5,
  OR(L2809=88), 1.2,
  OR(L2809=90), 0.9,
  OR(L2809=92), 0.6,
  TRUE, "无效"
)</f>
        <v>2.1</v>
      </c>
      <c r="R2809" s="13">
        <f t="shared" ca="1" si="614"/>
        <v>3.7</v>
      </c>
      <c r="T2809" s="13">
        <f t="shared" ca="1" si="615"/>
        <v>1</v>
      </c>
      <c r="U2809" s="13"/>
    </row>
    <row r="2810" spans="1:21" x14ac:dyDescent="0.2">
      <c r="A2810" s="13">
        <v>2809</v>
      </c>
      <c r="B2810" s="13">
        <f t="shared" ca="1" si="603"/>
        <v>3</v>
      </c>
      <c r="C2810" s="14">
        <f t="shared" ca="1" si="604"/>
        <v>1</v>
      </c>
      <c r="D2810" s="15">
        <f t="shared" ca="1" si="605"/>
        <v>0.41</v>
      </c>
      <c r="E2810" s="13">
        <f t="shared" ca="1" si="606"/>
        <v>2</v>
      </c>
      <c r="F2810" s="2">
        <f t="shared" ca="1" si="607"/>
        <v>6</v>
      </c>
      <c r="G2810" s="16">
        <f t="shared" ca="1" si="602"/>
        <v>1.24</v>
      </c>
      <c r="I2810" s="13">
        <f t="shared" ca="1" si="608"/>
        <v>601</v>
      </c>
      <c r="J2810" s="14">
        <f t="shared" ca="1" si="609"/>
        <v>4</v>
      </c>
      <c r="K2810" s="14">
        <f t="shared" ca="1" si="610"/>
        <v>6</v>
      </c>
      <c r="L2810" s="14">
        <f t="shared" ca="1" si="611"/>
        <v>10</v>
      </c>
      <c r="M2810" s="13">
        <f t="shared" ca="1" si="612"/>
        <v>1</v>
      </c>
      <c r="N2810" s="13" t="str">
        <f t="shared" ca="1" si="613"/>
        <v>1</v>
      </c>
      <c r="P2810" s="13" cm="1">
        <f t="array" aca="1" ref="P2810" ca="1">_xlfn.IFS(
  OR(K2810=1,K2810=2), 1,
  OR(K2810=3,K2810=4), 1.3,
  OR(K2810=5,K2810=6), 1.6,
  OR(K2810=7,K2810=8), 1.9,
  OR(K2810=9,K2810=10), 2.2,
  OR(K2810=11,K2810=12), 2.5,
  TRUE, "无效"
)</f>
        <v>1.6</v>
      </c>
      <c r="Q2810" s="13" cm="1">
        <f t="array" aca="1" ref="Q2810" ca="1">_xlfn.IFS(
  OR(L2810=2), 4,
  OR(L2810=4), 3.8,
  OR(L2810=6), 3.6,
  OR(L2810=8), 3.4,
  OR(L2810=10), 3.2,
  OR(L2810=12), 3,
  OR(L2810=14), 2.8,
  OR(L2810=16), 2.6,
  OR(L2810=18), 2.4,
  OR(L2810=82), 2.1,
  OR(L2810=84), 1.8,
  OR(L2810=86), 1.5,
  OR(L2810=88), 1.2,
  OR(L2810=90), 0.9,
  OR(L2810=92), 0.6,
  TRUE, "无效"
)</f>
        <v>3.2</v>
      </c>
      <c r="R2810" s="13">
        <f t="shared" ca="1" si="614"/>
        <v>4.8000000000000007</v>
      </c>
      <c r="T2810" s="13">
        <f t="shared" ca="1" si="615"/>
        <v>0</v>
      </c>
      <c r="U2810" s="13"/>
    </row>
    <row r="2811" spans="1:21" x14ac:dyDescent="0.2">
      <c r="A2811" s="13">
        <v>2810</v>
      </c>
      <c r="B2811" s="13">
        <f t="shared" ca="1" si="603"/>
        <v>3</v>
      </c>
      <c r="C2811" s="14">
        <f t="shared" ca="1" si="604"/>
        <v>1</v>
      </c>
      <c r="D2811" s="15">
        <f t="shared" ca="1" si="605"/>
        <v>8.01</v>
      </c>
      <c r="E2811" s="13">
        <f t="shared" ca="1" si="606"/>
        <v>3</v>
      </c>
      <c r="F2811" s="2">
        <f t="shared" ca="1" si="607"/>
        <v>9</v>
      </c>
      <c r="G2811" s="16">
        <f t="shared" ca="1" si="602"/>
        <v>1.77</v>
      </c>
      <c r="I2811" s="13">
        <f t="shared" ca="1" si="608"/>
        <v>666</v>
      </c>
      <c r="J2811" s="14">
        <f t="shared" ca="1" si="609"/>
        <v>20</v>
      </c>
      <c r="K2811" s="14">
        <f t="shared" ca="1" si="610"/>
        <v>8</v>
      </c>
      <c r="L2811" s="14">
        <f t="shared" ca="1" si="611"/>
        <v>14</v>
      </c>
      <c r="M2811" s="13">
        <f t="shared" ca="1" si="612"/>
        <v>1</v>
      </c>
      <c r="N2811" s="13" t="str">
        <f t="shared" ca="1" si="613"/>
        <v>2</v>
      </c>
      <c r="P2811" s="13" cm="1">
        <f t="array" aca="1" ref="P2811" ca="1">_xlfn.IFS(
  OR(K2811=1,K2811=2), 1,
  OR(K2811=3,K2811=4), 1.3,
  OR(K2811=5,K2811=6), 1.6,
  OR(K2811=7,K2811=8), 1.9,
  OR(K2811=9,K2811=10), 2.2,
  OR(K2811=11,K2811=12), 2.5,
  TRUE, "无效"
)</f>
        <v>1.9</v>
      </c>
      <c r="Q2811" s="13" cm="1">
        <f t="array" aca="1" ref="Q2811" ca="1">_xlfn.IFS(
  OR(L2811=2), 4,
  OR(L2811=4), 3.8,
  OR(L2811=6), 3.6,
  OR(L2811=8), 3.4,
  OR(L2811=10), 3.2,
  OR(L2811=12), 3,
  OR(L2811=14), 2.8,
  OR(L2811=16), 2.6,
  OR(L2811=18), 2.4,
  OR(L2811=82), 2.1,
  OR(L2811=84), 1.8,
  OR(L2811=86), 1.5,
  OR(L2811=88), 1.2,
  OR(L2811=90), 0.9,
  OR(L2811=92), 0.6,
  TRUE, "无效"
)</f>
        <v>2.8</v>
      </c>
      <c r="R2811" s="13">
        <f t="shared" ca="1" si="614"/>
        <v>4.6999999999999993</v>
      </c>
      <c r="T2811" s="13">
        <f t="shared" ca="1" si="615"/>
        <v>1</v>
      </c>
      <c r="U2811" s="13"/>
    </row>
    <row r="2812" spans="1:21" x14ac:dyDescent="0.2">
      <c r="A2812" s="13">
        <v>2811</v>
      </c>
      <c r="B2812" s="13">
        <f t="shared" ca="1" si="603"/>
        <v>2</v>
      </c>
      <c r="C2812" s="14">
        <f t="shared" ca="1" si="604"/>
        <v>2</v>
      </c>
      <c r="D2812" s="15">
        <f t="shared" ca="1" si="605"/>
        <v>5.92</v>
      </c>
      <c r="E2812" s="13">
        <f t="shared" ca="1" si="606"/>
        <v>1</v>
      </c>
      <c r="F2812" s="2">
        <f t="shared" ca="1" si="607"/>
        <v>2</v>
      </c>
      <c r="G2812" s="16">
        <f t="shared" ca="1" si="602"/>
        <v>2.0099999999999998</v>
      </c>
      <c r="I2812" s="13">
        <f t="shared" ca="1" si="608"/>
        <v>648</v>
      </c>
      <c r="J2812" s="14">
        <f t="shared" ca="1" si="609"/>
        <v>4</v>
      </c>
      <c r="K2812" s="14">
        <f t="shared" ca="1" si="610"/>
        <v>12</v>
      </c>
      <c r="L2812" s="14">
        <f t="shared" ca="1" si="611"/>
        <v>88</v>
      </c>
      <c r="M2812" s="13">
        <f t="shared" ca="1" si="612"/>
        <v>2</v>
      </c>
      <c r="N2812" s="13" t="str">
        <f t="shared" ca="1" si="613"/>
        <v>1</v>
      </c>
      <c r="P2812" s="13" cm="1">
        <f t="array" aca="1" ref="P2812" ca="1">_xlfn.IFS(
  OR(K2812=1,K2812=2), 1,
  OR(K2812=3,K2812=4), 1.3,
  OR(K2812=5,K2812=6), 1.6,
  OR(K2812=7,K2812=8), 1.9,
  OR(K2812=9,K2812=10), 2.2,
  OR(K2812=11,K2812=12), 2.5,
  TRUE, "无效"
)</f>
        <v>2.5</v>
      </c>
      <c r="Q2812" s="13" cm="1">
        <f t="array" aca="1" ref="Q2812" ca="1">_xlfn.IFS(
  OR(L2812=2), 4,
  OR(L2812=4), 3.8,
  OR(L2812=6), 3.6,
  OR(L2812=8), 3.4,
  OR(L2812=10), 3.2,
  OR(L2812=12), 3,
  OR(L2812=14), 2.8,
  OR(L2812=16), 2.6,
  OR(L2812=18), 2.4,
  OR(L2812=82), 2.1,
  OR(L2812=84), 1.8,
  OR(L2812=86), 1.5,
  OR(L2812=88), 1.2,
  OR(L2812=90), 0.9,
  OR(L2812=92), 0.6,
  TRUE, "无效"
)</f>
        <v>1.2</v>
      </c>
      <c r="R2812" s="13">
        <f t="shared" ca="1" si="614"/>
        <v>3.7</v>
      </c>
      <c r="T2812" s="13">
        <f t="shared" ca="1" si="615"/>
        <v>0</v>
      </c>
      <c r="U2812" s="13"/>
    </row>
    <row r="2813" spans="1:21" x14ac:dyDescent="0.2">
      <c r="A2813" s="13">
        <v>2812</v>
      </c>
      <c r="B2813" s="13">
        <f t="shared" ca="1" si="603"/>
        <v>3</v>
      </c>
      <c r="C2813" s="14">
        <f t="shared" ca="1" si="604"/>
        <v>1</v>
      </c>
      <c r="D2813" s="15">
        <f t="shared" ca="1" si="605"/>
        <v>1.23</v>
      </c>
      <c r="E2813" s="13">
        <f t="shared" ca="1" si="606"/>
        <v>2</v>
      </c>
      <c r="F2813" s="2">
        <f t="shared" ca="1" si="607"/>
        <v>1</v>
      </c>
      <c r="G2813" s="16">
        <f t="shared" ca="1" si="602"/>
        <v>1.49</v>
      </c>
      <c r="I2813" s="13">
        <f t="shared" ca="1" si="608"/>
        <v>754</v>
      </c>
      <c r="J2813" s="14">
        <f t="shared" ca="1" si="609"/>
        <v>22</v>
      </c>
      <c r="K2813" s="14">
        <f t="shared" ca="1" si="610"/>
        <v>1</v>
      </c>
      <c r="L2813" s="14">
        <f t="shared" ca="1" si="611"/>
        <v>82</v>
      </c>
      <c r="M2813" s="13">
        <f t="shared" ca="1" si="612"/>
        <v>2</v>
      </c>
      <c r="N2813" s="13" t="str">
        <f t="shared" ca="1" si="613"/>
        <v>3</v>
      </c>
      <c r="P2813" s="13" cm="1">
        <f t="array" aca="1" ref="P2813" ca="1">_xlfn.IFS(
  OR(K2813=1,K2813=2), 1,
  OR(K2813=3,K2813=4), 1.3,
  OR(K2813=5,K2813=6), 1.6,
  OR(K2813=7,K2813=8), 1.9,
  OR(K2813=9,K2813=10), 2.2,
  OR(K2813=11,K2813=12), 2.5,
  TRUE, "无效"
)</f>
        <v>1</v>
      </c>
      <c r="Q2813" s="13" cm="1">
        <f t="array" aca="1" ref="Q2813" ca="1">_xlfn.IFS(
  OR(L2813=2), 4,
  OR(L2813=4), 3.8,
  OR(L2813=6), 3.6,
  OR(L2813=8), 3.4,
  OR(L2813=10), 3.2,
  OR(L2813=12), 3,
  OR(L2813=14), 2.8,
  OR(L2813=16), 2.6,
  OR(L2813=18), 2.4,
  OR(L2813=82), 2.1,
  OR(L2813=84), 1.8,
  OR(L2813=86), 1.5,
  OR(L2813=88), 1.2,
  OR(L2813=90), 0.9,
  OR(L2813=92), 0.6,
  TRUE, "无效"
)</f>
        <v>2.1</v>
      </c>
      <c r="R2813" s="13">
        <f t="shared" ca="1" si="614"/>
        <v>3.1</v>
      </c>
      <c r="T2813" s="13">
        <f t="shared" ca="1" si="615"/>
        <v>0</v>
      </c>
      <c r="U2813" s="13"/>
    </row>
    <row r="2814" spans="1:21" x14ac:dyDescent="0.2">
      <c r="A2814" s="13">
        <v>2813</v>
      </c>
      <c r="B2814" s="13">
        <f t="shared" ca="1" si="603"/>
        <v>2</v>
      </c>
      <c r="C2814" s="14">
        <f t="shared" ca="1" si="604"/>
        <v>1</v>
      </c>
      <c r="D2814" s="15">
        <f t="shared" ca="1" si="605"/>
        <v>8.32</v>
      </c>
      <c r="E2814" s="13">
        <f t="shared" ca="1" si="606"/>
        <v>3</v>
      </c>
      <c r="F2814" s="2">
        <f t="shared" ca="1" si="607"/>
        <v>6</v>
      </c>
      <c r="G2814" s="16">
        <f t="shared" ca="1" si="602"/>
        <v>1.59</v>
      </c>
      <c r="I2814" s="13">
        <f t="shared" ca="1" si="608"/>
        <v>650</v>
      </c>
      <c r="J2814" s="14">
        <f t="shared" ca="1" si="609"/>
        <v>10</v>
      </c>
      <c r="K2814" s="14">
        <f t="shared" ca="1" si="610"/>
        <v>3</v>
      </c>
      <c r="L2814" s="14">
        <f t="shared" ca="1" si="611"/>
        <v>82</v>
      </c>
      <c r="M2814" s="13">
        <f t="shared" ca="1" si="612"/>
        <v>2</v>
      </c>
      <c r="N2814" s="13" t="str">
        <f t="shared" ca="1" si="613"/>
        <v>1</v>
      </c>
      <c r="P2814" s="13" cm="1">
        <f t="array" aca="1" ref="P2814" ca="1">_xlfn.IFS(
  OR(K2814=1,K2814=2), 1,
  OR(K2814=3,K2814=4), 1.3,
  OR(K2814=5,K2814=6), 1.6,
  OR(K2814=7,K2814=8), 1.9,
  OR(K2814=9,K2814=10), 2.2,
  OR(K2814=11,K2814=12), 2.5,
  TRUE, "无效"
)</f>
        <v>1.3</v>
      </c>
      <c r="Q2814" s="13" cm="1">
        <f t="array" aca="1" ref="Q2814" ca="1">_xlfn.IFS(
  OR(L2814=2), 4,
  OR(L2814=4), 3.8,
  OR(L2814=6), 3.6,
  OR(L2814=8), 3.4,
  OR(L2814=10), 3.2,
  OR(L2814=12), 3,
  OR(L2814=14), 2.8,
  OR(L2814=16), 2.6,
  OR(L2814=18), 2.4,
  OR(L2814=82), 2.1,
  OR(L2814=84), 1.8,
  OR(L2814=86), 1.5,
  OR(L2814=88), 1.2,
  OR(L2814=90), 0.9,
  OR(L2814=92), 0.6,
  TRUE, "无效"
)</f>
        <v>2.1</v>
      </c>
      <c r="R2814" s="13">
        <f t="shared" ca="1" si="614"/>
        <v>3.4000000000000004</v>
      </c>
      <c r="T2814" s="13">
        <f t="shared" ca="1" si="615"/>
        <v>1</v>
      </c>
      <c r="U2814" s="13"/>
    </row>
    <row r="2815" spans="1:21" x14ac:dyDescent="0.2">
      <c r="A2815" s="13">
        <v>2814</v>
      </c>
      <c r="B2815" s="13">
        <f t="shared" ca="1" si="603"/>
        <v>1</v>
      </c>
      <c r="C2815" s="14">
        <f t="shared" ca="1" si="604"/>
        <v>2</v>
      </c>
      <c r="D2815" s="15">
        <f t="shared" ca="1" si="605"/>
        <v>4.1900000000000004</v>
      </c>
      <c r="E2815" s="13">
        <f t="shared" ca="1" si="606"/>
        <v>1</v>
      </c>
      <c r="F2815" s="2">
        <f t="shared" ca="1" si="607"/>
        <v>4</v>
      </c>
      <c r="G2815" s="16">
        <f t="shared" ca="1" si="602"/>
        <v>1.97</v>
      </c>
      <c r="I2815" s="13">
        <f t="shared" ca="1" si="608"/>
        <v>642</v>
      </c>
      <c r="J2815" s="14">
        <f t="shared" ca="1" si="609"/>
        <v>19</v>
      </c>
      <c r="K2815" s="14">
        <f t="shared" ca="1" si="610"/>
        <v>11</v>
      </c>
      <c r="L2815" s="14">
        <f t="shared" ca="1" si="611"/>
        <v>16</v>
      </c>
      <c r="M2815" s="13">
        <f t="shared" ca="1" si="612"/>
        <v>1</v>
      </c>
      <c r="N2815" s="13" t="str">
        <f t="shared" ca="1" si="613"/>
        <v>2</v>
      </c>
      <c r="P2815" s="13" cm="1">
        <f t="array" aca="1" ref="P2815" ca="1">_xlfn.IFS(
  OR(K2815=1,K2815=2), 1,
  OR(K2815=3,K2815=4), 1.3,
  OR(K2815=5,K2815=6), 1.6,
  OR(K2815=7,K2815=8), 1.9,
  OR(K2815=9,K2815=10), 2.2,
  OR(K2815=11,K2815=12), 2.5,
  TRUE, "无效"
)</f>
        <v>2.5</v>
      </c>
      <c r="Q2815" s="13" cm="1">
        <f t="array" aca="1" ref="Q2815" ca="1">_xlfn.IFS(
  OR(L2815=2), 4,
  OR(L2815=4), 3.8,
  OR(L2815=6), 3.6,
  OR(L2815=8), 3.4,
  OR(L2815=10), 3.2,
  OR(L2815=12), 3,
  OR(L2815=14), 2.8,
  OR(L2815=16), 2.6,
  OR(L2815=18), 2.4,
  OR(L2815=82), 2.1,
  OR(L2815=84), 1.8,
  OR(L2815=86), 1.5,
  OR(L2815=88), 1.2,
  OR(L2815=90), 0.9,
  OR(L2815=92), 0.6,
  TRUE, "无效"
)</f>
        <v>2.6</v>
      </c>
      <c r="R2815" s="13">
        <f t="shared" ca="1" si="614"/>
        <v>5.0999999999999996</v>
      </c>
      <c r="T2815" s="13">
        <f t="shared" ca="1" si="615"/>
        <v>0</v>
      </c>
      <c r="U2815" s="13"/>
    </row>
    <row r="2816" spans="1:21" x14ac:dyDescent="0.2">
      <c r="A2816" s="13">
        <v>2815</v>
      </c>
      <c r="B2816" s="13">
        <f t="shared" ca="1" si="603"/>
        <v>1</v>
      </c>
      <c r="C2816" s="14">
        <f t="shared" ca="1" si="604"/>
        <v>1</v>
      </c>
      <c r="D2816" s="15">
        <f t="shared" ca="1" si="605"/>
        <v>10.36</v>
      </c>
      <c r="E2816" s="13">
        <f t="shared" ca="1" si="606"/>
        <v>3</v>
      </c>
      <c r="F2816" s="2">
        <f t="shared" ca="1" si="607"/>
        <v>3</v>
      </c>
      <c r="G2816" s="16">
        <f t="shared" ca="1" si="602"/>
        <v>1.59</v>
      </c>
      <c r="I2816" s="13">
        <f t="shared" ca="1" si="608"/>
        <v>753</v>
      </c>
      <c r="J2816" s="14">
        <f t="shared" ca="1" si="609"/>
        <v>21</v>
      </c>
      <c r="K2816" s="14">
        <f t="shared" ca="1" si="610"/>
        <v>1</v>
      </c>
      <c r="L2816" s="14">
        <f t="shared" ca="1" si="611"/>
        <v>90</v>
      </c>
      <c r="M2816" s="13">
        <f t="shared" ca="1" si="612"/>
        <v>2</v>
      </c>
      <c r="N2816" s="13" t="str">
        <f t="shared" ca="1" si="613"/>
        <v>3</v>
      </c>
      <c r="P2816" s="13" cm="1">
        <f t="array" aca="1" ref="P2816" ca="1">_xlfn.IFS(
  OR(K2816=1,K2816=2), 1,
  OR(K2816=3,K2816=4), 1.3,
  OR(K2816=5,K2816=6), 1.6,
  OR(K2816=7,K2816=8), 1.9,
  OR(K2816=9,K2816=10), 2.2,
  OR(K2816=11,K2816=12), 2.5,
  TRUE, "无效"
)</f>
        <v>1</v>
      </c>
      <c r="Q2816" s="13" cm="1">
        <f t="array" aca="1" ref="Q2816" ca="1">_xlfn.IFS(
  OR(L2816=2), 4,
  OR(L2816=4), 3.8,
  OR(L2816=6), 3.6,
  OR(L2816=8), 3.4,
  OR(L2816=10), 3.2,
  OR(L2816=12), 3,
  OR(L2816=14), 2.8,
  OR(L2816=16), 2.6,
  OR(L2816=18), 2.4,
  OR(L2816=82), 2.1,
  OR(L2816=84), 1.8,
  OR(L2816=86), 1.5,
  OR(L2816=88), 1.2,
  OR(L2816=90), 0.9,
  OR(L2816=92), 0.6,
  TRUE, "无效"
)</f>
        <v>0.9</v>
      </c>
      <c r="R2816" s="13">
        <f t="shared" ca="1" si="614"/>
        <v>1.9</v>
      </c>
      <c r="T2816" s="13">
        <f t="shared" ca="1" si="615"/>
        <v>1</v>
      </c>
      <c r="U2816" s="13"/>
    </row>
    <row r="2817" spans="1:21" x14ac:dyDescent="0.2">
      <c r="A2817" s="13">
        <v>2816</v>
      </c>
      <c r="B2817" s="13">
        <f t="shared" ca="1" si="603"/>
        <v>2</v>
      </c>
      <c r="C2817" s="14">
        <f t="shared" ca="1" si="604"/>
        <v>1</v>
      </c>
      <c r="D2817" s="15">
        <f t="shared" ca="1" si="605"/>
        <v>0.56000000000000005</v>
      </c>
      <c r="E2817" s="13">
        <f t="shared" ca="1" si="606"/>
        <v>2</v>
      </c>
      <c r="F2817" s="2">
        <f t="shared" ca="1" si="607"/>
        <v>3</v>
      </c>
      <c r="G2817" s="16">
        <f t="shared" ca="1" si="602"/>
        <v>1.32</v>
      </c>
      <c r="I2817" s="13">
        <f t="shared" ca="1" si="608"/>
        <v>759</v>
      </c>
      <c r="J2817" s="14">
        <f t="shared" ca="1" si="609"/>
        <v>34</v>
      </c>
      <c r="K2817" s="14">
        <f t="shared" ca="1" si="610"/>
        <v>7</v>
      </c>
      <c r="L2817" s="14">
        <f t="shared" ca="1" si="611"/>
        <v>8</v>
      </c>
      <c r="M2817" s="13">
        <f t="shared" ca="1" si="612"/>
        <v>1</v>
      </c>
      <c r="N2817" s="13" t="str">
        <f t="shared" ca="1" si="613"/>
        <v>4</v>
      </c>
      <c r="P2817" s="13" cm="1">
        <f t="array" aca="1" ref="P2817" ca="1">_xlfn.IFS(
  OR(K2817=1,K2817=2), 1,
  OR(K2817=3,K2817=4), 1.3,
  OR(K2817=5,K2817=6), 1.6,
  OR(K2817=7,K2817=8), 1.9,
  OR(K2817=9,K2817=10), 2.2,
  OR(K2817=11,K2817=12), 2.5,
  TRUE, "无效"
)</f>
        <v>1.9</v>
      </c>
      <c r="Q2817" s="13" cm="1">
        <f t="array" aca="1" ref="Q2817" ca="1">_xlfn.IFS(
  OR(L2817=2), 4,
  OR(L2817=4), 3.8,
  OR(L2817=6), 3.6,
  OR(L2817=8), 3.4,
  OR(L2817=10), 3.2,
  OR(L2817=12), 3,
  OR(L2817=14), 2.8,
  OR(L2817=16), 2.6,
  OR(L2817=18), 2.4,
  OR(L2817=82), 2.1,
  OR(L2817=84), 1.8,
  OR(L2817=86), 1.5,
  OR(L2817=88), 1.2,
  OR(L2817=90), 0.9,
  OR(L2817=92), 0.6,
  TRUE, "无效"
)</f>
        <v>3.4</v>
      </c>
      <c r="R2817" s="13">
        <f t="shared" ca="1" si="614"/>
        <v>5.3</v>
      </c>
      <c r="T2817" s="13">
        <f t="shared" ca="1" si="615"/>
        <v>0</v>
      </c>
      <c r="U2817" s="13"/>
    </row>
    <row r="2818" spans="1:21" x14ac:dyDescent="0.2">
      <c r="A2818" s="13">
        <v>2817</v>
      </c>
      <c r="B2818" s="13">
        <f t="shared" ca="1" si="603"/>
        <v>2</v>
      </c>
      <c r="C2818" s="14">
        <f t="shared" ca="1" si="604"/>
        <v>2</v>
      </c>
      <c r="D2818" s="15">
        <f t="shared" ca="1" si="605"/>
        <v>5.12</v>
      </c>
      <c r="E2818" s="13">
        <f t="shared" ca="1" si="606"/>
        <v>1</v>
      </c>
      <c r="F2818" s="2">
        <f t="shared" ca="1" si="607"/>
        <v>2</v>
      </c>
      <c r="G2818" s="16">
        <f t="shared" ref="G2818:G2881" ca="1" si="616">IF(E2818=1,RANDBETWEEN(190,210)/100,IF(E2818=2,RANDBETWEEN(120,150)/100,RANDBETWEEN(150,180)/100))</f>
        <v>1.96</v>
      </c>
      <c r="I2818" s="13">
        <f t="shared" ca="1" si="608"/>
        <v>795</v>
      </c>
      <c r="J2818" s="14">
        <f t="shared" ca="1" si="609"/>
        <v>32</v>
      </c>
      <c r="K2818" s="14">
        <f t="shared" ca="1" si="610"/>
        <v>1</v>
      </c>
      <c r="L2818" s="14">
        <f t="shared" ca="1" si="611"/>
        <v>14</v>
      </c>
      <c r="M2818" s="13">
        <f t="shared" ca="1" si="612"/>
        <v>1</v>
      </c>
      <c r="N2818" s="13" t="str">
        <f t="shared" ca="1" si="613"/>
        <v>4</v>
      </c>
      <c r="P2818" s="13" cm="1">
        <f t="array" aca="1" ref="P2818" ca="1">_xlfn.IFS(
  OR(K2818=1,K2818=2), 1,
  OR(K2818=3,K2818=4), 1.3,
  OR(K2818=5,K2818=6), 1.6,
  OR(K2818=7,K2818=8), 1.9,
  OR(K2818=9,K2818=10), 2.2,
  OR(K2818=11,K2818=12), 2.5,
  TRUE, "无效"
)</f>
        <v>1</v>
      </c>
      <c r="Q2818" s="13" cm="1">
        <f t="array" aca="1" ref="Q2818" ca="1">_xlfn.IFS(
  OR(L2818=2), 4,
  OR(L2818=4), 3.8,
  OR(L2818=6), 3.6,
  OR(L2818=8), 3.4,
  OR(L2818=10), 3.2,
  OR(L2818=12), 3,
  OR(L2818=14), 2.8,
  OR(L2818=16), 2.6,
  OR(L2818=18), 2.4,
  OR(L2818=82), 2.1,
  OR(L2818=84), 1.8,
  OR(L2818=86), 1.5,
  OR(L2818=88), 1.2,
  OR(L2818=90), 0.9,
  OR(L2818=92), 0.6,
  TRUE, "无效"
)</f>
        <v>2.8</v>
      </c>
      <c r="R2818" s="13">
        <f t="shared" ca="1" si="614"/>
        <v>3.8</v>
      </c>
      <c r="T2818" s="13">
        <f t="shared" ca="1" si="615"/>
        <v>0</v>
      </c>
      <c r="U2818" s="13"/>
    </row>
    <row r="2819" spans="1:21" x14ac:dyDescent="0.2">
      <c r="A2819" s="13">
        <v>2818</v>
      </c>
      <c r="B2819" s="13">
        <f t="shared" ref="B2819:B2882" ca="1" si="617">RANDBETWEEN(1,3)</f>
        <v>3</v>
      </c>
      <c r="C2819" s="14">
        <f t="shared" ref="C2819:C2882" ca="1" si="618">RANDBETWEEN(1,2)</f>
        <v>1</v>
      </c>
      <c r="D2819" s="15">
        <f t="shared" ref="D2819:D2882" ca="1" si="619">RANDBETWEEN(5,1250)/100</f>
        <v>11.14</v>
      </c>
      <c r="E2819" s="13">
        <f t="shared" ref="E2819:E2882" ca="1" si="620">IF(D2819&lt;=2,2,IF(D2819&lt;=6,1,3))</f>
        <v>3</v>
      </c>
      <c r="F2819" s="2">
        <f t="shared" ref="F2819:F2882" ca="1" si="621">IF(E2819=1,RANDBETWEEN(1,4),IF(E2819=2,RANDBETWEEN(1,8),RANDBETWEEN(1,10)))</f>
        <v>6</v>
      </c>
      <c r="G2819" s="16">
        <f t="shared" ca="1" si="616"/>
        <v>1.77</v>
      </c>
      <c r="I2819" s="13">
        <f t="shared" ref="I2819:I2882" ca="1" si="622">RANDBETWEEN(600,800)</f>
        <v>676</v>
      </c>
      <c r="J2819" s="14">
        <f t="shared" ref="J2819:J2882" ca="1" si="623">IF(B2819=1,
   CHOOSE(RANDBETWEEN(1,20), 1,3,5,7,9,11,13,15,17,19,21,23,25,27,29,31,33,35,37,39,),
   IF(OR(B2819=2,B2819=3),
      CHOOSE(RANDBETWEEN(1,20), 2,4,6,8,10,12,14,16,18,20,22,24,26,28,30,32,34,36,38,40),
      "B2请输入1/2/3"
   )
)</f>
        <v>6</v>
      </c>
      <c r="K2819" s="14">
        <f t="shared" ref="K2819:K2882" ca="1" si="624">RANDBETWEEN(1,12)</f>
        <v>10</v>
      </c>
      <c r="L2819" s="14">
        <f t="shared" ref="L2819:L2882" ca="1" si="625">IF(M2819=1,
   CHOOSE(RANDBETWEEN(1,9), 2,4,6,8,10,12,14,16,18),
   IF(OR(M2819=2),
      CHOOSE(RANDBETWEEN(1,6), 82,84,86,88,90,92),
   )
)</f>
        <v>82</v>
      </c>
      <c r="M2819" s="13">
        <f t="shared" ref="M2819:M2882" ca="1" si="626">RANDBETWEEN(1,2)</f>
        <v>2</v>
      </c>
      <c r="N2819" s="13" t="str">
        <f t="shared" ref="N2819:N2882" ca="1" si="627">IF(J2819&lt;=10,"1",IF(J2819&lt;=20,"2",IF(J2819&lt;=30,"3","4")))</f>
        <v>1</v>
      </c>
      <c r="P2819" s="13" cm="1">
        <f t="array" aca="1" ref="P2819" ca="1">_xlfn.IFS(
  OR(K2819=1,K2819=2), 1,
  OR(K2819=3,K2819=4), 1.3,
  OR(K2819=5,K2819=6), 1.6,
  OR(K2819=7,K2819=8), 1.9,
  OR(K2819=9,K2819=10), 2.2,
  OR(K2819=11,K2819=12), 2.5,
  TRUE, "无效"
)</f>
        <v>2.2000000000000002</v>
      </c>
      <c r="Q2819" s="13" cm="1">
        <f t="array" aca="1" ref="Q2819" ca="1">_xlfn.IFS(
  OR(L2819=2), 4,
  OR(L2819=4), 3.8,
  OR(L2819=6), 3.6,
  OR(L2819=8), 3.4,
  OR(L2819=10), 3.2,
  OR(L2819=12), 3,
  OR(L2819=14), 2.8,
  OR(L2819=16), 2.6,
  OR(L2819=18), 2.4,
  OR(L2819=82), 2.1,
  OR(L2819=84), 1.8,
  OR(L2819=86), 1.5,
  OR(L2819=88), 1.2,
  OR(L2819=90), 0.9,
  OR(L2819=92), 0.6,
  TRUE, "无效"
)</f>
        <v>2.1</v>
      </c>
      <c r="R2819" s="13">
        <f t="shared" ref="R2819:R2882" ca="1" si="628">P2819+Q2819</f>
        <v>4.3000000000000007</v>
      </c>
      <c r="T2819" s="13">
        <f t="shared" ref="T2819:T2882" ca="1" si="629">IF(D2819&gt;6,1,IF(D2819&gt;9,2,0))</f>
        <v>1</v>
      </c>
      <c r="U2819" s="13"/>
    </row>
    <row r="2820" spans="1:21" x14ac:dyDescent="0.2">
      <c r="A2820" s="13">
        <v>2819</v>
      </c>
      <c r="B2820" s="13">
        <f t="shared" ca="1" si="617"/>
        <v>3</v>
      </c>
      <c r="C2820" s="14">
        <f t="shared" ca="1" si="618"/>
        <v>1</v>
      </c>
      <c r="D2820" s="15">
        <f t="shared" ca="1" si="619"/>
        <v>2.2200000000000002</v>
      </c>
      <c r="E2820" s="13">
        <f t="shared" ca="1" si="620"/>
        <v>1</v>
      </c>
      <c r="F2820" s="2">
        <f t="shared" ca="1" si="621"/>
        <v>2</v>
      </c>
      <c r="G2820" s="16">
        <f t="shared" ca="1" si="616"/>
        <v>1.9</v>
      </c>
      <c r="I2820" s="13">
        <f t="shared" ca="1" si="622"/>
        <v>636</v>
      </c>
      <c r="J2820" s="14">
        <f t="shared" ca="1" si="623"/>
        <v>8</v>
      </c>
      <c r="K2820" s="14">
        <f t="shared" ca="1" si="624"/>
        <v>9</v>
      </c>
      <c r="L2820" s="14">
        <f t="shared" ca="1" si="625"/>
        <v>2</v>
      </c>
      <c r="M2820" s="13">
        <f t="shared" ca="1" si="626"/>
        <v>1</v>
      </c>
      <c r="N2820" s="13" t="str">
        <f t="shared" ca="1" si="627"/>
        <v>1</v>
      </c>
      <c r="P2820" s="13" cm="1">
        <f t="array" aca="1" ref="P2820" ca="1">_xlfn.IFS(
  OR(K2820=1,K2820=2), 1,
  OR(K2820=3,K2820=4), 1.3,
  OR(K2820=5,K2820=6), 1.6,
  OR(K2820=7,K2820=8), 1.9,
  OR(K2820=9,K2820=10), 2.2,
  OR(K2820=11,K2820=12), 2.5,
  TRUE, "无效"
)</f>
        <v>2.2000000000000002</v>
      </c>
      <c r="Q2820" s="13" cm="1">
        <f t="array" aca="1" ref="Q2820" ca="1">_xlfn.IFS(
  OR(L2820=2), 4,
  OR(L2820=4), 3.8,
  OR(L2820=6), 3.6,
  OR(L2820=8), 3.4,
  OR(L2820=10), 3.2,
  OR(L2820=12), 3,
  OR(L2820=14), 2.8,
  OR(L2820=16), 2.6,
  OR(L2820=18), 2.4,
  OR(L2820=82), 2.1,
  OR(L2820=84), 1.8,
  OR(L2820=86), 1.5,
  OR(L2820=88), 1.2,
  OR(L2820=90), 0.9,
  OR(L2820=92), 0.6,
  TRUE, "无效"
)</f>
        <v>4</v>
      </c>
      <c r="R2820" s="13">
        <f t="shared" ca="1" si="628"/>
        <v>6.2</v>
      </c>
      <c r="T2820" s="13">
        <f t="shared" ca="1" si="629"/>
        <v>0</v>
      </c>
      <c r="U2820" s="13"/>
    </row>
    <row r="2821" spans="1:21" x14ac:dyDescent="0.2">
      <c r="A2821" s="13">
        <v>2820</v>
      </c>
      <c r="B2821" s="13">
        <f t="shared" ca="1" si="617"/>
        <v>2</v>
      </c>
      <c r="C2821" s="14">
        <f t="shared" ca="1" si="618"/>
        <v>1</v>
      </c>
      <c r="D2821" s="15">
        <f t="shared" ca="1" si="619"/>
        <v>10.039999999999999</v>
      </c>
      <c r="E2821" s="13">
        <f t="shared" ca="1" si="620"/>
        <v>3</v>
      </c>
      <c r="F2821" s="2">
        <f t="shared" ca="1" si="621"/>
        <v>1</v>
      </c>
      <c r="G2821" s="16">
        <f t="shared" ca="1" si="616"/>
        <v>1.8</v>
      </c>
      <c r="I2821" s="13">
        <f t="shared" ca="1" si="622"/>
        <v>644</v>
      </c>
      <c r="J2821" s="14">
        <f t="shared" ca="1" si="623"/>
        <v>2</v>
      </c>
      <c r="K2821" s="14">
        <f t="shared" ca="1" si="624"/>
        <v>12</v>
      </c>
      <c r="L2821" s="14">
        <f t="shared" ca="1" si="625"/>
        <v>88</v>
      </c>
      <c r="M2821" s="13">
        <f t="shared" ca="1" si="626"/>
        <v>2</v>
      </c>
      <c r="N2821" s="13" t="str">
        <f t="shared" ca="1" si="627"/>
        <v>1</v>
      </c>
      <c r="P2821" s="13" cm="1">
        <f t="array" aca="1" ref="P2821" ca="1">_xlfn.IFS(
  OR(K2821=1,K2821=2), 1,
  OR(K2821=3,K2821=4), 1.3,
  OR(K2821=5,K2821=6), 1.6,
  OR(K2821=7,K2821=8), 1.9,
  OR(K2821=9,K2821=10), 2.2,
  OR(K2821=11,K2821=12), 2.5,
  TRUE, "无效"
)</f>
        <v>2.5</v>
      </c>
      <c r="Q2821" s="13" cm="1">
        <f t="array" aca="1" ref="Q2821" ca="1">_xlfn.IFS(
  OR(L2821=2), 4,
  OR(L2821=4), 3.8,
  OR(L2821=6), 3.6,
  OR(L2821=8), 3.4,
  OR(L2821=10), 3.2,
  OR(L2821=12), 3,
  OR(L2821=14), 2.8,
  OR(L2821=16), 2.6,
  OR(L2821=18), 2.4,
  OR(L2821=82), 2.1,
  OR(L2821=84), 1.8,
  OR(L2821=86), 1.5,
  OR(L2821=88), 1.2,
  OR(L2821=90), 0.9,
  OR(L2821=92), 0.6,
  TRUE, "无效"
)</f>
        <v>1.2</v>
      </c>
      <c r="R2821" s="13">
        <f t="shared" ca="1" si="628"/>
        <v>3.7</v>
      </c>
      <c r="T2821" s="13">
        <f t="shared" ca="1" si="629"/>
        <v>1</v>
      </c>
      <c r="U2821" s="13"/>
    </row>
    <row r="2822" spans="1:21" x14ac:dyDescent="0.2">
      <c r="A2822" s="13">
        <v>2821</v>
      </c>
      <c r="B2822" s="13">
        <f t="shared" ca="1" si="617"/>
        <v>3</v>
      </c>
      <c r="C2822" s="14">
        <f t="shared" ca="1" si="618"/>
        <v>2</v>
      </c>
      <c r="D2822" s="15">
        <f t="shared" ca="1" si="619"/>
        <v>5.78</v>
      </c>
      <c r="E2822" s="13">
        <f t="shared" ca="1" si="620"/>
        <v>1</v>
      </c>
      <c r="F2822" s="2">
        <f t="shared" ca="1" si="621"/>
        <v>2</v>
      </c>
      <c r="G2822" s="16">
        <f t="shared" ca="1" si="616"/>
        <v>1.98</v>
      </c>
      <c r="I2822" s="13">
        <f t="shared" ca="1" si="622"/>
        <v>673</v>
      </c>
      <c r="J2822" s="14">
        <f t="shared" ca="1" si="623"/>
        <v>10</v>
      </c>
      <c r="K2822" s="14">
        <f t="shared" ca="1" si="624"/>
        <v>6</v>
      </c>
      <c r="L2822" s="14">
        <f t="shared" ca="1" si="625"/>
        <v>92</v>
      </c>
      <c r="M2822" s="13">
        <f t="shared" ca="1" si="626"/>
        <v>2</v>
      </c>
      <c r="N2822" s="13" t="str">
        <f t="shared" ca="1" si="627"/>
        <v>1</v>
      </c>
      <c r="P2822" s="13" cm="1">
        <f t="array" aca="1" ref="P2822" ca="1">_xlfn.IFS(
  OR(K2822=1,K2822=2), 1,
  OR(K2822=3,K2822=4), 1.3,
  OR(K2822=5,K2822=6), 1.6,
  OR(K2822=7,K2822=8), 1.9,
  OR(K2822=9,K2822=10), 2.2,
  OR(K2822=11,K2822=12), 2.5,
  TRUE, "无效"
)</f>
        <v>1.6</v>
      </c>
      <c r="Q2822" s="13" cm="1">
        <f t="array" aca="1" ref="Q2822" ca="1">_xlfn.IFS(
  OR(L2822=2), 4,
  OR(L2822=4), 3.8,
  OR(L2822=6), 3.6,
  OR(L2822=8), 3.4,
  OR(L2822=10), 3.2,
  OR(L2822=12), 3,
  OR(L2822=14), 2.8,
  OR(L2822=16), 2.6,
  OR(L2822=18), 2.4,
  OR(L2822=82), 2.1,
  OR(L2822=84), 1.8,
  OR(L2822=86), 1.5,
  OR(L2822=88), 1.2,
  OR(L2822=90), 0.9,
  OR(L2822=92), 0.6,
  TRUE, "无效"
)</f>
        <v>0.6</v>
      </c>
      <c r="R2822" s="13">
        <f t="shared" ca="1" si="628"/>
        <v>2.2000000000000002</v>
      </c>
      <c r="T2822" s="13">
        <f t="shared" ca="1" si="629"/>
        <v>0</v>
      </c>
      <c r="U2822" s="13"/>
    </row>
    <row r="2823" spans="1:21" x14ac:dyDescent="0.2">
      <c r="A2823" s="13">
        <v>2822</v>
      </c>
      <c r="B2823" s="13">
        <f t="shared" ca="1" si="617"/>
        <v>3</v>
      </c>
      <c r="C2823" s="14">
        <f t="shared" ca="1" si="618"/>
        <v>1</v>
      </c>
      <c r="D2823" s="15">
        <f t="shared" ca="1" si="619"/>
        <v>9.85</v>
      </c>
      <c r="E2823" s="13">
        <f t="shared" ca="1" si="620"/>
        <v>3</v>
      </c>
      <c r="F2823" s="2">
        <f t="shared" ca="1" si="621"/>
        <v>10</v>
      </c>
      <c r="G2823" s="16">
        <f t="shared" ca="1" si="616"/>
        <v>1.78</v>
      </c>
      <c r="I2823" s="13">
        <f t="shared" ca="1" si="622"/>
        <v>610</v>
      </c>
      <c r="J2823" s="14">
        <f t="shared" ca="1" si="623"/>
        <v>22</v>
      </c>
      <c r="K2823" s="14">
        <f t="shared" ca="1" si="624"/>
        <v>6</v>
      </c>
      <c r="L2823" s="14">
        <f t="shared" ca="1" si="625"/>
        <v>86</v>
      </c>
      <c r="M2823" s="13">
        <f t="shared" ca="1" si="626"/>
        <v>2</v>
      </c>
      <c r="N2823" s="13" t="str">
        <f t="shared" ca="1" si="627"/>
        <v>3</v>
      </c>
      <c r="P2823" s="13" cm="1">
        <f t="array" aca="1" ref="P2823" ca="1">_xlfn.IFS(
  OR(K2823=1,K2823=2), 1,
  OR(K2823=3,K2823=4), 1.3,
  OR(K2823=5,K2823=6), 1.6,
  OR(K2823=7,K2823=8), 1.9,
  OR(K2823=9,K2823=10), 2.2,
  OR(K2823=11,K2823=12), 2.5,
  TRUE, "无效"
)</f>
        <v>1.6</v>
      </c>
      <c r="Q2823" s="13" cm="1">
        <f t="array" aca="1" ref="Q2823" ca="1">_xlfn.IFS(
  OR(L2823=2), 4,
  OR(L2823=4), 3.8,
  OR(L2823=6), 3.6,
  OR(L2823=8), 3.4,
  OR(L2823=10), 3.2,
  OR(L2823=12), 3,
  OR(L2823=14), 2.8,
  OR(L2823=16), 2.6,
  OR(L2823=18), 2.4,
  OR(L2823=82), 2.1,
  OR(L2823=84), 1.8,
  OR(L2823=86), 1.5,
  OR(L2823=88), 1.2,
  OR(L2823=90), 0.9,
  OR(L2823=92), 0.6,
  TRUE, "无效"
)</f>
        <v>1.5</v>
      </c>
      <c r="R2823" s="13">
        <f t="shared" ca="1" si="628"/>
        <v>3.1</v>
      </c>
      <c r="T2823" s="13">
        <f t="shared" ca="1" si="629"/>
        <v>1</v>
      </c>
      <c r="U2823" s="13"/>
    </row>
    <row r="2824" spans="1:21" x14ac:dyDescent="0.2">
      <c r="A2824" s="13">
        <v>2823</v>
      </c>
      <c r="B2824" s="13">
        <f t="shared" ca="1" si="617"/>
        <v>1</v>
      </c>
      <c r="C2824" s="14">
        <f t="shared" ca="1" si="618"/>
        <v>1</v>
      </c>
      <c r="D2824" s="15">
        <f t="shared" ca="1" si="619"/>
        <v>0.49</v>
      </c>
      <c r="E2824" s="13">
        <f t="shared" ca="1" si="620"/>
        <v>2</v>
      </c>
      <c r="F2824" s="2">
        <f t="shared" ca="1" si="621"/>
        <v>1</v>
      </c>
      <c r="G2824" s="16">
        <f t="shared" ca="1" si="616"/>
        <v>1.47</v>
      </c>
      <c r="I2824" s="13">
        <f t="shared" ca="1" si="622"/>
        <v>652</v>
      </c>
      <c r="J2824" s="14">
        <f t="shared" ca="1" si="623"/>
        <v>37</v>
      </c>
      <c r="K2824" s="14">
        <f t="shared" ca="1" si="624"/>
        <v>4</v>
      </c>
      <c r="L2824" s="14">
        <f t="shared" ca="1" si="625"/>
        <v>86</v>
      </c>
      <c r="M2824" s="13">
        <f t="shared" ca="1" si="626"/>
        <v>2</v>
      </c>
      <c r="N2824" s="13" t="str">
        <f t="shared" ca="1" si="627"/>
        <v>4</v>
      </c>
      <c r="P2824" s="13" cm="1">
        <f t="array" aca="1" ref="P2824" ca="1">_xlfn.IFS(
  OR(K2824=1,K2824=2), 1,
  OR(K2824=3,K2824=4), 1.3,
  OR(K2824=5,K2824=6), 1.6,
  OR(K2824=7,K2824=8), 1.9,
  OR(K2824=9,K2824=10), 2.2,
  OR(K2824=11,K2824=12), 2.5,
  TRUE, "无效"
)</f>
        <v>1.3</v>
      </c>
      <c r="Q2824" s="13" cm="1">
        <f t="array" aca="1" ref="Q2824" ca="1">_xlfn.IFS(
  OR(L2824=2), 4,
  OR(L2824=4), 3.8,
  OR(L2824=6), 3.6,
  OR(L2824=8), 3.4,
  OR(L2824=10), 3.2,
  OR(L2824=12), 3,
  OR(L2824=14), 2.8,
  OR(L2824=16), 2.6,
  OR(L2824=18), 2.4,
  OR(L2824=82), 2.1,
  OR(L2824=84), 1.8,
  OR(L2824=86), 1.5,
  OR(L2824=88), 1.2,
  OR(L2824=90), 0.9,
  OR(L2824=92), 0.6,
  TRUE, "无效"
)</f>
        <v>1.5</v>
      </c>
      <c r="R2824" s="13">
        <f t="shared" ca="1" si="628"/>
        <v>2.8</v>
      </c>
      <c r="T2824" s="13">
        <f t="shared" ca="1" si="629"/>
        <v>0</v>
      </c>
      <c r="U2824" s="13"/>
    </row>
    <row r="2825" spans="1:21" x14ac:dyDescent="0.2">
      <c r="A2825" s="13">
        <v>2824</v>
      </c>
      <c r="B2825" s="13">
        <f t="shared" ca="1" si="617"/>
        <v>1</v>
      </c>
      <c r="C2825" s="14">
        <f t="shared" ca="1" si="618"/>
        <v>2</v>
      </c>
      <c r="D2825" s="15">
        <f t="shared" ca="1" si="619"/>
        <v>9.5399999999999991</v>
      </c>
      <c r="E2825" s="13">
        <f t="shared" ca="1" si="620"/>
        <v>3</v>
      </c>
      <c r="F2825" s="2">
        <f t="shared" ca="1" si="621"/>
        <v>4</v>
      </c>
      <c r="G2825" s="16">
        <f t="shared" ca="1" si="616"/>
        <v>1.54</v>
      </c>
      <c r="I2825" s="13">
        <f t="shared" ca="1" si="622"/>
        <v>635</v>
      </c>
      <c r="J2825" s="14">
        <f t="shared" ca="1" si="623"/>
        <v>29</v>
      </c>
      <c r="K2825" s="14">
        <f t="shared" ca="1" si="624"/>
        <v>9</v>
      </c>
      <c r="L2825" s="14">
        <f t="shared" ca="1" si="625"/>
        <v>92</v>
      </c>
      <c r="M2825" s="13">
        <f t="shared" ca="1" si="626"/>
        <v>2</v>
      </c>
      <c r="N2825" s="13" t="str">
        <f t="shared" ca="1" si="627"/>
        <v>3</v>
      </c>
      <c r="P2825" s="13" cm="1">
        <f t="array" aca="1" ref="P2825" ca="1">_xlfn.IFS(
  OR(K2825=1,K2825=2), 1,
  OR(K2825=3,K2825=4), 1.3,
  OR(K2825=5,K2825=6), 1.6,
  OR(K2825=7,K2825=8), 1.9,
  OR(K2825=9,K2825=10), 2.2,
  OR(K2825=11,K2825=12), 2.5,
  TRUE, "无效"
)</f>
        <v>2.2000000000000002</v>
      </c>
      <c r="Q2825" s="13" cm="1">
        <f t="array" aca="1" ref="Q2825" ca="1">_xlfn.IFS(
  OR(L2825=2), 4,
  OR(L2825=4), 3.8,
  OR(L2825=6), 3.6,
  OR(L2825=8), 3.4,
  OR(L2825=10), 3.2,
  OR(L2825=12), 3,
  OR(L2825=14), 2.8,
  OR(L2825=16), 2.6,
  OR(L2825=18), 2.4,
  OR(L2825=82), 2.1,
  OR(L2825=84), 1.8,
  OR(L2825=86), 1.5,
  OR(L2825=88), 1.2,
  OR(L2825=90), 0.9,
  OR(L2825=92), 0.6,
  TRUE, "无效"
)</f>
        <v>0.6</v>
      </c>
      <c r="R2825" s="13">
        <f t="shared" ca="1" si="628"/>
        <v>2.8000000000000003</v>
      </c>
      <c r="T2825" s="13">
        <f t="shared" ca="1" si="629"/>
        <v>1</v>
      </c>
      <c r="U2825" s="13"/>
    </row>
    <row r="2826" spans="1:21" x14ac:dyDescent="0.2">
      <c r="A2826" s="13">
        <v>2825</v>
      </c>
      <c r="B2826" s="13">
        <f t="shared" ca="1" si="617"/>
        <v>3</v>
      </c>
      <c r="C2826" s="14">
        <f t="shared" ca="1" si="618"/>
        <v>2</v>
      </c>
      <c r="D2826" s="15">
        <f t="shared" ca="1" si="619"/>
        <v>12.26</v>
      </c>
      <c r="E2826" s="13">
        <f t="shared" ca="1" si="620"/>
        <v>3</v>
      </c>
      <c r="F2826" s="2">
        <f t="shared" ca="1" si="621"/>
        <v>2</v>
      </c>
      <c r="G2826" s="16">
        <f t="shared" ca="1" si="616"/>
        <v>1.5</v>
      </c>
      <c r="I2826" s="13">
        <f t="shared" ca="1" si="622"/>
        <v>639</v>
      </c>
      <c r="J2826" s="14">
        <f t="shared" ca="1" si="623"/>
        <v>18</v>
      </c>
      <c r="K2826" s="14">
        <f t="shared" ca="1" si="624"/>
        <v>1</v>
      </c>
      <c r="L2826" s="14">
        <f t="shared" ca="1" si="625"/>
        <v>8</v>
      </c>
      <c r="M2826" s="13">
        <f t="shared" ca="1" si="626"/>
        <v>1</v>
      </c>
      <c r="N2826" s="13" t="str">
        <f t="shared" ca="1" si="627"/>
        <v>2</v>
      </c>
      <c r="P2826" s="13" cm="1">
        <f t="array" aca="1" ref="P2826" ca="1">_xlfn.IFS(
  OR(K2826=1,K2826=2), 1,
  OR(K2826=3,K2826=4), 1.3,
  OR(K2826=5,K2826=6), 1.6,
  OR(K2826=7,K2826=8), 1.9,
  OR(K2826=9,K2826=10), 2.2,
  OR(K2826=11,K2826=12), 2.5,
  TRUE, "无效"
)</f>
        <v>1</v>
      </c>
      <c r="Q2826" s="13" cm="1">
        <f t="array" aca="1" ref="Q2826" ca="1">_xlfn.IFS(
  OR(L2826=2), 4,
  OR(L2826=4), 3.8,
  OR(L2826=6), 3.6,
  OR(L2826=8), 3.4,
  OR(L2826=10), 3.2,
  OR(L2826=12), 3,
  OR(L2826=14), 2.8,
  OR(L2826=16), 2.6,
  OR(L2826=18), 2.4,
  OR(L2826=82), 2.1,
  OR(L2826=84), 1.8,
  OR(L2826=86), 1.5,
  OR(L2826=88), 1.2,
  OR(L2826=90), 0.9,
  OR(L2826=92), 0.6,
  TRUE, "无效"
)</f>
        <v>3.4</v>
      </c>
      <c r="R2826" s="13">
        <f t="shared" ca="1" si="628"/>
        <v>4.4000000000000004</v>
      </c>
      <c r="T2826" s="13">
        <f t="shared" ca="1" si="629"/>
        <v>1</v>
      </c>
      <c r="U2826" s="13"/>
    </row>
    <row r="2827" spans="1:21" x14ac:dyDescent="0.2">
      <c r="A2827" s="13">
        <v>2826</v>
      </c>
      <c r="B2827" s="13">
        <f t="shared" ca="1" si="617"/>
        <v>2</v>
      </c>
      <c r="C2827" s="14">
        <f t="shared" ca="1" si="618"/>
        <v>1</v>
      </c>
      <c r="D2827" s="15">
        <f t="shared" ca="1" si="619"/>
        <v>0.31</v>
      </c>
      <c r="E2827" s="13">
        <f t="shared" ca="1" si="620"/>
        <v>2</v>
      </c>
      <c r="F2827" s="2">
        <f t="shared" ca="1" si="621"/>
        <v>5</v>
      </c>
      <c r="G2827" s="16">
        <f t="shared" ca="1" si="616"/>
        <v>1.27</v>
      </c>
      <c r="I2827" s="13">
        <f t="shared" ca="1" si="622"/>
        <v>742</v>
      </c>
      <c r="J2827" s="14">
        <f t="shared" ca="1" si="623"/>
        <v>22</v>
      </c>
      <c r="K2827" s="14">
        <f t="shared" ca="1" si="624"/>
        <v>7</v>
      </c>
      <c r="L2827" s="14">
        <f t="shared" ca="1" si="625"/>
        <v>16</v>
      </c>
      <c r="M2827" s="13">
        <f t="shared" ca="1" si="626"/>
        <v>1</v>
      </c>
      <c r="N2827" s="13" t="str">
        <f t="shared" ca="1" si="627"/>
        <v>3</v>
      </c>
      <c r="P2827" s="13" cm="1">
        <f t="array" aca="1" ref="P2827" ca="1">_xlfn.IFS(
  OR(K2827=1,K2827=2), 1,
  OR(K2827=3,K2827=4), 1.3,
  OR(K2827=5,K2827=6), 1.6,
  OR(K2827=7,K2827=8), 1.9,
  OR(K2827=9,K2827=10), 2.2,
  OR(K2827=11,K2827=12), 2.5,
  TRUE, "无效"
)</f>
        <v>1.9</v>
      </c>
      <c r="Q2827" s="13" cm="1">
        <f t="array" aca="1" ref="Q2827" ca="1">_xlfn.IFS(
  OR(L2827=2), 4,
  OR(L2827=4), 3.8,
  OR(L2827=6), 3.6,
  OR(L2827=8), 3.4,
  OR(L2827=10), 3.2,
  OR(L2827=12), 3,
  OR(L2827=14), 2.8,
  OR(L2827=16), 2.6,
  OR(L2827=18), 2.4,
  OR(L2827=82), 2.1,
  OR(L2827=84), 1.8,
  OR(L2827=86), 1.5,
  OR(L2827=88), 1.2,
  OR(L2827=90), 0.9,
  OR(L2827=92), 0.6,
  TRUE, "无效"
)</f>
        <v>2.6</v>
      </c>
      <c r="R2827" s="13">
        <f t="shared" ca="1" si="628"/>
        <v>4.5</v>
      </c>
      <c r="T2827" s="13">
        <f t="shared" ca="1" si="629"/>
        <v>0</v>
      </c>
      <c r="U2827" s="13"/>
    </row>
    <row r="2828" spans="1:21" x14ac:dyDescent="0.2">
      <c r="A2828" s="13">
        <v>2827</v>
      </c>
      <c r="B2828" s="13">
        <f t="shared" ca="1" si="617"/>
        <v>3</v>
      </c>
      <c r="C2828" s="14">
        <f t="shared" ca="1" si="618"/>
        <v>1</v>
      </c>
      <c r="D2828" s="15">
        <f t="shared" ca="1" si="619"/>
        <v>3.09</v>
      </c>
      <c r="E2828" s="13">
        <f t="shared" ca="1" si="620"/>
        <v>1</v>
      </c>
      <c r="F2828" s="2">
        <f t="shared" ca="1" si="621"/>
        <v>3</v>
      </c>
      <c r="G2828" s="16">
        <f t="shared" ca="1" si="616"/>
        <v>2.0499999999999998</v>
      </c>
      <c r="I2828" s="13">
        <f t="shared" ca="1" si="622"/>
        <v>654</v>
      </c>
      <c r="J2828" s="14">
        <f t="shared" ca="1" si="623"/>
        <v>2</v>
      </c>
      <c r="K2828" s="14">
        <f t="shared" ca="1" si="624"/>
        <v>4</v>
      </c>
      <c r="L2828" s="14">
        <f t="shared" ca="1" si="625"/>
        <v>82</v>
      </c>
      <c r="M2828" s="13">
        <f t="shared" ca="1" si="626"/>
        <v>2</v>
      </c>
      <c r="N2828" s="13" t="str">
        <f t="shared" ca="1" si="627"/>
        <v>1</v>
      </c>
      <c r="P2828" s="13" cm="1">
        <f t="array" aca="1" ref="P2828" ca="1">_xlfn.IFS(
  OR(K2828=1,K2828=2), 1,
  OR(K2828=3,K2828=4), 1.3,
  OR(K2828=5,K2828=6), 1.6,
  OR(K2828=7,K2828=8), 1.9,
  OR(K2828=9,K2828=10), 2.2,
  OR(K2828=11,K2828=12), 2.5,
  TRUE, "无效"
)</f>
        <v>1.3</v>
      </c>
      <c r="Q2828" s="13" cm="1">
        <f t="array" aca="1" ref="Q2828" ca="1">_xlfn.IFS(
  OR(L2828=2), 4,
  OR(L2828=4), 3.8,
  OR(L2828=6), 3.6,
  OR(L2828=8), 3.4,
  OR(L2828=10), 3.2,
  OR(L2828=12), 3,
  OR(L2828=14), 2.8,
  OR(L2828=16), 2.6,
  OR(L2828=18), 2.4,
  OR(L2828=82), 2.1,
  OR(L2828=84), 1.8,
  OR(L2828=86), 1.5,
  OR(L2828=88), 1.2,
  OR(L2828=90), 0.9,
  OR(L2828=92), 0.6,
  TRUE, "无效"
)</f>
        <v>2.1</v>
      </c>
      <c r="R2828" s="13">
        <f t="shared" ca="1" si="628"/>
        <v>3.4000000000000004</v>
      </c>
      <c r="T2828" s="13">
        <f t="shared" ca="1" si="629"/>
        <v>0</v>
      </c>
      <c r="U2828" s="13"/>
    </row>
    <row r="2829" spans="1:21" x14ac:dyDescent="0.2">
      <c r="A2829" s="13">
        <v>2828</v>
      </c>
      <c r="B2829" s="13">
        <f t="shared" ca="1" si="617"/>
        <v>1</v>
      </c>
      <c r="C2829" s="14">
        <f t="shared" ca="1" si="618"/>
        <v>1</v>
      </c>
      <c r="D2829" s="15">
        <f t="shared" ca="1" si="619"/>
        <v>2.72</v>
      </c>
      <c r="E2829" s="13">
        <f t="shared" ca="1" si="620"/>
        <v>1</v>
      </c>
      <c r="F2829" s="2">
        <f t="shared" ca="1" si="621"/>
        <v>3</v>
      </c>
      <c r="G2829" s="16">
        <f t="shared" ca="1" si="616"/>
        <v>1.93</v>
      </c>
      <c r="I2829" s="13">
        <f t="shared" ca="1" si="622"/>
        <v>790</v>
      </c>
      <c r="J2829" s="14">
        <f t="shared" ca="1" si="623"/>
        <v>3</v>
      </c>
      <c r="K2829" s="14">
        <f t="shared" ca="1" si="624"/>
        <v>8</v>
      </c>
      <c r="L2829" s="14">
        <f t="shared" ca="1" si="625"/>
        <v>90</v>
      </c>
      <c r="M2829" s="13">
        <f t="shared" ca="1" si="626"/>
        <v>2</v>
      </c>
      <c r="N2829" s="13" t="str">
        <f t="shared" ca="1" si="627"/>
        <v>1</v>
      </c>
      <c r="P2829" s="13" cm="1">
        <f t="array" aca="1" ref="P2829" ca="1">_xlfn.IFS(
  OR(K2829=1,K2829=2), 1,
  OR(K2829=3,K2829=4), 1.3,
  OR(K2829=5,K2829=6), 1.6,
  OR(K2829=7,K2829=8), 1.9,
  OR(K2829=9,K2829=10), 2.2,
  OR(K2829=11,K2829=12), 2.5,
  TRUE, "无效"
)</f>
        <v>1.9</v>
      </c>
      <c r="Q2829" s="13" cm="1">
        <f t="array" aca="1" ref="Q2829" ca="1">_xlfn.IFS(
  OR(L2829=2), 4,
  OR(L2829=4), 3.8,
  OR(L2829=6), 3.6,
  OR(L2829=8), 3.4,
  OR(L2829=10), 3.2,
  OR(L2829=12), 3,
  OR(L2829=14), 2.8,
  OR(L2829=16), 2.6,
  OR(L2829=18), 2.4,
  OR(L2829=82), 2.1,
  OR(L2829=84), 1.8,
  OR(L2829=86), 1.5,
  OR(L2829=88), 1.2,
  OR(L2829=90), 0.9,
  OR(L2829=92), 0.6,
  TRUE, "无效"
)</f>
        <v>0.9</v>
      </c>
      <c r="R2829" s="13">
        <f t="shared" ca="1" si="628"/>
        <v>2.8</v>
      </c>
      <c r="T2829" s="13">
        <f t="shared" ca="1" si="629"/>
        <v>0</v>
      </c>
      <c r="U2829" s="13"/>
    </row>
    <row r="2830" spans="1:21" x14ac:dyDescent="0.2">
      <c r="A2830" s="13">
        <v>2829</v>
      </c>
      <c r="B2830" s="13">
        <f t="shared" ca="1" si="617"/>
        <v>1</v>
      </c>
      <c r="C2830" s="14">
        <f t="shared" ca="1" si="618"/>
        <v>2</v>
      </c>
      <c r="D2830" s="15">
        <f t="shared" ca="1" si="619"/>
        <v>7.09</v>
      </c>
      <c r="E2830" s="13">
        <f t="shared" ca="1" si="620"/>
        <v>3</v>
      </c>
      <c r="F2830" s="2">
        <f t="shared" ca="1" si="621"/>
        <v>4</v>
      </c>
      <c r="G2830" s="16">
        <f t="shared" ca="1" si="616"/>
        <v>1.67</v>
      </c>
      <c r="I2830" s="13">
        <f t="shared" ca="1" si="622"/>
        <v>770</v>
      </c>
      <c r="J2830" s="14">
        <f t="shared" ca="1" si="623"/>
        <v>21</v>
      </c>
      <c r="K2830" s="14">
        <f t="shared" ca="1" si="624"/>
        <v>3</v>
      </c>
      <c r="L2830" s="14">
        <f t="shared" ca="1" si="625"/>
        <v>14</v>
      </c>
      <c r="M2830" s="13">
        <f t="shared" ca="1" si="626"/>
        <v>1</v>
      </c>
      <c r="N2830" s="13" t="str">
        <f t="shared" ca="1" si="627"/>
        <v>3</v>
      </c>
      <c r="P2830" s="13" cm="1">
        <f t="array" aca="1" ref="P2830" ca="1">_xlfn.IFS(
  OR(K2830=1,K2830=2), 1,
  OR(K2830=3,K2830=4), 1.3,
  OR(K2830=5,K2830=6), 1.6,
  OR(K2830=7,K2830=8), 1.9,
  OR(K2830=9,K2830=10), 2.2,
  OR(K2830=11,K2830=12), 2.5,
  TRUE, "无效"
)</f>
        <v>1.3</v>
      </c>
      <c r="Q2830" s="13" cm="1">
        <f t="array" aca="1" ref="Q2830" ca="1">_xlfn.IFS(
  OR(L2830=2), 4,
  OR(L2830=4), 3.8,
  OR(L2830=6), 3.6,
  OR(L2830=8), 3.4,
  OR(L2830=10), 3.2,
  OR(L2830=12), 3,
  OR(L2830=14), 2.8,
  OR(L2830=16), 2.6,
  OR(L2830=18), 2.4,
  OR(L2830=82), 2.1,
  OR(L2830=84), 1.8,
  OR(L2830=86), 1.5,
  OR(L2830=88), 1.2,
  OR(L2830=90), 0.9,
  OR(L2830=92), 0.6,
  TRUE, "无效"
)</f>
        <v>2.8</v>
      </c>
      <c r="R2830" s="13">
        <f t="shared" ca="1" si="628"/>
        <v>4.0999999999999996</v>
      </c>
      <c r="T2830" s="13">
        <f t="shared" ca="1" si="629"/>
        <v>1</v>
      </c>
      <c r="U2830" s="13"/>
    </row>
    <row r="2831" spans="1:21" x14ac:dyDescent="0.2">
      <c r="A2831" s="13">
        <v>2830</v>
      </c>
      <c r="B2831" s="13">
        <f t="shared" ca="1" si="617"/>
        <v>1</v>
      </c>
      <c r="C2831" s="14">
        <f t="shared" ca="1" si="618"/>
        <v>2</v>
      </c>
      <c r="D2831" s="15">
        <f t="shared" ca="1" si="619"/>
        <v>8.32</v>
      </c>
      <c r="E2831" s="13">
        <f t="shared" ca="1" si="620"/>
        <v>3</v>
      </c>
      <c r="F2831" s="2">
        <f t="shared" ca="1" si="621"/>
        <v>1</v>
      </c>
      <c r="G2831" s="16">
        <f t="shared" ca="1" si="616"/>
        <v>1.78</v>
      </c>
      <c r="I2831" s="13">
        <f t="shared" ca="1" si="622"/>
        <v>701</v>
      </c>
      <c r="J2831" s="14">
        <f t="shared" ca="1" si="623"/>
        <v>25</v>
      </c>
      <c r="K2831" s="14">
        <f t="shared" ca="1" si="624"/>
        <v>8</v>
      </c>
      <c r="L2831" s="14">
        <f t="shared" ca="1" si="625"/>
        <v>16</v>
      </c>
      <c r="M2831" s="13">
        <f t="shared" ca="1" si="626"/>
        <v>1</v>
      </c>
      <c r="N2831" s="13" t="str">
        <f t="shared" ca="1" si="627"/>
        <v>3</v>
      </c>
      <c r="P2831" s="13" cm="1">
        <f t="array" aca="1" ref="P2831" ca="1">_xlfn.IFS(
  OR(K2831=1,K2831=2), 1,
  OR(K2831=3,K2831=4), 1.3,
  OR(K2831=5,K2831=6), 1.6,
  OR(K2831=7,K2831=8), 1.9,
  OR(K2831=9,K2831=10), 2.2,
  OR(K2831=11,K2831=12), 2.5,
  TRUE, "无效"
)</f>
        <v>1.9</v>
      </c>
      <c r="Q2831" s="13" cm="1">
        <f t="array" aca="1" ref="Q2831" ca="1">_xlfn.IFS(
  OR(L2831=2), 4,
  OR(L2831=4), 3.8,
  OR(L2831=6), 3.6,
  OR(L2831=8), 3.4,
  OR(L2831=10), 3.2,
  OR(L2831=12), 3,
  OR(L2831=14), 2.8,
  OR(L2831=16), 2.6,
  OR(L2831=18), 2.4,
  OR(L2831=82), 2.1,
  OR(L2831=84), 1.8,
  OR(L2831=86), 1.5,
  OR(L2831=88), 1.2,
  OR(L2831=90), 0.9,
  OR(L2831=92), 0.6,
  TRUE, "无效"
)</f>
        <v>2.6</v>
      </c>
      <c r="R2831" s="13">
        <f t="shared" ca="1" si="628"/>
        <v>4.5</v>
      </c>
      <c r="T2831" s="13">
        <f t="shared" ca="1" si="629"/>
        <v>1</v>
      </c>
      <c r="U2831" s="13"/>
    </row>
    <row r="2832" spans="1:21" x14ac:dyDescent="0.2">
      <c r="A2832" s="13">
        <v>2831</v>
      </c>
      <c r="B2832" s="13">
        <f t="shared" ca="1" si="617"/>
        <v>1</v>
      </c>
      <c r="C2832" s="14">
        <f t="shared" ca="1" si="618"/>
        <v>2</v>
      </c>
      <c r="D2832" s="15">
        <f t="shared" ca="1" si="619"/>
        <v>9.56</v>
      </c>
      <c r="E2832" s="13">
        <f t="shared" ca="1" si="620"/>
        <v>3</v>
      </c>
      <c r="F2832" s="2">
        <f t="shared" ca="1" si="621"/>
        <v>2</v>
      </c>
      <c r="G2832" s="16">
        <f t="shared" ca="1" si="616"/>
        <v>1.51</v>
      </c>
      <c r="I2832" s="13">
        <f t="shared" ca="1" si="622"/>
        <v>791</v>
      </c>
      <c r="J2832" s="14">
        <f t="shared" ca="1" si="623"/>
        <v>23</v>
      </c>
      <c r="K2832" s="14">
        <f t="shared" ca="1" si="624"/>
        <v>7</v>
      </c>
      <c r="L2832" s="14">
        <f t="shared" ca="1" si="625"/>
        <v>90</v>
      </c>
      <c r="M2832" s="13">
        <f t="shared" ca="1" si="626"/>
        <v>2</v>
      </c>
      <c r="N2832" s="13" t="str">
        <f t="shared" ca="1" si="627"/>
        <v>3</v>
      </c>
      <c r="P2832" s="13" cm="1">
        <f t="array" aca="1" ref="P2832" ca="1">_xlfn.IFS(
  OR(K2832=1,K2832=2), 1,
  OR(K2832=3,K2832=4), 1.3,
  OR(K2832=5,K2832=6), 1.6,
  OR(K2832=7,K2832=8), 1.9,
  OR(K2832=9,K2832=10), 2.2,
  OR(K2832=11,K2832=12), 2.5,
  TRUE, "无效"
)</f>
        <v>1.9</v>
      </c>
      <c r="Q2832" s="13" cm="1">
        <f t="array" aca="1" ref="Q2832" ca="1">_xlfn.IFS(
  OR(L2832=2), 4,
  OR(L2832=4), 3.8,
  OR(L2832=6), 3.6,
  OR(L2832=8), 3.4,
  OR(L2832=10), 3.2,
  OR(L2832=12), 3,
  OR(L2832=14), 2.8,
  OR(L2832=16), 2.6,
  OR(L2832=18), 2.4,
  OR(L2832=82), 2.1,
  OR(L2832=84), 1.8,
  OR(L2832=86), 1.5,
  OR(L2832=88), 1.2,
  OR(L2832=90), 0.9,
  OR(L2832=92), 0.6,
  TRUE, "无效"
)</f>
        <v>0.9</v>
      </c>
      <c r="R2832" s="13">
        <f t="shared" ca="1" si="628"/>
        <v>2.8</v>
      </c>
      <c r="T2832" s="13">
        <f t="shared" ca="1" si="629"/>
        <v>1</v>
      </c>
      <c r="U2832" s="13"/>
    </row>
    <row r="2833" spans="1:21" x14ac:dyDescent="0.2">
      <c r="A2833" s="13">
        <v>2832</v>
      </c>
      <c r="B2833" s="13">
        <f t="shared" ca="1" si="617"/>
        <v>2</v>
      </c>
      <c r="C2833" s="14">
        <f t="shared" ca="1" si="618"/>
        <v>1</v>
      </c>
      <c r="D2833" s="15">
        <f t="shared" ca="1" si="619"/>
        <v>5.55</v>
      </c>
      <c r="E2833" s="13">
        <f t="shared" ca="1" si="620"/>
        <v>1</v>
      </c>
      <c r="F2833" s="2">
        <f t="shared" ca="1" si="621"/>
        <v>2</v>
      </c>
      <c r="G2833" s="16">
        <f t="shared" ca="1" si="616"/>
        <v>2.0299999999999998</v>
      </c>
      <c r="I2833" s="13">
        <f t="shared" ca="1" si="622"/>
        <v>799</v>
      </c>
      <c r="J2833" s="14">
        <f t="shared" ca="1" si="623"/>
        <v>2</v>
      </c>
      <c r="K2833" s="14">
        <f t="shared" ca="1" si="624"/>
        <v>8</v>
      </c>
      <c r="L2833" s="14">
        <f t="shared" ca="1" si="625"/>
        <v>88</v>
      </c>
      <c r="M2833" s="13">
        <f t="shared" ca="1" si="626"/>
        <v>2</v>
      </c>
      <c r="N2833" s="13" t="str">
        <f t="shared" ca="1" si="627"/>
        <v>1</v>
      </c>
      <c r="P2833" s="13" cm="1">
        <f t="array" aca="1" ref="P2833" ca="1">_xlfn.IFS(
  OR(K2833=1,K2833=2), 1,
  OR(K2833=3,K2833=4), 1.3,
  OR(K2833=5,K2833=6), 1.6,
  OR(K2833=7,K2833=8), 1.9,
  OR(K2833=9,K2833=10), 2.2,
  OR(K2833=11,K2833=12), 2.5,
  TRUE, "无效"
)</f>
        <v>1.9</v>
      </c>
      <c r="Q2833" s="13" cm="1">
        <f t="array" aca="1" ref="Q2833" ca="1">_xlfn.IFS(
  OR(L2833=2), 4,
  OR(L2833=4), 3.8,
  OR(L2833=6), 3.6,
  OR(L2833=8), 3.4,
  OR(L2833=10), 3.2,
  OR(L2833=12), 3,
  OR(L2833=14), 2.8,
  OR(L2833=16), 2.6,
  OR(L2833=18), 2.4,
  OR(L2833=82), 2.1,
  OR(L2833=84), 1.8,
  OR(L2833=86), 1.5,
  OR(L2833=88), 1.2,
  OR(L2833=90), 0.9,
  OR(L2833=92), 0.6,
  TRUE, "无效"
)</f>
        <v>1.2</v>
      </c>
      <c r="R2833" s="13">
        <f t="shared" ca="1" si="628"/>
        <v>3.0999999999999996</v>
      </c>
      <c r="T2833" s="13">
        <f t="shared" ca="1" si="629"/>
        <v>0</v>
      </c>
      <c r="U2833" s="13"/>
    </row>
    <row r="2834" spans="1:21" x14ac:dyDescent="0.2">
      <c r="A2834" s="13">
        <v>2833</v>
      </c>
      <c r="B2834" s="13">
        <f t="shared" ca="1" si="617"/>
        <v>3</v>
      </c>
      <c r="C2834" s="14">
        <f t="shared" ca="1" si="618"/>
        <v>2</v>
      </c>
      <c r="D2834" s="15">
        <f t="shared" ca="1" si="619"/>
        <v>8.14</v>
      </c>
      <c r="E2834" s="13">
        <f t="shared" ca="1" si="620"/>
        <v>3</v>
      </c>
      <c r="F2834" s="2">
        <f t="shared" ca="1" si="621"/>
        <v>3</v>
      </c>
      <c r="G2834" s="16">
        <f t="shared" ca="1" si="616"/>
        <v>1.69</v>
      </c>
      <c r="I2834" s="13">
        <f t="shared" ca="1" si="622"/>
        <v>626</v>
      </c>
      <c r="J2834" s="14">
        <f t="shared" ca="1" si="623"/>
        <v>20</v>
      </c>
      <c r="K2834" s="14">
        <f t="shared" ca="1" si="624"/>
        <v>10</v>
      </c>
      <c r="L2834" s="14">
        <f t="shared" ca="1" si="625"/>
        <v>16</v>
      </c>
      <c r="M2834" s="13">
        <f t="shared" ca="1" si="626"/>
        <v>1</v>
      </c>
      <c r="N2834" s="13" t="str">
        <f t="shared" ca="1" si="627"/>
        <v>2</v>
      </c>
      <c r="P2834" s="13" cm="1">
        <f t="array" aca="1" ref="P2834" ca="1">_xlfn.IFS(
  OR(K2834=1,K2834=2), 1,
  OR(K2834=3,K2834=4), 1.3,
  OR(K2834=5,K2834=6), 1.6,
  OR(K2834=7,K2834=8), 1.9,
  OR(K2834=9,K2834=10), 2.2,
  OR(K2834=11,K2834=12), 2.5,
  TRUE, "无效"
)</f>
        <v>2.2000000000000002</v>
      </c>
      <c r="Q2834" s="13" cm="1">
        <f t="array" aca="1" ref="Q2834" ca="1">_xlfn.IFS(
  OR(L2834=2), 4,
  OR(L2834=4), 3.8,
  OR(L2834=6), 3.6,
  OR(L2834=8), 3.4,
  OR(L2834=10), 3.2,
  OR(L2834=12), 3,
  OR(L2834=14), 2.8,
  OR(L2834=16), 2.6,
  OR(L2834=18), 2.4,
  OR(L2834=82), 2.1,
  OR(L2834=84), 1.8,
  OR(L2834=86), 1.5,
  OR(L2834=88), 1.2,
  OR(L2834=90), 0.9,
  OR(L2834=92), 0.6,
  TRUE, "无效"
)</f>
        <v>2.6</v>
      </c>
      <c r="R2834" s="13">
        <f t="shared" ca="1" si="628"/>
        <v>4.8000000000000007</v>
      </c>
      <c r="T2834" s="13">
        <f t="shared" ca="1" si="629"/>
        <v>1</v>
      </c>
      <c r="U2834" s="13"/>
    </row>
    <row r="2835" spans="1:21" x14ac:dyDescent="0.2">
      <c r="A2835" s="13">
        <v>2834</v>
      </c>
      <c r="B2835" s="13">
        <f t="shared" ca="1" si="617"/>
        <v>2</v>
      </c>
      <c r="C2835" s="14">
        <f t="shared" ca="1" si="618"/>
        <v>1</v>
      </c>
      <c r="D2835" s="15">
        <f t="shared" ca="1" si="619"/>
        <v>4.84</v>
      </c>
      <c r="E2835" s="13">
        <f t="shared" ca="1" si="620"/>
        <v>1</v>
      </c>
      <c r="F2835" s="2">
        <f t="shared" ca="1" si="621"/>
        <v>1</v>
      </c>
      <c r="G2835" s="16">
        <f t="shared" ca="1" si="616"/>
        <v>1.91</v>
      </c>
      <c r="I2835" s="13">
        <f t="shared" ca="1" si="622"/>
        <v>778</v>
      </c>
      <c r="J2835" s="14">
        <f t="shared" ca="1" si="623"/>
        <v>40</v>
      </c>
      <c r="K2835" s="14">
        <f t="shared" ca="1" si="624"/>
        <v>11</v>
      </c>
      <c r="L2835" s="14">
        <f t="shared" ca="1" si="625"/>
        <v>16</v>
      </c>
      <c r="M2835" s="13">
        <f t="shared" ca="1" si="626"/>
        <v>1</v>
      </c>
      <c r="N2835" s="13" t="str">
        <f t="shared" ca="1" si="627"/>
        <v>4</v>
      </c>
      <c r="P2835" s="13" cm="1">
        <f t="array" aca="1" ref="P2835" ca="1">_xlfn.IFS(
  OR(K2835=1,K2835=2), 1,
  OR(K2835=3,K2835=4), 1.3,
  OR(K2835=5,K2835=6), 1.6,
  OR(K2835=7,K2835=8), 1.9,
  OR(K2835=9,K2835=10), 2.2,
  OR(K2835=11,K2835=12), 2.5,
  TRUE, "无效"
)</f>
        <v>2.5</v>
      </c>
      <c r="Q2835" s="13" cm="1">
        <f t="array" aca="1" ref="Q2835" ca="1">_xlfn.IFS(
  OR(L2835=2), 4,
  OR(L2835=4), 3.8,
  OR(L2835=6), 3.6,
  OR(L2835=8), 3.4,
  OR(L2835=10), 3.2,
  OR(L2835=12), 3,
  OR(L2835=14), 2.8,
  OR(L2835=16), 2.6,
  OR(L2835=18), 2.4,
  OR(L2835=82), 2.1,
  OR(L2835=84), 1.8,
  OR(L2835=86), 1.5,
  OR(L2835=88), 1.2,
  OR(L2835=90), 0.9,
  OR(L2835=92), 0.6,
  TRUE, "无效"
)</f>
        <v>2.6</v>
      </c>
      <c r="R2835" s="13">
        <f t="shared" ca="1" si="628"/>
        <v>5.0999999999999996</v>
      </c>
      <c r="T2835" s="13">
        <f t="shared" ca="1" si="629"/>
        <v>0</v>
      </c>
      <c r="U2835" s="13"/>
    </row>
    <row r="2836" spans="1:21" x14ac:dyDescent="0.2">
      <c r="A2836" s="13">
        <v>2835</v>
      </c>
      <c r="B2836" s="13">
        <f t="shared" ca="1" si="617"/>
        <v>3</v>
      </c>
      <c r="C2836" s="14">
        <f t="shared" ca="1" si="618"/>
        <v>2</v>
      </c>
      <c r="D2836" s="15">
        <f t="shared" ca="1" si="619"/>
        <v>9.9700000000000006</v>
      </c>
      <c r="E2836" s="13">
        <f t="shared" ca="1" si="620"/>
        <v>3</v>
      </c>
      <c r="F2836" s="2">
        <f t="shared" ca="1" si="621"/>
        <v>7</v>
      </c>
      <c r="G2836" s="16">
        <f t="shared" ca="1" si="616"/>
        <v>1.6</v>
      </c>
      <c r="I2836" s="13">
        <f t="shared" ca="1" si="622"/>
        <v>723</v>
      </c>
      <c r="J2836" s="14">
        <f t="shared" ca="1" si="623"/>
        <v>2</v>
      </c>
      <c r="K2836" s="14">
        <f t="shared" ca="1" si="624"/>
        <v>12</v>
      </c>
      <c r="L2836" s="14">
        <f t="shared" ca="1" si="625"/>
        <v>88</v>
      </c>
      <c r="M2836" s="13">
        <f t="shared" ca="1" si="626"/>
        <v>2</v>
      </c>
      <c r="N2836" s="13" t="str">
        <f t="shared" ca="1" si="627"/>
        <v>1</v>
      </c>
      <c r="P2836" s="13" cm="1">
        <f t="array" aca="1" ref="P2836" ca="1">_xlfn.IFS(
  OR(K2836=1,K2836=2), 1,
  OR(K2836=3,K2836=4), 1.3,
  OR(K2836=5,K2836=6), 1.6,
  OR(K2836=7,K2836=8), 1.9,
  OR(K2836=9,K2836=10), 2.2,
  OR(K2836=11,K2836=12), 2.5,
  TRUE, "无效"
)</f>
        <v>2.5</v>
      </c>
      <c r="Q2836" s="13" cm="1">
        <f t="array" aca="1" ref="Q2836" ca="1">_xlfn.IFS(
  OR(L2836=2), 4,
  OR(L2836=4), 3.8,
  OR(L2836=6), 3.6,
  OR(L2836=8), 3.4,
  OR(L2836=10), 3.2,
  OR(L2836=12), 3,
  OR(L2836=14), 2.8,
  OR(L2836=16), 2.6,
  OR(L2836=18), 2.4,
  OR(L2836=82), 2.1,
  OR(L2836=84), 1.8,
  OR(L2836=86), 1.5,
  OR(L2836=88), 1.2,
  OR(L2836=90), 0.9,
  OR(L2836=92), 0.6,
  TRUE, "无效"
)</f>
        <v>1.2</v>
      </c>
      <c r="R2836" s="13">
        <f t="shared" ca="1" si="628"/>
        <v>3.7</v>
      </c>
      <c r="T2836" s="13">
        <f t="shared" ca="1" si="629"/>
        <v>1</v>
      </c>
      <c r="U2836" s="13"/>
    </row>
    <row r="2837" spans="1:21" x14ac:dyDescent="0.2">
      <c r="A2837" s="13">
        <v>2836</v>
      </c>
      <c r="B2837" s="13">
        <f t="shared" ca="1" si="617"/>
        <v>1</v>
      </c>
      <c r="C2837" s="14">
        <f t="shared" ca="1" si="618"/>
        <v>1</v>
      </c>
      <c r="D2837" s="15">
        <f t="shared" ca="1" si="619"/>
        <v>5.39</v>
      </c>
      <c r="E2837" s="13">
        <f t="shared" ca="1" si="620"/>
        <v>1</v>
      </c>
      <c r="F2837" s="2">
        <f t="shared" ca="1" si="621"/>
        <v>1</v>
      </c>
      <c r="G2837" s="16">
        <f t="shared" ca="1" si="616"/>
        <v>1.91</v>
      </c>
      <c r="I2837" s="13">
        <f t="shared" ca="1" si="622"/>
        <v>686</v>
      </c>
      <c r="J2837" s="14">
        <f t="shared" ca="1" si="623"/>
        <v>11</v>
      </c>
      <c r="K2837" s="14">
        <f t="shared" ca="1" si="624"/>
        <v>4</v>
      </c>
      <c r="L2837" s="14">
        <f t="shared" ca="1" si="625"/>
        <v>92</v>
      </c>
      <c r="M2837" s="13">
        <f t="shared" ca="1" si="626"/>
        <v>2</v>
      </c>
      <c r="N2837" s="13" t="str">
        <f t="shared" ca="1" si="627"/>
        <v>2</v>
      </c>
      <c r="P2837" s="13" cm="1">
        <f t="array" aca="1" ref="P2837" ca="1">_xlfn.IFS(
  OR(K2837=1,K2837=2), 1,
  OR(K2837=3,K2837=4), 1.3,
  OR(K2837=5,K2837=6), 1.6,
  OR(K2837=7,K2837=8), 1.9,
  OR(K2837=9,K2837=10), 2.2,
  OR(K2837=11,K2837=12), 2.5,
  TRUE, "无效"
)</f>
        <v>1.3</v>
      </c>
      <c r="Q2837" s="13" cm="1">
        <f t="array" aca="1" ref="Q2837" ca="1">_xlfn.IFS(
  OR(L2837=2), 4,
  OR(L2837=4), 3.8,
  OR(L2837=6), 3.6,
  OR(L2837=8), 3.4,
  OR(L2837=10), 3.2,
  OR(L2837=12), 3,
  OR(L2837=14), 2.8,
  OR(L2837=16), 2.6,
  OR(L2837=18), 2.4,
  OR(L2837=82), 2.1,
  OR(L2837=84), 1.8,
  OR(L2837=86), 1.5,
  OR(L2837=88), 1.2,
  OR(L2837=90), 0.9,
  OR(L2837=92), 0.6,
  TRUE, "无效"
)</f>
        <v>0.6</v>
      </c>
      <c r="R2837" s="13">
        <f t="shared" ca="1" si="628"/>
        <v>1.9</v>
      </c>
      <c r="T2837" s="13">
        <f t="shared" ca="1" si="629"/>
        <v>0</v>
      </c>
      <c r="U2837" s="13"/>
    </row>
    <row r="2838" spans="1:21" x14ac:dyDescent="0.2">
      <c r="A2838" s="13">
        <v>2837</v>
      </c>
      <c r="B2838" s="13">
        <f t="shared" ca="1" si="617"/>
        <v>1</v>
      </c>
      <c r="C2838" s="14">
        <f t="shared" ca="1" si="618"/>
        <v>2</v>
      </c>
      <c r="D2838" s="15">
        <f t="shared" ca="1" si="619"/>
        <v>4.6100000000000003</v>
      </c>
      <c r="E2838" s="13">
        <f t="shared" ca="1" si="620"/>
        <v>1</v>
      </c>
      <c r="F2838" s="2">
        <f t="shared" ca="1" si="621"/>
        <v>3</v>
      </c>
      <c r="G2838" s="16">
        <f t="shared" ca="1" si="616"/>
        <v>2.08</v>
      </c>
      <c r="I2838" s="13">
        <f t="shared" ca="1" si="622"/>
        <v>689</v>
      </c>
      <c r="J2838" s="14">
        <f t="shared" ca="1" si="623"/>
        <v>7</v>
      </c>
      <c r="K2838" s="14">
        <f t="shared" ca="1" si="624"/>
        <v>10</v>
      </c>
      <c r="L2838" s="14">
        <f t="shared" ca="1" si="625"/>
        <v>82</v>
      </c>
      <c r="M2838" s="13">
        <f t="shared" ca="1" si="626"/>
        <v>2</v>
      </c>
      <c r="N2838" s="13" t="str">
        <f t="shared" ca="1" si="627"/>
        <v>1</v>
      </c>
      <c r="P2838" s="13" cm="1">
        <f t="array" aca="1" ref="P2838" ca="1">_xlfn.IFS(
  OR(K2838=1,K2838=2), 1,
  OR(K2838=3,K2838=4), 1.3,
  OR(K2838=5,K2838=6), 1.6,
  OR(K2838=7,K2838=8), 1.9,
  OR(K2838=9,K2838=10), 2.2,
  OR(K2838=11,K2838=12), 2.5,
  TRUE, "无效"
)</f>
        <v>2.2000000000000002</v>
      </c>
      <c r="Q2838" s="13" cm="1">
        <f t="array" aca="1" ref="Q2838" ca="1">_xlfn.IFS(
  OR(L2838=2), 4,
  OR(L2838=4), 3.8,
  OR(L2838=6), 3.6,
  OR(L2838=8), 3.4,
  OR(L2838=10), 3.2,
  OR(L2838=12), 3,
  OR(L2838=14), 2.8,
  OR(L2838=16), 2.6,
  OR(L2838=18), 2.4,
  OR(L2838=82), 2.1,
  OR(L2838=84), 1.8,
  OR(L2838=86), 1.5,
  OR(L2838=88), 1.2,
  OR(L2838=90), 0.9,
  OR(L2838=92), 0.6,
  TRUE, "无效"
)</f>
        <v>2.1</v>
      </c>
      <c r="R2838" s="13">
        <f t="shared" ca="1" si="628"/>
        <v>4.3000000000000007</v>
      </c>
      <c r="T2838" s="13">
        <f t="shared" ca="1" si="629"/>
        <v>0</v>
      </c>
      <c r="U2838" s="13"/>
    </row>
    <row r="2839" spans="1:21" x14ac:dyDescent="0.2">
      <c r="A2839" s="13">
        <v>2838</v>
      </c>
      <c r="B2839" s="13">
        <f t="shared" ca="1" si="617"/>
        <v>1</v>
      </c>
      <c r="C2839" s="14">
        <f t="shared" ca="1" si="618"/>
        <v>2</v>
      </c>
      <c r="D2839" s="15">
        <f t="shared" ca="1" si="619"/>
        <v>6.85</v>
      </c>
      <c r="E2839" s="13">
        <f t="shared" ca="1" si="620"/>
        <v>3</v>
      </c>
      <c r="F2839" s="2">
        <f t="shared" ca="1" si="621"/>
        <v>1</v>
      </c>
      <c r="G2839" s="16">
        <f t="shared" ca="1" si="616"/>
        <v>1.79</v>
      </c>
      <c r="I2839" s="13">
        <f t="shared" ca="1" si="622"/>
        <v>785</v>
      </c>
      <c r="J2839" s="14">
        <f t="shared" ca="1" si="623"/>
        <v>11</v>
      </c>
      <c r="K2839" s="14">
        <f t="shared" ca="1" si="624"/>
        <v>7</v>
      </c>
      <c r="L2839" s="14">
        <f t="shared" ca="1" si="625"/>
        <v>14</v>
      </c>
      <c r="M2839" s="13">
        <f t="shared" ca="1" si="626"/>
        <v>1</v>
      </c>
      <c r="N2839" s="13" t="str">
        <f t="shared" ca="1" si="627"/>
        <v>2</v>
      </c>
      <c r="P2839" s="13" cm="1">
        <f t="array" aca="1" ref="P2839" ca="1">_xlfn.IFS(
  OR(K2839=1,K2839=2), 1,
  OR(K2839=3,K2839=4), 1.3,
  OR(K2839=5,K2839=6), 1.6,
  OR(K2839=7,K2839=8), 1.9,
  OR(K2839=9,K2839=10), 2.2,
  OR(K2839=11,K2839=12), 2.5,
  TRUE, "无效"
)</f>
        <v>1.9</v>
      </c>
      <c r="Q2839" s="13" cm="1">
        <f t="array" aca="1" ref="Q2839" ca="1">_xlfn.IFS(
  OR(L2839=2), 4,
  OR(L2839=4), 3.8,
  OR(L2839=6), 3.6,
  OR(L2839=8), 3.4,
  OR(L2839=10), 3.2,
  OR(L2839=12), 3,
  OR(L2839=14), 2.8,
  OR(L2839=16), 2.6,
  OR(L2839=18), 2.4,
  OR(L2839=82), 2.1,
  OR(L2839=84), 1.8,
  OR(L2839=86), 1.5,
  OR(L2839=88), 1.2,
  OR(L2839=90), 0.9,
  OR(L2839=92), 0.6,
  TRUE, "无效"
)</f>
        <v>2.8</v>
      </c>
      <c r="R2839" s="13">
        <f t="shared" ca="1" si="628"/>
        <v>4.6999999999999993</v>
      </c>
      <c r="T2839" s="13">
        <f t="shared" ca="1" si="629"/>
        <v>1</v>
      </c>
      <c r="U2839" s="13"/>
    </row>
    <row r="2840" spans="1:21" x14ac:dyDescent="0.2">
      <c r="A2840" s="13">
        <v>2839</v>
      </c>
      <c r="B2840" s="13">
        <f t="shared" ca="1" si="617"/>
        <v>2</v>
      </c>
      <c r="C2840" s="14">
        <f t="shared" ca="1" si="618"/>
        <v>1</v>
      </c>
      <c r="D2840" s="15">
        <f t="shared" ca="1" si="619"/>
        <v>11.34</v>
      </c>
      <c r="E2840" s="13">
        <f t="shared" ca="1" si="620"/>
        <v>3</v>
      </c>
      <c r="F2840" s="2">
        <f t="shared" ca="1" si="621"/>
        <v>10</v>
      </c>
      <c r="G2840" s="16">
        <f t="shared" ca="1" si="616"/>
        <v>1.65</v>
      </c>
      <c r="I2840" s="13">
        <f t="shared" ca="1" si="622"/>
        <v>691</v>
      </c>
      <c r="J2840" s="14">
        <f t="shared" ca="1" si="623"/>
        <v>18</v>
      </c>
      <c r="K2840" s="14">
        <f t="shared" ca="1" si="624"/>
        <v>1</v>
      </c>
      <c r="L2840" s="14">
        <f t="shared" ca="1" si="625"/>
        <v>18</v>
      </c>
      <c r="M2840" s="13">
        <f t="shared" ca="1" si="626"/>
        <v>1</v>
      </c>
      <c r="N2840" s="13" t="str">
        <f t="shared" ca="1" si="627"/>
        <v>2</v>
      </c>
      <c r="P2840" s="13" cm="1">
        <f t="array" aca="1" ref="P2840" ca="1">_xlfn.IFS(
  OR(K2840=1,K2840=2), 1,
  OR(K2840=3,K2840=4), 1.3,
  OR(K2840=5,K2840=6), 1.6,
  OR(K2840=7,K2840=8), 1.9,
  OR(K2840=9,K2840=10), 2.2,
  OR(K2840=11,K2840=12), 2.5,
  TRUE, "无效"
)</f>
        <v>1</v>
      </c>
      <c r="Q2840" s="13" cm="1">
        <f t="array" aca="1" ref="Q2840" ca="1">_xlfn.IFS(
  OR(L2840=2), 4,
  OR(L2840=4), 3.8,
  OR(L2840=6), 3.6,
  OR(L2840=8), 3.4,
  OR(L2840=10), 3.2,
  OR(L2840=12), 3,
  OR(L2840=14), 2.8,
  OR(L2840=16), 2.6,
  OR(L2840=18), 2.4,
  OR(L2840=82), 2.1,
  OR(L2840=84), 1.8,
  OR(L2840=86), 1.5,
  OR(L2840=88), 1.2,
  OR(L2840=90), 0.9,
  OR(L2840=92), 0.6,
  TRUE, "无效"
)</f>
        <v>2.4</v>
      </c>
      <c r="R2840" s="13">
        <f t="shared" ca="1" si="628"/>
        <v>3.4</v>
      </c>
      <c r="T2840" s="13">
        <f t="shared" ca="1" si="629"/>
        <v>1</v>
      </c>
      <c r="U2840" s="13"/>
    </row>
    <row r="2841" spans="1:21" x14ac:dyDescent="0.2">
      <c r="A2841" s="13">
        <v>2840</v>
      </c>
      <c r="B2841" s="13">
        <f t="shared" ca="1" si="617"/>
        <v>1</v>
      </c>
      <c r="C2841" s="14">
        <f t="shared" ca="1" si="618"/>
        <v>1</v>
      </c>
      <c r="D2841" s="15">
        <f t="shared" ca="1" si="619"/>
        <v>3.55</v>
      </c>
      <c r="E2841" s="13">
        <f t="shared" ca="1" si="620"/>
        <v>1</v>
      </c>
      <c r="F2841" s="2">
        <f t="shared" ca="1" si="621"/>
        <v>2</v>
      </c>
      <c r="G2841" s="16">
        <f t="shared" ca="1" si="616"/>
        <v>1.93</v>
      </c>
      <c r="I2841" s="13">
        <f t="shared" ca="1" si="622"/>
        <v>666</v>
      </c>
      <c r="J2841" s="14">
        <f t="shared" ca="1" si="623"/>
        <v>15</v>
      </c>
      <c r="K2841" s="14">
        <f t="shared" ca="1" si="624"/>
        <v>3</v>
      </c>
      <c r="L2841" s="14">
        <f t="shared" ca="1" si="625"/>
        <v>6</v>
      </c>
      <c r="M2841" s="13">
        <f t="shared" ca="1" si="626"/>
        <v>1</v>
      </c>
      <c r="N2841" s="13" t="str">
        <f t="shared" ca="1" si="627"/>
        <v>2</v>
      </c>
      <c r="P2841" s="13" cm="1">
        <f t="array" aca="1" ref="P2841" ca="1">_xlfn.IFS(
  OR(K2841=1,K2841=2), 1,
  OR(K2841=3,K2841=4), 1.3,
  OR(K2841=5,K2841=6), 1.6,
  OR(K2841=7,K2841=8), 1.9,
  OR(K2841=9,K2841=10), 2.2,
  OR(K2841=11,K2841=12), 2.5,
  TRUE, "无效"
)</f>
        <v>1.3</v>
      </c>
      <c r="Q2841" s="13" cm="1">
        <f t="array" aca="1" ref="Q2841" ca="1">_xlfn.IFS(
  OR(L2841=2), 4,
  OR(L2841=4), 3.8,
  OR(L2841=6), 3.6,
  OR(L2841=8), 3.4,
  OR(L2841=10), 3.2,
  OR(L2841=12), 3,
  OR(L2841=14), 2.8,
  OR(L2841=16), 2.6,
  OR(L2841=18), 2.4,
  OR(L2841=82), 2.1,
  OR(L2841=84), 1.8,
  OR(L2841=86), 1.5,
  OR(L2841=88), 1.2,
  OR(L2841=90), 0.9,
  OR(L2841=92), 0.6,
  TRUE, "无效"
)</f>
        <v>3.6</v>
      </c>
      <c r="R2841" s="13">
        <f t="shared" ca="1" si="628"/>
        <v>4.9000000000000004</v>
      </c>
      <c r="T2841" s="13">
        <f t="shared" ca="1" si="629"/>
        <v>0</v>
      </c>
      <c r="U2841" s="13"/>
    </row>
    <row r="2842" spans="1:21" x14ac:dyDescent="0.2">
      <c r="A2842" s="13">
        <v>2841</v>
      </c>
      <c r="B2842" s="13">
        <f t="shared" ca="1" si="617"/>
        <v>2</v>
      </c>
      <c r="C2842" s="14">
        <f t="shared" ca="1" si="618"/>
        <v>1</v>
      </c>
      <c r="D2842" s="15">
        <f t="shared" ca="1" si="619"/>
        <v>10.81</v>
      </c>
      <c r="E2842" s="13">
        <f t="shared" ca="1" si="620"/>
        <v>3</v>
      </c>
      <c r="F2842" s="2">
        <f t="shared" ca="1" si="621"/>
        <v>1</v>
      </c>
      <c r="G2842" s="16">
        <f t="shared" ca="1" si="616"/>
        <v>1.62</v>
      </c>
      <c r="I2842" s="13">
        <f t="shared" ca="1" si="622"/>
        <v>705</v>
      </c>
      <c r="J2842" s="14">
        <f t="shared" ca="1" si="623"/>
        <v>28</v>
      </c>
      <c r="K2842" s="14">
        <f t="shared" ca="1" si="624"/>
        <v>3</v>
      </c>
      <c r="L2842" s="14">
        <f t="shared" ca="1" si="625"/>
        <v>18</v>
      </c>
      <c r="M2842" s="13">
        <f t="shared" ca="1" si="626"/>
        <v>1</v>
      </c>
      <c r="N2842" s="13" t="str">
        <f t="shared" ca="1" si="627"/>
        <v>3</v>
      </c>
      <c r="P2842" s="13" cm="1">
        <f t="array" aca="1" ref="P2842" ca="1">_xlfn.IFS(
  OR(K2842=1,K2842=2), 1,
  OR(K2842=3,K2842=4), 1.3,
  OR(K2842=5,K2842=6), 1.6,
  OR(K2842=7,K2842=8), 1.9,
  OR(K2842=9,K2842=10), 2.2,
  OR(K2842=11,K2842=12), 2.5,
  TRUE, "无效"
)</f>
        <v>1.3</v>
      </c>
      <c r="Q2842" s="13" cm="1">
        <f t="array" aca="1" ref="Q2842" ca="1">_xlfn.IFS(
  OR(L2842=2), 4,
  OR(L2842=4), 3.8,
  OR(L2842=6), 3.6,
  OR(L2842=8), 3.4,
  OR(L2842=10), 3.2,
  OR(L2842=12), 3,
  OR(L2842=14), 2.8,
  OR(L2842=16), 2.6,
  OR(L2842=18), 2.4,
  OR(L2842=82), 2.1,
  OR(L2842=84), 1.8,
  OR(L2842=86), 1.5,
  OR(L2842=88), 1.2,
  OR(L2842=90), 0.9,
  OR(L2842=92), 0.6,
  TRUE, "无效"
)</f>
        <v>2.4</v>
      </c>
      <c r="R2842" s="13">
        <f t="shared" ca="1" si="628"/>
        <v>3.7</v>
      </c>
      <c r="T2842" s="13">
        <f t="shared" ca="1" si="629"/>
        <v>1</v>
      </c>
      <c r="U2842" s="13"/>
    </row>
    <row r="2843" spans="1:21" x14ac:dyDescent="0.2">
      <c r="A2843" s="13">
        <v>2842</v>
      </c>
      <c r="B2843" s="13">
        <f t="shared" ca="1" si="617"/>
        <v>1</v>
      </c>
      <c r="C2843" s="14">
        <f t="shared" ca="1" si="618"/>
        <v>2</v>
      </c>
      <c r="D2843" s="15">
        <f t="shared" ca="1" si="619"/>
        <v>1.76</v>
      </c>
      <c r="E2843" s="13">
        <f t="shared" ca="1" si="620"/>
        <v>2</v>
      </c>
      <c r="F2843" s="2">
        <f t="shared" ca="1" si="621"/>
        <v>5</v>
      </c>
      <c r="G2843" s="16">
        <f t="shared" ca="1" si="616"/>
        <v>1.21</v>
      </c>
      <c r="I2843" s="13">
        <f t="shared" ca="1" si="622"/>
        <v>672</v>
      </c>
      <c r="J2843" s="14">
        <f t="shared" ca="1" si="623"/>
        <v>31</v>
      </c>
      <c r="K2843" s="14">
        <f t="shared" ca="1" si="624"/>
        <v>2</v>
      </c>
      <c r="L2843" s="14">
        <f t="shared" ca="1" si="625"/>
        <v>4</v>
      </c>
      <c r="M2843" s="13">
        <f t="shared" ca="1" si="626"/>
        <v>1</v>
      </c>
      <c r="N2843" s="13" t="str">
        <f t="shared" ca="1" si="627"/>
        <v>4</v>
      </c>
      <c r="P2843" s="13" cm="1">
        <f t="array" aca="1" ref="P2843" ca="1">_xlfn.IFS(
  OR(K2843=1,K2843=2), 1,
  OR(K2843=3,K2843=4), 1.3,
  OR(K2843=5,K2843=6), 1.6,
  OR(K2843=7,K2843=8), 1.9,
  OR(K2843=9,K2843=10), 2.2,
  OR(K2843=11,K2843=12), 2.5,
  TRUE, "无效"
)</f>
        <v>1</v>
      </c>
      <c r="Q2843" s="13" cm="1">
        <f t="array" aca="1" ref="Q2843" ca="1">_xlfn.IFS(
  OR(L2843=2), 4,
  OR(L2843=4), 3.8,
  OR(L2843=6), 3.6,
  OR(L2843=8), 3.4,
  OR(L2843=10), 3.2,
  OR(L2843=12), 3,
  OR(L2843=14), 2.8,
  OR(L2843=16), 2.6,
  OR(L2843=18), 2.4,
  OR(L2843=82), 2.1,
  OR(L2843=84), 1.8,
  OR(L2843=86), 1.5,
  OR(L2843=88), 1.2,
  OR(L2843=90), 0.9,
  OR(L2843=92), 0.6,
  TRUE, "无效"
)</f>
        <v>3.8</v>
      </c>
      <c r="R2843" s="13">
        <f t="shared" ca="1" si="628"/>
        <v>4.8</v>
      </c>
      <c r="T2843" s="13">
        <f t="shared" ca="1" si="629"/>
        <v>0</v>
      </c>
      <c r="U2843" s="13"/>
    </row>
    <row r="2844" spans="1:21" x14ac:dyDescent="0.2">
      <c r="A2844" s="13">
        <v>2843</v>
      </c>
      <c r="B2844" s="13">
        <f t="shared" ca="1" si="617"/>
        <v>2</v>
      </c>
      <c r="C2844" s="14">
        <f t="shared" ca="1" si="618"/>
        <v>2</v>
      </c>
      <c r="D2844" s="15">
        <f t="shared" ca="1" si="619"/>
        <v>10.95</v>
      </c>
      <c r="E2844" s="13">
        <f t="shared" ca="1" si="620"/>
        <v>3</v>
      </c>
      <c r="F2844" s="2">
        <f t="shared" ca="1" si="621"/>
        <v>10</v>
      </c>
      <c r="G2844" s="16">
        <f t="shared" ca="1" si="616"/>
        <v>1.55</v>
      </c>
      <c r="I2844" s="13">
        <f t="shared" ca="1" si="622"/>
        <v>617</v>
      </c>
      <c r="J2844" s="14">
        <f t="shared" ca="1" si="623"/>
        <v>20</v>
      </c>
      <c r="K2844" s="14">
        <f t="shared" ca="1" si="624"/>
        <v>5</v>
      </c>
      <c r="L2844" s="14">
        <f t="shared" ca="1" si="625"/>
        <v>6</v>
      </c>
      <c r="M2844" s="13">
        <f t="shared" ca="1" si="626"/>
        <v>1</v>
      </c>
      <c r="N2844" s="13" t="str">
        <f t="shared" ca="1" si="627"/>
        <v>2</v>
      </c>
      <c r="P2844" s="13" cm="1">
        <f t="array" aca="1" ref="P2844" ca="1">_xlfn.IFS(
  OR(K2844=1,K2844=2), 1,
  OR(K2844=3,K2844=4), 1.3,
  OR(K2844=5,K2844=6), 1.6,
  OR(K2844=7,K2844=8), 1.9,
  OR(K2844=9,K2844=10), 2.2,
  OR(K2844=11,K2844=12), 2.5,
  TRUE, "无效"
)</f>
        <v>1.6</v>
      </c>
      <c r="Q2844" s="13" cm="1">
        <f t="array" aca="1" ref="Q2844" ca="1">_xlfn.IFS(
  OR(L2844=2), 4,
  OR(L2844=4), 3.8,
  OR(L2844=6), 3.6,
  OR(L2844=8), 3.4,
  OR(L2844=10), 3.2,
  OR(L2844=12), 3,
  OR(L2844=14), 2.8,
  OR(L2844=16), 2.6,
  OR(L2844=18), 2.4,
  OR(L2844=82), 2.1,
  OR(L2844=84), 1.8,
  OR(L2844=86), 1.5,
  OR(L2844=88), 1.2,
  OR(L2844=90), 0.9,
  OR(L2844=92), 0.6,
  TRUE, "无效"
)</f>
        <v>3.6</v>
      </c>
      <c r="R2844" s="13">
        <f t="shared" ca="1" si="628"/>
        <v>5.2</v>
      </c>
      <c r="T2844" s="13">
        <f t="shared" ca="1" si="629"/>
        <v>1</v>
      </c>
      <c r="U2844" s="13"/>
    </row>
    <row r="2845" spans="1:21" x14ac:dyDescent="0.2">
      <c r="A2845" s="13">
        <v>2844</v>
      </c>
      <c r="B2845" s="13">
        <f t="shared" ca="1" si="617"/>
        <v>1</v>
      </c>
      <c r="C2845" s="14">
        <f t="shared" ca="1" si="618"/>
        <v>1</v>
      </c>
      <c r="D2845" s="15">
        <f t="shared" ca="1" si="619"/>
        <v>7.18</v>
      </c>
      <c r="E2845" s="13">
        <f t="shared" ca="1" si="620"/>
        <v>3</v>
      </c>
      <c r="F2845" s="2">
        <f t="shared" ca="1" si="621"/>
        <v>7</v>
      </c>
      <c r="G2845" s="16">
        <f t="shared" ca="1" si="616"/>
        <v>1.61</v>
      </c>
      <c r="I2845" s="13">
        <f t="shared" ca="1" si="622"/>
        <v>649</v>
      </c>
      <c r="J2845" s="14">
        <f t="shared" ca="1" si="623"/>
        <v>39</v>
      </c>
      <c r="K2845" s="14">
        <f t="shared" ca="1" si="624"/>
        <v>10</v>
      </c>
      <c r="L2845" s="14">
        <f t="shared" ca="1" si="625"/>
        <v>10</v>
      </c>
      <c r="M2845" s="13">
        <f t="shared" ca="1" si="626"/>
        <v>1</v>
      </c>
      <c r="N2845" s="13" t="str">
        <f t="shared" ca="1" si="627"/>
        <v>4</v>
      </c>
      <c r="P2845" s="13" cm="1">
        <f t="array" aca="1" ref="P2845" ca="1">_xlfn.IFS(
  OR(K2845=1,K2845=2), 1,
  OR(K2845=3,K2845=4), 1.3,
  OR(K2845=5,K2845=6), 1.6,
  OR(K2845=7,K2845=8), 1.9,
  OR(K2845=9,K2845=10), 2.2,
  OR(K2845=11,K2845=12), 2.5,
  TRUE, "无效"
)</f>
        <v>2.2000000000000002</v>
      </c>
      <c r="Q2845" s="13" cm="1">
        <f t="array" aca="1" ref="Q2845" ca="1">_xlfn.IFS(
  OR(L2845=2), 4,
  OR(L2845=4), 3.8,
  OR(L2845=6), 3.6,
  OR(L2845=8), 3.4,
  OR(L2845=10), 3.2,
  OR(L2845=12), 3,
  OR(L2845=14), 2.8,
  OR(L2845=16), 2.6,
  OR(L2845=18), 2.4,
  OR(L2845=82), 2.1,
  OR(L2845=84), 1.8,
  OR(L2845=86), 1.5,
  OR(L2845=88), 1.2,
  OR(L2845=90), 0.9,
  OR(L2845=92), 0.6,
  TRUE, "无效"
)</f>
        <v>3.2</v>
      </c>
      <c r="R2845" s="13">
        <f t="shared" ca="1" si="628"/>
        <v>5.4</v>
      </c>
      <c r="T2845" s="13">
        <f t="shared" ca="1" si="629"/>
        <v>1</v>
      </c>
      <c r="U2845" s="13"/>
    </row>
    <row r="2846" spans="1:21" x14ac:dyDescent="0.2">
      <c r="A2846" s="13">
        <v>2845</v>
      </c>
      <c r="B2846" s="13">
        <f t="shared" ca="1" si="617"/>
        <v>3</v>
      </c>
      <c r="C2846" s="14">
        <f t="shared" ca="1" si="618"/>
        <v>1</v>
      </c>
      <c r="D2846" s="15">
        <f t="shared" ca="1" si="619"/>
        <v>5.97</v>
      </c>
      <c r="E2846" s="13">
        <f t="shared" ca="1" si="620"/>
        <v>1</v>
      </c>
      <c r="F2846" s="2">
        <f t="shared" ca="1" si="621"/>
        <v>1</v>
      </c>
      <c r="G2846" s="16">
        <f t="shared" ca="1" si="616"/>
        <v>2.0299999999999998</v>
      </c>
      <c r="I2846" s="13">
        <f t="shared" ca="1" si="622"/>
        <v>600</v>
      </c>
      <c r="J2846" s="14">
        <f t="shared" ca="1" si="623"/>
        <v>22</v>
      </c>
      <c r="K2846" s="14">
        <f t="shared" ca="1" si="624"/>
        <v>6</v>
      </c>
      <c r="L2846" s="14">
        <f t="shared" ca="1" si="625"/>
        <v>16</v>
      </c>
      <c r="M2846" s="13">
        <f t="shared" ca="1" si="626"/>
        <v>1</v>
      </c>
      <c r="N2846" s="13" t="str">
        <f t="shared" ca="1" si="627"/>
        <v>3</v>
      </c>
      <c r="P2846" s="13" cm="1">
        <f t="array" aca="1" ref="P2846" ca="1">_xlfn.IFS(
  OR(K2846=1,K2846=2), 1,
  OR(K2846=3,K2846=4), 1.3,
  OR(K2846=5,K2846=6), 1.6,
  OR(K2846=7,K2846=8), 1.9,
  OR(K2846=9,K2846=10), 2.2,
  OR(K2846=11,K2846=12), 2.5,
  TRUE, "无效"
)</f>
        <v>1.6</v>
      </c>
      <c r="Q2846" s="13" cm="1">
        <f t="array" aca="1" ref="Q2846" ca="1">_xlfn.IFS(
  OR(L2846=2), 4,
  OR(L2846=4), 3.8,
  OR(L2846=6), 3.6,
  OR(L2846=8), 3.4,
  OR(L2846=10), 3.2,
  OR(L2846=12), 3,
  OR(L2846=14), 2.8,
  OR(L2846=16), 2.6,
  OR(L2846=18), 2.4,
  OR(L2846=82), 2.1,
  OR(L2846=84), 1.8,
  OR(L2846=86), 1.5,
  OR(L2846=88), 1.2,
  OR(L2846=90), 0.9,
  OR(L2846=92), 0.6,
  TRUE, "无效"
)</f>
        <v>2.6</v>
      </c>
      <c r="R2846" s="13">
        <f t="shared" ca="1" si="628"/>
        <v>4.2</v>
      </c>
      <c r="T2846" s="13">
        <f t="shared" ca="1" si="629"/>
        <v>0</v>
      </c>
      <c r="U2846" s="13"/>
    </row>
    <row r="2847" spans="1:21" x14ac:dyDescent="0.2">
      <c r="A2847" s="13">
        <v>2846</v>
      </c>
      <c r="B2847" s="13">
        <f t="shared" ca="1" si="617"/>
        <v>2</v>
      </c>
      <c r="C2847" s="14">
        <f t="shared" ca="1" si="618"/>
        <v>2</v>
      </c>
      <c r="D2847" s="15">
        <f t="shared" ca="1" si="619"/>
        <v>5.68</v>
      </c>
      <c r="E2847" s="13">
        <f t="shared" ca="1" si="620"/>
        <v>1</v>
      </c>
      <c r="F2847" s="2">
        <f t="shared" ca="1" si="621"/>
        <v>2</v>
      </c>
      <c r="G2847" s="16">
        <f t="shared" ca="1" si="616"/>
        <v>1.98</v>
      </c>
      <c r="I2847" s="13">
        <f t="shared" ca="1" si="622"/>
        <v>652</v>
      </c>
      <c r="J2847" s="14">
        <f t="shared" ca="1" si="623"/>
        <v>26</v>
      </c>
      <c r="K2847" s="14">
        <f t="shared" ca="1" si="624"/>
        <v>12</v>
      </c>
      <c r="L2847" s="14">
        <f t="shared" ca="1" si="625"/>
        <v>16</v>
      </c>
      <c r="M2847" s="13">
        <f t="shared" ca="1" si="626"/>
        <v>1</v>
      </c>
      <c r="N2847" s="13" t="str">
        <f t="shared" ca="1" si="627"/>
        <v>3</v>
      </c>
      <c r="P2847" s="13" cm="1">
        <f t="array" aca="1" ref="P2847" ca="1">_xlfn.IFS(
  OR(K2847=1,K2847=2), 1,
  OR(K2847=3,K2847=4), 1.3,
  OR(K2847=5,K2847=6), 1.6,
  OR(K2847=7,K2847=8), 1.9,
  OR(K2847=9,K2847=10), 2.2,
  OR(K2847=11,K2847=12), 2.5,
  TRUE, "无效"
)</f>
        <v>2.5</v>
      </c>
      <c r="Q2847" s="13" cm="1">
        <f t="array" aca="1" ref="Q2847" ca="1">_xlfn.IFS(
  OR(L2847=2), 4,
  OR(L2847=4), 3.8,
  OR(L2847=6), 3.6,
  OR(L2847=8), 3.4,
  OR(L2847=10), 3.2,
  OR(L2847=12), 3,
  OR(L2847=14), 2.8,
  OR(L2847=16), 2.6,
  OR(L2847=18), 2.4,
  OR(L2847=82), 2.1,
  OR(L2847=84), 1.8,
  OR(L2847=86), 1.5,
  OR(L2847=88), 1.2,
  OR(L2847=90), 0.9,
  OR(L2847=92), 0.6,
  TRUE, "无效"
)</f>
        <v>2.6</v>
      </c>
      <c r="R2847" s="13">
        <f t="shared" ca="1" si="628"/>
        <v>5.0999999999999996</v>
      </c>
      <c r="T2847" s="13">
        <f t="shared" ca="1" si="629"/>
        <v>0</v>
      </c>
      <c r="U2847" s="13"/>
    </row>
    <row r="2848" spans="1:21" x14ac:dyDescent="0.2">
      <c r="A2848" s="13">
        <v>2847</v>
      </c>
      <c r="B2848" s="13">
        <f t="shared" ca="1" si="617"/>
        <v>3</v>
      </c>
      <c r="C2848" s="14">
        <f t="shared" ca="1" si="618"/>
        <v>2</v>
      </c>
      <c r="D2848" s="15">
        <f t="shared" ca="1" si="619"/>
        <v>6.69</v>
      </c>
      <c r="E2848" s="13">
        <f t="shared" ca="1" si="620"/>
        <v>3</v>
      </c>
      <c r="F2848" s="2">
        <f t="shared" ca="1" si="621"/>
        <v>3</v>
      </c>
      <c r="G2848" s="16">
        <f t="shared" ca="1" si="616"/>
        <v>1.6</v>
      </c>
      <c r="I2848" s="13">
        <f t="shared" ca="1" si="622"/>
        <v>704</v>
      </c>
      <c r="J2848" s="14">
        <f t="shared" ca="1" si="623"/>
        <v>34</v>
      </c>
      <c r="K2848" s="14">
        <f t="shared" ca="1" si="624"/>
        <v>7</v>
      </c>
      <c r="L2848" s="14">
        <f t="shared" ca="1" si="625"/>
        <v>2</v>
      </c>
      <c r="M2848" s="13">
        <f t="shared" ca="1" si="626"/>
        <v>1</v>
      </c>
      <c r="N2848" s="13" t="str">
        <f t="shared" ca="1" si="627"/>
        <v>4</v>
      </c>
      <c r="P2848" s="13" cm="1">
        <f t="array" aca="1" ref="P2848" ca="1">_xlfn.IFS(
  OR(K2848=1,K2848=2), 1,
  OR(K2848=3,K2848=4), 1.3,
  OR(K2848=5,K2848=6), 1.6,
  OR(K2848=7,K2848=8), 1.9,
  OR(K2848=9,K2848=10), 2.2,
  OR(K2848=11,K2848=12), 2.5,
  TRUE, "无效"
)</f>
        <v>1.9</v>
      </c>
      <c r="Q2848" s="13" cm="1">
        <f t="array" aca="1" ref="Q2848" ca="1">_xlfn.IFS(
  OR(L2848=2), 4,
  OR(L2848=4), 3.8,
  OR(L2848=6), 3.6,
  OR(L2848=8), 3.4,
  OR(L2848=10), 3.2,
  OR(L2848=12), 3,
  OR(L2848=14), 2.8,
  OR(L2848=16), 2.6,
  OR(L2848=18), 2.4,
  OR(L2848=82), 2.1,
  OR(L2848=84), 1.8,
  OR(L2848=86), 1.5,
  OR(L2848=88), 1.2,
  OR(L2848=90), 0.9,
  OR(L2848=92), 0.6,
  TRUE, "无效"
)</f>
        <v>4</v>
      </c>
      <c r="R2848" s="13">
        <f t="shared" ca="1" si="628"/>
        <v>5.9</v>
      </c>
      <c r="T2848" s="13">
        <f t="shared" ca="1" si="629"/>
        <v>1</v>
      </c>
      <c r="U2848" s="13"/>
    </row>
    <row r="2849" spans="1:21" x14ac:dyDescent="0.2">
      <c r="A2849" s="13">
        <v>2848</v>
      </c>
      <c r="B2849" s="13">
        <f t="shared" ca="1" si="617"/>
        <v>2</v>
      </c>
      <c r="C2849" s="14">
        <f t="shared" ca="1" si="618"/>
        <v>1</v>
      </c>
      <c r="D2849" s="15">
        <f t="shared" ca="1" si="619"/>
        <v>8.17</v>
      </c>
      <c r="E2849" s="13">
        <f t="shared" ca="1" si="620"/>
        <v>3</v>
      </c>
      <c r="F2849" s="2">
        <f t="shared" ca="1" si="621"/>
        <v>9</v>
      </c>
      <c r="G2849" s="16">
        <f t="shared" ca="1" si="616"/>
        <v>1.8</v>
      </c>
      <c r="I2849" s="13">
        <f t="shared" ca="1" si="622"/>
        <v>662</v>
      </c>
      <c r="J2849" s="14">
        <f t="shared" ca="1" si="623"/>
        <v>10</v>
      </c>
      <c r="K2849" s="14">
        <f t="shared" ca="1" si="624"/>
        <v>11</v>
      </c>
      <c r="L2849" s="14">
        <f t="shared" ca="1" si="625"/>
        <v>16</v>
      </c>
      <c r="M2849" s="13">
        <f t="shared" ca="1" si="626"/>
        <v>1</v>
      </c>
      <c r="N2849" s="13" t="str">
        <f t="shared" ca="1" si="627"/>
        <v>1</v>
      </c>
      <c r="P2849" s="13" cm="1">
        <f t="array" aca="1" ref="P2849" ca="1">_xlfn.IFS(
  OR(K2849=1,K2849=2), 1,
  OR(K2849=3,K2849=4), 1.3,
  OR(K2849=5,K2849=6), 1.6,
  OR(K2849=7,K2849=8), 1.9,
  OR(K2849=9,K2849=10), 2.2,
  OR(K2849=11,K2849=12), 2.5,
  TRUE, "无效"
)</f>
        <v>2.5</v>
      </c>
      <c r="Q2849" s="13" cm="1">
        <f t="array" aca="1" ref="Q2849" ca="1">_xlfn.IFS(
  OR(L2849=2), 4,
  OR(L2849=4), 3.8,
  OR(L2849=6), 3.6,
  OR(L2849=8), 3.4,
  OR(L2849=10), 3.2,
  OR(L2849=12), 3,
  OR(L2849=14), 2.8,
  OR(L2849=16), 2.6,
  OR(L2849=18), 2.4,
  OR(L2849=82), 2.1,
  OR(L2849=84), 1.8,
  OR(L2849=86), 1.5,
  OR(L2849=88), 1.2,
  OR(L2849=90), 0.9,
  OR(L2849=92), 0.6,
  TRUE, "无效"
)</f>
        <v>2.6</v>
      </c>
      <c r="R2849" s="13">
        <f t="shared" ca="1" si="628"/>
        <v>5.0999999999999996</v>
      </c>
      <c r="T2849" s="13">
        <f t="shared" ca="1" si="629"/>
        <v>1</v>
      </c>
      <c r="U2849" s="13"/>
    </row>
    <row r="2850" spans="1:21" x14ac:dyDescent="0.2">
      <c r="A2850" s="13">
        <v>2849</v>
      </c>
      <c r="B2850" s="13">
        <f t="shared" ca="1" si="617"/>
        <v>1</v>
      </c>
      <c r="C2850" s="14">
        <f t="shared" ca="1" si="618"/>
        <v>1</v>
      </c>
      <c r="D2850" s="15">
        <f t="shared" ca="1" si="619"/>
        <v>6.41</v>
      </c>
      <c r="E2850" s="13">
        <f t="shared" ca="1" si="620"/>
        <v>3</v>
      </c>
      <c r="F2850" s="2">
        <f t="shared" ca="1" si="621"/>
        <v>9</v>
      </c>
      <c r="G2850" s="16">
        <f t="shared" ca="1" si="616"/>
        <v>1.75</v>
      </c>
      <c r="I2850" s="13">
        <f t="shared" ca="1" si="622"/>
        <v>670</v>
      </c>
      <c r="J2850" s="14">
        <f t="shared" ca="1" si="623"/>
        <v>25</v>
      </c>
      <c r="K2850" s="14">
        <f t="shared" ca="1" si="624"/>
        <v>8</v>
      </c>
      <c r="L2850" s="14">
        <f t="shared" ca="1" si="625"/>
        <v>12</v>
      </c>
      <c r="M2850" s="13">
        <f t="shared" ca="1" si="626"/>
        <v>1</v>
      </c>
      <c r="N2850" s="13" t="str">
        <f t="shared" ca="1" si="627"/>
        <v>3</v>
      </c>
      <c r="P2850" s="13" cm="1">
        <f t="array" aca="1" ref="P2850" ca="1">_xlfn.IFS(
  OR(K2850=1,K2850=2), 1,
  OR(K2850=3,K2850=4), 1.3,
  OR(K2850=5,K2850=6), 1.6,
  OR(K2850=7,K2850=8), 1.9,
  OR(K2850=9,K2850=10), 2.2,
  OR(K2850=11,K2850=12), 2.5,
  TRUE, "无效"
)</f>
        <v>1.9</v>
      </c>
      <c r="Q2850" s="13" cm="1">
        <f t="array" aca="1" ref="Q2850" ca="1">_xlfn.IFS(
  OR(L2850=2), 4,
  OR(L2850=4), 3.8,
  OR(L2850=6), 3.6,
  OR(L2850=8), 3.4,
  OR(L2850=10), 3.2,
  OR(L2850=12), 3,
  OR(L2850=14), 2.8,
  OR(L2850=16), 2.6,
  OR(L2850=18), 2.4,
  OR(L2850=82), 2.1,
  OR(L2850=84), 1.8,
  OR(L2850=86), 1.5,
  OR(L2850=88), 1.2,
  OR(L2850=90), 0.9,
  OR(L2850=92), 0.6,
  TRUE, "无效"
)</f>
        <v>3</v>
      </c>
      <c r="R2850" s="13">
        <f t="shared" ca="1" si="628"/>
        <v>4.9000000000000004</v>
      </c>
      <c r="T2850" s="13">
        <f t="shared" ca="1" si="629"/>
        <v>1</v>
      </c>
      <c r="U2850" s="13"/>
    </row>
    <row r="2851" spans="1:21" x14ac:dyDescent="0.2">
      <c r="A2851" s="13">
        <v>2850</v>
      </c>
      <c r="B2851" s="13">
        <f t="shared" ca="1" si="617"/>
        <v>1</v>
      </c>
      <c r="C2851" s="14">
        <f t="shared" ca="1" si="618"/>
        <v>2</v>
      </c>
      <c r="D2851" s="15">
        <f t="shared" ca="1" si="619"/>
        <v>0.46</v>
      </c>
      <c r="E2851" s="13">
        <f t="shared" ca="1" si="620"/>
        <v>2</v>
      </c>
      <c r="F2851" s="2">
        <f t="shared" ca="1" si="621"/>
        <v>1</v>
      </c>
      <c r="G2851" s="16">
        <f t="shared" ca="1" si="616"/>
        <v>1.3</v>
      </c>
      <c r="I2851" s="13">
        <f t="shared" ca="1" si="622"/>
        <v>601</v>
      </c>
      <c r="J2851" s="14">
        <f t="shared" ca="1" si="623"/>
        <v>27</v>
      </c>
      <c r="K2851" s="14">
        <f t="shared" ca="1" si="624"/>
        <v>8</v>
      </c>
      <c r="L2851" s="14">
        <f t="shared" ca="1" si="625"/>
        <v>16</v>
      </c>
      <c r="M2851" s="13">
        <f t="shared" ca="1" si="626"/>
        <v>1</v>
      </c>
      <c r="N2851" s="13" t="str">
        <f t="shared" ca="1" si="627"/>
        <v>3</v>
      </c>
      <c r="P2851" s="13" cm="1">
        <f t="array" aca="1" ref="P2851" ca="1">_xlfn.IFS(
  OR(K2851=1,K2851=2), 1,
  OR(K2851=3,K2851=4), 1.3,
  OR(K2851=5,K2851=6), 1.6,
  OR(K2851=7,K2851=8), 1.9,
  OR(K2851=9,K2851=10), 2.2,
  OR(K2851=11,K2851=12), 2.5,
  TRUE, "无效"
)</f>
        <v>1.9</v>
      </c>
      <c r="Q2851" s="13" cm="1">
        <f t="array" aca="1" ref="Q2851" ca="1">_xlfn.IFS(
  OR(L2851=2), 4,
  OR(L2851=4), 3.8,
  OR(L2851=6), 3.6,
  OR(L2851=8), 3.4,
  OR(L2851=10), 3.2,
  OR(L2851=12), 3,
  OR(L2851=14), 2.8,
  OR(L2851=16), 2.6,
  OR(L2851=18), 2.4,
  OR(L2851=82), 2.1,
  OR(L2851=84), 1.8,
  OR(L2851=86), 1.5,
  OR(L2851=88), 1.2,
  OR(L2851=90), 0.9,
  OR(L2851=92), 0.6,
  TRUE, "无效"
)</f>
        <v>2.6</v>
      </c>
      <c r="R2851" s="13">
        <f t="shared" ca="1" si="628"/>
        <v>4.5</v>
      </c>
      <c r="T2851" s="13">
        <f t="shared" ca="1" si="629"/>
        <v>0</v>
      </c>
      <c r="U2851" s="13"/>
    </row>
    <row r="2852" spans="1:21" x14ac:dyDescent="0.2">
      <c r="A2852" s="13">
        <v>2851</v>
      </c>
      <c r="B2852" s="13">
        <f t="shared" ca="1" si="617"/>
        <v>3</v>
      </c>
      <c r="C2852" s="14">
        <f t="shared" ca="1" si="618"/>
        <v>1</v>
      </c>
      <c r="D2852" s="15">
        <f t="shared" ca="1" si="619"/>
        <v>7.21</v>
      </c>
      <c r="E2852" s="13">
        <f t="shared" ca="1" si="620"/>
        <v>3</v>
      </c>
      <c r="F2852" s="2">
        <f t="shared" ca="1" si="621"/>
        <v>9</v>
      </c>
      <c r="G2852" s="16">
        <f t="shared" ca="1" si="616"/>
        <v>1.51</v>
      </c>
      <c r="I2852" s="13">
        <f t="shared" ca="1" si="622"/>
        <v>799</v>
      </c>
      <c r="J2852" s="14">
        <f t="shared" ca="1" si="623"/>
        <v>14</v>
      </c>
      <c r="K2852" s="14">
        <f t="shared" ca="1" si="624"/>
        <v>5</v>
      </c>
      <c r="L2852" s="14">
        <f t="shared" ca="1" si="625"/>
        <v>8</v>
      </c>
      <c r="M2852" s="13">
        <f t="shared" ca="1" si="626"/>
        <v>1</v>
      </c>
      <c r="N2852" s="13" t="str">
        <f t="shared" ca="1" si="627"/>
        <v>2</v>
      </c>
      <c r="P2852" s="13" cm="1">
        <f t="array" aca="1" ref="P2852" ca="1">_xlfn.IFS(
  OR(K2852=1,K2852=2), 1,
  OR(K2852=3,K2852=4), 1.3,
  OR(K2852=5,K2852=6), 1.6,
  OR(K2852=7,K2852=8), 1.9,
  OR(K2852=9,K2852=10), 2.2,
  OR(K2852=11,K2852=12), 2.5,
  TRUE, "无效"
)</f>
        <v>1.6</v>
      </c>
      <c r="Q2852" s="13" cm="1">
        <f t="array" aca="1" ref="Q2852" ca="1">_xlfn.IFS(
  OR(L2852=2), 4,
  OR(L2852=4), 3.8,
  OR(L2852=6), 3.6,
  OR(L2852=8), 3.4,
  OR(L2852=10), 3.2,
  OR(L2852=12), 3,
  OR(L2852=14), 2.8,
  OR(L2852=16), 2.6,
  OR(L2852=18), 2.4,
  OR(L2852=82), 2.1,
  OR(L2852=84), 1.8,
  OR(L2852=86), 1.5,
  OR(L2852=88), 1.2,
  OR(L2852=90), 0.9,
  OR(L2852=92), 0.6,
  TRUE, "无效"
)</f>
        <v>3.4</v>
      </c>
      <c r="R2852" s="13">
        <f t="shared" ca="1" si="628"/>
        <v>5</v>
      </c>
      <c r="T2852" s="13">
        <f t="shared" ca="1" si="629"/>
        <v>1</v>
      </c>
      <c r="U2852" s="13"/>
    </row>
    <row r="2853" spans="1:21" x14ac:dyDescent="0.2">
      <c r="A2853" s="13">
        <v>2852</v>
      </c>
      <c r="B2853" s="13">
        <f t="shared" ca="1" si="617"/>
        <v>3</v>
      </c>
      <c r="C2853" s="14">
        <f t="shared" ca="1" si="618"/>
        <v>1</v>
      </c>
      <c r="D2853" s="15">
        <f t="shared" ca="1" si="619"/>
        <v>7.97</v>
      </c>
      <c r="E2853" s="13">
        <f t="shared" ca="1" si="620"/>
        <v>3</v>
      </c>
      <c r="F2853" s="2">
        <f t="shared" ca="1" si="621"/>
        <v>10</v>
      </c>
      <c r="G2853" s="16">
        <f t="shared" ca="1" si="616"/>
        <v>1.51</v>
      </c>
      <c r="I2853" s="13">
        <f t="shared" ca="1" si="622"/>
        <v>670</v>
      </c>
      <c r="J2853" s="14">
        <f t="shared" ca="1" si="623"/>
        <v>12</v>
      </c>
      <c r="K2853" s="14">
        <f t="shared" ca="1" si="624"/>
        <v>12</v>
      </c>
      <c r="L2853" s="14">
        <f t="shared" ca="1" si="625"/>
        <v>8</v>
      </c>
      <c r="M2853" s="13">
        <f t="shared" ca="1" si="626"/>
        <v>1</v>
      </c>
      <c r="N2853" s="13" t="str">
        <f t="shared" ca="1" si="627"/>
        <v>2</v>
      </c>
      <c r="P2853" s="13" cm="1">
        <f t="array" aca="1" ref="P2853" ca="1">_xlfn.IFS(
  OR(K2853=1,K2853=2), 1,
  OR(K2853=3,K2853=4), 1.3,
  OR(K2853=5,K2853=6), 1.6,
  OR(K2853=7,K2853=8), 1.9,
  OR(K2853=9,K2853=10), 2.2,
  OR(K2853=11,K2853=12), 2.5,
  TRUE, "无效"
)</f>
        <v>2.5</v>
      </c>
      <c r="Q2853" s="13" cm="1">
        <f t="array" aca="1" ref="Q2853" ca="1">_xlfn.IFS(
  OR(L2853=2), 4,
  OR(L2853=4), 3.8,
  OR(L2853=6), 3.6,
  OR(L2853=8), 3.4,
  OR(L2853=10), 3.2,
  OR(L2853=12), 3,
  OR(L2853=14), 2.8,
  OR(L2853=16), 2.6,
  OR(L2853=18), 2.4,
  OR(L2853=82), 2.1,
  OR(L2853=84), 1.8,
  OR(L2853=86), 1.5,
  OR(L2853=88), 1.2,
  OR(L2853=90), 0.9,
  OR(L2853=92), 0.6,
  TRUE, "无效"
)</f>
        <v>3.4</v>
      </c>
      <c r="R2853" s="13">
        <f t="shared" ca="1" si="628"/>
        <v>5.9</v>
      </c>
      <c r="T2853" s="13">
        <f t="shared" ca="1" si="629"/>
        <v>1</v>
      </c>
      <c r="U2853" s="13"/>
    </row>
    <row r="2854" spans="1:21" x14ac:dyDescent="0.2">
      <c r="A2854" s="13">
        <v>2853</v>
      </c>
      <c r="B2854" s="13">
        <f t="shared" ca="1" si="617"/>
        <v>1</v>
      </c>
      <c r="C2854" s="14">
        <f t="shared" ca="1" si="618"/>
        <v>2</v>
      </c>
      <c r="D2854" s="15">
        <f t="shared" ca="1" si="619"/>
        <v>1.81</v>
      </c>
      <c r="E2854" s="13">
        <f t="shared" ca="1" si="620"/>
        <v>2</v>
      </c>
      <c r="F2854" s="2">
        <f t="shared" ca="1" si="621"/>
        <v>4</v>
      </c>
      <c r="G2854" s="16">
        <f t="shared" ca="1" si="616"/>
        <v>1.34</v>
      </c>
      <c r="I2854" s="13">
        <f t="shared" ca="1" si="622"/>
        <v>613</v>
      </c>
      <c r="J2854" s="14">
        <f t="shared" ca="1" si="623"/>
        <v>1</v>
      </c>
      <c r="K2854" s="14">
        <f t="shared" ca="1" si="624"/>
        <v>12</v>
      </c>
      <c r="L2854" s="14">
        <f t="shared" ca="1" si="625"/>
        <v>16</v>
      </c>
      <c r="M2854" s="13">
        <f t="shared" ca="1" si="626"/>
        <v>1</v>
      </c>
      <c r="N2854" s="13" t="str">
        <f t="shared" ca="1" si="627"/>
        <v>1</v>
      </c>
      <c r="P2854" s="13" cm="1">
        <f t="array" aca="1" ref="P2854" ca="1">_xlfn.IFS(
  OR(K2854=1,K2854=2), 1,
  OR(K2854=3,K2854=4), 1.3,
  OR(K2854=5,K2854=6), 1.6,
  OR(K2854=7,K2854=8), 1.9,
  OR(K2854=9,K2854=10), 2.2,
  OR(K2854=11,K2854=12), 2.5,
  TRUE, "无效"
)</f>
        <v>2.5</v>
      </c>
      <c r="Q2854" s="13" cm="1">
        <f t="array" aca="1" ref="Q2854" ca="1">_xlfn.IFS(
  OR(L2854=2), 4,
  OR(L2854=4), 3.8,
  OR(L2854=6), 3.6,
  OR(L2854=8), 3.4,
  OR(L2854=10), 3.2,
  OR(L2854=12), 3,
  OR(L2854=14), 2.8,
  OR(L2854=16), 2.6,
  OR(L2854=18), 2.4,
  OR(L2854=82), 2.1,
  OR(L2854=84), 1.8,
  OR(L2854=86), 1.5,
  OR(L2854=88), 1.2,
  OR(L2854=90), 0.9,
  OR(L2854=92), 0.6,
  TRUE, "无效"
)</f>
        <v>2.6</v>
      </c>
      <c r="R2854" s="13">
        <f t="shared" ca="1" si="628"/>
        <v>5.0999999999999996</v>
      </c>
      <c r="T2854" s="13">
        <f t="shared" ca="1" si="629"/>
        <v>0</v>
      </c>
      <c r="U2854" s="13"/>
    </row>
    <row r="2855" spans="1:21" x14ac:dyDescent="0.2">
      <c r="A2855" s="13">
        <v>2854</v>
      </c>
      <c r="B2855" s="13">
        <f t="shared" ca="1" si="617"/>
        <v>3</v>
      </c>
      <c r="C2855" s="14">
        <f t="shared" ca="1" si="618"/>
        <v>2</v>
      </c>
      <c r="D2855" s="15">
        <f t="shared" ca="1" si="619"/>
        <v>7.24</v>
      </c>
      <c r="E2855" s="13">
        <f t="shared" ca="1" si="620"/>
        <v>3</v>
      </c>
      <c r="F2855" s="2">
        <f t="shared" ca="1" si="621"/>
        <v>3</v>
      </c>
      <c r="G2855" s="16">
        <f t="shared" ca="1" si="616"/>
        <v>1.67</v>
      </c>
      <c r="I2855" s="13">
        <f t="shared" ca="1" si="622"/>
        <v>783</v>
      </c>
      <c r="J2855" s="14">
        <f t="shared" ca="1" si="623"/>
        <v>30</v>
      </c>
      <c r="K2855" s="14">
        <f t="shared" ca="1" si="624"/>
        <v>9</v>
      </c>
      <c r="L2855" s="14">
        <f t="shared" ca="1" si="625"/>
        <v>6</v>
      </c>
      <c r="M2855" s="13">
        <f t="shared" ca="1" si="626"/>
        <v>1</v>
      </c>
      <c r="N2855" s="13" t="str">
        <f t="shared" ca="1" si="627"/>
        <v>3</v>
      </c>
      <c r="P2855" s="13" cm="1">
        <f t="array" aca="1" ref="P2855" ca="1">_xlfn.IFS(
  OR(K2855=1,K2855=2), 1,
  OR(K2855=3,K2855=4), 1.3,
  OR(K2855=5,K2855=6), 1.6,
  OR(K2855=7,K2855=8), 1.9,
  OR(K2855=9,K2855=10), 2.2,
  OR(K2855=11,K2855=12), 2.5,
  TRUE, "无效"
)</f>
        <v>2.2000000000000002</v>
      </c>
      <c r="Q2855" s="13" cm="1">
        <f t="array" aca="1" ref="Q2855" ca="1">_xlfn.IFS(
  OR(L2855=2), 4,
  OR(L2855=4), 3.8,
  OR(L2855=6), 3.6,
  OR(L2855=8), 3.4,
  OR(L2855=10), 3.2,
  OR(L2855=12), 3,
  OR(L2855=14), 2.8,
  OR(L2855=16), 2.6,
  OR(L2855=18), 2.4,
  OR(L2855=82), 2.1,
  OR(L2855=84), 1.8,
  OR(L2855=86), 1.5,
  OR(L2855=88), 1.2,
  OR(L2855=90), 0.9,
  OR(L2855=92), 0.6,
  TRUE, "无效"
)</f>
        <v>3.6</v>
      </c>
      <c r="R2855" s="13">
        <f t="shared" ca="1" si="628"/>
        <v>5.8000000000000007</v>
      </c>
      <c r="T2855" s="13">
        <f t="shared" ca="1" si="629"/>
        <v>1</v>
      </c>
      <c r="U2855" s="13"/>
    </row>
    <row r="2856" spans="1:21" x14ac:dyDescent="0.2">
      <c r="A2856" s="13">
        <v>2855</v>
      </c>
      <c r="B2856" s="13">
        <f t="shared" ca="1" si="617"/>
        <v>2</v>
      </c>
      <c r="C2856" s="14">
        <f t="shared" ca="1" si="618"/>
        <v>2</v>
      </c>
      <c r="D2856" s="15">
        <f t="shared" ca="1" si="619"/>
        <v>7.45</v>
      </c>
      <c r="E2856" s="13">
        <f t="shared" ca="1" si="620"/>
        <v>3</v>
      </c>
      <c r="F2856" s="2">
        <f t="shared" ca="1" si="621"/>
        <v>2</v>
      </c>
      <c r="G2856" s="16">
        <f t="shared" ca="1" si="616"/>
        <v>1.57</v>
      </c>
      <c r="I2856" s="13">
        <f t="shared" ca="1" si="622"/>
        <v>670</v>
      </c>
      <c r="J2856" s="14">
        <f t="shared" ca="1" si="623"/>
        <v>10</v>
      </c>
      <c r="K2856" s="14">
        <f t="shared" ca="1" si="624"/>
        <v>5</v>
      </c>
      <c r="L2856" s="14">
        <f t="shared" ca="1" si="625"/>
        <v>82</v>
      </c>
      <c r="M2856" s="13">
        <f t="shared" ca="1" si="626"/>
        <v>2</v>
      </c>
      <c r="N2856" s="13" t="str">
        <f t="shared" ca="1" si="627"/>
        <v>1</v>
      </c>
      <c r="P2856" s="13" cm="1">
        <f t="array" aca="1" ref="P2856" ca="1">_xlfn.IFS(
  OR(K2856=1,K2856=2), 1,
  OR(K2856=3,K2856=4), 1.3,
  OR(K2856=5,K2856=6), 1.6,
  OR(K2856=7,K2856=8), 1.9,
  OR(K2856=9,K2856=10), 2.2,
  OR(K2856=11,K2856=12), 2.5,
  TRUE, "无效"
)</f>
        <v>1.6</v>
      </c>
      <c r="Q2856" s="13" cm="1">
        <f t="array" aca="1" ref="Q2856" ca="1">_xlfn.IFS(
  OR(L2856=2), 4,
  OR(L2856=4), 3.8,
  OR(L2856=6), 3.6,
  OR(L2856=8), 3.4,
  OR(L2856=10), 3.2,
  OR(L2856=12), 3,
  OR(L2856=14), 2.8,
  OR(L2856=16), 2.6,
  OR(L2856=18), 2.4,
  OR(L2856=82), 2.1,
  OR(L2856=84), 1.8,
  OR(L2856=86), 1.5,
  OR(L2856=88), 1.2,
  OR(L2856=90), 0.9,
  OR(L2856=92), 0.6,
  TRUE, "无效"
)</f>
        <v>2.1</v>
      </c>
      <c r="R2856" s="13">
        <f t="shared" ca="1" si="628"/>
        <v>3.7</v>
      </c>
      <c r="T2856" s="13">
        <f t="shared" ca="1" si="629"/>
        <v>1</v>
      </c>
      <c r="U2856" s="13"/>
    </row>
    <row r="2857" spans="1:21" x14ac:dyDescent="0.2">
      <c r="A2857" s="13">
        <v>2856</v>
      </c>
      <c r="B2857" s="13">
        <f t="shared" ca="1" si="617"/>
        <v>1</v>
      </c>
      <c r="C2857" s="14">
        <f t="shared" ca="1" si="618"/>
        <v>1</v>
      </c>
      <c r="D2857" s="15">
        <f t="shared" ca="1" si="619"/>
        <v>9.49</v>
      </c>
      <c r="E2857" s="13">
        <f t="shared" ca="1" si="620"/>
        <v>3</v>
      </c>
      <c r="F2857" s="2">
        <f t="shared" ca="1" si="621"/>
        <v>8</v>
      </c>
      <c r="G2857" s="16">
        <f t="shared" ca="1" si="616"/>
        <v>1.5</v>
      </c>
      <c r="I2857" s="13">
        <f t="shared" ca="1" si="622"/>
        <v>791</v>
      </c>
      <c r="J2857" s="14">
        <f t="shared" ca="1" si="623"/>
        <v>13</v>
      </c>
      <c r="K2857" s="14">
        <f t="shared" ca="1" si="624"/>
        <v>5</v>
      </c>
      <c r="L2857" s="14">
        <f t="shared" ca="1" si="625"/>
        <v>86</v>
      </c>
      <c r="M2857" s="13">
        <f t="shared" ca="1" si="626"/>
        <v>2</v>
      </c>
      <c r="N2857" s="13" t="str">
        <f t="shared" ca="1" si="627"/>
        <v>2</v>
      </c>
      <c r="P2857" s="13" cm="1">
        <f t="array" aca="1" ref="P2857" ca="1">_xlfn.IFS(
  OR(K2857=1,K2857=2), 1,
  OR(K2857=3,K2857=4), 1.3,
  OR(K2857=5,K2857=6), 1.6,
  OR(K2857=7,K2857=8), 1.9,
  OR(K2857=9,K2857=10), 2.2,
  OR(K2857=11,K2857=12), 2.5,
  TRUE, "无效"
)</f>
        <v>1.6</v>
      </c>
      <c r="Q2857" s="13" cm="1">
        <f t="array" aca="1" ref="Q2857" ca="1">_xlfn.IFS(
  OR(L2857=2), 4,
  OR(L2857=4), 3.8,
  OR(L2857=6), 3.6,
  OR(L2857=8), 3.4,
  OR(L2857=10), 3.2,
  OR(L2857=12), 3,
  OR(L2857=14), 2.8,
  OR(L2857=16), 2.6,
  OR(L2857=18), 2.4,
  OR(L2857=82), 2.1,
  OR(L2857=84), 1.8,
  OR(L2857=86), 1.5,
  OR(L2857=88), 1.2,
  OR(L2857=90), 0.9,
  OR(L2857=92), 0.6,
  TRUE, "无效"
)</f>
        <v>1.5</v>
      </c>
      <c r="R2857" s="13">
        <f t="shared" ca="1" si="628"/>
        <v>3.1</v>
      </c>
      <c r="T2857" s="13">
        <f t="shared" ca="1" si="629"/>
        <v>1</v>
      </c>
      <c r="U2857" s="13"/>
    </row>
    <row r="2858" spans="1:21" x14ac:dyDescent="0.2">
      <c r="A2858" s="13">
        <v>2857</v>
      </c>
      <c r="B2858" s="13">
        <f t="shared" ca="1" si="617"/>
        <v>3</v>
      </c>
      <c r="C2858" s="14">
        <f t="shared" ca="1" si="618"/>
        <v>2</v>
      </c>
      <c r="D2858" s="15">
        <f t="shared" ca="1" si="619"/>
        <v>5.59</v>
      </c>
      <c r="E2858" s="13">
        <f t="shared" ca="1" si="620"/>
        <v>1</v>
      </c>
      <c r="F2858" s="2">
        <f t="shared" ca="1" si="621"/>
        <v>2</v>
      </c>
      <c r="G2858" s="16">
        <f t="shared" ca="1" si="616"/>
        <v>1.91</v>
      </c>
      <c r="I2858" s="13">
        <f t="shared" ca="1" si="622"/>
        <v>792</v>
      </c>
      <c r="J2858" s="14">
        <f t="shared" ca="1" si="623"/>
        <v>10</v>
      </c>
      <c r="K2858" s="14">
        <f t="shared" ca="1" si="624"/>
        <v>2</v>
      </c>
      <c r="L2858" s="14">
        <f t="shared" ca="1" si="625"/>
        <v>90</v>
      </c>
      <c r="M2858" s="13">
        <f t="shared" ca="1" si="626"/>
        <v>2</v>
      </c>
      <c r="N2858" s="13" t="str">
        <f t="shared" ca="1" si="627"/>
        <v>1</v>
      </c>
      <c r="P2858" s="13" cm="1">
        <f t="array" aca="1" ref="P2858" ca="1">_xlfn.IFS(
  OR(K2858=1,K2858=2), 1,
  OR(K2858=3,K2858=4), 1.3,
  OR(K2858=5,K2858=6), 1.6,
  OR(K2858=7,K2858=8), 1.9,
  OR(K2858=9,K2858=10), 2.2,
  OR(K2858=11,K2858=12), 2.5,
  TRUE, "无效"
)</f>
        <v>1</v>
      </c>
      <c r="Q2858" s="13" cm="1">
        <f t="array" aca="1" ref="Q2858" ca="1">_xlfn.IFS(
  OR(L2858=2), 4,
  OR(L2858=4), 3.8,
  OR(L2858=6), 3.6,
  OR(L2858=8), 3.4,
  OR(L2858=10), 3.2,
  OR(L2858=12), 3,
  OR(L2858=14), 2.8,
  OR(L2858=16), 2.6,
  OR(L2858=18), 2.4,
  OR(L2858=82), 2.1,
  OR(L2858=84), 1.8,
  OR(L2858=86), 1.5,
  OR(L2858=88), 1.2,
  OR(L2858=90), 0.9,
  OR(L2858=92), 0.6,
  TRUE, "无效"
)</f>
        <v>0.9</v>
      </c>
      <c r="R2858" s="13">
        <f t="shared" ca="1" si="628"/>
        <v>1.9</v>
      </c>
      <c r="T2858" s="13">
        <f t="shared" ca="1" si="629"/>
        <v>0</v>
      </c>
      <c r="U2858" s="13"/>
    </row>
    <row r="2859" spans="1:21" x14ac:dyDescent="0.2">
      <c r="A2859" s="13">
        <v>2858</v>
      </c>
      <c r="B2859" s="13">
        <f t="shared" ca="1" si="617"/>
        <v>3</v>
      </c>
      <c r="C2859" s="14">
        <f t="shared" ca="1" si="618"/>
        <v>1</v>
      </c>
      <c r="D2859" s="15">
        <f t="shared" ca="1" si="619"/>
        <v>8.06</v>
      </c>
      <c r="E2859" s="13">
        <f t="shared" ca="1" si="620"/>
        <v>3</v>
      </c>
      <c r="F2859" s="2">
        <f t="shared" ca="1" si="621"/>
        <v>7</v>
      </c>
      <c r="G2859" s="16">
        <f t="shared" ca="1" si="616"/>
        <v>1.76</v>
      </c>
      <c r="I2859" s="13">
        <f t="shared" ca="1" si="622"/>
        <v>724</v>
      </c>
      <c r="J2859" s="14">
        <f t="shared" ca="1" si="623"/>
        <v>22</v>
      </c>
      <c r="K2859" s="14">
        <f t="shared" ca="1" si="624"/>
        <v>12</v>
      </c>
      <c r="L2859" s="14">
        <f t="shared" ca="1" si="625"/>
        <v>86</v>
      </c>
      <c r="M2859" s="13">
        <f t="shared" ca="1" si="626"/>
        <v>2</v>
      </c>
      <c r="N2859" s="13" t="str">
        <f t="shared" ca="1" si="627"/>
        <v>3</v>
      </c>
      <c r="P2859" s="13" cm="1">
        <f t="array" aca="1" ref="P2859" ca="1">_xlfn.IFS(
  OR(K2859=1,K2859=2), 1,
  OR(K2859=3,K2859=4), 1.3,
  OR(K2859=5,K2859=6), 1.6,
  OR(K2859=7,K2859=8), 1.9,
  OR(K2859=9,K2859=10), 2.2,
  OR(K2859=11,K2859=12), 2.5,
  TRUE, "无效"
)</f>
        <v>2.5</v>
      </c>
      <c r="Q2859" s="13" cm="1">
        <f t="array" aca="1" ref="Q2859" ca="1">_xlfn.IFS(
  OR(L2859=2), 4,
  OR(L2859=4), 3.8,
  OR(L2859=6), 3.6,
  OR(L2859=8), 3.4,
  OR(L2859=10), 3.2,
  OR(L2859=12), 3,
  OR(L2859=14), 2.8,
  OR(L2859=16), 2.6,
  OR(L2859=18), 2.4,
  OR(L2859=82), 2.1,
  OR(L2859=84), 1.8,
  OR(L2859=86), 1.5,
  OR(L2859=88), 1.2,
  OR(L2859=90), 0.9,
  OR(L2859=92), 0.6,
  TRUE, "无效"
)</f>
        <v>1.5</v>
      </c>
      <c r="R2859" s="13">
        <f t="shared" ca="1" si="628"/>
        <v>4</v>
      </c>
      <c r="T2859" s="13">
        <f t="shared" ca="1" si="629"/>
        <v>1</v>
      </c>
      <c r="U2859" s="13"/>
    </row>
    <row r="2860" spans="1:21" x14ac:dyDescent="0.2">
      <c r="A2860" s="13">
        <v>2859</v>
      </c>
      <c r="B2860" s="13">
        <f t="shared" ca="1" si="617"/>
        <v>3</v>
      </c>
      <c r="C2860" s="14">
        <f t="shared" ca="1" si="618"/>
        <v>1</v>
      </c>
      <c r="D2860" s="15">
        <f t="shared" ca="1" si="619"/>
        <v>6.64</v>
      </c>
      <c r="E2860" s="13">
        <f t="shared" ca="1" si="620"/>
        <v>3</v>
      </c>
      <c r="F2860" s="2">
        <f t="shared" ca="1" si="621"/>
        <v>2</v>
      </c>
      <c r="G2860" s="16">
        <f t="shared" ca="1" si="616"/>
        <v>1.63</v>
      </c>
      <c r="I2860" s="13">
        <f t="shared" ca="1" si="622"/>
        <v>616</v>
      </c>
      <c r="J2860" s="14">
        <f t="shared" ca="1" si="623"/>
        <v>22</v>
      </c>
      <c r="K2860" s="14">
        <f t="shared" ca="1" si="624"/>
        <v>7</v>
      </c>
      <c r="L2860" s="14">
        <f t="shared" ca="1" si="625"/>
        <v>90</v>
      </c>
      <c r="M2860" s="13">
        <f t="shared" ca="1" si="626"/>
        <v>2</v>
      </c>
      <c r="N2860" s="13" t="str">
        <f t="shared" ca="1" si="627"/>
        <v>3</v>
      </c>
      <c r="P2860" s="13" cm="1">
        <f t="array" aca="1" ref="P2860" ca="1">_xlfn.IFS(
  OR(K2860=1,K2860=2), 1,
  OR(K2860=3,K2860=4), 1.3,
  OR(K2860=5,K2860=6), 1.6,
  OR(K2860=7,K2860=8), 1.9,
  OR(K2860=9,K2860=10), 2.2,
  OR(K2860=11,K2860=12), 2.5,
  TRUE, "无效"
)</f>
        <v>1.9</v>
      </c>
      <c r="Q2860" s="13" cm="1">
        <f t="array" aca="1" ref="Q2860" ca="1">_xlfn.IFS(
  OR(L2860=2), 4,
  OR(L2860=4), 3.8,
  OR(L2860=6), 3.6,
  OR(L2860=8), 3.4,
  OR(L2860=10), 3.2,
  OR(L2860=12), 3,
  OR(L2860=14), 2.8,
  OR(L2860=16), 2.6,
  OR(L2860=18), 2.4,
  OR(L2860=82), 2.1,
  OR(L2860=84), 1.8,
  OR(L2860=86), 1.5,
  OR(L2860=88), 1.2,
  OR(L2860=90), 0.9,
  OR(L2860=92), 0.6,
  TRUE, "无效"
)</f>
        <v>0.9</v>
      </c>
      <c r="R2860" s="13">
        <f t="shared" ca="1" si="628"/>
        <v>2.8</v>
      </c>
      <c r="T2860" s="13">
        <f t="shared" ca="1" si="629"/>
        <v>1</v>
      </c>
      <c r="U2860" s="13"/>
    </row>
    <row r="2861" spans="1:21" x14ac:dyDescent="0.2">
      <c r="A2861" s="13">
        <v>2860</v>
      </c>
      <c r="B2861" s="13">
        <f t="shared" ca="1" si="617"/>
        <v>2</v>
      </c>
      <c r="C2861" s="14">
        <f t="shared" ca="1" si="618"/>
        <v>2</v>
      </c>
      <c r="D2861" s="15">
        <f t="shared" ca="1" si="619"/>
        <v>0.71</v>
      </c>
      <c r="E2861" s="13">
        <f t="shared" ca="1" si="620"/>
        <v>2</v>
      </c>
      <c r="F2861" s="2">
        <f t="shared" ca="1" si="621"/>
        <v>6</v>
      </c>
      <c r="G2861" s="16">
        <f t="shared" ca="1" si="616"/>
        <v>1.36</v>
      </c>
      <c r="I2861" s="13">
        <f t="shared" ca="1" si="622"/>
        <v>656</v>
      </c>
      <c r="J2861" s="14">
        <f t="shared" ca="1" si="623"/>
        <v>4</v>
      </c>
      <c r="K2861" s="14">
        <f t="shared" ca="1" si="624"/>
        <v>5</v>
      </c>
      <c r="L2861" s="14">
        <f t="shared" ca="1" si="625"/>
        <v>8</v>
      </c>
      <c r="M2861" s="13">
        <f t="shared" ca="1" si="626"/>
        <v>1</v>
      </c>
      <c r="N2861" s="13" t="str">
        <f t="shared" ca="1" si="627"/>
        <v>1</v>
      </c>
      <c r="P2861" s="13" cm="1">
        <f t="array" aca="1" ref="P2861" ca="1">_xlfn.IFS(
  OR(K2861=1,K2861=2), 1,
  OR(K2861=3,K2861=4), 1.3,
  OR(K2861=5,K2861=6), 1.6,
  OR(K2861=7,K2861=8), 1.9,
  OR(K2861=9,K2861=10), 2.2,
  OR(K2861=11,K2861=12), 2.5,
  TRUE, "无效"
)</f>
        <v>1.6</v>
      </c>
      <c r="Q2861" s="13" cm="1">
        <f t="array" aca="1" ref="Q2861" ca="1">_xlfn.IFS(
  OR(L2861=2), 4,
  OR(L2861=4), 3.8,
  OR(L2861=6), 3.6,
  OR(L2861=8), 3.4,
  OR(L2861=10), 3.2,
  OR(L2861=12), 3,
  OR(L2861=14), 2.8,
  OR(L2861=16), 2.6,
  OR(L2861=18), 2.4,
  OR(L2861=82), 2.1,
  OR(L2861=84), 1.8,
  OR(L2861=86), 1.5,
  OR(L2861=88), 1.2,
  OR(L2861=90), 0.9,
  OR(L2861=92), 0.6,
  TRUE, "无效"
)</f>
        <v>3.4</v>
      </c>
      <c r="R2861" s="13">
        <f t="shared" ca="1" si="628"/>
        <v>5</v>
      </c>
      <c r="T2861" s="13">
        <f t="shared" ca="1" si="629"/>
        <v>0</v>
      </c>
      <c r="U2861" s="13"/>
    </row>
    <row r="2862" spans="1:21" x14ac:dyDescent="0.2">
      <c r="A2862" s="13">
        <v>2861</v>
      </c>
      <c r="B2862" s="13">
        <f t="shared" ca="1" si="617"/>
        <v>1</v>
      </c>
      <c r="C2862" s="14">
        <f t="shared" ca="1" si="618"/>
        <v>2</v>
      </c>
      <c r="D2862" s="15">
        <f t="shared" ca="1" si="619"/>
        <v>0.09</v>
      </c>
      <c r="E2862" s="13">
        <f t="shared" ca="1" si="620"/>
        <v>2</v>
      </c>
      <c r="F2862" s="2">
        <f t="shared" ca="1" si="621"/>
        <v>4</v>
      </c>
      <c r="G2862" s="16">
        <f t="shared" ca="1" si="616"/>
        <v>1.29</v>
      </c>
      <c r="I2862" s="13">
        <f t="shared" ca="1" si="622"/>
        <v>716</v>
      </c>
      <c r="J2862" s="14">
        <f t="shared" ca="1" si="623"/>
        <v>9</v>
      </c>
      <c r="K2862" s="14">
        <f t="shared" ca="1" si="624"/>
        <v>9</v>
      </c>
      <c r="L2862" s="14">
        <f t="shared" ca="1" si="625"/>
        <v>8</v>
      </c>
      <c r="M2862" s="13">
        <f t="shared" ca="1" si="626"/>
        <v>1</v>
      </c>
      <c r="N2862" s="13" t="str">
        <f t="shared" ca="1" si="627"/>
        <v>1</v>
      </c>
      <c r="P2862" s="13" cm="1">
        <f t="array" aca="1" ref="P2862" ca="1">_xlfn.IFS(
  OR(K2862=1,K2862=2), 1,
  OR(K2862=3,K2862=4), 1.3,
  OR(K2862=5,K2862=6), 1.6,
  OR(K2862=7,K2862=8), 1.9,
  OR(K2862=9,K2862=10), 2.2,
  OR(K2862=11,K2862=12), 2.5,
  TRUE, "无效"
)</f>
        <v>2.2000000000000002</v>
      </c>
      <c r="Q2862" s="13" cm="1">
        <f t="array" aca="1" ref="Q2862" ca="1">_xlfn.IFS(
  OR(L2862=2), 4,
  OR(L2862=4), 3.8,
  OR(L2862=6), 3.6,
  OR(L2862=8), 3.4,
  OR(L2862=10), 3.2,
  OR(L2862=12), 3,
  OR(L2862=14), 2.8,
  OR(L2862=16), 2.6,
  OR(L2862=18), 2.4,
  OR(L2862=82), 2.1,
  OR(L2862=84), 1.8,
  OR(L2862=86), 1.5,
  OR(L2862=88), 1.2,
  OR(L2862=90), 0.9,
  OR(L2862=92), 0.6,
  TRUE, "无效"
)</f>
        <v>3.4</v>
      </c>
      <c r="R2862" s="13">
        <f t="shared" ca="1" si="628"/>
        <v>5.6</v>
      </c>
      <c r="T2862" s="13">
        <f t="shared" ca="1" si="629"/>
        <v>0</v>
      </c>
      <c r="U2862" s="13"/>
    </row>
    <row r="2863" spans="1:21" x14ac:dyDescent="0.2">
      <c r="A2863" s="13">
        <v>2862</v>
      </c>
      <c r="B2863" s="13">
        <f t="shared" ca="1" si="617"/>
        <v>3</v>
      </c>
      <c r="C2863" s="14">
        <f t="shared" ca="1" si="618"/>
        <v>2</v>
      </c>
      <c r="D2863" s="15">
        <f t="shared" ca="1" si="619"/>
        <v>4.1900000000000004</v>
      </c>
      <c r="E2863" s="13">
        <f t="shared" ca="1" si="620"/>
        <v>1</v>
      </c>
      <c r="F2863" s="2">
        <f t="shared" ca="1" si="621"/>
        <v>1</v>
      </c>
      <c r="G2863" s="16">
        <f t="shared" ca="1" si="616"/>
        <v>1.91</v>
      </c>
      <c r="I2863" s="13">
        <f t="shared" ca="1" si="622"/>
        <v>641</v>
      </c>
      <c r="J2863" s="14">
        <f t="shared" ca="1" si="623"/>
        <v>26</v>
      </c>
      <c r="K2863" s="14">
        <f t="shared" ca="1" si="624"/>
        <v>2</v>
      </c>
      <c r="L2863" s="14">
        <f t="shared" ca="1" si="625"/>
        <v>82</v>
      </c>
      <c r="M2863" s="13">
        <f t="shared" ca="1" si="626"/>
        <v>2</v>
      </c>
      <c r="N2863" s="13" t="str">
        <f t="shared" ca="1" si="627"/>
        <v>3</v>
      </c>
      <c r="P2863" s="13" cm="1">
        <f t="array" aca="1" ref="P2863" ca="1">_xlfn.IFS(
  OR(K2863=1,K2863=2), 1,
  OR(K2863=3,K2863=4), 1.3,
  OR(K2863=5,K2863=6), 1.6,
  OR(K2863=7,K2863=8), 1.9,
  OR(K2863=9,K2863=10), 2.2,
  OR(K2863=11,K2863=12), 2.5,
  TRUE, "无效"
)</f>
        <v>1</v>
      </c>
      <c r="Q2863" s="13" cm="1">
        <f t="array" aca="1" ref="Q2863" ca="1">_xlfn.IFS(
  OR(L2863=2), 4,
  OR(L2863=4), 3.8,
  OR(L2863=6), 3.6,
  OR(L2863=8), 3.4,
  OR(L2863=10), 3.2,
  OR(L2863=12), 3,
  OR(L2863=14), 2.8,
  OR(L2863=16), 2.6,
  OR(L2863=18), 2.4,
  OR(L2863=82), 2.1,
  OR(L2863=84), 1.8,
  OR(L2863=86), 1.5,
  OR(L2863=88), 1.2,
  OR(L2863=90), 0.9,
  OR(L2863=92), 0.6,
  TRUE, "无效"
)</f>
        <v>2.1</v>
      </c>
      <c r="R2863" s="13">
        <f t="shared" ca="1" si="628"/>
        <v>3.1</v>
      </c>
      <c r="T2863" s="13">
        <f t="shared" ca="1" si="629"/>
        <v>0</v>
      </c>
      <c r="U2863" s="13"/>
    </row>
    <row r="2864" spans="1:21" x14ac:dyDescent="0.2">
      <c r="A2864" s="13">
        <v>2863</v>
      </c>
      <c r="B2864" s="13">
        <f t="shared" ca="1" si="617"/>
        <v>3</v>
      </c>
      <c r="C2864" s="14">
        <f t="shared" ca="1" si="618"/>
        <v>1</v>
      </c>
      <c r="D2864" s="15">
        <f t="shared" ca="1" si="619"/>
        <v>1.57</v>
      </c>
      <c r="E2864" s="13">
        <f t="shared" ca="1" si="620"/>
        <v>2</v>
      </c>
      <c r="F2864" s="2">
        <f t="shared" ca="1" si="621"/>
        <v>6</v>
      </c>
      <c r="G2864" s="16">
        <f t="shared" ca="1" si="616"/>
        <v>1.27</v>
      </c>
      <c r="I2864" s="13">
        <f t="shared" ca="1" si="622"/>
        <v>602</v>
      </c>
      <c r="J2864" s="14">
        <f t="shared" ca="1" si="623"/>
        <v>24</v>
      </c>
      <c r="K2864" s="14">
        <f t="shared" ca="1" si="624"/>
        <v>6</v>
      </c>
      <c r="L2864" s="14">
        <f t="shared" ca="1" si="625"/>
        <v>84</v>
      </c>
      <c r="M2864" s="13">
        <f t="shared" ca="1" si="626"/>
        <v>2</v>
      </c>
      <c r="N2864" s="13" t="str">
        <f t="shared" ca="1" si="627"/>
        <v>3</v>
      </c>
      <c r="P2864" s="13" cm="1">
        <f t="array" aca="1" ref="P2864" ca="1">_xlfn.IFS(
  OR(K2864=1,K2864=2), 1,
  OR(K2864=3,K2864=4), 1.3,
  OR(K2864=5,K2864=6), 1.6,
  OR(K2864=7,K2864=8), 1.9,
  OR(K2864=9,K2864=10), 2.2,
  OR(K2864=11,K2864=12), 2.5,
  TRUE, "无效"
)</f>
        <v>1.6</v>
      </c>
      <c r="Q2864" s="13" cm="1">
        <f t="array" aca="1" ref="Q2864" ca="1">_xlfn.IFS(
  OR(L2864=2), 4,
  OR(L2864=4), 3.8,
  OR(L2864=6), 3.6,
  OR(L2864=8), 3.4,
  OR(L2864=10), 3.2,
  OR(L2864=12), 3,
  OR(L2864=14), 2.8,
  OR(L2864=16), 2.6,
  OR(L2864=18), 2.4,
  OR(L2864=82), 2.1,
  OR(L2864=84), 1.8,
  OR(L2864=86), 1.5,
  OR(L2864=88), 1.2,
  OR(L2864=90), 0.9,
  OR(L2864=92), 0.6,
  TRUE, "无效"
)</f>
        <v>1.8</v>
      </c>
      <c r="R2864" s="13">
        <f t="shared" ca="1" si="628"/>
        <v>3.4000000000000004</v>
      </c>
      <c r="T2864" s="13">
        <f t="shared" ca="1" si="629"/>
        <v>0</v>
      </c>
      <c r="U2864" s="13"/>
    </row>
    <row r="2865" spans="1:21" x14ac:dyDescent="0.2">
      <c r="A2865" s="13">
        <v>2864</v>
      </c>
      <c r="B2865" s="13">
        <f t="shared" ca="1" si="617"/>
        <v>3</v>
      </c>
      <c r="C2865" s="14">
        <f t="shared" ca="1" si="618"/>
        <v>2</v>
      </c>
      <c r="D2865" s="15">
        <f t="shared" ca="1" si="619"/>
        <v>2.89</v>
      </c>
      <c r="E2865" s="13">
        <f t="shared" ca="1" si="620"/>
        <v>1</v>
      </c>
      <c r="F2865" s="2">
        <f t="shared" ca="1" si="621"/>
        <v>4</v>
      </c>
      <c r="G2865" s="16">
        <f t="shared" ca="1" si="616"/>
        <v>1.97</v>
      </c>
      <c r="I2865" s="13">
        <f t="shared" ca="1" si="622"/>
        <v>623</v>
      </c>
      <c r="J2865" s="14">
        <f t="shared" ca="1" si="623"/>
        <v>2</v>
      </c>
      <c r="K2865" s="14">
        <f t="shared" ca="1" si="624"/>
        <v>8</v>
      </c>
      <c r="L2865" s="14">
        <f t="shared" ca="1" si="625"/>
        <v>8</v>
      </c>
      <c r="M2865" s="13">
        <f t="shared" ca="1" si="626"/>
        <v>1</v>
      </c>
      <c r="N2865" s="13" t="str">
        <f t="shared" ca="1" si="627"/>
        <v>1</v>
      </c>
      <c r="P2865" s="13" cm="1">
        <f t="array" aca="1" ref="P2865" ca="1">_xlfn.IFS(
  OR(K2865=1,K2865=2), 1,
  OR(K2865=3,K2865=4), 1.3,
  OR(K2865=5,K2865=6), 1.6,
  OR(K2865=7,K2865=8), 1.9,
  OR(K2865=9,K2865=10), 2.2,
  OR(K2865=11,K2865=12), 2.5,
  TRUE, "无效"
)</f>
        <v>1.9</v>
      </c>
      <c r="Q2865" s="13" cm="1">
        <f t="array" aca="1" ref="Q2865" ca="1">_xlfn.IFS(
  OR(L2865=2), 4,
  OR(L2865=4), 3.8,
  OR(L2865=6), 3.6,
  OR(L2865=8), 3.4,
  OR(L2865=10), 3.2,
  OR(L2865=12), 3,
  OR(L2865=14), 2.8,
  OR(L2865=16), 2.6,
  OR(L2865=18), 2.4,
  OR(L2865=82), 2.1,
  OR(L2865=84), 1.8,
  OR(L2865=86), 1.5,
  OR(L2865=88), 1.2,
  OR(L2865=90), 0.9,
  OR(L2865=92), 0.6,
  TRUE, "无效"
)</f>
        <v>3.4</v>
      </c>
      <c r="R2865" s="13">
        <f t="shared" ca="1" si="628"/>
        <v>5.3</v>
      </c>
      <c r="T2865" s="13">
        <f t="shared" ca="1" si="629"/>
        <v>0</v>
      </c>
      <c r="U2865" s="13"/>
    </row>
    <row r="2866" spans="1:21" x14ac:dyDescent="0.2">
      <c r="A2866" s="13">
        <v>2865</v>
      </c>
      <c r="B2866" s="13">
        <f t="shared" ca="1" si="617"/>
        <v>2</v>
      </c>
      <c r="C2866" s="14">
        <f t="shared" ca="1" si="618"/>
        <v>1</v>
      </c>
      <c r="D2866" s="15">
        <f t="shared" ca="1" si="619"/>
        <v>2.0299999999999998</v>
      </c>
      <c r="E2866" s="13">
        <f t="shared" ca="1" si="620"/>
        <v>1</v>
      </c>
      <c r="F2866" s="2">
        <f t="shared" ca="1" si="621"/>
        <v>2</v>
      </c>
      <c r="G2866" s="16">
        <f t="shared" ca="1" si="616"/>
        <v>2.02</v>
      </c>
      <c r="I2866" s="13">
        <f t="shared" ca="1" si="622"/>
        <v>647</v>
      </c>
      <c r="J2866" s="14">
        <f t="shared" ca="1" si="623"/>
        <v>36</v>
      </c>
      <c r="K2866" s="14">
        <f t="shared" ca="1" si="624"/>
        <v>4</v>
      </c>
      <c r="L2866" s="14">
        <f t="shared" ca="1" si="625"/>
        <v>84</v>
      </c>
      <c r="M2866" s="13">
        <f t="shared" ca="1" si="626"/>
        <v>2</v>
      </c>
      <c r="N2866" s="13" t="str">
        <f t="shared" ca="1" si="627"/>
        <v>4</v>
      </c>
      <c r="P2866" s="13" cm="1">
        <f t="array" aca="1" ref="P2866" ca="1">_xlfn.IFS(
  OR(K2866=1,K2866=2), 1,
  OR(K2866=3,K2866=4), 1.3,
  OR(K2866=5,K2866=6), 1.6,
  OR(K2866=7,K2866=8), 1.9,
  OR(K2866=9,K2866=10), 2.2,
  OR(K2866=11,K2866=12), 2.5,
  TRUE, "无效"
)</f>
        <v>1.3</v>
      </c>
      <c r="Q2866" s="13" cm="1">
        <f t="array" aca="1" ref="Q2866" ca="1">_xlfn.IFS(
  OR(L2866=2), 4,
  OR(L2866=4), 3.8,
  OR(L2866=6), 3.6,
  OR(L2866=8), 3.4,
  OR(L2866=10), 3.2,
  OR(L2866=12), 3,
  OR(L2866=14), 2.8,
  OR(L2866=16), 2.6,
  OR(L2866=18), 2.4,
  OR(L2866=82), 2.1,
  OR(L2866=84), 1.8,
  OR(L2866=86), 1.5,
  OR(L2866=88), 1.2,
  OR(L2866=90), 0.9,
  OR(L2866=92), 0.6,
  TRUE, "无效"
)</f>
        <v>1.8</v>
      </c>
      <c r="R2866" s="13">
        <f t="shared" ca="1" si="628"/>
        <v>3.1</v>
      </c>
      <c r="T2866" s="13">
        <f t="shared" ca="1" si="629"/>
        <v>0</v>
      </c>
      <c r="U2866" s="13"/>
    </row>
    <row r="2867" spans="1:21" x14ac:dyDescent="0.2">
      <c r="A2867" s="13">
        <v>2866</v>
      </c>
      <c r="B2867" s="13">
        <f t="shared" ca="1" si="617"/>
        <v>3</v>
      </c>
      <c r="C2867" s="14">
        <f t="shared" ca="1" si="618"/>
        <v>1</v>
      </c>
      <c r="D2867" s="15">
        <f t="shared" ca="1" si="619"/>
        <v>9.8000000000000007</v>
      </c>
      <c r="E2867" s="13">
        <f t="shared" ca="1" si="620"/>
        <v>3</v>
      </c>
      <c r="F2867" s="2">
        <f t="shared" ca="1" si="621"/>
        <v>3</v>
      </c>
      <c r="G2867" s="16">
        <f t="shared" ca="1" si="616"/>
        <v>1.63</v>
      </c>
      <c r="I2867" s="13">
        <f t="shared" ca="1" si="622"/>
        <v>705</v>
      </c>
      <c r="J2867" s="14">
        <f t="shared" ca="1" si="623"/>
        <v>12</v>
      </c>
      <c r="K2867" s="14">
        <f t="shared" ca="1" si="624"/>
        <v>1</v>
      </c>
      <c r="L2867" s="14">
        <f t="shared" ca="1" si="625"/>
        <v>6</v>
      </c>
      <c r="M2867" s="13">
        <f t="shared" ca="1" si="626"/>
        <v>1</v>
      </c>
      <c r="N2867" s="13" t="str">
        <f t="shared" ca="1" si="627"/>
        <v>2</v>
      </c>
      <c r="P2867" s="13" cm="1">
        <f t="array" aca="1" ref="P2867" ca="1">_xlfn.IFS(
  OR(K2867=1,K2867=2), 1,
  OR(K2867=3,K2867=4), 1.3,
  OR(K2867=5,K2867=6), 1.6,
  OR(K2867=7,K2867=8), 1.9,
  OR(K2867=9,K2867=10), 2.2,
  OR(K2867=11,K2867=12), 2.5,
  TRUE, "无效"
)</f>
        <v>1</v>
      </c>
      <c r="Q2867" s="13" cm="1">
        <f t="array" aca="1" ref="Q2867" ca="1">_xlfn.IFS(
  OR(L2867=2), 4,
  OR(L2867=4), 3.8,
  OR(L2867=6), 3.6,
  OR(L2867=8), 3.4,
  OR(L2867=10), 3.2,
  OR(L2867=12), 3,
  OR(L2867=14), 2.8,
  OR(L2867=16), 2.6,
  OR(L2867=18), 2.4,
  OR(L2867=82), 2.1,
  OR(L2867=84), 1.8,
  OR(L2867=86), 1.5,
  OR(L2867=88), 1.2,
  OR(L2867=90), 0.9,
  OR(L2867=92), 0.6,
  TRUE, "无效"
)</f>
        <v>3.6</v>
      </c>
      <c r="R2867" s="13">
        <f t="shared" ca="1" si="628"/>
        <v>4.5999999999999996</v>
      </c>
      <c r="T2867" s="13">
        <f t="shared" ca="1" si="629"/>
        <v>1</v>
      </c>
      <c r="U2867" s="13"/>
    </row>
    <row r="2868" spans="1:21" x14ac:dyDescent="0.2">
      <c r="A2868" s="13">
        <v>2867</v>
      </c>
      <c r="B2868" s="13">
        <f t="shared" ca="1" si="617"/>
        <v>1</v>
      </c>
      <c r="C2868" s="14">
        <f t="shared" ca="1" si="618"/>
        <v>2</v>
      </c>
      <c r="D2868" s="15">
        <f t="shared" ca="1" si="619"/>
        <v>4.13</v>
      </c>
      <c r="E2868" s="13">
        <f t="shared" ca="1" si="620"/>
        <v>1</v>
      </c>
      <c r="F2868" s="2">
        <f t="shared" ca="1" si="621"/>
        <v>1</v>
      </c>
      <c r="G2868" s="16">
        <f t="shared" ca="1" si="616"/>
        <v>2.04</v>
      </c>
      <c r="I2868" s="13">
        <f t="shared" ca="1" si="622"/>
        <v>643</v>
      </c>
      <c r="J2868" s="14">
        <f t="shared" ca="1" si="623"/>
        <v>1</v>
      </c>
      <c r="K2868" s="14">
        <f t="shared" ca="1" si="624"/>
        <v>5</v>
      </c>
      <c r="L2868" s="14">
        <f t="shared" ca="1" si="625"/>
        <v>14</v>
      </c>
      <c r="M2868" s="13">
        <f t="shared" ca="1" si="626"/>
        <v>1</v>
      </c>
      <c r="N2868" s="13" t="str">
        <f t="shared" ca="1" si="627"/>
        <v>1</v>
      </c>
      <c r="P2868" s="13" cm="1">
        <f t="array" aca="1" ref="P2868" ca="1">_xlfn.IFS(
  OR(K2868=1,K2868=2), 1,
  OR(K2868=3,K2868=4), 1.3,
  OR(K2868=5,K2868=6), 1.6,
  OR(K2868=7,K2868=8), 1.9,
  OR(K2868=9,K2868=10), 2.2,
  OR(K2868=11,K2868=12), 2.5,
  TRUE, "无效"
)</f>
        <v>1.6</v>
      </c>
      <c r="Q2868" s="13" cm="1">
        <f t="array" aca="1" ref="Q2868" ca="1">_xlfn.IFS(
  OR(L2868=2), 4,
  OR(L2868=4), 3.8,
  OR(L2868=6), 3.6,
  OR(L2868=8), 3.4,
  OR(L2868=10), 3.2,
  OR(L2868=12), 3,
  OR(L2868=14), 2.8,
  OR(L2868=16), 2.6,
  OR(L2868=18), 2.4,
  OR(L2868=82), 2.1,
  OR(L2868=84), 1.8,
  OR(L2868=86), 1.5,
  OR(L2868=88), 1.2,
  OR(L2868=90), 0.9,
  OR(L2868=92), 0.6,
  TRUE, "无效"
)</f>
        <v>2.8</v>
      </c>
      <c r="R2868" s="13">
        <f t="shared" ca="1" si="628"/>
        <v>4.4000000000000004</v>
      </c>
      <c r="T2868" s="13">
        <f t="shared" ca="1" si="629"/>
        <v>0</v>
      </c>
      <c r="U2868" s="13"/>
    </row>
    <row r="2869" spans="1:21" x14ac:dyDescent="0.2">
      <c r="A2869" s="13">
        <v>2868</v>
      </c>
      <c r="B2869" s="13">
        <f t="shared" ca="1" si="617"/>
        <v>2</v>
      </c>
      <c r="C2869" s="14">
        <f t="shared" ca="1" si="618"/>
        <v>1</v>
      </c>
      <c r="D2869" s="15">
        <f t="shared" ca="1" si="619"/>
        <v>10.55</v>
      </c>
      <c r="E2869" s="13">
        <f t="shared" ca="1" si="620"/>
        <v>3</v>
      </c>
      <c r="F2869" s="2">
        <f t="shared" ca="1" si="621"/>
        <v>3</v>
      </c>
      <c r="G2869" s="16">
        <f t="shared" ca="1" si="616"/>
        <v>1.79</v>
      </c>
      <c r="I2869" s="13">
        <f t="shared" ca="1" si="622"/>
        <v>743</v>
      </c>
      <c r="J2869" s="14">
        <f t="shared" ca="1" si="623"/>
        <v>30</v>
      </c>
      <c r="K2869" s="14">
        <f t="shared" ca="1" si="624"/>
        <v>1</v>
      </c>
      <c r="L2869" s="14">
        <f t="shared" ca="1" si="625"/>
        <v>84</v>
      </c>
      <c r="M2869" s="13">
        <f t="shared" ca="1" si="626"/>
        <v>2</v>
      </c>
      <c r="N2869" s="13" t="str">
        <f t="shared" ca="1" si="627"/>
        <v>3</v>
      </c>
      <c r="P2869" s="13" cm="1">
        <f t="array" aca="1" ref="P2869" ca="1">_xlfn.IFS(
  OR(K2869=1,K2869=2), 1,
  OR(K2869=3,K2869=4), 1.3,
  OR(K2869=5,K2869=6), 1.6,
  OR(K2869=7,K2869=8), 1.9,
  OR(K2869=9,K2869=10), 2.2,
  OR(K2869=11,K2869=12), 2.5,
  TRUE, "无效"
)</f>
        <v>1</v>
      </c>
      <c r="Q2869" s="13" cm="1">
        <f t="array" aca="1" ref="Q2869" ca="1">_xlfn.IFS(
  OR(L2869=2), 4,
  OR(L2869=4), 3.8,
  OR(L2869=6), 3.6,
  OR(L2869=8), 3.4,
  OR(L2869=10), 3.2,
  OR(L2869=12), 3,
  OR(L2869=14), 2.8,
  OR(L2869=16), 2.6,
  OR(L2869=18), 2.4,
  OR(L2869=82), 2.1,
  OR(L2869=84), 1.8,
  OR(L2869=86), 1.5,
  OR(L2869=88), 1.2,
  OR(L2869=90), 0.9,
  OR(L2869=92), 0.6,
  TRUE, "无效"
)</f>
        <v>1.8</v>
      </c>
      <c r="R2869" s="13">
        <f t="shared" ca="1" si="628"/>
        <v>2.8</v>
      </c>
      <c r="T2869" s="13">
        <f t="shared" ca="1" si="629"/>
        <v>1</v>
      </c>
      <c r="U2869" s="13"/>
    </row>
    <row r="2870" spans="1:21" x14ac:dyDescent="0.2">
      <c r="A2870" s="13">
        <v>2869</v>
      </c>
      <c r="B2870" s="13">
        <f t="shared" ca="1" si="617"/>
        <v>2</v>
      </c>
      <c r="C2870" s="14">
        <f t="shared" ca="1" si="618"/>
        <v>2</v>
      </c>
      <c r="D2870" s="15">
        <f t="shared" ca="1" si="619"/>
        <v>6.81</v>
      </c>
      <c r="E2870" s="13">
        <f t="shared" ca="1" si="620"/>
        <v>3</v>
      </c>
      <c r="F2870" s="2">
        <f t="shared" ca="1" si="621"/>
        <v>7</v>
      </c>
      <c r="G2870" s="16">
        <f t="shared" ca="1" si="616"/>
        <v>1.54</v>
      </c>
      <c r="I2870" s="13">
        <f t="shared" ca="1" si="622"/>
        <v>784</v>
      </c>
      <c r="J2870" s="14">
        <f t="shared" ca="1" si="623"/>
        <v>22</v>
      </c>
      <c r="K2870" s="14">
        <f t="shared" ca="1" si="624"/>
        <v>4</v>
      </c>
      <c r="L2870" s="14">
        <f t="shared" ca="1" si="625"/>
        <v>4</v>
      </c>
      <c r="M2870" s="13">
        <f t="shared" ca="1" si="626"/>
        <v>1</v>
      </c>
      <c r="N2870" s="13" t="str">
        <f t="shared" ca="1" si="627"/>
        <v>3</v>
      </c>
      <c r="P2870" s="13" cm="1">
        <f t="array" aca="1" ref="P2870" ca="1">_xlfn.IFS(
  OR(K2870=1,K2870=2), 1,
  OR(K2870=3,K2870=4), 1.3,
  OR(K2870=5,K2870=6), 1.6,
  OR(K2870=7,K2870=8), 1.9,
  OR(K2870=9,K2870=10), 2.2,
  OR(K2870=11,K2870=12), 2.5,
  TRUE, "无效"
)</f>
        <v>1.3</v>
      </c>
      <c r="Q2870" s="13" cm="1">
        <f t="array" aca="1" ref="Q2870" ca="1">_xlfn.IFS(
  OR(L2870=2), 4,
  OR(L2870=4), 3.8,
  OR(L2870=6), 3.6,
  OR(L2870=8), 3.4,
  OR(L2870=10), 3.2,
  OR(L2870=12), 3,
  OR(L2870=14), 2.8,
  OR(L2870=16), 2.6,
  OR(L2870=18), 2.4,
  OR(L2870=82), 2.1,
  OR(L2870=84), 1.8,
  OR(L2870=86), 1.5,
  OR(L2870=88), 1.2,
  OR(L2870=90), 0.9,
  OR(L2870=92), 0.6,
  TRUE, "无效"
)</f>
        <v>3.8</v>
      </c>
      <c r="R2870" s="13">
        <f t="shared" ca="1" si="628"/>
        <v>5.0999999999999996</v>
      </c>
      <c r="T2870" s="13">
        <f t="shared" ca="1" si="629"/>
        <v>1</v>
      </c>
      <c r="U2870" s="13"/>
    </row>
    <row r="2871" spans="1:21" x14ac:dyDescent="0.2">
      <c r="A2871" s="13">
        <v>2870</v>
      </c>
      <c r="B2871" s="13">
        <f t="shared" ca="1" si="617"/>
        <v>2</v>
      </c>
      <c r="C2871" s="14">
        <f t="shared" ca="1" si="618"/>
        <v>2</v>
      </c>
      <c r="D2871" s="15">
        <f t="shared" ca="1" si="619"/>
        <v>9.7799999999999994</v>
      </c>
      <c r="E2871" s="13">
        <f t="shared" ca="1" si="620"/>
        <v>3</v>
      </c>
      <c r="F2871" s="2">
        <f t="shared" ca="1" si="621"/>
        <v>6</v>
      </c>
      <c r="G2871" s="16">
        <f t="shared" ca="1" si="616"/>
        <v>1.6</v>
      </c>
      <c r="I2871" s="13">
        <f t="shared" ca="1" si="622"/>
        <v>787</v>
      </c>
      <c r="J2871" s="14">
        <f t="shared" ca="1" si="623"/>
        <v>40</v>
      </c>
      <c r="K2871" s="14">
        <f t="shared" ca="1" si="624"/>
        <v>1</v>
      </c>
      <c r="L2871" s="14">
        <f t="shared" ca="1" si="625"/>
        <v>4</v>
      </c>
      <c r="M2871" s="13">
        <f t="shared" ca="1" si="626"/>
        <v>1</v>
      </c>
      <c r="N2871" s="13" t="str">
        <f t="shared" ca="1" si="627"/>
        <v>4</v>
      </c>
      <c r="P2871" s="13" cm="1">
        <f t="array" aca="1" ref="P2871" ca="1">_xlfn.IFS(
  OR(K2871=1,K2871=2), 1,
  OR(K2871=3,K2871=4), 1.3,
  OR(K2871=5,K2871=6), 1.6,
  OR(K2871=7,K2871=8), 1.9,
  OR(K2871=9,K2871=10), 2.2,
  OR(K2871=11,K2871=12), 2.5,
  TRUE, "无效"
)</f>
        <v>1</v>
      </c>
      <c r="Q2871" s="13" cm="1">
        <f t="array" aca="1" ref="Q2871" ca="1">_xlfn.IFS(
  OR(L2871=2), 4,
  OR(L2871=4), 3.8,
  OR(L2871=6), 3.6,
  OR(L2871=8), 3.4,
  OR(L2871=10), 3.2,
  OR(L2871=12), 3,
  OR(L2871=14), 2.8,
  OR(L2871=16), 2.6,
  OR(L2871=18), 2.4,
  OR(L2871=82), 2.1,
  OR(L2871=84), 1.8,
  OR(L2871=86), 1.5,
  OR(L2871=88), 1.2,
  OR(L2871=90), 0.9,
  OR(L2871=92), 0.6,
  TRUE, "无效"
)</f>
        <v>3.8</v>
      </c>
      <c r="R2871" s="13">
        <f t="shared" ca="1" si="628"/>
        <v>4.8</v>
      </c>
      <c r="T2871" s="13">
        <f t="shared" ca="1" si="629"/>
        <v>1</v>
      </c>
      <c r="U2871" s="13"/>
    </row>
    <row r="2872" spans="1:21" x14ac:dyDescent="0.2">
      <c r="A2872" s="13">
        <v>2871</v>
      </c>
      <c r="B2872" s="13">
        <f t="shared" ca="1" si="617"/>
        <v>3</v>
      </c>
      <c r="C2872" s="14">
        <f t="shared" ca="1" si="618"/>
        <v>2</v>
      </c>
      <c r="D2872" s="15">
        <f t="shared" ca="1" si="619"/>
        <v>0.56999999999999995</v>
      </c>
      <c r="E2872" s="13">
        <f t="shared" ca="1" si="620"/>
        <v>2</v>
      </c>
      <c r="F2872" s="2">
        <f t="shared" ca="1" si="621"/>
        <v>7</v>
      </c>
      <c r="G2872" s="16">
        <f t="shared" ca="1" si="616"/>
        <v>1.5</v>
      </c>
      <c r="I2872" s="13">
        <f t="shared" ca="1" si="622"/>
        <v>670</v>
      </c>
      <c r="J2872" s="14">
        <f t="shared" ca="1" si="623"/>
        <v>18</v>
      </c>
      <c r="K2872" s="14">
        <f t="shared" ca="1" si="624"/>
        <v>7</v>
      </c>
      <c r="L2872" s="14">
        <f t="shared" ca="1" si="625"/>
        <v>92</v>
      </c>
      <c r="M2872" s="13">
        <f t="shared" ca="1" si="626"/>
        <v>2</v>
      </c>
      <c r="N2872" s="13" t="str">
        <f t="shared" ca="1" si="627"/>
        <v>2</v>
      </c>
      <c r="P2872" s="13" cm="1">
        <f t="array" aca="1" ref="P2872" ca="1">_xlfn.IFS(
  OR(K2872=1,K2872=2), 1,
  OR(K2872=3,K2872=4), 1.3,
  OR(K2872=5,K2872=6), 1.6,
  OR(K2872=7,K2872=8), 1.9,
  OR(K2872=9,K2872=10), 2.2,
  OR(K2872=11,K2872=12), 2.5,
  TRUE, "无效"
)</f>
        <v>1.9</v>
      </c>
      <c r="Q2872" s="13" cm="1">
        <f t="array" aca="1" ref="Q2872" ca="1">_xlfn.IFS(
  OR(L2872=2), 4,
  OR(L2872=4), 3.8,
  OR(L2872=6), 3.6,
  OR(L2872=8), 3.4,
  OR(L2872=10), 3.2,
  OR(L2872=12), 3,
  OR(L2872=14), 2.8,
  OR(L2872=16), 2.6,
  OR(L2872=18), 2.4,
  OR(L2872=82), 2.1,
  OR(L2872=84), 1.8,
  OR(L2872=86), 1.5,
  OR(L2872=88), 1.2,
  OR(L2872=90), 0.9,
  OR(L2872=92), 0.6,
  TRUE, "无效"
)</f>
        <v>0.6</v>
      </c>
      <c r="R2872" s="13">
        <f t="shared" ca="1" si="628"/>
        <v>2.5</v>
      </c>
      <c r="T2872" s="13">
        <f t="shared" ca="1" si="629"/>
        <v>0</v>
      </c>
      <c r="U2872" s="13"/>
    </row>
    <row r="2873" spans="1:21" x14ac:dyDescent="0.2">
      <c r="A2873" s="13">
        <v>2872</v>
      </c>
      <c r="B2873" s="13">
        <f t="shared" ca="1" si="617"/>
        <v>3</v>
      </c>
      <c r="C2873" s="14">
        <f t="shared" ca="1" si="618"/>
        <v>1</v>
      </c>
      <c r="D2873" s="15">
        <f t="shared" ca="1" si="619"/>
        <v>0.99</v>
      </c>
      <c r="E2873" s="13">
        <f t="shared" ca="1" si="620"/>
        <v>2</v>
      </c>
      <c r="F2873" s="2">
        <f t="shared" ca="1" si="621"/>
        <v>4</v>
      </c>
      <c r="G2873" s="16">
        <f t="shared" ca="1" si="616"/>
        <v>1.21</v>
      </c>
      <c r="I2873" s="13">
        <f t="shared" ca="1" si="622"/>
        <v>609</v>
      </c>
      <c r="J2873" s="14">
        <f t="shared" ca="1" si="623"/>
        <v>28</v>
      </c>
      <c r="K2873" s="14">
        <f t="shared" ca="1" si="624"/>
        <v>7</v>
      </c>
      <c r="L2873" s="14">
        <f t="shared" ca="1" si="625"/>
        <v>6</v>
      </c>
      <c r="M2873" s="13">
        <f t="shared" ca="1" si="626"/>
        <v>1</v>
      </c>
      <c r="N2873" s="13" t="str">
        <f t="shared" ca="1" si="627"/>
        <v>3</v>
      </c>
      <c r="P2873" s="13" cm="1">
        <f t="array" aca="1" ref="P2873" ca="1">_xlfn.IFS(
  OR(K2873=1,K2873=2), 1,
  OR(K2873=3,K2873=4), 1.3,
  OR(K2873=5,K2873=6), 1.6,
  OR(K2873=7,K2873=8), 1.9,
  OR(K2873=9,K2873=10), 2.2,
  OR(K2873=11,K2873=12), 2.5,
  TRUE, "无效"
)</f>
        <v>1.9</v>
      </c>
      <c r="Q2873" s="13" cm="1">
        <f t="array" aca="1" ref="Q2873" ca="1">_xlfn.IFS(
  OR(L2873=2), 4,
  OR(L2873=4), 3.8,
  OR(L2873=6), 3.6,
  OR(L2873=8), 3.4,
  OR(L2873=10), 3.2,
  OR(L2873=12), 3,
  OR(L2873=14), 2.8,
  OR(L2873=16), 2.6,
  OR(L2873=18), 2.4,
  OR(L2873=82), 2.1,
  OR(L2873=84), 1.8,
  OR(L2873=86), 1.5,
  OR(L2873=88), 1.2,
  OR(L2873=90), 0.9,
  OR(L2873=92), 0.6,
  TRUE, "无效"
)</f>
        <v>3.6</v>
      </c>
      <c r="R2873" s="13">
        <f t="shared" ca="1" si="628"/>
        <v>5.5</v>
      </c>
      <c r="T2873" s="13">
        <f t="shared" ca="1" si="629"/>
        <v>0</v>
      </c>
      <c r="U2873" s="13"/>
    </row>
    <row r="2874" spans="1:21" x14ac:dyDescent="0.2">
      <c r="A2874" s="13">
        <v>2873</v>
      </c>
      <c r="B2874" s="13">
        <f t="shared" ca="1" si="617"/>
        <v>2</v>
      </c>
      <c r="C2874" s="14">
        <f t="shared" ca="1" si="618"/>
        <v>1</v>
      </c>
      <c r="D2874" s="15">
        <f t="shared" ca="1" si="619"/>
        <v>11.55</v>
      </c>
      <c r="E2874" s="13">
        <f t="shared" ca="1" si="620"/>
        <v>3</v>
      </c>
      <c r="F2874" s="2">
        <f t="shared" ca="1" si="621"/>
        <v>4</v>
      </c>
      <c r="G2874" s="16">
        <f t="shared" ca="1" si="616"/>
        <v>1.72</v>
      </c>
      <c r="I2874" s="13">
        <f t="shared" ca="1" si="622"/>
        <v>724</v>
      </c>
      <c r="J2874" s="14">
        <f t="shared" ca="1" si="623"/>
        <v>6</v>
      </c>
      <c r="K2874" s="14">
        <f t="shared" ca="1" si="624"/>
        <v>8</v>
      </c>
      <c r="L2874" s="14">
        <f t="shared" ca="1" si="625"/>
        <v>88</v>
      </c>
      <c r="M2874" s="13">
        <f t="shared" ca="1" si="626"/>
        <v>2</v>
      </c>
      <c r="N2874" s="13" t="str">
        <f t="shared" ca="1" si="627"/>
        <v>1</v>
      </c>
      <c r="P2874" s="13" cm="1">
        <f t="array" aca="1" ref="P2874" ca="1">_xlfn.IFS(
  OR(K2874=1,K2874=2), 1,
  OR(K2874=3,K2874=4), 1.3,
  OR(K2874=5,K2874=6), 1.6,
  OR(K2874=7,K2874=8), 1.9,
  OR(K2874=9,K2874=10), 2.2,
  OR(K2874=11,K2874=12), 2.5,
  TRUE, "无效"
)</f>
        <v>1.9</v>
      </c>
      <c r="Q2874" s="13" cm="1">
        <f t="array" aca="1" ref="Q2874" ca="1">_xlfn.IFS(
  OR(L2874=2), 4,
  OR(L2874=4), 3.8,
  OR(L2874=6), 3.6,
  OR(L2874=8), 3.4,
  OR(L2874=10), 3.2,
  OR(L2874=12), 3,
  OR(L2874=14), 2.8,
  OR(L2874=16), 2.6,
  OR(L2874=18), 2.4,
  OR(L2874=82), 2.1,
  OR(L2874=84), 1.8,
  OR(L2874=86), 1.5,
  OR(L2874=88), 1.2,
  OR(L2874=90), 0.9,
  OR(L2874=92), 0.6,
  TRUE, "无效"
)</f>
        <v>1.2</v>
      </c>
      <c r="R2874" s="13">
        <f t="shared" ca="1" si="628"/>
        <v>3.0999999999999996</v>
      </c>
      <c r="T2874" s="13">
        <f t="shared" ca="1" si="629"/>
        <v>1</v>
      </c>
      <c r="U2874" s="13"/>
    </row>
    <row r="2875" spans="1:21" x14ac:dyDescent="0.2">
      <c r="A2875" s="13">
        <v>2874</v>
      </c>
      <c r="B2875" s="13">
        <f t="shared" ca="1" si="617"/>
        <v>2</v>
      </c>
      <c r="C2875" s="14">
        <f t="shared" ca="1" si="618"/>
        <v>1</v>
      </c>
      <c r="D2875" s="15">
        <f t="shared" ca="1" si="619"/>
        <v>5.01</v>
      </c>
      <c r="E2875" s="13">
        <f t="shared" ca="1" si="620"/>
        <v>1</v>
      </c>
      <c r="F2875" s="2">
        <f t="shared" ca="1" si="621"/>
        <v>4</v>
      </c>
      <c r="G2875" s="16">
        <f t="shared" ca="1" si="616"/>
        <v>1.98</v>
      </c>
      <c r="I2875" s="13">
        <f t="shared" ca="1" si="622"/>
        <v>793</v>
      </c>
      <c r="J2875" s="14">
        <f t="shared" ca="1" si="623"/>
        <v>40</v>
      </c>
      <c r="K2875" s="14">
        <f t="shared" ca="1" si="624"/>
        <v>3</v>
      </c>
      <c r="L2875" s="14">
        <f t="shared" ca="1" si="625"/>
        <v>4</v>
      </c>
      <c r="M2875" s="13">
        <f t="shared" ca="1" si="626"/>
        <v>1</v>
      </c>
      <c r="N2875" s="13" t="str">
        <f t="shared" ca="1" si="627"/>
        <v>4</v>
      </c>
      <c r="P2875" s="13" cm="1">
        <f t="array" aca="1" ref="P2875" ca="1">_xlfn.IFS(
  OR(K2875=1,K2875=2), 1,
  OR(K2875=3,K2875=4), 1.3,
  OR(K2875=5,K2875=6), 1.6,
  OR(K2875=7,K2875=8), 1.9,
  OR(K2875=9,K2875=10), 2.2,
  OR(K2875=11,K2875=12), 2.5,
  TRUE, "无效"
)</f>
        <v>1.3</v>
      </c>
      <c r="Q2875" s="13" cm="1">
        <f t="array" aca="1" ref="Q2875" ca="1">_xlfn.IFS(
  OR(L2875=2), 4,
  OR(L2875=4), 3.8,
  OR(L2875=6), 3.6,
  OR(L2875=8), 3.4,
  OR(L2875=10), 3.2,
  OR(L2875=12), 3,
  OR(L2875=14), 2.8,
  OR(L2875=16), 2.6,
  OR(L2875=18), 2.4,
  OR(L2875=82), 2.1,
  OR(L2875=84), 1.8,
  OR(L2875=86), 1.5,
  OR(L2875=88), 1.2,
  OR(L2875=90), 0.9,
  OR(L2875=92), 0.6,
  TRUE, "无效"
)</f>
        <v>3.8</v>
      </c>
      <c r="R2875" s="13">
        <f t="shared" ca="1" si="628"/>
        <v>5.0999999999999996</v>
      </c>
      <c r="T2875" s="13">
        <f t="shared" ca="1" si="629"/>
        <v>0</v>
      </c>
      <c r="U2875" s="13"/>
    </row>
    <row r="2876" spans="1:21" x14ac:dyDescent="0.2">
      <c r="A2876" s="13">
        <v>2875</v>
      </c>
      <c r="B2876" s="13">
        <f t="shared" ca="1" si="617"/>
        <v>1</v>
      </c>
      <c r="C2876" s="14">
        <f t="shared" ca="1" si="618"/>
        <v>1</v>
      </c>
      <c r="D2876" s="15">
        <f t="shared" ca="1" si="619"/>
        <v>7.4</v>
      </c>
      <c r="E2876" s="13">
        <f t="shared" ca="1" si="620"/>
        <v>3</v>
      </c>
      <c r="F2876" s="2">
        <f t="shared" ca="1" si="621"/>
        <v>5</v>
      </c>
      <c r="G2876" s="16">
        <f t="shared" ca="1" si="616"/>
        <v>1.66</v>
      </c>
      <c r="I2876" s="13">
        <f t="shared" ca="1" si="622"/>
        <v>670</v>
      </c>
      <c r="J2876" s="14">
        <f t="shared" ca="1" si="623"/>
        <v>25</v>
      </c>
      <c r="K2876" s="14">
        <f t="shared" ca="1" si="624"/>
        <v>10</v>
      </c>
      <c r="L2876" s="14">
        <f t="shared" ca="1" si="625"/>
        <v>16</v>
      </c>
      <c r="M2876" s="13">
        <f t="shared" ca="1" si="626"/>
        <v>1</v>
      </c>
      <c r="N2876" s="13" t="str">
        <f t="shared" ca="1" si="627"/>
        <v>3</v>
      </c>
      <c r="P2876" s="13" cm="1">
        <f t="array" aca="1" ref="P2876" ca="1">_xlfn.IFS(
  OR(K2876=1,K2876=2), 1,
  OR(K2876=3,K2876=4), 1.3,
  OR(K2876=5,K2876=6), 1.6,
  OR(K2876=7,K2876=8), 1.9,
  OR(K2876=9,K2876=10), 2.2,
  OR(K2876=11,K2876=12), 2.5,
  TRUE, "无效"
)</f>
        <v>2.2000000000000002</v>
      </c>
      <c r="Q2876" s="13" cm="1">
        <f t="array" aca="1" ref="Q2876" ca="1">_xlfn.IFS(
  OR(L2876=2), 4,
  OR(L2876=4), 3.8,
  OR(L2876=6), 3.6,
  OR(L2876=8), 3.4,
  OR(L2876=10), 3.2,
  OR(L2876=12), 3,
  OR(L2876=14), 2.8,
  OR(L2876=16), 2.6,
  OR(L2876=18), 2.4,
  OR(L2876=82), 2.1,
  OR(L2876=84), 1.8,
  OR(L2876=86), 1.5,
  OR(L2876=88), 1.2,
  OR(L2876=90), 0.9,
  OR(L2876=92), 0.6,
  TRUE, "无效"
)</f>
        <v>2.6</v>
      </c>
      <c r="R2876" s="13">
        <f t="shared" ca="1" si="628"/>
        <v>4.8000000000000007</v>
      </c>
      <c r="T2876" s="13">
        <f t="shared" ca="1" si="629"/>
        <v>1</v>
      </c>
      <c r="U2876" s="13"/>
    </row>
    <row r="2877" spans="1:21" x14ac:dyDescent="0.2">
      <c r="A2877" s="13">
        <v>2876</v>
      </c>
      <c r="B2877" s="13">
        <f t="shared" ca="1" si="617"/>
        <v>2</v>
      </c>
      <c r="C2877" s="14">
        <f t="shared" ca="1" si="618"/>
        <v>2</v>
      </c>
      <c r="D2877" s="15">
        <f t="shared" ca="1" si="619"/>
        <v>0.9</v>
      </c>
      <c r="E2877" s="13">
        <f t="shared" ca="1" si="620"/>
        <v>2</v>
      </c>
      <c r="F2877" s="2">
        <f t="shared" ca="1" si="621"/>
        <v>8</v>
      </c>
      <c r="G2877" s="16">
        <f t="shared" ca="1" si="616"/>
        <v>1.42</v>
      </c>
      <c r="I2877" s="13">
        <f t="shared" ca="1" si="622"/>
        <v>781</v>
      </c>
      <c r="J2877" s="14">
        <f t="shared" ca="1" si="623"/>
        <v>18</v>
      </c>
      <c r="K2877" s="14">
        <f t="shared" ca="1" si="624"/>
        <v>4</v>
      </c>
      <c r="L2877" s="14">
        <f t="shared" ca="1" si="625"/>
        <v>90</v>
      </c>
      <c r="M2877" s="13">
        <f t="shared" ca="1" si="626"/>
        <v>2</v>
      </c>
      <c r="N2877" s="13" t="str">
        <f t="shared" ca="1" si="627"/>
        <v>2</v>
      </c>
      <c r="P2877" s="13" cm="1">
        <f t="array" aca="1" ref="P2877" ca="1">_xlfn.IFS(
  OR(K2877=1,K2877=2), 1,
  OR(K2877=3,K2877=4), 1.3,
  OR(K2877=5,K2877=6), 1.6,
  OR(K2877=7,K2877=8), 1.9,
  OR(K2877=9,K2877=10), 2.2,
  OR(K2877=11,K2877=12), 2.5,
  TRUE, "无效"
)</f>
        <v>1.3</v>
      </c>
      <c r="Q2877" s="13" cm="1">
        <f t="array" aca="1" ref="Q2877" ca="1">_xlfn.IFS(
  OR(L2877=2), 4,
  OR(L2877=4), 3.8,
  OR(L2877=6), 3.6,
  OR(L2877=8), 3.4,
  OR(L2877=10), 3.2,
  OR(L2877=12), 3,
  OR(L2877=14), 2.8,
  OR(L2877=16), 2.6,
  OR(L2877=18), 2.4,
  OR(L2877=82), 2.1,
  OR(L2877=84), 1.8,
  OR(L2877=86), 1.5,
  OR(L2877=88), 1.2,
  OR(L2877=90), 0.9,
  OR(L2877=92), 0.6,
  TRUE, "无效"
)</f>
        <v>0.9</v>
      </c>
      <c r="R2877" s="13">
        <f t="shared" ca="1" si="628"/>
        <v>2.2000000000000002</v>
      </c>
      <c r="T2877" s="13">
        <f t="shared" ca="1" si="629"/>
        <v>0</v>
      </c>
      <c r="U2877" s="13"/>
    </row>
    <row r="2878" spans="1:21" x14ac:dyDescent="0.2">
      <c r="A2878" s="13">
        <v>2877</v>
      </c>
      <c r="B2878" s="13">
        <f t="shared" ca="1" si="617"/>
        <v>2</v>
      </c>
      <c r="C2878" s="14">
        <f t="shared" ca="1" si="618"/>
        <v>1</v>
      </c>
      <c r="D2878" s="15">
        <f t="shared" ca="1" si="619"/>
        <v>8.0399999999999991</v>
      </c>
      <c r="E2878" s="13">
        <f t="shared" ca="1" si="620"/>
        <v>3</v>
      </c>
      <c r="F2878" s="2">
        <f t="shared" ca="1" si="621"/>
        <v>7</v>
      </c>
      <c r="G2878" s="16">
        <f t="shared" ca="1" si="616"/>
        <v>1.77</v>
      </c>
      <c r="I2878" s="13">
        <f t="shared" ca="1" si="622"/>
        <v>662</v>
      </c>
      <c r="J2878" s="14">
        <f t="shared" ca="1" si="623"/>
        <v>30</v>
      </c>
      <c r="K2878" s="14">
        <f t="shared" ca="1" si="624"/>
        <v>2</v>
      </c>
      <c r="L2878" s="14">
        <f t="shared" ca="1" si="625"/>
        <v>82</v>
      </c>
      <c r="M2878" s="13">
        <f t="shared" ca="1" si="626"/>
        <v>2</v>
      </c>
      <c r="N2878" s="13" t="str">
        <f t="shared" ca="1" si="627"/>
        <v>3</v>
      </c>
      <c r="P2878" s="13" cm="1">
        <f t="array" aca="1" ref="P2878" ca="1">_xlfn.IFS(
  OR(K2878=1,K2878=2), 1,
  OR(K2878=3,K2878=4), 1.3,
  OR(K2878=5,K2878=6), 1.6,
  OR(K2878=7,K2878=8), 1.9,
  OR(K2878=9,K2878=10), 2.2,
  OR(K2878=11,K2878=12), 2.5,
  TRUE, "无效"
)</f>
        <v>1</v>
      </c>
      <c r="Q2878" s="13" cm="1">
        <f t="array" aca="1" ref="Q2878" ca="1">_xlfn.IFS(
  OR(L2878=2), 4,
  OR(L2878=4), 3.8,
  OR(L2878=6), 3.6,
  OR(L2878=8), 3.4,
  OR(L2878=10), 3.2,
  OR(L2878=12), 3,
  OR(L2878=14), 2.8,
  OR(L2878=16), 2.6,
  OR(L2878=18), 2.4,
  OR(L2878=82), 2.1,
  OR(L2878=84), 1.8,
  OR(L2878=86), 1.5,
  OR(L2878=88), 1.2,
  OR(L2878=90), 0.9,
  OR(L2878=92), 0.6,
  TRUE, "无效"
)</f>
        <v>2.1</v>
      </c>
      <c r="R2878" s="13">
        <f t="shared" ca="1" si="628"/>
        <v>3.1</v>
      </c>
      <c r="T2878" s="13">
        <f t="shared" ca="1" si="629"/>
        <v>1</v>
      </c>
      <c r="U2878" s="13"/>
    </row>
    <row r="2879" spans="1:21" x14ac:dyDescent="0.2">
      <c r="A2879" s="13">
        <v>2878</v>
      </c>
      <c r="B2879" s="13">
        <f t="shared" ca="1" si="617"/>
        <v>2</v>
      </c>
      <c r="C2879" s="14">
        <f t="shared" ca="1" si="618"/>
        <v>2</v>
      </c>
      <c r="D2879" s="15">
        <f t="shared" ca="1" si="619"/>
        <v>7.09</v>
      </c>
      <c r="E2879" s="13">
        <f t="shared" ca="1" si="620"/>
        <v>3</v>
      </c>
      <c r="F2879" s="2">
        <f t="shared" ca="1" si="621"/>
        <v>10</v>
      </c>
      <c r="G2879" s="16">
        <f t="shared" ca="1" si="616"/>
        <v>1.5</v>
      </c>
      <c r="I2879" s="13">
        <f t="shared" ca="1" si="622"/>
        <v>653</v>
      </c>
      <c r="J2879" s="14">
        <f t="shared" ca="1" si="623"/>
        <v>16</v>
      </c>
      <c r="K2879" s="14">
        <f t="shared" ca="1" si="624"/>
        <v>11</v>
      </c>
      <c r="L2879" s="14">
        <f t="shared" ca="1" si="625"/>
        <v>88</v>
      </c>
      <c r="M2879" s="13">
        <f t="shared" ca="1" si="626"/>
        <v>2</v>
      </c>
      <c r="N2879" s="13" t="str">
        <f t="shared" ca="1" si="627"/>
        <v>2</v>
      </c>
      <c r="P2879" s="13" cm="1">
        <f t="array" aca="1" ref="P2879" ca="1">_xlfn.IFS(
  OR(K2879=1,K2879=2), 1,
  OR(K2879=3,K2879=4), 1.3,
  OR(K2879=5,K2879=6), 1.6,
  OR(K2879=7,K2879=8), 1.9,
  OR(K2879=9,K2879=10), 2.2,
  OR(K2879=11,K2879=12), 2.5,
  TRUE, "无效"
)</f>
        <v>2.5</v>
      </c>
      <c r="Q2879" s="13" cm="1">
        <f t="array" aca="1" ref="Q2879" ca="1">_xlfn.IFS(
  OR(L2879=2), 4,
  OR(L2879=4), 3.8,
  OR(L2879=6), 3.6,
  OR(L2879=8), 3.4,
  OR(L2879=10), 3.2,
  OR(L2879=12), 3,
  OR(L2879=14), 2.8,
  OR(L2879=16), 2.6,
  OR(L2879=18), 2.4,
  OR(L2879=82), 2.1,
  OR(L2879=84), 1.8,
  OR(L2879=86), 1.5,
  OR(L2879=88), 1.2,
  OR(L2879=90), 0.9,
  OR(L2879=92), 0.6,
  TRUE, "无效"
)</f>
        <v>1.2</v>
      </c>
      <c r="R2879" s="13">
        <f t="shared" ca="1" si="628"/>
        <v>3.7</v>
      </c>
      <c r="T2879" s="13">
        <f t="shared" ca="1" si="629"/>
        <v>1</v>
      </c>
      <c r="U2879" s="13"/>
    </row>
    <row r="2880" spans="1:21" x14ac:dyDescent="0.2">
      <c r="A2880" s="13">
        <v>2879</v>
      </c>
      <c r="B2880" s="13">
        <f t="shared" ca="1" si="617"/>
        <v>2</v>
      </c>
      <c r="C2880" s="14">
        <f t="shared" ca="1" si="618"/>
        <v>1</v>
      </c>
      <c r="D2880" s="15">
        <f t="shared" ca="1" si="619"/>
        <v>8.1</v>
      </c>
      <c r="E2880" s="13">
        <f t="shared" ca="1" si="620"/>
        <v>3</v>
      </c>
      <c r="F2880" s="2">
        <f t="shared" ca="1" si="621"/>
        <v>1</v>
      </c>
      <c r="G2880" s="16">
        <f t="shared" ca="1" si="616"/>
        <v>1.53</v>
      </c>
      <c r="I2880" s="13">
        <f t="shared" ca="1" si="622"/>
        <v>653</v>
      </c>
      <c r="J2880" s="14">
        <f t="shared" ca="1" si="623"/>
        <v>40</v>
      </c>
      <c r="K2880" s="14">
        <f t="shared" ca="1" si="624"/>
        <v>7</v>
      </c>
      <c r="L2880" s="14">
        <f t="shared" ca="1" si="625"/>
        <v>86</v>
      </c>
      <c r="M2880" s="13">
        <f t="shared" ca="1" si="626"/>
        <v>2</v>
      </c>
      <c r="N2880" s="13" t="str">
        <f t="shared" ca="1" si="627"/>
        <v>4</v>
      </c>
      <c r="P2880" s="13" cm="1">
        <f t="array" aca="1" ref="P2880" ca="1">_xlfn.IFS(
  OR(K2880=1,K2880=2), 1,
  OR(K2880=3,K2880=4), 1.3,
  OR(K2880=5,K2880=6), 1.6,
  OR(K2880=7,K2880=8), 1.9,
  OR(K2880=9,K2880=10), 2.2,
  OR(K2880=11,K2880=12), 2.5,
  TRUE, "无效"
)</f>
        <v>1.9</v>
      </c>
      <c r="Q2880" s="13" cm="1">
        <f t="array" aca="1" ref="Q2880" ca="1">_xlfn.IFS(
  OR(L2880=2), 4,
  OR(L2880=4), 3.8,
  OR(L2880=6), 3.6,
  OR(L2880=8), 3.4,
  OR(L2880=10), 3.2,
  OR(L2880=12), 3,
  OR(L2880=14), 2.8,
  OR(L2880=16), 2.6,
  OR(L2880=18), 2.4,
  OR(L2880=82), 2.1,
  OR(L2880=84), 1.8,
  OR(L2880=86), 1.5,
  OR(L2880=88), 1.2,
  OR(L2880=90), 0.9,
  OR(L2880=92), 0.6,
  TRUE, "无效"
)</f>
        <v>1.5</v>
      </c>
      <c r="R2880" s="13">
        <f t="shared" ca="1" si="628"/>
        <v>3.4</v>
      </c>
      <c r="T2880" s="13">
        <f t="shared" ca="1" si="629"/>
        <v>1</v>
      </c>
      <c r="U2880" s="13"/>
    </row>
    <row r="2881" spans="1:21" x14ac:dyDescent="0.2">
      <c r="A2881" s="13">
        <v>2880</v>
      </c>
      <c r="B2881" s="13">
        <f t="shared" ca="1" si="617"/>
        <v>1</v>
      </c>
      <c r="C2881" s="14">
        <f t="shared" ca="1" si="618"/>
        <v>1</v>
      </c>
      <c r="D2881" s="15">
        <f t="shared" ca="1" si="619"/>
        <v>8.2899999999999991</v>
      </c>
      <c r="E2881" s="13">
        <f t="shared" ca="1" si="620"/>
        <v>3</v>
      </c>
      <c r="F2881" s="2">
        <f t="shared" ca="1" si="621"/>
        <v>6</v>
      </c>
      <c r="G2881" s="16">
        <f t="shared" ca="1" si="616"/>
        <v>1.61</v>
      </c>
      <c r="I2881" s="13">
        <f t="shared" ca="1" si="622"/>
        <v>649</v>
      </c>
      <c r="J2881" s="14">
        <f t="shared" ca="1" si="623"/>
        <v>31</v>
      </c>
      <c r="K2881" s="14">
        <f t="shared" ca="1" si="624"/>
        <v>10</v>
      </c>
      <c r="L2881" s="14">
        <f t="shared" ca="1" si="625"/>
        <v>18</v>
      </c>
      <c r="M2881" s="13">
        <f t="shared" ca="1" si="626"/>
        <v>1</v>
      </c>
      <c r="N2881" s="13" t="str">
        <f t="shared" ca="1" si="627"/>
        <v>4</v>
      </c>
      <c r="P2881" s="13" cm="1">
        <f t="array" aca="1" ref="P2881" ca="1">_xlfn.IFS(
  OR(K2881=1,K2881=2), 1,
  OR(K2881=3,K2881=4), 1.3,
  OR(K2881=5,K2881=6), 1.6,
  OR(K2881=7,K2881=8), 1.9,
  OR(K2881=9,K2881=10), 2.2,
  OR(K2881=11,K2881=12), 2.5,
  TRUE, "无效"
)</f>
        <v>2.2000000000000002</v>
      </c>
      <c r="Q2881" s="13" cm="1">
        <f t="array" aca="1" ref="Q2881" ca="1">_xlfn.IFS(
  OR(L2881=2), 4,
  OR(L2881=4), 3.8,
  OR(L2881=6), 3.6,
  OR(L2881=8), 3.4,
  OR(L2881=10), 3.2,
  OR(L2881=12), 3,
  OR(L2881=14), 2.8,
  OR(L2881=16), 2.6,
  OR(L2881=18), 2.4,
  OR(L2881=82), 2.1,
  OR(L2881=84), 1.8,
  OR(L2881=86), 1.5,
  OR(L2881=88), 1.2,
  OR(L2881=90), 0.9,
  OR(L2881=92), 0.6,
  TRUE, "无效"
)</f>
        <v>2.4</v>
      </c>
      <c r="R2881" s="13">
        <f t="shared" ca="1" si="628"/>
        <v>4.5999999999999996</v>
      </c>
      <c r="T2881" s="13">
        <f t="shared" ca="1" si="629"/>
        <v>1</v>
      </c>
      <c r="U2881" s="13"/>
    </row>
    <row r="2882" spans="1:21" x14ac:dyDescent="0.2">
      <c r="A2882" s="13">
        <v>2881</v>
      </c>
      <c r="B2882" s="13">
        <f t="shared" ca="1" si="617"/>
        <v>2</v>
      </c>
      <c r="C2882" s="14">
        <f t="shared" ca="1" si="618"/>
        <v>2</v>
      </c>
      <c r="D2882" s="15">
        <f t="shared" ca="1" si="619"/>
        <v>5.49</v>
      </c>
      <c r="E2882" s="13">
        <f t="shared" ca="1" si="620"/>
        <v>1</v>
      </c>
      <c r="F2882" s="2">
        <f t="shared" ca="1" si="621"/>
        <v>2</v>
      </c>
      <c r="G2882" s="16">
        <f t="shared" ref="G2882:G2945" ca="1" si="630">IF(E2882=1,RANDBETWEEN(190,210)/100,IF(E2882=2,RANDBETWEEN(120,150)/100,RANDBETWEEN(150,180)/100))</f>
        <v>1.93</v>
      </c>
      <c r="I2882" s="13">
        <f t="shared" ca="1" si="622"/>
        <v>790</v>
      </c>
      <c r="J2882" s="14">
        <f t="shared" ca="1" si="623"/>
        <v>28</v>
      </c>
      <c r="K2882" s="14">
        <f t="shared" ca="1" si="624"/>
        <v>1</v>
      </c>
      <c r="L2882" s="14">
        <f t="shared" ca="1" si="625"/>
        <v>10</v>
      </c>
      <c r="M2882" s="13">
        <f t="shared" ca="1" si="626"/>
        <v>1</v>
      </c>
      <c r="N2882" s="13" t="str">
        <f t="shared" ca="1" si="627"/>
        <v>3</v>
      </c>
      <c r="P2882" s="13" cm="1">
        <f t="array" aca="1" ref="P2882" ca="1">_xlfn.IFS(
  OR(K2882=1,K2882=2), 1,
  OR(K2882=3,K2882=4), 1.3,
  OR(K2882=5,K2882=6), 1.6,
  OR(K2882=7,K2882=8), 1.9,
  OR(K2882=9,K2882=10), 2.2,
  OR(K2882=11,K2882=12), 2.5,
  TRUE, "无效"
)</f>
        <v>1</v>
      </c>
      <c r="Q2882" s="13" cm="1">
        <f t="array" aca="1" ref="Q2882" ca="1">_xlfn.IFS(
  OR(L2882=2), 4,
  OR(L2882=4), 3.8,
  OR(L2882=6), 3.6,
  OR(L2882=8), 3.4,
  OR(L2882=10), 3.2,
  OR(L2882=12), 3,
  OR(L2882=14), 2.8,
  OR(L2882=16), 2.6,
  OR(L2882=18), 2.4,
  OR(L2882=82), 2.1,
  OR(L2882=84), 1.8,
  OR(L2882=86), 1.5,
  OR(L2882=88), 1.2,
  OR(L2882=90), 0.9,
  OR(L2882=92), 0.6,
  TRUE, "无效"
)</f>
        <v>3.2</v>
      </c>
      <c r="R2882" s="13">
        <f t="shared" ca="1" si="628"/>
        <v>4.2</v>
      </c>
      <c r="T2882" s="13">
        <f t="shared" ca="1" si="629"/>
        <v>0</v>
      </c>
      <c r="U2882" s="13"/>
    </row>
    <row r="2883" spans="1:21" x14ac:dyDescent="0.2">
      <c r="A2883" s="13">
        <v>2882</v>
      </c>
      <c r="B2883" s="13">
        <f t="shared" ref="B2883:B2946" ca="1" si="631">RANDBETWEEN(1,3)</f>
        <v>3</v>
      </c>
      <c r="C2883" s="14">
        <f t="shared" ref="C2883:C2946" ca="1" si="632">RANDBETWEEN(1,2)</f>
        <v>2</v>
      </c>
      <c r="D2883" s="15">
        <f t="shared" ref="D2883:D2946" ca="1" si="633">RANDBETWEEN(5,1250)/100</f>
        <v>11.95</v>
      </c>
      <c r="E2883" s="13">
        <f t="shared" ref="E2883:E2946" ca="1" si="634">IF(D2883&lt;=2,2,IF(D2883&lt;=6,1,3))</f>
        <v>3</v>
      </c>
      <c r="F2883" s="2">
        <f t="shared" ref="F2883:F2946" ca="1" si="635">IF(E2883=1,RANDBETWEEN(1,4),IF(E2883=2,RANDBETWEEN(1,8),RANDBETWEEN(1,10)))</f>
        <v>6</v>
      </c>
      <c r="G2883" s="16">
        <f t="shared" ca="1" si="630"/>
        <v>1.71</v>
      </c>
      <c r="I2883" s="13">
        <f t="shared" ref="I2883:I2946" ca="1" si="636">RANDBETWEEN(600,800)</f>
        <v>729</v>
      </c>
      <c r="J2883" s="14">
        <f t="shared" ref="J2883:J2946" ca="1" si="637">IF(B2883=1,
   CHOOSE(RANDBETWEEN(1,20), 1,3,5,7,9,11,13,15,17,19,21,23,25,27,29,31,33,35,37,39,),
   IF(OR(B2883=2,B2883=3),
      CHOOSE(RANDBETWEEN(1,20), 2,4,6,8,10,12,14,16,18,20,22,24,26,28,30,32,34,36,38,40),
      "B2请输入1/2/3"
   )
)</f>
        <v>40</v>
      </c>
      <c r="K2883" s="14">
        <f t="shared" ref="K2883:K2946" ca="1" si="638">RANDBETWEEN(1,12)</f>
        <v>7</v>
      </c>
      <c r="L2883" s="14">
        <f t="shared" ref="L2883:L2946" ca="1" si="639">IF(M2883=1,
   CHOOSE(RANDBETWEEN(1,9), 2,4,6,8,10,12,14,16,18),
   IF(OR(M2883=2),
      CHOOSE(RANDBETWEEN(1,6), 82,84,86,88,90,92),
   )
)</f>
        <v>6</v>
      </c>
      <c r="M2883" s="13">
        <f t="shared" ref="M2883:M2946" ca="1" si="640">RANDBETWEEN(1,2)</f>
        <v>1</v>
      </c>
      <c r="N2883" s="13" t="str">
        <f t="shared" ref="N2883:N2946" ca="1" si="641">IF(J2883&lt;=10,"1",IF(J2883&lt;=20,"2",IF(J2883&lt;=30,"3","4")))</f>
        <v>4</v>
      </c>
      <c r="P2883" s="13" cm="1">
        <f t="array" aca="1" ref="P2883" ca="1">_xlfn.IFS(
  OR(K2883=1,K2883=2), 1,
  OR(K2883=3,K2883=4), 1.3,
  OR(K2883=5,K2883=6), 1.6,
  OR(K2883=7,K2883=8), 1.9,
  OR(K2883=9,K2883=10), 2.2,
  OR(K2883=11,K2883=12), 2.5,
  TRUE, "无效"
)</f>
        <v>1.9</v>
      </c>
      <c r="Q2883" s="13" cm="1">
        <f t="array" aca="1" ref="Q2883" ca="1">_xlfn.IFS(
  OR(L2883=2), 4,
  OR(L2883=4), 3.8,
  OR(L2883=6), 3.6,
  OR(L2883=8), 3.4,
  OR(L2883=10), 3.2,
  OR(L2883=12), 3,
  OR(L2883=14), 2.8,
  OR(L2883=16), 2.6,
  OR(L2883=18), 2.4,
  OR(L2883=82), 2.1,
  OR(L2883=84), 1.8,
  OR(L2883=86), 1.5,
  OR(L2883=88), 1.2,
  OR(L2883=90), 0.9,
  OR(L2883=92), 0.6,
  TRUE, "无效"
)</f>
        <v>3.6</v>
      </c>
      <c r="R2883" s="13">
        <f t="shared" ref="R2883:R2946" ca="1" si="642">P2883+Q2883</f>
        <v>5.5</v>
      </c>
      <c r="T2883" s="13">
        <f t="shared" ref="T2883:T2946" ca="1" si="643">IF(D2883&gt;6,1,IF(D2883&gt;9,2,0))</f>
        <v>1</v>
      </c>
      <c r="U2883" s="13"/>
    </row>
    <row r="2884" spans="1:21" x14ac:dyDescent="0.2">
      <c r="A2884" s="13">
        <v>2883</v>
      </c>
      <c r="B2884" s="13">
        <f t="shared" ca="1" si="631"/>
        <v>3</v>
      </c>
      <c r="C2884" s="14">
        <f t="shared" ca="1" si="632"/>
        <v>2</v>
      </c>
      <c r="D2884" s="15">
        <f t="shared" ca="1" si="633"/>
        <v>4.42</v>
      </c>
      <c r="E2884" s="13">
        <f t="shared" ca="1" si="634"/>
        <v>1</v>
      </c>
      <c r="F2884" s="2">
        <f t="shared" ca="1" si="635"/>
        <v>1</v>
      </c>
      <c r="G2884" s="16">
        <f t="shared" ca="1" si="630"/>
        <v>1.96</v>
      </c>
      <c r="I2884" s="13">
        <f t="shared" ca="1" si="636"/>
        <v>628</v>
      </c>
      <c r="J2884" s="14">
        <f t="shared" ca="1" si="637"/>
        <v>24</v>
      </c>
      <c r="K2884" s="14">
        <f t="shared" ca="1" si="638"/>
        <v>10</v>
      </c>
      <c r="L2884" s="14">
        <f t="shared" ca="1" si="639"/>
        <v>12</v>
      </c>
      <c r="M2884" s="13">
        <f t="shared" ca="1" si="640"/>
        <v>1</v>
      </c>
      <c r="N2884" s="13" t="str">
        <f t="shared" ca="1" si="641"/>
        <v>3</v>
      </c>
      <c r="P2884" s="13" cm="1">
        <f t="array" aca="1" ref="P2884" ca="1">_xlfn.IFS(
  OR(K2884=1,K2884=2), 1,
  OR(K2884=3,K2884=4), 1.3,
  OR(K2884=5,K2884=6), 1.6,
  OR(K2884=7,K2884=8), 1.9,
  OR(K2884=9,K2884=10), 2.2,
  OR(K2884=11,K2884=12), 2.5,
  TRUE, "无效"
)</f>
        <v>2.2000000000000002</v>
      </c>
      <c r="Q2884" s="13" cm="1">
        <f t="array" aca="1" ref="Q2884" ca="1">_xlfn.IFS(
  OR(L2884=2), 4,
  OR(L2884=4), 3.8,
  OR(L2884=6), 3.6,
  OR(L2884=8), 3.4,
  OR(L2884=10), 3.2,
  OR(L2884=12), 3,
  OR(L2884=14), 2.8,
  OR(L2884=16), 2.6,
  OR(L2884=18), 2.4,
  OR(L2884=82), 2.1,
  OR(L2884=84), 1.8,
  OR(L2884=86), 1.5,
  OR(L2884=88), 1.2,
  OR(L2884=90), 0.9,
  OR(L2884=92), 0.6,
  TRUE, "无效"
)</f>
        <v>3</v>
      </c>
      <c r="R2884" s="13">
        <f t="shared" ca="1" si="642"/>
        <v>5.2</v>
      </c>
      <c r="T2884" s="13">
        <f t="shared" ca="1" si="643"/>
        <v>0</v>
      </c>
      <c r="U2884" s="13"/>
    </row>
    <row r="2885" spans="1:21" x14ac:dyDescent="0.2">
      <c r="A2885" s="13">
        <v>2884</v>
      </c>
      <c r="B2885" s="13">
        <f t="shared" ca="1" si="631"/>
        <v>1</v>
      </c>
      <c r="C2885" s="14">
        <f t="shared" ca="1" si="632"/>
        <v>1</v>
      </c>
      <c r="D2885" s="15">
        <f t="shared" ca="1" si="633"/>
        <v>8.26</v>
      </c>
      <c r="E2885" s="13">
        <f t="shared" ca="1" si="634"/>
        <v>3</v>
      </c>
      <c r="F2885" s="2">
        <f t="shared" ca="1" si="635"/>
        <v>7</v>
      </c>
      <c r="G2885" s="16">
        <f t="shared" ca="1" si="630"/>
        <v>1.55</v>
      </c>
      <c r="I2885" s="13">
        <f t="shared" ca="1" si="636"/>
        <v>770</v>
      </c>
      <c r="J2885" s="14">
        <f t="shared" ca="1" si="637"/>
        <v>7</v>
      </c>
      <c r="K2885" s="14">
        <f t="shared" ca="1" si="638"/>
        <v>7</v>
      </c>
      <c r="L2885" s="14">
        <f t="shared" ca="1" si="639"/>
        <v>6</v>
      </c>
      <c r="M2885" s="13">
        <f t="shared" ca="1" si="640"/>
        <v>1</v>
      </c>
      <c r="N2885" s="13" t="str">
        <f t="shared" ca="1" si="641"/>
        <v>1</v>
      </c>
      <c r="P2885" s="13" cm="1">
        <f t="array" aca="1" ref="P2885" ca="1">_xlfn.IFS(
  OR(K2885=1,K2885=2), 1,
  OR(K2885=3,K2885=4), 1.3,
  OR(K2885=5,K2885=6), 1.6,
  OR(K2885=7,K2885=8), 1.9,
  OR(K2885=9,K2885=10), 2.2,
  OR(K2885=11,K2885=12), 2.5,
  TRUE, "无效"
)</f>
        <v>1.9</v>
      </c>
      <c r="Q2885" s="13" cm="1">
        <f t="array" aca="1" ref="Q2885" ca="1">_xlfn.IFS(
  OR(L2885=2), 4,
  OR(L2885=4), 3.8,
  OR(L2885=6), 3.6,
  OR(L2885=8), 3.4,
  OR(L2885=10), 3.2,
  OR(L2885=12), 3,
  OR(L2885=14), 2.8,
  OR(L2885=16), 2.6,
  OR(L2885=18), 2.4,
  OR(L2885=82), 2.1,
  OR(L2885=84), 1.8,
  OR(L2885=86), 1.5,
  OR(L2885=88), 1.2,
  OR(L2885=90), 0.9,
  OR(L2885=92), 0.6,
  TRUE, "无效"
)</f>
        <v>3.6</v>
      </c>
      <c r="R2885" s="13">
        <f t="shared" ca="1" si="642"/>
        <v>5.5</v>
      </c>
      <c r="T2885" s="13">
        <f t="shared" ca="1" si="643"/>
        <v>1</v>
      </c>
      <c r="U2885" s="13"/>
    </row>
    <row r="2886" spans="1:21" x14ac:dyDescent="0.2">
      <c r="A2886" s="13">
        <v>2885</v>
      </c>
      <c r="B2886" s="13">
        <f t="shared" ca="1" si="631"/>
        <v>3</v>
      </c>
      <c r="C2886" s="14">
        <f t="shared" ca="1" si="632"/>
        <v>2</v>
      </c>
      <c r="D2886" s="15">
        <f t="shared" ca="1" si="633"/>
        <v>11.76</v>
      </c>
      <c r="E2886" s="13">
        <f t="shared" ca="1" si="634"/>
        <v>3</v>
      </c>
      <c r="F2886" s="2">
        <f t="shared" ca="1" si="635"/>
        <v>1</v>
      </c>
      <c r="G2886" s="16">
        <f t="shared" ca="1" si="630"/>
        <v>1.75</v>
      </c>
      <c r="I2886" s="13">
        <f t="shared" ca="1" si="636"/>
        <v>637</v>
      </c>
      <c r="J2886" s="14">
        <f t="shared" ca="1" si="637"/>
        <v>40</v>
      </c>
      <c r="K2886" s="14">
        <f t="shared" ca="1" si="638"/>
        <v>2</v>
      </c>
      <c r="L2886" s="14">
        <f t="shared" ca="1" si="639"/>
        <v>4</v>
      </c>
      <c r="M2886" s="13">
        <f t="shared" ca="1" si="640"/>
        <v>1</v>
      </c>
      <c r="N2886" s="13" t="str">
        <f t="shared" ca="1" si="641"/>
        <v>4</v>
      </c>
      <c r="P2886" s="13" cm="1">
        <f t="array" aca="1" ref="P2886" ca="1">_xlfn.IFS(
  OR(K2886=1,K2886=2), 1,
  OR(K2886=3,K2886=4), 1.3,
  OR(K2886=5,K2886=6), 1.6,
  OR(K2886=7,K2886=8), 1.9,
  OR(K2886=9,K2886=10), 2.2,
  OR(K2886=11,K2886=12), 2.5,
  TRUE, "无效"
)</f>
        <v>1</v>
      </c>
      <c r="Q2886" s="13" cm="1">
        <f t="array" aca="1" ref="Q2886" ca="1">_xlfn.IFS(
  OR(L2886=2), 4,
  OR(L2886=4), 3.8,
  OR(L2886=6), 3.6,
  OR(L2886=8), 3.4,
  OR(L2886=10), 3.2,
  OR(L2886=12), 3,
  OR(L2886=14), 2.8,
  OR(L2886=16), 2.6,
  OR(L2886=18), 2.4,
  OR(L2886=82), 2.1,
  OR(L2886=84), 1.8,
  OR(L2886=86), 1.5,
  OR(L2886=88), 1.2,
  OR(L2886=90), 0.9,
  OR(L2886=92), 0.6,
  TRUE, "无效"
)</f>
        <v>3.8</v>
      </c>
      <c r="R2886" s="13">
        <f t="shared" ca="1" si="642"/>
        <v>4.8</v>
      </c>
      <c r="T2886" s="13">
        <f t="shared" ca="1" si="643"/>
        <v>1</v>
      </c>
      <c r="U2886" s="13"/>
    </row>
    <row r="2887" spans="1:21" x14ac:dyDescent="0.2">
      <c r="A2887" s="13">
        <v>2886</v>
      </c>
      <c r="B2887" s="13">
        <f t="shared" ca="1" si="631"/>
        <v>3</v>
      </c>
      <c r="C2887" s="14">
        <f t="shared" ca="1" si="632"/>
        <v>1</v>
      </c>
      <c r="D2887" s="15">
        <f t="shared" ca="1" si="633"/>
        <v>11.02</v>
      </c>
      <c r="E2887" s="13">
        <f t="shared" ca="1" si="634"/>
        <v>3</v>
      </c>
      <c r="F2887" s="2">
        <f t="shared" ca="1" si="635"/>
        <v>6</v>
      </c>
      <c r="G2887" s="16">
        <f t="shared" ca="1" si="630"/>
        <v>1.52</v>
      </c>
      <c r="I2887" s="13">
        <f t="shared" ca="1" si="636"/>
        <v>749</v>
      </c>
      <c r="J2887" s="14">
        <f t="shared" ca="1" si="637"/>
        <v>24</v>
      </c>
      <c r="K2887" s="14">
        <f t="shared" ca="1" si="638"/>
        <v>10</v>
      </c>
      <c r="L2887" s="14">
        <f t="shared" ca="1" si="639"/>
        <v>14</v>
      </c>
      <c r="M2887" s="13">
        <f t="shared" ca="1" si="640"/>
        <v>1</v>
      </c>
      <c r="N2887" s="13" t="str">
        <f t="shared" ca="1" si="641"/>
        <v>3</v>
      </c>
      <c r="P2887" s="13" cm="1">
        <f t="array" aca="1" ref="P2887" ca="1">_xlfn.IFS(
  OR(K2887=1,K2887=2), 1,
  OR(K2887=3,K2887=4), 1.3,
  OR(K2887=5,K2887=6), 1.6,
  OR(K2887=7,K2887=8), 1.9,
  OR(K2887=9,K2887=10), 2.2,
  OR(K2887=11,K2887=12), 2.5,
  TRUE, "无效"
)</f>
        <v>2.2000000000000002</v>
      </c>
      <c r="Q2887" s="13" cm="1">
        <f t="array" aca="1" ref="Q2887" ca="1">_xlfn.IFS(
  OR(L2887=2), 4,
  OR(L2887=4), 3.8,
  OR(L2887=6), 3.6,
  OR(L2887=8), 3.4,
  OR(L2887=10), 3.2,
  OR(L2887=12), 3,
  OR(L2887=14), 2.8,
  OR(L2887=16), 2.6,
  OR(L2887=18), 2.4,
  OR(L2887=82), 2.1,
  OR(L2887=84), 1.8,
  OR(L2887=86), 1.5,
  OR(L2887=88), 1.2,
  OR(L2887=90), 0.9,
  OR(L2887=92), 0.6,
  TRUE, "无效"
)</f>
        <v>2.8</v>
      </c>
      <c r="R2887" s="13">
        <f t="shared" ca="1" si="642"/>
        <v>5</v>
      </c>
      <c r="T2887" s="13">
        <f t="shared" ca="1" si="643"/>
        <v>1</v>
      </c>
      <c r="U2887" s="13"/>
    </row>
    <row r="2888" spans="1:21" x14ac:dyDescent="0.2">
      <c r="A2888" s="13">
        <v>2887</v>
      </c>
      <c r="B2888" s="13">
        <f t="shared" ca="1" si="631"/>
        <v>1</v>
      </c>
      <c r="C2888" s="14">
        <f t="shared" ca="1" si="632"/>
        <v>1</v>
      </c>
      <c r="D2888" s="15">
        <f t="shared" ca="1" si="633"/>
        <v>8.94</v>
      </c>
      <c r="E2888" s="13">
        <f t="shared" ca="1" si="634"/>
        <v>3</v>
      </c>
      <c r="F2888" s="2">
        <f t="shared" ca="1" si="635"/>
        <v>8</v>
      </c>
      <c r="G2888" s="16">
        <f t="shared" ca="1" si="630"/>
        <v>1.57</v>
      </c>
      <c r="I2888" s="13">
        <f t="shared" ca="1" si="636"/>
        <v>667</v>
      </c>
      <c r="J2888" s="14">
        <f t="shared" ca="1" si="637"/>
        <v>19</v>
      </c>
      <c r="K2888" s="14">
        <f t="shared" ca="1" si="638"/>
        <v>3</v>
      </c>
      <c r="L2888" s="14">
        <f t="shared" ca="1" si="639"/>
        <v>16</v>
      </c>
      <c r="M2888" s="13">
        <f t="shared" ca="1" si="640"/>
        <v>1</v>
      </c>
      <c r="N2888" s="13" t="str">
        <f t="shared" ca="1" si="641"/>
        <v>2</v>
      </c>
      <c r="P2888" s="13" cm="1">
        <f t="array" aca="1" ref="P2888" ca="1">_xlfn.IFS(
  OR(K2888=1,K2888=2), 1,
  OR(K2888=3,K2888=4), 1.3,
  OR(K2888=5,K2888=6), 1.6,
  OR(K2888=7,K2888=8), 1.9,
  OR(K2888=9,K2888=10), 2.2,
  OR(K2888=11,K2888=12), 2.5,
  TRUE, "无效"
)</f>
        <v>1.3</v>
      </c>
      <c r="Q2888" s="13" cm="1">
        <f t="array" aca="1" ref="Q2888" ca="1">_xlfn.IFS(
  OR(L2888=2), 4,
  OR(L2888=4), 3.8,
  OR(L2888=6), 3.6,
  OR(L2888=8), 3.4,
  OR(L2888=10), 3.2,
  OR(L2888=12), 3,
  OR(L2888=14), 2.8,
  OR(L2888=16), 2.6,
  OR(L2888=18), 2.4,
  OR(L2888=82), 2.1,
  OR(L2888=84), 1.8,
  OR(L2888=86), 1.5,
  OR(L2888=88), 1.2,
  OR(L2888=90), 0.9,
  OR(L2888=92), 0.6,
  TRUE, "无效"
)</f>
        <v>2.6</v>
      </c>
      <c r="R2888" s="13">
        <f t="shared" ca="1" si="642"/>
        <v>3.9000000000000004</v>
      </c>
      <c r="T2888" s="13">
        <f t="shared" ca="1" si="643"/>
        <v>1</v>
      </c>
      <c r="U2888" s="13"/>
    </row>
    <row r="2889" spans="1:21" x14ac:dyDescent="0.2">
      <c r="A2889" s="13">
        <v>2888</v>
      </c>
      <c r="B2889" s="13">
        <f t="shared" ca="1" si="631"/>
        <v>1</v>
      </c>
      <c r="C2889" s="14">
        <f t="shared" ca="1" si="632"/>
        <v>2</v>
      </c>
      <c r="D2889" s="15">
        <f t="shared" ca="1" si="633"/>
        <v>3.18</v>
      </c>
      <c r="E2889" s="13">
        <f t="shared" ca="1" si="634"/>
        <v>1</v>
      </c>
      <c r="F2889" s="2">
        <f t="shared" ca="1" si="635"/>
        <v>4</v>
      </c>
      <c r="G2889" s="16">
        <f t="shared" ca="1" si="630"/>
        <v>1.94</v>
      </c>
      <c r="I2889" s="13">
        <f t="shared" ca="1" si="636"/>
        <v>762</v>
      </c>
      <c r="J2889" s="14">
        <f t="shared" ca="1" si="637"/>
        <v>5</v>
      </c>
      <c r="K2889" s="14">
        <f t="shared" ca="1" si="638"/>
        <v>8</v>
      </c>
      <c r="L2889" s="14">
        <f t="shared" ca="1" si="639"/>
        <v>88</v>
      </c>
      <c r="M2889" s="13">
        <f t="shared" ca="1" si="640"/>
        <v>2</v>
      </c>
      <c r="N2889" s="13" t="str">
        <f t="shared" ca="1" si="641"/>
        <v>1</v>
      </c>
      <c r="P2889" s="13" cm="1">
        <f t="array" aca="1" ref="P2889" ca="1">_xlfn.IFS(
  OR(K2889=1,K2889=2), 1,
  OR(K2889=3,K2889=4), 1.3,
  OR(K2889=5,K2889=6), 1.6,
  OR(K2889=7,K2889=8), 1.9,
  OR(K2889=9,K2889=10), 2.2,
  OR(K2889=11,K2889=12), 2.5,
  TRUE, "无效"
)</f>
        <v>1.9</v>
      </c>
      <c r="Q2889" s="13" cm="1">
        <f t="array" aca="1" ref="Q2889" ca="1">_xlfn.IFS(
  OR(L2889=2), 4,
  OR(L2889=4), 3.8,
  OR(L2889=6), 3.6,
  OR(L2889=8), 3.4,
  OR(L2889=10), 3.2,
  OR(L2889=12), 3,
  OR(L2889=14), 2.8,
  OR(L2889=16), 2.6,
  OR(L2889=18), 2.4,
  OR(L2889=82), 2.1,
  OR(L2889=84), 1.8,
  OR(L2889=86), 1.5,
  OR(L2889=88), 1.2,
  OR(L2889=90), 0.9,
  OR(L2889=92), 0.6,
  TRUE, "无效"
)</f>
        <v>1.2</v>
      </c>
      <c r="R2889" s="13">
        <f t="shared" ca="1" si="642"/>
        <v>3.0999999999999996</v>
      </c>
      <c r="T2889" s="13">
        <f t="shared" ca="1" si="643"/>
        <v>0</v>
      </c>
      <c r="U2889" s="13"/>
    </row>
    <row r="2890" spans="1:21" x14ac:dyDescent="0.2">
      <c r="A2890" s="13">
        <v>2889</v>
      </c>
      <c r="B2890" s="13">
        <f t="shared" ca="1" si="631"/>
        <v>2</v>
      </c>
      <c r="C2890" s="14">
        <f t="shared" ca="1" si="632"/>
        <v>1</v>
      </c>
      <c r="D2890" s="15">
        <f t="shared" ca="1" si="633"/>
        <v>0.31</v>
      </c>
      <c r="E2890" s="13">
        <f t="shared" ca="1" si="634"/>
        <v>2</v>
      </c>
      <c r="F2890" s="2">
        <f t="shared" ca="1" si="635"/>
        <v>5</v>
      </c>
      <c r="G2890" s="16">
        <f t="shared" ca="1" si="630"/>
        <v>1.36</v>
      </c>
      <c r="I2890" s="13">
        <f t="shared" ca="1" si="636"/>
        <v>632</v>
      </c>
      <c r="J2890" s="14">
        <f t="shared" ca="1" si="637"/>
        <v>14</v>
      </c>
      <c r="K2890" s="14">
        <f t="shared" ca="1" si="638"/>
        <v>8</v>
      </c>
      <c r="L2890" s="14">
        <f t="shared" ca="1" si="639"/>
        <v>92</v>
      </c>
      <c r="M2890" s="13">
        <f t="shared" ca="1" si="640"/>
        <v>2</v>
      </c>
      <c r="N2890" s="13" t="str">
        <f t="shared" ca="1" si="641"/>
        <v>2</v>
      </c>
      <c r="P2890" s="13" cm="1">
        <f t="array" aca="1" ref="P2890" ca="1">_xlfn.IFS(
  OR(K2890=1,K2890=2), 1,
  OR(K2890=3,K2890=4), 1.3,
  OR(K2890=5,K2890=6), 1.6,
  OR(K2890=7,K2890=8), 1.9,
  OR(K2890=9,K2890=10), 2.2,
  OR(K2890=11,K2890=12), 2.5,
  TRUE, "无效"
)</f>
        <v>1.9</v>
      </c>
      <c r="Q2890" s="13" cm="1">
        <f t="array" aca="1" ref="Q2890" ca="1">_xlfn.IFS(
  OR(L2890=2), 4,
  OR(L2890=4), 3.8,
  OR(L2890=6), 3.6,
  OR(L2890=8), 3.4,
  OR(L2890=10), 3.2,
  OR(L2890=12), 3,
  OR(L2890=14), 2.8,
  OR(L2890=16), 2.6,
  OR(L2890=18), 2.4,
  OR(L2890=82), 2.1,
  OR(L2890=84), 1.8,
  OR(L2890=86), 1.5,
  OR(L2890=88), 1.2,
  OR(L2890=90), 0.9,
  OR(L2890=92), 0.6,
  TRUE, "无效"
)</f>
        <v>0.6</v>
      </c>
      <c r="R2890" s="13">
        <f t="shared" ca="1" si="642"/>
        <v>2.5</v>
      </c>
      <c r="T2890" s="13">
        <f t="shared" ca="1" si="643"/>
        <v>0</v>
      </c>
      <c r="U2890" s="13"/>
    </row>
    <row r="2891" spans="1:21" x14ac:dyDescent="0.2">
      <c r="A2891" s="13">
        <v>2890</v>
      </c>
      <c r="B2891" s="13">
        <f t="shared" ca="1" si="631"/>
        <v>2</v>
      </c>
      <c r="C2891" s="14">
        <f t="shared" ca="1" si="632"/>
        <v>2</v>
      </c>
      <c r="D2891" s="15">
        <f t="shared" ca="1" si="633"/>
        <v>7.89</v>
      </c>
      <c r="E2891" s="13">
        <f t="shared" ca="1" si="634"/>
        <v>3</v>
      </c>
      <c r="F2891" s="2">
        <f t="shared" ca="1" si="635"/>
        <v>1</v>
      </c>
      <c r="G2891" s="16">
        <f t="shared" ca="1" si="630"/>
        <v>1.63</v>
      </c>
      <c r="I2891" s="13">
        <f t="shared" ca="1" si="636"/>
        <v>646</v>
      </c>
      <c r="J2891" s="14">
        <f t="shared" ca="1" si="637"/>
        <v>2</v>
      </c>
      <c r="K2891" s="14">
        <f t="shared" ca="1" si="638"/>
        <v>7</v>
      </c>
      <c r="L2891" s="14">
        <f t="shared" ca="1" si="639"/>
        <v>4</v>
      </c>
      <c r="M2891" s="13">
        <f t="shared" ca="1" si="640"/>
        <v>1</v>
      </c>
      <c r="N2891" s="13" t="str">
        <f t="shared" ca="1" si="641"/>
        <v>1</v>
      </c>
      <c r="P2891" s="13" cm="1">
        <f t="array" aca="1" ref="P2891" ca="1">_xlfn.IFS(
  OR(K2891=1,K2891=2), 1,
  OR(K2891=3,K2891=4), 1.3,
  OR(K2891=5,K2891=6), 1.6,
  OR(K2891=7,K2891=8), 1.9,
  OR(K2891=9,K2891=10), 2.2,
  OR(K2891=11,K2891=12), 2.5,
  TRUE, "无效"
)</f>
        <v>1.9</v>
      </c>
      <c r="Q2891" s="13" cm="1">
        <f t="array" aca="1" ref="Q2891" ca="1">_xlfn.IFS(
  OR(L2891=2), 4,
  OR(L2891=4), 3.8,
  OR(L2891=6), 3.6,
  OR(L2891=8), 3.4,
  OR(L2891=10), 3.2,
  OR(L2891=12), 3,
  OR(L2891=14), 2.8,
  OR(L2891=16), 2.6,
  OR(L2891=18), 2.4,
  OR(L2891=82), 2.1,
  OR(L2891=84), 1.8,
  OR(L2891=86), 1.5,
  OR(L2891=88), 1.2,
  OR(L2891=90), 0.9,
  OR(L2891=92), 0.6,
  TRUE, "无效"
)</f>
        <v>3.8</v>
      </c>
      <c r="R2891" s="13">
        <f t="shared" ca="1" si="642"/>
        <v>5.6999999999999993</v>
      </c>
      <c r="T2891" s="13">
        <f t="shared" ca="1" si="643"/>
        <v>1</v>
      </c>
      <c r="U2891" s="13"/>
    </row>
    <row r="2892" spans="1:21" x14ac:dyDescent="0.2">
      <c r="A2892" s="13">
        <v>2891</v>
      </c>
      <c r="B2892" s="13">
        <f t="shared" ca="1" si="631"/>
        <v>3</v>
      </c>
      <c r="C2892" s="14">
        <f t="shared" ca="1" si="632"/>
        <v>2</v>
      </c>
      <c r="D2892" s="15">
        <f t="shared" ca="1" si="633"/>
        <v>2.17</v>
      </c>
      <c r="E2892" s="13">
        <f t="shared" ca="1" si="634"/>
        <v>1</v>
      </c>
      <c r="F2892" s="2">
        <f t="shared" ca="1" si="635"/>
        <v>1</v>
      </c>
      <c r="G2892" s="16">
        <f t="shared" ca="1" si="630"/>
        <v>2.0299999999999998</v>
      </c>
      <c r="I2892" s="13">
        <f t="shared" ca="1" si="636"/>
        <v>736</v>
      </c>
      <c r="J2892" s="14">
        <f t="shared" ca="1" si="637"/>
        <v>28</v>
      </c>
      <c r="K2892" s="14">
        <f t="shared" ca="1" si="638"/>
        <v>9</v>
      </c>
      <c r="L2892" s="14">
        <f t="shared" ca="1" si="639"/>
        <v>92</v>
      </c>
      <c r="M2892" s="13">
        <f t="shared" ca="1" si="640"/>
        <v>2</v>
      </c>
      <c r="N2892" s="13" t="str">
        <f t="shared" ca="1" si="641"/>
        <v>3</v>
      </c>
      <c r="P2892" s="13" cm="1">
        <f t="array" aca="1" ref="P2892" ca="1">_xlfn.IFS(
  OR(K2892=1,K2892=2), 1,
  OR(K2892=3,K2892=4), 1.3,
  OR(K2892=5,K2892=6), 1.6,
  OR(K2892=7,K2892=8), 1.9,
  OR(K2892=9,K2892=10), 2.2,
  OR(K2892=11,K2892=12), 2.5,
  TRUE, "无效"
)</f>
        <v>2.2000000000000002</v>
      </c>
      <c r="Q2892" s="13" cm="1">
        <f t="array" aca="1" ref="Q2892" ca="1">_xlfn.IFS(
  OR(L2892=2), 4,
  OR(L2892=4), 3.8,
  OR(L2892=6), 3.6,
  OR(L2892=8), 3.4,
  OR(L2892=10), 3.2,
  OR(L2892=12), 3,
  OR(L2892=14), 2.8,
  OR(L2892=16), 2.6,
  OR(L2892=18), 2.4,
  OR(L2892=82), 2.1,
  OR(L2892=84), 1.8,
  OR(L2892=86), 1.5,
  OR(L2892=88), 1.2,
  OR(L2892=90), 0.9,
  OR(L2892=92), 0.6,
  TRUE, "无效"
)</f>
        <v>0.6</v>
      </c>
      <c r="R2892" s="13">
        <f t="shared" ca="1" si="642"/>
        <v>2.8000000000000003</v>
      </c>
      <c r="T2892" s="13">
        <f t="shared" ca="1" si="643"/>
        <v>0</v>
      </c>
      <c r="U2892" s="13"/>
    </row>
    <row r="2893" spans="1:21" x14ac:dyDescent="0.2">
      <c r="A2893" s="13">
        <v>2892</v>
      </c>
      <c r="B2893" s="13">
        <f t="shared" ca="1" si="631"/>
        <v>1</v>
      </c>
      <c r="C2893" s="14">
        <f t="shared" ca="1" si="632"/>
        <v>1</v>
      </c>
      <c r="D2893" s="15">
        <f t="shared" ca="1" si="633"/>
        <v>3.51</v>
      </c>
      <c r="E2893" s="13">
        <f t="shared" ca="1" si="634"/>
        <v>1</v>
      </c>
      <c r="F2893" s="2">
        <f t="shared" ca="1" si="635"/>
        <v>2</v>
      </c>
      <c r="G2893" s="16">
        <f t="shared" ca="1" si="630"/>
        <v>2.0299999999999998</v>
      </c>
      <c r="I2893" s="13">
        <f t="shared" ca="1" si="636"/>
        <v>720</v>
      </c>
      <c r="J2893" s="14">
        <f t="shared" ca="1" si="637"/>
        <v>19</v>
      </c>
      <c r="K2893" s="14">
        <f t="shared" ca="1" si="638"/>
        <v>3</v>
      </c>
      <c r="L2893" s="14">
        <f t="shared" ca="1" si="639"/>
        <v>18</v>
      </c>
      <c r="M2893" s="13">
        <f t="shared" ca="1" si="640"/>
        <v>1</v>
      </c>
      <c r="N2893" s="13" t="str">
        <f t="shared" ca="1" si="641"/>
        <v>2</v>
      </c>
      <c r="P2893" s="13" cm="1">
        <f t="array" aca="1" ref="P2893" ca="1">_xlfn.IFS(
  OR(K2893=1,K2893=2), 1,
  OR(K2893=3,K2893=4), 1.3,
  OR(K2893=5,K2893=6), 1.6,
  OR(K2893=7,K2893=8), 1.9,
  OR(K2893=9,K2893=10), 2.2,
  OR(K2893=11,K2893=12), 2.5,
  TRUE, "无效"
)</f>
        <v>1.3</v>
      </c>
      <c r="Q2893" s="13" cm="1">
        <f t="array" aca="1" ref="Q2893" ca="1">_xlfn.IFS(
  OR(L2893=2), 4,
  OR(L2893=4), 3.8,
  OR(L2893=6), 3.6,
  OR(L2893=8), 3.4,
  OR(L2893=10), 3.2,
  OR(L2893=12), 3,
  OR(L2893=14), 2.8,
  OR(L2893=16), 2.6,
  OR(L2893=18), 2.4,
  OR(L2893=82), 2.1,
  OR(L2893=84), 1.8,
  OR(L2893=86), 1.5,
  OR(L2893=88), 1.2,
  OR(L2893=90), 0.9,
  OR(L2893=92), 0.6,
  TRUE, "无效"
)</f>
        <v>2.4</v>
      </c>
      <c r="R2893" s="13">
        <f t="shared" ca="1" si="642"/>
        <v>3.7</v>
      </c>
      <c r="T2893" s="13">
        <f t="shared" ca="1" si="643"/>
        <v>0</v>
      </c>
      <c r="U2893" s="13"/>
    </row>
    <row r="2894" spans="1:21" x14ac:dyDescent="0.2">
      <c r="A2894" s="13">
        <v>2893</v>
      </c>
      <c r="B2894" s="13">
        <f t="shared" ca="1" si="631"/>
        <v>2</v>
      </c>
      <c r="C2894" s="14">
        <f t="shared" ca="1" si="632"/>
        <v>1</v>
      </c>
      <c r="D2894" s="15">
        <f t="shared" ca="1" si="633"/>
        <v>1.99</v>
      </c>
      <c r="E2894" s="13">
        <f t="shared" ca="1" si="634"/>
        <v>2</v>
      </c>
      <c r="F2894" s="2">
        <f t="shared" ca="1" si="635"/>
        <v>6</v>
      </c>
      <c r="G2894" s="16">
        <f t="shared" ca="1" si="630"/>
        <v>1.49</v>
      </c>
      <c r="I2894" s="13">
        <f t="shared" ca="1" si="636"/>
        <v>775</v>
      </c>
      <c r="J2894" s="14">
        <f t="shared" ca="1" si="637"/>
        <v>26</v>
      </c>
      <c r="K2894" s="14">
        <f t="shared" ca="1" si="638"/>
        <v>6</v>
      </c>
      <c r="L2894" s="14">
        <f t="shared" ca="1" si="639"/>
        <v>92</v>
      </c>
      <c r="M2894" s="13">
        <f t="shared" ca="1" si="640"/>
        <v>2</v>
      </c>
      <c r="N2894" s="13" t="str">
        <f t="shared" ca="1" si="641"/>
        <v>3</v>
      </c>
      <c r="P2894" s="13" cm="1">
        <f t="array" aca="1" ref="P2894" ca="1">_xlfn.IFS(
  OR(K2894=1,K2894=2), 1,
  OR(K2894=3,K2894=4), 1.3,
  OR(K2894=5,K2894=6), 1.6,
  OR(K2894=7,K2894=8), 1.9,
  OR(K2894=9,K2894=10), 2.2,
  OR(K2894=11,K2894=12), 2.5,
  TRUE, "无效"
)</f>
        <v>1.6</v>
      </c>
      <c r="Q2894" s="13" cm="1">
        <f t="array" aca="1" ref="Q2894" ca="1">_xlfn.IFS(
  OR(L2894=2), 4,
  OR(L2894=4), 3.8,
  OR(L2894=6), 3.6,
  OR(L2894=8), 3.4,
  OR(L2894=10), 3.2,
  OR(L2894=12), 3,
  OR(L2894=14), 2.8,
  OR(L2894=16), 2.6,
  OR(L2894=18), 2.4,
  OR(L2894=82), 2.1,
  OR(L2894=84), 1.8,
  OR(L2894=86), 1.5,
  OR(L2894=88), 1.2,
  OR(L2894=90), 0.9,
  OR(L2894=92), 0.6,
  TRUE, "无效"
)</f>
        <v>0.6</v>
      </c>
      <c r="R2894" s="13">
        <f t="shared" ca="1" si="642"/>
        <v>2.2000000000000002</v>
      </c>
      <c r="T2894" s="13">
        <f t="shared" ca="1" si="643"/>
        <v>0</v>
      </c>
      <c r="U2894" s="13"/>
    </row>
    <row r="2895" spans="1:21" x14ac:dyDescent="0.2">
      <c r="A2895" s="13">
        <v>2894</v>
      </c>
      <c r="B2895" s="13">
        <f t="shared" ca="1" si="631"/>
        <v>3</v>
      </c>
      <c r="C2895" s="14">
        <f t="shared" ca="1" si="632"/>
        <v>2</v>
      </c>
      <c r="D2895" s="15">
        <f t="shared" ca="1" si="633"/>
        <v>2.08</v>
      </c>
      <c r="E2895" s="13">
        <f t="shared" ca="1" si="634"/>
        <v>1</v>
      </c>
      <c r="F2895" s="2">
        <f t="shared" ca="1" si="635"/>
        <v>4</v>
      </c>
      <c r="G2895" s="16">
        <f t="shared" ca="1" si="630"/>
        <v>1.9</v>
      </c>
      <c r="I2895" s="13">
        <f t="shared" ca="1" si="636"/>
        <v>624</v>
      </c>
      <c r="J2895" s="14">
        <f t="shared" ca="1" si="637"/>
        <v>6</v>
      </c>
      <c r="K2895" s="14">
        <f t="shared" ca="1" si="638"/>
        <v>3</v>
      </c>
      <c r="L2895" s="14">
        <f t="shared" ca="1" si="639"/>
        <v>4</v>
      </c>
      <c r="M2895" s="13">
        <f t="shared" ca="1" si="640"/>
        <v>1</v>
      </c>
      <c r="N2895" s="13" t="str">
        <f t="shared" ca="1" si="641"/>
        <v>1</v>
      </c>
      <c r="P2895" s="13" cm="1">
        <f t="array" aca="1" ref="P2895" ca="1">_xlfn.IFS(
  OR(K2895=1,K2895=2), 1,
  OR(K2895=3,K2895=4), 1.3,
  OR(K2895=5,K2895=6), 1.6,
  OR(K2895=7,K2895=8), 1.9,
  OR(K2895=9,K2895=10), 2.2,
  OR(K2895=11,K2895=12), 2.5,
  TRUE, "无效"
)</f>
        <v>1.3</v>
      </c>
      <c r="Q2895" s="13" cm="1">
        <f t="array" aca="1" ref="Q2895" ca="1">_xlfn.IFS(
  OR(L2895=2), 4,
  OR(L2895=4), 3.8,
  OR(L2895=6), 3.6,
  OR(L2895=8), 3.4,
  OR(L2895=10), 3.2,
  OR(L2895=12), 3,
  OR(L2895=14), 2.8,
  OR(L2895=16), 2.6,
  OR(L2895=18), 2.4,
  OR(L2895=82), 2.1,
  OR(L2895=84), 1.8,
  OR(L2895=86), 1.5,
  OR(L2895=88), 1.2,
  OR(L2895=90), 0.9,
  OR(L2895=92), 0.6,
  TRUE, "无效"
)</f>
        <v>3.8</v>
      </c>
      <c r="R2895" s="13">
        <f t="shared" ca="1" si="642"/>
        <v>5.0999999999999996</v>
      </c>
      <c r="T2895" s="13">
        <f t="shared" ca="1" si="643"/>
        <v>0</v>
      </c>
      <c r="U2895" s="13"/>
    </row>
    <row r="2896" spans="1:21" x14ac:dyDescent="0.2">
      <c r="A2896" s="13">
        <v>2895</v>
      </c>
      <c r="B2896" s="13">
        <f t="shared" ca="1" si="631"/>
        <v>2</v>
      </c>
      <c r="C2896" s="14">
        <f t="shared" ca="1" si="632"/>
        <v>2</v>
      </c>
      <c r="D2896" s="15">
        <f t="shared" ca="1" si="633"/>
        <v>4.83</v>
      </c>
      <c r="E2896" s="13">
        <f t="shared" ca="1" si="634"/>
        <v>1</v>
      </c>
      <c r="F2896" s="2">
        <f t="shared" ca="1" si="635"/>
        <v>2</v>
      </c>
      <c r="G2896" s="16">
        <f t="shared" ca="1" si="630"/>
        <v>1.96</v>
      </c>
      <c r="I2896" s="13">
        <f t="shared" ca="1" si="636"/>
        <v>616</v>
      </c>
      <c r="J2896" s="14">
        <f t="shared" ca="1" si="637"/>
        <v>24</v>
      </c>
      <c r="K2896" s="14">
        <f t="shared" ca="1" si="638"/>
        <v>6</v>
      </c>
      <c r="L2896" s="14">
        <f t="shared" ca="1" si="639"/>
        <v>14</v>
      </c>
      <c r="M2896" s="13">
        <f t="shared" ca="1" si="640"/>
        <v>1</v>
      </c>
      <c r="N2896" s="13" t="str">
        <f t="shared" ca="1" si="641"/>
        <v>3</v>
      </c>
      <c r="P2896" s="13" cm="1">
        <f t="array" aca="1" ref="P2896" ca="1">_xlfn.IFS(
  OR(K2896=1,K2896=2), 1,
  OR(K2896=3,K2896=4), 1.3,
  OR(K2896=5,K2896=6), 1.6,
  OR(K2896=7,K2896=8), 1.9,
  OR(K2896=9,K2896=10), 2.2,
  OR(K2896=11,K2896=12), 2.5,
  TRUE, "无效"
)</f>
        <v>1.6</v>
      </c>
      <c r="Q2896" s="13" cm="1">
        <f t="array" aca="1" ref="Q2896" ca="1">_xlfn.IFS(
  OR(L2896=2), 4,
  OR(L2896=4), 3.8,
  OR(L2896=6), 3.6,
  OR(L2896=8), 3.4,
  OR(L2896=10), 3.2,
  OR(L2896=12), 3,
  OR(L2896=14), 2.8,
  OR(L2896=16), 2.6,
  OR(L2896=18), 2.4,
  OR(L2896=82), 2.1,
  OR(L2896=84), 1.8,
  OR(L2896=86), 1.5,
  OR(L2896=88), 1.2,
  OR(L2896=90), 0.9,
  OR(L2896=92), 0.6,
  TRUE, "无效"
)</f>
        <v>2.8</v>
      </c>
      <c r="R2896" s="13">
        <f t="shared" ca="1" si="642"/>
        <v>4.4000000000000004</v>
      </c>
      <c r="T2896" s="13">
        <f t="shared" ca="1" si="643"/>
        <v>0</v>
      </c>
      <c r="U2896" s="13"/>
    </row>
    <row r="2897" spans="1:21" x14ac:dyDescent="0.2">
      <c r="A2897" s="13">
        <v>2896</v>
      </c>
      <c r="B2897" s="13">
        <f t="shared" ca="1" si="631"/>
        <v>3</v>
      </c>
      <c r="C2897" s="14">
        <f t="shared" ca="1" si="632"/>
        <v>2</v>
      </c>
      <c r="D2897" s="15">
        <f t="shared" ca="1" si="633"/>
        <v>3.01</v>
      </c>
      <c r="E2897" s="13">
        <f t="shared" ca="1" si="634"/>
        <v>1</v>
      </c>
      <c r="F2897" s="2">
        <f t="shared" ca="1" si="635"/>
        <v>4</v>
      </c>
      <c r="G2897" s="16">
        <f t="shared" ca="1" si="630"/>
        <v>1.98</v>
      </c>
      <c r="I2897" s="13">
        <f t="shared" ca="1" si="636"/>
        <v>622</v>
      </c>
      <c r="J2897" s="14">
        <f t="shared" ca="1" si="637"/>
        <v>28</v>
      </c>
      <c r="K2897" s="14">
        <f t="shared" ca="1" si="638"/>
        <v>12</v>
      </c>
      <c r="L2897" s="14">
        <f t="shared" ca="1" si="639"/>
        <v>86</v>
      </c>
      <c r="M2897" s="13">
        <f t="shared" ca="1" si="640"/>
        <v>2</v>
      </c>
      <c r="N2897" s="13" t="str">
        <f t="shared" ca="1" si="641"/>
        <v>3</v>
      </c>
      <c r="P2897" s="13" cm="1">
        <f t="array" aca="1" ref="P2897" ca="1">_xlfn.IFS(
  OR(K2897=1,K2897=2), 1,
  OR(K2897=3,K2897=4), 1.3,
  OR(K2897=5,K2897=6), 1.6,
  OR(K2897=7,K2897=8), 1.9,
  OR(K2897=9,K2897=10), 2.2,
  OR(K2897=11,K2897=12), 2.5,
  TRUE, "无效"
)</f>
        <v>2.5</v>
      </c>
      <c r="Q2897" s="13" cm="1">
        <f t="array" aca="1" ref="Q2897" ca="1">_xlfn.IFS(
  OR(L2897=2), 4,
  OR(L2897=4), 3.8,
  OR(L2897=6), 3.6,
  OR(L2897=8), 3.4,
  OR(L2897=10), 3.2,
  OR(L2897=12), 3,
  OR(L2897=14), 2.8,
  OR(L2897=16), 2.6,
  OR(L2897=18), 2.4,
  OR(L2897=82), 2.1,
  OR(L2897=84), 1.8,
  OR(L2897=86), 1.5,
  OR(L2897=88), 1.2,
  OR(L2897=90), 0.9,
  OR(L2897=92), 0.6,
  TRUE, "无效"
)</f>
        <v>1.5</v>
      </c>
      <c r="R2897" s="13">
        <f t="shared" ca="1" si="642"/>
        <v>4</v>
      </c>
      <c r="T2897" s="13">
        <f t="shared" ca="1" si="643"/>
        <v>0</v>
      </c>
      <c r="U2897" s="13"/>
    </row>
    <row r="2898" spans="1:21" x14ac:dyDescent="0.2">
      <c r="A2898" s="13">
        <v>2897</v>
      </c>
      <c r="B2898" s="13">
        <f t="shared" ca="1" si="631"/>
        <v>2</v>
      </c>
      <c r="C2898" s="14">
        <f t="shared" ca="1" si="632"/>
        <v>2</v>
      </c>
      <c r="D2898" s="15">
        <f t="shared" ca="1" si="633"/>
        <v>6.23</v>
      </c>
      <c r="E2898" s="13">
        <f t="shared" ca="1" si="634"/>
        <v>3</v>
      </c>
      <c r="F2898" s="2">
        <f t="shared" ca="1" si="635"/>
        <v>6</v>
      </c>
      <c r="G2898" s="16">
        <f t="shared" ca="1" si="630"/>
        <v>1.71</v>
      </c>
      <c r="I2898" s="13">
        <f t="shared" ca="1" si="636"/>
        <v>629</v>
      </c>
      <c r="J2898" s="14">
        <f t="shared" ca="1" si="637"/>
        <v>40</v>
      </c>
      <c r="K2898" s="14">
        <f t="shared" ca="1" si="638"/>
        <v>6</v>
      </c>
      <c r="L2898" s="14">
        <f t="shared" ca="1" si="639"/>
        <v>8</v>
      </c>
      <c r="M2898" s="13">
        <f t="shared" ca="1" si="640"/>
        <v>1</v>
      </c>
      <c r="N2898" s="13" t="str">
        <f t="shared" ca="1" si="641"/>
        <v>4</v>
      </c>
      <c r="P2898" s="13" cm="1">
        <f t="array" aca="1" ref="P2898" ca="1">_xlfn.IFS(
  OR(K2898=1,K2898=2), 1,
  OR(K2898=3,K2898=4), 1.3,
  OR(K2898=5,K2898=6), 1.6,
  OR(K2898=7,K2898=8), 1.9,
  OR(K2898=9,K2898=10), 2.2,
  OR(K2898=11,K2898=12), 2.5,
  TRUE, "无效"
)</f>
        <v>1.6</v>
      </c>
      <c r="Q2898" s="13" cm="1">
        <f t="array" aca="1" ref="Q2898" ca="1">_xlfn.IFS(
  OR(L2898=2), 4,
  OR(L2898=4), 3.8,
  OR(L2898=6), 3.6,
  OR(L2898=8), 3.4,
  OR(L2898=10), 3.2,
  OR(L2898=12), 3,
  OR(L2898=14), 2.8,
  OR(L2898=16), 2.6,
  OR(L2898=18), 2.4,
  OR(L2898=82), 2.1,
  OR(L2898=84), 1.8,
  OR(L2898=86), 1.5,
  OR(L2898=88), 1.2,
  OR(L2898=90), 0.9,
  OR(L2898=92), 0.6,
  TRUE, "无效"
)</f>
        <v>3.4</v>
      </c>
      <c r="R2898" s="13">
        <f t="shared" ca="1" si="642"/>
        <v>5</v>
      </c>
      <c r="T2898" s="13">
        <f t="shared" ca="1" si="643"/>
        <v>1</v>
      </c>
      <c r="U2898" s="13"/>
    </row>
    <row r="2899" spans="1:21" x14ac:dyDescent="0.2">
      <c r="A2899" s="13">
        <v>2898</v>
      </c>
      <c r="B2899" s="13">
        <f t="shared" ca="1" si="631"/>
        <v>2</v>
      </c>
      <c r="C2899" s="14">
        <f t="shared" ca="1" si="632"/>
        <v>2</v>
      </c>
      <c r="D2899" s="15">
        <f t="shared" ca="1" si="633"/>
        <v>0.34</v>
      </c>
      <c r="E2899" s="13">
        <f t="shared" ca="1" si="634"/>
        <v>2</v>
      </c>
      <c r="F2899" s="2">
        <f t="shared" ca="1" si="635"/>
        <v>4</v>
      </c>
      <c r="G2899" s="16">
        <f t="shared" ca="1" si="630"/>
        <v>1.28</v>
      </c>
      <c r="I2899" s="13">
        <f t="shared" ca="1" si="636"/>
        <v>702</v>
      </c>
      <c r="J2899" s="14">
        <f t="shared" ca="1" si="637"/>
        <v>34</v>
      </c>
      <c r="K2899" s="14">
        <f t="shared" ca="1" si="638"/>
        <v>10</v>
      </c>
      <c r="L2899" s="14">
        <f t="shared" ca="1" si="639"/>
        <v>16</v>
      </c>
      <c r="M2899" s="13">
        <f t="shared" ca="1" si="640"/>
        <v>1</v>
      </c>
      <c r="N2899" s="13" t="str">
        <f t="shared" ca="1" si="641"/>
        <v>4</v>
      </c>
      <c r="P2899" s="13" cm="1">
        <f t="array" aca="1" ref="P2899" ca="1">_xlfn.IFS(
  OR(K2899=1,K2899=2), 1,
  OR(K2899=3,K2899=4), 1.3,
  OR(K2899=5,K2899=6), 1.6,
  OR(K2899=7,K2899=8), 1.9,
  OR(K2899=9,K2899=10), 2.2,
  OR(K2899=11,K2899=12), 2.5,
  TRUE, "无效"
)</f>
        <v>2.2000000000000002</v>
      </c>
      <c r="Q2899" s="13" cm="1">
        <f t="array" aca="1" ref="Q2899" ca="1">_xlfn.IFS(
  OR(L2899=2), 4,
  OR(L2899=4), 3.8,
  OR(L2899=6), 3.6,
  OR(L2899=8), 3.4,
  OR(L2899=10), 3.2,
  OR(L2899=12), 3,
  OR(L2899=14), 2.8,
  OR(L2899=16), 2.6,
  OR(L2899=18), 2.4,
  OR(L2899=82), 2.1,
  OR(L2899=84), 1.8,
  OR(L2899=86), 1.5,
  OR(L2899=88), 1.2,
  OR(L2899=90), 0.9,
  OR(L2899=92), 0.6,
  TRUE, "无效"
)</f>
        <v>2.6</v>
      </c>
      <c r="R2899" s="13">
        <f t="shared" ca="1" si="642"/>
        <v>4.8000000000000007</v>
      </c>
      <c r="T2899" s="13">
        <f t="shared" ca="1" si="643"/>
        <v>0</v>
      </c>
      <c r="U2899" s="13"/>
    </row>
    <row r="2900" spans="1:21" x14ac:dyDescent="0.2">
      <c r="A2900" s="13">
        <v>2899</v>
      </c>
      <c r="B2900" s="13">
        <f t="shared" ca="1" si="631"/>
        <v>3</v>
      </c>
      <c r="C2900" s="14">
        <f t="shared" ca="1" si="632"/>
        <v>1</v>
      </c>
      <c r="D2900" s="15">
        <f t="shared" ca="1" si="633"/>
        <v>5.74</v>
      </c>
      <c r="E2900" s="13">
        <f t="shared" ca="1" si="634"/>
        <v>1</v>
      </c>
      <c r="F2900" s="2">
        <f t="shared" ca="1" si="635"/>
        <v>2</v>
      </c>
      <c r="G2900" s="16">
        <f t="shared" ca="1" si="630"/>
        <v>2.0699999999999998</v>
      </c>
      <c r="I2900" s="13">
        <f t="shared" ca="1" si="636"/>
        <v>615</v>
      </c>
      <c r="J2900" s="14">
        <f t="shared" ca="1" si="637"/>
        <v>22</v>
      </c>
      <c r="K2900" s="14">
        <f t="shared" ca="1" si="638"/>
        <v>1</v>
      </c>
      <c r="L2900" s="14">
        <f t="shared" ca="1" si="639"/>
        <v>12</v>
      </c>
      <c r="M2900" s="13">
        <f t="shared" ca="1" si="640"/>
        <v>1</v>
      </c>
      <c r="N2900" s="13" t="str">
        <f t="shared" ca="1" si="641"/>
        <v>3</v>
      </c>
      <c r="P2900" s="13" cm="1">
        <f t="array" aca="1" ref="P2900" ca="1">_xlfn.IFS(
  OR(K2900=1,K2900=2), 1,
  OR(K2900=3,K2900=4), 1.3,
  OR(K2900=5,K2900=6), 1.6,
  OR(K2900=7,K2900=8), 1.9,
  OR(K2900=9,K2900=10), 2.2,
  OR(K2900=11,K2900=12), 2.5,
  TRUE, "无效"
)</f>
        <v>1</v>
      </c>
      <c r="Q2900" s="13" cm="1">
        <f t="array" aca="1" ref="Q2900" ca="1">_xlfn.IFS(
  OR(L2900=2), 4,
  OR(L2900=4), 3.8,
  OR(L2900=6), 3.6,
  OR(L2900=8), 3.4,
  OR(L2900=10), 3.2,
  OR(L2900=12), 3,
  OR(L2900=14), 2.8,
  OR(L2900=16), 2.6,
  OR(L2900=18), 2.4,
  OR(L2900=82), 2.1,
  OR(L2900=84), 1.8,
  OR(L2900=86), 1.5,
  OR(L2900=88), 1.2,
  OR(L2900=90), 0.9,
  OR(L2900=92), 0.6,
  TRUE, "无效"
)</f>
        <v>3</v>
      </c>
      <c r="R2900" s="13">
        <f t="shared" ca="1" si="642"/>
        <v>4</v>
      </c>
      <c r="T2900" s="13">
        <f t="shared" ca="1" si="643"/>
        <v>0</v>
      </c>
      <c r="U2900" s="13"/>
    </row>
    <row r="2901" spans="1:21" x14ac:dyDescent="0.2">
      <c r="A2901" s="13">
        <v>2900</v>
      </c>
      <c r="B2901" s="13">
        <f t="shared" ca="1" si="631"/>
        <v>1</v>
      </c>
      <c r="C2901" s="14">
        <f t="shared" ca="1" si="632"/>
        <v>2</v>
      </c>
      <c r="D2901" s="15">
        <f t="shared" ca="1" si="633"/>
        <v>8.0299999999999994</v>
      </c>
      <c r="E2901" s="13">
        <f t="shared" ca="1" si="634"/>
        <v>3</v>
      </c>
      <c r="F2901" s="2">
        <f t="shared" ca="1" si="635"/>
        <v>7</v>
      </c>
      <c r="G2901" s="16">
        <f t="shared" ca="1" si="630"/>
        <v>1.61</v>
      </c>
      <c r="I2901" s="13">
        <f t="shared" ca="1" si="636"/>
        <v>745</v>
      </c>
      <c r="J2901" s="14">
        <f t="shared" ca="1" si="637"/>
        <v>31</v>
      </c>
      <c r="K2901" s="14">
        <f t="shared" ca="1" si="638"/>
        <v>9</v>
      </c>
      <c r="L2901" s="14">
        <f t="shared" ca="1" si="639"/>
        <v>6</v>
      </c>
      <c r="M2901" s="13">
        <f t="shared" ca="1" si="640"/>
        <v>1</v>
      </c>
      <c r="N2901" s="13" t="str">
        <f t="shared" ca="1" si="641"/>
        <v>4</v>
      </c>
      <c r="P2901" s="13" cm="1">
        <f t="array" aca="1" ref="P2901" ca="1">_xlfn.IFS(
  OR(K2901=1,K2901=2), 1,
  OR(K2901=3,K2901=4), 1.3,
  OR(K2901=5,K2901=6), 1.6,
  OR(K2901=7,K2901=8), 1.9,
  OR(K2901=9,K2901=10), 2.2,
  OR(K2901=11,K2901=12), 2.5,
  TRUE, "无效"
)</f>
        <v>2.2000000000000002</v>
      </c>
      <c r="Q2901" s="13" cm="1">
        <f t="array" aca="1" ref="Q2901" ca="1">_xlfn.IFS(
  OR(L2901=2), 4,
  OR(L2901=4), 3.8,
  OR(L2901=6), 3.6,
  OR(L2901=8), 3.4,
  OR(L2901=10), 3.2,
  OR(L2901=12), 3,
  OR(L2901=14), 2.8,
  OR(L2901=16), 2.6,
  OR(L2901=18), 2.4,
  OR(L2901=82), 2.1,
  OR(L2901=84), 1.8,
  OR(L2901=86), 1.5,
  OR(L2901=88), 1.2,
  OR(L2901=90), 0.9,
  OR(L2901=92), 0.6,
  TRUE, "无效"
)</f>
        <v>3.6</v>
      </c>
      <c r="R2901" s="13">
        <f t="shared" ca="1" si="642"/>
        <v>5.8000000000000007</v>
      </c>
      <c r="T2901" s="13">
        <f t="shared" ca="1" si="643"/>
        <v>1</v>
      </c>
      <c r="U2901" s="13"/>
    </row>
    <row r="2902" spans="1:21" x14ac:dyDescent="0.2">
      <c r="A2902" s="13">
        <v>2901</v>
      </c>
      <c r="B2902" s="13">
        <f t="shared" ca="1" si="631"/>
        <v>2</v>
      </c>
      <c r="C2902" s="14">
        <f t="shared" ca="1" si="632"/>
        <v>2</v>
      </c>
      <c r="D2902" s="15">
        <f t="shared" ca="1" si="633"/>
        <v>7.88</v>
      </c>
      <c r="E2902" s="13">
        <f t="shared" ca="1" si="634"/>
        <v>3</v>
      </c>
      <c r="F2902" s="2">
        <f t="shared" ca="1" si="635"/>
        <v>8</v>
      </c>
      <c r="G2902" s="16">
        <f t="shared" ca="1" si="630"/>
        <v>1.67</v>
      </c>
      <c r="I2902" s="13">
        <f t="shared" ca="1" si="636"/>
        <v>609</v>
      </c>
      <c r="J2902" s="14">
        <f t="shared" ca="1" si="637"/>
        <v>26</v>
      </c>
      <c r="K2902" s="14">
        <f t="shared" ca="1" si="638"/>
        <v>5</v>
      </c>
      <c r="L2902" s="14">
        <f t="shared" ca="1" si="639"/>
        <v>86</v>
      </c>
      <c r="M2902" s="13">
        <f t="shared" ca="1" si="640"/>
        <v>2</v>
      </c>
      <c r="N2902" s="13" t="str">
        <f t="shared" ca="1" si="641"/>
        <v>3</v>
      </c>
      <c r="P2902" s="13" cm="1">
        <f t="array" aca="1" ref="P2902" ca="1">_xlfn.IFS(
  OR(K2902=1,K2902=2), 1,
  OR(K2902=3,K2902=4), 1.3,
  OR(K2902=5,K2902=6), 1.6,
  OR(K2902=7,K2902=8), 1.9,
  OR(K2902=9,K2902=10), 2.2,
  OR(K2902=11,K2902=12), 2.5,
  TRUE, "无效"
)</f>
        <v>1.6</v>
      </c>
      <c r="Q2902" s="13" cm="1">
        <f t="array" aca="1" ref="Q2902" ca="1">_xlfn.IFS(
  OR(L2902=2), 4,
  OR(L2902=4), 3.8,
  OR(L2902=6), 3.6,
  OR(L2902=8), 3.4,
  OR(L2902=10), 3.2,
  OR(L2902=12), 3,
  OR(L2902=14), 2.8,
  OR(L2902=16), 2.6,
  OR(L2902=18), 2.4,
  OR(L2902=82), 2.1,
  OR(L2902=84), 1.8,
  OR(L2902=86), 1.5,
  OR(L2902=88), 1.2,
  OR(L2902=90), 0.9,
  OR(L2902=92), 0.6,
  TRUE, "无效"
)</f>
        <v>1.5</v>
      </c>
      <c r="R2902" s="13">
        <f t="shared" ca="1" si="642"/>
        <v>3.1</v>
      </c>
      <c r="T2902" s="13">
        <f t="shared" ca="1" si="643"/>
        <v>1</v>
      </c>
      <c r="U2902" s="13"/>
    </row>
    <row r="2903" spans="1:21" x14ac:dyDescent="0.2">
      <c r="A2903" s="13">
        <v>2902</v>
      </c>
      <c r="B2903" s="13">
        <f t="shared" ca="1" si="631"/>
        <v>2</v>
      </c>
      <c r="C2903" s="14">
        <f t="shared" ca="1" si="632"/>
        <v>2</v>
      </c>
      <c r="D2903" s="15">
        <f t="shared" ca="1" si="633"/>
        <v>11.76</v>
      </c>
      <c r="E2903" s="13">
        <f t="shared" ca="1" si="634"/>
        <v>3</v>
      </c>
      <c r="F2903" s="2">
        <f t="shared" ca="1" si="635"/>
        <v>9</v>
      </c>
      <c r="G2903" s="16">
        <f t="shared" ca="1" si="630"/>
        <v>1.67</v>
      </c>
      <c r="I2903" s="13">
        <f t="shared" ca="1" si="636"/>
        <v>796</v>
      </c>
      <c r="J2903" s="14">
        <f t="shared" ca="1" si="637"/>
        <v>4</v>
      </c>
      <c r="K2903" s="14">
        <f t="shared" ca="1" si="638"/>
        <v>2</v>
      </c>
      <c r="L2903" s="14">
        <f t="shared" ca="1" si="639"/>
        <v>10</v>
      </c>
      <c r="M2903" s="13">
        <f t="shared" ca="1" si="640"/>
        <v>1</v>
      </c>
      <c r="N2903" s="13" t="str">
        <f t="shared" ca="1" si="641"/>
        <v>1</v>
      </c>
      <c r="P2903" s="13" cm="1">
        <f t="array" aca="1" ref="P2903" ca="1">_xlfn.IFS(
  OR(K2903=1,K2903=2), 1,
  OR(K2903=3,K2903=4), 1.3,
  OR(K2903=5,K2903=6), 1.6,
  OR(K2903=7,K2903=8), 1.9,
  OR(K2903=9,K2903=10), 2.2,
  OR(K2903=11,K2903=12), 2.5,
  TRUE, "无效"
)</f>
        <v>1</v>
      </c>
      <c r="Q2903" s="13" cm="1">
        <f t="array" aca="1" ref="Q2903" ca="1">_xlfn.IFS(
  OR(L2903=2), 4,
  OR(L2903=4), 3.8,
  OR(L2903=6), 3.6,
  OR(L2903=8), 3.4,
  OR(L2903=10), 3.2,
  OR(L2903=12), 3,
  OR(L2903=14), 2.8,
  OR(L2903=16), 2.6,
  OR(L2903=18), 2.4,
  OR(L2903=82), 2.1,
  OR(L2903=84), 1.8,
  OR(L2903=86), 1.5,
  OR(L2903=88), 1.2,
  OR(L2903=90), 0.9,
  OR(L2903=92), 0.6,
  TRUE, "无效"
)</f>
        <v>3.2</v>
      </c>
      <c r="R2903" s="13">
        <f t="shared" ca="1" si="642"/>
        <v>4.2</v>
      </c>
      <c r="T2903" s="13">
        <f t="shared" ca="1" si="643"/>
        <v>1</v>
      </c>
      <c r="U2903" s="13"/>
    </row>
    <row r="2904" spans="1:21" x14ac:dyDescent="0.2">
      <c r="A2904" s="13">
        <v>2903</v>
      </c>
      <c r="B2904" s="13">
        <f t="shared" ca="1" si="631"/>
        <v>2</v>
      </c>
      <c r="C2904" s="14">
        <f t="shared" ca="1" si="632"/>
        <v>2</v>
      </c>
      <c r="D2904" s="15">
        <f t="shared" ca="1" si="633"/>
        <v>7.72</v>
      </c>
      <c r="E2904" s="13">
        <f t="shared" ca="1" si="634"/>
        <v>3</v>
      </c>
      <c r="F2904" s="2">
        <f t="shared" ca="1" si="635"/>
        <v>5</v>
      </c>
      <c r="G2904" s="16">
        <f t="shared" ca="1" si="630"/>
        <v>1.57</v>
      </c>
      <c r="I2904" s="13">
        <f t="shared" ca="1" si="636"/>
        <v>772</v>
      </c>
      <c r="J2904" s="14">
        <f t="shared" ca="1" si="637"/>
        <v>22</v>
      </c>
      <c r="K2904" s="14">
        <f t="shared" ca="1" si="638"/>
        <v>4</v>
      </c>
      <c r="L2904" s="14">
        <f t="shared" ca="1" si="639"/>
        <v>86</v>
      </c>
      <c r="M2904" s="13">
        <f t="shared" ca="1" si="640"/>
        <v>2</v>
      </c>
      <c r="N2904" s="13" t="str">
        <f t="shared" ca="1" si="641"/>
        <v>3</v>
      </c>
      <c r="P2904" s="13" cm="1">
        <f t="array" aca="1" ref="P2904" ca="1">_xlfn.IFS(
  OR(K2904=1,K2904=2), 1,
  OR(K2904=3,K2904=4), 1.3,
  OR(K2904=5,K2904=6), 1.6,
  OR(K2904=7,K2904=8), 1.9,
  OR(K2904=9,K2904=10), 2.2,
  OR(K2904=11,K2904=12), 2.5,
  TRUE, "无效"
)</f>
        <v>1.3</v>
      </c>
      <c r="Q2904" s="13" cm="1">
        <f t="array" aca="1" ref="Q2904" ca="1">_xlfn.IFS(
  OR(L2904=2), 4,
  OR(L2904=4), 3.8,
  OR(L2904=6), 3.6,
  OR(L2904=8), 3.4,
  OR(L2904=10), 3.2,
  OR(L2904=12), 3,
  OR(L2904=14), 2.8,
  OR(L2904=16), 2.6,
  OR(L2904=18), 2.4,
  OR(L2904=82), 2.1,
  OR(L2904=84), 1.8,
  OR(L2904=86), 1.5,
  OR(L2904=88), 1.2,
  OR(L2904=90), 0.9,
  OR(L2904=92), 0.6,
  TRUE, "无效"
)</f>
        <v>1.5</v>
      </c>
      <c r="R2904" s="13">
        <f t="shared" ca="1" si="642"/>
        <v>2.8</v>
      </c>
      <c r="T2904" s="13">
        <f t="shared" ca="1" si="643"/>
        <v>1</v>
      </c>
      <c r="U2904" s="13"/>
    </row>
    <row r="2905" spans="1:21" x14ac:dyDescent="0.2">
      <c r="A2905" s="13">
        <v>2904</v>
      </c>
      <c r="B2905" s="13">
        <f t="shared" ca="1" si="631"/>
        <v>2</v>
      </c>
      <c r="C2905" s="14">
        <f t="shared" ca="1" si="632"/>
        <v>1</v>
      </c>
      <c r="D2905" s="15">
        <f t="shared" ca="1" si="633"/>
        <v>2.77</v>
      </c>
      <c r="E2905" s="13">
        <f t="shared" ca="1" si="634"/>
        <v>1</v>
      </c>
      <c r="F2905" s="2">
        <f t="shared" ca="1" si="635"/>
        <v>1</v>
      </c>
      <c r="G2905" s="16">
        <f t="shared" ca="1" si="630"/>
        <v>1.95</v>
      </c>
      <c r="I2905" s="13">
        <f t="shared" ca="1" si="636"/>
        <v>668</v>
      </c>
      <c r="J2905" s="14">
        <f t="shared" ca="1" si="637"/>
        <v>34</v>
      </c>
      <c r="K2905" s="14">
        <f t="shared" ca="1" si="638"/>
        <v>4</v>
      </c>
      <c r="L2905" s="14">
        <f t="shared" ca="1" si="639"/>
        <v>86</v>
      </c>
      <c r="M2905" s="13">
        <f t="shared" ca="1" si="640"/>
        <v>2</v>
      </c>
      <c r="N2905" s="13" t="str">
        <f t="shared" ca="1" si="641"/>
        <v>4</v>
      </c>
      <c r="P2905" s="13" cm="1">
        <f t="array" aca="1" ref="P2905" ca="1">_xlfn.IFS(
  OR(K2905=1,K2905=2), 1,
  OR(K2905=3,K2905=4), 1.3,
  OR(K2905=5,K2905=6), 1.6,
  OR(K2905=7,K2905=8), 1.9,
  OR(K2905=9,K2905=10), 2.2,
  OR(K2905=11,K2905=12), 2.5,
  TRUE, "无效"
)</f>
        <v>1.3</v>
      </c>
      <c r="Q2905" s="13" cm="1">
        <f t="array" aca="1" ref="Q2905" ca="1">_xlfn.IFS(
  OR(L2905=2), 4,
  OR(L2905=4), 3.8,
  OR(L2905=6), 3.6,
  OR(L2905=8), 3.4,
  OR(L2905=10), 3.2,
  OR(L2905=12), 3,
  OR(L2905=14), 2.8,
  OR(L2905=16), 2.6,
  OR(L2905=18), 2.4,
  OR(L2905=82), 2.1,
  OR(L2905=84), 1.8,
  OR(L2905=86), 1.5,
  OR(L2905=88), 1.2,
  OR(L2905=90), 0.9,
  OR(L2905=92), 0.6,
  TRUE, "无效"
)</f>
        <v>1.5</v>
      </c>
      <c r="R2905" s="13">
        <f t="shared" ca="1" si="642"/>
        <v>2.8</v>
      </c>
      <c r="T2905" s="13">
        <f t="shared" ca="1" si="643"/>
        <v>0</v>
      </c>
      <c r="U2905" s="13"/>
    </row>
    <row r="2906" spans="1:21" x14ac:dyDescent="0.2">
      <c r="A2906" s="13">
        <v>2905</v>
      </c>
      <c r="B2906" s="13">
        <f t="shared" ca="1" si="631"/>
        <v>2</v>
      </c>
      <c r="C2906" s="14">
        <f t="shared" ca="1" si="632"/>
        <v>2</v>
      </c>
      <c r="D2906" s="15">
        <f t="shared" ca="1" si="633"/>
        <v>0.23</v>
      </c>
      <c r="E2906" s="13">
        <f t="shared" ca="1" si="634"/>
        <v>2</v>
      </c>
      <c r="F2906" s="2">
        <f t="shared" ca="1" si="635"/>
        <v>3</v>
      </c>
      <c r="G2906" s="16">
        <f t="shared" ca="1" si="630"/>
        <v>1.31</v>
      </c>
      <c r="I2906" s="13">
        <f t="shared" ca="1" si="636"/>
        <v>616</v>
      </c>
      <c r="J2906" s="14">
        <f t="shared" ca="1" si="637"/>
        <v>28</v>
      </c>
      <c r="K2906" s="14">
        <f t="shared" ca="1" si="638"/>
        <v>12</v>
      </c>
      <c r="L2906" s="14">
        <f t="shared" ca="1" si="639"/>
        <v>86</v>
      </c>
      <c r="M2906" s="13">
        <f t="shared" ca="1" si="640"/>
        <v>2</v>
      </c>
      <c r="N2906" s="13" t="str">
        <f t="shared" ca="1" si="641"/>
        <v>3</v>
      </c>
      <c r="P2906" s="13" cm="1">
        <f t="array" aca="1" ref="P2906" ca="1">_xlfn.IFS(
  OR(K2906=1,K2906=2), 1,
  OR(K2906=3,K2906=4), 1.3,
  OR(K2906=5,K2906=6), 1.6,
  OR(K2906=7,K2906=8), 1.9,
  OR(K2906=9,K2906=10), 2.2,
  OR(K2906=11,K2906=12), 2.5,
  TRUE, "无效"
)</f>
        <v>2.5</v>
      </c>
      <c r="Q2906" s="13" cm="1">
        <f t="array" aca="1" ref="Q2906" ca="1">_xlfn.IFS(
  OR(L2906=2), 4,
  OR(L2906=4), 3.8,
  OR(L2906=6), 3.6,
  OR(L2906=8), 3.4,
  OR(L2906=10), 3.2,
  OR(L2906=12), 3,
  OR(L2906=14), 2.8,
  OR(L2906=16), 2.6,
  OR(L2906=18), 2.4,
  OR(L2906=82), 2.1,
  OR(L2906=84), 1.8,
  OR(L2906=86), 1.5,
  OR(L2906=88), 1.2,
  OR(L2906=90), 0.9,
  OR(L2906=92), 0.6,
  TRUE, "无效"
)</f>
        <v>1.5</v>
      </c>
      <c r="R2906" s="13">
        <f t="shared" ca="1" si="642"/>
        <v>4</v>
      </c>
      <c r="T2906" s="13">
        <f t="shared" ca="1" si="643"/>
        <v>0</v>
      </c>
      <c r="U2906" s="13"/>
    </row>
    <row r="2907" spans="1:21" x14ac:dyDescent="0.2">
      <c r="A2907" s="13">
        <v>2906</v>
      </c>
      <c r="B2907" s="13">
        <f t="shared" ca="1" si="631"/>
        <v>1</v>
      </c>
      <c r="C2907" s="14">
        <f t="shared" ca="1" si="632"/>
        <v>1</v>
      </c>
      <c r="D2907" s="15">
        <f t="shared" ca="1" si="633"/>
        <v>12.26</v>
      </c>
      <c r="E2907" s="13">
        <f t="shared" ca="1" si="634"/>
        <v>3</v>
      </c>
      <c r="F2907" s="2">
        <f t="shared" ca="1" si="635"/>
        <v>6</v>
      </c>
      <c r="G2907" s="16">
        <f t="shared" ca="1" si="630"/>
        <v>1.54</v>
      </c>
      <c r="I2907" s="13">
        <f t="shared" ca="1" si="636"/>
        <v>721</v>
      </c>
      <c r="J2907" s="14">
        <f t="shared" ca="1" si="637"/>
        <v>13</v>
      </c>
      <c r="K2907" s="14">
        <f t="shared" ca="1" si="638"/>
        <v>5</v>
      </c>
      <c r="L2907" s="14">
        <f t="shared" ca="1" si="639"/>
        <v>82</v>
      </c>
      <c r="M2907" s="13">
        <f t="shared" ca="1" si="640"/>
        <v>2</v>
      </c>
      <c r="N2907" s="13" t="str">
        <f t="shared" ca="1" si="641"/>
        <v>2</v>
      </c>
      <c r="P2907" s="13" cm="1">
        <f t="array" aca="1" ref="P2907" ca="1">_xlfn.IFS(
  OR(K2907=1,K2907=2), 1,
  OR(K2907=3,K2907=4), 1.3,
  OR(K2907=5,K2907=6), 1.6,
  OR(K2907=7,K2907=8), 1.9,
  OR(K2907=9,K2907=10), 2.2,
  OR(K2907=11,K2907=12), 2.5,
  TRUE, "无效"
)</f>
        <v>1.6</v>
      </c>
      <c r="Q2907" s="13" cm="1">
        <f t="array" aca="1" ref="Q2907" ca="1">_xlfn.IFS(
  OR(L2907=2), 4,
  OR(L2907=4), 3.8,
  OR(L2907=6), 3.6,
  OR(L2907=8), 3.4,
  OR(L2907=10), 3.2,
  OR(L2907=12), 3,
  OR(L2907=14), 2.8,
  OR(L2907=16), 2.6,
  OR(L2907=18), 2.4,
  OR(L2907=82), 2.1,
  OR(L2907=84), 1.8,
  OR(L2907=86), 1.5,
  OR(L2907=88), 1.2,
  OR(L2907=90), 0.9,
  OR(L2907=92), 0.6,
  TRUE, "无效"
)</f>
        <v>2.1</v>
      </c>
      <c r="R2907" s="13">
        <f t="shared" ca="1" si="642"/>
        <v>3.7</v>
      </c>
      <c r="T2907" s="13">
        <f t="shared" ca="1" si="643"/>
        <v>1</v>
      </c>
      <c r="U2907" s="13"/>
    </row>
    <row r="2908" spans="1:21" x14ac:dyDescent="0.2">
      <c r="A2908" s="13">
        <v>2907</v>
      </c>
      <c r="B2908" s="13">
        <f t="shared" ca="1" si="631"/>
        <v>3</v>
      </c>
      <c r="C2908" s="14">
        <f t="shared" ca="1" si="632"/>
        <v>1</v>
      </c>
      <c r="D2908" s="15">
        <f t="shared" ca="1" si="633"/>
        <v>5.37</v>
      </c>
      <c r="E2908" s="13">
        <f t="shared" ca="1" si="634"/>
        <v>1</v>
      </c>
      <c r="F2908" s="2">
        <f t="shared" ca="1" si="635"/>
        <v>1</v>
      </c>
      <c r="G2908" s="16">
        <f t="shared" ca="1" si="630"/>
        <v>2.04</v>
      </c>
      <c r="I2908" s="13">
        <f t="shared" ca="1" si="636"/>
        <v>666</v>
      </c>
      <c r="J2908" s="14">
        <f t="shared" ca="1" si="637"/>
        <v>18</v>
      </c>
      <c r="K2908" s="14">
        <f t="shared" ca="1" si="638"/>
        <v>8</v>
      </c>
      <c r="L2908" s="14">
        <f t="shared" ca="1" si="639"/>
        <v>92</v>
      </c>
      <c r="M2908" s="13">
        <f t="shared" ca="1" si="640"/>
        <v>2</v>
      </c>
      <c r="N2908" s="13" t="str">
        <f t="shared" ca="1" si="641"/>
        <v>2</v>
      </c>
      <c r="P2908" s="13" cm="1">
        <f t="array" aca="1" ref="P2908" ca="1">_xlfn.IFS(
  OR(K2908=1,K2908=2), 1,
  OR(K2908=3,K2908=4), 1.3,
  OR(K2908=5,K2908=6), 1.6,
  OR(K2908=7,K2908=8), 1.9,
  OR(K2908=9,K2908=10), 2.2,
  OR(K2908=11,K2908=12), 2.5,
  TRUE, "无效"
)</f>
        <v>1.9</v>
      </c>
      <c r="Q2908" s="13" cm="1">
        <f t="array" aca="1" ref="Q2908" ca="1">_xlfn.IFS(
  OR(L2908=2), 4,
  OR(L2908=4), 3.8,
  OR(L2908=6), 3.6,
  OR(L2908=8), 3.4,
  OR(L2908=10), 3.2,
  OR(L2908=12), 3,
  OR(L2908=14), 2.8,
  OR(L2908=16), 2.6,
  OR(L2908=18), 2.4,
  OR(L2908=82), 2.1,
  OR(L2908=84), 1.8,
  OR(L2908=86), 1.5,
  OR(L2908=88), 1.2,
  OR(L2908=90), 0.9,
  OR(L2908=92), 0.6,
  TRUE, "无效"
)</f>
        <v>0.6</v>
      </c>
      <c r="R2908" s="13">
        <f t="shared" ca="1" si="642"/>
        <v>2.5</v>
      </c>
      <c r="T2908" s="13">
        <f t="shared" ca="1" si="643"/>
        <v>0</v>
      </c>
      <c r="U2908" s="13"/>
    </row>
    <row r="2909" spans="1:21" x14ac:dyDescent="0.2">
      <c r="A2909" s="13">
        <v>2908</v>
      </c>
      <c r="B2909" s="13">
        <f t="shared" ca="1" si="631"/>
        <v>3</v>
      </c>
      <c r="C2909" s="14">
        <f t="shared" ca="1" si="632"/>
        <v>1</v>
      </c>
      <c r="D2909" s="15">
        <f t="shared" ca="1" si="633"/>
        <v>2.71</v>
      </c>
      <c r="E2909" s="13">
        <f t="shared" ca="1" si="634"/>
        <v>1</v>
      </c>
      <c r="F2909" s="2">
        <f t="shared" ca="1" si="635"/>
        <v>2</v>
      </c>
      <c r="G2909" s="16">
        <f t="shared" ca="1" si="630"/>
        <v>2.0299999999999998</v>
      </c>
      <c r="I2909" s="13">
        <f t="shared" ca="1" si="636"/>
        <v>670</v>
      </c>
      <c r="J2909" s="14">
        <f t="shared" ca="1" si="637"/>
        <v>6</v>
      </c>
      <c r="K2909" s="14">
        <f t="shared" ca="1" si="638"/>
        <v>3</v>
      </c>
      <c r="L2909" s="14">
        <f t="shared" ca="1" si="639"/>
        <v>84</v>
      </c>
      <c r="M2909" s="13">
        <f t="shared" ca="1" si="640"/>
        <v>2</v>
      </c>
      <c r="N2909" s="13" t="str">
        <f t="shared" ca="1" si="641"/>
        <v>1</v>
      </c>
      <c r="P2909" s="13" cm="1">
        <f t="array" aca="1" ref="P2909" ca="1">_xlfn.IFS(
  OR(K2909=1,K2909=2), 1,
  OR(K2909=3,K2909=4), 1.3,
  OR(K2909=5,K2909=6), 1.6,
  OR(K2909=7,K2909=8), 1.9,
  OR(K2909=9,K2909=10), 2.2,
  OR(K2909=11,K2909=12), 2.5,
  TRUE, "无效"
)</f>
        <v>1.3</v>
      </c>
      <c r="Q2909" s="13" cm="1">
        <f t="array" aca="1" ref="Q2909" ca="1">_xlfn.IFS(
  OR(L2909=2), 4,
  OR(L2909=4), 3.8,
  OR(L2909=6), 3.6,
  OR(L2909=8), 3.4,
  OR(L2909=10), 3.2,
  OR(L2909=12), 3,
  OR(L2909=14), 2.8,
  OR(L2909=16), 2.6,
  OR(L2909=18), 2.4,
  OR(L2909=82), 2.1,
  OR(L2909=84), 1.8,
  OR(L2909=86), 1.5,
  OR(L2909=88), 1.2,
  OR(L2909=90), 0.9,
  OR(L2909=92), 0.6,
  TRUE, "无效"
)</f>
        <v>1.8</v>
      </c>
      <c r="R2909" s="13">
        <f t="shared" ca="1" si="642"/>
        <v>3.1</v>
      </c>
      <c r="T2909" s="13">
        <f t="shared" ca="1" si="643"/>
        <v>0</v>
      </c>
      <c r="U2909" s="13"/>
    </row>
    <row r="2910" spans="1:21" x14ac:dyDescent="0.2">
      <c r="A2910" s="13">
        <v>2909</v>
      </c>
      <c r="B2910" s="13">
        <f t="shared" ca="1" si="631"/>
        <v>3</v>
      </c>
      <c r="C2910" s="14">
        <f t="shared" ca="1" si="632"/>
        <v>2</v>
      </c>
      <c r="D2910" s="15">
        <f t="shared" ca="1" si="633"/>
        <v>5.95</v>
      </c>
      <c r="E2910" s="13">
        <f t="shared" ca="1" si="634"/>
        <v>1</v>
      </c>
      <c r="F2910" s="2">
        <f t="shared" ca="1" si="635"/>
        <v>1</v>
      </c>
      <c r="G2910" s="16">
        <f t="shared" ca="1" si="630"/>
        <v>2.08</v>
      </c>
      <c r="I2910" s="13">
        <f t="shared" ca="1" si="636"/>
        <v>681</v>
      </c>
      <c r="J2910" s="14">
        <f t="shared" ca="1" si="637"/>
        <v>16</v>
      </c>
      <c r="K2910" s="14">
        <f t="shared" ca="1" si="638"/>
        <v>4</v>
      </c>
      <c r="L2910" s="14">
        <f t="shared" ca="1" si="639"/>
        <v>82</v>
      </c>
      <c r="M2910" s="13">
        <f t="shared" ca="1" si="640"/>
        <v>2</v>
      </c>
      <c r="N2910" s="13" t="str">
        <f t="shared" ca="1" si="641"/>
        <v>2</v>
      </c>
      <c r="P2910" s="13" cm="1">
        <f t="array" aca="1" ref="P2910" ca="1">_xlfn.IFS(
  OR(K2910=1,K2910=2), 1,
  OR(K2910=3,K2910=4), 1.3,
  OR(K2910=5,K2910=6), 1.6,
  OR(K2910=7,K2910=8), 1.9,
  OR(K2910=9,K2910=10), 2.2,
  OR(K2910=11,K2910=12), 2.5,
  TRUE, "无效"
)</f>
        <v>1.3</v>
      </c>
      <c r="Q2910" s="13" cm="1">
        <f t="array" aca="1" ref="Q2910" ca="1">_xlfn.IFS(
  OR(L2910=2), 4,
  OR(L2910=4), 3.8,
  OR(L2910=6), 3.6,
  OR(L2910=8), 3.4,
  OR(L2910=10), 3.2,
  OR(L2910=12), 3,
  OR(L2910=14), 2.8,
  OR(L2910=16), 2.6,
  OR(L2910=18), 2.4,
  OR(L2910=82), 2.1,
  OR(L2910=84), 1.8,
  OR(L2910=86), 1.5,
  OR(L2910=88), 1.2,
  OR(L2910=90), 0.9,
  OR(L2910=92), 0.6,
  TRUE, "无效"
)</f>
        <v>2.1</v>
      </c>
      <c r="R2910" s="13">
        <f t="shared" ca="1" si="642"/>
        <v>3.4000000000000004</v>
      </c>
      <c r="T2910" s="13">
        <f t="shared" ca="1" si="643"/>
        <v>0</v>
      </c>
      <c r="U2910" s="13"/>
    </row>
    <row r="2911" spans="1:21" x14ac:dyDescent="0.2">
      <c r="A2911" s="13">
        <v>2910</v>
      </c>
      <c r="B2911" s="13">
        <f t="shared" ca="1" si="631"/>
        <v>1</v>
      </c>
      <c r="C2911" s="14">
        <f t="shared" ca="1" si="632"/>
        <v>1</v>
      </c>
      <c r="D2911" s="15">
        <f t="shared" ca="1" si="633"/>
        <v>5.97</v>
      </c>
      <c r="E2911" s="13">
        <f t="shared" ca="1" si="634"/>
        <v>1</v>
      </c>
      <c r="F2911" s="2">
        <f t="shared" ca="1" si="635"/>
        <v>1</v>
      </c>
      <c r="G2911" s="16">
        <f t="shared" ca="1" si="630"/>
        <v>1.99</v>
      </c>
      <c r="I2911" s="13">
        <f t="shared" ca="1" si="636"/>
        <v>768</v>
      </c>
      <c r="J2911" s="14">
        <f t="shared" ca="1" si="637"/>
        <v>11</v>
      </c>
      <c r="K2911" s="14">
        <f t="shared" ca="1" si="638"/>
        <v>9</v>
      </c>
      <c r="L2911" s="14">
        <f t="shared" ca="1" si="639"/>
        <v>86</v>
      </c>
      <c r="M2911" s="13">
        <f t="shared" ca="1" si="640"/>
        <v>2</v>
      </c>
      <c r="N2911" s="13" t="str">
        <f t="shared" ca="1" si="641"/>
        <v>2</v>
      </c>
      <c r="P2911" s="13" cm="1">
        <f t="array" aca="1" ref="P2911" ca="1">_xlfn.IFS(
  OR(K2911=1,K2911=2), 1,
  OR(K2911=3,K2911=4), 1.3,
  OR(K2911=5,K2911=6), 1.6,
  OR(K2911=7,K2911=8), 1.9,
  OR(K2911=9,K2911=10), 2.2,
  OR(K2911=11,K2911=12), 2.5,
  TRUE, "无效"
)</f>
        <v>2.2000000000000002</v>
      </c>
      <c r="Q2911" s="13" cm="1">
        <f t="array" aca="1" ref="Q2911" ca="1">_xlfn.IFS(
  OR(L2911=2), 4,
  OR(L2911=4), 3.8,
  OR(L2911=6), 3.6,
  OR(L2911=8), 3.4,
  OR(L2911=10), 3.2,
  OR(L2911=12), 3,
  OR(L2911=14), 2.8,
  OR(L2911=16), 2.6,
  OR(L2911=18), 2.4,
  OR(L2911=82), 2.1,
  OR(L2911=84), 1.8,
  OR(L2911=86), 1.5,
  OR(L2911=88), 1.2,
  OR(L2911=90), 0.9,
  OR(L2911=92), 0.6,
  TRUE, "无效"
)</f>
        <v>1.5</v>
      </c>
      <c r="R2911" s="13">
        <f t="shared" ca="1" si="642"/>
        <v>3.7</v>
      </c>
      <c r="T2911" s="13">
        <f t="shared" ca="1" si="643"/>
        <v>0</v>
      </c>
      <c r="U2911" s="13"/>
    </row>
    <row r="2912" spans="1:21" x14ac:dyDescent="0.2">
      <c r="A2912" s="13">
        <v>2911</v>
      </c>
      <c r="B2912" s="13">
        <f t="shared" ca="1" si="631"/>
        <v>2</v>
      </c>
      <c r="C2912" s="14">
        <f t="shared" ca="1" si="632"/>
        <v>2</v>
      </c>
      <c r="D2912" s="15">
        <f t="shared" ca="1" si="633"/>
        <v>8.5299999999999994</v>
      </c>
      <c r="E2912" s="13">
        <f t="shared" ca="1" si="634"/>
        <v>3</v>
      </c>
      <c r="F2912" s="2">
        <f t="shared" ca="1" si="635"/>
        <v>3</v>
      </c>
      <c r="G2912" s="16">
        <f t="shared" ca="1" si="630"/>
        <v>1.58</v>
      </c>
      <c r="I2912" s="13">
        <f t="shared" ca="1" si="636"/>
        <v>750</v>
      </c>
      <c r="J2912" s="14">
        <f t="shared" ca="1" si="637"/>
        <v>16</v>
      </c>
      <c r="K2912" s="14">
        <f t="shared" ca="1" si="638"/>
        <v>12</v>
      </c>
      <c r="L2912" s="14">
        <f t="shared" ca="1" si="639"/>
        <v>16</v>
      </c>
      <c r="M2912" s="13">
        <f t="shared" ca="1" si="640"/>
        <v>1</v>
      </c>
      <c r="N2912" s="13" t="str">
        <f t="shared" ca="1" si="641"/>
        <v>2</v>
      </c>
      <c r="P2912" s="13" cm="1">
        <f t="array" aca="1" ref="P2912" ca="1">_xlfn.IFS(
  OR(K2912=1,K2912=2), 1,
  OR(K2912=3,K2912=4), 1.3,
  OR(K2912=5,K2912=6), 1.6,
  OR(K2912=7,K2912=8), 1.9,
  OR(K2912=9,K2912=10), 2.2,
  OR(K2912=11,K2912=12), 2.5,
  TRUE, "无效"
)</f>
        <v>2.5</v>
      </c>
      <c r="Q2912" s="13" cm="1">
        <f t="array" aca="1" ref="Q2912" ca="1">_xlfn.IFS(
  OR(L2912=2), 4,
  OR(L2912=4), 3.8,
  OR(L2912=6), 3.6,
  OR(L2912=8), 3.4,
  OR(L2912=10), 3.2,
  OR(L2912=12), 3,
  OR(L2912=14), 2.8,
  OR(L2912=16), 2.6,
  OR(L2912=18), 2.4,
  OR(L2912=82), 2.1,
  OR(L2912=84), 1.8,
  OR(L2912=86), 1.5,
  OR(L2912=88), 1.2,
  OR(L2912=90), 0.9,
  OR(L2912=92), 0.6,
  TRUE, "无效"
)</f>
        <v>2.6</v>
      </c>
      <c r="R2912" s="13">
        <f t="shared" ca="1" si="642"/>
        <v>5.0999999999999996</v>
      </c>
      <c r="T2912" s="13">
        <f t="shared" ca="1" si="643"/>
        <v>1</v>
      </c>
      <c r="U2912" s="13"/>
    </row>
    <row r="2913" spans="1:21" x14ac:dyDescent="0.2">
      <c r="A2913" s="13">
        <v>2912</v>
      </c>
      <c r="B2913" s="13">
        <f t="shared" ca="1" si="631"/>
        <v>3</v>
      </c>
      <c r="C2913" s="14">
        <f t="shared" ca="1" si="632"/>
        <v>1</v>
      </c>
      <c r="D2913" s="15">
        <f t="shared" ca="1" si="633"/>
        <v>9.3000000000000007</v>
      </c>
      <c r="E2913" s="13">
        <f t="shared" ca="1" si="634"/>
        <v>3</v>
      </c>
      <c r="F2913" s="2">
        <f t="shared" ca="1" si="635"/>
        <v>3</v>
      </c>
      <c r="G2913" s="16">
        <f t="shared" ca="1" si="630"/>
        <v>1.76</v>
      </c>
      <c r="I2913" s="13">
        <f t="shared" ca="1" si="636"/>
        <v>759</v>
      </c>
      <c r="J2913" s="14">
        <f t="shared" ca="1" si="637"/>
        <v>18</v>
      </c>
      <c r="K2913" s="14">
        <f t="shared" ca="1" si="638"/>
        <v>11</v>
      </c>
      <c r="L2913" s="14">
        <f t="shared" ca="1" si="639"/>
        <v>90</v>
      </c>
      <c r="M2913" s="13">
        <f t="shared" ca="1" si="640"/>
        <v>2</v>
      </c>
      <c r="N2913" s="13" t="str">
        <f t="shared" ca="1" si="641"/>
        <v>2</v>
      </c>
      <c r="P2913" s="13" cm="1">
        <f t="array" aca="1" ref="P2913" ca="1">_xlfn.IFS(
  OR(K2913=1,K2913=2), 1,
  OR(K2913=3,K2913=4), 1.3,
  OR(K2913=5,K2913=6), 1.6,
  OR(K2913=7,K2913=8), 1.9,
  OR(K2913=9,K2913=10), 2.2,
  OR(K2913=11,K2913=12), 2.5,
  TRUE, "无效"
)</f>
        <v>2.5</v>
      </c>
      <c r="Q2913" s="13" cm="1">
        <f t="array" aca="1" ref="Q2913" ca="1">_xlfn.IFS(
  OR(L2913=2), 4,
  OR(L2913=4), 3.8,
  OR(L2913=6), 3.6,
  OR(L2913=8), 3.4,
  OR(L2913=10), 3.2,
  OR(L2913=12), 3,
  OR(L2913=14), 2.8,
  OR(L2913=16), 2.6,
  OR(L2913=18), 2.4,
  OR(L2913=82), 2.1,
  OR(L2913=84), 1.8,
  OR(L2913=86), 1.5,
  OR(L2913=88), 1.2,
  OR(L2913=90), 0.9,
  OR(L2913=92), 0.6,
  TRUE, "无效"
)</f>
        <v>0.9</v>
      </c>
      <c r="R2913" s="13">
        <f t="shared" ca="1" si="642"/>
        <v>3.4</v>
      </c>
      <c r="T2913" s="13">
        <f t="shared" ca="1" si="643"/>
        <v>1</v>
      </c>
      <c r="U2913" s="13"/>
    </row>
    <row r="2914" spans="1:21" x14ac:dyDescent="0.2">
      <c r="A2914" s="13">
        <v>2913</v>
      </c>
      <c r="B2914" s="13">
        <f t="shared" ca="1" si="631"/>
        <v>3</v>
      </c>
      <c r="C2914" s="14">
        <f t="shared" ca="1" si="632"/>
        <v>1</v>
      </c>
      <c r="D2914" s="15">
        <f t="shared" ca="1" si="633"/>
        <v>10.28</v>
      </c>
      <c r="E2914" s="13">
        <f t="shared" ca="1" si="634"/>
        <v>3</v>
      </c>
      <c r="F2914" s="2">
        <f t="shared" ca="1" si="635"/>
        <v>1</v>
      </c>
      <c r="G2914" s="16">
        <f t="shared" ca="1" si="630"/>
        <v>1.73</v>
      </c>
      <c r="I2914" s="13">
        <f t="shared" ca="1" si="636"/>
        <v>663</v>
      </c>
      <c r="J2914" s="14">
        <f t="shared" ca="1" si="637"/>
        <v>28</v>
      </c>
      <c r="K2914" s="14">
        <f t="shared" ca="1" si="638"/>
        <v>9</v>
      </c>
      <c r="L2914" s="14">
        <f t="shared" ca="1" si="639"/>
        <v>88</v>
      </c>
      <c r="M2914" s="13">
        <f t="shared" ca="1" si="640"/>
        <v>2</v>
      </c>
      <c r="N2914" s="13" t="str">
        <f t="shared" ca="1" si="641"/>
        <v>3</v>
      </c>
      <c r="P2914" s="13" cm="1">
        <f t="array" aca="1" ref="P2914" ca="1">_xlfn.IFS(
  OR(K2914=1,K2914=2), 1,
  OR(K2914=3,K2914=4), 1.3,
  OR(K2914=5,K2914=6), 1.6,
  OR(K2914=7,K2914=8), 1.9,
  OR(K2914=9,K2914=10), 2.2,
  OR(K2914=11,K2914=12), 2.5,
  TRUE, "无效"
)</f>
        <v>2.2000000000000002</v>
      </c>
      <c r="Q2914" s="13" cm="1">
        <f t="array" aca="1" ref="Q2914" ca="1">_xlfn.IFS(
  OR(L2914=2), 4,
  OR(L2914=4), 3.8,
  OR(L2914=6), 3.6,
  OR(L2914=8), 3.4,
  OR(L2914=10), 3.2,
  OR(L2914=12), 3,
  OR(L2914=14), 2.8,
  OR(L2914=16), 2.6,
  OR(L2914=18), 2.4,
  OR(L2914=82), 2.1,
  OR(L2914=84), 1.8,
  OR(L2914=86), 1.5,
  OR(L2914=88), 1.2,
  OR(L2914=90), 0.9,
  OR(L2914=92), 0.6,
  TRUE, "无效"
)</f>
        <v>1.2</v>
      </c>
      <c r="R2914" s="13">
        <f t="shared" ca="1" si="642"/>
        <v>3.4000000000000004</v>
      </c>
      <c r="T2914" s="13">
        <f t="shared" ca="1" si="643"/>
        <v>1</v>
      </c>
      <c r="U2914" s="13"/>
    </row>
    <row r="2915" spans="1:21" x14ac:dyDescent="0.2">
      <c r="A2915" s="13">
        <v>2914</v>
      </c>
      <c r="B2915" s="13">
        <f t="shared" ca="1" si="631"/>
        <v>1</v>
      </c>
      <c r="C2915" s="14">
        <f t="shared" ca="1" si="632"/>
        <v>2</v>
      </c>
      <c r="D2915" s="15">
        <f t="shared" ca="1" si="633"/>
        <v>0.38</v>
      </c>
      <c r="E2915" s="13">
        <f t="shared" ca="1" si="634"/>
        <v>2</v>
      </c>
      <c r="F2915" s="2">
        <f t="shared" ca="1" si="635"/>
        <v>5</v>
      </c>
      <c r="G2915" s="16">
        <f t="shared" ca="1" si="630"/>
        <v>1.25</v>
      </c>
      <c r="I2915" s="13">
        <f t="shared" ca="1" si="636"/>
        <v>653</v>
      </c>
      <c r="J2915" s="14">
        <f t="shared" ca="1" si="637"/>
        <v>25</v>
      </c>
      <c r="K2915" s="14">
        <f t="shared" ca="1" si="638"/>
        <v>11</v>
      </c>
      <c r="L2915" s="14">
        <f t="shared" ca="1" si="639"/>
        <v>12</v>
      </c>
      <c r="M2915" s="13">
        <f t="shared" ca="1" si="640"/>
        <v>1</v>
      </c>
      <c r="N2915" s="13" t="str">
        <f t="shared" ca="1" si="641"/>
        <v>3</v>
      </c>
      <c r="P2915" s="13" cm="1">
        <f t="array" aca="1" ref="P2915" ca="1">_xlfn.IFS(
  OR(K2915=1,K2915=2), 1,
  OR(K2915=3,K2915=4), 1.3,
  OR(K2915=5,K2915=6), 1.6,
  OR(K2915=7,K2915=8), 1.9,
  OR(K2915=9,K2915=10), 2.2,
  OR(K2915=11,K2915=12), 2.5,
  TRUE, "无效"
)</f>
        <v>2.5</v>
      </c>
      <c r="Q2915" s="13" cm="1">
        <f t="array" aca="1" ref="Q2915" ca="1">_xlfn.IFS(
  OR(L2915=2), 4,
  OR(L2915=4), 3.8,
  OR(L2915=6), 3.6,
  OR(L2915=8), 3.4,
  OR(L2915=10), 3.2,
  OR(L2915=12), 3,
  OR(L2915=14), 2.8,
  OR(L2915=16), 2.6,
  OR(L2915=18), 2.4,
  OR(L2915=82), 2.1,
  OR(L2915=84), 1.8,
  OR(L2915=86), 1.5,
  OR(L2915=88), 1.2,
  OR(L2915=90), 0.9,
  OR(L2915=92), 0.6,
  TRUE, "无效"
)</f>
        <v>3</v>
      </c>
      <c r="R2915" s="13">
        <f t="shared" ca="1" si="642"/>
        <v>5.5</v>
      </c>
      <c r="T2915" s="13">
        <f t="shared" ca="1" si="643"/>
        <v>0</v>
      </c>
      <c r="U2915" s="13"/>
    </row>
    <row r="2916" spans="1:21" x14ac:dyDescent="0.2">
      <c r="A2916" s="13">
        <v>2915</v>
      </c>
      <c r="B2916" s="13">
        <f t="shared" ca="1" si="631"/>
        <v>2</v>
      </c>
      <c r="C2916" s="14">
        <f t="shared" ca="1" si="632"/>
        <v>2</v>
      </c>
      <c r="D2916" s="15">
        <f t="shared" ca="1" si="633"/>
        <v>11.38</v>
      </c>
      <c r="E2916" s="13">
        <f t="shared" ca="1" si="634"/>
        <v>3</v>
      </c>
      <c r="F2916" s="2">
        <f t="shared" ca="1" si="635"/>
        <v>4</v>
      </c>
      <c r="G2916" s="16">
        <f t="shared" ca="1" si="630"/>
        <v>1.77</v>
      </c>
      <c r="I2916" s="13">
        <f t="shared" ca="1" si="636"/>
        <v>638</v>
      </c>
      <c r="J2916" s="14">
        <f t="shared" ca="1" si="637"/>
        <v>20</v>
      </c>
      <c r="K2916" s="14">
        <f t="shared" ca="1" si="638"/>
        <v>1</v>
      </c>
      <c r="L2916" s="14">
        <f t="shared" ca="1" si="639"/>
        <v>82</v>
      </c>
      <c r="M2916" s="13">
        <f t="shared" ca="1" si="640"/>
        <v>2</v>
      </c>
      <c r="N2916" s="13" t="str">
        <f t="shared" ca="1" si="641"/>
        <v>2</v>
      </c>
      <c r="P2916" s="13" cm="1">
        <f t="array" aca="1" ref="P2916" ca="1">_xlfn.IFS(
  OR(K2916=1,K2916=2), 1,
  OR(K2916=3,K2916=4), 1.3,
  OR(K2916=5,K2916=6), 1.6,
  OR(K2916=7,K2916=8), 1.9,
  OR(K2916=9,K2916=10), 2.2,
  OR(K2916=11,K2916=12), 2.5,
  TRUE, "无效"
)</f>
        <v>1</v>
      </c>
      <c r="Q2916" s="13" cm="1">
        <f t="array" aca="1" ref="Q2916" ca="1">_xlfn.IFS(
  OR(L2916=2), 4,
  OR(L2916=4), 3.8,
  OR(L2916=6), 3.6,
  OR(L2916=8), 3.4,
  OR(L2916=10), 3.2,
  OR(L2916=12), 3,
  OR(L2916=14), 2.8,
  OR(L2916=16), 2.6,
  OR(L2916=18), 2.4,
  OR(L2916=82), 2.1,
  OR(L2916=84), 1.8,
  OR(L2916=86), 1.5,
  OR(L2916=88), 1.2,
  OR(L2916=90), 0.9,
  OR(L2916=92), 0.6,
  TRUE, "无效"
)</f>
        <v>2.1</v>
      </c>
      <c r="R2916" s="13">
        <f t="shared" ca="1" si="642"/>
        <v>3.1</v>
      </c>
      <c r="T2916" s="13">
        <f t="shared" ca="1" si="643"/>
        <v>1</v>
      </c>
      <c r="U2916" s="13"/>
    </row>
    <row r="2917" spans="1:21" x14ac:dyDescent="0.2">
      <c r="A2917" s="13">
        <v>2916</v>
      </c>
      <c r="B2917" s="13">
        <f t="shared" ca="1" si="631"/>
        <v>3</v>
      </c>
      <c r="C2917" s="14">
        <f t="shared" ca="1" si="632"/>
        <v>2</v>
      </c>
      <c r="D2917" s="15">
        <f t="shared" ca="1" si="633"/>
        <v>1.61</v>
      </c>
      <c r="E2917" s="13">
        <f t="shared" ca="1" si="634"/>
        <v>2</v>
      </c>
      <c r="F2917" s="2">
        <f t="shared" ca="1" si="635"/>
        <v>3</v>
      </c>
      <c r="G2917" s="16">
        <f t="shared" ca="1" si="630"/>
        <v>1.29</v>
      </c>
      <c r="I2917" s="13">
        <f t="shared" ca="1" si="636"/>
        <v>609</v>
      </c>
      <c r="J2917" s="14">
        <f t="shared" ca="1" si="637"/>
        <v>16</v>
      </c>
      <c r="K2917" s="14">
        <f t="shared" ca="1" si="638"/>
        <v>12</v>
      </c>
      <c r="L2917" s="14">
        <f t="shared" ca="1" si="639"/>
        <v>6</v>
      </c>
      <c r="M2917" s="13">
        <f t="shared" ca="1" si="640"/>
        <v>1</v>
      </c>
      <c r="N2917" s="13" t="str">
        <f t="shared" ca="1" si="641"/>
        <v>2</v>
      </c>
      <c r="P2917" s="13" cm="1">
        <f t="array" aca="1" ref="P2917" ca="1">_xlfn.IFS(
  OR(K2917=1,K2917=2), 1,
  OR(K2917=3,K2917=4), 1.3,
  OR(K2917=5,K2917=6), 1.6,
  OR(K2917=7,K2917=8), 1.9,
  OR(K2917=9,K2917=10), 2.2,
  OR(K2917=11,K2917=12), 2.5,
  TRUE, "无效"
)</f>
        <v>2.5</v>
      </c>
      <c r="Q2917" s="13" cm="1">
        <f t="array" aca="1" ref="Q2917" ca="1">_xlfn.IFS(
  OR(L2917=2), 4,
  OR(L2917=4), 3.8,
  OR(L2917=6), 3.6,
  OR(L2917=8), 3.4,
  OR(L2917=10), 3.2,
  OR(L2917=12), 3,
  OR(L2917=14), 2.8,
  OR(L2917=16), 2.6,
  OR(L2917=18), 2.4,
  OR(L2917=82), 2.1,
  OR(L2917=84), 1.8,
  OR(L2917=86), 1.5,
  OR(L2917=88), 1.2,
  OR(L2917=90), 0.9,
  OR(L2917=92), 0.6,
  TRUE, "无效"
)</f>
        <v>3.6</v>
      </c>
      <c r="R2917" s="13">
        <f t="shared" ca="1" si="642"/>
        <v>6.1</v>
      </c>
      <c r="T2917" s="13">
        <f t="shared" ca="1" si="643"/>
        <v>0</v>
      </c>
      <c r="U2917" s="13"/>
    </row>
    <row r="2918" spans="1:21" x14ac:dyDescent="0.2">
      <c r="A2918" s="13">
        <v>2917</v>
      </c>
      <c r="B2918" s="13">
        <f t="shared" ca="1" si="631"/>
        <v>2</v>
      </c>
      <c r="C2918" s="14">
        <f t="shared" ca="1" si="632"/>
        <v>2</v>
      </c>
      <c r="D2918" s="15">
        <f t="shared" ca="1" si="633"/>
        <v>8.1</v>
      </c>
      <c r="E2918" s="13">
        <f t="shared" ca="1" si="634"/>
        <v>3</v>
      </c>
      <c r="F2918" s="2">
        <f t="shared" ca="1" si="635"/>
        <v>1</v>
      </c>
      <c r="G2918" s="16">
        <f t="shared" ca="1" si="630"/>
        <v>1.69</v>
      </c>
      <c r="I2918" s="13">
        <f t="shared" ca="1" si="636"/>
        <v>683</v>
      </c>
      <c r="J2918" s="14">
        <f t="shared" ca="1" si="637"/>
        <v>22</v>
      </c>
      <c r="K2918" s="14">
        <f t="shared" ca="1" si="638"/>
        <v>2</v>
      </c>
      <c r="L2918" s="14">
        <f t="shared" ca="1" si="639"/>
        <v>86</v>
      </c>
      <c r="M2918" s="13">
        <f t="shared" ca="1" si="640"/>
        <v>2</v>
      </c>
      <c r="N2918" s="13" t="str">
        <f t="shared" ca="1" si="641"/>
        <v>3</v>
      </c>
      <c r="P2918" s="13" cm="1">
        <f t="array" aca="1" ref="P2918" ca="1">_xlfn.IFS(
  OR(K2918=1,K2918=2), 1,
  OR(K2918=3,K2918=4), 1.3,
  OR(K2918=5,K2918=6), 1.6,
  OR(K2918=7,K2918=8), 1.9,
  OR(K2918=9,K2918=10), 2.2,
  OR(K2918=11,K2918=12), 2.5,
  TRUE, "无效"
)</f>
        <v>1</v>
      </c>
      <c r="Q2918" s="13" cm="1">
        <f t="array" aca="1" ref="Q2918" ca="1">_xlfn.IFS(
  OR(L2918=2), 4,
  OR(L2918=4), 3.8,
  OR(L2918=6), 3.6,
  OR(L2918=8), 3.4,
  OR(L2918=10), 3.2,
  OR(L2918=12), 3,
  OR(L2918=14), 2.8,
  OR(L2918=16), 2.6,
  OR(L2918=18), 2.4,
  OR(L2918=82), 2.1,
  OR(L2918=84), 1.8,
  OR(L2918=86), 1.5,
  OR(L2918=88), 1.2,
  OR(L2918=90), 0.9,
  OR(L2918=92), 0.6,
  TRUE, "无效"
)</f>
        <v>1.5</v>
      </c>
      <c r="R2918" s="13">
        <f t="shared" ca="1" si="642"/>
        <v>2.5</v>
      </c>
      <c r="T2918" s="13">
        <f t="shared" ca="1" si="643"/>
        <v>1</v>
      </c>
      <c r="U2918" s="13"/>
    </row>
    <row r="2919" spans="1:21" x14ac:dyDescent="0.2">
      <c r="A2919" s="13">
        <v>2918</v>
      </c>
      <c r="B2919" s="13">
        <f t="shared" ca="1" si="631"/>
        <v>2</v>
      </c>
      <c r="C2919" s="14">
        <f t="shared" ca="1" si="632"/>
        <v>2</v>
      </c>
      <c r="D2919" s="15">
        <f t="shared" ca="1" si="633"/>
        <v>12.16</v>
      </c>
      <c r="E2919" s="13">
        <f t="shared" ca="1" si="634"/>
        <v>3</v>
      </c>
      <c r="F2919" s="2">
        <f t="shared" ca="1" si="635"/>
        <v>2</v>
      </c>
      <c r="G2919" s="16">
        <f t="shared" ca="1" si="630"/>
        <v>1.71</v>
      </c>
      <c r="I2919" s="13">
        <f t="shared" ca="1" si="636"/>
        <v>735</v>
      </c>
      <c r="J2919" s="14">
        <f t="shared" ca="1" si="637"/>
        <v>16</v>
      </c>
      <c r="K2919" s="14">
        <f t="shared" ca="1" si="638"/>
        <v>11</v>
      </c>
      <c r="L2919" s="14">
        <f t="shared" ca="1" si="639"/>
        <v>88</v>
      </c>
      <c r="M2919" s="13">
        <f t="shared" ca="1" si="640"/>
        <v>2</v>
      </c>
      <c r="N2919" s="13" t="str">
        <f t="shared" ca="1" si="641"/>
        <v>2</v>
      </c>
      <c r="P2919" s="13" cm="1">
        <f t="array" aca="1" ref="P2919" ca="1">_xlfn.IFS(
  OR(K2919=1,K2919=2), 1,
  OR(K2919=3,K2919=4), 1.3,
  OR(K2919=5,K2919=6), 1.6,
  OR(K2919=7,K2919=8), 1.9,
  OR(K2919=9,K2919=10), 2.2,
  OR(K2919=11,K2919=12), 2.5,
  TRUE, "无效"
)</f>
        <v>2.5</v>
      </c>
      <c r="Q2919" s="13" cm="1">
        <f t="array" aca="1" ref="Q2919" ca="1">_xlfn.IFS(
  OR(L2919=2), 4,
  OR(L2919=4), 3.8,
  OR(L2919=6), 3.6,
  OR(L2919=8), 3.4,
  OR(L2919=10), 3.2,
  OR(L2919=12), 3,
  OR(L2919=14), 2.8,
  OR(L2919=16), 2.6,
  OR(L2919=18), 2.4,
  OR(L2919=82), 2.1,
  OR(L2919=84), 1.8,
  OR(L2919=86), 1.5,
  OR(L2919=88), 1.2,
  OR(L2919=90), 0.9,
  OR(L2919=92), 0.6,
  TRUE, "无效"
)</f>
        <v>1.2</v>
      </c>
      <c r="R2919" s="13">
        <f t="shared" ca="1" si="642"/>
        <v>3.7</v>
      </c>
      <c r="T2919" s="13">
        <f t="shared" ca="1" si="643"/>
        <v>1</v>
      </c>
      <c r="U2919" s="13"/>
    </row>
    <row r="2920" spans="1:21" x14ac:dyDescent="0.2">
      <c r="A2920" s="13">
        <v>2919</v>
      </c>
      <c r="B2920" s="13">
        <f t="shared" ca="1" si="631"/>
        <v>2</v>
      </c>
      <c r="C2920" s="14">
        <f t="shared" ca="1" si="632"/>
        <v>2</v>
      </c>
      <c r="D2920" s="15">
        <f t="shared" ca="1" si="633"/>
        <v>7.79</v>
      </c>
      <c r="E2920" s="13">
        <f t="shared" ca="1" si="634"/>
        <v>3</v>
      </c>
      <c r="F2920" s="2">
        <f t="shared" ca="1" si="635"/>
        <v>10</v>
      </c>
      <c r="G2920" s="16">
        <f t="shared" ca="1" si="630"/>
        <v>1.61</v>
      </c>
      <c r="I2920" s="13">
        <f t="shared" ca="1" si="636"/>
        <v>639</v>
      </c>
      <c r="J2920" s="14">
        <f t="shared" ca="1" si="637"/>
        <v>6</v>
      </c>
      <c r="K2920" s="14">
        <f t="shared" ca="1" si="638"/>
        <v>1</v>
      </c>
      <c r="L2920" s="14">
        <f t="shared" ca="1" si="639"/>
        <v>18</v>
      </c>
      <c r="M2920" s="13">
        <f t="shared" ca="1" si="640"/>
        <v>1</v>
      </c>
      <c r="N2920" s="13" t="str">
        <f t="shared" ca="1" si="641"/>
        <v>1</v>
      </c>
      <c r="P2920" s="13" cm="1">
        <f t="array" aca="1" ref="P2920" ca="1">_xlfn.IFS(
  OR(K2920=1,K2920=2), 1,
  OR(K2920=3,K2920=4), 1.3,
  OR(K2920=5,K2920=6), 1.6,
  OR(K2920=7,K2920=8), 1.9,
  OR(K2920=9,K2920=10), 2.2,
  OR(K2920=11,K2920=12), 2.5,
  TRUE, "无效"
)</f>
        <v>1</v>
      </c>
      <c r="Q2920" s="13" cm="1">
        <f t="array" aca="1" ref="Q2920" ca="1">_xlfn.IFS(
  OR(L2920=2), 4,
  OR(L2920=4), 3.8,
  OR(L2920=6), 3.6,
  OR(L2920=8), 3.4,
  OR(L2920=10), 3.2,
  OR(L2920=12), 3,
  OR(L2920=14), 2.8,
  OR(L2920=16), 2.6,
  OR(L2920=18), 2.4,
  OR(L2920=82), 2.1,
  OR(L2920=84), 1.8,
  OR(L2920=86), 1.5,
  OR(L2920=88), 1.2,
  OR(L2920=90), 0.9,
  OR(L2920=92), 0.6,
  TRUE, "无效"
)</f>
        <v>2.4</v>
      </c>
      <c r="R2920" s="13">
        <f t="shared" ca="1" si="642"/>
        <v>3.4</v>
      </c>
      <c r="T2920" s="13">
        <f t="shared" ca="1" si="643"/>
        <v>1</v>
      </c>
      <c r="U2920" s="13"/>
    </row>
    <row r="2921" spans="1:21" x14ac:dyDescent="0.2">
      <c r="A2921" s="13">
        <v>2920</v>
      </c>
      <c r="B2921" s="13">
        <f t="shared" ca="1" si="631"/>
        <v>3</v>
      </c>
      <c r="C2921" s="14">
        <f t="shared" ca="1" si="632"/>
        <v>1</v>
      </c>
      <c r="D2921" s="15">
        <f t="shared" ca="1" si="633"/>
        <v>11.05</v>
      </c>
      <c r="E2921" s="13">
        <f t="shared" ca="1" si="634"/>
        <v>3</v>
      </c>
      <c r="F2921" s="2">
        <f t="shared" ca="1" si="635"/>
        <v>9</v>
      </c>
      <c r="G2921" s="16">
        <f t="shared" ca="1" si="630"/>
        <v>1.56</v>
      </c>
      <c r="I2921" s="13">
        <f t="shared" ca="1" si="636"/>
        <v>646</v>
      </c>
      <c r="J2921" s="14">
        <f t="shared" ca="1" si="637"/>
        <v>34</v>
      </c>
      <c r="K2921" s="14">
        <f t="shared" ca="1" si="638"/>
        <v>7</v>
      </c>
      <c r="L2921" s="14">
        <f t="shared" ca="1" si="639"/>
        <v>82</v>
      </c>
      <c r="M2921" s="13">
        <f t="shared" ca="1" si="640"/>
        <v>2</v>
      </c>
      <c r="N2921" s="13" t="str">
        <f t="shared" ca="1" si="641"/>
        <v>4</v>
      </c>
      <c r="P2921" s="13" cm="1">
        <f t="array" aca="1" ref="P2921" ca="1">_xlfn.IFS(
  OR(K2921=1,K2921=2), 1,
  OR(K2921=3,K2921=4), 1.3,
  OR(K2921=5,K2921=6), 1.6,
  OR(K2921=7,K2921=8), 1.9,
  OR(K2921=9,K2921=10), 2.2,
  OR(K2921=11,K2921=12), 2.5,
  TRUE, "无效"
)</f>
        <v>1.9</v>
      </c>
      <c r="Q2921" s="13" cm="1">
        <f t="array" aca="1" ref="Q2921" ca="1">_xlfn.IFS(
  OR(L2921=2), 4,
  OR(L2921=4), 3.8,
  OR(L2921=6), 3.6,
  OR(L2921=8), 3.4,
  OR(L2921=10), 3.2,
  OR(L2921=12), 3,
  OR(L2921=14), 2.8,
  OR(L2921=16), 2.6,
  OR(L2921=18), 2.4,
  OR(L2921=82), 2.1,
  OR(L2921=84), 1.8,
  OR(L2921=86), 1.5,
  OR(L2921=88), 1.2,
  OR(L2921=90), 0.9,
  OR(L2921=92), 0.6,
  TRUE, "无效"
)</f>
        <v>2.1</v>
      </c>
      <c r="R2921" s="13">
        <f t="shared" ca="1" si="642"/>
        <v>4</v>
      </c>
      <c r="T2921" s="13">
        <f t="shared" ca="1" si="643"/>
        <v>1</v>
      </c>
      <c r="U2921" s="13"/>
    </row>
    <row r="2922" spans="1:21" x14ac:dyDescent="0.2">
      <c r="A2922" s="13">
        <v>2921</v>
      </c>
      <c r="B2922" s="13">
        <f t="shared" ca="1" si="631"/>
        <v>2</v>
      </c>
      <c r="C2922" s="14">
        <f t="shared" ca="1" si="632"/>
        <v>1</v>
      </c>
      <c r="D2922" s="15">
        <f t="shared" ca="1" si="633"/>
        <v>12.22</v>
      </c>
      <c r="E2922" s="13">
        <f t="shared" ca="1" si="634"/>
        <v>3</v>
      </c>
      <c r="F2922" s="2">
        <f t="shared" ca="1" si="635"/>
        <v>1</v>
      </c>
      <c r="G2922" s="16">
        <f t="shared" ca="1" si="630"/>
        <v>1.8</v>
      </c>
      <c r="I2922" s="13">
        <f t="shared" ca="1" si="636"/>
        <v>715</v>
      </c>
      <c r="J2922" s="14">
        <f t="shared" ca="1" si="637"/>
        <v>12</v>
      </c>
      <c r="K2922" s="14">
        <f t="shared" ca="1" si="638"/>
        <v>2</v>
      </c>
      <c r="L2922" s="14">
        <f t="shared" ca="1" si="639"/>
        <v>92</v>
      </c>
      <c r="M2922" s="13">
        <f t="shared" ca="1" si="640"/>
        <v>2</v>
      </c>
      <c r="N2922" s="13" t="str">
        <f t="shared" ca="1" si="641"/>
        <v>2</v>
      </c>
      <c r="P2922" s="13" cm="1">
        <f t="array" aca="1" ref="P2922" ca="1">_xlfn.IFS(
  OR(K2922=1,K2922=2), 1,
  OR(K2922=3,K2922=4), 1.3,
  OR(K2922=5,K2922=6), 1.6,
  OR(K2922=7,K2922=8), 1.9,
  OR(K2922=9,K2922=10), 2.2,
  OR(K2922=11,K2922=12), 2.5,
  TRUE, "无效"
)</f>
        <v>1</v>
      </c>
      <c r="Q2922" s="13" cm="1">
        <f t="array" aca="1" ref="Q2922" ca="1">_xlfn.IFS(
  OR(L2922=2), 4,
  OR(L2922=4), 3.8,
  OR(L2922=6), 3.6,
  OR(L2922=8), 3.4,
  OR(L2922=10), 3.2,
  OR(L2922=12), 3,
  OR(L2922=14), 2.8,
  OR(L2922=16), 2.6,
  OR(L2922=18), 2.4,
  OR(L2922=82), 2.1,
  OR(L2922=84), 1.8,
  OR(L2922=86), 1.5,
  OR(L2922=88), 1.2,
  OR(L2922=90), 0.9,
  OR(L2922=92), 0.6,
  TRUE, "无效"
)</f>
        <v>0.6</v>
      </c>
      <c r="R2922" s="13">
        <f t="shared" ca="1" si="642"/>
        <v>1.6</v>
      </c>
      <c r="T2922" s="13">
        <f t="shared" ca="1" si="643"/>
        <v>1</v>
      </c>
      <c r="U2922" s="13"/>
    </row>
    <row r="2923" spans="1:21" x14ac:dyDescent="0.2">
      <c r="A2923" s="13">
        <v>2922</v>
      </c>
      <c r="B2923" s="13">
        <f t="shared" ca="1" si="631"/>
        <v>1</v>
      </c>
      <c r="C2923" s="14">
        <f t="shared" ca="1" si="632"/>
        <v>2</v>
      </c>
      <c r="D2923" s="15">
        <f t="shared" ca="1" si="633"/>
        <v>5.48</v>
      </c>
      <c r="E2923" s="13">
        <f t="shared" ca="1" si="634"/>
        <v>1</v>
      </c>
      <c r="F2923" s="2">
        <f t="shared" ca="1" si="635"/>
        <v>2</v>
      </c>
      <c r="G2923" s="16">
        <f t="shared" ca="1" si="630"/>
        <v>1.98</v>
      </c>
      <c r="I2923" s="13">
        <f t="shared" ca="1" si="636"/>
        <v>740</v>
      </c>
      <c r="J2923" s="14">
        <f t="shared" ca="1" si="637"/>
        <v>19</v>
      </c>
      <c r="K2923" s="14">
        <f t="shared" ca="1" si="638"/>
        <v>1</v>
      </c>
      <c r="L2923" s="14">
        <f t="shared" ca="1" si="639"/>
        <v>88</v>
      </c>
      <c r="M2923" s="13">
        <f t="shared" ca="1" si="640"/>
        <v>2</v>
      </c>
      <c r="N2923" s="13" t="str">
        <f t="shared" ca="1" si="641"/>
        <v>2</v>
      </c>
      <c r="P2923" s="13" cm="1">
        <f t="array" aca="1" ref="P2923" ca="1">_xlfn.IFS(
  OR(K2923=1,K2923=2), 1,
  OR(K2923=3,K2923=4), 1.3,
  OR(K2923=5,K2923=6), 1.6,
  OR(K2923=7,K2923=8), 1.9,
  OR(K2923=9,K2923=10), 2.2,
  OR(K2923=11,K2923=12), 2.5,
  TRUE, "无效"
)</f>
        <v>1</v>
      </c>
      <c r="Q2923" s="13" cm="1">
        <f t="array" aca="1" ref="Q2923" ca="1">_xlfn.IFS(
  OR(L2923=2), 4,
  OR(L2923=4), 3.8,
  OR(L2923=6), 3.6,
  OR(L2923=8), 3.4,
  OR(L2923=10), 3.2,
  OR(L2923=12), 3,
  OR(L2923=14), 2.8,
  OR(L2923=16), 2.6,
  OR(L2923=18), 2.4,
  OR(L2923=82), 2.1,
  OR(L2923=84), 1.8,
  OR(L2923=86), 1.5,
  OR(L2923=88), 1.2,
  OR(L2923=90), 0.9,
  OR(L2923=92), 0.6,
  TRUE, "无效"
)</f>
        <v>1.2</v>
      </c>
      <c r="R2923" s="13">
        <f t="shared" ca="1" si="642"/>
        <v>2.2000000000000002</v>
      </c>
      <c r="T2923" s="13">
        <f t="shared" ca="1" si="643"/>
        <v>0</v>
      </c>
      <c r="U2923" s="13"/>
    </row>
    <row r="2924" spans="1:21" x14ac:dyDescent="0.2">
      <c r="A2924" s="13">
        <v>2923</v>
      </c>
      <c r="B2924" s="13">
        <f t="shared" ca="1" si="631"/>
        <v>3</v>
      </c>
      <c r="C2924" s="14">
        <f t="shared" ca="1" si="632"/>
        <v>2</v>
      </c>
      <c r="D2924" s="15">
        <f t="shared" ca="1" si="633"/>
        <v>11.1</v>
      </c>
      <c r="E2924" s="13">
        <f t="shared" ca="1" si="634"/>
        <v>3</v>
      </c>
      <c r="F2924" s="2">
        <f t="shared" ca="1" si="635"/>
        <v>1</v>
      </c>
      <c r="G2924" s="16">
        <f t="shared" ca="1" si="630"/>
        <v>1.68</v>
      </c>
      <c r="I2924" s="13">
        <f t="shared" ca="1" si="636"/>
        <v>715</v>
      </c>
      <c r="J2924" s="14">
        <f t="shared" ca="1" si="637"/>
        <v>26</v>
      </c>
      <c r="K2924" s="14">
        <f t="shared" ca="1" si="638"/>
        <v>12</v>
      </c>
      <c r="L2924" s="14">
        <f t="shared" ca="1" si="639"/>
        <v>2</v>
      </c>
      <c r="M2924" s="13">
        <f t="shared" ca="1" si="640"/>
        <v>1</v>
      </c>
      <c r="N2924" s="13" t="str">
        <f t="shared" ca="1" si="641"/>
        <v>3</v>
      </c>
      <c r="P2924" s="13" cm="1">
        <f t="array" aca="1" ref="P2924" ca="1">_xlfn.IFS(
  OR(K2924=1,K2924=2), 1,
  OR(K2924=3,K2924=4), 1.3,
  OR(K2924=5,K2924=6), 1.6,
  OR(K2924=7,K2924=8), 1.9,
  OR(K2924=9,K2924=10), 2.2,
  OR(K2924=11,K2924=12), 2.5,
  TRUE, "无效"
)</f>
        <v>2.5</v>
      </c>
      <c r="Q2924" s="13" cm="1">
        <f t="array" aca="1" ref="Q2924" ca="1">_xlfn.IFS(
  OR(L2924=2), 4,
  OR(L2924=4), 3.8,
  OR(L2924=6), 3.6,
  OR(L2924=8), 3.4,
  OR(L2924=10), 3.2,
  OR(L2924=12), 3,
  OR(L2924=14), 2.8,
  OR(L2924=16), 2.6,
  OR(L2924=18), 2.4,
  OR(L2924=82), 2.1,
  OR(L2924=84), 1.8,
  OR(L2924=86), 1.5,
  OR(L2924=88), 1.2,
  OR(L2924=90), 0.9,
  OR(L2924=92), 0.6,
  TRUE, "无效"
)</f>
        <v>4</v>
      </c>
      <c r="R2924" s="13">
        <f t="shared" ca="1" si="642"/>
        <v>6.5</v>
      </c>
      <c r="T2924" s="13">
        <f t="shared" ca="1" si="643"/>
        <v>1</v>
      </c>
      <c r="U2924" s="13"/>
    </row>
    <row r="2925" spans="1:21" x14ac:dyDescent="0.2">
      <c r="A2925" s="13">
        <v>2924</v>
      </c>
      <c r="B2925" s="13">
        <f t="shared" ca="1" si="631"/>
        <v>2</v>
      </c>
      <c r="C2925" s="14">
        <f t="shared" ca="1" si="632"/>
        <v>2</v>
      </c>
      <c r="D2925" s="15">
        <f t="shared" ca="1" si="633"/>
        <v>2.15</v>
      </c>
      <c r="E2925" s="13">
        <f t="shared" ca="1" si="634"/>
        <v>1</v>
      </c>
      <c r="F2925" s="2">
        <f t="shared" ca="1" si="635"/>
        <v>3</v>
      </c>
      <c r="G2925" s="16">
        <f t="shared" ca="1" si="630"/>
        <v>2.09</v>
      </c>
      <c r="I2925" s="13">
        <f t="shared" ca="1" si="636"/>
        <v>648</v>
      </c>
      <c r="J2925" s="14">
        <f t="shared" ca="1" si="637"/>
        <v>20</v>
      </c>
      <c r="K2925" s="14">
        <f t="shared" ca="1" si="638"/>
        <v>9</v>
      </c>
      <c r="L2925" s="14">
        <f t="shared" ca="1" si="639"/>
        <v>82</v>
      </c>
      <c r="M2925" s="13">
        <f t="shared" ca="1" si="640"/>
        <v>2</v>
      </c>
      <c r="N2925" s="13" t="str">
        <f t="shared" ca="1" si="641"/>
        <v>2</v>
      </c>
      <c r="P2925" s="13" cm="1">
        <f t="array" aca="1" ref="P2925" ca="1">_xlfn.IFS(
  OR(K2925=1,K2925=2), 1,
  OR(K2925=3,K2925=4), 1.3,
  OR(K2925=5,K2925=6), 1.6,
  OR(K2925=7,K2925=8), 1.9,
  OR(K2925=9,K2925=10), 2.2,
  OR(K2925=11,K2925=12), 2.5,
  TRUE, "无效"
)</f>
        <v>2.2000000000000002</v>
      </c>
      <c r="Q2925" s="13" cm="1">
        <f t="array" aca="1" ref="Q2925" ca="1">_xlfn.IFS(
  OR(L2925=2), 4,
  OR(L2925=4), 3.8,
  OR(L2925=6), 3.6,
  OR(L2925=8), 3.4,
  OR(L2925=10), 3.2,
  OR(L2925=12), 3,
  OR(L2925=14), 2.8,
  OR(L2925=16), 2.6,
  OR(L2925=18), 2.4,
  OR(L2925=82), 2.1,
  OR(L2925=84), 1.8,
  OR(L2925=86), 1.5,
  OR(L2925=88), 1.2,
  OR(L2925=90), 0.9,
  OR(L2925=92), 0.6,
  TRUE, "无效"
)</f>
        <v>2.1</v>
      </c>
      <c r="R2925" s="13">
        <f t="shared" ca="1" si="642"/>
        <v>4.3000000000000007</v>
      </c>
      <c r="T2925" s="13">
        <f t="shared" ca="1" si="643"/>
        <v>0</v>
      </c>
      <c r="U2925" s="13"/>
    </row>
    <row r="2926" spans="1:21" x14ac:dyDescent="0.2">
      <c r="A2926" s="13">
        <v>2925</v>
      </c>
      <c r="B2926" s="13">
        <f t="shared" ca="1" si="631"/>
        <v>2</v>
      </c>
      <c r="C2926" s="14">
        <f t="shared" ca="1" si="632"/>
        <v>1</v>
      </c>
      <c r="D2926" s="15">
        <f t="shared" ca="1" si="633"/>
        <v>8.09</v>
      </c>
      <c r="E2926" s="13">
        <f t="shared" ca="1" si="634"/>
        <v>3</v>
      </c>
      <c r="F2926" s="2">
        <f t="shared" ca="1" si="635"/>
        <v>6</v>
      </c>
      <c r="G2926" s="16">
        <f t="shared" ca="1" si="630"/>
        <v>1.57</v>
      </c>
      <c r="I2926" s="13">
        <f t="shared" ca="1" si="636"/>
        <v>632</v>
      </c>
      <c r="J2926" s="14">
        <f t="shared" ca="1" si="637"/>
        <v>14</v>
      </c>
      <c r="K2926" s="14">
        <f t="shared" ca="1" si="638"/>
        <v>7</v>
      </c>
      <c r="L2926" s="14">
        <f t="shared" ca="1" si="639"/>
        <v>92</v>
      </c>
      <c r="M2926" s="13">
        <f t="shared" ca="1" si="640"/>
        <v>2</v>
      </c>
      <c r="N2926" s="13" t="str">
        <f t="shared" ca="1" si="641"/>
        <v>2</v>
      </c>
      <c r="P2926" s="13" cm="1">
        <f t="array" aca="1" ref="P2926" ca="1">_xlfn.IFS(
  OR(K2926=1,K2926=2), 1,
  OR(K2926=3,K2926=4), 1.3,
  OR(K2926=5,K2926=6), 1.6,
  OR(K2926=7,K2926=8), 1.9,
  OR(K2926=9,K2926=10), 2.2,
  OR(K2926=11,K2926=12), 2.5,
  TRUE, "无效"
)</f>
        <v>1.9</v>
      </c>
      <c r="Q2926" s="13" cm="1">
        <f t="array" aca="1" ref="Q2926" ca="1">_xlfn.IFS(
  OR(L2926=2), 4,
  OR(L2926=4), 3.8,
  OR(L2926=6), 3.6,
  OR(L2926=8), 3.4,
  OR(L2926=10), 3.2,
  OR(L2926=12), 3,
  OR(L2926=14), 2.8,
  OR(L2926=16), 2.6,
  OR(L2926=18), 2.4,
  OR(L2926=82), 2.1,
  OR(L2926=84), 1.8,
  OR(L2926=86), 1.5,
  OR(L2926=88), 1.2,
  OR(L2926=90), 0.9,
  OR(L2926=92), 0.6,
  TRUE, "无效"
)</f>
        <v>0.6</v>
      </c>
      <c r="R2926" s="13">
        <f t="shared" ca="1" si="642"/>
        <v>2.5</v>
      </c>
      <c r="T2926" s="13">
        <f t="shared" ca="1" si="643"/>
        <v>1</v>
      </c>
      <c r="U2926" s="13"/>
    </row>
    <row r="2927" spans="1:21" x14ac:dyDescent="0.2">
      <c r="A2927" s="13">
        <v>2926</v>
      </c>
      <c r="B2927" s="13">
        <f t="shared" ca="1" si="631"/>
        <v>1</v>
      </c>
      <c r="C2927" s="14">
        <f t="shared" ca="1" si="632"/>
        <v>2</v>
      </c>
      <c r="D2927" s="15">
        <f t="shared" ca="1" si="633"/>
        <v>10.65</v>
      </c>
      <c r="E2927" s="13">
        <f t="shared" ca="1" si="634"/>
        <v>3</v>
      </c>
      <c r="F2927" s="2">
        <f t="shared" ca="1" si="635"/>
        <v>8</v>
      </c>
      <c r="G2927" s="16">
        <f t="shared" ca="1" si="630"/>
        <v>1.78</v>
      </c>
      <c r="I2927" s="13">
        <f t="shared" ca="1" si="636"/>
        <v>705</v>
      </c>
      <c r="J2927" s="14">
        <f t="shared" ca="1" si="637"/>
        <v>11</v>
      </c>
      <c r="K2927" s="14">
        <f t="shared" ca="1" si="638"/>
        <v>12</v>
      </c>
      <c r="L2927" s="14">
        <f t="shared" ca="1" si="639"/>
        <v>88</v>
      </c>
      <c r="M2927" s="13">
        <f t="shared" ca="1" si="640"/>
        <v>2</v>
      </c>
      <c r="N2927" s="13" t="str">
        <f t="shared" ca="1" si="641"/>
        <v>2</v>
      </c>
      <c r="P2927" s="13" cm="1">
        <f t="array" aca="1" ref="P2927" ca="1">_xlfn.IFS(
  OR(K2927=1,K2927=2), 1,
  OR(K2927=3,K2927=4), 1.3,
  OR(K2927=5,K2927=6), 1.6,
  OR(K2927=7,K2927=8), 1.9,
  OR(K2927=9,K2927=10), 2.2,
  OR(K2927=11,K2927=12), 2.5,
  TRUE, "无效"
)</f>
        <v>2.5</v>
      </c>
      <c r="Q2927" s="13" cm="1">
        <f t="array" aca="1" ref="Q2927" ca="1">_xlfn.IFS(
  OR(L2927=2), 4,
  OR(L2927=4), 3.8,
  OR(L2927=6), 3.6,
  OR(L2927=8), 3.4,
  OR(L2927=10), 3.2,
  OR(L2927=12), 3,
  OR(L2927=14), 2.8,
  OR(L2927=16), 2.6,
  OR(L2927=18), 2.4,
  OR(L2927=82), 2.1,
  OR(L2927=84), 1.8,
  OR(L2927=86), 1.5,
  OR(L2927=88), 1.2,
  OR(L2927=90), 0.9,
  OR(L2927=92), 0.6,
  TRUE, "无效"
)</f>
        <v>1.2</v>
      </c>
      <c r="R2927" s="13">
        <f t="shared" ca="1" si="642"/>
        <v>3.7</v>
      </c>
      <c r="T2927" s="13">
        <f t="shared" ca="1" si="643"/>
        <v>1</v>
      </c>
      <c r="U2927" s="13"/>
    </row>
    <row r="2928" spans="1:21" x14ac:dyDescent="0.2">
      <c r="A2928" s="13">
        <v>2927</v>
      </c>
      <c r="B2928" s="13">
        <f t="shared" ca="1" si="631"/>
        <v>2</v>
      </c>
      <c r="C2928" s="14">
        <f t="shared" ca="1" si="632"/>
        <v>1</v>
      </c>
      <c r="D2928" s="15">
        <f t="shared" ca="1" si="633"/>
        <v>9.08</v>
      </c>
      <c r="E2928" s="13">
        <f t="shared" ca="1" si="634"/>
        <v>3</v>
      </c>
      <c r="F2928" s="2">
        <f t="shared" ca="1" si="635"/>
        <v>8</v>
      </c>
      <c r="G2928" s="16">
        <f t="shared" ca="1" si="630"/>
        <v>1.52</v>
      </c>
      <c r="I2928" s="13">
        <f t="shared" ca="1" si="636"/>
        <v>720</v>
      </c>
      <c r="J2928" s="14">
        <f t="shared" ca="1" si="637"/>
        <v>16</v>
      </c>
      <c r="K2928" s="14">
        <f t="shared" ca="1" si="638"/>
        <v>10</v>
      </c>
      <c r="L2928" s="14">
        <f t="shared" ca="1" si="639"/>
        <v>12</v>
      </c>
      <c r="M2928" s="13">
        <f t="shared" ca="1" si="640"/>
        <v>1</v>
      </c>
      <c r="N2928" s="13" t="str">
        <f t="shared" ca="1" si="641"/>
        <v>2</v>
      </c>
      <c r="P2928" s="13" cm="1">
        <f t="array" aca="1" ref="P2928" ca="1">_xlfn.IFS(
  OR(K2928=1,K2928=2), 1,
  OR(K2928=3,K2928=4), 1.3,
  OR(K2928=5,K2928=6), 1.6,
  OR(K2928=7,K2928=8), 1.9,
  OR(K2928=9,K2928=10), 2.2,
  OR(K2928=11,K2928=12), 2.5,
  TRUE, "无效"
)</f>
        <v>2.2000000000000002</v>
      </c>
      <c r="Q2928" s="13" cm="1">
        <f t="array" aca="1" ref="Q2928" ca="1">_xlfn.IFS(
  OR(L2928=2), 4,
  OR(L2928=4), 3.8,
  OR(L2928=6), 3.6,
  OR(L2928=8), 3.4,
  OR(L2928=10), 3.2,
  OR(L2928=12), 3,
  OR(L2928=14), 2.8,
  OR(L2928=16), 2.6,
  OR(L2928=18), 2.4,
  OR(L2928=82), 2.1,
  OR(L2928=84), 1.8,
  OR(L2928=86), 1.5,
  OR(L2928=88), 1.2,
  OR(L2928=90), 0.9,
  OR(L2928=92), 0.6,
  TRUE, "无效"
)</f>
        <v>3</v>
      </c>
      <c r="R2928" s="13">
        <f t="shared" ca="1" si="642"/>
        <v>5.2</v>
      </c>
      <c r="T2928" s="13">
        <f t="shared" ca="1" si="643"/>
        <v>1</v>
      </c>
      <c r="U2928" s="13"/>
    </row>
    <row r="2929" spans="1:21" x14ac:dyDescent="0.2">
      <c r="A2929" s="13">
        <v>2928</v>
      </c>
      <c r="B2929" s="13">
        <f t="shared" ca="1" si="631"/>
        <v>1</v>
      </c>
      <c r="C2929" s="14">
        <f t="shared" ca="1" si="632"/>
        <v>1</v>
      </c>
      <c r="D2929" s="15">
        <f t="shared" ca="1" si="633"/>
        <v>2.0699999999999998</v>
      </c>
      <c r="E2929" s="13">
        <f t="shared" ca="1" si="634"/>
        <v>1</v>
      </c>
      <c r="F2929" s="2">
        <f t="shared" ca="1" si="635"/>
        <v>3</v>
      </c>
      <c r="G2929" s="16">
        <f t="shared" ca="1" si="630"/>
        <v>2.0499999999999998</v>
      </c>
      <c r="I2929" s="13">
        <f t="shared" ca="1" si="636"/>
        <v>668</v>
      </c>
      <c r="J2929" s="14">
        <f t="shared" ca="1" si="637"/>
        <v>27</v>
      </c>
      <c r="K2929" s="14">
        <f t="shared" ca="1" si="638"/>
        <v>5</v>
      </c>
      <c r="L2929" s="14">
        <f t="shared" ca="1" si="639"/>
        <v>18</v>
      </c>
      <c r="M2929" s="13">
        <f t="shared" ca="1" si="640"/>
        <v>1</v>
      </c>
      <c r="N2929" s="13" t="str">
        <f t="shared" ca="1" si="641"/>
        <v>3</v>
      </c>
      <c r="P2929" s="13" cm="1">
        <f t="array" aca="1" ref="P2929" ca="1">_xlfn.IFS(
  OR(K2929=1,K2929=2), 1,
  OR(K2929=3,K2929=4), 1.3,
  OR(K2929=5,K2929=6), 1.6,
  OR(K2929=7,K2929=8), 1.9,
  OR(K2929=9,K2929=10), 2.2,
  OR(K2929=11,K2929=12), 2.5,
  TRUE, "无效"
)</f>
        <v>1.6</v>
      </c>
      <c r="Q2929" s="13" cm="1">
        <f t="array" aca="1" ref="Q2929" ca="1">_xlfn.IFS(
  OR(L2929=2), 4,
  OR(L2929=4), 3.8,
  OR(L2929=6), 3.6,
  OR(L2929=8), 3.4,
  OR(L2929=10), 3.2,
  OR(L2929=12), 3,
  OR(L2929=14), 2.8,
  OR(L2929=16), 2.6,
  OR(L2929=18), 2.4,
  OR(L2929=82), 2.1,
  OR(L2929=84), 1.8,
  OR(L2929=86), 1.5,
  OR(L2929=88), 1.2,
  OR(L2929=90), 0.9,
  OR(L2929=92), 0.6,
  TRUE, "无效"
)</f>
        <v>2.4</v>
      </c>
      <c r="R2929" s="13">
        <f t="shared" ca="1" si="642"/>
        <v>4</v>
      </c>
      <c r="T2929" s="13">
        <f t="shared" ca="1" si="643"/>
        <v>0</v>
      </c>
      <c r="U2929" s="13"/>
    </row>
    <row r="2930" spans="1:21" x14ac:dyDescent="0.2">
      <c r="A2930" s="13">
        <v>2929</v>
      </c>
      <c r="B2930" s="13">
        <f t="shared" ca="1" si="631"/>
        <v>1</v>
      </c>
      <c r="C2930" s="14">
        <f t="shared" ca="1" si="632"/>
        <v>1</v>
      </c>
      <c r="D2930" s="15">
        <f t="shared" ca="1" si="633"/>
        <v>6.43</v>
      </c>
      <c r="E2930" s="13">
        <f t="shared" ca="1" si="634"/>
        <v>3</v>
      </c>
      <c r="F2930" s="2">
        <f t="shared" ca="1" si="635"/>
        <v>8</v>
      </c>
      <c r="G2930" s="16">
        <f t="shared" ca="1" si="630"/>
        <v>1.64</v>
      </c>
      <c r="I2930" s="13">
        <f t="shared" ca="1" si="636"/>
        <v>732</v>
      </c>
      <c r="J2930" s="14">
        <f t="shared" ca="1" si="637"/>
        <v>31</v>
      </c>
      <c r="K2930" s="14">
        <f t="shared" ca="1" si="638"/>
        <v>5</v>
      </c>
      <c r="L2930" s="14">
        <f t="shared" ca="1" si="639"/>
        <v>4</v>
      </c>
      <c r="M2930" s="13">
        <f t="shared" ca="1" si="640"/>
        <v>1</v>
      </c>
      <c r="N2930" s="13" t="str">
        <f t="shared" ca="1" si="641"/>
        <v>4</v>
      </c>
      <c r="P2930" s="13" cm="1">
        <f t="array" aca="1" ref="P2930" ca="1">_xlfn.IFS(
  OR(K2930=1,K2930=2), 1,
  OR(K2930=3,K2930=4), 1.3,
  OR(K2930=5,K2930=6), 1.6,
  OR(K2930=7,K2930=8), 1.9,
  OR(K2930=9,K2930=10), 2.2,
  OR(K2930=11,K2930=12), 2.5,
  TRUE, "无效"
)</f>
        <v>1.6</v>
      </c>
      <c r="Q2930" s="13" cm="1">
        <f t="array" aca="1" ref="Q2930" ca="1">_xlfn.IFS(
  OR(L2930=2), 4,
  OR(L2930=4), 3.8,
  OR(L2930=6), 3.6,
  OR(L2930=8), 3.4,
  OR(L2930=10), 3.2,
  OR(L2930=12), 3,
  OR(L2930=14), 2.8,
  OR(L2930=16), 2.6,
  OR(L2930=18), 2.4,
  OR(L2930=82), 2.1,
  OR(L2930=84), 1.8,
  OR(L2930=86), 1.5,
  OR(L2930=88), 1.2,
  OR(L2930=90), 0.9,
  OR(L2930=92), 0.6,
  TRUE, "无效"
)</f>
        <v>3.8</v>
      </c>
      <c r="R2930" s="13">
        <f t="shared" ca="1" si="642"/>
        <v>5.4</v>
      </c>
      <c r="T2930" s="13">
        <f t="shared" ca="1" si="643"/>
        <v>1</v>
      </c>
      <c r="U2930" s="13"/>
    </row>
    <row r="2931" spans="1:21" x14ac:dyDescent="0.2">
      <c r="A2931" s="13">
        <v>2930</v>
      </c>
      <c r="B2931" s="13">
        <f t="shared" ca="1" si="631"/>
        <v>2</v>
      </c>
      <c r="C2931" s="14">
        <f t="shared" ca="1" si="632"/>
        <v>2</v>
      </c>
      <c r="D2931" s="15">
        <f t="shared" ca="1" si="633"/>
        <v>6</v>
      </c>
      <c r="E2931" s="13">
        <f t="shared" ca="1" si="634"/>
        <v>1</v>
      </c>
      <c r="F2931" s="2">
        <f t="shared" ca="1" si="635"/>
        <v>2</v>
      </c>
      <c r="G2931" s="16">
        <f t="shared" ca="1" si="630"/>
        <v>2.0699999999999998</v>
      </c>
      <c r="I2931" s="13">
        <f t="shared" ca="1" si="636"/>
        <v>790</v>
      </c>
      <c r="J2931" s="14">
        <f t="shared" ca="1" si="637"/>
        <v>10</v>
      </c>
      <c r="K2931" s="14">
        <f t="shared" ca="1" si="638"/>
        <v>4</v>
      </c>
      <c r="L2931" s="14">
        <f t="shared" ca="1" si="639"/>
        <v>88</v>
      </c>
      <c r="M2931" s="13">
        <f t="shared" ca="1" si="640"/>
        <v>2</v>
      </c>
      <c r="N2931" s="13" t="str">
        <f t="shared" ca="1" si="641"/>
        <v>1</v>
      </c>
      <c r="P2931" s="13" cm="1">
        <f t="array" aca="1" ref="P2931" ca="1">_xlfn.IFS(
  OR(K2931=1,K2931=2), 1,
  OR(K2931=3,K2931=4), 1.3,
  OR(K2931=5,K2931=6), 1.6,
  OR(K2931=7,K2931=8), 1.9,
  OR(K2931=9,K2931=10), 2.2,
  OR(K2931=11,K2931=12), 2.5,
  TRUE, "无效"
)</f>
        <v>1.3</v>
      </c>
      <c r="Q2931" s="13" cm="1">
        <f t="array" aca="1" ref="Q2931" ca="1">_xlfn.IFS(
  OR(L2931=2), 4,
  OR(L2931=4), 3.8,
  OR(L2931=6), 3.6,
  OR(L2931=8), 3.4,
  OR(L2931=10), 3.2,
  OR(L2931=12), 3,
  OR(L2931=14), 2.8,
  OR(L2931=16), 2.6,
  OR(L2931=18), 2.4,
  OR(L2931=82), 2.1,
  OR(L2931=84), 1.8,
  OR(L2931=86), 1.5,
  OR(L2931=88), 1.2,
  OR(L2931=90), 0.9,
  OR(L2931=92), 0.6,
  TRUE, "无效"
)</f>
        <v>1.2</v>
      </c>
      <c r="R2931" s="13">
        <f t="shared" ca="1" si="642"/>
        <v>2.5</v>
      </c>
      <c r="T2931" s="13">
        <f t="shared" ca="1" si="643"/>
        <v>0</v>
      </c>
      <c r="U2931" s="13"/>
    </row>
    <row r="2932" spans="1:21" x14ac:dyDescent="0.2">
      <c r="A2932" s="13">
        <v>2931</v>
      </c>
      <c r="B2932" s="13">
        <f t="shared" ca="1" si="631"/>
        <v>3</v>
      </c>
      <c r="C2932" s="14">
        <f t="shared" ca="1" si="632"/>
        <v>1</v>
      </c>
      <c r="D2932" s="15">
        <f t="shared" ca="1" si="633"/>
        <v>7.42</v>
      </c>
      <c r="E2932" s="13">
        <f t="shared" ca="1" si="634"/>
        <v>3</v>
      </c>
      <c r="F2932" s="2">
        <f t="shared" ca="1" si="635"/>
        <v>10</v>
      </c>
      <c r="G2932" s="16">
        <f t="shared" ca="1" si="630"/>
        <v>1.69</v>
      </c>
      <c r="I2932" s="13">
        <f t="shared" ca="1" si="636"/>
        <v>734</v>
      </c>
      <c r="J2932" s="14">
        <f t="shared" ca="1" si="637"/>
        <v>28</v>
      </c>
      <c r="K2932" s="14">
        <f t="shared" ca="1" si="638"/>
        <v>9</v>
      </c>
      <c r="L2932" s="14">
        <f t="shared" ca="1" si="639"/>
        <v>10</v>
      </c>
      <c r="M2932" s="13">
        <f t="shared" ca="1" si="640"/>
        <v>1</v>
      </c>
      <c r="N2932" s="13" t="str">
        <f t="shared" ca="1" si="641"/>
        <v>3</v>
      </c>
      <c r="P2932" s="13" cm="1">
        <f t="array" aca="1" ref="P2932" ca="1">_xlfn.IFS(
  OR(K2932=1,K2932=2), 1,
  OR(K2932=3,K2932=4), 1.3,
  OR(K2932=5,K2932=6), 1.6,
  OR(K2932=7,K2932=8), 1.9,
  OR(K2932=9,K2932=10), 2.2,
  OR(K2932=11,K2932=12), 2.5,
  TRUE, "无效"
)</f>
        <v>2.2000000000000002</v>
      </c>
      <c r="Q2932" s="13" cm="1">
        <f t="array" aca="1" ref="Q2932" ca="1">_xlfn.IFS(
  OR(L2932=2), 4,
  OR(L2932=4), 3.8,
  OR(L2932=6), 3.6,
  OR(L2932=8), 3.4,
  OR(L2932=10), 3.2,
  OR(L2932=12), 3,
  OR(L2932=14), 2.8,
  OR(L2932=16), 2.6,
  OR(L2932=18), 2.4,
  OR(L2932=82), 2.1,
  OR(L2932=84), 1.8,
  OR(L2932=86), 1.5,
  OR(L2932=88), 1.2,
  OR(L2932=90), 0.9,
  OR(L2932=92), 0.6,
  TRUE, "无效"
)</f>
        <v>3.2</v>
      </c>
      <c r="R2932" s="13">
        <f t="shared" ca="1" si="642"/>
        <v>5.4</v>
      </c>
      <c r="T2932" s="13">
        <f t="shared" ca="1" si="643"/>
        <v>1</v>
      </c>
      <c r="U2932" s="13"/>
    </row>
    <row r="2933" spans="1:21" x14ac:dyDescent="0.2">
      <c r="A2933" s="13">
        <v>2932</v>
      </c>
      <c r="B2933" s="13">
        <f t="shared" ca="1" si="631"/>
        <v>2</v>
      </c>
      <c r="C2933" s="14">
        <f t="shared" ca="1" si="632"/>
        <v>2</v>
      </c>
      <c r="D2933" s="15">
        <f t="shared" ca="1" si="633"/>
        <v>11.88</v>
      </c>
      <c r="E2933" s="13">
        <f t="shared" ca="1" si="634"/>
        <v>3</v>
      </c>
      <c r="F2933" s="2">
        <f t="shared" ca="1" si="635"/>
        <v>4</v>
      </c>
      <c r="G2933" s="16">
        <f t="shared" ca="1" si="630"/>
        <v>1.59</v>
      </c>
      <c r="I2933" s="13">
        <f t="shared" ca="1" si="636"/>
        <v>692</v>
      </c>
      <c r="J2933" s="14">
        <f t="shared" ca="1" si="637"/>
        <v>4</v>
      </c>
      <c r="K2933" s="14">
        <f t="shared" ca="1" si="638"/>
        <v>2</v>
      </c>
      <c r="L2933" s="14">
        <f t="shared" ca="1" si="639"/>
        <v>6</v>
      </c>
      <c r="M2933" s="13">
        <f t="shared" ca="1" si="640"/>
        <v>1</v>
      </c>
      <c r="N2933" s="13" t="str">
        <f t="shared" ca="1" si="641"/>
        <v>1</v>
      </c>
      <c r="P2933" s="13" cm="1">
        <f t="array" aca="1" ref="P2933" ca="1">_xlfn.IFS(
  OR(K2933=1,K2933=2), 1,
  OR(K2933=3,K2933=4), 1.3,
  OR(K2933=5,K2933=6), 1.6,
  OR(K2933=7,K2933=8), 1.9,
  OR(K2933=9,K2933=10), 2.2,
  OR(K2933=11,K2933=12), 2.5,
  TRUE, "无效"
)</f>
        <v>1</v>
      </c>
      <c r="Q2933" s="13" cm="1">
        <f t="array" aca="1" ref="Q2933" ca="1">_xlfn.IFS(
  OR(L2933=2), 4,
  OR(L2933=4), 3.8,
  OR(L2933=6), 3.6,
  OR(L2933=8), 3.4,
  OR(L2933=10), 3.2,
  OR(L2933=12), 3,
  OR(L2933=14), 2.8,
  OR(L2933=16), 2.6,
  OR(L2933=18), 2.4,
  OR(L2933=82), 2.1,
  OR(L2933=84), 1.8,
  OR(L2933=86), 1.5,
  OR(L2933=88), 1.2,
  OR(L2933=90), 0.9,
  OR(L2933=92), 0.6,
  TRUE, "无效"
)</f>
        <v>3.6</v>
      </c>
      <c r="R2933" s="13">
        <f t="shared" ca="1" si="642"/>
        <v>4.5999999999999996</v>
      </c>
      <c r="T2933" s="13">
        <f t="shared" ca="1" si="643"/>
        <v>1</v>
      </c>
      <c r="U2933" s="13"/>
    </row>
    <row r="2934" spans="1:21" x14ac:dyDescent="0.2">
      <c r="A2934" s="13">
        <v>2933</v>
      </c>
      <c r="B2934" s="13">
        <f t="shared" ca="1" si="631"/>
        <v>1</v>
      </c>
      <c r="C2934" s="14">
        <f t="shared" ca="1" si="632"/>
        <v>1</v>
      </c>
      <c r="D2934" s="15">
        <f t="shared" ca="1" si="633"/>
        <v>0.88</v>
      </c>
      <c r="E2934" s="13">
        <f t="shared" ca="1" si="634"/>
        <v>2</v>
      </c>
      <c r="F2934" s="2">
        <f t="shared" ca="1" si="635"/>
        <v>7</v>
      </c>
      <c r="G2934" s="16">
        <f t="shared" ca="1" si="630"/>
        <v>1.25</v>
      </c>
      <c r="I2934" s="13">
        <f t="shared" ca="1" si="636"/>
        <v>708</v>
      </c>
      <c r="J2934" s="14">
        <f t="shared" ca="1" si="637"/>
        <v>23</v>
      </c>
      <c r="K2934" s="14">
        <f t="shared" ca="1" si="638"/>
        <v>5</v>
      </c>
      <c r="L2934" s="14">
        <f t="shared" ca="1" si="639"/>
        <v>82</v>
      </c>
      <c r="M2934" s="13">
        <f t="shared" ca="1" si="640"/>
        <v>2</v>
      </c>
      <c r="N2934" s="13" t="str">
        <f t="shared" ca="1" si="641"/>
        <v>3</v>
      </c>
      <c r="P2934" s="13" cm="1">
        <f t="array" aca="1" ref="P2934" ca="1">_xlfn.IFS(
  OR(K2934=1,K2934=2), 1,
  OR(K2934=3,K2934=4), 1.3,
  OR(K2934=5,K2934=6), 1.6,
  OR(K2934=7,K2934=8), 1.9,
  OR(K2934=9,K2934=10), 2.2,
  OR(K2934=11,K2934=12), 2.5,
  TRUE, "无效"
)</f>
        <v>1.6</v>
      </c>
      <c r="Q2934" s="13" cm="1">
        <f t="array" aca="1" ref="Q2934" ca="1">_xlfn.IFS(
  OR(L2934=2), 4,
  OR(L2934=4), 3.8,
  OR(L2934=6), 3.6,
  OR(L2934=8), 3.4,
  OR(L2934=10), 3.2,
  OR(L2934=12), 3,
  OR(L2934=14), 2.8,
  OR(L2934=16), 2.6,
  OR(L2934=18), 2.4,
  OR(L2934=82), 2.1,
  OR(L2934=84), 1.8,
  OR(L2934=86), 1.5,
  OR(L2934=88), 1.2,
  OR(L2934=90), 0.9,
  OR(L2934=92), 0.6,
  TRUE, "无效"
)</f>
        <v>2.1</v>
      </c>
      <c r="R2934" s="13">
        <f t="shared" ca="1" si="642"/>
        <v>3.7</v>
      </c>
      <c r="T2934" s="13">
        <f t="shared" ca="1" si="643"/>
        <v>0</v>
      </c>
      <c r="U2934" s="13"/>
    </row>
    <row r="2935" spans="1:21" x14ac:dyDescent="0.2">
      <c r="A2935" s="13">
        <v>2934</v>
      </c>
      <c r="B2935" s="13">
        <f t="shared" ca="1" si="631"/>
        <v>2</v>
      </c>
      <c r="C2935" s="14">
        <f t="shared" ca="1" si="632"/>
        <v>2</v>
      </c>
      <c r="D2935" s="15">
        <f t="shared" ca="1" si="633"/>
        <v>2.36</v>
      </c>
      <c r="E2935" s="13">
        <f t="shared" ca="1" si="634"/>
        <v>1</v>
      </c>
      <c r="F2935" s="2">
        <f t="shared" ca="1" si="635"/>
        <v>2</v>
      </c>
      <c r="G2935" s="16">
        <f t="shared" ca="1" si="630"/>
        <v>2.0299999999999998</v>
      </c>
      <c r="I2935" s="13">
        <f t="shared" ca="1" si="636"/>
        <v>722</v>
      </c>
      <c r="J2935" s="14">
        <f t="shared" ca="1" si="637"/>
        <v>20</v>
      </c>
      <c r="K2935" s="14">
        <f t="shared" ca="1" si="638"/>
        <v>12</v>
      </c>
      <c r="L2935" s="14">
        <f t="shared" ca="1" si="639"/>
        <v>82</v>
      </c>
      <c r="M2935" s="13">
        <f t="shared" ca="1" si="640"/>
        <v>2</v>
      </c>
      <c r="N2935" s="13" t="str">
        <f t="shared" ca="1" si="641"/>
        <v>2</v>
      </c>
      <c r="P2935" s="13" cm="1">
        <f t="array" aca="1" ref="P2935" ca="1">_xlfn.IFS(
  OR(K2935=1,K2935=2), 1,
  OR(K2935=3,K2935=4), 1.3,
  OR(K2935=5,K2935=6), 1.6,
  OR(K2935=7,K2935=8), 1.9,
  OR(K2935=9,K2935=10), 2.2,
  OR(K2935=11,K2935=12), 2.5,
  TRUE, "无效"
)</f>
        <v>2.5</v>
      </c>
      <c r="Q2935" s="13" cm="1">
        <f t="array" aca="1" ref="Q2935" ca="1">_xlfn.IFS(
  OR(L2935=2), 4,
  OR(L2935=4), 3.8,
  OR(L2935=6), 3.6,
  OR(L2935=8), 3.4,
  OR(L2935=10), 3.2,
  OR(L2935=12), 3,
  OR(L2935=14), 2.8,
  OR(L2935=16), 2.6,
  OR(L2935=18), 2.4,
  OR(L2935=82), 2.1,
  OR(L2935=84), 1.8,
  OR(L2935=86), 1.5,
  OR(L2935=88), 1.2,
  OR(L2935=90), 0.9,
  OR(L2935=92), 0.6,
  TRUE, "无效"
)</f>
        <v>2.1</v>
      </c>
      <c r="R2935" s="13">
        <f t="shared" ca="1" si="642"/>
        <v>4.5999999999999996</v>
      </c>
      <c r="T2935" s="13">
        <f t="shared" ca="1" si="643"/>
        <v>0</v>
      </c>
      <c r="U2935" s="13"/>
    </row>
    <row r="2936" spans="1:21" x14ac:dyDescent="0.2">
      <c r="A2936" s="13">
        <v>2935</v>
      </c>
      <c r="B2936" s="13">
        <f t="shared" ca="1" si="631"/>
        <v>2</v>
      </c>
      <c r="C2936" s="14">
        <f t="shared" ca="1" si="632"/>
        <v>1</v>
      </c>
      <c r="D2936" s="15">
        <f t="shared" ca="1" si="633"/>
        <v>3.71</v>
      </c>
      <c r="E2936" s="13">
        <f t="shared" ca="1" si="634"/>
        <v>1</v>
      </c>
      <c r="F2936" s="2">
        <f t="shared" ca="1" si="635"/>
        <v>1</v>
      </c>
      <c r="G2936" s="16">
        <f t="shared" ca="1" si="630"/>
        <v>2.02</v>
      </c>
      <c r="I2936" s="13">
        <f t="shared" ca="1" si="636"/>
        <v>722</v>
      </c>
      <c r="J2936" s="14">
        <f t="shared" ca="1" si="637"/>
        <v>34</v>
      </c>
      <c r="K2936" s="14">
        <f t="shared" ca="1" si="638"/>
        <v>12</v>
      </c>
      <c r="L2936" s="14">
        <f t="shared" ca="1" si="639"/>
        <v>6</v>
      </c>
      <c r="M2936" s="13">
        <f t="shared" ca="1" si="640"/>
        <v>1</v>
      </c>
      <c r="N2936" s="13" t="str">
        <f t="shared" ca="1" si="641"/>
        <v>4</v>
      </c>
      <c r="P2936" s="13" cm="1">
        <f t="array" aca="1" ref="P2936" ca="1">_xlfn.IFS(
  OR(K2936=1,K2936=2), 1,
  OR(K2936=3,K2936=4), 1.3,
  OR(K2936=5,K2936=6), 1.6,
  OR(K2936=7,K2936=8), 1.9,
  OR(K2936=9,K2936=10), 2.2,
  OR(K2936=11,K2936=12), 2.5,
  TRUE, "无效"
)</f>
        <v>2.5</v>
      </c>
      <c r="Q2936" s="13" cm="1">
        <f t="array" aca="1" ref="Q2936" ca="1">_xlfn.IFS(
  OR(L2936=2), 4,
  OR(L2936=4), 3.8,
  OR(L2936=6), 3.6,
  OR(L2936=8), 3.4,
  OR(L2936=10), 3.2,
  OR(L2936=12), 3,
  OR(L2936=14), 2.8,
  OR(L2936=16), 2.6,
  OR(L2936=18), 2.4,
  OR(L2936=82), 2.1,
  OR(L2936=84), 1.8,
  OR(L2936=86), 1.5,
  OR(L2936=88), 1.2,
  OR(L2936=90), 0.9,
  OR(L2936=92), 0.6,
  TRUE, "无效"
)</f>
        <v>3.6</v>
      </c>
      <c r="R2936" s="13">
        <f t="shared" ca="1" si="642"/>
        <v>6.1</v>
      </c>
      <c r="T2936" s="13">
        <f t="shared" ca="1" si="643"/>
        <v>0</v>
      </c>
      <c r="U2936" s="13"/>
    </row>
    <row r="2937" spans="1:21" x14ac:dyDescent="0.2">
      <c r="A2937" s="13">
        <v>2936</v>
      </c>
      <c r="B2937" s="13">
        <f t="shared" ca="1" si="631"/>
        <v>3</v>
      </c>
      <c r="C2937" s="14">
        <f t="shared" ca="1" si="632"/>
        <v>2</v>
      </c>
      <c r="D2937" s="15">
        <f t="shared" ca="1" si="633"/>
        <v>3.78</v>
      </c>
      <c r="E2937" s="13">
        <f t="shared" ca="1" si="634"/>
        <v>1</v>
      </c>
      <c r="F2937" s="2">
        <f t="shared" ca="1" si="635"/>
        <v>4</v>
      </c>
      <c r="G2937" s="16">
        <f t="shared" ca="1" si="630"/>
        <v>2</v>
      </c>
      <c r="I2937" s="13">
        <f t="shared" ca="1" si="636"/>
        <v>703</v>
      </c>
      <c r="J2937" s="14">
        <f t="shared" ca="1" si="637"/>
        <v>4</v>
      </c>
      <c r="K2937" s="14">
        <f t="shared" ca="1" si="638"/>
        <v>2</v>
      </c>
      <c r="L2937" s="14">
        <f t="shared" ca="1" si="639"/>
        <v>84</v>
      </c>
      <c r="M2937" s="13">
        <f t="shared" ca="1" si="640"/>
        <v>2</v>
      </c>
      <c r="N2937" s="13" t="str">
        <f t="shared" ca="1" si="641"/>
        <v>1</v>
      </c>
      <c r="P2937" s="13" cm="1">
        <f t="array" aca="1" ref="P2937" ca="1">_xlfn.IFS(
  OR(K2937=1,K2937=2), 1,
  OR(K2937=3,K2937=4), 1.3,
  OR(K2937=5,K2937=6), 1.6,
  OR(K2937=7,K2937=8), 1.9,
  OR(K2937=9,K2937=10), 2.2,
  OR(K2937=11,K2937=12), 2.5,
  TRUE, "无效"
)</f>
        <v>1</v>
      </c>
      <c r="Q2937" s="13" cm="1">
        <f t="array" aca="1" ref="Q2937" ca="1">_xlfn.IFS(
  OR(L2937=2), 4,
  OR(L2937=4), 3.8,
  OR(L2937=6), 3.6,
  OR(L2937=8), 3.4,
  OR(L2937=10), 3.2,
  OR(L2937=12), 3,
  OR(L2937=14), 2.8,
  OR(L2937=16), 2.6,
  OR(L2937=18), 2.4,
  OR(L2937=82), 2.1,
  OR(L2937=84), 1.8,
  OR(L2937=86), 1.5,
  OR(L2937=88), 1.2,
  OR(L2937=90), 0.9,
  OR(L2937=92), 0.6,
  TRUE, "无效"
)</f>
        <v>1.8</v>
      </c>
      <c r="R2937" s="13">
        <f t="shared" ca="1" si="642"/>
        <v>2.8</v>
      </c>
      <c r="T2937" s="13">
        <f t="shared" ca="1" si="643"/>
        <v>0</v>
      </c>
      <c r="U2937" s="13"/>
    </row>
    <row r="2938" spans="1:21" x14ac:dyDescent="0.2">
      <c r="A2938" s="13">
        <v>2937</v>
      </c>
      <c r="B2938" s="13">
        <f t="shared" ca="1" si="631"/>
        <v>2</v>
      </c>
      <c r="C2938" s="14">
        <f t="shared" ca="1" si="632"/>
        <v>1</v>
      </c>
      <c r="D2938" s="15">
        <f t="shared" ca="1" si="633"/>
        <v>2.82</v>
      </c>
      <c r="E2938" s="13">
        <f t="shared" ca="1" si="634"/>
        <v>1</v>
      </c>
      <c r="F2938" s="2">
        <f t="shared" ca="1" si="635"/>
        <v>3</v>
      </c>
      <c r="G2938" s="16">
        <f t="shared" ca="1" si="630"/>
        <v>2.1</v>
      </c>
      <c r="I2938" s="13">
        <f t="shared" ca="1" si="636"/>
        <v>684</v>
      </c>
      <c r="J2938" s="14">
        <f t="shared" ca="1" si="637"/>
        <v>34</v>
      </c>
      <c r="K2938" s="14">
        <f t="shared" ca="1" si="638"/>
        <v>1</v>
      </c>
      <c r="L2938" s="14">
        <f t="shared" ca="1" si="639"/>
        <v>84</v>
      </c>
      <c r="M2938" s="13">
        <f t="shared" ca="1" si="640"/>
        <v>2</v>
      </c>
      <c r="N2938" s="13" t="str">
        <f t="shared" ca="1" si="641"/>
        <v>4</v>
      </c>
      <c r="P2938" s="13" cm="1">
        <f t="array" aca="1" ref="P2938" ca="1">_xlfn.IFS(
  OR(K2938=1,K2938=2), 1,
  OR(K2938=3,K2938=4), 1.3,
  OR(K2938=5,K2938=6), 1.6,
  OR(K2938=7,K2938=8), 1.9,
  OR(K2938=9,K2938=10), 2.2,
  OR(K2938=11,K2938=12), 2.5,
  TRUE, "无效"
)</f>
        <v>1</v>
      </c>
      <c r="Q2938" s="13" cm="1">
        <f t="array" aca="1" ref="Q2938" ca="1">_xlfn.IFS(
  OR(L2938=2), 4,
  OR(L2938=4), 3.8,
  OR(L2938=6), 3.6,
  OR(L2938=8), 3.4,
  OR(L2938=10), 3.2,
  OR(L2938=12), 3,
  OR(L2938=14), 2.8,
  OR(L2938=16), 2.6,
  OR(L2938=18), 2.4,
  OR(L2938=82), 2.1,
  OR(L2938=84), 1.8,
  OR(L2938=86), 1.5,
  OR(L2938=88), 1.2,
  OR(L2938=90), 0.9,
  OR(L2938=92), 0.6,
  TRUE, "无效"
)</f>
        <v>1.8</v>
      </c>
      <c r="R2938" s="13">
        <f t="shared" ca="1" si="642"/>
        <v>2.8</v>
      </c>
      <c r="T2938" s="13">
        <f t="shared" ca="1" si="643"/>
        <v>0</v>
      </c>
      <c r="U2938" s="13"/>
    </row>
    <row r="2939" spans="1:21" x14ac:dyDescent="0.2">
      <c r="A2939" s="13">
        <v>2938</v>
      </c>
      <c r="B2939" s="13">
        <f t="shared" ca="1" si="631"/>
        <v>3</v>
      </c>
      <c r="C2939" s="14">
        <f t="shared" ca="1" si="632"/>
        <v>1</v>
      </c>
      <c r="D2939" s="15">
        <f t="shared" ca="1" si="633"/>
        <v>10.08</v>
      </c>
      <c r="E2939" s="13">
        <f t="shared" ca="1" si="634"/>
        <v>3</v>
      </c>
      <c r="F2939" s="2">
        <f t="shared" ca="1" si="635"/>
        <v>7</v>
      </c>
      <c r="G2939" s="16">
        <f t="shared" ca="1" si="630"/>
        <v>1.69</v>
      </c>
      <c r="I2939" s="13">
        <f t="shared" ca="1" si="636"/>
        <v>637</v>
      </c>
      <c r="J2939" s="14">
        <f t="shared" ca="1" si="637"/>
        <v>38</v>
      </c>
      <c r="K2939" s="14">
        <f t="shared" ca="1" si="638"/>
        <v>8</v>
      </c>
      <c r="L2939" s="14">
        <f t="shared" ca="1" si="639"/>
        <v>84</v>
      </c>
      <c r="M2939" s="13">
        <f t="shared" ca="1" si="640"/>
        <v>2</v>
      </c>
      <c r="N2939" s="13" t="str">
        <f t="shared" ca="1" si="641"/>
        <v>4</v>
      </c>
      <c r="P2939" s="13" cm="1">
        <f t="array" aca="1" ref="P2939" ca="1">_xlfn.IFS(
  OR(K2939=1,K2939=2), 1,
  OR(K2939=3,K2939=4), 1.3,
  OR(K2939=5,K2939=6), 1.6,
  OR(K2939=7,K2939=8), 1.9,
  OR(K2939=9,K2939=10), 2.2,
  OR(K2939=11,K2939=12), 2.5,
  TRUE, "无效"
)</f>
        <v>1.9</v>
      </c>
      <c r="Q2939" s="13" cm="1">
        <f t="array" aca="1" ref="Q2939" ca="1">_xlfn.IFS(
  OR(L2939=2), 4,
  OR(L2939=4), 3.8,
  OR(L2939=6), 3.6,
  OR(L2939=8), 3.4,
  OR(L2939=10), 3.2,
  OR(L2939=12), 3,
  OR(L2939=14), 2.8,
  OR(L2939=16), 2.6,
  OR(L2939=18), 2.4,
  OR(L2939=82), 2.1,
  OR(L2939=84), 1.8,
  OR(L2939=86), 1.5,
  OR(L2939=88), 1.2,
  OR(L2939=90), 0.9,
  OR(L2939=92), 0.6,
  TRUE, "无效"
)</f>
        <v>1.8</v>
      </c>
      <c r="R2939" s="13">
        <f t="shared" ca="1" si="642"/>
        <v>3.7</v>
      </c>
      <c r="T2939" s="13">
        <f t="shared" ca="1" si="643"/>
        <v>1</v>
      </c>
      <c r="U2939" s="13"/>
    </row>
    <row r="2940" spans="1:21" x14ac:dyDescent="0.2">
      <c r="A2940" s="13">
        <v>2939</v>
      </c>
      <c r="B2940" s="13">
        <f t="shared" ca="1" si="631"/>
        <v>1</v>
      </c>
      <c r="C2940" s="14">
        <f t="shared" ca="1" si="632"/>
        <v>2</v>
      </c>
      <c r="D2940" s="15">
        <f t="shared" ca="1" si="633"/>
        <v>2.2999999999999998</v>
      </c>
      <c r="E2940" s="13">
        <f t="shared" ca="1" si="634"/>
        <v>1</v>
      </c>
      <c r="F2940" s="2">
        <f t="shared" ca="1" si="635"/>
        <v>3</v>
      </c>
      <c r="G2940" s="16">
        <f t="shared" ca="1" si="630"/>
        <v>2.0099999999999998</v>
      </c>
      <c r="I2940" s="13">
        <f t="shared" ca="1" si="636"/>
        <v>748</v>
      </c>
      <c r="J2940" s="14">
        <f t="shared" ca="1" si="637"/>
        <v>5</v>
      </c>
      <c r="K2940" s="14">
        <f t="shared" ca="1" si="638"/>
        <v>3</v>
      </c>
      <c r="L2940" s="14">
        <f t="shared" ca="1" si="639"/>
        <v>18</v>
      </c>
      <c r="M2940" s="13">
        <f t="shared" ca="1" si="640"/>
        <v>1</v>
      </c>
      <c r="N2940" s="13" t="str">
        <f t="shared" ca="1" si="641"/>
        <v>1</v>
      </c>
      <c r="P2940" s="13" cm="1">
        <f t="array" aca="1" ref="P2940" ca="1">_xlfn.IFS(
  OR(K2940=1,K2940=2), 1,
  OR(K2940=3,K2940=4), 1.3,
  OR(K2940=5,K2940=6), 1.6,
  OR(K2940=7,K2940=8), 1.9,
  OR(K2940=9,K2940=10), 2.2,
  OR(K2940=11,K2940=12), 2.5,
  TRUE, "无效"
)</f>
        <v>1.3</v>
      </c>
      <c r="Q2940" s="13" cm="1">
        <f t="array" aca="1" ref="Q2940" ca="1">_xlfn.IFS(
  OR(L2940=2), 4,
  OR(L2940=4), 3.8,
  OR(L2940=6), 3.6,
  OR(L2940=8), 3.4,
  OR(L2940=10), 3.2,
  OR(L2940=12), 3,
  OR(L2940=14), 2.8,
  OR(L2940=16), 2.6,
  OR(L2940=18), 2.4,
  OR(L2940=82), 2.1,
  OR(L2940=84), 1.8,
  OR(L2940=86), 1.5,
  OR(L2940=88), 1.2,
  OR(L2940=90), 0.9,
  OR(L2940=92), 0.6,
  TRUE, "无效"
)</f>
        <v>2.4</v>
      </c>
      <c r="R2940" s="13">
        <f t="shared" ca="1" si="642"/>
        <v>3.7</v>
      </c>
      <c r="T2940" s="13">
        <f t="shared" ca="1" si="643"/>
        <v>0</v>
      </c>
      <c r="U2940" s="13"/>
    </row>
    <row r="2941" spans="1:21" x14ac:dyDescent="0.2">
      <c r="A2941" s="13">
        <v>2940</v>
      </c>
      <c r="B2941" s="13">
        <f t="shared" ca="1" si="631"/>
        <v>3</v>
      </c>
      <c r="C2941" s="14">
        <f t="shared" ca="1" si="632"/>
        <v>2</v>
      </c>
      <c r="D2941" s="15">
        <f t="shared" ca="1" si="633"/>
        <v>0.9</v>
      </c>
      <c r="E2941" s="13">
        <f t="shared" ca="1" si="634"/>
        <v>2</v>
      </c>
      <c r="F2941" s="2">
        <f t="shared" ca="1" si="635"/>
        <v>2</v>
      </c>
      <c r="G2941" s="16">
        <f t="shared" ca="1" si="630"/>
        <v>1.28</v>
      </c>
      <c r="I2941" s="13">
        <f t="shared" ca="1" si="636"/>
        <v>623</v>
      </c>
      <c r="J2941" s="14">
        <f t="shared" ca="1" si="637"/>
        <v>10</v>
      </c>
      <c r="K2941" s="14">
        <f t="shared" ca="1" si="638"/>
        <v>12</v>
      </c>
      <c r="L2941" s="14">
        <f t="shared" ca="1" si="639"/>
        <v>82</v>
      </c>
      <c r="M2941" s="13">
        <f t="shared" ca="1" si="640"/>
        <v>2</v>
      </c>
      <c r="N2941" s="13" t="str">
        <f t="shared" ca="1" si="641"/>
        <v>1</v>
      </c>
      <c r="P2941" s="13" cm="1">
        <f t="array" aca="1" ref="P2941" ca="1">_xlfn.IFS(
  OR(K2941=1,K2941=2), 1,
  OR(K2941=3,K2941=4), 1.3,
  OR(K2941=5,K2941=6), 1.6,
  OR(K2941=7,K2941=8), 1.9,
  OR(K2941=9,K2941=10), 2.2,
  OR(K2941=11,K2941=12), 2.5,
  TRUE, "无效"
)</f>
        <v>2.5</v>
      </c>
      <c r="Q2941" s="13" cm="1">
        <f t="array" aca="1" ref="Q2941" ca="1">_xlfn.IFS(
  OR(L2941=2), 4,
  OR(L2941=4), 3.8,
  OR(L2941=6), 3.6,
  OR(L2941=8), 3.4,
  OR(L2941=10), 3.2,
  OR(L2941=12), 3,
  OR(L2941=14), 2.8,
  OR(L2941=16), 2.6,
  OR(L2941=18), 2.4,
  OR(L2941=82), 2.1,
  OR(L2941=84), 1.8,
  OR(L2941=86), 1.5,
  OR(L2941=88), 1.2,
  OR(L2941=90), 0.9,
  OR(L2941=92), 0.6,
  TRUE, "无效"
)</f>
        <v>2.1</v>
      </c>
      <c r="R2941" s="13">
        <f t="shared" ca="1" si="642"/>
        <v>4.5999999999999996</v>
      </c>
      <c r="T2941" s="13">
        <f t="shared" ca="1" si="643"/>
        <v>0</v>
      </c>
      <c r="U2941" s="13"/>
    </row>
    <row r="2942" spans="1:21" x14ac:dyDescent="0.2">
      <c r="A2942" s="13">
        <v>2941</v>
      </c>
      <c r="B2942" s="13">
        <f t="shared" ca="1" si="631"/>
        <v>2</v>
      </c>
      <c r="C2942" s="14">
        <f t="shared" ca="1" si="632"/>
        <v>1</v>
      </c>
      <c r="D2942" s="15">
        <f t="shared" ca="1" si="633"/>
        <v>1.38</v>
      </c>
      <c r="E2942" s="13">
        <f t="shared" ca="1" si="634"/>
        <v>2</v>
      </c>
      <c r="F2942" s="2">
        <f t="shared" ca="1" si="635"/>
        <v>4</v>
      </c>
      <c r="G2942" s="16">
        <f t="shared" ca="1" si="630"/>
        <v>1.27</v>
      </c>
      <c r="I2942" s="13">
        <f t="shared" ca="1" si="636"/>
        <v>626</v>
      </c>
      <c r="J2942" s="14">
        <f t="shared" ca="1" si="637"/>
        <v>18</v>
      </c>
      <c r="K2942" s="14">
        <f t="shared" ca="1" si="638"/>
        <v>11</v>
      </c>
      <c r="L2942" s="14">
        <f t="shared" ca="1" si="639"/>
        <v>6</v>
      </c>
      <c r="M2942" s="13">
        <f t="shared" ca="1" si="640"/>
        <v>1</v>
      </c>
      <c r="N2942" s="13" t="str">
        <f t="shared" ca="1" si="641"/>
        <v>2</v>
      </c>
      <c r="P2942" s="13" cm="1">
        <f t="array" aca="1" ref="P2942" ca="1">_xlfn.IFS(
  OR(K2942=1,K2942=2), 1,
  OR(K2942=3,K2942=4), 1.3,
  OR(K2942=5,K2942=6), 1.6,
  OR(K2942=7,K2942=8), 1.9,
  OR(K2942=9,K2942=10), 2.2,
  OR(K2942=11,K2942=12), 2.5,
  TRUE, "无效"
)</f>
        <v>2.5</v>
      </c>
      <c r="Q2942" s="13" cm="1">
        <f t="array" aca="1" ref="Q2942" ca="1">_xlfn.IFS(
  OR(L2942=2), 4,
  OR(L2942=4), 3.8,
  OR(L2942=6), 3.6,
  OR(L2942=8), 3.4,
  OR(L2942=10), 3.2,
  OR(L2942=12), 3,
  OR(L2942=14), 2.8,
  OR(L2942=16), 2.6,
  OR(L2942=18), 2.4,
  OR(L2942=82), 2.1,
  OR(L2942=84), 1.8,
  OR(L2942=86), 1.5,
  OR(L2942=88), 1.2,
  OR(L2942=90), 0.9,
  OR(L2942=92), 0.6,
  TRUE, "无效"
)</f>
        <v>3.6</v>
      </c>
      <c r="R2942" s="13">
        <f t="shared" ca="1" si="642"/>
        <v>6.1</v>
      </c>
      <c r="T2942" s="13">
        <f t="shared" ca="1" si="643"/>
        <v>0</v>
      </c>
      <c r="U2942" s="13"/>
    </row>
    <row r="2943" spans="1:21" x14ac:dyDescent="0.2">
      <c r="A2943" s="13">
        <v>2942</v>
      </c>
      <c r="B2943" s="13">
        <f t="shared" ca="1" si="631"/>
        <v>3</v>
      </c>
      <c r="C2943" s="14">
        <f t="shared" ca="1" si="632"/>
        <v>2</v>
      </c>
      <c r="D2943" s="15">
        <f t="shared" ca="1" si="633"/>
        <v>7.34</v>
      </c>
      <c r="E2943" s="13">
        <f t="shared" ca="1" si="634"/>
        <v>3</v>
      </c>
      <c r="F2943" s="2">
        <f t="shared" ca="1" si="635"/>
        <v>10</v>
      </c>
      <c r="G2943" s="16">
        <f t="shared" ca="1" si="630"/>
        <v>1.7</v>
      </c>
      <c r="I2943" s="13">
        <f t="shared" ca="1" si="636"/>
        <v>753</v>
      </c>
      <c r="J2943" s="14">
        <f t="shared" ca="1" si="637"/>
        <v>4</v>
      </c>
      <c r="K2943" s="14">
        <f t="shared" ca="1" si="638"/>
        <v>11</v>
      </c>
      <c r="L2943" s="14">
        <f t="shared" ca="1" si="639"/>
        <v>12</v>
      </c>
      <c r="M2943" s="13">
        <f t="shared" ca="1" si="640"/>
        <v>1</v>
      </c>
      <c r="N2943" s="13" t="str">
        <f t="shared" ca="1" si="641"/>
        <v>1</v>
      </c>
      <c r="P2943" s="13" cm="1">
        <f t="array" aca="1" ref="P2943" ca="1">_xlfn.IFS(
  OR(K2943=1,K2943=2), 1,
  OR(K2943=3,K2943=4), 1.3,
  OR(K2943=5,K2943=6), 1.6,
  OR(K2943=7,K2943=8), 1.9,
  OR(K2943=9,K2943=10), 2.2,
  OR(K2943=11,K2943=12), 2.5,
  TRUE, "无效"
)</f>
        <v>2.5</v>
      </c>
      <c r="Q2943" s="13" cm="1">
        <f t="array" aca="1" ref="Q2943" ca="1">_xlfn.IFS(
  OR(L2943=2), 4,
  OR(L2943=4), 3.8,
  OR(L2943=6), 3.6,
  OR(L2943=8), 3.4,
  OR(L2943=10), 3.2,
  OR(L2943=12), 3,
  OR(L2943=14), 2.8,
  OR(L2943=16), 2.6,
  OR(L2943=18), 2.4,
  OR(L2943=82), 2.1,
  OR(L2943=84), 1.8,
  OR(L2943=86), 1.5,
  OR(L2943=88), 1.2,
  OR(L2943=90), 0.9,
  OR(L2943=92), 0.6,
  TRUE, "无效"
)</f>
        <v>3</v>
      </c>
      <c r="R2943" s="13">
        <f t="shared" ca="1" si="642"/>
        <v>5.5</v>
      </c>
      <c r="T2943" s="13">
        <f t="shared" ca="1" si="643"/>
        <v>1</v>
      </c>
      <c r="U2943" s="13"/>
    </row>
    <row r="2944" spans="1:21" x14ac:dyDescent="0.2">
      <c r="A2944" s="13">
        <v>2943</v>
      </c>
      <c r="B2944" s="13">
        <f t="shared" ca="1" si="631"/>
        <v>1</v>
      </c>
      <c r="C2944" s="14">
        <f t="shared" ca="1" si="632"/>
        <v>1</v>
      </c>
      <c r="D2944" s="15">
        <f t="shared" ca="1" si="633"/>
        <v>11.69</v>
      </c>
      <c r="E2944" s="13">
        <f t="shared" ca="1" si="634"/>
        <v>3</v>
      </c>
      <c r="F2944" s="2">
        <f t="shared" ca="1" si="635"/>
        <v>7</v>
      </c>
      <c r="G2944" s="16">
        <f t="shared" ca="1" si="630"/>
        <v>1.68</v>
      </c>
      <c r="I2944" s="13">
        <f t="shared" ca="1" si="636"/>
        <v>626</v>
      </c>
      <c r="J2944" s="14">
        <f t="shared" ca="1" si="637"/>
        <v>13</v>
      </c>
      <c r="K2944" s="14">
        <f t="shared" ca="1" si="638"/>
        <v>10</v>
      </c>
      <c r="L2944" s="14">
        <f t="shared" ca="1" si="639"/>
        <v>86</v>
      </c>
      <c r="M2944" s="13">
        <f t="shared" ca="1" si="640"/>
        <v>2</v>
      </c>
      <c r="N2944" s="13" t="str">
        <f t="shared" ca="1" si="641"/>
        <v>2</v>
      </c>
      <c r="P2944" s="13" cm="1">
        <f t="array" aca="1" ref="P2944" ca="1">_xlfn.IFS(
  OR(K2944=1,K2944=2), 1,
  OR(K2944=3,K2944=4), 1.3,
  OR(K2944=5,K2944=6), 1.6,
  OR(K2944=7,K2944=8), 1.9,
  OR(K2944=9,K2944=10), 2.2,
  OR(K2944=11,K2944=12), 2.5,
  TRUE, "无效"
)</f>
        <v>2.2000000000000002</v>
      </c>
      <c r="Q2944" s="13" cm="1">
        <f t="array" aca="1" ref="Q2944" ca="1">_xlfn.IFS(
  OR(L2944=2), 4,
  OR(L2944=4), 3.8,
  OR(L2944=6), 3.6,
  OR(L2944=8), 3.4,
  OR(L2944=10), 3.2,
  OR(L2944=12), 3,
  OR(L2944=14), 2.8,
  OR(L2944=16), 2.6,
  OR(L2944=18), 2.4,
  OR(L2944=82), 2.1,
  OR(L2944=84), 1.8,
  OR(L2944=86), 1.5,
  OR(L2944=88), 1.2,
  OR(L2944=90), 0.9,
  OR(L2944=92), 0.6,
  TRUE, "无效"
)</f>
        <v>1.5</v>
      </c>
      <c r="R2944" s="13">
        <f t="shared" ca="1" si="642"/>
        <v>3.7</v>
      </c>
      <c r="T2944" s="13">
        <f t="shared" ca="1" si="643"/>
        <v>1</v>
      </c>
      <c r="U2944" s="13"/>
    </row>
    <row r="2945" spans="1:21" x14ac:dyDescent="0.2">
      <c r="A2945" s="13">
        <v>2944</v>
      </c>
      <c r="B2945" s="13">
        <f t="shared" ca="1" si="631"/>
        <v>1</v>
      </c>
      <c r="C2945" s="14">
        <f t="shared" ca="1" si="632"/>
        <v>1</v>
      </c>
      <c r="D2945" s="15">
        <f t="shared" ca="1" si="633"/>
        <v>3.47</v>
      </c>
      <c r="E2945" s="13">
        <f t="shared" ca="1" si="634"/>
        <v>1</v>
      </c>
      <c r="F2945" s="2">
        <f t="shared" ca="1" si="635"/>
        <v>3</v>
      </c>
      <c r="G2945" s="16">
        <f t="shared" ca="1" si="630"/>
        <v>2.0699999999999998</v>
      </c>
      <c r="I2945" s="13">
        <f t="shared" ca="1" si="636"/>
        <v>769</v>
      </c>
      <c r="J2945" s="14">
        <f t="shared" ca="1" si="637"/>
        <v>13</v>
      </c>
      <c r="K2945" s="14">
        <f t="shared" ca="1" si="638"/>
        <v>9</v>
      </c>
      <c r="L2945" s="14">
        <f t="shared" ca="1" si="639"/>
        <v>2</v>
      </c>
      <c r="M2945" s="13">
        <f t="shared" ca="1" si="640"/>
        <v>1</v>
      </c>
      <c r="N2945" s="13" t="str">
        <f t="shared" ca="1" si="641"/>
        <v>2</v>
      </c>
      <c r="P2945" s="13" cm="1">
        <f t="array" aca="1" ref="P2945" ca="1">_xlfn.IFS(
  OR(K2945=1,K2945=2), 1,
  OR(K2945=3,K2945=4), 1.3,
  OR(K2945=5,K2945=6), 1.6,
  OR(K2945=7,K2945=8), 1.9,
  OR(K2945=9,K2945=10), 2.2,
  OR(K2945=11,K2945=12), 2.5,
  TRUE, "无效"
)</f>
        <v>2.2000000000000002</v>
      </c>
      <c r="Q2945" s="13" cm="1">
        <f t="array" aca="1" ref="Q2945" ca="1">_xlfn.IFS(
  OR(L2945=2), 4,
  OR(L2945=4), 3.8,
  OR(L2945=6), 3.6,
  OR(L2945=8), 3.4,
  OR(L2945=10), 3.2,
  OR(L2945=12), 3,
  OR(L2945=14), 2.8,
  OR(L2945=16), 2.6,
  OR(L2945=18), 2.4,
  OR(L2945=82), 2.1,
  OR(L2945=84), 1.8,
  OR(L2945=86), 1.5,
  OR(L2945=88), 1.2,
  OR(L2945=90), 0.9,
  OR(L2945=92), 0.6,
  TRUE, "无效"
)</f>
        <v>4</v>
      </c>
      <c r="R2945" s="13">
        <f t="shared" ca="1" si="642"/>
        <v>6.2</v>
      </c>
      <c r="T2945" s="13">
        <f t="shared" ca="1" si="643"/>
        <v>0</v>
      </c>
      <c r="U2945" s="13"/>
    </row>
    <row r="2946" spans="1:21" x14ac:dyDescent="0.2">
      <c r="A2946" s="13">
        <v>2945</v>
      </c>
      <c r="B2946" s="13">
        <f t="shared" ca="1" si="631"/>
        <v>3</v>
      </c>
      <c r="C2946" s="14">
        <f t="shared" ca="1" si="632"/>
        <v>2</v>
      </c>
      <c r="D2946" s="15">
        <f t="shared" ca="1" si="633"/>
        <v>0.46</v>
      </c>
      <c r="E2946" s="13">
        <f t="shared" ca="1" si="634"/>
        <v>2</v>
      </c>
      <c r="F2946" s="2">
        <f t="shared" ca="1" si="635"/>
        <v>2</v>
      </c>
      <c r="G2946" s="16">
        <f t="shared" ref="G2946:G3009" ca="1" si="644">IF(E2946=1,RANDBETWEEN(190,210)/100,IF(E2946=2,RANDBETWEEN(120,150)/100,RANDBETWEEN(150,180)/100))</f>
        <v>1.42</v>
      </c>
      <c r="I2946" s="13">
        <f t="shared" ca="1" si="636"/>
        <v>754</v>
      </c>
      <c r="J2946" s="14">
        <f t="shared" ca="1" si="637"/>
        <v>20</v>
      </c>
      <c r="K2946" s="14">
        <f t="shared" ca="1" si="638"/>
        <v>8</v>
      </c>
      <c r="L2946" s="14">
        <f t="shared" ca="1" si="639"/>
        <v>4</v>
      </c>
      <c r="M2946" s="13">
        <f t="shared" ca="1" si="640"/>
        <v>1</v>
      </c>
      <c r="N2946" s="13" t="str">
        <f t="shared" ca="1" si="641"/>
        <v>2</v>
      </c>
      <c r="P2946" s="13" cm="1">
        <f t="array" aca="1" ref="P2946" ca="1">_xlfn.IFS(
  OR(K2946=1,K2946=2), 1,
  OR(K2946=3,K2946=4), 1.3,
  OR(K2946=5,K2946=6), 1.6,
  OR(K2946=7,K2946=8), 1.9,
  OR(K2946=9,K2946=10), 2.2,
  OR(K2946=11,K2946=12), 2.5,
  TRUE, "无效"
)</f>
        <v>1.9</v>
      </c>
      <c r="Q2946" s="13" cm="1">
        <f t="array" aca="1" ref="Q2946" ca="1">_xlfn.IFS(
  OR(L2946=2), 4,
  OR(L2946=4), 3.8,
  OR(L2946=6), 3.6,
  OR(L2946=8), 3.4,
  OR(L2946=10), 3.2,
  OR(L2946=12), 3,
  OR(L2946=14), 2.8,
  OR(L2946=16), 2.6,
  OR(L2946=18), 2.4,
  OR(L2946=82), 2.1,
  OR(L2946=84), 1.8,
  OR(L2946=86), 1.5,
  OR(L2946=88), 1.2,
  OR(L2946=90), 0.9,
  OR(L2946=92), 0.6,
  TRUE, "无效"
)</f>
        <v>3.8</v>
      </c>
      <c r="R2946" s="13">
        <f t="shared" ca="1" si="642"/>
        <v>5.6999999999999993</v>
      </c>
      <c r="T2946" s="13">
        <f t="shared" ca="1" si="643"/>
        <v>0</v>
      </c>
      <c r="U2946" s="13"/>
    </row>
    <row r="2947" spans="1:21" x14ac:dyDescent="0.2">
      <c r="A2947" s="13">
        <v>2946</v>
      </c>
      <c r="B2947" s="13">
        <f t="shared" ref="B2947:B3010" ca="1" si="645">RANDBETWEEN(1,3)</f>
        <v>2</v>
      </c>
      <c r="C2947" s="14">
        <f t="shared" ref="C2947:C3010" ca="1" si="646">RANDBETWEEN(1,2)</f>
        <v>2</v>
      </c>
      <c r="D2947" s="15">
        <f t="shared" ref="D2947:D3010" ca="1" si="647">RANDBETWEEN(5,1250)/100</f>
        <v>0.93</v>
      </c>
      <c r="E2947" s="13">
        <f t="shared" ref="E2947:E3010" ca="1" si="648">IF(D2947&lt;=2,2,IF(D2947&lt;=6,1,3))</f>
        <v>2</v>
      </c>
      <c r="F2947" s="2">
        <f t="shared" ref="F2947:F3010" ca="1" si="649">IF(E2947=1,RANDBETWEEN(1,4),IF(E2947=2,RANDBETWEEN(1,8),RANDBETWEEN(1,10)))</f>
        <v>6</v>
      </c>
      <c r="G2947" s="16">
        <f t="shared" ca="1" si="644"/>
        <v>1.27</v>
      </c>
      <c r="I2947" s="13">
        <f t="shared" ref="I2947:I3010" ca="1" si="650">RANDBETWEEN(600,800)</f>
        <v>774</v>
      </c>
      <c r="J2947" s="14">
        <f t="shared" ref="J2947:J3010" ca="1" si="651">IF(B2947=1,
   CHOOSE(RANDBETWEEN(1,20), 1,3,5,7,9,11,13,15,17,19,21,23,25,27,29,31,33,35,37,39,),
   IF(OR(B2947=2,B2947=3),
      CHOOSE(RANDBETWEEN(1,20), 2,4,6,8,10,12,14,16,18,20,22,24,26,28,30,32,34,36,38,40),
      "B2请输入1/2/3"
   )
)</f>
        <v>8</v>
      </c>
      <c r="K2947" s="14">
        <f t="shared" ref="K2947:K3010" ca="1" si="652">RANDBETWEEN(1,12)</f>
        <v>4</v>
      </c>
      <c r="L2947" s="14">
        <f t="shared" ref="L2947:L3010" ca="1" si="653">IF(M2947=1,
   CHOOSE(RANDBETWEEN(1,9), 2,4,6,8,10,12,14,16,18),
   IF(OR(M2947=2),
      CHOOSE(RANDBETWEEN(1,6), 82,84,86,88,90,92),
   )
)</f>
        <v>6</v>
      </c>
      <c r="M2947" s="13">
        <f t="shared" ref="M2947:M3010" ca="1" si="654">RANDBETWEEN(1,2)</f>
        <v>1</v>
      </c>
      <c r="N2947" s="13" t="str">
        <f t="shared" ref="N2947:N3010" ca="1" si="655">IF(J2947&lt;=10,"1",IF(J2947&lt;=20,"2",IF(J2947&lt;=30,"3","4")))</f>
        <v>1</v>
      </c>
      <c r="P2947" s="13" cm="1">
        <f t="array" aca="1" ref="P2947" ca="1">_xlfn.IFS(
  OR(K2947=1,K2947=2), 1,
  OR(K2947=3,K2947=4), 1.3,
  OR(K2947=5,K2947=6), 1.6,
  OR(K2947=7,K2947=8), 1.9,
  OR(K2947=9,K2947=10), 2.2,
  OR(K2947=11,K2947=12), 2.5,
  TRUE, "无效"
)</f>
        <v>1.3</v>
      </c>
      <c r="Q2947" s="13" cm="1">
        <f t="array" aca="1" ref="Q2947" ca="1">_xlfn.IFS(
  OR(L2947=2), 4,
  OR(L2947=4), 3.8,
  OR(L2947=6), 3.6,
  OR(L2947=8), 3.4,
  OR(L2947=10), 3.2,
  OR(L2947=12), 3,
  OR(L2947=14), 2.8,
  OR(L2947=16), 2.6,
  OR(L2947=18), 2.4,
  OR(L2947=82), 2.1,
  OR(L2947=84), 1.8,
  OR(L2947=86), 1.5,
  OR(L2947=88), 1.2,
  OR(L2947=90), 0.9,
  OR(L2947=92), 0.6,
  TRUE, "无效"
)</f>
        <v>3.6</v>
      </c>
      <c r="R2947" s="13">
        <f t="shared" ref="R2947:R3010" ca="1" si="656">P2947+Q2947</f>
        <v>4.9000000000000004</v>
      </c>
      <c r="T2947" s="13">
        <f t="shared" ref="T2947:T3010" ca="1" si="657">IF(D2947&gt;6,1,IF(D2947&gt;9,2,0))</f>
        <v>0</v>
      </c>
      <c r="U2947" s="13"/>
    </row>
    <row r="2948" spans="1:21" x14ac:dyDescent="0.2">
      <c r="A2948" s="13">
        <v>2947</v>
      </c>
      <c r="B2948" s="13">
        <f t="shared" ca="1" si="645"/>
        <v>3</v>
      </c>
      <c r="C2948" s="14">
        <f t="shared" ca="1" si="646"/>
        <v>1</v>
      </c>
      <c r="D2948" s="15">
        <f t="shared" ca="1" si="647"/>
        <v>3.46</v>
      </c>
      <c r="E2948" s="13">
        <f t="shared" ca="1" si="648"/>
        <v>1</v>
      </c>
      <c r="F2948" s="2">
        <f t="shared" ca="1" si="649"/>
        <v>3</v>
      </c>
      <c r="G2948" s="16">
        <f t="shared" ca="1" si="644"/>
        <v>2.04</v>
      </c>
      <c r="I2948" s="13">
        <f t="shared" ca="1" si="650"/>
        <v>782</v>
      </c>
      <c r="J2948" s="14">
        <f t="shared" ca="1" si="651"/>
        <v>2</v>
      </c>
      <c r="K2948" s="14">
        <f t="shared" ca="1" si="652"/>
        <v>4</v>
      </c>
      <c r="L2948" s="14">
        <f t="shared" ca="1" si="653"/>
        <v>86</v>
      </c>
      <c r="M2948" s="13">
        <f t="shared" ca="1" si="654"/>
        <v>2</v>
      </c>
      <c r="N2948" s="13" t="str">
        <f t="shared" ca="1" si="655"/>
        <v>1</v>
      </c>
      <c r="P2948" s="13" cm="1">
        <f t="array" aca="1" ref="P2948" ca="1">_xlfn.IFS(
  OR(K2948=1,K2948=2), 1,
  OR(K2948=3,K2948=4), 1.3,
  OR(K2948=5,K2948=6), 1.6,
  OR(K2948=7,K2948=8), 1.9,
  OR(K2948=9,K2948=10), 2.2,
  OR(K2948=11,K2948=12), 2.5,
  TRUE, "无效"
)</f>
        <v>1.3</v>
      </c>
      <c r="Q2948" s="13" cm="1">
        <f t="array" aca="1" ref="Q2948" ca="1">_xlfn.IFS(
  OR(L2948=2), 4,
  OR(L2948=4), 3.8,
  OR(L2948=6), 3.6,
  OR(L2948=8), 3.4,
  OR(L2948=10), 3.2,
  OR(L2948=12), 3,
  OR(L2948=14), 2.8,
  OR(L2948=16), 2.6,
  OR(L2948=18), 2.4,
  OR(L2948=82), 2.1,
  OR(L2948=84), 1.8,
  OR(L2948=86), 1.5,
  OR(L2948=88), 1.2,
  OR(L2948=90), 0.9,
  OR(L2948=92), 0.6,
  TRUE, "无效"
)</f>
        <v>1.5</v>
      </c>
      <c r="R2948" s="13">
        <f t="shared" ca="1" si="656"/>
        <v>2.8</v>
      </c>
      <c r="T2948" s="13">
        <f t="shared" ca="1" si="657"/>
        <v>0</v>
      </c>
      <c r="U2948" s="13"/>
    </row>
    <row r="2949" spans="1:21" x14ac:dyDescent="0.2">
      <c r="A2949" s="13">
        <v>2948</v>
      </c>
      <c r="B2949" s="13">
        <f t="shared" ca="1" si="645"/>
        <v>3</v>
      </c>
      <c r="C2949" s="14">
        <f t="shared" ca="1" si="646"/>
        <v>2</v>
      </c>
      <c r="D2949" s="15">
        <f t="shared" ca="1" si="647"/>
        <v>3.73</v>
      </c>
      <c r="E2949" s="13">
        <f t="shared" ca="1" si="648"/>
        <v>1</v>
      </c>
      <c r="F2949" s="2">
        <f t="shared" ca="1" si="649"/>
        <v>3</v>
      </c>
      <c r="G2949" s="16">
        <f t="shared" ca="1" si="644"/>
        <v>2.0499999999999998</v>
      </c>
      <c r="I2949" s="13">
        <f t="shared" ca="1" si="650"/>
        <v>643</v>
      </c>
      <c r="J2949" s="14">
        <f t="shared" ca="1" si="651"/>
        <v>12</v>
      </c>
      <c r="K2949" s="14">
        <f t="shared" ca="1" si="652"/>
        <v>8</v>
      </c>
      <c r="L2949" s="14">
        <f t="shared" ca="1" si="653"/>
        <v>2</v>
      </c>
      <c r="M2949" s="13">
        <f t="shared" ca="1" si="654"/>
        <v>1</v>
      </c>
      <c r="N2949" s="13" t="str">
        <f t="shared" ca="1" si="655"/>
        <v>2</v>
      </c>
      <c r="P2949" s="13" cm="1">
        <f t="array" aca="1" ref="P2949" ca="1">_xlfn.IFS(
  OR(K2949=1,K2949=2), 1,
  OR(K2949=3,K2949=4), 1.3,
  OR(K2949=5,K2949=6), 1.6,
  OR(K2949=7,K2949=8), 1.9,
  OR(K2949=9,K2949=10), 2.2,
  OR(K2949=11,K2949=12), 2.5,
  TRUE, "无效"
)</f>
        <v>1.9</v>
      </c>
      <c r="Q2949" s="13" cm="1">
        <f t="array" aca="1" ref="Q2949" ca="1">_xlfn.IFS(
  OR(L2949=2), 4,
  OR(L2949=4), 3.8,
  OR(L2949=6), 3.6,
  OR(L2949=8), 3.4,
  OR(L2949=10), 3.2,
  OR(L2949=12), 3,
  OR(L2949=14), 2.8,
  OR(L2949=16), 2.6,
  OR(L2949=18), 2.4,
  OR(L2949=82), 2.1,
  OR(L2949=84), 1.8,
  OR(L2949=86), 1.5,
  OR(L2949=88), 1.2,
  OR(L2949=90), 0.9,
  OR(L2949=92), 0.6,
  TRUE, "无效"
)</f>
        <v>4</v>
      </c>
      <c r="R2949" s="13">
        <f t="shared" ca="1" si="656"/>
        <v>5.9</v>
      </c>
      <c r="T2949" s="13">
        <f t="shared" ca="1" si="657"/>
        <v>0</v>
      </c>
      <c r="U2949" s="13"/>
    </row>
    <row r="2950" spans="1:21" x14ac:dyDescent="0.2">
      <c r="A2950" s="13">
        <v>2949</v>
      </c>
      <c r="B2950" s="13">
        <f t="shared" ca="1" si="645"/>
        <v>3</v>
      </c>
      <c r="C2950" s="14">
        <f t="shared" ca="1" si="646"/>
        <v>2</v>
      </c>
      <c r="D2950" s="15">
        <f t="shared" ca="1" si="647"/>
        <v>0.8</v>
      </c>
      <c r="E2950" s="13">
        <f t="shared" ca="1" si="648"/>
        <v>2</v>
      </c>
      <c r="F2950" s="2">
        <f t="shared" ca="1" si="649"/>
        <v>7</v>
      </c>
      <c r="G2950" s="16">
        <f t="shared" ca="1" si="644"/>
        <v>1.41</v>
      </c>
      <c r="I2950" s="13">
        <f t="shared" ca="1" si="650"/>
        <v>635</v>
      </c>
      <c r="J2950" s="14">
        <f t="shared" ca="1" si="651"/>
        <v>32</v>
      </c>
      <c r="K2950" s="14">
        <f t="shared" ca="1" si="652"/>
        <v>11</v>
      </c>
      <c r="L2950" s="14">
        <f t="shared" ca="1" si="653"/>
        <v>90</v>
      </c>
      <c r="M2950" s="13">
        <f t="shared" ca="1" si="654"/>
        <v>2</v>
      </c>
      <c r="N2950" s="13" t="str">
        <f t="shared" ca="1" si="655"/>
        <v>4</v>
      </c>
      <c r="P2950" s="13" cm="1">
        <f t="array" aca="1" ref="P2950" ca="1">_xlfn.IFS(
  OR(K2950=1,K2950=2), 1,
  OR(K2950=3,K2950=4), 1.3,
  OR(K2950=5,K2950=6), 1.6,
  OR(K2950=7,K2950=8), 1.9,
  OR(K2950=9,K2950=10), 2.2,
  OR(K2950=11,K2950=12), 2.5,
  TRUE, "无效"
)</f>
        <v>2.5</v>
      </c>
      <c r="Q2950" s="13" cm="1">
        <f t="array" aca="1" ref="Q2950" ca="1">_xlfn.IFS(
  OR(L2950=2), 4,
  OR(L2950=4), 3.8,
  OR(L2950=6), 3.6,
  OR(L2950=8), 3.4,
  OR(L2950=10), 3.2,
  OR(L2950=12), 3,
  OR(L2950=14), 2.8,
  OR(L2950=16), 2.6,
  OR(L2950=18), 2.4,
  OR(L2950=82), 2.1,
  OR(L2950=84), 1.8,
  OR(L2950=86), 1.5,
  OR(L2950=88), 1.2,
  OR(L2950=90), 0.9,
  OR(L2950=92), 0.6,
  TRUE, "无效"
)</f>
        <v>0.9</v>
      </c>
      <c r="R2950" s="13">
        <f t="shared" ca="1" si="656"/>
        <v>3.4</v>
      </c>
      <c r="T2950" s="13">
        <f t="shared" ca="1" si="657"/>
        <v>0</v>
      </c>
      <c r="U2950" s="13"/>
    </row>
    <row r="2951" spans="1:21" x14ac:dyDescent="0.2">
      <c r="A2951" s="13">
        <v>2950</v>
      </c>
      <c r="B2951" s="13">
        <f t="shared" ca="1" si="645"/>
        <v>3</v>
      </c>
      <c r="C2951" s="14">
        <f t="shared" ca="1" si="646"/>
        <v>1</v>
      </c>
      <c r="D2951" s="15">
        <f t="shared" ca="1" si="647"/>
        <v>10.63</v>
      </c>
      <c r="E2951" s="13">
        <f t="shared" ca="1" si="648"/>
        <v>3</v>
      </c>
      <c r="F2951" s="2">
        <f t="shared" ca="1" si="649"/>
        <v>5</v>
      </c>
      <c r="G2951" s="16">
        <f t="shared" ca="1" si="644"/>
        <v>1.52</v>
      </c>
      <c r="I2951" s="13">
        <f t="shared" ca="1" si="650"/>
        <v>756</v>
      </c>
      <c r="J2951" s="14">
        <f t="shared" ca="1" si="651"/>
        <v>30</v>
      </c>
      <c r="K2951" s="14">
        <f t="shared" ca="1" si="652"/>
        <v>1</v>
      </c>
      <c r="L2951" s="14">
        <f t="shared" ca="1" si="653"/>
        <v>92</v>
      </c>
      <c r="M2951" s="13">
        <f t="shared" ca="1" si="654"/>
        <v>2</v>
      </c>
      <c r="N2951" s="13" t="str">
        <f t="shared" ca="1" si="655"/>
        <v>3</v>
      </c>
      <c r="P2951" s="13" cm="1">
        <f t="array" aca="1" ref="P2951" ca="1">_xlfn.IFS(
  OR(K2951=1,K2951=2), 1,
  OR(K2951=3,K2951=4), 1.3,
  OR(K2951=5,K2951=6), 1.6,
  OR(K2951=7,K2951=8), 1.9,
  OR(K2951=9,K2951=10), 2.2,
  OR(K2951=11,K2951=12), 2.5,
  TRUE, "无效"
)</f>
        <v>1</v>
      </c>
      <c r="Q2951" s="13" cm="1">
        <f t="array" aca="1" ref="Q2951" ca="1">_xlfn.IFS(
  OR(L2951=2), 4,
  OR(L2951=4), 3.8,
  OR(L2951=6), 3.6,
  OR(L2951=8), 3.4,
  OR(L2951=10), 3.2,
  OR(L2951=12), 3,
  OR(L2951=14), 2.8,
  OR(L2951=16), 2.6,
  OR(L2951=18), 2.4,
  OR(L2951=82), 2.1,
  OR(L2951=84), 1.8,
  OR(L2951=86), 1.5,
  OR(L2951=88), 1.2,
  OR(L2951=90), 0.9,
  OR(L2951=92), 0.6,
  TRUE, "无效"
)</f>
        <v>0.6</v>
      </c>
      <c r="R2951" s="13">
        <f t="shared" ca="1" si="656"/>
        <v>1.6</v>
      </c>
      <c r="T2951" s="13">
        <f t="shared" ca="1" si="657"/>
        <v>1</v>
      </c>
      <c r="U2951" s="13"/>
    </row>
    <row r="2952" spans="1:21" x14ac:dyDescent="0.2">
      <c r="A2952" s="13">
        <v>2951</v>
      </c>
      <c r="B2952" s="13">
        <f t="shared" ca="1" si="645"/>
        <v>3</v>
      </c>
      <c r="C2952" s="14">
        <f t="shared" ca="1" si="646"/>
        <v>1</v>
      </c>
      <c r="D2952" s="15">
        <f t="shared" ca="1" si="647"/>
        <v>2.69</v>
      </c>
      <c r="E2952" s="13">
        <f t="shared" ca="1" si="648"/>
        <v>1</v>
      </c>
      <c r="F2952" s="2">
        <f t="shared" ca="1" si="649"/>
        <v>4</v>
      </c>
      <c r="G2952" s="16">
        <f t="shared" ca="1" si="644"/>
        <v>2.02</v>
      </c>
      <c r="I2952" s="13">
        <f t="shared" ca="1" si="650"/>
        <v>731</v>
      </c>
      <c r="J2952" s="14">
        <f t="shared" ca="1" si="651"/>
        <v>30</v>
      </c>
      <c r="K2952" s="14">
        <f t="shared" ca="1" si="652"/>
        <v>5</v>
      </c>
      <c r="L2952" s="14">
        <f t="shared" ca="1" si="653"/>
        <v>2</v>
      </c>
      <c r="M2952" s="13">
        <f t="shared" ca="1" si="654"/>
        <v>1</v>
      </c>
      <c r="N2952" s="13" t="str">
        <f t="shared" ca="1" si="655"/>
        <v>3</v>
      </c>
      <c r="P2952" s="13" cm="1">
        <f t="array" aca="1" ref="P2952" ca="1">_xlfn.IFS(
  OR(K2952=1,K2952=2), 1,
  OR(K2952=3,K2952=4), 1.3,
  OR(K2952=5,K2952=6), 1.6,
  OR(K2952=7,K2952=8), 1.9,
  OR(K2952=9,K2952=10), 2.2,
  OR(K2952=11,K2952=12), 2.5,
  TRUE, "无效"
)</f>
        <v>1.6</v>
      </c>
      <c r="Q2952" s="13" cm="1">
        <f t="array" aca="1" ref="Q2952" ca="1">_xlfn.IFS(
  OR(L2952=2), 4,
  OR(L2952=4), 3.8,
  OR(L2952=6), 3.6,
  OR(L2952=8), 3.4,
  OR(L2952=10), 3.2,
  OR(L2952=12), 3,
  OR(L2952=14), 2.8,
  OR(L2952=16), 2.6,
  OR(L2952=18), 2.4,
  OR(L2952=82), 2.1,
  OR(L2952=84), 1.8,
  OR(L2952=86), 1.5,
  OR(L2952=88), 1.2,
  OR(L2952=90), 0.9,
  OR(L2952=92), 0.6,
  TRUE, "无效"
)</f>
        <v>4</v>
      </c>
      <c r="R2952" s="13">
        <f t="shared" ca="1" si="656"/>
        <v>5.6</v>
      </c>
      <c r="T2952" s="13">
        <f t="shared" ca="1" si="657"/>
        <v>0</v>
      </c>
      <c r="U2952" s="13"/>
    </row>
    <row r="2953" spans="1:21" x14ac:dyDescent="0.2">
      <c r="A2953" s="13">
        <v>2952</v>
      </c>
      <c r="B2953" s="13">
        <f t="shared" ca="1" si="645"/>
        <v>3</v>
      </c>
      <c r="C2953" s="14">
        <f t="shared" ca="1" si="646"/>
        <v>1</v>
      </c>
      <c r="D2953" s="15">
        <f t="shared" ca="1" si="647"/>
        <v>6.84</v>
      </c>
      <c r="E2953" s="13">
        <f t="shared" ca="1" si="648"/>
        <v>3</v>
      </c>
      <c r="F2953" s="2">
        <f t="shared" ca="1" si="649"/>
        <v>2</v>
      </c>
      <c r="G2953" s="16">
        <f t="shared" ca="1" si="644"/>
        <v>1.51</v>
      </c>
      <c r="I2953" s="13">
        <f t="shared" ca="1" si="650"/>
        <v>630</v>
      </c>
      <c r="J2953" s="14">
        <f t="shared" ca="1" si="651"/>
        <v>26</v>
      </c>
      <c r="K2953" s="14">
        <f t="shared" ca="1" si="652"/>
        <v>11</v>
      </c>
      <c r="L2953" s="14">
        <f t="shared" ca="1" si="653"/>
        <v>86</v>
      </c>
      <c r="M2953" s="13">
        <f t="shared" ca="1" si="654"/>
        <v>2</v>
      </c>
      <c r="N2953" s="13" t="str">
        <f t="shared" ca="1" si="655"/>
        <v>3</v>
      </c>
      <c r="P2953" s="13" cm="1">
        <f t="array" aca="1" ref="P2953" ca="1">_xlfn.IFS(
  OR(K2953=1,K2953=2), 1,
  OR(K2953=3,K2953=4), 1.3,
  OR(K2953=5,K2953=6), 1.6,
  OR(K2953=7,K2953=8), 1.9,
  OR(K2953=9,K2953=10), 2.2,
  OR(K2953=11,K2953=12), 2.5,
  TRUE, "无效"
)</f>
        <v>2.5</v>
      </c>
      <c r="Q2953" s="13" cm="1">
        <f t="array" aca="1" ref="Q2953" ca="1">_xlfn.IFS(
  OR(L2953=2), 4,
  OR(L2953=4), 3.8,
  OR(L2953=6), 3.6,
  OR(L2953=8), 3.4,
  OR(L2953=10), 3.2,
  OR(L2953=12), 3,
  OR(L2953=14), 2.8,
  OR(L2953=16), 2.6,
  OR(L2953=18), 2.4,
  OR(L2953=82), 2.1,
  OR(L2953=84), 1.8,
  OR(L2953=86), 1.5,
  OR(L2953=88), 1.2,
  OR(L2953=90), 0.9,
  OR(L2953=92), 0.6,
  TRUE, "无效"
)</f>
        <v>1.5</v>
      </c>
      <c r="R2953" s="13">
        <f t="shared" ca="1" si="656"/>
        <v>4</v>
      </c>
      <c r="T2953" s="13">
        <f t="shared" ca="1" si="657"/>
        <v>1</v>
      </c>
      <c r="U2953" s="13"/>
    </row>
    <row r="2954" spans="1:21" x14ac:dyDescent="0.2">
      <c r="A2954" s="13">
        <v>2953</v>
      </c>
      <c r="B2954" s="13">
        <f t="shared" ca="1" si="645"/>
        <v>2</v>
      </c>
      <c r="C2954" s="14">
        <f t="shared" ca="1" si="646"/>
        <v>1</v>
      </c>
      <c r="D2954" s="15">
        <f t="shared" ca="1" si="647"/>
        <v>7.64</v>
      </c>
      <c r="E2954" s="13">
        <f t="shared" ca="1" si="648"/>
        <v>3</v>
      </c>
      <c r="F2954" s="2">
        <f t="shared" ca="1" si="649"/>
        <v>6</v>
      </c>
      <c r="G2954" s="16">
        <f t="shared" ca="1" si="644"/>
        <v>1.61</v>
      </c>
      <c r="I2954" s="13">
        <f t="shared" ca="1" si="650"/>
        <v>637</v>
      </c>
      <c r="J2954" s="14">
        <f t="shared" ca="1" si="651"/>
        <v>14</v>
      </c>
      <c r="K2954" s="14">
        <f t="shared" ca="1" si="652"/>
        <v>6</v>
      </c>
      <c r="L2954" s="14">
        <f t="shared" ca="1" si="653"/>
        <v>90</v>
      </c>
      <c r="M2954" s="13">
        <f t="shared" ca="1" si="654"/>
        <v>2</v>
      </c>
      <c r="N2954" s="13" t="str">
        <f t="shared" ca="1" si="655"/>
        <v>2</v>
      </c>
      <c r="P2954" s="13" cm="1">
        <f t="array" aca="1" ref="P2954" ca="1">_xlfn.IFS(
  OR(K2954=1,K2954=2), 1,
  OR(K2954=3,K2954=4), 1.3,
  OR(K2954=5,K2954=6), 1.6,
  OR(K2954=7,K2954=8), 1.9,
  OR(K2954=9,K2954=10), 2.2,
  OR(K2954=11,K2954=12), 2.5,
  TRUE, "无效"
)</f>
        <v>1.6</v>
      </c>
      <c r="Q2954" s="13" cm="1">
        <f t="array" aca="1" ref="Q2954" ca="1">_xlfn.IFS(
  OR(L2954=2), 4,
  OR(L2954=4), 3.8,
  OR(L2954=6), 3.6,
  OR(L2954=8), 3.4,
  OR(L2954=10), 3.2,
  OR(L2954=12), 3,
  OR(L2954=14), 2.8,
  OR(L2954=16), 2.6,
  OR(L2954=18), 2.4,
  OR(L2954=82), 2.1,
  OR(L2954=84), 1.8,
  OR(L2954=86), 1.5,
  OR(L2954=88), 1.2,
  OR(L2954=90), 0.9,
  OR(L2954=92), 0.6,
  TRUE, "无效"
)</f>
        <v>0.9</v>
      </c>
      <c r="R2954" s="13">
        <f t="shared" ca="1" si="656"/>
        <v>2.5</v>
      </c>
      <c r="T2954" s="13">
        <f t="shared" ca="1" si="657"/>
        <v>1</v>
      </c>
      <c r="U2954" s="13"/>
    </row>
    <row r="2955" spans="1:21" x14ac:dyDescent="0.2">
      <c r="A2955" s="13">
        <v>2954</v>
      </c>
      <c r="B2955" s="13">
        <f t="shared" ca="1" si="645"/>
        <v>2</v>
      </c>
      <c r="C2955" s="14">
        <f t="shared" ca="1" si="646"/>
        <v>1</v>
      </c>
      <c r="D2955" s="15">
        <f t="shared" ca="1" si="647"/>
        <v>6.48</v>
      </c>
      <c r="E2955" s="13">
        <f t="shared" ca="1" si="648"/>
        <v>3</v>
      </c>
      <c r="F2955" s="2">
        <f t="shared" ca="1" si="649"/>
        <v>10</v>
      </c>
      <c r="G2955" s="16">
        <f t="shared" ca="1" si="644"/>
        <v>1.69</v>
      </c>
      <c r="I2955" s="13">
        <f t="shared" ca="1" si="650"/>
        <v>649</v>
      </c>
      <c r="J2955" s="14">
        <f t="shared" ca="1" si="651"/>
        <v>30</v>
      </c>
      <c r="K2955" s="14">
        <f t="shared" ca="1" si="652"/>
        <v>3</v>
      </c>
      <c r="L2955" s="14">
        <f t="shared" ca="1" si="653"/>
        <v>18</v>
      </c>
      <c r="M2955" s="13">
        <f t="shared" ca="1" si="654"/>
        <v>1</v>
      </c>
      <c r="N2955" s="13" t="str">
        <f t="shared" ca="1" si="655"/>
        <v>3</v>
      </c>
      <c r="P2955" s="13" cm="1">
        <f t="array" aca="1" ref="P2955" ca="1">_xlfn.IFS(
  OR(K2955=1,K2955=2), 1,
  OR(K2955=3,K2955=4), 1.3,
  OR(K2955=5,K2955=6), 1.6,
  OR(K2955=7,K2955=8), 1.9,
  OR(K2955=9,K2955=10), 2.2,
  OR(K2955=11,K2955=12), 2.5,
  TRUE, "无效"
)</f>
        <v>1.3</v>
      </c>
      <c r="Q2955" s="13" cm="1">
        <f t="array" aca="1" ref="Q2955" ca="1">_xlfn.IFS(
  OR(L2955=2), 4,
  OR(L2955=4), 3.8,
  OR(L2955=6), 3.6,
  OR(L2955=8), 3.4,
  OR(L2955=10), 3.2,
  OR(L2955=12), 3,
  OR(L2955=14), 2.8,
  OR(L2955=16), 2.6,
  OR(L2955=18), 2.4,
  OR(L2955=82), 2.1,
  OR(L2955=84), 1.8,
  OR(L2955=86), 1.5,
  OR(L2955=88), 1.2,
  OR(L2955=90), 0.9,
  OR(L2955=92), 0.6,
  TRUE, "无效"
)</f>
        <v>2.4</v>
      </c>
      <c r="R2955" s="13">
        <f t="shared" ca="1" si="656"/>
        <v>3.7</v>
      </c>
      <c r="T2955" s="13">
        <f t="shared" ca="1" si="657"/>
        <v>1</v>
      </c>
      <c r="U2955" s="13"/>
    </row>
    <row r="2956" spans="1:21" x14ac:dyDescent="0.2">
      <c r="A2956" s="13">
        <v>2955</v>
      </c>
      <c r="B2956" s="13">
        <f t="shared" ca="1" si="645"/>
        <v>3</v>
      </c>
      <c r="C2956" s="14">
        <f t="shared" ca="1" si="646"/>
        <v>1</v>
      </c>
      <c r="D2956" s="15">
        <f t="shared" ca="1" si="647"/>
        <v>11.12</v>
      </c>
      <c r="E2956" s="13">
        <f t="shared" ca="1" si="648"/>
        <v>3</v>
      </c>
      <c r="F2956" s="2">
        <f t="shared" ca="1" si="649"/>
        <v>6</v>
      </c>
      <c r="G2956" s="16">
        <f t="shared" ca="1" si="644"/>
        <v>1.74</v>
      </c>
      <c r="I2956" s="13">
        <f t="shared" ca="1" si="650"/>
        <v>613</v>
      </c>
      <c r="J2956" s="14">
        <f t="shared" ca="1" si="651"/>
        <v>6</v>
      </c>
      <c r="K2956" s="14">
        <f t="shared" ca="1" si="652"/>
        <v>5</v>
      </c>
      <c r="L2956" s="14">
        <f t="shared" ca="1" si="653"/>
        <v>8</v>
      </c>
      <c r="M2956" s="13">
        <f t="shared" ca="1" si="654"/>
        <v>1</v>
      </c>
      <c r="N2956" s="13" t="str">
        <f t="shared" ca="1" si="655"/>
        <v>1</v>
      </c>
      <c r="P2956" s="13" cm="1">
        <f t="array" aca="1" ref="P2956" ca="1">_xlfn.IFS(
  OR(K2956=1,K2956=2), 1,
  OR(K2956=3,K2956=4), 1.3,
  OR(K2956=5,K2956=6), 1.6,
  OR(K2956=7,K2956=8), 1.9,
  OR(K2956=9,K2956=10), 2.2,
  OR(K2956=11,K2956=12), 2.5,
  TRUE, "无效"
)</f>
        <v>1.6</v>
      </c>
      <c r="Q2956" s="13" cm="1">
        <f t="array" aca="1" ref="Q2956" ca="1">_xlfn.IFS(
  OR(L2956=2), 4,
  OR(L2956=4), 3.8,
  OR(L2956=6), 3.6,
  OR(L2956=8), 3.4,
  OR(L2956=10), 3.2,
  OR(L2956=12), 3,
  OR(L2956=14), 2.8,
  OR(L2956=16), 2.6,
  OR(L2956=18), 2.4,
  OR(L2956=82), 2.1,
  OR(L2956=84), 1.8,
  OR(L2956=86), 1.5,
  OR(L2956=88), 1.2,
  OR(L2956=90), 0.9,
  OR(L2956=92), 0.6,
  TRUE, "无效"
)</f>
        <v>3.4</v>
      </c>
      <c r="R2956" s="13">
        <f t="shared" ca="1" si="656"/>
        <v>5</v>
      </c>
      <c r="T2956" s="13">
        <f t="shared" ca="1" si="657"/>
        <v>1</v>
      </c>
      <c r="U2956" s="13"/>
    </row>
    <row r="2957" spans="1:21" x14ac:dyDescent="0.2">
      <c r="A2957" s="13">
        <v>2956</v>
      </c>
      <c r="B2957" s="13">
        <f t="shared" ca="1" si="645"/>
        <v>1</v>
      </c>
      <c r="C2957" s="14">
        <f t="shared" ca="1" si="646"/>
        <v>1</v>
      </c>
      <c r="D2957" s="15">
        <f t="shared" ca="1" si="647"/>
        <v>0.69</v>
      </c>
      <c r="E2957" s="13">
        <f t="shared" ca="1" si="648"/>
        <v>2</v>
      </c>
      <c r="F2957" s="2">
        <f t="shared" ca="1" si="649"/>
        <v>6</v>
      </c>
      <c r="G2957" s="16">
        <f t="shared" ca="1" si="644"/>
        <v>1.22</v>
      </c>
      <c r="I2957" s="13">
        <f t="shared" ca="1" si="650"/>
        <v>639</v>
      </c>
      <c r="J2957" s="14">
        <f t="shared" ca="1" si="651"/>
        <v>37</v>
      </c>
      <c r="K2957" s="14">
        <f t="shared" ca="1" si="652"/>
        <v>11</v>
      </c>
      <c r="L2957" s="14">
        <f t="shared" ca="1" si="653"/>
        <v>10</v>
      </c>
      <c r="M2957" s="13">
        <f t="shared" ca="1" si="654"/>
        <v>1</v>
      </c>
      <c r="N2957" s="13" t="str">
        <f t="shared" ca="1" si="655"/>
        <v>4</v>
      </c>
      <c r="P2957" s="13" cm="1">
        <f t="array" aca="1" ref="P2957" ca="1">_xlfn.IFS(
  OR(K2957=1,K2957=2), 1,
  OR(K2957=3,K2957=4), 1.3,
  OR(K2957=5,K2957=6), 1.6,
  OR(K2957=7,K2957=8), 1.9,
  OR(K2957=9,K2957=10), 2.2,
  OR(K2957=11,K2957=12), 2.5,
  TRUE, "无效"
)</f>
        <v>2.5</v>
      </c>
      <c r="Q2957" s="13" cm="1">
        <f t="array" aca="1" ref="Q2957" ca="1">_xlfn.IFS(
  OR(L2957=2), 4,
  OR(L2957=4), 3.8,
  OR(L2957=6), 3.6,
  OR(L2957=8), 3.4,
  OR(L2957=10), 3.2,
  OR(L2957=12), 3,
  OR(L2957=14), 2.8,
  OR(L2957=16), 2.6,
  OR(L2957=18), 2.4,
  OR(L2957=82), 2.1,
  OR(L2957=84), 1.8,
  OR(L2957=86), 1.5,
  OR(L2957=88), 1.2,
  OR(L2957=90), 0.9,
  OR(L2957=92), 0.6,
  TRUE, "无效"
)</f>
        <v>3.2</v>
      </c>
      <c r="R2957" s="13">
        <f t="shared" ca="1" si="656"/>
        <v>5.7</v>
      </c>
      <c r="T2957" s="13">
        <f t="shared" ca="1" si="657"/>
        <v>0</v>
      </c>
      <c r="U2957" s="13"/>
    </row>
    <row r="2958" spans="1:21" x14ac:dyDescent="0.2">
      <c r="A2958" s="13">
        <v>2957</v>
      </c>
      <c r="B2958" s="13">
        <f t="shared" ca="1" si="645"/>
        <v>3</v>
      </c>
      <c r="C2958" s="14">
        <f t="shared" ca="1" si="646"/>
        <v>2</v>
      </c>
      <c r="D2958" s="15">
        <f t="shared" ca="1" si="647"/>
        <v>12.15</v>
      </c>
      <c r="E2958" s="13">
        <f t="shared" ca="1" si="648"/>
        <v>3</v>
      </c>
      <c r="F2958" s="2">
        <f t="shared" ca="1" si="649"/>
        <v>9</v>
      </c>
      <c r="G2958" s="16">
        <f t="shared" ca="1" si="644"/>
        <v>1.73</v>
      </c>
      <c r="I2958" s="13">
        <f t="shared" ca="1" si="650"/>
        <v>705</v>
      </c>
      <c r="J2958" s="14">
        <f t="shared" ca="1" si="651"/>
        <v>2</v>
      </c>
      <c r="K2958" s="14">
        <f t="shared" ca="1" si="652"/>
        <v>10</v>
      </c>
      <c r="L2958" s="14">
        <f t="shared" ca="1" si="653"/>
        <v>18</v>
      </c>
      <c r="M2958" s="13">
        <f t="shared" ca="1" si="654"/>
        <v>1</v>
      </c>
      <c r="N2958" s="13" t="str">
        <f t="shared" ca="1" si="655"/>
        <v>1</v>
      </c>
      <c r="P2958" s="13" cm="1">
        <f t="array" aca="1" ref="P2958" ca="1">_xlfn.IFS(
  OR(K2958=1,K2958=2), 1,
  OR(K2958=3,K2958=4), 1.3,
  OR(K2958=5,K2958=6), 1.6,
  OR(K2958=7,K2958=8), 1.9,
  OR(K2958=9,K2958=10), 2.2,
  OR(K2958=11,K2958=12), 2.5,
  TRUE, "无效"
)</f>
        <v>2.2000000000000002</v>
      </c>
      <c r="Q2958" s="13" cm="1">
        <f t="array" aca="1" ref="Q2958" ca="1">_xlfn.IFS(
  OR(L2958=2), 4,
  OR(L2958=4), 3.8,
  OR(L2958=6), 3.6,
  OR(L2958=8), 3.4,
  OR(L2958=10), 3.2,
  OR(L2958=12), 3,
  OR(L2958=14), 2.8,
  OR(L2958=16), 2.6,
  OR(L2958=18), 2.4,
  OR(L2958=82), 2.1,
  OR(L2958=84), 1.8,
  OR(L2958=86), 1.5,
  OR(L2958=88), 1.2,
  OR(L2958=90), 0.9,
  OR(L2958=92), 0.6,
  TRUE, "无效"
)</f>
        <v>2.4</v>
      </c>
      <c r="R2958" s="13">
        <f t="shared" ca="1" si="656"/>
        <v>4.5999999999999996</v>
      </c>
      <c r="T2958" s="13">
        <f t="shared" ca="1" si="657"/>
        <v>1</v>
      </c>
      <c r="U2958" s="13"/>
    </row>
    <row r="2959" spans="1:21" x14ac:dyDescent="0.2">
      <c r="A2959" s="13">
        <v>2958</v>
      </c>
      <c r="B2959" s="13">
        <f t="shared" ca="1" si="645"/>
        <v>2</v>
      </c>
      <c r="C2959" s="14">
        <f t="shared" ca="1" si="646"/>
        <v>2</v>
      </c>
      <c r="D2959" s="15">
        <f t="shared" ca="1" si="647"/>
        <v>5.43</v>
      </c>
      <c r="E2959" s="13">
        <f t="shared" ca="1" si="648"/>
        <v>1</v>
      </c>
      <c r="F2959" s="2">
        <f t="shared" ca="1" si="649"/>
        <v>1</v>
      </c>
      <c r="G2959" s="16">
        <f t="shared" ca="1" si="644"/>
        <v>1.92</v>
      </c>
      <c r="I2959" s="13">
        <f t="shared" ca="1" si="650"/>
        <v>702</v>
      </c>
      <c r="J2959" s="14">
        <f t="shared" ca="1" si="651"/>
        <v>14</v>
      </c>
      <c r="K2959" s="14">
        <f t="shared" ca="1" si="652"/>
        <v>6</v>
      </c>
      <c r="L2959" s="14">
        <f t="shared" ca="1" si="653"/>
        <v>90</v>
      </c>
      <c r="M2959" s="13">
        <f t="shared" ca="1" si="654"/>
        <v>2</v>
      </c>
      <c r="N2959" s="13" t="str">
        <f t="shared" ca="1" si="655"/>
        <v>2</v>
      </c>
      <c r="P2959" s="13" cm="1">
        <f t="array" aca="1" ref="P2959" ca="1">_xlfn.IFS(
  OR(K2959=1,K2959=2), 1,
  OR(K2959=3,K2959=4), 1.3,
  OR(K2959=5,K2959=6), 1.6,
  OR(K2959=7,K2959=8), 1.9,
  OR(K2959=9,K2959=10), 2.2,
  OR(K2959=11,K2959=12), 2.5,
  TRUE, "无效"
)</f>
        <v>1.6</v>
      </c>
      <c r="Q2959" s="13" cm="1">
        <f t="array" aca="1" ref="Q2959" ca="1">_xlfn.IFS(
  OR(L2959=2), 4,
  OR(L2959=4), 3.8,
  OR(L2959=6), 3.6,
  OR(L2959=8), 3.4,
  OR(L2959=10), 3.2,
  OR(L2959=12), 3,
  OR(L2959=14), 2.8,
  OR(L2959=16), 2.6,
  OR(L2959=18), 2.4,
  OR(L2959=82), 2.1,
  OR(L2959=84), 1.8,
  OR(L2959=86), 1.5,
  OR(L2959=88), 1.2,
  OR(L2959=90), 0.9,
  OR(L2959=92), 0.6,
  TRUE, "无效"
)</f>
        <v>0.9</v>
      </c>
      <c r="R2959" s="13">
        <f t="shared" ca="1" si="656"/>
        <v>2.5</v>
      </c>
      <c r="T2959" s="13">
        <f t="shared" ca="1" si="657"/>
        <v>0</v>
      </c>
      <c r="U2959" s="13"/>
    </row>
    <row r="2960" spans="1:21" x14ac:dyDescent="0.2">
      <c r="A2960" s="13">
        <v>2959</v>
      </c>
      <c r="B2960" s="13">
        <f t="shared" ca="1" si="645"/>
        <v>2</v>
      </c>
      <c r="C2960" s="14">
        <f t="shared" ca="1" si="646"/>
        <v>2</v>
      </c>
      <c r="D2960" s="15">
        <f t="shared" ca="1" si="647"/>
        <v>6.63</v>
      </c>
      <c r="E2960" s="13">
        <f t="shared" ca="1" si="648"/>
        <v>3</v>
      </c>
      <c r="F2960" s="2">
        <f t="shared" ca="1" si="649"/>
        <v>4</v>
      </c>
      <c r="G2960" s="16">
        <f t="shared" ca="1" si="644"/>
        <v>1.5</v>
      </c>
      <c r="I2960" s="13">
        <f t="shared" ca="1" si="650"/>
        <v>660</v>
      </c>
      <c r="J2960" s="14">
        <f t="shared" ca="1" si="651"/>
        <v>32</v>
      </c>
      <c r="K2960" s="14">
        <f t="shared" ca="1" si="652"/>
        <v>4</v>
      </c>
      <c r="L2960" s="14">
        <f t="shared" ca="1" si="653"/>
        <v>86</v>
      </c>
      <c r="M2960" s="13">
        <f t="shared" ca="1" si="654"/>
        <v>2</v>
      </c>
      <c r="N2960" s="13" t="str">
        <f t="shared" ca="1" si="655"/>
        <v>4</v>
      </c>
      <c r="P2960" s="13" cm="1">
        <f t="array" aca="1" ref="P2960" ca="1">_xlfn.IFS(
  OR(K2960=1,K2960=2), 1,
  OR(K2960=3,K2960=4), 1.3,
  OR(K2960=5,K2960=6), 1.6,
  OR(K2960=7,K2960=8), 1.9,
  OR(K2960=9,K2960=10), 2.2,
  OR(K2960=11,K2960=12), 2.5,
  TRUE, "无效"
)</f>
        <v>1.3</v>
      </c>
      <c r="Q2960" s="13" cm="1">
        <f t="array" aca="1" ref="Q2960" ca="1">_xlfn.IFS(
  OR(L2960=2), 4,
  OR(L2960=4), 3.8,
  OR(L2960=6), 3.6,
  OR(L2960=8), 3.4,
  OR(L2960=10), 3.2,
  OR(L2960=12), 3,
  OR(L2960=14), 2.8,
  OR(L2960=16), 2.6,
  OR(L2960=18), 2.4,
  OR(L2960=82), 2.1,
  OR(L2960=84), 1.8,
  OR(L2960=86), 1.5,
  OR(L2960=88), 1.2,
  OR(L2960=90), 0.9,
  OR(L2960=92), 0.6,
  TRUE, "无效"
)</f>
        <v>1.5</v>
      </c>
      <c r="R2960" s="13">
        <f t="shared" ca="1" si="656"/>
        <v>2.8</v>
      </c>
      <c r="T2960" s="13">
        <f t="shared" ca="1" si="657"/>
        <v>1</v>
      </c>
      <c r="U2960" s="13"/>
    </row>
    <row r="2961" spans="1:21" x14ac:dyDescent="0.2">
      <c r="A2961" s="13">
        <v>2960</v>
      </c>
      <c r="B2961" s="13">
        <f t="shared" ca="1" si="645"/>
        <v>3</v>
      </c>
      <c r="C2961" s="14">
        <f t="shared" ca="1" si="646"/>
        <v>2</v>
      </c>
      <c r="D2961" s="15">
        <f t="shared" ca="1" si="647"/>
        <v>8.9</v>
      </c>
      <c r="E2961" s="13">
        <f t="shared" ca="1" si="648"/>
        <v>3</v>
      </c>
      <c r="F2961" s="2">
        <f t="shared" ca="1" si="649"/>
        <v>4</v>
      </c>
      <c r="G2961" s="16">
        <f t="shared" ca="1" si="644"/>
        <v>1.77</v>
      </c>
      <c r="I2961" s="13">
        <f t="shared" ca="1" si="650"/>
        <v>672</v>
      </c>
      <c r="J2961" s="14">
        <f t="shared" ca="1" si="651"/>
        <v>40</v>
      </c>
      <c r="K2961" s="14">
        <f t="shared" ca="1" si="652"/>
        <v>5</v>
      </c>
      <c r="L2961" s="14">
        <f t="shared" ca="1" si="653"/>
        <v>92</v>
      </c>
      <c r="M2961" s="13">
        <f t="shared" ca="1" si="654"/>
        <v>2</v>
      </c>
      <c r="N2961" s="13" t="str">
        <f t="shared" ca="1" si="655"/>
        <v>4</v>
      </c>
      <c r="P2961" s="13" cm="1">
        <f t="array" aca="1" ref="P2961" ca="1">_xlfn.IFS(
  OR(K2961=1,K2961=2), 1,
  OR(K2961=3,K2961=4), 1.3,
  OR(K2961=5,K2961=6), 1.6,
  OR(K2961=7,K2961=8), 1.9,
  OR(K2961=9,K2961=10), 2.2,
  OR(K2961=11,K2961=12), 2.5,
  TRUE, "无效"
)</f>
        <v>1.6</v>
      </c>
      <c r="Q2961" s="13" cm="1">
        <f t="array" aca="1" ref="Q2961" ca="1">_xlfn.IFS(
  OR(L2961=2), 4,
  OR(L2961=4), 3.8,
  OR(L2961=6), 3.6,
  OR(L2961=8), 3.4,
  OR(L2961=10), 3.2,
  OR(L2961=12), 3,
  OR(L2961=14), 2.8,
  OR(L2961=16), 2.6,
  OR(L2961=18), 2.4,
  OR(L2961=82), 2.1,
  OR(L2961=84), 1.8,
  OR(L2961=86), 1.5,
  OR(L2961=88), 1.2,
  OR(L2961=90), 0.9,
  OR(L2961=92), 0.6,
  TRUE, "无效"
)</f>
        <v>0.6</v>
      </c>
      <c r="R2961" s="13">
        <f t="shared" ca="1" si="656"/>
        <v>2.2000000000000002</v>
      </c>
      <c r="T2961" s="13">
        <f t="shared" ca="1" si="657"/>
        <v>1</v>
      </c>
      <c r="U2961" s="13"/>
    </row>
    <row r="2962" spans="1:21" x14ac:dyDescent="0.2">
      <c r="A2962" s="13">
        <v>2961</v>
      </c>
      <c r="B2962" s="13">
        <f t="shared" ca="1" si="645"/>
        <v>2</v>
      </c>
      <c r="C2962" s="14">
        <f t="shared" ca="1" si="646"/>
        <v>1</v>
      </c>
      <c r="D2962" s="15">
        <f t="shared" ca="1" si="647"/>
        <v>8.33</v>
      </c>
      <c r="E2962" s="13">
        <f t="shared" ca="1" si="648"/>
        <v>3</v>
      </c>
      <c r="F2962" s="2">
        <f t="shared" ca="1" si="649"/>
        <v>6</v>
      </c>
      <c r="G2962" s="16">
        <f t="shared" ca="1" si="644"/>
        <v>1.68</v>
      </c>
      <c r="I2962" s="13">
        <f t="shared" ca="1" si="650"/>
        <v>754</v>
      </c>
      <c r="J2962" s="14">
        <f t="shared" ca="1" si="651"/>
        <v>14</v>
      </c>
      <c r="K2962" s="14">
        <f t="shared" ca="1" si="652"/>
        <v>4</v>
      </c>
      <c r="L2962" s="14">
        <f t="shared" ca="1" si="653"/>
        <v>90</v>
      </c>
      <c r="M2962" s="13">
        <f t="shared" ca="1" si="654"/>
        <v>2</v>
      </c>
      <c r="N2962" s="13" t="str">
        <f t="shared" ca="1" si="655"/>
        <v>2</v>
      </c>
      <c r="P2962" s="13" cm="1">
        <f t="array" aca="1" ref="P2962" ca="1">_xlfn.IFS(
  OR(K2962=1,K2962=2), 1,
  OR(K2962=3,K2962=4), 1.3,
  OR(K2962=5,K2962=6), 1.6,
  OR(K2962=7,K2962=8), 1.9,
  OR(K2962=9,K2962=10), 2.2,
  OR(K2962=11,K2962=12), 2.5,
  TRUE, "无效"
)</f>
        <v>1.3</v>
      </c>
      <c r="Q2962" s="13" cm="1">
        <f t="array" aca="1" ref="Q2962" ca="1">_xlfn.IFS(
  OR(L2962=2), 4,
  OR(L2962=4), 3.8,
  OR(L2962=6), 3.6,
  OR(L2962=8), 3.4,
  OR(L2962=10), 3.2,
  OR(L2962=12), 3,
  OR(L2962=14), 2.8,
  OR(L2962=16), 2.6,
  OR(L2962=18), 2.4,
  OR(L2962=82), 2.1,
  OR(L2962=84), 1.8,
  OR(L2962=86), 1.5,
  OR(L2962=88), 1.2,
  OR(L2962=90), 0.9,
  OR(L2962=92), 0.6,
  TRUE, "无效"
)</f>
        <v>0.9</v>
      </c>
      <c r="R2962" s="13">
        <f t="shared" ca="1" si="656"/>
        <v>2.2000000000000002</v>
      </c>
      <c r="T2962" s="13">
        <f t="shared" ca="1" si="657"/>
        <v>1</v>
      </c>
      <c r="U2962" s="13"/>
    </row>
    <row r="2963" spans="1:21" x14ac:dyDescent="0.2">
      <c r="A2963" s="13">
        <v>2962</v>
      </c>
      <c r="B2963" s="13">
        <f t="shared" ca="1" si="645"/>
        <v>3</v>
      </c>
      <c r="C2963" s="14">
        <f t="shared" ca="1" si="646"/>
        <v>1</v>
      </c>
      <c r="D2963" s="15">
        <f t="shared" ca="1" si="647"/>
        <v>10.15</v>
      </c>
      <c r="E2963" s="13">
        <f t="shared" ca="1" si="648"/>
        <v>3</v>
      </c>
      <c r="F2963" s="2">
        <f t="shared" ca="1" si="649"/>
        <v>2</v>
      </c>
      <c r="G2963" s="16">
        <f t="shared" ca="1" si="644"/>
        <v>1.59</v>
      </c>
      <c r="I2963" s="13">
        <f t="shared" ca="1" si="650"/>
        <v>738</v>
      </c>
      <c r="J2963" s="14">
        <f t="shared" ca="1" si="651"/>
        <v>2</v>
      </c>
      <c r="K2963" s="14">
        <f t="shared" ca="1" si="652"/>
        <v>7</v>
      </c>
      <c r="L2963" s="14">
        <f t="shared" ca="1" si="653"/>
        <v>92</v>
      </c>
      <c r="M2963" s="13">
        <f t="shared" ca="1" si="654"/>
        <v>2</v>
      </c>
      <c r="N2963" s="13" t="str">
        <f t="shared" ca="1" si="655"/>
        <v>1</v>
      </c>
      <c r="P2963" s="13" cm="1">
        <f t="array" aca="1" ref="P2963" ca="1">_xlfn.IFS(
  OR(K2963=1,K2963=2), 1,
  OR(K2963=3,K2963=4), 1.3,
  OR(K2963=5,K2963=6), 1.6,
  OR(K2963=7,K2963=8), 1.9,
  OR(K2963=9,K2963=10), 2.2,
  OR(K2963=11,K2963=12), 2.5,
  TRUE, "无效"
)</f>
        <v>1.9</v>
      </c>
      <c r="Q2963" s="13" cm="1">
        <f t="array" aca="1" ref="Q2963" ca="1">_xlfn.IFS(
  OR(L2963=2), 4,
  OR(L2963=4), 3.8,
  OR(L2963=6), 3.6,
  OR(L2963=8), 3.4,
  OR(L2963=10), 3.2,
  OR(L2963=12), 3,
  OR(L2963=14), 2.8,
  OR(L2963=16), 2.6,
  OR(L2963=18), 2.4,
  OR(L2963=82), 2.1,
  OR(L2963=84), 1.8,
  OR(L2963=86), 1.5,
  OR(L2963=88), 1.2,
  OR(L2963=90), 0.9,
  OR(L2963=92), 0.6,
  TRUE, "无效"
)</f>
        <v>0.6</v>
      </c>
      <c r="R2963" s="13">
        <f t="shared" ca="1" si="656"/>
        <v>2.5</v>
      </c>
      <c r="T2963" s="13">
        <f t="shared" ca="1" si="657"/>
        <v>1</v>
      </c>
      <c r="U2963" s="13"/>
    </row>
    <row r="2964" spans="1:21" x14ac:dyDescent="0.2">
      <c r="A2964" s="13">
        <v>2963</v>
      </c>
      <c r="B2964" s="13">
        <f t="shared" ca="1" si="645"/>
        <v>1</v>
      </c>
      <c r="C2964" s="14">
        <f t="shared" ca="1" si="646"/>
        <v>2</v>
      </c>
      <c r="D2964" s="15">
        <f t="shared" ca="1" si="647"/>
        <v>7.47</v>
      </c>
      <c r="E2964" s="13">
        <f t="shared" ca="1" si="648"/>
        <v>3</v>
      </c>
      <c r="F2964" s="2">
        <f t="shared" ca="1" si="649"/>
        <v>2</v>
      </c>
      <c r="G2964" s="16">
        <f t="shared" ca="1" si="644"/>
        <v>1.64</v>
      </c>
      <c r="I2964" s="13">
        <f t="shared" ca="1" si="650"/>
        <v>675</v>
      </c>
      <c r="J2964" s="14">
        <f t="shared" ca="1" si="651"/>
        <v>35</v>
      </c>
      <c r="K2964" s="14">
        <f t="shared" ca="1" si="652"/>
        <v>2</v>
      </c>
      <c r="L2964" s="14">
        <f t="shared" ca="1" si="653"/>
        <v>84</v>
      </c>
      <c r="M2964" s="13">
        <f t="shared" ca="1" si="654"/>
        <v>2</v>
      </c>
      <c r="N2964" s="13" t="str">
        <f t="shared" ca="1" si="655"/>
        <v>4</v>
      </c>
      <c r="P2964" s="13" cm="1">
        <f t="array" aca="1" ref="P2964" ca="1">_xlfn.IFS(
  OR(K2964=1,K2964=2), 1,
  OR(K2964=3,K2964=4), 1.3,
  OR(K2964=5,K2964=6), 1.6,
  OR(K2964=7,K2964=8), 1.9,
  OR(K2964=9,K2964=10), 2.2,
  OR(K2964=11,K2964=12), 2.5,
  TRUE, "无效"
)</f>
        <v>1</v>
      </c>
      <c r="Q2964" s="13" cm="1">
        <f t="array" aca="1" ref="Q2964" ca="1">_xlfn.IFS(
  OR(L2964=2), 4,
  OR(L2964=4), 3.8,
  OR(L2964=6), 3.6,
  OR(L2964=8), 3.4,
  OR(L2964=10), 3.2,
  OR(L2964=12), 3,
  OR(L2964=14), 2.8,
  OR(L2964=16), 2.6,
  OR(L2964=18), 2.4,
  OR(L2964=82), 2.1,
  OR(L2964=84), 1.8,
  OR(L2964=86), 1.5,
  OR(L2964=88), 1.2,
  OR(L2964=90), 0.9,
  OR(L2964=92), 0.6,
  TRUE, "无效"
)</f>
        <v>1.8</v>
      </c>
      <c r="R2964" s="13">
        <f t="shared" ca="1" si="656"/>
        <v>2.8</v>
      </c>
      <c r="T2964" s="13">
        <f t="shared" ca="1" si="657"/>
        <v>1</v>
      </c>
      <c r="U2964" s="13"/>
    </row>
    <row r="2965" spans="1:21" x14ac:dyDescent="0.2">
      <c r="A2965" s="13">
        <v>2964</v>
      </c>
      <c r="B2965" s="13">
        <f t="shared" ca="1" si="645"/>
        <v>1</v>
      </c>
      <c r="C2965" s="14">
        <f t="shared" ca="1" si="646"/>
        <v>2</v>
      </c>
      <c r="D2965" s="15">
        <f t="shared" ca="1" si="647"/>
        <v>10.6</v>
      </c>
      <c r="E2965" s="13">
        <f t="shared" ca="1" si="648"/>
        <v>3</v>
      </c>
      <c r="F2965" s="2">
        <f t="shared" ca="1" si="649"/>
        <v>10</v>
      </c>
      <c r="G2965" s="16">
        <f t="shared" ca="1" si="644"/>
        <v>1.79</v>
      </c>
      <c r="I2965" s="13">
        <f t="shared" ca="1" si="650"/>
        <v>762</v>
      </c>
      <c r="J2965" s="14">
        <f t="shared" ca="1" si="651"/>
        <v>25</v>
      </c>
      <c r="K2965" s="14">
        <f t="shared" ca="1" si="652"/>
        <v>12</v>
      </c>
      <c r="L2965" s="14">
        <f t="shared" ca="1" si="653"/>
        <v>82</v>
      </c>
      <c r="M2965" s="13">
        <f t="shared" ca="1" si="654"/>
        <v>2</v>
      </c>
      <c r="N2965" s="13" t="str">
        <f t="shared" ca="1" si="655"/>
        <v>3</v>
      </c>
      <c r="P2965" s="13" cm="1">
        <f t="array" aca="1" ref="P2965" ca="1">_xlfn.IFS(
  OR(K2965=1,K2965=2), 1,
  OR(K2965=3,K2965=4), 1.3,
  OR(K2965=5,K2965=6), 1.6,
  OR(K2965=7,K2965=8), 1.9,
  OR(K2965=9,K2965=10), 2.2,
  OR(K2965=11,K2965=12), 2.5,
  TRUE, "无效"
)</f>
        <v>2.5</v>
      </c>
      <c r="Q2965" s="13" cm="1">
        <f t="array" aca="1" ref="Q2965" ca="1">_xlfn.IFS(
  OR(L2965=2), 4,
  OR(L2965=4), 3.8,
  OR(L2965=6), 3.6,
  OR(L2965=8), 3.4,
  OR(L2965=10), 3.2,
  OR(L2965=12), 3,
  OR(L2965=14), 2.8,
  OR(L2965=16), 2.6,
  OR(L2965=18), 2.4,
  OR(L2965=82), 2.1,
  OR(L2965=84), 1.8,
  OR(L2965=86), 1.5,
  OR(L2965=88), 1.2,
  OR(L2965=90), 0.9,
  OR(L2965=92), 0.6,
  TRUE, "无效"
)</f>
        <v>2.1</v>
      </c>
      <c r="R2965" s="13">
        <f t="shared" ca="1" si="656"/>
        <v>4.5999999999999996</v>
      </c>
      <c r="T2965" s="13">
        <f t="shared" ca="1" si="657"/>
        <v>1</v>
      </c>
      <c r="U2965" s="13"/>
    </row>
    <row r="2966" spans="1:21" x14ac:dyDescent="0.2">
      <c r="A2966" s="13">
        <v>2965</v>
      </c>
      <c r="B2966" s="13">
        <f t="shared" ca="1" si="645"/>
        <v>2</v>
      </c>
      <c r="C2966" s="14">
        <f t="shared" ca="1" si="646"/>
        <v>1</v>
      </c>
      <c r="D2966" s="15">
        <f t="shared" ca="1" si="647"/>
        <v>1.6</v>
      </c>
      <c r="E2966" s="13">
        <f t="shared" ca="1" si="648"/>
        <v>2</v>
      </c>
      <c r="F2966" s="2">
        <f t="shared" ca="1" si="649"/>
        <v>1</v>
      </c>
      <c r="G2966" s="16">
        <f t="shared" ca="1" si="644"/>
        <v>1.45</v>
      </c>
      <c r="I2966" s="13">
        <f t="shared" ca="1" si="650"/>
        <v>604</v>
      </c>
      <c r="J2966" s="14">
        <f t="shared" ca="1" si="651"/>
        <v>30</v>
      </c>
      <c r="K2966" s="14">
        <f t="shared" ca="1" si="652"/>
        <v>10</v>
      </c>
      <c r="L2966" s="14">
        <f t="shared" ca="1" si="653"/>
        <v>14</v>
      </c>
      <c r="M2966" s="13">
        <f t="shared" ca="1" si="654"/>
        <v>1</v>
      </c>
      <c r="N2966" s="13" t="str">
        <f t="shared" ca="1" si="655"/>
        <v>3</v>
      </c>
      <c r="P2966" s="13" cm="1">
        <f t="array" aca="1" ref="P2966" ca="1">_xlfn.IFS(
  OR(K2966=1,K2966=2), 1,
  OR(K2966=3,K2966=4), 1.3,
  OR(K2966=5,K2966=6), 1.6,
  OR(K2966=7,K2966=8), 1.9,
  OR(K2966=9,K2966=10), 2.2,
  OR(K2966=11,K2966=12), 2.5,
  TRUE, "无效"
)</f>
        <v>2.2000000000000002</v>
      </c>
      <c r="Q2966" s="13" cm="1">
        <f t="array" aca="1" ref="Q2966" ca="1">_xlfn.IFS(
  OR(L2966=2), 4,
  OR(L2966=4), 3.8,
  OR(L2966=6), 3.6,
  OR(L2966=8), 3.4,
  OR(L2966=10), 3.2,
  OR(L2966=12), 3,
  OR(L2966=14), 2.8,
  OR(L2966=16), 2.6,
  OR(L2966=18), 2.4,
  OR(L2966=82), 2.1,
  OR(L2966=84), 1.8,
  OR(L2966=86), 1.5,
  OR(L2966=88), 1.2,
  OR(L2966=90), 0.9,
  OR(L2966=92), 0.6,
  TRUE, "无效"
)</f>
        <v>2.8</v>
      </c>
      <c r="R2966" s="13">
        <f t="shared" ca="1" si="656"/>
        <v>5</v>
      </c>
      <c r="T2966" s="13">
        <f t="shared" ca="1" si="657"/>
        <v>0</v>
      </c>
      <c r="U2966" s="13"/>
    </row>
    <row r="2967" spans="1:21" x14ac:dyDescent="0.2">
      <c r="A2967" s="13">
        <v>2966</v>
      </c>
      <c r="B2967" s="13">
        <f t="shared" ca="1" si="645"/>
        <v>1</v>
      </c>
      <c r="C2967" s="14">
        <f t="shared" ca="1" si="646"/>
        <v>1</v>
      </c>
      <c r="D2967" s="15">
        <f t="shared" ca="1" si="647"/>
        <v>10.19</v>
      </c>
      <c r="E2967" s="13">
        <f t="shared" ca="1" si="648"/>
        <v>3</v>
      </c>
      <c r="F2967" s="2">
        <f t="shared" ca="1" si="649"/>
        <v>6</v>
      </c>
      <c r="G2967" s="16">
        <f t="shared" ca="1" si="644"/>
        <v>1.6</v>
      </c>
      <c r="I2967" s="13">
        <f t="shared" ca="1" si="650"/>
        <v>717</v>
      </c>
      <c r="J2967" s="14">
        <f t="shared" ca="1" si="651"/>
        <v>17</v>
      </c>
      <c r="K2967" s="14">
        <f t="shared" ca="1" si="652"/>
        <v>3</v>
      </c>
      <c r="L2967" s="14">
        <f t="shared" ca="1" si="653"/>
        <v>84</v>
      </c>
      <c r="M2967" s="13">
        <f t="shared" ca="1" si="654"/>
        <v>2</v>
      </c>
      <c r="N2967" s="13" t="str">
        <f t="shared" ca="1" si="655"/>
        <v>2</v>
      </c>
      <c r="P2967" s="13" cm="1">
        <f t="array" aca="1" ref="P2967" ca="1">_xlfn.IFS(
  OR(K2967=1,K2967=2), 1,
  OR(K2967=3,K2967=4), 1.3,
  OR(K2967=5,K2967=6), 1.6,
  OR(K2967=7,K2967=8), 1.9,
  OR(K2967=9,K2967=10), 2.2,
  OR(K2967=11,K2967=12), 2.5,
  TRUE, "无效"
)</f>
        <v>1.3</v>
      </c>
      <c r="Q2967" s="13" cm="1">
        <f t="array" aca="1" ref="Q2967" ca="1">_xlfn.IFS(
  OR(L2967=2), 4,
  OR(L2967=4), 3.8,
  OR(L2967=6), 3.6,
  OR(L2967=8), 3.4,
  OR(L2967=10), 3.2,
  OR(L2967=12), 3,
  OR(L2967=14), 2.8,
  OR(L2967=16), 2.6,
  OR(L2967=18), 2.4,
  OR(L2967=82), 2.1,
  OR(L2967=84), 1.8,
  OR(L2967=86), 1.5,
  OR(L2967=88), 1.2,
  OR(L2967=90), 0.9,
  OR(L2967=92), 0.6,
  TRUE, "无效"
)</f>
        <v>1.8</v>
      </c>
      <c r="R2967" s="13">
        <f t="shared" ca="1" si="656"/>
        <v>3.1</v>
      </c>
      <c r="T2967" s="13">
        <f t="shared" ca="1" si="657"/>
        <v>1</v>
      </c>
      <c r="U2967" s="13"/>
    </row>
    <row r="2968" spans="1:21" x14ac:dyDescent="0.2">
      <c r="A2968" s="13">
        <v>2967</v>
      </c>
      <c r="B2968" s="13">
        <f t="shared" ca="1" si="645"/>
        <v>1</v>
      </c>
      <c r="C2968" s="14">
        <f t="shared" ca="1" si="646"/>
        <v>2</v>
      </c>
      <c r="D2968" s="15">
        <f t="shared" ca="1" si="647"/>
        <v>10.91</v>
      </c>
      <c r="E2968" s="13">
        <f t="shared" ca="1" si="648"/>
        <v>3</v>
      </c>
      <c r="F2968" s="2">
        <f t="shared" ca="1" si="649"/>
        <v>8</v>
      </c>
      <c r="G2968" s="16">
        <f t="shared" ca="1" si="644"/>
        <v>1.5</v>
      </c>
      <c r="I2968" s="13">
        <f t="shared" ca="1" si="650"/>
        <v>748</v>
      </c>
      <c r="J2968" s="14">
        <f t="shared" ca="1" si="651"/>
        <v>15</v>
      </c>
      <c r="K2968" s="14">
        <f t="shared" ca="1" si="652"/>
        <v>4</v>
      </c>
      <c r="L2968" s="14">
        <f t="shared" ca="1" si="653"/>
        <v>90</v>
      </c>
      <c r="M2968" s="13">
        <f t="shared" ca="1" si="654"/>
        <v>2</v>
      </c>
      <c r="N2968" s="13" t="str">
        <f t="shared" ca="1" si="655"/>
        <v>2</v>
      </c>
      <c r="P2968" s="13" cm="1">
        <f t="array" aca="1" ref="P2968" ca="1">_xlfn.IFS(
  OR(K2968=1,K2968=2), 1,
  OR(K2968=3,K2968=4), 1.3,
  OR(K2968=5,K2968=6), 1.6,
  OR(K2968=7,K2968=8), 1.9,
  OR(K2968=9,K2968=10), 2.2,
  OR(K2968=11,K2968=12), 2.5,
  TRUE, "无效"
)</f>
        <v>1.3</v>
      </c>
      <c r="Q2968" s="13" cm="1">
        <f t="array" aca="1" ref="Q2968" ca="1">_xlfn.IFS(
  OR(L2968=2), 4,
  OR(L2968=4), 3.8,
  OR(L2968=6), 3.6,
  OR(L2968=8), 3.4,
  OR(L2968=10), 3.2,
  OR(L2968=12), 3,
  OR(L2968=14), 2.8,
  OR(L2968=16), 2.6,
  OR(L2968=18), 2.4,
  OR(L2968=82), 2.1,
  OR(L2968=84), 1.8,
  OR(L2968=86), 1.5,
  OR(L2968=88), 1.2,
  OR(L2968=90), 0.9,
  OR(L2968=92), 0.6,
  TRUE, "无效"
)</f>
        <v>0.9</v>
      </c>
      <c r="R2968" s="13">
        <f t="shared" ca="1" si="656"/>
        <v>2.2000000000000002</v>
      </c>
      <c r="T2968" s="13">
        <f t="shared" ca="1" si="657"/>
        <v>1</v>
      </c>
      <c r="U2968" s="13"/>
    </row>
    <row r="2969" spans="1:21" x14ac:dyDescent="0.2">
      <c r="A2969" s="13">
        <v>2968</v>
      </c>
      <c r="B2969" s="13">
        <f t="shared" ca="1" si="645"/>
        <v>3</v>
      </c>
      <c r="C2969" s="14">
        <f t="shared" ca="1" si="646"/>
        <v>1</v>
      </c>
      <c r="D2969" s="15">
        <f t="shared" ca="1" si="647"/>
        <v>10.92</v>
      </c>
      <c r="E2969" s="13">
        <f t="shared" ca="1" si="648"/>
        <v>3</v>
      </c>
      <c r="F2969" s="2">
        <f t="shared" ca="1" si="649"/>
        <v>2</v>
      </c>
      <c r="G2969" s="16">
        <f t="shared" ca="1" si="644"/>
        <v>1.58</v>
      </c>
      <c r="I2969" s="13">
        <f t="shared" ca="1" si="650"/>
        <v>736</v>
      </c>
      <c r="J2969" s="14">
        <f t="shared" ca="1" si="651"/>
        <v>40</v>
      </c>
      <c r="K2969" s="14">
        <f t="shared" ca="1" si="652"/>
        <v>2</v>
      </c>
      <c r="L2969" s="14">
        <f t="shared" ca="1" si="653"/>
        <v>16</v>
      </c>
      <c r="M2969" s="13">
        <f t="shared" ca="1" si="654"/>
        <v>1</v>
      </c>
      <c r="N2969" s="13" t="str">
        <f t="shared" ca="1" si="655"/>
        <v>4</v>
      </c>
      <c r="P2969" s="13" cm="1">
        <f t="array" aca="1" ref="P2969" ca="1">_xlfn.IFS(
  OR(K2969=1,K2969=2), 1,
  OR(K2969=3,K2969=4), 1.3,
  OR(K2969=5,K2969=6), 1.6,
  OR(K2969=7,K2969=8), 1.9,
  OR(K2969=9,K2969=10), 2.2,
  OR(K2969=11,K2969=12), 2.5,
  TRUE, "无效"
)</f>
        <v>1</v>
      </c>
      <c r="Q2969" s="13" cm="1">
        <f t="array" aca="1" ref="Q2969" ca="1">_xlfn.IFS(
  OR(L2969=2), 4,
  OR(L2969=4), 3.8,
  OR(L2969=6), 3.6,
  OR(L2969=8), 3.4,
  OR(L2969=10), 3.2,
  OR(L2969=12), 3,
  OR(L2969=14), 2.8,
  OR(L2969=16), 2.6,
  OR(L2969=18), 2.4,
  OR(L2969=82), 2.1,
  OR(L2969=84), 1.8,
  OR(L2969=86), 1.5,
  OR(L2969=88), 1.2,
  OR(L2969=90), 0.9,
  OR(L2969=92), 0.6,
  TRUE, "无效"
)</f>
        <v>2.6</v>
      </c>
      <c r="R2969" s="13">
        <f t="shared" ca="1" si="656"/>
        <v>3.6</v>
      </c>
      <c r="T2969" s="13">
        <f t="shared" ca="1" si="657"/>
        <v>1</v>
      </c>
      <c r="U2969" s="13"/>
    </row>
    <row r="2970" spans="1:21" x14ac:dyDescent="0.2">
      <c r="A2970" s="13">
        <v>2969</v>
      </c>
      <c r="B2970" s="13">
        <f t="shared" ca="1" si="645"/>
        <v>3</v>
      </c>
      <c r="C2970" s="14">
        <f t="shared" ca="1" si="646"/>
        <v>2</v>
      </c>
      <c r="D2970" s="15">
        <f t="shared" ca="1" si="647"/>
        <v>12.37</v>
      </c>
      <c r="E2970" s="13">
        <f t="shared" ca="1" si="648"/>
        <v>3</v>
      </c>
      <c r="F2970" s="2">
        <f t="shared" ca="1" si="649"/>
        <v>8</v>
      </c>
      <c r="G2970" s="16">
        <f t="shared" ca="1" si="644"/>
        <v>1.63</v>
      </c>
      <c r="I2970" s="13">
        <f t="shared" ca="1" si="650"/>
        <v>658</v>
      </c>
      <c r="J2970" s="14">
        <f t="shared" ca="1" si="651"/>
        <v>20</v>
      </c>
      <c r="K2970" s="14">
        <f t="shared" ca="1" si="652"/>
        <v>6</v>
      </c>
      <c r="L2970" s="14">
        <f t="shared" ca="1" si="653"/>
        <v>84</v>
      </c>
      <c r="M2970" s="13">
        <f t="shared" ca="1" si="654"/>
        <v>2</v>
      </c>
      <c r="N2970" s="13" t="str">
        <f t="shared" ca="1" si="655"/>
        <v>2</v>
      </c>
      <c r="P2970" s="13" cm="1">
        <f t="array" aca="1" ref="P2970" ca="1">_xlfn.IFS(
  OR(K2970=1,K2970=2), 1,
  OR(K2970=3,K2970=4), 1.3,
  OR(K2970=5,K2970=6), 1.6,
  OR(K2970=7,K2970=8), 1.9,
  OR(K2970=9,K2970=10), 2.2,
  OR(K2970=11,K2970=12), 2.5,
  TRUE, "无效"
)</f>
        <v>1.6</v>
      </c>
      <c r="Q2970" s="13" cm="1">
        <f t="array" aca="1" ref="Q2970" ca="1">_xlfn.IFS(
  OR(L2970=2), 4,
  OR(L2970=4), 3.8,
  OR(L2970=6), 3.6,
  OR(L2970=8), 3.4,
  OR(L2970=10), 3.2,
  OR(L2970=12), 3,
  OR(L2970=14), 2.8,
  OR(L2970=16), 2.6,
  OR(L2970=18), 2.4,
  OR(L2970=82), 2.1,
  OR(L2970=84), 1.8,
  OR(L2970=86), 1.5,
  OR(L2970=88), 1.2,
  OR(L2970=90), 0.9,
  OR(L2970=92), 0.6,
  TRUE, "无效"
)</f>
        <v>1.8</v>
      </c>
      <c r="R2970" s="13">
        <f t="shared" ca="1" si="656"/>
        <v>3.4000000000000004</v>
      </c>
      <c r="T2970" s="13">
        <f t="shared" ca="1" si="657"/>
        <v>1</v>
      </c>
      <c r="U2970" s="13"/>
    </row>
    <row r="2971" spans="1:21" x14ac:dyDescent="0.2">
      <c r="A2971" s="13">
        <v>2970</v>
      </c>
      <c r="B2971" s="13">
        <f t="shared" ca="1" si="645"/>
        <v>1</v>
      </c>
      <c r="C2971" s="14">
        <f t="shared" ca="1" si="646"/>
        <v>2</v>
      </c>
      <c r="D2971" s="15">
        <f t="shared" ca="1" si="647"/>
        <v>11.4</v>
      </c>
      <c r="E2971" s="13">
        <f t="shared" ca="1" si="648"/>
        <v>3</v>
      </c>
      <c r="F2971" s="2">
        <f t="shared" ca="1" si="649"/>
        <v>4</v>
      </c>
      <c r="G2971" s="16">
        <f t="shared" ca="1" si="644"/>
        <v>1.65</v>
      </c>
      <c r="I2971" s="13">
        <f t="shared" ca="1" si="650"/>
        <v>679</v>
      </c>
      <c r="J2971" s="14">
        <f t="shared" ca="1" si="651"/>
        <v>19</v>
      </c>
      <c r="K2971" s="14">
        <f t="shared" ca="1" si="652"/>
        <v>1</v>
      </c>
      <c r="L2971" s="14">
        <f t="shared" ca="1" si="653"/>
        <v>90</v>
      </c>
      <c r="M2971" s="13">
        <f t="shared" ca="1" si="654"/>
        <v>2</v>
      </c>
      <c r="N2971" s="13" t="str">
        <f t="shared" ca="1" si="655"/>
        <v>2</v>
      </c>
      <c r="P2971" s="13" cm="1">
        <f t="array" aca="1" ref="P2971" ca="1">_xlfn.IFS(
  OR(K2971=1,K2971=2), 1,
  OR(K2971=3,K2971=4), 1.3,
  OR(K2971=5,K2971=6), 1.6,
  OR(K2971=7,K2971=8), 1.9,
  OR(K2971=9,K2971=10), 2.2,
  OR(K2971=11,K2971=12), 2.5,
  TRUE, "无效"
)</f>
        <v>1</v>
      </c>
      <c r="Q2971" s="13" cm="1">
        <f t="array" aca="1" ref="Q2971" ca="1">_xlfn.IFS(
  OR(L2971=2), 4,
  OR(L2971=4), 3.8,
  OR(L2971=6), 3.6,
  OR(L2971=8), 3.4,
  OR(L2971=10), 3.2,
  OR(L2971=12), 3,
  OR(L2971=14), 2.8,
  OR(L2971=16), 2.6,
  OR(L2971=18), 2.4,
  OR(L2971=82), 2.1,
  OR(L2971=84), 1.8,
  OR(L2971=86), 1.5,
  OR(L2971=88), 1.2,
  OR(L2971=90), 0.9,
  OR(L2971=92), 0.6,
  TRUE, "无效"
)</f>
        <v>0.9</v>
      </c>
      <c r="R2971" s="13">
        <f t="shared" ca="1" si="656"/>
        <v>1.9</v>
      </c>
      <c r="T2971" s="13">
        <f t="shared" ca="1" si="657"/>
        <v>1</v>
      </c>
      <c r="U2971" s="13"/>
    </row>
    <row r="2972" spans="1:21" x14ac:dyDescent="0.2">
      <c r="A2972" s="13">
        <v>2971</v>
      </c>
      <c r="B2972" s="13">
        <f t="shared" ca="1" si="645"/>
        <v>3</v>
      </c>
      <c r="C2972" s="14">
        <f t="shared" ca="1" si="646"/>
        <v>2</v>
      </c>
      <c r="D2972" s="15">
        <f t="shared" ca="1" si="647"/>
        <v>6.86</v>
      </c>
      <c r="E2972" s="13">
        <f t="shared" ca="1" si="648"/>
        <v>3</v>
      </c>
      <c r="F2972" s="2">
        <f t="shared" ca="1" si="649"/>
        <v>6</v>
      </c>
      <c r="G2972" s="16">
        <f t="shared" ca="1" si="644"/>
        <v>1.71</v>
      </c>
      <c r="I2972" s="13">
        <f t="shared" ca="1" si="650"/>
        <v>760</v>
      </c>
      <c r="J2972" s="14">
        <f t="shared" ca="1" si="651"/>
        <v>30</v>
      </c>
      <c r="K2972" s="14">
        <f t="shared" ca="1" si="652"/>
        <v>8</v>
      </c>
      <c r="L2972" s="14">
        <f t="shared" ca="1" si="653"/>
        <v>8</v>
      </c>
      <c r="M2972" s="13">
        <f t="shared" ca="1" si="654"/>
        <v>1</v>
      </c>
      <c r="N2972" s="13" t="str">
        <f t="shared" ca="1" si="655"/>
        <v>3</v>
      </c>
      <c r="P2972" s="13" cm="1">
        <f t="array" aca="1" ref="P2972" ca="1">_xlfn.IFS(
  OR(K2972=1,K2972=2), 1,
  OR(K2972=3,K2972=4), 1.3,
  OR(K2972=5,K2972=6), 1.6,
  OR(K2972=7,K2972=8), 1.9,
  OR(K2972=9,K2972=10), 2.2,
  OR(K2972=11,K2972=12), 2.5,
  TRUE, "无效"
)</f>
        <v>1.9</v>
      </c>
      <c r="Q2972" s="13" cm="1">
        <f t="array" aca="1" ref="Q2972" ca="1">_xlfn.IFS(
  OR(L2972=2), 4,
  OR(L2972=4), 3.8,
  OR(L2972=6), 3.6,
  OR(L2972=8), 3.4,
  OR(L2972=10), 3.2,
  OR(L2972=12), 3,
  OR(L2972=14), 2.8,
  OR(L2972=16), 2.6,
  OR(L2972=18), 2.4,
  OR(L2972=82), 2.1,
  OR(L2972=84), 1.8,
  OR(L2972=86), 1.5,
  OR(L2972=88), 1.2,
  OR(L2972=90), 0.9,
  OR(L2972=92), 0.6,
  TRUE, "无效"
)</f>
        <v>3.4</v>
      </c>
      <c r="R2972" s="13">
        <f t="shared" ca="1" si="656"/>
        <v>5.3</v>
      </c>
      <c r="T2972" s="13">
        <f t="shared" ca="1" si="657"/>
        <v>1</v>
      </c>
      <c r="U2972" s="13"/>
    </row>
    <row r="2973" spans="1:21" x14ac:dyDescent="0.2">
      <c r="A2973" s="13">
        <v>2972</v>
      </c>
      <c r="B2973" s="13">
        <f t="shared" ca="1" si="645"/>
        <v>3</v>
      </c>
      <c r="C2973" s="14">
        <f t="shared" ca="1" si="646"/>
        <v>1</v>
      </c>
      <c r="D2973" s="15">
        <f t="shared" ca="1" si="647"/>
        <v>1.85</v>
      </c>
      <c r="E2973" s="13">
        <f t="shared" ca="1" si="648"/>
        <v>2</v>
      </c>
      <c r="F2973" s="2">
        <f t="shared" ca="1" si="649"/>
        <v>5</v>
      </c>
      <c r="G2973" s="16">
        <f t="shared" ca="1" si="644"/>
        <v>1.43</v>
      </c>
      <c r="I2973" s="13">
        <f t="shared" ca="1" si="650"/>
        <v>776</v>
      </c>
      <c r="J2973" s="14">
        <f t="shared" ca="1" si="651"/>
        <v>8</v>
      </c>
      <c r="K2973" s="14">
        <f t="shared" ca="1" si="652"/>
        <v>8</v>
      </c>
      <c r="L2973" s="14">
        <f t="shared" ca="1" si="653"/>
        <v>8</v>
      </c>
      <c r="M2973" s="13">
        <f t="shared" ca="1" si="654"/>
        <v>1</v>
      </c>
      <c r="N2973" s="13" t="str">
        <f t="shared" ca="1" si="655"/>
        <v>1</v>
      </c>
      <c r="P2973" s="13" cm="1">
        <f t="array" aca="1" ref="P2973" ca="1">_xlfn.IFS(
  OR(K2973=1,K2973=2), 1,
  OR(K2973=3,K2973=4), 1.3,
  OR(K2973=5,K2973=6), 1.6,
  OR(K2973=7,K2973=8), 1.9,
  OR(K2973=9,K2973=10), 2.2,
  OR(K2973=11,K2973=12), 2.5,
  TRUE, "无效"
)</f>
        <v>1.9</v>
      </c>
      <c r="Q2973" s="13" cm="1">
        <f t="array" aca="1" ref="Q2973" ca="1">_xlfn.IFS(
  OR(L2973=2), 4,
  OR(L2973=4), 3.8,
  OR(L2973=6), 3.6,
  OR(L2973=8), 3.4,
  OR(L2973=10), 3.2,
  OR(L2973=12), 3,
  OR(L2973=14), 2.8,
  OR(L2973=16), 2.6,
  OR(L2973=18), 2.4,
  OR(L2973=82), 2.1,
  OR(L2973=84), 1.8,
  OR(L2973=86), 1.5,
  OR(L2973=88), 1.2,
  OR(L2973=90), 0.9,
  OR(L2973=92), 0.6,
  TRUE, "无效"
)</f>
        <v>3.4</v>
      </c>
      <c r="R2973" s="13">
        <f t="shared" ca="1" si="656"/>
        <v>5.3</v>
      </c>
      <c r="T2973" s="13">
        <f t="shared" ca="1" si="657"/>
        <v>0</v>
      </c>
      <c r="U2973" s="13"/>
    </row>
    <row r="2974" spans="1:21" x14ac:dyDescent="0.2">
      <c r="A2974" s="13">
        <v>2973</v>
      </c>
      <c r="B2974" s="13">
        <f t="shared" ca="1" si="645"/>
        <v>3</v>
      </c>
      <c r="C2974" s="14">
        <f t="shared" ca="1" si="646"/>
        <v>1</v>
      </c>
      <c r="D2974" s="15">
        <f t="shared" ca="1" si="647"/>
        <v>9.74</v>
      </c>
      <c r="E2974" s="13">
        <f t="shared" ca="1" si="648"/>
        <v>3</v>
      </c>
      <c r="F2974" s="2">
        <f t="shared" ca="1" si="649"/>
        <v>4</v>
      </c>
      <c r="G2974" s="16">
        <f t="shared" ca="1" si="644"/>
        <v>1.68</v>
      </c>
      <c r="I2974" s="13">
        <f t="shared" ca="1" si="650"/>
        <v>665</v>
      </c>
      <c r="J2974" s="14">
        <f t="shared" ca="1" si="651"/>
        <v>20</v>
      </c>
      <c r="K2974" s="14">
        <f t="shared" ca="1" si="652"/>
        <v>5</v>
      </c>
      <c r="L2974" s="14">
        <f t="shared" ca="1" si="653"/>
        <v>86</v>
      </c>
      <c r="M2974" s="13">
        <f t="shared" ca="1" si="654"/>
        <v>2</v>
      </c>
      <c r="N2974" s="13" t="str">
        <f t="shared" ca="1" si="655"/>
        <v>2</v>
      </c>
      <c r="P2974" s="13" cm="1">
        <f t="array" aca="1" ref="P2974" ca="1">_xlfn.IFS(
  OR(K2974=1,K2974=2), 1,
  OR(K2974=3,K2974=4), 1.3,
  OR(K2974=5,K2974=6), 1.6,
  OR(K2974=7,K2974=8), 1.9,
  OR(K2974=9,K2974=10), 2.2,
  OR(K2974=11,K2974=12), 2.5,
  TRUE, "无效"
)</f>
        <v>1.6</v>
      </c>
      <c r="Q2974" s="13" cm="1">
        <f t="array" aca="1" ref="Q2974" ca="1">_xlfn.IFS(
  OR(L2974=2), 4,
  OR(L2974=4), 3.8,
  OR(L2974=6), 3.6,
  OR(L2974=8), 3.4,
  OR(L2974=10), 3.2,
  OR(L2974=12), 3,
  OR(L2974=14), 2.8,
  OR(L2974=16), 2.6,
  OR(L2974=18), 2.4,
  OR(L2974=82), 2.1,
  OR(L2974=84), 1.8,
  OR(L2974=86), 1.5,
  OR(L2974=88), 1.2,
  OR(L2974=90), 0.9,
  OR(L2974=92), 0.6,
  TRUE, "无效"
)</f>
        <v>1.5</v>
      </c>
      <c r="R2974" s="13">
        <f t="shared" ca="1" si="656"/>
        <v>3.1</v>
      </c>
      <c r="T2974" s="13">
        <f t="shared" ca="1" si="657"/>
        <v>1</v>
      </c>
      <c r="U2974" s="13"/>
    </row>
    <row r="2975" spans="1:21" x14ac:dyDescent="0.2">
      <c r="A2975" s="13">
        <v>2974</v>
      </c>
      <c r="B2975" s="13">
        <f t="shared" ca="1" si="645"/>
        <v>2</v>
      </c>
      <c r="C2975" s="14">
        <f t="shared" ca="1" si="646"/>
        <v>1</v>
      </c>
      <c r="D2975" s="15">
        <f t="shared" ca="1" si="647"/>
        <v>12.23</v>
      </c>
      <c r="E2975" s="13">
        <f t="shared" ca="1" si="648"/>
        <v>3</v>
      </c>
      <c r="F2975" s="2">
        <f t="shared" ca="1" si="649"/>
        <v>8</v>
      </c>
      <c r="G2975" s="16">
        <f t="shared" ca="1" si="644"/>
        <v>1.52</v>
      </c>
      <c r="I2975" s="13">
        <f t="shared" ca="1" si="650"/>
        <v>674</v>
      </c>
      <c r="J2975" s="14">
        <f t="shared" ca="1" si="651"/>
        <v>40</v>
      </c>
      <c r="K2975" s="14">
        <f t="shared" ca="1" si="652"/>
        <v>6</v>
      </c>
      <c r="L2975" s="14">
        <f t="shared" ca="1" si="653"/>
        <v>92</v>
      </c>
      <c r="M2975" s="13">
        <f t="shared" ca="1" si="654"/>
        <v>2</v>
      </c>
      <c r="N2975" s="13" t="str">
        <f t="shared" ca="1" si="655"/>
        <v>4</v>
      </c>
      <c r="P2975" s="13" cm="1">
        <f t="array" aca="1" ref="P2975" ca="1">_xlfn.IFS(
  OR(K2975=1,K2975=2), 1,
  OR(K2975=3,K2975=4), 1.3,
  OR(K2975=5,K2975=6), 1.6,
  OR(K2975=7,K2975=8), 1.9,
  OR(K2975=9,K2975=10), 2.2,
  OR(K2975=11,K2975=12), 2.5,
  TRUE, "无效"
)</f>
        <v>1.6</v>
      </c>
      <c r="Q2975" s="13" cm="1">
        <f t="array" aca="1" ref="Q2975" ca="1">_xlfn.IFS(
  OR(L2975=2), 4,
  OR(L2975=4), 3.8,
  OR(L2975=6), 3.6,
  OR(L2975=8), 3.4,
  OR(L2975=10), 3.2,
  OR(L2975=12), 3,
  OR(L2975=14), 2.8,
  OR(L2975=16), 2.6,
  OR(L2975=18), 2.4,
  OR(L2975=82), 2.1,
  OR(L2975=84), 1.8,
  OR(L2975=86), 1.5,
  OR(L2975=88), 1.2,
  OR(L2975=90), 0.9,
  OR(L2975=92), 0.6,
  TRUE, "无效"
)</f>
        <v>0.6</v>
      </c>
      <c r="R2975" s="13">
        <f t="shared" ca="1" si="656"/>
        <v>2.2000000000000002</v>
      </c>
      <c r="T2975" s="13">
        <f t="shared" ca="1" si="657"/>
        <v>1</v>
      </c>
      <c r="U2975" s="13"/>
    </row>
    <row r="2976" spans="1:21" x14ac:dyDescent="0.2">
      <c r="A2976" s="13">
        <v>2975</v>
      </c>
      <c r="B2976" s="13">
        <f t="shared" ca="1" si="645"/>
        <v>1</v>
      </c>
      <c r="C2976" s="14">
        <f t="shared" ca="1" si="646"/>
        <v>1</v>
      </c>
      <c r="D2976" s="15">
        <f t="shared" ca="1" si="647"/>
        <v>11.23</v>
      </c>
      <c r="E2976" s="13">
        <f t="shared" ca="1" si="648"/>
        <v>3</v>
      </c>
      <c r="F2976" s="2">
        <f t="shared" ca="1" si="649"/>
        <v>3</v>
      </c>
      <c r="G2976" s="16">
        <f t="shared" ca="1" si="644"/>
        <v>1.77</v>
      </c>
      <c r="I2976" s="13">
        <f t="shared" ca="1" si="650"/>
        <v>669</v>
      </c>
      <c r="J2976" s="14">
        <f t="shared" ca="1" si="651"/>
        <v>23</v>
      </c>
      <c r="K2976" s="14">
        <f t="shared" ca="1" si="652"/>
        <v>6</v>
      </c>
      <c r="L2976" s="14">
        <f t="shared" ca="1" si="653"/>
        <v>90</v>
      </c>
      <c r="M2976" s="13">
        <f t="shared" ca="1" si="654"/>
        <v>2</v>
      </c>
      <c r="N2976" s="13" t="str">
        <f t="shared" ca="1" si="655"/>
        <v>3</v>
      </c>
      <c r="P2976" s="13" cm="1">
        <f t="array" aca="1" ref="P2976" ca="1">_xlfn.IFS(
  OR(K2976=1,K2976=2), 1,
  OR(K2976=3,K2976=4), 1.3,
  OR(K2976=5,K2976=6), 1.6,
  OR(K2976=7,K2976=8), 1.9,
  OR(K2976=9,K2976=10), 2.2,
  OR(K2976=11,K2976=12), 2.5,
  TRUE, "无效"
)</f>
        <v>1.6</v>
      </c>
      <c r="Q2976" s="13" cm="1">
        <f t="array" aca="1" ref="Q2976" ca="1">_xlfn.IFS(
  OR(L2976=2), 4,
  OR(L2976=4), 3.8,
  OR(L2976=6), 3.6,
  OR(L2976=8), 3.4,
  OR(L2976=10), 3.2,
  OR(L2976=12), 3,
  OR(L2976=14), 2.8,
  OR(L2976=16), 2.6,
  OR(L2976=18), 2.4,
  OR(L2976=82), 2.1,
  OR(L2976=84), 1.8,
  OR(L2976=86), 1.5,
  OR(L2976=88), 1.2,
  OR(L2976=90), 0.9,
  OR(L2976=92), 0.6,
  TRUE, "无效"
)</f>
        <v>0.9</v>
      </c>
      <c r="R2976" s="13">
        <f t="shared" ca="1" si="656"/>
        <v>2.5</v>
      </c>
      <c r="T2976" s="13">
        <f t="shared" ca="1" si="657"/>
        <v>1</v>
      </c>
      <c r="U2976" s="13"/>
    </row>
    <row r="2977" spans="1:21" x14ac:dyDescent="0.2">
      <c r="A2977" s="13">
        <v>2976</v>
      </c>
      <c r="B2977" s="13">
        <f t="shared" ca="1" si="645"/>
        <v>3</v>
      </c>
      <c r="C2977" s="14">
        <f t="shared" ca="1" si="646"/>
        <v>2</v>
      </c>
      <c r="D2977" s="15">
        <f t="shared" ca="1" si="647"/>
        <v>3.59</v>
      </c>
      <c r="E2977" s="13">
        <f t="shared" ca="1" si="648"/>
        <v>1</v>
      </c>
      <c r="F2977" s="2">
        <f t="shared" ca="1" si="649"/>
        <v>1</v>
      </c>
      <c r="G2977" s="16">
        <f t="shared" ca="1" si="644"/>
        <v>1.95</v>
      </c>
      <c r="I2977" s="13">
        <f t="shared" ca="1" si="650"/>
        <v>796</v>
      </c>
      <c r="J2977" s="14">
        <f t="shared" ca="1" si="651"/>
        <v>16</v>
      </c>
      <c r="K2977" s="14">
        <f t="shared" ca="1" si="652"/>
        <v>12</v>
      </c>
      <c r="L2977" s="14">
        <f t="shared" ca="1" si="653"/>
        <v>18</v>
      </c>
      <c r="M2977" s="13">
        <f t="shared" ca="1" si="654"/>
        <v>1</v>
      </c>
      <c r="N2977" s="13" t="str">
        <f t="shared" ca="1" si="655"/>
        <v>2</v>
      </c>
      <c r="P2977" s="13" cm="1">
        <f t="array" aca="1" ref="P2977" ca="1">_xlfn.IFS(
  OR(K2977=1,K2977=2), 1,
  OR(K2977=3,K2977=4), 1.3,
  OR(K2977=5,K2977=6), 1.6,
  OR(K2977=7,K2977=8), 1.9,
  OR(K2977=9,K2977=10), 2.2,
  OR(K2977=11,K2977=12), 2.5,
  TRUE, "无效"
)</f>
        <v>2.5</v>
      </c>
      <c r="Q2977" s="13" cm="1">
        <f t="array" aca="1" ref="Q2977" ca="1">_xlfn.IFS(
  OR(L2977=2), 4,
  OR(L2977=4), 3.8,
  OR(L2977=6), 3.6,
  OR(L2977=8), 3.4,
  OR(L2977=10), 3.2,
  OR(L2977=12), 3,
  OR(L2977=14), 2.8,
  OR(L2977=16), 2.6,
  OR(L2977=18), 2.4,
  OR(L2977=82), 2.1,
  OR(L2977=84), 1.8,
  OR(L2977=86), 1.5,
  OR(L2977=88), 1.2,
  OR(L2977=90), 0.9,
  OR(L2977=92), 0.6,
  TRUE, "无效"
)</f>
        <v>2.4</v>
      </c>
      <c r="R2977" s="13">
        <f t="shared" ca="1" si="656"/>
        <v>4.9000000000000004</v>
      </c>
      <c r="T2977" s="13">
        <f t="shared" ca="1" si="657"/>
        <v>0</v>
      </c>
      <c r="U2977" s="13"/>
    </row>
    <row r="2978" spans="1:21" x14ac:dyDescent="0.2">
      <c r="A2978" s="13">
        <v>2977</v>
      </c>
      <c r="B2978" s="13">
        <f t="shared" ca="1" si="645"/>
        <v>3</v>
      </c>
      <c r="C2978" s="14">
        <f t="shared" ca="1" si="646"/>
        <v>1</v>
      </c>
      <c r="D2978" s="15">
        <f t="shared" ca="1" si="647"/>
        <v>1.76</v>
      </c>
      <c r="E2978" s="13">
        <f t="shared" ca="1" si="648"/>
        <v>2</v>
      </c>
      <c r="F2978" s="2">
        <f t="shared" ca="1" si="649"/>
        <v>6</v>
      </c>
      <c r="G2978" s="16">
        <f t="shared" ca="1" si="644"/>
        <v>1.24</v>
      </c>
      <c r="I2978" s="13">
        <f t="shared" ca="1" si="650"/>
        <v>720</v>
      </c>
      <c r="J2978" s="14">
        <f t="shared" ca="1" si="651"/>
        <v>4</v>
      </c>
      <c r="K2978" s="14">
        <f t="shared" ca="1" si="652"/>
        <v>7</v>
      </c>
      <c r="L2978" s="14">
        <f t="shared" ca="1" si="653"/>
        <v>84</v>
      </c>
      <c r="M2978" s="13">
        <f t="shared" ca="1" si="654"/>
        <v>2</v>
      </c>
      <c r="N2978" s="13" t="str">
        <f t="shared" ca="1" si="655"/>
        <v>1</v>
      </c>
      <c r="P2978" s="13" cm="1">
        <f t="array" aca="1" ref="P2978" ca="1">_xlfn.IFS(
  OR(K2978=1,K2978=2), 1,
  OR(K2978=3,K2978=4), 1.3,
  OR(K2978=5,K2978=6), 1.6,
  OR(K2978=7,K2978=8), 1.9,
  OR(K2978=9,K2978=10), 2.2,
  OR(K2978=11,K2978=12), 2.5,
  TRUE, "无效"
)</f>
        <v>1.9</v>
      </c>
      <c r="Q2978" s="13" cm="1">
        <f t="array" aca="1" ref="Q2978" ca="1">_xlfn.IFS(
  OR(L2978=2), 4,
  OR(L2978=4), 3.8,
  OR(L2978=6), 3.6,
  OR(L2978=8), 3.4,
  OR(L2978=10), 3.2,
  OR(L2978=12), 3,
  OR(L2978=14), 2.8,
  OR(L2978=16), 2.6,
  OR(L2978=18), 2.4,
  OR(L2978=82), 2.1,
  OR(L2978=84), 1.8,
  OR(L2978=86), 1.5,
  OR(L2978=88), 1.2,
  OR(L2978=90), 0.9,
  OR(L2978=92), 0.6,
  TRUE, "无效"
)</f>
        <v>1.8</v>
      </c>
      <c r="R2978" s="13">
        <f t="shared" ca="1" si="656"/>
        <v>3.7</v>
      </c>
      <c r="T2978" s="13">
        <f t="shared" ca="1" si="657"/>
        <v>0</v>
      </c>
      <c r="U2978" s="13"/>
    </row>
    <row r="2979" spans="1:21" x14ac:dyDescent="0.2">
      <c r="A2979" s="13">
        <v>2978</v>
      </c>
      <c r="B2979" s="13">
        <f t="shared" ca="1" si="645"/>
        <v>1</v>
      </c>
      <c r="C2979" s="14">
        <f t="shared" ca="1" si="646"/>
        <v>2</v>
      </c>
      <c r="D2979" s="15">
        <f t="shared" ca="1" si="647"/>
        <v>1.22</v>
      </c>
      <c r="E2979" s="13">
        <f t="shared" ca="1" si="648"/>
        <v>2</v>
      </c>
      <c r="F2979" s="2">
        <f t="shared" ca="1" si="649"/>
        <v>4</v>
      </c>
      <c r="G2979" s="16">
        <f t="shared" ca="1" si="644"/>
        <v>1.39</v>
      </c>
      <c r="I2979" s="13">
        <f t="shared" ca="1" si="650"/>
        <v>762</v>
      </c>
      <c r="J2979" s="14">
        <f t="shared" ca="1" si="651"/>
        <v>33</v>
      </c>
      <c r="K2979" s="14">
        <f t="shared" ca="1" si="652"/>
        <v>1</v>
      </c>
      <c r="L2979" s="14">
        <f t="shared" ca="1" si="653"/>
        <v>92</v>
      </c>
      <c r="M2979" s="13">
        <f t="shared" ca="1" si="654"/>
        <v>2</v>
      </c>
      <c r="N2979" s="13" t="str">
        <f t="shared" ca="1" si="655"/>
        <v>4</v>
      </c>
      <c r="P2979" s="13" cm="1">
        <f t="array" aca="1" ref="P2979" ca="1">_xlfn.IFS(
  OR(K2979=1,K2979=2), 1,
  OR(K2979=3,K2979=4), 1.3,
  OR(K2979=5,K2979=6), 1.6,
  OR(K2979=7,K2979=8), 1.9,
  OR(K2979=9,K2979=10), 2.2,
  OR(K2979=11,K2979=12), 2.5,
  TRUE, "无效"
)</f>
        <v>1</v>
      </c>
      <c r="Q2979" s="13" cm="1">
        <f t="array" aca="1" ref="Q2979" ca="1">_xlfn.IFS(
  OR(L2979=2), 4,
  OR(L2979=4), 3.8,
  OR(L2979=6), 3.6,
  OR(L2979=8), 3.4,
  OR(L2979=10), 3.2,
  OR(L2979=12), 3,
  OR(L2979=14), 2.8,
  OR(L2979=16), 2.6,
  OR(L2979=18), 2.4,
  OR(L2979=82), 2.1,
  OR(L2979=84), 1.8,
  OR(L2979=86), 1.5,
  OR(L2979=88), 1.2,
  OR(L2979=90), 0.9,
  OR(L2979=92), 0.6,
  TRUE, "无效"
)</f>
        <v>0.6</v>
      </c>
      <c r="R2979" s="13">
        <f t="shared" ca="1" si="656"/>
        <v>1.6</v>
      </c>
      <c r="T2979" s="13">
        <f t="shared" ca="1" si="657"/>
        <v>0</v>
      </c>
      <c r="U2979" s="13"/>
    </row>
    <row r="2980" spans="1:21" x14ac:dyDescent="0.2">
      <c r="A2980" s="13">
        <v>2979</v>
      </c>
      <c r="B2980" s="13">
        <f t="shared" ca="1" si="645"/>
        <v>1</v>
      </c>
      <c r="C2980" s="14">
        <f t="shared" ca="1" si="646"/>
        <v>2</v>
      </c>
      <c r="D2980" s="15">
        <f t="shared" ca="1" si="647"/>
        <v>9.69</v>
      </c>
      <c r="E2980" s="13">
        <f t="shared" ca="1" si="648"/>
        <v>3</v>
      </c>
      <c r="F2980" s="2">
        <f t="shared" ca="1" si="649"/>
        <v>10</v>
      </c>
      <c r="G2980" s="16">
        <f t="shared" ca="1" si="644"/>
        <v>1.5</v>
      </c>
      <c r="I2980" s="13">
        <f t="shared" ca="1" si="650"/>
        <v>616</v>
      </c>
      <c r="J2980" s="14">
        <f t="shared" ca="1" si="651"/>
        <v>17</v>
      </c>
      <c r="K2980" s="14">
        <f t="shared" ca="1" si="652"/>
        <v>8</v>
      </c>
      <c r="L2980" s="14">
        <f t="shared" ca="1" si="653"/>
        <v>18</v>
      </c>
      <c r="M2980" s="13">
        <f t="shared" ca="1" si="654"/>
        <v>1</v>
      </c>
      <c r="N2980" s="13" t="str">
        <f t="shared" ca="1" si="655"/>
        <v>2</v>
      </c>
      <c r="P2980" s="13" cm="1">
        <f t="array" aca="1" ref="P2980" ca="1">_xlfn.IFS(
  OR(K2980=1,K2980=2), 1,
  OR(K2980=3,K2980=4), 1.3,
  OR(K2980=5,K2980=6), 1.6,
  OR(K2980=7,K2980=8), 1.9,
  OR(K2980=9,K2980=10), 2.2,
  OR(K2980=11,K2980=12), 2.5,
  TRUE, "无效"
)</f>
        <v>1.9</v>
      </c>
      <c r="Q2980" s="13" cm="1">
        <f t="array" aca="1" ref="Q2980" ca="1">_xlfn.IFS(
  OR(L2980=2), 4,
  OR(L2980=4), 3.8,
  OR(L2980=6), 3.6,
  OR(L2980=8), 3.4,
  OR(L2980=10), 3.2,
  OR(L2980=12), 3,
  OR(L2980=14), 2.8,
  OR(L2980=16), 2.6,
  OR(L2980=18), 2.4,
  OR(L2980=82), 2.1,
  OR(L2980=84), 1.8,
  OR(L2980=86), 1.5,
  OR(L2980=88), 1.2,
  OR(L2980=90), 0.9,
  OR(L2980=92), 0.6,
  TRUE, "无效"
)</f>
        <v>2.4</v>
      </c>
      <c r="R2980" s="13">
        <f t="shared" ca="1" si="656"/>
        <v>4.3</v>
      </c>
      <c r="T2980" s="13">
        <f t="shared" ca="1" si="657"/>
        <v>1</v>
      </c>
      <c r="U2980" s="13"/>
    </row>
    <row r="2981" spans="1:21" x14ac:dyDescent="0.2">
      <c r="A2981" s="13">
        <v>2980</v>
      </c>
      <c r="B2981" s="13">
        <f t="shared" ca="1" si="645"/>
        <v>1</v>
      </c>
      <c r="C2981" s="14">
        <f t="shared" ca="1" si="646"/>
        <v>2</v>
      </c>
      <c r="D2981" s="15">
        <f t="shared" ca="1" si="647"/>
        <v>0.05</v>
      </c>
      <c r="E2981" s="13">
        <f t="shared" ca="1" si="648"/>
        <v>2</v>
      </c>
      <c r="F2981" s="2">
        <f t="shared" ca="1" si="649"/>
        <v>1</v>
      </c>
      <c r="G2981" s="16">
        <f t="shared" ca="1" si="644"/>
        <v>1.41</v>
      </c>
      <c r="I2981" s="13">
        <f t="shared" ca="1" si="650"/>
        <v>714</v>
      </c>
      <c r="J2981" s="14">
        <f t="shared" ca="1" si="651"/>
        <v>7</v>
      </c>
      <c r="K2981" s="14">
        <f t="shared" ca="1" si="652"/>
        <v>12</v>
      </c>
      <c r="L2981" s="14">
        <f t="shared" ca="1" si="653"/>
        <v>90</v>
      </c>
      <c r="M2981" s="13">
        <f t="shared" ca="1" si="654"/>
        <v>2</v>
      </c>
      <c r="N2981" s="13" t="str">
        <f t="shared" ca="1" si="655"/>
        <v>1</v>
      </c>
      <c r="P2981" s="13" cm="1">
        <f t="array" aca="1" ref="P2981" ca="1">_xlfn.IFS(
  OR(K2981=1,K2981=2), 1,
  OR(K2981=3,K2981=4), 1.3,
  OR(K2981=5,K2981=6), 1.6,
  OR(K2981=7,K2981=8), 1.9,
  OR(K2981=9,K2981=10), 2.2,
  OR(K2981=11,K2981=12), 2.5,
  TRUE, "无效"
)</f>
        <v>2.5</v>
      </c>
      <c r="Q2981" s="13" cm="1">
        <f t="array" aca="1" ref="Q2981" ca="1">_xlfn.IFS(
  OR(L2981=2), 4,
  OR(L2981=4), 3.8,
  OR(L2981=6), 3.6,
  OR(L2981=8), 3.4,
  OR(L2981=10), 3.2,
  OR(L2981=12), 3,
  OR(L2981=14), 2.8,
  OR(L2981=16), 2.6,
  OR(L2981=18), 2.4,
  OR(L2981=82), 2.1,
  OR(L2981=84), 1.8,
  OR(L2981=86), 1.5,
  OR(L2981=88), 1.2,
  OR(L2981=90), 0.9,
  OR(L2981=92), 0.6,
  TRUE, "无效"
)</f>
        <v>0.9</v>
      </c>
      <c r="R2981" s="13">
        <f t="shared" ca="1" si="656"/>
        <v>3.4</v>
      </c>
      <c r="T2981" s="13">
        <f t="shared" ca="1" si="657"/>
        <v>0</v>
      </c>
      <c r="U2981" s="13"/>
    </row>
    <row r="2982" spans="1:21" x14ac:dyDescent="0.2">
      <c r="A2982" s="13">
        <v>2981</v>
      </c>
      <c r="B2982" s="13">
        <f t="shared" ca="1" si="645"/>
        <v>2</v>
      </c>
      <c r="C2982" s="14">
        <f t="shared" ca="1" si="646"/>
        <v>1</v>
      </c>
      <c r="D2982" s="15">
        <f t="shared" ca="1" si="647"/>
        <v>4.62</v>
      </c>
      <c r="E2982" s="13">
        <f t="shared" ca="1" si="648"/>
        <v>1</v>
      </c>
      <c r="F2982" s="2">
        <f t="shared" ca="1" si="649"/>
        <v>2</v>
      </c>
      <c r="G2982" s="16">
        <f t="shared" ca="1" si="644"/>
        <v>2.06</v>
      </c>
      <c r="I2982" s="13">
        <f t="shared" ca="1" si="650"/>
        <v>627</v>
      </c>
      <c r="J2982" s="14">
        <f t="shared" ca="1" si="651"/>
        <v>4</v>
      </c>
      <c r="K2982" s="14">
        <f t="shared" ca="1" si="652"/>
        <v>10</v>
      </c>
      <c r="L2982" s="14">
        <f t="shared" ca="1" si="653"/>
        <v>14</v>
      </c>
      <c r="M2982" s="13">
        <f t="shared" ca="1" si="654"/>
        <v>1</v>
      </c>
      <c r="N2982" s="13" t="str">
        <f t="shared" ca="1" si="655"/>
        <v>1</v>
      </c>
      <c r="P2982" s="13" cm="1">
        <f t="array" aca="1" ref="P2982" ca="1">_xlfn.IFS(
  OR(K2982=1,K2982=2), 1,
  OR(K2982=3,K2982=4), 1.3,
  OR(K2982=5,K2982=6), 1.6,
  OR(K2982=7,K2982=8), 1.9,
  OR(K2982=9,K2982=10), 2.2,
  OR(K2982=11,K2982=12), 2.5,
  TRUE, "无效"
)</f>
        <v>2.2000000000000002</v>
      </c>
      <c r="Q2982" s="13" cm="1">
        <f t="array" aca="1" ref="Q2982" ca="1">_xlfn.IFS(
  OR(L2982=2), 4,
  OR(L2982=4), 3.8,
  OR(L2982=6), 3.6,
  OR(L2982=8), 3.4,
  OR(L2982=10), 3.2,
  OR(L2982=12), 3,
  OR(L2982=14), 2.8,
  OR(L2982=16), 2.6,
  OR(L2982=18), 2.4,
  OR(L2982=82), 2.1,
  OR(L2982=84), 1.8,
  OR(L2982=86), 1.5,
  OR(L2982=88), 1.2,
  OR(L2982=90), 0.9,
  OR(L2982=92), 0.6,
  TRUE, "无效"
)</f>
        <v>2.8</v>
      </c>
      <c r="R2982" s="13">
        <f t="shared" ca="1" si="656"/>
        <v>5</v>
      </c>
      <c r="T2982" s="13">
        <f t="shared" ca="1" si="657"/>
        <v>0</v>
      </c>
      <c r="U2982" s="13"/>
    </row>
    <row r="2983" spans="1:21" x14ac:dyDescent="0.2">
      <c r="A2983" s="13">
        <v>2982</v>
      </c>
      <c r="B2983" s="13">
        <f t="shared" ca="1" si="645"/>
        <v>2</v>
      </c>
      <c r="C2983" s="14">
        <f t="shared" ca="1" si="646"/>
        <v>2</v>
      </c>
      <c r="D2983" s="15">
        <f t="shared" ca="1" si="647"/>
        <v>10.23</v>
      </c>
      <c r="E2983" s="13">
        <f t="shared" ca="1" si="648"/>
        <v>3</v>
      </c>
      <c r="F2983" s="2">
        <f t="shared" ca="1" si="649"/>
        <v>3</v>
      </c>
      <c r="G2983" s="16">
        <f t="shared" ca="1" si="644"/>
        <v>1.77</v>
      </c>
      <c r="I2983" s="13">
        <f t="shared" ca="1" si="650"/>
        <v>761</v>
      </c>
      <c r="J2983" s="14">
        <f t="shared" ca="1" si="651"/>
        <v>2</v>
      </c>
      <c r="K2983" s="14">
        <f t="shared" ca="1" si="652"/>
        <v>1</v>
      </c>
      <c r="L2983" s="14">
        <f t="shared" ca="1" si="653"/>
        <v>88</v>
      </c>
      <c r="M2983" s="13">
        <f t="shared" ca="1" si="654"/>
        <v>2</v>
      </c>
      <c r="N2983" s="13" t="str">
        <f t="shared" ca="1" si="655"/>
        <v>1</v>
      </c>
      <c r="P2983" s="13" cm="1">
        <f t="array" aca="1" ref="P2983" ca="1">_xlfn.IFS(
  OR(K2983=1,K2983=2), 1,
  OR(K2983=3,K2983=4), 1.3,
  OR(K2983=5,K2983=6), 1.6,
  OR(K2983=7,K2983=8), 1.9,
  OR(K2983=9,K2983=10), 2.2,
  OR(K2983=11,K2983=12), 2.5,
  TRUE, "无效"
)</f>
        <v>1</v>
      </c>
      <c r="Q2983" s="13" cm="1">
        <f t="array" aca="1" ref="Q2983" ca="1">_xlfn.IFS(
  OR(L2983=2), 4,
  OR(L2983=4), 3.8,
  OR(L2983=6), 3.6,
  OR(L2983=8), 3.4,
  OR(L2983=10), 3.2,
  OR(L2983=12), 3,
  OR(L2983=14), 2.8,
  OR(L2983=16), 2.6,
  OR(L2983=18), 2.4,
  OR(L2983=82), 2.1,
  OR(L2983=84), 1.8,
  OR(L2983=86), 1.5,
  OR(L2983=88), 1.2,
  OR(L2983=90), 0.9,
  OR(L2983=92), 0.6,
  TRUE, "无效"
)</f>
        <v>1.2</v>
      </c>
      <c r="R2983" s="13">
        <f t="shared" ca="1" si="656"/>
        <v>2.2000000000000002</v>
      </c>
      <c r="T2983" s="13">
        <f t="shared" ca="1" si="657"/>
        <v>1</v>
      </c>
      <c r="U2983" s="13"/>
    </row>
    <row r="2984" spans="1:21" x14ac:dyDescent="0.2">
      <c r="A2984" s="13">
        <v>2983</v>
      </c>
      <c r="B2984" s="13">
        <f t="shared" ca="1" si="645"/>
        <v>2</v>
      </c>
      <c r="C2984" s="14">
        <f t="shared" ca="1" si="646"/>
        <v>1</v>
      </c>
      <c r="D2984" s="15">
        <f t="shared" ca="1" si="647"/>
        <v>2.95</v>
      </c>
      <c r="E2984" s="13">
        <f t="shared" ca="1" si="648"/>
        <v>1</v>
      </c>
      <c r="F2984" s="2">
        <f t="shared" ca="1" si="649"/>
        <v>1</v>
      </c>
      <c r="G2984" s="16">
        <f t="shared" ca="1" si="644"/>
        <v>2.04</v>
      </c>
      <c r="I2984" s="13">
        <f t="shared" ca="1" si="650"/>
        <v>727</v>
      </c>
      <c r="J2984" s="14">
        <f t="shared" ca="1" si="651"/>
        <v>24</v>
      </c>
      <c r="K2984" s="14">
        <f t="shared" ca="1" si="652"/>
        <v>6</v>
      </c>
      <c r="L2984" s="14">
        <f t="shared" ca="1" si="653"/>
        <v>6</v>
      </c>
      <c r="M2984" s="13">
        <f t="shared" ca="1" si="654"/>
        <v>1</v>
      </c>
      <c r="N2984" s="13" t="str">
        <f t="shared" ca="1" si="655"/>
        <v>3</v>
      </c>
      <c r="P2984" s="13" cm="1">
        <f t="array" aca="1" ref="P2984" ca="1">_xlfn.IFS(
  OR(K2984=1,K2984=2), 1,
  OR(K2984=3,K2984=4), 1.3,
  OR(K2984=5,K2984=6), 1.6,
  OR(K2984=7,K2984=8), 1.9,
  OR(K2984=9,K2984=10), 2.2,
  OR(K2984=11,K2984=12), 2.5,
  TRUE, "无效"
)</f>
        <v>1.6</v>
      </c>
      <c r="Q2984" s="13" cm="1">
        <f t="array" aca="1" ref="Q2984" ca="1">_xlfn.IFS(
  OR(L2984=2), 4,
  OR(L2984=4), 3.8,
  OR(L2984=6), 3.6,
  OR(L2984=8), 3.4,
  OR(L2984=10), 3.2,
  OR(L2984=12), 3,
  OR(L2984=14), 2.8,
  OR(L2984=16), 2.6,
  OR(L2984=18), 2.4,
  OR(L2984=82), 2.1,
  OR(L2984=84), 1.8,
  OR(L2984=86), 1.5,
  OR(L2984=88), 1.2,
  OR(L2984=90), 0.9,
  OR(L2984=92), 0.6,
  TRUE, "无效"
)</f>
        <v>3.6</v>
      </c>
      <c r="R2984" s="13">
        <f t="shared" ca="1" si="656"/>
        <v>5.2</v>
      </c>
      <c r="T2984" s="13">
        <f t="shared" ca="1" si="657"/>
        <v>0</v>
      </c>
      <c r="U2984" s="13"/>
    </row>
    <row r="2985" spans="1:21" x14ac:dyDescent="0.2">
      <c r="A2985" s="13">
        <v>2984</v>
      </c>
      <c r="B2985" s="13">
        <f t="shared" ca="1" si="645"/>
        <v>3</v>
      </c>
      <c r="C2985" s="14">
        <f t="shared" ca="1" si="646"/>
        <v>2</v>
      </c>
      <c r="D2985" s="15">
        <f t="shared" ca="1" si="647"/>
        <v>3.17</v>
      </c>
      <c r="E2985" s="13">
        <f t="shared" ca="1" si="648"/>
        <v>1</v>
      </c>
      <c r="F2985" s="2">
        <f t="shared" ca="1" si="649"/>
        <v>4</v>
      </c>
      <c r="G2985" s="16">
        <f t="shared" ca="1" si="644"/>
        <v>2.08</v>
      </c>
      <c r="I2985" s="13">
        <f t="shared" ca="1" si="650"/>
        <v>608</v>
      </c>
      <c r="J2985" s="14">
        <f t="shared" ca="1" si="651"/>
        <v>8</v>
      </c>
      <c r="K2985" s="14">
        <f t="shared" ca="1" si="652"/>
        <v>6</v>
      </c>
      <c r="L2985" s="14">
        <f t="shared" ca="1" si="653"/>
        <v>84</v>
      </c>
      <c r="M2985" s="13">
        <f t="shared" ca="1" si="654"/>
        <v>2</v>
      </c>
      <c r="N2985" s="13" t="str">
        <f t="shared" ca="1" si="655"/>
        <v>1</v>
      </c>
      <c r="P2985" s="13" cm="1">
        <f t="array" aca="1" ref="P2985" ca="1">_xlfn.IFS(
  OR(K2985=1,K2985=2), 1,
  OR(K2985=3,K2985=4), 1.3,
  OR(K2985=5,K2985=6), 1.6,
  OR(K2985=7,K2985=8), 1.9,
  OR(K2985=9,K2985=10), 2.2,
  OR(K2985=11,K2985=12), 2.5,
  TRUE, "无效"
)</f>
        <v>1.6</v>
      </c>
      <c r="Q2985" s="13" cm="1">
        <f t="array" aca="1" ref="Q2985" ca="1">_xlfn.IFS(
  OR(L2985=2), 4,
  OR(L2985=4), 3.8,
  OR(L2985=6), 3.6,
  OR(L2985=8), 3.4,
  OR(L2985=10), 3.2,
  OR(L2985=12), 3,
  OR(L2985=14), 2.8,
  OR(L2985=16), 2.6,
  OR(L2985=18), 2.4,
  OR(L2985=82), 2.1,
  OR(L2985=84), 1.8,
  OR(L2985=86), 1.5,
  OR(L2985=88), 1.2,
  OR(L2985=90), 0.9,
  OR(L2985=92), 0.6,
  TRUE, "无效"
)</f>
        <v>1.8</v>
      </c>
      <c r="R2985" s="13">
        <f t="shared" ca="1" si="656"/>
        <v>3.4000000000000004</v>
      </c>
      <c r="T2985" s="13">
        <f t="shared" ca="1" si="657"/>
        <v>0</v>
      </c>
      <c r="U2985" s="13"/>
    </row>
    <row r="2986" spans="1:21" x14ac:dyDescent="0.2">
      <c r="A2986" s="13">
        <v>2985</v>
      </c>
      <c r="B2986" s="13">
        <f t="shared" ca="1" si="645"/>
        <v>2</v>
      </c>
      <c r="C2986" s="14">
        <f t="shared" ca="1" si="646"/>
        <v>1</v>
      </c>
      <c r="D2986" s="15">
        <f t="shared" ca="1" si="647"/>
        <v>9.83</v>
      </c>
      <c r="E2986" s="13">
        <f t="shared" ca="1" si="648"/>
        <v>3</v>
      </c>
      <c r="F2986" s="2">
        <f t="shared" ca="1" si="649"/>
        <v>1</v>
      </c>
      <c r="G2986" s="16">
        <f t="shared" ca="1" si="644"/>
        <v>1.62</v>
      </c>
      <c r="I2986" s="13">
        <f t="shared" ca="1" si="650"/>
        <v>610</v>
      </c>
      <c r="J2986" s="14">
        <f t="shared" ca="1" si="651"/>
        <v>36</v>
      </c>
      <c r="K2986" s="14">
        <f t="shared" ca="1" si="652"/>
        <v>2</v>
      </c>
      <c r="L2986" s="14">
        <f t="shared" ca="1" si="653"/>
        <v>14</v>
      </c>
      <c r="M2986" s="13">
        <f t="shared" ca="1" si="654"/>
        <v>1</v>
      </c>
      <c r="N2986" s="13" t="str">
        <f t="shared" ca="1" si="655"/>
        <v>4</v>
      </c>
      <c r="P2986" s="13" cm="1">
        <f t="array" aca="1" ref="P2986" ca="1">_xlfn.IFS(
  OR(K2986=1,K2986=2), 1,
  OR(K2986=3,K2986=4), 1.3,
  OR(K2986=5,K2986=6), 1.6,
  OR(K2986=7,K2986=8), 1.9,
  OR(K2986=9,K2986=10), 2.2,
  OR(K2986=11,K2986=12), 2.5,
  TRUE, "无效"
)</f>
        <v>1</v>
      </c>
      <c r="Q2986" s="13" cm="1">
        <f t="array" aca="1" ref="Q2986" ca="1">_xlfn.IFS(
  OR(L2986=2), 4,
  OR(L2986=4), 3.8,
  OR(L2986=6), 3.6,
  OR(L2986=8), 3.4,
  OR(L2986=10), 3.2,
  OR(L2986=12), 3,
  OR(L2986=14), 2.8,
  OR(L2986=16), 2.6,
  OR(L2986=18), 2.4,
  OR(L2986=82), 2.1,
  OR(L2986=84), 1.8,
  OR(L2986=86), 1.5,
  OR(L2986=88), 1.2,
  OR(L2986=90), 0.9,
  OR(L2986=92), 0.6,
  TRUE, "无效"
)</f>
        <v>2.8</v>
      </c>
      <c r="R2986" s="13">
        <f t="shared" ca="1" si="656"/>
        <v>3.8</v>
      </c>
      <c r="T2986" s="13">
        <f t="shared" ca="1" si="657"/>
        <v>1</v>
      </c>
      <c r="U2986" s="13"/>
    </row>
    <row r="2987" spans="1:21" x14ac:dyDescent="0.2">
      <c r="A2987" s="13">
        <v>2986</v>
      </c>
      <c r="B2987" s="13">
        <f t="shared" ca="1" si="645"/>
        <v>1</v>
      </c>
      <c r="C2987" s="14">
        <f t="shared" ca="1" si="646"/>
        <v>2</v>
      </c>
      <c r="D2987" s="15">
        <f t="shared" ca="1" si="647"/>
        <v>11.41</v>
      </c>
      <c r="E2987" s="13">
        <f t="shared" ca="1" si="648"/>
        <v>3</v>
      </c>
      <c r="F2987" s="2">
        <f t="shared" ca="1" si="649"/>
        <v>2</v>
      </c>
      <c r="G2987" s="16">
        <f t="shared" ca="1" si="644"/>
        <v>1.69</v>
      </c>
      <c r="I2987" s="13">
        <f t="shared" ca="1" si="650"/>
        <v>740</v>
      </c>
      <c r="J2987" s="14">
        <f t="shared" ca="1" si="651"/>
        <v>31</v>
      </c>
      <c r="K2987" s="14">
        <f t="shared" ca="1" si="652"/>
        <v>2</v>
      </c>
      <c r="L2987" s="14">
        <f t="shared" ca="1" si="653"/>
        <v>88</v>
      </c>
      <c r="M2987" s="13">
        <f t="shared" ca="1" si="654"/>
        <v>2</v>
      </c>
      <c r="N2987" s="13" t="str">
        <f t="shared" ca="1" si="655"/>
        <v>4</v>
      </c>
      <c r="P2987" s="13" cm="1">
        <f t="array" aca="1" ref="P2987" ca="1">_xlfn.IFS(
  OR(K2987=1,K2987=2), 1,
  OR(K2987=3,K2987=4), 1.3,
  OR(K2987=5,K2987=6), 1.6,
  OR(K2987=7,K2987=8), 1.9,
  OR(K2987=9,K2987=10), 2.2,
  OR(K2987=11,K2987=12), 2.5,
  TRUE, "无效"
)</f>
        <v>1</v>
      </c>
      <c r="Q2987" s="13" cm="1">
        <f t="array" aca="1" ref="Q2987" ca="1">_xlfn.IFS(
  OR(L2987=2), 4,
  OR(L2987=4), 3.8,
  OR(L2987=6), 3.6,
  OR(L2987=8), 3.4,
  OR(L2987=10), 3.2,
  OR(L2987=12), 3,
  OR(L2987=14), 2.8,
  OR(L2987=16), 2.6,
  OR(L2987=18), 2.4,
  OR(L2987=82), 2.1,
  OR(L2987=84), 1.8,
  OR(L2987=86), 1.5,
  OR(L2987=88), 1.2,
  OR(L2987=90), 0.9,
  OR(L2987=92), 0.6,
  TRUE, "无效"
)</f>
        <v>1.2</v>
      </c>
      <c r="R2987" s="13">
        <f t="shared" ca="1" si="656"/>
        <v>2.2000000000000002</v>
      </c>
      <c r="T2987" s="13">
        <f t="shared" ca="1" si="657"/>
        <v>1</v>
      </c>
      <c r="U2987" s="13"/>
    </row>
    <row r="2988" spans="1:21" x14ac:dyDescent="0.2">
      <c r="A2988" s="13">
        <v>2987</v>
      </c>
      <c r="B2988" s="13">
        <f t="shared" ca="1" si="645"/>
        <v>3</v>
      </c>
      <c r="C2988" s="14">
        <f t="shared" ca="1" si="646"/>
        <v>2</v>
      </c>
      <c r="D2988" s="15">
        <f t="shared" ca="1" si="647"/>
        <v>7.12</v>
      </c>
      <c r="E2988" s="13">
        <f t="shared" ca="1" si="648"/>
        <v>3</v>
      </c>
      <c r="F2988" s="2">
        <f t="shared" ca="1" si="649"/>
        <v>3</v>
      </c>
      <c r="G2988" s="16">
        <f t="shared" ca="1" si="644"/>
        <v>1.51</v>
      </c>
      <c r="I2988" s="13">
        <f t="shared" ca="1" si="650"/>
        <v>671</v>
      </c>
      <c r="J2988" s="14">
        <f t="shared" ca="1" si="651"/>
        <v>36</v>
      </c>
      <c r="K2988" s="14">
        <f t="shared" ca="1" si="652"/>
        <v>9</v>
      </c>
      <c r="L2988" s="14">
        <f t="shared" ca="1" si="653"/>
        <v>84</v>
      </c>
      <c r="M2988" s="13">
        <f t="shared" ca="1" si="654"/>
        <v>2</v>
      </c>
      <c r="N2988" s="13" t="str">
        <f t="shared" ca="1" si="655"/>
        <v>4</v>
      </c>
      <c r="P2988" s="13" cm="1">
        <f t="array" aca="1" ref="P2988" ca="1">_xlfn.IFS(
  OR(K2988=1,K2988=2), 1,
  OR(K2988=3,K2988=4), 1.3,
  OR(K2988=5,K2988=6), 1.6,
  OR(K2988=7,K2988=8), 1.9,
  OR(K2988=9,K2988=10), 2.2,
  OR(K2988=11,K2988=12), 2.5,
  TRUE, "无效"
)</f>
        <v>2.2000000000000002</v>
      </c>
      <c r="Q2988" s="13" cm="1">
        <f t="array" aca="1" ref="Q2988" ca="1">_xlfn.IFS(
  OR(L2988=2), 4,
  OR(L2988=4), 3.8,
  OR(L2988=6), 3.6,
  OR(L2988=8), 3.4,
  OR(L2988=10), 3.2,
  OR(L2988=12), 3,
  OR(L2988=14), 2.8,
  OR(L2988=16), 2.6,
  OR(L2988=18), 2.4,
  OR(L2988=82), 2.1,
  OR(L2988=84), 1.8,
  OR(L2988=86), 1.5,
  OR(L2988=88), 1.2,
  OR(L2988=90), 0.9,
  OR(L2988=92), 0.6,
  TRUE, "无效"
)</f>
        <v>1.8</v>
      </c>
      <c r="R2988" s="13">
        <f t="shared" ca="1" si="656"/>
        <v>4</v>
      </c>
      <c r="T2988" s="13">
        <f t="shared" ca="1" si="657"/>
        <v>1</v>
      </c>
      <c r="U2988" s="13"/>
    </row>
    <row r="2989" spans="1:21" x14ac:dyDescent="0.2">
      <c r="A2989" s="13">
        <v>2988</v>
      </c>
      <c r="B2989" s="13">
        <f t="shared" ca="1" si="645"/>
        <v>3</v>
      </c>
      <c r="C2989" s="14">
        <f t="shared" ca="1" si="646"/>
        <v>1</v>
      </c>
      <c r="D2989" s="15">
        <f t="shared" ca="1" si="647"/>
        <v>9.6300000000000008</v>
      </c>
      <c r="E2989" s="13">
        <f t="shared" ca="1" si="648"/>
        <v>3</v>
      </c>
      <c r="F2989" s="2">
        <f t="shared" ca="1" si="649"/>
        <v>10</v>
      </c>
      <c r="G2989" s="16">
        <f t="shared" ca="1" si="644"/>
        <v>1.75</v>
      </c>
      <c r="I2989" s="13">
        <f t="shared" ca="1" si="650"/>
        <v>792</v>
      </c>
      <c r="J2989" s="14">
        <f t="shared" ca="1" si="651"/>
        <v>22</v>
      </c>
      <c r="K2989" s="14">
        <f t="shared" ca="1" si="652"/>
        <v>9</v>
      </c>
      <c r="L2989" s="14">
        <f t="shared" ca="1" si="653"/>
        <v>88</v>
      </c>
      <c r="M2989" s="13">
        <f t="shared" ca="1" si="654"/>
        <v>2</v>
      </c>
      <c r="N2989" s="13" t="str">
        <f t="shared" ca="1" si="655"/>
        <v>3</v>
      </c>
      <c r="P2989" s="13" cm="1">
        <f t="array" aca="1" ref="P2989" ca="1">_xlfn.IFS(
  OR(K2989=1,K2989=2), 1,
  OR(K2989=3,K2989=4), 1.3,
  OR(K2989=5,K2989=6), 1.6,
  OR(K2989=7,K2989=8), 1.9,
  OR(K2989=9,K2989=10), 2.2,
  OR(K2989=11,K2989=12), 2.5,
  TRUE, "无效"
)</f>
        <v>2.2000000000000002</v>
      </c>
      <c r="Q2989" s="13" cm="1">
        <f t="array" aca="1" ref="Q2989" ca="1">_xlfn.IFS(
  OR(L2989=2), 4,
  OR(L2989=4), 3.8,
  OR(L2989=6), 3.6,
  OR(L2989=8), 3.4,
  OR(L2989=10), 3.2,
  OR(L2989=12), 3,
  OR(L2989=14), 2.8,
  OR(L2989=16), 2.6,
  OR(L2989=18), 2.4,
  OR(L2989=82), 2.1,
  OR(L2989=84), 1.8,
  OR(L2989=86), 1.5,
  OR(L2989=88), 1.2,
  OR(L2989=90), 0.9,
  OR(L2989=92), 0.6,
  TRUE, "无效"
)</f>
        <v>1.2</v>
      </c>
      <c r="R2989" s="13">
        <f t="shared" ca="1" si="656"/>
        <v>3.4000000000000004</v>
      </c>
      <c r="T2989" s="13">
        <f t="shared" ca="1" si="657"/>
        <v>1</v>
      </c>
      <c r="U2989" s="13"/>
    </row>
    <row r="2990" spans="1:21" x14ac:dyDescent="0.2">
      <c r="A2990" s="13">
        <v>2989</v>
      </c>
      <c r="B2990" s="13">
        <f t="shared" ca="1" si="645"/>
        <v>1</v>
      </c>
      <c r="C2990" s="14">
        <f t="shared" ca="1" si="646"/>
        <v>1</v>
      </c>
      <c r="D2990" s="15">
        <f t="shared" ca="1" si="647"/>
        <v>10.41</v>
      </c>
      <c r="E2990" s="13">
        <f t="shared" ca="1" si="648"/>
        <v>3</v>
      </c>
      <c r="F2990" s="2">
        <f t="shared" ca="1" si="649"/>
        <v>6</v>
      </c>
      <c r="G2990" s="16">
        <f t="shared" ca="1" si="644"/>
        <v>1.61</v>
      </c>
      <c r="I2990" s="13">
        <f t="shared" ca="1" si="650"/>
        <v>621</v>
      </c>
      <c r="J2990" s="14">
        <f t="shared" ca="1" si="651"/>
        <v>27</v>
      </c>
      <c r="K2990" s="14">
        <f t="shared" ca="1" si="652"/>
        <v>5</v>
      </c>
      <c r="L2990" s="14">
        <f t="shared" ca="1" si="653"/>
        <v>86</v>
      </c>
      <c r="M2990" s="13">
        <f t="shared" ca="1" si="654"/>
        <v>2</v>
      </c>
      <c r="N2990" s="13" t="str">
        <f t="shared" ca="1" si="655"/>
        <v>3</v>
      </c>
      <c r="P2990" s="13" cm="1">
        <f t="array" aca="1" ref="P2990" ca="1">_xlfn.IFS(
  OR(K2990=1,K2990=2), 1,
  OR(K2990=3,K2990=4), 1.3,
  OR(K2990=5,K2990=6), 1.6,
  OR(K2990=7,K2990=8), 1.9,
  OR(K2990=9,K2990=10), 2.2,
  OR(K2990=11,K2990=12), 2.5,
  TRUE, "无效"
)</f>
        <v>1.6</v>
      </c>
      <c r="Q2990" s="13" cm="1">
        <f t="array" aca="1" ref="Q2990" ca="1">_xlfn.IFS(
  OR(L2990=2), 4,
  OR(L2990=4), 3.8,
  OR(L2990=6), 3.6,
  OR(L2990=8), 3.4,
  OR(L2990=10), 3.2,
  OR(L2990=12), 3,
  OR(L2990=14), 2.8,
  OR(L2990=16), 2.6,
  OR(L2990=18), 2.4,
  OR(L2990=82), 2.1,
  OR(L2990=84), 1.8,
  OR(L2990=86), 1.5,
  OR(L2990=88), 1.2,
  OR(L2990=90), 0.9,
  OR(L2990=92), 0.6,
  TRUE, "无效"
)</f>
        <v>1.5</v>
      </c>
      <c r="R2990" s="13">
        <f t="shared" ca="1" si="656"/>
        <v>3.1</v>
      </c>
      <c r="T2990" s="13">
        <f t="shared" ca="1" si="657"/>
        <v>1</v>
      </c>
      <c r="U2990" s="13"/>
    </row>
    <row r="2991" spans="1:21" x14ac:dyDescent="0.2">
      <c r="A2991" s="13">
        <v>2990</v>
      </c>
      <c r="B2991" s="13">
        <f t="shared" ca="1" si="645"/>
        <v>1</v>
      </c>
      <c r="C2991" s="14">
        <f t="shared" ca="1" si="646"/>
        <v>1</v>
      </c>
      <c r="D2991" s="15">
        <f t="shared" ca="1" si="647"/>
        <v>3.87</v>
      </c>
      <c r="E2991" s="13">
        <f t="shared" ca="1" si="648"/>
        <v>1</v>
      </c>
      <c r="F2991" s="2">
        <f t="shared" ca="1" si="649"/>
        <v>4</v>
      </c>
      <c r="G2991" s="16">
        <f t="shared" ca="1" si="644"/>
        <v>2.0299999999999998</v>
      </c>
      <c r="I2991" s="13">
        <f t="shared" ca="1" si="650"/>
        <v>642</v>
      </c>
      <c r="J2991" s="14">
        <f t="shared" ca="1" si="651"/>
        <v>9</v>
      </c>
      <c r="K2991" s="14">
        <f t="shared" ca="1" si="652"/>
        <v>11</v>
      </c>
      <c r="L2991" s="14">
        <f t="shared" ca="1" si="653"/>
        <v>92</v>
      </c>
      <c r="M2991" s="13">
        <f t="shared" ca="1" si="654"/>
        <v>2</v>
      </c>
      <c r="N2991" s="13" t="str">
        <f t="shared" ca="1" si="655"/>
        <v>1</v>
      </c>
      <c r="P2991" s="13" cm="1">
        <f t="array" aca="1" ref="P2991" ca="1">_xlfn.IFS(
  OR(K2991=1,K2991=2), 1,
  OR(K2991=3,K2991=4), 1.3,
  OR(K2991=5,K2991=6), 1.6,
  OR(K2991=7,K2991=8), 1.9,
  OR(K2991=9,K2991=10), 2.2,
  OR(K2991=11,K2991=12), 2.5,
  TRUE, "无效"
)</f>
        <v>2.5</v>
      </c>
      <c r="Q2991" s="13" cm="1">
        <f t="array" aca="1" ref="Q2991" ca="1">_xlfn.IFS(
  OR(L2991=2), 4,
  OR(L2991=4), 3.8,
  OR(L2991=6), 3.6,
  OR(L2991=8), 3.4,
  OR(L2991=10), 3.2,
  OR(L2991=12), 3,
  OR(L2991=14), 2.8,
  OR(L2991=16), 2.6,
  OR(L2991=18), 2.4,
  OR(L2991=82), 2.1,
  OR(L2991=84), 1.8,
  OR(L2991=86), 1.5,
  OR(L2991=88), 1.2,
  OR(L2991=90), 0.9,
  OR(L2991=92), 0.6,
  TRUE, "无效"
)</f>
        <v>0.6</v>
      </c>
      <c r="R2991" s="13">
        <f t="shared" ca="1" si="656"/>
        <v>3.1</v>
      </c>
      <c r="T2991" s="13">
        <f t="shared" ca="1" si="657"/>
        <v>0</v>
      </c>
      <c r="U2991" s="13"/>
    </row>
    <row r="2992" spans="1:21" x14ac:dyDescent="0.2">
      <c r="A2992" s="13">
        <v>2991</v>
      </c>
      <c r="B2992" s="13">
        <f t="shared" ca="1" si="645"/>
        <v>2</v>
      </c>
      <c r="C2992" s="14">
        <f t="shared" ca="1" si="646"/>
        <v>1</v>
      </c>
      <c r="D2992" s="15">
        <f t="shared" ca="1" si="647"/>
        <v>7.96</v>
      </c>
      <c r="E2992" s="13">
        <f t="shared" ca="1" si="648"/>
        <v>3</v>
      </c>
      <c r="F2992" s="2">
        <f t="shared" ca="1" si="649"/>
        <v>3</v>
      </c>
      <c r="G2992" s="16">
        <f t="shared" ca="1" si="644"/>
        <v>1.74</v>
      </c>
      <c r="I2992" s="13">
        <f t="shared" ca="1" si="650"/>
        <v>633</v>
      </c>
      <c r="J2992" s="14">
        <f t="shared" ca="1" si="651"/>
        <v>20</v>
      </c>
      <c r="K2992" s="14">
        <f t="shared" ca="1" si="652"/>
        <v>6</v>
      </c>
      <c r="L2992" s="14">
        <f t="shared" ca="1" si="653"/>
        <v>92</v>
      </c>
      <c r="M2992" s="13">
        <f t="shared" ca="1" si="654"/>
        <v>2</v>
      </c>
      <c r="N2992" s="13" t="str">
        <f t="shared" ca="1" si="655"/>
        <v>2</v>
      </c>
      <c r="P2992" s="13" cm="1">
        <f t="array" aca="1" ref="P2992" ca="1">_xlfn.IFS(
  OR(K2992=1,K2992=2), 1,
  OR(K2992=3,K2992=4), 1.3,
  OR(K2992=5,K2992=6), 1.6,
  OR(K2992=7,K2992=8), 1.9,
  OR(K2992=9,K2992=10), 2.2,
  OR(K2992=11,K2992=12), 2.5,
  TRUE, "无效"
)</f>
        <v>1.6</v>
      </c>
      <c r="Q2992" s="13" cm="1">
        <f t="array" aca="1" ref="Q2992" ca="1">_xlfn.IFS(
  OR(L2992=2), 4,
  OR(L2992=4), 3.8,
  OR(L2992=6), 3.6,
  OR(L2992=8), 3.4,
  OR(L2992=10), 3.2,
  OR(L2992=12), 3,
  OR(L2992=14), 2.8,
  OR(L2992=16), 2.6,
  OR(L2992=18), 2.4,
  OR(L2992=82), 2.1,
  OR(L2992=84), 1.8,
  OR(L2992=86), 1.5,
  OR(L2992=88), 1.2,
  OR(L2992=90), 0.9,
  OR(L2992=92), 0.6,
  TRUE, "无效"
)</f>
        <v>0.6</v>
      </c>
      <c r="R2992" s="13">
        <f t="shared" ca="1" si="656"/>
        <v>2.2000000000000002</v>
      </c>
      <c r="T2992" s="13">
        <f t="shared" ca="1" si="657"/>
        <v>1</v>
      </c>
      <c r="U2992" s="13"/>
    </row>
    <row r="2993" spans="1:21" x14ac:dyDescent="0.2">
      <c r="A2993" s="13">
        <v>2992</v>
      </c>
      <c r="B2993" s="13">
        <f t="shared" ca="1" si="645"/>
        <v>2</v>
      </c>
      <c r="C2993" s="14">
        <f t="shared" ca="1" si="646"/>
        <v>1</v>
      </c>
      <c r="D2993" s="15">
        <f t="shared" ca="1" si="647"/>
        <v>0.61</v>
      </c>
      <c r="E2993" s="13">
        <f t="shared" ca="1" si="648"/>
        <v>2</v>
      </c>
      <c r="F2993" s="2">
        <f t="shared" ca="1" si="649"/>
        <v>2</v>
      </c>
      <c r="G2993" s="16">
        <f t="shared" ca="1" si="644"/>
        <v>1.27</v>
      </c>
      <c r="I2993" s="13">
        <f t="shared" ca="1" si="650"/>
        <v>639</v>
      </c>
      <c r="J2993" s="14">
        <f t="shared" ca="1" si="651"/>
        <v>36</v>
      </c>
      <c r="K2993" s="14">
        <f t="shared" ca="1" si="652"/>
        <v>3</v>
      </c>
      <c r="L2993" s="14">
        <f t="shared" ca="1" si="653"/>
        <v>86</v>
      </c>
      <c r="M2993" s="13">
        <f t="shared" ca="1" si="654"/>
        <v>2</v>
      </c>
      <c r="N2993" s="13" t="str">
        <f t="shared" ca="1" si="655"/>
        <v>4</v>
      </c>
      <c r="P2993" s="13" cm="1">
        <f t="array" aca="1" ref="P2993" ca="1">_xlfn.IFS(
  OR(K2993=1,K2993=2), 1,
  OR(K2993=3,K2993=4), 1.3,
  OR(K2993=5,K2993=6), 1.6,
  OR(K2993=7,K2993=8), 1.9,
  OR(K2993=9,K2993=10), 2.2,
  OR(K2993=11,K2993=12), 2.5,
  TRUE, "无效"
)</f>
        <v>1.3</v>
      </c>
      <c r="Q2993" s="13" cm="1">
        <f t="array" aca="1" ref="Q2993" ca="1">_xlfn.IFS(
  OR(L2993=2), 4,
  OR(L2993=4), 3.8,
  OR(L2993=6), 3.6,
  OR(L2993=8), 3.4,
  OR(L2993=10), 3.2,
  OR(L2993=12), 3,
  OR(L2993=14), 2.8,
  OR(L2993=16), 2.6,
  OR(L2993=18), 2.4,
  OR(L2993=82), 2.1,
  OR(L2993=84), 1.8,
  OR(L2993=86), 1.5,
  OR(L2993=88), 1.2,
  OR(L2993=90), 0.9,
  OR(L2993=92), 0.6,
  TRUE, "无效"
)</f>
        <v>1.5</v>
      </c>
      <c r="R2993" s="13">
        <f t="shared" ca="1" si="656"/>
        <v>2.8</v>
      </c>
      <c r="T2993" s="13">
        <f t="shared" ca="1" si="657"/>
        <v>0</v>
      </c>
      <c r="U2993" s="13"/>
    </row>
    <row r="2994" spans="1:21" x14ac:dyDescent="0.2">
      <c r="A2994" s="13">
        <v>2993</v>
      </c>
      <c r="B2994" s="13">
        <f t="shared" ca="1" si="645"/>
        <v>3</v>
      </c>
      <c r="C2994" s="14">
        <f t="shared" ca="1" si="646"/>
        <v>1</v>
      </c>
      <c r="D2994" s="15">
        <f t="shared" ca="1" si="647"/>
        <v>10.08</v>
      </c>
      <c r="E2994" s="13">
        <f t="shared" ca="1" si="648"/>
        <v>3</v>
      </c>
      <c r="F2994" s="2">
        <f t="shared" ca="1" si="649"/>
        <v>6</v>
      </c>
      <c r="G2994" s="16">
        <f t="shared" ca="1" si="644"/>
        <v>1.79</v>
      </c>
      <c r="I2994" s="13">
        <f t="shared" ca="1" si="650"/>
        <v>716</v>
      </c>
      <c r="J2994" s="14">
        <f t="shared" ca="1" si="651"/>
        <v>16</v>
      </c>
      <c r="K2994" s="14">
        <f t="shared" ca="1" si="652"/>
        <v>12</v>
      </c>
      <c r="L2994" s="14">
        <f t="shared" ca="1" si="653"/>
        <v>6</v>
      </c>
      <c r="M2994" s="13">
        <f t="shared" ca="1" si="654"/>
        <v>1</v>
      </c>
      <c r="N2994" s="13" t="str">
        <f t="shared" ca="1" si="655"/>
        <v>2</v>
      </c>
      <c r="P2994" s="13" cm="1">
        <f t="array" aca="1" ref="P2994" ca="1">_xlfn.IFS(
  OR(K2994=1,K2994=2), 1,
  OR(K2994=3,K2994=4), 1.3,
  OR(K2994=5,K2994=6), 1.6,
  OR(K2994=7,K2994=8), 1.9,
  OR(K2994=9,K2994=10), 2.2,
  OR(K2994=11,K2994=12), 2.5,
  TRUE, "无效"
)</f>
        <v>2.5</v>
      </c>
      <c r="Q2994" s="13" cm="1">
        <f t="array" aca="1" ref="Q2994" ca="1">_xlfn.IFS(
  OR(L2994=2), 4,
  OR(L2994=4), 3.8,
  OR(L2994=6), 3.6,
  OR(L2994=8), 3.4,
  OR(L2994=10), 3.2,
  OR(L2994=12), 3,
  OR(L2994=14), 2.8,
  OR(L2994=16), 2.6,
  OR(L2994=18), 2.4,
  OR(L2994=82), 2.1,
  OR(L2994=84), 1.8,
  OR(L2994=86), 1.5,
  OR(L2994=88), 1.2,
  OR(L2994=90), 0.9,
  OR(L2994=92), 0.6,
  TRUE, "无效"
)</f>
        <v>3.6</v>
      </c>
      <c r="R2994" s="13">
        <f t="shared" ca="1" si="656"/>
        <v>6.1</v>
      </c>
      <c r="T2994" s="13">
        <f t="shared" ca="1" si="657"/>
        <v>1</v>
      </c>
      <c r="U2994" s="13"/>
    </row>
    <row r="2995" spans="1:21" x14ac:dyDescent="0.2">
      <c r="A2995" s="13">
        <v>2994</v>
      </c>
      <c r="B2995" s="13">
        <f t="shared" ca="1" si="645"/>
        <v>2</v>
      </c>
      <c r="C2995" s="14">
        <f t="shared" ca="1" si="646"/>
        <v>1</v>
      </c>
      <c r="D2995" s="15">
        <f t="shared" ca="1" si="647"/>
        <v>3.1</v>
      </c>
      <c r="E2995" s="13">
        <f t="shared" ca="1" si="648"/>
        <v>1</v>
      </c>
      <c r="F2995" s="2">
        <f t="shared" ca="1" si="649"/>
        <v>2</v>
      </c>
      <c r="G2995" s="16">
        <f t="shared" ca="1" si="644"/>
        <v>1.95</v>
      </c>
      <c r="I2995" s="13">
        <f t="shared" ca="1" si="650"/>
        <v>753</v>
      </c>
      <c r="J2995" s="14">
        <f t="shared" ca="1" si="651"/>
        <v>10</v>
      </c>
      <c r="K2995" s="14">
        <f t="shared" ca="1" si="652"/>
        <v>3</v>
      </c>
      <c r="L2995" s="14">
        <f t="shared" ca="1" si="653"/>
        <v>10</v>
      </c>
      <c r="M2995" s="13">
        <f t="shared" ca="1" si="654"/>
        <v>1</v>
      </c>
      <c r="N2995" s="13" t="str">
        <f t="shared" ca="1" si="655"/>
        <v>1</v>
      </c>
      <c r="P2995" s="13" cm="1">
        <f t="array" aca="1" ref="P2995" ca="1">_xlfn.IFS(
  OR(K2995=1,K2995=2), 1,
  OR(K2995=3,K2995=4), 1.3,
  OR(K2995=5,K2995=6), 1.6,
  OR(K2995=7,K2995=8), 1.9,
  OR(K2995=9,K2995=10), 2.2,
  OR(K2995=11,K2995=12), 2.5,
  TRUE, "无效"
)</f>
        <v>1.3</v>
      </c>
      <c r="Q2995" s="13" cm="1">
        <f t="array" aca="1" ref="Q2995" ca="1">_xlfn.IFS(
  OR(L2995=2), 4,
  OR(L2995=4), 3.8,
  OR(L2995=6), 3.6,
  OR(L2995=8), 3.4,
  OR(L2995=10), 3.2,
  OR(L2995=12), 3,
  OR(L2995=14), 2.8,
  OR(L2995=16), 2.6,
  OR(L2995=18), 2.4,
  OR(L2995=82), 2.1,
  OR(L2995=84), 1.8,
  OR(L2995=86), 1.5,
  OR(L2995=88), 1.2,
  OR(L2995=90), 0.9,
  OR(L2995=92), 0.6,
  TRUE, "无效"
)</f>
        <v>3.2</v>
      </c>
      <c r="R2995" s="13">
        <f t="shared" ca="1" si="656"/>
        <v>4.5</v>
      </c>
      <c r="T2995" s="13">
        <f t="shared" ca="1" si="657"/>
        <v>0</v>
      </c>
      <c r="U2995" s="13"/>
    </row>
    <row r="2996" spans="1:21" x14ac:dyDescent="0.2">
      <c r="A2996" s="13">
        <v>2995</v>
      </c>
      <c r="B2996" s="13">
        <f t="shared" ca="1" si="645"/>
        <v>3</v>
      </c>
      <c r="C2996" s="14">
        <f t="shared" ca="1" si="646"/>
        <v>1</v>
      </c>
      <c r="D2996" s="15">
        <f t="shared" ca="1" si="647"/>
        <v>9.6300000000000008</v>
      </c>
      <c r="E2996" s="13">
        <f t="shared" ca="1" si="648"/>
        <v>3</v>
      </c>
      <c r="F2996" s="2">
        <f t="shared" ca="1" si="649"/>
        <v>9</v>
      </c>
      <c r="G2996" s="16">
        <f t="shared" ca="1" si="644"/>
        <v>1.52</v>
      </c>
      <c r="I2996" s="13">
        <f t="shared" ca="1" si="650"/>
        <v>773</v>
      </c>
      <c r="J2996" s="14">
        <f t="shared" ca="1" si="651"/>
        <v>30</v>
      </c>
      <c r="K2996" s="14">
        <f t="shared" ca="1" si="652"/>
        <v>6</v>
      </c>
      <c r="L2996" s="14">
        <f t="shared" ca="1" si="653"/>
        <v>86</v>
      </c>
      <c r="M2996" s="13">
        <f t="shared" ca="1" si="654"/>
        <v>2</v>
      </c>
      <c r="N2996" s="13" t="str">
        <f t="shared" ca="1" si="655"/>
        <v>3</v>
      </c>
      <c r="P2996" s="13" cm="1">
        <f t="array" aca="1" ref="P2996" ca="1">_xlfn.IFS(
  OR(K2996=1,K2996=2), 1,
  OR(K2996=3,K2996=4), 1.3,
  OR(K2996=5,K2996=6), 1.6,
  OR(K2996=7,K2996=8), 1.9,
  OR(K2996=9,K2996=10), 2.2,
  OR(K2996=11,K2996=12), 2.5,
  TRUE, "无效"
)</f>
        <v>1.6</v>
      </c>
      <c r="Q2996" s="13" cm="1">
        <f t="array" aca="1" ref="Q2996" ca="1">_xlfn.IFS(
  OR(L2996=2), 4,
  OR(L2996=4), 3.8,
  OR(L2996=6), 3.6,
  OR(L2996=8), 3.4,
  OR(L2996=10), 3.2,
  OR(L2996=12), 3,
  OR(L2996=14), 2.8,
  OR(L2996=16), 2.6,
  OR(L2996=18), 2.4,
  OR(L2996=82), 2.1,
  OR(L2996=84), 1.8,
  OR(L2996=86), 1.5,
  OR(L2996=88), 1.2,
  OR(L2996=90), 0.9,
  OR(L2996=92), 0.6,
  TRUE, "无效"
)</f>
        <v>1.5</v>
      </c>
      <c r="R2996" s="13">
        <f t="shared" ca="1" si="656"/>
        <v>3.1</v>
      </c>
      <c r="T2996" s="13">
        <f t="shared" ca="1" si="657"/>
        <v>1</v>
      </c>
      <c r="U2996" s="13"/>
    </row>
    <row r="2997" spans="1:21" x14ac:dyDescent="0.2">
      <c r="A2997" s="13">
        <v>2996</v>
      </c>
      <c r="B2997" s="13">
        <f t="shared" ca="1" si="645"/>
        <v>3</v>
      </c>
      <c r="C2997" s="14">
        <f t="shared" ca="1" si="646"/>
        <v>1</v>
      </c>
      <c r="D2997" s="15">
        <f t="shared" ca="1" si="647"/>
        <v>9.15</v>
      </c>
      <c r="E2997" s="13">
        <f t="shared" ca="1" si="648"/>
        <v>3</v>
      </c>
      <c r="F2997" s="2">
        <f t="shared" ca="1" si="649"/>
        <v>3</v>
      </c>
      <c r="G2997" s="16">
        <f t="shared" ca="1" si="644"/>
        <v>1.51</v>
      </c>
      <c r="I2997" s="13">
        <f t="shared" ca="1" si="650"/>
        <v>750</v>
      </c>
      <c r="J2997" s="14">
        <f t="shared" ca="1" si="651"/>
        <v>16</v>
      </c>
      <c r="K2997" s="14">
        <f t="shared" ca="1" si="652"/>
        <v>10</v>
      </c>
      <c r="L2997" s="14">
        <f t="shared" ca="1" si="653"/>
        <v>82</v>
      </c>
      <c r="M2997" s="13">
        <f t="shared" ca="1" si="654"/>
        <v>2</v>
      </c>
      <c r="N2997" s="13" t="str">
        <f t="shared" ca="1" si="655"/>
        <v>2</v>
      </c>
      <c r="P2997" s="13" cm="1">
        <f t="array" aca="1" ref="P2997" ca="1">_xlfn.IFS(
  OR(K2997=1,K2997=2), 1,
  OR(K2997=3,K2997=4), 1.3,
  OR(K2997=5,K2997=6), 1.6,
  OR(K2997=7,K2997=8), 1.9,
  OR(K2997=9,K2997=10), 2.2,
  OR(K2997=11,K2997=12), 2.5,
  TRUE, "无效"
)</f>
        <v>2.2000000000000002</v>
      </c>
      <c r="Q2997" s="13" cm="1">
        <f t="array" aca="1" ref="Q2997" ca="1">_xlfn.IFS(
  OR(L2997=2), 4,
  OR(L2997=4), 3.8,
  OR(L2997=6), 3.6,
  OR(L2997=8), 3.4,
  OR(L2997=10), 3.2,
  OR(L2997=12), 3,
  OR(L2997=14), 2.8,
  OR(L2997=16), 2.6,
  OR(L2997=18), 2.4,
  OR(L2997=82), 2.1,
  OR(L2997=84), 1.8,
  OR(L2997=86), 1.5,
  OR(L2997=88), 1.2,
  OR(L2997=90), 0.9,
  OR(L2997=92), 0.6,
  TRUE, "无效"
)</f>
        <v>2.1</v>
      </c>
      <c r="R2997" s="13">
        <f t="shared" ca="1" si="656"/>
        <v>4.3000000000000007</v>
      </c>
      <c r="T2997" s="13">
        <f t="shared" ca="1" si="657"/>
        <v>1</v>
      </c>
      <c r="U2997" s="13"/>
    </row>
    <row r="2998" spans="1:21" x14ac:dyDescent="0.2">
      <c r="A2998" s="13">
        <v>2997</v>
      </c>
      <c r="B2998" s="13">
        <f t="shared" ca="1" si="645"/>
        <v>3</v>
      </c>
      <c r="C2998" s="14">
        <f t="shared" ca="1" si="646"/>
        <v>1</v>
      </c>
      <c r="D2998" s="15">
        <f t="shared" ca="1" si="647"/>
        <v>8.9</v>
      </c>
      <c r="E2998" s="13">
        <f t="shared" ca="1" si="648"/>
        <v>3</v>
      </c>
      <c r="F2998" s="2">
        <f t="shared" ca="1" si="649"/>
        <v>8</v>
      </c>
      <c r="G2998" s="16">
        <f t="shared" ca="1" si="644"/>
        <v>1.71</v>
      </c>
      <c r="I2998" s="13">
        <f t="shared" ca="1" si="650"/>
        <v>635</v>
      </c>
      <c r="J2998" s="14">
        <f t="shared" ca="1" si="651"/>
        <v>34</v>
      </c>
      <c r="K2998" s="14">
        <f t="shared" ca="1" si="652"/>
        <v>11</v>
      </c>
      <c r="L2998" s="14">
        <f t="shared" ca="1" si="653"/>
        <v>92</v>
      </c>
      <c r="M2998" s="13">
        <f t="shared" ca="1" si="654"/>
        <v>2</v>
      </c>
      <c r="N2998" s="13" t="str">
        <f t="shared" ca="1" si="655"/>
        <v>4</v>
      </c>
      <c r="P2998" s="13" cm="1">
        <f t="array" aca="1" ref="P2998" ca="1">_xlfn.IFS(
  OR(K2998=1,K2998=2), 1,
  OR(K2998=3,K2998=4), 1.3,
  OR(K2998=5,K2998=6), 1.6,
  OR(K2998=7,K2998=8), 1.9,
  OR(K2998=9,K2998=10), 2.2,
  OR(K2998=11,K2998=12), 2.5,
  TRUE, "无效"
)</f>
        <v>2.5</v>
      </c>
      <c r="Q2998" s="13" cm="1">
        <f t="array" aca="1" ref="Q2998" ca="1">_xlfn.IFS(
  OR(L2998=2), 4,
  OR(L2998=4), 3.8,
  OR(L2998=6), 3.6,
  OR(L2998=8), 3.4,
  OR(L2998=10), 3.2,
  OR(L2998=12), 3,
  OR(L2998=14), 2.8,
  OR(L2998=16), 2.6,
  OR(L2998=18), 2.4,
  OR(L2998=82), 2.1,
  OR(L2998=84), 1.8,
  OR(L2998=86), 1.5,
  OR(L2998=88), 1.2,
  OR(L2998=90), 0.9,
  OR(L2998=92), 0.6,
  TRUE, "无效"
)</f>
        <v>0.6</v>
      </c>
      <c r="R2998" s="13">
        <f t="shared" ca="1" si="656"/>
        <v>3.1</v>
      </c>
      <c r="T2998" s="13">
        <f t="shared" ca="1" si="657"/>
        <v>1</v>
      </c>
      <c r="U2998" s="13"/>
    </row>
    <row r="2999" spans="1:21" x14ac:dyDescent="0.2">
      <c r="A2999" s="13">
        <v>2998</v>
      </c>
      <c r="B2999" s="13">
        <f t="shared" ca="1" si="645"/>
        <v>3</v>
      </c>
      <c r="C2999" s="14">
        <f t="shared" ca="1" si="646"/>
        <v>1</v>
      </c>
      <c r="D2999" s="15">
        <f t="shared" ca="1" si="647"/>
        <v>0.17</v>
      </c>
      <c r="E2999" s="13">
        <f t="shared" ca="1" si="648"/>
        <v>2</v>
      </c>
      <c r="F2999" s="2">
        <f t="shared" ca="1" si="649"/>
        <v>1</v>
      </c>
      <c r="G2999" s="16">
        <f t="shared" ca="1" si="644"/>
        <v>1.39</v>
      </c>
      <c r="I2999" s="13">
        <f t="shared" ca="1" si="650"/>
        <v>753</v>
      </c>
      <c r="J2999" s="14">
        <f t="shared" ca="1" si="651"/>
        <v>36</v>
      </c>
      <c r="K2999" s="14">
        <f t="shared" ca="1" si="652"/>
        <v>9</v>
      </c>
      <c r="L2999" s="14">
        <f t="shared" ca="1" si="653"/>
        <v>88</v>
      </c>
      <c r="M2999" s="13">
        <f t="shared" ca="1" si="654"/>
        <v>2</v>
      </c>
      <c r="N2999" s="13" t="str">
        <f t="shared" ca="1" si="655"/>
        <v>4</v>
      </c>
      <c r="P2999" s="13" cm="1">
        <f t="array" aca="1" ref="P2999" ca="1">_xlfn.IFS(
  OR(K2999=1,K2999=2), 1,
  OR(K2999=3,K2999=4), 1.3,
  OR(K2999=5,K2999=6), 1.6,
  OR(K2999=7,K2999=8), 1.9,
  OR(K2999=9,K2999=10), 2.2,
  OR(K2999=11,K2999=12), 2.5,
  TRUE, "无效"
)</f>
        <v>2.2000000000000002</v>
      </c>
      <c r="Q2999" s="13" cm="1">
        <f t="array" aca="1" ref="Q2999" ca="1">_xlfn.IFS(
  OR(L2999=2), 4,
  OR(L2999=4), 3.8,
  OR(L2999=6), 3.6,
  OR(L2999=8), 3.4,
  OR(L2999=10), 3.2,
  OR(L2999=12), 3,
  OR(L2999=14), 2.8,
  OR(L2999=16), 2.6,
  OR(L2999=18), 2.4,
  OR(L2999=82), 2.1,
  OR(L2999=84), 1.8,
  OR(L2999=86), 1.5,
  OR(L2999=88), 1.2,
  OR(L2999=90), 0.9,
  OR(L2999=92), 0.6,
  TRUE, "无效"
)</f>
        <v>1.2</v>
      </c>
      <c r="R2999" s="13">
        <f t="shared" ca="1" si="656"/>
        <v>3.4000000000000004</v>
      </c>
      <c r="T2999" s="13">
        <f t="shared" ca="1" si="657"/>
        <v>0</v>
      </c>
      <c r="U2999" s="13"/>
    </row>
    <row r="3000" spans="1:21" x14ac:dyDescent="0.2">
      <c r="A3000" s="13">
        <v>2999</v>
      </c>
      <c r="B3000" s="13">
        <f t="shared" ca="1" si="645"/>
        <v>2</v>
      </c>
      <c r="C3000" s="14">
        <f t="shared" ca="1" si="646"/>
        <v>2</v>
      </c>
      <c r="D3000" s="15">
        <f t="shared" ca="1" si="647"/>
        <v>4.79</v>
      </c>
      <c r="E3000" s="13">
        <f t="shared" ca="1" si="648"/>
        <v>1</v>
      </c>
      <c r="F3000" s="2">
        <f t="shared" ca="1" si="649"/>
        <v>2</v>
      </c>
      <c r="G3000" s="16">
        <f t="shared" ca="1" si="644"/>
        <v>2.02</v>
      </c>
      <c r="I3000" s="13">
        <f t="shared" ca="1" si="650"/>
        <v>732</v>
      </c>
      <c r="J3000" s="14">
        <f t="shared" ca="1" si="651"/>
        <v>40</v>
      </c>
      <c r="K3000" s="14">
        <f t="shared" ca="1" si="652"/>
        <v>8</v>
      </c>
      <c r="L3000" s="14">
        <f t="shared" ca="1" si="653"/>
        <v>86</v>
      </c>
      <c r="M3000" s="13">
        <f t="shared" ca="1" si="654"/>
        <v>2</v>
      </c>
      <c r="N3000" s="13" t="str">
        <f t="shared" ca="1" si="655"/>
        <v>4</v>
      </c>
      <c r="P3000" s="13" cm="1">
        <f t="array" aca="1" ref="P3000" ca="1">_xlfn.IFS(
  OR(K3000=1,K3000=2), 1,
  OR(K3000=3,K3000=4), 1.3,
  OR(K3000=5,K3000=6), 1.6,
  OR(K3000=7,K3000=8), 1.9,
  OR(K3000=9,K3000=10), 2.2,
  OR(K3000=11,K3000=12), 2.5,
  TRUE, "无效"
)</f>
        <v>1.9</v>
      </c>
      <c r="Q3000" s="13" cm="1">
        <f t="array" aca="1" ref="Q3000" ca="1">_xlfn.IFS(
  OR(L3000=2), 4,
  OR(L3000=4), 3.8,
  OR(L3000=6), 3.6,
  OR(L3000=8), 3.4,
  OR(L3000=10), 3.2,
  OR(L3000=12), 3,
  OR(L3000=14), 2.8,
  OR(L3000=16), 2.6,
  OR(L3000=18), 2.4,
  OR(L3000=82), 2.1,
  OR(L3000=84), 1.8,
  OR(L3000=86), 1.5,
  OR(L3000=88), 1.2,
  OR(L3000=90), 0.9,
  OR(L3000=92), 0.6,
  TRUE, "无效"
)</f>
        <v>1.5</v>
      </c>
      <c r="R3000" s="13">
        <f t="shared" ca="1" si="656"/>
        <v>3.4</v>
      </c>
      <c r="T3000" s="13">
        <f t="shared" ca="1" si="657"/>
        <v>0</v>
      </c>
      <c r="U3000" s="13"/>
    </row>
    <row r="3001" spans="1:21" x14ac:dyDescent="0.2">
      <c r="A3001" s="13">
        <v>3000</v>
      </c>
      <c r="B3001" s="13">
        <f t="shared" ca="1" si="645"/>
        <v>3</v>
      </c>
      <c r="C3001" s="14">
        <f t="shared" ca="1" si="646"/>
        <v>1</v>
      </c>
      <c r="D3001" s="15">
        <f t="shared" ca="1" si="647"/>
        <v>10.31</v>
      </c>
      <c r="E3001" s="13">
        <f t="shared" ca="1" si="648"/>
        <v>3</v>
      </c>
      <c r="F3001" s="2">
        <f t="shared" ca="1" si="649"/>
        <v>9</v>
      </c>
      <c r="G3001" s="16">
        <f t="shared" ca="1" si="644"/>
        <v>1.71</v>
      </c>
      <c r="I3001" s="13">
        <f t="shared" ca="1" si="650"/>
        <v>605</v>
      </c>
      <c r="J3001" s="14">
        <f t="shared" ca="1" si="651"/>
        <v>34</v>
      </c>
      <c r="K3001" s="14">
        <f t="shared" ca="1" si="652"/>
        <v>5</v>
      </c>
      <c r="L3001" s="14">
        <f t="shared" ca="1" si="653"/>
        <v>10</v>
      </c>
      <c r="M3001" s="13">
        <f t="shared" ca="1" si="654"/>
        <v>1</v>
      </c>
      <c r="N3001" s="13" t="str">
        <f t="shared" ca="1" si="655"/>
        <v>4</v>
      </c>
      <c r="P3001" s="13" cm="1">
        <f t="array" aca="1" ref="P3001" ca="1">_xlfn.IFS(
  OR(K3001=1,K3001=2), 1,
  OR(K3001=3,K3001=4), 1.3,
  OR(K3001=5,K3001=6), 1.6,
  OR(K3001=7,K3001=8), 1.9,
  OR(K3001=9,K3001=10), 2.2,
  OR(K3001=11,K3001=12), 2.5,
  TRUE, "无效"
)</f>
        <v>1.6</v>
      </c>
      <c r="Q3001" s="13" cm="1">
        <f t="array" aca="1" ref="Q3001" ca="1">_xlfn.IFS(
  OR(L3001=2), 4,
  OR(L3001=4), 3.8,
  OR(L3001=6), 3.6,
  OR(L3001=8), 3.4,
  OR(L3001=10), 3.2,
  OR(L3001=12), 3,
  OR(L3001=14), 2.8,
  OR(L3001=16), 2.6,
  OR(L3001=18), 2.4,
  OR(L3001=82), 2.1,
  OR(L3001=84), 1.8,
  OR(L3001=86), 1.5,
  OR(L3001=88), 1.2,
  OR(L3001=90), 0.9,
  OR(L3001=92), 0.6,
  TRUE, "无效"
)</f>
        <v>3.2</v>
      </c>
      <c r="R3001" s="13">
        <f t="shared" ca="1" si="656"/>
        <v>4.8000000000000007</v>
      </c>
      <c r="T3001" s="13">
        <f t="shared" ca="1" si="657"/>
        <v>1</v>
      </c>
      <c r="U3001" s="13"/>
    </row>
    <row r="3002" spans="1:21" x14ac:dyDescent="0.2">
      <c r="A3002" s="13">
        <v>3001</v>
      </c>
      <c r="B3002" s="13">
        <f ca="1">RANDBETWEEN(1,3)</f>
        <v>3</v>
      </c>
      <c r="C3002" s="14">
        <f t="shared" ca="1" si="646"/>
        <v>2</v>
      </c>
      <c r="D3002" s="15">
        <f t="shared" ca="1" si="647"/>
        <v>7</v>
      </c>
      <c r="E3002" s="13">
        <f t="shared" ca="1" si="648"/>
        <v>3</v>
      </c>
      <c r="F3002" s="2">
        <f t="shared" ca="1" si="649"/>
        <v>8</v>
      </c>
      <c r="G3002" s="16">
        <f t="shared" ca="1" si="644"/>
        <v>1.63</v>
      </c>
      <c r="I3002" s="13">
        <f t="shared" ca="1" si="650"/>
        <v>643</v>
      </c>
      <c r="J3002" s="14">
        <f t="shared" ca="1" si="651"/>
        <v>12</v>
      </c>
      <c r="K3002" s="14">
        <f t="shared" ca="1" si="652"/>
        <v>6</v>
      </c>
      <c r="L3002" s="14">
        <f t="shared" ca="1" si="653"/>
        <v>12</v>
      </c>
      <c r="M3002" s="13">
        <f t="shared" ca="1" si="654"/>
        <v>1</v>
      </c>
      <c r="N3002" s="13" t="str">
        <f t="shared" ca="1" si="655"/>
        <v>2</v>
      </c>
      <c r="P3002" s="13" cm="1">
        <f t="array" aca="1" ref="P3002" ca="1">_xlfn.IFS(
  OR(K3002=1,K3002=2), 1,
  OR(K3002=3,K3002=4), 1.3,
  OR(K3002=5,K3002=6), 1.6,
  OR(K3002=7,K3002=8), 1.9,
  OR(K3002=9,K3002=10), 2.2,
  OR(K3002=11,K3002=12), 2.5,
  TRUE, "无效"
)</f>
        <v>1.6</v>
      </c>
      <c r="Q3002" s="13" cm="1">
        <f t="array" aca="1" ref="Q3002" ca="1">_xlfn.IFS(
  OR(L3002=2), 4,
  OR(L3002=4), 3.8,
  OR(L3002=6), 3.6,
  OR(L3002=8), 3.4,
  OR(L3002=10), 3.2,
  OR(L3002=12), 3,
  OR(L3002=14), 2.8,
  OR(L3002=16), 2.6,
  OR(L3002=18), 2.4,
  OR(L3002=82), 2.1,
  OR(L3002=84), 1.8,
  OR(L3002=86), 1.5,
  OR(L3002=88), 1.2,
  OR(L3002=90), 0.9,
  OR(L3002=92), 0.6,
  TRUE, "无效"
)</f>
        <v>3</v>
      </c>
      <c r="R3002" s="13">
        <f t="shared" ca="1" si="656"/>
        <v>4.5999999999999996</v>
      </c>
      <c r="T3002" s="13">
        <f t="shared" ca="1" si="657"/>
        <v>1</v>
      </c>
      <c r="U3002" s="13"/>
    </row>
    <row r="3003" spans="1:21" x14ac:dyDescent="0.2">
      <c r="A3003" s="13">
        <v>3002</v>
      </c>
      <c r="B3003" s="13">
        <f t="shared" ca="1" si="645"/>
        <v>2</v>
      </c>
      <c r="C3003" s="14">
        <f t="shared" ca="1" si="646"/>
        <v>2</v>
      </c>
      <c r="D3003" s="15">
        <f t="shared" ca="1" si="647"/>
        <v>3.8</v>
      </c>
      <c r="E3003" s="13">
        <f t="shared" ca="1" si="648"/>
        <v>1</v>
      </c>
      <c r="F3003" s="2">
        <f t="shared" ca="1" si="649"/>
        <v>3</v>
      </c>
      <c r="G3003" s="16">
        <f t="shared" ca="1" si="644"/>
        <v>2.09</v>
      </c>
      <c r="I3003" s="13">
        <f t="shared" ca="1" si="650"/>
        <v>655</v>
      </c>
      <c r="J3003" s="14">
        <f t="shared" ca="1" si="651"/>
        <v>32</v>
      </c>
      <c r="K3003" s="14">
        <f t="shared" ca="1" si="652"/>
        <v>11</v>
      </c>
      <c r="L3003" s="14">
        <f t="shared" ca="1" si="653"/>
        <v>16</v>
      </c>
      <c r="M3003" s="13">
        <f t="shared" ca="1" si="654"/>
        <v>1</v>
      </c>
      <c r="N3003" s="13" t="str">
        <f t="shared" ca="1" si="655"/>
        <v>4</v>
      </c>
      <c r="P3003" s="13" cm="1">
        <f t="array" aca="1" ref="P3003" ca="1">_xlfn.IFS(
  OR(K3003=1,K3003=2), 1,
  OR(K3003=3,K3003=4), 1.3,
  OR(K3003=5,K3003=6), 1.6,
  OR(K3003=7,K3003=8), 1.9,
  OR(K3003=9,K3003=10), 2.2,
  OR(K3003=11,K3003=12), 2.5,
  TRUE, "无效"
)</f>
        <v>2.5</v>
      </c>
      <c r="Q3003" s="13" cm="1">
        <f t="array" aca="1" ref="Q3003" ca="1">_xlfn.IFS(
  OR(L3003=2), 4,
  OR(L3003=4), 3.8,
  OR(L3003=6), 3.6,
  OR(L3003=8), 3.4,
  OR(L3003=10), 3.2,
  OR(L3003=12), 3,
  OR(L3003=14), 2.8,
  OR(L3003=16), 2.6,
  OR(L3003=18), 2.4,
  OR(L3003=82), 2.1,
  OR(L3003=84), 1.8,
  OR(L3003=86), 1.5,
  OR(L3003=88), 1.2,
  OR(L3003=90), 0.9,
  OR(L3003=92), 0.6,
  TRUE, "无效"
)</f>
        <v>2.6</v>
      </c>
      <c r="R3003" s="13">
        <f t="shared" ca="1" si="656"/>
        <v>5.0999999999999996</v>
      </c>
      <c r="T3003" s="13">
        <f t="shared" ca="1" si="657"/>
        <v>0</v>
      </c>
      <c r="U3003" s="13"/>
    </row>
    <row r="3004" spans="1:21" x14ac:dyDescent="0.2">
      <c r="A3004" s="13">
        <v>3003</v>
      </c>
      <c r="B3004" s="13">
        <f t="shared" ca="1" si="645"/>
        <v>1</v>
      </c>
      <c r="C3004" s="14">
        <f t="shared" ca="1" si="646"/>
        <v>1</v>
      </c>
      <c r="D3004" s="15">
        <f t="shared" ca="1" si="647"/>
        <v>11.57</v>
      </c>
      <c r="E3004" s="13">
        <f t="shared" ca="1" si="648"/>
        <v>3</v>
      </c>
      <c r="F3004" s="2">
        <f t="shared" ca="1" si="649"/>
        <v>1</v>
      </c>
      <c r="G3004" s="16">
        <f t="shared" ca="1" si="644"/>
        <v>1.64</v>
      </c>
      <c r="I3004" s="13">
        <f t="shared" ca="1" si="650"/>
        <v>649</v>
      </c>
      <c r="J3004" s="14">
        <f t="shared" ca="1" si="651"/>
        <v>9</v>
      </c>
      <c r="K3004" s="14">
        <f t="shared" ca="1" si="652"/>
        <v>4</v>
      </c>
      <c r="L3004" s="14">
        <f t="shared" ca="1" si="653"/>
        <v>18</v>
      </c>
      <c r="M3004" s="13">
        <f t="shared" ca="1" si="654"/>
        <v>1</v>
      </c>
      <c r="N3004" s="13" t="str">
        <f t="shared" ca="1" si="655"/>
        <v>1</v>
      </c>
      <c r="P3004" s="13" cm="1">
        <f t="array" aca="1" ref="P3004" ca="1">_xlfn.IFS(
  OR(K3004=1,K3004=2), 1,
  OR(K3004=3,K3004=4), 1.3,
  OR(K3004=5,K3004=6), 1.6,
  OR(K3004=7,K3004=8), 1.9,
  OR(K3004=9,K3004=10), 2.2,
  OR(K3004=11,K3004=12), 2.5,
  TRUE, "无效"
)</f>
        <v>1.3</v>
      </c>
      <c r="Q3004" s="13" cm="1">
        <f t="array" aca="1" ref="Q3004" ca="1">_xlfn.IFS(
  OR(L3004=2), 4,
  OR(L3004=4), 3.8,
  OR(L3004=6), 3.6,
  OR(L3004=8), 3.4,
  OR(L3004=10), 3.2,
  OR(L3004=12), 3,
  OR(L3004=14), 2.8,
  OR(L3004=16), 2.6,
  OR(L3004=18), 2.4,
  OR(L3004=82), 2.1,
  OR(L3004=84), 1.8,
  OR(L3004=86), 1.5,
  OR(L3004=88), 1.2,
  OR(L3004=90), 0.9,
  OR(L3004=92), 0.6,
  TRUE, "无效"
)</f>
        <v>2.4</v>
      </c>
      <c r="R3004" s="13">
        <f t="shared" ca="1" si="656"/>
        <v>3.7</v>
      </c>
      <c r="T3004" s="13">
        <f t="shared" ca="1" si="657"/>
        <v>1</v>
      </c>
      <c r="U3004" s="13"/>
    </row>
    <row r="3005" spans="1:21" x14ac:dyDescent="0.2">
      <c r="A3005" s="13">
        <v>3004</v>
      </c>
      <c r="B3005" s="13">
        <f t="shared" ca="1" si="645"/>
        <v>1</v>
      </c>
      <c r="C3005" s="14">
        <f t="shared" ca="1" si="646"/>
        <v>1</v>
      </c>
      <c r="D3005" s="15">
        <f t="shared" ca="1" si="647"/>
        <v>5.74</v>
      </c>
      <c r="E3005" s="13">
        <f t="shared" ca="1" si="648"/>
        <v>1</v>
      </c>
      <c r="F3005" s="2">
        <f t="shared" ca="1" si="649"/>
        <v>1</v>
      </c>
      <c r="G3005" s="16">
        <f t="shared" ca="1" si="644"/>
        <v>2.04</v>
      </c>
      <c r="I3005" s="13">
        <f t="shared" ca="1" si="650"/>
        <v>637</v>
      </c>
      <c r="J3005" s="14">
        <f t="shared" ca="1" si="651"/>
        <v>33</v>
      </c>
      <c r="K3005" s="14">
        <f t="shared" ca="1" si="652"/>
        <v>11</v>
      </c>
      <c r="L3005" s="14">
        <f t="shared" ca="1" si="653"/>
        <v>18</v>
      </c>
      <c r="M3005" s="13">
        <f t="shared" ca="1" si="654"/>
        <v>1</v>
      </c>
      <c r="N3005" s="13" t="str">
        <f t="shared" ca="1" si="655"/>
        <v>4</v>
      </c>
      <c r="P3005" s="13" cm="1">
        <f t="array" aca="1" ref="P3005" ca="1">_xlfn.IFS(
  OR(K3005=1,K3005=2), 1,
  OR(K3005=3,K3005=4), 1.3,
  OR(K3005=5,K3005=6), 1.6,
  OR(K3005=7,K3005=8), 1.9,
  OR(K3005=9,K3005=10), 2.2,
  OR(K3005=11,K3005=12), 2.5,
  TRUE, "无效"
)</f>
        <v>2.5</v>
      </c>
      <c r="Q3005" s="13" cm="1">
        <f t="array" aca="1" ref="Q3005" ca="1">_xlfn.IFS(
  OR(L3005=2), 4,
  OR(L3005=4), 3.8,
  OR(L3005=6), 3.6,
  OR(L3005=8), 3.4,
  OR(L3005=10), 3.2,
  OR(L3005=12), 3,
  OR(L3005=14), 2.8,
  OR(L3005=16), 2.6,
  OR(L3005=18), 2.4,
  OR(L3005=82), 2.1,
  OR(L3005=84), 1.8,
  OR(L3005=86), 1.5,
  OR(L3005=88), 1.2,
  OR(L3005=90), 0.9,
  OR(L3005=92), 0.6,
  TRUE, "无效"
)</f>
        <v>2.4</v>
      </c>
      <c r="R3005" s="13">
        <f t="shared" ca="1" si="656"/>
        <v>4.9000000000000004</v>
      </c>
      <c r="T3005" s="13">
        <f t="shared" ca="1" si="657"/>
        <v>0</v>
      </c>
      <c r="U3005" s="13"/>
    </row>
    <row r="3006" spans="1:21" x14ac:dyDescent="0.2">
      <c r="A3006" s="13">
        <v>3005</v>
      </c>
      <c r="B3006" s="13">
        <f t="shared" ca="1" si="645"/>
        <v>3</v>
      </c>
      <c r="C3006" s="14">
        <f t="shared" ca="1" si="646"/>
        <v>2</v>
      </c>
      <c r="D3006" s="15">
        <f t="shared" ca="1" si="647"/>
        <v>11.04</v>
      </c>
      <c r="E3006" s="13">
        <f t="shared" ca="1" si="648"/>
        <v>3</v>
      </c>
      <c r="F3006" s="2">
        <f t="shared" ca="1" si="649"/>
        <v>10</v>
      </c>
      <c r="G3006" s="16">
        <f t="shared" ca="1" si="644"/>
        <v>1.69</v>
      </c>
      <c r="I3006" s="13">
        <f t="shared" ca="1" si="650"/>
        <v>657</v>
      </c>
      <c r="J3006" s="14">
        <f t="shared" ca="1" si="651"/>
        <v>20</v>
      </c>
      <c r="K3006" s="14">
        <f t="shared" ca="1" si="652"/>
        <v>5</v>
      </c>
      <c r="L3006" s="14">
        <f t="shared" ca="1" si="653"/>
        <v>90</v>
      </c>
      <c r="M3006" s="13">
        <f t="shared" ca="1" si="654"/>
        <v>2</v>
      </c>
      <c r="N3006" s="13" t="str">
        <f t="shared" ca="1" si="655"/>
        <v>2</v>
      </c>
      <c r="P3006" s="13" cm="1">
        <f t="array" aca="1" ref="P3006" ca="1">_xlfn.IFS(
  OR(K3006=1,K3006=2), 1,
  OR(K3006=3,K3006=4), 1.3,
  OR(K3006=5,K3006=6), 1.6,
  OR(K3006=7,K3006=8), 1.9,
  OR(K3006=9,K3006=10), 2.2,
  OR(K3006=11,K3006=12), 2.5,
  TRUE, "无效"
)</f>
        <v>1.6</v>
      </c>
      <c r="Q3006" s="13" cm="1">
        <f t="array" aca="1" ref="Q3006" ca="1">_xlfn.IFS(
  OR(L3006=2), 4,
  OR(L3006=4), 3.8,
  OR(L3006=6), 3.6,
  OR(L3006=8), 3.4,
  OR(L3006=10), 3.2,
  OR(L3006=12), 3,
  OR(L3006=14), 2.8,
  OR(L3006=16), 2.6,
  OR(L3006=18), 2.4,
  OR(L3006=82), 2.1,
  OR(L3006=84), 1.8,
  OR(L3006=86), 1.5,
  OR(L3006=88), 1.2,
  OR(L3006=90), 0.9,
  OR(L3006=92), 0.6,
  TRUE, "无效"
)</f>
        <v>0.9</v>
      </c>
      <c r="R3006" s="13">
        <f t="shared" ca="1" si="656"/>
        <v>2.5</v>
      </c>
      <c r="T3006" s="13">
        <f t="shared" ca="1" si="657"/>
        <v>1</v>
      </c>
      <c r="U3006" s="13"/>
    </row>
    <row r="3007" spans="1:21" x14ac:dyDescent="0.2">
      <c r="A3007" s="13">
        <v>3006</v>
      </c>
      <c r="B3007" s="13">
        <f t="shared" ca="1" si="645"/>
        <v>3</v>
      </c>
      <c r="C3007" s="14">
        <f t="shared" ca="1" si="646"/>
        <v>1</v>
      </c>
      <c r="D3007" s="15">
        <f t="shared" ca="1" si="647"/>
        <v>2.97</v>
      </c>
      <c r="E3007" s="13">
        <f t="shared" ca="1" si="648"/>
        <v>1</v>
      </c>
      <c r="F3007" s="2">
        <f t="shared" ca="1" si="649"/>
        <v>3</v>
      </c>
      <c r="G3007" s="16">
        <f t="shared" ca="1" si="644"/>
        <v>1.97</v>
      </c>
      <c r="I3007" s="13">
        <f t="shared" ca="1" si="650"/>
        <v>630</v>
      </c>
      <c r="J3007" s="14">
        <f t="shared" ca="1" si="651"/>
        <v>14</v>
      </c>
      <c r="K3007" s="14">
        <f t="shared" ca="1" si="652"/>
        <v>2</v>
      </c>
      <c r="L3007" s="14">
        <f t="shared" ca="1" si="653"/>
        <v>90</v>
      </c>
      <c r="M3007" s="13">
        <f t="shared" ca="1" si="654"/>
        <v>2</v>
      </c>
      <c r="N3007" s="13" t="str">
        <f t="shared" ca="1" si="655"/>
        <v>2</v>
      </c>
      <c r="P3007" s="13" cm="1">
        <f t="array" aca="1" ref="P3007" ca="1">_xlfn.IFS(
  OR(K3007=1,K3007=2), 1,
  OR(K3007=3,K3007=4), 1.3,
  OR(K3007=5,K3007=6), 1.6,
  OR(K3007=7,K3007=8), 1.9,
  OR(K3007=9,K3007=10), 2.2,
  OR(K3007=11,K3007=12), 2.5,
  TRUE, "无效"
)</f>
        <v>1</v>
      </c>
      <c r="Q3007" s="13" cm="1">
        <f t="array" aca="1" ref="Q3007" ca="1">_xlfn.IFS(
  OR(L3007=2), 4,
  OR(L3007=4), 3.8,
  OR(L3007=6), 3.6,
  OR(L3007=8), 3.4,
  OR(L3007=10), 3.2,
  OR(L3007=12), 3,
  OR(L3007=14), 2.8,
  OR(L3007=16), 2.6,
  OR(L3007=18), 2.4,
  OR(L3007=82), 2.1,
  OR(L3007=84), 1.8,
  OR(L3007=86), 1.5,
  OR(L3007=88), 1.2,
  OR(L3007=90), 0.9,
  OR(L3007=92), 0.6,
  TRUE, "无效"
)</f>
        <v>0.9</v>
      </c>
      <c r="R3007" s="13">
        <f t="shared" ca="1" si="656"/>
        <v>1.9</v>
      </c>
      <c r="T3007" s="13">
        <f t="shared" ca="1" si="657"/>
        <v>0</v>
      </c>
      <c r="U3007" s="13"/>
    </row>
    <row r="3008" spans="1:21" x14ac:dyDescent="0.2">
      <c r="A3008" s="13">
        <v>3007</v>
      </c>
      <c r="B3008" s="13">
        <f t="shared" ca="1" si="645"/>
        <v>2</v>
      </c>
      <c r="C3008" s="14">
        <f t="shared" ca="1" si="646"/>
        <v>2</v>
      </c>
      <c r="D3008" s="15">
        <f t="shared" ca="1" si="647"/>
        <v>7.32</v>
      </c>
      <c r="E3008" s="13">
        <f t="shared" ca="1" si="648"/>
        <v>3</v>
      </c>
      <c r="F3008" s="2">
        <f t="shared" ca="1" si="649"/>
        <v>2</v>
      </c>
      <c r="G3008" s="16">
        <f t="shared" ca="1" si="644"/>
        <v>1.76</v>
      </c>
      <c r="I3008" s="13">
        <f t="shared" ca="1" si="650"/>
        <v>665</v>
      </c>
      <c r="J3008" s="14">
        <f t="shared" ca="1" si="651"/>
        <v>18</v>
      </c>
      <c r="K3008" s="14">
        <f t="shared" ca="1" si="652"/>
        <v>9</v>
      </c>
      <c r="L3008" s="14">
        <f t="shared" ca="1" si="653"/>
        <v>88</v>
      </c>
      <c r="M3008" s="13">
        <f t="shared" ca="1" si="654"/>
        <v>2</v>
      </c>
      <c r="N3008" s="13" t="str">
        <f t="shared" ca="1" si="655"/>
        <v>2</v>
      </c>
      <c r="P3008" s="13" cm="1">
        <f t="array" aca="1" ref="P3008" ca="1">_xlfn.IFS(
  OR(K3008=1,K3008=2), 1,
  OR(K3008=3,K3008=4), 1.3,
  OR(K3008=5,K3008=6), 1.6,
  OR(K3008=7,K3008=8), 1.9,
  OR(K3008=9,K3008=10), 2.2,
  OR(K3008=11,K3008=12), 2.5,
  TRUE, "无效"
)</f>
        <v>2.2000000000000002</v>
      </c>
      <c r="Q3008" s="13" cm="1">
        <f t="array" aca="1" ref="Q3008" ca="1">_xlfn.IFS(
  OR(L3008=2), 4,
  OR(L3008=4), 3.8,
  OR(L3008=6), 3.6,
  OR(L3008=8), 3.4,
  OR(L3008=10), 3.2,
  OR(L3008=12), 3,
  OR(L3008=14), 2.8,
  OR(L3008=16), 2.6,
  OR(L3008=18), 2.4,
  OR(L3008=82), 2.1,
  OR(L3008=84), 1.8,
  OR(L3008=86), 1.5,
  OR(L3008=88), 1.2,
  OR(L3008=90), 0.9,
  OR(L3008=92), 0.6,
  TRUE, "无效"
)</f>
        <v>1.2</v>
      </c>
      <c r="R3008" s="13">
        <f t="shared" ca="1" si="656"/>
        <v>3.4000000000000004</v>
      </c>
      <c r="T3008" s="13">
        <f t="shared" ca="1" si="657"/>
        <v>1</v>
      </c>
      <c r="U3008" s="13"/>
    </row>
    <row r="3009" spans="1:21" x14ac:dyDescent="0.2">
      <c r="A3009" s="13">
        <v>3008</v>
      </c>
      <c r="B3009" s="13">
        <f t="shared" ca="1" si="645"/>
        <v>2</v>
      </c>
      <c r="C3009" s="14">
        <f t="shared" ca="1" si="646"/>
        <v>2</v>
      </c>
      <c r="D3009" s="15">
        <f t="shared" ca="1" si="647"/>
        <v>1.91</v>
      </c>
      <c r="E3009" s="13">
        <f t="shared" ca="1" si="648"/>
        <v>2</v>
      </c>
      <c r="F3009" s="2">
        <f t="shared" ca="1" si="649"/>
        <v>3</v>
      </c>
      <c r="G3009" s="16">
        <f t="shared" ca="1" si="644"/>
        <v>1.29</v>
      </c>
      <c r="I3009" s="13">
        <f t="shared" ca="1" si="650"/>
        <v>665</v>
      </c>
      <c r="J3009" s="14">
        <f t="shared" ca="1" si="651"/>
        <v>14</v>
      </c>
      <c r="K3009" s="14">
        <f t="shared" ca="1" si="652"/>
        <v>7</v>
      </c>
      <c r="L3009" s="14">
        <f t="shared" ca="1" si="653"/>
        <v>6</v>
      </c>
      <c r="M3009" s="13">
        <f t="shared" ca="1" si="654"/>
        <v>1</v>
      </c>
      <c r="N3009" s="13" t="str">
        <f t="shared" ca="1" si="655"/>
        <v>2</v>
      </c>
      <c r="P3009" s="13" cm="1">
        <f t="array" aca="1" ref="P3009" ca="1">_xlfn.IFS(
  OR(K3009=1,K3009=2), 1,
  OR(K3009=3,K3009=4), 1.3,
  OR(K3009=5,K3009=6), 1.6,
  OR(K3009=7,K3009=8), 1.9,
  OR(K3009=9,K3009=10), 2.2,
  OR(K3009=11,K3009=12), 2.5,
  TRUE, "无效"
)</f>
        <v>1.9</v>
      </c>
      <c r="Q3009" s="13" cm="1">
        <f t="array" aca="1" ref="Q3009" ca="1">_xlfn.IFS(
  OR(L3009=2), 4,
  OR(L3009=4), 3.8,
  OR(L3009=6), 3.6,
  OR(L3009=8), 3.4,
  OR(L3009=10), 3.2,
  OR(L3009=12), 3,
  OR(L3009=14), 2.8,
  OR(L3009=16), 2.6,
  OR(L3009=18), 2.4,
  OR(L3009=82), 2.1,
  OR(L3009=84), 1.8,
  OR(L3009=86), 1.5,
  OR(L3009=88), 1.2,
  OR(L3009=90), 0.9,
  OR(L3009=92), 0.6,
  TRUE, "无效"
)</f>
        <v>3.6</v>
      </c>
      <c r="R3009" s="13">
        <f t="shared" ca="1" si="656"/>
        <v>5.5</v>
      </c>
      <c r="T3009" s="13">
        <f t="shared" ca="1" si="657"/>
        <v>0</v>
      </c>
      <c r="U3009" s="13"/>
    </row>
    <row r="3010" spans="1:21" x14ac:dyDescent="0.2">
      <c r="A3010" s="13">
        <v>3009</v>
      </c>
      <c r="B3010" s="13">
        <f t="shared" ca="1" si="645"/>
        <v>3</v>
      </c>
      <c r="C3010" s="14">
        <f t="shared" ca="1" si="646"/>
        <v>2</v>
      </c>
      <c r="D3010" s="15">
        <f t="shared" ca="1" si="647"/>
        <v>9.1999999999999993</v>
      </c>
      <c r="E3010" s="13">
        <f t="shared" ca="1" si="648"/>
        <v>3</v>
      </c>
      <c r="F3010" s="2">
        <f t="shared" ca="1" si="649"/>
        <v>2</v>
      </c>
      <c r="G3010" s="16">
        <f t="shared" ref="G3010:G3073" ca="1" si="658">IF(E3010=1,RANDBETWEEN(190,210)/100,IF(E3010=2,RANDBETWEEN(120,150)/100,RANDBETWEEN(150,180)/100))</f>
        <v>1.6</v>
      </c>
      <c r="I3010" s="13">
        <f t="shared" ca="1" si="650"/>
        <v>727</v>
      </c>
      <c r="J3010" s="14">
        <f t="shared" ca="1" si="651"/>
        <v>24</v>
      </c>
      <c r="K3010" s="14">
        <f t="shared" ca="1" si="652"/>
        <v>4</v>
      </c>
      <c r="L3010" s="14">
        <f t="shared" ca="1" si="653"/>
        <v>88</v>
      </c>
      <c r="M3010" s="13">
        <f t="shared" ca="1" si="654"/>
        <v>2</v>
      </c>
      <c r="N3010" s="13" t="str">
        <f t="shared" ca="1" si="655"/>
        <v>3</v>
      </c>
      <c r="P3010" s="13" cm="1">
        <f t="array" aca="1" ref="P3010" ca="1">_xlfn.IFS(
  OR(K3010=1,K3010=2), 1,
  OR(K3010=3,K3010=4), 1.3,
  OR(K3010=5,K3010=6), 1.6,
  OR(K3010=7,K3010=8), 1.9,
  OR(K3010=9,K3010=10), 2.2,
  OR(K3010=11,K3010=12), 2.5,
  TRUE, "无效"
)</f>
        <v>1.3</v>
      </c>
      <c r="Q3010" s="13" cm="1">
        <f t="array" aca="1" ref="Q3010" ca="1">_xlfn.IFS(
  OR(L3010=2), 4,
  OR(L3010=4), 3.8,
  OR(L3010=6), 3.6,
  OR(L3010=8), 3.4,
  OR(L3010=10), 3.2,
  OR(L3010=12), 3,
  OR(L3010=14), 2.8,
  OR(L3010=16), 2.6,
  OR(L3010=18), 2.4,
  OR(L3010=82), 2.1,
  OR(L3010=84), 1.8,
  OR(L3010=86), 1.5,
  OR(L3010=88), 1.2,
  OR(L3010=90), 0.9,
  OR(L3010=92), 0.6,
  TRUE, "无效"
)</f>
        <v>1.2</v>
      </c>
      <c r="R3010" s="13">
        <f t="shared" ca="1" si="656"/>
        <v>2.5</v>
      </c>
      <c r="T3010" s="13">
        <f t="shared" ca="1" si="657"/>
        <v>1</v>
      </c>
      <c r="U3010" s="13"/>
    </row>
    <row r="3011" spans="1:21" x14ac:dyDescent="0.2">
      <c r="A3011" s="13">
        <v>3010</v>
      </c>
      <c r="B3011" s="13">
        <f t="shared" ref="B3011:B3074" ca="1" si="659">RANDBETWEEN(1,3)</f>
        <v>3</v>
      </c>
      <c r="C3011" s="14">
        <f t="shared" ref="C3011:C3074" ca="1" si="660">RANDBETWEEN(1,2)</f>
        <v>2</v>
      </c>
      <c r="D3011" s="15">
        <f t="shared" ref="D3011:D3074" ca="1" si="661">RANDBETWEEN(5,1250)/100</f>
        <v>8.93</v>
      </c>
      <c r="E3011" s="13">
        <f t="shared" ref="E3011:E3074" ca="1" si="662">IF(D3011&lt;=2,2,IF(D3011&lt;=6,1,3))</f>
        <v>3</v>
      </c>
      <c r="F3011" s="2">
        <f t="shared" ref="F3011:F3074" ca="1" si="663">IF(E3011=1,RANDBETWEEN(1,4),IF(E3011=2,RANDBETWEEN(1,8),RANDBETWEEN(1,10)))</f>
        <v>5</v>
      </c>
      <c r="G3011" s="16">
        <f t="shared" ca="1" si="658"/>
        <v>1.71</v>
      </c>
      <c r="I3011" s="13">
        <f t="shared" ref="I3011:I3074" ca="1" si="664">RANDBETWEEN(600,800)</f>
        <v>782</v>
      </c>
      <c r="J3011" s="14">
        <f t="shared" ref="J3011:J3074" ca="1" si="665">IF(B3011=1,
   CHOOSE(RANDBETWEEN(1,20), 1,3,5,7,9,11,13,15,17,19,21,23,25,27,29,31,33,35,37,39,),
   IF(OR(B3011=2,B3011=3),
      CHOOSE(RANDBETWEEN(1,20), 2,4,6,8,10,12,14,16,18,20,22,24,26,28,30,32,34,36,38,40),
      "B2请输入1/2/3"
   )
)</f>
        <v>12</v>
      </c>
      <c r="K3011" s="14">
        <f t="shared" ref="K3011:K3074" ca="1" si="666">RANDBETWEEN(1,12)</f>
        <v>1</v>
      </c>
      <c r="L3011" s="14">
        <f t="shared" ref="L3011:L3074" ca="1" si="667">IF(M3011=1,
   CHOOSE(RANDBETWEEN(1,9), 2,4,6,8,10,12,14,16,18),
   IF(OR(M3011=2),
      CHOOSE(RANDBETWEEN(1,6), 82,84,86,88,90,92),
   )
)</f>
        <v>90</v>
      </c>
      <c r="M3011" s="13">
        <f t="shared" ref="M3011:M3074" ca="1" si="668">RANDBETWEEN(1,2)</f>
        <v>2</v>
      </c>
      <c r="N3011" s="13" t="str">
        <f t="shared" ref="N3011:N3074" ca="1" si="669">IF(J3011&lt;=10,"1",IF(J3011&lt;=20,"2",IF(J3011&lt;=30,"3","4")))</f>
        <v>2</v>
      </c>
      <c r="P3011" s="13" cm="1">
        <f t="array" aca="1" ref="P3011" ca="1">_xlfn.IFS(
  OR(K3011=1,K3011=2), 1,
  OR(K3011=3,K3011=4), 1.3,
  OR(K3011=5,K3011=6), 1.6,
  OR(K3011=7,K3011=8), 1.9,
  OR(K3011=9,K3011=10), 2.2,
  OR(K3011=11,K3011=12), 2.5,
  TRUE, "无效"
)</f>
        <v>1</v>
      </c>
      <c r="Q3011" s="13" cm="1">
        <f t="array" aca="1" ref="Q3011" ca="1">_xlfn.IFS(
  OR(L3011=2), 4,
  OR(L3011=4), 3.8,
  OR(L3011=6), 3.6,
  OR(L3011=8), 3.4,
  OR(L3011=10), 3.2,
  OR(L3011=12), 3,
  OR(L3011=14), 2.8,
  OR(L3011=16), 2.6,
  OR(L3011=18), 2.4,
  OR(L3011=82), 2.1,
  OR(L3011=84), 1.8,
  OR(L3011=86), 1.5,
  OR(L3011=88), 1.2,
  OR(L3011=90), 0.9,
  OR(L3011=92), 0.6,
  TRUE, "无效"
)</f>
        <v>0.9</v>
      </c>
      <c r="R3011" s="13">
        <f t="shared" ref="R3011:R3074" ca="1" si="670">P3011+Q3011</f>
        <v>1.9</v>
      </c>
      <c r="T3011" s="13">
        <f t="shared" ref="T3011:T3074" ca="1" si="671">IF(D3011&gt;6,1,IF(D3011&gt;9,2,0))</f>
        <v>1</v>
      </c>
      <c r="U3011" s="13"/>
    </row>
    <row r="3012" spans="1:21" x14ac:dyDescent="0.2">
      <c r="A3012" s="13">
        <v>3011</v>
      </c>
      <c r="B3012" s="13">
        <f t="shared" ca="1" si="659"/>
        <v>2</v>
      </c>
      <c r="C3012" s="14">
        <f t="shared" ca="1" si="660"/>
        <v>1</v>
      </c>
      <c r="D3012" s="15">
        <f t="shared" ca="1" si="661"/>
        <v>9.1199999999999992</v>
      </c>
      <c r="E3012" s="13">
        <f t="shared" ca="1" si="662"/>
        <v>3</v>
      </c>
      <c r="F3012" s="2">
        <f t="shared" ca="1" si="663"/>
        <v>1</v>
      </c>
      <c r="G3012" s="16">
        <f t="shared" ca="1" si="658"/>
        <v>1.62</v>
      </c>
      <c r="I3012" s="13">
        <f t="shared" ca="1" si="664"/>
        <v>786</v>
      </c>
      <c r="J3012" s="14">
        <f t="shared" ca="1" si="665"/>
        <v>10</v>
      </c>
      <c r="K3012" s="14">
        <f t="shared" ca="1" si="666"/>
        <v>8</v>
      </c>
      <c r="L3012" s="14">
        <f t="shared" ca="1" si="667"/>
        <v>10</v>
      </c>
      <c r="M3012" s="13">
        <f t="shared" ca="1" si="668"/>
        <v>1</v>
      </c>
      <c r="N3012" s="13" t="str">
        <f t="shared" ca="1" si="669"/>
        <v>1</v>
      </c>
      <c r="P3012" s="13" cm="1">
        <f t="array" aca="1" ref="P3012" ca="1">_xlfn.IFS(
  OR(K3012=1,K3012=2), 1,
  OR(K3012=3,K3012=4), 1.3,
  OR(K3012=5,K3012=6), 1.6,
  OR(K3012=7,K3012=8), 1.9,
  OR(K3012=9,K3012=10), 2.2,
  OR(K3012=11,K3012=12), 2.5,
  TRUE, "无效"
)</f>
        <v>1.9</v>
      </c>
      <c r="Q3012" s="13" cm="1">
        <f t="array" aca="1" ref="Q3012" ca="1">_xlfn.IFS(
  OR(L3012=2), 4,
  OR(L3012=4), 3.8,
  OR(L3012=6), 3.6,
  OR(L3012=8), 3.4,
  OR(L3012=10), 3.2,
  OR(L3012=12), 3,
  OR(L3012=14), 2.8,
  OR(L3012=16), 2.6,
  OR(L3012=18), 2.4,
  OR(L3012=82), 2.1,
  OR(L3012=84), 1.8,
  OR(L3012=86), 1.5,
  OR(L3012=88), 1.2,
  OR(L3012=90), 0.9,
  OR(L3012=92), 0.6,
  TRUE, "无效"
)</f>
        <v>3.2</v>
      </c>
      <c r="R3012" s="13">
        <f t="shared" ca="1" si="670"/>
        <v>5.0999999999999996</v>
      </c>
      <c r="T3012" s="13">
        <f t="shared" ca="1" si="671"/>
        <v>1</v>
      </c>
      <c r="U3012" s="13"/>
    </row>
    <row r="3013" spans="1:21" x14ac:dyDescent="0.2">
      <c r="A3013" s="13">
        <v>3012</v>
      </c>
      <c r="B3013" s="13">
        <f t="shared" ca="1" si="659"/>
        <v>3</v>
      </c>
      <c r="C3013" s="14">
        <f t="shared" ca="1" si="660"/>
        <v>2</v>
      </c>
      <c r="D3013" s="15">
        <f t="shared" ca="1" si="661"/>
        <v>3.61</v>
      </c>
      <c r="E3013" s="13">
        <f t="shared" ca="1" si="662"/>
        <v>1</v>
      </c>
      <c r="F3013" s="2">
        <f t="shared" ca="1" si="663"/>
        <v>2</v>
      </c>
      <c r="G3013" s="16">
        <f t="shared" ca="1" si="658"/>
        <v>2</v>
      </c>
      <c r="I3013" s="13">
        <f t="shared" ca="1" si="664"/>
        <v>794</v>
      </c>
      <c r="J3013" s="14">
        <f t="shared" ca="1" si="665"/>
        <v>34</v>
      </c>
      <c r="K3013" s="14">
        <f t="shared" ca="1" si="666"/>
        <v>9</v>
      </c>
      <c r="L3013" s="14">
        <f t="shared" ca="1" si="667"/>
        <v>90</v>
      </c>
      <c r="M3013" s="13">
        <f t="shared" ca="1" si="668"/>
        <v>2</v>
      </c>
      <c r="N3013" s="13" t="str">
        <f t="shared" ca="1" si="669"/>
        <v>4</v>
      </c>
      <c r="P3013" s="13" cm="1">
        <f t="array" aca="1" ref="P3013" ca="1">_xlfn.IFS(
  OR(K3013=1,K3013=2), 1,
  OR(K3013=3,K3013=4), 1.3,
  OR(K3013=5,K3013=6), 1.6,
  OR(K3013=7,K3013=8), 1.9,
  OR(K3013=9,K3013=10), 2.2,
  OR(K3013=11,K3013=12), 2.5,
  TRUE, "无效"
)</f>
        <v>2.2000000000000002</v>
      </c>
      <c r="Q3013" s="13" cm="1">
        <f t="array" aca="1" ref="Q3013" ca="1">_xlfn.IFS(
  OR(L3013=2), 4,
  OR(L3013=4), 3.8,
  OR(L3013=6), 3.6,
  OR(L3013=8), 3.4,
  OR(L3013=10), 3.2,
  OR(L3013=12), 3,
  OR(L3013=14), 2.8,
  OR(L3013=16), 2.6,
  OR(L3013=18), 2.4,
  OR(L3013=82), 2.1,
  OR(L3013=84), 1.8,
  OR(L3013=86), 1.5,
  OR(L3013=88), 1.2,
  OR(L3013=90), 0.9,
  OR(L3013=92), 0.6,
  TRUE, "无效"
)</f>
        <v>0.9</v>
      </c>
      <c r="R3013" s="13">
        <f t="shared" ca="1" si="670"/>
        <v>3.1</v>
      </c>
      <c r="T3013" s="13">
        <f t="shared" ca="1" si="671"/>
        <v>0</v>
      </c>
      <c r="U3013" s="13"/>
    </row>
    <row r="3014" spans="1:21" x14ac:dyDescent="0.2">
      <c r="A3014" s="13">
        <v>3013</v>
      </c>
      <c r="B3014" s="13">
        <f t="shared" ca="1" si="659"/>
        <v>2</v>
      </c>
      <c r="C3014" s="14">
        <f t="shared" ca="1" si="660"/>
        <v>2</v>
      </c>
      <c r="D3014" s="15">
        <f t="shared" ca="1" si="661"/>
        <v>9.25</v>
      </c>
      <c r="E3014" s="13">
        <f t="shared" ca="1" si="662"/>
        <v>3</v>
      </c>
      <c r="F3014" s="2">
        <f t="shared" ca="1" si="663"/>
        <v>9</v>
      </c>
      <c r="G3014" s="16">
        <f t="shared" ca="1" si="658"/>
        <v>1.5</v>
      </c>
      <c r="I3014" s="13">
        <f t="shared" ca="1" si="664"/>
        <v>784</v>
      </c>
      <c r="J3014" s="14">
        <f t="shared" ca="1" si="665"/>
        <v>34</v>
      </c>
      <c r="K3014" s="14">
        <f t="shared" ca="1" si="666"/>
        <v>7</v>
      </c>
      <c r="L3014" s="14">
        <f t="shared" ca="1" si="667"/>
        <v>18</v>
      </c>
      <c r="M3014" s="13">
        <f t="shared" ca="1" si="668"/>
        <v>1</v>
      </c>
      <c r="N3014" s="13" t="str">
        <f t="shared" ca="1" si="669"/>
        <v>4</v>
      </c>
      <c r="P3014" s="13" cm="1">
        <f t="array" aca="1" ref="P3014" ca="1">_xlfn.IFS(
  OR(K3014=1,K3014=2), 1,
  OR(K3014=3,K3014=4), 1.3,
  OR(K3014=5,K3014=6), 1.6,
  OR(K3014=7,K3014=8), 1.9,
  OR(K3014=9,K3014=10), 2.2,
  OR(K3014=11,K3014=12), 2.5,
  TRUE, "无效"
)</f>
        <v>1.9</v>
      </c>
      <c r="Q3014" s="13" cm="1">
        <f t="array" aca="1" ref="Q3014" ca="1">_xlfn.IFS(
  OR(L3014=2), 4,
  OR(L3014=4), 3.8,
  OR(L3014=6), 3.6,
  OR(L3014=8), 3.4,
  OR(L3014=10), 3.2,
  OR(L3014=12), 3,
  OR(L3014=14), 2.8,
  OR(L3014=16), 2.6,
  OR(L3014=18), 2.4,
  OR(L3014=82), 2.1,
  OR(L3014=84), 1.8,
  OR(L3014=86), 1.5,
  OR(L3014=88), 1.2,
  OR(L3014=90), 0.9,
  OR(L3014=92), 0.6,
  TRUE, "无效"
)</f>
        <v>2.4</v>
      </c>
      <c r="R3014" s="13">
        <f t="shared" ca="1" si="670"/>
        <v>4.3</v>
      </c>
      <c r="T3014" s="13">
        <f t="shared" ca="1" si="671"/>
        <v>1</v>
      </c>
      <c r="U3014" s="13"/>
    </row>
    <row r="3015" spans="1:21" x14ac:dyDescent="0.2">
      <c r="A3015" s="13">
        <v>3014</v>
      </c>
      <c r="B3015" s="13">
        <f t="shared" ca="1" si="659"/>
        <v>3</v>
      </c>
      <c r="C3015" s="14">
        <f t="shared" ca="1" si="660"/>
        <v>2</v>
      </c>
      <c r="D3015" s="15">
        <f t="shared" ca="1" si="661"/>
        <v>6.64</v>
      </c>
      <c r="E3015" s="13">
        <f t="shared" ca="1" si="662"/>
        <v>3</v>
      </c>
      <c r="F3015" s="2">
        <f t="shared" ca="1" si="663"/>
        <v>2</v>
      </c>
      <c r="G3015" s="16">
        <f t="shared" ca="1" si="658"/>
        <v>1.64</v>
      </c>
      <c r="I3015" s="13">
        <f t="shared" ca="1" si="664"/>
        <v>728</v>
      </c>
      <c r="J3015" s="14">
        <f t="shared" ca="1" si="665"/>
        <v>38</v>
      </c>
      <c r="K3015" s="14">
        <f t="shared" ca="1" si="666"/>
        <v>2</v>
      </c>
      <c r="L3015" s="14">
        <f t="shared" ca="1" si="667"/>
        <v>18</v>
      </c>
      <c r="M3015" s="13">
        <f t="shared" ca="1" si="668"/>
        <v>1</v>
      </c>
      <c r="N3015" s="13" t="str">
        <f t="shared" ca="1" si="669"/>
        <v>4</v>
      </c>
      <c r="P3015" s="13" cm="1">
        <f t="array" aca="1" ref="P3015" ca="1">_xlfn.IFS(
  OR(K3015=1,K3015=2), 1,
  OR(K3015=3,K3015=4), 1.3,
  OR(K3015=5,K3015=6), 1.6,
  OR(K3015=7,K3015=8), 1.9,
  OR(K3015=9,K3015=10), 2.2,
  OR(K3015=11,K3015=12), 2.5,
  TRUE, "无效"
)</f>
        <v>1</v>
      </c>
      <c r="Q3015" s="13" cm="1">
        <f t="array" aca="1" ref="Q3015" ca="1">_xlfn.IFS(
  OR(L3015=2), 4,
  OR(L3015=4), 3.8,
  OR(L3015=6), 3.6,
  OR(L3015=8), 3.4,
  OR(L3015=10), 3.2,
  OR(L3015=12), 3,
  OR(L3015=14), 2.8,
  OR(L3015=16), 2.6,
  OR(L3015=18), 2.4,
  OR(L3015=82), 2.1,
  OR(L3015=84), 1.8,
  OR(L3015=86), 1.5,
  OR(L3015=88), 1.2,
  OR(L3015=90), 0.9,
  OR(L3015=92), 0.6,
  TRUE, "无效"
)</f>
        <v>2.4</v>
      </c>
      <c r="R3015" s="13">
        <f t="shared" ca="1" si="670"/>
        <v>3.4</v>
      </c>
      <c r="T3015" s="13">
        <f t="shared" ca="1" si="671"/>
        <v>1</v>
      </c>
      <c r="U3015" s="13"/>
    </row>
    <row r="3016" spans="1:21" x14ac:dyDescent="0.2">
      <c r="A3016" s="13">
        <v>3015</v>
      </c>
      <c r="B3016" s="13">
        <f t="shared" ca="1" si="659"/>
        <v>2</v>
      </c>
      <c r="C3016" s="14">
        <f t="shared" ca="1" si="660"/>
        <v>1</v>
      </c>
      <c r="D3016" s="15">
        <f t="shared" ca="1" si="661"/>
        <v>3.48</v>
      </c>
      <c r="E3016" s="13">
        <f t="shared" ca="1" si="662"/>
        <v>1</v>
      </c>
      <c r="F3016" s="2">
        <f t="shared" ca="1" si="663"/>
        <v>4</v>
      </c>
      <c r="G3016" s="16">
        <f t="shared" ca="1" si="658"/>
        <v>2.09</v>
      </c>
      <c r="I3016" s="13">
        <f t="shared" ca="1" si="664"/>
        <v>789</v>
      </c>
      <c r="J3016" s="14">
        <f t="shared" ca="1" si="665"/>
        <v>34</v>
      </c>
      <c r="K3016" s="14">
        <f t="shared" ca="1" si="666"/>
        <v>1</v>
      </c>
      <c r="L3016" s="14">
        <f t="shared" ca="1" si="667"/>
        <v>10</v>
      </c>
      <c r="M3016" s="13">
        <f t="shared" ca="1" si="668"/>
        <v>1</v>
      </c>
      <c r="N3016" s="13" t="str">
        <f t="shared" ca="1" si="669"/>
        <v>4</v>
      </c>
      <c r="P3016" s="13" cm="1">
        <f t="array" aca="1" ref="P3016" ca="1">_xlfn.IFS(
  OR(K3016=1,K3016=2), 1,
  OR(K3016=3,K3016=4), 1.3,
  OR(K3016=5,K3016=6), 1.6,
  OR(K3016=7,K3016=8), 1.9,
  OR(K3016=9,K3016=10), 2.2,
  OR(K3016=11,K3016=12), 2.5,
  TRUE, "无效"
)</f>
        <v>1</v>
      </c>
      <c r="Q3016" s="13" cm="1">
        <f t="array" aca="1" ref="Q3016" ca="1">_xlfn.IFS(
  OR(L3016=2), 4,
  OR(L3016=4), 3.8,
  OR(L3016=6), 3.6,
  OR(L3016=8), 3.4,
  OR(L3016=10), 3.2,
  OR(L3016=12), 3,
  OR(L3016=14), 2.8,
  OR(L3016=16), 2.6,
  OR(L3016=18), 2.4,
  OR(L3016=82), 2.1,
  OR(L3016=84), 1.8,
  OR(L3016=86), 1.5,
  OR(L3016=88), 1.2,
  OR(L3016=90), 0.9,
  OR(L3016=92), 0.6,
  TRUE, "无效"
)</f>
        <v>3.2</v>
      </c>
      <c r="R3016" s="13">
        <f t="shared" ca="1" si="670"/>
        <v>4.2</v>
      </c>
      <c r="T3016" s="13">
        <f t="shared" ca="1" si="671"/>
        <v>0</v>
      </c>
      <c r="U3016" s="13"/>
    </row>
    <row r="3017" spans="1:21" x14ac:dyDescent="0.2">
      <c r="A3017" s="13">
        <v>3016</v>
      </c>
      <c r="B3017" s="13">
        <f t="shared" ca="1" si="659"/>
        <v>3</v>
      </c>
      <c r="C3017" s="14">
        <f t="shared" ca="1" si="660"/>
        <v>1</v>
      </c>
      <c r="D3017" s="15">
        <f t="shared" ca="1" si="661"/>
        <v>10.36</v>
      </c>
      <c r="E3017" s="13">
        <f t="shared" ca="1" si="662"/>
        <v>3</v>
      </c>
      <c r="F3017" s="2">
        <f t="shared" ca="1" si="663"/>
        <v>10</v>
      </c>
      <c r="G3017" s="16">
        <f t="shared" ca="1" si="658"/>
        <v>1.65</v>
      </c>
      <c r="I3017" s="13">
        <f t="shared" ca="1" si="664"/>
        <v>708</v>
      </c>
      <c r="J3017" s="14">
        <f t="shared" ca="1" si="665"/>
        <v>6</v>
      </c>
      <c r="K3017" s="14">
        <f t="shared" ca="1" si="666"/>
        <v>11</v>
      </c>
      <c r="L3017" s="14">
        <f t="shared" ca="1" si="667"/>
        <v>6</v>
      </c>
      <c r="M3017" s="13">
        <f t="shared" ca="1" si="668"/>
        <v>1</v>
      </c>
      <c r="N3017" s="13" t="str">
        <f t="shared" ca="1" si="669"/>
        <v>1</v>
      </c>
      <c r="P3017" s="13" cm="1">
        <f t="array" aca="1" ref="P3017" ca="1">_xlfn.IFS(
  OR(K3017=1,K3017=2), 1,
  OR(K3017=3,K3017=4), 1.3,
  OR(K3017=5,K3017=6), 1.6,
  OR(K3017=7,K3017=8), 1.9,
  OR(K3017=9,K3017=10), 2.2,
  OR(K3017=11,K3017=12), 2.5,
  TRUE, "无效"
)</f>
        <v>2.5</v>
      </c>
      <c r="Q3017" s="13" cm="1">
        <f t="array" aca="1" ref="Q3017" ca="1">_xlfn.IFS(
  OR(L3017=2), 4,
  OR(L3017=4), 3.8,
  OR(L3017=6), 3.6,
  OR(L3017=8), 3.4,
  OR(L3017=10), 3.2,
  OR(L3017=12), 3,
  OR(L3017=14), 2.8,
  OR(L3017=16), 2.6,
  OR(L3017=18), 2.4,
  OR(L3017=82), 2.1,
  OR(L3017=84), 1.8,
  OR(L3017=86), 1.5,
  OR(L3017=88), 1.2,
  OR(L3017=90), 0.9,
  OR(L3017=92), 0.6,
  TRUE, "无效"
)</f>
        <v>3.6</v>
      </c>
      <c r="R3017" s="13">
        <f t="shared" ca="1" si="670"/>
        <v>6.1</v>
      </c>
      <c r="T3017" s="13">
        <f t="shared" ca="1" si="671"/>
        <v>1</v>
      </c>
      <c r="U3017" s="13"/>
    </row>
    <row r="3018" spans="1:21" x14ac:dyDescent="0.2">
      <c r="A3018" s="13">
        <v>3017</v>
      </c>
      <c r="B3018" s="13">
        <f t="shared" ca="1" si="659"/>
        <v>3</v>
      </c>
      <c r="C3018" s="14">
        <f t="shared" ca="1" si="660"/>
        <v>2</v>
      </c>
      <c r="D3018" s="15">
        <f t="shared" ca="1" si="661"/>
        <v>9.34</v>
      </c>
      <c r="E3018" s="13">
        <f t="shared" ca="1" si="662"/>
        <v>3</v>
      </c>
      <c r="F3018" s="2">
        <f t="shared" ca="1" si="663"/>
        <v>4</v>
      </c>
      <c r="G3018" s="16">
        <f t="shared" ca="1" si="658"/>
        <v>1.59</v>
      </c>
      <c r="I3018" s="13">
        <f t="shared" ca="1" si="664"/>
        <v>720</v>
      </c>
      <c r="J3018" s="14">
        <f t="shared" ca="1" si="665"/>
        <v>20</v>
      </c>
      <c r="K3018" s="14">
        <f t="shared" ca="1" si="666"/>
        <v>4</v>
      </c>
      <c r="L3018" s="14">
        <f t="shared" ca="1" si="667"/>
        <v>82</v>
      </c>
      <c r="M3018" s="13">
        <f t="shared" ca="1" si="668"/>
        <v>2</v>
      </c>
      <c r="N3018" s="13" t="str">
        <f t="shared" ca="1" si="669"/>
        <v>2</v>
      </c>
      <c r="P3018" s="13" cm="1">
        <f t="array" aca="1" ref="P3018" ca="1">_xlfn.IFS(
  OR(K3018=1,K3018=2), 1,
  OR(K3018=3,K3018=4), 1.3,
  OR(K3018=5,K3018=6), 1.6,
  OR(K3018=7,K3018=8), 1.9,
  OR(K3018=9,K3018=10), 2.2,
  OR(K3018=11,K3018=12), 2.5,
  TRUE, "无效"
)</f>
        <v>1.3</v>
      </c>
      <c r="Q3018" s="13" cm="1">
        <f t="array" aca="1" ref="Q3018" ca="1">_xlfn.IFS(
  OR(L3018=2), 4,
  OR(L3018=4), 3.8,
  OR(L3018=6), 3.6,
  OR(L3018=8), 3.4,
  OR(L3018=10), 3.2,
  OR(L3018=12), 3,
  OR(L3018=14), 2.8,
  OR(L3018=16), 2.6,
  OR(L3018=18), 2.4,
  OR(L3018=82), 2.1,
  OR(L3018=84), 1.8,
  OR(L3018=86), 1.5,
  OR(L3018=88), 1.2,
  OR(L3018=90), 0.9,
  OR(L3018=92), 0.6,
  TRUE, "无效"
)</f>
        <v>2.1</v>
      </c>
      <c r="R3018" s="13">
        <f t="shared" ca="1" si="670"/>
        <v>3.4000000000000004</v>
      </c>
      <c r="T3018" s="13">
        <f t="shared" ca="1" si="671"/>
        <v>1</v>
      </c>
      <c r="U3018" s="13"/>
    </row>
    <row r="3019" spans="1:21" x14ac:dyDescent="0.2">
      <c r="A3019" s="13">
        <v>3018</v>
      </c>
      <c r="B3019" s="13">
        <f t="shared" ca="1" si="659"/>
        <v>1</v>
      </c>
      <c r="C3019" s="14">
        <f t="shared" ca="1" si="660"/>
        <v>2</v>
      </c>
      <c r="D3019" s="15">
        <f t="shared" ca="1" si="661"/>
        <v>12.15</v>
      </c>
      <c r="E3019" s="13">
        <f t="shared" ca="1" si="662"/>
        <v>3</v>
      </c>
      <c r="F3019" s="2">
        <f t="shared" ca="1" si="663"/>
        <v>1</v>
      </c>
      <c r="G3019" s="16">
        <f t="shared" ca="1" si="658"/>
        <v>1.72</v>
      </c>
      <c r="I3019" s="13">
        <f t="shared" ca="1" si="664"/>
        <v>784</v>
      </c>
      <c r="J3019" s="14">
        <f t="shared" ca="1" si="665"/>
        <v>17</v>
      </c>
      <c r="K3019" s="14">
        <f t="shared" ca="1" si="666"/>
        <v>9</v>
      </c>
      <c r="L3019" s="14">
        <f t="shared" ca="1" si="667"/>
        <v>92</v>
      </c>
      <c r="M3019" s="13">
        <f t="shared" ca="1" si="668"/>
        <v>2</v>
      </c>
      <c r="N3019" s="13" t="str">
        <f t="shared" ca="1" si="669"/>
        <v>2</v>
      </c>
      <c r="P3019" s="13" cm="1">
        <f t="array" aca="1" ref="P3019" ca="1">_xlfn.IFS(
  OR(K3019=1,K3019=2), 1,
  OR(K3019=3,K3019=4), 1.3,
  OR(K3019=5,K3019=6), 1.6,
  OR(K3019=7,K3019=8), 1.9,
  OR(K3019=9,K3019=10), 2.2,
  OR(K3019=11,K3019=12), 2.5,
  TRUE, "无效"
)</f>
        <v>2.2000000000000002</v>
      </c>
      <c r="Q3019" s="13" cm="1">
        <f t="array" aca="1" ref="Q3019" ca="1">_xlfn.IFS(
  OR(L3019=2), 4,
  OR(L3019=4), 3.8,
  OR(L3019=6), 3.6,
  OR(L3019=8), 3.4,
  OR(L3019=10), 3.2,
  OR(L3019=12), 3,
  OR(L3019=14), 2.8,
  OR(L3019=16), 2.6,
  OR(L3019=18), 2.4,
  OR(L3019=82), 2.1,
  OR(L3019=84), 1.8,
  OR(L3019=86), 1.5,
  OR(L3019=88), 1.2,
  OR(L3019=90), 0.9,
  OR(L3019=92), 0.6,
  TRUE, "无效"
)</f>
        <v>0.6</v>
      </c>
      <c r="R3019" s="13">
        <f t="shared" ca="1" si="670"/>
        <v>2.8000000000000003</v>
      </c>
      <c r="T3019" s="13">
        <f t="shared" ca="1" si="671"/>
        <v>1</v>
      </c>
      <c r="U3019" s="13"/>
    </row>
    <row r="3020" spans="1:21" x14ac:dyDescent="0.2">
      <c r="A3020" s="13">
        <v>3019</v>
      </c>
      <c r="B3020" s="13">
        <f t="shared" ca="1" si="659"/>
        <v>1</v>
      </c>
      <c r="C3020" s="14">
        <f t="shared" ca="1" si="660"/>
        <v>1</v>
      </c>
      <c r="D3020" s="15">
        <f t="shared" ca="1" si="661"/>
        <v>2.87</v>
      </c>
      <c r="E3020" s="13">
        <f t="shared" ca="1" si="662"/>
        <v>1</v>
      </c>
      <c r="F3020" s="2">
        <f t="shared" ca="1" si="663"/>
        <v>4</v>
      </c>
      <c r="G3020" s="16">
        <f t="shared" ca="1" si="658"/>
        <v>1.97</v>
      </c>
      <c r="I3020" s="13">
        <f t="shared" ca="1" si="664"/>
        <v>739</v>
      </c>
      <c r="J3020" s="14">
        <f t="shared" ca="1" si="665"/>
        <v>33</v>
      </c>
      <c r="K3020" s="14">
        <f t="shared" ca="1" si="666"/>
        <v>7</v>
      </c>
      <c r="L3020" s="14">
        <f t="shared" ca="1" si="667"/>
        <v>8</v>
      </c>
      <c r="M3020" s="13">
        <f t="shared" ca="1" si="668"/>
        <v>1</v>
      </c>
      <c r="N3020" s="13" t="str">
        <f t="shared" ca="1" si="669"/>
        <v>4</v>
      </c>
      <c r="P3020" s="13" cm="1">
        <f t="array" aca="1" ref="P3020" ca="1">_xlfn.IFS(
  OR(K3020=1,K3020=2), 1,
  OR(K3020=3,K3020=4), 1.3,
  OR(K3020=5,K3020=6), 1.6,
  OR(K3020=7,K3020=8), 1.9,
  OR(K3020=9,K3020=10), 2.2,
  OR(K3020=11,K3020=12), 2.5,
  TRUE, "无效"
)</f>
        <v>1.9</v>
      </c>
      <c r="Q3020" s="13" cm="1">
        <f t="array" aca="1" ref="Q3020" ca="1">_xlfn.IFS(
  OR(L3020=2), 4,
  OR(L3020=4), 3.8,
  OR(L3020=6), 3.6,
  OR(L3020=8), 3.4,
  OR(L3020=10), 3.2,
  OR(L3020=12), 3,
  OR(L3020=14), 2.8,
  OR(L3020=16), 2.6,
  OR(L3020=18), 2.4,
  OR(L3020=82), 2.1,
  OR(L3020=84), 1.8,
  OR(L3020=86), 1.5,
  OR(L3020=88), 1.2,
  OR(L3020=90), 0.9,
  OR(L3020=92), 0.6,
  TRUE, "无效"
)</f>
        <v>3.4</v>
      </c>
      <c r="R3020" s="13">
        <f t="shared" ca="1" si="670"/>
        <v>5.3</v>
      </c>
      <c r="T3020" s="13">
        <f t="shared" ca="1" si="671"/>
        <v>0</v>
      </c>
      <c r="U3020" s="13"/>
    </row>
    <row r="3021" spans="1:21" x14ac:dyDescent="0.2">
      <c r="A3021" s="13">
        <v>3020</v>
      </c>
      <c r="B3021" s="13">
        <f t="shared" ca="1" si="659"/>
        <v>2</v>
      </c>
      <c r="C3021" s="14">
        <f t="shared" ca="1" si="660"/>
        <v>2</v>
      </c>
      <c r="D3021" s="15">
        <f t="shared" ca="1" si="661"/>
        <v>5.9</v>
      </c>
      <c r="E3021" s="13">
        <f t="shared" ca="1" si="662"/>
        <v>1</v>
      </c>
      <c r="F3021" s="2">
        <f t="shared" ca="1" si="663"/>
        <v>2</v>
      </c>
      <c r="G3021" s="16">
        <f t="shared" ca="1" si="658"/>
        <v>2.0099999999999998</v>
      </c>
      <c r="I3021" s="13">
        <f t="shared" ca="1" si="664"/>
        <v>710</v>
      </c>
      <c r="J3021" s="14">
        <f t="shared" ca="1" si="665"/>
        <v>6</v>
      </c>
      <c r="K3021" s="14">
        <f t="shared" ca="1" si="666"/>
        <v>5</v>
      </c>
      <c r="L3021" s="14">
        <f t="shared" ca="1" si="667"/>
        <v>14</v>
      </c>
      <c r="M3021" s="13">
        <f t="shared" ca="1" si="668"/>
        <v>1</v>
      </c>
      <c r="N3021" s="13" t="str">
        <f t="shared" ca="1" si="669"/>
        <v>1</v>
      </c>
      <c r="P3021" s="13" cm="1">
        <f t="array" aca="1" ref="P3021" ca="1">_xlfn.IFS(
  OR(K3021=1,K3021=2), 1,
  OR(K3021=3,K3021=4), 1.3,
  OR(K3021=5,K3021=6), 1.6,
  OR(K3021=7,K3021=8), 1.9,
  OR(K3021=9,K3021=10), 2.2,
  OR(K3021=11,K3021=12), 2.5,
  TRUE, "无效"
)</f>
        <v>1.6</v>
      </c>
      <c r="Q3021" s="13" cm="1">
        <f t="array" aca="1" ref="Q3021" ca="1">_xlfn.IFS(
  OR(L3021=2), 4,
  OR(L3021=4), 3.8,
  OR(L3021=6), 3.6,
  OR(L3021=8), 3.4,
  OR(L3021=10), 3.2,
  OR(L3021=12), 3,
  OR(L3021=14), 2.8,
  OR(L3021=16), 2.6,
  OR(L3021=18), 2.4,
  OR(L3021=82), 2.1,
  OR(L3021=84), 1.8,
  OR(L3021=86), 1.5,
  OR(L3021=88), 1.2,
  OR(L3021=90), 0.9,
  OR(L3021=92), 0.6,
  TRUE, "无效"
)</f>
        <v>2.8</v>
      </c>
      <c r="R3021" s="13">
        <f t="shared" ca="1" si="670"/>
        <v>4.4000000000000004</v>
      </c>
      <c r="T3021" s="13">
        <f t="shared" ca="1" si="671"/>
        <v>0</v>
      </c>
      <c r="U3021" s="13"/>
    </row>
    <row r="3022" spans="1:21" x14ac:dyDescent="0.2">
      <c r="A3022" s="13">
        <v>3021</v>
      </c>
      <c r="B3022" s="13">
        <f t="shared" ca="1" si="659"/>
        <v>2</v>
      </c>
      <c r="C3022" s="14">
        <f t="shared" ca="1" si="660"/>
        <v>2</v>
      </c>
      <c r="D3022" s="15">
        <f t="shared" ca="1" si="661"/>
        <v>9.41</v>
      </c>
      <c r="E3022" s="13">
        <f t="shared" ca="1" si="662"/>
        <v>3</v>
      </c>
      <c r="F3022" s="2">
        <f t="shared" ca="1" si="663"/>
        <v>7</v>
      </c>
      <c r="G3022" s="16">
        <f t="shared" ca="1" si="658"/>
        <v>1.68</v>
      </c>
      <c r="I3022" s="13">
        <f t="shared" ca="1" si="664"/>
        <v>620</v>
      </c>
      <c r="J3022" s="14">
        <f t="shared" ca="1" si="665"/>
        <v>32</v>
      </c>
      <c r="K3022" s="14">
        <f t="shared" ca="1" si="666"/>
        <v>8</v>
      </c>
      <c r="L3022" s="14">
        <f t="shared" ca="1" si="667"/>
        <v>90</v>
      </c>
      <c r="M3022" s="13">
        <f t="shared" ca="1" si="668"/>
        <v>2</v>
      </c>
      <c r="N3022" s="13" t="str">
        <f t="shared" ca="1" si="669"/>
        <v>4</v>
      </c>
      <c r="P3022" s="13" cm="1">
        <f t="array" aca="1" ref="P3022" ca="1">_xlfn.IFS(
  OR(K3022=1,K3022=2), 1,
  OR(K3022=3,K3022=4), 1.3,
  OR(K3022=5,K3022=6), 1.6,
  OR(K3022=7,K3022=8), 1.9,
  OR(K3022=9,K3022=10), 2.2,
  OR(K3022=11,K3022=12), 2.5,
  TRUE, "无效"
)</f>
        <v>1.9</v>
      </c>
      <c r="Q3022" s="13" cm="1">
        <f t="array" aca="1" ref="Q3022" ca="1">_xlfn.IFS(
  OR(L3022=2), 4,
  OR(L3022=4), 3.8,
  OR(L3022=6), 3.6,
  OR(L3022=8), 3.4,
  OR(L3022=10), 3.2,
  OR(L3022=12), 3,
  OR(L3022=14), 2.8,
  OR(L3022=16), 2.6,
  OR(L3022=18), 2.4,
  OR(L3022=82), 2.1,
  OR(L3022=84), 1.8,
  OR(L3022=86), 1.5,
  OR(L3022=88), 1.2,
  OR(L3022=90), 0.9,
  OR(L3022=92), 0.6,
  TRUE, "无效"
)</f>
        <v>0.9</v>
      </c>
      <c r="R3022" s="13">
        <f t="shared" ca="1" si="670"/>
        <v>2.8</v>
      </c>
      <c r="T3022" s="13">
        <f t="shared" ca="1" si="671"/>
        <v>1</v>
      </c>
      <c r="U3022" s="13"/>
    </row>
    <row r="3023" spans="1:21" x14ac:dyDescent="0.2">
      <c r="A3023" s="13">
        <v>3022</v>
      </c>
      <c r="B3023" s="13">
        <f t="shared" ca="1" si="659"/>
        <v>3</v>
      </c>
      <c r="C3023" s="14">
        <f t="shared" ca="1" si="660"/>
        <v>1</v>
      </c>
      <c r="D3023" s="15">
        <f t="shared" ca="1" si="661"/>
        <v>11.32</v>
      </c>
      <c r="E3023" s="13">
        <f t="shared" ca="1" si="662"/>
        <v>3</v>
      </c>
      <c r="F3023" s="2">
        <f t="shared" ca="1" si="663"/>
        <v>2</v>
      </c>
      <c r="G3023" s="16">
        <f t="shared" ca="1" si="658"/>
        <v>1.66</v>
      </c>
      <c r="I3023" s="13">
        <f t="shared" ca="1" si="664"/>
        <v>708</v>
      </c>
      <c r="J3023" s="14">
        <f t="shared" ca="1" si="665"/>
        <v>40</v>
      </c>
      <c r="K3023" s="14">
        <f t="shared" ca="1" si="666"/>
        <v>10</v>
      </c>
      <c r="L3023" s="14">
        <f t="shared" ca="1" si="667"/>
        <v>84</v>
      </c>
      <c r="M3023" s="13">
        <f t="shared" ca="1" si="668"/>
        <v>2</v>
      </c>
      <c r="N3023" s="13" t="str">
        <f t="shared" ca="1" si="669"/>
        <v>4</v>
      </c>
      <c r="P3023" s="13" cm="1">
        <f t="array" aca="1" ref="P3023" ca="1">_xlfn.IFS(
  OR(K3023=1,K3023=2), 1,
  OR(K3023=3,K3023=4), 1.3,
  OR(K3023=5,K3023=6), 1.6,
  OR(K3023=7,K3023=8), 1.9,
  OR(K3023=9,K3023=10), 2.2,
  OR(K3023=11,K3023=12), 2.5,
  TRUE, "无效"
)</f>
        <v>2.2000000000000002</v>
      </c>
      <c r="Q3023" s="13" cm="1">
        <f t="array" aca="1" ref="Q3023" ca="1">_xlfn.IFS(
  OR(L3023=2), 4,
  OR(L3023=4), 3.8,
  OR(L3023=6), 3.6,
  OR(L3023=8), 3.4,
  OR(L3023=10), 3.2,
  OR(L3023=12), 3,
  OR(L3023=14), 2.8,
  OR(L3023=16), 2.6,
  OR(L3023=18), 2.4,
  OR(L3023=82), 2.1,
  OR(L3023=84), 1.8,
  OR(L3023=86), 1.5,
  OR(L3023=88), 1.2,
  OR(L3023=90), 0.9,
  OR(L3023=92), 0.6,
  TRUE, "无效"
)</f>
        <v>1.8</v>
      </c>
      <c r="R3023" s="13">
        <f t="shared" ca="1" si="670"/>
        <v>4</v>
      </c>
      <c r="T3023" s="13">
        <f t="shared" ca="1" si="671"/>
        <v>1</v>
      </c>
      <c r="U3023" s="13"/>
    </row>
    <row r="3024" spans="1:21" x14ac:dyDescent="0.2">
      <c r="A3024" s="13">
        <v>3023</v>
      </c>
      <c r="B3024" s="13">
        <f t="shared" ca="1" si="659"/>
        <v>2</v>
      </c>
      <c r="C3024" s="14">
        <f t="shared" ca="1" si="660"/>
        <v>1</v>
      </c>
      <c r="D3024" s="15">
        <f t="shared" ca="1" si="661"/>
        <v>4.16</v>
      </c>
      <c r="E3024" s="13">
        <f t="shared" ca="1" si="662"/>
        <v>1</v>
      </c>
      <c r="F3024" s="2">
        <f t="shared" ca="1" si="663"/>
        <v>3</v>
      </c>
      <c r="G3024" s="16">
        <f t="shared" ca="1" si="658"/>
        <v>2.1</v>
      </c>
      <c r="I3024" s="13">
        <f t="shared" ca="1" si="664"/>
        <v>671</v>
      </c>
      <c r="J3024" s="14">
        <f t="shared" ca="1" si="665"/>
        <v>12</v>
      </c>
      <c r="K3024" s="14">
        <f t="shared" ca="1" si="666"/>
        <v>8</v>
      </c>
      <c r="L3024" s="14">
        <f t="shared" ca="1" si="667"/>
        <v>82</v>
      </c>
      <c r="M3024" s="13">
        <f t="shared" ca="1" si="668"/>
        <v>2</v>
      </c>
      <c r="N3024" s="13" t="str">
        <f t="shared" ca="1" si="669"/>
        <v>2</v>
      </c>
      <c r="P3024" s="13" cm="1">
        <f t="array" aca="1" ref="P3024" ca="1">_xlfn.IFS(
  OR(K3024=1,K3024=2), 1,
  OR(K3024=3,K3024=4), 1.3,
  OR(K3024=5,K3024=6), 1.6,
  OR(K3024=7,K3024=8), 1.9,
  OR(K3024=9,K3024=10), 2.2,
  OR(K3024=11,K3024=12), 2.5,
  TRUE, "无效"
)</f>
        <v>1.9</v>
      </c>
      <c r="Q3024" s="13" cm="1">
        <f t="array" aca="1" ref="Q3024" ca="1">_xlfn.IFS(
  OR(L3024=2), 4,
  OR(L3024=4), 3.8,
  OR(L3024=6), 3.6,
  OR(L3024=8), 3.4,
  OR(L3024=10), 3.2,
  OR(L3024=12), 3,
  OR(L3024=14), 2.8,
  OR(L3024=16), 2.6,
  OR(L3024=18), 2.4,
  OR(L3024=82), 2.1,
  OR(L3024=84), 1.8,
  OR(L3024=86), 1.5,
  OR(L3024=88), 1.2,
  OR(L3024=90), 0.9,
  OR(L3024=92), 0.6,
  TRUE, "无效"
)</f>
        <v>2.1</v>
      </c>
      <c r="R3024" s="13">
        <f t="shared" ca="1" si="670"/>
        <v>4</v>
      </c>
      <c r="T3024" s="13">
        <f t="shared" ca="1" si="671"/>
        <v>0</v>
      </c>
      <c r="U3024" s="13"/>
    </row>
    <row r="3025" spans="1:21" x14ac:dyDescent="0.2">
      <c r="A3025" s="13">
        <v>3024</v>
      </c>
      <c r="B3025" s="13">
        <f t="shared" ca="1" si="659"/>
        <v>1</v>
      </c>
      <c r="C3025" s="14">
        <f t="shared" ca="1" si="660"/>
        <v>1</v>
      </c>
      <c r="D3025" s="15">
        <f t="shared" ca="1" si="661"/>
        <v>7.33</v>
      </c>
      <c r="E3025" s="13">
        <f t="shared" ca="1" si="662"/>
        <v>3</v>
      </c>
      <c r="F3025" s="2">
        <f t="shared" ca="1" si="663"/>
        <v>6</v>
      </c>
      <c r="G3025" s="16">
        <f t="shared" ca="1" si="658"/>
        <v>1.77</v>
      </c>
      <c r="I3025" s="13">
        <f t="shared" ca="1" si="664"/>
        <v>711</v>
      </c>
      <c r="J3025" s="14">
        <f t="shared" ca="1" si="665"/>
        <v>27</v>
      </c>
      <c r="K3025" s="14">
        <f t="shared" ca="1" si="666"/>
        <v>3</v>
      </c>
      <c r="L3025" s="14">
        <f t="shared" ca="1" si="667"/>
        <v>84</v>
      </c>
      <c r="M3025" s="13">
        <f t="shared" ca="1" si="668"/>
        <v>2</v>
      </c>
      <c r="N3025" s="13" t="str">
        <f t="shared" ca="1" si="669"/>
        <v>3</v>
      </c>
      <c r="P3025" s="13" cm="1">
        <f t="array" aca="1" ref="P3025" ca="1">_xlfn.IFS(
  OR(K3025=1,K3025=2), 1,
  OR(K3025=3,K3025=4), 1.3,
  OR(K3025=5,K3025=6), 1.6,
  OR(K3025=7,K3025=8), 1.9,
  OR(K3025=9,K3025=10), 2.2,
  OR(K3025=11,K3025=12), 2.5,
  TRUE, "无效"
)</f>
        <v>1.3</v>
      </c>
      <c r="Q3025" s="13" cm="1">
        <f t="array" aca="1" ref="Q3025" ca="1">_xlfn.IFS(
  OR(L3025=2), 4,
  OR(L3025=4), 3.8,
  OR(L3025=6), 3.6,
  OR(L3025=8), 3.4,
  OR(L3025=10), 3.2,
  OR(L3025=12), 3,
  OR(L3025=14), 2.8,
  OR(L3025=16), 2.6,
  OR(L3025=18), 2.4,
  OR(L3025=82), 2.1,
  OR(L3025=84), 1.8,
  OR(L3025=86), 1.5,
  OR(L3025=88), 1.2,
  OR(L3025=90), 0.9,
  OR(L3025=92), 0.6,
  TRUE, "无效"
)</f>
        <v>1.8</v>
      </c>
      <c r="R3025" s="13">
        <f t="shared" ca="1" si="670"/>
        <v>3.1</v>
      </c>
      <c r="T3025" s="13">
        <f t="shared" ca="1" si="671"/>
        <v>1</v>
      </c>
      <c r="U3025" s="13"/>
    </row>
    <row r="3026" spans="1:21" x14ac:dyDescent="0.2">
      <c r="A3026" s="13">
        <v>3025</v>
      </c>
      <c r="B3026" s="13">
        <f t="shared" ca="1" si="659"/>
        <v>3</v>
      </c>
      <c r="C3026" s="14">
        <f t="shared" ca="1" si="660"/>
        <v>1</v>
      </c>
      <c r="D3026" s="15">
        <f t="shared" ca="1" si="661"/>
        <v>11.51</v>
      </c>
      <c r="E3026" s="13">
        <f t="shared" ca="1" si="662"/>
        <v>3</v>
      </c>
      <c r="F3026" s="2">
        <f t="shared" ca="1" si="663"/>
        <v>1</v>
      </c>
      <c r="G3026" s="16">
        <f t="shared" ca="1" si="658"/>
        <v>1.6</v>
      </c>
      <c r="I3026" s="13">
        <f t="shared" ca="1" si="664"/>
        <v>744</v>
      </c>
      <c r="J3026" s="14">
        <f t="shared" ca="1" si="665"/>
        <v>28</v>
      </c>
      <c r="K3026" s="14">
        <f t="shared" ca="1" si="666"/>
        <v>2</v>
      </c>
      <c r="L3026" s="14">
        <f t="shared" ca="1" si="667"/>
        <v>86</v>
      </c>
      <c r="M3026" s="13">
        <f t="shared" ca="1" si="668"/>
        <v>2</v>
      </c>
      <c r="N3026" s="13" t="str">
        <f t="shared" ca="1" si="669"/>
        <v>3</v>
      </c>
      <c r="P3026" s="13" cm="1">
        <f t="array" aca="1" ref="P3026" ca="1">_xlfn.IFS(
  OR(K3026=1,K3026=2), 1,
  OR(K3026=3,K3026=4), 1.3,
  OR(K3026=5,K3026=6), 1.6,
  OR(K3026=7,K3026=8), 1.9,
  OR(K3026=9,K3026=10), 2.2,
  OR(K3026=11,K3026=12), 2.5,
  TRUE, "无效"
)</f>
        <v>1</v>
      </c>
      <c r="Q3026" s="13" cm="1">
        <f t="array" aca="1" ref="Q3026" ca="1">_xlfn.IFS(
  OR(L3026=2), 4,
  OR(L3026=4), 3.8,
  OR(L3026=6), 3.6,
  OR(L3026=8), 3.4,
  OR(L3026=10), 3.2,
  OR(L3026=12), 3,
  OR(L3026=14), 2.8,
  OR(L3026=16), 2.6,
  OR(L3026=18), 2.4,
  OR(L3026=82), 2.1,
  OR(L3026=84), 1.8,
  OR(L3026=86), 1.5,
  OR(L3026=88), 1.2,
  OR(L3026=90), 0.9,
  OR(L3026=92), 0.6,
  TRUE, "无效"
)</f>
        <v>1.5</v>
      </c>
      <c r="R3026" s="13">
        <f t="shared" ca="1" si="670"/>
        <v>2.5</v>
      </c>
      <c r="T3026" s="13">
        <f t="shared" ca="1" si="671"/>
        <v>1</v>
      </c>
      <c r="U3026" s="13"/>
    </row>
    <row r="3027" spans="1:21" x14ac:dyDescent="0.2">
      <c r="A3027" s="13">
        <v>3026</v>
      </c>
      <c r="B3027" s="13">
        <f t="shared" ca="1" si="659"/>
        <v>3</v>
      </c>
      <c r="C3027" s="14">
        <f t="shared" ca="1" si="660"/>
        <v>2</v>
      </c>
      <c r="D3027" s="15">
        <f t="shared" ca="1" si="661"/>
        <v>1.71</v>
      </c>
      <c r="E3027" s="13">
        <f t="shared" ca="1" si="662"/>
        <v>2</v>
      </c>
      <c r="F3027" s="2">
        <f t="shared" ca="1" si="663"/>
        <v>4</v>
      </c>
      <c r="G3027" s="16">
        <f t="shared" ca="1" si="658"/>
        <v>1.21</v>
      </c>
      <c r="I3027" s="13">
        <f t="shared" ca="1" si="664"/>
        <v>651</v>
      </c>
      <c r="J3027" s="14">
        <f t="shared" ca="1" si="665"/>
        <v>14</v>
      </c>
      <c r="K3027" s="14">
        <f t="shared" ca="1" si="666"/>
        <v>12</v>
      </c>
      <c r="L3027" s="14">
        <f t="shared" ca="1" si="667"/>
        <v>6</v>
      </c>
      <c r="M3027" s="13">
        <f t="shared" ca="1" si="668"/>
        <v>1</v>
      </c>
      <c r="N3027" s="13" t="str">
        <f t="shared" ca="1" si="669"/>
        <v>2</v>
      </c>
      <c r="P3027" s="13" cm="1">
        <f t="array" aca="1" ref="P3027" ca="1">_xlfn.IFS(
  OR(K3027=1,K3027=2), 1,
  OR(K3027=3,K3027=4), 1.3,
  OR(K3027=5,K3027=6), 1.6,
  OR(K3027=7,K3027=8), 1.9,
  OR(K3027=9,K3027=10), 2.2,
  OR(K3027=11,K3027=12), 2.5,
  TRUE, "无效"
)</f>
        <v>2.5</v>
      </c>
      <c r="Q3027" s="13" cm="1">
        <f t="array" aca="1" ref="Q3027" ca="1">_xlfn.IFS(
  OR(L3027=2), 4,
  OR(L3027=4), 3.8,
  OR(L3027=6), 3.6,
  OR(L3027=8), 3.4,
  OR(L3027=10), 3.2,
  OR(L3027=12), 3,
  OR(L3027=14), 2.8,
  OR(L3027=16), 2.6,
  OR(L3027=18), 2.4,
  OR(L3027=82), 2.1,
  OR(L3027=84), 1.8,
  OR(L3027=86), 1.5,
  OR(L3027=88), 1.2,
  OR(L3027=90), 0.9,
  OR(L3027=92), 0.6,
  TRUE, "无效"
)</f>
        <v>3.6</v>
      </c>
      <c r="R3027" s="13">
        <f t="shared" ca="1" si="670"/>
        <v>6.1</v>
      </c>
      <c r="T3027" s="13">
        <f t="shared" ca="1" si="671"/>
        <v>0</v>
      </c>
      <c r="U3027" s="13"/>
    </row>
    <row r="3028" spans="1:21" x14ac:dyDescent="0.2">
      <c r="A3028" s="13">
        <v>3027</v>
      </c>
      <c r="B3028" s="13">
        <f t="shared" ca="1" si="659"/>
        <v>1</v>
      </c>
      <c r="C3028" s="14">
        <f t="shared" ca="1" si="660"/>
        <v>2</v>
      </c>
      <c r="D3028" s="15">
        <f t="shared" ca="1" si="661"/>
        <v>4.9800000000000004</v>
      </c>
      <c r="E3028" s="13">
        <f t="shared" ca="1" si="662"/>
        <v>1</v>
      </c>
      <c r="F3028" s="2">
        <f t="shared" ca="1" si="663"/>
        <v>2</v>
      </c>
      <c r="G3028" s="16">
        <f t="shared" ca="1" si="658"/>
        <v>1.93</v>
      </c>
      <c r="I3028" s="13">
        <f t="shared" ca="1" si="664"/>
        <v>626</v>
      </c>
      <c r="J3028" s="14">
        <f t="shared" ca="1" si="665"/>
        <v>7</v>
      </c>
      <c r="K3028" s="14">
        <f t="shared" ca="1" si="666"/>
        <v>2</v>
      </c>
      <c r="L3028" s="14">
        <f t="shared" ca="1" si="667"/>
        <v>16</v>
      </c>
      <c r="M3028" s="13">
        <f t="shared" ca="1" si="668"/>
        <v>1</v>
      </c>
      <c r="N3028" s="13" t="str">
        <f t="shared" ca="1" si="669"/>
        <v>1</v>
      </c>
      <c r="P3028" s="13" cm="1">
        <f t="array" aca="1" ref="P3028" ca="1">_xlfn.IFS(
  OR(K3028=1,K3028=2), 1,
  OR(K3028=3,K3028=4), 1.3,
  OR(K3028=5,K3028=6), 1.6,
  OR(K3028=7,K3028=8), 1.9,
  OR(K3028=9,K3028=10), 2.2,
  OR(K3028=11,K3028=12), 2.5,
  TRUE, "无效"
)</f>
        <v>1</v>
      </c>
      <c r="Q3028" s="13" cm="1">
        <f t="array" aca="1" ref="Q3028" ca="1">_xlfn.IFS(
  OR(L3028=2), 4,
  OR(L3028=4), 3.8,
  OR(L3028=6), 3.6,
  OR(L3028=8), 3.4,
  OR(L3028=10), 3.2,
  OR(L3028=12), 3,
  OR(L3028=14), 2.8,
  OR(L3028=16), 2.6,
  OR(L3028=18), 2.4,
  OR(L3028=82), 2.1,
  OR(L3028=84), 1.8,
  OR(L3028=86), 1.5,
  OR(L3028=88), 1.2,
  OR(L3028=90), 0.9,
  OR(L3028=92), 0.6,
  TRUE, "无效"
)</f>
        <v>2.6</v>
      </c>
      <c r="R3028" s="13">
        <f t="shared" ca="1" si="670"/>
        <v>3.6</v>
      </c>
      <c r="T3028" s="13">
        <f t="shared" ca="1" si="671"/>
        <v>0</v>
      </c>
      <c r="U3028" s="13"/>
    </row>
    <row r="3029" spans="1:21" x14ac:dyDescent="0.2">
      <c r="A3029" s="13">
        <v>3028</v>
      </c>
      <c r="B3029" s="13">
        <f t="shared" ca="1" si="659"/>
        <v>2</v>
      </c>
      <c r="C3029" s="14">
        <f t="shared" ca="1" si="660"/>
        <v>1</v>
      </c>
      <c r="D3029" s="15">
        <f t="shared" ca="1" si="661"/>
        <v>6.59</v>
      </c>
      <c r="E3029" s="13">
        <f t="shared" ca="1" si="662"/>
        <v>3</v>
      </c>
      <c r="F3029" s="2">
        <f t="shared" ca="1" si="663"/>
        <v>1</v>
      </c>
      <c r="G3029" s="16">
        <f t="shared" ca="1" si="658"/>
        <v>1.57</v>
      </c>
      <c r="I3029" s="13">
        <f t="shared" ca="1" si="664"/>
        <v>604</v>
      </c>
      <c r="J3029" s="14">
        <f t="shared" ca="1" si="665"/>
        <v>10</v>
      </c>
      <c r="K3029" s="14">
        <f t="shared" ca="1" si="666"/>
        <v>6</v>
      </c>
      <c r="L3029" s="14">
        <f t="shared" ca="1" si="667"/>
        <v>4</v>
      </c>
      <c r="M3029" s="13">
        <f t="shared" ca="1" si="668"/>
        <v>1</v>
      </c>
      <c r="N3029" s="13" t="str">
        <f t="shared" ca="1" si="669"/>
        <v>1</v>
      </c>
      <c r="P3029" s="13" cm="1">
        <f t="array" aca="1" ref="P3029" ca="1">_xlfn.IFS(
  OR(K3029=1,K3029=2), 1,
  OR(K3029=3,K3029=4), 1.3,
  OR(K3029=5,K3029=6), 1.6,
  OR(K3029=7,K3029=8), 1.9,
  OR(K3029=9,K3029=10), 2.2,
  OR(K3029=11,K3029=12), 2.5,
  TRUE, "无效"
)</f>
        <v>1.6</v>
      </c>
      <c r="Q3029" s="13" cm="1">
        <f t="array" aca="1" ref="Q3029" ca="1">_xlfn.IFS(
  OR(L3029=2), 4,
  OR(L3029=4), 3.8,
  OR(L3029=6), 3.6,
  OR(L3029=8), 3.4,
  OR(L3029=10), 3.2,
  OR(L3029=12), 3,
  OR(L3029=14), 2.8,
  OR(L3029=16), 2.6,
  OR(L3029=18), 2.4,
  OR(L3029=82), 2.1,
  OR(L3029=84), 1.8,
  OR(L3029=86), 1.5,
  OR(L3029=88), 1.2,
  OR(L3029=90), 0.9,
  OR(L3029=92), 0.6,
  TRUE, "无效"
)</f>
        <v>3.8</v>
      </c>
      <c r="R3029" s="13">
        <f t="shared" ca="1" si="670"/>
        <v>5.4</v>
      </c>
      <c r="T3029" s="13">
        <f t="shared" ca="1" si="671"/>
        <v>1</v>
      </c>
      <c r="U3029" s="13"/>
    </row>
    <row r="3030" spans="1:21" x14ac:dyDescent="0.2">
      <c r="A3030" s="13">
        <v>3029</v>
      </c>
      <c r="B3030" s="13">
        <f t="shared" ca="1" si="659"/>
        <v>3</v>
      </c>
      <c r="C3030" s="14">
        <f t="shared" ca="1" si="660"/>
        <v>1</v>
      </c>
      <c r="D3030" s="15">
        <f t="shared" ca="1" si="661"/>
        <v>4.55</v>
      </c>
      <c r="E3030" s="13">
        <f t="shared" ca="1" si="662"/>
        <v>1</v>
      </c>
      <c r="F3030" s="2">
        <f t="shared" ca="1" si="663"/>
        <v>2</v>
      </c>
      <c r="G3030" s="16">
        <f t="shared" ca="1" si="658"/>
        <v>1.93</v>
      </c>
      <c r="I3030" s="13">
        <f t="shared" ca="1" si="664"/>
        <v>644</v>
      </c>
      <c r="J3030" s="14">
        <f t="shared" ca="1" si="665"/>
        <v>4</v>
      </c>
      <c r="K3030" s="14">
        <f t="shared" ca="1" si="666"/>
        <v>2</v>
      </c>
      <c r="L3030" s="14">
        <f t="shared" ca="1" si="667"/>
        <v>12</v>
      </c>
      <c r="M3030" s="13">
        <f t="shared" ca="1" si="668"/>
        <v>1</v>
      </c>
      <c r="N3030" s="13" t="str">
        <f t="shared" ca="1" si="669"/>
        <v>1</v>
      </c>
      <c r="P3030" s="13" cm="1">
        <f t="array" aca="1" ref="P3030" ca="1">_xlfn.IFS(
  OR(K3030=1,K3030=2), 1,
  OR(K3030=3,K3030=4), 1.3,
  OR(K3030=5,K3030=6), 1.6,
  OR(K3030=7,K3030=8), 1.9,
  OR(K3030=9,K3030=10), 2.2,
  OR(K3030=11,K3030=12), 2.5,
  TRUE, "无效"
)</f>
        <v>1</v>
      </c>
      <c r="Q3030" s="13" cm="1">
        <f t="array" aca="1" ref="Q3030" ca="1">_xlfn.IFS(
  OR(L3030=2), 4,
  OR(L3030=4), 3.8,
  OR(L3030=6), 3.6,
  OR(L3030=8), 3.4,
  OR(L3030=10), 3.2,
  OR(L3030=12), 3,
  OR(L3030=14), 2.8,
  OR(L3030=16), 2.6,
  OR(L3030=18), 2.4,
  OR(L3030=82), 2.1,
  OR(L3030=84), 1.8,
  OR(L3030=86), 1.5,
  OR(L3030=88), 1.2,
  OR(L3030=90), 0.9,
  OR(L3030=92), 0.6,
  TRUE, "无效"
)</f>
        <v>3</v>
      </c>
      <c r="R3030" s="13">
        <f t="shared" ca="1" si="670"/>
        <v>4</v>
      </c>
      <c r="T3030" s="13">
        <f t="shared" ca="1" si="671"/>
        <v>0</v>
      </c>
      <c r="U3030" s="13"/>
    </row>
    <row r="3031" spans="1:21" x14ac:dyDescent="0.2">
      <c r="A3031" s="13">
        <v>3030</v>
      </c>
      <c r="B3031" s="13">
        <f t="shared" ca="1" si="659"/>
        <v>2</v>
      </c>
      <c r="C3031" s="14">
        <f t="shared" ca="1" si="660"/>
        <v>1</v>
      </c>
      <c r="D3031" s="15">
        <f t="shared" ca="1" si="661"/>
        <v>3.58</v>
      </c>
      <c r="E3031" s="13">
        <f t="shared" ca="1" si="662"/>
        <v>1</v>
      </c>
      <c r="F3031" s="2">
        <f t="shared" ca="1" si="663"/>
        <v>4</v>
      </c>
      <c r="G3031" s="16">
        <f t="shared" ca="1" si="658"/>
        <v>2.08</v>
      </c>
      <c r="I3031" s="13">
        <f t="shared" ca="1" si="664"/>
        <v>647</v>
      </c>
      <c r="J3031" s="14">
        <f t="shared" ca="1" si="665"/>
        <v>32</v>
      </c>
      <c r="K3031" s="14">
        <f t="shared" ca="1" si="666"/>
        <v>8</v>
      </c>
      <c r="L3031" s="14">
        <f t="shared" ca="1" si="667"/>
        <v>18</v>
      </c>
      <c r="M3031" s="13">
        <f t="shared" ca="1" si="668"/>
        <v>1</v>
      </c>
      <c r="N3031" s="13" t="str">
        <f t="shared" ca="1" si="669"/>
        <v>4</v>
      </c>
      <c r="P3031" s="13" cm="1">
        <f t="array" aca="1" ref="P3031" ca="1">_xlfn.IFS(
  OR(K3031=1,K3031=2), 1,
  OR(K3031=3,K3031=4), 1.3,
  OR(K3031=5,K3031=6), 1.6,
  OR(K3031=7,K3031=8), 1.9,
  OR(K3031=9,K3031=10), 2.2,
  OR(K3031=11,K3031=12), 2.5,
  TRUE, "无效"
)</f>
        <v>1.9</v>
      </c>
      <c r="Q3031" s="13" cm="1">
        <f t="array" aca="1" ref="Q3031" ca="1">_xlfn.IFS(
  OR(L3031=2), 4,
  OR(L3031=4), 3.8,
  OR(L3031=6), 3.6,
  OR(L3031=8), 3.4,
  OR(L3031=10), 3.2,
  OR(L3031=12), 3,
  OR(L3031=14), 2.8,
  OR(L3031=16), 2.6,
  OR(L3031=18), 2.4,
  OR(L3031=82), 2.1,
  OR(L3031=84), 1.8,
  OR(L3031=86), 1.5,
  OR(L3031=88), 1.2,
  OR(L3031=90), 0.9,
  OR(L3031=92), 0.6,
  TRUE, "无效"
)</f>
        <v>2.4</v>
      </c>
      <c r="R3031" s="13">
        <f t="shared" ca="1" si="670"/>
        <v>4.3</v>
      </c>
      <c r="T3031" s="13">
        <f t="shared" ca="1" si="671"/>
        <v>0</v>
      </c>
      <c r="U3031" s="13"/>
    </row>
    <row r="3032" spans="1:21" x14ac:dyDescent="0.2">
      <c r="A3032" s="13">
        <v>3031</v>
      </c>
      <c r="B3032" s="13">
        <f t="shared" ca="1" si="659"/>
        <v>1</v>
      </c>
      <c r="C3032" s="14">
        <f t="shared" ca="1" si="660"/>
        <v>1</v>
      </c>
      <c r="D3032" s="15">
        <f t="shared" ca="1" si="661"/>
        <v>12.18</v>
      </c>
      <c r="E3032" s="13">
        <f t="shared" ca="1" si="662"/>
        <v>3</v>
      </c>
      <c r="F3032" s="2">
        <f t="shared" ca="1" si="663"/>
        <v>3</v>
      </c>
      <c r="G3032" s="16">
        <f t="shared" ca="1" si="658"/>
        <v>1.62</v>
      </c>
      <c r="I3032" s="13">
        <f t="shared" ca="1" si="664"/>
        <v>745</v>
      </c>
      <c r="J3032" s="14">
        <f t="shared" ca="1" si="665"/>
        <v>33</v>
      </c>
      <c r="K3032" s="14">
        <f t="shared" ca="1" si="666"/>
        <v>4</v>
      </c>
      <c r="L3032" s="14">
        <f t="shared" ca="1" si="667"/>
        <v>6</v>
      </c>
      <c r="M3032" s="13">
        <f t="shared" ca="1" si="668"/>
        <v>1</v>
      </c>
      <c r="N3032" s="13" t="str">
        <f t="shared" ca="1" si="669"/>
        <v>4</v>
      </c>
      <c r="P3032" s="13" cm="1">
        <f t="array" aca="1" ref="P3032" ca="1">_xlfn.IFS(
  OR(K3032=1,K3032=2), 1,
  OR(K3032=3,K3032=4), 1.3,
  OR(K3032=5,K3032=6), 1.6,
  OR(K3032=7,K3032=8), 1.9,
  OR(K3032=9,K3032=10), 2.2,
  OR(K3032=11,K3032=12), 2.5,
  TRUE, "无效"
)</f>
        <v>1.3</v>
      </c>
      <c r="Q3032" s="13" cm="1">
        <f t="array" aca="1" ref="Q3032" ca="1">_xlfn.IFS(
  OR(L3032=2), 4,
  OR(L3032=4), 3.8,
  OR(L3032=6), 3.6,
  OR(L3032=8), 3.4,
  OR(L3032=10), 3.2,
  OR(L3032=12), 3,
  OR(L3032=14), 2.8,
  OR(L3032=16), 2.6,
  OR(L3032=18), 2.4,
  OR(L3032=82), 2.1,
  OR(L3032=84), 1.8,
  OR(L3032=86), 1.5,
  OR(L3032=88), 1.2,
  OR(L3032=90), 0.9,
  OR(L3032=92), 0.6,
  TRUE, "无效"
)</f>
        <v>3.6</v>
      </c>
      <c r="R3032" s="13">
        <f t="shared" ca="1" si="670"/>
        <v>4.9000000000000004</v>
      </c>
      <c r="T3032" s="13">
        <f t="shared" ca="1" si="671"/>
        <v>1</v>
      </c>
      <c r="U3032" s="13"/>
    </row>
    <row r="3033" spans="1:21" x14ac:dyDescent="0.2">
      <c r="A3033" s="13">
        <v>3032</v>
      </c>
      <c r="B3033" s="13">
        <f t="shared" ca="1" si="659"/>
        <v>2</v>
      </c>
      <c r="C3033" s="14">
        <f t="shared" ca="1" si="660"/>
        <v>1</v>
      </c>
      <c r="D3033" s="15">
        <f t="shared" ca="1" si="661"/>
        <v>12.3</v>
      </c>
      <c r="E3033" s="13">
        <f t="shared" ca="1" si="662"/>
        <v>3</v>
      </c>
      <c r="F3033" s="2">
        <f t="shared" ca="1" si="663"/>
        <v>4</v>
      </c>
      <c r="G3033" s="16">
        <f t="shared" ca="1" si="658"/>
        <v>1.52</v>
      </c>
      <c r="I3033" s="13">
        <f t="shared" ca="1" si="664"/>
        <v>764</v>
      </c>
      <c r="J3033" s="14">
        <f t="shared" ca="1" si="665"/>
        <v>28</v>
      </c>
      <c r="K3033" s="14">
        <f t="shared" ca="1" si="666"/>
        <v>8</v>
      </c>
      <c r="L3033" s="14">
        <f t="shared" ca="1" si="667"/>
        <v>2</v>
      </c>
      <c r="M3033" s="13">
        <f t="shared" ca="1" si="668"/>
        <v>1</v>
      </c>
      <c r="N3033" s="13" t="str">
        <f t="shared" ca="1" si="669"/>
        <v>3</v>
      </c>
      <c r="P3033" s="13" cm="1">
        <f t="array" aca="1" ref="P3033" ca="1">_xlfn.IFS(
  OR(K3033=1,K3033=2), 1,
  OR(K3033=3,K3033=4), 1.3,
  OR(K3033=5,K3033=6), 1.6,
  OR(K3033=7,K3033=8), 1.9,
  OR(K3033=9,K3033=10), 2.2,
  OR(K3033=11,K3033=12), 2.5,
  TRUE, "无效"
)</f>
        <v>1.9</v>
      </c>
      <c r="Q3033" s="13" cm="1">
        <f t="array" aca="1" ref="Q3033" ca="1">_xlfn.IFS(
  OR(L3033=2), 4,
  OR(L3033=4), 3.8,
  OR(L3033=6), 3.6,
  OR(L3033=8), 3.4,
  OR(L3033=10), 3.2,
  OR(L3033=12), 3,
  OR(L3033=14), 2.8,
  OR(L3033=16), 2.6,
  OR(L3033=18), 2.4,
  OR(L3033=82), 2.1,
  OR(L3033=84), 1.8,
  OR(L3033=86), 1.5,
  OR(L3033=88), 1.2,
  OR(L3033=90), 0.9,
  OR(L3033=92), 0.6,
  TRUE, "无效"
)</f>
        <v>4</v>
      </c>
      <c r="R3033" s="13">
        <f t="shared" ca="1" si="670"/>
        <v>5.9</v>
      </c>
      <c r="T3033" s="13">
        <f t="shared" ca="1" si="671"/>
        <v>1</v>
      </c>
      <c r="U3033" s="13"/>
    </row>
    <row r="3034" spans="1:21" x14ac:dyDescent="0.2">
      <c r="A3034" s="13">
        <v>3033</v>
      </c>
      <c r="B3034" s="13">
        <f t="shared" ca="1" si="659"/>
        <v>2</v>
      </c>
      <c r="C3034" s="14">
        <f t="shared" ca="1" si="660"/>
        <v>2</v>
      </c>
      <c r="D3034" s="15">
        <f t="shared" ca="1" si="661"/>
        <v>3.37</v>
      </c>
      <c r="E3034" s="13">
        <f t="shared" ca="1" si="662"/>
        <v>1</v>
      </c>
      <c r="F3034" s="2">
        <f t="shared" ca="1" si="663"/>
        <v>4</v>
      </c>
      <c r="G3034" s="16">
        <f t="shared" ca="1" si="658"/>
        <v>1.91</v>
      </c>
      <c r="I3034" s="13">
        <f t="shared" ca="1" si="664"/>
        <v>643</v>
      </c>
      <c r="J3034" s="14">
        <f t="shared" ca="1" si="665"/>
        <v>40</v>
      </c>
      <c r="K3034" s="14">
        <f t="shared" ca="1" si="666"/>
        <v>4</v>
      </c>
      <c r="L3034" s="14">
        <f t="shared" ca="1" si="667"/>
        <v>6</v>
      </c>
      <c r="M3034" s="13">
        <f t="shared" ca="1" si="668"/>
        <v>1</v>
      </c>
      <c r="N3034" s="13" t="str">
        <f t="shared" ca="1" si="669"/>
        <v>4</v>
      </c>
      <c r="P3034" s="13" cm="1">
        <f t="array" aca="1" ref="P3034" ca="1">_xlfn.IFS(
  OR(K3034=1,K3034=2), 1,
  OR(K3034=3,K3034=4), 1.3,
  OR(K3034=5,K3034=6), 1.6,
  OR(K3034=7,K3034=8), 1.9,
  OR(K3034=9,K3034=10), 2.2,
  OR(K3034=11,K3034=12), 2.5,
  TRUE, "无效"
)</f>
        <v>1.3</v>
      </c>
      <c r="Q3034" s="13" cm="1">
        <f t="array" aca="1" ref="Q3034" ca="1">_xlfn.IFS(
  OR(L3034=2), 4,
  OR(L3034=4), 3.8,
  OR(L3034=6), 3.6,
  OR(L3034=8), 3.4,
  OR(L3034=10), 3.2,
  OR(L3034=12), 3,
  OR(L3034=14), 2.8,
  OR(L3034=16), 2.6,
  OR(L3034=18), 2.4,
  OR(L3034=82), 2.1,
  OR(L3034=84), 1.8,
  OR(L3034=86), 1.5,
  OR(L3034=88), 1.2,
  OR(L3034=90), 0.9,
  OR(L3034=92), 0.6,
  TRUE, "无效"
)</f>
        <v>3.6</v>
      </c>
      <c r="R3034" s="13">
        <f t="shared" ca="1" si="670"/>
        <v>4.9000000000000004</v>
      </c>
      <c r="T3034" s="13">
        <f t="shared" ca="1" si="671"/>
        <v>0</v>
      </c>
      <c r="U3034" s="13"/>
    </row>
    <row r="3035" spans="1:21" x14ac:dyDescent="0.2">
      <c r="A3035" s="13">
        <v>3034</v>
      </c>
      <c r="B3035" s="13">
        <f t="shared" ca="1" si="659"/>
        <v>2</v>
      </c>
      <c r="C3035" s="14">
        <f t="shared" ca="1" si="660"/>
        <v>1</v>
      </c>
      <c r="D3035" s="15">
        <f t="shared" ca="1" si="661"/>
        <v>2.92</v>
      </c>
      <c r="E3035" s="13">
        <f t="shared" ca="1" si="662"/>
        <v>1</v>
      </c>
      <c r="F3035" s="2">
        <f t="shared" ca="1" si="663"/>
        <v>1</v>
      </c>
      <c r="G3035" s="16">
        <f t="shared" ca="1" si="658"/>
        <v>2.08</v>
      </c>
      <c r="I3035" s="13">
        <f t="shared" ca="1" si="664"/>
        <v>734</v>
      </c>
      <c r="J3035" s="14">
        <f t="shared" ca="1" si="665"/>
        <v>22</v>
      </c>
      <c r="K3035" s="14">
        <f t="shared" ca="1" si="666"/>
        <v>5</v>
      </c>
      <c r="L3035" s="14">
        <f t="shared" ca="1" si="667"/>
        <v>14</v>
      </c>
      <c r="M3035" s="13">
        <f t="shared" ca="1" si="668"/>
        <v>1</v>
      </c>
      <c r="N3035" s="13" t="str">
        <f t="shared" ca="1" si="669"/>
        <v>3</v>
      </c>
      <c r="P3035" s="13" cm="1">
        <f t="array" aca="1" ref="P3035" ca="1">_xlfn.IFS(
  OR(K3035=1,K3035=2), 1,
  OR(K3035=3,K3035=4), 1.3,
  OR(K3035=5,K3035=6), 1.6,
  OR(K3035=7,K3035=8), 1.9,
  OR(K3035=9,K3035=10), 2.2,
  OR(K3035=11,K3035=12), 2.5,
  TRUE, "无效"
)</f>
        <v>1.6</v>
      </c>
      <c r="Q3035" s="13" cm="1">
        <f t="array" aca="1" ref="Q3035" ca="1">_xlfn.IFS(
  OR(L3035=2), 4,
  OR(L3035=4), 3.8,
  OR(L3035=6), 3.6,
  OR(L3035=8), 3.4,
  OR(L3035=10), 3.2,
  OR(L3035=12), 3,
  OR(L3035=14), 2.8,
  OR(L3035=16), 2.6,
  OR(L3035=18), 2.4,
  OR(L3035=82), 2.1,
  OR(L3035=84), 1.8,
  OR(L3035=86), 1.5,
  OR(L3035=88), 1.2,
  OR(L3035=90), 0.9,
  OR(L3035=92), 0.6,
  TRUE, "无效"
)</f>
        <v>2.8</v>
      </c>
      <c r="R3035" s="13">
        <f t="shared" ca="1" si="670"/>
        <v>4.4000000000000004</v>
      </c>
      <c r="T3035" s="13">
        <f t="shared" ca="1" si="671"/>
        <v>0</v>
      </c>
      <c r="U3035" s="13"/>
    </row>
    <row r="3036" spans="1:21" x14ac:dyDescent="0.2">
      <c r="A3036" s="13">
        <v>3035</v>
      </c>
      <c r="B3036" s="13">
        <f t="shared" ca="1" si="659"/>
        <v>2</v>
      </c>
      <c r="C3036" s="14">
        <f t="shared" ca="1" si="660"/>
        <v>2</v>
      </c>
      <c r="D3036" s="15">
        <f t="shared" ca="1" si="661"/>
        <v>3.15</v>
      </c>
      <c r="E3036" s="13">
        <f t="shared" ca="1" si="662"/>
        <v>1</v>
      </c>
      <c r="F3036" s="2">
        <f t="shared" ca="1" si="663"/>
        <v>1</v>
      </c>
      <c r="G3036" s="16">
        <f t="shared" ca="1" si="658"/>
        <v>1.99</v>
      </c>
      <c r="I3036" s="13">
        <f t="shared" ca="1" si="664"/>
        <v>782</v>
      </c>
      <c r="J3036" s="14">
        <f t="shared" ca="1" si="665"/>
        <v>14</v>
      </c>
      <c r="K3036" s="14">
        <f t="shared" ca="1" si="666"/>
        <v>2</v>
      </c>
      <c r="L3036" s="14">
        <f t="shared" ca="1" si="667"/>
        <v>90</v>
      </c>
      <c r="M3036" s="13">
        <f t="shared" ca="1" si="668"/>
        <v>2</v>
      </c>
      <c r="N3036" s="13" t="str">
        <f t="shared" ca="1" si="669"/>
        <v>2</v>
      </c>
      <c r="P3036" s="13" cm="1">
        <f t="array" aca="1" ref="P3036" ca="1">_xlfn.IFS(
  OR(K3036=1,K3036=2), 1,
  OR(K3036=3,K3036=4), 1.3,
  OR(K3036=5,K3036=6), 1.6,
  OR(K3036=7,K3036=8), 1.9,
  OR(K3036=9,K3036=10), 2.2,
  OR(K3036=11,K3036=12), 2.5,
  TRUE, "无效"
)</f>
        <v>1</v>
      </c>
      <c r="Q3036" s="13" cm="1">
        <f t="array" aca="1" ref="Q3036" ca="1">_xlfn.IFS(
  OR(L3036=2), 4,
  OR(L3036=4), 3.8,
  OR(L3036=6), 3.6,
  OR(L3036=8), 3.4,
  OR(L3036=10), 3.2,
  OR(L3036=12), 3,
  OR(L3036=14), 2.8,
  OR(L3036=16), 2.6,
  OR(L3036=18), 2.4,
  OR(L3036=82), 2.1,
  OR(L3036=84), 1.8,
  OR(L3036=86), 1.5,
  OR(L3036=88), 1.2,
  OR(L3036=90), 0.9,
  OR(L3036=92), 0.6,
  TRUE, "无效"
)</f>
        <v>0.9</v>
      </c>
      <c r="R3036" s="13">
        <f t="shared" ca="1" si="670"/>
        <v>1.9</v>
      </c>
      <c r="T3036" s="13">
        <f t="shared" ca="1" si="671"/>
        <v>0</v>
      </c>
      <c r="U3036" s="13"/>
    </row>
    <row r="3037" spans="1:21" x14ac:dyDescent="0.2">
      <c r="A3037" s="13">
        <v>3036</v>
      </c>
      <c r="B3037" s="13">
        <f t="shared" ca="1" si="659"/>
        <v>3</v>
      </c>
      <c r="C3037" s="14">
        <f t="shared" ca="1" si="660"/>
        <v>2</v>
      </c>
      <c r="D3037" s="15">
        <f t="shared" ca="1" si="661"/>
        <v>0.38</v>
      </c>
      <c r="E3037" s="13">
        <f t="shared" ca="1" si="662"/>
        <v>2</v>
      </c>
      <c r="F3037" s="2">
        <f t="shared" ca="1" si="663"/>
        <v>7</v>
      </c>
      <c r="G3037" s="16">
        <f t="shared" ca="1" si="658"/>
        <v>1.22</v>
      </c>
      <c r="I3037" s="13">
        <f t="shared" ca="1" si="664"/>
        <v>680</v>
      </c>
      <c r="J3037" s="14">
        <f t="shared" ca="1" si="665"/>
        <v>14</v>
      </c>
      <c r="K3037" s="14">
        <f t="shared" ca="1" si="666"/>
        <v>6</v>
      </c>
      <c r="L3037" s="14">
        <f t="shared" ca="1" si="667"/>
        <v>12</v>
      </c>
      <c r="M3037" s="13">
        <f t="shared" ca="1" si="668"/>
        <v>1</v>
      </c>
      <c r="N3037" s="13" t="str">
        <f t="shared" ca="1" si="669"/>
        <v>2</v>
      </c>
      <c r="P3037" s="13" cm="1">
        <f t="array" aca="1" ref="P3037" ca="1">_xlfn.IFS(
  OR(K3037=1,K3037=2), 1,
  OR(K3037=3,K3037=4), 1.3,
  OR(K3037=5,K3037=6), 1.6,
  OR(K3037=7,K3037=8), 1.9,
  OR(K3037=9,K3037=10), 2.2,
  OR(K3037=11,K3037=12), 2.5,
  TRUE, "无效"
)</f>
        <v>1.6</v>
      </c>
      <c r="Q3037" s="13" cm="1">
        <f t="array" aca="1" ref="Q3037" ca="1">_xlfn.IFS(
  OR(L3037=2), 4,
  OR(L3037=4), 3.8,
  OR(L3037=6), 3.6,
  OR(L3037=8), 3.4,
  OR(L3037=10), 3.2,
  OR(L3037=12), 3,
  OR(L3037=14), 2.8,
  OR(L3037=16), 2.6,
  OR(L3037=18), 2.4,
  OR(L3037=82), 2.1,
  OR(L3037=84), 1.8,
  OR(L3037=86), 1.5,
  OR(L3037=88), 1.2,
  OR(L3037=90), 0.9,
  OR(L3037=92), 0.6,
  TRUE, "无效"
)</f>
        <v>3</v>
      </c>
      <c r="R3037" s="13">
        <f t="shared" ca="1" si="670"/>
        <v>4.5999999999999996</v>
      </c>
      <c r="T3037" s="13">
        <f t="shared" ca="1" si="671"/>
        <v>0</v>
      </c>
      <c r="U3037" s="13"/>
    </row>
    <row r="3038" spans="1:21" x14ac:dyDescent="0.2">
      <c r="A3038" s="13">
        <v>3037</v>
      </c>
      <c r="B3038" s="13">
        <f t="shared" ca="1" si="659"/>
        <v>2</v>
      </c>
      <c r="C3038" s="14">
        <f t="shared" ca="1" si="660"/>
        <v>2</v>
      </c>
      <c r="D3038" s="15">
        <f t="shared" ca="1" si="661"/>
        <v>7.12</v>
      </c>
      <c r="E3038" s="13">
        <f t="shared" ca="1" si="662"/>
        <v>3</v>
      </c>
      <c r="F3038" s="2">
        <f t="shared" ca="1" si="663"/>
        <v>9</v>
      </c>
      <c r="G3038" s="16">
        <f t="shared" ca="1" si="658"/>
        <v>1.76</v>
      </c>
      <c r="I3038" s="13">
        <f t="shared" ca="1" si="664"/>
        <v>761</v>
      </c>
      <c r="J3038" s="14">
        <f t="shared" ca="1" si="665"/>
        <v>24</v>
      </c>
      <c r="K3038" s="14">
        <f t="shared" ca="1" si="666"/>
        <v>12</v>
      </c>
      <c r="L3038" s="14">
        <f t="shared" ca="1" si="667"/>
        <v>12</v>
      </c>
      <c r="M3038" s="13">
        <f t="shared" ca="1" si="668"/>
        <v>1</v>
      </c>
      <c r="N3038" s="13" t="str">
        <f t="shared" ca="1" si="669"/>
        <v>3</v>
      </c>
      <c r="P3038" s="13" cm="1">
        <f t="array" aca="1" ref="P3038" ca="1">_xlfn.IFS(
  OR(K3038=1,K3038=2), 1,
  OR(K3038=3,K3038=4), 1.3,
  OR(K3038=5,K3038=6), 1.6,
  OR(K3038=7,K3038=8), 1.9,
  OR(K3038=9,K3038=10), 2.2,
  OR(K3038=11,K3038=12), 2.5,
  TRUE, "无效"
)</f>
        <v>2.5</v>
      </c>
      <c r="Q3038" s="13" cm="1">
        <f t="array" aca="1" ref="Q3038" ca="1">_xlfn.IFS(
  OR(L3038=2), 4,
  OR(L3038=4), 3.8,
  OR(L3038=6), 3.6,
  OR(L3038=8), 3.4,
  OR(L3038=10), 3.2,
  OR(L3038=12), 3,
  OR(L3038=14), 2.8,
  OR(L3038=16), 2.6,
  OR(L3038=18), 2.4,
  OR(L3038=82), 2.1,
  OR(L3038=84), 1.8,
  OR(L3038=86), 1.5,
  OR(L3038=88), 1.2,
  OR(L3038=90), 0.9,
  OR(L3038=92), 0.6,
  TRUE, "无效"
)</f>
        <v>3</v>
      </c>
      <c r="R3038" s="13">
        <f t="shared" ca="1" si="670"/>
        <v>5.5</v>
      </c>
      <c r="T3038" s="13">
        <f t="shared" ca="1" si="671"/>
        <v>1</v>
      </c>
      <c r="U3038" s="13"/>
    </row>
    <row r="3039" spans="1:21" x14ac:dyDescent="0.2">
      <c r="A3039" s="13">
        <v>3038</v>
      </c>
      <c r="B3039" s="13">
        <f t="shared" ca="1" si="659"/>
        <v>1</v>
      </c>
      <c r="C3039" s="14">
        <f t="shared" ca="1" si="660"/>
        <v>1</v>
      </c>
      <c r="D3039" s="15">
        <f t="shared" ca="1" si="661"/>
        <v>4.95</v>
      </c>
      <c r="E3039" s="13">
        <f t="shared" ca="1" si="662"/>
        <v>1</v>
      </c>
      <c r="F3039" s="2">
        <f t="shared" ca="1" si="663"/>
        <v>2</v>
      </c>
      <c r="G3039" s="16">
        <f t="shared" ca="1" si="658"/>
        <v>2.02</v>
      </c>
      <c r="I3039" s="13">
        <f t="shared" ca="1" si="664"/>
        <v>670</v>
      </c>
      <c r="J3039" s="14">
        <f t="shared" ca="1" si="665"/>
        <v>25</v>
      </c>
      <c r="K3039" s="14">
        <f t="shared" ca="1" si="666"/>
        <v>3</v>
      </c>
      <c r="L3039" s="14">
        <f t="shared" ca="1" si="667"/>
        <v>16</v>
      </c>
      <c r="M3039" s="13">
        <f t="shared" ca="1" si="668"/>
        <v>1</v>
      </c>
      <c r="N3039" s="13" t="str">
        <f t="shared" ca="1" si="669"/>
        <v>3</v>
      </c>
      <c r="P3039" s="13" cm="1">
        <f t="array" aca="1" ref="P3039" ca="1">_xlfn.IFS(
  OR(K3039=1,K3039=2), 1,
  OR(K3039=3,K3039=4), 1.3,
  OR(K3039=5,K3039=6), 1.6,
  OR(K3039=7,K3039=8), 1.9,
  OR(K3039=9,K3039=10), 2.2,
  OR(K3039=11,K3039=12), 2.5,
  TRUE, "无效"
)</f>
        <v>1.3</v>
      </c>
      <c r="Q3039" s="13" cm="1">
        <f t="array" aca="1" ref="Q3039" ca="1">_xlfn.IFS(
  OR(L3039=2), 4,
  OR(L3039=4), 3.8,
  OR(L3039=6), 3.6,
  OR(L3039=8), 3.4,
  OR(L3039=10), 3.2,
  OR(L3039=12), 3,
  OR(L3039=14), 2.8,
  OR(L3039=16), 2.6,
  OR(L3039=18), 2.4,
  OR(L3039=82), 2.1,
  OR(L3039=84), 1.8,
  OR(L3039=86), 1.5,
  OR(L3039=88), 1.2,
  OR(L3039=90), 0.9,
  OR(L3039=92), 0.6,
  TRUE, "无效"
)</f>
        <v>2.6</v>
      </c>
      <c r="R3039" s="13">
        <f t="shared" ca="1" si="670"/>
        <v>3.9000000000000004</v>
      </c>
      <c r="T3039" s="13">
        <f t="shared" ca="1" si="671"/>
        <v>0</v>
      </c>
      <c r="U3039" s="13"/>
    </row>
    <row r="3040" spans="1:21" x14ac:dyDescent="0.2">
      <c r="A3040" s="13">
        <v>3039</v>
      </c>
      <c r="B3040" s="13">
        <f t="shared" ca="1" si="659"/>
        <v>2</v>
      </c>
      <c r="C3040" s="14">
        <f t="shared" ca="1" si="660"/>
        <v>1</v>
      </c>
      <c r="D3040" s="15">
        <f t="shared" ca="1" si="661"/>
        <v>10.81</v>
      </c>
      <c r="E3040" s="13">
        <f t="shared" ca="1" si="662"/>
        <v>3</v>
      </c>
      <c r="F3040" s="2">
        <f t="shared" ca="1" si="663"/>
        <v>3</v>
      </c>
      <c r="G3040" s="16">
        <f t="shared" ca="1" si="658"/>
        <v>1.71</v>
      </c>
      <c r="I3040" s="13">
        <f t="shared" ca="1" si="664"/>
        <v>656</v>
      </c>
      <c r="J3040" s="14">
        <f t="shared" ca="1" si="665"/>
        <v>34</v>
      </c>
      <c r="K3040" s="14">
        <f t="shared" ca="1" si="666"/>
        <v>8</v>
      </c>
      <c r="L3040" s="14">
        <f t="shared" ca="1" si="667"/>
        <v>84</v>
      </c>
      <c r="M3040" s="13">
        <f t="shared" ca="1" si="668"/>
        <v>2</v>
      </c>
      <c r="N3040" s="13" t="str">
        <f t="shared" ca="1" si="669"/>
        <v>4</v>
      </c>
      <c r="P3040" s="13" cm="1">
        <f t="array" aca="1" ref="P3040" ca="1">_xlfn.IFS(
  OR(K3040=1,K3040=2), 1,
  OR(K3040=3,K3040=4), 1.3,
  OR(K3040=5,K3040=6), 1.6,
  OR(K3040=7,K3040=8), 1.9,
  OR(K3040=9,K3040=10), 2.2,
  OR(K3040=11,K3040=12), 2.5,
  TRUE, "无效"
)</f>
        <v>1.9</v>
      </c>
      <c r="Q3040" s="13" cm="1">
        <f t="array" aca="1" ref="Q3040" ca="1">_xlfn.IFS(
  OR(L3040=2), 4,
  OR(L3040=4), 3.8,
  OR(L3040=6), 3.6,
  OR(L3040=8), 3.4,
  OR(L3040=10), 3.2,
  OR(L3040=12), 3,
  OR(L3040=14), 2.8,
  OR(L3040=16), 2.6,
  OR(L3040=18), 2.4,
  OR(L3040=82), 2.1,
  OR(L3040=84), 1.8,
  OR(L3040=86), 1.5,
  OR(L3040=88), 1.2,
  OR(L3040=90), 0.9,
  OR(L3040=92), 0.6,
  TRUE, "无效"
)</f>
        <v>1.8</v>
      </c>
      <c r="R3040" s="13">
        <f t="shared" ca="1" si="670"/>
        <v>3.7</v>
      </c>
      <c r="T3040" s="13">
        <f t="shared" ca="1" si="671"/>
        <v>1</v>
      </c>
      <c r="U3040" s="13"/>
    </row>
    <row r="3041" spans="1:21" x14ac:dyDescent="0.2">
      <c r="A3041" s="13">
        <v>3040</v>
      </c>
      <c r="B3041" s="13">
        <f t="shared" ca="1" si="659"/>
        <v>1</v>
      </c>
      <c r="C3041" s="14">
        <f t="shared" ca="1" si="660"/>
        <v>1</v>
      </c>
      <c r="D3041" s="15">
        <f t="shared" ca="1" si="661"/>
        <v>0.49</v>
      </c>
      <c r="E3041" s="13">
        <f t="shared" ca="1" si="662"/>
        <v>2</v>
      </c>
      <c r="F3041" s="2">
        <f t="shared" ca="1" si="663"/>
        <v>5</v>
      </c>
      <c r="G3041" s="16">
        <f t="shared" ca="1" si="658"/>
        <v>1.24</v>
      </c>
      <c r="I3041" s="13">
        <f t="shared" ca="1" si="664"/>
        <v>770</v>
      </c>
      <c r="J3041" s="14">
        <f t="shared" ca="1" si="665"/>
        <v>23</v>
      </c>
      <c r="K3041" s="14">
        <f t="shared" ca="1" si="666"/>
        <v>7</v>
      </c>
      <c r="L3041" s="14">
        <f t="shared" ca="1" si="667"/>
        <v>92</v>
      </c>
      <c r="M3041" s="13">
        <f t="shared" ca="1" si="668"/>
        <v>2</v>
      </c>
      <c r="N3041" s="13" t="str">
        <f t="shared" ca="1" si="669"/>
        <v>3</v>
      </c>
      <c r="P3041" s="13" cm="1">
        <f t="array" aca="1" ref="P3041" ca="1">_xlfn.IFS(
  OR(K3041=1,K3041=2), 1,
  OR(K3041=3,K3041=4), 1.3,
  OR(K3041=5,K3041=6), 1.6,
  OR(K3041=7,K3041=8), 1.9,
  OR(K3041=9,K3041=10), 2.2,
  OR(K3041=11,K3041=12), 2.5,
  TRUE, "无效"
)</f>
        <v>1.9</v>
      </c>
      <c r="Q3041" s="13" cm="1">
        <f t="array" aca="1" ref="Q3041" ca="1">_xlfn.IFS(
  OR(L3041=2), 4,
  OR(L3041=4), 3.8,
  OR(L3041=6), 3.6,
  OR(L3041=8), 3.4,
  OR(L3041=10), 3.2,
  OR(L3041=12), 3,
  OR(L3041=14), 2.8,
  OR(L3041=16), 2.6,
  OR(L3041=18), 2.4,
  OR(L3041=82), 2.1,
  OR(L3041=84), 1.8,
  OR(L3041=86), 1.5,
  OR(L3041=88), 1.2,
  OR(L3041=90), 0.9,
  OR(L3041=92), 0.6,
  TRUE, "无效"
)</f>
        <v>0.6</v>
      </c>
      <c r="R3041" s="13">
        <f t="shared" ca="1" si="670"/>
        <v>2.5</v>
      </c>
      <c r="T3041" s="13">
        <f t="shared" ca="1" si="671"/>
        <v>0</v>
      </c>
      <c r="U3041" s="13"/>
    </row>
    <row r="3042" spans="1:21" x14ac:dyDescent="0.2">
      <c r="A3042" s="13">
        <v>3041</v>
      </c>
      <c r="B3042" s="13">
        <f t="shared" ca="1" si="659"/>
        <v>1</v>
      </c>
      <c r="C3042" s="14">
        <f t="shared" ca="1" si="660"/>
        <v>2</v>
      </c>
      <c r="D3042" s="15">
        <f t="shared" ca="1" si="661"/>
        <v>6.36</v>
      </c>
      <c r="E3042" s="13">
        <f t="shared" ca="1" si="662"/>
        <v>3</v>
      </c>
      <c r="F3042" s="2">
        <f t="shared" ca="1" si="663"/>
        <v>5</v>
      </c>
      <c r="G3042" s="16">
        <f t="shared" ca="1" si="658"/>
        <v>1.78</v>
      </c>
      <c r="I3042" s="13">
        <f t="shared" ca="1" si="664"/>
        <v>687</v>
      </c>
      <c r="J3042" s="14">
        <f t="shared" ca="1" si="665"/>
        <v>11</v>
      </c>
      <c r="K3042" s="14">
        <f t="shared" ca="1" si="666"/>
        <v>11</v>
      </c>
      <c r="L3042" s="14">
        <f t="shared" ca="1" si="667"/>
        <v>92</v>
      </c>
      <c r="M3042" s="13">
        <f t="shared" ca="1" si="668"/>
        <v>2</v>
      </c>
      <c r="N3042" s="13" t="str">
        <f t="shared" ca="1" si="669"/>
        <v>2</v>
      </c>
      <c r="P3042" s="13" cm="1">
        <f t="array" aca="1" ref="P3042" ca="1">_xlfn.IFS(
  OR(K3042=1,K3042=2), 1,
  OR(K3042=3,K3042=4), 1.3,
  OR(K3042=5,K3042=6), 1.6,
  OR(K3042=7,K3042=8), 1.9,
  OR(K3042=9,K3042=10), 2.2,
  OR(K3042=11,K3042=12), 2.5,
  TRUE, "无效"
)</f>
        <v>2.5</v>
      </c>
      <c r="Q3042" s="13" cm="1">
        <f t="array" aca="1" ref="Q3042" ca="1">_xlfn.IFS(
  OR(L3042=2), 4,
  OR(L3042=4), 3.8,
  OR(L3042=6), 3.6,
  OR(L3042=8), 3.4,
  OR(L3042=10), 3.2,
  OR(L3042=12), 3,
  OR(L3042=14), 2.8,
  OR(L3042=16), 2.6,
  OR(L3042=18), 2.4,
  OR(L3042=82), 2.1,
  OR(L3042=84), 1.8,
  OR(L3042=86), 1.5,
  OR(L3042=88), 1.2,
  OR(L3042=90), 0.9,
  OR(L3042=92), 0.6,
  TRUE, "无效"
)</f>
        <v>0.6</v>
      </c>
      <c r="R3042" s="13">
        <f t="shared" ca="1" si="670"/>
        <v>3.1</v>
      </c>
      <c r="T3042" s="13">
        <f t="shared" ca="1" si="671"/>
        <v>1</v>
      </c>
      <c r="U3042" s="13"/>
    </row>
    <row r="3043" spans="1:21" x14ac:dyDescent="0.2">
      <c r="A3043" s="13">
        <v>3042</v>
      </c>
      <c r="B3043" s="13">
        <f t="shared" ca="1" si="659"/>
        <v>1</v>
      </c>
      <c r="C3043" s="14">
        <f t="shared" ca="1" si="660"/>
        <v>2</v>
      </c>
      <c r="D3043" s="15">
        <f t="shared" ca="1" si="661"/>
        <v>11.87</v>
      </c>
      <c r="E3043" s="13">
        <f t="shared" ca="1" si="662"/>
        <v>3</v>
      </c>
      <c r="F3043" s="2">
        <f t="shared" ca="1" si="663"/>
        <v>3</v>
      </c>
      <c r="G3043" s="16">
        <f t="shared" ca="1" si="658"/>
        <v>1.74</v>
      </c>
      <c r="I3043" s="13">
        <f t="shared" ca="1" si="664"/>
        <v>797</v>
      </c>
      <c r="J3043" s="14">
        <f t="shared" ca="1" si="665"/>
        <v>37</v>
      </c>
      <c r="K3043" s="14">
        <f t="shared" ca="1" si="666"/>
        <v>1</v>
      </c>
      <c r="L3043" s="14">
        <f t="shared" ca="1" si="667"/>
        <v>4</v>
      </c>
      <c r="M3043" s="13">
        <f t="shared" ca="1" si="668"/>
        <v>1</v>
      </c>
      <c r="N3043" s="13" t="str">
        <f t="shared" ca="1" si="669"/>
        <v>4</v>
      </c>
      <c r="P3043" s="13" cm="1">
        <f t="array" aca="1" ref="P3043" ca="1">_xlfn.IFS(
  OR(K3043=1,K3043=2), 1,
  OR(K3043=3,K3043=4), 1.3,
  OR(K3043=5,K3043=6), 1.6,
  OR(K3043=7,K3043=8), 1.9,
  OR(K3043=9,K3043=10), 2.2,
  OR(K3043=11,K3043=12), 2.5,
  TRUE, "无效"
)</f>
        <v>1</v>
      </c>
      <c r="Q3043" s="13" cm="1">
        <f t="array" aca="1" ref="Q3043" ca="1">_xlfn.IFS(
  OR(L3043=2), 4,
  OR(L3043=4), 3.8,
  OR(L3043=6), 3.6,
  OR(L3043=8), 3.4,
  OR(L3043=10), 3.2,
  OR(L3043=12), 3,
  OR(L3043=14), 2.8,
  OR(L3043=16), 2.6,
  OR(L3043=18), 2.4,
  OR(L3043=82), 2.1,
  OR(L3043=84), 1.8,
  OR(L3043=86), 1.5,
  OR(L3043=88), 1.2,
  OR(L3043=90), 0.9,
  OR(L3043=92), 0.6,
  TRUE, "无效"
)</f>
        <v>3.8</v>
      </c>
      <c r="R3043" s="13">
        <f t="shared" ca="1" si="670"/>
        <v>4.8</v>
      </c>
      <c r="T3043" s="13">
        <f t="shared" ca="1" si="671"/>
        <v>1</v>
      </c>
      <c r="U3043" s="13"/>
    </row>
    <row r="3044" spans="1:21" x14ac:dyDescent="0.2">
      <c r="A3044" s="13">
        <v>3043</v>
      </c>
      <c r="B3044" s="13">
        <f t="shared" ca="1" si="659"/>
        <v>2</v>
      </c>
      <c r="C3044" s="14">
        <f t="shared" ca="1" si="660"/>
        <v>1</v>
      </c>
      <c r="D3044" s="15">
        <f t="shared" ca="1" si="661"/>
        <v>2.84</v>
      </c>
      <c r="E3044" s="13">
        <f t="shared" ca="1" si="662"/>
        <v>1</v>
      </c>
      <c r="F3044" s="2">
        <f t="shared" ca="1" si="663"/>
        <v>3</v>
      </c>
      <c r="G3044" s="16">
        <f t="shared" ca="1" si="658"/>
        <v>2.0099999999999998</v>
      </c>
      <c r="I3044" s="13">
        <f t="shared" ca="1" si="664"/>
        <v>606</v>
      </c>
      <c r="J3044" s="14">
        <f t="shared" ca="1" si="665"/>
        <v>24</v>
      </c>
      <c r="K3044" s="14">
        <f t="shared" ca="1" si="666"/>
        <v>8</v>
      </c>
      <c r="L3044" s="14">
        <f t="shared" ca="1" si="667"/>
        <v>88</v>
      </c>
      <c r="M3044" s="13">
        <f t="shared" ca="1" si="668"/>
        <v>2</v>
      </c>
      <c r="N3044" s="13" t="str">
        <f t="shared" ca="1" si="669"/>
        <v>3</v>
      </c>
      <c r="P3044" s="13" cm="1">
        <f t="array" aca="1" ref="P3044" ca="1">_xlfn.IFS(
  OR(K3044=1,K3044=2), 1,
  OR(K3044=3,K3044=4), 1.3,
  OR(K3044=5,K3044=6), 1.6,
  OR(K3044=7,K3044=8), 1.9,
  OR(K3044=9,K3044=10), 2.2,
  OR(K3044=11,K3044=12), 2.5,
  TRUE, "无效"
)</f>
        <v>1.9</v>
      </c>
      <c r="Q3044" s="13" cm="1">
        <f t="array" aca="1" ref="Q3044" ca="1">_xlfn.IFS(
  OR(L3044=2), 4,
  OR(L3044=4), 3.8,
  OR(L3044=6), 3.6,
  OR(L3044=8), 3.4,
  OR(L3044=10), 3.2,
  OR(L3044=12), 3,
  OR(L3044=14), 2.8,
  OR(L3044=16), 2.6,
  OR(L3044=18), 2.4,
  OR(L3044=82), 2.1,
  OR(L3044=84), 1.8,
  OR(L3044=86), 1.5,
  OR(L3044=88), 1.2,
  OR(L3044=90), 0.9,
  OR(L3044=92), 0.6,
  TRUE, "无效"
)</f>
        <v>1.2</v>
      </c>
      <c r="R3044" s="13">
        <f t="shared" ca="1" si="670"/>
        <v>3.0999999999999996</v>
      </c>
      <c r="T3044" s="13">
        <f t="shared" ca="1" si="671"/>
        <v>0</v>
      </c>
      <c r="U3044" s="13"/>
    </row>
    <row r="3045" spans="1:21" x14ac:dyDescent="0.2">
      <c r="A3045" s="13">
        <v>3044</v>
      </c>
      <c r="B3045" s="13">
        <f t="shared" ca="1" si="659"/>
        <v>1</v>
      </c>
      <c r="C3045" s="14">
        <f t="shared" ca="1" si="660"/>
        <v>1</v>
      </c>
      <c r="D3045" s="15">
        <f t="shared" ca="1" si="661"/>
        <v>7.25</v>
      </c>
      <c r="E3045" s="13">
        <f t="shared" ca="1" si="662"/>
        <v>3</v>
      </c>
      <c r="F3045" s="2">
        <f t="shared" ca="1" si="663"/>
        <v>8</v>
      </c>
      <c r="G3045" s="16">
        <f t="shared" ca="1" si="658"/>
        <v>1.59</v>
      </c>
      <c r="I3045" s="13">
        <f t="shared" ca="1" si="664"/>
        <v>777</v>
      </c>
      <c r="J3045" s="14">
        <f t="shared" ca="1" si="665"/>
        <v>37</v>
      </c>
      <c r="K3045" s="14">
        <f t="shared" ca="1" si="666"/>
        <v>4</v>
      </c>
      <c r="L3045" s="14">
        <f t="shared" ca="1" si="667"/>
        <v>86</v>
      </c>
      <c r="M3045" s="13">
        <f t="shared" ca="1" si="668"/>
        <v>2</v>
      </c>
      <c r="N3045" s="13" t="str">
        <f t="shared" ca="1" si="669"/>
        <v>4</v>
      </c>
      <c r="P3045" s="13" cm="1">
        <f t="array" aca="1" ref="P3045" ca="1">_xlfn.IFS(
  OR(K3045=1,K3045=2), 1,
  OR(K3045=3,K3045=4), 1.3,
  OR(K3045=5,K3045=6), 1.6,
  OR(K3045=7,K3045=8), 1.9,
  OR(K3045=9,K3045=10), 2.2,
  OR(K3045=11,K3045=12), 2.5,
  TRUE, "无效"
)</f>
        <v>1.3</v>
      </c>
      <c r="Q3045" s="13" cm="1">
        <f t="array" aca="1" ref="Q3045" ca="1">_xlfn.IFS(
  OR(L3045=2), 4,
  OR(L3045=4), 3.8,
  OR(L3045=6), 3.6,
  OR(L3045=8), 3.4,
  OR(L3045=10), 3.2,
  OR(L3045=12), 3,
  OR(L3045=14), 2.8,
  OR(L3045=16), 2.6,
  OR(L3045=18), 2.4,
  OR(L3045=82), 2.1,
  OR(L3045=84), 1.8,
  OR(L3045=86), 1.5,
  OR(L3045=88), 1.2,
  OR(L3045=90), 0.9,
  OR(L3045=92), 0.6,
  TRUE, "无效"
)</f>
        <v>1.5</v>
      </c>
      <c r="R3045" s="13">
        <f t="shared" ca="1" si="670"/>
        <v>2.8</v>
      </c>
      <c r="T3045" s="13">
        <f t="shared" ca="1" si="671"/>
        <v>1</v>
      </c>
      <c r="U3045" s="13"/>
    </row>
    <row r="3046" spans="1:21" x14ac:dyDescent="0.2">
      <c r="A3046" s="13">
        <v>3045</v>
      </c>
      <c r="B3046" s="13">
        <f t="shared" ca="1" si="659"/>
        <v>3</v>
      </c>
      <c r="C3046" s="14">
        <f t="shared" ca="1" si="660"/>
        <v>1</v>
      </c>
      <c r="D3046" s="15">
        <f t="shared" ca="1" si="661"/>
        <v>9.2899999999999991</v>
      </c>
      <c r="E3046" s="13">
        <f t="shared" ca="1" si="662"/>
        <v>3</v>
      </c>
      <c r="F3046" s="2">
        <f t="shared" ca="1" si="663"/>
        <v>2</v>
      </c>
      <c r="G3046" s="16">
        <f t="shared" ca="1" si="658"/>
        <v>1.54</v>
      </c>
      <c r="I3046" s="13">
        <f t="shared" ca="1" si="664"/>
        <v>773</v>
      </c>
      <c r="J3046" s="14">
        <f t="shared" ca="1" si="665"/>
        <v>14</v>
      </c>
      <c r="K3046" s="14">
        <f t="shared" ca="1" si="666"/>
        <v>8</v>
      </c>
      <c r="L3046" s="14">
        <f t="shared" ca="1" si="667"/>
        <v>10</v>
      </c>
      <c r="M3046" s="13">
        <f t="shared" ca="1" si="668"/>
        <v>1</v>
      </c>
      <c r="N3046" s="13" t="str">
        <f t="shared" ca="1" si="669"/>
        <v>2</v>
      </c>
      <c r="P3046" s="13" cm="1">
        <f t="array" aca="1" ref="P3046" ca="1">_xlfn.IFS(
  OR(K3046=1,K3046=2), 1,
  OR(K3046=3,K3046=4), 1.3,
  OR(K3046=5,K3046=6), 1.6,
  OR(K3046=7,K3046=8), 1.9,
  OR(K3046=9,K3046=10), 2.2,
  OR(K3046=11,K3046=12), 2.5,
  TRUE, "无效"
)</f>
        <v>1.9</v>
      </c>
      <c r="Q3046" s="13" cm="1">
        <f t="array" aca="1" ref="Q3046" ca="1">_xlfn.IFS(
  OR(L3046=2), 4,
  OR(L3046=4), 3.8,
  OR(L3046=6), 3.6,
  OR(L3046=8), 3.4,
  OR(L3046=10), 3.2,
  OR(L3046=12), 3,
  OR(L3046=14), 2.8,
  OR(L3046=16), 2.6,
  OR(L3046=18), 2.4,
  OR(L3046=82), 2.1,
  OR(L3046=84), 1.8,
  OR(L3046=86), 1.5,
  OR(L3046=88), 1.2,
  OR(L3046=90), 0.9,
  OR(L3046=92), 0.6,
  TRUE, "无效"
)</f>
        <v>3.2</v>
      </c>
      <c r="R3046" s="13">
        <f t="shared" ca="1" si="670"/>
        <v>5.0999999999999996</v>
      </c>
      <c r="T3046" s="13">
        <f t="shared" ca="1" si="671"/>
        <v>1</v>
      </c>
      <c r="U3046" s="13"/>
    </row>
    <row r="3047" spans="1:21" x14ac:dyDescent="0.2">
      <c r="A3047" s="13">
        <v>3046</v>
      </c>
      <c r="B3047" s="13">
        <f t="shared" ca="1" si="659"/>
        <v>2</v>
      </c>
      <c r="C3047" s="14">
        <f t="shared" ca="1" si="660"/>
        <v>2</v>
      </c>
      <c r="D3047" s="15">
        <f t="shared" ca="1" si="661"/>
        <v>0.32</v>
      </c>
      <c r="E3047" s="13">
        <f t="shared" ca="1" si="662"/>
        <v>2</v>
      </c>
      <c r="F3047" s="2">
        <f t="shared" ca="1" si="663"/>
        <v>3</v>
      </c>
      <c r="G3047" s="16">
        <f t="shared" ca="1" si="658"/>
        <v>1.48</v>
      </c>
      <c r="I3047" s="13">
        <f t="shared" ca="1" si="664"/>
        <v>748</v>
      </c>
      <c r="J3047" s="14">
        <f t="shared" ca="1" si="665"/>
        <v>6</v>
      </c>
      <c r="K3047" s="14">
        <f t="shared" ca="1" si="666"/>
        <v>1</v>
      </c>
      <c r="L3047" s="14">
        <f t="shared" ca="1" si="667"/>
        <v>4</v>
      </c>
      <c r="M3047" s="13">
        <f t="shared" ca="1" si="668"/>
        <v>1</v>
      </c>
      <c r="N3047" s="13" t="str">
        <f t="shared" ca="1" si="669"/>
        <v>1</v>
      </c>
      <c r="P3047" s="13" cm="1">
        <f t="array" aca="1" ref="P3047" ca="1">_xlfn.IFS(
  OR(K3047=1,K3047=2), 1,
  OR(K3047=3,K3047=4), 1.3,
  OR(K3047=5,K3047=6), 1.6,
  OR(K3047=7,K3047=8), 1.9,
  OR(K3047=9,K3047=10), 2.2,
  OR(K3047=11,K3047=12), 2.5,
  TRUE, "无效"
)</f>
        <v>1</v>
      </c>
      <c r="Q3047" s="13" cm="1">
        <f t="array" aca="1" ref="Q3047" ca="1">_xlfn.IFS(
  OR(L3047=2), 4,
  OR(L3047=4), 3.8,
  OR(L3047=6), 3.6,
  OR(L3047=8), 3.4,
  OR(L3047=10), 3.2,
  OR(L3047=12), 3,
  OR(L3047=14), 2.8,
  OR(L3047=16), 2.6,
  OR(L3047=18), 2.4,
  OR(L3047=82), 2.1,
  OR(L3047=84), 1.8,
  OR(L3047=86), 1.5,
  OR(L3047=88), 1.2,
  OR(L3047=90), 0.9,
  OR(L3047=92), 0.6,
  TRUE, "无效"
)</f>
        <v>3.8</v>
      </c>
      <c r="R3047" s="13">
        <f t="shared" ca="1" si="670"/>
        <v>4.8</v>
      </c>
      <c r="T3047" s="13">
        <f t="shared" ca="1" si="671"/>
        <v>0</v>
      </c>
      <c r="U3047" s="13"/>
    </row>
    <row r="3048" spans="1:21" x14ac:dyDescent="0.2">
      <c r="A3048" s="13">
        <v>3047</v>
      </c>
      <c r="B3048" s="13">
        <f t="shared" ca="1" si="659"/>
        <v>2</v>
      </c>
      <c r="C3048" s="14">
        <f t="shared" ca="1" si="660"/>
        <v>1</v>
      </c>
      <c r="D3048" s="15">
        <f t="shared" ca="1" si="661"/>
        <v>8.94</v>
      </c>
      <c r="E3048" s="13">
        <f t="shared" ca="1" si="662"/>
        <v>3</v>
      </c>
      <c r="F3048" s="2">
        <f t="shared" ca="1" si="663"/>
        <v>8</v>
      </c>
      <c r="G3048" s="16">
        <f t="shared" ca="1" si="658"/>
        <v>1.65</v>
      </c>
      <c r="I3048" s="13">
        <f t="shared" ca="1" si="664"/>
        <v>710</v>
      </c>
      <c r="J3048" s="14">
        <f t="shared" ca="1" si="665"/>
        <v>8</v>
      </c>
      <c r="K3048" s="14">
        <f t="shared" ca="1" si="666"/>
        <v>3</v>
      </c>
      <c r="L3048" s="14">
        <f t="shared" ca="1" si="667"/>
        <v>84</v>
      </c>
      <c r="M3048" s="13">
        <f t="shared" ca="1" si="668"/>
        <v>2</v>
      </c>
      <c r="N3048" s="13" t="str">
        <f t="shared" ca="1" si="669"/>
        <v>1</v>
      </c>
      <c r="P3048" s="13" cm="1">
        <f t="array" aca="1" ref="P3048" ca="1">_xlfn.IFS(
  OR(K3048=1,K3048=2), 1,
  OR(K3048=3,K3048=4), 1.3,
  OR(K3048=5,K3048=6), 1.6,
  OR(K3048=7,K3048=8), 1.9,
  OR(K3048=9,K3048=10), 2.2,
  OR(K3048=11,K3048=12), 2.5,
  TRUE, "无效"
)</f>
        <v>1.3</v>
      </c>
      <c r="Q3048" s="13" cm="1">
        <f t="array" aca="1" ref="Q3048" ca="1">_xlfn.IFS(
  OR(L3048=2), 4,
  OR(L3048=4), 3.8,
  OR(L3048=6), 3.6,
  OR(L3048=8), 3.4,
  OR(L3048=10), 3.2,
  OR(L3048=12), 3,
  OR(L3048=14), 2.8,
  OR(L3048=16), 2.6,
  OR(L3048=18), 2.4,
  OR(L3048=82), 2.1,
  OR(L3048=84), 1.8,
  OR(L3048=86), 1.5,
  OR(L3048=88), 1.2,
  OR(L3048=90), 0.9,
  OR(L3048=92), 0.6,
  TRUE, "无效"
)</f>
        <v>1.8</v>
      </c>
      <c r="R3048" s="13">
        <f t="shared" ca="1" si="670"/>
        <v>3.1</v>
      </c>
      <c r="T3048" s="13">
        <f t="shared" ca="1" si="671"/>
        <v>1</v>
      </c>
      <c r="U3048" s="13"/>
    </row>
    <row r="3049" spans="1:21" x14ac:dyDescent="0.2">
      <c r="A3049" s="13">
        <v>3048</v>
      </c>
      <c r="B3049" s="13">
        <f t="shared" ca="1" si="659"/>
        <v>1</v>
      </c>
      <c r="C3049" s="14">
        <f t="shared" ca="1" si="660"/>
        <v>1</v>
      </c>
      <c r="D3049" s="15">
        <f t="shared" ca="1" si="661"/>
        <v>10.19</v>
      </c>
      <c r="E3049" s="13">
        <f t="shared" ca="1" si="662"/>
        <v>3</v>
      </c>
      <c r="F3049" s="2">
        <f t="shared" ca="1" si="663"/>
        <v>7</v>
      </c>
      <c r="G3049" s="16">
        <f t="shared" ca="1" si="658"/>
        <v>1.53</v>
      </c>
      <c r="I3049" s="13">
        <f t="shared" ca="1" si="664"/>
        <v>698</v>
      </c>
      <c r="J3049" s="14">
        <f t="shared" ca="1" si="665"/>
        <v>39</v>
      </c>
      <c r="K3049" s="14">
        <f t="shared" ca="1" si="666"/>
        <v>9</v>
      </c>
      <c r="L3049" s="14">
        <f t="shared" ca="1" si="667"/>
        <v>4</v>
      </c>
      <c r="M3049" s="13">
        <f t="shared" ca="1" si="668"/>
        <v>1</v>
      </c>
      <c r="N3049" s="13" t="str">
        <f t="shared" ca="1" si="669"/>
        <v>4</v>
      </c>
      <c r="P3049" s="13" cm="1">
        <f t="array" aca="1" ref="P3049" ca="1">_xlfn.IFS(
  OR(K3049=1,K3049=2), 1,
  OR(K3049=3,K3049=4), 1.3,
  OR(K3049=5,K3049=6), 1.6,
  OR(K3049=7,K3049=8), 1.9,
  OR(K3049=9,K3049=10), 2.2,
  OR(K3049=11,K3049=12), 2.5,
  TRUE, "无效"
)</f>
        <v>2.2000000000000002</v>
      </c>
      <c r="Q3049" s="13" cm="1">
        <f t="array" aca="1" ref="Q3049" ca="1">_xlfn.IFS(
  OR(L3049=2), 4,
  OR(L3049=4), 3.8,
  OR(L3049=6), 3.6,
  OR(L3049=8), 3.4,
  OR(L3049=10), 3.2,
  OR(L3049=12), 3,
  OR(L3049=14), 2.8,
  OR(L3049=16), 2.6,
  OR(L3049=18), 2.4,
  OR(L3049=82), 2.1,
  OR(L3049=84), 1.8,
  OR(L3049=86), 1.5,
  OR(L3049=88), 1.2,
  OR(L3049=90), 0.9,
  OR(L3049=92), 0.6,
  TRUE, "无效"
)</f>
        <v>3.8</v>
      </c>
      <c r="R3049" s="13">
        <f t="shared" ca="1" si="670"/>
        <v>6</v>
      </c>
      <c r="T3049" s="13">
        <f t="shared" ca="1" si="671"/>
        <v>1</v>
      </c>
      <c r="U3049" s="13"/>
    </row>
    <row r="3050" spans="1:21" x14ac:dyDescent="0.2">
      <c r="A3050" s="13">
        <v>3049</v>
      </c>
      <c r="B3050" s="13">
        <f t="shared" ca="1" si="659"/>
        <v>3</v>
      </c>
      <c r="C3050" s="14">
        <f t="shared" ca="1" si="660"/>
        <v>2</v>
      </c>
      <c r="D3050" s="15">
        <f t="shared" ca="1" si="661"/>
        <v>4.46</v>
      </c>
      <c r="E3050" s="13">
        <f t="shared" ca="1" si="662"/>
        <v>1</v>
      </c>
      <c r="F3050" s="2">
        <f t="shared" ca="1" si="663"/>
        <v>4</v>
      </c>
      <c r="G3050" s="16">
        <f t="shared" ca="1" si="658"/>
        <v>2.09</v>
      </c>
      <c r="I3050" s="13">
        <f t="shared" ca="1" si="664"/>
        <v>605</v>
      </c>
      <c r="J3050" s="14">
        <f t="shared" ca="1" si="665"/>
        <v>16</v>
      </c>
      <c r="K3050" s="14">
        <f t="shared" ca="1" si="666"/>
        <v>3</v>
      </c>
      <c r="L3050" s="14">
        <f t="shared" ca="1" si="667"/>
        <v>4</v>
      </c>
      <c r="M3050" s="13">
        <f t="shared" ca="1" si="668"/>
        <v>1</v>
      </c>
      <c r="N3050" s="13" t="str">
        <f t="shared" ca="1" si="669"/>
        <v>2</v>
      </c>
      <c r="P3050" s="13" cm="1">
        <f t="array" aca="1" ref="P3050" ca="1">_xlfn.IFS(
  OR(K3050=1,K3050=2), 1,
  OR(K3050=3,K3050=4), 1.3,
  OR(K3050=5,K3050=6), 1.6,
  OR(K3050=7,K3050=8), 1.9,
  OR(K3050=9,K3050=10), 2.2,
  OR(K3050=11,K3050=12), 2.5,
  TRUE, "无效"
)</f>
        <v>1.3</v>
      </c>
      <c r="Q3050" s="13" cm="1">
        <f t="array" aca="1" ref="Q3050" ca="1">_xlfn.IFS(
  OR(L3050=2), 4,
  OR(L3050=4), 3.8,
  OR(L3050=6), 3.6,
  OR(L3050=8), 3.4,
  OR(L3050=10), 3.2,
  OR(L3050=12), 3,
  OR(L3050=14), 2.8,
  OR(L3050=16), 2.6,
  OR(L3050=18), 2.4,
  OR(L3050=82), 2.1,
  OR(L3050=84), 1.8,
  OR(L3050=86), 1.5,
  OR(L3050=88), 1.2,
  OR(L3050=90), 0.9,
  OR(L3050=92), 0.6,
  TRUE, "无效"
)</f>
        <v>3.8</v>
      </c>
      <c r="R3050" s="13">
        <f t="shared" ca="1" si="670"/>
        <v>5.0999999999999996</v>
      </c>
      <c r="T3050" s="13">
        <f t="shared" ca="1" si="671"/>
        <v>0</v>
      </c>
      <c r="U3050" s="13"/>
    </row>
    <row r="3051" spans="1:21" x14ac:dyDescent="0.2">
      <c r="A3051" s="13">
        <v>3050</v>
      </c>
      <c r="B3051" s="13">
        <f t="shared" ca="1" si="659"/>
        <v>2</v>
      </c>
      <c r="C3051" s="14">
        <f t="shared" ca="1" si="660"/>
        <v>2</v>
      </c>
      <c r="D3051" s="15">
        <f t="shared" ca="1" si="661"/>
        <v>2.75</v>
      </c>
      <c r="E3051" s="13">
        <f t="shared" ca="1" si="662"/>
        <v>1</v>
      </c>
      <c r="F3051" s="2">
        <f t="shared" ca="1" si="663"/>
        <v>1</v>
      </c>
      <c r="G3051" s="16">
        <f t="shared" ca="1" si="658"/>
        <v>2.0499999999999998</v>
      </c>
      <c r="I3051" s="13">
        <f t="shared" ca="1" si="664"/>
        <v>763</v>
      </c>
      <c r="J3051" s="14">
        <f t="shared" ca="1" si="665"/>
        <v>14</v>
      </c>
      <c r="K3051" s="14">
        <f t="shared" ca="1" si="666"/>
        <v>11</v>
      </c>
      <c r="L3051" s="14">
        <f t="shared" ca="1" si="667"/>
        <v>90</v>
      </c>
      <c r="M3051" s="13">
        <f t="shared" ca="1" si="668"/>
        <v>2</v>
      </c>
      <c r="N3051" s="13" t="str">
        <f t="shared" ca="1" si="669"/>
        <v>2</v>
      </c>
      <c r="P3051" s="13" cm="1">
        <f t="array" aca="1" ref="P3051" ca="1">_xlfn.IFS(
  OR(K3051=1,K3051=2), 1,
  OR(K3051=3,K3051=4), 1.3,
  OR(K3051=5,K3051=6), 1.6,
  OR(K3051=7,K3051=8), 1.9,
  OR(K3051=9,K3051=10), 2.2,
  OR(K3051=11,K3051=12), 2.5,
  TRUE, "无效"
)</f>
        <v>2.5</v>
      </c>
      <c r="Q3051" s="13" cm="1">
        <f t="array" aca="1" ref="Q3051" ca="1">_xlfn.IFS(
  OR(L3051=2), 4,
  OR(L3051=4), 3.8,
  OR(L3051=6), 3.6,
  OR(L3051=8), 3.4,
  OR(L3051=10), 3.2,
  OR(L3051=12), 3,
  OR(L3051=14), 2.8,
  OR(L3051=16), 2.6,
  OR(L3051=18), 2.4,
  OR(L3051=82), 2.1,
  OR(L3051=84), 1.8,
  OR(L3051=86), 1.5,
  OR(L3051=88), 1.2,
  OR(L3051=90), 0.9,
  OR(L3051=92), 0.6,
  TRUE, "无效"
)</f>
        <v>0.9</v>
      </c>
      <c r="R3051" s="13">
        <f t="shared" ca="1" si="670"/>
        <v>3.4</v>
      </c>
      <c r="T3051" s="13">
        <f t="shared" ca="1" si="671"/>
        <v>0</v>
      </c>
      <c r="U3051" s="13"/>
    </row>
    <row r="3052" spans="1:21" x14ac:dyDescent="0.2">
      <c r="A3052" s="13">
        <v>3051</v>
      </c>
      <c r="B3052" s="13">
        <f t="shared" ca="1" si="659"/>
        <v>3</v>
      </c>
      <c r="C3052" s="14">
        <f t="shared" ca="1" si="660"/>
        <v>1</v>
      </c>
      <c r="D3052" s="15">
        <f t="shared" ca="1" si="661"/>
        <v>4.34</v>
      </c>
      <c r="E3052" s="13">
        <f t="shared" ca="1" si="662"/>
        <v>1</v>
      </c>
      <c r="F3052" s="2">
        <f t="shared" ca="1" si="663"/>
        <v>2</v>
      </c>
      <c r="G3052" s="16">
        <f t="shared" ca="1" si="658"/>
        <v>2</v>
      </c>
      <c r="I3052" s="13">
        <f t="shared" ca="1" si="664"/>
        <v>694</v>
      </c>
      <c r="J3052" s="14">
        <f t="shared" ca="1" si="665"/>
        <v>40</v>
      </c>
      <c r="K3052" s="14">
        <f t="shared" ca="1" si="666"/>
        <v>8</v>
      </c>
      <c r="L3052" s="14">
        <f t="shared" ca="1" si="667"/>
        <v>12</v>
      </c>
      <c r="M3052" s="13">
        <f t="shared" ca="1" si="668"/>
        <v>1</v>
      </c>
      <c r="N3052" s="13" t="str">
        <f t="shared" ca="1" si="669"/>
        <v>4</v>
      </c>
      <c r="P3052" s="13" cm="1">
        <f t="array" aca="1" ref="P3052" ca="1">_xlfn.IFS(
  OR(K3052=1,K3052=2), 1,
  OR(K3052=3,K3052=4), 1.3,
  OR(K3052=5,K3052=6), 1.6,
  OR(K3052=7,K3052=8), 1.9,
  OR(K3052=9,K3052=10), 2.2,
  OR(K3052=11,K3052=12), 2.5,
  TRUE, "无效"
)</f>
        <v>1.9</v>
      </c>
      <c r="Q3052" s="13" cm="1">
        <f t="array" aca="1" ref="Q3052" ca="1">_xlfn.IFS(
  OR(L3052=2), 4,
  OR(L3052=4), 3.8,
  OR(L3052=6), 3.6,
  OR(L3052=8), 3.4,
  OR(L3052=10), 3.2,
  OR(L3052=12), 3,
  OR(L3052=14), 2.8,
  OR(L3052=16), 2.6,
  OR(L3052=18), 2.4,
  OR(L3052=82), 2.1,
  OR(L3052=84), 1.8,
  OR(L3052=86), 1.5,
  OR(L3052=88), 1.2,
  OR(L3052=90), 0.9,
  OR(L3052=92), 0.6,
  TRUE, "无效"
)</f>
        <v>3</v>
      </c>
      <c r="R3052" s="13">
        <f t="shared" ca="1" si="670"/>
        <v>4.9000000000000004</v>
      </c>
      <c r="T3052" s="13">
        <f t="shared" ca="1" si="671"/>
        <v>0</v>
      </c>
      <c r="U3052" s="13"/>
    </row>
    <row r="3053" spans="1:21" x14ac:dyDescent="0.2">
      <c r="A3053" s="13">
        <v>3052</v>
      </c>
      <c r="B3053" s="13">
        <f t="shared" ca="1" si="659"/>
        <v>2</v>
      </c>
      <c r="C3053" s="14">
        <f t="shared" ca="1" si="660"/>
        <v>2</v>
      </c>
      <c r="D3053" s="15">
        <f t="shared" ca="1" si="661"/>
        <v>8.14</v>
      </c>
      <c r="E3053" s="13">
        <f t="shared" ca="1" si="662"/>
        <v>3</v>
      </c>
      <c r="F3053" s="2">
        <f t="shared" ca="1" si="663"/>
        <v>8</v>
      </c>
      <c r="G3053" s="16">
        <f t="shared" ca="1" si="658"/>
        <v>1.75</v>
      </c>
      <c r="I3053" s="13">
        <f t="shared" ca="1" si="664"/>
        <v>716</v>
      </c>
      <c r="J3053" s="14">
        <f t="shared" ca="1" si="665"/>
        <v>2</v>
      </c>
      <c r="K3053" s="14">
        <f t="shared" ca="1" si="666"/>
        <v>11</v>
      </c>
      <c r="L3053" s="14">
        <f t="shared" ca="1" si="667"/>
        <v>10</v>
      </c>
      <c r="M3053" s="13">
        <f t="shared" ca="1" si="668"/>
        <v>1</v>
      </c>
      <c r="N3053" s="13" t="str">
        <f t="shared" ca="1" si="669"/>
        <v>1</v>
      </c>
      <c r="P3053" s="13" cm="1">
        <f t="array" aca="1" ref="P3053" ca="1">_xlfn.IFS(
  OR(K3053=1,K3053=2), 1,
  OR(K3053=3,K3053=4), 1.3,
  OR(K3053=5,K3053=6), 1.6,
  OR(K3053=7,K3053=8), 1.9,
  OR(K3053=9,K3053=10), 2.2,
  OR(K3053=11,K3053=12), 2.5,
  TRUE, "无效"
)</f>
        <v>2.5</v>
      </c>
      <c r="Q3053" s="13" cm="1">
        <f t="array" aca="1" ref="Q3053" ca="1">_xlfn.IFS(
  OR(L3053=2), 4,
  OR(L3053=4), 3.8,
  OR(L3053=6), 3.6,
  OR(L3053=8), 3.4,
  OR(L3053=10), 3.2,
  OR(L3053=12), 3,
  OR(L3053=14), 2.8,
  OR(L3053=16), 2.6,
  OR(L3053=18), 2.4,
  OR(L3053=82), 2.1,
  OR(L3053=84), 1.8,
  OR(L3053=86), 1.5,
  OR(L3053=88), 1.2,
  OR(L3053=90), 0.9,
  OR(L3053=92), 0.6,
  TRUE, "无效"
)</f>
        <v>3.2</v>
      </c>
      <c r="R3053" s="13">
        <f t="shared" ca="1" si="670"/>
        <v>5.7</v>
      </c>
      <c r="T3053" s="13">
        <f t="shared" ca="1" si="671"/>
        <v>1</v>
      </c>
      <c r="U3053" s="13"/>
    </row>
    <row r="3054" spans="1:21" x14ac:dyDescent="0.2">
      <c r="A3054" s="13">
        <v>3053</v>
      </c>
      <c r="B3054" s="13">
        <f t="shared" ca="1" si="659"/>
        <v>2</v>
      </c>
      <c r="C3054" s="14">
        <f t="shared" ca="1" si="660"/>
        <v>2</v>
      </c>
      <c r="D3054" s="15">
        <f t="shared" ca="1" si="661"/>
        <v>1.46</v>
      </c>
      <c r="E3054" s="13">
        <f t="shared" ca="1" si="662"/>
        <v>2</v>
      </c>
      <c r="F3054" s="2">
        <f t="shared" ca="1" si="663"/>
        <v>5</v>
      </c>
      <c r="G3054" s="16">
        <f t="shared" ca="1" si="658"/>
        <v>1.5</v>
      </c>
      <c r="I3054" s="13">
        <f t="shared" ca="1" si="664"/>
        <v>667</v>
      </c>
      <c r="J3054" s="14">
        <f t="shared" ca="1" si="665"/>
        <v>22</v>
      </c>
      <c r="K3054" s="14">
        <f t="shared" ca="1" si="666"/>
        <v>7</v>
      </c>
      <c r="L3054" s="14">
        <f t="shared" ca="1" si="667"/>
        <v>86</v>
      </c>
      <c r="M3054" s="13">
        <f t="shared" ca="1" si="668"/>
        <v>2</v>
      </c>
      <c r="N3054" s="13" t="str">
        <f t="shared" ca="1" si="669"/>
        <v>3</v>
      </c>
      <c r="P3054" s="13" cm="1">
        <f t="array" aca="1" ref="P3054" ca="1">_xlfn.IFS(
  OR(K3054=1,K3054=2), 1,
  OR(K3054=3,K3054=4), 1.3,
  OR(K3054=5,K3054=6), 1.6,
  OR(K3054=7,K3054=8), 1.9,
  OR(K3054=9,K3054=10), 2.2,
  OR(K3054=11,K3054=12), 2.5,
  TRUE, "无效"
)</f>
        <v>1.9</v>
      </c>
      <c r="Q3054" s="13" cm="1">
        <f t="array" aca="1" ref="Q3054" ca="1">_xlfn.IFS(
  OR(L3054=2), 4,
  OR(L3054=4), 3.8,
  OR(L3054=6), 3.6,
  OR(L3054=8), 3.4,
  OR(L3054=10), 3.2,
  OR(L3054=12), 3,
  OR(L3054=14), 2.8,
  OR(L3054=16), 2.6,
  OR(L3054=18), 2.4,
  OR(L3054=82), 2.1,
  OR(L3054=84), 1.8,
  OR(L3054=86), 1.5,
  OR(L3054=88), 1.2,
  OR(L3054=90), 0.9,
  OR(L3054=92), 0.6,
  TRUE, "无效"
)</f>
        <v>1.5</v>
      </c>
      <c r="R3054" s="13">
        <f t="shared" ca="1" si="670"/>
        <v>3.4</v>
      </c>
      <c r="T3054" s="13">
        <f t="shared" ca="1" si="671"/>
        <v>0</v>
      </c>
      <c r="U3054" s="13"/>
    </row>
    <row r="3055" spans="1:21" x14ac:dyDescent="0.2">
      <c r="A3055" s="13">
        <v>3054</v>
      </c>
      <c r="B3055" s="13">
        <f t="shared" ca="1" si="659"/>
        <v>3</v>
      </c>
      <c r="C3055" s="14">
        <f t="shared" ca="1" si="660"/>
        <v>1</v>
      </c>
      <c r="D3055" s="15">
        <f t="shared" ca="1" si="661"/>
        <v>9.8000000000000007</v>
      </c>
      <c r="E3055" s="13">
        <f t="shared" ca="1" si="662"/>
        <v>3</v>
      </c>
      <c r="F3055" s="2">
        <f t="shared" ca="1" si="663"/>
        <v>9</v>
      </c>
      <c r="G3055" s="16">
        <f t="shared" ca="1" si="658"/>
        <v>1.55</v>
      </c>
      <c r="I3055" s="13">
        <f t="shared" ca="1" si="664"/>
        <v>610</v>
      </c>
      <c r="J3055" s="14">
        <f t="shared" ca="1" si="665"/>
        <v>26</v>
      </c>
      <c r="K3055" s="14">
        <f t="shared" ca="1" si="666"/>
        <v>8</v>
      </c>
      <c r="L3055" s="14">
        <f t="shared" ca="1" si="667"/>
        <v>90</v>
      </c>
      <c r="M3055" s="13">
        <f t="shared" ca="1" si="668"/>
        <v>2</v>
      </c>
      <c r="N3055" s="13" t="str">
        <f t="shared" ca="1" si="669"/>
        <v>3</v>
      </c>
      <c r="P3055" s="13" cm="1">
        <f t="array" aca="1" ref="P3055" ca="1">_xlfn.IFS(
  OR(K3055=1,K3055=2), 1,
  OR(K3055=3,K3055=4), 1.3,
  OR(K3055=5,K3055=6), 1.6,
  OR(K3055=7,K3055=8), 1.9,
  OR(K3055=9,K3055=10), 2.2,
  OR(K3055=11,K3055=12), 2.5,
  TRUE, "无效"
)</f>
        <v>1.9</v>
      </c>
      <c r="Q3055" s="13" cm="1">
        <f t="array" aca="1" ref="Q3055" ca="1">_xlfn.IFS(
  OR(L3055=2), 4,
  OR(L3055=4), 3.8,
  OR(L3055=6), 3.6,
  OR(L3055=8), 3.4,
  OR(L3055=10), 3.2,
  OR(L3055=12), 3,
  OR(L3055=14), 2.8,
  OR(L3055=16), 2.6,
  OR(L3055=18), 2.4,
  OR(L3055=82), 2.1,
  OR(L3055=84), 1.8,
  OR(L3055=86), 1.5,
  OR(L3055=88), 1.2,
  OR(L3055=90), 0.9,
  OR(L3055=92), 0.6,
  TRUE, "无效"
)</f>
        <v>0.9</v>
      </c>
      <c r="R3055" s="13">
        <f t="shared" ca="1" si="670"/>
        <v>2.8</v>
      </c>
      <c r="T3055" s="13">
        <f t="shared" ca="1" si="671"/>
        <v>1</v>
      </c>
      <c r="U3055" s="13"/>
    </row>
    <row r="3056" spans="1:21" x14ac:dyDescent="0.2">
      <c r="A3056" s="13">
        <v>3055</v>
      </c>
      <c r="B3056" s="13">
        <f t="shared" ca="1" si="659"/>
        <v>2</v>
      </c>
      <c r="C3056" s="14">
        <f t="shared" ca="1" si="660"/>
        <v>1</v>
      </c>
      <c r="D3056" s="15">
        <f t="shared" ca="1" si="661"/>
        <v>0.62</v>
      </c>
      <c r="E3056" s="13">
        <f t="shared" ca="1" si="662"/>
        <v>2</v>
      </c>
      <c r="F3056" s="2">
        <f t="shared" ca="1" si="663"/>
        <v>8</v>
      </c>
      <c r="G3056" s="16">
        <f t="shared" ca="1" si="658"/>
        <v>1.49</v>
      </c>
      <c r="I3056" s="13">
        <f t="shared" ca="1" si="664"/>
        <v>625</v>
      </c>
      <c r="J3056" s="14">
        <f t="shared" ca="1" si="665"/>
        <v>14</v>
      </c>
      <c r="K3056" s="14">
        <f t="shared" ca="1" si="666"/>
        <v>11</v>
      </c>
      <c r="L3056" s="14">
        <f t="shared" ca="1" si="667"/>
        <v>82</v>
      </c>
      <c r="M3056" s="13">
        <f t="shared" ca="1" si="668"/>
        <v>2</v>
      </c>
      <c r="N3056" s="13" t="str">
        <f t="shared" ca="1" si="669"/>
        <v>2</v>
      </c>
      <c r="P3056" s="13" cm="1">
        <f t="array" aca="1" ref="P3056" ca="1">_xlfn.IFS(
  OR(K3056=1,K3056=2), 1,
  OR(K3056=3,K3056=4), 1.3,
  OR(K3056=5,K3056=6), 1.6,
  OR(K3056=7,K3056=8), 1.9,
  OR(K3056=9,K3056=10), 2.2,
  OR(K3056=11,K3056=12), 2.5,
  TRUE, "无效"
)</f>
        <v>2.5</v>
      </c>
      <c r="Q3056" s="13" cm="1">
        <f t="array" aca="1" ref="Q3056" ca="1">_xlfn.IFS(
  OR(L3056=2), 4,
  OR(L3056=4), 3.8,
  OR(L3056=6), 3.6,
  OR(L3056=8), 3.4,
  OR(L3056=10), 3.2,
  OR(L3056=12), 3,
  OR(L3056=14), 2.8,
  OR(L3056=16), 2.6,
  OR(L3056=18), 2.4,
  OR(L3056=82), 2.1,
  OR(L3056=84), 1.8,
  OR(L3056=86), 1.5,
  OR(L3056=88), 1.2,
  OR(L3056=90), 0.9,
  OR(L3056=92), 0.6,
  TRUE, "无效"
)</f>
        <v>2.1</v>
      </c>
      <c r="R3056" s="13">
        <f t="shared" ca="1" si="670"/>
        <v>4.5999999999999996</v>
      </c>
      <c r="T3056" s="13">
        <f t="shared" ca="1" si="671"/>
        <v>0</v>
      </c>
      <c r="U3056" s="13"/>
    </row>
    <row r="3057" spans="1:21" x14ac:dyDescent="0.2">
      <c r="A3057" s="13">
        <v>3056</v>
      </c>
      <c r="B3057" s="13">
        <f t="shared" ca="1" si="659"/>
        <v>1</v>
      </c>
      <c r="C3057" s="14">
        <f t="shared" ca="1" si="660"/>
        <v>1</v>
      </c>
      <c r="D3057" s="15">
        <f t="shared" ca="1" si="661"/>
        <v>2.91</v>
      </c>
      <c r="E3057" s="13">
        <f t="shared" ca="1" si="662"/>
        <v>1</v>
      </c>
      <c r="F3057" s="2">
        <f t="shared" ca="1" si="663"/>
        <v>3</v>
      </c>
      <c r="G3057" s="16">
        <f t="shared" ca="1" si="658"/>
        <v>2.06</v>
      </c>
      <c r="I3057" s="13">
        <f t="shared" ca="1" si="664"/>
        <v>605</v>
      </c>
      <c r="J3057" s="14">
        <f t="shared" ca="1" si="665"/>
        <v>17</v>
      </c>
      <c r="K3057" s="14">
        <f t="shared" ca="1" si="666"/>
        <v>5</v>
      </c>
      <c r="L3057" s="14">
        <f t="shared" ca="1" si="667"/>
        <v>10</v>
      </c>
      <c r="M3057" s="13">
        <f t="shared" ca="1" si="668"/>
        <v>1</v>
      </c>
      <c r="N3057" s="13" t="str">
        <f t="shared" ca="1" si="669"/>
        <v>2</v>
      </c>
      <c r="P3057" s="13" cm="1">
        <f t="array" aca="1" ref="P3057" ca="1">_xlfn.IFS(
  OR(K3057=1,K3057=2), 1,
  OR(K3057=3,K3057=4), 1.3,
  OR(K3057=5,K3057=6), 1.6,
  OR(K3057=7,K3057=8), 1.9,
  OR(K3057=9,K3057=10), 2.2,
  OR(K3057=11,K3057=12), 2.5,
  TRUE, "无效"
)</f>
        <v>1.6</v>
      </c>
      <c r="Q3057" s="13" cm="1">
        <f t="array" aca="1" ref="Q3057" ca="1">_xlfn.IFS(
  OR(L3057=2), 4,
  OR(L3057=4), 3.8,
  OR(L3057=6), 3.6,
  OR(L3057=8), 3.4,
  OR(L3057=10), 3.2,
  OR(L3057=12), 3,
  OR(L3057=14), 2.8,
  OR(L3057=16), 2.6,
  OR(L3057=18), 2.4,
  OR(L3057=82), 2.1,
  OR(L3057=84), 1.8,
  OR(L3057=86), 1.5,
  OR(L3057=88), 1.2,
  OR(L3057=90), 0.9,
  OR(L3057=92), 0.6,
  TRUE, "无效"
)</f>
        <v>3.2</v>
      </c>
      <c r="R3057" s="13">
        <f t="shared" ca="1" si="670"/>
        <v>4.8000000000000007</v>
      </c>
      <c r="T3057" s="13">
        <f t="shared" ca="1" si="671"/>
        <v>0</v>
      </c>
      <c r="U3057" s="13"/>
    </row>
    <row r="3058" spans="1:21" x14ac:dyDescent="0.2">
      <c r="A3058" s="13">
        <v>3057</v>
      </c>
      <c r="B3058" s="13">
        <f t="shared" ca="1" si="659"/>
        <v>3</v>
      </c>
      <c r="C3058" s="14">
        <f t="shared" ca="1" si="660"/>
        <v>2</v>
      </c>
      <c r="D3058" s="15">
        <f t="shared" ca="1" si="661"/>
        <v>12.43</v>
      </c>
      <c r="E3058" s="13">
        <f t="shared" ca="1" si="662"/>
        <v>3</v>
      </c>
      <c r="F3058" s="2">
        <f t="shared" ca="1" si="663"/>
        <v>3</v>
      </c>
      <c r="G3058" s="16">
        <f t="shared" ca="1" si="658"/>
        <v>1.66</v>
      </c>
      <c r="I3058" s="13">
        <f t="shared" ca="1" si="664"/>
        <v>691</v>
      </c>
      <c r="J3058" s="14">
        <f t="shared" ca="1" si="665"/>
        <v>38</v>
      </c>
      <c r="K3058" s="14">
        <f t="shared" ca="1" si="666"/>
        <v>10</v>
      </c>
      <c r="L3058" s="14">
        <f t="shared" ca="1" si="667"/>
        <v>90</v>
      </c>
      <c r="M3058" s="13">
        <f t="shared" ca="1" si="668"/>
        <v>2</v>
      </c>
      <c r="N3058" s="13" t="str">
        <f t="shared" ca="1" si="669"/>
        <v>4</v>
      </c>
      <c r="P3058" s="13" cm="1">
        <f t="array" aca="1" ref="P3058" ca="1">_xlfn.IFS(
  OR(K3058=1,K3058=2), 1,
  OR(K3058=3,K3058=4), 1.3,
  OR(K3058=5,K3058=6), 1.6,
  OR(K3058=7,K3058=8), 1.9,
  OR(K3058=9,K3058=10), 2.2,
  OR(K3058=11,K3058=12), 2.5,
  TRUE, "无效"
)</f>
        <v>2.2000000000000002</v>
      </c>
      <c r="Q3058" s="13" cm="1">
        <f t="array" aca="1" ref="Q3058" ca="1">_xlfn.IFS(
  OR(L3058=2), 4,
  OR(L3058=4), 3.8,
  OR(L3058=6), 3.6,
  OR(L3058=8), 3.4,
  OR(L3058=10), 3.2,
  OR(L3058=12), 3,
  OR(L3058=14), 2.8,
  OR(L3058=16), 2.6,
  OR(L3058=18), 2.4,
  OR(L3058=82), 2.1,
  OR(L3058=84), 1.8,
  OR(L3058=86), 1.5,
  OR(L3058=88), 1.2,
  OR(L3058=90), 0.9,
  OR(L3058=92), 0.6,
  TRUE, "无效"
)</f>
        <v>0.9</v>
      </c>
      <c r="R3058" s="13">
        <f t="shared" ca="1" si="670"/>
        <v>3.1</v>
      </c>
      <c r="T3058" s="13">
        <f t="shared" ca="1" si="671"/>
        <v>1</v>
      </c>
      <c r="U3058" s="13"/>
    </row>
    <row r="3059" spans="1:21" x14ac:dyDescent="0.2">
      <c r="A3059" s="13">
        <v>3058</v>
      </c>
      <c r="B3059" s="13">
        <f t="shared" ca="1" si="659"/>
        <v>2</v>
      </c>
      <c r="C3059" s="14">
        <f t="shared" ca="1" si="660"/>
        <v>2</v>
      </c>
      <c r="D3059" s="15">
        <f t="shared" ca="1" si="661"/>
        <v>5.41</v>
      </c>
      <c r="E3059" s="13">
        <f t="shared" ca="1" si="662"/>
        <v>1</v>
      </c>
      <c r="F3059" s="2">
        <f t="shared" ca="1" si="663"/>
        <v>1</v>
      </c>
      <c r="G3059" s="16">
        <f t="shared" ca="1" si="658"/>
        <v>1.92</v>
      </c>
      <c r="I3059" s="13">
        <f t="shared" ca="1" si="664"/>
        <v>758</v>
      </c>
      <c r="J3059" s="14">
        <f t="shared" ca="1" si="665"/>
        <v>38</v>
      </c>
      <c r="K3059" s="14">
        <f t="shared" ca="1" si="666"/>
        <v>10</v>
      </c>
      <c r="L3059" s="14">
        <f t="shared" ca="1" si="667"/>
        <v>84</v>
      </c>
      <c r="M3059" s="13">
        <f t="shared" ca="1" si="668"/>
        <v>2</v>
      </c>
      <c r="N3059" s="13" t="str">
        <f t="shared" ca="1" si="669"/>
        <v>4</v>
      </c>
      <c r="P3059" s="13" cm="1">
        <f t="array" aca="1" ref="P3059" ca="1">_xlfn.IFS(
  OR(K3059=1,K3059=2), 1,
  OR(K3059=3,K3059=4), 1.3,
  OR(K3059=5,K3059=6), 1.6,
  OR(K3059=7,K3059=8), 1.9,
  OR(K3059=9,K3059=10), 2.2,
  OR(K3059=11,K3059=12), 2.5,
  TRUE, "无效"
)</f>
        <v>2.2000000000000002</v>
      </c>
      <c r="Q3059" s="13" cm="1">
        <f t="array" aca="1" ref="Q3059" ca="1">_xlfn.IFS(
  OR(L3059=2), 4,
  OR(L3059=4), 3.8,
  OR(L3059=6), 3.6,
  OR(L3059=8), 3.4,
  OR(L3059=10), 3.2,
  OR(L3059=12), 3,
  OR(L3059=14), 2.8,
  OR(L3059=16), 2.6,
  OR(L3059=18), 2.4,
  OR(L3059=82), 2.1,
  OR(L3059=84), 1.8,
  OR(L3059=86), 1.5,
  OR(L3059=88), 1.2,
  OR(L3059=90), 0.9,
  OR(L3059=92), 0.6,
  TRUE, "无效"
)</f>
        <v>1.8</v>
      </c>
      <c r="R3059" s="13">
        <f t="shared" ca="1" si="670"/>
        <v>4</v>
      </c>
      <c r="T3059" s="13">
        <f t="shared" ca="1" si="671"/>
        <v>0</v>
      </c>
      <c r="U3059" s="13"/>
    </row>
    <row r="3060" spans="1:21" x14ac:dyDescent="0.2">
      <c r="A3060" s="13">
        <v>3059</v>
      </c>
      <c r="B3060" s="13">
        <f t="shared" ca="1" si="659"/>
        <v>3</v>
      </c>
      <c r="C3060" s="14">
        <f t="shared" ca="1" si="660"/>
        <v>2</v>
      </c>
      <c r="D3060" s="15">
        <f t="shared" ca="1" si="661"/>
        <v>10.44</v>
      </c>
      <c r="E3060" s="13">
        <f t="shared" ca="1" si="662"/>
        <v>3</v>
      </c>
      <c r="F3060" s="2">
        <f t="shared" ca="1" si="663"/>
        <v>3</v>
      </c>
      <c r="G3060" s="16">
        <f t="shared" ca="1" si="658"/>
        <v>1.55</v>
      </c>
      <c r="I3060" s="13">
        <f t="shared" ca="1" si="664"/>
        <v>698</v>
      </c>
      <c r="J3060" s="14">
        <f t="shared" ca="1" si="665"/>
        <v>8</v>
      </c>
      <c r="K3060" s="14">
        <f t="shared" ca="1" si="666"/>
        <v>6</v>
      </c>
      <c r="L3060" s="14">
        <f t="shared" ca="1" si="667"/>
        <v>4</v>
      </c>
      <c r="M3060" s="13">
        <f t="shared" ca="1" si="668"/>
        <v>1</v>
      </c>
      <c r="N3060" s="13" t="str">
        <f t="shared" ca="1" si="669"/>
        <v>1</v>
      </c>
      <c r="P3060" s="13" cm="1">
        <f t="array" aca="1" ref="P3060" ca="1">_xlfn.IFS(
  OR(K3060=1,K3060=2), 1,
  OR(K3060=3,K3060=4), 1.3,
  OR(K3060=5,K3060=6), 1.6,
  OR(K3060=7,K3060=8), 1.9,
  OR(K3060=9,K3060=10), 2.2,
  OR(K3060=11,K3060=12), 2.5,
  TRUE, "无效"
)</f>
        <v>1.6</v>
      </c>
      <c r="Q3060" s="13" cm="1">
        <f t="array" aca="1" ref="Q3060" ca="1">_xlfn.IFS(
  OR(L3060=2), 4,
  OR(L3060=4), 3.8,
  OR(L3060=6), 3.6,
  OR(L3060=8), 3.4,
  OR(L3060=10), 3.2,
  OR(L3060=12), 3,
  OR(L3060=14), 2.8,
  OR(L3060=16), 2.6,
  OR(L3060=18), 2.4,
  OR(L3060=82), 2.1,
  OR(L3060=84), 1.8,
  OR(L3060=86), 1.5,
  OR(L3060=88), 1.2,
  OR(L3060=90), 0.9,
  OR(L3060=92), 0.6,
  TRUE, "无效"
)</f>
        <v>3.8</v>
      </c>
      <c r="R3060" s="13">
        <f t="shared" ca="1" si="670"/>
        <v>5.4</v>
      </c>
      <c r="T3060" s="13">
        <f t="shared" ca="1" si="671"/>
        <v>1</v>
      </c>
      <c r="U3060" s="13"/>
    </row>
    <row r="3061" spans="1:21" x14ac:dyDescent="0.2">
      <c r="A3061" s="13">
        <v>3060</v>
      </c>
      <c r="B3061" s="13">
        <f t="shared" ca="1" si="659"/>
        <v>2</v>
      </c>
      <c r="C3061" s="14">
        <f t="shared" ca="1" si="660"/>
        <v>2</v>
      </c>
      <c r="D3061" s="15">
        <f t="shared" ca="1" si="661"/>
        <v>8.83</v>
      </c>
      <c r="E3061" s="13">
        <f t="shared" ca="1" si="662"/>
        <v>3</v>
      </c>
      <c r="F3061" s="2">
        <f t="shared" ca="1" si="663"/>
        <v>9</v>
      </c>
      <c r="G3061" s="16">
        <f t="shared" ca="1" si="658"/>
        <v>1.68</v>
      </c>
      <c r="I3061" s="13">
        <f t="shared" ca="1" si="664"/>
        <v>676</v>
      </c>
      <c r="J3061" s="14">
        <f t="shared" ca="1" si="665"/>
        <v>2</v>
      </c>
      <c r="K3061" s="14">
        <f t="shared" ca="1" si="666"/>
        <v>6</v>
      </c>
      <c r="L3061" s="14">
        <f t="shared" ca="1" si="667"/>
        <v>10</v>
      </c>
      <c r="M3061" s="13">
        <f t="shared" ca="1" si="668"/>
        <v>1</v>
      </c>
      <c r="N3061" s="13" t="str">
        <f t="shared" ca="1" si="669"/>
        <v>1</v>
      </c>
      <c r="P3061" s="13" cm="1">
        <f t="array" aca="1" ref="P3061" ca="1">_xlfn.IFS(
  OR(K3061=1,K3061=2), 1,
  OR(K3061=3,K3061=4), 1.3,
  OR(K3061=5,K3061=6), 1.6,
  OR(K3061=7,K3061=8), 1.9,
  OR(K3061=9,K3061=10), 2.2,
  OR(K3061=11,K3061=12), 2.5,
  TRUE, "无效"
)</f>
        <v>1.6</v>
      </c>
      <c r="Q3061" s="13" cm="1">
        <f t="array" aca="1" ref="Q3061" ca="1">_xlfn.IFS(
  OR(L3061=2), 4,
  OR(L3061=4), 3.8,
  OR(L3061=6), 3.6,
  OR(L3061=8), 3.4,
  OR(L3061=10), 3.2,
  OR(L3061=12), 3,
  OR(L3061=14), 2.8,
  OR(L3061=16), 2.6,
  OR(L3061=18), 2.4,
  OR(L3061=82), 2.1,
  OR(L3061=84), 1.8,
  OR(L3061=86), 1.5,
  OR(L3061=88), 1.2,
  OR(L3061=90), 0.9,
  OR(L3061=92), 0.6,
  TRUE, "无效"
)</f>
        <v>3.2</v>
      </c>
      <c r="R3061" s="13">
        <f t="shared" ca="1" si="670"/>
        <v>4.8000000000000007</v>
      </c>
      <c r="T3061" s="13">
        <f t="shared" ca="1" si="671"/>
        <v>1</v>
      </c>
      <c r="U3061" s="13"/>
    </row>
    <row r="3062" spans="1:21" x14ac:dyDescent="0.2">
      <c r="A3062" s="13">
        <v>3061</v>
      </c>
      <c r="B3062" s="13">
        <f t="shared" ca="1" si="659"/>
        <v>2</v>
      </c>
      <c r="C3062" s="14">
        <f t="shared" ca="1" si="660"/>
        <v>1</v>
      </c>
      <c r="D3062" s="15">
        <f t="shared" ca="1" si="661"/>
        <v>12.14</v>
      </c>
      <c r="E3062" s="13">
        <f t="shared" ca="1" si="662"/>
        <v>3</v>
      </c>
      <c r="F3062" s="2">
        <f t="shared" ca="1" si="663"/>
        <v>1</v>
      </c>
      <c r="G3062" s="16">
        <f t="shared" ca="1" si="658"/>
        <v>1.65</v>
      </c>
      <c r="I3062" s="13">
        <f t="shared" ca="1" si="664"/>
        <v>694</v>
      </c>
      <c r="J3062" s="14">
        <f t="shared" ca="1" si="665"/>
        <v>28</v>
      </c>
      <c r="K3062" s="14">
        <f t="shared" ca="1" si="666"/>
        <v>10</v>
      </c>
      <c r="L3062" s="14">
        <f t="shared" ca="1" si="667"/>
        <v>10</v>
      </c>
      <c r="M3062" s="13">
        <f t="shared" ca="1" si="668"/>
        <v>1</v>
      </c>
      <c r="N3062" s="13" t="str">
        <f t="shared" ca="1" si="669"/>
        <v>3</v>
      </c>
      <c r="P3062" s="13" cm="1">
        <f t="array" aca="1" ref="P3062" ca="1">_xlfn.IFS(
  OR(K3062=1,K3062=2), 1,
  OR(K3062=3,K3062=4), 1.3,
  OR(K3062=5,K3062=6), 1.6,
  OR(K3062=7,K3062=8), 1.9,
  OR(K3062=9,K3062=10), 2.2,
  OR(K3062=11,K3062=12), 2.5,
  TRUE, "无效"
)</f>
        <v>2.2000000000000002</v>
      </c>
      <c r="Q3062" s="13" cm="1">
        <f t="array" aca="1" ref="Q3062" ca="1">_xlfn.IFS(
  OR(L3062=2), 4,
  OR(L3062=4), 3.8,
  OR(L3062=6), 3.6,
  OR(L3062=8), 3.4,
  OR(L3062=10), 3.2,
  OR(L3062=12), 3,
  OR(L3062=14), 2.8,
  OR(L3062=16), 2.6,
  OR(L3062=18), 2.4,
  OR(L3062=82), 2.1,
  OR(L3062=84), 1.8,
  OR(L3062=86), 1.5,
  OR(L3062=88), 1.2,
  OR(L3062=90), 0.9,
  OR(L3062=92), 0.6,
  TRUE, "无效"
)</f>
        <v>3.2</v>
      </c>
      <c r="R3062" s="13">
        <f t="shared" ca="1" si="670"/>
        <v>5.4</v>
      </c>
      <c r="T3062" s="13">
        <f t="shared" ca="1" si="671"/>
        <v>1</v>
      </c>
      <c r="U3062" s="13"/>
    </row>
    <row r="3063" spans="1:21" x14ac:dyDescent="0.2">
      <c r="A3063" s="13">
        <v>3062</v>
      </c>
      <c r="B3063" s="13">
        <f t="shared" ca="1" si="659"/>
        <v>2</v>
      </c>
      <c r="C3063" s="14">
        <f t="shared" ca="1" si="660"/>
        <v>2</v>
      </c>
      <c r="D3063" s="15">
        <f t="shared" ca="1" si="661"/>
        <v>1.64</v>
      </c>
      <c r="E3063" s="13">
        <f t="shared" ca="1" si="662"/>
        <v>2</v>
      </c>
      <c r="F3063" s="2">
        <f t="shared" ca="1" si="663"/>
        <v>7</v>
      </c>
      <c r="G3063" s="16">
        <f t="shared" ca="1" si="658"/>
        <v>1.32</v>
      </c>
      <c r="I3063" s="13">
        <f t="shared" ca="1" si="664"/>
        <v>740</v>
      </c>
      <c r="J3063" s="14">
        <f t="shared" ca="1" si="665"/>
        <v>36</v>
      </c>
      <c r="K3063" s="14">
        <f t="shared" ca="1" si="666"/>
        <v>3</v>
      </c>
      <c r="L3063" s="14">
        <f t="shared" ca="1" si="667"/>
        <v>82</v>
      </c>
      <c r="M3063" s="13">
        <f t="shared" ca="1" si="668"/>
        <v>2</v>
      </c>
      <c r="N3063" s="13" t="str">
        <f t="shared" ca="1" si="669"/>
        <v>4</v>
      </c>
      <c r="P3063" s="13" cm="1">
        <f t="array" aca="1" ref="P3063" ca="1">_xlfn.IFS(
  OR(K3063=1,K3063=2), 1,
  OR(K3063=3,K3063=4), 1.3,
  OR(K3063=5,K3063=6), 1.6,
  OR(K3063=7,K3063=8), 1.9,
  OR(K3063=9,K3063=10), 2.2,
  OR(K3063=11,K3063=12), 2.5,
  TRUE, "无效"
)</f>
        <v>1.3</v>
      </c>
      <c r="Q3063" s="13" cm="1">
        <f t="array" aca="1" ref="Q3063" ca="1">_xlfn.IFS(
  OR(L3063=2), 4,
  OR(L3063=4), 3.8,
  OR(L3063=6), 3.6,
  OR(L3063=8), 3.4,
  OR(L3063=10), 3.2,
  OR(L3063=12), 3,
  OR(L3063=14), 2.8,
  OR(L3063=16), 2.6,
  OR(L3063=18), 2.4,
  OR(L3063=82), 2.1,
  OR(L3063=84), 1.8,
  OR(L3063=86), 1.5,
  OR(L3063=88), 1.2,
  OR(L3063=90), 0.9,
  OR(L3063=92), 0.6,
  TRUE, "无效"
)</f>
        <v>2.1</v>
      </c>
      <c r="R3063" s="13">
        <f t="shared" ca="1" si="670"/>
        <v>3.4000000000000004</v>
      </c>
      <c r="T3063" s="13">
        <f t="shared" ca="1" si="671"/>
        <v>0</v>
      </c>
      <c r="U3063" s="13"/>
    </row>
    <row r="3064" spans="1:21" x14ac:dyDescent="0.2">
      <c r="A3064" s="13">
        <v>3063</v>
      </c>
      <c r="B3064" s="13">
        <f t="shared" ca="1" si="659"/>
        <v>2</v>
      </c>
      <c r="C3064" s="14">
        <f t="shared" ca="1" si="660"/>
        <v>1</v>
      </c>
      <c r="D3064" s="15">
        <f t="shared" ca="1" si="661"/>
        <v>7.78</v>
      </c>
      <c r="E3064" s="13">
        <f t="shared" ca="1" si="662"/>
        <v>3</v>
      </c>
      <c r="F3064" s="2">
        <f t="shared" ca="1" si="663"/>
        <v>7</v>
      </c>
      <c r="G3064" s="16">
        <f t="shared" ca="1" si="658"/>
        <v>1.59</v>
      </c>
      <c r="I3064" s="13">
        <f t="shared" ca="1" si="664"/>
        <v>730</v>
      </c>
      <c r="J3064" s="14">
        <f t="shared" ca="1" si="665"/>
        <v>2</v>
      </c>
      <c r="K3064" s="14">
        <f t="shared" ca="1" si="666"/>
        <v>12</v>
      </c>
      <c r="L3064" s="14">
        <f t="shared" ca="1" si="667"/>
        <v>10</v>
      </c>
      <c r="M3064" s="13">
        <f t="shared" ca="1" si="668"/>
        <v>1</v>
      </c>
      <c r="N3064" s="13" t="str">
        <f t="shared" ca="1" si="669"/>
        <v>1</v>
      </c>
      <c r="P3064" s="13" cm="1">
        <f t="array" aca="1" ref="P3064" ca="1">_xlfn.IFS(
  OR(K3064=1,K3064=2), 1,
  OR(K3064=3,K3064=4), 1.3,
  OR(K3064=5,K3064=6), 1.6,
  OR(K3064=7,K3064=8), 1.9,
  OR(K3064=9,K3064=10), 2.2,
  OR(K3064=11,K3064=12), 2.5,
  TRUE, "无效"
)</f>
        <v>2.5</v>
      </c>
      <c r="Q3064" s="13" cm="1">
        <f t="array" aca="1" ref="Q3064" ca="1">_xlfn.IFS(
  OR(L3064=2), 4,
  OR(L3064=4), 3.8,
  OR(L3064=6), 3.6,
  OR(L3064=8), 3.4,
  OR(L3064=10), 3.2,
  OR(L3064=12), 3,
  OR(L3064=14), 2.8,
  OR(L3064=16), 2.6,
  OR(L3064=18), 2.4,
  OR(L3064=82), 2.1,
  OR(L3064=84), 1.8,
  OR(L3064=86), 1.5,
  OR(L3064=88), 1.2,
  OR(L3064=90), 0.9,
  OR(L3064=92), 0.6,
  TRUE, "无效"
)</f>
        <v>3.2</v>
      </c>
      <c r="R3064" s="13">
        <f t="shared" ca="1" si="670"/>
        <v>5.7</v>
      </c>
      <c r="T3064" s="13">
        <f t="shared" ca="1" si="671"/>
        <v>1</v>
      </c>
      <c r="U3064" s="13"/>
    </row>
    <row r="3065" spans="1:21" x14ac:dyDescent="0.2">
      <c r="A3065" s="13">
        <v>3064</v>
      </c>
      <c r="B3065" s="13">
        <f t="shared" ca="1" si="659"/>
        <v>2</v>
      </c>
      <c r="C3065" s="14">
        <f t="shared" ca="1" si="660"/>
        <v>1</v>
      </c>
      <c r="D3065" s="15">
        <f t="shared" ca="1" si="661"/>
        <v>8.74</v>
      </c>
      <c r="E3065" s="13">
        <f t="shared" ca="1" si="662"/>
        <v>3</v>
      </c>
      <c r="F3065" s="2">
        <f t="shared" ca="1" si="663"/>
        <v>10</v>
      </c>
      <c r="G3065" s="16">
        <f t="shared" ca="1" si="658"/>
        <v>1.73</v>
      </c>
      <c r="I3065" s="13">
        <f t="shared" ca="1" si="664"/>
        <v>683</v>
      </c>
      <c r="J3065" s="14">
        <f t="shared" ca="1" si="665"/>
        <v>20</v>
      </c>
      <c r="K3065" s="14">
        <f t="shared" ca="1" si="666"/>
        <v>2</v>
      </c>
      <c r="L3065" s="14">
        <f t="shared" ca="1" si="667"/>
        <v>86</v>
      </c>
      <c r="M3065" s="13">
        <f t="shared" ca="1" si="668"/>
        <v>2</v>
      </c>
      <c r="N3065" s="13" t="str">
        <f t="shared" ca="1" si="669"/>
        <v>2</v>
      </c>
      <c r="P3065" s="13" cm="1">
        <f t="array" aca="1" ref="P3065" ca="1">_xlfn.IFS(
  OR(K3065=1,K3065=2), 1,
  OR(K3065=3,K3065=4), 1.3,
  OR(K3065=5,K3065=6), 1.6,
  OR(K3065=7,K3065=8), 1.9,
  OR(K3065=9,K3065=10), 2.2,
  OR(K3065=11,K3065=12), 2.5,
  TRUE, "无效"
)</f>
        <v>1</v>
      </c>
      <c r="Q3065" s="13" cm="1">
        <f t="array" aca="1" ref="Q3065" ca="1">_xlfn.IFS(
  OR(L3065=2), 4,
  OR(L3065=4), 3.8,
  OR(L3065=6), 3.6,
  OR(L3065=8), 3.4,
  OR(L3065=10), 3.2,
  OR(L3065=12), 3,
  OR(L3065=14), 2.8,
  OR(L3065=16), 2.6,
  OR(L3065=18), 2.4,
  OR(L3065=82), 2.1,
  OR(L3065=84), 1.8,
  OR(L3065=86), 1.5,
  OR(L3065=88), 1.2,
  OR(L3065=90), 0.9,
  OR(L3065=92), 0.6,
  TRUE, "无效"
)</f>
        <v>1.5</v>
      </c>
      <c r="R3065" s="13">
        <f t="shared" ca="1" si="670"/>
        <v>2.5</v>
      </c>
      <c r="T3065" s="13">
        <f t="shared" ca="1" si="671"/>
        <v>1</v>
      </c>
      <c r="U3065" s="13"/>
    </row>
    <row r="3066" spans="1:21" x14ac:dyDescent="0.2">
      <c r="A3066" s="13">
        <v>3065</v>
      </c>
      <c r="B3066" s="13">
        <f t="shared" ca="1" si="659"/>
        <v>2</v>
      </c>
      <c r="C3066" s="14">
        <f t="shared" ca="1" si="660"/>
        <v>1</v>
      </c>
      <c r="D3066" s="15">
        <f t="shared" ca="1" si="661"/>
        <v>8.82</v>
      </c>
      <c r="E3066" s="13">
        <f t="shared" ca="1" si="662"/>
        <v>3</v>
      </c>
      <c r="F3066" s="2">
        <f t="shared" ca="1" si="663"/>
        <v>10</v>
      </c>
      <c r="G3066" s="16">
        <f t="shared" ca="1" si="658"/>
        <v>1.61</v>
      </c>
      <c r="I3066" s="13">
        <f t="shared" ca="1" si="664"/>
        <v>643</v>
      </c>
      <c r="J3066" s="14">
        <f t="shared" ca="1" si="665"/>
        <v>22</v>
      </c>
      <c r="K3066" s="14">
        <f t="shared" ca="1" si="666"/>
        <v>8</v>
      </c>
      <c r="L3066" s="14">
        <f t="shared" ca="1" si="667"/>
        <v>84</v>
      </c>
      <c r="M3066" s="13">
        <f t="shared" ca="1" si="668"/>
        <v>2</v>
      </c>
      <c r="N3066" s="13" t="str">
        <f t="shared" ca="1" si="669"/>
        <v>3</v>
      </c>
      <c r="P3066" s="13" cm="1">
        <f t="array" aca="1" ref="P3066" ca="1">_xlfn.IFS(
  OR(K3066=1,K3066=2), 1,
  OR(K3066=3,K3066=4), 1.3,
  OR(K3066=5,K3066=6), 1.6,
  OR(K3066=7,K3066=8), 1.9,
  OR(K3066=9,K3066=10), 2.2,
  OR(K3066=11,K3066=12), 2.5,
  TRUE, "无效"
)</f>
        <v>1.9</v>
      </c>
      <c r="Q3066" s="13" cm="1">
        <f t="array" aca="1" ref="Q3066" ca="1">_xlfn.IFS(
  OR(L3066=2), 4,
  OR(L3066=4), 3.8,
  OR(L3066=6), 3.6,
  OR(L3066=8), 3.4,
  OR(L3066=10), 3.2,
  OR(L3066=12), 3,
  OR(L3066=14), 2.8,
  OR(L3066=16), 2.6,
  OR(L3066=18), 2.4,
  OR(L3066=82), 2.1,
  OR(L3066=84), 1.8,
  OR(L3066=86), 1.5,
  OR(L3066=88), 1.2,
  OR(L3066=90), 0.9,
  OR(L3066=92), 0.6,
  TRUE, "无效"
)</f>
        <v>1.8</v>
      </c>
      <c r="R3066" s="13">
        <f t="shared" ca="1" si="670"/>
        <v>3.7</v>
      </c>
      <c r="T3066" s="13">
        <f t="shared" ca="1" si="671"/>
        <v>1</v>
      </c>
      <c r="U3066" s="13"/>
    </row>
    <row r="3067" spans="1:21" x14ac:dyDescent="0.2">
      <c r="A3067" s="13">
        <v>3066</v>
      </c>
      <c r="B3067" s="13">
        <f t="shared" ca="1" si="659"/>
        <v>3</v>
      </c>
      <c r="C3067" s="14">
        <f t="shared" ca="1" si="660"/>
        <v>1</v>
      </c>
      <c r="D3067" s="15">
        <f t="shared" ca="1" si="661"/>
        <v>8.15</v>
      </c>
      <c r="E3067" s="13">
        <f t="shared" ca="1" si="662"/>
        <v>3</v>
      </c>
      <c r="F3067" s="2">
        <f t="shared" ca="1" si="663"/>
        <v>9</v>
      </c>
      <c r="G3067" s="16">
        <f t="shared" ca="1" si="658"/>
        <v>1.51</v>
      </c>
      <c r="I3067" s="13">
        <f t="shared" ca="1" si="664"/>
        <v>605</v>
      </c>
      <c r="J3067" s="14">
        <f t="shared" ca="1" si="665"/>
        <v>40</v>
      </c>
      <c r="K3067" s="14">
        <f t="shared" ca="1" si="666"/>
        <v>12</v>
      </c>
      <c r="L3067" s="14">
        <f t="shared" ca="1" si="667"/>
        <v>82</v>
      </c>
      <c r="M3067" s="13">
        <f t="shared" ca="1" si="668"/>
        <v>2</v>
      </c>
      <c r="N3067" s="13" t="str">
        <f t="shared" ca="1" si="669"/>
        <v>4</v>
      </c>
      <c r="P3067" s="13" cm="1">
        <f t="array" aca="1" ref="P3067" ca="1">_xlfn.IFS(
  OR(K3067=1,K3067=2), 1,
  OR(K3067=3,K3067=4), 1.3,
  OR(K3067=5,K3067=6), 1.6,
  OR(K3067=7,K3067=8), 1.9,
  OR(K3067=9,K3067=10), 2.2,
  OR(K3067=11,K3067=12), 2.5,
  TRUE, "无效"
)</f>
        <v>2.5</v>
      </c>
      <c r="Q3067" s="13" cm="1">
        <f t="array" aca="1" ref="Q3067" ca="1">_xlfn.IFS(
  OR(L3067=2), 4,
  OR(L3067=4), 3.8,
  OR(L3067=6), 3.6,
  OR(L3067=8), 3.4,
  OR(L3067=10), 3.2,
  OR(L3067=12), 3,
  OR(L3067=14), 2.8,
  OR(L3067=16), 2.6,
  OR(L3067=18), 2.4,
  OR(L3067=82), 2.1,
  OR(L3067=84), 1.8,
  OR(L3067=86), 1.5,
  OR(L3067=88), 1.2,
  OR(L3067=90), 0.9,
  OR(L3067=92), 0.6,
  TRUE, "无效"
)</f>
        <v>2.1</v>
      </c>
      <c r="R3067" s="13">
        <f t="shared" ca="1" si="670"/>
        <v>4.5999999999999996</v>
      </c>
      <c r="T3067" s="13">
        <f t="shared" ca="1" si="671"/>
        <v>1</v>
      </c>
      <c r="U3067" s="13"/>
    </row>
    <row r="3068" spans="1:21" x14ac:dyDescent="0.2">
      <c r="A3068" s="13">
        <v>3067</v>
      </c>
      <c r="B3068" s="13">
        <f t="shared" ca="1" si="659"/>
        <v>1</v>
      </c>
      <c r="C3068" s="14">
        <f t="shared" ca="1" si="660"/>
        <v>2</v>
      </c>
      <c r="D3068" s="15">
        <f t="shared" ca="1" si="661"/>
        <v>10.09</v>
      </c>
      <c r="E3068" s="13">
        <f t="shared" ca="1" si="662"/>
        <v>3</v>
      </c>
      <c r="F3068" s="2">
        <f t="shared" ca="1" si="663"/>
        <v>2</v>
      </c>
      <c r="G3068" s="16">
        <f t="shared" ca="1" si="658"/>
        <v>1.69</v>
      </c>
      <c r="I3068" s="13">
        <f t="shared" ca="1" si="664"/>
        <v>746</v>
      </c>
      <c r="J3068" s="14">
        <f t="shared" ca="1" si="665"/>
        <v>1</v>
      </c>
      <c r="K3068" s="14">
        <f t="shared" ca="1" si="666"/>
        <v>3</v>
      </c>
      <c r="L3068" s="14">
        <f t="shared" ca="1" si="667"/>
        <v>84</v>
      </c>
      <c r="M3068" s="13">
        <f t="shared" ca="1" si="668"/>
        <v>2</v>
      </c>
      <c r="N3068" s="13" t="str">
        <f t="shared" ca="1" si="669"/>
        <v>1</v>
      </c>
      <c r="P3068" s="13" cm="1">
        <f t="array" aca="1" ref="P3068" ca="1">_xlfn.IFS(
  OR(K3068=1,K3068=2), 1,
  OR(K3068=3,K3068=4), 1.3,
  OR(K3068=5,K3068=6), 1.6,
  OR(K3068=7,K3068=8), 1.9,
  OR(K3068=9,K3068=10), 2.2,
  OR(K3068=11,K3068=12), 2.5,
  TRUE, "无效"
)</f>
        <v>1.3</v>
      </c>
      <c r="Q3068" s="13" cm="1">
        <f t="array" aca="1" ref="Q3068" ca="1">_xlfn.IFS(
  OR(L3068=2), 4,
  OR(L3068=4), 3.8,
  OR(L3068=6), 3.6,
  OR(L3068=8), 3.4,
  OR(L3068=10), 3.2,
  OR(L3068=12), 3,
  OR(L3068=14), 2.8,
  OR(L3068=16), 2.6,
  OR(L3068=18), 2.4,
  OR(L3068=82), 2.1,
  OR(L3068=84), 1.8,
  OR(L3068=86), 1.5,
  OR(L3068=88), 1.2,
  OR(L3068=90), 0.9,
  OR(L3068=92), 0.6,
  TRUE, "无效"
)</f>
        <v>1.8</v>
      </c>
      <c r="R3068" s="13">
        <f t="shared" ca="1" si="670"/>
        <v>3.1</v>
      </c>
      <c r="T3068" s="13">
        <f t="shared" ca="1" si="671"/>
        <v>1</v>
      </c>
      <c r="U3068" s="13"/>
    </row>
    <row r="3069" spans="1:21" x14ac:dyDescent="0.2">
      <c r="A3069" s="13">
        <v>3068</v>
      </c>
      <c r="B3069" s="13">
        <f t="shared" ca="1" si="659"/>
        <v>3</v>
      </c>
      <c r="C3069" s="14">
        <f t="shared" ca="1" si="660"/>
        <v>2</v>
      </c>
      <c r="D3069" s="15">
        <f t="shared" ca="1" si="661"/>
        <v>8.57</v>
      </c>
      <c r="E3069" s="13">
        <f t="shared" ca="1" si="662"/>
        <v>3</v>
      </c>
      <c r="F3069" s="2">
        <f t="shared" ca="1" si="663"/>
        <v>6</v>
      </c>
      <c r="G3069" s="16">
        <f t="shared" ca="1" si="658"/>
        <v>1.58</v>
      </c>
      <c r="I3069" s="13">
        <f t="shared" ca="1" si="664"/>
        <v>627</v>
      </c>
      <c r="J3069" s="14">
        <f t="shared" ca="1" si="665"/>
        <v>20</v>
      </c>
      <c r="K3069" s="14">
        <f t="shared" ca="1" si="666"/>
        <v>10</v>
      </c>
      <c r="L3069" s="14">
        <f t="shared" ca="1" si="667"/>
        <v>18</v>
      </c>
      <c r="M3069" s="13">
        <f t="shared" ca="1" si="668"/>
        <v>1</v>
      </c>
      <c r="N3069" s="13" t="str">
        <f t="shared" ca="1" si="669"/>
        <v>2</v>
      </c>
      <c r="P3069" s="13" cm="1">
        <f t="array" aca="1" ref="P3069" ca="1">_xlfn.IFS(
  OR(K3069=1,K3069=2), 1,
  OR(K3069=3,K3069=4), 1.3,
  OR(K3069=5,K3069=6), 1.6,
  OR(K3069=7,K3069=8), 1.9,
  OR(K3069=9,K3069=10), 2.2,
  OR(K3069=11,K3069=12), 2.5,
  TRUE, "无效"
)</f>
        <v>2.2000000000000002</v>
      </c>
      <c r="Q3069" s="13" cm="1">
        <f t="array" aca="1" ref="Q3069" ca="1">_xlfn.IFS(
  OR(L3069=2), 4,
  OR(L3069=4), 3.8,
  OR(L3069=6), 3.6,
  OR(L3069=8), 3.4,
  OR(L3069=10), 3.2,
  OR(L3069=12), 3,
  OR(L3069=14), 2.8,
  OR(L3069=16), 2.6,
  OR(L3069=18), 2.4,
  OR(L3069=82), 2.1,
  OR(L3069=84), 1.8,
  OR(L3069=86), 1.5,
  OR(L3069=88), 1.2,
  OR(L3069=90), 0.9,
  OR(L3069=92), 0.6,
  TRUE, "无效"
)</f>
        <v>2.4</v>
      </c>
      <c r="R3069" s="13">
        <f t="shared" ca="1" si="670"/>
        <v>4.5999999999999996</v>
      </c>
      <c r="T3069" s="13">
        <f t="shared" ca="1" si="671"/>
        <v>1</v>
      </c>
      <c r="U3069" s="13"/>
    </row>
    <row r="3070" spans="1:21" x14ac:dyDescent="0.2">
      <c r="A3070" s="13">
        <v>3069</v>
      </c>
      <c r="B3070" s="13">
        <f t="shared" ca="1" si="659"/>
        <v>3</v>
      </c>
      <c r="C3070" s="14">
        <f t="shared" ca="1" si="660"/>
        <v>2</v>
      </c>
      <c r="D3070" s="15">
        <f t="shared" ca="1" si="661"/>
        <v>9.84</v>
      </c>
      <c r="E3070" s="13">
        <f t="shared" ca="1" si="662"/>
        <v>3</v>
      </c>
      <c r="F3070" s="2">
        <f t="shared" ca="1" si="663"/>
        <v>10</v>
      </c>
      <c r="G3070" s="16">
        <f t="shared" ca="1" si="658"/>
        <v>1.58</v>
      </c>
      <c r="I3070" s="13">
        <f t="shared" ca="1" si="664"/>
        <v>610</v>
      </c>
      <c r="J3070" s="14">
        <f t="shared" ca="1" si="665"/>
        <v>36</v>
      </c>
      <c r="K3070" s="14">
        <f t="shared" ca="1" si="666"/>
        <v>8</v>
      </c>
      <c r="L3070" s="14">
        <f t="shared" ca="1" si="667"/>
        <v>12</v>
      </c>
      <c r="M3070" s="13">
        <f t="shared" ca="1" si="668"/>
        <v>1</v>
      </c>
      <c r="N3070" s="13" t="str">
        <f t="shared" ca="1" si="669"/>
        <v>4</v>
      </c>
      <c r="P3070" s="13" cm="1">
        <f t="array" aca="1" ref="P3070" ca="1">_xlfn.IFS(
  OR(K3070=1,K3070=2), 1,
  OR(K3070=3,K3070=4), 1.3,
  OR(K3070=5,K3070=6), 1.6,
  OR(K3070=7,K3070=8), 1.9,
  OR(K3070=9,K3070=10), 2.2,
  OR(K3070=11,K3070=12), 2.5,
  TRUE, "无效"
)</f>
        <v>1.9</v>
      </c>
      <c r="Q3070" s="13" cm="1">
        <f t="array" aca="1" ref="Q3070" ca="1">_xlfn.IFS(
  OR(L3070=2), 4,
  OR(L3070=4), 3.8,
  OR(L3070=6), 3.6,
  OR(L3070=8), 3.4,
  OR(L3070=10), 3.2,
  OR(L3070=12), 3,
  OR(L3070=14), 2.8,
  OR(L3070=16), 2.6,
  OR(L3070=18), 2.4,
  OR(L3070=82), 2.1,
  OR(L3070=84), 1.8,
  OR(L3070=86), 1.5,
  OR(L3070=88), 1.2,
  OR(L3070=90), 0.9,
  OR(L3070=92), 0.6,
  TRUE, "无效"
)</f>
        <v>3</v>
      </c>
      <c r="R3070" s="13">
        <f t="shared" ca="1" si="670"/>
        <v>4.9000000000000004</v>
      </c>
      <c r="T3070" s="13">
        <f t="shared" ca="1" si="671"/>
        <v>1</v>
      </c>
      <c r="U3070" s="13"/>
    </row>
    <row r="3071" spans="1:21" x14ac:dyDescent="0.2">
      <c r="A3071" s="13">
        <v>3070</v>
      </c>
      <c r="B3071" s="13">
        <f t="shared" ca="1" si="659"/>
        <v>3</v>
      </c>
      <c r="C3071" s="14">
        <f t="shared" ca="1" si="660"/>
        <v>2</v>
      </c>
      <c r="D3071" s="15">
        <f t="shared" ca="1" si="661"/>
        <v>9.2799999999999994</v>
      </c>
      <c r="E3071" s="13">
        <f t="shared" ca="1" si="662"/>
        <v>3</v>
      </c>
      <c r="F3071" s="2">
        <f t="shared" ca="1" si="663"/>
        <v>9</v>
      </c>
      <c r="G3071" s="16">
        <f t="shared" ca="1" si="658"/>
        <v>1.69</v>
      </c>
      <c r="I3071" s="13">
        <f t="shared" ca="1" si="664"/>
        <v>786</v>
      </c>
      <c r="J3071" s="14">
        <f t="shared" ca="1" si="665"/>
        <v>26</v>
      </c>
      <c r="K3071" s="14">
        <f t="shared" ca="1" si="666"/>
        <v>1</v>
      </c>
      <c r="L3071" s="14">
        <f t="shared" ca="1" si="667"/>
        <v>88</v>
      </c>
      <c r="M3071" s="13">
        <f t="shared" ca="1" si="668"/>
        <v>2</v>
      </c>
      <c r="N3071" s="13" t="str">
        <f t="shared" ca="1" si="669"/>
        <v>3</v>
      </c>
      <c r="P3071" s="13" cm="1">
        <f t="array" aca="1" ref="P3071" ca="1">_xlfn.IFS(
  OR(K3071=1,K3071=2), 1,
  OR(K3071=3,K3071=4), 1.3,
  OR(K3071=5,K3071=6), 1.6,
  OR(K3071=7,K3071=8), 1.9,
  OR(K3071=9,K3071=10), 2.2,
  OR(K3071=11,K3071=12), 2.5,
  TRUE, "无效"
)</f>
        <v>1</v>
      </c>
      <c r="Q3071" s="13" cm="1">
        <f t="array" aca="1" ref="Q3071" ca="1">_xlfn.IFS(
  OR(L3071=2), 4,
  OR(L3071=4), 3.8,
  OR(L3071=6), 3.6,
  OR(L3071=8), 3.4,
  OR(L3071=10), 3.2,
  OR(L3071=12), 3,
  OR(L3071=14), 2.8,
  OR(L3071=16), 2.6,
  OR(L3071=18), 2.4,
  OR(L3071=82), 2.1,
  OR(L3071=84), 1.8,
  OR(L3071=86), 1.5,
  OR(L3071=88), 1.2,
  OR(L3071=90), 0.9,
  OR(L3071=92), 0.6,
  TRUE, "无效"
)</f>
        <v>1.2</v>
      </c>
      <c r="R3071" s="13">
        <f t="shared" ca="1" si="670"/>
        <v>2.2000000000000002</v>
      </c>
      <c r="T3071" s="13">
        <f t="shared" ca="1" si="671"/>
        <v>1</v>
      </c>
      <c r="U3071" s="13"/>
    </row>
    <row r="3072" spans="1:21" x14ac:dyDescent="0.2">
      <c r="A3072" s="13">
        <v>3071</v>
      </c>
      <c r="B3072" s="13">
        <f t="shared" ca="1" si="659"/>
        <v>3</v>
      </c>
      <c r="C3072" s="14">
        <f t="shared" ca="1" si="660"/>
        <v>2</v>
      </c>
      <c r="D3072" s="15">
        <f t="shared" ca="1" si="661"/>
        <v>9.7899999999999991</v>
      </c>
      <c r="E3072" s="13">
        <f t="shared" ca="1" si="662"/>
        <v>3</v>
      </c>
      <c r="F3072" s="2">
        <f t="shared" ca="1" si="663"/>
        <v>2</v>
      </c>
      <c r="G3072" s="16">
        <f t="shared" ca="1" si="658"/>
        <v>1.54</v>
      </c>
      <c r="I3072" s="13">
        <f t="shared" ca="1" si="664"/>
        <v>697</v>
      </c>
      <c r="J3072" s="14">
        <f t="shared" ca="1" si="665"/>
        <v>12</v>
      </c>
      <c r="K3072" s="14">
        <f t="shared" ca="1" si="666"/>
        <v>9</v>
      </c>
      <c r="L3072" s="14">
        <f t="shared" ca="1" si="667"/>
        <v>16</v>
      </c>
      <c r="M3072" s="13">
        <f t="shared" ca="1" si="668"/>
        <v>1</v>
      </c>
      <c r="N3072" s="13" t="str">
        <f t="shared" ca="1" si="669"/>
        <v>2</v>
      </c>
      <c r="P3072" s="13" cm="1">
        <f t="array" aca="1" ref="P3072" ca="1">_xlfn.IFS(
  OR(K3072=1,K3072=2), 1,
  OR(K3072=3,K3072=4), 1.3,
  OR(K3072=5,K3072=6), 1.6,
  OR(K3072=7,K3072=8), 1.9,
  OR(K3072=9,K3072=10), 2.2,
  OR(K3072=11,K3072=12), 2.5,
  TRUE, "无效"
)</f>
        <v>2.2000000000000002</v>
      </c>
      <c r="Q3072" s="13" cm="1">
        <f t="array" aca="1" ref="Q3072" ca="1">_xlfn.IFS(
  OR(L3072=2), 4,
  OR(L3072=4), 3.8,
  OR(L3072=6), 3.6,
  OR(L3072=8), 3.4,
  OR(L3072=10), 3.2,
  OR(L3072=12), 3,
  OR(L3072=14), 2.8,
  OR(L3072=16), 2.6,
  OR(L3072=18), 2.4,
  OR(L3072=82), 2.1,
  OR(L3072=84), 1.8,
  OR(L3072=86), 1.5,
  OR(L3072=88), 1.2,
  OR(L3072=90), 0.9,
  OR(L3072=92), 0.6,
  TRUE, "无效"
)</f>
        <v>2.6</v>
      </c>
      <c r="R3072" s="13">
        <f t="shared" ca="1" si="670"/>
        <v>4.8000000000000007</v>
      </c>
      <c r="T3072" s="13">
        <f t="shared" ca="1" si="671"/>
        <v>1</v>
      </c>
      <c r="U3072" s="13"/>
    </row>
    <row r="3073" spans="1:21" x14ac:dyDescent="0.2">
      <c r="A3073" s="13">
        <v>3072</v>
      </c>
      <c r="B3073" s="13">
        <f t="shared" ca="1" si="659"/>
        <v>1</v>
      </c>
      <c r="C3073" s="14">
        <f t="shared" ca="1" si="660"/>
        <v>2</v>
      </c>
      <c r="D3073" s="15">
        <f t="shared" ca="1" si="661"/>
        <v>7.23</v>
      </c>
      <c r="E3073" s="13">
        <f t="shared" ca="1" si="662"/>
        <v>3</v>
      </c>
      <c r="F3073" s="2">
        <f t="shared" ca="1" si="663"/>
        <v>5</v>
      </c>
      <c r="G3073" s="16">
        <f t="shared" ca="1" si="658"/>
        <v>1.57</v>
      </c>
      <c r="I3073" s="13">
        <f t="shared" ca="1" si="664"/>
        <v>657</v>
      </c>
      <c r="J3073" s="14">
        <f t="shared" ca="1" si="665"/>
        <v>3</v>
      </c>
      <c r="K3073" s="14">
        <f t="shared" ca="1" si="666"/>
        <v>8</v>
      </c>
      <c r="L3073" s="14">
        <f t="shared" ca="1" si="667"/>
        <v>90</v>
      </c>
      <c r="M3073" s="13">
        <f t="shared" ca="1" si="668"/>
        <v>2</v>
      </c>
      <c r="N3073" s="13" t="str">
        <f t="shared" ca="1" si="669"/>
        <v>1</v>
      </c>
      <c r="P3073" s="13" cm="1">
        <f t="array" aca="1" ref="P3073" ca="1">_xlfn.IFS(
  OR(K3073=1,K3073=2), 1,
  OR(K3073=3,K3073=4), 1.3,
  OR(K3073=5,K3073=6), 1.6,
  OR(K3073=7,K3073=8), 1.9,
  OR(K3073=9,K3073=10), 2.2,
  OR(K3073=11,K3073=12), 2.5,
  TRUE, "无效"
)</f>
        <v>1.9</v>
      </c>
      <c r="Q3073" s="13" cm="1">
        <f t="array" aca="1" ref="Q3073" ca="1">_xlfn.IFS(
  OR(L3073=2), 4,
  OR(L3073=4), 3.8,
  OR(L3073=6), 3.6,
  OR(L3073=8), 3.4,
  OR(L3073=10), 3.2,
  OR(L3073=12), 3,
  OR(L3073=14), 2.8,
  OR(L3073=16), 2.6,
  OR(L3073=18), 2.4,
  OR(L3073=82), 2.1,
  OR(L3073=84), 1.8,
  OR(L3073=86), 1.5,
  OR(L3073=88), 1.2,
  OR(L3073=90), 0.9,
  OR(L3073=92), 0.6,
  TRUE, "无效"
)</f>
        <v>0.9</v>
      </c>
      <c r="R3073" s="13">
        <f t="shared" ca="1" si="670"/>
        <v>2.8</v>
      </c>
      <c r="T3073" s="13">
        <f t="shared" ca="1" si="671"/>
        <v>1</v>
      </c>
      <c r="U3073" s="13"/>
    </row>
    <row r="3074" spans="1:21" x14ac:dyDescent="0.2">
      <c r="A3074" s="13">
        <v>3073</v>
      </c>
      <c r="B3074" s="13">
        <f t="shared" ca="1" si="659"/>
        <v>2</v>
      </c>
      <c r="C3074" s="14">
        <f t="shared" ca="1" si="660"/>
        <v>1</v>
      </c>
      <c r="D3074" s="15">
        <f t="shared" ca="1" si="661"/>
        <v>11.97</v>
      </c>
      <c r="E3074" s="13">
        <f t="shared" ca="1" si="662"/>
        <v>3</v>
      </c>
      <c r="F3074" s="2">
        <f t="shared" ca="1" si="663"/>
        <v>4</v>
      </c>
      <c r="G3074" s="16">
        <f t="shared" ref="G3074:G3137" ca="1" si="672">IF(E3074=1,RANDBETWEEN(190,210)/100,IF(E3074=2,RANDBETWEEN(120,150)/100,RANDBETWEEN(150,180)/100))</f>
        <v>1.74</v>
      </c>
      <c r="I3074" s="13">
        <f t="shared" ca="1" si="664"/>
        <v>602</v>
      </c>
      <c r="J3074" s="14">
        <f t="shared" ca="1" si="665"/>
        <v>38</v>
      </c>
      <c r="K3074" s="14">
        <f t="shared" ca="1" si="666"/>
        <v>4</v>
      </c>
      <c r="L3074" s="14">
        <f t="shared" ca="1" si="667"/>
        <v>6</v>
      </c>
      <c r="M3074" s="13">
        <f t="shared" ca="1" si="668"/>
        <v>1</v>
      </c>
      <c r="N3074" s="13" t="str">
        <f t="shared" ca="1" si="669"/>
        <v>4</v>
      </c>
      <c r="P3074" s="13" cm="1">
        <f t="array" aca="1" ref="P3074" ca="1">_xlfn.IFS(
  OR(K3074=1,K3074=2), 1,
  OR(K3074=3,K3074=4), 1.3,
  OR(K3074=5,K3074=6), 1.6,
  OR(K3074=7,K3074=8), 1.9,
  OR(K3074=9,K3074=10), 2.2,
  OR(K3074=11,K3074=12), 2.5,
  TRUE, "无效"
)</f>
        <v>1.3</v>
      </c>
      <c r="Q3074" s="13" cm="1">
        <f t="array" aca="1" ref="Q3074" ca="1">_xlfn.IFS(
  OR(L3074=2), 4,
  OR(L3074=4), 3.8,
  OR(L3074=6), 3.6,
  OR(L3074=8), 3.4,
  OR(L3074=10), 3.2,
  OR(L3074=12), 3,
  OR(L3074=14), 2.8,
  OR(L3074=16), 2.6,
  OR(L3074=18), 2.4,
  OR(L3074=82), 2.1,
  OR(L3074=84), 1.8,
  OR(L3074=86), 1.5,
  OR(L3074=88), 1.2,
  OR(L3074=90), 0.9,
  OR(L3074=92), 0.6,
  TRUE, "无效"
)</f>
        <v>3.6</v>
      </c>
      <c r="R3074" s="13">
        <f t="shared" ca="1" si="670"/>
        <v>4.9000000000000004</v>
      </c>
      <c r="T3074" s="13">
        <f t="shared" ca="1" si="671"/>
        <v>1</v>
      </c>
      <c r="U3074" s="13"/>
    </row>
    <row r="3075" spans="1:21" x14ac:dyDescent="0.2">
      <c r="A3075" s="13">
        <v>3074</v>
      </c>
      <c r="B3075" s="13">
        <f t="shared" ref="B3075:B3138" ca="1" si="673">RANDBETWEEN(1,3)</f>
        <v>3</v>
      </c>
      <c r="C3075" s="14">
        <f t="shared" ref="C3075:C3138" ca="1" si="674">RANDBETWEEN(1,2)</f>
        <v>1</v>
      </c>
      <c r="D3075" s="15">
        <f t="shared" ref="D3075:D3138" ca="1" si="675">RANDBETWEEN(5,1250)/100</f>
        <v>1.02</v>
      </c>
      <c r="E3075" s="13">
        <f t="shared" ref="E3075:E3138" ca="1" si="676">IF(D3075&lt;=2,2,IF(D3075&lt;=6,1,3))</f>
        <v>2</v>
      </c>
      <c r="F3075" s="2">
        <f t="shared" ref="F3075:F3138" ca="1" si="677">IF(E3075=1,RANDBETWEEN(1,4),IF(E3075=2,RANDBETWEEN(1,8),RANDBETWEEN(1,10)))</f>
        <v>2</v>
      </c>
      <c r="G3075" s="16">
        <f t="shared" ca="1" si="672"/>
        <v>1.43</v>
      </c>
      <c r="I3075" s="13">
        <f t="shared" ref="I3075:I3138" ca="1" si="678">RANDBETWEEN(600,800)</f>
        <v>690</v>
      </c>
      <c r="J3075" s="14">
        <f t="shared" ref="J3075:J3138" ca="1" si="679">IF(B3075=1,
   CHOOSE(RANDBETWEEN(1,20), 1,3,5,7,9,11,13,15,17,19,21,23,25,27,29,31,33,35,37,39,),
   IF(OR(B3075=2,B3075=3),
      CHOOSE(RANDBETWEEN(1,20), 2,4,6,8,10,12,14,16,18,20,22,24,26,28,30,32,34,36,38,40),
      "B2请输入1/2/3"
   )
)</f>
        <v>14</v>
      </c>
      <c r="K3075" s="14">
        <f t="shared" ref="K3075:K3138" ca="1" si="680">RANDBETWEEN(1,12)</f>
        <v>5</v>
      </c>
      <c r="L3075" s="14">
        <f t="shared" ref="L3075:L3138" ca="1" si="681">IF(M3075=1,
   CHOOSE(RANDBETWEEN(1,9), 2,4,6,8,10,12,14,16,18),
   IF(OR(M3075=2),
      CHOOSE(RANDBETWEEN(1,6), 82,84,86,88,90,92),
   )
)</f>
        <v>82</v>
      </c>
      <c r="M3075" s="13">
        <f t="shared" ref="M3075:M3138" ca="1" si="682">RANDBETWEEN(1,2)</f>
        <v>2</v>
      </c>
      <c r="N3075" s="13" t="str">
        <f t="shared" ref="N3075:N3138" ca="1" si="683">IF(J3075&lt;=10,"1",IF(J3075&lt;=20,"2",IF(J3075&lt;=30,"3","4")))</f>
        <v>2</v>
      </c>
      <c r="P3075" s="13" cm="1">
        <f t="array" aca="1" ref="P3075" ca="1">_xlfn.IFS(
  OR(K3075=1,K3075=2), 1,
  OR(K3075=3,K3075=4), 1.3,
  OR(K3075=5,K3075=6), 1.6,
  OR(K3075=7,K3075=8), 1.9,
  OR(K3075=9,K3075=10), 2.2,
  OR(K3075=11,K3075=12), 2.5,
  TRUE, "无效"
)</f>
        <v>1.6</v>
      </c>
      <c r="Q3075" s="13" cm="1">
        <f t="array" aca="1" ref="Q3075" ca="1">_xlfn.IFS(
  OR(L3075=2), 4,
  OR(L3075=4), 3.8,
  OR(L3075=6), 3.6,
  OR(L3075=8), 3.4,
  OR(L3075=10), 3.2,
  OR(L3075=12), 3,
  OR(L3075=14), 2.8,
  OR(L3075=16), 2.6,
  OR(L3075=18), 2.4,
  OR(L3075=82), 2.1,
  OR(L3075=84), 1.8,
  OR(L3075=86), 1.5,
  OR(L3075=88), 1.2,
  OR(L3075=90), 0.9,
  OR(L3075=92), 0.6,
  TRUE, "无效"
)</f>
        <v>2.1</v>
      </c>
      <c r="R3075" s="13">
        <f t="shared" ref="R3075:R3138" ca="1" si="684">P3075+Q3075</f>
        <v>3.7</v>
      </c>
      <c r="T3075" s="13">
        <f t="shared" ref="T3075:T3138" ca="1" si="685">IF(D3075&gt;6,1,IF(D3075&gt;9,2,0))</f>
        <v>0</v>
      </c>
      <c r="U3075" s="13"/>
    </row>
    <row r="3076" spans="1:21" x14ac:dyDescent="0.2">
      <c r="A3076" s="13">
        <v>3075</v>
      </c>
      <c r="B3076" s="13">
        <f t="shared" ca="1" si="673"/>
        <v>3</v>
      </c>
      <c r="C3076" s="14">
        <f t="shared" ca="1" si="674"/>
        <v>2</v>
      </c>
      <c r="D3076" s="15">
        <f t="shared" ca="1" si="675"/>
        <v>5.52</v>
      </c>
      <c r="E3076" s="13">
        <f t="shared" ca="1" si="676"/>
        <v>1</v>
      </c>
      <c r="F3076" s="2">
        <f t="shared" ca="1" si="677"/>
        <v>3</v>
      </c>
      <c r="G3076" s="16">
        <f t="shared" ca="1" si="672"/>
        <v>1.94</v>
      </c>
      <c r="I3076" s="13">
        <f t="shared" ca="1" si="678"/>
        <v>656</v>
      </c>
      <c r="J3076" s="14">
        <f t="shared" ca="1" si="679"/>
        <v>30</v>
      </c>
      <c r="K3076" s="14">
        <f t="shared" ca="1" si="680"/>
        <v>9</v>
      </c>
      <c r="L3076" s="14">
        <f t="shared" ca="1" si="681"/>
        <v>88</v>
      </c>
      <c r="M3076" s="13">
        <f t="shared" ca="1" si="682"/>
        <v>2</v>
      </c>
      <c r="N3076" s="13" t="str">
        <f t="shared" ca="1" si="683"/>
        <v>3</v>
      </c>
      <c r="P3076" s="13" cm="1">
        <f t="array" aca="1" ref="P3076" ca="1">_xlfn.IFS(
  OR(K3076=1,K3076=2), 1,
  OR(K3076=3,K3076=4), 1.3,
  OR(K3076=5,K3076=6), 1.6,
  OR(K3076=7,K3076=8), 1.9,
  OR(K3076=9,K3076=10), 2.2,
  OR(K3076=11,K3076=12), 2.5,
  TRUE, "无效"
)</f>
        <v>2.2000000000000002</v>
      </c>
      <c r="Q3076" s="13" cm="1">
        <f t="array" aca="1" ref="Q3076" ca="1">_xlfn.IFS(
  OR(L3076=2), 4,
  OR(L3076=4), 3.8,
  OR(L3076=6), 3.6,
  OR(L3076=8), 3.4,
  OR(L3076=10), 3.2,
  OR(L3076=12), 3,
  OR(L3076=14), 2.8,
  OR(L3076=16), 2.6,
  OR(L3076=18), 2.4,
  OR(L3076=82), 2.1,
  OR(L3076=84), 1.8,
  OR(L3076=86), 1.5,
  OR(L3076=88), 1.2,
  OR(L3076=90), 0.9,
  OR(L3076=92), 0.6,
  TRUE, "无效"
)</f>
        <v>1.2</v>
      </c>
      <c r="R3076" s="13">
        <f t="shared" ca="1" si="684"/>
        <v>3.4000000000000004</v>
      </c>
      <c r="T3076" s="13">
        <f t="shared" ca="1" si="685"/>
        <v>0</v>
      </c>
      <c r="U3076" s="13"/>
    </row>
    <row r="3077" spans="1:21" x14ac:dyDescent="0.2">
      <c r="A3077" s="13">
        <v>3076</v>
      </c>
      <c r="B3077" s="13">
        <f t="shared" ca="1" si="673"/>
        <v>2</v>
      </c>
      <c r="C3077" s="14">
        <f t="shared" ca="1" si="674"/>
        <v>1</v>
      </c>
      <c r="D3077" s="15">
        <f t="shared" ca="1" si="675"/>
        <v>7.54</v>
      </c>
      <c r="E3077" s="13">
        <f t="shared" ca="1" si="676"/>
        <v>3</v>
      </c>
      <c r="F3077" s="2">
        <f t="shared" ca="1" si="677"/>
        <v>9</v>
      </c>
      <c r="G3077" s="16">
        <f t="shared" ca="1" si="672"/>
        <v>1.7</v>
      </c>
      <c r="I3077" s="13">
        <f t="shared" ca="1" si="678"/>
        <v>764</v>
      </c>
      <c r="J3077" s="14">
        <f t="shared" ca="1" si="679"/>
        <v>22</v>
      </c>
      <c r="K3077" s="14">
        <f t="shared" ca="1" si="680"/>
        <v>3</v>
      </c>
      <c r="L3077" s="14">
        <f t="shared" ca="1" si="681"/>
        <v>82</v>
      </c>
      <c r="M3077" s="13">
        <f t="shared" ca="1" si="682"/>
        <v>2</v>
      </c>
      <c r="N3077" s="13" t="str">
        <f t="shared" ca="1" si="683"/>
        <v>3</v>
      </c>
      <c r="P3077" s="13" cm="1">
        <f t="array" aca="1" ref="P3077" ca="1">_xlfn.IFS(
  OR(K3077=1,K3077=2), 1,
  OR(K3077=3,K3077=4), 1.3,
  OR(K3077=5,K3077=6), 1.6,
  OR(K3077=7,K3077=8), 1.9,
  OR(K3077=9,K3077=10), 2.2,
  OR(K3077=11,K3077=12), 2.5,
  TRUE, "无效"
)</f>
        <v>1.3</v>
      </c>
      <c r="Q3077" s="13" cm="1">
        <f t="array" aca="1" ref="Q3077" ca="1">_xlfn.IFS(
  OR(L3077=2), 4,
  OR(L3077=4), 3.8,
  OR(L3077=6), 3.6,
  OR(L3077=8), 3.4,
  OR(L3077=10), 3.2,
  OR(L3077=12), 3,
  OR(L3077=14), 2.8,
  OR(L3077=16), 2.6,
  OR(L3077=18), 2.4,
  OR(L3077=82), 2.1,
  OR(L3077=84), 1.8,
  OR(L3077=86), 1.5,
  OR(L3077=88), 1.2,
  OR(L3077=90), 0.9,
  OR(L3077=92), 0.6,
  TRUE, "无效"
)</f>
        <v>2.1</v>
      </c>
      <c r="R3077" s="13">
        <f t="shared" ca="1" si="684"/>
        <v>3.4000000000000004</v>
      </c>
      <c r="T3077" s="13">
        <f t="shared" ca="1" si="685"/>
        <v>1</v>
      </c>
      <c r="U3077" s="13"/>
    </row>
    <row r="3078" spans="1:21" x14ac:dyDescent="0.2">
      <c r="A3078" s="13">
        <v>3077</v>
      </c>
      <c r="B3078" s="13">
        <f t="shared" ca="1" si="673"/>
        <v>2</v>
      </c>
      <c r="C3078" s="14">
        <f t="shared" ca="1" si="674"/>
        <v>2</v>
      </c>
      <c r="D3078" s="15">
        <f t="shared" ca="1" si="675"/>
        <v>7.68</v>
      </c>
      <c r="E3078" s="13">
        <f t="shared" ca="1" si="676"/>
        <v>3</v>
      </c>
      <c r="F3078" s="2">
        <f t="shared" ca="1" si="677"/>
        <v>3</v>
      </c>
      <c r="G3078" s="16">
        <f t="shared" ca="1" si="672"/>
        <v>1.57</v>
      </c>
      <c r="I3078" s="13">
        <f t="shared" ca="1" si="678"/>
        <v>618</v>
      </c>
      <c r="J3078" s="14">
        <f t="shared" ca="1" si="679"/>
        <v>24</v>
      </c>
      <c r="K3078" s="14">
        <f t="shared" ca="1" si="680"/>
        <v>10</v>
      </c>
      <c r="L3078" s="14">
        <f t="shared" ca="1" si="681"/>
        <v>2</v>
      </c>
      <c r="M3078" s="13">
        <f t="shared" ca="1" si="682"/>
        <v>1</v>
      </c>
      <c r="N3078" s="13" t="str">
        <f t="shared" ca="1" si="683"/>
        <v>3</v>
      </c>
      <c r="P3078" s="13" cm="1">
        <f t="array" aca="1" ref="P3078" ca="1">_xlfn.IFS(
  OR(K3078=1,K3078=2), 1,
  OR(K3078=3,K3078=4), 1.3,
  OR(K3078=5,K3078=6), 1.6,
  OR(K3078=7,K3078=8), 1.9,
  OR(K3078=9,K3078=10), 2.2,
  OR(K3078=11,K3078=12), 2.5,
  TRUE, "无效"
)</f>
        <v>2.2000000000000002</v>
      </c>
      <c r="Q3078" s="13" cm="1">
        <f t="array" aca="1" ref="Q3078" ca="1">_xlfn.IFS(
  OR(L3078=2), 4,
  OR(L3078=4), 3.8,
  OR(L3078=6), 3.6,
  OR(L3078=8), 3.4,
  OR(L3078=10), 3.2,
  OR(L3078=12), 3,
  OR(L3078=14), 2.8,
  OR(L3078=16), 2.6,
  OR(L3078=18), 2.4,
  OR(L3078=82), 2.1,
  OR(L3078=84), 1.8,
  OR(L3078=86), 1.5,
  OR(L3078=88), 1.2,
  OR(L3078=90), 0.9,
  OR(L3078=92), 0.6,
  TRUE, "无效"
)</f>
        <v>4</v>
      </c>
      <c r="R3078" s="13">
        <f t="shared" ca="1" si="684"/>
        <v>6.2</v>
      </c>
      <c r="T3078" s="13">
        <f t="shared" ca="1" si="685"/>
        <v>1</v>
      </c>
      <c r="U3078" s="13"/>
    </row>
    <row r="3079" spans="1:21" x14ac:dyDescent="0.2">
      <c r="A3079" s="13">
        <v>3078</v>
      </c>
      <c r="B3079" s="13">
        <f t="shared" ca="1" si="673"/>
        <v>3</v>
      </c>
      <c r="C3079" s="14">
        <f t="shared" ca="1" si="674"/>
        <v>2</v>
      </c>
      <c r="D3079" s="15">
        <f t="shared" ca="1" si="675"/>
        <v>4.79</v>
      </c>
      <c r="E3079" s="13">
        <f t="shared" ca="1" si="676"/>
        <v>1</v>
      </c>
      <c r="F3079" s="2">
        <f t="shared" ca="1" si="677"/>
        <v>4</v>
      </c>
      <c r="G3079" s="16">
        <f t="shared" ca="1" si="672"/>
        <v>2.06</v>
      </c>
      <c r="I3079" s="13">
        <f t="shared" ca="1" si="678"/>
        <v>685</v>
      </c>
      <c r="J3079" s="14">
        <f t="shared" ca="1" si="679"/>
        <v>36</v>
      </c>
      <c r="K3079" s="14">
        <f t="shared" ca="1" si="680"/>
        <v>4</v>
      </c>
      <c r="L3079" s="14">
        <f t="shared" ca="1" si="681"/>
        <v>84</v>
      </c>
      <c r="M3079" s="13">
        <f t="shared" ca="1" si="682"/>
        <v>2</v>
      </c>
      <c r="N3079" s="13" t="str">
        <f t="shared" ca="1" si="683"/>
        <v>4</v>
      </c>
      <c r="P3079" s="13" cm="1">
        <f t="array" aca="1" ref="P3079" ca="1">_xlfn.IFS(
  OR(K3079=1,K3079=2), 1,
  OR(K3079=3,K3079=4), 1.3,
  OR(K3079=5,K3079=6), 1.6,
  OR(K3079=7,K3079=8), 1.9,
  OR(K3079=9,K3079=10), 2.2,
  OR(K3079=11,K3079=12), 2.5,
  TRUE, "无效"
)</f>
        <v>1.3</v>
      </c>
      <c r="Q3079" s="13" cm="1">
        <f t="array" aca="1" ref="Q3079" ca="1">_xlfn.IFS(
  OR(L3079=2), 4,
  OR(L3079=4), 3.8,
  OR(L3079=6), 3.6,
  OR(L3079=8), 3.4,
  OR(L3079=10), 3.2,
  OR(L3079=12), 3,
  OR(L3079=14), 2.8,
  OR(L3079=16), 2.6,
  OR(L3079=18), 2.4,
  OR(L3079=82), 2.1,
  OR(L3079=84), 1.8,
  OR(L3079=86), 1.5,
  OR(L3079=88), 1.2,
  OR(L3079=90), 0.9,
  OR(L3079=92), 0.6,
  TRUE, "无效"
)</f>
        <v>1.8</v>
      </c>
      <c r="R3079" s="13">
        <f t="shared" ca="1" si="684"/>
        <v>3.1</v>
      </c>
      <c r="T3079" s="13">
        <f t="shared" ca="1" si="685"/>
        <v>0</v>
      </c>
      <c r="U3079" s="13"/>
    </row>
    <row r="3080" spans="1:21" x14ac:dyDescent="0.2">
      <c r="A3080" s="13">
        <v>3079</v>
      </c>
      <c r="B3080" s="13">
        <f t="shared" ca="1" si="673"/>
        <v>1</v>
      </c>
      <c r="C3080" s="14">
        <f t="shared" ca="1" si="674"/>
        <v>2</v>
      </c>
      <c r="D3080" s="15">
        <f t="shared" ca="1" si="675"/>
        <v>3.53</v>
      </c>
      <c r="E3080" s="13">
        <f t="shared" ca="1" si="676"/>
        <v>1</v>
      </c>
      <c r="F3080" s="2">
        <f t="shared" ca="1" si="677"/>
        <v>3</v>
      </c>
      <c r="G3080" s="16">
        <f t="shared" ca="1" si="672"/>
        <v>2.1</v>
      </c>
      <c r="I3080" s="13">
        <f t="shared" ca="1" si="678"/>
        <v>660</v>
      </c>
      <c r="J3080" s="14">
        <f t="shared" ca="1" si="679"/>
        <v>29</v>
      </c>
      <c r="K3080" s="14">
        <f t="shared" ca="1" si="680"/>
        <v>7</v>
      </c>
      <c r="L3080" s="14">
        <f t="shared" ca="1" si="681"/>
        <v>84</v>
      </c>
      <c r="M3080" s="13">
        <f t="shared" ca="1" si="682"/>
        <v>2</v>
      </c>
      <c r="N3080" s="13" t="str">
        <f t="shared" ca="1" si="683"/>
        <v>3</v>
      </c>
      <c r="P3080" s="13" cm="1">
        <f t="array" aca="1" ref="P3080" ca="1">_xlfn.IFS(
  OR(K3080=1,K3080=2), 1,
  OR(K3080=3,K3080=4), 1.3,
  OR(K3080=5,K3080=6), 1.6,
  OR(K3080=7,K3080=8), 1.9,
  OR(K3080=9,K3080=10), 2.2,
  OR(K3080=11,K3080=12), 2.5,
  TRUE, "无效"
)</f>
        <v>1.9</v>
      </c>
      <c r="Q3080" s="13" cm="1">
        <f t="array" aca="1" ref="Q3080" ca="1">_xlfn.IFS(
  OR(L3080=2), 4,
  OR(L3080=4), 3.8,
  OR(L3080=6), 3.6,
  OR(L3080=8), 3.4,
  OR(L3080=10), 3.2,
  OR(L3080=12), 3,
  OR(L3080=14), 2.8,
  OR(L3080=16), 2.6,
  OR(L3080=18), 2.4,
  OR(L3080=82), 2.1,
  OR(L3080=84), 1.8,
  OR(L3080=86), 1.5,
  OR(L3080=88), 1.2,
  OR(L3080=90), 0.9,
  OR(L3080=92), 0.6,
  TRUE, "无效"
)</f>
        <v>1.8</v>
      </c>
      <c r="R3080" s="13">
        <f t="shared" ca="1" si="684"/>
        <v>3.7</v>
      </c>
      <c r="T3080" s="13">
        <f t="shared" ca="1" si="685"/>
        <v>0</v>
      </c>
      <c r="U3080" s="13"/>
    </row>
    <row r="3081" spans="1:21" x14ac:dyDescent="0.2">
      <c r="A3081" s="13">
        <v>3080</v>
      </c>
      <c r="B3081" s="13">
        <f t="shared" ca="1" si="673"/>
        <v>2</v>
      </c>
      <c r="C3081" s="14">
        <f t="shared" ca="1" si="674"/>
        <v>1</v>
      </c>
      <c r="D3081" s="15">
        <f t="shared" ca="1" si="675"/>
        <v>10.78</v>
      </c>
      <c r="E3081" s="13">
        <f t="shared" ca="1" si="676"/>
        <v>3</v>
      </c>
      <c r="F3081" s="2">
        <f t="shared" ca="1" si="677"/>
        <v>1</v>
      </c>
      <c r="G3081" s="16">
        <f t="shared" ca="1" si="672"/>
        <v>1.62</v>
      </c>
      <c r="I3081" s="13">
        <f t="shared" ca="1" si="678"/>
        <v>732</v>
      </c>
      <c r="J3081" s="14">
        <f t="shared" ca="1" si="679"/>
        <v>32</v>
      </c>
      <c r="K3081" s="14">
        <f t="shared" ca="1" si="680"/>
        <v>8</v>
      </c>
      <c r="L3081" s="14">
        <f t="shared" ca="1" si="681"/>
        <v>84</v>
      </c>
      <c r="M3081" s="13">
        <f t="shared" ca="1" si="682"/>
        <v>2</v>
      </c>
      <c r="N3081" s="13" t="str">
        <f t="shared" ca="1" si="683"/>
        <v>4</v>
      </c>
      <c r="P3081" s="13" cm="1">
        <f t="array" aca="1" ref="P3081" ca="1">_xlfn.IFS(
  OR(K3081=1,K3081=2), 1,
  OR(K3081=3,K3081=4), 1.3,
  OR(K3081=5,K3081=6), 1.6,
  OR(K3081=7,K3081=8), 1.9,
  OR(K3081=9,K3081=10), 2.2,
  OR(K3081=11,K3081=12), 2.5,
  TRUE, "无效"
)</f>
        <v>1.9</v>
      </c>
      <c r="Q3081" s="13" cm="1">
        <f t="array" aca="1" ref="Q3081" ca="1">_xlfn.IFS(
  OR(L3081=2), 4,
  OR(L3081=4), 3.8,
  OR(L3081=6), 3.6,
  OR(L3081=8), 3.4,
  OR(L3081=10), 3.2,
  OR(L3081=12), 3,
  OR(L3081=14), 2.8,
  OR(L3081=16), 2.6,
  OR(L3081=18), 2.4,
  OR(L3081=82), 2.1,
  OR(L3081=84), 1.8,
  OR(L3081=86), 1.5,
  OR(L3081=88), 1.2,
  OR(L3081=90), 0.9,
  OR(L3081=92), 0.6,
  TRUE, "无效"
)</f>
        <v>1.8</v>
      </c>
      <c r="R3081" s="13">
        <f t="shared" ca="1" si="684"/>
        <v>3.7</v>
      </c>
      <c r="T3081" s="13">
        <f t="shared" ca="1" si="685"/>
        <v>1</v>
      </c>
      <c r="U3081" s="13"/>
    </row>
    <row r="3082" spans="1:21" x14ac:dyDescent="0.2">
      <c r="A3082" s="13">
        <v>3081</v>
      </c>
      <c r="B3082" s="13">
        <f t="shared" ca="1" si="673"/>
        <v>2</v>
      </c>
      <c r="C3082" s="14">
        <f t="shared" ca="1" si="674"/>
        <v>1</v>
      </c>
      <c r="D3082" s="15">
        <f t="shared" ca="1" si="675"/>
        <v>4.28</v>
      </c>
      <c r="E3082" s="13">
        <f t="shared" ca="1" si="676"/>
        <v>1</v>
      </c>
      <c r="F3082" s="2">
        <f t="shared" ca="1" si="677"/>
        <v>2</v>
      </c>
      <c r="G3082" s="16">
        <f t="shared" ca="1" si="672"/>
        <v>2.02</v>
      </c>
      <c r="I3082" s="13">
        <f t="shared" ca="1" si="678"/>
        <v>671</v>
      </c>
      <c r="J3082" s="14">
        <f t="shared" ca="1" si="679"/>
        <v>12</v>
      </c>
      <c r="K3082" s="14">
        <f t="shared" ca="1" si="680"/>
        <v>7</v>
      </c>
      <c r="L3082" s="14">
        <f t="shared" ca="1" si="681"/>
        <v>8</v>
      </c>
      <c r="M3082" s="13">
        <f t="shared" ca="1" si="682"/>
        <v>1</v>
      </c>
      <c r="N3082" s="13" t="str">
        <f t="shared" ca="1" si="683"/>
        <v>2</v>
      </c>
      <c r="P3082" s="13" cm="1">
        <f t="array" aca="1" ref="P3082" ca="1">_xlfn.IFS(
  OR(K3082=1,K3082=2), 1,
  OR(K3082=3,K3082=4), 1.3,
  OR(K3082=5,K3082=6), 1.6,
  OR(K3082=7,K3082=8), 1.9,
  OR(K3082=9,K3082=10), 2.2,
  OR(K3082=11,K3082=12), 2.5,
  TRUE, "无效"
)</f>
        <v>1.9</v>
      </c>
      <c r="Q3082" s="13" cm="1">
        <f t="array" aca="1" ref="Q3082" ca="1">_xlfn.IFS(
  OR(L3082=2), 4,
  OR(L3082=4), 3.8,
  OR(L3082=6), 3.6,
  OR(L3082=8), 3.4,
  OR(L3082=10), 3.2,
  OR(L3082=12), 3,
  OR(L3082=14), 2.8,
  OR(L3082=16), 2.6,
  OR(L3082=18), 2.4,
  OR(L3082=82), 2.1,
  OR(L3082=84), 1.8,
  OR(L3082=86), 1.5,
  OR(L3082=88), 1.2,
  OR(L3082=90), 0.9,
  OR(L3082=92), 0.6,
  TRUE, "无效"
)</f>
        <v>3.4</v>
      </c>
      <c r="R3082" s="13">
        <f t="shared" ca="1" si="684"/>
        <v>5.3</v>
      </c>
      <c r="T3082" s="13">
        <f t="shared" ca="1" si="685"/>
        <v>0</v>
      </c>
      <c r="U3082" s="13"/>
    </row>
    <row r="3083" spans="1:21" x14ac:dyDescent="0.2">
      <c r="A3083" s="13">
        <v>3082</v>
      </c>
      <c r="B3083" s="13">
        <f t="shared" ca="1" si="673"/>
        <v>3</v>
      </c>
      <c r="C3083" s="14">
        <f t="shared" ca="1" si="674"/>
        <v>1</v>
      </c>
      <c r="D3083" s="15">
        <f t="shared" ca="1" si="675"/>
        <v>8.92</v>
      </c>
      <c r="E3083" s="13">
        <f t="shared" ca="1" si="676"/>
        <v>3</v>
      </c>
      <c r="F3083" s="2">
        <f t="shared" ca="1" si="677"/>
        <v>1</v>
      </c>
      <c r="G3083" s="16">
        <f t="shared" ca="1" si="672"/>
        <v>1.5</v>
      </c>
      <c r="I3083" s="13">
        <f t="shared" ca="1" si="678"/>
        <v>763</v>
      </c>
      <c r="J3083" s="14">
        <f t="shared" ca="1" si="679"/>
        <v>24</v>
      </c>
      <c r="K3083" s="14">
        <f t="shared" ca="1" si="680"/>
        <v>6</v>
      </c>
      <c r="L3083" s="14">
        <f t="shared" ca="1" si="681"/>
        <v>14</v>
      </c>
      <c r="M3083" s="13">
        <f t="shared" ca="1" si="682"/>
        <v>1</v>
      </c>
      <c r="N3083" s="13" t="str">
        <f t="shared" ca="1" si="683"/>
        <v>3</v>
      </c>
      <c r="P3083" s="13" cm="1">
        <f t="array" aca="1" ref="P3083" ca="1">_xlfn.IFS(
  OR(K3083=1,K3083=2), 1,
  OR(K3083=3,K3083=4), 1.3,
  OR(K3083=5,K3083=6), 1.6,
  OR(K3083=7,K3083=8), 1.9,
  OR(K3083=9,K3083=10), 2.2,
  OR(K3083=11,K3083=12), 2.5,
  TRUE, "无效"
)</f>
        <v>1.6</v>
      </c>
      <c r="Q3083" s="13" cm="1">
        <f t="array" aca="1" ref="Q3083" ca="1">_xlfn.IFS(
  OR(L3083=2), 4,
  OR(L3083=4), 3.8,
  OR(L3083=6), 3.6,
  OR(L3083=8), 3.4,
  OR(L3083=10), 3.2,
  OR(L3083=12), 3,
  OR(L3083=14), 2.8,
  OR(L3083=16), 2.6,
  OR(L3083=18), 2.4,
  OR(L3083=82), 2.1,
  OR(L3083=84), 1.8,
  OR(L3083=86), 1.5,
  OR(L3083=88), 1.2,
  OR(L3083=90), 0.9,
  OR(L3083=92), 0.6,
  TRUE, "无效"
)</f>
        <v>2.8</v>
      </c>
      <c r="R3083" s="13">
        <f t="shared" ca="1" si="684"/>
        <v>4.4000000000000004</v>
      </c>
      <c r="T3083" s="13">
        <f t="shared" ca="1" si="685"/>
        <v>1</v>
      </c>
      <c r="U3083" s="13"/>
    </row>
    <row r="3084" spans="1:21" x14ac:dyDescent="0.2">
      <c r="A3084" s="13">
        <v>3083</v>
      </c>
      <c r="B3084" s="13">
        <f t="shared" ca="1" si="673"/>
        <v>3</v>
      </c>
      <c r="C3084" s="14">
        <f t="shared" ca="1" si="674"/>
        <v>1</v>
      </c>
      <c r="D3084" s="15">
        <f t="shared" ca="1" si="675"/>
        <v>5.39</v>
      </c>
      <c r="E3084" s="13">
        <f t="shared" ca="1" si="676"/>
        <v>1</v>
      </c>
      <c r="F3084" s="2">
        <f t="shared" ca="1" si="677"/>
        <v>2</v>
      </c>
      <c r="G3084" s="16">
        <f t="shared" ca="1" si="672"/>
        <v>2.0699999999999998</v>
      </c>
      <c r="I3084" s="13">
        <f t="shared" ca="1" si="678"/>
        <v>676</v>
      </c>
      <c r="J3084" s="14">
        <f t="shared" ca="1" si="679"/>
        <v>8</v>
      </c>
      <c r="K3084" s="14">
        <f t="shared" ca="1" si="680"/>
        <v>3</v>
      </c>
      <c r="L3084" s="14">
        <f t="shared" ca="1" si="681"/>
        <v>92</v>
      </c>
      <c r="M3084" s="13">
        <f t="shared" ca="1" si="682"/>
        <v>2</v>
      </c>
      <c r="N3084" s="13" t="str">
        <f t="shared" ca="1" si="683"/>
        <v>1</v>
      </c>
      <c r="P3084" s="13" cm="1">
        <f t="array" aca="1" ref="P3084" ca="1">_xlfn.IFS(
  OR(K3084=1,K3084=2), 1,
  OR(K3084=3,K3084=4), 1.3,
  OR(K3084=5,K3084=6), 1.6,
  OR(K3084=7,K3084=8), 1.9,
  OR(K3084=9,K3084=10), 2.2,
  OR(K3084=11,K3084=12), 2.5,
  TRUE, "无效"
)</f>
        <v>1.3</v>
      </c>
      <c r="Q3084" s="13" cm="1">
        <f t="array" aca="1" ref="Q3084" ca="1">_xlfn.IFS(
  OR(L3084=2), 4,
  OR(L3084=4), 3.8,
  OR(L3084=6), 3.6,
  OR(L3084=8), 3.4,
  OR(L3084=10), 3.2,
  OR(L3084=12), 3,
  OR(L3084=14), 2.8,
  OR(L3084=16), 2.6,
  OR(L3084=18), 2.4,
  OR(L3084=82), 2.1,
  OR(L3084=84), 1.8,
  OR(L3084=86), 1.5,
  OR(L3084=88), 1.2,
  OR(L3084=90), 0.9,
  OR(L3084=92), 0.6,
  TRUE, "无效"
)</f>
        <v>0.6</v>
      </c>
      <c r="R3084" s="13">
        <f t="shared" ca="1" si="684"/>
        <v>1.9</v>
      </c>
      <c r="T3084" s="13">
        <f t="shared" ca="1" si="685"/>
        <v>0</v>
      </c>
      <c r="U3084" s="13"/>
    </row>
    <row r="3085" spans="1:21" x14ac:dyDescent="0.2">
      <c r="A3085" s="13">
        <v>3084</v>
      </c>
      <c r="B3085" s="13">
        <f t="shared" ca="1" si="673"/>
        <v>3</v>
      </c>
      <c r="C3085" s="14">
        <f t="shared" ca="1" si="674"/>
        <v>2</v>
      </c>
      <c r="D3085" s="15">
        <f t="shared" ca="1" si="675"/>
        <v>9.14</v>
      </c>
      <c r="E3085" s="13">
        <f t="shared" ca="1" si="676"/>
        <v>3</v>
      </c>
      <c r="F3085" s="2">
        <f t="shared" ca="1" si="677"/>
        <v>10</v>
      </c>
      <c r="G3085" s="16">
        <f t="shared" ca="1" si="672"/>
        <v>1.65</v>
      </c>
      <c r="I3085" s="13">
        <f t="shared" ca="1" si="678"/>
        <v>784</v>
      </c>
      <c r="J3085" s="14">
        <f t="shared" ca="1" si="679"/>
        <v>2</v>
      </c>
      <c r="K3085" s="14">
        <f t="shared" ca="1" si="680"/>
        <v>12</v>
      </c>
      <c r="L3085" s="14">
        <f t="shared" ca="1" si="681"/>
        <v>14</v>
      </c>
      <c r="M3085" s="13">
        <f t="shared" ca="1" si="682"/>
        <v>1</v>
      </c>
      <c r="N3085" s="13" t="str">
        <f t="shared" ca="1" si="683"/>
        <v>1</v>
      </c>
      <c r="P3085" s="13" cm="1">
        <f t="array" aca="1" ref="P3085" ca="1">_xlfn.IFS(
  OR(K3085=1,K3085=2), 1,
  OR(K3085=3,K3085=4), 1.3,
  OR(K3085=5,K3085=6), 1.6,
  OR(K3085=7,K3085=8), 1.9,
  OR(K3085=9,K3085=10), 2.2,
  OR(K3085=11,K3085=12), 2.5,
  TRUE, "无效"
)</f>
        <v>2.5</v>
      </c>
      <c r="Q3085" s="13" cm="1">
        <f t="array" aca="1" ref="Q3085" ca="1">_xlfn.IFS(
  OR(L3085=2), 4,
  OR(L3085=4), 3.8,
  OR(L3085=6), 3.6,
  OR(L3085=8), 3.4,
  OR(L3085=10), 3.2,
  OR(L3085=12), 3,
  OR(L3085=14), 2.8,
  OR(L3085=16), 2.6,
  OR(L3085=18), 2.4,
  OR(L3085=82), 2.1,
  OR(L3085=84), 1.8,
  OR(L3085=86), 1.5,
  OR(L3085=88), 1.2,
  OR(L3085=90), 0.9,
  OR(L3085=92), 0.6,
  TRUE, "无效"
)</f>
        <v>2.8</v>
      </c>
      <c r="R3085" s="13">
        <f t="shared" ca="1" si="684"/>
        <v>5.3</v>
      </c>
      <c r="T3085" s="13">
        <f t="shared" ca="1" si="685"/>
        <v>1</v>
      </c>
      <c r="U3085" s="13"/>
    </row>
    <row r="3086" spans="1:21" x14ac:dyDescent="0.2">
      <c r="A3086" s="13">
        <v>3085</v>
      </c>
      <c r="B3086" s="13">
        <f t="shared" ca="1" si="673"/>
        <v>1</v>
      </c>
      <c r="C3086" s="14">
        <f t="shared" ca="1" si="674"/>
        <v>2</v>
      </c>
      <c r="D3086" s="15">
        <f t="shared" ca="1" si="675"/>
        <v>7.69</v>
      </c>
      <c r="E3086" s="13">
        <f t="shared" ca="1" si="676"/>
        <v>3</v>
      </c>
      <c r="F3086" s="2">
        <f t="shared" ca="1" si="677"/>
        <v>3</v>
      </c>
      <c r="G3086" s="16">
        <f t="shared" ca="1" si="672"/>
        <v>1.54</v>
      </c>
      <c r="I3086" s="13">
        <f t="shared" ca="1" si="678"/>
        <v>748</v>
      </c>
      <c r="J3086" s="14">
        <f t="shared" ca="1" si="679"/>
        <v>7</v>
      </c>
      <c r="K3086" s="14">
        <f t="shared" ca="1" si="680"/>
        <v>7</v>
      </c>
      <c r="L3086" s="14">
        <f t="shared" ca="1" si="681"/>
        <v>84</v>
      </c>
      <c r="M3086" s="13">
        <f t="shared" ca="1" si="682"/>
        <v>2</v>
      </c>
      <c r="N3086" s="13" t="str">
        <f t="shared" ca="1" si="683"/>
        <v>1</v>
      </c>
      <c r="P3086" s="13" cm="1">
        <f t="array" aca="1" ref="P3086" ca="1">_xlfn.IFS(
  OR(K3086=1,K3086=2), 1,
  OR(K3086=3,K3086=4), 1.3,
  OR(K3086=5,K3086=6), 1.6,
  OR(K3086=7,K3086=8), 1.9,
  OR(K3086=9,K3086=10), 2.2,
  OR(K3086=11,K3086=12), 2.5,
  TRUE, "无效"
)</f>
        <v>1.9</v>
      </c>
      <c r="Q3086" s="13" cm="1">
        <f t="array" aca="1" ref="Q3086" ca="1">_xlfn.IFS(
  OR(L3086=2), 4,
  OR(L3086=4), 3.8,
  OR(L3086=6), 3.6,
  OR(L3086=8), 3.4,
  OR(L3086=10), 3.2,
  OR(L3086=12), 3,
  OR(L3086=14), 2.8,
  OR(L3086=16), 2.6,
  OR(L3086=18), 2.4,
  OR(L3086=82), 2.1,
  OR(L3086=84), 1.8,
  OR(L3086=86), 1.5,
  OR(L3086=88), 1.2,
  OR(L3086=90), 0.9,
  OR(L3086=92), 0.6,
  TRUE, "无效"
)</f>
        <v>1.8</v>
      </c>
      <c r="R3086" s="13">
        <f t="shared" ca="1" si="684"/>
        <v>3.7</v>
      </c>
      <c r="T3086" s="13">
        <f t="shared" ca="1" si="685"/>
        <v>1</v>
      </c>
      <c r="U3086" s="13"/>
    </row>
    <row r="3087" spans="1:21" x14ac:dyDescent="0.2">
      <c r="A3087" s="13">
        <v>3086</v>
      </c>
      <c r="B3087" s="13">
        <f t="shared" ca="1" si="673"/>
        <v>2</v>
      </c>
      <c r="C3087" s="14">
        <f t="shared" ca="1" si="674"/>
        <v>2</v>
      </c>
      <c r="D3087" s="15">
        <f t="shared" ca="1" si="675"/>
        <v>9.65</v>
      </c>
      <c r="E3087" s="13">
        <f t="shared" ca="1" si="676"/>
        <v>3</v>
      </c>
      <c r="F3087" s="2">
        <f t="shared" ca="1" si="677"/>
        <v>2</v>
      </c>
      <c r="G3087" s="16">
        <f t="shared" ca="1" si="672"/>
        <v>1.6</v>
      </c>
      <c r="I3087" s="13">
        <f t="shared" ca="1" si="678"/>
        <v>787</v>
      </c>
      <c r="J3087" s="14">
        <f t="shared" ca="1" si="679"/>
        <v>30</v>
      </c>
      <c r="K3087" s="14">
        <f t="shared" ca="1" si="680"/>
        <v>4</v>
      </c>
      <c r="L3087" s="14">
        <f t="shared" ca="1" si="681"/>
        <v>92</v>
      </c>
      <c r="M3087" s="13">
        <f t="shared" ca="1" si="682"/>
        <v>2</v>
      </c>
      <c r="N3087" s="13" t="str">
        <f t="shared" ca="1" si="683"/>
        <v>3</v>
      </c>
      <c r="P3087" s="13" cm="1">
        <f t="array" aca="1" ref="P3087" ca="1">_xlfn.IFS(
  OR(K3087=1,K3087=2), 1,
  OR(K3087=3,K3087=4), 1.3,
  OR(K3087=5,K3087=6), 1.6,
  OR(K3087=7,K3087=8), 1.9,
  OR(K3087=9,K3087=10), 2.2,
  OR(K3087=11,K3087=12), 2.5,
  TRUE, "无效"
)</f>
        <v>1.3</v>
      </c>
      <c r="Q3087" s="13" cm="1">
        <f t="array" aca="1" ref="Q3087" ca="1">_xlfn.IFS(
  OR(L3087=2), 4,
  OR(L3087=4), 3.8,
  OR(L3087=6), 3.6,
  OR(L3087=8), 3.4,
  OR(L3087=10), 3.2,
  OR(L3087=12), 3,
  OR(L3087=14), 2.8,
  OR(L3087=16), 2.6,
  OR(L3087=18), 2.4,
  OR(L3087=82), 2.1,
  OR(L3087=84), 1.8,
  OR(L3087=86), 1.5,
  OR(L3087=88), 1.2,
  OR(L3087=90), 0.9,
  OR(L3087=92), 0.6,
  TRUE, "无效"
)</f>
        <v>0.6</v>
      </c>
      <c r="R3087" s="13">
        <f t="shared" ca="1" si="684"/>
        <v>1.9</v>
      </c>
      <c r="T3087" s="13">
        <f t="shared" ca="1" si="685"/>
        <v>1</v>
      </c>
      <c r="U3087" s="13"/>
    </row>
    <row r="3088" spans="1:21" x14ac:dyDescent="0.2">
      <c r="A3088" s="13">
        <v>3087</v>
      </c>
      <c r="B3088" s="13">
        <f t="shared" ca="1" si="673"/>
        <v>2</v>
      </c>
      <c r="C3088" s="14">
        <f t="shared" ca="1" si="674"/>
        <v>2</v>
      </c>
      <c r="D3088" s="15">
        <f t="shared" ca="1" si="675"/>
        <v>0.68</v>
      </c>
      <c r="E3088" s="13">
        <f t="shared" ca="1" si="676"/>
        <v>2</v>
      </c>
      <c r="F3088" s="2">
        <f t="shared" ca="1" si="677"/>
        <v>4</v>
      </c>
      <c r="G3088" s="16">
        <f t="shared" ca="1" si="672"/>
        <v>1.43</v>
      </c>
      <c r="I3088" s="13">
        <f t="shared" ca="1" si="678"/>
        <v>785</v>
      </c>
      <c r="J3088" s="14">
        <f t="shared" ca="1" si="679"/>
        <v>26</v>
      </c>
      <c r="K3088" s="14">
        <f t="shared" ca="1" si="680"/>
        <v>9</v>
      </c>
      <c r="L3088" s="14">
        <f t="shared" ca="1" si="681"/>
        <v>14</v>
      </c>
      <c r="M3088" s="13">
        <f t="shared" ca="1" si="682"/>
        <v>1</v>
      </c>
      <c r="N3088" s="13" t="str">
        <f t="shared" ca="1" si="683"/>
        <v>3</v>
      </c>
      <c r="P3088" s="13" cm="1">
        <f t="array" aca="1" ref="P3088" ca="1">_xlfn.IFS(
  OR(K3088=1,K3088=2), 1,
  OR(K3088=3,K3088=4), 1.3,
  OR(K3088=5,K3088=6), 1.6,
  OR(K3088=7,K3088=8), 1.9,
  OR(K3088=9,K3088=10), 2.2,
  OR(K3088=11,K3088=12), 2.5,
  TRUE, "无效"
)</f>
        <v>2.2000000000000002</v>
      </c>
      <c r="Q3088" s="13" cm="1">
        <f t="array" aca="1" ref="Q3088" ca="1">_xlfn.IFS(
  OR(L3088=2), 4,
  OR(L3088=4), 3.8,
  OR(L3088=6), 3.6,
  OR(L3088=8), 3.4,
  OR(L3088=10), 3.2,
  OR(L3088=12), 3,
  OR(L3088=14), 2.8,
  OR(L3088=16), 2.6,
  OR(L3088=18), 2.4,
  OR(L3088=82), 2.1,
  OR(L3088=84), 1.8,
  OR(L3088=86), 1.5,
  OR(L3088=88), 1.2,
  OR(L3088=90), 0.9,
  OR(L3088=92), 0.6,
  TRUE, "无效"
)</f>
        <v>2.8</v>
      </c>
      <c r="R3088" s="13">
        <f t="shared" ca="1" si="684"/>
        <v>5</v>
      </c>
      <c r="T3088" s="13">
        <f t="shared" ca="1" si="685"/>
        <v>0</v>
      </c>
      <c r="U3088" s="13"/>
    </row>
    <row r="3089" spans="1:21" x14ac:dyDescent="0.2">
      <c r="A3089" s="13">
        <v>3088</v>
      </c>
      <c r="B3089" s="13">
        <f t="shared" ca="1" si="673"/>
        <v>2</v>
      </c>
      <c r="C3089" s="14">
        <f t="shared" ca="1" si="674"/>
        <v>1</v>
      </c>
      <c r="D3089" s="15">
        <f t="shared" ca="1" si="675"/>
        <v>7.11</v>
      </c>
      <c r="E3089" s="13">
        <f t="shared" ca="1" si="676"/>
        <v>3</v>
      </c>
      <c r="F3089" s="2">
        <f t="shared" ca="1" si="677"/>
        <v>2</v>
      </c>
      <c r="G3089" s="16">
        <f t="shared" ca="1" si="672"/>
        <v>1.57</v>
      </c>
      <c r="I3089" s="13">
        <f t="shared" ca="1" si="678"/>
        <v>758</v>
      </c>
      <c r="J3089" s="14">
        <f t="shared" ca="1" si="679"/>
        <v>20</v>
      </c>
      <c r="K3089" s="14">
        <f t="shared" ca="1" si="680"/>
        <v>4</v>
      </c>
      <c r="L3089" s="14">
        <f t="shared" ca="1" si="681"/>
        <v>4</v>
      </c>
      <c r="M3089" s="13">
        <f t="shared" ca="1" si="682"/>
        <v>1</v>
      </c>
      <c r="N3089" s="13" t="str">
        <f t="shared" ca="1" si="683"/>
        <v>2</v>
      </c>
      <c r="P3089" s="13" cm="1">
        <f t="array" aca="1" ref="P3089" ca="1">_xlfn.IFS(
  OR(K3089=1,K3089=2), 1,
  OR(K3089=3,K3089=4), 1.3,
  OR(K3089=5,K3089=6), 1.6,
  OR(K3089=7,K3089=8), 1.9,
  OR(K3089=9,K3089=10), 2.2,
  OR(K3089=11,K3089=12), 2.5,
  TRUE, "无效"
)</f>
        <v>1.3</v>
      </c>
      <c r="Q3089" s="13" cm="1">
        <f t="array" aca="1" ref="Q3089" ca="1">_xlfn.IFS(
  OR(L3089=2), 4,
  OR(L3089=4), 3.8,
  OR(L3089=6), 3.6,
  OR(L3089=8), 3.4,
  OR(L3089=10), 3.2,
  OR(L3089=12), 3,
  OR(L3089=14), 2.8,
  OR(L3089=16), 2.6,
  OR(L3089=18), 2.4,
  OR(L3089=82), 2.1,
  OR(L3089=84), 1.8,
  OR(L3089=86), 1.5,
  OR(L3089=88), 1.2,
  OR(L3089=90), 0.9,
  OR(L3089=92), 0.6,
  TRUE, "无效"
)</f>
        <v>3.8</v>
      </c>
      <c r="R3089" s="13">
        <f t="shared" ca="1" si="684"/>
        <v>5.0999999999999996</v>
      </c>
      <c r="T3089" s="13">
        <f t="shared" ca="1" si="685"/>
        <v>1</v>
      </c>
      <c r="U3089" s="13"/>
    </row>
    <row r="3090" spans="1:21" x14ac:dyDescent="0.2">
      <c r="A3090" s="13">
        <v>3089</v>
      </c>
      <c r="B3090" s="13">
        <f t="shared" ca="1" si="673"/>
        <v>1</v>
      </c>
      <c r="C3090" s="14">
        <f t="shared" ca="1" si="674"/>
        <v>2</v>
      </c>
      <c r="D3090" s="15">
        <f t="shared" ca="1" si="675"/>
        <v>2.84</v>
      </c>
      <c r="E3090" s="13">
        <f t="shared" ca="1" si="676"/>
        <v>1</v>
      </c>
      <c r="F3090" s="2">
        <f t="shared" ca="1" si="677"/>
        <v>4</v>
      </c>
      <c r="G3090" s="16">
        <f t="shared" ca="1" si="672"/>
        <v>1.97</v>
      </c>
      <c r="I3090" s="13">
        <f t="shared" ca="1" si="678"/>
        <v>707</v>
      </c>
      <c r="J3090" s="14">
        <f t="shared" ca="1" si="679"/>
        <v>17</v>
      </c>
      <c r="K3090" s="14">
        <f t="shared" ca="1" si="680"/>
        <v>4</v>
      </c>
      <c r="L3090" s="14">
        <f t="shared" ca="1" si="681"/>
        <v>84</v>
      </c>
      <c r="M3090" s="13">
        <f t="shared" ca="1" si="682"/>
        <v>2</v>
      </c>
      <c r="N3090" s="13" t="str">
        <f t="shared" ca="1" si="683"/>
        <v>2</v>
      </c>
      <c r="P3090" s="13" cm="1">
        <f t="array" aca="1" ref="P3090" ca="1">_xlfn.IFS(
  OR(K3090=1,K3090=2), 1,
  OR(K3090=3,K3090=4), 1.3,
  OR(K3090=5,K3090=6), 1.6,
  OR(K3090=7,K3090=8), 1.9,
  OR(K3090=9,K3090=10), 2.2,
  OR(K3090=11,K3090=12), 2.5,
  TRUE, "无效"
)</f>
        <v>1.3</v>
      </c>
      <c r="Q3090" s="13" cm="1">
        <f t="array" aca="1" ref="Q3090" ca="1">_xlfn.IFS(
  OR(L3090=2), 4,
  OR(L3090=4), 3.8,
  OR(L3090=6), 3.6,
  OR(L3090=8), 3.4,
  OR(L3090=10), 3.2,
  OR(L3090=12), 3,
  OR(L3090=14), 2.8,
  OR(L3090=16), 2.6,
  OR(L3090=18), 2.4,
  OR(L3090=82), 2.1,
  OR(L3090=84), 1.8,
  OR(L3090=86), 1.5,
  OR(L3090=88), 1.2,
  OR(L3090=90), 0.9,
  OR(L3090=92), 0.6,
  TRUE, "无效"
)</f>
        <v>1.8</v>
      </c>
      <c r="R3090" s="13">
        <f t="shared" ca="1" si="684"/>
        <v>3.1</v>
      </c>
      <c r="T3090" s="13">
        <f t="shared" ca="1" si="685"/>
        <v>0</v>
      </c>
      <c r="U3090" s="13"/>
    </row>
    <row r="3091" spans="1:21" x14ac:dyDescent="0.2">
      <c r="A3091" s="13">
        <v>3090</v>
      </c>
      <c r="B3091" s="13">
        <f t="shared" ca="1" si="673"/>
        <v>2</v>
      </c>
      <c r="C3091" s="14">
        <f t="shared" ca="1" si="674"/>
        <v>2</v>
      </c>
      <c r="D3091" s="15">
        <f t="shared" ca="1" si="675"/>
        <v>6.11</v>
      </c>
      <c r="E3091" s="13">
        <f t="shared" ca="1" si="676"/>
        <v>3</v>
      </c>
      <c r="F3091" s="2">
        <f t="shared" ca="1" si="677"/>
        <v>3</v>
      </c>
      <c r="G3091" s="16">
        <f t="shared" ca="1" si="672"/>
        <v>1.72</v>
      </c>
      <c r="I3091" s="13">
        <f t="shared" ca="1" si="678"/>
        <v>615</v>
      </c>
      <c r="J3091" s="14">
        <f t="shared" ca="1" si="679"/>
        <v>10</v>
      </c>
      <c r="K3091" s="14">
        <f t="shared" ca="1" si="680"/>
        <v>11</v>
      </c>
      <c r="L3091" s="14">
        <f t="shared" ca="1" si="681"/>
        <v>16</v>
      </c>
      <c r="M3091" s="13">
        <f t="shared" ca="1" si="682"/>
        <v>1</v>
      </c>
      <c r="N3091" s="13" t="str">
        <f t="shared" ca="1" si="683"/>
        <v>1</v>
      </c>
      <c r="P3091" s="13" cm="1">
        <f t="array" aca="1" ref="P3091" ca="1">_xlfn.IFS(
  OR(K3091=1,K3091=2), 1,
  OR(K3091=3,K3091=4), 1.3,
  OR(K3091=5,K3091=6), 1.6,
  OR(K3091=7,K3091=8), 1.9,
  OR(K3091=9,K3091=10), 2.2,
  OR(K3091=11,K3091=12), 2.5,
  TRUE, "无效"
)</f>
        <v>2.5</v>
      </c>
      <c r="Q3091" s="13" cm="1">
        <f t="array" aca="1" ref="Q3091" ca="1">_xlfn.IFS(
  OR(L3091=2), 4,
  OR(L3091=4), 3.8,
  OR(L3091=6), 3.6,
  OR(L3091=8), 3.4,
  OR(L3091=10), 3.2,
  OR(L3091=12), 3,
  OR(L3091=14), 2.8,
  OR(L3091=16), 2.6,
  OR(L3091=18), 2.4,
  OR(L3091=82), 2.1,
  OR(L3091=84), 1.8,
  OR(L3091=86), 1.5,
  OR(L3091=88), 1.2,
  OR(L3091=90), 0.9,
  OR(L3091=92), 0.6,
  TRUE, "无效"
)</f>
        <v>2.6</v>
      </c>
      <c r="R3091" s="13">
        <f t="shared" ca="1" si="684"/>
        <v>5.0999999999999996</v>
      </c>
      <c r="T3091" s="13">
        <f t="shared" ca="1" si="685"/>
        <v>1</v>
      </c>
      <c r="U3091" s="13"/>
    </row>
    <row r="3092" spans="1:21" x14ac:dyDescent="0.2">
      <c r="A3092" s="13">
        <v>3091</v>
      </c>
      <c r="B3092" s="13">
        <f t="shared" ca="1" si="673"/>
        <v>3</v>
      </c>
      <c r="C3092" s="14">
        <f t="shared" ca="1" si="674"/>
        <v>2</v>
      </c>
      <c r="D3092" s="15">
        <f t="shared" ca="1" si="675"/>
        <v>0.96</v>
      </c>
      <c r="E3092" s="13">
        <f t="shared" ca="1" si="676"/>
        <v>2</v>
      </c>
      <c r="F3092" s="2">
        <f t="shared" ca="1" si="677"/>
        <v>4</v>
      </c>
      <c r="G3092" s="16">
        <f t="shared" ca="1" si="672"/>
        <v>1.22</v>
      </c>
      <c r="I3092" s="13">
        <f t="shared" ca="1" si="678"/>
        <v>644</v>
      </c>
      <c r="J3092" s="14">
        <f t="shared" ca="1" si="679"/>
        <v>24</v>
      </c>
      <c r="K3092" s="14">
        <f t="shared" ca="1" si="680"/>
        <v>5</v>
      </c>
      <c r="L3092" s="14">
        <f t="shared" ca="1" si="681"/>
        <v>90</v>
      </c>
      <c r="M3092" s="13">
        <f t="shared" ca="1" si="682"/>
        <v>2</v>
      </c>
      <c r="N3092" s="13" t="str">
        <f t="shared" ca="1" si="683"/>
        <v>3</v>
      </c>
      <c r="P3092" s="13" cm="1">
        <f t="array" aca="1" ref="P3092" ca="1">_xlfn.IFS(
  OR(K3092=1,K3092=2), 1,
  OR(K3092=3,K3092=4), 1.3,
  OR(K3092=5,K3092=6), 1.6,
  OR(K3092=7,K3092=8), 1.9,
  OR(K3092=9,K3092=10), 2.2,
  OR(K3092=11,K3092=12), 2.5,
  TRUE, "无效"
)</f>
        <v>1.6</v>
      </c>
      <c r="Q3092" s="13" cm="1">
        <f t="array" aca="1" ref="Q3092" ca="1">_xlfn.IFS(
  OR(L3092=2), 4,
  OR(L3092=4), 3.8,
  OR(L3092=6), 3.6,
  OR(L3092=8), 3.4,
  OR(L3092=10), 3.2,
  OR(L3092=12), 3,
  OR(L3092=14), 2.8,
  OR(L3092=16), 2.6,
  OR(L3092=18), 2.4,
  OR(L3092=82), 2.1,
  OR(L3092=84), 1.8,
  OR(L3092=86), 1.5,
  OR(L3092=88), 1.2,
  OR(L3092=90), 0.9,
  OR(L3092=92), 0.6,
  TRUE, "无效"
)</f>
        <v>0.9</v>
      </c>
      <c r="R3092" s="13">
        <f t="shared" ca="1" si="684"/>
        <v>2.5</v>
      </c>
      <c r="T3092" s="13">
        <f t="shared" ca="1" si="685"/>
        <v>0</v>
      </c>
      <c r="U3092" s="13"/>
    </row>
    <row r="3093" spans="1:21" x14ac:dyDescent="0.2">
      <c r="A3093" s="13">
        <v>3092</v>
      </c>
      <c r="B3093" s="13">
        <f t="shared" ca="1" si="673"/>
        <v>2</v>
      </c>
      <c r="C3093" s="14">
        <f t="shared" ca="1" si="674"/>
        <v>2</v>
      </c>
      <c r="D3093" s="15">
        <f t="shared" ca="1" si="675"/>
        <v>2.4500000000000002</v>
      </c>
      <c r="E3093" s="13">
        <f t="shared" ca="1" si="676"/>
        <v>1</v>
      </c>
      <c r="F3093" s="2">
        <f t="shared" ca="1" si="677"/>
        <v>4</v>
      </c>
      <c r="G3093" s="16">
        <f t="shared" ca="1" si="672"/>
        <v>1.94</v>
      </c>
      <c r="I3093" s="13">
        <f t="shared" ca="1" si="678"/>
        <v>795</v>
      </c>
      <c r="J3093" s="14">
        <f t="shared" ca="1" si="679"/>
        <v>32</v>
      </c>
      <c r="K3093" s="14">
        <f t="shared" ca="1" si="680"/>
        <v>6</v>
      </c>
      <c r="L3093" s="14">
        <f t="shared" ca="1" si="681"/>
        <v>10</v>
      </c>
      <c r="M3093" s="13">
        <f t="shared" ca="1" si="682"/>
        <v>1</v>
      </c>
      <c r="N3093" s="13" t="str">
        <f t="shared" ca="1" si="683"/>
        <v>4</v>
      </c>
      <c r="P3093" s="13" cm="1">
        <f t="array" aca="1" ref="P3093" ca="1">_xlfn.IFS(
  OR(K3093=1,K3093=2), 1,
  OR(K3093=3,K3093=4), 1.3,
  OR(K3093=5,K3093=6), 1.6,
  OR(K3093=7,K3093=8), 1.9,
  OR(K3093=9,K3093=10), 2.2,
  OR(K3093=11,K3093=12), 2.5,
  TRUE, "无效"
)</f>
        <v>1.6</v>
      </c>
      <c r="Q3093" s="13" cm="1">
        <f t="array" aca="1" ref="Q3093" ca="1">_xlfn.IFS(
  OR(L3093=2), 4,
  OR(L3093=4), 3.8,
  OR(L3093=6), 3.6,
  OR(L3093=8), 3.4,
  OR(L3093=10), 3.2,
  OR(L3093=12), 3,
  OR(L3093=14), 2.8,
  OR(L3093=16), 2.6,
  OR(L3093=18), 2.4,
  OR(L3093=82), 2.1,
  OR(L3093=84), 1.8,
  OR(L3093=86), 1.5,
  OR(L3093=88), 1.2,
  OR(L3093=90), 0.9,
  OR(L3093=92), 0.6,
  TRUE, "无效"
)</f>
        <v>3.2</v>
      </c>
      <c r="R3093" s="13">
        <f t="shared" ca="1" si="684"/>
        <v>4.8000000000000007</v>
      </c>
      <c r="T3093" s="13">
        <f t="shared" ca="1" si="685"/>
        <v>0</v>
      </c>
      <c r="U3093" s="13"/>
    </row>
    <row r="3094" spans="1:21" x14ac:dyDescent="0.2">
      <c r="A3094" s="13">
        <v>3093</v>
      </c>
      <c r="B3094" s="13">
        <f t="shared" ca="1" si="673"/>
        <v>1</v>
      </c>
      <c r="C3094" s="14">
        <f t="shared" ca="1" si="674"/>
        <v>1</v>
      </c>
      <c r="D3094" s="15">
        <f t="shared" ca="1" si="675"/>
        <v>7.53</v>
      </c>
      <c r="E3094" s="13">
        <f t="shared" ca="1" si="676"/>
        <v>3</v>
      </c>
      <c r="F3094" s="2">
        <f t="shared" ca="1" si="677"/>
        <v>5</v>
      </c>
      <c r="G3094" s="16">
        <f t="shared" ca="1" si="672"/>
        <v>1.64</v>
      </c>
      <c r="I3094" s="13">
        <f t="shared" ca="1" si="678"/>
        <v>706</v>
      </c>
      <c r="J3094" s="14">
        <f t="shared" ca="1" si="679"/>
        <v>19</v>
      </c>
      <c r="K3094" s="14">
        <f t="shared" ca="1" si="680"/>
        <v>4</v>
      </c>
      <c r="L3094" s="14">
        <f t="shared" ca="1" si="681"/>
        <v>2</v>
      </c>
      <c r="M3094" s="13">
        <f t="shared" ca="1" si="682"/>
        <v>1</v>
      </c>
      <c r="N3094" s="13" t="str">
        <f t="shared" ca="1" si="683"/>
        <v>2</v>
      </c>
      <c r="P3094" s="13" cm="1">
        <f t="array" aca="1" ref="P3094" ca="1">_xlfn.IFS(
  OR(K3094=1,K3094=2), 1,
  OR(K3094=3,K3094=4), 1.3,
  OR(K3094=5,K3094=6), 1.6,
  OR(K3094=7,K3094=8), 1.9,
  OR(K3094=9,K3094=10), 2.2,
  OR(K3094=11,K3094=12), 2.5,
  TRUE, "无效"
)</f>
        <v>1.3</v>
      </c>
      <c r="Q3094" s="13" cm="1">
        <f t="array" aca="1" ref="Q3094" ca="1">_xlfn.IFS(
  OR(L3094=2), 4,
  OR(L3094=4), 3.8,
  OR(L3094=6), 3.6,
  OR(L3094=8), 3.4,
  OR(L3094=10), 3.2,
  OR(L3094=12), 3,
  OR(L3094=14), 2.8,
  OR(L3094=16), 2.6,
  OR(L3094=18), 2.4,
  OR(L3094=82), 2.1,
  OR(L3094=84), 1.8,
  OR(L3094=86), 1.5,
  OR(L3094=88), 1.2,
  OR(L3094=90), 0.9,
  OR(L3094=92), 0.6,
  TRUE, "无效"
)</f>
        <v>4</v>
      </c>
      <c r="R3094" s="13">
        <f t="shared" ca="1" si="684"/>
        <v>5.3</v>
      </c>
      <c r="T3094" s="13">
        <f t="shared" ca="1" si="685"/>
        <v>1</v>
      </c>
      <c r="U3094" s="13"/>
    </row>
    <row r="3095" spans="1:21" x14ac:dyDescent="0.2">
      <c r="A3095" s="13">
        <v>3094</v>
      </c>
      <c r="B3095" s="13">
        <f t="shared" ca="1" si="673"/>
        <v>3</v>
      </c>
      <c r="C3095" s="14">
        <f t="shared" ca="1" si="674"/>
        <v>2</v>
      </c>
      <c r="D3095" s="15">
        <f t="shared" ca="1" si="675"/>
        <v>10.75</v>
      </c>
      <c r="E3095" s="13">
        <f t="shared" ca="1" si="676"/>
        <v>3</v>
      </c>
      <c r="F3095" s="2">
        <f t="shared" ca="1" si="677"/>
        <v>8</v>
      </c>
      <c r="G3095" s="16">
        <f t="shared" ca="1" si="672"/>
        <v>1.71</v>
      </c>
      <c r="I3095" s="13">
        <f t="shared" ca="1" si="678"/>
        <v>728</v>
      </c>
      <c r="J3095" s="14">
        <f t="shared" ca="1" si="679"/>
        <v>18</v>
      </c>
      <c r="K3095" s="14">
        <f t="shared" ca="1" si="680"/>
        <v>10</v>
      </c>
      <c r="L3095" s="14">
        <f t="shared" ca="1" si="681"/>
        <v>10</v>
      </c>
      <c r="M3095" s="13">
        <f t="shared" ca="1" si="682"/>
        <v>1</v>
      </c>
      <c r="N3095" s="13" t="str">
        <f t="shared" ca="1" si="683"/>
        <v>2</v>
      </c>
      <c r="P3095" s="13" cm="1">
        <f t="array" aca="1" ref="P3095" ca="1">_xlfn.IFS(
  OR(K3095=1,K3095=2), 1,
  OR(K3095=3,K3095=4), 1.3,
  OR(K3095=5,K3095=6), 1.6,
  OR(K3095=7,K3095=8), 1.9,
  OR(K3095=9,K3095=10), 2.2,
  OR(K3095=11,K3095=12), 2.5,
  TRUE, "无效"
)</f>
        <v>2.2000000000000002</v>
      </c>
      <c r="Q3095" s="13" cm="1">
        <f t="array" aca="1" ref="Q3095" ca="1">_xlfn.IFS(
  OR(L3095=2), 4,
  OR(L3095=4), 3.8,
  OR(L3095=6), 3.6,
  OR(L3095=8), 3.4,
  OR(L3095=10), 3.2,
  OR(L3095=12), 3,
  OR(L3095=14), 2.8,
  OR(L3095=16), 2.6,
  OR(L3095=18), 2.4,
  OR(L3095=82), 2.1,
  OR(L3095=84), 1.8,
  OR(L3095=86), 1.5,
  OR(L3095=88), 1.2,
  OR(L3095=90), 0.9,
  OR(L3095=92), 0.6,
  TRUE, "无效"
)</f>
        <v>3.2</v>
      </c>
      <c r="R3095" s="13">
        <f t="shared" ca="1" si="684"/>
        <v>5.4</v>
      </c>
      <c r="T3095" s="13">
        <f t="shared" ca="1" si="685"/>
        <v>1</v>
      </c>
      <c r="U3095" s="13"/>
    </row>
    <row r="3096" spans="1:21" x14ac:dyDescent="0.2">
      <c r="A3096" s="13">
        <v>3095</v>
      </c>
      <c r="B3096" s="13">
        <f t="shared" ca="1" si="673"/>
        <v>3</v>
      </c>
      <c r="C3096" s="14">
        <f t="shared" ca="1" si="674"/>
        <v>2</v>
      </c>
      <c r="D3096" s="15">
        <f t="shared" ca="1" si="675"/>
        <v>12.2</v>
      </c>
      <c r="E3096" s="13">
        <f t="shared" ca="1" si="676"/>
        <v>3</v>
      </c>
      <c r="F3096" s="2">
        <f t="shared" ca="1" si="677"/>
        <v>8</v>
      </c>
      <c r="G3096" s="16">
        <f t="shared" ca="1" si="672"/>
        <v>1.61</v>
      </c>
      <c r="I3096" s="13">
        <f t="shared" ca="1" si="678"/>
        <v>730</v>
      </c>
      <c r="J3096" s="14">
        <f t="shared" ca="1" si="679"/>
        <v>14</v>
      </c>
      <c r="K3096" s="14">
        <f t="shared" ca="1" si="680"/>
        <v>3</v>
      </c>
      <c r="L3096" s="14">
        <f t="shared" ca="1" si="681"/>
        <v>88</v>
      </c>
      <c r="M3096" s="13">
        <f t="shared" ca="1" si="682"/>
        <v>2</v>
      </c>
      <c r="N3096" s="13" t="str">
        <f t="shared" ca="1" si="683"/>
        <v>2</v>
      </c>
      <c r="P3096" s="13" cm="1">
        <f t="array" aca="1" ref="P3096" ca="1">_xlfn.IFS(
  OR(K3096=1,K3096=2), 1,
  OR(K3096=3,K3096=4), 1.3,
  OR(K3096=5,K3096=6), 1.6,
  OR(K3096=7,K3096=8), 1.9,
  OR(K3096=9,K3096=10), 2.2,
  OR(K3096=11,K3096=12), 2.5,
  TRUE, "无效"
)</f>
        <v>1.3</v>
      </c>
      <c r="Q3096" s="13" cm="1">
        <f t="array" aca="1" ref="Q3096" ca="1">_xlfn.IFS(
  OR(L3096=2), 4,
  OR(L3096=4), 3.8,
  OR(L3096=6), 3.6,
  OR(L3096=8), 3.4,
  OR(L3096=10), 3.2,
  OR(L3096=12), 3,
  OR(L3096=14), 2.8,
  OR(L3096=16), 2.6,
  OR(L3096=18), 2.4,
  OR(L3096=82), 2.1,
  OR(L3096=84), 1.8,
  OR(L3096=86), 1.5,
  OR(L3096=88), 1.2,
  OR(L3096=90), 0.9,
  OR(L3096=92), 0.6,
  TRUE, "无效"
)</f>
        <v>1.2</v>
      </c>
      <c r="R3096" s="13">
        <f t="shared" ca="1" si="684"/>
        <v>2.5</v>
      </c>
      <c r="T3096" s="13">
        <f t="shared" ca="1" si="685"/>
        <v>1</v>
      </c>
      <c r="U3096" s="13"/>
    </row>
    <row r="3097" spans="1:21" x14ac:dyDescent="0.2">
      <c r="A3097" s="13">
        <v>3096</v>
      </c>
      <c r="B3097" s="13">
        <f t="shared" ca="1" si="673"/>
        <v>2</v>
      </c>
      <c r="C3097" s="14">
        <f t="shared" ca="1" si="674"/>
        <v>1</v>
      </c>
      <c r="D3097" s="15">
        <f t="shared" ca="1" si="675"/>
        <v>10.89</v>
      </c>
      <c r="E3097" s="13">
        <f t="shared" ca="1" si="676"/>
        <v>3</v>
      </c>
      <c r="F3097" s="2">
        <f t="shared" ca="1" si="677"/>
        <v>1</v>
      </c>
      <c r="G3097" s="16">
        <f t="shared" ca="1" si="672"/>
        <v>1.63</v>
      </c>
      <c r="I3097" s="13">
        <f t="shared" ca="1" si="678"/>
        <v>743</v>
      </c>
      <c r="J3097" s="14">
        <f t="shared" ca="1" si="679"/>
        <v>26</v>
      </c>
      <c r="K3097" s="14">
        <f t="shared" ca="1" si="680"/>
        <v>5</v>
      </c>
      <c r="L3097" s="14">
        <f t="shared" ca="1" si="681"/>
        <v>86</v>
      </c>
      <c r="M3097" s="13">
        <f t="shared" ca="1" si="682"/>
        <v>2</v>
      </c>
      <c r="N3097" s="13" t="str">
        <f t="shared" ca="1" si="683"/>
        <v>3</v>
      </c>
      <c r="P3097" s="13" cm="1">
        <f t="array" aca="1" ref="P3097" ca="1">_xlfn.IFS(
  OR(K3097=1,K3097=2), 1,
  OR(K3097=3,K3097=4), 1.3,
  OR(K3097=5,K3097=6), 1.6,
  OR(K3097=7,K3097=8), 1.9,
  OR(K3097=9,K3097=10), 2.2,
  OR(K3097=11,K3097=12), 2.5,
  TRUE, "无效"
)</f>
        <v>1.6</v>
      </c>
      <c r="Q3097" s="13" cm="1">
        <f t="array" aca="1" ref="Q3097" ca="1">_xlfn.IFS(
  OR(L3097=2), 4,
  OR(L3097=4), 3.8,
  OR(L3097=6), 3.6,
  OR(L3097=8), 3.4,
  OR(L3097=10), 3.2,
  OR(L3097=12), 3,
  OR(L3097=14), 2.8,
  OR(L3097=16), 2.6,
  OR(L3097=18), 2.4,
  OR(L3097=82), 2.1,
  OR(L3097=84), 1.8,
  OR(L3097=86), 1.5,
  OR(L3097=88), 1.2,
  OR(L3097=90), 0.9,
  OR(L3097=92), 0.6,
  TRUE, "无效"
)</f>
        <v>1.5</v>
      </c>
      <c r="R3097" s="13">
        <f t="shared" ca="1" si="684"/>
        <v>3.1</v>
      </c>
      <c r="T3097" s="13">
        <f t="shared" ca="1" si="685"/>
        <v>1</v>
      </c>
      <c r="U3097" s="13"/>
    </row>
    <row r="3098" spans="1:21" x14ac:dyDescent="0.2">
      <c r="A3098" s="13">
        <v>3097</v>
      </c>
      <c r="B3098" s="13">
        <f t="shared" ca="1" si="673"/>
        <v>1</v>
      </c>
      <c r="C3098" s="14">
        <f t="shared" ca="1" si="674"/>
        <v>1</v>
      </c>
      <c r="D3098" s="15">
        <f t="shared" ca="1" si="675"/>
        <v>4.17</v>
      </c>
      <c r="E3098" s="13">
        <f t="shared" ca="1" si="676"/>
        <v>1</v>
      </c>
      <c r="F3098" s="2">
        <f t="shared" ca="1" si="677"/>
        <v>4</v>
      </c>
      <c r="G3098" s="16">
        <f t="shared" ca="1" si="672"/>
        <v>1.99</v>
      </c>
      <c r="I3098" s="13">
        <f t="shared" ca="1" si="678"/>
        <v>694</v>
      </c>
      <c r="J3098" s="14">
        <f t="shared" ca="1" si="679"/>
        <v>37</v>
      </c>
      <c r="K3098" s="14">
        <f t="shared" ca="1" si="680"/>
        <v>12</v>
      </c>
      <c r="L3098" s="14">
        <f t="shared" ca="1" si="681"/>
        <v>86</v>
      </c>
      <c r="M3098" s="13">
        <f t="shared" ca="1" si="682"/>
        <v>2</v>
      </c>
      <c r="N3098" s="13" t="str">
        <f t="shared" ca="1" si="683"/>
        <v>4</v>
      </c>
      <c r="P3098" s="13" cm="1">
        <f t="array" aca="1" ref="P3098" ca="1">_xlfn.IFS(
  OR(K3098=1,K3098=2), 1,
  OR(K3098=3,K3098=4), 1.3,
  OR(K3098=5,K3098=6), 1.6,
  OR(K3098=7,K3098=8), 1.9,
  OR(K3098=9,K3098=10), 2.2,
  OR(K3098=11,K3098=12), 2.5,
  TRUE, "无效"
)</f>
        <v>2.5</v>
      </c>
      <c r="Q3098" s="13" cm="1">
        <f t="array" aca="1" ref="Q3098" ca="1">_xlfn.IFS(
  OR(L3098=2), 4,
  OR(L3098=4), 3.8,
  OR(L3098=6), 3.6,
  OR(L3098=8), 3.4,
  OR(L3098=10), 3.2,
  OR(L3098=12), 3,
  OR(L3098=14), 2.8,
  OR(L3098=16), 2.6,
  OR(L3098=18), 2.4,
  OR(L3098=82), 2.1,
  OR(L3098=84), 1.8,
  OR(L3098=86), 1.5,
  OR(L3098=88), 1.2,
  OR(L3098=90), 0.9,
  OR(L3098=92), 0.6,
  TRUE, "无效"
)</f>
        <v>1.5</v>
      </c>
      <c r="R3098" s="13">
        <f t="shared" ca="1" si="684"/>
        <v>4</v>
      </c>
      <c r="T3098" s="13">
        <f t="shared" ca="1" si="685"/>
        <v>0</v>
      </c>
      <c r="U3098" s="13"/>
    </row>
    <row r="3099" spans="1:21" x14ac:dyDescent="0.2">
      <c r="A3099" s="13">
        <v>3098</v>
      </c>
      <c r="B3099" s="13">
        <f t="shared" ca="1" si="673"/>
        <v>1</v>
      </c>
      <c r="C3099" s="14">
        <f t="shared" ca="1" si="674"/>
        <v>1</v>
      </c>
      <c r="D3099" s="15">
        <f t="shared" ca="1" si="675"/>
        <v>4.46</v>
      </c>
      <c r="E3099" s="13">
        <f t="shared" ca="1" si="676"/>
        <v>1</v>
      </c>
      <c r="F3099" s="2">
        <f t="shared" ca="1" si="677"/>
        <v>1</v>
      </c>
      <c r="G3099" s="16">
        <f t="shared" ca="1" si="672"/>
        <v>1.95</v>
      </c>
      <c r="I3099" s="13">
        <f t="shared" ca="1" si="678"/>
        <v>682</v>
      </c>
      <c r="J3099" s="14">
        <f t="shared" ca="1" si="679"/>
        <v>21</v>
      </c>
      <c r="K3099" s="14">
        <f t="shared" ca="1" si="680"/>
        <v>1</v>
      </c>
      <c r="L3099" s="14">
        <f t="shared" ca="1" si="681"/>
        <v>4</v>
      </c>
      <c r="M3099" s="13">
        <f t="shared" ca="1" si="682"/>
        <v>1</v>
      </c>
      <c r="N3099" s="13" t="str">
        <f t="shared" ca="1" si="683"/>
        <v>3</v>
      </c>
      <c r="P3099" s="13" cm="1">
        <f t="array" aca="1" ref="P3099" ca="1">_xlfn.IFS(
  OR(K3099=1,K3099=2), 1,
  OR(K3099=3,K3099=4), 1.3,
  OR(K3099=5,K3099=6), 1.6,
  OR(K3099=7,K3099=8), 1.9,
  OR(K3099=9,K3099=10), 2.2,
  OR(K3099=11,K3099=12), 2.5,
  TRUE, "无效"
)</f>
        <v>1</v>
      </c>
      <c r="Q3099" s="13" cm="1">
        <f t="array" aca="1" ref="Q3099" ca="1">_xlfn.IFS(
  OR(L3099=2), 4,
  OR(L3099=4), 3.8,
  OR(L3099=6), 3.6,
  OR(L3099=8), 3.4,
  OR(L3099=10), 3.2,
  OR(L3099=12), 3,
  OR(L3099=14), 2.8,
  OR(L3099=16), 2.6,
  OR(L3099=18), 2.4,
  OR(L3099=82), 2.1,
  OR(L3099=84), 1.8,
  OR(L3099=86), 1.5,
  OR(L3099=88), 1.2,
  OR(L3099=90), 0.9,
  OR(L3099=92), 0.6,
  TRUE, "无效"
)</f>
        <v>3.8</v>
      </c>
      <c r="R3099" s="13">
        <f t="shared" ca="1" si="684"/>
        <v>4.8</v>
      </c>
      <c r="T3099" s="13">
        <f t="shared" ca="1" si="685"/>
        <v>0</v>
      </c>
      <c r="U3099" s="13"/>
    </row>
    <row r="3100" spans="1:21" x14ac:dyDescent="0.2">
      <c r="A3100" s="13">
        <v>3099</v>
      </c>
      <c r="B3100" s="13">
        <f t="shared" ca="1" si="673"/>
        <v>1</v>
      </c>
      <c r="C3100" s="14">
        <f t="shared" ca="1" si="674"/>
        <v>2</v>
      </c>
      <c r="D3100" s="15">
        <f t="shared" ca="1" si="675"/>
        <v>3.32</v>
      </c>
      <c r="E3100" s="13">
        <f t="shared" ca="1" si="676"/>
        <v>1</v>
      </c>
      <c r="F3100" s="2">
        <f t="shared" ca="1" si="677"/>
        <v>4</v>
      </c>
      <c r="G3100" s="16">
        <f t="shared" ca="1" si="672"/>
        <v>1.9</v>
      </c>
      <c r="I3100" s="13">
        <f t="shared" ca="1" si="678"/>
        <v>797</v>
      </c>
      <c r="J3100" s="14">
        <f t="shared" ca="1" si="679"/>
        <v>9</v>
      </c>
      <c r="K3100" s="14">
        <f t="shared" ca="1" si="680"/>
        <v>4</v>
      </c>
      <c r="L3100" s="14">
        <f t="shared" ca="1" si="681"/>
        <v>84</v>
      </c>
      <c r="M3100" s="13">
        <f t="shared" ca="1" si="682"/>
        <v>2</v>
      </c>
      <c r="N3100" s="13" t="str">
        <f t="shared" ca="1" si="683"/>
        <v>1</v>
      </c>
      <c r="P3100" s="13" cm="1">
        <f t="array" aca="1" ref="P3100" ca="1">_xlfn.IFS(
  OR(K3100=1,K3100=2), 1,
  OR(K3100=3,K3100=4), 1.3,
  OR(K3100=5,K3100=6), 1.6,
  OR(K3100=7,K3100=8), 1.9,
  OR(K3100=9,K3100=10), 2.2,
  OR(K3100=11,K3100=12), 2.5,
  TRUE, "无效"
)</f>
        <v>1.3</v>
      </c>
      <c r="Q3100" s="13" cm="1">
        <f t="array" aca="1" ref="Q3100" ca="1">_xlfn.IFS(
  OR(L3100=2), 4,
  OR(L3100=4), 3.8,
  OR(L3100=6), 3.6,
  OR(L3100=8), 3.4,
  OR(L3100=10), 3.2,
  OR(L3100=12), 3,
  OR(L3100=14), 2.8,
  OR(L3100=16), 2.6,
  OR(L3100=18), 2.4,
  OR(L3100=82), 2.1,
  OR(L3100=84), 1.8,
  OR(L3100=86), 1.5,
  OR(L3100=88), 1.2,
  OR(L3100=90), 0.9,
  OR(L3100=92), 0.6,
  TRUE, "无效"
)</f>
        <v>1.8</v>
      </c>
      <c r="R3100" s="13">
        <f t="shared" ca="1" si="684"/>
        <v>3.1</v>
      </c>
      <c r="T3100" s="13">
        <f t="shared" ca="1" si="685"/>
        <v>0</v>
      </c>
      <c r="U3100" s="13"/>
    </row>
    <row r="3101" spans="1:21" x14ac:dyDescent="0.2">
      <c r="A3101" s="13">
        <v>3100</v>
      </c>
      <c r="B3101" s="13">
        <f t="shared" ca="1" si="673"/>
        <v>1</v>
      </c>
      <c r="C3101" s="14">
        <f t="shared" ca="1" si="674"/>
        <v>1</v>
      </c>
      <c r="D3101" s="15">
        <f t="shared" ca="1" si="675"/>
        <v>3.66</v>
      </c>
      <c r="E3101" s="13">
        <f t="shared" ca="1" si="676"/>
        <v>1</v>
      </c>
      <c r="F3101" s="2">
        <f t="shared" ca="1" si="677"/>
        <v>3</v>
      </c>
      <c r="G3101" s="16">
        <f t="shared" ca="1" si="672"/>
        <v>2.1</v>
      </c>
      <c r="I3101" s="13">
        <f t="shared" ca="1" si="678"/>
        <v>634</v>
      </c>
      <c r="J3101" s="14">
        <f t="shared" ca="1" si="679"/>
        <v>33</v>
      </c>
      <c r="K3101" s="14">
        <f t="shared" ca="1" si="680"/>
        <v>6</v>
      </c>
      <c r="L3101" s="14">
        <f t="shared" ca="1" si="681"/>
        <v>84</v>
      </c>
      <c r="M3101" s="13">
        <f t="shared" ca="1" si="682"/>
        <v>2</v>
      </c>
      <c r="N3101" s="13" t="str">
        <f t="shared" ca="1" si="683"/>
        <v>4</v>
      </c>
      <c r="P3101" s="13" cm="1">
        <f t="array" aca="1" ref="P3101" ca="1">_xlfn.IFS(
  OR(K3101=1,K3101=2), 1,
  OR(K3101=3,K3101=4), 1.3,
  OR(K3101=5,K3101=6), 1.6,
  OR(K3101=7,K3101=8), 1.9,
  OR(K3101=9,K3101=10), 2.2,
  OR(K3101=11,K3101=12), 2.5,
  TRUE, "无效"
)</f>
        <v>1.6</v>
      </c>
      <c r="Q3101" s="13" cm="1">
        <f t="array" aca="1" ref="Q3101" ca="1">_xlfn.IFS(
  OR(L3101=2), 4,
  OR(L3101=4), 3.8,
  OR(L3101=6), 3.6,
  OR(L3101=8), 3.4,
  OR(L3101=10), 3.2,
  OR(L3101=12), 3,
  OR(L3101=14), 2.8,
  OR(L3101=16), 2.6,
  OR(L3101=18), 2.4,
  OR(L3101=82), 2.1,
  OR(L3101=84), 1.8,
  OR(L3101=86), 1.5,
  OR(L3101=88), 1.2,
  OR(L3101=90), 0.9,
  OR(L3101=92), 0.6,
  TRUE, "无效"
)</f>
        <v>1.8</v>
      </c>
      <c r="R3101" s="13">
        <f t="shared" ca="1" si="684"/>
        <v>3.4000000000000004</v>
      </c>
      <c r="T3101" s="13">
        <f t="shared" ca="1" si="685"/>
        <v>0</v>
      </c>
      <c r="U3101" s="13"/>
    </row>
    <row r="3102" spans="1:21" x14ac:dyDescent="0.2">
      <c r="A3102" s="13">
        <v>3101</v>
      </c>
      <c r="B3102" s="13">
        <f t="shared" ca="1" si="673"/>
        <v>3</v>
      </c>
      <c r="C3102" s="14">
        <f t="shared" ca="1" si="674"/>
        <v>2</v>
      </c>
      <c r="D3102" s="15">
        <f t="shared" ca="1" si="675"/>
        <v>9.17</v>
      </c>
      <c r="E3102" s="13">
        <f t="shared" ca="1" si="676"/>
        <v>3</v>
      </c>
      <c r="F3102" s="2">
        <f t="shared" ca="1" si="677"/>
        <v>5</v>
      </c>
      <c r="G3102" s="16">
        <f t="shared" ca="1" si="672"/>
        <v>1.67</v>
      </c>
      <c r="I3102" s="13">
        <f t="shared" ca="1" si="678"/>
        <v>657</v>
      </c>
      <c r="J3102" s="14">
        <f t="shared" ca="1" si="679"/>
        <v>2</v>
      </c>
      <c r="K3102" s="14">
        <f t="shared" ca="1" si="680"/>
        <v>5</v>
      </c>
      <c r="L3102" s="14">
        <f t="shared" ca="1" si="681"/>
        <v>16</v>
      </c>
      <c r="M3102" s="13">
        <f t="shared" ca="1" si="682"/>
        <v>1</v>
      </c>
      <c r="N3102" s="13" t="str">
        <f t="shared" ca="1" si="683"/>
        <v>1</v>
      </c>
      <c r="P3102" s="13" cm="1">
        <f t="array" aca="1" ref="P3102" ca="1">_xlfn.IFS(
  OR(K3102=1,K3102=2), 1,
  OR(K3102=3,K3102=4), 1.3,
  OR(K3102=5,K3102=6), 1.6,
  OR(K3102=7,K3102=8), 1.9,
  OR(K3102=9,K3102=10), 2.2,
  OR(K3102=11,K3102=12), 2.5,
  TRUE, "无效"
)</f>
        <v>1.6</v>
      </c>
      <c r="Q3102" s="13" cm="1">
        <f t="array" aca="1" ref="Q3102" ca="1">_xlfn.IFS(
  OR(L3102=2), 4,
  OR(L3102=4), 3.8,
  OR(L3102=6), 3.6,
  OR(L3102=8), 3.4,
  OR(L3102=10), 3.2,
  OR(L3102=12), 3,
  OR(L3102=14), 2.8,
  OR(L3102=16), 2.6,
  OR(L3102=18), 2.4,
  OR(L3102=82), 2.1,
  OR(L3102=84), 1.8,
  OR(L3102=86), 1.5,
  OR(L3102=88), 1.2,
  OR(L3102=90), 0.9,
  OR(L3102=92), 0.6,
  TRUE, "无效"
)</f>
        <v>2.6</v>
      </c>
      <c r="R3102" s="13">
        <f t="shared" ca="1" si="684"/>
        <v>4.2</v>
      </c>
      <c r="T3102" s="13">
        <f t="shared" ca="1" si="685"/>
        <v>1</v>
      </c>
      <c r="U3102" s="13"/>
    </row>
    <row r="3103" spans="1:21" x14ac:dyDescent="0.2">
      <c r="A3103" s="13">
        <v>3102</v>
      </c>
      <c r="B3103" s="13">
        <f t="shared" ca="1" si="673"/>
        <v>3</v>
      </c>
      <c r="C3103" s="14">
        <f t="shared" ca="1" si="674"/>
        <v>1</v>
      </c>
      <c r="D3103" s="15">
        <f t="shared" ca="1" si="675"/>
        <v>8.52</v>
      </c>
      <c r="E3103" s="13">
        <f t="shared" ca="1" si="676"/>
        <v>3</v>
      </c>
      <c r="F3103" s="2">
        <f t="shared" ca="1" si="677"/>
        <v>5</v>
      </c>
      <c r="G3103" s="16">
        <f t="shared" ca="1" si="672"/>
        <v>1.76</v>
      </c>
      <c r="I3103" s="13">
        <f t="shared" ca="1" si="678"/>
        <v>644</v>
      </c>
      <c r="J3103" s="14">
        <f t="shared" ca="1" si="679"/>
        <v>24</v>
      </c>
      <c r="K3103" s="14">
        <f t="shared" ca="1" si="680"/>
        <v>12</v>
      </c>
      <c r="L3103" s="14">
        <f t="shared" ca="1" si="681"/>
        <v>82</v>
      </c>
      <c r="M3103" s="13">
        <f t="shared" ca="1" si="682"/>
        <v>2</v>
      </c>
      <c r="N3103" s="13" t="str">
        <f t="shared" ca="1" si="683"/>
        <v>3</v>
      </c>
      <c r="P3103" s="13" cm="1">
        <f t="array" aca="1" ref="P3103" ca="1">_xlfn.IFS(
  OR(K3103=1,K3103=2), 1,
  OR(K3103=3,K3103=4), 1.3,
  OR(K3103=5,K3103=6), 1.6,
  OR(K3103=7,K3103=8), 1.9,
  OR(K3103=9,K3103=10), 2.2,
  OR(K3103=11,K3103=12), 2.5,
  TRUE, "无效"
)</f>
        <v>2.5</v>
      </c>
      <c r="Q3103" s="13" cm="1">
        <f t="array" aca="1" ref="Q3103" ca="1">_xlfn.IFS(
  OR(L3103=2), 4,
  OR(L3103=4), 3.8,
  OR(L3103=6), 3.6,
  OR(L3103=8), 3.4,
  OR(L3103=10), 3.2,
  OR(L3103=12), 3,
  OR(L3103=14), 2.8,
  OR(L3103=16), 2.6,
  OR(L3103=18), 2.4,
  OR(L3103=82), 2.1,
  OR(L3103=84), 1.8,
  OR(L3103=86), 1.5,
  OR(L3103=88), 1.2,
  OR(L3103=90), 0.9,
  OR(L3103=92), 0.6,
  TRUE, "无效"
)</f>
        <v>2.1</v>
      </c>
      <c r="R3103" s="13">
        <f t="shared" ca="1" si="684"/>
        <v>4.5999999999999996</v>
      </c>
      <c r="T3103" s="13">
        <f t="shared" ca="1" si="685"/>
        <v>1</v>
      </c>
      <c r="U3103" s="13"/>
    </row>
    <row r="3104" spans="1:21" x14ac:dyDescent="0.2">
      <c r="A3104" s="13">
        <v>3103</v>
      </c>
      <c r="B3104" s="13">
        <f t="shared" ca="1" si="673"/>
        <v>1</v>
      </c>
      <c r="C3104" s="14">
        <f t="shared" ca="1" si="674"/>
        <v>1</v>
      </c>
      <c r="D3104" s="15">
        <f t="shared" ca="1" si="675"/>
        <v>8.6199999999999992</v>
      </c>
      <c r="E3104" s="13">
        <f t="shared" ca="1" si="676"/>
        <v>3</v>
      </c>
      <c r="F3104" s="2">
        <f t="shared" ca="1" si="677"/>
        <v>3</v>
      </c>
      <c r="G3104" s="16">
        <f t="shared" ca="1" si="672"/>
        <v>1.63</v>
      </c>
      <c r="I3104" s="13">
        <f t="shared" ca="1" si="678"/>
        <v>788</v>
      </c>
      <c r="J3104" s="14">
        <f t="shared" ca="1" si="679"/>
        <v>3</v>
      </c>
      <c r="K3104" s="14">
        <f t="shared" ca="1" si="680"/>
        <v>9</v>
      </c>
      <c r="L3104" s="14">
        <f t="shared" ca="1" si="681"/>
        <v>82</v>
      </c>
      <c r="M3104" s="13">
        <f t="shared" ca="1" si="682"/>
        <v>2</v>
      </c>
      <c r="N3104" s="13" t="str">
        <f t="shared" ca="1" si="683"/>
        <v>1</v>
      </c>
      <c r="P3104" s="13" cm="1">
        <f t="array" aca="1" ref="P3104" ca="1">_xlfn.IFS(
  OR(K3104=1,K3104=2), 1,
  OR(K3104=3,K3104=4), 1.3,
  OR(K3104=5,K3104=6), 1.6,
  OR(K3104=7,K3104=8), 1.9,
  OR(K3104=9,K3104=10), 2.2,
  OR(K3104=11,K3104=12), 2.5,
  TRUE, "无效"
)</f>
        <v>2.2000000000000002</v>
      </c>
      <c r="Q3104" s="13" cm="1">
        <f t="array" aca="1" ref="Q3104" ca="1">_xlfn.IFS(
  OR(L3104=2), 4,
  OR(L3104=4), 3.8,
  OR(L3104=6), 3.6,
  OR(L3104=8), 3.4,
  OR(L3104=10), 3.2,
  OR(L3104=12), 3,
  OR(L3104=14), 2.8,
  OR(L3104=16), 2.6,
  OR(L3104=18), 2.4,
  OR(L3104=82), 2.1,
  OR(L3104=84), 1.8,
  OR(L3104=86), 1.5,
  OR(L3104=88), 1.2,
  OR(L3104=90), 0.9,
  OR(L3104=92), 0.6,
  TRUE, "无效"
)</f>
        <v>2.1</v>
      </c>
      <c r="R3104" s="13">
        <f t="shared" ca="1" si="684"/>
        <v>4.3000000000000007</v>
      </c>
      <c r="T3104" s="13">
        <f t="shared" ca="1" si="685"/>
        <v>1</v>
      </c>
      <c r="U3104" s="13"/>
    </row>
    <row r="3105" spans="1:21" x14ac:dyDescent="0.2">
      <c r="A3105" s="13">
        <v>3104</v>
      </c>
      <c r="B3105" s="13">
        <f t="shared" ca="1" si="673"/>
        <v>3</v>
      </c>
      <c r="C3105" s="14">
        <f t="shared" ca="1" si="674"/>
        <v>1</v>
      </c>
      <c r="D3105" s="15">
        <f t="shared" ca="1" si="675"/>
        <v>3.82</v>
      </c>
      <c r="E3105" s="13">
        <f t="shared" ca="1" si="676"/>
        <v>1</v>
      </c>
      <c r="F3105" s="2">
        <f t="shared" ca="1" si="677"/>
        <v>3</v>
      </c>
      <c r="G3105" s="16">
        <f t="shared" ca="1" si="672"/>
        <v>1.9</v>
      </c>
      <c r="I3105" s="13">
        <f t="shared" ca="1" si="678"/>
        <v>632</v>
      </c>
      <c r="J3105" s="14">
        <f t="shared" ca="1" si="679"/>
        <v>24</v>
      </c>
      <c r="K3105" s="14">
        <f t="shared" ca="1" si="680"/>
        <v>6</v>
      </c>
      <c r="L3105" s="14">
        <f t="shared" ca="1" si="681"/>
        <v>10</v>
      </c>
      <c r="M3105" s="13">
        <f t="shared" ca="1" si="682"/>
        <v>1</v>
      </c>
      <c r="N3105" s="13" t="str">
        <f t="shared" ca="1" si="683"/>
        <v>3</v>
      </c>
      <c r="P3105" s="13" cm="1">
        <f t="array" aca="1" ref="P3105" ca="1">_xlfn.IFS(
  OR(K3105=1,K3105=2), 1,
  OR(K3105=3,K3105=4), 1.3,
  OR(K3105=5,K3105=6), 1.6,
  OR(K3105=7,K3105=8), 1.9,
  OR(K3105=9,K3105=10), 2.2,
  OR(K3105=11,K3105=12), 2.5,
  TRUE, "无效"
)</f>
        <v>1.6</v>
      </c>
      <c r="Q3105" s="13" cm="1">
        <f t="array" aca="1" ref="Q3105" ca="1">_xlfn.IFS(
  OR(L3105=2), 4,
  OR(L3105=4), 3.8,
  OR(L3105=6), 3.6,
  OR(L3105=8), 3.4,
  OR(L3105=10), 3.2,
  OR(L3105=12), 3,
  OR(L3105=14), 2.8,
  OR(L3105=16), 2.6,
  OR(L3105=18), 2.4,
  OR(L3105=82), 2.1,
  OR(L3105=84), 1.8,
  OR(L3105=86), 1.5,
  OR(L3105=88), 1.2,
  OR(L3105=90), 0.9,
  OR(L3105=92), 0.6,
  TRUE, "无效"
)</f>
        <v>3.2</v>
      </c>
      <c r="R3105" s="13">
        <f t="shared" ca="1" si="684"/>
        <v>4.8000000000000007</v>
      </c>
      <c r="T3105" s="13">
        <f t="shared" ca="1" si="685"/>
        <v>0</v>
      </c>
      <c r="U3105" s="13"/>
    </row>
    <row r="3106" spans="1:21" x14ac:dyDescent="0.2">
      <c r="A3106" s="13">
        <v>3105</v>
      </c>
      <c r="B3106" s="13">
        <f t="shared" ca="1" si="673"/>
        <v>2</v>
      </c>
      <c r="C3106" s="14">
        <f t="shared" ca="1" si="674"/>
        <v>2</v>
      </c>
      <c r="D3106" s="15">
        <f t="shared" ca="1" si="675"/>
        <v>4.7</v>
      </c>
      <c r="E3106" s="13">
        <f t="shared" ca="1" si="676"/>
        <v>1</v>
      </c>
      <c r="F3106" s="2">
        <f t="shared" ca="1" si="677"/>
        <v>1</v>
      </c>
      <c r="G3106" s="16">
        <f t="shared" ca="1" si="672"/>
        <v>2.0299999999999998</v>
      </c>
      <c r="I3106" s="13">
        <f t="shared" ca="1" si="678"/>
        <v>679</v>
      </c>
      <c r="J3106" s="14">
        <f t="shared" ca="1" si="679"/>
        <v>14</v>
      </c>
      <c r="K3106" s="14">
        <f t="shared" ca="1" si="680"/>
        <v>8</v>
      </c>
      <c r="L3106" s="14">
        <f t="shared" ca="1" si="681"/>
        <v>8</v>
      </c>
      <c r="M3106" s="13">
        <f t="shared" ca="1" si="682"/>
        <v>1</v>
      </c>
      <c r="N3106" s="13" t="str">
        <f t="shared" ca="1" si="683"/>
        <v>2</v>
      </c>
      <c r="P3106" s="13" cm="1">
        <f t="array" aca="1" ref="P3106" ca="1">_xlfn.IFS(
  OR(K3106=1,K3106=2), 1,
  OR(K3106=3,K3106=4), 1.3,
  OR(K3106=5,K3106=6), 1.6,
  OR(K3106=7,K3106=8), 1.9,
  OR(K3106=9,K3106=10), 2.2,
  OR(K3106=11,K3106=12), 2.5,
  TRUE, "无效"
)</f>
        <v>1.9</v>
      </c>
      <c r="Q3106" s="13" cm="1">
        <f t="array" aca="1" ref="Q3106" ca="1">_xlfn.IFS(
  OR(L3106=2), 4,
  OR(L3106=4), 3.8,
  OR(L3106=6), 3.6,
  OR(L3106=8), 3.4,
  OR(L3106=10), 3.2,
  OR(L3106=12), 3,
  OR(L3106=14), 2.8,
  OR(L3106=16), 2.6,
  OR(L3106=18), 2.4,
  OR(L3106=82), 2.1,
  OR(L3106=84), 1.8,
  OR(L3106=86), 1.5,
  OR(L3106=88), 1.2,
  OR(L3106=90), 0.9,
  OR(L3106=92), 0.6,
  TRUE, "无效"
)</f>
        <v>3.4</v>
      </c>
      <c r="R3106" s="13">
        <f t="shared" ca="1" si="684"/>
        <v>5.3</v>
      </c>
      <c r="T3106" s="13">
        <f t="shared" ca="1" si="685"/>
        <v>0</v>
      </c>
      <c r="U3106" s="13"/>
    </row>
    <row r="3107" spans="1:21" x14ac:dyDescent="0.2">
      <c r="A3107" s="13">
        <v>3106</v>
      </c>
      <c r="B3107" s="13">
        <f t="shared" ca="1" si="673"/>
        <v>2</v>
      </c>
      <c r="C3107" s="14">
        <f t="shared" ca="1" si="674"/>
        <v>2</v>
      </c>
      <c r="D3107" s="15">
        <f t="shared" ca="1" si="675"/>
        <v>11.08</v>
      </c>
      <c r="E3107" s="13">
        <f t="shared" ca="1" si="676"/>
        <v>3</v>
      </c>
      <c r="F3107" s="2">
        <f t="shared" ca="1" si="677"/>
        <v>10</v>
      </c>
      <c r="G3107" s="16">
        <f t="shared" ca="1" si="672"/>
        <v>1.55</v>
      </c>
      <c r="I3107" s="13">
        <f t="shared" ca="1" si="678"/>
        <v>669</v>
      </c>
      <c r="J3107" s="14">
        <f t="shared" ca="1" si="679"/>
        <v>8</v>
      </c>
      <c r="K3107" s="14">
        <f t="shared" ca="1" si="680"/>
        <v>7</v>
      </c>
      <c r="L3107" s="14">
        <f t="shared" ca="1" si="681"/>
        <v>10</v>
      </c>
      <c r="M3107" s="13">
        <f t="shared" ca="1" si="682"/>
        <v>1</v>
      </c>
      <c r="N3107" s="13" t="str">
        <f t="shared" ca="1" si="683"/>
        <v>1</v>
      </c>
      <c r="P3107" s="13" cm="1">
        <f t="array" aca="1" ref="P3107" ca="1">_xlfn.IFS(
  OR(K3107=1,K3107=2), 1,
  OR(K3107=3,K3107=4), 1.3,
  OR(K3107=5,K3107=6), 1.6,
  OR(K3107=7,K3107=8), 1.9,
  OR(K3107=9,K3107=10), 2.2,
  OR(K3107=11,K3107=12), 2.5,
  TRUE, "无效"
)</f>
        <v>1.9</v>
      </c>
      <c r="Q3107" s="13" cm="1">
        <f t="array" aca="1" ref="Q3107" ca="1">_xlfn.IFS(
  OR(L3107=2), 4,
  OR(L3107=4), 3.8,
  OR(L3107=6), 3.6,
  OR(L3107=8), 3.4,
  OR(L3107=10), 3.2,
  OR(L3107=12), 3,
  OR(L3107=14), 2.8,
  OR(L3107=16), 2.6,
  OR(L3107=18), 2.4,
  OR(L3107=82), 2.1,
  OR(L3107=84), 1.8,
  OR(L3107=86), 1.5,
  OR(L3107=88), 1.2,
  OR(L3107=90), 0.9,
  OR(L3107=92), 0.6,
  TRUE, "无效"
)</f>
        <v>3.2</v>
      </c>
      <c r="R3107" s="13">
        <f t="shared" ca="1" si="684"/>
        <v>5.0999999999999996</v>
      </c>
      <c r="T3107" s="13">
        <f t="shared" ca="1" si="685"/>
        <v>1</v>
      </c>
      <c r="U3107" s="13"/>
    </row>
    <row r="3108" spans="1:21" x14ac:dyDescent="0.2">
      <c r="A3108" s="13">
        <v>3107</v>
      </c>
      <c r="B3108" s="13">
        <f t="shared" ca="1" si="673"/>
        <v>2</v>
      </c>
      <c r="C3108" s="14">
        <f t="shared" ca="1" si="674"/>
        <v>1</v>
      </c>
      <c r="D3108" s="15">
        <f t="shared" ca="1" si="675"/>
        <v>6.82</v>
      </c>
      <c r="E3108" s="13">
        <f t="shared" ca="1" si="676"/>
        <v>3</v>
      </c>
      <c r="F3108" s="2">
        <f t="shared" ca="1" si="677"/>
        <v>2</v>
      </c>
      <c r="G3108" s="16">
        <f t="shared" ca="1" si="672"/>
        <v>1.56</v>
      </c>
      <c r="I3108" s="13">
        <f t="shared" ca="1" si="678"/>
        <v>678</v>
      </c>
      <c r="J3108" s="14">
        <f t="shared" ca="1" si="679"/>
        <v>22</v>
      </c>
      <c r="K3108" s="14">
        <f t="shared" ca="1" si="680"/>
        <v>5</v>
      </c>
      <c r="L3108" s="14">
        <f t="shared" ca="1" si="681"/>
        <v>84</v>
      </c>
      <c r="M3108" s="13">
        <f t="shared" ca="1" si="682"/>
        <v>2</v>
      </c>
      <c r="N3108" s="13" t="str">
        <f t="shared" ca="1" si="683"/>
        <v>3</v>
      </c>
      <c r="P3108" s="13" cm="1">
        <f t="array" aca="1" ref="P3108" ca="1">_xlfn.IFS(
  OR(K3108=1,K3108=2), 1,
  OR(K3108=3,K3108=4), 1.3,
  OR(K3108=5,K3108=6), 1.6,
  OR(K3108=7,K3108=8), 1.9,
  OR(K3108=9,K3108=10), 2.2,
  OR(K3108=11,K3108=12), 2.5,
  TRUE, "无效"
)</f>
        <v>1.6</v>
      </c>
      <c r="Q3108" s="13" cm="1">
        <f t="array" aca="1" ref="Q3108" ca="1">_xlfn.IFS(
  OR(L3108=2), 4,
  OR(L3108=4), 3.8,
  OR(L3108=6), 3.6,
  OR(L3108=8), 3.4,
  OR(L3108=10), 3.2,
  OR(L3108=12), 3,
  OR(L3108=14), 2.8,
  OR(L3108=16), 2.6,
  OR(L3108=18), 2.4,
  OR(L3108=82), 2.1,
  OR(L3108=84), 1.8,
  OR(L3108=86), 1.5,
  OR(L3108=88), 1.2,
  OR(L3108=90), 0.9,
  OR(L3108=92), 0.6,
  TRUE, "无效"
)</f>
        <v>1.8</v>
      </c>
      <c r="R3108" s="13">
        <f t="shared" ca="1" si="684"/>
        <v>3.4000000000000004</v>
      </c>
      <c r="T3108" s="13">
        <f t="shared" ca="1" si="685"/>
        <v>1</v>
      </c>
      <c r="U3108" s="13"/>
    </row>
    <row r="3109" spans="1:21" x14ac:dyDescent="0.2">
      <c r="A3109" s="13">
        <v>3108</v>
      </c>
      <c r="B3109" s="13">
        <f t="shared" ca="1" si="673"/>
        <v>3</v>
      </c>
      <c r="C3109" s="14">
        <f t="shared" ca="1" si="674"/>
        <v>1</v>
      </c>
      <c r="D3109" s="15">
        <f t="shared" ca="1" si="675"/>
        <v>9.51</v>
      </c>
      <c r="E3109" s="13">
        <f t="shared" ca="1" si="676"/>
        <v>3</v>
      </c>
      <c r="F3109" s="2">
        <f t="shared" ca="1" si="677"/>
        <v>5</v>
      </c>
      <c r="G3109" s="16">
        <f t="shared" ca="1" si="672"/>
        <v>1.74</v>
      </c>
      <c r="I3109" s="13">
        <f t="shared" ca="1" si="678"/>
        <v>679</v>
      </c>
      <c r="J3109" s="14">
        <f t="shared" ca="1" si="679"/>
        <v>6</v>
      </c>
      <c r="K3109" s="14">
        <f t="shared" ca="1" si="680"/>
        <v>6</v>
      </c>
      <c r="L3109" s="14">
        <f t="shared" ca="1" si="681"/>
        <v>90</v>
      </c>
      <c r="M3109" s="13">
        <f t="shared" ca="1" si="682"/>
        <v>2</v>
      </c>
      <c r="N3109" s="13" t="str">
        <f t="shared" ca="1" si="683"/>
        <v>1</v>
      </c>
      <c r="P3109" s="13" cm="1">
        <f t="array" aca="1" ref="P3109" ca="1">_xlfn.IFS(
  OR(K3109=1,K3109=2), 1,
  OR(K3109=3,K3109=4), 1.3,
  OR(K3109=5,K3109=6), 1.6,
  OR(K3109=7,K3109=8), 1.9,
  OR(K3109=9,K3109=10), 2.2,
  OR(K3109=11,K3109=12), 2.5,
  TRUE, "无效"
)</f>
        <v>1.6</v>
      </c>
      <c r="Q3109" s="13" cm="1">
        <f t="array" aca="1" ref="Q3109" ca="1">_xlfn.IFS(
  OR(L3109=2), 4,
  OR(L3109=4), 3.8,
  OR(L3109=6), 3.6,
  OR(L3109=8), 3.4,
  OR(L3109=10), 3.2,
  OR(L3109=12), 3,
  OR(L3109=14), 2.8,
  OR(L3109=16), 2.6,
  OR(L3109=18), 2.4,
  OR(L3109=82), 2.1,
  OR(L3109=84), 1.8,
  OR(L3109=86), 1.5,
  OR(L3109=88), 1.2,
  OR(L3109=90), 0.9,
  OR(L3109=92), 0.6,
  TRUE, "无效"
)</f>
        <v>0.9</v>
      </c>
      <c r="R3109" s="13">
        <f t="shared" ca="1" si="684"/>
        <v>2.5</v>
      </c>
      <c r="T3109" s="13">
        <f t="shared" ca="1" si="685"/>
        <v>1</v>
      </c>
      <c r="U3109" s="13"/>
    </row>
    <row r="3110" spans="1:21" x14ac:dyDescent="0.2">
      <c r="A3110" s="13">
        <v>3109</v>
      </c>
      <c r="B3110" s="13">
        <f t="shared" ca="1" si="673"/>
        <v>2</v>
      </c>
      <c r="C3110" s="14">
        <f t="shared" ca="1" si="674"/>
        <v>2</v>
      </c>
      <c r="D3110" s="15">
        <f t="shared" ca="1" si="675"/>
        <v>0.83</v>
      </c>
      <c r="E3110" s="13">
        <f t="shared" ca="1" si="676"/>
        <v>2</v>
      </c>
      <c r="F3110" s="2">
        <f t="shared" ca="1" si="677"/>
        <v>7</v>
      </c>
      <c r="G3110" s="16">
        <f t="shared" ca="1" si="672"/>
        <v>1.21</v>
      </c>
      <c r="I3110" s="13">
        <f t="shared" ca="1" si="678"/>
        <v>679</v>
      </c>
      <c r="J3110" s="14">
        <f t="shared" ca="1" si="679"/>
        <v>40</v>
      </c>
      <c r="K3110" s="14">
        <f t="shared" ca="1" si="680"/>
        <v>4</v>
      </c>
      <c r="L3110" s="14">
        <f t="shared" ca="1" si="681"/>
        <v>86</v>
      </c>
      <c r="M3110" s="13">
        <f t="shared" ca="1" si="682"/>
        <v>2</v>
      </c>
      <c r="N3110" s="13" t="str">
        <f t="shared" ca="1" si="683"/>
        <v>4</v>
      </c>
      <c r="P3110" s="13" cm="1">
        <f t="array" aca="1" ref="P3110" ca="1">_xlfn.IFS(
  OR(K3110=1,K3110=2), 1,
  OR(K3110=3,K3110=4), 1.3,
  OR(K3110=5,K3110=6), 1.6,
  OR(K3110=7,K3110=8), 1.9,
  OR(K3110=9,K3110=10), 2.2,
  OR(K3110=11,K3110=12), 2.5,
  TRUE, "无效"
)</f>
        <v>1.3</v>
      </c>
      <c r="Q3110" s="13" cm="1">
        <f t="array" aca="1" ref="Q3110" ca="1">_xlfn.IFS(
  OR(L3110=2), 4,
  OR(L3110=4), 3.8,
  OR(L3110=6), 3.6,
  OR(L3110=8), 3.4,
  OR(L3110=10), 3.2,
  OR(L3110=12), 3,
  OR(L3110=14), 2.8,
  OR(L3110=16), 2.6,
  OR(L3110=18), 2.4,
  OR(L3110=82), 2.1,
  OR(L3110=84), 1.8,
  OR(L3110=86), 1.5,
  OR(L3110=88), 1.2,
  OR(L3110=90), 0.9,
  OR(L3110=92), 0.6,
  TRUE, "无效"
)</f>
        <v>1.5</v>
      </c>
      <c r="R3110" s="13">
        <f t="shared" ca="1" si="684"/>
        <v>2.8</v>
      </c>
      <c r="T3110" s="13">
        <f t="shared" ca="1" si="685"/>
        <v>0</v>
      </c>
      <c r="U3110" s="13"/>
    </row>
    <row r="3111" spans="1:21" x14ac:dyDescent="0.2">
      <c r="A3111" s="13">
        <v>3110</v>
      </c>
      <c r="B3111" s="13">
        <f t="shared" ca="1" si="673"/>
        <v>1</v>
      </c>
      <c r="C3111" s="14">
        <f t="shared" ca="1" si="674"/>
        <v>1</v>
      </c>
      <c r="D3111" s="15">
        <f t="shared" ca="1" si="675"/>
        <v>11.63</v>
      </c>
      <c r="E3111" s="13">
        <f t="shared" ca="1" si="676"/>
        <v>3</v>
      </c>
      <c r="F3111" s="2">
        <f t="shared" ca="1" si="677"/>
        <v>2</v>
      </c>
      <c r="G3111" s="16">
        <f t="shared" ca="1" si="672"/>
        <v>1.7</v>
      </c>
      <c r="I3111" s="13">
        <f t="shared" ca="1" si="678"/>
        <v>776</v>
      </c>
      <c r="J3111" s="14">
        <f t="shared" ca="1" si="679"/>
        <v>9</v>
      </c>
      <c r="K3111" s="14">
        <f t="shared" ca="1" si="680"/>
        <v>8</v>
      </c>
      <c r="L3111" s="14">
        <f t="shared" ca="1" si="681"/>
        <v>82</v>
      </c>
      <c r="M3111" s="13">
        <f t="shared" ca="1" si="682"/>
        <v>2</v>
      </c>
      <c r="N3111" s="13" t="str">
        <f t="shared" ca="1" si="683"/>
        <v>1</v>
      </c>
      <c r="P3111" s="13" cm="1">
        <f t="array" aca="1" ref="P3111" ca="1">_xlfn.IFS(
  OR(K3111=1,K3111=2), 1,
  OR(K3111=3,K3111=4), 1.3,
  OR(K3111=5,K3111=6), 1.6,
  OR(K3111=7,K3111=8), 1.9,
  OR(K3111=9,K3111=10), 2.2,
  OR(K3111=11,K3111=12), 2.5,
  TRUE, "无效"
)</f>
        <v>1.9</v>
      </c>
      <c r="Q3111" s="13" cm="1">
        <f t="array" aca="1" ref="Q3111" ca="1">_xlfn.IFS(
  OR(L3111=2), 4,
  OR(L3111=4), 3.8,
  OR(L3111=6), 3.6,
  OR(L3111=8), 3.4,
  OR(L3111=10), 3.2,
  OR(L3111=12), 3,
  OR(L3111=14), 2.8,
  OR(L3111=16), 2.6,
  OR(L3111=18), 2.4,
  OR(L3111=82), 2.1,
  OR(L3111=84), 1.8,
  OR(L3111=86), 1.5,
  OR(L3111=88), 1.2,
  OR(L3111=90), 0.9,
  OR(L3111=92), 0.6,
  TRUE, "无效"
)</f>
        <v>2.1</v>
      </c>
      <c r="R3111" s="13">
        <f t="shared" ca="1" si="684"/>
        <v>4</v>
      </c>
      <c r="T3111" s="13">
        <f t="shared" ca="1" si="685"/>
        <v>1</v>
      </c>
      <c r="U3111" s="13"/>
    </row>
    <row r="3112" spans="1:21" x14ac:dyDescent="0.2">
      <c r="A3112" s="13">
        <v>3111</v>
      </c>
      <c r="B3112" s="13">
        <f t="shared" ca="1" si="673"/>
        <v>2</v>
      </c>
      <c r="C3112" s="14">
        <f t="shared" ca="1" si="674"/>
        <v>2</v>
      </c>
      <c r="D3112" s="15">
        <f t="shared" ca="1" si="675"/>
        <v>6.25</v>
      </c>
      <c r="E3112" s="13">
        <f t="shared" ca="1" si="676"/>
        <v>3</v>
      </c>
      <c r="F3112" s="2">
        <f t="shared" ca="1" si="677"/>
        <v>2</v>
      </c>
      <c r="G3112" s="16">
        <f t="shared" ca="1" si="672"/>
        <v>1.76</v>
      </c>
      <c r="I3112" s="13">
        <f t="shared" ca="1" si="678"/>
        <v>606</v>
      </c>
      <c r="J3112" s="14">
        <f t="shared" ca="1" si="679"/>
        <v>16</v>
      </c>
      <c r="K3112" s="14">
        <f t="shared" ca="1" si="680"/>
        <v>8</v>
      </c>
      <c r="L3112" s="14">
        <f t="shared" ca="1" si="681"/>
        <v>88</v>
      </c>
      <c r="M3112" s="13">
        <f t="shared" ca="1" si="682"/>
        <v>2</v>
      </c>
      <c r="N3112" s="13" t="str">
        <f t="shared" ca="1" si="683"/>
        <v>2</v>
      </c>
      <c r="P3112" s="13" cm="1">
        <f t="array" aca="1" ref="P3112" ca="1">_xlfn.IFS(
  OR(K3112=1,K3112=2), 1,
  OR(K3112=3,K3112=4), 1.3,
  OR(K3112=5,K3112=6), 1.6,
  OR(K3112=7,K3112=8), 1.9,
  OR(K3112=9,K3112=10), 2.2,
  OR(K3112=11,K3112=12), 2.5,
  TRUE, "无效"
)</f>
        <v>1.9</v>
      </c>
      <c r="Q3112" s="13" cm="1">
        <f t="array" aca="1" ref="Q3112" ca="1">_xlfn.IFS(
  OR(L3112=2), 4,
  OR(L3112=4), 3.8,
  OR(L3112=6), 3.6,
  OR(L3112=8), 3.4,
  OR(L3112=10), 3.2,
  OR(L3112=12), 3,
  OR(L3112=14), 2.8,
  OR(L3112=16), 2.6,
  OR(L3112=18), 2.4,
  OR(L3112=82), 2.1,
  OR(L3112=84), 1.8,
  OR(L3112=86), 1.5,
  OR(L3112=88), 1.2,
  OR(L3112=90), 0.9,
  OR(L3112=92), 0.6,
  TRUE, "无效"
)</f>
        <v>1.2</v>
      </c>
      <c r="R3112" s="13">
        <f t="shared" ca="1" si="684"/>
        <v>3.0999999999999996</v>
      </c>
      <c r="T3112" s="13">
        <f t="shared" ca="1" si="685"/>
        <v>1</v>
      </c>
      <c r="U3112" s="13"/>
    </row>
    <row r="3113" spans="1:21" x14ac:dyDescent="0.2">
      <c r="A3113" s="13">
        <v>3112</v>
      </c>
      <c r="B3113" s="13">
        <f t="shared" ca="1" si="673"/>
        <v>3</v>
      </c>
      <c r="C3113" s="14">
        <f t="shared" ca="1" si="674"/>
        <v>1</v>
      </c>
      <c r="D3113" s="15">
        <f t="shared" ca="1" si="675"/>
        <v>9.8800000000000008</v>
      </c>
      <c r="E3113" s="13">
        <f t="shared" ca="1" si="676"/>
        <v>3</v>
      </c>
      <c r="F3113" s="2">
        <f t="shared" ca="1" si="677"/>
        <v>1</v>
      </c>
      <c r="G3113" s="16">
        <f t="shared" ca="1" si="672"/>
        <v>1.71</v>
      </c>
      <c r="I3113" s="13">
        <f t="shared" ca="1" si="678"/>
        <v>777</v>
      </c>
      <c r="J3113" s="14">
        <f t="shared" ca="1" si="679"/>
        <v>8</v>
      </c>
      <c r="K3113" s="14">
        <f t="shared" ca="1" si="680"/>
        <v>1</v>
      </c>
      <c r="L3113" s="14">
        <f t="shared" ca="1" si="681"/>
        <v>2</v>
      </c>
      <c r="M3113" s="13">
        <f t="shared" ca="1" si="682"/>
        <v>1</v>
      </c>
      <c r="N3113" s="13" t="str">
        <f t="shared" ca="1" si="683"/>
        <v>1</v>
      </c>
      <c r="P3113" s="13" cm="1">
        <f t="array" aca="1" ref="P3113" ca="1">_xlfn.IFS(
  OR(K3113=1,K3113=2), 1,
  OR(K3113=3,K3113=4), 1.3,
  OR(K3113=5,K3113=6), 1.6,
  OR(K3113=7,K3113=8), 1.9,
  OR(K3113=9,K3113=10), 2.2,
  OR(K3113=11,K3113=12), 2.5,
  TRUE, "无效"
)</f>
        <v>1</v>
      </c>
      <c r="Q3113" s="13" cm="1">
        <f t="array" aca="1" ref="Q3113" ca="1">_xlfn.IFS(
  OR(L3113=2), 4,
  OR(L3113=4), 3.8,
  OR(L3113=6), 3.6,
  OR(L3113=8), 3.4,
  OR(L3113=10), 3.2,
  OR(L3113=12), 3,
  OR(L3113=14), 2.8,
  OR(L3113=16), 2.6,
  OR(L3113=18), 2.4,
  OR(L3113=82), 2.1,
  OR(L3113=84), 1.8,
  OR(L3113=86), 1.5,
  OR(L3113=88), 1.2,
  OR(L3113=90), 0.9,
  OR(L3113=92), 0.6,
  TRUE, "无效"
)</f>
        <v>4</v>
      </c>
      <c r="R3113" s="13">
        <f t="shared" ca="1" si="684"/>
        <v>5</v>
      </c>
      <c r="T3113" s="13">
        <f t="shared" ca="1" si="685"/>
        <v>1</v>
      </c>
      <c r="U3113" s="13"/>
    </row>
    <row r="3114" spans="1:21" x14ac:dyDescent="0.2">
      <c r="A3114" s="13">
        <v>3113</v>
      </c>
      <c r="B3114" s="13">
        <f t="shared" ca="1" si="673"/>
        <v>1</v>
      </c>
      <c r="C3114" s="14">
        <f t="shared" ca="1" si="674"/>
        <v>2</v>
      </c>
      <c r="D3114" s="15">
        <f t="shared" ca="1" si="675"/>
        <v>10.84</v>
      </c>
      <c r="E3114" s="13">
        <f t="shared" ca="1" si="676"/>
        <v>3</v>
      </c>
      <c r="F3114" s="2">
        <f t="shared" ca="1" si="677"/>
        <v>7</v>
      </c>
      <c r="G3114" s="16">
        <f t="shared" ca="1" si="672"/>
        <v>1.65</v>
      </c>
      <c r="I3114" s="13">
        <f t="shared" ca="1" si="678"/>
        <v>799</v>
      </c>
      <c r="J3114" s="14">
        <f t="shared" ca="1" si="679"/>
        <v>29</v>
      </c>
      <c r="K3114" s="14">
        <f t="shared" ca="1" si="680"/>
        <v>8</v>
      </c>
      <c r="L3114" s="14">
        <f t="shared" ca="1" si="681"/>
        <v>92</v>
      </c>
      <c r="M3114" s="13">
        <f t="shared" ca="1" si="682"/>
        <v>2</v>
      </c>
      <c r="N3114" s="13" t="str">
        <f t="shared" ca="1" si="683"/>
        <v>3</v>
      </c>
      <c r="P3114" s="13" cm="1">
        <f t="array" aca="1" ref="P3114" ca="1">_xlfn.IFS(
  OR(K3114=1,K3114=2), 1,
  OR(K3114=3,K3114=4), 1.3,
  OR(K3114=5,K3114=6), 1.6,
  OR(K3114=7,K3114=8), 1.9,
  OR(K3114=9,K3114=10), 2.2,
  OR(K3114=11,K3114=12), 2.5,
  TRUE, "无效"
)</f>
        <v>1.9</v>
      </c>
      <c r="Q3114" s="13" cm="1">
        <f t="array" aca="1" ref="Q3114" ca="1">_xlfn.IFS(
  OR(L3114=2), 4,
  OR(L3114=4), 3.8,
  OR(L3114=6), 3.6,
  OR(L3114=8), 3.4,
  OR(L3114=10), 3.2,
  OR(L3114=12), 3,
  OR(L3114=14), 2.8,
  OR(L3114=16), 2.6,
  OR(L3114=18), 2.4,
  OR(L3114=82), 2.1,
  OR(L3114=84), 1.8,
  OR(L3114=86), 1.5,
  OR(L3114=88), 1.2,
  OR(L3114=90), 0.9,
  OR(L3114=92), 0.6,
  TRUE, "无效"
)</f>
        <v>0.6</v>
      </c>
      <c r="R3114" s="13">
        <f t="shared" ca="1" si="684"/>
        <v>2.5</v>
      </c>
      <c r="T3114" s="13">
        <f t="shared" ca="1" si="685"/>
        <v>1</v>
      </c>
      <c r="U3114" s="13"/>
    </row>
    <row r="3115" spans="1:21" x14ac:dyDescent="0.2">
      <c r="A3115" s="13">
        <v>3114</v>
      </c>
      <c r="B3115" s="13">
        <f t="shared" ca="1" si="673"/>
        <v>3</v>
      </c>
      <c r="C3115" s="14">
        <f t="shared" ca="1" si="674"/>
        <v>1</v>
      </c>
      <c r="D3115" s="15">
        <f t="shared" ca="1" si="675"/>
        <v>2.08</v>
      </c>
      <c r="E3115" s="13">
        <f t="shared" ca="1" si="676"/>
        <v>1</v>
      </c>
      <c r="F3115" s="2">
        <f t="shared" ca="1" si="677"/>
        <v>1</v>
      </c>
      <c r="G3115" s="16">
        <f t="shared" ca="1" si="672"/>
        <v>1.92</v>
      </c>
      <c r="I3115" s="13">
        <f t="shared" ca="1" si="678"/>
        <v>767</v>
      </c>
      <c r="J3115" s="14">
        <f t="shared" ca="1" si="679"/>
        <v>34</v>
      </c>
      <c r="K3115" s="14">
        <f t="shared" ca="1" si="680"/>
        <v>2</v>
      </c>
      <c r="L3115" s="14">
        <f t="shared" ca="1" si="681"/>
        <v>16</v>
      </c>
      <c r="M3115" s="13">
        <f t="shared" ca="1" si="682"/>
        <v>1</v>
      </c>
      <c r="N3115" s="13" t="str">
        <f t="shared" ca="1" si="683"/>
        <v>4</v>
      </c>
      <c r="P3115" s="13" cm="1">
        <f t="array" aca="1" ref="P3115" ca="1">_xlfn.IFS(
  OR(K3115=1,K3115=2), 1,
  OR(K3115=3,K3115=4), 1.3,
  OR(K3115=5,K3115=6), 1.6,
  OR(K3115=7,K3115=8), 1.9,
  OR(K3115=9,K3115=10), 2.2,
  OR(K3115=11,K3115=12), 2.5,
  TRUE, "无效"
)</f>
        <v>1</v>
      </c>
      <c r="Q3115" s="13" cm="1">
        <f t="array" aca="1" ref="Q3115" ca="1">_xlfn.IFS(
  OR(L3115=2), 4,
  OR(L3115=4), 3.8,
  OR(L3115=6), 3.6,
  OR(L3115=8), 3.4,
  OR(L3115=10), 3.2,
  OR(L3115=12), 3,
  OR(L3115=14), 2.8,
  OR(L3115=16), 2.6,
  OR(L3115=18), 2.4,
  OR(L3115=82), 2.1,
  OR(L3115=84), 1.8,
  OR(L3115=86), 1.5,
  OR(L3115=88), 1.2,
  OR(L3115=90), 0.9,
  OR(L3115=92), 0.6,
  TRUE, "无效"
)</f>
        <v>2.6</v>
      </c>
      <c r="R3115" s="13">
        <f t="shared" ca="1" si="684"/>
        <v>3.6</v>
      </c>
      <c r="T3115" s="13">
        <f t="shared" ca="1" si="685"/>
        <v>0</v>
      </c>
      <c r="U3115" s="13"/>
    </row>
    <row r="3116" spans="1:21" x14ac:dyDescent="0.2">
      <c r="A3116" s="13">
        <v>3115</v>
      </c>
      <c r="B3116" s="13">
        <f t="shared" ca="1" si="673"/>
        <v>3</v>
      </c>
      <c r="C3116" s="14">
        <f t="shared" ca="1" si="674"/>
        <v>1</v>
      </c>
      <c r="D3116" s="15">
        <f t="shared" ca="1" si="675"/>
        <v>5.48</v>
      </c>
      <c r="E3116" s="13">
        <f t="shared" ca="1" si="676"/>
        <v>1</v>
      </c>
      <c r="F3116" s="2">
        <f t="shared" ca="1" si="677"/>
        <v>3</v>
      </c>
      <c r="G3116" s="16">
        <f t="shared" ca="1" si="672"/>
        <v>2.02</v>
      </c>
      <c r="I3116" s="13">
        <f t="shared" ca="1" si="678"/>
        <v>614</v>
      </c>
      <c r="J3116" s="14">
        <f t="shared" ca="1" si="679"/>
        <v>40</v>
      </c>
      <c r="K3116" s="14">
        <f t="shared" ca="1" si="680"/>
        <v>2</v>
      </c>
      <c r="L3116" s="14">
        <f t="shared" ca="1" si="681"/>
        <v>16</v>
      </c>
      <c r="M3116" s="13">
        <f t="shared" ca="1" si="682"/>
        <v>1</v>
      </c>
      <c r="N3116" s="13" t="str">
        <f t="shared" ca="1" si="683"/>
        <v>4</v>
      </c>
      <c r="P3116" s="13" cm="1">
        <f t="array" aca="1" ref="P3116" ca="1">_xlfn.IFS(
  OR(K3116=1,K3116=2), 1,
  OR(K3116=3,K3116=4), 1.3,
  OR(K3116=5,K3116=6), 1.6,
  OR(K3116=7,K3116=8), 1.9,
  OR(K3116=9,K3116=10), 2.2,
  OR(K3116=11,K3116=12), 2.5,
  TRUE, "无效"
)</f>
        <v>1</v>
      </c>
      <c r="Q3116" s="13" cm="1">
        <f t="array" aca="1" ref="Q3116" ca="1">_xlfn.IFS(
  OR(L3116=2), 4,
  OR(L3116=4), 3.8,
  OR(L3116=6), 3.6,
  OR(L3116=8), 3.4,
  OR(L3116=10), 3.2,
  OR(L3116=12), 3,
  OR(L3116=14), 2.8,
  OR(L3116=16), 2.6,
  OR(L3116=18), 2.4,
  OR(L3116=82), 2.1,
  OR(L3116=84), 1.8,
  OR(L3116=86), 1.5,
  OR(L3116=88), 1.2,
  OR(L3116=90), 0.9,
  OR(L3116=92), 0.6,
  TRUE, "无效"
)</f>
        <v>2.6</v>
      </c>
      <c r="R3116" s="13">
        <f t="shared" ca="1" si="684"/>
        <v>3.6</v>
      </c>
      <c r="T3116" s="13">
        <f t="shared" ca="1" si="685"/>
        <v>0</v>
      </c>
      <c r="U3116" s="13"/>
    </row>
    <row r="3117" spans="1:21" x14ac:dyDescent="0.2">
      <c r="A3117" s="13">
        <v>3116</v>
      </c>
      <c r="B3117" s="13">
        <f t="shared" ca="1" si="673"/>
        <v>1</v>
      </c>
      <c r="C3117" s="14">
        <f t="shared" ca="1" si="674"/>
        <v>1</v>
      </c>
      <c r="D3117" s="15">
        <f t="shared" ca="1" si="675"/>
        <v>10.66</v>
      </c>
      <c r="E3117" s="13">
        <f t="shared" ca="1" si="676"/>
        <v>3</v>
      </c>
      <c r="F3117" s="2">
        <f t="shared" ca="1" si="677"/>
        <v>2</v>
      </c>
      <c r="G3117" s="16">
        <f t="shared" ca="1" si="672"/>
        <v>1.55</v>
      </c>
      <c r="I3117" s="13">
        <f t="shared" ca="1" si="678"/>
        <v>714</v>
      </c>
      <c r="J3117" s="14">
        <f t="shared" ca="1" si="679"/>
        <v>5</v>
      </c>
      <c r="K3117" s="14">
        <f t="shared" ca="1" si="680"/>
        <v>8</v>
      </c>
      <c r="L3117" s="14">
        <f t="shared" ca="1" si="681"/>
        <v>88</v>
      </c>
      <c r="M3117" s="13">
        <f t="shared" ca="1" si="682"/>
        <v>2</v>
      </c>
      <c r="N3117" s="13" t="str">
        <f t="shared" ca="1" si="683"/>
        <v>1</v>
      </c>
      <c r="P3117" s="13" cm="1">
        <f t="array" aca="1" ref="P3117" ca="1">_xlfn.IFS(
  OR(K3117=1,K3117=2), 1,
  OR(K3117=3,K3117=4), 1.3,
  OR(K3117=5,K3117=6), 1.6,
  OR(K3117=7,K3117=8), 1.9,
  OR(K3117=9,K3117=10), 2.2,
  OR(K3117=11,K3117=12), 2.5,
  TRUE, "无效"
)</f>
        <v>1.9</v>
      </c>
      <c r="Q3117" s="13" cm="1">
        <f t="array" aca="1" ref="Q3117" ca="1">_xlfn.IFS(
  OR(L3117=2), 4,
  OR(L3117=4), 3.8,
  OR(L3117=6), 3.6,
  OR(L3117=8), 3.4,
  OR(L3117=10), 3.2,
  OR(L3117=12), 3,
  OR(L3117=14), 2.8,
  OR(L3117=16), 2.6,
  OR(L3117=18), 2.4,
  OR(L3117=82), 2.1,
  OR(L3117=84), 1.8,
  OR(L3117=86), 1.5,
  OR(L3117=88), 1.2,
  OR(L3117=90), 0.9,
  OR(L3117=92), 0.6,
  TRUE, "无效"
)</f>
        <v>1.2</v>
      </c>
      <c r="R3117" s="13">
        <f t="shared" ca="1" si="684"/>
        <v>3.0999999999999996</v>
      </c>
      <c r="T3117" s="13">
        <f t="shared" ca="1" si="685"/>
        <v>1</v>
      </c>
      <c r="U3117" s="13"/>
    </row>
    <row r="3118" spans="1:21" x14ac:dyDescent="0.2">
      <c r="A3118" s="13">
        <v>3117</v>
      </c>
      <c r="B3118" s="13">
        <f t="shared" ca="1" si="673"/>
        <v>2</v>
      </c>
      <c r="C3118" s="14">
        <f t="shared" ca="1" si="674"/>
        <v>1</v>
      </c>
      <c r="D3118" s="15">
        <f t="shared" ca="1" si="675"/>
        <v>11.11</v>
      </c>
      <c r="E3118" s="13">
        <f t="shared" ca="1" si="676"/>
        <v>3</v>
      </c>
      <c r="F3118" s="2">
        <f t="shared" ca="1" si="677"/>
        <v>3</v>
      </c>
      <c r="G3118" s="16">
        <f t="shared" ca="1" si="672"/>
        <v>1.65</v>
      </c>
      <c r="I3118" s="13">
        <f t="shared" ca="1" si="678"/>
        <v>616</v>
      </c>
      <c r="J3118" s="14">
        <f t="shared" ca="1" si="679"/>
        <v>30</v>
      </c>
      <c r="K3118" s="14">
        <f t="shared" ca="1" si="680"/>
        <v>5</v>
      </c>
      <c r="L3118" s="14">
        <f t="shared" ca="1" si="681"/>
        <v>6</v>
      </c>
      <c r="M3118" s="13">
        <f t="shared" ca="1" si="682"/>
        <v>1</v>
      </c>
      <c r="N3118" s="13" t="str">
        <f t="shared" ca="1" si="683"/>
        <v>3</v>
      </c>
      <c r="P3118" s="13" cm="1">
        <f t="array" aca="1" ref="P3118" ca="1">_xlfn.IFS(
  OR(K3118=1,K3118=2), 1,
  OR(K3118=3,K3118=4), 1.3,
  OR(K3118=5,K3118=6), 1.6,
  OR(K3118=7,K3118=8), 1.9,
  OR(K3118=9,K3118=10), 2.2,
  OR(K3118=11,K3118=12), 2.5,
  TRUE, "无效"
)</f>
        <v>1.6</v>
      </c>
      <c r="Q3118" s="13" cm="1">
        <f t="array" aca="1" ref="Q3118" ca="1">_xlfn.IFS(
  OR(L3118=2), 4,
  OR(L3118=4), 3.8,
  OR(L3118=6), 3.6,
  OR(L3118=8), 3.4,
  OR(L3118=10), 3.2,
  OR(L3118=12), 3,
  OR(L3118=14), 2.8,
  OR(L3118=16), 2.6,
  OR(L3118=18), 2.4,
  OR(L3118=82), 2.1,
  OR(L3118=84), 1.8,
  OR(L3118=86), 1.5,
  OR(L3118=88), 1.2,
  OR(L3118=90), 0.9,
  OR(L3118=92), 0.6,
  TRUE, "无效"
)</f>
        <v>3.6</v>
      </c>
      <c r="R3118" s="13">
        <f t="shared" ca="1" si="684"/>
        <v>5.2</v>
      </c>
      <c r="T3118" s="13">
        <f t="shared" ca="1" si="685"/>
        <v>1</v>
      </c>
      <c r="U3118" s="13"/>
    </row>
    <row r="3119" spans="1:21" x14ac:dyDescent="0.2">
      <c r="A3119" s="13">
        <v>3118</v>
      </c>
      <c r="B3119" s="13">
        <f t="shared" ca="1" si="673"/>
        <v>2</v>
      </c>
      <c r="C3119" s="14">
        <f t="shared" ca="1" si="674"/>
        <v>1</v>
      </c>
      <c r="D3119" s="15">
        <f t="shared" ca="1" si="675"/>
        <v>8.86</v>
      </c>
      <c r="E3119" s="13">
        <f t="shared" ca="1" si="676"/>
        <v>3</v>
      </c>
      <c r="F3119" s="2">
        <f t="shared" ca="1" si="677"/>
        <v>8</v>
      </c>
      <c r="G3119" s="16">
        <f t="shared" ca="1" si="672"/>
        <v>1.61</v>
      </c>
      <c r="I3119" s="13">
        <f t="shared" ca="1" si="678"/>
        <v>760</v>
      </c>
      <c r="J3119" s="14">
        <f t="shared" ca="1" si="679"/>
        <v>28</v>
      </c>
      <c r="K3119" s="14">
        <f t="shared" ca="1" si="680"/>
        <v>2</v>
      </c>
      <c r="L3119" s="14">
        <f t="shared" ca="1" si="681"/>
        <v>92</v>
      </c>
      <c r="M3119" s="13">
        <f t="shared" ca="1" si="682"/>
        <v>2</v>
      </c>
      <c r="N3119" s="13" t="str">
        <f t="shared" ca="1" si="683"/>
        <v>3</v>
      </c>
      <c r="P3119" s="13" cm="1">
        <f t="array" aca="1" ref="P3119" ca="1">_xlfn.IFS(
  OR(K3119=1,K3119=2), 1,
  OR(K3119=3,K3119=4), 1.3,
  OR(K3119=5,K3119=6), 1.6,
  OR(K3119=7,K3119=8), 1.9,
  OR(K3119=9,K3119=10), 2.2,
  OR(K3119=11,K3119=12), 2.5,
  TRUE, "无效"
)</f>
        <v>1</v>
      </c>
      <c r="Q3119" s="13" cm="1">
        <f t="array" aca="1" ref="Q3119" ca="1">_xlfn.IFS(
  OR(L3119=2), 4,
  OR(L3119=4), 3.8,
  OR(L3119=6), 3.6,
  OR(L3119=8), 3.4,
  OR(L3119=10), 3.2,
  OR(L3119=12), 3,
  OR(L3119=14), 2.8,
  OR(L3119=16), 2.6,
  OR(L3119=18), 2.4,
  OR(L3119=82), 2.1,
  OR(L3119=84), 1.8,
  OR(L3119=86), 1.5,
  OR(L3119=88), 1.2,
  OR(L3119=90), 0.9,
  OR(L3119=92), 0.6,
  TRUE, "无效"
)</f>
        <v>0.6</v>
      </c>
      <c r="R3119" s="13">
        <f t="shared" ca="1" si="684"/>
        <v>1.6</v>
      </c>
      <c r="T3119" s="13">
        <f t="shared" ca="1" si="685"/>
        <v>1</v>
      </c>
      <c r="U3119" s="13"/>
    </row>
    <row r="3120" spans="1:21" x14ac:dyDescent="0.2">
      <c r="A3120" s="13">
        <v>3119</v>
      </c>
      <c r="B3120" s="13">
        <f t="shared" ca="1" si="673"/>
        <v>3</v>
      </c>
      <c r="C3120" s="14">
        <f t="shared" ca="1" si="674"/>
        <v>2</v>
      </c>
      <c r="D3120" s="15">
        <f t="shared" ca="1" si="675"/>
        <v>12.42</v>
      </c>
      <c r="E3120" s="13">
        <f t="shared" ca="1" si="676"/>
        <v>3</v>
      </c>
      <c r="F3120" s="2">
        <f t="shared" ca="1" si="677"/>
        <v>3</v>
      </c>
      <c r="G3120" s="16">
        <f t="shared" ca="1" si="672"/>
        <v>1.58</v>
      </c>
      <c r="I3120" s="13">
        <f t="shared" ca="1" si="678"/>
        <v>631</v>
      </c>
      <c r="J3120" s="14">
        <f t="shared" ca="1" si="679"/>
        <v>30</v>
      </c>
      <c r="K3120" s="14">
        <f t="shared" ca="1" si="680"/>
        <v>5</v>
      </c>
      <c r="L3120" s="14">
        <f t="shared" ca="1" si="681"/>
        <v>14</v>
      </c>
      <c r="M3120" s="13">
        <f t="shared" ca="1" si="682"/>
        <v>1</v>
      </c>
      <c r="N3120" s="13" t="str">
        <f t="shared" ca="1" si="683"/>
        <v>3</v>
      </c>
      <c r="P3120" s="13" cm="1">
        <f t="array" aca="1" ref="P3120" ca="1">_xlfn.IFS(
  OR(K3120=1,K3120=2), 1,
  OR(K3120=3,K3120=4), 1.3,
  OR(K3120=5,K3120=6), 1.6,
  OR(K3120=7,K3120=8), 1.9,
  OR(K3120=9,K3120=10), 2.2,
  OR(K3120=11,K3120=12), 2.5,
  TRUE, "无效"
)</f>
        <v>1.6</v>
      </c>
      <c r="Q3120" s="13" cm="1">
        <f t="array" aca="1" ref="Q3120" ca="1">_xlfn.IFS(
  OR(L3120=2), 4,
  OR(L3120=4), 3.8,
  OR(L3120=6), 3.6,
  OR(L3120=8), 3.4,
  OR(L3120=10), 3.2,
  OR(L3120=12), 3,
  OR(L3120=14), 2.8,
  OR(L3120=16), 2.6,
  OR(L3120=18), 2.4,
  OR(L3120=82), 2.1,
  OR(L3120=84), 1.8,
  OR(L3120=86), 1.5,
  OR(L3120=88), 1.2,
  OR(L3120=90), 0.9,
  OR(L3120=92), 0.6,
  TRUE, "无效"
)</f>
        <v>2.8</v>
      </c>
      <c r="R3120" s="13">
        <f t="shared" ca="1" si="684"/>
        <v>4.4000000000000004</v>
      </c>
      <c r="T3120" s="13">
        <f t="shared" ca="1" si="685"/>
        <v>1</v>
      </c>
      <c r="U3120" s="13"/>
    </row>
    <row r="3121" spans="1:21" x14ac:dyDescent="0.2">
      <c r="A3121" s="13">
        <v>3120</v>
      </c>
      <c r="B3121" s="13">
        <f t="shared" ca="1" si="673"/>
        <v>3</v>
      </c>
      <c r="C3121" s="14">
        <f t="shared" ca="1" si="674"/>
        <v>2</v>
      </c>
      <c r="D3121" s="15">
        <f t="shared" ca="1" si="675"/>
        <v>6.9</v>
      </c>
      <c r="E3121" s="13">
        <f t="shared" ca="1" si="676"/>
        <v>3</v>
      </c>
      <c r="F3121" s="2">
        <f t="shared" ca="1" si="677"/>
        <v>4</v>
      </c>
      <c r="G3121" s="16">
        <f t="shared" ca="1" si="672"/>
        <v>1.69</v>
      </c>
      <c r="I3121" s="13">
        <f t="shared" ca="1" si="678"/>
        <v>622</v>
      </c>
      <c r="J3121" s="14">
        <f t="shared" ca="1" si="679"/>
        <v>22</v>
      </c>
      <c r="K3121" s="14">
        <f t="shared" ca="1" si="680"/>
        <v>12</v>
      </c>
      <c r="L3121" s="14">
        <f t="shared" ca="1" si="681"/>
        <v>2</v>
      </c>
      <c r="M3121" s="13">
        <f t="shared" ca="1" si="682"/>
        <v>1</v>
      </c>
      <c r="N3121" s="13" t="str">
        <f t="shared" ca="1" si="683"/>
        <v>3</v>
      </c>
      <c r="P3121" s="13" cm="1">
        <f t="array" aca="1" ref="P3121" ca="1">_xlfn.IFS(
  OR(K3121=1,K3121=2), 1,
  OR(K3121=3,K3121=4), 1.3,
  OR(K3121=5,K3121=6), 1.6,
  OR(K3121=7,K3121=8), 1.9,
  OR(K3121=9,K3121=10), 2.2,
  OR(K3121=11,K3121=12), 2.5,
  TRUE, "无效"
)</f>
        <v>2.5</v>
      </c>
      <c r="Q3121" s="13" cm="1">
        <f t="array" aca="1" ref="Q3121" ca="1">_xlfn.IFS(
  OR(L3121=2), 4,
  OR(L3121=4), 3.8,
  OR(L3121=6), 3.6,
  OR(L3121=8), 3.4,
  OR(L3121=10), 3.2,
  OR(L3121=12), 3,
  OR(L3121=14), 2.8,
  OR(L3121=16), 2.6,
  OR(L3121=18), 2.4,
  OR(L3121=82), 2.1,
  OR(L3121=84), 1.8,
  OR(L3121=86), 1.5,
  OR(L3121=88), 1.2,
  OR(L3121=90), 0.9,
  OR(L3121=92), 0.6,
  TRUE, "无效"
)</f>
        <v>4</v>
      </c>
      <c r="R3121" s="13">
        <f t="shared" ca="1" si="684"/>
        <v>6.5</v>
      </c>
      <c r="T3121" s="13">
        <f t="shared" ca="1" si="685"/>
        <v>1</v>
      </c>
      <c r="U3121" s="13"/>
    </row>
    <row r="3122" spans="1:21" x14ac:dyDescent="0.2">
      <c r="A3122" s="13">
        <v>3121</v>
      </c>
      <c r="B3122" s="13">
        <f t="shared" ca="1" si="673"/>
        <v>1</v>
      </c>
      <c r="C3122" s="14">
        <f t="shared" ca="1" si="674"/>
        <v>2</v>
      </c>
      <c r="D3122" s="15">
        <f t="shared" ca="1" si="675"/>
        <v>11.21</v>
      </c>
      <c r="E3122" s="13">
        <f t="shared" ca="1" si="676"/>
        <v>3</v>
      </c>
      <c r="F3122" s="2">
        <f t="shared" ca="1" si="677"/>
        <v>2</v>
      </c>
      <c r="G3122" s="16">
        <f t="shared" ca="1" si="672"/>
        <v>1.61</v>
      </c>
      <c r="I3122" s="13">
        <f t="shared" ca="1" si="678"/>
        <v>629</v>
      </c>
      <c r="J3122" s="14">
        <f t="shared" ca="1" si="679"/>
        <v>29</v>
      </c>
      <c r="K3122" s="14">
        <f t="shared" ca="1" si="680"/>
        <v>1</v>
      </c>
      <c r="L3122" s="14">
        <f t="shared" ca="1" si="681"/>
        <v>10</v>
      </c>
      <c r="M3122" s="13">
        <f t="shared" ca="1" si="682"/>
        <v>1</v>
      </c>
      <c r="N3122" s="13" t="str">
        <f t="shared" ca="1" si="683"/>
        <v>3</v>
      </c>
      <c r="P3122" s="13" cm="1">
        <f t="array" aca="1" ref="P3122" ca="1">_xlfn.IFS(
  OR(K3122=1,K3122=2), 1,
  OR(K3122=3,K3122=4), 1.3,
  OR(K3122=5,K3122=6), 1.6,
  OR(K3122=7,K3122=8), 1.9,
  OR(K3122=9,K3122=10), 2.2,
  OR(K3122=11,K3122=12), 2.5,
  TRUE, "无效"
)</f>
        <v>1</v>
      </c>
      <c r="Q3122" s="13" cm="1">
        <f t="array" aca="1" ref="Q3122" ca="1">_xlfn.IFS(
  OR(L3122=2), 4,
  OR(L3122=4), 3.8,
  OR(L3122=6), 3.6,
  OR(L3122=8), 3.4,
  OR(L3122=10), 3.2,
  OR(L3122=12), 3,
  OR(L3122=14), 2.8,
  OR(L3122=16), 2.6,
  OR(L3122=18), 2.4,
  OR(L3122=82), 2.1,
  OR(L3122=84), 1.8,
  OR(L3122=86), 1.5,
  OR(L3122=88), 1.2,
  OR(L3122=90), 0.9,
  OR(L3122=92), 0.6,
  TRUE, "无效"
)</f>
        <v>3.2</v>
      </c>
      <c r="R3122" s="13">
        <f t="shared" ca="1" si="684"/>
        <v>4.2</v>
      </c>
      <c r="T3122" s="13">
        <f t="shared" ca="1" si="685"/>
        <v>1</v>
      </c>
      <c r="U3122" s="13"/>
    </row>
    <row r="3123" spans="1:21" x14ac:dyDescent="0.2">
      <c r="A3123" s="13">
        <v>3122</v>
      </c>
      <c r="B3123" s="13">
        <f t="shared" ca="1" si="673"/>
        <v>1</v>
      </c>
      <c r="C3123" s="14">
        <f t="shared" ca="1" si="674"/>
        <v>1</v>
      </c>
      <c r="D3123" s="15">
        <f t="shared" ca="1" si="675"/>
        <v>12.45</v>
      </c>
      <c r="E3123" s="13">
        <f t="shared" ca="1" si="676"/>
        <v>3</v>
      </c>
      <c r="F3123" s="2">
        <f t="shared" ca="1" si="677"/>
        <v>9</v>
      </c>
      <c r="G3123" s="16">
        <f t="shared" ca="1" si="672"/>
        <v>1.59</v>
      </c>
      <c r="I3123" s="13">
        <f t="shared" ca="1" si="678"/>
        <v>667</v>
      </c>
      <c r="J3123" s="14">
        <f t="shared" ca="1" si="679"/>
        <v>21</v>
      </c>
      <c r="K3123" s="14">
        <f t="shared" ca="1" si="680"/>
        <v>3</v>
      </c>
      <c r="L3123" s="14">
        <f t="shared" ca="1" si="681"/>
        <v>82</v>
      </c>
      <c r="M3123" s="13">
        <f t="shared" ca="1" si="682"/>
        <v>2</v>
      </c>
      <c r="N3123" s="13" t="str">
        <f t="shared" ca="1" si="683"/>
        <v>3</v>
      </c>
      <c r="P3123" s="13" cm="1">
        <f t="array" aca="1" ref="P3123" ca="1">_xlfn.IFS(
  OR(K3123=1,K3123=2), 1,
  OR(K3123=3,K3123=4), 1.3,
  OR(K3123=5,K3123=6), 1.6,
  OR(K3123=7,K3123=8), 1.9,
  OR(K3123=9,K3123=10), 2.2,
  OR(K3123=11,K3123=12), 2.5,
  TRUE, "无效"
)</f>
        <v>1.3</v>
      </c>
      <c r="Q3123" s="13" cm="1">
        <f t="array" aca="1" ref="Q3123" ca="1">_xlfn.IFS(
  OR(L3123=2), 4,
  OR(L3123=4), 3.8,
  OR(L3123=6), 3.6,
  OR(L3123=8), 3.4,
  OR(L3123=10), 3.2,
  OR(L3123=12), 3,
  OR(L3123=14), 2.8,
  OR(L3123=16), 2.6,
  OR(L3123=18), 2.4,
  OR(L3123=82), 2.1,
  OR(L3123=84), 1.8,
  OR(L3123=86), 1.5,
  OR(L3123=88), 1.2,
  OR(L3123=90), 0.9,
  OR(L3123=92), 0.6,
  TRUE, "无效"
)</f>
        <v>2.1</v>
      </c>
      <c r="R3123" s="13">
        <f t="shared" ca="1" si="684"/>
        <v>3.4000000000000004</v>
      </c>
      <c r="T3123" s="13">
        <f t="shared" ca="1" si="685"/>
        <v>1</v>
      </c>
      <c r="U3123" s="13"/>
    </row>
    <row r="3124" spans="1:21" x14ac:dyDescent="0.2">
      <c r="A3124" s="13">
        <v>3123</v>
      </c>
      <c r="B3124" s="13">
        <f t="shared" ca="1" si="673"/>
        <v>3</v>
      </c>
      <c r="C3124" s="14">
        <f t="shared" ca="1" si="674"/>
        <v>2</v>
      </c>
      <c r="D3124" s="15">
        <f t="shared" ca="1" si="675"/>
        <v>8.57</v>
      </c>
      <c r="E3124" s="13">
        <f t="shared" ca="1" si="676"/>
        <v>3</v>
      </c>
      <c r="F3124" s="2">
        <f t="shared" ca="1" si="677"/>
        <v>9</v>
      </c>
      <c r="G3124" s="16">
        <f t="shared" ca="1" si="672"/>
        <v>1.6</v>
      </c>
      <c r="I3124" s="13">
        <f t="shared" ca="1" si="678"/>
        <v>619</v>
      </c>
      <c r="J3124" s="14">
        <f t="shared" ca="1" si="679"/>
        <v>38</v>
      </c>
      <c r="K3124" s="14">
        <f t="shared" ca="1" si="680"/>
        <v>4</v>
      </c>
      <c r="L3124" s="14">
        <f t="shared" ca="1" si="681"/>
        <v>8</v>
      </c>
      <c r="M3124" s="13">
        <f t="shared" ca="1" si="682"/>
        <v>1</v>
      </c>
      <c r="N3124" s="13" t="str">
        <f t="shared" ca="1" si="683"/>
        <v>4</v>
      </c>
      <c r="P3124" s="13" cm="1">
        <f t="array" aca="1" ref="P3124" ca="1">_xlfn.IFS(
  OR(K3124=1,K3124=2), 1,
  OR(K3124=3,K3124=4), 1.3,
  OR(K3124=5,K3124=6), 1.6,
  OR(K3124=7,K3124=8), 1.9,
  OR(K3124=9,K3124=10), 2.2,
  OR(K3124=11,K3124=12), 2.5,
  TRUE, "无效"
)</f>
        <v>1.3</v>
      </c>
      <c r="Q3124" s="13" cm="1">
        <f t="array" aca="1" ref="Q3124" ca="1">_xlfn.IFS(
  OR(L3124=2), 4,
  OR(L3124=4), 3.8,
  OR(L3124=6), 3.6,
  OR(L3124=8), 3.4,
  OR(L3124=10), 3.2,
  OR(L3124=12), 3,
  OR(L3124=14), 2.8,
  OR(L3124=16), 2.6,
  OR(L3124=18), 2.4,
  OR(L3124=82), 2.1,
  OR(L3124=84), 1.8,
  OR(L3124=86), 1.5,
  OR(L3124=88), 1.2,
  OR(L3124=90), 0.9,
  OR(L3124=92), 0.6,
  TRUE, "无效"
)</f>
        <v>3.4</v>
      </c>
      <c r="R3124" s="13">
        <f t="shared" ca="1" si="684"/>
        <v>4.7</v>
      </c>
      <c r="T3124" s="13">
        <f t="shared" ca="1" si="685"/>
        <v>1</v>
      </c>
      <c r="U3124" s="13"/>
    </row>
    <row r="3125" spans="1:21" x14ac:dyDescent="0.2">
      <c r="A3125" s="13">
        <v>3124</v>
      </c>
      <c r="B3125" s="13">
        <f t="shared" ca="1" si="673"/>
        <v>3</v>
      </c>
      <c r="C3125" s="14">
        <f t="shared" ca="1" si="674"/>
        <v>2</v>
      </c>
      <c r="D3125" s="15">
        <f t="shared" ca="1" si="675"/>
        <v>7.61</v>
      </c>
      <c r="E3125" s="13">
        <f t="shared" ca="1" si="676"/>
        <v>3</v>
      </c>
      <c r="F3125" s="2">
        <f t="shared" ca="1" si="677"/>
        <v>5</v>
      </c>
      <c r="G3125" s="16">
        <f t="shared" ca="1" si="672"/>
        <v>1.79</v>
      </c>
      <c r="I3125" s="13">
        <f t="shared" ca="1" si="678"/>
        <v>637</v>
      </c>
      <c r="J3125" s="14">
        <f t="shared" ca="1" si="679"/>
        <v>36</v>
      </c>
      <c r="K3125" s="14">
        <f t="shared" ca="1" si="680"/>
        <v>4</v>
      </c>
      <c r="L3125" s="14">
        <f t="shared" ca="1" si="681"/>
        <v>12</v>
      </c>
      <c r="M3125" s="13">
        <f t="shared" ca="1" si="682"/>
        <v>1</v>
      </c>
      <c r="N3125" s="13" t="str">
        <f t="shared" ca="1" si="683"/>
        <v>4</v>
      </c>
      <c r="P3125" s="13" cm="1">
        <f t="array" aca="1" ref="P3125" ca="1">_xlfn.IFS(
  OR(K3125=1,K3125=2), 1,
  OR(K3125=3,K3125=4), 1.3,
  OR(K3125=5,K3125=6), 1.6,
  OR(K3125=7,K3125=8), 1.9,
  OR(K3125=9,K3125=10), 2.2,
  OR(K3125=11,K3125=12), 2.5,
  TRUE, "无效"
)</f>
        <v>1.3</v>
      </c>
      <c r="Q3125" s="13" cm="1">
        <f t="array" aca="1" ref="Q3125" ca="1">_xlfn.IFS(
  OR(L3125=2), 4,
  OR(L3125=4), 3.8,
  OR(L3125=6), 3.6,
  OR(L3125=8), 3.4,
  OR(L3125=10), 3.2,
  OR(L3125=12), 3,
  OR(L3125=14), 2.8,
  OR(L3125=16), 2.6,
  OR(L3125=18), 2.4,
  OR(L3125=82), 2.1,
  OR(L3125=84), 1.8,
  OR(L3125=86), 1.5,
  OR(L3125=88), 1.2,
  OR(L3125=90), 0.9,
  OR(L3125=92), 0.6,
  TRUE, "无效"
)</f>
        <v>3</v>
      </c>
      <c r="R3125" s="13">
        <f t="shared" ca="1" si="684"/>
        <v>4.3</v>
      </c>
      <c r="T3125" s="13">
        <f t="shared" ca="1" si="685"/>
        <v>1</v>
      </c>
      <c r="U3125" s="13"/>
    </row>
    <row r="3126" spans="1:21" x14ac:dyDescent="0.2">
      <c r="A3126" s="13">
        <v>3125</v>
      </c>
      <c r="B3126" s="13">
        <f t="shared" ca="1" si="673"/>
        <v>2</v>
      </c>
      <c r="C3126" s="14">
        <f t="shared" ca="1" si="674"/>
        <v>2</v>
      </c>
      <c r="D3126" s="15">
        <f t="shared" ca="1" si="675"/>
        <v>7.64</v>
      </c>
      <c r="E3126" s="13">
        <f t="shared" ca="1" si="676"/>
        <v>3</v>
      </c>
      <c r="F3126" s="2">
        <f t="shared" ca="1" si="677"/>
        <v>5</v>
      </c>
      <c r="G3126" s="16">
        <f t="shared" ca="1" si="672"/>
        <v>1.64</v>
      </c>
      <c r="I3126" s="13">
        <f t="shared" ca="1" si="678"/>
        <v>652</v>
      </c>
      <c r="J3126" s="14">
        <f t="shared" ca="1" si="679"/>
        <v>38</v>
      </c>
      <c r="K3126" s="14">
        <f t="shared" ca="1" si="680"/>
        <v>1</v>
      </c>
      <c r="L3126" s="14">
        <f t="shared" ca="1" si="681"/>
        <v>6</v>
      </c>
      <c r="M3126" s="13">
        <f t="shared" ca="1" si="682"/>
        <v>1</v>
      </c>
      <c r="N3126" s="13" t="str">
        <f t="shared" ca="1" si="683"/>
        <v>4</v>
      </c>
      <c r="P3126" s="13" cm="1">
        <f t="array" aca="1" ref="P3126" ca="1">_xlfn.IFS(
  OR(K3126=1,K3126=2), 1,
  OR(K3126=3,K3126=4), 1.3,
  OR(K3126=5,K3126=6), 1.6,
  OR(K3126=7,K3126=8), 1.9,
  OR(K3126=9,K3126=10), 2.2,
  OR(K3126=11,K3126=12), 2.5,
  TRUE, "无效"
)</f>
        <v>1</v>
      </c>
      <c r="Q3126" s="13" cm="1">
        <f t="array" aca="1" ref="Q3126" ca="1">_xlfn.IFS(
  OR(L3126=2), 4,
  OR(L3126=4), 3.8,
  OR(L3126=6), 3.6,
  OR(L3126=8), 3.4,
  OR(L3126=10), 3.2,
  OR(L3126=12), 3,
  OR(L3126=14), 2.8,
  OR(L3126=16), 2.6,
  OR(L3126=18), 2.4,
  OR(L3126=82), 2.1,
  OR(L3126=84), 1.8,
  OR(L3126=86), 1.5,
  OR(L3126=88), 1.2,
  OR(L3126=90), 0.9,
  OR(L3126=92), 0.6,
  TRUE, "无效"
)</f>
        <v>3.6</v>
      </c>
      <c r="R3126" s="13">
        <f t="shared" ca="1" si="684"/>
        <v>4.5999999999999996</v>
      </c>
      <c r="T3126" s="13">
        <f t="shared" ca="1" si="685"/>
        <v>1</v>
      </c>
      <c r="U3126" s="13"/>
    </row>
    <row r="3127" spans="1:21" x14ac:dyDescent="0.2">
      <c r="A3127" s="13">
        <v>3126</v>
      </c>
      <c r="B3127" s="13">
        <f t="shared" ca="1" si="673"/>
        <v>1</v>
      </c>
      <c r="C3127" s="14">
        <f t="shared" ca="1" si="674"/>
        <v>2</v>
      </c>
      <c r="D3127" s="15">
        <f t="shared" ca="1" si="675"/>
        <v>3.24</v>
      </c>
      <c r="E3127" s="13">
        <f t="shared" ca="1" si="676"/>
        <v>1</v>
      </c>
      <c r="F3127" s="2">
        <f t="shared" ca="1" si="677"/>
        <v>4</v>
      </c>
      <c r="G3127" s="16">
        <f t="shared" ca="1" si="672"/>
        <v>1.97</v>
      </c>
      <c r="I3127" s="13">
        <f t="shared" ca="1" si="678"/>
        <v>660</v>
      </c>
      <c r="J3127" s="14">
        <f t="shared" ca="1" si="679"/>
        <v>15</v>
      </c>
      <c r="K3127" s="14">
        <f t="shared" ca="1" si="680"/>
        <v>12</v>
      </c>
      <c r="L3127" s="14">
        <f t="shared" ca="1" si="681"/>
        <v>12</v>
      </c>
      <c r="M3127" s="13">
        <f t="shared" ca="1" si="682"/>
        <v>1</v>
      </c>
      <c r="N3127" s="13" t="str">
        <f t="shared" ca="1" si="683"/>
        <v>2</v>
      </c>
      <c r="P3127" s="13" cm="1">
        <f t="array" aca="1" ref="P3127" ca="1">_xlfn.IFS(
  OR(K3127=1,K3127=2), 1,
  OR(K3127=3,K3127=4), 1.3,
  OR(K3127=5,K3127=6), 1.6,
  OR(K3127=7,K3127=8), 1.9,
  OR(K3127=9,K3127=10), 2.2,
  OR(K3127=11,K3127=12), 2.5,
  TRUE, "无效"
)</f>
        <v>2.5</v>
      </c>
      <c r="Q3127" s="13" cm="1">
        <f t="array" aca="1" ref="Q3127" ca="1">_xlfn.IFS(
  OR(L3127=2), 4,
  OR(L3127=4), 3.8,
  OR(L3127=6), 3.6,
  OR(L3127=8), 3.4,
  OR(L3127=10), 3.2,
  OR(L3127=12), 3,
  OR(L3127=14), 2.8,
  OR(L3127=16), 2.6,
  OR(L3127=18), 2.4,
  OR(L3127=82), 2.1,
  OR(L3127=84), 1.8,
  OR(L3127=86), 1.5,
  OR(L3127=88), 1.2,
  OR(L3127=90), 0.9,
  OR(L3127=92), 0.6,
  TRUE, "无效"
)</f>
        <v>3</v>
      </c>
      <c r="R3127" s="13">
        <f t="shared" ca="1" si="684"/>
        <v>5.5</v>
      </c>
      <c r="T3127" s="13">
        <f t="shared" ca="1" si="685"/>
        <v>0</v>
      </c>
      <c r="U3127" s="13"/>
    </row>
    <row r="3128" spans="1:21" x14ac:dyDescent="0.2">
      <c r="A3128" s="13">
        <v>3127</v>
      </c>
      <c r="B3128" s="13">
        <f t="shared" ca="1" si="673"/>
        <v>3</v>
      </c>
      <c r="C3128" s="14">
        <f t="shared" ca="1" si="674"/>
        <v>2</v>
      </c>
      <c r="D3128" s="15">
        <f t="shared" ca="1" si="675"/>
        <v>10</v>
      </c>
      <c r="E3128" s="13">
        <f t="shared" ca="1" si="676"/>
        <v>3</v>
      </c>
      <c r="F3128" s="2">
        <f t="shared" ca="1" si="677"/>
        <v>7</v>
      </c>
      <c r="G3128" s="16">
        <f t="shared" ca="1" si="672"/>
        <v>1.77</v>
      </c>
      <c r="I3128" s="13">
        <f t="shared" ca="1" si="678"/>
        <v>613</v>
      </c>
      <c r="J3128" s="14">
        <f t="shared" ca="1" si="679"/>
        <v>4</v>
      </c>
      <c r="K3128" s="14">
        <f t="shared" ca="1" si="680"/>
        <v>6</v>
      </c>
      <c r="L3128" s="14">
        <f t="shared" ca="1" si="681"/>
        <v>8</v>
      </c>
      <c r="M3128" s="13">
        <f t="shared" ca="1" si="682"/>
        <v>1</v>
      </c>
      <c r="N3128" s="13" t="str">
        <f t="shared" ca="1" si="683"/>
        <v>1</v>
      </c>
      <c r="P3128" s="13" cm="1">
        <f t="array" aca="1" ref="P3128" ca="1">_xlfn.IFS(
  OR(K3128=1,K3128=2), 1,
  OR(K3128=3,K3128=4), 1.3,
  OR(K3128=5,K3128=6), 1.6,
  OR(K3128=7,K3128=8), 1.9,
  OR(K3128=9,K3128=10), 2.2,
  OR(K3128=11,K3128=12), 2.5,
  TRUE, "无效"
)</f>
        <v>1.6</v>
      </c>
      <c r="Q3128" s="13" cm="1">
        <f t="array" aca="1" ref="Q3128" ca="1">_xlfn.IFS(
  OR(L3128=2), 4,
  OR(L3128=4), 3.8,
  OR(L3128=6), 3.6,
  OR(L3128=8), 3.4,
  OR(L3128=10), 3.2,
  OR(L3128=12), 3,
  OR(L3128=14), 2.8,
  OR(L3128=16), 2.6,
  OR(L3128=18), 2.4,
  OR(L3128=82), 2.1,
  OR(L3128=84), 1.8,
  OR(L3128=86), 1.5,
  OR(L3128=88), 1.2,
  OR(L3128=90), 0.9,
  OR(L3128=92), 0.6,
  TRUE, "无效"
)</f>
        <v>3.4</v>
      </c>
      <c r="R3128" s="13">
        <f t="shared" ca="1" si="684"/>
        <v>5</v>
      </c>
      <c r="T3128" s="13">
        <f t="shared" ca="1" si="685"/>
        <v>1</v>
      </c>
      <c r="U3128" s="13"/>
    </row>
    <row r="3129" spans="1:21" x14ac:dyDescent="0.2">
      <c r="A3129" s="13">
        <v>3128</v>
      </c>
      <c r="B3129" s="13">
        <f t="shared" ca="1" si="673"/>
        <v>1</v>
      </c>
      <c r="C3129" s="14">
        <f t="shared" ca="1" si="674"/>
        <v>1</v>
      </c>
      <c r="D3129" s="15">
        <f t="shared" ca="1" si="675"/>
        <v>8.0299999999999994</v>
      </c>
      <c r="E3129" s="13">
        <f t="shared" ca="1" si="676"/>
        <v>3</v>
      </c>
      <c r="F3129" s="2">
        <f t="shared" ca="1" si="677"/>
        <v>2</v>
      </c>
      <c r="G3129" s="16">
        <f t="shared" ca="1" si="672"/>
        <v>1.68</v>
      </c>
      <c r="I3129" s="13">
        <f t="shared" ca="1" si="678"/>
        <v>788</v>
      </c>
      <c r="J3129" s="14">
        <f t="shared" ca="1" si="679"/>
        <v>9</v>
      </c>
      <c r="K3129" s="14">
        <f t="shared" ca="1" si="680"/>
        <v>5</v>
      </c>
      <c r="L3129" s="14">
        <f t="shared" ca="1" si="681"/>
        <v>8</v>
      </c>
      <c r="M3129" s="13">
        <f t="shared" ca="1" si="682"/>
        <v>1</v>
      </c>
      <c r="N3129" s="13" t="str">
        <f t="shared" ca="1" si="683"/>
        <v>1</v>
      </c>
      <c r="P3129" s="13" cm="1">
        <f t="array" aca="1" ref="P3129" ca="1">_xlfn.IFS(
  OR(K3129=1,K3129=2), 1,
  OR(K3129=3,K3129=4), 1.3,
  OR(K3129=5,K3129=6), 1.6,
  OR(K3129=7,K3129=8), 1.9,
  OR(K3129=9,K3129=10), 2.2,
  OR(K3129=11,K3129=12), 2.5,
  TRUE, "无效"
)</f>
        <v>1.6</v>
      </c>
      <c r="Q3129" s="13" cm="1">
        <f t="array" aca="1" ref="Q3129" ca="1">_xlfn.IFS(
  OR(L3129=2), 4,
  OR(L3129=4), 3.8,
  OR(L3129=6), 3.6,
  OR(L3129=8), 3.4,
  OR(L3129=10), 3.2,
  OR(L3129=12), 3,
  OR(L3129=14), 2.8,
  OR(L3129=16), 2.6,
  OR(L3129=18), 2.4,
  OR(L3129=82), 2.1,
  OR(L3129=84), 1.8,
  OR(L3129=86), 1.5,
  OR(L3129=88), 1.2,
  OR(L3129=90), 0.9,
  OR(L3129=92), 0.6,
  TRUE, "无效"
)</f>
        <v>3.4</v>
      </c>
      <c r="R3129" s="13">
        <f t="shared" ca="1" si="684"/>
        <v>5</v>
      </c>
      <c r="T3129" s="13">
        <f t="shared" ca="1" si="685"/>
        <v>1</v>
      </c>
      <c r="U3129" s="13"/>
    </row>
    <row r="3130" spans="1:21" x14ac:dyDescent="0.2">
      <c r="A3130" s="13">
        <v>3129</v>
      </c>
      <c r="B3130" s="13">
        <f t="shared" ca="1" si="673"/>
        <v>2</v>
      </c>
      <c r="C3130" s="14">
        <f t="shared" ca="1" si="674"/>
        <v>1</v>
      </c>
      <c r="D3130" s="15">
        <f t="shared" ca="1" si="675"/>
        <v>12.36</v>
      </c>
      <c r="E3130" s="13">
        <f t="shared" ca="1" si="676"/>
        <v>3</v>
      </c>
      <c r="F3130" s="2">
        <f t="shared" ca="1" si="677"/>
        <v>4</v>
      </c>
      <c r="G3130" s="16">
        <f t="shared" ca="1" si="672"/>
        <v>1.8</v>
      </c>
      <c r="I3130" s="13">
        <f t="shared" ca="1" si="678"/>
        <v>795</v>
      </c>
      <c r="J3130" s="14">
        <f t="shared" ca="1" si="679"/>
        <v>20</v>
      </c>
      <c r="K3130" s="14">
        <f t="shared" ca="1" si="680"/>
        <v>9</v>
      </c>
      <c r="L3130" s="14">
        <f t="shared" ca="1" si="681"/>
        <v>2</v>
      </c>
      <c r="M3130" s="13">
        <f t="shared" ca="1" si="682"/>
        <v>1</v>
      </c>
      <c r="N3130" s="13" t="str">
        <f t="shared" ca="1" si="683"/>
        <v>2</v>
      </c>
      <c r="P3130" s="13" cm="1">
        <f t="array" aca="1" ref="P3130" ca="1">_xlfn.IFS(
  OR(K3130=1,K3130=2), 1,
  OR(K3130=3,K3130=4), 1.3,
  OR(K3130=5,K3130=6), 1.6,
  OR(K3130=7,K3130=8), 1.9,
  OR(K3130=9,K3130=10), 2.2,
  OR(K3130=11,K3130=12), 2.5,
  TRUE, "无效"
)</f>
        <v>2.2000000000000002</v>
      </c>
      <c r="Q3130" s="13" cm="1">
        <f t="array" aca="1" ref="Q3130" ca="1">_xlfn.IFS(
  OR(L3130=2), 4,
  OR(L3130=4), 3.8,
  OR(L3130=6), 3.6,
  OR(L3130=8), 3.4,
  OR(L3130=10), 3.2,
  OR(L3130=12), 3,
  OR(L3130=14), 2.8,
  OR(L3130=16), 2.6,
  OR(L3130=18), 2.4,
  OR(L3130=82), 2.1,
  OR(L3130=84), 1.8,
  OR(L3130=86), 1.5,
  OR(L3130=88), 1.2,
  OR(L3130=90), 0.9,
  OR(L3130=92), 0.6,
  TRUE, "无效"
)</f>
        <v>4</v>
      </c>
      <c r="R3130" s="13">
        <f t="shared" ca="1" si="684"/>
        <v>6.2</v>
      </c>
      <c r="T3130" s="13">
        <f t="shared" ca="1" si="685"/>
        <v>1</v>
      </c>
      <c r="U3130" s="13"/>
    </row>
    <row r="3131" spans="1:21" x14ac:dyDescent="0.2">
      <c r="A3131" s="13">
        <v>3130</v>
      </c>
      <c r="B3131" s="13">
        <f t="shared" ca="1" si="673"/>
        <v>2</v>
      </c>
      <c r="C3131" s="14">
        <f t="shared" ca="1" si="674"/>
        <v>1</v>
      </c>
      <c r="D3131" s="15">
        <f t="shared" ca="1" si="675"/>
        <v>5.38</v>
      </c>
      <c r="E3131" s="13">
        <f t="shared" ca="1" si="676"/>
        <v>1</v>
      </c>
      <c r="F3131" s="2">
        <f t="shared" ca="1" si="677"/>
        <v>2</v>
      </c>
      <c r="G3131" s="16">
        <f t="shared" ca="1" si="672"/>
        <v>1.97</v>
      </c>
      <c r="I3131" s="13">
        <f t="shared" ca="1" si="678"/>
        <v>647</v>
      </c>
      <c r="J3131" s="14">
        <f t="shared" ca="1" si="679"/>
        <v>2</v>
      </c>
      <c r="K3131" s="14">
        <f t="shared" ca="1" si="680"/>
        <v>4</v>
      </c>
      <c r="L3131" s="14">
        <f t="shared" ca="1" si="681"/>
        <v>86</v>
      </c>
      <c r="M3131" s="13">
        <f t="shared" ca="1" si="682"/>
        <v>2</v>
      </c>
      <c r="N3131" s="13" t="str">
        <f t="shared" ca="1" si="683"/>
        <v>1</v>
      </c>
      <c r="P3131" s="13" cm="1">
        <f t="array" aca="1" ref="P3131" ca="1">_xlfn.IFS(
  OR(K3131=1,K3131=2), 1,
  OR(K3131=3,K3131=4), 1.3,
  OR(K3131=5,K3131=6), 1.6,
  OR(K3131=7,K3131=8), 1.9,
  OR(K3131=9,K3131=10), 2.2,
  OR(K3131=11,K3131=12), 2.5,
  TRUE, "无效"
)</f>
        <v>1.3</v>
      </c>
      <c r="Q3131" s="13" cm="1">
        <f t="array" aca="1" ref="Q3131" ca="1">_xlfn.IFS(
  OR(L3131=2), 4,
  OR(L3131=4), 3.8,
  OR(L3131=6), 3.6,
  OR(L3131=8), 3.4,
  OR(L3131=10), 3.2,
  OR(L3131=12), 3,
  OR(L3131=14), 2.8,
  OR(L3131=16), 2.6,
  OR(L3131=18), 2.4,
  OR(L3131=82), 2.1,
  OR(L3131=84), 1.8,
  OR(L3131=86), 1.5,
  OR(L3131=88), 1.2,
  OR(L3131=90), 0.9,
  OR(L3131=92), 0.6,
  TRUE, "无效"
)</f>
        <v>1.5</v>
      </c>
      <c r="R3131" s="13">
        <f t="shared" ca="1" si="684"/>
        <v>2.8</v>
      </c>
      <c r="T3131" s="13">
        <f t="shared" ca="1" si="685"/>
        <v>0</v>
      </c>
      <c r="U3131" s="13"/>
    </row>
    <row r="3132" spans="1:21" x14ac:dyDescent="0.2">
      <c r="A3132" s="13">
        <v>3131</v>
      </c>
      <c r="B3132" s="13">
        <f t="shared" ca="1" si="673"/>
        <v>2</v>
      </c>
      <c r="C3132" s="14">
        <f t="shared" ca="1" si="674"/>
        <v>1</v>
      </c>
      <c r="D3132" s="15">
        <f t="shared" ca="1" si="675"/>
        <v>3.49</v>
      </c>
      <c r="E3132" s="13">
        <f t="shared" ca="1" si="676"/>
        <v>1</v>
      </c>
      <c r="F3132" s="2">
        <f t="shared" ca="1" si="677"/>
        <v>4</v>
      </c>
      <c r="G3132" s="16">
        <f t="shared" ca="1" si="672"/>
        <v>2.02</v>
      </c>
      <c r="I3132" s="13">
        <f t="shared" ca="1" si="678"/>
        <v>763</v>
      </c>
      <c r="J3132" s="14">
        <f t="shared" ca="1" si="679"/>
        <v>32</v>
      </c>
      <c r="K3132" s="14">
        <f t="shared" ca="1" si="680"/>
        <v>2</v>
      </c>
      <c r="L3132" s="14">
        <f t="shared" ca="1" si="681"/>
        <v>82</v>
      </c>
      <c r="M3132" s="13">
        <f t="shared" ca="1" si="682"/>
        <v>2</v>
      </c>
      <c r="N3132" s="13" t="str">
        <f t="shared" ca="1" si="683"/>
        <v>4</v>
      </c>
      <c r="P3132" s="13" cm="1">
        <f t="array" aca="1" ref="P3132" ca="1">_xlfn.IFS(
  OR(K3132=1,K3132=2), 1,
  OR(K3132=3,K3132=4), 1.3,
  OR(K3132=5,K3132=6), 1.6,
  OR(K3132=7,K3132=8), 1.9,
  OR(K3132=9,K3132=10), 2.2,
  OR(K3132=11,K3132=12), 2.5,
  TRUE, "无效"
)</f>
        <v>1</v>
      </c>
      <c r="Q3132" s="13" cm="1">
        <f t="array" aca="1" ref="Q3132" ca="1">_xlfn.IFS(
  OR(L3132=2), 4,
  OR(L3132=4), 3.8,
  OR(L3132=6), 3.6,
  OR(L3132=8), 3.4,
  OR(L3132=10), 3.2,
  OR(L3132=12), 3,
  OR(L3132=14), 2.8,
  OR(L3132=16), 2.6,
  OR(L3132=18), 2.4,
  OR(L3132=82), 2.1,
  OR(L3132=84), 1.8,
  OR(L3132=86), 1.5,
  OR(L3132=88), 1.2,
  OR(L3132=90), 0.9,
  OR(L3132=92), 0.6,
  TRUE, "无效"
)</f>
        <v>2.1</v>
      </c>
      <c r="R3132" s="13">
        <f t="shared" ca="1" si="684"/>
        <v>3.1</v>
      </c>
      <c r="T3132" s="13">
        <f t="shared" ca="1" si="685"/>
        <v>0</v>
      </c>
      <c r="U3132" s="13"/>
    </row>
    <row r="3133" spans="1:21" x14ac:dyDescent="0.2">
      <c r="A3133" s="13">
        <v>3132</v>
      </c>
      <c r="B3133" s="13">
        <f t="shared" ca="1" si="673"/>
        <v>3</v>
      </c>
      <c r="C3133" s="14">
        <f t="shared" ca="1" si="674"/>
        <v>2</v>
      </c>
      <c r="D3133" s="15">
        <f t="shared" ca="1" si="675"/>
        <v>9.57</v>
      </c>
      <c r="E3133" s="13">
        <f t="shared" ca="1" si="676"/>
        <v>3</v>
      </c>
      <c r="F3133" s="2">
        <f t="shared" ca="1" si="677"/>
        <v>3</v>
      </c>
      <c r="G3133" s="16">
        <f t="shared" ca="1" si="672"/>
        <v>1.58</v>
      </c>
      <c r="I3133" s="13">
        <f t="shared" ca="1" si="678"/>
        <v>616</v>
      </c>
      <c r="J3133" s="14">
        <f t="shared" ca="1" si="679"/>
        <v>36</v>
      </c>
      <c r="K3133" s="14">
        <f t="shared" ca="1" si="680"/>
        <v>8</v>
      </c>
      <c r="L3133" s="14">
        <f t="shared" ca="1" si="681"/>
        <v>90</v>
      </c>
      <c r="M3133" s="13">
        <f t="shared" ca="1" si="682"/>
        <v>2</v>
      </c>
      <c r="N3133" s="13" t="str">
        <f t="shared" ca="1" si="683"/>
        <v>4</v>
      </c>
      <c r="P3133" s="13" cm="1">
        <f t="array" aca="1" ref="P3133" ca="1">_xlfn.IFS(
  OR(K3133=1,K3133=2), 1,
  OR(K3133=3,K3133=4), 1.3,
  OR(K3133=5,K3133=6), 1.6,
  OR(K3133=7,K3133=8), 1.9,
  OR(K3133=9,K3133=10), 2.2,
  OR(K3133=11,K3133=12), 2.5,
  TRUE, "无效"
)</f>
        <v>1.9</v>
      </c>
      <c r="Q3133" s="13" cm="1">
        <f t="array" aca="1" ref="Q3133" ca="1">_xlfn.IFS(
  OR(L3133=2), 4,
  OR(L3133=4), 3.8,
  OR(L3133=6), 3.6,
  OR(L3133=8), 3.4,
  OR(L3133=10), 3.2,
  OR(L3133=12), 3,
  OR(L3133=14), 2.8,
  OR(L3133=16), 2.6,
  OR(L3133=18), 2.4,
  OR(L3133=82), 2.1,
  OR(L3133=84), 1.8,
  OR(L3133=86), 1.5,
  OR(L3133=88), 1.2,
  OR(L3133=90), 0.9,
  OR(L3133=92), 0.6,
  TRUE, "无效"
)</f>
        <v>0.9</v>
      </c>
      <c r="R3133" s="13">
        <f t="shared" ca="1" si="684"/>
        <v>2.8</v>
      </c>
      <c r="T3133" s="13">
        <f t="shared" ca="1" si="685"/>
        <v>1</v>
      </c>
      <c r="U3133" s="13"/>
    </row>
    <row r="3134" spans="1:21" x14ac:dyDescent="0.2">
      <c r="A3134" s="13">
        <v>3133</v>
      </c>
      <c r="B3134" s="13">
        <f t="shared" ca="1" si="673"/>
        <v>3</v>
      </c>
      <c r="C3134" s="14">
        <f t="shared" ca="1" si="674"/>
        <v>1</v>
      </c>
      <c r="D3134" s="15">
        <f t="shared" ca="1" si="675"/>
        <v>1.06</v>
      </c>
      <c r="E3134" s="13">
        <f t="shared" ca="1" si="676"/>
        <v>2</v>
      </c>
      <c r="F3134" s="2">
        <f t="shared" ca="1" si="677"/>
        <v>1</v>
      </c>
      <c r="G3134" s="16">
        <f t="shared" ca="1" si="672"/>
        <v>1.22</v>
      </c>
      <c r="I3134" s="13">
        <f t="shared" ca="1" si="678"/>
        <v>775</v>
      </c>
      <c r="J3134" s="14">
        <f t="shared" ca="1" si="679"/>
        <v>10</v>
      </c>
      <c r="K3134" s="14">
        <f t="shared" ca="1" si="680"/>
        <v>6</v>
      </c>
      <c r="L3134" s="14">
        <f t="shared" ca="1" si="681"/>
        <v>12</v>
      </c>
      <c r="M3134" s="13">
        <f t="shared" ca="1" si="682"/>
        <v>1</v>
      </c>
      <c r="N3134" s="13" t="str">
        <f t="shared" ca="1" si="683"/>
        <v>1</v>
      </c>
      <c r="P3134" s="13" cm="1">
        <f t="array" aca="1" ref="P3134" ca="1">_xlfn.IFS(
  OR(K3134=1,K3134=2), 1,
  OR(K3134=3,K3134=4), 1.3,
  OR(K3134=5,K3134=6), 1.6,
  OR(K3134=7,K3134=8), 1.9,
  OR(K3134=9,K3134=10), 2.2,
  OR(K3134=11,K3134=12), 2.5,
  TRUE, "无效"
)</f>
        <v>1.6</v>
      </c>
      <c r="Q3134" s="13" cm="1">
        <f t="array" aca="1" ref="Q3134" ca="1">_xlfn.IFS(
  OR(L3134=2), 4,
  OR(L3134=4), 3.8,
  OR(L3134=6), 3.6,
  OR(L3134=8), 3.4,
  OR(L3134=10), 3.2,
  OR(L3134=12), 3,
  OR(L3134=14), 2.8,
  OR(L3134=16), 2.6,
  OR(L3134=18), 2.4,
  OR(L3134=82), 2.1,
  OR(L3134=84), 1.8,
  OR(L3134=86), 1.5,
  OR(L3134=88), 1.2,
  OR(L3134=90), 0.9,
  OR(L3134=92), 0.6,
  TRUE, "无效"
)</f>
        <v>3</v>
      </c>
      <c r="R3134" s="13">
        <f t="shared" ca="1" si="684"/>
        <v>4.5999999999999996</v>
      </c>
      <c r="T3134" s="13">
        <f t="shared" ca="1" si="685"/>
        <v>0</v>
      </c>
      <c r="U3134" s="13"/>
    </row>
    <row r="3135" spans="1:21" x14ac:dyDescent="0.2">
      <c r="A3135" s="13">
        <v>3134</v>
      </c>
      <c r="B3135" s="13">
        <f t="shared" ca="1" si="673"/>
        <v>1</v>
      </c>
      <c r="C3135" s="14">
        <f t="shared" ca="1" si="674"/>
        <v>1</v>
      </c>
      <c r="D3135" s="15">
        <f t="shared" ca="1" si="675"/>
        <v>2.41</v>
      </c>
      <c r="E3135" s="13">
        <f t="shared" ca="1" si="676"/>
        <v>1</v>
      </c>
      <c r="F3135" s="2">
        <f t="shared" ca="1" si="677"/>
        <v>4</v>
      </c>
      <c r="G3135" s="16">
        <f t="shared" ca="1" si="672"/>
        <v>2.09</v>
      </c>
      <c r="I3135" s="13">
        <f t="shared" ca="1" si="678"/>
        <v>628</v>
      </c>
      <c r="J3135" s="14">
        <f t="shared" ca="1" si="679"/>
        <v>17</v>
      </c>
      <c r="K3135" s="14">
        <f t="shared" ca="1" si="680"/>
        <v>2</v>
      </c>
      <c r="L3135" s="14">
        <f t="shared" ca="1" si="681"/>
        <v>88</v>
      </c>
      <c r="M3135" s="13">
        <f t="shared" ca="1" si="682"/>
        <v>2</v>
      </c>
      <c r="N3135" s="13" t="str">
        <f t="shared" ca="1" si="683"/>
        <v>2</v>
      </c>
      <c r="P3135" s="13" cm="1">
        <f t="array" aca="1" ref="P3135" ca="1">_xlfn.IFS(
  OR(K3135=1,K3135=2), 1,
  OR(K3135=3,K3135=4), 1.3,
  OR(K3135=5,K3135=6), 1.6,
  OR(K3135=7,K3135=8), 1.9,
  OR(K3135=9,K3135=10), 2.2,
  OR(K3135=11,K3135=12), 2.5,
  TRUE, "无效"
)</f>
        <v>1</v>
      </c>
      <c r="Q3135" s="13" cm="1">
        <f t="array" aca="1" ref="Q3135" ca="1">_xlfn.IFS(
  OR(L3135=2), 4,
  OR(L3135=4), 3.8,
  OR(L3135=6), 3.6,
  OR(L3135=8), 3.4,
  OR(L3135=10), 3.2,
  OR(L3135=12), 3,
  OR(L3135=14), 2.8,
  OR(L3135=16), 2.6,
  OR(L3135=18), 2.4,
  OR(L3135=82), 2.1,
  OR(L3135=84), 1.8,
  OR(L3135=86), 1.5,
  OR(L3135=88), 1.2,
  OR(L3135=90), 0.9,
  OR(L3135=92), 0.6,
  TRUE, "无效"
)</f>
        <v>1.2</v>
      </c>
      <c r="R3135" s="13">
        <f t="shared" ca="1" si="684"/>
        <v>2.2000000000000002</v>
      </c>
      <c r="T3135" s="13">
        <f t="shared" ca="1" si="685"/>
        <v>0</v>
      </c>
      <c r="U3135" s="13"/>
    </row>
    <row r="3136" spans="1:21" x14ac:dyDescent="0.2">
      <c r="A3136" s="13">
        <v>3135</v>
      </c>
      <c r="B3136" s="13">
        <f t="shared" ca="1" si="673"/>
        <v>3</v>
      </c>
      <c r="C3136" s="14">
        <f t="shared" ca="1" si="674"/>
        <v>2</v>
      </c>
      <c r="D3136" s="15">
        <f t="shared" ca="1" si="675"/>
        <v>9.43</v>
      </c>
      <c r="E3136" s="13">
        <f t="shared" ca="1" si="676"/>
        <v>3</v>
      </c>
      <c r="F3136" s="2">
        <f t="shared" ca="1" si="677"/>
        <v>2</v>
      </c>
      <c r="G3136" s="16">
        <f t="shared" ca="1" si="672"/>
        <v>1.65</v>
      </c>
      <c r="I3136" s="13">
        <f t="shared" ca="1" si="678"/>
        <v>663</v>
      </c>
      <c r="J3136" s="14">
        <f t="shared" ca="1" si="679"/>
        <v>40</v>
      </c>
      <c r="K3136" s="14">
        <f t="shared" ca="1" si="680"/>
        <v>9</v>
      </c>
      <c r="L3136" s="14">
        <f t="shared" ca="1" si="681"/>
        <v>92</v>
      </c>
      <c r="M3136" s="13">
        <f t="shared" ca="1" si="682"/>
        <v>2</v>
      </c>
      <c r="N3136" s="13" t="str">
        <f t="shared" ca="1" si="683"/>
        <v>4</v>
      </c>
      <c r="P3136" s="13" cm="1">
        <f t="array" aca="1" ref="P3136" ca="1">_xlfn.IFS(
  OR(K3136=1,K3136=2), 1,
  OR(K3136=3,K3136=4), 1.3,
  OR(K3136=5,K3136=6), 1.6,
  OR(K3136=7,K3136=8), 1.9,
  OR(K3136=9,K3136=10), 2.2,
  OR(K3136=11,K3136=12), 2.5,
  TRUE, "无效"
)</f>
        <v>2.2000000000000002</v>
      </c>
      <c r="Q3136" s="13" cm="1">
        <f t="array" aca="1" ref="Q3136" ca="1">_xlfn.IFS(
  OR(L3136=2), 4,
  OR(L3136=4), 3.8,
  OR(L3136=6), 3.6,
  OR(L3136=8), 3.4,
  OR(L3136=10), 3.2,
  OR(L3136=12), 3,
  OR(L3136=14), 2.8,
  OR(L3136=16), 2.6,
  OR(L3136=18), 2.4,
  OR(L3136=82), 2.1,
  OR(L3136=84), 1.8,
  OR(L3136=86), 1.5,
  OR(L3136=88), 1.2,
  OR(L3136=90), 0.9,
  OR(L3136=92), 0.6,
  TRUE, "无效"
)</f>
        <v>0.6</v>
      </c>
      <c r="R3136" s="13">
        <f t="shared" ca="1" si="684"/>
        <v>2.8000000000000003</v>
      </c>
      <c r="T3136" s="13">
        <f t="shared" ca="1" si="685"/>
        <v>1</v>
      </c>
      <c r="U3136" s="13"/>
    </row>
    <row r="3137" spans="1:21" x14ac:dyDescent="0.2">
      <c r="A3137" s="13">
        <v>3136</v>
      </c>
      <c r="B3137" s="13">
        <f t="shared" ca="1" si="673"/>
        <v>2</v>
      </c>
      <c r="C3137" s="14">
        <f t="shared" ca="1" si="674"/>
        <v>1</v>
      </c>
      <c r="D3137" s="15">
        <f t="shared" ca="1" si="675"/>
        <v>10.44</v>
      </c>
      <c r="E3137" s="13">
        <f t="shared" ca="1" si="676"/>
        <v>3</v>
      </c>
      <c r="F3137" s="2">
        <f t="shared" ca="1" si="677"/>
        <v>7</v>
      </c>
      <c r="G3137" s="16">
        <f t="shared" ca="1" si="672"/>
        <v>1.51</v>
      </c>
      <c r="I3137" s="13">
        <f t="shared" ca="1" si="678"/>
        <v>703</v>
      </c>
      <c r="J3137" s="14">
        <f t="shared" ca="1" si="679"/>
        <v>32</v>
      </c>
      <c r="K3137" s="14">
        <f t="shared" ca="1" si="680"/>
        <v>3</v>
      </c>
      <c r="L3137" s="14">
        <f t="shared" ca="1" si="681"/>
        <v>82</v>
      </c>
      <c r="M3137" s="13">
        <f t="shared" ca="1" si="682"/>
        <v>2</v>
      </c>
      <c r="N3137" s="13" t="str">
        <f t="shared" ca="1" si="683"/>
        <v>4</v>
      </c>
      <c r="P3137" s="13" cm="1">
        <f t="array" aca="1" ref="P3137" ca="1">_xlfn.IFS(
  OR(K3137=1,K3137=2), 1,
  OR(K3137=3,K3137=4), 1.3,
  OR(K3137=5,K3137=6), 1.6,
  OR(K3137=7,K3137=8), 1.9,
  OR(K3137=9,K3137=10), 2.2,
  OR(K3137=11,K3137=12), 2.5,
  TRUE, "无效"
)</f>
        <v>1.3</v>
      </c>
      <c r="Q3137" s="13" cm="1">
        <f t="array" aca="1" ref="Q3137" ca="1">_xlfn.IFS(
  OR(L3137=2), 4,
  OR(L3137=4), 3.8,
  OR(L3137=6), 3.6,
  OR(L3137=8), 3.4,
  OR(L3137=10), 3.2,
  OR(L3137=12), 3,
  OR(L3137=14), 2.8,
  OR(L3137=16), 2.6,
  OR(L3137=18), 2.4,
  OR(L3137=82), 2.1,
  OR(L3137=84), 1.8,
  OR(L3137=86), 1.5,
  OR(L3137=88), 1.2,
  OR(L3137=90), 0.9,
  OR(L3137=92), 0.6,
  TRUE, "无效"
)</f>
        <v>2.1</v>
      </c>
      <c r="R3137" s="13">
        <f t="shared" ca="1" si="684"/>
        <v>3.4000000000000004</v>
      </c>
      <c r="T3137" s="13">
        <f t="shared" ca="1" si="685"/>
        <v>1</v>
      </c>
      <c r="U3137" s="13"/>
    </row>
    <row r="3138" spans="1:21" x14ac:dyDescent="0.2">
      <c r="A3138" s="13">
        <v>3137</v>
      </c>
      <c r="B3138" s="13">
        <f t="shared" ca="1" si="673"/>
        <v>3</v>
      </c>
      <c r="C3138" s="14">
        <f t="shared" ca="1" si="674"/>
        <v>1</v>
      </c>
      <c r="D3138" s="15">
        <f t="shared" ca="1" si="675"/>
        <v>3.72</v>
      </c>
      <c r="E3138" s="13">
        <f t="shared" ca="1" si="676"/>
        <v>1</v>
      </c>
      <c r="F3138" s="2">
        <f t="shared" ca="1" si="677"/>
        <v>1</v>
      </c>
      <c r="G3138" s="16">
        <f t="shared" ref="G3138:G3201" ca="1" si="686">IF(E3138=1,RANDBETWEEN(190,210)/100,IF(E3138=2,RANDBETWEEN(120,150)/100,RANDBETWEEN(150,180)/100))</f>
        <v>2.0499999999999998</v>
      </c>
      <c r="I3138" s="13">
        <f t="shared" ca="1" si="678"/>
        <v>756</v>
      </c>
      <c r="J3138" s="14">
        <f t="shared" ca="1" si="679"/>
        <v>24</v>
      </c>
      <c r="K3138" s="14">
        <f t="shared" ca="1" si="680"/>
        <v>1</v>
      </c>
      <c r="L3138" s="14">
        <f t="shared" ca="1" si="681"/>
        <v>86</v>
      </c>
      <c r="M3138" s="13">
        <f t="shared" ca="1" si="682"/>
        <v>2</v>
      </c>
      <c r="N3138" s="13" t="str">
        <f t="shared" ca="1" si="683"/>
        <v>3</v>
      </c>
      <c r="P3138" s="13" cm="1">
        <f t="array" aca="1" ref="P3138" ca="1">_xlfn.IFS(
  OR(K3138=1,K3138=2), 1,
  OR(K3138=3,K3138=4), 1.3,
  OR(K3138=5,K3138=6), 1.6,
  OR(K3138=7,K3138=8), 1.9,
  OR(K3138=9,K3138=10), 2.2,
  OR(K3138=11,K3138=12), 2.5,
  TRUE, "无效"
)</f>
        <v>1</v>
      </c>
      <c r="Q3138" s="13" cm="1">
        <f t="array" aca="1" ref="Q3138" ca="1">_xlfn.IFS(
  OR(L3138=2), 4,
  OR(L3138=4), 3.8,
  OR(L3138=6), 3.6,
  OR(L3138=8), 3.4,
  OR(L3138=10), 3.2,
  OR(L3138=12), 3,
  OR(L3138=14), 2.8,
  OR(L3138=16), 2.6,
  OR(L3138=18), 2.4,
  OR(L3138=82), 2.1,
  OR(L3138=84), 1.8,
  OR(L3138=86), 1.5,
  OR(L3138=88), 1.2,
  OR(L3138=90), 0.9,
  OR(L3138=92), 0.6,
  TRUE, "无效"
)</f>
        <v>1.5</v>
      </c>
      <c r="R3138" s="13">
        <f t="shared" ca="1" si="684"/>
        <v>2.5</v>
      </c>
      <c r="T3138" s="13">
        <f t="shared" ca="1" si="685"/>
        <v>0</v>
      </c>
      <c r="U3138" s="13"/>
    </row>
    <row r="3139" spans="1:21" x14ac:dyDescent="0.2">
      <c r="A3139" s="13">
        <v>3138</v>
      </c>
      <c r="B3139" s="13">
        <f t="shared" ref="B3139:B3202" ca="1" si="687">RANDBETWEEN(1,3)</f>
        <v>3</v>
      </c>
      <c r="C3139" s="14">
        <f t="shared" ref="C3139:C3202" ca="1" si="688">RANDBETWEEN(1,2)</f>
        <v>2</v>
      </c>
      <c r="D3139" s="15">
        <f t="shared" ref="D3139:D3202" ca="1" si="689">RANDBETWEEN(5,1250)/100</f>
        <v>8.99</v>
      </c>
      <c r="E3139" s="13">
        <f t="shared" ref="E3139:E3202" ca="1" si="690">IF(D3139&lt;=2,2,IF(D3139&lt;=6,1,3))</f>
        <v>3</v>
      </c>
      <c r="F3139" s="2">
        <f t="shared" ref="F3139:F3202" ca="1" si="691">IF(E3139=1,RANDBETWEEN(1,4),IF(E3139=2,RANDBETWEEN(1,8),RANDBETWEEN(1,10)))</f>
        <v>10</v>
      </c>
      <c r="G3139" s="16">
        <f t="shared" ca="1" si="686"/>
        <v>1.59</v>
      </c>
      <c r="I3139" s="13">
        <f t="shared" ref="I3139:I3202" ca="1" si="692">RANDBETWEEN(600,800)</f>
        <v>677</v>
      </c>
      <c r="J3139" s="14">
        <f t="shared" ref="J3139:J3202" ca="1" si="693">IF(B3139=1,
   CHOOSE(RANDBETWEEN(1,20), 1,3,5,7,9,11,13,15,17,19,21,23,25,27,29,31,33,35,37,39,),
   IF(OR(B3139=2,B3139=3),
      CHOOSE(RANDBETWEEN(1,20), 2,4,6,8,10,12,14,16,18,20,22,24,26,28,30,32,34,36,38,40),
      "B2请输入1/2/3"
   )
)</f>
        <v>34</v>
      </c>
      <c r="K3139" s="14">
        <f t="shared" ref="K3139:K3202" ca="1" si="694">RANDBETWEEN(1,12)</f>
        <v>4</v>
      </c>
      <c r="L3139" s="14">
        <f t="shared" ref="L3139:L3202" ca="1" si="695">IF(M3139=1,
   CHOOSE(RANDBETWEEN(1,9), 2,4,6,8,10,12,14,16,18),
   IF(OR(M3139=2),
      CHOOSE(RANDBETWEEN(1,6), 82,84,86,88,90,92),
   )
)</f>
        <v>8</v>
      </c>
      <c r="M3139" s="13">
        <f t="shared" ref="M3139:M3202" ca="1" si="696">RANDBETWEEN(1,2)</f>
        <v>1</v>
      </c>
      <c r="N3139" s="13" t="str">
        <f t="shared" ref="N3139:N3202" ca="1" si="697">IF(J3139&lt;=10,"1",IF(J3139&lt;=20,"2",IF(J3139&lt;=30,"3","4")))</f>
        <v>4</v>
      </c>
      <c r="P3139" s="13" cm="1">
        <f t="array" aca="1" ref="P3139" ca="1">_xlfn.IFS(
  OR(K3139=1,K3139=2), 1,
  OR(K3139=3,K3139=4), 1.3,
  OR(K3139=5,K3139=6), 1.6,
  OR(K3139=7,K3139=8), 1.9,
  OR(K3139=9,K3139=10), 2.2,
  OR(K3139=11,K3139=12), 2.5,
  TRUE, "无效"
)</f>
        <v>1.3</v>
      </c>
      <c r="Q3139" s="13" cm="1">
        <f t="array" aca="1" ref="Q3139" ca="1">_xlfn.IFS(
  OR(L3139=2), 4,
  OR(L3139=4), 3.8,
  OR(L3139=6), 3.6,
  OR(L3139=8), 3.4,
  OR(L3139=10), 3.2,
  OR(L3139=12), 3,
  OR(L3139=14), 2.8,
  OR(L3139=16), 2.6,
  OR(L3139=18), 2.4,
  OR(L3139=82), 2.1,
  OR(L3139=84), 1.8,
  OR(L3139=86), 1.5,
  OR(L3139=88), 1.2,
  OR(L3139=90), 0.9,
  OR(L3139=92), 0.6,
  TRUE, "无效"
)</f>
        <v>3.4</v>
      </c>
      <c r="R3139" s="13">
        <f t="shared" ref="R3139:R3202" ca="1" si="698">P3139+Q3139</f>
        <v>4.7</v>
      </c>
      <c r="T3139" s="13">
        <f t="shared" ref="T3139:T3202" ca="1" si="699">IF(D3139&gt;6,1,IF(D3139&gt;9,2,0))</f>
        <v>1</v>
      </c>
      <c r="U3139" s="13"/>
    </row>
    <row r="3140" spans="1:21" x14ac:dyDescent="0.2">
      <c r="A3140" s="13">
        <v>3139</v>
      </c>
      <c r="B3140" s="13">
        <f t="shared" ca="1" si="687"/>
        <v>3</v>
      </c>
      <c r="C3140" s="14">
        <f t="shared" ca="1" si="688"/>
        <v>2</v>
      </c>
      <c r="D3140" s="15">
        <f t="shared" ca="1" si="689"/>
        <v>1.96</v>
      </c>
      <c r="E3140" s="13">
        <f t="shared" ca="1" si="690"/>
        <v>2</v>
      </c>
      <c r="F3140" s="2">
        <f t="shared" ca="1" si="691"/>
        <v>4</v>
      </c>
      <c r="G3140" s="16">
        <f t="shared" ca="1" si="686"/>
        <v>1.29</v>
      </c>
      <c r="I3140" s="13">
        <f t="shared" ca="1" si="692"/>
        <v>682</v>
      </c>
      <c r="J3140" s="14">
        <f t="shared" ca="1" si="693"/>
        <v>24</v>
      </c>
      <c r="K3140" s="14">
        <f t="shared" ca="1" si="694"/>
        <v>5</v>
      </c>
      <c r="L3140" s="14">
        <f t="shared" ca="1" si="695"/>
        <v>18</v>
      </c>
      <c r="M3140" s="13">
        <f t="shared" ca="1" si="696"/>
        <v>1</v>
      </c>
      <c r="N3140" s="13" t="str">
        <f t="shared" ca="1" si="697"/>
        <v>3</v>
      </c>
      <c r="P3140" s="13" cm="1">
        <f t="array" aca="1" ref="P3140" ca="1">_xlfn.IFS(
  OR(K3140=1,K3140=2), 1,
  OR(K3140=3,K3140=4), 1.3,
  OR(K3140=5,K3140=6), 1.6,
  OR(K3140=7,K3140=8), 1.9,
  OR(K3140=9,K3140=10), 2.2,
  OR(K3140=11,K3140=12), 2.5,
  TRUE, "无效"
)</f>
        <v>1.6</v>
      </c>
      <c r="Q3140" s="13" cm="1">
        <f t="array" aca="1" ref="Q3140" ca="1">_xlfn.IFS(
  OR(L3140=2), 4,
  OR(L3140=4), 3.8,
  OR(L3140=6), 3.6,
  OR(L3140=8), 3.4,
  OR(L3140=10), 3.2,
  OR(L3140=12), 3,
  OR(L3140=14), 2.8,
  OR(L3140=16), 2.6,
  OR(L3140=18), 2.4,
  OR(L3140=82), 2.1,
  OR(L3140=84), 1.8,
  OR(L3140=86), 1.5,
  OR(L3140=88), 1.2,
  OR(L3140=90), 0.9,
  OR(L3140=92), 0.6,
  TRUE, "无效"
)</f>
        <v>2.4</v>
      </c>
      <c r="R3140" s="13">
        <f t="shared" ca="1" si="698"/>
        <v>4</v>
      </c>
      <c r="T3140" s="13">
        <f t="shared" ca="1" si="699"/>
        <v>0</v>
      </c>
      <c r="U3140" s="13"/>
    </row>
    <row r="3141" spans="1:21" x14ac:dyDescent="0.2">
      <c r="A3141" s="13">
        <v>3140</v>
      </c>
      <c r="B3141" s="13">
        <f t="shared" ca="1" si="687"/>
        <v>2</v>
      </c>
      <c r="C3141" s="14">
        <f t="shared" ca="1" si="688"/>
        <v>2</v>
      </c>
      <c r="D3141" s="15">
        <f t="shared" ca="1" si="689"/>
        <v>6.18</v>
      </c>
      <c r="E3141" s="13">
        <f t="shared" ca="1" si="690"/>
        <v>3</v>
      </c>
      <c r="F3141" s="2">
        <f t="shared" ca="1" si="691"/>
        <v>10</v>
      </c>
      <c r="G3141" s="16">
        <f t="shared" ca="1" si="686"/>
        <v>1.52</v>
      </c>
      <c r="I3141" s="13">
        <f t="shared" ca="1" si="692"/>
        <v>710</v>
      </c>
      <c r="J3141" s="14">
        <f t="shared" ca="1" si="693"/>
        <v>28</v>
      </c>
      <c r="K3141" s="14">
        <f t="shared" ca="1" si="694"/>
        <v>11</v>
      </c>
      <c r="L3141" s="14">
        <f t="shared" ca="1" si="695"/>
        <v>88</v>
      </c>
      <c r="M3141" s="13">
        <f t="shared" ca="1" si="696"/>
        <v>2</v>
      </c>
      <c r="N3141" s="13" t="str">
        <f t="shared" ca="1" si="697"/>
        <v>3</v>
      </c>
      <c r="P3141" s="13" cm="1">
        <f t="array" aca="1" ref="P3141" ca="1">_xlfn.IFS(
  OR(K3141=1,K3141=2), 1,
  OR(K3141=3,K3141=4), 1.3,
  OR(K3141=5,K3141=6), 1.6,
  OR(K3141=7,K3141=8), 1.9,
  OR(K3141=9,K3141=10), 2.2,
  OR(K3141=11,K3141=12), 2.5,
  TRUE, "无效"
)</f>
        <v>2.5</v>
      </c>
      <c r="Q3141" s="13" cm="1">
        <f t="array" aca="1" ref="Q3141" ca="1">_xlfn.IFS(
  OR(L3141=2), 4,
  OR(L3141=4), 3.8,
  OR(L3141=6), 3.6,
  OR(L3141=8), 3.4,
  OR(L3141=10), 3.2,
  OR(L3141=12), 3,
  OR(L3141=14), 2.8,
  OR(L3141=16), 2.6,
  OR(L3141=18), 2.4,
  OR(L3141=82), 2.1,
  OR(L3141=84), 1.8,
  OR(L3141=86), 1.5,
  OR(L3141=88), 1.2,
  OR(L3141=90), 0.9,
  OR(L3141=92), 0.6,
  TRUE, "无效"
)</f>
        <v>1.2</v>
      </c>
      <c r="R3141" s="13">
        <f t="shared" ca="1" si="698"/>
        <v>3.7</v>
      </c>
      <c r="T3141" s="13">
        <f t="shared" ca="1" si="699"/>
        <v>1</v>
      </c>
      <c r="U3141" s="13"/>
    </row>
    <row r="3142" spans="1:21" x14ac:dyDescent="0.2">
      <c r="A3142" s="13">
        <v>3141</v>
      </c>
      <c r="B3142" s="13">
        <f t="shared" ca="1" si="687"/>
        <v>1</v>
      </c>
      <c r="C3142" s="14">
        <f t="shared" ca="1" si="688"/>
        <v>2</v>
      </c>
      <c r="D3142" s="15">
        <f t="shared" ca="1" si="689"/>
        <v>1.1299999999999999</v>
      </c>
      <c r="E3142" s="13">
        <f t="shared" ca="1" si="690"/>
        <v>2</v>
      </c>
      <c r="F3142" s="2">
        <f t="shared" ca="1" si="691"/>
        <v>8</v>
      </c>
      <c r="G3142" s="16">
        <f t="shared" ca="1" si="686"/>
        <v>1.23</v>
      </c>
      <c r="I3142" s="13">
        <f t="shared" ca="1" si="692"/>
        <v>769</v>
      </c>
      <c r="J3142" s="14">
        <f t="shared" ca="1" si="693"/>
        <v>9</v>
      </c>
      <c r="K3142" s="14">
        <f t="shared" ca="1" si="694"/>
        <v>6</v>
      </c>
      <c r="L3142" s="14">
        <f t="shared" ca="1" si="695"/>
        <v>86</v>
      </c>
      <c r="M3142" s="13">
        <f t="shared" ca="1" si="696"/>
        <v>2</v>
      </c>
      <c r="N3142" s="13" t="str">
        <f t="shared" ca="1" si="697"/>
        <v>1</v>
      </c>
      <c r="P3142" s="13" cm="1">
        <f t="array" aca="1" ref="P3142" ca="1">_xlfn.IFS(
  OR(K3142=1,K3142=2), 1,
  OR(K3142=3,K3142=4), 1.3,
  OR(K3142=5,K3142=6), 1.6,
  OR(K3142=7,K3142=8), 1.9,
  OR(K3142=9,K3142=10), 2.2,
  OR(K3142=11,K3142=12), 2.5,
  TRUE, "无效"
)</f>
        <v>1.6</v>
      </c>
      <c r="Q3142" s="13" cm="1">
        <f t="array" aca="1" ref="Q3142" ca="1">_xlfn.IFS(
  OR(L3142=2), 4,
  OR(L3142=4), 3.8,
  OR(L3142=6), 3.6,
  OR(L3142=8), 3.4,
  OR(L3142=10), 3.2,
  OR(L3142=12), 3,
  OR(L3142=14), 2.8,
  OR(L3142=16), 2.6,
  OR(L3142=18), 2.4,
  OR(L3142=82), 2.1,
  OR(L3142=84), 1.8,
  OR(L3142=86), 1.5,
  OR(L3142=88), 1.2,
  OR(L3142=90), 0.9,
  OR(L3142=92), 0.6,
  TRUE, "无效"
)</f>
        <v>1.5</v>
      </c>
      <c r="R3142" s="13">
        <f t="shared" ca="1" si="698"/>
        <v>3.1</v>
      </c>
      <c r="T3142" s="13">
        <f t="shared" ca="1" si="699"/>
        <v>0</v>
      </c>
      <c r="U3142" s="13"/>
    </row>
    <row r="3143" spans="1:21" x14ac:dyDescent="0.2">
      <c r="A3143" s="13">
        <v>3142</v>
      </c>
      <c r="B3143" s="13">
        <f t="shared" ca="1" si="687"/>
        <v>1</v>
      </c>
      <c r="C3143" s="14">
        <f t="shared" ca="1" si="688"/>
        <v>2</v>
      </c>
      <c r="D3143" s="15">
        <f t="shared" ca="1" si="689"/>
        <v>11.48</v>
      </c>
      <c r="E3143" s="13">
        <f t="shared" ca="1" si="690"/>
        <v>3</v>
      </c>
      <c r="F3143" s="2">
        <f t="shared" ca="1" si="691"/>
        <v>10</v>
      </c>
      <c r="G3143" s="16">
        <f t="shared" ca="1" si="686"/>
        <v>1.61</v>
      </c>
      <c r="I3143" s="13">
        <f t="shared" ca="1" si="692"/>
        <v>634</v>
      </c>
      <c r="J3143" s="14">
        <f t="shared" ca="1" si="693"/>
        <v>5</v>
      </c>
      <c r="K3143" s="14">
        <f t="shared" ca="1" si="694"/>
        <v>5</v>
      </c>
      <c r="L3143" s="14">
        <f t="shared" ca="1" si="695"/>
        <v>90</v>
      </c>
      <c r="M3143" s="13">
        <f t="shared" ca="1" si="696"/>
        <v>2</v>
      </c>
      <c r="N3143" s="13" t="str">
        <f t="shared" ca="1" si="697"/>
        <v>1</v>
      </c>
      <c r="P3143" s="13" cm="1">
        <f t="array" aca="1" ref="P3143" ca="1">_xlfn.IFS(
  OR(K3143=1,K3143=2), 1,
  OR(K3143=3,K3143=4), 1.3,
  OR(K3143=5,K3143=6), 1.6,
  OR(K3143=7,K3143=8), 1.9,
  OR(K3143=9,K3143=10), 2.2,
  OR(K3143=11,K3143=12), 2.5,
  TRUE, "无效"
)</f>
        <v>1.6</v>
      </c>
      <c r="Q3143" s="13" cm="1">
        <f t="array" aca="1" ref="Q3143" ca="1">_xlfn.IFS(
  OR(L3143=2), 4,
  OR(L3143=4), 3.8,
  OR(L3143=6), 3.6,
  OR(L3143=8), 3.4,
  OR(L3143=10), 3.2,
  OR(L3143=12), 3,
  OR(L3143=14), 2.8,
  OR(L3143=16), 2.6,
  OR(L3143=18), 2.4,
  OR(L3143=82), 2.1,
  OR(L3143=84), 1.8,
  OR(L3143=86), 1.5,
  OR(L3143=88), 1.2,
  OR(L3143=90), 0.9,
  OR(L3143=92), 0.6,
  TRUE, "无效"
)</f>
        <v>0.9</v>
      </c>
      <c r="R3143" s="13">
        <f t="shared" ca="1" si="698"/>
        <v>2.5</v>
      </c>
      <c r="T3143" s="13">
        <f t="shared" ca="1" si="699"/>
        <v>1</v>
      </c>
      <c r="U3143" s="13"/>
    </row>
    <row r="3144" spans="1:21" x14ac:dyDescent="0.2">
      <c r="A3144" s="13">
        <v>3143</v>
      </c>
      <c r="B3144" s="13">
        <f t="shared" ca="1" si="687"/>
        <v>2</v>
      </c>
      <c r="C3144" s="14">
        <f t="shared" ca="1" si="688"/>
        <v>1</v>
      </c>
      <c r="D3144" s="15">
        <f t="shared" ca="1" si="689"/>
        <v>3.53</v>
      </c>
      <c r="E3144" s="13">
        <f t="shared" ca="1" si="690"/>
        <v>1</v>
      </c>
      <c r="F3144" s="2">
        <f t="shared" ca="1" si="691"/>
        <v>4</v>
      </c>
      <c r="G3144" s="16">
        <f t="shared" ca="1" si="686"/>
        <v>2.09</v>
      </c>
      <c r="I3144" s="13">
        <f t="shared" ca="1" si="692"/>
        <v>604</v>
      </c>
      <c r="J3144" s="14">
        <f t="shared" ca="1" si="693"/>
        <v>22</v>
      </c>
      <c r="K3144" s="14">
        <f t="shared" ca="1" si="694"/>
        <v>1</v>
      </c>
      <c r="L3144" s="14">
        <f t="shared" ca="1" si="695"/>
        <v>84</v>
      </c>
      <c r="M3144" s="13">
        <f t="shared" ca="1" si="696"/>
        <v>2</v>
      </c>
      <c r="N3144" s="13" t="str">
        <f t="shared" ca="1" si="697"/>
        <v>3</v>
      </c>
      <c r="P3144" s="13" cm="1">
        <f t="array" aca="1" ref="P3144" ca="1">_xlfn.IFS(
  OR(K3144=1,K3144=2), 1,
  OR(K3144=3,K3144=4), 1.3,
  OR(K3144=5,K3144=6), 1.6,
  OR(K3144=7,K3144=8), 1.9,
  OR(K3144=9,K3144=10), 2.2,
  OR(K3144=11,K3144=12), 2.5,
  TRUE, "无效"
)</f>
        <v>1</v>
      </c>
      <c r="Q3144" s="13" cm="1">
        <f t="array" aca="1" ref="Q3144" ca="1">_xlfn.IFS(
  OR(L3144=2), 4,
  OR(L3144=4), 3.8,
  OR(L3144=6), 3.6,
  OR(L3144=8), 3.4,
  OR(L3144=10), 3.2,
  OR(L3144=12), 3,
  OR(L3144=14), 2.8,
  OR(L3144=16), 2.6,
  OR(L3144=18), 2.4,
  OR(L3144=82), 2.1,
  OR(L3144=84), 1.8,
  OR(L3144=86), 1.5,
  OR(L3144=88), 1.2,
  OR(L3144=90), 0.9,
  OR(L3144=92), 0.6,
  TRUE, "无效"
)</f>
        <v>1.8</v>
      </c>
      <c r="R3144" s="13">
        <f t="shared" ca="1" si="698"/>
        <v>2.8</v>
      </c>
      <c r="T3144" s="13">
        <f t="shared" ca="1" si="699"/>
        <v>0</v>
      </c>
      <c r="U3144" s="13"/>
    </row>
    <row r="3145" spans="1:21" x14ac:dyDescent="0.2">
      <c r="A3145" s="13">
        <v>3144</v>
      </c>
      <c r="B3145" s="13">
        <f t="shared" ca="1" si="687"/>
        <v>2</v>
      </c>
      <c r="C3145" s="14">
        <f t="shared" ca="1" si="688"/>
        <v>2</v>
      </c>
      <c r="D3145" s="15">
        <f t="shared" ca="1" si="689"/>
        <v>7.16</v>
      </c>
      <c r="E3145" s="13">
        <f t="shared" ca="1" si="690"/>
        <v>3</v>
      </c>
      <c r="F3145" s="2">
        <f t="shared" ca="1" si="691"/>
        <v>2</v>
      </c>
      <c r="G3145" s="16">
        <f t="shared" ca="1" si="686"/>
        <v>1.52</v>
      </c>
      <c r="I3145" s="13">
        <f t="shared" ca="1" si="692"/>
        <v>617</v>
      </c>
      <c r="J3145" s="14">
        <f t="shared" ca="1" si="693"/>
        <v>4</v>
      </c>
      <c r="K3145" s="14">
        <f t="shared" ca="1" si="694"/>
        <v>2</v>
      </c>
      <c r="L3145" s="14">
        <f t="shared" ca="1" si="695"/>
        <v>16</v>
      </c>
      <c r="M3145" s="13">
        <f t="shared" ca="1" si="696"/>
        <v>1</v>
      </c>
      <c r="N3145" s="13" t="str">
        <f t="shared" ca="1" si="697"/>
        <v>1</v>
      </c>
      <c r="P3145" s="13" cm="1">
        <f t="array" aca="1" ref="P3145" ca="1">_xlfn.IFS(
  OR(K3145=1,K3145=2), 1,
  OR(K3145=3,K3145=4), 1.3,
  OR(K3145=5,K3145=6), 1.6,
  OR(K3145=7,K3145=8), 1.9,
  OR(K3145=9,K3145=10), 2.2,
  OR(K3145=11,K3145=12), 2.5,
  TRUE, "无效"
)</f>
        <v>1</v>
      </c>
      <c r="Q3145" s="13" cm="1">
        <f t="array" aca="1" ref="Q3145" ca="1">_xlfn.IFS(
  OR(L3145=2), 4,
  OR(L3145=4), 3.8,
  OR(L3145=6), 3.6,
  OR(L3145=8), 3.4,
  OR(L3145=10), 3.2,
  OR(L3145=12), 3,
  OR(L3145=14), 2.8,
  OR(L3145=16), 2.6,
  OR(L3145=18), 2.4,
  OR(L3145=82), 2.1,
  OR(L3145=84), 1.8,
  OR(L3145=86), 1.5,
  OR(L3145=88), 1.2,
  OR(L3145=90), 0.9,
  OR(L3145=92), 0.6,
  TRUE, "无效"
)</f>
        <v>2.6</v>
      </c>
      <c r="R3145" s="13">
        <f t="shared" ca="1" si="698"/>
        <v>3.6</v>
      </c>
      <c r="T3145" s="13">
        <f t="shared" ca="1" si="699"/>
        <v>1</v>
      </c>
      <c r="U3145" s="13"/>
    </row>
    <row r="3146" spans="1:21" x14ac:dyDescent="0.2">
      <c r="A3146" s="13">
        <v>3145</v>
      </c>
      <c r="B3146" s="13">
        <f t="shared" ca="1" si="687"/>
        <v>3</v>
      </c>
      <c r="C3146" s="14">
        <f t="shared" ca="1" si="688"/>
        <v>1</v>
      </c>
      <c r="D3146" s="15">
        <f t="shared" ca="1" si="689"/>
        <v>0.69</v>
      </c>
      <c r="E3146" s="13">
        <f t="shared" ca="1" si="690"/>
        <v>2</v>
      </c>
      <c r="F3146" s="2">
        <f t="shared" ca="1" si="691"/>
        <v>3</v>
      </c>
      <c r="G3146" s="16">
        <f t="shared" ca="1" si="686"/>
        <v>1.29</v>
      </c>
      <c r="I3146" s="13">
        <f t="shared" ca="1" si="692"/>
        <v>648</v>
      </c>
      <c r="J3146" s="14">
        <f t="shared" ca="1" si="693"/>
        <v>2</v>
      </c>
      <c r="K3146" s="14">
        <f t="shared" ca="1" si="694"/>
        <v>6</v>
      </c>
      <c r="L3146" s="14">
        <f t="shared" ca="1" si="695"/>
        <v>6</v>
      </c>
      <c r="M3146" s="13">
        <f t="shared" ca="1" si="696"/>
        <v>1</v>
      </c>
      <c r="N3146" s="13" t="str">
        <f t="shared" ca="1" si="697"/>
        <v>1</v>
      </c>
      <c r="P3146" s="13" cm="1">
        <f t="array" aca="1" ref="P3146" ca="1">_xlfn.IFS(
  OR(K3146=1,K3146=2), 1,
  OR(K3146=3,K3146=4), 1.3,
  OR(K3146=5,K3146=6), 1.6,
  OR(K3146=7,K3146=8), 1.9,
  OR(K3146=9,K3146=10), 2.2,
  OR(K3146=11,K3146=12), 2.5,
  TRUE, "无效"
)</f>
        <v>1.6</v>
      </c>
      <c r="Q3146" s="13" cm="1">
        <f t="array" aca="1" ref="Q3146" ca="1">_xlfn.IFS(
  OR(L3146=2), 4,
  OR(L3146=4), 3.8,
  OR(L3146=6), 3.6,
  OR(L3146=8), 3.4,
  OR(L3146=10), 3.2,
  OR(L3146=12), 3,
  OR(L3146=14), 2.8,
  OR(L3146=16), 2.6,
  OR(L3146=18), 2.4,
  OR(L3146=82), 2.1,
  OR(L3146=84), 1.8,
  OR(L3146=86), 1.5,
  OR(L3146=88), 1.2,
  OR(L3146=90), 0.9,
  OR(L3146=92), 0.6,
  TRUE, "无效"
)</f>
        <v>3.6</v>
      </c>
      <c r="R3146" s="13">
        <f t="shared" ca="1" si="698"/>
        <v>5.2</v>
      </c>
      <c r="T3146" s="13">
        <f t="shared" ca="1" si="699"/>
        <v>0</v>
      </c>
      <c r="U3146" s="13"/>
    </row>
    <row r="3147" spans="1:21" x14ac:dyDescent="0.2">
      <c r="A3147" s="13">
        <v>3146</v>
      </c>
      <c r="B3147" s="13">
        <f t="shared" ca="1" si="687"/>
        <v>2</v>
      </c>
      <c r="C3147" s="14">
        <f t="shared" ca="1" si="688"/>
        <v>2</v>
      </c>
      <c r="D3147" s="15">
        <f t="shared" ca="1" si="689"/>
        <v>1.38</v>
      </c>
      <c r="E3147" s="13">
        <f t="shared" ca="1" si="690"/>
        <v>2</v>
      </c>
      <c r="F3147" s="2">
        <f t="shared" ca="1" si="691"/>
        <v>1</v>
      </c>
      <c r="G3147" s="16">
        <f t="shared" ca="1" si="686"/>
        <v>1.23</v>
      </c>
      <c r="I3147" s="13">
        <f t="shared" ca="1" si="692"/>
        <v>613</v>
      </c>
      <c r="J3147" s="14">
        <f t="shared" ca="1" si="693"/>
        <v>38</v>
      </c>
      <c r="K3147" s="14">
        <f t="shared" ca="1" si="694"/>
        <v>1</v>
      </c>
      <c r="L3147" s="14">
        <f t="shared" ca="1" si="695"/>
        <v>4</v>
      </c>
      <c r="M3147" s="13">
        <f t="shared" ca="1" si="696"/>
        <v>1</v>
      </c>
      <c r="N3147" s="13" t="str">
        <f t="shared" ca="1" si="697"/>
        <v>4</v>
      </c>
      <c r="P3147" s="13" cm="1">
        <f t="array" aca="1" ref="P3147" ca="1">_xlfn.IFS(
  OR(K3147=1,K3147=2), 1,
  OR(K3147=3,K3147=4), 1.3,
  OR(K3147=5,K3147=6), 1.6,
  OR(K3147=7,K3147=8), 1.9,
  OR(K3147=9,K3147=10), 2.2,
  OR(K3147=11,K3147=12), 2.5,
  TRUE, "无效"
)</f>
        <v>1</v>
      </c>
      <c r="Q3147" s="13" cm="1">
        <f t="array" aca="1" ref="Q3147" ca="1">_xlfn.IFS(
  OR(L3147=2), 4,
  OR(L3147=4), 3.8,
  OR(L3147=6), 3.6,
  OR(L3147=8), 3.4,
  OR(L3147=10), 3.2,
  OR(L3147=12), 3,
  OR(L3147=14), 2.8,
  OR(L3147=16), 2.6,
  OR(L3147=18), 2.4,
  OR(L3147=82), 2.1,
  OR(L3147=84), 1.8,
  OR(L3147=86), 1.5,
  OR(L3147=88), 1.2,
  OR(L3147=90), 0.9,
  OR(L3147=92), 0.6,
  TRUE, "无效"
)</f>
        <v>3.8</v>
      </c>
      <c r="R3147" s="13">
        <f t="shared" ca="1" si="698"/>
        <v>4.8</v>
      </c>
      <c r="T3147" s="13">
        <f t="shared" ca="1" si="699"/>
        <v>0</v>
      </c>
      <c r="U3147" s="13"/>
    </row>
    <row r="3148" spans="1:21" x14ac:dyDescent="0.2">
      <c r="A3148" s="13">
        <v>3147</v>
      </c>
      <c r="B3148" s="13">
        <f t="shared" ca="1" si="687"/>
        <v>3</v>
      </c>
      <c r="C3148" s="14">
        <f t="shared" ca="1" si="688"/>
        <v>2</v>
      </c>
      <c r="D3148" s="15">
        <f t="shared" ca="1" si="689"/>
        <v>3.2</v>
      </c>
      <c r="E3148" s="13">
        <f t="shared" ca="1" si="690"/>
        <v>1</v>
      </c>
      <c r="F3148" s="2">
        <f t="shared" ca="1" si="691"/>
        <v>3</v>
      </c>
      <c r="G3148" s="16">
        <f t="shared" ca="1" si="686"/>
        <v>1.93</v>
      </c>
      <c r="I3148" s="13">
        <f t="shared" ca="1" si="692"/>
        <v>600</v>
      </c>
      <c r="J3148" s="14">
        <f t="shared" ca="1" si="693"/>
        <v>8</v>
      </c>
      <c r="K3148" s="14">
        <f t="shared" ca="1" si="694"/>
        <v>1</v>
      </c>
      <c r="L3148" s="14">
        <f t="shared" ca="1" si="695"/>
        <v>90</v>
      </c>
      <c r="M3148" s="13">
        <f t="shared" ca="1" si="696"/>
        <v>2</v>
      </c>
      <c r="N3148" s="13" t="str">
        <f t="shared" ca="1" si="697"/>
        <v>1</v>
      </c>
      <c r="P3148" s="13" cm="1">
        <f t="array" aca="1" ref="P3148" ca="1">_xlfn.IFS(
  OR(K3148=1,K3148=2), 1,
  OR(K3148=3,K3148=4), 1.3,
  OR(K3148=5,K3148=6), 1.6,
  OR(K3148=7,K3148=8), 1.9,
  OR(K3148=9,K3148=10), 2.2,
  OR(K3148=11,K3148=12), 2.5,
  TRUE, "无效"
)</f>
        <v>1</v>
      </c>
      <c r="Q3148" s="13" cm="1">
        <f t="array" aca="1" ref="Q3148" ca="1">_xlfn.IFS(
  OR(L3148=2), 4,
  OR(L3148=4), 3.8,
  OR(L3148=6), 3.6,
  OR(L3148=8), 3.4,
  OR(L3148=10), 3.2,
  OR(L3148=12), 3,
  OR(L3148=14), 2.8,
  OR(L3148=16), 2.6,
  OR(L3148=18), 2.4,
  OR(L3148=82), 2.1,
  OR(L3148=84), 1.8,
  OR(L3148=86), 1.5,
  OR(L3148=88), 1.2,
  OR(L3148=90), 0.9,
  OR(L3148=92), 0.6,
  TRUE, "无效"
)</f>
        <v>0.9</v>
      </c>
      <c r="R3148" s="13">
        <f t="shared" ca="1" si="698"/>
        <v>1.9</v>
      </c>
      <c r="T3148" s="13">
        <f t="shared" ca="1" si="699"/>
        <v>0</v>
      </c>
      <c r="U3148" s="13"/>
    </row>
    <row r="3149" spans="1:21" x14ac:dyDescent="0.2">
      <c r="A3149" s="13">
        <v>3148</v>
      </c>
      <c r="B3149" s="13">
        <f t="shared" ca="1" si="687"/>
        <v>3</v>
      </c>
      <c r="C3149" s="14">
        <f t="shared" ca="1" si="688"/>
        <v>1</v>
      </c>
      <c r="D3149" s="15">
        <f t="shared" ca="1" si="689"/>
        <v>0.41</v>
      </c>
      <c r="E3149" s="13">
        <f t="shared" ca="1" si="690"/>
        <v>2</v>
      </c>
      <c r="F3149" s="2">
        <f t="shared" ca="1" si="691"/>
        <v>3</v>
      </c>
      <c r="G3149" s="16">
        <f t="shared" ca="1" si="686"/>
        <v>1.47</v>
      </c>
      <c r="I3149" s="13">
        <f t="shared" ca="1" si="692"/>
        <v>606</v>
      </c>
      <c r="J3149" s="14">
        <f t="shared" ca="1" si="693"/>
        <v>6</v>
      </c>
      <c r="K3149" s="14">
        <f t="shared" ca="1" si="694"/>
        <v>5</v>
      </c>
      <c r="L3149" s="14">
        <f t="shared" ca="1" si="695"/>
        <v>82</v>
      </c>
      <c r="M3149" s="13">
        <f t="shared" ca="1" si="696"/>
        <v>2</v>
      </c>
      <c r="N3149" s="13" t="str">
        <f t="shared" ca="1" si="697"/>
        <v>1</v>
      </c>
      <c r="P3149" s="13" cm="1">
        <f t="array" aca="1" ref="P3149" ca="1">_xlfn.IFS(
  OR(K3149=1,K3149=2), 1,
  OR(K3149=3,K3149=4), 1.3,
  OR(K3149=5,K3149=6), 1.6,
  OR(K3149=7,K3149=8), 1.9,
  OR(K3149=9,K3149=10), 2.2,
  OR(K3149=11,K3149=12), 2.5,
  TRUE, "无效"
)</f>
        <v>1.6</v>
      </c>
      <c r="Q3149" s="13" cm="1">
        <f t="array" aca="1" ref="Q3149" ca="1">_xlfn.IFS(
  OR(L3149=2), 4,
  OR(L3149=4), 3.8,
  OR(L3149=6), 3.6,
  OR(L3149=8), 3.4,
  OR(L3149=10), 3.2,
  OR(L3149=12), 3,
  OR(L3149=14), 2.8,
  OR(L3149=16), 2.6,
  OR(L3149=18), 2.4,
  OR(L3149=82), 2.1,
  OR(L3149=84), 1.8,
  OR(L3149=86), 1.5,
  OR(L3149=88), 1.2,
  OR(L3149=90), 0.9,
  OR(L3149=92), 0.6,
  TRUE, "无效"
)</f>
        <v>2.1</v>
      </c>
      <c r="R3149" s="13">
        <f t="shared" ca="1" si="698"/>
        <v>3.7</v>
      </c>
      <c r="T3149" s="13">
        <f t="shared" ca="1" si="699"/>
        <v>0</v>
      </c>
      <c r="U3149" s="13"/>
    </row>
    <row r="3150" spans="1:21" x14ac:dyDescent="0.2">
      <c r="A3150" s="13">
        <v>3149</v>
      </c>
      <c r="B3150" s="13">
        <f t="shared" ca="1" si="687"/>
        <v>2</v>
      </c>
      <c r="C3150" s="14">
        <f t="shared" ca="1" si="688"/>
        <v>1</v>
      </c>
      <c r="D3150" s="15">
        <f t="shared" ca="1" si="689"/>
        <v>2.4700000000000002</v>
      </c>
      <c r="E3150" s="13">
        <f t="shared" ca="1" si="690"/>
        <v>1</v>
      </c>
      <c r="F3150" s="2">
        <f t="shared" ca="1" si="691"/>
        <v>1</v>
      </c>
      <c r="G3150" s="16">
        <f t="shared" ca="1" si="686"/>
        <v>1.95</v>
      </c>
      <c r="I3150" s="13">
        <f t="shared" ca="1" si="692"/>
        <v>674</v>
      </c>
      <c r="J3150" s="14">
        <f t="shared" ca="1" si="693"/>
        <v>10</v>
      </c>
      <c r="K3150" s="14">
        <f t="shared" ca="1" si="694"/>
        <v>5</v>
      </c>
      <c r="L3150" s="14">
        <f t="shared" ca="1" si="695"/>
        <v>90</v>
      </c>
      <c r="M3150" s="13">
        <f t="shared" ca="1" si="696"/>
        <v>2</v>
      </c>
      <c r="N3150" s="13" t="str">
        <f t="shared" ca="1" si="697"/>
        <v>1</v>
      </c>
      <c r="P3150" s="13" cm="1">
        <f t="array" aca="1" ref="P3150" ca="1">_xlfn.IFS(
  OR(K3150=1,K3150=2), 1,
  OR(K3150=3,K3150=4), 1.3,
  OR(K3150=5,K3150=6), 1.6,
  OR(K3150=7,K3150=8), 1.9,
  OR(K3150=9,K3150=10), 2.2,
  OR(K3150=11,K3150=12), 2.5,
  TRUE, "无效"
)</f>
        <v>1.6</v>
      </c>
      <c r="Q3150" s="13" cm="1">
        <f t="array" aca="1" ref="Q3150" ca="1">_xlfn.IFS(
  OR(L3150=2), 4,
  OR(L3150=4), 3.8,
  OR(L3150=6), 3.6,
  OR(L3150=8), 3.4,
  OR(L3150=10), 3.2,
  OR(L3150=12), 3,
  OR(L3150=14), 2.8,
  OR(L3150=16), 2.6,
  OR(L3150=18), 2.4,
  OR(L3150=82), 2.1,
  OR(L3150=84), 1.8,
  OR(L3150=86), 1.5,
  OR(L3150=88), 1.2,
  OR(L3150=90), 0.9,
  OR(L3150=92), 0.6,
  TRUE, "无效"
)</f>
        <v>0.9</v>
      </c>
      <c r="R3150" s="13">
        <f t="shared" ca="1" si="698"/>
        <v>2.5</v>
      </c>
      <c r="T3150" s="13">
        <f t="shared" ca="1" si="699"/>
        <v>0</v>
      </c>
      <c r="U3150" s="13"/>
    </row>
    <row r="3151" spans="1:21" x14ac:dyDescent="0.2">
      <c r="A3151" s="13">
        <v>3150</v>
      </c>
      <c r="B3151" s="13">
        <f t="shared" ca="1" si="687"/>
        <v>3</v>
      </c>
      <c r="C3151" s="14">
        <f t="shared" ca="1" si="688"/>
        <v>2</v>
      </c>
      <c r="D3151" s="15">
        <f t="shared" ca="1" si="689"/>
        <v>3</v>
      </c>
      <c r="E3151" s="13">
        <f t="shared" ca="1" si="690"/>
        <v>1</v>
      </c>
      <c r="F3151" s="2">
        <f t="shared" ca="1" si="691"/>
        <v>2</v>
      </c>
      <c r="G3151" s="16">
        <f t="shared" ca="1" si="686"/>
        <v>1.98</v>
      </c>
      <c r="I3151" s="13">
        <f t="shared" ca="1" si="692"/>
        <v>670</v>
      </c>
      <c r="J3151" s="14">
        <f t="shared" ca="1" si="693"/>
        <v>26</v>
      </c>
      <c r="K3151" s="14">
        <f t="shared" ca="1" si="694"/>
        <v>6</v>
      </c>
      <c r="L3151" s="14">
        <f t="shared" ca="1" si="695"/>
        <v>10</v>
      </c>
      <c r="M3151" s="13">
        <f t="shared" ca="1" si="696"/>
        <v>1</v>
      </c>
      <c r="N3151" s="13" t="str">
        <f t="shared" ca="1" si="697"/>
        <v>3</v>
      </c>
      <c r="P3151" s="13" cm="1">
        <f t="array" aca="1" ref="P3151" ca="1">_xlfn.IFS(
  OR(K3151=1,K3151=2), 1,
  OR(K3151=3,K3151=4), 1.3,
  OR(K3151=5,K3151=6), 1.6,
  OR(K3151=7,K3151=8), 1.9,
  OR(K3151=9,K3151=10), 2.2,
  OR(K3151=11,K3151=12), 2.5,
  TRUE, "无效"
)</f>
        <v>1.6</v>
      </c>
      <c r="Q3151" s="13" cm="1">
        <f t="array" aca="1" ref="Q3151" ca="1">_xlfn.IFS(
  OR(L3151=2), 4,
  OR(L3151=4), 3.8,
  OR(L3151=6), 3.6,
  OR(L3151=8), 3.4,
  OR(L3151=10), 3.2,
  OR(L3151=12), 3,
  OR(L3151=14), 2.8,
  OR(L3151=16), 2.6,
  OR(L3151=18), 2.4,
  OR(L3151=82), 2.1,
  OR(L3151=84), 1.8,
  OR(L3151=86), 1.5,
  OR(L3151=88), 1.2,
  OR(L3151=90), 0.9,
  OR(L3151=92), 0.6,
  TRUE, "无效"
)</f>
        <v>3.2</v>
      </c>
      <c r="R3151" s="13">
        <f t="shared" ca="1" si="698"/>
        <v>4.8000000000000007</v>
      </c>
      <c r="T3151" s="13">
        <f t="shared" ca="1" si="699"/>
        <v>0</v>
      </c>
      <c r="U3151" s="13"/>
    </row>
    <row r="3152" spans="1:21" x14ac:dyDescent="0.2">
      <c r="A3152" s="13">
        <v>3151</v>
      </c>
      <c r="B3152" s="13">
        <f t="shared" ca="1" si="687"/>
        <v>3</v>
      </c>
      <c r="C3152" s="14">
        <f t="shared" ca="1" si="688"/>
        <v>2</v>
      </c>
      <c r="D3152" s="15">
        <f t="shared" ca="1" si="689"/>
        <v>0.33</v>
      </c>
      <c r="E3152" s="13">
        <f t="shared" ca="1" si="690"/>
        <v>2</v>
      </c>
      <c r="F3152" s="2">
        <f t="shared" ca="1" si="691"/>
        <v>1</v>
      </c>
      <c r="G3152" s="16">
        <f t="shared" ca="1" si="686"/>
        <v>1.38</v>
      </c>
      <c r="I3152" s="13">
        <f t="shared" ca="1" si="692"/>
        <v>716</v>
      </c>
      <c r="J3152" s="14">
        <f t="shared" ca="1" si="693"/>
        <v>36</v>
      </c>
      <c r="K3152" s="14">
        <f t="shared" ca="1" si="694"/>
        <v>2</v>
      </c>
      <c r="L3152" s="14">
        <f t="shared" ca="1" si="695"/>
        <v>8</v>
      </c>
      <c r="M3152" s="13">
        <f t="shared" ca="1" si="696"/>
        <v>1</v>
      </c>
      <c r="N3152" s="13" t="str">
        <f t="shared" ca="1" si="697"/>
        <v>4</v>
      </c>
      <c r="P3152" s="13" cm="1">
        <f t="array" aca="1" ref="P3152" ca="1">_xlfn.IFS(
  OR(K3152=1,K3152=2), 1,
  OR(K3152=3,K3152=4), 1.3,
  OR(K3152=5,K3152=6), 1.6,
  OR(K3152=7,K3152=8), 1.9,
  OR(K3152=9,K3152=10), 2.2,
  OR(K3152=11,K3152=12), 2.5,
  TRUE, "无效"
)</f>
        <v>1</v>
      </c>
      <c r="Q3152" s="13" cm="1">
        <f t="array" aca="1" ref="Q3152" ca="1">_xlfn.IFS(
  OR(L3152=2), 4,
  OR(L3152=4), 3.8,
  OR(L3152=6), 3.6,
  OR(L3152=8), 3.4,
  OR(L3152=10), 3.2,
  OR(L3152=12), 3,
  OR(L3152=14), 2.8,
  OR(L3152=16), 2.6,
  OR(L3152=18), 2.4,
  OR(L3152=82), 2.1,
  OR(L3152=84), 1.8,
  OR(L3152=86), 1.5,
  OR(L3152=88), 1.2,
  OR(L3152=90), 0.9,
  OR(L3152=92), 0.6,
  TRUE, "无效"
)</f>
        <v>3.4</v>
      </c>
      <c r="R3152" s="13">
        <f t="shared" ca="1" si="698"/>
        <v>4.4000000000000004</v>
      </c>
      <c r="T3152" s="13">
        <f t="shared" ca="1" si="699"/>
        <v>0</v>
      </c>
      <c r="U3152" s="13"/>
    </row>
    <row r="3153" spans="1:21" x14ac:dyDescent="0.2">
      <c r="A3153" s="13">
        <v>3152</v>
      </c>
      <c r="B3153" s="13">
        <f t="shared" ca="1" si="687"/>
        <v>2</v>
      </c>
      <c r="C3153" s="14">
        <f t="shared" ca="1" si="688"/>
        <v>2</v>
      </c>
      <c r="D3153" s="15">
        <f t="shared" ca="1" si="689"/>
        <v>5.38</v>
      </c>
      <c r="E3153" s="13">
        <f t="shared" ca="1" si="690"/>
        <v>1</v>
      </c>
      <c r="F3153" s="2">
        <f t="shared" ca="1" si="691"/>
        <v>1</v>
      </c>
      <c r="G3153" s="16">
        <f t="shared" ca="1" si="686"/>
        <v>1.98</v>
      </c>
      <c r="I3153" s="13">
        <f t="shared" ca="1" si="692"/>
        <v>601</v>
      </c>
      <c r="J3153" s="14">
        <f t="shared" ca="1" si="693"/>
        <v>16</v>
      </c>
      <c r="K3153" s="14">
        <f t="shared" ca="1" si="694"/>
        <v>12</v>
      </c>
      <c r="L3153" s="14">
        <f t="shared" ca="1" si="695"/>
        <v>8</v>
      </c>
      <c r="M3153" s="13">
        <f t="shared" ca="1" si="696"/>
        <v>1</v>
      </c>
      <c r="N3153" s="13" t="str">
        <f t="shared" ca="1" si="697"/>
        <v>2</v>
      </c>
      <c r="P3153" s="13" cm="1">
        <f t="array" aca="1" ref="P3153" ca="1">_xlfn.IFS(
  OR(K3153=1,K3153=2), 1,
  OR(K3153=3,K3153=4), 1.3,
  OR(K3153=5,K3153=6), 1.6,
  OR(K3153=7,K3153=8), 1.9,
  OR(K3153=9,K3153=10), 2.2,
  OR(K3153=11,K3153=12), 2.5,
  TRUE, "无效"
)</f>
        <v>2.5</v>
      </c>
      <c r="Q3153" s="13" cm="1">
        <f t="array" aca="1" ref="Q3153" ca="1">_xlfn.IFS(
  OR(L3153=2), 4,
  OR(L3153=4), 3.8,
  OR(L3153=6), 3.6,
  OR(L3153=8), 3.4,
  OR(L3153=10), 3.2,
  OR(L3153=12), 3,
  OR(L3153=14), 2.8,
  OR(L3153=16), 2.6,
  OR(L3153=18), 2.4,
  OR(L3153=82), 2.1,
  OR(L3153=84), 1.8,
  OR(L3153=86), 1.5,
  OR(L3153=88), 1.2,
  OR(L3153=90), 0.9,
  OR(L3153=92), 0.6,
  TRUE, "无效"
)</f>
        <v>3.4</v>
      </c>
      <c r="R3153" s="13">
        <f t="shared" ca="1" si="698"/>
        <v>5.9</v>
      </c>
      <c r="T3153" s="13">
        <f t="shared" ca="1" si="699"/>
        <v>0</v>
      </c>
      <c r="U3153" s="13"/>
    </row>
    <row r="3154" spans="1:21" x14ac:dyDescent="0.2">
      <c r="A3154" s="13">
        <v>3153</v>
      </c>
      <c r="B3154" s="13">
        <f t="shared" ca="1" si="687"/>
        <v>3</v>
      </c>
      <c r="C3154" s="14">
        <f t="shared" ca="1" si="688"/>
        <v>2</v>
      </c>
      <c r="D3154" s="15">
        <f t="shared" ca="1" si="689"/>
        <v>3.86</v>
      </c>
      <c r="E3154" s="13">
        <f t="shared" ca="1" si="690"/>
        <v>1</v>
      </c>
      <c r="F3154" s="2">
        <f t="shared" ca="1" si="691"/>
        <v>2</v>
      </c>
      <c r="G3154" s="16">
        <f t="shared" ca="1" si="686"/>
        <v>2</v>
      </c>
      <c r="I3154" s="13">
        <f t="shared" ca="1" si="692"/>
        <v>739</v>
      </c>
      <c r="J3154" s="14">
        <f t="shared" ca="1" si="693"/>
        <v>6</v>
      </c>
      <c r="K3154" s="14">
        <f t="shared" ca="1" si="694"/>
        <v>8</v>
      </c>
      <c r="L3154" s="14">
        <f t="shared" ca="1" si="695"/>
        <v>82</v>
      </c>
      <c r="M3154" s="13">
        <f t="shared" ca="1" si="696"/>
        <v>2</v>
      </c>
      <c r="N3154" s="13" t="str">
        <f t="shared" ca="1" si="697"/>
        <v>1</v>
      </c>
      <c r="P3154" s="13" cm="1">
        <f t="array" aca="1" ref="P3154" ca="1">_xlfn.IFS(
  OR(K3154=1,K3154=2), 1,
  OR(K3154=3,K3154=4), 1.3,
  OR(K3154=5,K3154=6), 1.6,
  OR(K3154=7,K3154=8), 1.9,
  OR(K3154=9,K3154=10), 2.2,
  OR(K3154=11,K3154=12), 2.5,
  TRUE, "无效"
)</f>
        <v>1.9</v>
      </c>
      <c r="Q3154" s="13" cm="1">
        <f t="array" aca="1" ref="Q3154" ca="1">_xlfn.IFS(
  OR(L3154=2), 4,
  OR(L3154=4), 3.8,
  OR(L3154=6), 3.6,
  OR(L3154=8), 3.4,
  OR(L3154=10), 3.2,
  OR(L3154=12), 3,
  OR(L3154=14), 2.8,
  OR(L3154=16), 2.6,
  OR(L3154=18), 2.4,
  OR(L3154=82), 2.1,
  OR(L3154=84), 1.8,
  OR(L3154=86), 1.5,
  OR(L3154=88), 1.2,
  OR(L3154=90), 0.9,
  OR(L3154=92), 0.6,
  TRUE, "无效"
)</f>
        <v>2.1</v>
      </c>
      <c r="R3154" s="13">
        <f t="shared" ca="1" si="698"/>
        <v>4</v>
      </c>
      <c r="T3154" s="13">
        <f t="shared" ca="1" si="699"/>
        <v>0</v>
      </c>
      <c r="U3154" s="13"/>
    </row>
    <row r="3155" spans="1:21" x14ac:dyDescent="0.2">
      <c r="A3155" s="13">
        <v>3154</v>
      </c>
      <c r="B3155" s="13">
        <f t="shared" ca="1" si="687"/>
        <v>1</v>
      </c>
      <c r="C3155" s="14">
        <f t="shared" ca="1" si="688"/>
        <v>1</v>
      </c>
      <c r="D3155" s="15">
        <f t="shared" ca="1" si="689"/>
        <v>6.4</v>
      </c>
      <c r="E3155" s="13">
        <f t="shared" ca="1" si="690"/>
        <v>3</v>
      </c>
      <c r="F3155" s="2">
        <f t="shared" ca="1" si="691"/>
        <v>4</v>
      </c>
      <c r="G3155" s="16">
        <f t="shared" ca="1" si="686"/>
        <v>1.77</v>
      </c>
      <c r="I3155" s="13">
        <f t="shared" ca="1" si="692"/>
        <v>724</v>
      </c>
      <c r="J3155" s="14">
        <f t="shared" ca="1" si="693"/>
        <v>27</v>
      </c>
      <c r="K3155" s="14">
        <f t="shared" ca="1" si="694"/>
        <v>12</v>
      </c>
      <c r="L3155" s="14">
        <f t="shared" ca="1" si="695"/>
        <v>84</v>
      </c>
      <c r="M3155" s="13">
        <f t="shared" ca="1" si="696"/>
        <v>2</v>
      </c>
      <c r="N3155" s="13" t="str">
        <f t="shared" ca="1" si="697"/>
        <v>3</v>
      </c>
      <c r="P3155" s="13" cm="1">
        <f t="array" aca="1" ref="P3155" ca="1">_xlfn.IFS(
  OR(K3155=1,K3155=2), 1,
  OR(K3155=3,K3155=4), 1.3,
  OR(K3155=5,K3155=6), 1.6,
  OR(K3155=7,K3155=8), 1.9,
  OR(K3155=9,K3155=10), 2.2,
  OR(K3155=11,K3155=12), 2.5,
  TRUE, "无效"
)</f>
        <v>2.5</v>
      </c>
      <c r="Q3155" s="13" cm="1">
        <f t="array" aca="1" ref="Q3155" ca="1">_xlfn.IFS(
  OR(L3155=2), 4,
  OR(L3155=4), 3.8,
  OR(L3155=6), 3.6,
  OR(L3155=8), 3.4,
  OR(L3155=10), 3.2,
  OR(L3155=12), 3,
  OR(L3155=14), 2.8,
  OR(L3155=16), 2.6,
  OR(L3155=18), 2.4,
  OR(L3155=82), 2.1,
  OR(L3155=84), 1.8,
  OR(L3155=86), 1.5,
  OR(L3155=88), 1.2,
  OR(L3155=90), 0.9,
  OR(L3155=92), 0.6,
  TRUE, "无效"
)</f>
        <v>1.8</v>
      </c>
      <c r="R3155" s="13">
        <f t="shared" ca="1" si="698"/>
        <v>4.3</v>
      </c>
      <c r="T3155" s="13">
        <f t="shared" ca="1" si="699"/>
        <v>1</v>
      </c>
      <c r="U3155" s="13"/>
    </row>
    <row r="3156" spans="1:21" x14ac:dyDescent="0.2">
      <c r="A3156" s="13">
        <v>3155</v>
      </c>
      <c r="B3156" s="13">
        <f t="shared" ca="1" si="687"/>
        <v>2</v>
      </c>
      <c r="C3156" s="14">
        <f t="shared" ca="1" si="688"/>
        <v>1</v>
      </c>
      <c r="D3156" s="15">
        <f t="shared" ca="1" si="689"/>
        <v>8.34</v>
      </c>
      <c r="E3156" s="13">
        <f t="shared" ca="1" si="690"/>
        <v>3</v>
      </c>
      <c r="F3156" s="2">
        <f t="shared" ca="1" si="691"/>
        <v>1</v>
      </c>
      <c r="G3156" s="16">
        <f t="shared" ca="1" si="686"/>
        <v>1.57</v>
      </c>
      <c r="I3156" s="13">
        <f t="shared" ca="1" si="692"/>
        <v>635</v>
      </c>
      <c r="J3156" s="14">
        <f t="shared" ca="1" si="693"/>
        <v>24</v>
      </c>
      <c r="K3156" s="14">
        <f t="shared" ca="1" si="694"/>
        <v>10</v>
      </c>
      <c r="L3156" s="14">
        <f t="shared" ca="1" si="695"/>
        <v>16</v>
      </c>
      <c r="M3156" s="13">
        <f t="shared" ca="1" si="696"/>
        <v>1</v>
      </c>
      <c r="N3156" s="13" t="str">
        <f t="shared" ca="1" si="697"/>
        <v>3</v>
      </c>
      <c r="P3156" s="13" cm="1">
        <f t="array" aca="1" ref="P3156" ca="1">_xlfn.IFS(
  OR(K3156=1,K3156=2), 1,
  OR(K3156=3,K3156=4), 1.3,
  OR(K3156=5,K3156=6), 1.6,
  OR(K3156=7,K3156=8), 1.9,
  OR(K3156=9,K3156=10), 2.2,
  OR(K3156=11,K3156=12), 2.5,
  TRUE, "无效"
)</f>
        <v>2.2000000000000002</v>
      </c>
      <c r="Q3156" s="13" cm="1">
        <f t="array" aca="1" ref="Q3156" ca="1">_xlfn.IFS(
  OR(L3156=2), 4,
  OR(L3156=4), 3.8,
  OR(L3156=6), 3.6,
  OR(L3156=8), 3.4,
  OR(L3156=10), 3.2,
  OR(L3156=12), 3,
  OR(L3156=14), 2.8,
  OR(L3156=16), 2.6,
  OR(L3156=18), 2.4,
  OR(L3156=82), 2.1,
  OR(L3156=84), 1.8,
  OR(L3156=86), 1.5,
  OR(L3156=88), 1.2,
  OR(L3156=90), 0.9,
  OR(L3156=92), 0.6,
  TRUE, "无效"
)</f>
        <v>2.6</v>
      </c>
      <c r="R3156" s="13">
        <f t="shared" ca="1" si="698"/>
        <v>4.8000000000000007</v>
      </c>
      <c r="T3156" s="13">
        <f t="shared" ca="1" si="699"/>
        <v>1</v>
      </c>
      <c r="U3156" s="13"/>
    </row>
    <row r="3157" spans="1:21" x14ac:dyDescent="0.2">
      <c r="A3157" s="13">
        <v>3156</v>
      </c>
      <c r="B3157" s="13">
        <f t="shared" ca="1" si="687"/>
        <v>3</v>
      </c>
      <c r="C3157" s="14">
        <f t="shared" ca="1" si="688"/>
        <v>1</v>
      </c>
      <c r="D3157" s="15">
        <f t="shared" ca="1" si="689"/>
        <v>8.56</v>
      </c>
      <c r="E3157" s="13">
        <f t="shared" ca="1" si="690"/>
        <v>3</v>
      </c>
      <c r="F3157" s="2">
        <f t="shared" ca="1" si="691"/>
        <v>9</v>
      </c>
      <c r="G3157" s="16">
        <f t="shared" ca="1" si="686"/>
        <v>1.79</v>
      </c>
      <c r="I3157" s="13">
        <f t="shared" ca="1" si="692"/>
        <v>742</v>
      </c>
      <c r="J3157" s="14">
        <f t="shared" ca="1" si="693"/>
        <v>34</v>
      </c>
      <c r="K3157" s="14">
        <f t="shared" ca="1" si="694"/>
        <v>10</v>
      </c>
      <c r="L3157" s="14">
        <f t="shared" ca="1" si="695"/>
        <v>84</v>
      </c>
      <c r="M3157" s="13">
        <f t="shared" ca="1" si="696"/>
        <v>2</v>
      </c>
      <c r="N3157" s="13" t="str">
        <f t="shared" ca="1" si="697"/>
        <v>4</v>
      </c>
      <c r="P3157" s="13" cm="1">
        <f t="array" aca="1" ref="P3157" ca="1">_xlfn.IFS(
  OR(K3157=1,K3157=2), 1,
  OR(K3157=3,K3157=4), 1.3,
  OR(K3157=5,K3157=6), 1.6,
  OR(K3157=7,K3157=8), 1.9,
  OR(K3157=9,K3157=10), 2.2,
  OR(K3157=11,K3157=12), 2.5,
  TRUE, "无效"
)</f>
        <v>2.2000000000000002</v>
      </c>
      <c r="Q3157" s="13" cm="1">
        <f t="array" aca="1" ref="Q3157" ca="1">_xlfn.IFS(
  OR(L3157=2), 4,
  OR(L3157=4), 3.8,
  OR(L3157=6), 3.6,
  OR(L3157=8), 3.4,
  OR(L3157=10), 3.2,
  OR(L3157=12), 3,
  OR(L3157=14), 2.8,
  OR(L3157=16), 2.6,
  OR(L3157=18), 2.4,
  OR(L3157=82), 2.1,
  OR(L3157=84), 1.8,
  OR(L3157=86), 1.5,
  OR(L3157=88), 1.2,
  OR(L3157=90), 0.9,
  OR(L3157=92), 0.6,
  TRUE, "无效"
)</f>
        <v>1.8</v>
      </c>
      <c r="R3157" s="13">
        <f t="shared" ca="1" si="698"/>
        <v>4</v>
      </c>
      <c r="T3157" s="13">
        <f t="shared" ca="1" si="699"/>
        <v>1</v>
      </c>
      <c r="U3157" s="13"/>
    </row>
    <row r="3158" spans="1:21" x14ac:dyDescent="0.2">
      <c r="A3158" s="13">
        <v>3157</v>
      </c>
      <c r="B3158" s="13">
        <f t="shared" ca="1" si="687"/>
        <v>3</v>
      </c>
      <c r="C3158" s="14">
        <f t="shared" ca="1" si="688"/>
        <v>2</v>
      </c>
      <c r="D3158" s="15">
        <f t="shared" ca="1" si="689"/>
        <v>4.79</v>
      </c>
      <c r="E3158" s="13">
        <f t="shared" ca="1" si="690"/>
        <v>1</v>
      </c>
      <c r="F3158" s="2">
        <f t="shared" ca="1" si="691"/>
        <v>1</v>
      </c>
      <c r="G3158" s="16">
        <f t="shared" ca="1" si="686"/>
        <v>2.0499999999999998</v>
      </c>
      <c r="I3158" s="13">
        <f t="shared" ca="1" si="692"/>
        <v>708</v>
      </c>
      <c r="J3158" s="14">
        <f t="shared" ca="1" si="693"/>
        <v>20</v>
      </c>
      <c r="K3158" s="14">
        <f t="shared" ca="1" si="694"/>
        <v>8</v>
      </c>
      <c r="L3158" s="14">
        <f t="shared" ca="1" si="695"/>
        <v>90</v>
      </c>
      <c r="M3158" s="13">
        <f t="shared" ca="1" si="696"/>
        <v>2</v>
      </c>
      <c r="N3158" s="13" t="str">
        <f t="shared" ca="1" si="697"/>
        <v>2</v>
      </c>
      <c r="P3158" s="13" cm="1">
        <f t="array" aca="1" ref="P3158" ca="1">_xlfn.IFS(
  OR(K3158=1,K3158=2), 1,
  OR(K3158=3,K3158=4), 1.3,
  OR(K3158=5,K3158=6), 1.6,
  OR(K3158=7,K3158=8), 1.9,
  OR(K3158=9,K3158=10), 2.2,
  OR(K3158=11,K3158=12), 2.5,
  TRUE, "无效"
)</f>
        <v>1.9</v>
      </c>
      <c r="Q3158" s="13" cm="1">
        <f t="array" aca="1" ref="Q3158" ca="1">_xlfn.IFS(
  OR(L3158=2), 4,
  OR(L3158=4), 3.8,
  OR(L3158=6), 3.6,
  OR(L3158=8), 3.4,
  OR(L3158=10), 3.2,
  OR(L3158=12), 3,
  OR(L3158=14), 2.8,
  OR(L3158=16), 2.6,
  OR(L3158=18), 2.4,
  OR(L3158=82), 2.1,
  OR(L3158=84), 1.8,
  OR(L3158=86), 1.5,
  OR(L3158=88), 1.2,
  OR(L3158=90), 0.9,
  OR(L3158=92), 0.6,
  TRUE, "无效"
)</f>
        <v>0.9</v>
      </c>
      <c r="R3158" s="13">
        <f t="shared" ca="1" si="698"/>
        <v>2.8</v>
      </c>
      <c r="T3158" s="13">
        <f t="shared" ca="1" si="699"/>
        <v>0</v>
      </c>
      <c r="U3158" s="13"/>
    </row>
    <row r="3159" spans="1:21" x14ac:dyDescent="0.2">
      <c r="A3159" s="13">
        <v>3158</v>
      </c>
      <c r="B3159" s="13">
        <f t="shared" ca="1" si="687"/>
        <v>1</v>
      </c>
      <c r="C3159" s="14">
        <f t="shared" ca="1" si="688"/>
        <v>1</v>
      </c>
      <c r="D3159" s="15">
        <f t="shared" ca="1" si="689"/>
        <v>0.15</v>
      </c>
      <c r="E3159" s="13">
        <f t="shared" ca="1" si="690"/>
        <v>2</v>
      </c>
      <c r="F3159" s="2">
        <f t="shared" ca="1" si="691"/>
        <v>4</v>
      </c>
      <c r="G3159" s="16">
        <f t="shared" ca="1" si="686"/>
        <v>1.43</v>
      </c>
      <c r="I3159" s="13">
        <f t="shared" ca="1" si="692"/>
        <v>766</v>
      </c>
      <c r="J3159" s="14">
        <f t="shared" ca="1" si="693"/>
        <v>39</v>
      </c>
      <c r="K3159" s="14">
        <f t="shared" ca="1" si="694"/>
        <v>2</v>
      </c>
      <c r="L3159" s="14">
        <f t="shared" ca="1" si="695"/>
        <v>86</v>
      </c>
      <c r="M3159" s="13">
        <f t="shared" ca="1" si="696"/>
        <v>2</v>
      </c>
      <c r="N3159" s="13" t="str">
        <f t="shared" ca="1" si="697"/>
        <v>4</v>
      </c>
      <c r="P3159" s="13" cm="1">
        <f t="array" aca="1" ref="P3159" ca="1">_xlfn.IFS(
  OR(K3159=1,K3159=2), 1,
  OR(K3159=3,K3159=4), 1.3,
  OR(K3159=5,K3159=6), 1.6,
  OR(K3159=7,K3159=8), 1.9,
  OR(K3159=9,K3159=10), 2.2,
  OR(K3159=11,K3159=12), 2.5,
  TRUE, "无效"
)</f>
        <v>1</v>
      </c>
      <c r="Q3159" s="13" cm="1">
        <f t="array" aca="1" ref="Q3159" ca="1">_xlfn.IFS(
  OR(L3159=2), 4,
  OR(L3159=4), 3.8,
  OR(L3159=6), 3.6,
  OR(L3159=8), 3.4,
  OR(L3159=10), 3.2,
  OR(L3159=12), 3,
  OR(L3159=14), 2.8,
  OR(L3159=16), 2.6,
  OR(L3159=18), 2.4,
  OR(L3159=82), 2.1,
  OR(L3159=84), 1.8,
  OR(L3159=86), 1.5,
  OR(L3159=88), 1.2,
  OR(L3159=90), 0.9,
  OR(L3159=92), 0.6,
  TRUE, "无效"
)</f>
        <v>1.5</v>
      </c>
      <c r="R3159" s="13">
        <f t="shared" ca="1" si="698"/>
        <v>2.5</v>
      </c>
      <c r="T3159" s="13">
        <f t="shared" ca="1" si="699"/>
        <v>0</v>
      </c>
      <c r="U3159" s="13"/>
    </row>
    <row r="3160" spans="1:21" x14ac:dyDescent="0.2">
      <c r="A3160" s="13">
        <v>3159</v>
      </c>
      <c r="B3160" s="13">
        <f t="shared" ca="1" si="687"/>
        <v>3</v>
      </c>
      <c r="C3160" s="14">
        <f t="shared" ca="1" si="688"/>
        <v>1</v>
      </c>
      <c r="D3160" s="15">
        <f t="shared" ca="1" si="689"/>
        <v>2.98</v>
      </c>
      <c r="E3160" s="13">
        <f t="shared" ca="1" si="690"/>
        <v>1</v>
      </c>
      <c r="F3160" s="2">
        <f t="shared" ca="1" si="691"/>
        <v>2</v>
      </c>
      <c r="G3160" s="16">
        <f t="shared" ca="1" si="686"/>
        <v>1.95</v>
      </c>
      <c r="I3160" s="13">
        <f t="shared" ca="1" si="692"/>
        <v>652</v>
      </c>
      <c r="J3160" s="14">
        <f t="shared" ca="1" si="693"/>
        <v>8</v>
      </c>
      <c r="K3160" s="14">
        <f t="shared" ca="1" si="694"/>
        <v>9</v>
      </c>
      <c r="L3160" s="14">
        <f t="shared" ca="1" si="695"/>
        <v>86</v>
      </c>
      <c r="M3160" s="13">
        <f t="shared" ca="1" si="696"/>
        <v>2</v>
      </c>
      <c r="N3160" s="13" t="str">
        <f t="shared" ca="1" si="697"/>
        <v>1</v>
      </c>
      <c r="P3160" s="13" cm="1">
        <f t="array" aca="1" ref="P3160" ca="1">_xlfn.IFS(
  OR(K3160=1,K3160=2), 1,
  OR(K3160=3,K3160=4), 1.3,
  OR(K3160=5,K3160=6), 1.6,
  OR(K3160=7,K3160=8), 1.9,
  OR(K3160=9,K3160=10), 2.2,
  OR(K3160=11,K3160=12), 2.5,
  TRUE, "无效"
)</f>
        <v>2.2000000000000002</v>
      </c>
      <c r="Q3160" s="13" cm="1">
        <f t="array" aca="1" ref="Q3160" ca="1">_xlfn.IFS(
  OR(L3160=2), 4,
  OR(L3160=4), 3.8,
  OR(L3160=6), 3.6,
  OR(L3160=8), 3.4,
  OR(L3160=10), 3.2,
  OR(L3160=12), 3,
  OR(L3160=14), 2.8,
  OR(L3160=16), 2.6,
  OR(L3160=18), 2.4,
  OR(L3160=82), 2.1,
  OR(L3160=84), 1.8,
  OR(L3160=86), 1.5,
  OR(L3160=88), 1.2,
  OR(L3160=90), 0.9,
  OR(L3160=92), 0.6,
  TRUE, "无效"
)</f>
        <v>1.5</v>
      </c>
      <c r="R3160" s="13">
        <f t="shared" ca="1" si="698"/>
        <v>3.7</v>
      </c>
      <c r="T3160" s="13">
        <f t="shared" ca="1" si="699"/>
        <v>0</v>
      </c>
      <c r="U3160" s="13"/>
    </row>
    <row r="3161" spans="1:21" x14ac:dyDescent="0.2">
      <c r="A3161" s="13">
        <v>3160</v>
      </c>
      <c r="B3161" s="13">
        <f t="shared" ca="1" si="687"/>
        <v>1</v>
      </c>
      <c r="C3161" s="14">
        <f t="shared" ca="1" si="688"/>
        <v>1</v>
      </c>
      <c r="D3161" s="15">
        <f t="shared" ca="1" si="689"/>
        <v>10.75</v>
      </c>
      <c r="E3161" s="13">
        <f t="shared" ca="1" si="690"/>
        <v>3</v>
      </c>
      <c r="F3161" s="2">
        <f t="shared" ca="1" si="691"/>
        <v>1</v>
      </c>
      <c r="G3161" s="16">
        <f t="shared" ca="1" si="686"/>
        <v>1.56</v>
      </c>
      <c r="I3161" s="13">
        <f t="shared" ca="1" si="692"/>
        <v>626</v>
      </c>
      <c r="J3161" s="14">
        <f t="shared" ca="1" si="693"/>
        <v>13</v>
      </c>
      <c r="K3161" s="14">
        <f t="shared" ca="1" si="694"/>
        <v>4</v>
      </c>
      <c r="L3161" s="14">
        <f t="shared" ca="1" si="695"/>
        <v>86</v>
      </c>
      <c r="M3161" s="13">
        <f t="shared" ca="1" si="696"/>
        <v>2</v>
      </c>
      <c r="N3161" s="13" t="str">
        <f t="shared" ca="1" si="697"/>
        <v>2</v>
      </c>
      <c r="P3161" s="13" cm="1">
        <f t="array" aca="1" ref="P3161" ca="1">_xlfn.IFS(
  OR(K3161=1,K3161=2), 1,
  OR(K3161=3,K3161=4), 1.3,
  OR(K3161=5,K3161=6), 1.6,
  OR(K3161=7,K3161=8), 1.9,
  OR(K3161=9,K3161=10), 2.2,
  OR(K3161=11,K3161=12), 2.5,
  TRUE, "无效"
)</f>
        <v>1.3</v>
      </c>
      <c r="Q3161" s="13" cm="1">
        <f t="array" aca="1" ref="Q3161" ca="1">_xlfn.IFS(
  OR(L3161=2), 4,
  OR(L3161=4), 3.8,
  OR(L3161=6), 3.6,
  OR(L3161=8), 3.4,
  OR(L3161=10), 3.2,
  OR(L3161=12), 3,
  OR(L3161=14), 2.8,
  OR(L3161=16), 2.6,
  OR(L3161=18), 2.4,
  OR(L3161=82), 2.1,
  OR(L3161=84), 1.8,
  OR(L3161=86), 1.5,
  OR(L3161=88), 1.2,
  OR(L3161=90), 0.9,
  OR(L3161=92), 0.6,
  TRUE, "无效"
)</f>
        <v>1.5</v>
      </c>
      <c r="R3161" s="13">
        <f t="shared" ca="1" si="698"/>
        <v>2.8</v>
      </c>
      <c r="T3161" s="13">
        <f t="shared" ca="1" si="699"/>
        <v>1</v>
      </c>
      <c r="U3161" s="13"/>
    </row>
    <row r="3162" spans="1:21" x14ac:dyDescent="0.2">
      <c r="A3162" s="13">
        <v>3161</v>
      </c>
      <c r="B3162" s="13">
        <f t="shared" ca="1" si="687"/>
        <v>3</v>
      </c>
      <c r="C3162" s="14">
        <f t="shared" ca="1" si="688"/>
        <v>1</v>
      </c>
      <c r="D3162" s="15">
        <f t="shared" ca="1" si="689"/>
        <v>4.42</v>
      </c>
      <c r="E3162" s="13">
        <f t="shared" ca="1" si="690"/>
        <v>1</v>
      </c>
      <c r="F3162" s="2">
        <f t="shared" ca="1" si="691"/>
        <v>4</v>
      </c>
      <c r="G3162" s="16">
        <f t="shared" ca="1" si="686"/>
        <v>1.97</v>
      </c>
      <c r="I3162" s="13">
        <f t="shared" ca="1" si="692"/>
        <v>736</v>
      </c>
      <c r="J3162" s="14">
        <f t="shared" ca="1" si="693"/>
        <v>4</v>
      </c>
      <c r="K3162" s="14">
        <f t="shared" ca="1" si="694"/>
        <v>1</v>
      </c>
      <c r="L3162" s="14">
        <f t="shared" ca="1" si="695"/>
        <v>12</v>
      </c>
      <c r="M3162" s="13">
        <f t="shared" ca="1" si="696"/>
        <v>1</v>
      </c>
      <c r="N3162" s="13" t="str">
        <f t="shared" ca="1" si="697"/>
        <v>1</v>
      </c>
      <c r="P3162" s="13" cm="1">
        <f t="array" aca="1" ref="P3162" ca="1">_xlfn.IFS(
  OR(K3162=1,K3162=2), 1,
  OR(K3162=3,K3162=4), 1.3,
  OR(K3162=5,K3162=6), 1.6,
  OR(K3162=7,K3162=8), 1.9,
  OR(K3162=9,K3162=10), 2.2,
  OR(K3162=11,K3162=12), 2.5,
  TRUE, "无效"
)</f>
        <v>1</v>
      </c>
      <c r="Q3162" s="13" cm="1">
        <f t="array" aca="1" ref="Q3162" ca="1">_xlfn.IFS(
  OR(L3162=2), 4,
  OR(L3162=4), 3.8,
  OR(L3162=6), 3.6,
  OR(L3162=8), 3.4,
  OR(L3162=10), 3.2,
  OR(L3162=12), 3,
  OR(L3162=14), 2.8,
  OR(L3162=16), 2.6,
  OR(L3162=18), 2.4,
  OR(L3162=82), 2.1,
  OR(L3162=84), 1.8,
  OR(L3162=86), 1.5,
  OR(L3162=88), 1.2,
  OR(L3162=90), 0.9,
  OR(L3162=92), 0.6,
  TRUE, "无效"
)</f>
        <v>3</v>
      </c>
      <c r="R3162" s="13">
        <f t="shared" ca="1" si="698"/>
        <v>4</v>
      </c>
      <c r="T3162" s="13">
        <f t="shared" ca="1" si="699"/>
        <v>0</v>
      </c>
      <c r="U3162" s="13"/>
    </row>
    <row r="3163" spans="1:21" x14ac:dyDescent="0.2">
      <c r="A3163" s="13">
        <v>3162</v>
      </c>
      <c r="B3163" s="13">
        <f t="shared" ca="1" si="687"/>
        <v>1</v>
      </c>
      <c r="C3163" s="14">
        <f t="shared" ca="1" si="688"/>
        <v>2</v>
      </c>
      <c r="D3163" s="15">
        <f t="shared" ca="1" si="689"/>
        <v>3.18</v>
      </c>
      <c r="E3163" s="13">
        <f t="shared" ca="1" si="690"/>
        <v>1</v>
      </c>
      <c r="F3163" s="2">
        <f t="shared" ca="1" si="691"/>
        <v>3</v>
      </c>
      <c r="G3163" s="16">
        <f t="shared" ca="1" si="686"/>
        <v>1.96</v>
      </c>
      <c r="I3163" s="13">
        <f t="shared" ca="1" si="692"/>
        <v>707</v>
      </c>
      <c r="J3163" s="14">
        <f t="shared" ca="1" si="693"/>
        <v>5</v>
      </c>
      <c r="K3163" s="14">
        <f t="shared" ca="1" si="694"/>
        <v>12</v>
      </c>
      <c r="L3163" s="14">
        <f t="shared" ca="1" si="695"/>
        <v>88</v>
      </c>
      <c r="M3163" s="13">
        <f t="shared" ca="1" si="696"/>
        <v>2</v>
      </c>
      <c r="N3163" s="13" t="str">
        <f t="shared" ca="1" si="697"/>
        <v>1</v>
      </c>
      <c r="P3163" s="13" cm="1">
        <f t="array" aca="1" ref="P3163" ca="1">_xlfn.IFS(
  OR(K3163=1,K3163=2), 1,
  OR(K3163=3,K3163=4), 1.3,
  OR(K3163=5,K3163=6), 1.6,
  OR(K3163=7,K3163=8), 1.9,
  OR(K3163=9,K3163=10), 2.2,
  OR(K3163=11,K3163=12), 2.5,
  TRUE, "无效"
)</f>
        <v>2.5</v>
      </c>
      <c r="Q3163" s="13" cm="1">
        <f t="array" aca="1" ref="Q3163" ca="1">_xlfn.IFS(
  OR(L3163=2), 4,
  OR(L3163=4), 3.8,
  OR(L3163=6), 3.6,
  OR(L3163=8), 3.4,
  OR(L3163=10), 3.2,
  OR(L3163=12), 3,
  OR(L3163=14), 2.8,
  OR(L3163=16), 2.6,
  OR(L3163=18), 2.4,
  OR(L3163=82), 2.1,
  OR(L3163=84), 1.8,
  OR(L3163=86), 1.5,
  OR(L3163=88), 1.2,
  OR(L3163=90), 0.9,
  OR(L3163=92), 0.6,
  TRUE, "无效"
)</f>
        <v>1.2</v>
      </c>
      <c r="R3163" s="13">
        <f t="shared" ca="1" si="698"/>
        <v>3.7</v>
      </c>
      <c r="T3163" s="13">
        <f t="shared" ca="1" si="699"/>
        <v>0</v>
      </c>
      <c r="U3163" s="13"/>
    </row>
    <row r="3164" spans="1:21" x14ac:dyDescent="0.2">
      <c r="A3164" s="13">
        <v>3163</v>
      </c>
      <c r="B3164" s="13">
        <f t="shared" ca="1" si="687"/>
        <v>3</v>
      </c>
      <c r="C3164" s="14">
        <f t="shared" ca="1" si="688"/>
        <v>2</v>
      </c>
      <c r="D3164" s="15">
        <f t="shared" ca="1" si="689"/>
        <v>0.35</v>
      </c>
      <c r="E3164" s="13">
        <f t="shared" ca="1" si="690"/>
        <v>2</v>
      </c>
      <c r="F3164" s="2">
        <f t="shared" ca="1" si="691"/>
        <v>2</v>
      </c>
      <c r="G3164" s="16">
        <f t="shared" ca="1" si="686"/>
        <v>1.39</v>
      </c>
      <c r="I3164" s="13">
        <f t="shared" ca="1" si="692"/>
        <v>693</v>
      </c>
      <c r="J3164" s="14">
        <f t="shared" ca="1" si="693"/>
        <v>24</v>
      </c>
      <c r="K3164" s="14">
        <f t="shared" ca="1" si="694"/>
        <v>8</v>
      </c>
      <c r="L3164" s="14">
        <f t="shared" ca="1" si="695"/>
        <v>92</v>
      </c>
      <c r="M3164" s="13">
        <f t="shared" ca="1" si="696"/>
        <v>2</v>
      </c>
      <c r="N3164" s="13" t="str">
        <f t="shared" ca="1" si="697"/>
        <v>3</v>
      </c>
      <c r="P3164" s="13" cm="1">
        <f t="array" aca="1" ref="P3164" ca="1">_xlfn.IFS(
  OR(K3164=1,K3164=2), 1,
  OR(K3164=3,K3164=4), 1.3,
  OR(K3164=5,K3164=6), 1.6,
  OR(K3164=7,K3164=8), 1.9,
  OR(K3164=9,K3164=10), 2.2,
  OR(K3164=11,K3164=12), 2.5,
  TRUE, "无效"
)</f>
        <v>1.9</v>
      </c>
      <c r="Q3164" s="13" cm="1">
        <f t="array" aca="1" ref="Q3164" ca="1">_xlfn.IFS(
  OR(L3164=2), 4,
  OR(L3164=4), 3.8,
  OR(L3164=6), 3.6,
  OR(L3164=8), 3.4,
  OR(L3164=10), 3.2,
  OR(L3164=12), 3,
  OR(L3164=14), 2.8,
  OR(L3164=16), 2.6,
  OR(L3164=18), 2.4,
  OR(L3164=82), 2.1,
  OR(L3164=84), 1.8,
  OR(L3164=86), 1.5,
  OR(L3164=88), 1.2,
  OR(L3164=90), 0.9,
  OR(L3164=92), 0.6,
  TRUE, "无效"
)</f>
        <v>0.6</v>
      </c>
      <c r="R3164" s="13">
        <f t="shared" ca="1" si="698"/>
        <v>2.5</v>
      </c>
      <c r="T3164" s="13">
        <f t="shared" ca="1" si="699"/>
        <v>0</v>
      </c>
      <c r="U3164" s="13"/>
    </row>
    <row r="3165" spans="1:21" x14ac:dyDescent="0.2">
      <c r="A3165" s="13">
        <v>3164</v>
      </c>
      <c r="B3165" s="13">
        <f t="shared" ca="1" si="687"/>
        <v>3</v>
      </c>
      <c r="C3165" s="14">
        <f t="shared" ca="1" si="688"/>
        <v>1</v>
      </c>
      <c r="D3165" s="15">
        <f t="shared" ca="1" si="689"/>
        <v>11.53</v>
      </c>
      <c r="E3165" s="13">
        <f t="shared" ca="1" si="690"/>
        <v>3</v>
      </c>
      <c r="F3165" s="2">
        <f t="shared" ca="1" si="691"/>
        <v>6</v>
      </c>
      <c r="G3165" s="16">
        <f t="shared" ca="1" si="686"/>
        <v>1.76</v>
      </c>
      <c r="I3165" s="13">
        <f t="shared" ca="1" si="692"/>
        <v>722</v>
      </c>
      <c r="J3165" s="14">
        <f t="shared" ca="1" si="693"/>
        <v>32</v>
      </c>
      <c r="K3165" s="14">
        <f t="shared" ca="1" si="694"/>
        <v>1</v>
      </c>
      <c r="L3165" s="14">
        <f t="shared" ca="1" si="695"/>
        <v>84</v>
      </c>
      <c r="M3165" s="13">
        <f t="shared" ca="1" si="696"/>
        <v>2</v>
      </c>
      <c r="N3165" s="13" t="str">
        <f t="shared" ca="1" si="697"/>
        <v>4</v>
      </c>
      <c r="P3165" s="13" cm="1">
        <f t="array" aca="1" ref="P3165" ca="1">_xlfn.IFS(
  OR(K3165=1,K3165=2), 1,
  OR(K3165=3,K3165=4), 1.3,
  OR(K3165=5,K3165=6), 1.6,
  OR(K3165=7,K3165=8), 1.9,
  OR(K3165=9,K3165=10), 2.2,
  OR(K3165=11,K3165=12), 2.5,
  TRUE, "无效"
)</f>
        <v>1</v>
      </c>
      <c r="Q3165" s="13" cm="1">
        <f t="array" aca="1" ref="Q3165" ca="1">_xlfn.IFS(
  OR(L3165=2), 4,
  OR(L3165=4), 3.8,
  OR(L3165=6), 3.6,
  OR(L3165=8), 3.4,
  OR(L3165=10), 3.2,
  OR(L3165=12), 3,
  OR(L3165=14), 2.8,
  OR(L3165=16), 2.6,
  OR(L3165=18), 2.4,
  OR(L3165=82), 2.1,
  OR(L3165=84), 1.8,
  OR(L3165=86), 1.5,
  OR(L3165=88), 1.2,
  OR(L3165=90), 0.9,
  OR(L3165=92), 0.6,
  TRUE, "无效"
)</f>
        <v>1.8</v>
      </c>
      <c r="R3165" s="13">
        <f t="shared" ca="1" si="698"/>
        <v>2.8</v>
      </c>
      <c r="T3165" s="13">
        <f t="shared" ca="1" si="699"/>
        <v>1</v>
      </c>
      <c r="U3165" s="13"/>
    </row>
    <row r="3166" spans="1:21" x14ac:dyDescent="0.2">
      <c r="A3166" s="13">
        <v>3165</v>
      </c>
      <c r="B3166" s="13">
        <f t="shared" ca="1" si="687"/>
        <v>2</v>
      </c>
      <c r="C3166" s="14">
        <f t="shared" ca="1" si="688"/>
        <v>2</v>
      </c>
      <c r="D3166" s="15">
        <f t="shared" ca="1" si="689"/>
        <v>8.91</v>
      </c>
      <c r="E3166" s="13">
        <f t="shared" ca="1" si="690"/>
        <v>3</v>
      </c>
      <c r="F3166" s="2">
        <f t="shared" ca="1" si="691"/>
        <v>7</v>
      </c>
      <c r="G3166" s="16">
        <f t="shared" ca="1" si="686"/>
        <v>1.66</v>
      </c>
      <c r="I3166" s="13">
        <f t="shared" ca="1" si="692"/>
        <v>718</v>
      </c>
      <c r="J3166" s="14">
        <f t="shared" ca="1" si="693"/>
        <v>22</v>
      </c>
      <c r="K3166" s="14">
        <f t="shared" ca="1" si="694"/>
        <v>6</v>
      </c>
      <c r="L3166" s="14">
        <f t="shared" ca="1" si="695"/>
        <v>12</v>
      </c>
      <c r="M3166" s="13">
        <f t="shared" ca="1" si="696"/>
        <v>1</v>
      </c>
      <c r="N3166" s="13" t="str">
        <f t="shared" ca="1" si="697"/>
        <v>3</v>
      </c>
      <c r="P3166" s="13" cm="1">
        <f t="array" aca="1" ref="P3166" ca="1">_xlfn.IFS(
  OR(K3166=1,K3166=2), 1,
  OR(K3166=3,K3166=4), 1.3,
  OR(K3166=5,K3166=6), 1.6,
  OR(K3166=7,K3166=8), 1.9,
  OR(K3166=9,K3166=10), 2.2,
  OR(K3166=11,K3166=12), 2.5,
  TRUE, "无效"
)</f>
        <v>1.6</v>
      </c>
      <c r="Q3166" s="13" cm="1">
        <f t="array" aca="1" ref="Q3166" ca="1">_xlfn.IFS(
  OR(L3166=2), 4,
  OR(L3166=4), 3.8,
  OR(L3166=6), 3.6,
  OR(L3166=8), 3.4,
  OR(L3166=10), 3.2,
  OR(L3166=12), 3,
  OR(L3166=14), 2.8,
  OR(L3166=16), 2.6,
  OR(L3166=18), 2.4,
  OR(L3166=82), 2.1,
  OR(L3166=84), 1.8,
  OR(L3166=86), 1.5,
  OR(L3166=88), 1.2,
  OR(L3166=90), 0.9,
  OR(L3166=92), 0.6,
  TRUE, "无效"
)</f>
        <v>3</v>
      </c>
      <c r="R3166" s="13">
        <f t="shared" ca="1" si="698"/>
        <v>4.5999999999999996</v>
      </c>
      <c r="T3166" s="13">
        <f t="shared" ca="1" si="699"/>
        <v>1</v>
      </c>
      <c r="U3166" s="13"/>
    </row>
    <row r="3167" spans="1:21" x14ac:dyDescent="0.2">
      <c r="A3167" s="13">
        <v>3166</v>
      </c>
      <c r="B3167" s="13">
        <f t="shared" ca="1" si="687"/>
        <v>1</v>
      </c>
      <c r="C3167" s="14">
        <f t="shared" ca="1" si="688"/>
        <v>2</v>
      </c>
      <c r="D3167" s="15">
        <f t="shared" ca="1" si="689"/>
        <v>10.33</v>
      </c>
      <c r="E3167" s="13">
        <f t="shared" ca="1" si="690"/>
        <v>3</v>
      </c>
      <c r="F3167" s="2">
        <f t="shared" ca="1" si="691"/>
        <v>8</v>
      </c>
      <c r="G3167" s="16">
        <f t="shared" ca="1" si="686"/>
        <v>1.53</v>
      </c>
      <c r="I3167" s="13">
        <f t="shared" ca="1" si="692"/>
        <v>776</v>
      </c>
      <c r="J3167" s="14">
        <f t="shared" ca="1" si="693"/>
        <v>3</v>
      </c>
      <c r="K3167" s="14">
        <f t="shared" ca="1" si="694"/>
        <v>9</v>
      </c>
      <c r="L3167" s="14">
        <f t="shared" ca="1" si="695"/>
        <v>86</v>
      </c>
      <c r="M3167" s="13">
        <f t="shared" ca="1" si="696"/>
        <v>2</v>
      </c>
      <c r="N3167" s="13" t="str">
        <f t="shared" ca="1" si="697"/>
        <v>1</v>
      </c>
      <c r="P3167" s="13" cm="1">
        <f t="array" aca="1" ref="P3167" ca="1">_xlfn.IFS(
  OR(K3167=1,K3167=2), 1,
  OR(K3167=3,K3167=4), 1.3,
  OR(K3167=5,K3167=6), 1.6,
  OR(K3167=7,K3167=8), 1.9,
  OR(K3167=9,K3167=10), 2.2,
  OR(K3167=11,K3167=12), 2.5,
  TRUE, "无效"
)</f>
        <v>2.2000000000000002</v>
      </c>
      <c r="Q3167" s="13" cm="1">
        <f t="array" aca="1" ref="Q3167" ca="1">_xlfn.IFS(
  OR(L3167=2), 4,
  OR(L3167=4), 3.8,
  OR(L3167=6), 3.6,
  OR(L3167=8), 3.4,
  OR(L3167=10), 3.2,
  OR(L3167=12), 3,
  OR(L3167=14), 2.8,
  OR(L3167=16), 2.6,
  OR(L3167=18), 2.4,
  OR(L3167=82), 2.1,
  OR(L3167=84), 1.8,
  OR(L3167=86), 1.5,
  OR(L3167=88), 1.2,
  OR(L3167=90), 0.9,
  OR(L3167=92), 0.6,
  TRUE, "无效"
)</f>
        <v>1.5</v>
      </c>
      <c r="R3167" s="13">
        <f t="shared" ca="1" si="698"/>
        <v>3.7</v>
      </c>
      <c r="T3167" s="13">
        <f t="shared" ca="1" si="699"/>
        <v>1</v>
      </c>
      <c r="U3167" s="13"/>
    </row>
    <row r="3168" spans="1:21" x14ac:dyDescent="0.2">
      <c r="A3168" s="13">
        <v>3167</v>
      </c>
      <c r="B3168" s="13">
        <f t="shared" ca="1" si="687"/>
        <v>1</v>
      </c>
      <c r="C3168" s="14">
        <f t="shared" ca="1" si="688"/>
        <v>1</v>
      </c>
      <c r="D3168" s="15">
        <f t="shared" ca="1" si="689"/>
        <v>10.66</v>
      </c>
      <c r="E3168" s="13">
        <f t="shared" ca="1" si="690"/>
        <v>3</v>
      </c>
      <c r="F3168" s="2">
        <f t="shared" ca="1" si="691"/>
        <v>8</v>
      </c>
      <c r="G3168" s="16">
        <f t="shared" ca="1" si="686"/>
        <v>1.62</v>
      </c>
      <c r="I3168" s="13">
        <f t="shared" ca="1" si="692"/>
        <v>743</v>
      </c>
      <c r="J3168" s="14">
        <f t="shared" ca="1" si="693"/>
        <v>29</v>
      </c>
      <c r="K3168" s="14">
        <f t="shared" ca="1" si="694"/>
        <v>4</v>
      </c>
      <c r="L3168" s="14">
        <f t="shared" ca="1" si="695"/>
        <v>2</v>
      </c>
      <c r="M3168" s="13">
        <f t="shared" ca="1" si="696"/>
        <v>1</v>
      </c>
      <c r="N3168" s="13" t="str">
        <f t="shared" ca="1" si="697"/>
        <v>3</v>
      </c>
      <c r="P3168" s="13" cm="1">
        <f t="array" aca="1" ref="P3168" ca="1">_xlfn.IFS(
  OR(K3168=1,K3168=2), 1,
  OR(K3168=3,K3168=4), 1.3,
  OR(K3168=5,K3168=6), 1.6,
  OR(K3168=7,K3168=8), 1.9,
  OR(K3168=9,K3168=10), 2.2,
  OR(K3168=11,K3168=12), 2.5,
  TRUE, "无效"
)</f>
        <v>1.3</v>
      </c>
      <c r="Q3168" s="13" cm="1">
        <f t="array" aca="1" ref="Q3168" ca="1">_xlfn.IFS(
  OR(L3168=2), 4,
  OR(L3168=4), 3.8,
  OR(L3168=6), 3.6,
  OR(L3168=8), 3.4,
  OR(L3168=10), 3.2,
  OR(L3168=12), 3,
  OR(L3168=14), 2.8,
  OR(L3168=16), 2.6,
  OR(L3168=18), 2.4,
  OR(L3168=82), 2.1,
  OR(L3168=84), 1.8,
  OR(L3168=86), 1.5,
  OR(L3168=88), 1.2,
  OR(L3168=90), 0.9,
  OR(L3168=92), 0.6,
  TRUE, "无效"
)</f>
        <v>4</v>
      </c>
      <c r="R3168" s="13">
        <f t="shared" ca="1" si="698"/>
        <v>5.3</v>
      </c>
      <c r="T3168" s="13">
        <f t="shared" ca="1" si="699"/>
        <v>1</v>
      </c>
      <c r="U3168" s="13"/>
    </row>
    <row r="3169" spans="1:21" x14ac:dyDescent="0.2">
      <c r="A3169" s="13">
        <v>3168</v>
      </c>
      <c r="B3169" s="13">
        <f t="shared" ca="1" si="687"/>
        <v>1</v>
      </c>
      <c r="C3169" s="14">
        <f t="shared" ca="1" si="688"/>
        <v>1</v>
      </c>
      <c r="D3169" s="15">
        <f t="shared" ca="1" si="689"/>
        <v>11.47</v>
      </c>
      <c r="E3169" s="13">
        <f t="shared" ca="1" si="690"/>
        <v>3</v>
      </c>
      <c r="F3169" s="2">
        <f t="shared" ca="1" si="691"/>
        <v>9</v>
      </c>
      <c r="G3169" s="16">
        <f t="shared" ca="1" si="686"/>
        <v>1.7</v>
      </c>
      <c r="I3169" s="13">
        <f t="shared" ca="1" si="692"/>
        <v>776</v>
      </c>
      <c r="J3169" s="14">
        <f t="shared" ca="1" si="693"/>
        <v>23</v>
      </c>
      <c r="K3169" s="14">
        <f t="shared" ca="1" si="694"/>
        <v>7</v>
      </c>
      <c r="L3169" s="14">
        <f t="shared" ca="1" si="695"/>
        <v>90</v>
      </c>
      <c r="M3169" s="13">
        <f t="shared" ca="1" si="696"/>
        <v>2</v>
      </c>
      <c r="N3169" s="13" t="str">
        <f t="shared" ca="1" si="697"/>
        <v>3</v>
      </c>
      <c r="P3169" s="13" cm="1">
        <f t="array" aca="1" ref="P3169" ca="1">_xlfn.IFS(
  OR(K3169=1,K3169=2), 1,
  OR(K3169=3,K3169=4), 1.3,
  OR(K3169=5,K3169=6), 1.6,
  OR(K3169=7,K3169=8), 1.9,
  OR(K3169=9,K3169=10), 2.2,
  OR(K3169=11,K3169=12), 2.5,
  TRUE, "无效"
)</f>
        <v>1.9</v>
      </c>
      <c r="Q3169" s="13" cm="1">
        <f t="array" aca="1" ref="Q3169" ca="1">_xlfn.IFS(
  OR(L3169=2), 4,
  OR(L3169=4), 3.8,
  OR(L3169=6), 3.6,
  OR(L3169=8), 3.4,
  OR(L3169=10), 3.2,
  OR(L3169=12), 3,
  OR(L3169=14), 2.8,
  OR(L3169=16), 2.6,
  OR(L3169=18), 2.4,
  OR(L3169=82), 2.1,
  OR(L3169=84), 1.8,
  OR(L3169=86), 1.5,
  OR(L3169=88), 1.2,
  OR(L3169=90), 0.9,
  OR(L3169=92), 0.6,
  TRUE, "无效"
)</f>
        <v>0.9</v>
      </c>
      <c r="R3169" s="13">
        <f t="shared" ca="1" si="698"/>
        <v>2.8</v>
      </c>
      <c r="T3169" s="13">
        <f t="shared" ca="1" si="699"/>
        <v>1</v>
      </c>
      <c r="U3169" s="13"/>
    </row>
    <row r="3170" spans="1:21" x14ac:dyDescent="0.2">
      <c r="A3170" s="13">
        <v>3169</v>
      </c>
      <c r="B3170" s="13">
        <f t="shared" ca="1" si="687"/>
        <v>3</v>
      </c>
      <c r="C3170" s="14">
        <f t="shared" ca="1" si="688"/>
        <v>1</v>
      </c>
      <c r="D3170" s="15">
        <f t="shared" ca="1" si="689"/>
        <v>4.2</v>
      </c>
      <c r="E3170" s="13">
        <f t="shared" ca="1" si="690"/>
        <v>1</v>
      </c>
      <c r="F3170" s="2">
        <f t="shared" ca="1" si="691"/>
        <v>3</v>
      </c>
      <c r="G3170" s="16">
        <f t="shared" ca="1" si="686"/>
        <v>1.99</v>
      </c>
      <c r="I3170" s="13">
        <f t="shared" ca="1" si="692"/>
        <v>651</v>
      </c>
      <c r="J3170" s="14">
        <f t="shared" ca="1" si="693"/>
        <v>14</v>
      </c>
      <c r="K3170" s="14">
        <f t="shared" ca="1" si="694"/>
        <v>3</v>
      </c>
      <c r="L3170" s="14">
        <f t="shared" ca="1" si="695"/>
        <v>90</v>
      </c>
      <c r="M3170" s="13">
        <f t="shared" ca="1" si="696"/>
        <v>2</v>
      </c>
      <c r="N3170" s="13" t="str">
        <f t="shared" ca="1" si="697"/>
        <v>2</v>
      </c>
      <c r="P3170" s="13" cm="1">
        <f t="array" aca="1" ref="P3170" ca="1">_xlfn.IFS(
  OR(K3170=1,K3170=2), 1,
  OR(K3170=3,K3170=4), 1.3,
  OR(K3170=5,K3170=6), 1.6,
  OR(K3170=7,K3170=8), 1.9,
  OR(K3170=9,K3170=10), 2.2,
  OR(K3170=11,K3170=12), 2.5,
  TRUE, "无效"
)</f>
        <v>1.3</v>
      </c>
      <c r="Q3170" s="13" cm="1">
        <f t="array" aca="1" ref="Q3170" ca="1">_xlfn.IFS(
  OR(L3170=2), 4,
  OR(L3170=4), 3.8,
  OR(L3170=6), 3.6,
  OR(L3170=8), 3.4,
  OR(L3170=10), 3.2,
  OR(L3170=12), 3,
  OR(L3170=14), 2.8,
  OR(L3170=16), 2.6,
  OR(L3170=18), 2.4,
  OR(L3170=82), 2.1,
  OR(L3170=84), 1.8,
  OR(L3170=86), 1.5,
  OR(L3170=88), 1.2,
  OR(L3170=90), 0.9,
  OR(L3170=92), 0.6,
  TRUE, "无效"
)</f>
        <v>0.9</v>
      </c>
      <c r="R3170" s="13">
        <f t="shared" ca="1" si="698"/>
        <v>2.2000000000000002</v>
      </c>
      <c r="T3170" s="13">
        <f t="shared" ca="1" si="699"/>
        <v>0</v>
      </c>
      <c r="U3170" s="13"/>
    </row>
    <row r="3171" spans="1:21" x14ac:dyDescent="0.2">
      <c r="A3171" s="13">
        <v>3170</v>
      </c>
      <c r="B3171" s="13">
        <f t="shared" ca="1" si="687"/>
        <v>3</v>
      </c>
      <c r="C3171" s="14">
        <f t="shared" ca="1" si="688"/>
        <v>2</v>
      </c>
      <c r="D3171" s="15">
        <f t="shared" ca="1" si="689"/>
        <v>11.44</v>
      </c>
      <c r="E3171" s="13">
        <f t="shared" ca="1" si="690"/>
        <v>3</v>
      </c>
      <c r="F3171" s="2">
        <f t="shared" ca="1" si="691"/>
        <v>5</v>
      </c>
      <c r="G3171" s="16">
        <f t="shared" ca="1" si="686"/>
        <v>1.5</v>
      </c>
      <c r="I3171" s="13">
        <f t="shared" ca="1" si="692"/>
        <v>623</v>
      </c>
      <c r="J3171" s="14">
        <f t="shared" ca="1" si="693"/>
        <v>16</v>
      </c>
      <c r="K3171" s="14">
        <f t="shared" ca="1" si="694"/>
        <v>9</v>
      </c>
      <c r="L3171" s="14">
        <f t="shared" ca="1" si="695"/>
        <v>88</v>
      </c>
      <c r="M3171" s="13">
        <f t="shared" ca="1" si="696"/>
        <v>2</v>
      </c>
      <c r="N3171" s="13" t="str">
        <f t="shared" ca="1" si="697"/>
        <v>2</v>
      </c>
      <c r="P3171" s="13" cm="1">
        <f t="array" aca="1" ref="P3171" ca="1">_xlfn.IFS(
  OR(K3171=1,K3171=2), 1,
  OR(K3171=3,K3171=4), 1.3,
  OR(K3171=5,K3171=6), 1.6,
  OR(K3171=7,K3171=8), 1.9,
  OR(K3171=9,K3171=10), 2.2,
  OR(K3171=11,K3171=12), 2.5,
  TRUE, "无效"
)</f>
        <v>2.2000000000000002</v>
      </c>
      <c r="Q3171" s="13" cm="1">
        <f t="array" aca="1" ref="Q3171" ca="1">_xlfn.IFS(
  OR(L3171=2), 4,
  OR(L3171=4), 3.8,
  OR(L3171=6), 3.6,
  OR(L3171=8), 3.4,
  OR(L3171=10), 3.2,
  OR(L3171=12), 3,
  OR(L3171=14), 2.8,
  OR(L3171=16), 2.6,
  OR(L3171=18), 2.4,
  OR(L3171=82), 2.1,
  OR(L3171=84), 1.8,
  OR(L3171=86), 1.5,
  OR(L3171=88), 1.2,
  OR(L3171=90), 0.9,
  OR(L3171=92), 0.6,
  TRUE, "无效"
)</f>
        <v>1.2</v>
      </c>
      <c r="R3171" s="13">
        <f t="shared" ca="1" si="698"/>
        <v>3.4000000000000004</v>
      </c>
      <c r="T3171" s="13">
        <f t="shared" ca="1" si="699"/>
        <v>1</v>
      </c>
      <c r="U3171" s="13"/>
    </row>
    <row r="3172" spans="1:21" x14ac:dyDescent="0.2">
      <c r="A3172" s="13">
        <v>3171</v>
      </c>
      <c r="B3172" s="13">
        <f t="shared" ca="1" si="687"/>
        <v>3</v>
      </c>
      <c r="C3172" s="14">
        <f t="shared" ca="1" si="688"/>
        <v>1</v>
      </c>
      <c r="D3172" s="15">
        <f t="shared" ca="1" si="689"/>
        <v>1.58</v>
      </c>
      <c r="E3172" s="13">
        <f t="shared" ca="1" si="690"/>
        <v>2</v>
      </c>
      <c r="F3172" s="2">
        <f t="shared" ca="1" si="691"/>
        <v>3</v>
      </c>
      <c r="G3172" s="16">
        <f t="shared" ca="1" si="686"/>
        <v>1.21</v>
      </c>
      <c r="I3172" s="13">
        <f t="shared" ca="1" si="692"/>
        <v>690</v>
      </c>
      <c r="J3172" s="14">
        <f t="shared" ca="1" si="693"/>
        <v>26</v>
      </c>
      <c r="K3172" s="14">
        <f t="shared" ca="1" si="694"/>
        <v>3</v>
      </c>
      <c r="L3172" s="14">
        <f t="shared" ca="1" si="695"/>
        <v>86</v>
      </c>
      <c r="M3172" s="13">
        <f t="shared" ca="1" si="696"/>
        <v>2</v>
      </c>
      <c r="N3172" s="13" t="str">
        <f t="shared" ca="1" si="697"/>
        <v>3</v>
      </c>
      <c r="P3172" s="13" cm="1">
        <f t="array" aca="1" ref="P3172" ca="1">_xlfn.IFS(
  OR(K3172=1,K3172=2), 1,
  OR(K3172=3,K3172=4), 1.3,
  OR(K3172=5,K3172=6), 1.6,
  OR(K3172=7,K3172=8), 1.9,
  OR(K3172=9,K3172=10), 2.2,
  OR(K3172=11,K3172=12), 2.5,
  TRUE, "无效"
)</f>
        <v>1.3</v>
      </c>
      <c r="Q3172" s="13" cm="1">
        <f t="array" aca="1" ref="Q3172" ca="1">_xlfn.IFS(
  OR(L3172=2), 4,
  OR(L3172=4), 3.8,
  OR(L3172=6), 3.6,
  OR(L3172=8), 3.4,
  OR(L3172=10), 3.2,
  OR(L3172=12), 3,
  OR(L3172=14), 2.8,
  OR(L3172=16), 2.6,
  OR(L3172=18), 2.4,
  OR(L3172=82), 2.1,
  OR(L3172=84), 1.8,
  OR(L3172=86), 1.5,
  OR(L3172=88), 1.2,
  OR(L3172=90), 0.9,
  OR(L3172=92), 0.6,
  TRUE, "无效"
)</f>
        <v>1.5</v>
      </c>
      <c r="R3172" s="13">
        <f t="shared" ca="1" si="698"/>
        <v>2.8</v>
      </c>
      <c r="T3172" s="13">
        <f t="shared" ca="1" si="699"/>
        <v>0</v>
      </c>
      <c r="U3172" s="13"/>
    </row>
    <row r="3173" spans="1:21" x14ac:dyDescent="0.2">
      <c r="A3173" s="13">
        <v>3172</v>
      </c>
      <c r="B3173" s="13">
        <f t="shared" ca="1" si="687"/>
        <v>2</v>
      </c>
      <c r="C3173" s="14">
        <f t="shared" ca="1" si="688"/>
        <v>1</v>
      </c>
      <c r="D3173" s="15">
        <f t="shared" ca="1" si="689"/>
        <v>8.7799999999999994</v>
      </c>
      <c r="E3173" s="13">
        <f t="shared" ca="1" si="690"/>
        <v>3</v>
      </c>
      <c r="F3173" s="2">
        <f t="shared" ca="1" si="691"/>
        <v>7</v>
      </c>
      <c r="G3173" s="16">
        <f t="shared" ca="1" si="686"/>
        <v>1.71</v>
      </c>
      <c r="I3173" s="13">
        <f t="shared" ca="1" si="692"/>
        <v>682</v>
      </c>
      <c r="J3173" s="14">
        <f t="shared" ca="1" si="693"/>
        <v>24</v>
      </c>
      <c r="K3173" s="14">
        <f t="shared" ca="1" si="694"/>
        <v>5</v>
      </c>
      <c r="L3173" s="14">
        <f t="shared" ca="1" si="695"/>
        <v>4</v>
      </c>
      <c r="M3173" s="13">
        <f t="shared" ca="1" si="696"/>
        <v>1</v>
      </c>
      <c r="N3173" s="13" t="str">
        <f t="shared" ca="1" si="697"/>
        <v>3</v>
      </c>
      <c r="P3173" s="13" cm="1">
        <f t="array" aca="1" ref="P3173" ca="1">_xlfn.IFS(
  OR(K3173=1,K3173=2), 1,
  OR(K3173=3,K3173=4), 1.3,
  OR(K3173=5,K3173=6), 1.6,
  OR(K3173=7,K3173=8), 1.9,
  OR(K3173=9,K3173=10), 2.2,
  OR(K3173=11,K3173=12), 2.5,
  TRUE, "无效"
)</f>
        <v>1.6</v>
      </c>
      <c r="Q3173" s="13" cm="1">
        <f t="array" aca="1" ref="Q3173" ca="1">_xlfn.IFS(
  OR(L3173=2), 4,
  OR(L3173=4), 3.8,
  OR(L3173=6), 3.6,
  OR(L3173=8), 3.4,
  OR(L3173=10), 3.2,
  OR(L3173=12), 3,
  OR(L3173=14), 2.8,
  OR(L3173=16), 2.6,
  OR(L3173=18), 2.4,
  OR(L3173=82), 2.1,
  OR(L3173=84), 1.8,
  OR(L3173=86), 1.5,
  OR(L3173=88), 1.2,
  OR(L3173=90), 0.9,
  OR(L3173=92), 0.6,
  TRUE, "无效"
)</f>
        <v>3.8</v>
      </c>
      <c r="R3173" s="13">
        <f t="shared" ca="1" si="698"/>
        <v>5.4</v>
      </c>
      <c r="T3173" s="13">
        <f t="shared" ca="1" si="699"/>
        <v>1</v>
      </c>
      <c r="U3173" s="13"/>
    </row>
    <row r="3174" spans="1:21" x14ac:dyDescent="0.2">
      <c r="A3174" s="13">
        <v>3173</v>
      </c>
      <c r="B3174" s="13">
        <f t="shared" ca="1" si="687"/>
        <v>2</v>
      </c>
      <c r="C3174" s="14">
        <f t="shared" ca="1" si="688"/>
        <v>1</v>
      </c>
      <c r="D3174" s="15">
        <f t="shared" ca="1" si="689"/>
        <v>0.48</v>
      </c>
      <c r="E3174" s="13">
        <f t="shared" ca="1" si="690"/>
        <v>2</v>
      </c>
      <c r="F3174" s="2">
        <f t="shared" ca="1" si="691"/>
        <v>8</v>
      </c>
      <c r="G3174" s="16">
        <f t="shared" ca="1" si="686"/>
        <v>1.48</v>
      </c>
      <c r="I3174" s="13">
        <f t="shared" ca="1" si="692"/>
        <v>648</v>
      </c>
      <c r="J3174" s="14">
        <f t="shared" ca="1" si="693"/>
        <v>22</v>
      </c>
      <c r="K3174" s="14">
        <f t="shared" ca="1" si="694"/>
        <v>1</v>
      </c>
      <c r="L3174" s="14">
        <f t="shared" ca="1" si="695"/>
        <v>84</v>
      </c>
      <c r="M3174" s="13">
        <f t="shared" ca="1" si="696"/>
        <v>2</v>
      </c>
      <c r="N3174" s="13" t="str">
        <f t="shared" ca="1" si="697"/>
        <v>3</v>
      </c>
      <c r="P3174" s="13" cm="1">
        <f t="array" aca="1" ref="P3174" ca="1">_xlfn.IFS(
  OR(K3174=1,K3174=2), 1,
  OR(K3174=3,K3174=4), 1.3,
  OR(K3174=5,K3174=6), 1.6,
  OR(K3174=7,K3174=8), 1.9,
  OR(K3174=9,K3174=10), 2.2,
  OR(K3174=11,K3174=12), 2.5,
  TRUE, "无效"
)</f>
        <v>1</v>
      </c>
      <c r="Q3174" s="13" cm="1">
        <f t="array" aca="1" ref="Q3174" ca="1">_xlfn.IFS(
  OR(L3174=2), 4,
  OR(L3174=4), 3.8,
  OR(L3174=6), 3.6,
  OR(L3174=8), 3.4,
  OR(L3174=10), 3.2,
  OR(L3174=12), 3,
  OR(L3174=14), 2.8,
  OR(L3174=16), 2.6,
  OR(L3174=18), 2.4,
  OR(L3174=82), 2.1,
  OR(L3174=84), 1.8,
  OR(L3174=86), 1.5,
  OR(L3174=88), 1.2,
  OR(L3174=90), 0.9,
  OR(L3174=92), 0.6,
  TRUE, "无效"
)</f>
        <v>1.8</v>
      </c>
      <c r="R3174" s="13">
        <f t="shared" ca="1" si="698"/>
        <v>2.8</v>
      </c>
      <c r="T3174" s="13">
        <f t="shared" ca="1" si="699"/>
        <v>0</v>
      </c>
      <c r="U3174" s="13"/>
    </row>
    <row r="3175" spans="1:21" x14ac:dyDescent="0.2">
      <c r="A3175" s="13">
        <v>3174</v>
      </c>
      <c r="B3175" s="13">
        <f t="shared" ca="1" si="687"/>
        <v>3</v>
      </c>
      <c r="C3175" s="14">
        <f t="shared" ca="1" si="688"/>
        <v>2</v>
      </c>
      <c r="D3175" s="15">
        <f t="shared" ca="1" si="689"/>
        <v>2.9</v>
      </c>
      <c r="E3175" s="13">
        <f t="shared" ca="1" si="690"/>
        <v>1</v>
      </c>
      <c r="F3175" s="2">
        <f t="shared" ca="1" si="691"/>
        <v>4</v>
      </c>
      <c r="G3175" s="16">
        <f t="shared" ca="1" si="686"/>
        <v>1.97</v>
      </c>
      <c r="I3175" s="13">
        <f t="shared" ca="1" si="692"/>
        <v>644</v>
      </c>
      <c r="J3175" s="14">
        <f t="shared" ca="1" si="693"/>
        <v>4</v>
      </c>
      <c r="K3175" s="14">
        <f t="shared" ca="1" si="694"/>
        <v>6</v>
      </c>
      <c r="L3175" s="14">
        <f t="shared" ca="1" si="695"/>
        <v>10</v>
      </c>
      <c r="M3175" s="13">
        <f t="shared" ca="1" si="696"/>
        <v>1</v>
      </c>
      <c r="N3175" s="13" t="str">
        <f t="shared" ca="1" si="697"/>
        <v>1</v>
      </c>
      <c r="P3175" s="13" cm="1">
        <f t="array" aca="1" ref="P3175" ca="1">_xlfn.IFS(
  OR(K3175=1,K3175=2), 1,
  OR(K3175=3,K3175=4), 1.3,
  OR(K3175=5,K3175=6), 1.6,
  OR(K3175=7,K3175=8), 1.9,
  OR(K3175=9,K3175=10), 2.2,
  OR(K3175=11,K3175=12), 2.5,
  TRUE, "无效"
)</f>
        <v>1.6</v>
      </c>
      <c r="Q3175" s="13" cm="1">
        <f t="array" aca="1" ref="Q3175" ca="1">_xlfn.IFS(
  OR(L3175=2), 4,
  OR(L3175=4), 3.8,
  OR(L3175=6), 3.6,
  OR(L3175=8), 3.4,
  OR(L3175=10), 3.2,
  OR(L3175=12), 3,
  OR(L3175=14), 2.8,
  OR(L3175=16), 2.6,
  OR(L3175=18), 2.4,
  OR(L3175=82), 2.1,
  OR(L3175=84), 1.8,
  OR(L3175=86), 1.5,
  OR(L3175=88), 1.2,
  OR(L3175=90), 0.9,
  OR(L3175=92), 0.6,
  TRUE, "无效"
)</f>
        <v>3.2</v>
      </c>
      <c r="R3175" s="13">
        <f t="shared" ca="1" si="698"/>
        <v>4.8000000000000007</v>
      </c>
      <c r="T3175" s="13">
        <f t="shared" ca="1" si="699"/>
        <v>0</v>
      </c>
      <c r="U3175" s="13"/>
    </row>
    <row r="3176" spans="1:21" x14ac:dyDescent="0.2">
      <c r="A3176" s="13">
        <v>3175</v>
      </c>
      <c r="B3176" s="13">
        <f t="shared" ca="1" si="687"/>
        <v>1</v>
      </c>
      <c r="C3176" s="14">
        <f t="shared" ca="1" si="688"/>
        <v>1</v>
      </c>
      <c r="D3176" s="15">
        <f t="shared" ca="1" si="689"/>
        <v>3.87</v>
      </c>
      <c r="E3176" s="13">
        <f t="shared" ca="1" si="690"/>
        <v>1</v>
      </c>
      <c r="F3176" s="2">
        <f t="shared" ca="1" si="691"/>
        <v>2</v>
      </c>
      <c r="G3176" s="16">
        <f t="shared" ca="1" si="686"/>
        <v>2.02</v>
      </c>
      <c r="I3176" s="13">
        <f t="shared" ca="1" si="692"/>
        <v>783</v>
      </c>
      <c r="J3176" s="14">
        <f t="shared" ca="1" si="693"/>
        <v>1</v>
      </c>
      <c r="K3176" s="14">
        <f t="shared" ca="1" si="694"/>
        <v>11</v>
      </c>
      <c r="L3176" s="14">
        <f t="shared" ca="1" si="695"/>
        <v>12</v>
      </c>
      <c r="M3176" s="13">
        <f t="shared" ca="1" si="696"/>
        <v>1</v>
      </c>
      <c r="N3176" s="13" t="str">
        <f t="shared" ca="1" si="697"/>
        <v>1</v>
      </c>
      <c r="P3176" s="13" cm="1">
        <f t="array" aca="1" ref="P3176" ca="1">_xlfn.IFS(
  OR(K3176=1,K3176=2), 1,
  OR(K3176=3,K3176=4), 1.3,
  OR(K3176=5,K3176=6), 1.6,
  OR(K3176=7,K3176=8), 1.9,
  OR(K3176=9,K3176=10), 2.2,
  OR(K3176=11,K3176=12), 2.5,
  TRUE, "无效"
)</f>
        <v>2.5</v>
      </c>
      <c r="Q3176" s="13" cm="1">
        <f t="array" aca="1" ref="Q3176" ca="1">_xlfn.IFS(
  OR(L3176=2), 4,
  OR(L3176=4), 3.8,
  OR(L3176=6), 3.6,
  OR(L3176=8), 3.4,
  OR(L3176=10), 3.2,
  OR(L3176=12), 3,
  OR(L3176=14), 2.8,
  OR(L3176=16), 2.6,
  OR(L3176=18), 2.4,
  OR(L3176=82), 2.1,
  OR(L3176=84), 1.8,
  OR(L3176=86), 1.5,
  OR(L3176=88), 1.2,
  OR(L3176=90), 0.9,
  OR(L3176=92), 0.6,
  TRUE, "无效"
)</f>
        <v>3</v>
      </c>
      <c r="R3176" s="13">
        <f t="shared" ca="1" si="698"/>
        <v>5.5</v>
      </c>
      <c r="T3176" s="13">
        <f t="shared" ca="1" si="699"/>
        <v>0</v>
      </c>
      <c r="U3176" s="13"/>
    </row>
    <row r="3177" spans="1:21" x14ac:dyDescent="0.2">
      <c r="A3177" s="13">
        <v>3176</v>
      </c>
      <c r="B3177" s="13">
        <f t="shared" ca="1" si="687"/>
        <v>3</v>
      </c>
      <c r="C3177" s="14">
        <f t="shared" ca="1" si="688"/>
        <v>1</v>
      </c>
      <c r="D3177" s="15">
        <f t="shared" ca="1" si="689"/>
        <v>5.29</v>
      </c>
      <c r="E3177" s="13">
        <f t="shared" ca="1" si="690"/>
        <v>1</v>
      </c>
      <c r="F3177" s="2">
        <f t="shared" ca="1" si="691"/>
        <v>1</v>
      </c>
      <c r="G3177" s="16">
        <f t="shared" ca="1" si="686"/>
        <v>1.94</v>
      </c>
      <c r="I3177" s="13">
        <f t="shared" ca="1" si="692"/>
        <v>713</v>
      </c>
      <c r="J3177" s="14">
        <f t="shared" ca="1" si="693"/>
        <v>4</v>
      </c>
      <c r="K3177" s="14">
        <f t="shared" ca="1" si="694"/>
        <v>7</v>
      </c>
      <c r="L3177" s="14">
        <f t="shared" ca="1" si="695"/>
        <v>92</v>
      </c>
      <c r="M3177" s="13">
        <f t="shared" ca="1" si="696"/>
        <v>2</v>
      </c>
      <c r="N3177" s="13" t="str">
        <f t="shared" ca="1" si="697"/>
        <v>1</v>
      </c>
      <c r="P3177" s="13" cm="1">
        <f t="array" aca="1" ref="P3177" ca="1">_xlfn.IFS(
  OR(K3177=1,K3177=2), 1,
  OR(K3177=3,K3177=4), 1.3,
  OR(K3177=5,K3177=6), 1.6,
  OR(K3177=7,K3177=8), 1.9,
  OR(K3177=9,K3177=10), 2.2,
  OR(K3177=11,K3177=12), 2.5,
  TRUE, "无效"
)</f>
        <v>1.9</v>
      </c>
      <c r="Q3177" s="13" cm="1">
        <f t="array" aca="1" ref="Q3177" ca="1">_xlfn.IFS(
  OR(L3177=2), 4,
  OR(L3177=4), 3.8,
  OR(L3177=6), 3.6,
  OR(L3177=8), 3.4,
  OR(L3177=10), 3.2,
  OR(L3177=12), 3,
  OR(L3177=14), 2.8,
  OR(L3177=16), 2.6,
  OR(L3177=18), 2.4,
  OR(L3177=82), 2.1,
  OR(L3177=84), 1.8,
  OR(L3177=86), 1.5,
  OR(L3177=88), 1.2,
  OR(L3177=90), 0.9,
  OR(L3177=92), 0.6,
  TRUE, "无效"
)</f>
        <v>0.6</v>
      </c>
      <c r="R3177" s="13">
        <f t="shared" ca="1" si="698"/>
        <v>2.5</v>
      </c>
      <c r="T3177" s="13">
        <f t="shared" ca="1" si="699"/>
        <v>0</v>
      </c>
      <c r="U3177" s="13"/>
    </row>
    <row r="3178" spans="1:21" x14ac:dyDescent="0.2">
      <c r="A3178" s="13">
        <v>3177</v>
      </c>
      <c r="B3178" s="13">
        <f t="shared" ca="1" si="687"/>
        <v>3</v>
      </c>
      <c r="C3178" s="14">
        <f t="shared" ca="1" si="688"/>
        <v>2</v>
      </c>
      <c r="D3178" s="15">
        <f t="shared" ca="1" si="689"/>
        <v>9.56</v>
      </c>
      <c r="E3178" s="13">
        <f t="shared" ca="1" si="690"/>
        <v>3</v>
      </c>
      <c r="F3178" s="2">
        <f t="shared" ca="1" si="691"/>
        <v>2</v>
      </c>
      <c r="G3178" s="16">
        <f t="shared" ca="1" si="686"/>
        <v>1.74</v>
      </c>
      <c r="I3178" s="13">
        <f t="shared" ca="1" si="692"/>
        <v>638</v>
      </c>
      <c r="J3178" s="14">
        <f t="shared" ca="1" si="693"/>
        <v>40</v>
      </c>
      <c r="K3178" s="14">
        <f t="shared" ca="1" si="694"/>
        <v>12</v>
      </c>
      <c r="L3178" s="14">
        <f t="shared" ca="1" si="695"/>
        <v>88</v>
      </c>
      <c r="M3178" s="13">
        <f t="shared" ca="1" si="696"/>
        <v>2</v>
      </c>
      <c r="N3178" s="13" t="str">
        <f t="shared" ca="1" si="697"/>
        <v>4</v>
      </c>
      <c r="P3178" s="13" cm="1">
        <f t="array" aca="1" ref="P3178" ca="1">_xlfn.IFS(
  OR(K3178=1,K3178=2), 1,
  OR(K3178=3,K3178=4), 1.3,
  OR(K3178=5,K3178=6), 1.6,
  OR(K3178=7,K3178=8), 1.9,
  OR(K3178=9,K3178=10), 2.2,
  OR(K3178=11,K3178=12), 2.5,
  TRUE, "无效"
)</f>
        <v>2.5</v>
      </c>
      <c r="Q3178" s="13" cm="1">
        <f t="array" aca="1" ref="Q3178" ca="1">_xlfn.IFS(
  OR(L3178=2), 4,
  OR(L3178=4), 3.8,
  OR(L3178=6), 3.6,
  OR(L3178=8), 3.4,
  OR(L3178=10), 3.2,
  OR(L3178=12), 3,
  OR(L3178=14), 2.8,
  OR(L3178=16), 2.6,
  OR(L3178=18), 2.4,
  OR(L3178=82), 2.1,
  OR(L3178=84), 1.8,
  OR(L3178=86), 1.5,
  OR(L3178=88), 1.2,
  OR(L3178=90), 0.9,
  OR(L3178=92), 0.6,
  TRUE, "无效"
)</f>
        <v>1.2</v>
      </c>
      <c r="R3178" s="13">
        <f t="shared" ca="1" si="698"/>
        <v>3.7</v>
      </c>
      <c r="T3178" s="13">
        <f t="shared" ca="1" si="699"/>
        <v>1</v>
      </c>
      <c r="U3178" s="13"/>
    </row>
    <row r="3179" spans="1:21" x14ac:dyDescent="0.2">
      <c r="A3179" s="13">
        <v>3178</v>
      </c>
      <c r="B3179" s="13">
        <f t="shared" ca="1" si="687"/>
        <v>3</v>
      </c>
      <c r="C3179" s="14">
        <f t="shared" ca="1" si="688"/>
        <v>2</v>
      </c>
      <c r="D3179" s="15">
        <f t="shared" ca="1" si="689"/>
        <v>7.27</v>
      </c>
      <c r="E3179" s="13">
        <f t="shared" ca="1" si="690"/>
        <v>3</v>
      </c>
      <c r="F3179" s="2">
        <f t="shared" ca="1" si="691"/>
        <v>8</v>
      </c>
      <c r="G3179" s="16">
        <f t="shared" ca="1" si="686"/>
        <v>1.59</v>
      </c>
      <c r="I3179" s="13">
        <f t="shared" ca="1" si="692"/>
        <v>658</v>
      </c>
      <c r="J3179" s="14">
        <f t="shared" ca="1" si="693"/>
        <v>40</v>
      </c>
      <c r="K3179" s="14">
        <f t="shared" ca="1" si="694"/>
        <v>2</v>
      </c>
      <c r="L3179" s="14">
        <f t="shared" ca="1" si="695"/>
        <v>12</v>
      </c>
      <c r="M3179" s="13">
        <f t="shared" ca="1" si="696"/>
        <v>1</v>
      </c>
      <c r="N3179" s="13" t="str">
        <f t="shared" ca="1" si="697"/>
        <v>4</v>
      </c>
      <c r="P3179" s="13" cm="1">
        <f t="array" aca="1" ref="P3179" ca="1">_xlfn.IFS(
  OR(K3179=1,K3179=2), 1,
  OR(K3179=3,K3179=4), 1.3,
  OR(K3179=5,K3179=6), 1.6,
  OR(K3179=7,K3179=8), 1.9,
  OR(K3179=9,K3179=10), 2.2,
  OR(K3179=11,K3179=12), 2.5,
  TRUE, "无效"
)</f>
        <v>1</v>
      </c>
      <c r="Q3179" s="13" cm="1">
        <f t="array" aca="1" ref="Q3179" ca="1">_xlfn.IFS(
  OR(L3179=2), 4,
  OR(L3179=4), 3.8,
  OR(L3179=6), 3.6,
  OR(L3179=8), 3.4,
  OR(L3179=10), 3.2,
  OR(L3179=12), 3,
  OR(L3179=14), 2.8,
  OR(L3179=16), 2.6,
  OR(L3179=18), 2.4,
  OR(L3179=82), 2.1,
  OR(L3179=84), 1.8,
  OR(L3179=86), 1.5,
  OR(L3179=88), 1.2,
  OR(L3179=90), 0.9,
  OR(L3179=92), 0.6,
  TRUE, "无效"
)</f>
        <v>3</v>
      </c>
      <c r="R3179" s="13">
        <f t="shared" ca="1" si="698"/>
        <v>4</v>
      </c>
      <c r="T3179" s="13">
        <f t="shared" ca="1" si="699"/>
        <v>1</v>
      </c>
      <c r="U3179" s="13"/>
    </row>
    <row r="3180" spans="1:21" x14ac:dyDescent="0.2">
      <c r="A3180" s="13">
        <v>3179</v>
      </c>
      <c r="B3180" s="13">
        <f t="shared" ca="1" si="687"/>
        <v>1</v>
      </c>
      <c r="C3180" s="14">
        <f t="shared" ca="1" si="688"/>
        <v>2</v>
      </c>
      <c r="D3180" s="15">
        <f t="shared" ca="1" si="689"/>
        <v>2.1</v>
      </c>
      <c r="E3180" s="13">
        <f t="shared" ca="1" si="690"/>
        <v>1</v>
      </c>
      <c r="F3180" s="2">
        <f t="shared" ca="1" si="691"/>
        <v>3</v>
      </c>
      <c r="G3180" s="16">
        <f t="shared" ca="1" si="686"/>
        <v>2.0299999999999998</v>
      </c>
      <c r="I3180" s="13">
        <f t="shared" ca="1" si="692"/>
        <v>758</v>
      </c>
      <c r="J3180" s="14">
        <f t="shared" ca="1" si="693"/>
        <v>17</v>
      </c>
      <c r="K3180" s="14">
        <f t="shared" ca="1" si="694"/>
        <v>12</v>
      </c>
      <c r="L3180" s="14">
        <f t="shared" ca="1" si="695"/>
        <v>90</v>
      </c>
      <c r="M3180" s="13">
        <f t="shared" ca="1" si="696"/>
        <v>2</v>
      </c>
      <c r="N3180" s="13" t="str">
        <f t="shared" ca="1" si="697"/>
        <v>2</v>
      </c>
      <c r="P3180" s="13" cm="1">
        <f t="array" aca="1" ref="P3180" ca="1">_xlfn.IFS(
  OR(K3180=1,K3180=2), 1,
  OR(K3180=3,K3180=4), 1.3,
  OR(K3180=5,K3180=6), 1.6,
  OR(K3180=7,K3180=8), 1.9,
  OR(K3180=9,K3180=10), 2.2,
  OR(K3180=11,K3180=12), 2.5,
  TRUE, "无效"
)</f>
        <v>2.5</v>
      </c>
      <c r="Q3180" s="13" cm="1">
        <f t="array" aca="1" ref="Q3180" ca="1">_xlfn.IFS(
  OR(L3180=2), 4,
  OR(L3180=4), 3.8,
  OR(L3180=6), 3.6,
  OR(L3180=8), 3.4,
  OR(L3180=10), 3.2,
  OR(L3180=12), 3,
  OR(L3180=14), 2.8,
  OR(L3180=16), 2.6,
  OR(L3180=18), 2.4,
  OR(L3180=82), 2.1,
  OR(L3180=84), 1.8,
  OR(L3180=86), 1.5,
  OR(L3180=88), 1.2,
  OR(L3180=90), 0.9,
  OR(L3180=92), 0.6,
  TRUE, "无效"
)</f>
        <v>0.9</v>
      </c>
      <c r="R3180" s="13">
        <f t="shared" ca="1" si="698"/>
        <v>3.4</v>
      </c>
      <c r="T3180" s="13">
        <f t="shared" ca="1" si="699"/>
        <v>0</v>
      </c>
      <c r="U3180" s="13"/>
    </row>
    <row r="3181" spans="1:21" x14ac:dyDescent="0.2">
      <c r="A3181" s="13">
        <v>3180</v>
      </c>
      <c r="B3181" s="13">
        <f t="shared" ca="1" si="687"/>
        <v>2</v>
      </c>
      <c r="C3181" s="14">
        <f t="shared" ca="1" si="688"/>
        <v>1</v>
      </c>
      <c r="D3181" s="15">
        <f t="shared" ca="1" si="689"/>
        <v>10.6</v>
      </c>
      <c r="E3181" s="13">
        <f t="shared" ca="1" si="690"/>
        <v>3</v>
      </c>
      <c r="F3181" s="2">
        <f t="shared" ca="1" si="691"/>
        <v>5</v>
      </c>
      <c r="G3181" s="16">
        <f t="shared" ca="1" si="686"/>
        <v>1.78</v>
      </c>
      <c r="I3181" s="13">
        <f t="shared" ca="1" si="692"/>
        <v>635</v>
      </c>
      <c r="J3181" s="14">
        <f t="shared" ca="1" si="693"/>
        <v>8</v>
      </c>
      <c r="K3181" s="14">
        <f t="shared" ca="1" si="694"/>
        <v>3</v>
      </c>
      <c r="L3181" s="14">
        <f t="shared" ca="1" si="695"/>
        <v>16</v>
      </c>
      <c r="M3181" s="13">
        <f t="shared" ca="1" si="696"/>
        <v>1</v>
      </c>
      <c r="N3181" s="13" t="str">
        <f t="shared" ca="1" si="697"/>
        <v>1</v>
      </c>
      <c r="P3181" s="13" cm="1">
        <f t="array" aca="1" ref="P3181" ca="1">_xlfn.IFS(
  OR(K3181=1,K3181=2), 1,
  OR(K3181=3,K3181=4), 1.3,
  OR(K3181=5,K3181=6), 1.6,
  OR(K3181=7,K3181=8), 1.9,
  OR(K3181=9,K3181=10), 2.2,
  OR(K3181=11,K3181=12), 2.5,
  TRUE, "无效"
)</f>
        <v>1.3</v>
      </c>
      <c r="Q3181" s="13" cm="1">
        <f t="array" aca="1" ref="Q3181" ca="1">_xlfn.IFS(
  OR(L3181=2), 4,
  OR(L3181=4), 3.8,
  OR(L3181=6), 3.6,
  OR(L3181=8), 3.4,
  OR(L3181=10), 3.2,
  OR(L3181=12), 3,
  OR(L3181=14), 2.8,
  OR(L3181=16), 2.6,
  OR(L3181=18), 2.4,
  OR(L3181=82), 2.1,
  OR(L3181=84), 1.8,
  OR(L3181=86), 1.5,
  OR(L3181=88), 1.2,
  OR(L3181=90), 0.9,
  OR(L3181=92), 0.6,
  TRUE, "无效"
)</f>
        <v>2.6</v>
      </c>
      <c r="R3181" s="13">
        <f t="shared" ca="1" si="698"/>
        <v>3.9000000000000004</v>
      </c>
      <c r="T3181" s="13">
        <f t="shared" ca="1" si="699"/>
        <v>1</v>
      </c>
      <c r="U3181" s="13"/>
    </row>
    <row r="3182" spans="1:21" x14ac:dyDescent="0.2">
      <c r="A3182" s="13">
        <v>3181</v>
      </c>
      <c r="B3182" s="13">
        <f t="shared" ca="1" si="687"/>
        <v>3</v>
      </c>
      <c r="C3182" s="14">
        <f t="shared" ca="1" si="688"/>
        <v>1</v>
      </c>
      <c r="D3182" s="15">
        <f t="shared" ca="1" si="689"/>
        <v>4.7699999999999996</v>
      </c>
      <c r="E3182" s="13">
        <f t="shared" ca="1" si="690"/>
        <v>1</v>
      </c>
      <c r="F3182" s="2">
        <f t="shared" ca="1" si="691"/>
        <v>4</v>
      </c>
      <c r="G3182" s="16">
        <f t="shared" ca="1" si="686"/>
        <v>2.0499999999999998</v>
      </c>
      <c r="I3182" s="13">
        <f t="shared" ca="1" si="692"/>
        <v>614</v>
      </c>
      <c r="J3182" s="14">
        <f t="shared" ca="1" si="693"/>
        <v>32</v>
      </c>
      <c r="K3182" s="14">
        <f t="shared" ca="1" si="694"/>
        <v>4</v>
      </c>
      <c r="L3182" s="14">
        <f t="shared" ca="1" si="695"/>
        <v>88</v>
      </c>
      <c r="M3182" s="13">
        <f t="shared" ca="1" si="696"/>
        <v>2</v>
      </c>
      <c r="N3182" s="13" t="str">
        <f t="shared" ca="1" si="697"/>
        <v>4</v>
      </c>
      <c r="P3182" s="13" cm="1">
        <f t="array" aca="1" ref="P3182" ca="1">_xlfn.IFS(
  OR(K3182=1,K3182=2), 1,
  OR(K3182=3,K3182=4), 1.3,
  OR(K3182=5,K3182=6), 1.6,
  OR(K3182=7,K3182=8), 1.9,
  OR(K3182=9,K3182=10), 2.2,
  OR(K3182=11,K3182=12), 2.5,
  TRUE, "无效"
)</f>
        <v>1.3</v>
      </c>
      <c r="Q3182" s="13" cm="1">
        <f t="array" aca="1" ref="Q3182" ca="1">_xlfn.IFS(
  OR(L3182=2), 4,
  OR(L3182=4), 3.8,
  OR(L3182=6), 3.6,
  OR(L3182=8), 3.4,
  OR(L3182=10), 3.2,
  OR(L3182=12), 3,
  OR(L3182=14), 2.8,
  OR(L3182=16), 2.6,
  OR(L3182=18), 2.4,
  OR(L3182=82), 2.1,
  OR(L3182=84), 1.8,
  OR(L3182=86), 1.5,
  OR(L3182=88), 1.2,
  OR(L3182=90), 0.9,
  OR(L3182=92), 0.6,
  TRUE, "无效"
)</f>
        <v>1.2</v>
      </c>
      <c r="R3182" s="13">
        <f t="shared" ca="1" si="698"/>
        <v>2.5</v>
      </c>
      <c r="T3182" s="13">
        <f t="shared" ca="1" si="699"/>
        <v>0</v>
      </c>
      <c r="U3182" s="13"/>
    </row>
    <row r="3183" spans="1:21" x14ac:dyDescent="0.2">
      <c r="A3183" s="13">
        <v>3182</v>
      </c>
      <c r="B3183" s="13">
        <f t="shared" ca="1" si="687"/>
        <v>1</v>
      </c>
      <c r="C3183" s="14">
        <f t="shared" ca="1" si="688"/>
        <v>1</v>
      </c>
      <c r="D3183" s="15">
        <f t="shared" ca="1" si="689"/>
        <v>2.84</v>
      </c>
      <c r="E3183" s="13">
        <f t="shared" ca="1" si="690"/>
        <v>1</v>
      </c>
      <c r="F3183" s="2">
        <f t="shared" ca="1" si="691"/>
        <v>1</v>
      </c>
      <c r="G3183" s="16">
        <f t="shared" ca="1" si="686"/>
        <v>1.97</v>
      </c>
      <c r="I3183" s="13">
        <f t="shared" ca="1" si="692"/>
        <v>649</v>
      </c>
      <c r="J3183" s="14">
        <f t="shared" ca="1" si="693"/>
        <v>37</v>
      </c>
      <c r="K3183" s="14">
        <f t="shared" ca="1" si="694"/>
        <v>3</v>
      </c>
      <c r="L3183" s="14">
        <f t="shared" ca="1" si="695"/>
        <v>4</v>
      </c>
      <c r="M3183" s="13">
        <f t="shared" ca="1" si="696"/>
        <v>1</v>
      </c>
      <c r="N3183" s="13" t="str">
        <f t="shared" ca="1" si="697"/>
        <v>4</v>
      </c>
      <c r="P3183" s="13" cm="1">
        <f t="array" aca="1" ref="P3183" ca="1">_xlfn.IFS(
  OR(K3183=1,K3183=2), 1,
  OR(K3183=3,K3183=4), 1.3,
  OR(K3183=5,K3183=6), 1.6,
  OR(K3183=7,K3183=8), 1.9,
  OR(K3183=9,K3183=10), 2.2,
  OR(K3183=11,K3183=12), 2.5,
  TRUE, "无效"
)</f>
        <v>1.3</v>
      </c>
      <c r="Q3183" s="13" cm="1">
        <f t="array" aca="1" ref="Q3183" ca="1">_xlfn.IFS(
  OR(L3183=2), 4,
  OR(L3183=4), 3.8,
  OR(L3183=6), 3.6,
  OR(L3183=8), 3.4,
  OR(L3183=10), 3.2,
  OR(L3183=12), 3,
  OR(L3183=14), 2.8,
  OR(L3183=16), 2.6,
  OR(L3183=18), 2.4,
  OR(L3183=82), 2.1,
  OR(L3183=84), 1.8,
  OR(L3183=86), 1.5,
  OR(L3183=88), 1.2,
  OR(L3183=90), 0.9,
  OR(L3183=92), 0.6,
  TRUE, "无效"
)</f>
        <v>3.8</v>
      </c>
      <c r="R3183" s="13">
        <f t="shared" ca="1" si="698"/>
        <v>5.0999999999999996</v>
      </c>
      <c r="T3183" s="13">
        <f t="shared" ca="1" si="699"/>
        <v>0</v>
      </c>
      <c r="U3183" s="13"/>
    </row>
    <row r="3184" spans="1:21" x14ac:dyDescent="0.2">
      <c r="A3184" s="13">
        <v>3183</v>
      </c>
      <c r="B3184" s="13">
        <f t="shared" ca="1" si="687"/>
        <v>2</v>
      </c>
      <c r="C3184" s="14">
        <f t="shared" ca="1" si="688"/>
        <v>1</v>
      </c>
      <c r="D3184" s="15">
        <f t="shared" ca="1" si="689"/>
        <v>3.17</v>
      </c>
      <c r="E3184" s="13">
        <f t="shared" ca="1" si="690"/>
        <v>1</v>
      </c>
      <c r="F3184" s="2">
        <f t="shared" ca="1" si="691"/>
        <v>4</v>
      </c>
      <c r="G3184" s="16">
        <f t="shared" ca="1" si="686"/>
        <v>1.91</v>
      </c>
      <c r="I3184" s="13">
        <f t="shared" ca="1" si="692"/>
        <v>730</v>
      </c>
      <c r="J3184" s="14">
        <f t="shared" ca="1" si="693"/>
        <v>16</v>
      </c>
      <c r="K3184" s="14">
        <f t="shared" ca="1" si="694"/>
        <v>10</v>
      </c>
      <c r="L3184" s="14">
        <f t="shared" ca="1" si="695"/>
        <v>16</v>
      </c>
      <c r="M3184" s="13">
        <f t="shared" ca="1" si="696"/>
        <v>1</v>
      </c>
      <c r="N3184" s="13" t="str">
        <f t="shared" ca="1" si="697"/>
        <v>2</v>
      </c>
      <c r="P3184" s="13" cm="1">
        <f t="array" aca="1" ref="P3184" ca="1">_xlfn.IFS(
  OR(K3184=1,K3184=2), 1,
  OR(K3184=3,K3184=4), 1.3,
  OR(K3184=5,K3184=6), 1.6,
  OR(K3184=7,K3184=8), 1.9,
  OR(K3184=9,K3184=10), 2.2,
  OR(K3184=11,K3184=12), 2.5,
  TRUE, "无效"
)</f>
        <v>2.2000000000000002</v>
      </c>
      <c r="Q3184" s="13" cm="1">
        <f t="array" aca="1" ref="Q3184" ca="1">_xlfn.IFS(
  OR(L3184=2), 4,
  OR(L3184=4), 3.8,
  OR(L3184=6), 3.6,
  OR(L3184=8), 3.4,
  OR(L3184=10), 3.2,
  OR(L3184=12), 3,
  OR(L3184=14), 2.8,
  OR(L3184=16), 2.6,
  OR(L3184=18), 2.4,
  OR(L3184=82), 2.1,
  OR(L3184=84), 1.8,
  OR(L3184=86), 1.5,
  OR(L3184=88), 1.2,
  OR(L3184=90), 0.9,
  OR(L3184=92), 0.6,
  TRUE, "无效"
)</f>
        <v>2.6</v>
      </c>
      <c r="R3184" s="13">
        <f t="shared" ca="1" si="698"/>
        <v>4.8000000000000007</v>
      </c>
      <c r="T3184" s="13">
        <f t="shared" ca="1" si="699"/>
        <v>0</v>
      </c>
      <c r="U3184" s="13"/>
    </row>
    <row r="3185" spans="1:21" x14ac:dyDescent="0.2">
      <c r="A3185" s="13">
        <v>3184</v>
      </c>
      <c r="B3185" s="13">
        <f t="shared" ca="1" si="687"/>
        <v>3</v>
      </c>
      <c r="C3185" s="14">
        <f t="shared" ca="1" si="688"/>
        <v>1</v>
      </c>
      <c r="D3185" s="15">
        <f t="shared" ca="1" si="689"/>
        <v>1.9</v>
      </c>
      <c r="E3185" s="13">
        <f t="shared" ca="1" si="690"/>
        <v>2</v>
      </c>
      <c r="F3185" s="2">
        <f t="shared" ca="1" si="691"/>
        <v>4</v>
      </c>
      <c r="G3185" s="16">
        <f t="shared" ca="1" si="686"/>
        <v>1.38</v>
      </c>
      <c r="I3185" s="13">
        <f t="shared" ca="1" si="692"/>
        <v>690</v>
      </c>
      <c r="J3185" s="14">
        <f t="shared" ca="1" si="693"/>
        <v>24</v>
      </c>
      <c r="K3185" s="14">
        <f t="shared" ca="1" si="694"/>
        <v>10</v>
      </c>
      <c r="L3185" s="14">
        <f t="shared" ca="1" si="695"/>
        <v>2</v>
      </c>
      <c r="M3185" s="13">
        <f t="shared" ca="1" si="696"/>
        <v>1</v>
      </c>
      <c r="N3185" s="13" t="str">
        <f t="shared" ca="1" si="697"/>
        <v>3</v>
      </c>
      <c r="P3185" s="13" cm="1">
        <f t="array" aca="1" ref="P3185" ca="1">_xlfn.IFS(
  OR(K3185=1,K3185=2), 1,
  OR(K3185=3,K3185=4), 1.3,
  OR(K3185=5,K3185=6), 1.6,
  OR(K3185=7,K3185=8), 1.9,
  OR(K3185=9,K3185=10), 2.2,
  OR(K3185=11,K3185=12), 2.5,
  TRUE, "无效"
)</f>
        <v>2.2000000000000002</v>
      </c>
      <c r="Q3185" s="13" cm="1">
        <f t="array" aca="1" ref="Q3185" ca="1">_xlfn.IFS(
  OR(L3185=2), 4,
  OR(L3185=4), 3.8,
  OR(L3185=6), 3.6,
  OR(L3185=8), 3.4,
  OR(L3185=10), 3.2,
  OR(L3185=12), 3,
  OR(L3185=14), 2.8,
  OR(L3185=16), 2.6,
  OR(L3185=18), 2.4,
  OR(L3185=82), 2.1,
  OR(L3185=84), 1.8,
  OR(L3185=86), 1.5,
  OR(L3185=88), 1.2,
  OR(L3185=90), 0.9,
  OR(L3185=92), 0.6,
  TRUE, "无效"
)</f>
        <v>4</v>
      </c>
      <c r="R3185" s="13">
        <f t="shared" ca="1" si="698"/>
        <v>6.2</v>
      </c>
      <c r="T3185" s="13">
        <f t="shared" ca="1" si="699"/>
        <v>0</v>
      </c>
      <c r="U3185" s="13"/>
    </row>
    <row r="3186" spans="1:21" x14ac:dyDescent="0.2">
      <c r="A3186" s="13">
        <v>3185</v>
      </c>
      <c r="B3186" s="13">
        <f t="shared" ca="1" si="687"/>
        <v>3</v>
      </c>
      <c r="C3186" s="14">
        <f t="shared" ca="1" si="688"/>
        <v>1</v>
      </c>
      <c r="D3186" s="15">
        <f t="shared" ca="1" si="689"/>
        <v>11.44</v>
      </c>
      <c r="E3186" s="13">
        <f t="shared" ca="1" si="690"/>
        <v>3</v>
      </c>
      <c r="F3186" s="2">
        <f t="shared" ca="1" si="691"/>
        <v>7</v>
      </c>
      <c r="G3186" s="16">
        <f t="shared" ca="1" si="686"/>
        <v>1.54</v>
      </c>
      <c r="I3186" s="13">
        <f t="shared" ca="1" si="692"/>
        <v>612</v>
      </c>
      <c r="J3186" s="14">
        <f t="shared" ca="1" si="693"/>
        <v>40</v>
      </c>
      <c r="K3186" s="14">
        <f t="shared" ca="1" si="694"/>
        <v>12</v>
      </c>
      <c r="L3186" s="14">
        <f t="shared" ca="1" si="695"/>
        <v>90</v>
      </c>
      <c r="M3186" s="13">
        <f t="shared" ca="1" si="696"/>
        <v>2</v>
      </c>
      <c r="N3186" s="13" t="str">
        <f t="shared" ca="1" si="697"/>
        <v>4</v>
      </c>
      <c r="P3186" s="13" cm="1">
        <f t="array" aca="1" ref="P3186" ca="1">_xlfn.IFS(
  OR(K3186=1,K3186=2), 1,
  OR(K3186=3,K3186=4), 1.3,
  OR(K3186=5,K3186=6), 1.6,
  OR(K3186=7,K3186=8), 1.9,
  OR(K3186=9,K3186=10), 2.2,
  OR(K3186=11,K3186=12), 2.5,
  TRUE, "无效"
)</f>
        <v>2.5</v>
      </c>
      <c r="Q3186" s="13" cm="1">
        <f t="array" aca="1" ref="Q3186" ca="1">_xlfn.IFS(
  OR(L3186=2), 4,
  OR(L3186=4), 3.8,
  OR(L3186=6), 3.6,
  OR(L3186=8), 3.4,
  OR(L3186=10), 3.2,
  OR(L3186=12), 3,
  OR(L3186=14), 2.8,
  OR(L3186=16), 2.6,
  OR(L3186=18), 2.4,
  OR(L3186=82), 2.1,
  OR(L3186=84), 1.8,
  OR(L3186=86), 1.5,
  OR(L3186=88), 1.2,
  OR(L3186=90), 0.9,
  OR(L3186=92), 0.6,
  TRUE, "无效"
)</f>
        <v>0.9</v>
      </c>
      <c r="R3186" s="13">
        <f t="shared" ca="1" si="698"/>
        <v>3.4</v>
      </c>
      <c r="T3186" s="13">
        <f t="shared" ca="1" si="699"/>
        <v>1</v>
      </c>
      <c r="U3186" s="13"/>
    </row>
    <row r="3187" spans="1:21" x14ac:dyDescent="0.2">
      <c r="A3187" s="13">
        <v>3186</v>
      </c>
      <c r="B3187" s="13">
        <f t="shared" ca="1" si="687"/>
        <v>3</v>
      </c>
      <c r="C3187" s="14">
        <f t="shared" ca="1" si="688"/>
        <v>2</v>
      </c>
      <c r="D3187" s="15">
        <f t="shared" ca="1" si="689"/>
        <v>3.84</v>
      </c>
      <c r="E3187" s="13">
        <f t="shared" ca="1" si="690"/>
        <v>1</v>
      </c>
      <c r="F3187" s="2">
        <f t="shared" ca="1" si="691"/>
        <v>3</v>
      </c>
      <c r="G3187" s="16">
        <f t="shared" ca="1" si="686"/>
        <v>2.08</v>
      </c>
      <c r="I3187" s="13">
        <f t="shared" ca="1" si="692"/>
        <v>616</v>
      </c>
      <c r="J3187" s="14">
        <f t="shared" ca="1" si="693"/>
        <v>26</v>
      </c>
      <c r="K3187" s="14">
        <f t="shared" ca="1" si="694"/>
        <v>8</v>
      </c>
      <c r="L3187" s="14">
        <f t="shared" ca="1" si="695"/>
        <v>18</v>
      </c>
      <c r="M3187" s="13">
        <f t="shared" ca="1" si="696"/>
        <v>1</v>
      </c>
      <c r="N3187" s="13" t="str">
        <f t="shared" ca="1" si="697"/>
        <v>3</v>
      </c>
      <c r="P3187" s="13" cm="1">
        <f t="array" aca="1" ref="P3187" ca="1">_xlfn.IFS(
  OR(K3187=1,K3187=2), 1,
  OR(K3187=3,K3187=4), 1.3,
  OR(K3187=5,K3187=6), 1.6,
  OR(K3187=7,K3187=8), 1.9,
  OR(K3187=9,K3187=10), 2.2,
  OR(K3187=11,K3187=12), 2.5,
  TRUE, "无效"
)</f>
        <v>1.9</v>
      </c>
      <c r="Q3187" s="13" cm="1">
        <f t="array" aca="1" ref="Q3187" ca="1">_xlfn.IFS(
  OR(L3187=2), 4,
  OR(L3187=4), 3.8,
  OR(L3187=6), 3.6,
  OR(L3187=8), 3.4,
  OR(L3187=10), 3.2,
  OR(L3187=12), 3,
  OR(L3187=14), 2.8,
  OR(L3187=16), 2.6,
  OR(L3187=18), 2.4,
  OR(L3187=82), 2.1,
  OR(L3187=84), 1.8,
  OR(L3187=86), 1.5,
  OR(L3187=88), 1.2,
  OR(L3187=90), 0.9,
  OR(L3187=92), 0.6,
  TRUE, "无效"
)</f>
        <v>2.4</v>
      </c>
      <c r="R3187" s="13">
        <f t="shared" ca="1" si="698"/>
        <v>4.3</v>
      </c>
      <c r="T3187" s="13">
        <f t="shared" ca="1" si="699"/>
        <v>0</v>
      </c>
      <c r="U3187" s="13"/>
    </row>
    <row r="3188" spans="1:21" x14ac:dyDescent="0.2">
      <c r="A3188" s="13">
        <v>3187</v>
      </c>
      <c r="B3188" s="13">
        <f t="shared" ca="1" si="687"/>
        <v>2</v>
      </c>
      <c r="C3188" s="14">
        <f t="shared" ca="1" si="688"/>
        <v>2</v>
      </c>
      <c r="D3188" s="15">
        <f t="shared" ca="1" si="689"/>
        <v>6.43</v>
      </c>
      <c r="E3188" s="13">
        <f t="shared" ca="1" si="690"/>
        <v>3</v>
      </c>
      <c r="F3188" s="2">
        <f t="shared" ca="1" si="691"/>
        <v>2</v>
      </c>
      <c r="G3188" s="16">
        <f t="shared" ca="1" si="686"/>
        <v>1.74</v>
      </c>
      <c r="I3188" s="13">
        <f t="shared" ca="1" si="692"/>
        <v>664</v>
      </c>
      <c r="J3188" s="14">
        <f t="shared" ca="1" si="693"/>
        <v>12</v>
      </c>
      <c r="K3188" s="14">
        <f t="shared" ca="1" si="694"/>
        <v>4</v>
      </c>
      <c r="L3188" s="14">
        <f t="shared" ca="1" si="695"/>
        <v>12</v>
      </c>
      <c r="M3188" s="13">
        <f t="shared" ca="1" si="696"/>
        <v>1</v>
      </c>
      <c r="N3188" s="13" t="str">
        <f t="shared" ca="1" si="697"/>
        <v>2</v>
      </c>
      <c r="P3188" s="13" cm="1">
        <f t="array" aca="1" ref="P3188" ca="1">_xlfn.IFS(
  OR(K3188=1,K3188=2), 1,
  OR(K3188=3,K3188=4), 1.3,
  OR(K3188=5,K3188=6), 1.6,
  OR(K3188=7,K3188=8), 1.9,
  OR(K3188=9,K3188=10), 2.2,
  OR(K3188=11,K3188=12), 2.5,
  TRUE, "无效"
)</f>
        <v>1.3</v>
      </c>
      <c r="Q3188" s="13" cm="1">
        <f t="array" aca="1" ref="Q3188" ca="1">_xlfn.IFS(
  OR(L3188=2), 4,
  OR(L3188=4), 3.8,
  OR(L3188=6), 3.6,
  OR(L3188=8), 3.4,
  OR(L3188=10), 3.2,
  OR(L3188=12), 3,
  OR(L3188=14), 2.8,
  OR(L3188=16), 2.6,
  OR(L3188=18), 2.4,
  OR(L3188=82), 2.1,
  OR(L3188=84), 1.8,
  OR(L3188=86), 1.5,
  OR(L3188=88), 1.2,
  OR(L3188=90), 0.9,
  OR(L3188=92), 0.6,
  TRUE, "无效"
)</f>
        <v>3</v>
      </c>
      <c r="R3188" s="13">
        <f t="shared" ca="1" si="698"/>
        <v>4.3</v>
      </c>
      <c r="T3188" s="13">
        <f t="shared" ca="1" si="699"/>
        <v>1</v>
      </c>
      <c r="U3188" s="13"/>
    </row>
    <row r="3189" spans="1:21" x14ac:dyDescent="0.2">
      <c r="A3189" s="13">
        <v>3188</v>
      </c>
      <c r="B3189" s="13">
        <f t="shared" ca="1" si="687"/>
        <v>1</v>
      </c>
      <c r="C3189" s="14">
        <f t="shared" ca="1" si="688"/>
        <v>1</v>
      </c>
      <c r="D3189" s="15">
        <f t="shared" ca="1" si="689"/>
        <v>11.8</v>
      </c>
      <c r="E3189" s="13">
        <f t="shared" ca="1" si="690"/>
        <v>3</v>
      </c>
      <c r="F3189" s="2">
        <f t="shared" ca="1" si="691"/>
        <v>2</v>
      </c>
      <c r="G3189" s="16">
        <f t="shared" ca="1" si="686"/>
        <v>1.73</v>
      </c>
      <c r="I3189" s="13">
        <f t="shared" ca="1" si="692"/>
        <v>634</v>
      </c>
      <c r="J3189" s="14">
        <f t="shared" ca="1" si="693"/>
        <v>5</v>
      </c>
      <c r="K3189" s="14">
        <f t="shared" ca="1" si="694"/>
        <v>9</v>
      </c>
      <c r="L3189" s="14">
        <f t="shared" ca="1" si="695"/>
        <v>10</v>
      </c>
      <c r="M3189" s="13">
        <f t="shared" ca="1" si="696"/>
        <v>1</v>
      </c>
      <c r="N3189" s="13" t="str">
        <f t="shared" ca="1" si="697"/>
        <v>1</v>
      </c>
      <c r="P3189" s="13" cm="1">
        <f t="array" aca="1" ref="P3189" ca="1">_xlfn.IFS(
  OR(K3189=1,K3189=2), 1,
  OR(K3189=3,K3189=4), 1.3,
  OR(K3189=5,K3189=6), 1.6,
  OR(K3189=7,K3189=8), 1.9,
  OR(K3189=9,K3189=10), 2.2,
  OR(K3189=11,K3189=12), 2.5,
  TRUE, "无效"
)</f>
        <v>2.2000000000000002</v>
      </c>
      <c r="Q3189" s="13" cm="1">
        <f t="array" aca="1" ref="Q3189" ca="1">_xlfn.IFS(
  OR(L3189=2), 4,
  OR(L3189=4), 3.8,
  OR(L3189=6), 3.6,
  OR(L3189=8), 3.4,
  OR(L3189=10), 3.2,
  OR(L3189=12), 3,
  OR(L3189=14), 2.8,
  OR(L3189=16), 2.6,
  OR(L3189=18), 2.4,
  OR(L3189=82), 2.1,
  OR(L3189=84), 1.8,
  OR(L3189=86), 1.5,
  OR(L3189=88), 1.2,
  OR(L3189=90), 0.9,
  OR(L3189=92), 0.6,
  TRUE, "无效"
)</f>
        <v>3.2</v>
      </c>
      <c r="R3189" s="13">
        <f t="shared" ca="1" si="698"/>
        <v>5.4</v>
      </c>
      <c r="T3189" s="13">
        <f t="shared" ca="1" si="699"/>
        <v>1</v>
      </c>
      <c r="U3189" s="13"/>
    </row>
    <row r="3190" spans="1:21" x14ac:dyDescent="0.2">
      <c r="A3190" s="13">
        <v>3189</v>
      </c>
      <c r="B3190" s="13">
        <f t="shared" ca="1" si="687"/>
        <v>1</v>
      </c>
      <c r="C3190" s="14">
        <f t="shared" ca="1" si="688"/>
        <v>2</v>
      </c>
      <c r="D3190" s="15">
        <f t="shared" ca="1" si="689"/>
        <v>9.42</v>
      </c>
      <c r="E3190" s="13">
        <f t="shared" ca="1" si="690"/>
        <v>3</v>
      </c>
      <c r="F3190" s="2">
        <f t="shared" ca="1" si="691"/>
        <v>4</v>
      </c>
      <c r="G3190" s="16">
        <f t="shared" ca="1" si="686"/>
        <v>1.77</v>
      </c>
      <c r="I3190" s="13">
        <f t="shared" ca="1" si="692"/>
        <v>619</v>
      </c>
      <c r="J3190" s="14">
        <f t="shared" ca="1" si="693"/>
        <v>7</v>
      </c>
      <c r="K3190" s="14">
        <f t="shared" ca="1" si="694"/>
        <v>3</v>
      </c>
      <c r="L3190" s="14">
        <f t="shared" ca="1" si="695"/>
        <v>14</v>
      </c>
      <c r="M3190" s="13">
        <f t="shared" ca="1" si="696"/>
        <v>1</v>
      </c>
      <c r="N3190" s="13" t="str">
        <f t="shared" ca="1" si="697"/>
        <v>1</v>
      </c>
      <c r="P3190" s="13" cm="1">
        <f t="array" aca="1" ref="P3190" ca="1">_xlfn.IFS(
  OR(K3190=1,K3190=2), 1,
  OR(K3190=3,K3190=4), 1.3,
  OR(K3190=5,K3190=6), 1.6,
  OR(K3190=7,K3190=8), 1.9,
  OR(K3190=9,K3190=10), 2.2,
  OR(K3190=11,K3190=12), 2.5,
  TRUE, "无效"
)</f>
        <v>1.3</v>
      </c>
      <c r="Q3190" s="13" cm="1">
        <f t="array" aca="1" ref="Q3190" ca="1">_xlfn.IFS(
  OR(L3190=2), 4,
  OR(L3190=4), 3.8,
  OR(L3190=6), 3.6,
  OR(L3190=8), 3.4,
  OR(L3190=10), 3.2,
  OR(L3190=12), 3,
  OR(L3190=14), 2.8,
  OR(L3190=16), 2.6,
  OR(L3190=18), 2.4,
  OR(L3190=82), 2.1,
  OR(L3190=84), 1.8,
  OR(L3190=86), 1.5,
  OR(L3190=88), 1.2,
  OR(L3190=90), 0.9,
  OR(L3190=92), 0.6,
  TRUE, "无效"
)</f>
        <v>2.8</v>
      </c>
      <c r="R3190" s="13">
        <f t="shared" ca="1" si="698"/>
        <v>4.0999999999999996</v>
      </c>
      <c r="T3190" s="13">
        <f t="shared" ca="1" si="699"/>
        <v>1</v>
      </c>
      <c r="U3190" s="13"/>
    </row>
    <row r="3191" spans="1:21" x14ac:dyDescent="0.2">
      <c r="A3191" s="13">
        <v>3190</v>
      </c>
      <c r="B3191" s="13">
        <f t="shared" ca="1" si="687"/>
        <v>1</v>
      </c>
      <c r="C3191" s="14">
        <f t="shared" ca="1" si="688"/>
        <v>1</v>
      </c>
      <c r="D3191" s="15">
        <f t="shared" ca="1" si="689"/>
        <v>0.24</v>
      </c>
      <c r="E3191" s="13">
        <f t="shared" ca="1" si="690"/>
        <v>2</v>
      </c>
      <c r="F3191" s="2">
        <f t="shared" ca="1" si="691"/>
        <v>4</v>
      </c>
      <c r="G3191" s="16">
        <f t="shared" ca="1" si="686"/>
        <v>1.44</v>
      </c>
      <c r="I3191" s="13">
        <f t="shared" ca="1" si="692"/>
        <v>622</v>
      </c>
      <c r="J3191" s="14">
        <f t="shared" ca="1" si="693"/>
        <v>1</v>
      </c>
      <c r="K3191" s="14">
        <f t="shared" ca="1" si="694"/>
        <v>6</v>
      </c>
      <c r="L3191" s="14">
        <f t="shared" ca="1" si="695"/>
        <v>82</v>
      </c>
      <c r="M3191" s="13">
        <f t="shared" ca="1" si="696"/>
        <v>2</v>
      </c>
      <c r="N3191" s="13" t="str">
        <f t="shared" ca="1" si="697"/>
        <v>1</v>
      </c>
      <c r="P3191" s="13" cm="1">
        <f t="array" aca="1" ref="P3191" ca="1">_xlfn.IFS(
  OR(K3191=1,K3191=2), 1,
  OR(K3191=3,K3191=4), 1.3,
  OR(K3191=5,K3191=6), 1.6,
  OR(K3191=7,K3191=8), 1.9,
  OR(K3191=9,K3191=10), 2.2,
  OR(K3191=11,K3191=12), 2.5,
  TRUE, "无效"
)</f>
        <v>1.6</v>
      </c>
      <c r="Q3191" s="13" cm="1">
        <f t="array" aca="1" ref="Q3191" ca="1">_xlfn.IFS(
  OR(L3191=2), 4,
  OR(L3191=4), 3.8,
  OR(L3191=6), 3.6,
  OR(L3191=8), 3.4,
  OR(L3191=10), 3.2,
  OR(L3191=12), 3,
  OR(L3191=14), 2.8,
  OR(L3191=16), 2.6,
  OR(L3191=18), 2.4,
  OR(L3191=82), 2.1,
  OR(L3191=84), 1.8,
  OR(L3191=86), 1.5,
  OR(L3191=88), 1.2,
  OR(L3191=90), 0.9,
  OR(L3191=92), 0.6,
  TRUE, "无效"
)</f>
        <v>2.1</v>
      </c>
      <c r="R3191" s="13">
        <f t="shared" ca="1" si="698"/>
        <v>3.7</v>
      </c>
      <c r="T3191" s="13">
        <f t="shared" ca="1" si="699"/>
        <v>0</v>
      </c>
      <c r="U3191" s="13"/>
    </row>
    <row r="3192" spans="1:21" x14ac:dyDescent="0.2">
      <c r="A3192" s="13">
        <v>3191</v>
      </c>
      <c r="B3192" s="13">
        <f t="shared" ca="1" si="687"/>
        <v>1</v>
      </c>
      <c r="C3192" s="14">
        <f t="shared" ca="1" si="688"/>
        <v>1</v>
      </c>
      <c r="D3192" s="15">
        <f t="shared" ca="1" si="689"/>
        <v>8.8699999999999992</v>
      </c>
      <c r="E3192" s="13">
        <f t="shared" ca="1" si="690"/>
        <v>3</v>
      </c>
      <c r="F3192" s="2">
        <f t="shared" ca="1" si="691"/>
        <v>5</v>
      </c>
      <c r="G3192" s="16">
        <f t="shared" ca="1" si="686"/>
        <v>1.65</v>
      </c>
      <c r="I3192" s="13">
        <f t="shared" ca="1" si="692"/>
        <v>657</v>
      </c>
      <c r="J3192" s="14">
        <f t="shared" ca="1" si="693"/>
        <v>17</v>
      </c>
      <c r="K3192" s="14">
        <f t="shared" ca="1" si="694"/>
        <v>12</v>
      </c>
      <c r="L3192" s="14">
        <f t="shared" ca="1" si="695"/>
        <v>14</v>
      </c>
      <c r="M3192" s="13">
        <f t="shared" ca="1" si="696"/>
        <v>1</v>
      </c>
      <c r="N3192" s="13" t="str">
        <f t="shared" ca="1" si="697"/>
        <v>2</v>
      </c>
      <c r="P3192" s="13" cm="1">
        <f t="array" aca="1" ref="P3192" ca="1">_xlfn.IFS(
  OR(K3192=1,K3192=2), 1,
  OR(K3192=3,K3192=4), 1.3,
  OR(K3192=5,K3192=6), 1.6,
  OR(K3192=7,K3192=8), 1.9,
  OR(K3192=9,K3192=10), 2.2,
  OR(K3192=11,K3192=12), 2.5,
  TRUE, "无效"
)</f>
        <v>2.5</v>
      </c>
      <c r="Q3192" s="13" cm="1">
        <f t="array" aca="1" ref="Q3192" ca="1">_xlfn.IFS(
  OR(L3192=2), 4,
  OR(L3192=4), 3.8,
  OR(L3192=6), 3.6,
  OR(L3192=8), 3.4,
  OR(L3192=10), 3.2,
  OR(L3192=12), 3,
  OR(L3192=14), 2.8,
  OR(L3192=16), 2.6,
  OR(L3192=18), 2.4,
  OR(L3192=82), 2.1,
  OR(L3192=84), 1.8,
  OR(L3192=86), 1.5,
  OR(L3192=88), 1.2,
  OR(L3192=90), 0.9,
  OR(L3192=92), 0.6,
  TRUE, "无效"
)</f>
        <v>2.8</v>
      </c>
      <c r="R3192" s="13">
        <f t="shared" ca="1" si="698"/>
        <v>5.3</v>
      </c>
      <c r="T3192" s="13">
        <f t="shared" ca="1" si="699"/>
        <v>1</v>
      </c>
      <c r="U3192" s="13"/>
    </row>
    <row r="3193" spans="1:21" x14ac:dyDescent="0.2">
      <c r="A3193" s="13">
        <v>3192</v>
      </c>
      <c r="B3193" s="13">
        <f t="shared" ca="1" si="687"/>
        <v>2</v>
      </c>
      <c r="C3193" s="14">
        <f t="shared" ca="1" si="688"/>
        <v>1</v>
      </c>
      <c r="D3193" s="15">
        <f t="shared" ca="1" si="689"/>
        <v>7.92</v>
      </c>
      <c r="E3193" s="13">
        <f t="shared" ca="1" si="690"/>
        <v>3</v>
      </c>
      <c r="F3193" s="2">
        <f t="shared" ca="1" si="691"/>
        <v>7</v>
      </c>
      <c r="G3193" s="16">
        <f t="shared" ca="1" si="686"/>
        <v>1.79</v>
      </c>
      <c r="I3193" s="13">
        <f t="shared" ca="1" si="692"/>
        <v>633</v>
      </c>
      <c r="J3193" s="14">
        <f t="shared" ca="1" si="693"/>
        <v>30</v>
      </c>
      <c r="K3193" s="14">
        <f t="shared" ca="1" si="694"/>
        <v>9</v>
      </c>
      <c r="L3193" s="14">
        <f t="shared" ca="1" si="695"/>
        <v>8</v>
      </c>
      <c r="M3193" s="13">
        <f t="shared" ca="1" si="696"/>
        <v>1</v>
      </c>
      <c r="N3193" s="13" t="str">
        <f t="shared" ca="1" si="697"/>
        <v>3</v>
      </c>
      <c r="P3193" s="13" cm="1">
        <f t="array" aca="1" ref="P3193" ca="1">_xlfn.IFS(
  OR(K3193=1,K3193=2), 1,
  OR(K3193=3,K3193=4), 1.3,
  OR(K3193=5,K3193=6), 1.6,
  OR(K3193=7,K3193=8), 1.9,
  OR(K3193=9,K3193=10), 2.2,
  OR(K3193=11,K3193=12), 2.5,
  TRUE, "无效"
)</f>
        <v>2.2000000000000002</v>
      </c>
      <c r="Q3193" s="13" cm="1">
        <f t="array" aca="1" ref="Q3193" ca="1">_xlfn.IFS(
  OR(L3193=2), 4,
  OR(L3193=4), 3.8,
  OR(L3193=6), 3.6,
  OR(L3193=8), 3.4,
  OR(L3193=10), 3.2,
  OR(L3193=12), 3,
  OR(L3193=14), 2.8,
  OR(L3193=16), 2.6,
  OR(L3193=18), 2.4,
  OR(L3193=82), 2.1,
  OR(L3193=84), 1.8,
  OR(L3193=86), 1.5,
  OR(L3193=88), 1.2,
  OR(L3193=90), 0.9,
  OR(L3193=92), 0.6,
  TRUE, "无效"
)</f>
        <v>3.4</v>
      </c>
      <c r="R3193" s="13">
        <f t="shared" ca="1" si="698"/>
        <v>5.6</v>
      </c>
      <c r="T3193" s="13">
        <f t="shared" ca="1" si="699"/>
        <v>1</v>
      </c>
      <c r="U3193" s="13"/>
    </row>
    <row r="3194" spans="1:21" x14ac:dyDescent="0.2">
      <c r="A3194" s="13">
        <v>3193</v>
      </c>
      <c r="B3194" s="13">
        <f t="shared" ca="1" si="687"/>
        <v>2</v>
      </c>
      <c r="C3194" s="14">
        <f t="shared" ca="1" si="688"/>
        <v>1</v>
      </c>
      <c r="D3194" s="15">
        <f t="shared" ca="1" si="689"/>
        <v>11.84</v>
      </c>
      <c r="E3194" s="13">
        <f t="shared" ca="1" si="690"/>
        <v>3</v>
      </c>
      <c r="F3194" s="2">
        <f t="shared" ca="1" si="691"/>
        <v>1</v>
      </c>
      <c r="G3194" s="16">
        <f t="shared" ca="1" si="686"/>
        <v>1.7</v>
      </c>
      <c r="I3194" s="13">
        <f t="shared" ca="1" si="692"/>
        <v>676</v>
      </c>
      <c r="J3194" s="14">
        <f t="shared" ca="1" si="693"/>
        <v>22</v>
      </c>
      <c r="K3194" s="14">
        <f t="shared" ca="1" si="694"/>
        <v>9</v>
      </c>
      <c r="L3194" s="14">
        <f t="shared" ca="1" si="695"/>
        <v>86</v>
      </c>
      <c r="M3194" s="13">
        <f t="shared" ca="1" si="696"/>
        <v>2</v>
      </c>
      <c r="N3194" s="13" t="str">
        <f t="shared" ca="1" si="697"/>
        <v>3</v>
      </c>
      <c r="P3194" s="13" cm="1">
        <f t="array" aca="1" ref="P3194" ca="1">_xlfn.IFS(
  OR(K3194=1,K3194=2), 1,
  OR(K3194=3,K3194=4), 1.3,
  OR(K3194=5,K3194=6), 1.6,
  OR(K3194=7,K3194=8), 1.9,
  OR(K3194=9,K3194=10), 2.2,
  OR(K3194=11,K3194=12), 2.5,
  TRUE, "无效"
)</f>
        <v>2.2000000000000002</v>
      </c>
      <c r="Q3194" s="13" cm="1">
        <f t="array" aca="1" ref="Q3194" ca="1">_xlfn.IFS(
  OR(L3194=2), 4,
  OR(L3194=4), 3.8,
  OR(L3194=6), 3.6,
  OR(L3194=8), 3.4,
  OR(L3194=10), 3.2,
  OR(L3194=12), 3,
  OR(L3194=14), 2.8,
  OR(L3194=16), 2.6,
  OR(L3194=18), 2.4,
  OR(L3194=82), 2.1,
  OR(L3194=84), 1.8,
  OR(L3194=86), 1.5,
  OR(L3194=88), 1.2,
  OR(L3194=90), 0.9,
  OR(L3194=92), 0.6,
  TRUE, "无效"
)</f>
        <v>1.5</v>
      </c>
      <c r="R3194" s="13">
        <f t="shared" ca="1" si="698"/>
        <v>3.7</v>
      </c>
      <c r="T3194" s="13">
        <f t="shared" ca="1" si="699"/>
        <v>1</v>
      </c>
      <c r="U3194" s="13"/>
    </row>
    <row r="3195" spans="1:21" x14ac:dyDescent="0.2">
      <c r="A3195" s="13">
        <v>3194</v>
      </c>
      <c r="B3195" s="13">
        <f t="shared" ca="1" si="687"/>
        <v>3</v>
      </c>
      <c r="C3195" s="14">
        <f t="shared" ca="1" si="688"/>
        <v>1</v>
      </c>
      <c r="D3195" s="15">
        <f t="shared" ca="1" si="689"/>
        <v>8.31</v>
      </c>
      <c r="E3195" s="13">
        <f t="shared" ca="1" si="690"/>
        <v>3</v>
      </c>
      <c r="F3195" s="2">
        <f t="shared" ca="1" si="691"/>
        <v>9</v>
      </c>
      <c r="G3195" s="16">
        <f t="shared" ca="1" si="686"/>
        <v>1.7</v>
      </c>
      <c r="I3195" s="13">
        <f t="shared" ca="1" si="692"/>
        <v>734</v>
      </c>
      <c r="J3195" s="14">
        <f t="shared" ca="1" si="693"/>
        <v>8</v>
      </c>
      <c r="K3195" s="14">
        <f t="shared" ca="1" si="694"/>
        <v>10</v>
      </c>
      <c r="L3195" s="14">
        <f t="shared" ca="1" si="695"/>
        <v>92</v>
      </c>
      <c r="M3195" s="13">
        <f t="shared" ca="1" si="696"/>
        <v>2</v>
      </c>
      <c r="N3195" s="13" t="str">
        <f t="shared" ca="1" si="697"/>
        <v>1</v>
      </c>
      <c r="P3195" s="13" cm="1">
        <f t="array" aca="1" ref="P3195" ca="1">_xlfn.IFS(
  OR(K3195=1,K3195=2), 1,
  OR(K3195=3,K3195=4), 1.3,
  OR(K3195=5,K3195=6), 1.6,
  OR(K3195=7,K3195=8), 1.9,
  OR(K3195=9,K3195=10), 2.2,
  OR(K3195=11,K3195=12), 2.5,
  TRUE, "无效"
)</f>
        <v>2.2000000000000002</v>
      </c>
      <c r="Q3195" s="13" cm="1">
        <f t="array" aca="1" ref="Q3195" ca="1">_xlfn.IFS(
  OR(L3195=2), 4,
  OR(L3195=4), 3.8,
  OR(L3195=6), 3.6,
  OR(L3195=8), 3.4,
  OR(L3195=10), 3.2,
  OR(L3195=12), 3,
  OR(L3195=14), 2.8,
  OR(L3195=16), 2.6,
  OR(L3195=18), 2.4,
  OR(L3195=82), 2.1,
  OR(L3195=84), 1.8,
  OR(L3195=86), 1.5,
  OR(L3195=88), 1.2,
  OR(L3195=90), 0.9,
  OR(L3195=92), 0.6,
  TRUE, "无效"
)</f>
        <v>0.6</v>
      </c>
      <c r="R3195" s="13">
        <f t="shared" ca="1" si="698"/>
        <v>2.8000000000000003</v>
      </c>
      <c r="T3195" s="13">
        <f t="shared" ca="1" si="699"/>
        <v>1</v>
      </c>
      <c r="U3195" s="13"/>
    </row>
    <row r="3196" spans="1:21" x14ac:dyDescent="0.2">
      <c r="A3196" s="13">
        <v>3195</v>
      </c>
      <c r="B3196" s="13">
        <f t="shared" ca="1" si="687"/>
        <v>2</v>
      </c>
      <c r="C3196" s="14">
        <f t="shared" ca="1" si="688"/>
        <v>2</v>
      </c>
      <c r="D3196" s="15">
        <f t="shared" ca="1" si="689"/>
        <v>9.32</v>
      </c>
      <c r="E3196" s="13">
        <f t="shared" ca="1" si="690"/>
        <v>3</v>
      </c>
      <c r="F3196" s="2">
        <f t="shared" ca="1" si="691"/>
        <v>1</v>
      </c>
      <c r="G3196" s="16">
        <f t="shared" ca="1" si="686"/>
        <v>1.53</v>
      </c>
      <c r="I3196" s="13">
        <f t="shared" ca="1" si="692"/>
        <v>725</v>
      </c>
      <c r="J3196" s="14">
        <f t="shared" ca="1" si="693"/>
        <v>22</v>
      </c>
      <c r="K3196" s="14">
        <f t="shared" ca="1" si="694"/>
        <v>7</v>
      </c>
      <c r="L3196" s="14">
        <f t="shared" ca="1" si="695"/>
        <v>8</v>
      </c>
      <c r="M3196" s="13">
        <f t="shared" ca="1" si="696"/>
        <v>1</v>
      </c>
      <c r="N3196" s="13" t="str">
        <f t="shared" ca="1" si="697"/>
        <v>3</v>
      </c>
      <c r="P3196" s="13" cm="1">
        <f t="array" aca="1" ref="P3196" ca="1">_xlfn.IFS(
  OR(K3196=1,K3196=2), 1,
  OR(K3196=3,K3196=4), 1.3,
  OR(K3196=5,K3196=6), 1.6,
  OR(K3196=7,K3196=8), 1.9,
  OR(K3196=9,K3196=10), 2.2,
  OR(K3196=11,K3196=12), 2.5,
  TRUE, "无效"
)</f>
        <v>1.9</v>
      </c>
      <c r="Q3196" s="13" cm="1">
        <f t="array" aca="1" ref="Q3196" ca="1">_xlfn.IFS(
  OR(L3196=2), 4,
  OR(L3196=4), 3.8,
  OR(L3196=6), 3.6,
  OR(L3196=8), 3.4,
  OR(L3196=10), 3.2,
  OR(L3196=12), 3,
  OR(L3196=14), 2.8,
  OR(L3196=16), 2.6,
  OR(L3196=18), 2.4,
  OR(L3196=82), 2.1,
  OR(L3196=84), 1.8,
  OR(L3196=86), 1.5,
  OR(L3196=88), 1.2,
  OR(L3196=90), 0.9,
  OR(L3196=92), 0.6,
  TRUE, "无效"
)</f>
        <v>3.4</v>
      </c>
      <c r="R3196" s="13">
        <f t="shared" ca="1" si="698"/>
        <v>5.3</v>
      </c>
      <c r="T3196" s="13">
        <f t="shared" ca="1" si="699"/>
        <v>1</v>
      </c>
      <c r="U3196" s="13"/>
    </row>
    <row r="3197" spans="1:21" x14ac:dyDescent="0.2">
      <c r="A3197" s="13">
        <v>3196</v>
      </c>
      <c r="B3197" s="13">
        <f t="shared" ca="1" si="687"/>
        <v>2</v>
      </c>
      <c r="C3197" s="14">
        <f t="shared" ca="1" si="688"/>
        <v>2</v>
      </c>
      <c r="D3197" s="15">
        <f t="shared" ca="1" si="689"/>
        <v>9.99</v>
      </c>
      <c r="E3197" s="13">
        <f t="shared" ca="1" si="690"/>
        <v>3</v>
      </c>
      <c r="F3197" s="2">
        <f t="shared" ca="1" si="691"/>
        <v>3</v>
      </c>
      <c r="G3197" s="16">
        <f t="shared" ca="1" si="686"/>
        <v>1.57</v>
      </c>
      <c r="I3197" s="13">
        <f t="shared" ca="1" si="692"/>
        <v>787</v>
      </c>
      <c r="J3197" s="14">
        <f t="shared" ca="1" si="693"/>
        <v>18</v>
      </c>
      <c r="K3197" s="14">
        <f t="shared" ca="1" si="694"/>
        <v>7</v>
      </c>
      <c r="L3197" s="14">
        <f t="shared" ca="1" si="695"/>
        <v>4</v>
      </c>
      <c r="M3197" s="13">
        <f t="shared" ca="1" si="696"/>
        <v>1</v>
      </c>
      <c r="N3197" s="13" t="str">
        <f t="shared" ca="1" si="697"/>
        <v>2</v>
      </c>
      <c r="P3197" s="13" cm="1">
        <f t="array" aca="1" ref="P3197" ca="1">_xlfn.IFS(
  OR(K3197=1,K3197=2), 1,
  OR(K3197=3,K3197=4), 1.3,
  OR(K3197=5,K3197=6), 1.6,
  OR(K3197=7,K3197=8), 1.9,
  OR(K3197=9,K3197=10), 2.2,
  OR(K3197=11,K3197=12), 2.5,
  TRUE, "无效"
)</f>
        <v>1.9</v>
      </c>
      <c r="Q3197" s="13" cm="1">
        <f t="array" aca="1" ref="Q3197" ca="1">_xlfn.IFS(
  OR(L3197=2), 4,
  OR(L3197=4), 3.8,
  OR(L3197=6), 3.6,
  OR(L3197=8), 3.4,
  OR(L3197=10), 3.2,
  OR(L3197=12), 3,
  OR(L3197=14), 2.8,
  OR(L3197=16), 2.6,
  OR(L3197=18), 2.4,
  OR(L3197=82), 2.1,
  OR(L3197=84), 1.8,
  OR(L3197=86), 1.5,
  OR(L3197=88), 1.2,
  OR(L3197=90), 0.9,
  OR(L3197=92), 0.6,
  TRUE, "无效"
)</f>
        <v>3.8</v>
      </c>
      <c r="R3197" s="13">
        <f t="shared" ca="1" si="698"/>
        <v>5.6999999999999993</v>
      </c>
      <c r="T3197" s="13">
        <f t="shared" ca="1" si="699"/>
        <v>1</v>
      </c>
      <c r="U3197" s="13"/>
    </row>
    <row r="3198" spans="1:21" x14ac:dyDescent="0.2">
      <c r="A3198" s="13">
        <v>3197</v>
      </c>
      <c r="B3198" s="13">
        <f t="shared" ca="1" si="687"/>
        <v>2</v>
      </c>
      <c r="C3198" s="14">
        <f t="shared" ca="1" si="688"/>
        <v>2</v>
      </c>
      <c r="D3198" s="15">
        <f t="shared" ca="1" si="689"/>
        <v>10.28</v>
      </c>
      <c r="E3198" s="13">
        <f t="shared" ca="1" si="690"/>
        <v>3</v>
      </c>
      <c r="F3198" s="2">
        <f t="shared" ca="1" si="691"/>
        <v>9</v>
      </c>
      <c r="G3198" s="16">
        <f t="shared" ca="1" si="686"/>
        <v>1.62</v>
      </c>
      <c r="I3198" s="13">
        <f t="shared" ca="1" si="692"/>
        <v>737</v>
      </c>
      <c r="J3198" s="14">
        <f t="shared" ca="1" si="693"/>
        <v>20</v>
      </c>
      <c r="K3198" s="14">
        <f t="shared" ca="1" si="694"/>
        <v>9</v>
      </c>
      <c r="L3198" s="14">
        <f t="shared" ca="1" si="695"/>
        <v>10</v>
      </c>
      <c r="M3198" s="13">
        <f t="shared" ca="1" si="696"/>
        <v>1</v>
      </c>
      <c r="N3198" s="13" t="str">
        <f t="shared" ca="1" si="697"/>
        <v>2</v>
      </c>
      <c r="P3198" s="13" cm="1">
        <f t="array" aca="1" ref="P3198" ca="1">_xlfn.IFS(
  OR(K3198=1,K3198=2), 1,
  OR(K3198=3,K3198=4), 1.3,
  OR(K3198=5,K3198=6), 1.6,
  OR(K3198=7,K3198=8), 1.9,
  OR(K3198=9,K3198=10), 2.2,
  OR(K3198=11,K3198=12), 2.5,
  TRUE, "无效"
)</f>
        <v>2.2000000000000002</v>
      </c>
      <c r="Q3198" s="13" cm="1">
        <f t="array" aca="1" ref="Q3198" ca="1">_xlfn.IFS(
  OR(L3198=2), 4,
  OR(L3198=4), 3.8,
  OR(L3198=6), 3.6,
  OR(L3198=8), 3.4,
  OR(L3198=10), 3.2,
  OR(L3198=12), 3,
  OR(L3198=14), 2.8,
  OR(L3198=16), 2.6,
  OR(L3198=18), 2.4,
  OR(L3198=82), 2.1,
  OR(L3198=84), 1.8,
  OR(L3198=86), 1.5,
  OR(L3198=88), 1.2,
  OR(L3198=90), 0.9,
  OR(L3198=92), 0.6,
  TRUE, "无效"
)</f>
        <v>3.2</v>
      </c>
      <c r="R3198" s="13">
        <f t="shared" ca="1" si="698"/>
        <v>5.4</v>
      </c>
      <c r="T3198" s="13">
        <f t="shared" ca="1" si="699"/>
        <v>1</v>
      </c>
      <c r="U3198" s="13"/>
    </row>
    <row r="3199" spans="1:21" x14ac:dyDescent="0.2">
      <c r="A3199" s="13">
        <v>3198</v>
      </c>
      <c r="B3199" s="13">
        <f t="shared" ca="1" si="687"/>
        <v>1</v>
      </c>
      <c r="C3199" s="14">
        <f t="shared" ca="1" si="688"/>
        <v>1</v>
      </c>
      <c r="D3199" s="15">
        <f t="shared" ca="1" si="689"/>
        <v>10.6</v>
      </c>
      <c r="E3199" s="13">
        <f t="shared" ca="1" si="690"/>
        <v>3</v>
      </c>
      <c r="F3199" s="2">
        <f t="shared" ca="1" si="691"/>
        <v>7</v>
      </c>
      <c r="G3199" s="16">
        <f t="shared" ca="1" si="686"/>
        <v>1.73</v>
      </c>
      <c r="I3199" s="13">
        <f t="shared" ca="1" si="692"/>
        <v>756</v>
      </c>
      <c r="J3199" s="14">
        <f t="shared" ca="1" si="693"/>
        <v>11</v>
      </c>
      <c r="K3199" s="14">
        <f t="shared" ca="1" si="694"/>
        <v>3</v>
      </c>
      <c r="L3199" s="14">
        <f t="shared" ca="1" si="695"/>
        <v>90</v>
      </c>
      <c r="M3199" s="13">
        <f t="shared" ca="1" si="696"/>
        <v>2</v>
      </c>
      <c r="N3199" s="13" t="str">
        <f t="shared" ca="1" si="697"/>
        <v>2</v>
      </c>
      <c r="P3199" s="13" cm="1">
        <f t="array" aca="1" ref="P3199" ca="1">_xlfn.IFS(
  OR(K3199=1,K3199=2), 1,
  OR(K3199=3,K3199=4), 1.3,
  OR(K3199=5,K3199=6), 1.6,
  OR(K3199=7,K3199=8), 1.9,
  OR(K3199=9,K3199=10), 2.2,
  OR(K3199=11,K3199=12), 2.5,
  TRUE, "无效"
)</f>
        <v>1.3</v>
      </c>
      <c r="Q3199" s="13" cm="1">
        <f t="array" aca="1" ref="Q3199" ca="1">_xlfn.IFS(
  OR(L3199=2), 4,
  OR(L3199=4), 3.8,
  OR(L3199=6), 3.6,
  OR(L3199=8), 3.4,
  OR(L3199=10), 3.2,
  OR(L3199=12), 3,
  OR(L3199=14), 2.8,
  OR(L3199=16), 2.6,
  OR(L3199=18), 2.4,
  OR(L3199=82), 2.1,
  OR(L3199=84), 1.8,
  OR(L3199=86), 1.5,
  OR(L3199=88), 1.2,
  OR(L3199=90), 0.9,
  OR(L3199=92), 0.6,
  TRUE, "无效"
)</f>
        <v>0.9</v>
      </c>
      <c r="R3199" s="13">
        <f t="shared" ca="1" si="698"/>
        <v>2.2000000000000002</v>
      </c>
      <c r="T3199" s="13">
        <f t="shared" ca="1" si="699"/>
        <v>1</v>
      </c>
      <c r="U3199" s="13"/>
    </row>
    <row r="3200" spans="1:21" x14ac:dyDescent="0.2">
      <c r="A3200" s="13">
        <v>3199</v>
      </c>
      <c r="B3200" s="13">
        <f t="shared" ca="1" si="687"/>
        <v>1</v>
      </c>
      <c r="C3200" s="14">
        <f t="shared" ca="1" si="688"/>
        <v>2</v>
      </c>
      <c r="D3200" s="15">
        <f t="shared" ca="1" si="689"/>
        <v>6.97</v>
      </c>
      <c r="E3200" s="13">
        <f t="shared" ca="1" si="690"/>
        <v>3</v>
      </c>
      <c r="F3200" s="2">
        <f t="shared" ca="1" si="691"/>
        <v>1</v>
      </c>
      <c r="G3200" s="16">
        <f t="shared" ca="1" si="686"/>
        <v>1.65</v>
      </c>
      <c r="I3200" s="13">
        <f t="shared" ca="1" si="692"/>
        <v>674</v>
      </c>
      <c r="J3200" s="14">
        <f t="shared" ca="1" si="693"/>
        <v>7</v>
      </c>
      <c r="K3200" s="14">
        <f t="shared" ca="1" si="694"/>
        <v>5</v>
      </c>
      <c r="L3200" s="14">
        <f t="shared" ca="1" si="695"/>
        <v>12</v>
      </c>
      <c r="M3200" s="13">
        <f t="shared" ca="1" si="696"/>
        <v>1</v>
      </c>
      <c r="N3200" s="13" t="str">
        <f t="shared" ca="1" si="697"/>
        <v>1</v>
      </c>
      <c r="P3200" s="13" cm="1">
        <f t="array" aca="1" ref="P3200" ca="1">_xlfn.IFS(
  OR(K3200=1,K3200=2), 1,
  OR(K3200=3,K3200=4), 1.3,
  OR(K3200=5,K3200=6), 1.6,
  OR(K3200=7,K3200=8), 1.9,
  OR(K3200=9,K3200=10), 2.2,
  OR(K3200=11,K3200=12), 2.5,
  TRUE, "无效"
)</f>
        <v>1.6</v>
      </c>
      <c r="Q3200" s="13" cm="1">
        <f t="array" aca="1" ref="Q3200" ca="1">_xlfn.IFS(
  OR(L3200=2), 4,
  OR(L3200=4), 3.8,
  OR(L3200=6), 3.6,
  OR(L3200=8), 3.4,
  OR(L3200=10), 3.2,
  OR(L3200=12), 3,
  OR(L3200=14), 2.8,
  OR(L3200=16), 2.6,
  OR(L3200=18), 2.4,
  OR(L3200=82), 2.1,
  OR(L3200=84), 1.8,
  OR(L3200=86), 1.5,
  OR(L3200=88), 1.2,
  OR(L3200=90), 0.9,
  OR(L3200=92), 0.6,
  TRUE, "无效"
)</f>
        <v>3</v>
      </c>
      <c r="R3200" s="13">
        <f t="shared" ca="1" si="698"/>
        <v>4.5999999999999996</v>
      </c>
      <c r="T3200" s="13">
        <f t="shared" ca="1" si="699"/>
        <v>1</v>
      </c>
      <c r="U3200" s="13"/>
    </row>
    <row r="3201" spans="1:21" x14ac:dyDescent="0.2">
      <c r="A3201" s="13">
        <v>3200</v>
      </c>
      <c r="B3201" s="13">
        <f t="shared" ca="1" si="687"/>
        <v>3</v>
      </c>
      <c r="C3201" s="14">
        <f t="shared" ca="1" si="688"/>
        <v>1</v>
      </c>
      <c r="D3201" s="15">
        <f t="shared" ca="1" si="689"/>
        <v>0.06</v>
      </c>
      <c r="E3201" s="13">
        <f t="shared" ca="1" si="690"/>
        <v>2</v>
      </c>
      <c r="F3201" s="2">
        <f t="shared" ca="1" si="691"/>
        <v>8</v>
      </c>
      <c r="G3201" s="16">
        <f t="shared" ca="1" si="686"/>
        <v>1.22</v>
      </c>
      <c r="I3201" s="13">
        <f t="shared" ca="1" si="692"/>
        <v>731</v>
      </c>
      <c r="J3201" s="14">
        <f t="shared" ca="1" si="693"/>
        <v>34</v>
      </c>
      <c r="K3201" s="14">
        <f t="shared" ca="1" si="694"/>
        <v>5</v>
      </c>
      <c r="L3201" s="14">
        <f t="shared" ca="1" si="695"/>
        <v>18</v>
      </c>
      <c r="M3201" s="13">
        <f t="shared" ca="1" si="696"/>
        <v>1</v>
      </c>
      <c r="N3201" s="13" t="str">
        <f t="shared" ca="1" si="697"/>
        <v>4</v>
      </c>
      <c r="P3201" s="13" cm="1">
        <f t="array" aca="1" ref="P3201" ca="1">_xlfn.IFS(
  OR(K3201=1,K3201=2), 1,
  OR(K3201=3,K3201=4), 1.3,
  OR(K3201=5,K3201=6), 1.6,
  OR(K3201=7,K3201=8), 1.9,
  OR(K3201=9,K3201=10), 2.2,
  OR(K3201=11,K3201=12), 2.5,
  TRUE, "无效"
)</f>
        <v>1.6</v>
      </c>
      <c r="Q3201" s="13" cm="1">
        <f t="array" aca="1" ref="Q3201" ca="1">_xlfn.IFS(
  OR(L3201=2), 4,
  OR(L3201=4), 3.8,
  OR(L3201=6), 3.6,
  OR(L3201=8), 3.4,
  OR(L3201=10), 3.2,
  OR(L3201=12), 3,
  OR(L3201=14), 2.8,
  OR(L3201=16), 2.6,
  OR(L3201=18), 2.4,
  OR(L3201=82), 2.1,
  OR(L3201=84), 1.8,
  OR(L3201=86), 1.5,
  OR(L3201=88), 1.2,
  OR(L3201=90), 0.9,
  OR(L3201=92), 0.6,
  TRUE, "无效"
)</f>
        <v>2.4</v>
      </c>
      <c r="R3201" s="13">
        <f t="shared" ca="1" si="698"/>
        <v>4</v>
      </c>
      <c r="T3201" s="13">
        <f t="shared" ca="1" si="699"/>
        <v>0</v>
      </c>
      <c r="U3201" s="13"/>
    </row>
    <row r="3202" spans="1:21" x14ac:dyDescent="0.2">
      <c r="A3202" s="13">
        <v>3201</v>
      </c>
      <c r="B3202" s="13">
        <f t="shared" ca="1" si="687"/>
        <v>3</v>
      </c>
      <c r="C3202" s="14">
        <f t="shared" ca="1" si="688"/>
        <v>2</v>
      </c>
      <c r="D3202" s="15">
        <f t="shared" ca="1" si="689"/>
        <v>8.07</v>
      </c>
      <c r="E3202" s="13">
        <f t="shared" ca="1" si="690"/>
        <v>3</v>
      </c>
      <c r="F3202" s="2">
        <f t="shared" ca="1" si="691"/>
        <v>4</v>
      </c>
      <c r="G3202" s="16">
        <f t="shared" ref="G3202:G3265" ca="1" si="700">IF(E3202=1,RANDBETWEEN(190,210)/100,IF(E3202=2,RANDBETWEEN(120,150)/100,RANDBETWEEN(150,180)/100))</f>
        <v>1.77</v>
      </c>
      <c r="I3202" s="13">
        <f t="shared" ca="1" si="692"/>
        <v>696</v>
      </c>
      <c r="J3202" s="14">
        <f t="shared" ca="1" si="693"/>
        <v>14</v>
      </c>
      <c r="K3202" s="14">
        <f t="shared" ca="1" si="694"/>
        <v>4</v>
      </c>
      <c r="L3202" s="14">
        <f t="shared" ca="1" si="695"/>
        <v>18</v>
      </c>
      <c r="M3202" s="13">
        <f t="shared" ca="1" si="696"/>
        <v>1</v>
      </c>
      <c r="N3202" s="13" t="str">
        <f t="shared" ca="1" si="697"/>
        <v>2</v>
      </c>
      <c r="P3202" s="13" cm="1">
        <f t="array" aca="1" ref="P3202" ca="1">_xlfn.IFS(
  OR(K3202=1,K3202=2), 1,
  OR(K3202=3,K3202=4), 1.3,
  OR(K3202=5,K3202=6), 1.6,
  OR(K3202=7,K3202=8), 1.9,
  OR(K3202=9,K3202=10), 2.2,
  OR(K3202=11,K3202=12), 2.5,
  TRUE, "无效"
)</f>
        <v>1.3</v>
      </c>
      <c r="Q3202" s="13" cm="1">
        <f t="array" aca="1" ref="Q3202" ca="1">_xlfn.IFS(
  OR(L3202=2), 4,
  OR(L3202=4), 3.8,
  OR(L3202=6), 3.6,
  OR(L3202=8), 3.4,
  OR(L3202=10), 3.2,
  OR(L3202=12), 3,
  OR(L3202=14), 2.8,
  OR(L3202=16), 2.6,
  OR(L3202=18), 2.4,
  OR(L3202=82), 2.1,
  OR(L3202=84), 1.8,
  OR(L3202=86), 1.5,
  OR(L3202=88), 1.2,
  OR(L3202=90), 0.9,
  OR(L3202=92), 0.6,
  TRUE, "无效"
)</f>
        <v>2.4</v>
      </c>
      <c r="R3202" s="13">
        <f t="shared" ca="1" si="698"/>
        <v>3.7</v>
      </c>
      <c r="T3202" s="13">
        <f t="shared" ca="1" si="699"/>
        <v>1</v>
      </c>
      <c r="U3202" s="13"/>
    </row>
    <row r="3203" spans="1:21" x14ac:dyDescent="0.2">
      <c r="A3203" s="13">
        <v>3202</v>
      </c>
      <c r="B3203" s="13">
        <f t="shared" ref="B3203:B3266" ca="1" si="701">RANDBETWEEN(1,3)</f>
        <v>1</v>
      </c>
      <c r="C3203" s="14">
        <f t="shared" ref="C3203:C3266" ca="1" si="702">RANDBETWEEN(1,2)</f>
        <v>1</v>
      </c>
      <c r="D3203" s="15">
        <f t="shared" ref="D3203:D3266" ca="1" si="703">RANDBETWEEN(5,1250)/100</f>
        <v>7.24</v>
      </c>
      <c r="E3203" s="13">
        <f t="shared" ref="E3203:E3266" ca="1" si="704">IF(D3203&lt;=2,2,IF(D3203&lt;=6,1,3))</f>
        <v>3</v>
      </c>
      <c r="F3203" s="2">
        <f t="shared" ref="F3203:F3266" ca="1" si="705">IF(E3203=1,RANDBETWEEN(1,4),IF(E3203=2,RANDBETWEEN(1,8),RANDBETWEEN(1,10)))</f>
        <v>3</v>
      </c>
      <c r="G3203" s="16">
        <f t="shared" ca="1" si="700"/>
        <v>1.61</v>
      </c>
      <c r="I3203" s="13">
        <f t="shared" ref="I3203:I3266" ca="1" si="706">RANDBETWEEN(600,800)</f>
        <v>793</v>
      </c>
      <c r="J3203" s="14">
        <f t="shared" ref="J3203:J3266" ca="1" si="707">IF(B3203=1,
   CHOOSE(RANDBETWEEN(1,20), 1,3,5,7,9,11,13,15,17,19,21,23,25,27,29,31,33,35,37,39,),
   IF(OR(B3203=2,B3203=3),
      CHOOSE(RANDBETWEEN(1,20), 2,4,6,8,10,12,14,16,18,20,22,24,26,28,30,32,34,36,38,40),
      "B2请输入1/2/3"
   )
)</f>
        <v>27</v>
      </c>
      <c r="K3203" s="14">
        <f t="shared" ref="K3203:K3266" ca="1" si="708">RANDBETWEEN(1,12)</f>
        <v>2</v>
      </c>
      <c r="L3203" s="14">
        <f t="shared" ref="L3203:L3266" ca="1" si="709">IF(M3203=1,
   CHOOSE(RANDBETWEEN(1,9), 2,4,6,8,10,12,14,16,18),
   IF(OR(M3203=2),
      CHOOSE(RANDBETWEEN(1,6), 82,84,86,88,90,92),
   )
)</f>
        <v>14</v>
      </c>
      <c r="M3203" s="13">
        <f t="shared" ref="M3203:M3266" ca="1" si="710">RANDBETWEEN(1,2)</f>
        <v>1</v>
      </c>
      <c r="N3203" s="13" t="str">
        <f t="shared" ref="N3203:N3266" ca="1" si="711">IF(J3203&lt;=10,"1",IF(J3203&lt;=20,"2",IF(J3203&lt;=30,"3","4")))</f>
        <v>3</v>
      </c>
      <c r="P3203" s="13" cm="1">
        <f t="array" aca="1" ref="P3203" ca="1">_xlfn.IFS(
  OR(K3203=1,K3203=2), 1,
  OR(K3203=3,K3203=4), 1.3,
  OR(K3203=5,K3203=6), 1.6,
  OR(K3203=7,K3203=8), 1.9,
  OR(K3203=9,K3203=10), 2.2,
  OR(K3203=11,K3203=12), 2.5,
  TRUE, "无效"
)</f>
        <v>1</v>
      </c>
      <c r="Q3203" s="13" cm="1">
        <f t="array" aca="1" ref="Q3203" ca="1">_xlfn.IFS(
  OR(L3203=2), 4,
  OR(L3203=4), 3.8,
  OR(L3203=6), 3.6,
  OR(L3203=8), 3.4,
  OR(L3203=10), 3.2,
  OR(L3203=12), 3,
  OR(L3203=14), 2.8,
  OR(L3203=16), 2.6,
  OR(L3203=18), 2.4,
  OR(L3203=82), 2.1,
  OR(L3203=84), 1.8,
  OR(L3203=86), 1.5,
  OR(L3203=88), 1.2,
  OR(L3203=90), 0.9,
  OR(L3203=92), 0.6,
  TRUE, "无效"
)</f>
        <v>2.8</v>
      </c>
      <c r="R3203" s="13">
        <f t="shared" ref="R3203:R3266" ca="1" si="712">P3203+Q3203</f>
        <v>3.8</v>
      </c>
      <c r="T3203" s="13">
        <f t="shared" ref="T3203:T3266" ca="1" si="713">IF(D3203&gt;6,1,IF(D3203&gt;9,2,0))</f>
        <v>1</v>
      </c>
      <c r="U3203" s="13"/>
    </row>
    <row r="3204" spans="1:21" x14ac:dyDescent="0.2">
      <c r="A3204" s="13">
        <v>3203</v>
      </c>
      <c r="B3204" s="13">
        <f t="shared" ca="1" si="701"/>
        <v>3</v>
      </c>
      <c r="C3204" s="14">
        <f t="shared" ca="1" si="702"/>
        <v>1</v>
      </c>
      <c r="D3204" s="15">
        <f t="shared" ca="1" si="703"/>
        <v>9.93</v>
      </c>
      <c r="E3204" s="13">
        <f t="shared" ca="1" si="704"/>
        <v>3</v>
      </c>
      <c r="F3204" s="2">
        <f t="shared" ca="1" si="705"/>
        <v>6</v>
      </c>
      <c r="G3204" s="16">
        <f t="shared" ca="1" si="700"/>
        <v>1.69</v>
      </c>
      <c r="I3204" s="13">
        <f t="shared" ca="1" si="706"/>
        <v>761</v>
      </c>
      <c r="J3204" s="14">
        <f t="shared" ca="1" si="707"/>
        <v>34</v>
      </c>
      <c r="K3204" s="14">
        <f t="shared" ca="1" si="708"/>
        <v>1</v>
      </c>
      <c r="L3204" s="14">
        <f t="shared" ca="1" si="709"/>
        <v>86</v>
      </c>
      <c r="M3204" s="13">
        <f t="shared" ca="1" si="710"/>
        <v>2</v>
      </c>
      <c r="N3204" s="13" t="str">
        <f t="shared" ca="1" si="711"/>
        <v>4</v>
      </c>
      <c r="P3204" s="13" cm="1">
        <f t="array" aca="1" ref="P3204" ca="1">_xlfn.IFS(
  OR(K3204=1,K3204=2), 1,
  OR(K3204=3,K3204=4), 1.3,
  OR(K3204=5,K3204=6), 1.6,
  OR(K3204=7,K3204=8), 1.9,
  OR(K3204=9,K3204=10), 2.2,
  OR(K3204=11,K3204=12), 2.5,
  TRUE, "无效"
)</f>
        <v>1</v>
      </c>
      <c r="Q3204" s="13" cm="1">
        <f t="array" aca="1" ref="Q3204" ca="1">_xlfn.IFS(
  OR(L3204=2), 4,
  OR(L3204=4), 3.8,
  OR(L3204=6), 3.6,
  OR(L3204=8), 3.4,
  OR(L3204=10), 3.2,
  OR(L3204=12), 3,
  OR(L3204=14), 2.8,
  OR(L3204=16), 2.6,
  OR(L3204=18), 2.4,
  OR(L3204=82), 2.1,
  OR(L3204=84), 1.8,
  OR(L3204=86), 1.5,
  OR(L3204=88), 1.2,
  OR(L3204=90), 0.9,
  OR(L3204=92), 0.6,
  TRUE, "无效"
)</f>
        <v>1.5</v>
      </c>
      <c r="R3204" s="13">
        <f t="shared" ca="1" si="712"/>
        <v>2.5</v>
      </c>
      <c r="T3204" s="13">
        <f t="shared" ca="1" si="713"/>
        <v>1</v>
      </c>
      <c r="U3204" s="13"/>
    </row>
    <row r="3205" spans="1:21" x14ac:dyDescent="0.2">
      <c r="A3205" s="13">
        <v>3204</v>
      </c>
      <c r="B3205" s="13">
        <f t="shared" ca="1" si="701"/>
        <v>2</v>
      </c>
      <c r="C3205" s="14">
        <f t="shared" ca="1" si="702"/>
        <v>1</v>
      </c>
      <c r="D3205" s="15">
        <f t="shared" ca="1" si="703"/>
        <v>12.25</v>
      </c>
      <c r="E3205" s="13">
        <f t="shared" ca="1" si="704"/>
        <v>3</v>
      </c>
      <c r="F3205" s="2">
        <f t="shared" ca="1" si="705"/>
        <v>6</v>
      </c>
      <c r="G3205" s="16">
        <f t="shared" ca="1" si="700"/>
        <v>1.69</v>
      </c>
      <c r="I3205" s="13">
        <f t="shared" ca="1" si="706"/>
        <v>704</v>
      </c>
      <c r="J3205" s="14">
        <f t="shared" ca="1" si="707"/>
        <v>4</v>
      </c>
      <c r="K3205" s="14">
        <f t="shared" ca="1" si="708"/>
        <v>6</v>
      </c>
      <c r="L3205" s="14">
        <f t="shared" ca="1" si="709"/>
        <v>12</v>
      </c>
      <c r="M3205" s="13">
        <f t="shared" ca="1" si="710"/>
        <v>1</v>
      </c>
      <c r="N3205" s="13" t="str">
        <f t="shared" ca="1" si="711"/>
        <v>1</v>
      </c>
      <c r="P3205" s="13" cm="1">
        <f t="array" aca="1" ref="P3205" ca="1">_xlfn.IFS(
  OR(K3205=1,K3205=2), 1,
  OR(K3205=3,K3205=4), 1.3,
  OR(K3205=5,K3205=6), 1.6,
  OR(K3205=7,K3205=8), 1.9,
  OR(K3205=9,K3205=10), 2.2,
  OR(K3205=11,K3205=12), 2.5,
  TRUE, "无效"
)</f>
        <v>1.6</v>
      </c>
      <c r="Q3205" s="13" cm="1">
        <f t="array" aca="1" ref="Q3205" ca="1">_xlfn.IFS(
  OR(L3205=2), 4,
  OR(L3205=4), 3.8,
  OR(L3205=6), 3.6,
  OR(L3205=8), 3.4,
  OR(L3205=10), 3.2,
  OR(L3205=12), 3,
  OR(L3205=14), 2.8,
  OR(L3205=16), 2.6,
  OR(L3205=18), 2.4,
  OR(L3205=82), 2.1,
  OR(L3205=84), 1.8,
  OR(L3205=86), 1.5,
  OR(L3205=88), 1.2,
  OR(L3205=90), 0.9,
  OR(L3205=92), 0.6,
  TRUE, "无效"
)</f>
        <v>3</v>
      </c>
      <c r="R3205" s="13">
        <f t="shared" ca="1" si="712"/>
        <v>4.5999999999999996</v>
      </c>
      <c r="T3205" s="13">
        <f t="shared" ca="1" si="713"/>
        <v>1</v>
      </c>
      <c r="U3205" s="13"/>
    </row>
    <row r="3206" spans="1:21" x14ac:dyDescent="0.2">
      <c r="A3206" s="13">
        <v>3205</v>
      </c>
      <c r="B3206" s="13">
        <f t="shared" ca="1" si="701"/>
        <v>2</v>
      </c>
      <c r="C3206" s="14">
        <f t="shared" ca="1" si="702"/>
        <v>2</v>
      </c>
      <c r="D3206" s="15">
        <f t="shared" ca="1" si="703"/>
        <v>7.68</v>
      </c>
      <c r="E3206" s="13">
        <f t="shared" ca="1" si="704"/>
        <v>3</v>
      </c>
      <c r="F3206" s="2">
        <f t="shared" ca="1" si="705"/>
        <v>1</v>
      </c>
      <c r="G3206" s="16">
        <f t="shared" ca="1" si="700"/>
        <v>1.62</v>
      </c>
      <c r="I3206" s="13">
        <f t="shared" ca="1" si="706"/>
        <v>772</v>
      </c>
      <c r="J3206" s="14">
        <f t="shared" ca="1" si="707"/>
        <v>34</v>
      </c>
      <c r="K3206" s="14">
        <f t="shared" ca="1" si="708"/>
        <v>1</v>
      </c>
      <c r="L3206" s="14">
        <f t="shared" ca="1" si="709"/>
        <v>84</v>
      </c>
      <c r="M3206" s="13">
        <f t="shared" ca="1" si="710"/>
        <v>2</v>
      </c>
      <c r="N3206" s="13" t="str">
        <f t="shared" ca="1" si="711"/>
        <v>4</v>
      </c>
      <c r="P3206" s="13" cm="1">
        <f t="array" aca="1" ref="P3206" ca="1">_xlfn.IFS(
  OR(K3206=1,K3206=2), 1,
  OR(K3206=3,K3206=4), 1.3,
  OR(K3206=5,K3206=6), 1.6,
  OR(K3206=7,K3206=8), 1.9,
  OR(K3206=9,K3206=10), 2.2,
  OR(K3206=11,K3206=12), 2.5,
  TRUE, "无效"
)</f>
        <v>1</v>
      </c>
      <c r="Q3206" s="13" cm="1">
        <f t="array" aca="1" ref="Q3206" ca="1">_xlfn.IFS(
  OR(L3206=2), 4,
  OR(L3206=4), 3.8,
  OR(L3206=6), 3.6,
  OR(L3206=8), 3.4,
  OR(L3206=10), 3.2,
  OR(L3206=12), 3,
  OR(L3206=14), 2.8,
  OR(L3206=16), 2.6,
  OR(L3206=18), 2.4,
  OR(L3206=82), 2.1,
  OR(L3206=84), 1.8,
  OR(L3206=86), 1.5,
  OR(L3206=88), 1.2,
  OR(L3206=90), 0.9,
  OR(L3206=92), 0.6,
  TRUE, "无效"
)</f>
        <v>1.8</v>
      </c>
      <c r="R3206" s="13">
        <f t="shared" ca="1" si="712"/>
        <v>2.8</v>
      </c>
      <c r="T3206" s="13">
        <f t="shared" ca="1" si="713"/>
        <v>1</v>
      </c>
      <c r="U3206" s="13"/>
    </row>
    <row r="3207" spans="1:21" x14ac:dyDescent="0.2">
      <c r="A3207" s="13">
        <v>3206</v>
      </c>
      <c r="B3207" s="13">
        <f t="shared" ca="1" si="701"/>
        <v>3</v>
      </c>
      <c r="C3207" s="14">
        <f t="shared" ca="1" si="702"/>
        <v>1</v>
      </c>
      <c r="D3207" s="15">
        <f t="shared" ca="1" si="703"/>
        <v>0.18</v>
      </c>
      <c r="E3207" s="13">
        <f t="shared" ca="1" si="704"/>
        <v>2</v>
      </c>
      <c r="F3207" s="2">
        <f t="shared" ca="1" si="705"/>
        <v>6</v>
      </c>
      <c r="G3207" s="16">
        <f t="shared" ca="1" si="700"/>
        <v>1.22</v>
      </c>
      <c r="I3207" s="13">
        <f t="shared" ca="1" si="706"/>
        <v>612</v>
      </c>
      <c r="J3207" s="14">
        <f t="shared" ca="1" si="707"/>
        <v>14</v>
      </c>
      <c r="K3207" s="14">
        <f t="shared" ca="1" si="708"/>
        <v>11</v>
      </c>
      <c r="L3207" s="14">
        <f t="shared" ca="1" si="709"/>
        <v>82</v>
      </c>
      <c r="M3207" s="13">
        <f t="shared" ca="1" si="710"/>
        <v>2</v>
      </c>
      <c r="N3207" s="13" t="str">
        <f t="shared" ca="1" si="711"/>
        <v>2</v>
      </c>
      <c r="P3207" s="13" cm="1">
        <f t="array" aca="1" ref="P3207" ca="1">_xlfn.IFS(
  OR(K3207=1,K3207=2), 1,
  OR(K3207=3,K3207=4), 1.3,
  OR(K3207=5,K3207=6), 1.6,
  OR(K3207=7,K3207=8), 1.9,
  OR(K3207=9,K3207=10), 2.2,
  OR(K3207=11,K3207=12), 2.5,
  TRUE, "无效"
)</f>
        <v>2.5</v>
      </c>
      <c r="Q3207" s="13" cm="1">
        <f t="array" aca="1" ref="Q3207" ca="1">_xlfn.IFS(
  OR(L3207=2), 4,
  OR(L3207=4), 3.8,
  OR(L3207=6), 3.6,
  OR(L3207=8), 3.4,
  OR(L3207=10), 3.2,
  OR(L3207=12), 3,
  OR(L3207=14), 2.8,
  OR(L3207=16), 2.6,
  OR(L3207=18), 2.4,
  OR(L3207=82), 2.1,
  OR(L3207=84), 1.8,
  OR(L3207=86), 1.5,
  OR(L3207=88), 1.2,
  OR(L3207=90), 0.9,
  OR(L3207=92), 0.6,
  TRUE, "无效"
)</f>
        <v>2.1</v>
      </c>
      <c r="R3207" s="13">
        <f t="shared" ca="1" si="712"/>
        <v>4.5999999999999996</v>
      </c>
      <c r="T3207" s="13">
        <f t="shared" ca="1" si="713"/>
        <v>0</v>
      </c>
      <c r="U3207" s="13"/>
    </row>
    <row r="3208" spans="1:21" x14ac:dyDescent="0.2">
      <c r="A3208" s="13">
        <v>3207</v>
      </c>
      <c r="B3208" s="13">
        <f t="shared" ca="1" si="701"/>
        <v>1</v>
      </c>
      <c r="C3208" s="14">
        <f t="shared" ca="1" si="702"/>
        <v>1</v>
      </c>
      <c r="D3208" s="15">
        <f t="shared" ca="1" si="703"/>
        <v>3.86</v>
      </c>
      <c r="E3208" s="13">
        <f t="shared" ca="1" si="704"/>
        <v>1</v>
      </c>
      <c r="F3208" s="2">
        <f t="shared" ca="1" si="705"/>
        <v>3</v>
      </c>
      <c r="G3208" s="16">
        <f t="shared" ca="1" si="700"/>
        <v>2.0499999999999998</v>
      </c>
      <c r="I3208" s="13">
        <f t="shared" ca="1" si="706"/>
        <v>700</v>
      </c>
      <c r="J3208" s="14">
        <f t="shared" ca="1" si="707"/>
        <v>3</v>
      </c>
      <c r="K3208" s="14">
        <f t="shared" ca="1" si="708"/>
        <v>6</v>
      </c>
      <c r="L3208" s="14">
        <f t="shared" ca="1" si="709"/>
        <v>2</v>
      </c>
      <c r="M3208" s="13">
        <f t="shared" ca="1" si="710"/>
        <v>1</v>
      </c>
      <c r="N3208" s="13" t="str">
        <f t="shared" ca="1" si="711"/>
        <v>1</v>
      </c>
      <c r="P3208" s="13" cm="1">
        <f t="array" aca="1" ref="P3208" ca="1">_xlfn.IFS(
  OR(K3208=1,K3208=2), 1,
  OR(K3208=3,K3208=4), 1.3,
  OR(K3208=5,K3208=6), 1.6,
  OR(K3208=7,K3208=8), 1.9,
  OR(K3208=9,K3208=10), 2.2,
  OR(K3208=11,K3208=12), 2.5,
  TRUE, "无效"
)</f>
        <v>1.6</v>
      </c>
      <c r="Q3208" s="13" cm="1">
        <f t="array" aca="1" ref="Q3208" ca="1">_xlfn.IFS(
  OR(L3208=2), 4,
  OR(L3208=4), 3.8,
  OR(L3208=6), 3.6,
  OR(L3208=8), 3.4,
  OR(L3208=10), 3.2,
  OR(L3208=12), 3,
  OR(L3208=14), 2.8,
  OR(L3208=16), 2.6,
  OR(L3208=18), 2.4,
  OR(L3208=82), 2.1,
  OR(L3208=84), 1.8,
  OR(L3208=86), 1.5,
  OR(L3208=88), 1.2,
  OR(L3208=90), 0.9,
  OR(L3208=92), 0.6,
  TRUE, "无效"
)</f>
        <v>4</v>
      </c>
      <c r="R3208" s="13">
        <f t="shared" ca="1" si="712"/>
        <v>5.6</v>
      </c>
      <c r="T3208" s="13">
        <f t="shared" ca="1" si="713"/>
        <v>0</v>
      </c>
      <c r="U3208" s="13"/>
    </row>
    <row r="3209" spans="1:21" x14ac:dyDescent="0.2">
      <c r="A3209" s="13">
        <v>3208</v>
      </c>
      <c r="B3209" s="13">
        <f t="shared" ca="1" si="701"/>
        <v>1</v>
      </c>
      <c r="C3209" s="14">
        <f t="shared" ca="1" si="702"/>
        <v>2</v>
      </c>
      <c r="D3209" s="15">
        <f t="shared" ca="1" si="703"/>
        <v>8.2799999999999994</v>
      </c>
      <c r="E3209" s="13">
        <f t="shared" ca="1" si="704"/>
        <v>3</v>
      </c>
      <c r="F3209" s="2">
        <f t="shared" ca="1" si="705"/>
        <v>7</v>
      </c>
      <c r="G3209" s="16">
        <f t="shared" ca="1" si="700"/>
        <v>1.72</v>
      </c>
      <c r="I3209" s="13">
        <f t="shared" ca="1" si="706"/>
        <v>625</v>
      </c>
      <c r="J3209" s="14">
        <f t="shared" ca="1" si="707"/>
        <v>31</v>
      </c>
      <c r="K3209" s="14">
        <f t="shared" ca="1" si="708"/>
        <v>9</v>
      </c>
      <c r="L3209" s="14">
        <f t="shared" ca="1" si="709"/>
        <v>82</v>
      </c>
      <c r="M3209" s="13">
        <f t="shared" ca="1" si="710"/>
        <v>2</v>
      </c>
      <c r="N3209" s="13" t="str">
        <f t="shared" ca="1" si="711"/>
        <v>4</v>
      </c>
      <c r="P3209" s="13" cm="1">
        <f t="array" aca="1" ref="P3209" ca="1">_xlfn.IFS(
  OR(K3209=1,K3209=2), 1,
  OR(K3209=3,K3209=4), 1.3,
  OR(K3209=5,K3209=6), 1.6,
  OR(K3209=7,K3209=8), 1.9,
  OR(K3209=9,K3209=10), 2.2,
  OR(K3209=11,K3209=12), 2.5,
  TRUE, "无效"
)</f>
        <v>2.2000000000000002</v>
      </c>
      <c r="Q3209" s="13" cm="1">
        <f t="array" aca="1" ref="Q3209" ca="1">_xlfn.IFS(
  OR(L3209=2), 4,
  OR(L3209=4), 3.8,
  OR(L3209=6), 3.6,
  OR(L3209=8), 3.4,
  OR(L3209=10), 3.2,
  OR(L3209=12), 3,
  OR(L3209=14), 2.8,
  OR(L3209=16), 2.6,
  OR(L3209=18), 2.4,
  OR(L3209=82), 2.1,
  OR(L3209=84), 1.8,
  OR(L3209=86), 1.5,
  OR(L3209=88), 1.2,
  OR(L3209=90), 0.9,
  OR(L3209=92), 0.6,
  TRUE, "无效"
)</f>
        <v>2.1</v>
      </c>
      <c r="R3209" s="13">
        <f t="shared" ca="1" si="712"/>
        <v>4.3000000000000007</v>
      </c>
      <c r="T3209" s="13">
        <f t="shared" ca="1" si="713"/>
        <v>1</v>
      </c>
      <c r="U3209" s="13"/>
    </row>
    <row r="3210" spans="1:21" x14ac:dyDescent="0.2">
      <c r="A3210" s="13">
        <v>3209</v>
      </c>
      <c r="B3210" s="13">
        <f t="shared" ca="1" si="701"/>
        <v>3</v>
      </c>
      <c r="C3210" s="14">
        <f t="shared" ca="1" si="702"/>
        <v>2</v>
      </c>
      <c r="D3210" s="15">
        <f t="shared" ca="1" si="703"/>
        <v>8.19</v>
      </c>
      <c r="E3210" s="13">
        <f t="shared" ca="1" si="704"/>
        <v>3</v>
      </c>
      <c r="F3210" s="2">
        <f t="shared" ca="1" si="705"/>
        <v>4</v>
      </c>
      <c r="G3210" s="16">
        <f t="shared" ca="1" si="700"/>
        <v>1.55</v>
      </c>
      <c r="I3210" s="13">
        <f t="shared" ca="1" si="706"/>
        <v>734</v>
      </c>
      <c r="J3210" s="14">
        <f t="shared" ca="1" si="707"/>
        <v>2</v>
      </c>
      <c r="K3210" s="14">
        <f t="shared" ca="1" si="708"/>
        <v>12</v>
      </c>
      <c r="L3210" s="14">
        <f t="shared" ca="1" si="709"/>
        <v>84</v>
      </c>
      <c r="M3210" s="13">
        <f t="shared" ca="1" si="710"/>
        <v>2</v>
      </c>
      <c r="N3210" s="13" t="str">
        <f t="shared" ca="1" si="711"/>
        <v>1</v>
      </c>
      <c r="P3210" s="13" cm="1">
        <f t="array" aca="1" ref="P3210" ca="1">_xlfn.IFS(
  OR(K3210=1,K3210=2), 1,
  OR(K3210=3,K3210=4), 1.3,
  OR(K3210=5,K3210=6), 1.6,
  OR(K3210=7,K3210=8), 1.9,
  OR(K3210=9,K3210=10), 2.2,
  OR(K3210=11,K3210=12), 2.5,
  TRUE, "无效"
)</f>
        <v>2.5</v>
      </c>
      <c r="Q3210" s="13" cm="1">
        <f t="array" aca="1" ref="Q3210" ca="1">_xlfn.IFS(
  OR(L3210=2), 4,
  OR(L3210=4), 3.8,
  OR(L3210=6), 3.6,
  OR(L3210=8), 3.4,
  OR(L3210=10), 3.2,
  OR(L3210=12), 3,
  OR(L3210=14), 2.8,
  OR(L3210=16), 2.6,
  OR(L3210=18), 2.4,
  OR(L3210=82), 2.1,
  OR(L3210=84), 1.8,
  OR(L3210=86), 1.5,
  OR(L3210=88), 1.2,
  OR(L3210=90), 0.9,
  OR(L3210=92), 0.6,
  TRUE, "无效"
)</f>
        <v>1.8</v>
      </c>
      <c r="R3210" s="13">
        <f t="shared" ca="1" si="712"/>
        <v>4.3</v>
      </c>
      <c r="T3210" s="13">
        <f t="shared" ca="1" si="713"/>
        <v>1</v>
      </c>
      <c r="U3210" s="13"/>
    </row>
    <row r="3211" spans="1:21" x14ac:dyDescent="0.2">
      <c r="A3211" s="13">
        <v>3210</v>
      </c>
      <c r="B3211" s="13">
        <f t="shared" ca="1" si="701"/>
        <v>1</v>
      </c>
      <c r="C3211" s="14">
        <f t="shared" ca="1" si="702"/>
        <v>1</v>
      </c>
      <c r="D3211" s="15">
        <f t="shared" ca="1" si="703"/>
        <v>3.48</v>
      </c>
      <c r="E3211" s="13">
        <f t="shared" ca="1" si="704"/>
        <v>1</v>
      </c>
      <c r="F3211" s="2">
        <f t="shared" ca="1" si="705"/>
        <v>1</v>
      </c>
      <c r="G3211" s="16">
        <f t="shared" ca="1" si="700"/>
        <v>1.95</v>
      </c>
      <c r="I3211" s="13">
        <f t="shared" ca="1" si="706"/>
        <v>674</v>
      </c>
      <c r="J3211" s="14">
        <f t="shared" ca="1" si="707"/>
        <v>7</v>
      </c>
      <c r="K3211" s="14">
        <f t="shared" ca="1" si="708"/>
        <v>11</v>
      </c>
      <c r="L3211" s="14">
        <f t="shared" ca="1" si="709"/>
        <v>90</v>
      </c>
      <c r="M3211" s="13">
        <f t="shared" ca="1" si="710"/>
        <v>2</v>
      </c>
      <c r="N3211" s="13" t="str">
        <f t="shared" ca="1" si="711"/>
        <v>1</v>
      </c>
      <c r="P3211" s="13" cm="1">
        <f t="array" aca="1" ref="P3211" ca="1">_xlfn.IFS(
  OR(K3211=1,K3211=2), 1,
  OR(K3211=3,K3211=4), 1.3,
  OR(K3211=5,K3211=6), 1.6,
  OR(K3211=7,K3211=8), 1.9,
  OR(K3211=9,K3211=10), 2.2,
  OR(K3211=11,K3211=12), 2.5,
  TRUE, "无效"
)</f>
        <v>2.5</v>
      </c>
      <c r="Q3211" s="13" cm="1">
        <f t="array" aca="1" ref="Q3211" ca="1">_xlfn.IFS(
  OR(L3211=2), 4,
  OR(L3211=4), 3.8,
  OR(L3211=6), 3.6,
  OR(L3211=8), 3.4,
  OR(L3211=10), 3.2,
  OR(L3211=12), 3,
  OR(L3211=14), 2.8,
  OR(L3211=16), 2.6,
  OR(L3211=18), 2.4,
  OR(L3211=82), 2.1,
  OR(L3211=84), 1.8,
  OR(L3211=86), 1.5,
  OR(L3211=88), 1.2,
  OR(L3211=90), 0.9,
  OR(L3211=92), 0.6,
  TRUE, "无效"
)</f>
        <v>0.9</v>
      </c>
      <c r="R3211" s="13">
        <f t="shared" ca="1" si="712"/>
        <v>3.4</v>
      </c>
      <c r="T3211" s="13">
        <f t="shared" ca="1" si="713"/>
        <v>0</v>
      </c>
      <c r="U3211" s="13"/>
    </row>
    <row r="3212" spans="1:21" x14ac:dyDescent="0.2">
      <c r="A3212" s="13">
        <v>3211</v>
      </c>
      <c r="B3212" s="13">
        <f t="shared" ca="1" si="701"/>
        <v>3</v>
      </c>
      <c r="C3212" s="14">
        <f t="shared" ca="1" si="702"/>
        <v>2</v>
      </c>
      <c r="D3212" s="15">
        <f t="shared" ca="1" si="703"/>
        <v>7.64</v>
      </c>
      <c r="E3212" s="13">
        <f t="shared" ca="1" si="704"/>
        <v>3</v>
      </c>
      <c r="F3212" s="2">
        <f t="shared" ca="1" si="705"/>
        <v>2</v>
      </c>
      <c r="G3212" s="16">
        <f t="shared" ca="1" si="700"/>
        <v>1.67</v>
      </c>
      <c r="I3212" s="13">
        <f t="shared" ca="1" si="706"/>
        <v>605</v>
      </c>
      <c r="J3212" s="14">
        <f t="shared" ca="1" si="707"/>
        <v>26</v>
      </c>
      <c r="K3212" s="14">
        <f t="shared" ca="1" si="708"/>
        <v>12</v>
      </c>
      <c r="L3212" s="14">
        <f t="shared" ca="1" si="709"/>
        <v>84</v>
      </c>
      <c r="M3212" s="13">
        <f t="shared" ca="1" si="710"/>
        <v>2</v>
      </c>
      <c r="N3212" s="13" t="str">
        <f t="shared" ca="1" si="711"/>
        <v>3</v>
      </c>
      <c r="P3212" s="13" cm="1">
        <f t="array" aca="1" ref="P3212" ca="1">_xlfn.IFS(
  OR(K3212=1,K3212=2), 1,
  OR(K3212=3,K3212=4), 1.3,
  OR(K3212=5,K3212=6), 1.6,
  OR(K3212=7,K3212=8), 1.9,
  OR(K3212=9,K3212=10), 2.2,
  OR(K3212=11,K3212=12), 2.5,
  TRUE, "无效"
)</f>
        <v>2.5</v>
      </c>
      <c r="Q3212" s="13" cm="1">
        <f t="array" aca="1" ref="Q3212" ca="1">_xlfn.IFS(
  OR(L3212=2), 4,
  OR(L3212=4), 3.8,
  OR(L3212=6), 3.6,
  OR(L3212=8), 3.4,
  OR(L3212=10), 3.2,
  OR(L3212=12), 3,
  OR(L3212=14), 2.8,
  OR(L3212=16), 2.6,
  OR(L3212=18), 2.4,
  OR(L3212=82), 2.1,
  OR(L3212=84), 1.8,
  OR(L3212=86), 1.5,
  OR(L3212=88), 1.2,
  OR(L3212=90), 0.9,
  OR(L3212=92), 0.6,
  TRUE, "无效"
)</f>
        <v>1.8</v>
      </c>
      <c r="R3212" s="13">
        <f t="shared" ca="1" si="712"/>
        <v>4.3</v>
      </c>
      <c r="T3212" s="13">
        <f t="shared" ca="1" si="713"/>
        <v>1</v>
      </c>
      <c r="U3212" s="13"/>
    </row>
    <row r="3213" spans="1:21" x14ac:dyDescent="0.2">
      <c r="A3213" s="13">
        <v>3212</v>
      </c>
      <c r="B3213" s="13">
        <f t="shared" ca="1" si="701"/>
        <v>1</v>
      </c>
      <c r="C3213" s="14">
        <f t="shared" ca="1" si="702"/>
        <v>2</v>
      </c>
      <c r="D3213" s="15">
        <f t="shared" ca="1" si="703"/>
        <v>11.23</v>
      </c>
      <c r="E3213" s="13">
        <f t="shared" ca="1" si="704"/>
        <v>3</v>
      </c>
      <c r="F3213" s="2">
        <f t="shared" ca="1" si="705"/>
        <v>2</v>
      </c>
      <c r="G3213" s="16">
        <f t="shared" ca="1" si="700"/>
        <v>1.74</v>
      </c>
      <c r="I3213" s="13">
        <f t="shared" ca="1" si="706"/>
        <v>611</v>
      </c>
      <c r="J3213" s="14">
        <f t="shared" ca="1" si="707"/>
        <v>5</v>
      </c>
      <c r="K3213" s="14">
        <f t="shared" ca="1" si="708"/>
        <v>7</v>
      </c>
      <c r="L3213" s="14">
        <f t="shared" ca="1" si="709"/>
        <v>90</v>
      </c>
      <c r="M3213" s="13">
        <f t="shared" ca="1" si="710"/>
        <v>2</v>
      </c>
      <c r="N3213" s="13" t="str">
        <f t="shared" ca="1" si="711"/>
        <v>1</v>
      </c>
      <c r="P3213" s="13" cm="1">
        <f t="array" aca="1" ref="P3213" ca="1">_xlfn.IFS(
  OR(K3213=1,K3213=2), 1,
  OR(K3213=3,K3213=4), 1.3,
  OR(K3213=5,K3213=6), 1.6,
  OR(K3213=7,K3213=8), 1.9,
  OR(K3213=9,K3213=10), 2.2,
  OR(K3213=11,K3213=12), 2.5,
  TRUE, "无效"
)</f>
        <v>1.9</v>
      </c>
      <c r="Q3213" s="13" cm="1">
        <f t="array" aca="1" ref="Q3213" ca="1">_xlfn.IFS(
  OR(L3213=2), 4,
  OR(L3213=4), 3.8,
  OR(L3213=6), 3.6,
  OR(L3213=8), 3.4,
  OR(L3213=10), 3.2,
  OR(L3213=12), 3,
  OR(L3213=14), 2.8,
  OR(L3213=16), 2.6,
  OR(L3213=18), 2.4,
  OR(L3213=82), 2.1,
  OR(L3213=84), 1.8,
  OR(L3213=86), 1.5,
  OR(L3213=88), 1.2,
  OR(L3213=90), 0.9,
  OR(L3213=92), 0.6,
  TRUE, "无效"
)</f>
        <v>0.9</v>
      </c>
      <c r="R3213" s="13">
        <f t="shared" ca="1" si="712"/>
        <v>2.8</v>
      </c>
      <c r="T3213" s="13">
        <f t="shared" ca="1" si="713"/>
        <v>1</v>
      </c>
      <c r="U3213" s="13"/>
    </row>
    <row r="3214" spans="1:21" x14ac:dyDescent="0.2">
      <c r="A3214" s="13">
        <v>3213</v>
      </c>
      <c r="B3214" s="13">
        <f t="shared" ca="1" si="701"/>
        <v>1</v>
      </c>
      <c r="C3214" s="14">
        <f t="shared" ca="1" si="702"/>
        <v>1</v>
      </c>
      <c r="D3214" s="15">
        <f t="shared" ca="1" si="703"/>
        <v>10.24</v>
      </c>
      <c r="E3214" s="13">
        <f t="shared" ca="1" si="704"/>
        <v>3</v>
      </c>
      <c r="F3214" s="2">
        <f t="shared" ca="1" si="705"/>
        <v>6</v>
      </c>
      <c r="G3214" s="16">
        <f t="shared" ca="1" si="700"/>
        <v>1.77</v>
      </c>
      <c r="I3214" s="13">
        <f t="shared" ca="1" si="706"/>
        <v>600</v>
      </c>
      <c r="J3214" s="14">
        <f t="shared" ca="1" si="707"/>
        <v>15</v>
      </c>
      <c r="K3214" s="14">
        <f t="shared" ca="1" si="708"/>
        <v>4</v>
      </c>
      <c r="L3214" s="14">
        <f t="shared" ca="1" si="709"/>
        <v>92</v>
      </c>
      <c r="M3214" s="13">
        <f t="shared" ca="1" si="710"/>
        <v>2</v>
      </c>
      <c r="N3214" s="13" t="str">
        <f t="shared" ca="1" si="711"/>
        <v>2</v>
      </c>
      <c r="P3214" s="13" cm="1">
        <f t="array" aca="1" ref="P3214" ca="1">_xlfn.IFS(
  OR(K3214=1,K3214=2), 1,
  OR(K3214=3,K3214=4), 1.3,
  OR(K3214=5,K3214=6), 1.6,
  OR(K3214=7,K3214=8), 1.9,
  OR(K3214=9,K3214=10), 2.2,
  OR(K3214=11,K3214=12), 2.5,
  TRUE, "无效"
)</f>
        <v>1.3</v>
      </c>
      <c r="Q3214" s="13" cm="1">
        <f t="array" aca="1" ref="Q3214" ca="1">_xlfn.IFS(
  OR(L3214=2), 4,
  OR(L3214=4), 3.8,
  OR(L3214=6), 3.6,
  OR(L3214=8), 3.4,
  OR(L3214=10), 3.2,
  OR(L3214=12), 3,
  OR(L3214=14), 2.8,
  OR(L3214=16), 2.6,
  OR(L3214=18), 2.4,
  OR(L3214=82), 2.1,
  OR(L3214=84), 1.8,
  OR(L3214=86), 1.5,
  OR(L3214=88), 1.2,
  OR(L3214=90), 0.9,
  OR(L3214=92), 0.6,
  TRUE, "无效"
)</f>
        <v>0.6</v>
      </c>
      <c r="R3214" s="13">
        <f t="shared" ca="1" si="712"/>
        <v>1.9</v>
      </c>
      <c r="T3214" s="13">
        <f t="shared" ca="1" si="713"/>
        <v>1</v>
      </c>
      <c r="U3214" s="13"/>
    </row>
    <row r="3215" spans="1:21" x14ac:dyDescent="0.2">
      <c r="A3215" s="13">
        <v>3214</v>
      </c>
      <c r="B3215" s="13">
        <f t="shared" ca="1" si="701"/>
        <v>2</v>
      </c>
      <c r="C3215" s="14">
        <f t="shared" ca="1" si="702"/>
        <v>2</v>
      </c>
      <c r="D3215" s="15">
        <f t="shared" ca="1" si="703"/>
        <v>9.15</v>
      </c>
      <c r="E3215" s="13">
        <f t="shared" ca="1" si="704"/>
        <v>3</v>
      </c>
      <c r="F3215" s="2">
        <f t="shared" ca="1" si="705"/>
        <v>1</v>
      </c>
      <c r="G3215" s="16">
        <f t="shared" ca="1" si="700"/>
        <v>1.59</v>
      </c>
      <c r="I3215" s="13">
        <f t="shared" ca="1" si="706"/>
        <v>680</v>
      </c>
      <c r="J3215" s="14">
        <f t="shared" ca="1" si="707"/>
        <v>38</v>
      </c>
      <c r="K3215" s="14">
        <f t="shared" ca="1" si="708"/>
        <v>9</v>
      </c>
      <c r="L3215" s="14">
        <f t="shared" ca="1" si="709"/>
        <v>12</v>
      </c>
      <c r="M3215" s="13">
        <f t="shared" ca="1" si="710"/>
        <v>1</v>
      </c>
      <c r="N3215" s="13" t="str">
        <f t="shared" ca="1" si="711"/>
        <v>4</v>
      </c>
      <c r="P3215" s="13" cm="1">
        <f t="array" aca="1" ref="P3215" ca="1">_xlfn.IFS(
  OR(K3215=1,K3215=2), 1,
  OR(K3215=3,K3215=4), 1.3,
  OR(K3215=5,K3215=6), 1.6,
  OR(K3215=7,K3215=8), 1.9,
  OR(K3215=9,K3215=10), 2.2,
  OR(K3215=11,K3215=12), 2.5,
  TRUE, "无效"
)</f>
        <v>2.2000000000000002</v>
      </c>
      <c r="Q3215" s="13" cm="1">
        <f t="array" aca="1" ref="Q3215" ca="1">_xlfn.IFS(
  OR(L3215=2), 4,
  OR(L3215=4), 3.8,
  OR(L3215=6), 3.6,
  OR(L3215=8), 3.4,
  OR(L3215=10), 3.2,
  OR(L3215=12), 3,
  OR(L3215=14), 2.8,
  OR(L3215=16), 2.6,
  OR(L3215=18), 2.4,
  OR(L3215=82), 2.1,
  OR(L3215=84), 1.8,
  OR(L3215=86), 1.5,
  OR(L3215=88), 1.2,
  OR(L3215=90), 0.9,
  OR(L3215=92), 0.6,
  TRUE, "无效"
)</f>
        <v>3</v>
      </c>
      <c r="R3215" s="13">
        <f t="shared" ca="1" si="712"/>
        <v>5.2</v>
      </c>
      <c r="T3215" s="13">
        <f t="shared" ca="1" si="713"/>
        <v>1</v>
      </c>
      <c r="U3215" s="13"/>
    </row>
    <row r="3216" spans="1:21" x14ac:dyDescent="0.2">
      <c r="A3216" s="13">
        <v>3215</v>
      </c>
      <c r="B3216" s="13">
        <f t="shared" ca="1" si="701"/>
        <v>3</v>
      </c>
      <c r="C3216" s="14">
        <f t="shared" ca="1" si="702"/>
        <v>2</v>
      </c>
      <c r="D3216" s="15">
        <f t="shared" ca="1" si="703"/>
        <v>0.77</v>
      </c>
      <c r="E3216" s="13">
        <f t="shared" ca="1" si="704"/>
        <v>2</v>
      </c>
      <c r="F3216" s="2">
        <f t="shared" ca="1" si="705"/>
        <v>3</v>
      </c>
      <c r="G3216" s="16">
        <f t="shared" ca="1" si="700"/>
        <v>1.22</v>
      </c>
      <c r="I3216" s="13">
        <f t="shared" ca="1" si="706"/>
        <v>765</v>
      </c>
      <c r="J3216" s="14">
        <f t="shared" ca="1" si="707"/>
        <v>32</v>
      </c>
      <c r="K3216" s="14">
        <f t="shared" ca="1" si="708"/>
        <v>11</v>
      </c>
      <c r="L3216" s="14">
        <f t="shared" ca="1" si="709"/>
        <v>84</v>
      </c>
      <c r="M3216" s="13">
        <f t="shared" ca="1" si="710"/>
        <v>2</v>
      </c>
      <c r="N3216" s="13" t="str">
        <f t="shared" ca="1" si="711"/>
        <v>4</v>
      </c>
      <c r="P3216" s="13" cm="1">
        <f t="array" aca="1" ref="P3216" ca="1">_xlfn.IFS(
  OR(K3216=1,K3216=2), 1,
  OR(K3216=3,K3216=4), 1.3,
  OR(K3216=5,K3216=6), 1.6,
  OR(K3216=7,K3216=8), 1.9,
  OR(K3216=9,K3216=10), 2.2,
  OR(K3216=11,K3216=12), 2.5,
  TRUE, "无效"
)</f>
        <v>2.5</v>
      </c>
      <c r="Q3216" s="13" cm="1">
        <f t="array" aca="1" ref="Q3216" ca="1">_xlfn.IFS(
  OR(L3216=2), 4,
  OR(L3216=4), 3.8,
  OR(L3216=6), 3.6,
  OR(L3216=8), 3.4,
  OR(L3216=10), 3.2,
  OR(L3216=12), 3,
  OR(L3216=14), 2.8,
  OR(L3216=16), 2.6,
  OR(L3216=18), 2.4,
  OR(L3216=82), 2.1,
  OR(L3216=84), 1.8,
  OR(L3216=86), 1.5,
  OR(L3216=88), 1.2,
  OR(L3216=90), 0.9,
  OR(L3216=92), 0.6,
  TRUE, "无效"
)</f>
        <v>1.8</v>
      </c>
      <c r="R3216" s="13">
        <f t="shared" ca="1" si="712"/>
        <v>4.3</v>
      </c>
      <c r="T3216" s="13">
        <f t="shared" ca="1" si="713"/>
        <v>0</v>
      </c>
      <c r="U3216" s="13"/>
    </row>
    <row r="3217" spans="1:21" x14ac:dyDescent="0.2">
      <c r="A3217" s="13">
        <v>3216</v>
      </c>
      <c r="B3217" s="13">
        <f t="shared" ca="1" si="701"/>
        <v>2</v>
      </c>
      <c r="C3217" s="14">
        <f t="shared" ca="1" si="702"/>
        <v>1</v>
      </c>
      <c r="D3217" s="15">
        <f t="shared" ca="1" si="703"/>
        <v>3.42</v>
      </c>
      <c r="E3217" s="13">
        <f t="shared" ca="1" si="704"/>
        <v>1</v>
      </c>
      <c r="F3217" s="2">
        <f t="shared" ca="1" si="705"/>
        <v>1</v>
      </c>
      <c r="G3217" s="16">
        <f t="shared" ca="1" si="700"/>
        <v>1.98</v>
      </c>
      <c r="I3217" s="13">
        <f t="shared" ca="1" si="706"/>
        <v>785</v>
      </c>
      <c r="J3217" s="14">
        <f t="shared" ca="1" si="707"/>
        <v>22</v>
      </c>
      <c r="K3217" s="14">
        <f t="shared" ca="1" si="708"/>
        <v>8</v>
      </c>
      <c r="L3217" s="14">
        <f t="shared" ca="1" si="709"/>
        <v>82</v>
      </c>
      <c r="M3217" s="13">
        <f t="shared" ca="1" si="710"/>
        <v>2</v>
      </c>
      <c r="N3217" s="13" t="str">
        <f t="shared" ca="1" si="711"/>
        <v>3</v>
      </c>
      <c r="P3217" s="13" cm="1">
        <f t="array" aca="1" ref="P3217" ca="1">_xlfn.IFS(
  OR(K3217=1,K3217=2), 1,
  OR(K3217=3,K3217=4), 1.3,
  OR(K3217=5,K3217=6), 1.6,
  OR(K3217=7,K3217=8), 1.9,
  OR(K3217=9,K3217=10), 2.2,
  OR(K3217=11,K3217=12), 2.5,
  TRUE, "无效"
)</f>
        <v>1.9</v>
      </c>
      <c r="Q3217" s="13" cm="1">
        <f t="array" aca="1" ref="Q3217" ca="1">_xlfn.IFS(
  OR(L3217=2), 4,
  OR(L3217=4), 3.8,
  OR(L3217=6), 3.6,
  OR(L3217=8), 3.4,
  OR(L3217=10), 3.2,
  OR(L3217=12), 3,
  OR(L3217=14), 2.8,
  OR(L3217=16), 2.6,
  OR(L3217=18), 2.4,
  OR(L3217=82), 2.1,
  OR(L3217=84), 1.8,
  OR(L3217=86), 1.5,
  OR(L3217=88), 1.2,
  OR(L3217=90), 0.9,
  OR(L3217=92), 0.6,
  TRUE, "无效"
)</f>
        <v>2.1</v>
      </c>
      <c r="R3217" s="13">
        <f t="shared" ca="1" si="712"/>
        <v>4</v>
      </c>
      <c r="T3217" s="13">
        <f t="shared" ca="1" si="713"/>
        <v>0</v>
      </c>
      <c r="U3217" s="13"/>
    </row>
    <row r="3218" spans="1:21" x14ac:dyDescent="0.2">
      <c r="A3218" s="13">
        <v>3217</v>
      </c>
      <c r="B3218" s="13">
        <f t="shared" ca="1" si="701"/>
        <v>3</v>
      </c>
      <c r="C3218" s="14">
        <f t="shared" ca="1" si="702"/>
        <v>1</v>
      </c>
      <c r="D3218" s="15">
        <f t="shared" ca="1" si="703"/>
        <v>10.45</v>
      </c>
      <c r="E3218" s="13">
        <f t="shared" ca="1" si="704"/>
        <v>3</v>
      </c>
      <c r="F3218" s="2">
        <f t="shared" ca="1" si="705"/>
        <v>4</v>
      </c>
      <c r="G3218" s="16">
        <f t="shared" ca="1" si="700"/>
        <v>1.51</v>
      </c>
      <c r="I3218" s="13">
        <f t="shared" ca="1" si="706"/>
        <v>789</v>
      </c>
      <c r="J3218" s="14">
        <f t="shared" ca="1" si="707"/>
        <v>30</v>
      </c>
      <c r="K3218" s="14">
        <f t="shared" ca="1" si="708"/>
        <v>3</v>
      </c>
      <c r="L3218" s="14">
        <f t="shared" ca="1" si="709"/>
        <v>16</v>
      </c>
      <c r="M3218" s="13">
        <f t="shared" ca="1" si="710"/>
        <v>1</v>
      </c>
      <c r="N3218" s="13" t="str">
        <f t="shared" ca="1" si="711"/>
        <v>3</v>
      </c>
      <c r="P3218" s="13" cm="1">
        <f t="array" aca="1" ref="P3218" ca="1">_xlfn.IFS(
  OR(K3218=1,K3218=2), 1,
  OR(K3218=3,K3218=4), 1.3,
  OR(K3218=5,K3218=6), 1.6,
  OR(K3218=7,K3218=8), 1.9,
  OR(K3218=9,K3218=10), 2.2,
  OR(K3218=11,K3218=12), 2.5,
  TRUE, "无效"
)</f>
        <v>1.3</v>
      </c>
      <c r="Q3218" s="13" cm="1">
        <f t="array" aca="1" ref="Q3218" ca="1">_xlfn.IFS(
  OR(L3218=2), 4,
  OR(L3218=4), 3.8,
  OR(L3218=6), 3.6,
  OR(L3218=8), 3.4,
  OR(L3218=10), 3.2,
  OR(L3218=12), 3,
  OR(L3218=14), 2.8,
  OR(L3218=16), 2.6,
  OR(L3218=18), 2.4,
  OR(L3218=82), 2.1,
  OR(L3218=84), 1.8,
  OR(L3218=86), 1.5,
  OR(L3218=88), 1.2,
  OR(L3218=90), 0.9,
  OR(L3218=92), 0.6,
  TRUE, "无效"
)</f>
        <v>2.6</v>
      </c>
      <c r="R3218" s="13">
        <f t="shared" ca="1" si="712"/>
        <v>3.9000000000000004</v>
      </c>
      <c r="T3218" s="13">
        <f t="shared" ca="1" si="713"/>
        <v>1</v>
      </c>
      <c r="U3218" s="13"/>
    </row>
    <row r="3219" spans="1:21" x14ac:dyDescent="0.2">
      <c r="A3219" s="13">
        <v>3218</v>
      </c>
      <c r="B3219" s="13">
        <f t="shared" ca="1" si="701"/>
        <v>3</v>
      </c>
      <c r="C3219" s="14">
        <f t="shared" ca="1" si="702"/>
        <v>1</v>
      </c>
      <c r="D3219" s="15">
        <f t="shared" ca="1" si="703"/>
        <v>7.44</v>
      </c>
      <c r="E3219" s="13">
        <f t="shared" ca="1" si="704"/>
        <v>3</v>
      </c>
      <c r="F3219" s="2">
        <f t="shared" ca="1" si="705"/>
        <v>1</v>
      </c>
      <c r="G3219" s="16">
        <f t="shared" ca="1" si="700"/>
        <v>1.78</v>
      </c>
      <c r="I3219" s="13">
        <f t="shared" ca="1" si="706"/>
        <v>691</v>
      </c>
      <c r="J3219" s="14">
        <f t="shared" ca="1" si="707"/>
        <v>18</v>
      </c>
      <c r="K3219" s="14">
        <f t="shared" ca="1" si="708"/>
        <v>2</v>
      </c>
      <c r="L3219" s="14">
        <f t="shared" ca="1" si="709"/>
        <v>8</v>
      </c>
      <c r="M3219" s="13">
        <f t="shared" ca="1" si="710"/>
        <v>1</v>
      </c>
      <c r="N3219" s="13" t="str">
        <f t="shared" ca="1" si="711"/>
        <v>2</v>
      </c>
      <c r="P3219" s="13" cm="1">
        <f t="array" aca="1" ref="P3219" ca="1">_xlfn.IFS(
  OR(K3219=1,K3219=2), 1,
  OR(K3219=3,K3219=4), 1.3,
  OR(K3219=5,K3219=6), 1.6,
  OR(K3219=7,K3219=8), 1.9,
  OR(K3219=9,K3219=10), 2.2,
  OR(K3219=11,K3219=12), 2.5,
  TRUE, "无效"
)</f>
        <v>1</v>
      </c>
      <c r="Q3219" s="13" cm="1">
        <f t="array" aca="1" ref="Q3219" ca="1">_xlfn.IFS(
  OR(L3219=2), 4,
  OR(L3219=4), 3.8,
  OR(L3219=6), 3.6,
  OR(L3219=8), 3.4,
  OR(L3219=10), 3.2,
  OR(L3219=12), 3,
  OR(L3219=14), 2.8,
  OR(L3219=16), 2.6,
  OR(L3219=18), 2.4,
  OR(L3219=82), 2.1,
  OR(L3219=84), 1.8,
  OR(L3219=86), 1.5,
  OR(L3219=88), 1.2,
  OR(L3219=90), 0.9,
  OR(L3219=92), 0.6,
  TRUE, "无效"
)</f>
        <v>3.4</v>
      </c>
      <c r="R3219" s="13">
        <f t="shared" ca="1" si="712"/>
        <v>4.4000000000000004</v>
      </c>
      <c r="T3219" s="13">
        <f t="shared" ca="1" si="713"/>
        <v>1</v>
      </c>
      <c r="U3219" s="13"/>
    </row>
    <row r="3220" spans="1:21" x14ac:dyDescent="0.2">
      <c r="A3220" s="13">
        <v>3219</v>
      </c>
      <c r="B3220" s="13">
        <f t="shared" ca="1" si="701"/>
        <v>3</v>
      </c>
      <c r="C3220" s="14">
        <f t="shared" ca="1" si="702"/>
        <v>1</v>
      </c>
      <c r="D3220" s="15">
        <f t="shared" ca="1" si="703"/>
        <v>5.61</v>
      </c>
      <c r="E3220" s="13">
        <f t="shared" ca="1" si="704"/>
        <v>1</v>
      </c>
      <c r="F3220" s="2">
        <f t="shared" ca="1" si="705"/>
        <v>1</v>
      </c>
      <c r="G3220" s="16">
        <f t="shared" ca="1" si="700"/>
        <v>2.0099999999999998</v>
      </c>
      <c r="I3220" s="13">
        <f t="shared" ca="1" si="706"/>
        <v>763</v>
      </c>
      <c r="J3220" s="14">
        <f t="shared" ca="1" si="707"/>
        <v>38</v>
      </c>
      <c r="K3220" s="14">
        <f t="shared" ca="1" si="708"/>
        <v>3</v>
      </c>
      <c r="L3220" s="14">
        <f t="shared" ca="1" si="709"/>
        <v>18</v>
      </c>
      <c r="M3220" s="13">
        <f t="shared" ca="1" si="710"/>
        <v>1</v>
      </c>
      <c r="N3220" s="13" t="str">
        <f t="shared" ca="1" si="711"/>
        <v>4</v>
      </c>
      <c r="P3220" s="13" cm="1">
        <f t="array" aca="1" ref="P3220" ca="1">_xlfn.IFS(
  OR(K3220=1,K3220=2), 1,
  OR(K3220=3,K3220=4), 1.3,
  OR(K3220=5,K3220=6), 1.6,
  OR(K3220=7,K3220=8), 1.9,
  OR(K3220=9,K3220=10), 2.2,
  OR(K3220=11,K3220=12), 2.5,
  TRUE, "无效"
)</f>
        <v>1.3</v>
      </c>
      <c r="Q3220" s="13" cm="1">
        <f t="array" aca="1" ref="Q3220" ca="1">_xlfn.IFS(
  OR(L3220=2), 4,
  OR(L3220=4), 3.8,
  OR(L3220=6), 3.6,
  OR(L3220=8), 3.4,
  OR(L3220=10), 3.2,
  OR(L3220=12), 3,
  OR(L3220=14), 2.8,
  OR(L3220=16), 2.6,
  OR(L3220=18), 2.4,
  OR(L3220=82), 2.1,
  OR(L3220=84), 1.8,
  OR(L3220=86), 1.5,
  OR(L3220=88), 1.2,
  OR(L3220=90), 0.9,
  OR(L3220=92), 0.6,
  TRUE, "无效"
)</f>
        <v>2.4</v>
      </c>
      <c r="R3220" s="13">
        <f t="shared" ca="1" si="712"/>
        <v>3.7</v>
      </c>
      <c r="T3220" s="13">
        <f t="shared" ca="1" si="713"/>
        <v>0</v>
      </c>
      <c r="U3220" s="13"/>
    </row>
    <row r="3221" spans="1:21" x14ac:dyDescent="0.2">
      <c r="A3221" s="13">
        <v>3220</v>
      </c>
      <c r="B3221" s="13">
        <f t="shared" ca="1" si="701"/>
        <v>1</v>
      </c>
      <c r="C3221" s="14">
        <f t="shared" ca="1" si="702"/>
        <v>1</v>
      </c>
      <c r="D3221" s="15">
        <f t="shared" ca="1" si="703"/>
        <v>1.1299999999999999</v>
      </c>
      <c r="E3221" s="13">
        <f t="shared" ca="1" si="704"/>
        <v>2</v>
      </c>
      <c r="F3221" s="2">
        <f t="shared" ca="1" si="705"/>
        <v>6</v>
      </c>
      <c r="G3221" s="16">
        <f t="shared" ca="1" si="700"/>
        <v>1.48</v>
      </c>
      <c r="I3221" s="13">
        <f t="shared" ca="1" si="706"/>
        <v>704</v>
      </c>
      <c r="J3221" s="14">
        <f t="shared" ca="1" si="707"/>
        <v>11</v>
      </c>
      <c r="K3221" s="14">
        <f t="shared" ca="1" si="708"/>
        <v>5</v>
      </c>
      <c r="L3221" s="14">
        <f t="shared" ca="1" si="709"/>
        <v>12</v>
      </c>
      <c r="M3221" s="13">
        <f t="shared" ca="1" si="710"/>
        <v>1</v>
      </c>
      <c r="N3221" s="13" t="str">
        <f t="shared" ca="1" si="711"/>
        <v>2</v>
      </c>
      <c r="P3221" s="13" cm="1">
        <f t="array" aca="1" ref="P3221" ca="1">_xlfn.IFS(
  OR(K3221=1,K3221=2), 1,
  OR(K3221=3,K3221=4), 1.3,
  OR(K3221=5,K3221=6), 1.6,
  OR(K3221=7,K3221=8), 1.9,
  OR(K3221=9,K3221=10), 2.2,
  OR(K3221=11,K3221=12), 2.5,
  TRUE, "无效"
)</f>
        <v>1.6</v>
      </c>
      <c r="Q3221" s="13" cm="1">
        <f t="array" aca="1" ref="Q3221" ca="1">_xlfn.IFS(
  OR(L3221=2), 4,
  OR(L3221=4), 3.8,
  OR(L3221=6), 3.6,
  OR(L3221=8), 3.4,
  OR(L3221=10), 3.2,
  OR(L3221=12), 3,
  OR(L3221=14), 2.8,
  OR(L3221=16), 2.6,
  OR(L3221=18), 2.4,
  OR(L3221=82), 2.1,
  OR(L3221=84), 1.8,
  OR(L3221=86), 1.5,
  OR(L3221=88), 1.2,
  OR(L3221=90), 0.9,
  OR(L3221=92), 0.6,
  TRUE, "无效"
)</f>
        <v>3</v>
      </c>
      <c r="R3221" s="13">
        <f t="shared" ca="1" si="712"/>
        <v>4.5999999999999996</v>
      </c>
      <c r="T3221" s="13">
        <f t="shared" ca="1" si="713"/>
        <v>0</v>
      </c>
      <c r="U3221" s="13"/>
    </row>
    <row r="3222" spans="1:21" x14ac:dyDescent="0.2">
      <c r="A3222" s="13">
        <v>3221</v>
      </c>
      <c r="B3222" s="13">
        <f t="shared" ca="1" si="701"/>
        <v>2</v>
      </c>
      <c r="C3222" s="14">
        <f t="shared" ca="1" si="702"/>
        <v>2</v>
      </c>
      <c r="D3222" s="15">
        <f t="shared" ca="1" si="703"/>
        <v>10.98</v>
      </c>
      <c r="E3222" s="13">
        <f t="shared" ca="1" si="704"/>
        <v>3</v>
      </c>
      <c r="F3222" s="2">
        <f t="shared" ca="1" si="705"/>
        <v>5</v>
      </c>
      <c r="G3222" s="16">
        <f t="shared" ca="1" si="700"/>
        <v>1.55</v>
      </c>
      <c r="I3222" s="13">
        <f t="shared" ca="1" si="706"/>
        <v>717</v>
      </c>
      <c r="J3222" s="14">
        <f t="shared" ca="1" si="707"/>
        <v>30</v>
      </c>
      <c r="K3222" s="14">
        <f t="shared" ca="1" si="708"/>
        <v>2</v>
      </c>
      <c r="L3222" s="14">
        <f t="shared" ca="1" si="709"/>
        <v>86</v>
      </c>
      <c r="M3222" s="13">
        <f t="shared" ca="1" si="710"/>
        <v>2</v>
      </c>
      <c r="N3222" s="13" t="str">
        <f t="shared" ca="1" si="711"/>
        <v>3</v>
      </c>
      <c r="P3222" s="13" cm="1">
        <f t="array" aca="1" ref="P3222" ca="1">_xlfn.IFS(
  OR(K3222=1,K3222=2), 1,
  OR(K3222=3,K3222=4), 1.3,
  OR(K3222=5,K3222=6), 1.6,
  OR(K3222=7,K3222=8), 1.9,
  OR(K3222=9,K3222=10), 2.2,
  OR(K3222=11,K3222=12), 2.5,
  TRUE, "无效"
)</f>
        <v>1</v>
      </c>
      <c r="Q3222" s="13" cm="1">
        <f t="array" aca="1" ref="Q3222" ca="1">_xlfn.IFS(
  OR(L3222=2), 4,
  OR(L3222=4), 3.8,
  OR(L3222=6), 3.6,
  OR(L3222=8), 3.4,
  OR(L3222=10), 3.2,
  OR(L3222=12), 3,
  OR(L3222=14), 2.8,
  OR(L3222=16), 2.6,
  OR(L3222=18), 2.4,
  OR(L3222=82), 2.1,
  OR(L3222=84), 1.8,
  OR(L3222=86), 1.5,
  OR(L3222=88), 1.2,
  OR(L3222=90), 0.9,
  OR(L3222=92), 0.6,
  TRUE, "无效"
)</f>
        <v>1.5</v>
      </c>
      <c r="R3222" s="13">
        <f t="shared" ca="1" si="712"/>
        <v>2.5</v>
      </c>
      <c r="T3222" s="13">
        <f t="shared" ca="1" si="713"/>
        <v>1</v>
      </c>
      <c r="U3222" s="13"/>
    </row>
    <row r="3223" spans="1:21" x14ac:dyDescent="0.2">
      <c r="A3223" s="13">
        <v>3222</v>
      </c>
      <c r="B3223" s="13">
        <f t="shared" ca="1" si="701"/>
        <v>2</v>
      </c>
      <c r="C3223" s="14">
        <f t="shared" ca="1" si="702"/>
        <v>2</v>
      </c>
      <c r="D3223" s="15">
        <f t="shared" ca="1" si="703"/>
        <v>2.9</v>
      </c>
      <c r="E3223" s="13">
        <f t="shared" ca="1" si="704"/>
        <v>1</v>
      </c>
      <c r="F3223" s="2">
        <f t="shared" ca="1" si="705"/>
        <v>2</v>
      </c>
      <c r="G3223" s="16">
        <f t="shared" ca="1" si="700"/>
        <v>1.94</v>
      </c>
      <c r="I3223" s="13">
        <f t="shared" ca="1" si="706"/>
        <v>637</v>
      </c>
      <c r="J3223" s="14">
        <f t="shared" ca="1" si="707"/>
        <v>12</v>
      </c>
      <c r="K3223" s="14">
        <f t="shared" ca="1" si="708"/>
        <v>1</v>
      </c>
      <c r="L3223" s="14">
        <f t="shared" ca="1" si="709"/>
        <v>2</v>
      </c>
      <c r="M3223" s="13">
        <f t="shared" ca="1" si="710"/>
        <v>1</v>
      </c>
      <c r="N3223" s="13" t="str">
        <f t="shared" ca="1" si="711"/>
        <v>2</v>
      </c>
      <c r="P3223" s="13" cm="1">
        <f t="array" aca="1" ref="P3223" ca="1">_xlfn.IFS(
  OR(K3223=1,K3223=2), 1,
  OR(K3223=3,K3223=4), 1.3,
  OR(K3223=5,K3223=6), 1.6,
  OR(K3223=7,K3223=8), 1.9,
  OR(K3223=9,K3223=10), 2.2,
  OR(K3223=11,K3223=12), 2.5,
  TRUE, "无效"
)</f>
        <v>1</v>
      </c>
      <c r="Q3223" s="13" cm="1">
        <f t="array" aca="1" ref="Q3223" ca="1">_xlfn.IFS(
  OR(L3223=2), 4,
  OR(L3223=4), 3.8,
  OR(L3223=6), 3.6,
  OR(L3223=8), 3.4,
  OR(L3223=10), 3.2,
  OR(L3223=12), 3,
  OR(L3223=14), 2.8,
  OR(L3223=16), 2.6,
  OR(L3223=18), 2.4,
  OR(L3223=82), 2.1,
  OR(L3223=84), 1.8,
  OR(L3223=86), 1.5,
  OR(L3223=88), 1.2,
  OR(L3223=90), 0.9,
  OR(L3223=92), 0.6,
  TRUE, "无效"
)</f>
        <v>4</v>
      </c>
      <c r="R3223" s="13">
        <f t="shared" ca="1" si="712"/>
        <v>5</v>
      </c>
      <c r="T3223" s="13">
        <f t="shared" ca="1" si="713"/>
        <v>0</v>
      </c>
      <c r="U3223" s="13"/>
    </row>
    <row r="3224" spans="1:21" x14ac:dyDescent="0.2">
      <c r="A3224" s="13">
        <v>3223</v>
      </c>
      <c r="B3224" s="13">
        <f t="shared" ca="1" si="701"/>
        <v>1</v>
      </c>
      <c r="C3224" s="14">
        <f t="shared" ca="1" si="702"/>
        <v>1</v>
      </c>
      <c r="D3224" s="15">
        <f t="shared" ca="1" si="703"/>
        <v>9.1199999999999992</v>
      </c>
      <c r="E3224" s="13">
        <f t="shared" ca="1" si="704"/>
        <v>3</v>
      </c>
      <c r="F3224" s="2">
        <f t="shared" ca="1" si="705"/>
        <v>10</v>
      </c>
      <c r="G3224" s="16">
        <f t="shared" ca="1" si="700"/>
        <v>1.58</v>
      </c>
      <c r="I3224" s="13">
        <f t="shared" ca="1" si="706"/>
        <v>789</v>
      </c>
      <c r="J3224" s="14">
        <f t="shared" ca="1" si="707"/>
        <v>21</v>
      </c>
      <c r="K3224" s="14">
        <f t="shared" ca="1" si="708"/>
        <v>11</v>
      </c>
      <c r="L3224" s="14">
        <f t="shared" ca="1" si="709"/>
        <v>82</v>
      </c>
      <c r="M3224" s="13">
        <f t="shared" ca="1" si="710"/>
        <v>2</v>
      </c>
      <c r="N3224" s="13" t="str">
        <f t="shared" ca="1" si="711"/>
        <v>3</v>
      </c>
      <c r="P3224" s="13" cm="1">
        <f t="array" aca="1" ref="P3224" ca="1">_xlfn.IFS(
  OR(K3224=1,K3224=2), 1,
  OR(K3224=3,K3224=4), 1.3,
  OR(K3224=5,K3224=6), 1.6,
  OR(K3224=7,K3224=8), 1.9,
  OR(K3224=9,K3224=10), 2.2,
  OR(K3224=11,K3224=12), 2.5,
  TRUE, "无效"
)</f>
        <v>2.5</v>
      </c>
      <c r="Q3224" s="13" cm="1">
        <f t="array" aca="1" ref="Q3224" ca="1">_xlfn.IFS(
  OR(L3224=2), 4,
  OR(L3224=4), 3.8,
  OR(L3224=6), 3.6,
  OR(L3224=8), 3.4,
  OR(L3224=10), 3.2,
  OR(L3224=12), 3,
  OR(L3224=14), 2.8,
  OR(L3224=16), 2.6,
  OR(L3224=18), 2.4,
  OR(L3224=82), 2.1,
  OR(L3224=84), 1.8,
  OR(L3224=86), 1.5,
  OR(L3224=88), 1.2,
  OR(L3224=90), 0.9,
  OR(L3224=92), 0.6,
  TRUE, "无效"
)</f>
        <v>2.1</v>
      </c>
      <c r="R3224" s="13">
        <f t="shared" ca="1" si="712"/>
        <v>4.5999999999999996</v>
      </c>
      <c r="T3224" s="13">
        <f t="shared" ca="1" si="713"/>
        <v>1</v>
      </c>
      <c r="U3224" s="13"/>
    </row>
    <row r="3225" spans="1:21" x14ac:dyDescent="0.2">
      <c r="A3225" s="13">
        <v>3224</v>
      </c>
      <c r="B3225" s="13">
        <f t="shared" ca="1" si="701"/>
        <v>2</v>
      </c>
      <c r="C3225" s="14">
        <f t="shared" ca="1" si="702"/>
        <v>2</v>
      </c>
      <c r="D3225" s="15">
        <f t="shared" ca="1" si="703"/>
        <v>0.83</v>
      </c>
      <c r="E3225" s="13">
        <f t="shared" ca="1" si="704"/>
        <v>2</v>
      </c>
      <c r="F3225" s="2">
        <f t="shared" ca="1" si="705"/>
        <v>2</v>
      </c>
      <c r="G3225" s="16">
        <f t="shared" ca="1" si="700"/>
        <v>1.4</v>
      </c>
      <c r="I3225" s="13">
        <f t="shared" ca="1" si="706"/>
        <v>641</v>
      </c>
      <c r="J3225" s="14">
        <f t="shared" ca="1" si="707"/>
        <v>6</v>
      </c>
      <c r="K3225" s="14">
        <f t="shared" ca="1" si="708"/>
        <v>7</v>
      </c>
      <c r="L3225" s="14">
        <f t="shared" ca="1" si="709"/>
        <v>82</v>
      </c>
      <c r="M3225" s="13">
        <f t="shared" ca="1" si="710"/>
        <v>2</v>
      </c>
      <c r="N3225" s="13" t="str">
        <f t="shared" ca="1" si="711"/>
        <v>1</v>
      </c>
      <c r="P3225" s="13" cm="1">
        <f t="array" aca="1" ref="P3225" ca="1">_xlfn.IFS(
  OR(K3225=1,K3225=2), 1,
  OR(K3225=3,K3225=4), 1.3,
  OR(K3225=5,K3225=6), 1.6,
  OR(K3225=7,K3225=8), 1.9,
  OR(K3225=9,K3225=10), 2.2,
  OR(K3225=11,K3225=12), 2.5,
  TRUE, "无效"
)</f>
        <v>1.9</v>
      </c>
      <c r="Q3225" s="13" cm="1">
        <f t="array" aca="1" ref="Q3225" ca="1">_xlfn.IFS(
  OR(L3225=2), 4,
  OR(L3225=4), 3.8,
  OR(L3225=6), 3.6,
  OR(L3225=8), 3.4,
  OR(L3225=10), 3.2,
  OR(L3225=12), 3,
  OR(L3225=14), 2.8,
  OR(L3225=16), 2.6,
  OR(L3225=18), 2.4,
  OR(L3225=82), 2.1,
  OR(L3225=84), 1.8,
  OR(L3225=86), 1.5,
  OR(L3225=88), 1.2,
  OR(L3225=90), 0.9,
  OR(L3225=92), 0.6,
  TRUE, "无效"
)</f>
        <v>2.1</v>
      </c>
      <c r="R3225" s="13">
        <f t="shared" ca="1" si="712"/>
        <v>4</v>
      </c>
      <c r="T3225" s="13">
        <f t="shared" ca="1" si="713"/>
        <v>0</v>
      </c>
      <c r="U3225" s="13"/>
    </row>
    <row r="3226" spans="1:21" x14ac:dyDescent="0.2">
      <c r="A3226" s="13">
        <v>3225</v>
      </c>
      <c r="B3226" s="13">
        <f t="shared" ca="1" si="701"/>
        <v>3</v>
      </c>
      <c r="C3226" s="14">
        <f t="shared" ca="1" si="702"/>
        <v>1</v>
      </c>
      <c r="D3226" s="15">
        <f t="shared" ca="1" si="703"/>
        <v>4.99</v>
      </c>
      <c r="E3226" s="13">
        <f t="shared" ca="1" si="704"/>
        <v>1</v>
      </c>
      <c r="F3226" s="2">
        <f t="shared" ca="1" si="705"/>
        <v>1</v>
      </c>
      <c r="G3226" s="16">
        <f t="shared" ca="1" si="700"/>
        <v>1.9</v>
      </c>
      <c r="I3226" s="13">
        <f t="shared" ca="1" si="706"/>
        <v>786</v>
      </c>
      <c r="J3226" s="14">
        <f t="shared" ca="1" si="707"/>
        <v>40</v>
      </c>
      <c r="K3226" s="14">
        <f t="shared" ca="1" si="708"/>
        <v>6</v>
      </c>
      <c r="L3226" s="14">
        <f t="shared" ca="1" si="709"/>
        <v>16</v>
      </c>
      <c r="M3226" s="13">
        <f t="shared" ca="1" si="710"/>
        <v>1</v>
      </c>
      <c r="N3226" s="13" t="str">
        <f t="shared" ca="1" si="711"/>
        <v>4</v>
      </c>
      <c r="P3226" s="13" cm="1">
        <f t="array" aca="1" ref="P3226" ca="1">_xlfn.IFS(
  OR(K3226=1,K3226=2), 1,
  OR(K3226=3,K3226=4), 1.3,
  OR(K3226=5,K3226=6), 1.6,
  OR(K3226=7,K3226=8), 1.9,
  OR(K3226=9,K3226=10), 2.2,
  OR(K3226=11,K3226=12), 2.5,
  TRUE, "无效"
)</f>
        <v>1.6</v>
      </c>
      <c r="Q3226" s="13" cm="1">
        <f t="array" aca="1" ref="Q3226" ca="1">_xlfn.IFS(
  OR(L3226=2), 4,
  OR(L3226=4), 3.8,
  OR(L3226=6), 3.6,
  OR(L3226=8), 3.4,
  OR(L3226=10), 3.2,
  OR(L3226=12), 3,
  OR(L3226=14), 2.8,
  OR(L3226=16), 2.6,
  OR(L3226=18), 2.4,
  OR(L3226=82), 2.1,
  OR(L3226=84), 1.8,
  OR(L3226=86), 1.5,
  OR(L3226=88), 1.2,
  OR(L3226=90), 0.9,
  OR(L3226=92), 0.6,
  TRUE, "无效"
)</f>
        <v>2.6</v>
      </c>
      <c r="R3226" s="13">
        <f t="shared" ca="1" si="712"/>
        <v>4.2</v>
      </c>
      <c r="T3226" s="13">
        <f t="shared" ca="1" si="713"/>
        <v>0</v>
      </c>
      <c r="U3226" s="13"/>
    </row>
    <row r="3227" spans="1:21" x14ac:dyDescent="0.2">
      <c r="A3227" s="13">
        <v>3226</v>
      </c>
      <c r="B3227" s="13">
        <f t="shared" ca="1" si="701"/>
        <v>1</v>
      </c>
      <c r="C3227" s="14">
        <f t="shared" ca="1" si="702"/>
        <v>2</v>
      </c>
      <c r="D3227" s="15">
        <f t="shared" ca="1" si="703"/>
        <v>4.91</v>
      </c>
      <c r="E3227" s="13">
        <f t="shared" ca="1" si="704"/>
        <v>1</v>
      </c>
      <c r="F3227" s="2">
        <f t="shared" ca="1" si="705"/>
        <v>3</v>
      </c>
      <c r="G3227" s="16">
        <f t="shared" ca="1" si="700"/>
        <v>1.92</v>
      </c>
      <c r="I3227" s="13">
        <f t="shared" ca="1" si="706"/>
        <v>712</v>
      </c>
      <c r="J3227" s="14">
        <f t="shared" ca="1" si="707"/>
        <v>7</v>
      </c>
      <c r="K3227" s="14">
        <f t="shared" ca="1" si="708"/>
        <v>1</v>
      </c>
      <c r="L3227" s="14">
        <f t="shared" ca="1" si="709"/>
        <v>92</v>
      </c>
      <c r="M3227" s="13">
        <f t="shared" ca="1" si="710"/>
        <v>2</v>
      </c>
      <c r="N3227" s="13" t="str">
        <f t="shared" ca="1" si="711"/>
        <v>1</v>
      </c>
      <c r="P3227" s="13" cm="1">
        <f t="array" aca="1" ref="P3227" ca="1">_xlfn.IFS(
  OR(K3227=1,K3227=2), 1,
  OR(K3227=3,K3227=4), 1.3,
  OR(K3227=5,K3227=6), 1.6,
  OR(K3227=7,K3227=8), 1.9,
  OR(K3227=9,K3227=10), 2.2,
  OR(K3227=11,K3227=12), 2.5,
  TRUE, "无效"
)</f>
        <v>1</v>
      </c>
      <c r="Q3227" s="13" cm="1">
        <f t="array" aca="1" ref="Q3227" ca="1">_xlfn.IFS(
  OR(L3227=2), 4,
  OR(L3227=4), 3.8,
  OR(L3227=6), 3.6,
  OR(L3227=8), 3.4,
  OR(L3227=10), 3.2,
  OR(L3227=12), 3,
  OR(L3227=14), 2.8,
  OR(L3227=16), 2.6,
  OR(L3227=18), 2.4,
  OR(L3227=82), 2.1,
  OR(L3227=84), 1.8,
  OR(L3227=86), 1.5,
  OR(L3227=88), 1.2,
  OR(L3227=90), 0.9,
  OR(L3227=92), 0.6,
  TRUE, "无效"
)</f>
        <v>0.6</v>
      </c>
      <c r="R3227" s="13">
        <f t="shared" ca="1" si="712"/>
        <v>1.6</v>
      </c>
      <c r="T3227" s="13">
        <f t="shared" ca="1" si="713"/>
        <v>0</v>
      </c>
      <c r="U3227" s="13"/>
    </row>
    <row r="3228" spans="1:21" x14ac:dyDescent="0.2">
      <c r="A3228" s="13">
        <v>3227</v>
      </c>
      <c r="B3228" s="13">
        <f t="shared" ca="1" si="701"/>
        <v>3</v>
      </c>
      <c r="C3228" s="14">
        <f t="shared" ca="1" si="702"/>
        <v>1</v>
      </c>
      <c r="D3228" s="15">
        <f t="shared" ca="1" si="703"/>
        <v>1.01</v>
      </c>
      <c r="E3228" s="13">
        <f t="shared" ca="1" si="704"/>
        <v>2</v>
      </c>
      <c r="F3228" s="2">
        <f t="shared" ca="1" si="705"/>
        <v>2</v>
      </c>
      <c r="G3228" s="16">
        <f t="shared" ca="1" si="700"/>
        <v>1.33</v>
      </c>
      <c r="I3228" s="13">
        <f t="shared" ca="1" si="706"/>
        <v>741</v>
      </c>
      <c r="J3228" s="14">
        <f t="shared" ca="1" si="707"/>
        <v>12</v>
      </c>
      <c r="K3228" s="14">
        <f t="shared" ca="1" si="708"/>
        <v>7</v>
      </c>
      <c r="L3228" s="14">
        <f t="shared" ca="1" si="709"/>
        <v>86</v>
      </c>
      <c r="M3228" s="13">
        <f t="shared" ca="1" si="710"/>
        <v>2</v>
      </c>
      <c r="N3228" s="13" t="str">
        <f t="shared" ca="1" si="711"/>
        <v>2</v>
      </c>
      <c r="P3228" s="13" cm="1">
        <f t="array" aca="1" ref="P3228" ca="1">_xlfn.IFS(
  OR(K3228=1,K3228=2), 1,
  OR(K3228=3,K3228=4), 1.3,
  OR(K3228=5,K3228=6), 1.6,
  OR(K3228=7,K3228=8), 1.9,
  OR(K3228=9,K3228=10), 2.2,
  OR(K3228=11,K3228=12), 2.5,
  TRUE, "无效"
)</f>
        <v>1.9</v>
      </c>
      <c r="Q3228" s="13" cm="1">
        <f t="array" aca="1" ref="Q3228" ca="1">_xlfn.IFS(
  OR(L3228=2), 4,
  OR(L3228=4), 3.8,
  OR(L3228=6), 3.6,
  OR(L3228=8), 3.4,
  OR(L3228=10), 3.2,
  OR(L3228=12), 3,
  OR(L3228=14), 2.8,
  OR(L3228=16), 2.6,
  OR(L3228=18), 2.4,
  OR(L3228=82), 2.1,
  OR(L3228=84), 1.8,
  OR(L3228=86), 1.5,
  OR(L3228=88), 1.2,
  OR(L3228=90), 0.9,
  OR(L3228=92), 0.6,
  TRUE, "无效"
)</f>
        <v>1.5</v>
      </c>
      <c r="R3228" s="13">
        <f t="shared" ca="1" si="712"/>
        <v>3.4</v>
      </c>
      <c r="T3228" s="13">
        <f t="shared" ca="1" si="713"/>
        <v>0</v>
      </c>
      <c r="U3228" s="13"/>
    </row>
    <row r="3229" spans="1:21" x14ac:dyDescent="0.2">
      <c r="A3229" s="13">
        <v>3228</v>
      </c>
      <c r="B3229" s="13">
        <f t="shared" ca="1" si="701"/>
        <v>3</v>
      </c>
      <c r="C3229" s="14">
        <f t="shared" ca="1" si="702"/>
        <v>1</v>
      </c>
      <c r="D3229" s="15">
        <f t="shared" ca="1" si="703"/>
        <v>2.16</v>
      </c>
      <c r="E3229" s="13">
        <f t="shared" ca="1" si="704"/>
        <v>1</v>
      </c>
      <c r="F3229" s="2">
        <f t="shared" ca="1" si="705"/>
        <v>2</v>
      </c>
      <c r="G3229" s="16">
        <f t="shared" ca="1" si="700"/>
        <v>1.9</v>
      </c>
      <c r="I3229" s="13">
        <f t="shared" ca="1" si="706"/>
        <v>728</v>
      </c>
      <c r="J3229" s="14">
        <f t="shared" ca="1" si="707"/>
        <v>26</v>
      </c>
      <c r="K3229" s="14">
        <f t="shared" ca="1" si="708"/>
        <v>3</v>
      </c>
      <c r="L3229" s="14">
        <f t="shared" ca="1" si="709"/>
        <v>92</v>
      </c>
      <c r="M3229" s="13">
        <f t="shared" ca="1" si="710"/>
        <v>2</v>
      </c>
      <c r="N3229" s="13" t="str">
        <f t="shared" ca="1" si="711"/>
        <v>3</v>
      </c>
      <c r="P3229" s="13" cm="1">
        <f t="array" aca="1" ref="P3229" ca="1">_xlfn.IFS(
  OR(K3229=1,K3229=2), 1,
  OR(K3229=3,K3229=4), 1.3,
  OR(K3229=5,K3229=6), 1.6,
  OR(K3229=7,K3229=8), 1.9,
  OR(K3229=9,K3229=10), 2.2,
  OR(K3229=11,K3229=12), 2.5,
  TRUE, "无效"
)</f>
        <v>1.3</v>
      </c>
      <c r="Q3229" s="13" cm="1">
        <f t="array" aca="1" ref="Q3229" ca="1">_xlfn.IFS(
  OR(L3229=2), 4,
  OR(L3229=4), 3.8,
  OR(L3229=6), 3.6,
  OR(L3229=8), 3.4,
  OR(L3229=10), 3.2,
  OR(L3229=12), 3,
  OR(L3229=14), 2.8,
  OR(L3229=16), 2.6,
  OR(L3229=18), 2.4,
  OR(L3229=82), 2.1,
  OR(L3229=84), 1.8,
  OR(L3229=86), 1.5,
  OR(L3229=88), 1.2,
  OR(L3229=90), 0.9,
  OR(L3229=92), 0.6,
  TRUE, "无效"
)</f>
        <v>0.6</v>
      </c>
      <c r="R3229" s="13">
        <f t="shared" ca="1" si="712"/>
        <v>1.9</v>
      </c>
      <c r="T3229" s="13">
        <f t="shared" ca="1" si="713"/>
        <v>0</v>
      </c>
      <c r="U3229" s="13"/>
    </row>
    <row r="3230" spans="1:21" x14ac:dyDescent="0.2">
      <c r="A3230" s="13">
        <v>3229</v>
      </c>
      <c r="B3230" s="13">
        <f t="shared" ca="1" si="701"/>
        <v>2</v>
      </c>
      <c r="C3230" s="14">
        <f t="shared" ca="1" si="702"/>
        <v>1</v>
      </c>
      <c r="D3230" s="15">
        <f t="shared" ca="1" si="703"/>
        <v>3.44</v>
      </c>
      <c r="E3230" s="13">
        <f t="shared" ca="1" si="704"/>
        <v>1</v>
      </c>
      <c r="F3230" s="2">
        <f t="shared" ca="1" si="705"/>
        <v>4</v>
      </c>
      <c r="G3230" s="16">
        <f t="shared" ca="1" si="700"/>
        <v>2.0499999999999998</v>
      </c>
      <c r="I3230" s="13">
        <f t="shared" ca="1" si="706"/>
        <v>633</v>
      </c>
      <c r="J3230" s="14">
        <f t="shared" ca="1" si="707"/>
        <v>16</v>
      </c>
      <c r="K3230" s="14">
        <f t="shared" ca="1" si="708"/>
        <v>4</v>
      </c>
      <c r="L3230" s="14">
        <f t="shared" ca="1" si="709"/>
        <v>6</v>
      </c>
      <c r="M3230" s="13">
        <f t="shared" ca="1" si="710"/>
        <v>1</v>
      </c>
      <c r="N3230" s="13" t="str">
        <f t="shared" ca="1" si="711"/>
        <v>2</v>
      </c>
      <c r="P3230" s="13" cm="1">
        <f t="array" aca="1" ref="P3230" ca="1">_xlfn.IFS(
  OR(K3230=1,K3230=2), 1,
  OR(K3230=3,K3230=4), 1.3,
  OR(K3230=5,K3230=6), 1.6,
  OR(K3230=7,K3230=8), 1.9,
  OR(K3230=9,K3230=10), 2.2,
  OR(K3230=11,K3230=12), 2.5,
  TRUE, "无效"
)</f>
        <v>1.3</v>
      </c>
      <c r="Q3230" s="13" cm="1">
        <f t="array" aca="1" ref="Q3230" ca="1">_xlfn.IFS(
  OR(L3230=2), 4,
  OR(L3230=4), 3.8,
  OR(L3230=6), 3.6,
  OR(L3230=8), 3.4,
  OR(L3230=10), 3.2,
  OR(L3230=12), 3,
  OR(L3230=14), 2.8,
  OR(L3230=16), 2.6,
  OR(L3230=18), 2.4,
  OR(L3230=82), 2.1,
  OR(L3230=84), 1.8,
  OR(L3230=86), 1.5,
  OR(L3230=88), 1.2,
  OR(L3230=90), 0.9,
  OR(L3230=92), 0.6,
  TRUE, "无效"
)</f>
        <v>3.6</v>
      </c>
      <c r="R3230" s="13">
        <f t="shared" ca="1" si="712"/>
        <v>4.9000000000000004</v>
      </c>
      <c r="T3230" s="13">
        <f t="shared" ca="1" si="713"/>
        <v>0</v>
      </c>
      <c r="U3230" s="13"/>
    </row>
    <row r="3231" spans="1:21" x14ac:dyDescent="0.2">
      <c r="A3231" s="13">
        <v>3230</v>
      </c>
      <c r="B3231" s="13">
        <f t="shared" ca="1" si="701"/>
        <v>1</v>
      </c>
      <c r="C3231" s="14">
        <f t="shared" ca="1" si="702"/>
        <v>2</v>
      </c>
      <c r="D3231" s="15">
        <f t="shared" ca="1" si="703"/>
        <v>1.76</v>
      </c>
      <c r="E3231" s="13">
        <f t="shared" ca="1" si="704"/>
        <v>2</v>
      </c>
      <c r="F3231" s="2">
        <f t="shared" ca="1" si="705"/>
        <v>6</v>
      </c>
      <c r="G3231" s="16">
        <f t="shared" ca="1" si="700"/>
        <v>1.45</v>
      </c>
      <c r="I3231" s="13">
        <f t="shared" ca="1" si="706"/>
        <v>767</v>
      </c>
      <c r="J3231" s="14">
        <f t="shared" ca="1" si="707"/>
        <v>17</v>
      </c>
      <c r="K3231" s="14">
        <f t="shared" ca="1" si="708"/>
        <v>2</v>
      </c>
      <c r="L3231" s="14">
        <f t="shared" ca="1" si="709"/>
        <v>14</v>
      </c>
      <c r="M3231" s="13">
        <f t="shared" ca="1" si="710"/>
        <v>1</v>
      </c>
      <c r="N3231" s="13" t="str">
        <f t="shared" ca="1" si="711"/>
        <v>2</v>
      </c>
      <c r="P3231" s="13" cm="1">
        <f t="array" aca="1" ref="P3231" ca="1">_xlfn.IFS(
  OR(K3231=1,K3231=2), 1,
  OR(K3231=3,K3231=4), 1.3,
  OR(K3231=5,K3231=6), 1.6,
  OR(K3231=7,K3231=8), 1.9,
  OR(K3231=9,K3231=10), 2.2,
  OR(K3231=11,K3231=12), 2.5,
  TRUE, "无效"
)</f>
        <v>1</v>
      </c>
      <c r="Q3231" s="13" cm="1">
        <f t="array" aca="1" ref="Q3231" ca="1">_xlfn.IFS(
  OR(L3231=2), 4,
  OR(L3231=4), 3.8,
  OR(L3231=6), 3.6,
  OR(L3231=8), 3.4,
  OR(L3231=10), 3.2,
  OR(L3231=12), 3,
  OR(L3231=14), 2.8,
  OR(L3231=16), 2.6,
  OR(L3231=18), 2.4,
  OR(L3231=82), 2.1,
  OR(L3231=84), 1.8,
  OR(L3231=86), 1.5,
  OR(L3231=88), 1.2,
  OR(L3231=90), 0.9,
  OR(L3231=92), 0.6,
  TRUE, "无效"
)</f>
        <v>2.8</v>
      </c>
      <c r="R3231" s="13">
        <f t="shared" ca="1" si="712"/>
        <v>3.8</v>
      </c>
      <c r="T3231" s="13">
        <f t="shared" ca="1" si="713"/>
        <v>0</v>
      </c>
      <c r="U3231" s="13"/>
    </row>
    <row r="3232" spans="1:21" x14ac:dyDescent="0.2">
      <c r="A3232" s="13">
        <v>3231</v>
      </c>
      <c r="B3232" s="13">
        <f t="shared" ca="1" si="701"/>
        <v>3</v>
      </c>
      <c r="C3232" s="14">
        <f t="shared" ca="1" si="702"/>
        <v>1</v>
      </c>
      <c r="D3232" s="15">
        <f t="shared" ca="1" si="703"/>
        <v>4.37</v>
      </c>
      <c r="E3232" s="13">
        <f t="shared" ca="1" si="704"/>
        <v>1</v>
      </c>
      <c r="F3232" s="2">
        <f t="shared" ca="1" si="705"/>
        <v>3</v>
      </c>
      <c r="G3232" s="16">
        <f t="shared" ca="1" si="700"/>
        <v>1.93</v>
      </c>
      <c r="I3232" s="13">
        <f t="shared" ca="1" si="706"/>
        <v>700</v>
      </c>
      <c r="J3232" s="14">
        <f t="shared" ca="1" si="707"/>
        <v>24</v>
      </c>
      <c r="K3232" s="14">
        <f t="shared" ca="1" si="708"/>
        <v>8</v>
      </c>
      <c r="L3232" s="14">
        <f t="shared" ca="1" si="709"/>
        <v>92</v>
      </c>
      <c r="M3232" s="13">
        <f t="shared" ca="1" si="710"/>
        <v>2</v>
      </c>
      <c r="N3232" s="13" t="str">
        <f t="shared" ca="1" si="711"/>
        <v>3</v>
      </c>
      <c r="P3232" s="13" cm="1">
        <f t="array" aca="1" ref="P3232" ca="1">_xlfn.IFS(
  OR(K3232=1,K3232=2), 1,
  OR(K3232=3,K3232=4), 1.3,
  OR(K3232=5,K3232=6), 1.6,
  OR(K3232=7,K3232=8), 1.9,
  OR(K3232=9,K3232=10), 2.2,
  OR(K3232=11,K3232=12), 2.5,
  TRUE, "无效"
)</f>
        <v>1.9</v>
      </c>
      <c r="Q3232" s="13" cm="1">
        <f t="array" aca="1" ref="Q3232" ca="1">_xlfn.IFS(
  OR(L3232=2), 4,
  OR(L3232=4), 3.8,
  OR(L3232=6), 3.6,
  OR(L3232=8), 3.4,
  OR(L3232=10), 3.2,
  OR(L3232=12), 3,
  OR(L3232=14), 2.8,
  OR(L3232=16), 2.6,
  OR(L3232=18), 2.4,
  OR(L3232=82), 2.1,
  OR(L3232=84), 1.8,
  OR(L3232=86), 1.5,
  OR(L3232=88), 1.2,
  OR(L3232=90), 0.9,
  OR(L3232=92), 0.6,
  TRUE, "无效"
)</f>
        <v>0.6</v>
      </c>
      <c r="R3232" s="13">
        <f t="shared" ca="1" si="712"/>
        <v>2.5</v>
      </c>
      <c r="T3232" s="13">
        <f t="shared" ca="1" si="713"/>
        <v>0</v>
      </c>
      <c r="U3232" s="13"/>
    </row>
    <row r="3233" spans="1:21" x14ac:dyDescent="0.2">
      <c r="A3233" s="13">
        <v>3232</v>
      </c>
      <c r="B3233" s="13">
        <f t="shared" ca="1" si="701"/>
        <v>1</v>
      </c>
      <c r="C3233" s="14">
        <f t="shared" ca="1" si="702"/>
        <v>2</v>
      </c>
      <c r="D3233" s="15">
        <f t="shared" ca="1" si="703"/>
        <v>3.87</v>
      </c>
      <c r="E3233" s="13">
        <f t="shared" ca="1" si="704"/>
        <v>1</v>
      </c>
      <c r="F3233" s="2">
        <f t="shared" ca="1" si="705"/>
        <v>4</v>
      </c>
      <c r="G3233" s="16">
        <f t="shared" ca="1" si="700"/>
        <v>2.0699999999999998</v>
      </c>
      <c r="I3233" s="13">
        <f t="shared" ca="1" si="706"/>
        <v>791</v>
      </c>
      <c r="J3233" s="14">
        <f t="shared" ca="1" si="707"/>
        <v>25</v>
      </c>
      <c r="K3233" s="14">
        <f t="shared" ca="1" si="708"/>
        <v>7</v>
      </c>
      <c r="L3233" s="14">
        <f t="shared" ca="1" si="709"/>
        <v>10</v>
      </c>
      <c r="M3233" s="13">
        <f t="shared" ca="1" si="710"/>
        <v>1</v>
      </c>
      <c r="N3233" s="13" t="str">
        <f t="shared" ca="1" si="711"/>
        <v>3</v>
      </c>
      <c r="P3233" s="13" cm="1">
        <f t="array" aca="1" ref="P3233" ca="1">_xlfn.IFS(
  OR(K3233=1,K3233=2), 1,
  OR(K3233=3,K3233=4), 1.3,
  OR(K3233=5,K3233=6), 1.6,
  OR(K3233=7,K3233=8), 1.9,
  OR(K3233=9,K3233=10), 2.2,
  OR(K3233=11,K3233=12), 2.5,
  TRUE, "无效"
)</f>
        <v>1.9</v>
      </c>
      <c r="Q3233" s="13" cm="1">
        <f t="array" aca="1" ref="Q3233" ca="1">_xlfn.IFS(
  OR(L3233=2), 4,
  OR(L3233=4), 3.8,
  OR(L3233=6), 3.6,
  OR(L3233=8), 3.4,
  OR(L3233=10), 3.2,
  OR(L3233=12), 3,
  OR(L3233=14), 2.8,
  OR(L3233=16), 2.6,
  OR(L3233=18), 2.4,
  OR(L3233=82), 2.1,
  OR(L3233=84), 1.8,
  OR(L3233=86), 1.5,
  OR(L3233=88), 1.2,
  OR(L3233=90), 0.9,
  OR(L3233=92), 0.6,
  TRUE, "无效"
)</f>
        <v>3.2</v>
      </c>
      <c r="R3233" s="13">
        <f t="shared" ca="1" si="712"/>
        <v>5.0999999999999996</v>
      </c>
      <c r="T3233" s="13">
        <f t="shared" ca="1" si="713"/>
        <v>0</v>
      </c>
      <c r="U3233" s="13"/>
    </row>
    <row r="3234" spans="1:21" x14ac:dyDescent="0.2">
      <c r="A3234" s="13">
        <v>3233</v>
      </c>
      <c r="B3234" s="13">
        <f t="shared" ca="1" si="701"/>
        <v>2</v>
      </c>
      <c r="C3234" s="14">
        <f t="shared" ca="1" si="702"/>
        <v>1</v>
      </c>
      <c r="D3234" s="15">
        <f t="shared" ca="1" si="703"/>
        <v>2.5</v>
      </c>
      <c r="E3234" s="13">
        <f t="shared" ca="1" si="704"/>
        <v>1</v>
      </c>
      <c r="F3234" s="2">
        <f t="shared" ca="1" si="705"/>
        <v>1</v>
      </c>
      <c r="G3234" s="16">
        <f t="shared" ca="1" si="700"/>
        <v>2.0499999999999998</v>
      </c>
      <c r="I3234" s="13">
        <f t="shared" ca="1" si="706"/>
        <v>602</v>
      </c>
      <c r="J3234" s="14">
        <f t="shared" ca="1" si="707"/>
        <v>32</v>
      </c>
      <c r="K3234" s="14">
        <f t="shared" ca="1" si="708"/>
        <v>4</v>
      </c>
      <c r="L3234" s="14">
        <f t="shared" ca="1" si="709"/>
        <v>6</v>
      </c>
      <c r="M3234" s="13">
        <f t="shared" ca="1" si="710"/>
        <v>1</v>
      </c>
      <c r="N3234" s="13" t="str">
        <f t="shared" ca="1" si="711"/>
        <v>4</v>
      </c>
      <c r="P3234" s="13" cm="1">
        <f t="array" aca="1" ref="P3234" ca="1">_xlfn.IFS(
  OR(K3234=1,K3234=2), 1,
  OR(K3234=3,K3234=4), 1.3,
  OR(K3234=5,K3234=6), 1.6,
  OR(K3234=7,K3234=8), 1.9,
  OR(K3234=9,K3234=10), 2.2,
  OR(K3234=11,K3234=12), 2.5,
  TRUE, "无效"
)</f>
        <v>1.3</v>
      </c>
      <c r="Q3234" s="13" cm="1">
        <f t="array" aca="1" ref="Q3234" ca="1">_xlfn.IFS(
  OR(L3234=2), 4,
  OR(L3234=4), 3.8,
  OR(L3234=6), 3.6,
  OR(L3234=8), 3.4,
  OR(L3234=10), 3.2,
  OR(L3234=12), 3,
  OR(L3234=14), 2.8,
  OR(L3234=16), 2.6,
  OR(L3234=18), 2.4,
  OR(L3234=82), 2.1,
  OR(L3234=84), 1.8,
  OR(L3234=86), 1.5,
  OR(L3234=88), 1.2,
  OR(L3234=90), 0.9,
  OR(L3234=92), 0.6,
  TRUE, "无效"
)</f>
        <v>3.6</v>
      </c>
      <c r="R3234" s="13">
        <f t="shared" ca="1" si="712"/>
        <v>4.9000000000000004</v>
      </c>
      <c r="T3234" s="13">
        <f t="shared" ca="1" si="713"/>
        <v>0</v>
      </c>
      <c r="U3234" s="13"/>
    </row>
    <row r="3235" spans="1:21" x14ac:dyDescent="0.2">
      <c r="A3235" s="13">
        <v>3234</v>
      </c>
      <c r="B3235" s="13">
        <f t="shared" ca="1" si="701"/>
        <v>3</v>
      </c>
      <c r="C3235" s="14">
        <f t="shared" ca="1" si="702"/>
        <v>2</v>
      </c>
      <c r="D3235" s="15">
        <f t="shared" ca="1" si="703"/>
        <v>5.93</v>
      </c>
      <c r="E3235" s="13">
        <f t="shared" ca="1" si="704"/>
        <v>1</v>
      </c>
      <c r="F3235" s="2">
        <f t="shared" ca="1" si="705"/>
        <v>4</v>
      </c>
      <c r="G3235" s="16">
        <f t="shared" ca="1" si="700"/>
        <v>2.0499999999999998</v>
      </c>
      <c r="I3235" s="13">
        <f t="shared" ca="1" si="706"/>
        <v>724</v>
      </c>
      <c r="J3235" s="14">
        <f t="shared" ca="1" si="707"/>
        <v>10</v>
      </c>
      <c r="K3235" s="14">
        <f t="shared" ca="1" si="708"/>
        <v>4</v>
      </c>
      <c r="L3235" s="14">
        <f t="shared" ca="1" si="709"/>
        <v>90</v>
      </c>
      <c r="M3235" s="13">
        <f t="shared" ca="1" si="710"/>
        <v>2</v>
      </c>
      <c r="N3235" s="13" t="str">
        <f t="shared" ca="1" si="711"/>
        <v>1</v>
      </c>
      <c r="P3235" s="13" cm="1">
        <f t="array" aca="1" ref="P3235" ca="1">_xlfn.IFS(
  OR(K3235=1,K3235=2), 1,
  OR(K3235=3,K3235=4), 1.3,
  OR(K3235=5,K3235=6), 1.6,
  OR(K3235=7,K3235=8), 1.9,
  OR(K3235=9,K3235=10), 2.2,
  OR(K3235=11,K3235=12), 2.5,
  TRUE, "无效"
)</f>
        <v>1.3</v>
      </c>
      <c r="Q3235" s="13" cm="1">
        <f t="array" aca="1" ref="Q3235" ca="1">_xlfn.IFS(
  OR(L3235=2), 4,
  OR(L3235=4), 3.8,
  OR(L3235=6), 3.6,
  OR(L3235=8), 3.4,
  OR(L3235=10), 3.2,
  OR(L3235=12), 3,
  OR(L3235=14), 2.8,
  OR(L3235=16), 2.6,
  OR(L3235=18), 2.4,
  OR(L3235=82), 2.1,
  OR(L3235=84), 1.8,
  OR(L3235=86), 1.5,
  OR(L3235=88), 1.2,
  OR(L3235=90), 0.9,
  OR(L3235=92), 0.6,
  TRUE, "无效"
)</f>
        <v>0.9</v>
      </c>
      <c r="R3235" s="13">
        <f t="shared" ca="1" si="712"/>
        <v>2.2000000000000002</v>
      </c>
      <c r="T3235" s="13">
        <f t="shared" ca="1" si="713"/>
        <v>0</v>
      </c>
      <c r="U3235" s="13"/>
    </row>
    <row r="3236" spans="1:21" x14ac:dyDescent="0.2">
      <c r="A3236" s="13">
        <v>3235</v>
      </c>
      <c r="B3236" s="13">
        <f t="shared" ca="1" si="701"/>
        <v>3</v>
      </c>
      <c r="C3236" s="14">
        <f t="shared" ca="1" si="702"/>
        <v>1</v>
      </c>
      <c r="D3236" s="15">
        <f t="shared" ca="1" si="703"/>
        <v>12.28</v>
      </c>
      <c r="E3236" s="13">
        <f t="shared" ca="1" si="704"/>
        <v>3</v>
      </c>
      <c r="F3236" s="2">
        <f t="shared" ca="1" si="705"/>
        <v>6</v>
      </c>
      <c r="G3236" s="16">
        <f t="shared" ca="1" si="700"/>
        <v>1.71</v>
      </c>
      <c r="I3236" s="13">
        <f t="shared" ca="1" si="706"/>
        <v>662</v>
      </c>
      <c r="J3236" s="14">
        <f t="shared" ca="1" si="707"/>
        <v>12</v>
      </c>
      <c r="K3236" s="14">
        <f t="shared" ca="1" si="708"/>
        <v>5</v>
      </c>
      <c r="L3236" s="14">
        <f t="shared" ca="1" si="709"/>
        <v>92</v>
      </c>
      <c r="M3236" s="13">
        <f t="shared" ca="1" si="710"/>
        <v>2</v>
      </c>
      <c r="N3236" s="13" t="str">
        <f t="shared" ca="1" si="711"/>
        <v>2</v>
      </c>
      <c r="P3236" s="13" cm="1">
        <f t="array" aca="1" ref="P3236" ca="1">_xlfn.IFS(
  OR(K3236=1,K3236=2), 1,
  OR(K3236=3,K3236=4), 1.3,
  OR(K3236=5,K3236=6), 1.6,
  OR(K3236=7,K3236=8), 1.9,
  OR(K3236=9,K3236=10), 2.2,
  OR(K3236=11,K3236=12), 2.5,
  TRUE, "无效"
)</f>
        <v>1.6</v>
      </c>
      <c r="Q3236" s="13" cm="1">
        <f t="array" aca="1" ref="Q3236" ca="1">_xlfn.IFS(
  OR(L3236=2), 4,
  OR(L3236=4), 3.8,
  OR(L3236=6), 3.6,
  OR(L3236=8), 3.4,
  OR(L3236=10), 3.2,
  OR(L3236=12), 3,
  OR(L3236=14), 2.8,
  OR(L3236=16), 2.6,
  OR(L3236=18), 2.4,
  OR(L3236=82), 2.1,
  OR(L3236=84), 1.8,
  OR(L3236=86), 1.5,
  OR(L3236=88), 1.2,
  OR(L3236=90), 0.9,
  OR(L3236=92), 0.6,
  TRUE, "无效"
)</f>
        <v>0.6</v>
      </c>
      <c r="R3236" s="13">
        <f t="shared" ca="1" si="712"/>
        <v>2.2000000000000002</v>
      </c>
      <c r="T3236" s="13">
        <f t="shared" ca="1" si="713"/>
        <v>1</v>
      </c>
      <c r="U3236" s="13"/>
    </row>
    <row r="3237" spans="1:21" x14ac:dyDescent="0.2">
      <c r="A3237" s="13">
        <v>3236</v>
      </c>
      <c r="B3237" s="13">
        <f t="shared" ca="1" si="701"/>
        <v>1</v>
      </c>
      <c r="C3237" s="14">
        <f t="shared" ca="1" si="702"/>
        <v>2</v>
      </c>
      <c r="D3237" s="15">
        <f t="shared" ca="1" si="703"/>
        <v>4.82</v>
      </c>
      <c r="E3237" s="13">
        <f t="shared" ca="1" si="704"/>
        <v>1</v>
      </c>
      <c r="F3237" s="2">
        <f t="shared" ca="1" si="705"/>
        <v>4</v>
      </c>
      <c r="G3237" s="16">
        <f t="shared" ca="1" si="700"/>
        <v>1.97</v>
      </c>
      <c r="I3237" s="13">
        <f t="shared" ca="1" si="706"/>
        <v>659</v>
      </c>
      <c r="J3237" s="14">
        <f t="shared" ca="1" si="707"/>
        <v>27</v>
      </c>
      <c r="K3237" s="14">
        <f t="shared" ca="1" si="708"/>
        <v>7</v>
      </c>
      <c r="L3237" s="14">
        <f t="shared" ca="1" si="709"/>
        <v>90</v>
      </c>
      <c r="M3237" s="13">
        <f t="shared" ca="1" si="710"/>
        <v>2</v>
      </c>
      <c r="N3237" s="13" t="str">
        <f t="shared" ca="1" si="711"/>
        <v>3</v>
      </c>
      <c r="P3237" s="13" cm="1">
        <f t="array" aca="1" ref="P3237" ca="1">_xlfn.IFS(
  OR(K3237=1,K3237=2), 1,
  OR(K3237=3,K3237=4), 1.3,
  OR(K3237=5,K3237=6), 1.6,
  OR(K3237=7,K3237=8), 1.9,
  OR(K3237=9,K3237=10), 2.2,
  OR(K3237=11,K3237=12), 2.5,
  TRUE, "无效"
)</f>
        <v>1.9</v>
      </c>
      <c r="Q3237" s="13" cm="1">
        <f t="array" aca="1" ref="Q3237" ca="1">_xlfn.IFS(
  OR(L3237=2), 4,
  OR(L3237=4), 3.8,
  OR(L3237=6), 3.6,
  OR(L3237=8), 3.4,
  OR(L3237=10), 3.2,
  OR(L3237=12), 3,
  OR(L3237=14), 2.8,
  OR(L3237=16), 2.6,
  OR(L3237=18), 2.4,
  OR(L3237=82), 2.1,
  OR(L3237=84), 1.8,
  OR(L3237=86), 1.5,
  OR(L3237=88), 1.2,
  OR(L3237=90), 0.9,
  OR(L3237=92), 0.6,
  TRUE, "无效"
)</f>
        <v>0.9</v>
      </c>
      <c r="R3237" s="13">
        <f t="shared" ca="1" si="712"/>
        <v>2.8</v>
      </c>
      <c r="T3237" s="13">
        <f t="shared" ca="1" si="713"/>
        <v>0</v>
      </c>
      <c r="U3237" s="13"/>
    </row>
    <row r="3238" spans="1:21" x14ac:dyDescent="0.2">
      <c r="A3238" s="13">
        <v>3237</v>
      </c>
      <c r="B3238" s="13">
        <f t="shared" ca="1" si="701"/>
        <v>3</v>
      </c>
      <c r="C3238" s="14">
        <f t="shared" ca="1" si="702"/>
        <v>2</v>
      </c>
      <c r="D3238" s="15">
        <f t="shared" ca="1" si="703"/>
        <v>6.48</v>
      </c>
      <c r="E3238" s="13">
        <f t="shared" ca="1" si="704"/>
        <v>3</v>
      </c>
      <c r="F3238" s="2">
        <f t="shared" ca="1" si="705"/>
        <v>2</v>
      </c>
      <c r="G3238" s="16">
        <f t="shared" ca="1" si="700"/>
        <v>1.71</v>
      </c>
      <c r="I3238" s="13">
        <f t="shared" ca="1" si="706"/>
        <v>739</v>
      </c>
      <c r="J3238" s="14">
        <f t="shared" ca="1" si="707"/>
        <v>26</v>
      </c>
      <c r="K3238" s="14">
        <f t="shared" ca="1" si="708"/>
        <v>8</v>
      </c>
      <c r="L3238" s="14">
        <f t="shared" ca="1" si="709"/>
        <v>86</v>
      </c>
      <c r="M3238" s="13">
        <f t="shared" ca="1" si="710"/>
        <v>2</v>
      </c>
      <c r="N3238" s="13" t="str">
        <f t="shared" ca="1" si="711"/>
        <v>3</v>
      </c>
      <c r="P3238" s="13" cm="1">
        <f t="array" aca="1" ref="P3238" ca="1">_xlfn.IFS(
  OR(K3238=1,K3238=2), 1,
  OR(K3238=3,K3238=4), 1.3,
  OR(K3238=5,K3238=6), 1.6,
  OR(K3238=7,K3238=8), 1.9,
  OR(K3238=9,K3238=10), 2.2,
  OR(K3238=11,K3238=12), 2.5,
  TRUE, "无效"
)</f>
        <v>1.9</v>
      </c>
      <c r="Q3238" s="13" cm="1">
        <f t="array" aca="1" ref="Q3238" ca="1">_xlfn.IFS(
  OR(L3238=2), 4,
  OR(L3238=4), 3.8,
  OR(L3238=6), 3.6,
  OR(L3238=8), 3.4,
  OR(L3238=10), 3.2,
  OR(L3238=12), 3,
  OR(L3238=14), 2.8,
  OR(L3238=16), 2.6,
  OR(L3238=18), 2.4,
  OR(L3238=82), 2.1,
  OR(L3238=84), 1.8,
  OR(L3238=86), 1.5,
  OR(L3238=88), 1.2,
  OR(L3238=90), 0.9,
  OR(L3238=92), 0.6,
  TRUE, "无效"
)</f>
        <v>1.5</v>
      </c>
      <c r="R3238" s="13">
        <f t="shared" ca="1" si="712"/>
        <v>3.4</v>
      </c>
      <c r="T3238" s="13">
        <f t="shared" ca="1" si="713"/>
        <v>1</v>
      </c>
      <c r="U3238" s="13"/>
    </row>
    <row r="3239" spans="1:21" x14ac:dyDescent="0.2">
      <c r="A3239" s="13">
        <v>3238</v>
      </c>
      <c r="B3239" s="13">
        <f t="shared" ca="1" si="701"/>
        <v>3</v>
      </c>
      <c r="C3239" s="14">
        <f t="shared" ca="1" si="702"/>
        <v>2</v>
      </c>
      <c r="D3239" s="15">
        <f t="shared" ca="1" si="703"/>
        <v>10.199999999999999</v>
      </c>
      <c r="E3239" s="13">
        <f t="shared" ca="1" si="704"/>
        <v>3</v>
      </c>
      <c r="F3239" s="2">
        <f t="shared" ca="1" si="705"/>
        <v>9</v>
      </c>
      <c r="G3239" s="16">
        <f t="shared" ca="1" si="700"/>
        <v>1.64</v>
      </c>
      <c r="I3239" s="13">
        <f t="shared" ca="1" si="706"/>
        <v>689</v>
      </c>
      <c r="J3239" s="14">
        <f t="shared" ca="1" si="707"/>
        <v>40</v>
      </c>
      <c r="K3239" s="14">
        <f t="shared" ca="1" si="708"/>
        <v>4</v>
      </c>
      <c r="L3239" s="14">
        <f t="shared" ca="1" si="709"/>
        <v>8</v>
      </c>
      <c r="M3239" s="13">
        <f t="shared" ca="1" si="710"/>
        <v>1</v>
      </c>
      <c r="N3239" s="13" t="str">
        <f t="shared" ca="1" si="711"/>
        <v>4</v>
      </c>
      <c r="P3239" s="13" cm="1">
        <f t="array" aca="1" ref="P3239" ca="1">_xlfn.IFS(
  OR(K3239=1,K3239=2), 1,
  OR(K3239=3,K3239=4), 1.3,
  OR(K3239=5,K3239=6), 1.6,
  OR(K3239=7,K3239=8), 1.9,
  OR(K3239=9,K3239=10), 2.2,
  OR(K3239=11,K3239=12), 2.5,
  TRUE, "无效"
)</f>
        <v>1.3</v>
      </c>
      <c r="Q3239" s="13" cm="1">
        <f t="array" aca="1" ref="Q3239" ca="1">_xlfn.IFS(
  OR(L3239=2), 4,
  OR(L3239=4), 3.8,
  OR(L3239=6), 3.6,
  OR(L3239=8), 3.4,
  OR(L3239=10), 3.2,
  OR(L3239=12), 3,
  OR(L3239=14), 2.8,
  OR(L3239=16), 2.6,
  OR(L3239=18), 2.4,
  OR(L3239=82), 2.1,
  OR(L3239=84), 1.8,
  OR(L3239=86), 1.5,
  OR(L3239=88), 1.2,
  OR(L3239=90), 0.9,
  OR(L3239=92), 0.6,
  TRUE, "无效"
)</f>
        <v>3.4</v>
      </c>
      <c r="R3239" s="13">
        <f t="shared" ca="1" si="712"/>
        <v>4.7</v>
      </c>
      <c r="T3239" s="13">
        <f t="shared" ca="1" si="713"/>
        <v>1</v>
      </c>
      <c r="U3239" s="13"/>
    </row>
    <row r="3240" spans="1:21" x14ac:dyDescent="0.2">
      <c r="A3240" s="13">
        <v>3239</v>
      </c>
      <c r="B3240" s="13">
        <f t="shared" ca="1" si="701"/>
        <v>2</v>
      </c>
      <c r="C3240" s="14">
        <f t="shared" ca="1" si="702"/>
        <v>1</v>
      </c>
      <c r="D3240" s="15">
        <f t="shared" ca="1" si="703"/>
        <v>6.38</v>
      </c>
      <c r="E3240" s="13">
        <f t="shared" ca="1" si="704"/>
        <v>3</v>
      </c>
      <c r="F3240" s="2">
        <f t="shared" ca="1" si="705"/>
        <v>4</v>
      </c>
      <c r="G3240" s="16">
        <f t="shared" ca="1" si="700"/>
        <v>1.69</v>
      </c>
      <c r="I3240" s="13">
        <f t="shared" ca="1" si="706"/>
        <v>644</v>
      </c>
      <c r="J3240" s="14">
        <f t="shared" ca="1" si="707"/>
        <v>26</v>
      </c>
      <c r="K3240" s="14">
        <f t="shared" ca="1" si="708"/>
        <v>4</v>
      </c>
      <c r="L3240" s="14">
        <f t="shared" ca="1" si="709"/>
        <v>16</v>
      </c>
      <c r="M3240" s="13">
        <f t="shared" ca="1" si="710"/>
        <v>1</v>
      </c>
      <c r="N3240" s="13" t="str">
        <f t="shared" ca="1" si="711"/>
        <v>3</v>
      </c>
      <c r="P3240" s="13" cm="1">
        <f t="array" aca="1" ref="P3240" ca="1">_xlfn.IFS(
  OR(K3240=1,K3240=2), 1,
  OR(K3240=3,K3240=4), 1.3,
  OR(K3240=5,K3240=6), 1.6,
  OR(K3240=7,K3240=8), 1.9,
  OR(K3240=9,K3240=10), 2.2,
  OR(K3240=11,K3240=12), 2.5,
  TRUE, "无效"
)</f>
        <v>1.3</v>
      </c>
      <c r="Q3240" s="13" cm="1">
        <f t="array" aca="1" ref="Q3240" ca="1">_xlfn.IFS(
  OR(L3240=2), 4,
  OR(L3240=4), 3.8,
  OR(L3240=6), 3.6,
  OR(L3240=8), 3.4,
  OR(L3240=10), 3.2,
  OR(L3240=12), 3,
  OR(L3240=14), 2.8,
  OR(L3240=16), 2.6,
  OR(L3240=18), 2.4,
  OR(L3240=82), 2.1,
  OR(L3240=84), 1.8,
  OR(L3240=86), 1.5,
  OR(L3240=88), 1.2,
  OR(L3240=90), 0.9,
  OR(L3240=92), 0.6,
  TRUE, "无效"
)</f>
        <v>2.6</v>
      </c>
      <c r="R3240" s="13">
        <f t="shared" ca="1" si="712"/>
        <v>3.9000000000000004</v>
      </c>
      <c r="T3240" s="13">
        <f t="shared" ca="1" si="713"/>
        <v>1</v>
      </c>
      <c r="U3240" s="13"/>
    </row>
    <row r="3241" spans="1:21" x14ac:dyDescent="0.2">
      <c r="A3241" s="13">
        <v>3240</v>
      </c>
      <c r="B3241" s="13">
        <f t="shared" ca="1" si="701"/>
        <v>1</v>
      </c>
      <c r="C3241" s="14">
        <f t="shared" ca="1" si="702"/>
        <v>2</v>
      </c>
      <c r="D3241" s="15">
        <f t="shared" ca="1" si="703"/>
        <v>9.34</v>
      </c>
      <c r="E3241" s="13">
        <f t="shared" ca="1" si="704"/>
        <v>3</v>
      </c>
      <c r="F3241" s="2">
        <f t="shared" ca="1" si="705"/>
        <v>3</v>
      </c>
      <c r="G3241" s="16">
        <f t="shared" ca="1" si="700"/>
        <v>1.54</v>
      </c>
      <c r="I3241" s="13">
        <f t="shared" ca="1" si="706"/>
        <v>771</v>
      </c>
      <c r="J3241" s="14">
        <f t="shared" ca="1" si="707"/>
        <v>33</v>
      </c>
      <c r="K3241" s="14">
        <f t="shared" ca="1" si="708"/>
        <v>1</v>
      </c>
      <c r="L3241" s="14">
        <f t="shared" ca="1" si="709"/>
        <v>4</v>
      </c>
      <c r="M3241" s="13">
        <f t="shared" ca="1" si="710"/>
        <v>1</v>
      </c>
      <c r="N3241" s="13" t="str">
        <f t="shared" ca="1" si="711"/>
        <v>4</v>
      </c>
      <c r="P3241" s="13" cm="1">
        <f t="array" aca="1" ref="P3241" ca="1">_xlfn.IFS(
  OR(K3241=1,K3241=2), 1,
  OR(K3241=3,K3241=4), 1.3,
  OR(K3241=5,K3241=6), 1.6,
  OR(K3241=7,K3241=8), 1.9,
  OR(K3241=9,K3241=10), 2.2,
  OR(K3241=11,K3241=12), 2.5,
  TRUE, "无效"
)</f>
        <v>1</v>
      </c>
      <c r="Q3241" s="13" cm="1">
        <f t="array" aca="1" ref="Q3241" ca="1">_xlfn.IFS(
  OR(L3241=2), 4,
  OR(L3241=4), 3.8,
  OR(L3241=6), 3.6,
  OR(L3241=8), 3.4,
  OR(L3241=10), 3.2,
  OR(L3241=12), 3,
  OR(L3241=14), 2.8,
  OR(L3241=16), 2.6,
  OR(L3241=18), 2.4,
  OR(L3241=82), 2.1,
  OR(L3241=84), 1.8,
  OR(L3241=86), 1.5,
  OR(L3241=88), 1.2,
  OR(L3241=90), 0.9,
  OR(L3241=92), 0.6,
  TRUE, "无效"
)</f>
        <v>3.8</v>
      </c>
      <c r="R3241" s="13">
        <f t="shared" ca="1" si="712"/>
        <v>4.8</v>
      </c>
      <c r="T3241" s="13">
        <f t="shared" ca="1" si="713"/>
        <v>1</v>
      </c>
      <c r="U3241" s="13"/>
    </row>
    <row r="3242" spans="1:21" x14ac:dyDescent="0.2">
      <c r="A3242" s="13">
        <v>3241</v>
      </c>
      <c r="B3242" s="13">
        <f t="shared" ca="1" si="701"/>
        <v>2</v>
      </c>
      <c r="C3242" s="14">
        <f t="shared" ca="1" si="702"/>
        <v>2</v>
      </c>
      <c r="D3242" s="15">
        <f t="shared" ca="1" si="703"/>
        <v>0.39</v>
      </c>
      <c r="E3242" s="13">
        <f t="shared" ca="1" si="704"/>
        <v>2</v>
      </c>
      <c r="F3242" s="2">
        <f t="shared" ca="1" si="705"/>
        <v>7</v>
      </c>
      <c r="G3242" s="16">
        <f t="shared" ca="1" si="700"/>
        <v>1.31</v>
      </c>
      <c r="I3242" s="13">
        <f t="shared" ca="1" si="706"/>
        <v>685</v>
      </c>
      <c r="J3242" s="14">
        <f t="shared" ca="1" si="707"/>
        <v>18</v>
      </c>
      <c r="K3242" s="14">
        <f t="shared" ca="1" si="708"/>
        <v>3</v>
      </c>
      <c r="L3242" s="14">
        <f t="shared" ca="1" si="709"/>
        <v>84</v>
      </c>
      <c r="M3242" s="13">
        <f t="shared" ca="1" si="710"/>
        <v>2</v>
      </c>
      <c r="N3242" s="13" t="str">
        <f t="shared" ca="1" si="711"/>
        <v>2</v>
      </c>
      <c r="P3242" s="13" cm="1">
        <f t="array" aca="1" ref="P3242" ca="1">_xlfn.IFS(
  OR(K3242=1,K3242=2), 1,
  OR(K3242=3,K3242=4), 1.3,
  OR(K3242=5,K3242=6), 1.6,
  OR(K3242=7,K3242=8), 1.9,
  OR(K3242=9,K3242=10), 2.2,
  OR(K3242=11,K3242=12), 2.5,
  TRUE, "无效"
)</f>
        <v>1.3</v>
      </c>
      <c r="Q3242" s="13" cm="1">
        <f t="array" aca="1" ref="Q3242" ca="1">_xlfn.IFS(
  OR(L3242=2), 4,
  OR(L3242=4), 3.8,
  OR(L3242=6), 3.6,
  OR(L3242=8), 3.4,
  OR(L3242=10), 3.2,
  OR(L3242=12), 3,
  OR(L3242=14), 2.8,
  OR(L3242=16), 2.6,
  OR(L3242=18), 2.4,
  OR(L3242=82), 2.1,
  OR(L3242=84), 1.8,
  OR(L3242=86), 1.5,
  OR(L3242=88), 1.2,
  OR(L3242=90), 0.9,
  OR(L3242=92), 0.6,
  TRUE, "无效"
)</f>
        <v>1.8</v>
      </c>
      <c r="R3242" s="13">
        <f t="shared" ca="1" si="712"/>
        <v>3.1</v>
      </c>
      <c r="T3242" s="13">
        <f t="shared" ca="1" si="713"/>
        <v>0</v>
      </c>
      <c r="U3242" s="13"/>
    </row>
    <row r="3243" spans="1:21" x14ac:dyDescent="0.2">
      <c r="A3243" s="13">
        <v>3242</v>
      </c>
      <c r="B3243" s="13">
        <f t="shared" ca="1" si="701"/>
        <v>2</v>
      </c>
      <c r="C3243" s="14">
        <f t="shared" ca="1" si="702"/>
        <v>2</v>
      </c>
      <c r="D3243" s="15">
        <f t="shared" ca="1" si="703"/>
        <v>8.43</v>
      </c>
      <c r="E3243" s="13">
        <f t="shared" ca="1" si="704"/>
        <v>3</v>
      </c>
      <c r="F3243" s="2">
        <f t="shared" ca="1" si="705"/>
        <v>2</v>
      </c>
      <c r="G3243" s="16">
        <f t="shared" ca="1" si="700"/>
        <v>1.64</v>
      </c>
      <c r="I3243" s="13">
        <f t="shared" ca="1" si="706"/>
        <v>653</v>
      </c>
      <c r="J3243" s="14">
        <f t="shared" ca="1" si="707"/>
        <v>14</v>
      </c>
      <c r="K3243" s="14">
        <f t="shared" ca="1" si="708"/>
        <v>5</v>
      </c>
      <c r="L3243" s="14">
        <f t="shared" ca="1" si="709"/>
        <v>84</v>
      </c>
      <c r="M3243" s="13">
        <f t="shared" ca="1" si="710"/>
        <v>2</v>
      </c>
      <c r="N3243" s="13" t="str">
        <f t="shared" ca="1" si="711"/>
        <v>2</v>
      </c>
      <c r="P3243" s="13" cm="1">
        <f t="array" aca="1" ref="P3243" ca="1">_xlfn.IFS(
  OR(K3243=1,K3243=2), 1,
  OR(K3243=3,K3243=4), 1.3,
  OR(K3243=5,K3243=6), 1.6,
  OR(K3243=7,K3243=8), 1.9,
  OR(K3243=9,K3243=10), 2.2,
  OR(K3243=11,K3243=12), 2.5,
  TRUE, "无效"
)</f>
        <v>1.6</v>
      </c>
      <c r="Q3243" s="13" cm="1">
        <f t="array" aca="1" ref="Q3243" ca="1">_xlfn.IFS(
  OR(L3243=2), 4,
  OR(L3243=4), 3.8,
  OR(L3243=6), 3.6,
  OR(L3243=8), 3.4,
  OR(L3243=10), 3.2,
  OR(L3243=12), 3,
  OR(L3243=14), 2.8,
  OR(L3243=16), 2.6,
  OR(L3243=18), 2.4,
  OR(L3243=82), 2.1,
  OR(L3243=84), 1.8,
  OR(L3243=86), 1.5,
  OR(L3243=88), 1.2,
  OR(L3243=90), 0.9,
  OR(L3243=92), 0.6,
  TRUE, "无效"
)</f>
        <v>1.8</v>
      </c>
      <c r="R3243" s="13">
        <f t="shared" ca="1" si="712"/>
        <v>3.4000000000000004</v>
      </c>
      <c r="T3243" s="13">
        <f t="shared" ca="1" si="713"/>
        <v>1</v>
      </c>
      <c r="U3243" s="13"/>
    </row>
    <row r="3244" spans="1:21" x14ac:dyDescent="0.2">
      <c r="A3244" s="13">
        <v>3243</v>
      </c>
      <c r="B3244" s="13">
        <f t="shared" ca="1" si="701"/>
        <v>2</v>
      </c>
      <c r="C3244" s="14">
        <f t="shared" ca="1" si="702"/>
        <v>1</v>
      </c>
      <c r="D3244" s="15">
        <f t="shared" ca="1" si="703"/>
        <v>9.92</v>
      </c>
      <c r="E3244" s="13">
        <f t="shared" ca="1" si="704"/>
        <v>3</v>
      </c>
      <c r="F3244" s="2">
        <f t="shared" ca="1" si="705"/>
        <v>2</v>
      </c>
      <c r="G3244" s="16">
        <f t="shared" ca="1" si="700"/>
        <v>1.71</v>
      </c>
      <c r="I3244" s="13">
        <f t="shared" ca="1" si="706"/>
        <v>785</v>
      </c>
      <c r="J3244" s="14">
        <f t="shared" ca="1" si="707"/>
        <v>36</v>
      </c>
      <c r="K3244" s="14">
        <f t="shared" ca="1" si="708"/>
        <v>10</v>
      </c>
      <c r="L3244" s="14">
        <f t="shared" ca="1" si="709"/>
        <v>84</v>
      </c>
      <c r="M3244" s="13">
        <f t="shared" ca="1" si="710"/>
        <v>2</v>
      </c>
      <c r="N3244" s="13" t="str">
        <f t="shared" ca="1" si="711"/>
        <v>4</v>
      </c>
      <c r="P3244" s="13" cm="1">
        <f t="array" aca="1" ref="P3244" ca="1">_xlfn.IFS(
  OR(K3244=1,K3244=2), 1,
  OR(K3244=3,K3244=4), 1.3,
  OR(K3244=5,K3244=6), 1.6,
  OR(K3244=7,K3244=8), 1.9,
  OR(K3244=9,K3244=10), 2.2,
  OR(K3244=11,K3244=12), 2.5,
  TRUE, "无效"
)</f>
        <v>2.2000000000000002</v>
      </c>
      <c r="Q3244" s="13" cm="1">
        <f t="array" aca="1" ref="Q3244" ca="1">_xlfn.IFS(
  OR(L3244=2), 4,
  OR(L3244=4), 3.8,
  OR(L3244=6), 3.6,
  OR(L3244=8), 3.4,
  OR(L3244=10), 3.2,
  OR(L3244=12), 3,
  OR(L3244=14), 2.8,
  OR(L3244=16), 2.6,
  OR(L3244=18), 2.4,
  OR(L3244=82), 2.1,
  OR(L3244=84), 1.8,
  OR(L3244=86), 1.5,
  OR(L3244=88), 1.2,
  OR(L3244=90), 0.9,
  OR(L3244=92), 0.6,
  TRUE, "无效"
)</f>
        <v>1.8</v>
      </c>
      <c r="R3244" s="13">
        <f t="shared" ca="1" si="712"/>
        <v>4</v>
      </c>
      <c r="T3244" s="13">
        <f t="shared" ca="1" si="713"/>
        <v>1</v>
      </c>
      <c r="U3244" s="13"/>
    </row>
    <row r="3245" spans="1:21" x14ac:dyDescent="0.2">
      <c r="A3245" s="13">
        <v>3244</v>
      </c>
      <c r="B3245" s="13">
        <f t="shared" ca="1" si="701"/>
        <v>1</v>
      </c>
      <c r="C3245" s="14">
        <f t="shared" ca="1" si="702"/>
        <v>1</v>
      </c>
      <c r="D3245" s="15">
        <f t="shared" ca="1" si="703"/>
        <v>7.42</v>
      </c>
      <c r="E3245" s="13">
        <f t="shared" ca="1" si="704"/>
        <v>3</v>
      </c>
      <c r="F3245" s="2">
        <f t="shared" ca="1" si="705"/>
        <v>10</v>
      </c>
      <c r="G3245" s="16">
        <f t="shared" ca="1" si="700"/>
        <v>1.76</v>
      </c>
      <c r="I3245" s="13">
        <f t="shared" ca="1" si="706"/>
        <v>761</v>
      </c>
      <c r="J3245" s="14">
        <f t="shared" ca="1" si="707"/>
        <v>23</v>
      </c>
      <c r="K3245" s="14">
        <f t="shared" ca="1" si="708"/>
        <v>5</v>
      </c>
      <c r="L3245" s="14">
        <f t="shared" ca="1" si="709"/>
        <v>86</v>
      </c>
      <c r="M3245" s="13">
        <f t="shared" ca="1" si="710"/>
        <v>2</v>
      </c>
      <c r="N3245" s="13" t="str">
        <f t="shared" ca="1" si="711"/>
        <v>3</v>
      </c>
      <c r="P3245" s="13" cm="1">
        <f t="array" aca="1" ref="P3245" ca="1">_xlfn.IFS(
  OR(K3245=1,K3245=2), 1,
  OR(K3245=3,K3245=4), 1.3,
  OR(K3245=5,K3245=6), 1.6,
  OR(K3245=7,K3245=8), 1.9,
  OR(K3245=9,K3245=10), 2.2,
  OR(K3245=11,K3245=12), 2.5,
  TRUE, "无效"
)</f>
        <v>1.6</v>
      </c>
      <c r="Q3245" s="13" cm="1">
        <f t="array" aca="1" ref="Q3245" ca="1">_xlfn.IFS(
  OR(L3245=2), 4,
  OR(L3245=4), 3.8,
  OR(L3245=6), 3.6,
  OR(L3245=8), 3.4,
  OR(L3245=10), 3.2,
  OR(L3245=12), 3,
  OR(L3245=14), 2.8,
  OR(L3245=16), 2.6,
  OR(L3245=18), 2.4,
  OR(L3245=82), 2.1,
  OR(L3245=84), 1.8,
  OR(L3245=86), 1.5,
  OR(L3245=88), 1.2,
  OR(L3245=90), 0.9,
  OR(L3245=92), 0.6,
  TRUE, "无效"
)</f>
        <v>1.5</v>
      </c>
      <c r="R3245" s="13">
        <f t="shared" ca="1" si="712"/>
        <v>3.1</v>
      </c>
      <c r="T3245" s="13">
        <f t="shared" ca="1" si="713"/>
        <v>1</v>
      </c>
      <c r="U3245" s="13"/>
    </row>
    <row r="3246" spans="1:21" x14ac:dyDescent="0.2">
      <c r="A3246" s="13">
        <v>3245</v>
      </c>
      <c r="B3246" s="13">
        <f t="shared" ca="1" si="701"/>
        <v>3</v>
      </c>
      <c r="C3246" s="14">
        <f t="shared" ca="1" si="702"/>
        <v>2</v>
      </c>
      <c r="D3246" s="15">
        <f t="shared" ca="1" si="703"/>
        <v>7.93</v>
      </c>
      <c r="E3246" s="13">
        <f t="shared" ca="1" si="704"/>
        <v>3</v>
      </c>
      <c r="F3246" s="2">
        <f t="shared" ca="1" si="705"/>
        <v>4</v>
      </c>
      <c r="G3246" s="16">
        <f t="shared" ca="1" si="700"/>
        <v>1.78</v>
      </c>
      <c r="I3246" s="13">
        <f t="shared" ca="1" si="706"/>
        <v>624</v>
      </c>
      <c r="J3246" s="14">
        <f t="shared" ca="1" si="707"/>
        <v>4</v>
      </c>
      <c r="K3246" s="14">
        <f t="shared" ca="1" si="708"/>
        <v>4</v>
      </c>
      <c r="L3246" s="14">
        <f t="shared" ca="1" si="709"/>
        <v>84</v>
      </c>
      <c r="M3246" s="13">
        <f t="shared" ca="1" si="710"/>
        <v>2</v>
      </c>
      <c r="N3246" s="13" t="str">
        <f t="shared" ca="1" si="711"/>
        <v>1</v>
      </c>
      <c r="P3246" s="13" cm="1">
        <f t="array" aca="1" ref="P3246" ca="1">_xlfn.IFS(
  OR(K3246=1,K3246=2), 1,
  OR(K3246=3,K3246=4), 1.3,
  OR(K3246=5,K3246=6), 1.6,
  OR(K3246=7,K3246=8), 1.9,
  OR(K3246=9,K3246=10), 2.2,
  OR(K3246=11,K3246=12), 2.5,
  TRUE, "无效"
)</f>
        <v>1.3</v>
      </c>
      <c r="Q3246" s="13" cm="1">
        <f t="array" aca="1" ref="Q3246" ca="1">_xlfn.IFS(
  OR(L3246=2), 4,
  OR(L3246=4), 3.8,
  OR(L3246=6), 3.6,
  OR(L3246=8), 3.4,
  OR(L3246=10), 3.2,
  OR(L3246=12), 3,
  OR(L3246=14), 2.8,
  OR(L3246=16), 2.6,
  OR(L3246=18), 2.4,
  OR(L3246=82), 2.1,
  OR(L3246=84), 1.8,
  OR(L3246=86), 1.5,
  OR(L3246=88), 1.2,
  OR(L3246=90), 0.9,
  OR(L3246=92), 0.6,
  TRUE, "无效"
)</f>
        <v>1.8</v>
      </c>
      <c r="R3246" s="13">
        <f t="shared" ca="1" si="712"/>
        <v>3.1</v>
      </c>
      <c r="T3246" s="13">
        <f t="shared" ca="1" si="713"/>
        <v>1</v>
      </c>
      <c r="U3246" s="13"/>
    </row>
    <row r="3247" spans="1:21" x14ac:dyDescent="0.2">
      <c r="A3247" s="13">
        <v>3246</v>
      </c>
      <c r="B3247" s="13">
        <f t="shared" ca="1" si="701"/>
        <v>2</v>
      </c>
      <c r="C3247" s="14">
        <f t="shared" ca="1" si="702"/>
        <v>1</v>
      </c>
      <c r="D3247" s="15">
        <f t="shared" ca="1" si="703"/>
        <v>8.6199999999999992</v>
      </c>
      <c r="E3247" s="13">
        <f t="shared" ca="1" si="704"/>
        <v>3</v>
      </c>
      <c r="F3247" s="2">
        <f t="shared" ca="1" si="705"/>
        <v>4</v>
      </c>
      <c r="G3247" s="16">
        <f t="shared" ca="1" si="700"/>
        <v>1.72</v>
      </c>
      <c r="I3247" s="13">
        <f t="shared" ca="1" si="706"/>
        <v>761</v>
      </c>
      <c r="J3247" s="14">
        <f t="shared" ca="1" si="707"/>
        <v>30</v>
      </c>
      <c r="K3247" s="14">
        <f t="shared" ca="1" si="708"/>
        <v>9</v>
      </c>
      <c r="L3247" s="14">
        <f t="shared" ca="1" si="709"/>
        <v>6</v>
      </c>
      <c r="M3247" s="13">
        <f t="shared" ca="1" si="710"/>
        <v>1</v>
      </c>
      <c r="N3247" s="13" t="str">
        <f t="shared" ca="1" si="711"/>
        <v>3</v>
      </c>
      <c r="P3247" s="13" cm="1">
        <f t="array" aca="1" ref="P3247" ca="1">_xlfn.IFS(
  OR(K3247=1,K3247=2), 1,
  OR(K3247=3,K3247=4), 1.3,
  OR(K3247=5,K3247=6), 1.6,
  OR(K3247=7,K3247=8), 1.9,
  OR(K3247=9,K3247=10), 2.2,
  OR(K3247=11,K3247=12), 2.5,
  TRUE, "无效"
)</f>
        <v>2.2000000000000002</v>
      </c>
      <c r="Q3247" s="13" cm="1">
        <f t="array" aca="1" ref="Q3247" ca="1">_xlfn.IFS(
  OR(L3247=2), 4,
  OR(L3247=4), 3.8,
  OR(L3247=6), 3.6,
  OR(L3247=8), 3.4,
  OR(L3247=10), 3.2,
  OR(L3247=12), 3,
  OR(L3247=14), 2.8,
  OR(L3247=16), 2.6,
  OR(L3247=18), 2.4,
  OR(L3247=82), 2.1,
  OR(L3247=84), 1.8,
  OR(L3247=86), 1.5,
  OR(L3247=88), 1.2,
  OR(L3247=90), 0.9,
  OR(L3247=92), 0.6,
  TRUE, "无效"
)</f>
        <v>3.6</v>
      </c>
      <c r="R3247" s="13">
        <f t="shared" ca="1" si="712"/>
        <v>5.8000000000000007</v>
      </c>
      <c r="T3247" s="13">
        <f t="shared" ca="1" si="713"/>
        <v>1</v>
      </c>
      <c r="U3247" s="13"/>
    </row>
    <row r="3248" spans="1:21" x14ac:dyDescent="0.2">
      <c r="A3248" s="13">
        <v>3247</v>
      </c>
      <c r="B3248" s="13">
        <f t="shared" ca="1" si="701"/>
        <v>3</v>
      </c>
      <c r="C3248" s="14">
        <f t="shared" ca="1" si="702"/>
        <v>2</v>
      </c>
      <c r="D3248" s="15">
        <f t="shared" ca="1" si="703"/>
        <v>9.7200000000000006</v>
      </c>
      <c r="E3248" s="13">
        <f t="shared" ca="1" si="704"/>
        <v>3</v>
      </c>
      <c r="F3248" s="2">
        <f t="shared" ca="1" si="705"/>
        <v>9</v>
      </c>
      <c r="G3248" s="16">
        <f t="shared" ca="1" si="700"/>
        <v>1.72</v>
      </c>
      <c r="I3248" s="13">
        <f t="shared" ca="1" si="706"/>
        <v>610</v>
      </c>
      <c r="J3248" s="14">
        <f t="shared" ca="1" si="707"/>
        <v>4</v>
      </c>
      <c r="K3248" s="14">
        <f t="shared" ca="1" si="708"/>
        <v>9</v>
      </c>
      <c r="L3248" s="14">
        <f t="shared" ca="1" si="709"/>
        <v>16</v>
      </c>
      <c r="M3248" s="13">
        <f t="shared" ca="1" si="710"/>
        <v>1</v>
      </c>
      <c r="N3248" s="13" t="str">
        <f t="shared" ca="1" si="711"/>
        <v>1</v>
      </c>
      <c r="P3248" s="13" cm="1">
        <f t="array" aca="1" ref="P3248" ca="1">_xlfn.IFS(
  OR(K3248=1,K3248=2), 1,
  OR(K3248=3,K3248=4), 1.3,
  OR(K3248=5,K3248=6), 1.6,
  OR(K3248=7,K3248=8), 1.9,
  OR(K3248=9,K3248=10), 2.2,
  OR(K3248=11,K3248=12), 2.5,
  TRUE, "无效"
)</f>
        <v>2.2000000000000002</v>
      </c>
      <c r="Q3248" s="13" cm="1">
        <f t="array" aca="1" ref="Q3248" ca="1">_xlfn.IFS(
  OR(L3248=2), 4,
  OR(L3248=4), 3.8,
  OR(L3248=6), 3.6,
  OR(L3248=8), 3.4,
  OR(L3248=10), 3.2,
  OR(L3248=12), 3,
  OR(L3248=14), 2.8,
  OR(L3248=16), 2.6,
  OR(L3248=18), 2.4,
  OR(L3248=82), 2.1,
  OR(L3248=84), 1.8,
  OR(L3248=86), 1.5,
  OR(L3248=88), 1.2,
  OR(L3248=90), 0.9,
  OR(L3248=92), 0.6,
  TRUE, "无效"
)</f>
        <v>2.6</v>
      </c>
      <c r="R3248" s="13">
        <f t="shared" ca="1" si="712"/>
        <v>4.8000000000000007</v>
      </c>
      <c r="T3248" s="13">
        <f t="shared" ca="1" si="713"/>
        <v>1</v>
      </c>
      <c r="U3248" s="13"/>
    </row>
    <row r="3249" spans="1:21" x14ac:dyDescent="0.2">
      <c r="A3249" s="13">
        <v>3248</v>
      </c>
      <c r="B3249" s="13">
        <f t="shared" ca="1" si="701"/>
        <v>1</v>
      </c>
      <c r="C3249" s="14">
        <f t="shared" ca="1" si="702"/>
        <v>1</v>
      </c>
      <c r="D3249" s="15">
        <f t="shared" ca="1" si="703"/>
        <v>7.0000000000000007E-2</v>
      </c>
      <c r="E3249" s="13">
        <f t="shared" ca="1" si="704"/>
        <v>2</v>
      </c>
      <c r="F3249" s="2">
        <f t="shared" ca="1" si="705"/>
        <v>6</v>
      </c>
      <c r="G3249" s="16">
        <f t="shared" ca="1" si="700"/>
        <v>1.41</v>
      </c>
      <c r="I3249" s="13">
        <f t="shared" ca="1" si="706"/>
        <v>684</v>
      </c>
      <c r="J3249" s="14">
        <f t="shared" ca="1" si="707"/>
        <v>5</v>
      </c>
      <c r="K3249" s="14">
        <f t="shared" ca="1" si="708"/>
        <v>9</v>
      </c>
      <c r="L3249" s="14">
        <f t="shared" ca="1" si="709"/>
        <v>92</v>
      </c>
      <c r="M3249" s="13">
        <f t="shared" ca="1" si="710"/>
        <v>2</v>
      </c>
      <c r="N3249" s="13" t="str">
        <f t="shared" ca="1" si="711"/>
        <v>1</v>
      </c>
      <c r="P3249" s="13" cm="1">
        <f t="array" aca="1" ref="P3249" ca="1">_xlfn.IFS(
  OR(K3249=1,K3249=2), 1,
  OR(K3249=3,K3249=4), 1.3,
  OR(K3249=5,K3249=6), 1.6,
  OR(K3249=7,K3249=8), 1.9,
  OR(K3249=9,K3249=10), 2.2,
  OR(K3249=11,K3249=12), 2.5,
  TRUE, "无效"
)</f>
        <v>2.2000000000000002</v>
      </c>
      <c r="Q3249" s="13" cm="1">
        <f t="array" aca="1" ref="Q3249" ca="1">_xlfn.IFS(
  OR(L3249=2), 4,
  OR(L3249=4), 3.8,
  OR(L3249=6), 3.6,
  OR(L3249=8), 3.4,
  OR(L3249=10), 3.2,
  OR(L3249=12), 3,
  OR(L3249=14), 2.8,
  OR(L3249=16), 2.6,
  OR(L3249=18), 2.4,
  OR(L3249=82), 2.1,
  OR(L3249=84), 1.8,
  OR(L3249=86), 1.5,
  OR(L3249=88), 1.2,
  OR(L3249=90), 0.9,
  OR(L3249=92), 0.6,
  TRUE, "无效"
)</f>
        <v>0.6</v>
      </c>
      <c r="R3249" s="13">
        <f t="shared" ca="1" si="712"/>
        <v>2.8000000000000003</v>
      </c>
      <c r="T3249" s="13">
        <f t="shared" ca="1" si="713"/>
        <v>0</v>
      </c>
      <c r="U3249" s="13"/>
    </row>
    <row r="3250" spans="1:21" x14ac:dyDescent="0.2">
      <c r="A3250" s="13">
        <v>3249</v>
      </c>
      <c r="B3250" s="13">
        <f t="shared" ca="1" si="701"/>
        <v>1</v>
      </c>
      <c r="C3250" s="14">
        <f t="shared" ca="1" si="702"/>
        <v>2</v>
      </c>
      <c r="D3250" s="15">
        <f t="shared" ca="1" si="703"/>
        <v>6.34</v>
      </c>
      <c r="E3250" s="13">
        <f t="shared" ca="1" si="704"/>
        <v>3</v>
      </c>
      <c r="F3250" s="2">
        <f t="shared" ca="1" si="705"/>
        <v>4</v>
      </c>
      <c r="G3250" s="16">
        <f t="shared" ca="1" si="700"/>
        <v>1.72</v>
      </c>
      <c r="I3250" s="13">
        <f t="shared" ca="1" si="706"/>
        <v>651</v>
      </c>
      <c r="J3250" s="14">
        <f t="shared" ca="1" si="707"/>
        <v>15</v>
      </c>
      <c r="K3250" s="14">
        <f t="shared" ca="1" si="708"/>
        <v>9</v>
      </c>
      <c r="L3250" s="14">
        <f t="shared" ca="1" si="709"/>
        <v>16</v>
      </c>
      <c r="M3250" s="13">
        <f t="shared" ca="1" si="710"/>
        <v>1</v>
      </c>
      <c r="N3250" s="13" t="str">
        <f t="shared" ca="1" si="711"/>
        <v>2</v>
      </c>
      <c r="P3250" s="13" cm="1">
        <f t="array" aca="1" ref="P3250" ca="1">_xlfn.IFS(
  OR(K3250=1,K3250=2), 1,
  OR(K3250=3,K3250=4), 1.3,
  OR(K3250=5,K3250=6), 1.6,
  OR(K3250=7,K3250=8), 1.9,
  OR(K3250=9,K3250=10), 2.2,
  OR(K3250=11,K3250=12), 2.5,
  TRUE, "无效"
)</f>
        <v>2.2000000000000002</v>
      </c>
      <c r="Q3250" s="13" cm="1">
        <f t="array" aca="1" ref="Q3250" ca="1">_xlfn.IFS(
  OR(L3250=2), 4,
  OR(L3250=4), 3.8,
  OR(L3250=6), 3.6,
  OR(L3250=8), 3.4,
  OR(L3250=10), 3.2,
  OR(L3250=12), 3,
  OR(L3250=14), 2.8,
  OR(L3250=16), 2.6,
  OR(L3250=18), 2.4,
  OR(L3250=82), 2.1,
  OR(L3250=84), 1.8,
  OR(L3250=86), 1.5,
  OR(L3250=88), 1.2,
  OR(L3250=90), 0.9,
  OR(L3250=92), 0.6,
  TRUE, "无效"
)</f>
        <v>2.6</v>
      </c>
      <c r="R3250" s="13">
        <f t="shared" ca="1" si="712"/>
        <v>4.8000000000000007</v>
      </c>
      <c r="T3250" s="13">
        <f t="shared" ca="1" si="713"/>
        <v>1</v>
      </c>
      <c r="U3250" s="13"/>
    </row>
    <row r="3251" spans="1:21" x14ac:dyDescent="0.2">
      <c r="A3251" s="13">
        <v>3250</v>
      </c>
      <c r="B3251" s="13">
        <f t="shared" ca="1" si="701"/>
        <v>2</v>
      </c>
      <c r="C3251" s="14">
        <f t="shared" ca="1" si="702"/>
        <v>2</v>
      </c>
      <c r="D3251" s="15">
        <f t="shared" ca="1" si="703"/>
        <v>6.33</v>
      </c>
      <c r="E3251" s="13">
        <f t="shared" ca="1" si="704"/>
        <v>3</v>
      </c>
      <c r="F3251" s="2">
        <f t="shared" ca="1" si="705"/>
        <v>7</v>
      </c>
      <c r="G3251" s="16">
        <f t="shared" ca="1" si="700"/>
        <v>1.68</v>
      </c>
      <c r="I3251" s="13">
        <f t="shared" ca="1" si="706"/>
        <v>671</v>
      </c>
      <c r="J3251" s="14">
        <f t="shared" ca="1" si="707"/>
        <v>34</v>
      </c>
      <c r="K3251" s="14">
        <f t="shared" ca="1" si="708"/>
        <v>8</v>
      </c>
      <c r="L3251" s="14">
        <f t="shared" ca="1" si="709"/>
        <v>90</v>
      </c>
      <c r="M3251" s="13">
        <f t="shared" ca="1" si="710"/>
        <v>2</v>
      </c>
      <c r="N3251" s="13" t="str">
        <f t="shared" ca="1" si="711"/>
        <v>4</v>
      </c>
      <c r="P3251" s="13" cm="1">
        <f t="array" aca="1" ref="P3251" ca="1">_xlfn.IFS(
  OR(K3251=1,K3251=2), 1,
  OR(K3251=3,K3251=4), 1.3,
  OR(K3251=5,K3251=6), 1.6,
  OR(K3251=7,K3251=8), 1.9,
  OR(K3251=9,K3251=10), 2.2,
  OR(K3251=11,K3251=12), 2.5,
  TRUE, "无效"
)</f>
        <v>1.9</v>
      </c>
      <c r="Q3251" s="13" cm="1">
        <f t="array" aca="1" ref="Q3251" ca="1">_xlfn.IFS(
  OR(L3251=2), 4,
  OR(L3251=4), 3.8,
  OR(L3251=6), 3.6,
  OR(L3251=8), 3.4,
  OR(L3251=10), 3.2,
  OR(L3251=12), 3,
  OR(L3251=14), 2.8,
  OR(L3251=16), 2.6,
  OR(L3251=18), 2.4,
  OR(L3251=82), 2.1,
  OR(L3251=84), 1.8,
  OR(L3251=86), 1.5,
  OR(L3251=88), 1.2,
  OR(L3251=90), 0.9,
  OR(L3251=92), 0.6,
  TRUE, "无效"
)</f>
        <v>0.9</v>
      </c>
      <c r="R3251" s="13">
        <f t="shared" ca="1" si="712"/>
        <v>2.8</v>
      </c>
      <c r="T3251" s="13">
        <f t="shared" ca="1" si="713"/>
        <v>1</v>
      </c>
      <c r="U3251" s="13"/>
    </row>
    <row r="3252" spans="1:21" x14ac:dyDescent="0.2">
      <c r="A3252" s="13">
        <v>3251</v>
      </c>
      <c r="B3252" s="13">
        <f t="shared" ca="1" si="701"/>
        <v>2</v>
      </c>
      <c r="C3252" s="14">
        <f t="shared" ca="1" si="702"/>
        <v>1</v>
      </c>
      <c r="D3252" s="15">
        <f t="shared" ca="1" si="703"/>
        <v>6.01</v>
      </c>
      <c r="E3252" s="13">
        <f t="shared" ca="1" si="704"/>
        <v>3</v>
      </c>
      <c r="F3252" s="2">
        <f t="shared" ca="1" si="705"/>
        <v>10</v>
      </c>
      <c r="G3252" s="16">
        <f t="shared" ca="1" si="700"/>
        <v>1.65</v>
      </c>
      <c r="I3252" s="13">
        <f t="shared" ca="1" si="706"/>
        <v>754</v>
      </c>
      <c r="J3252" s="14">
        <f t="shared" ca="1" si="707"/>
        <v>16</v>
      </c>
      <c r="K3252" s="14">
        <f t="shared" ca="1" si="708"/>
        <v>7</v>
      </c>
      <c r="L3252" s="14">
        <f t="shared" ca="1" si="709"/>
        <v>8</v>
      </c>
      <c r="M3252" s="13">
        <f t="shared" ca="1" si="710"/>
        <v>1</v>
      </c>
      <c r="N3252" s="13" t="str">
        <f t="shared" ca="1" si="711"/>
        <v>2</v>
      </c>
      <c r="P3252" s="13" cm="1">
        <f t="array" aca="1" ref="P3252" ca="1">_xlfn.IFS(
  OR(K3252=1,K3252=2), 1,
  OR(K3252=3,K3252=4), 1.3,
  OR(K3252=5,K3252=6), 1.6,
  OR(K3252=7,K3252=8), 1.9,
  OR(K3252=9,K3252=10), 2.2,
  OR(K3252=11,K3252=12), 2.5,
  TRUE, "无效"
)</f>
        <v>1.9</v>
      </c>
      <c r="Q3252" s="13" cm="1">
        <f t="array" aca="1" ref="Q3252" ca="1">_xlfn.IFS(
  OR(L3252=2), 4,
  OR(L3252=4), 3.8,
  OR(L3252=6), 3.6,
  OR(L3252=8), 3.4,
  OR(L3252=10), 3.2,
  OR(L3252=12), 3,
  OR(L3252=14), 2.8,
  OR(L3252=16), 2.6,
  OR(L3252=18), 2.4,
  OR(L3252=82), 2.1,
  OR(L3252=84), 1.8,
  OR(L3252=86), 1.5,
  OR(L3252=88), 1.2,
  OR(L3252=90), 0.9,
  OR(L3252=92), 0.6,
  TRUE, "无效"
)</f>
        <v>3.4</v>
      </c>
      <c r="R3252" s="13">
        <f t="shared" ca="1" si="712"/>
        <v>5.3</v>
      </c>
      <c r="T3252" s="13">
        <f t="shared" ca="1" si="713"/>
        <v>1</v>
      </c>
      <c r="U3252" s="13"/>
    </row>
    <row r="3253" spans="1:21" x14ac:dyDescent="0.2">
      <c r="A3253" s="13">
        <v>3252</v>
      </c>
      <c r="B3253" s="13">
        <f t="shared" ca="1" si="701"/>
        <v>2</v>
      </c>
      <c r="C3253" s="14">
        <f t="shared" ca="1" si="702"/>
        <v>1</v>
      </c>
      <c r="D3253" s="15">
        <f t="shared" ca="1" si="703"/>
        <v>12</v>
      </c>
      <c r="E3253" s="13">
        <f t="shared" ca="1" si="704"/>
        <v>3</v>
      </c>
      <c r="F3253" s="2">
        <f t="shared" ca="1" si="705"/>
        <v>1</v>
      </c>
      <c r="G3253" s="16">
        <f t="shared" ca="1" si="700"/>
        <v>1.51</v>
      </c>
      <c r="I3253" s="13">
        <f t="shared" ca="1" si="706"/>
        <v>754</v>
      </c>
      <c r="J3253" s="14">
        <f t="shared" ca="1" si="707"/>
        <v>4</v>
      </c>
      <c r="K3253" s="14">
        <f t="shared" ca="1" si="708"/>
        <v>12</v>
      </c>
      <c r="L3253" s="14">
        <f t="shared" ca="1" si="709"/>
        <v>92</v>
      </c>
      <c r="M3253" s="13">
        <f t="shared" ca="1" si="710"/>
        <v>2</v>
      </c>
      <c r="N3253" s="13" t="str">
        <f t="shared" ca="1" si="711"/>
        <v>1</v>
      </c>
      <c r="P3253" s="13" cm="1">
        <f t="array" aca="1" ref="P3253" ca="1">_xlfn.IFS(
  OR(K3253=1,K3253=2), 1,
  OR(K3253=3,K3253=4), 1.3,
  OR(K3253=5,K3253=6), 1.6,
  OR(K3253=7,K3253=8), 1.9,
  OR(K3253=9,K3253=10), 2.2,
  OR(K3253=11,K3253=12), 2.5,
  TRUE, "无效"
)</f>
        <v>2.5</v>
      </c>
      <c r="Q3253" s="13" cm="1">
        <f t="array" aca="1" ref="Q3253" ca="1">_xlfn.IFS(
  OR(L3253=2), 4,
  OR(L3253=4), 3.8,
  OR(L3253=6), 3.6,
  OR(L3253=8), 3.4,
  OR(L3253=10), 3.2,
  OR(L3253=12), 3,
  OR(L3253=14), 2.8,
  OR(L3253=16), 2.6,
  OR(L3253=18), 2.4,
  OR(L3253=82), 2.1,
  OR(L3253=84), 1.8,
  OR(L3253=86), 1.5,
  OR(L3253=88), 1.2,
  OR(L3253=90), 0.9,
  OR(L3253=92), 0.6,
  TRUE, "无效"
)</f>
        <v>0.6</v>
      </c>
      <c r="R3253" s="13">
        <f t="shared" ca="1" si="712"/>
        <v>3.1</v>
      </c>
      <c r="T3253" s="13">
        <f t="shared" ca="1" si="713"/>
        <v>1</v>
      </c>
      <c r="U3253" s="13"/>
    </row>
    <row r="3254" spans="1:21" x14ac:dyDescent="0.2">
      <c r="A3254" s="13">
        <v>3253</v>
      </c>
      <c r="B3254" s="13">
        <f t="shared" ca="1" si="701"/>
        <v>1</v>
      </c>
      <c r="C3254" s="14">
        <f t="shared" ca="1" si="702"/>
        <v>2</v>
      </c>
      <c r="D3254" s="15">
        <f t="shared" ca="1" si="703"/>
        <v>12.19</v>
      </c>
      <c r="E3254" s="13">
        <f t="shared" ca="1" si="704"/>
        <v>3</v>
      </c>
      <c r="F3254" s="2">
        <f t="shared" ca="1" si="705"/>
        <v>1</v>
      </c>
      <c r="G3254" s="16">
        <f t="shared" ca="1" si="700"/>
        <v>1.71</v>
      </c>
      <c r="I3254" s="13">
        <f t="shared" ca="1" si="706"/>
        <v>725</v>
      </c>
      <c r="J3254" s="14">
        <f t="shared" ca="1" si="707"/>
        <v>39</v>
      </c>
      <c r="K3254" s="14">
        <f t="shared" ca="1" si="708"/>
        <v>10</v>
      </c>
      <c r="L3254" s="14">
        <f t="shared" ca="1" si="709"/>
        <v>92</v>
      </c>
      <c r="M3254" s="13">
        <f t="shared" ca="1" si="710"/>
        <v>2</v>
      </c>
      <c r="N3254" s="13" t="str">
        <f t="shared" ca="1" si="711"/>
        <v>4</v>
      </c>
      <c r="P3254" s="13" cm="1">
        <f t="array" aca="1" ref="P3254" ca="1">_xlfn.IFS(
  OR(K3254=1,K3254=2), 1,
  OR(K3254=3,K3254=4), 1.3,
  OR(K3254=5,K3254=6), 1.6,
  OR(K3254=7,K3254=8), 1.9,
  OR(K3254=9,K3254=10), 2.2,
  OR(K3254=11,K3254=12), 2.5,
  TRUE, "无效"
)</f>
        <v>2.2000000000000002</v>
      </c>
      <c r="Q3254" s="13" cm="1">
        <f t="array" aca="1" ref="Q3254" ca="1">_xlfn.IFS(
  OR(L3254=2), 4,
  OR(L3254=4), 3.8,
  OR(L3254=6), 3.6,
  OR(L3254=8), 3.4,
  OR(L3254=10), 3.2,
  OR(L3254=12), 3,
  OR(L3254=14), 2.8,
  OR(L3254=16), 2.6,
  OR(L3254=18), 2.4,
  OR(L3254=82), 2.1,
  OR(L3254=84), 1.8,
  OR(L3254=86), 1.5,
  OR(L3254=88), 1.2,
  OR(L3254=90), 0.9,
  OR(L3254=92), 0.6,
  TRUE, "无效"
)</f>
        <v>0.6</v>
      </c>
      <c r="R3254" s="13">
        <f t="shared" ca="1" si="712"/>
        <v>2.8000000000000003</v>
      </c>
      <c r="T3254" s="13">
        <f t="shared" ca="1" si="713"/>
        <v>1</v>
      </c>
      <c r="U3254" s="13"/>
    </row>
    <row r="3255" spans="1:21" x14ac:dyDescent="0.2">
      <c r="A3255" s="13">
        <v>3254</v>
      </c>
      <c r="B3255" s="13">
        <f t="shared" ca="1" si="701"/>
        <v>1</v>
      </c>
      <c r="C3255" s="14">
        <f t="shared" ca="1" si="702"/>
        <v>1</v>
      </c>
      <c r="D3255" s="15">
        <f t="shared" ca="1" si="703"/>
        <v>10.35</v>
      </c>
      <c r="E3255" s="13">
        <f t="shared" ca="1" si="704"/>
        <v>3</v>
      </c>
      <c r="F3255" s="2">
        <f t="shared" ca="1" si="705"/>
        <v>1</v>
      </c>
      <c r="G3255" s="16">
        <f t="shared" ca="1" si="700"/>
        <v>1.69</v>
      </c>
      <c r="I3255" s="13">
        <f t="shared" ca="1" si="706"/>
        <v>725</v>
      </c>
      <c r="J3255" s="14">
        <f t="shared" ca="1" si="707"/>
        <v>19</v>
      </c>
      <c r="K3255" s="14">
        <f t="shared" ca="1" si="708"/>
        <v>6</v>
      </c>
      <c r="L3255" s="14">
        <f t="shared" ca="1" si="709"/>
        <v>14</v>
      </c>
      <c r="M3255" s="13">
        <f t="shared" ca="1" si="710"/>
        <v>1</v>
      </c>
      <c r="N3255" s="13" t="str">
        <f t="shared" ca="1" si="711"/>
        <v>2</v>
      </c>
      <c r="P3255" s="13" cm="1">
        <f t="array" aca="1" ref="P3255" ca="1">_xlfn.IFS(
  OR(K3255=1,K3255=2), 1,
  OR(K3255=3,K3255=4), 1.3,
  OR(K3255=5,K3255=6), 1.6,
  OR(K3255=7,K3255=8), 1.9,
  OR(K3255=9,K3255=10), 2.2,
  OR(K3255=11,K3255=12), 2.5,
  TRUE, "无效"
)</f>
        <v>1.6</v>
      </c>
      <c r="Q3255" s="13" cm="1">
        <f t="array" aca="1" ref="Q3255" ca="1">_xlfn.IFS(
  OR(L3255=2), 4,
  OR(L3255=4), 3.8,
  OR(L3255=6), 3.6,
  OR(L3255=8), 3.4,
  OR(L3255=10), 3.2,
  OR(L3255=12), 3,
  OR(L3255=14), 2.8,
  OR(L3255=16), 2.6,
  OR(L3255=18), 2.4,
  OR(L3255=82), 2.1,
  OR(L3255=84), 1.8,
  OR(L3255=86), 1.5,
  OR(L3255=88), 1.2,
  OR(L3255=90), 0.9,
  OR(L3255=92), 0.6,
  TRUE, "无效"
)</f>
        <v>2.8</v>
      </c>
      <c r="R3255" s="13">
        <f t="shared" ca="1" si="712"/>
        <v>4.4000000000000004</v>
      </c>
      <c r="T3255" s="13">
        <f t="shared" ca="1" si="713"/>
        <v>1</v>
      </c>
      <c r="U3255" s="13"/>
    </row>
    <row r="3256" spans="1:21" x14ac:dyDescent="0.2">
      <c r="A3256" s="13">
        <v>3255</v>
      </c>
      <c r="B3256" s="13">
        <f t="shared" ca="1" si="701"/>
        <v>1</v>
      </c>
      <c r="C3256" s="14">
        <f t="shared" ca="1" si="702"/>
        <v>2</v>
      </c>
      <c r="D3256" s="15">
        <f t="shared" ca="1" si="703"/>
        <v>10.28</v>
      </c>
      <c r="E3256" s="13">
        <f t="shared" ca="1" si="704"/>
        <v>3</v>
      </c>
      <c r="F3256" s="2">
        <f t="shared" ca="1" si="705"/>
        <v>1</v>
      </c>
      <c r="G3256" s="16">
        <f t="shared" ca="1" si="700"/>
        <v>1.51</v>
      </c>
      <c r="I3256" s="13">
        <f t="shared" ca="1" si="706"/>
        <v>774</v>
      </c>
      <c r="J3256" s="14">
        <f t="shared" ca="1" si="707"/>
        <v>7</v>
      </c>
      <c r="K3256" s="14">
        <f t="shared" ca="1" si="708"/>
        <v>2</v>
      </c>
      <c r="L3256" s="14">
        <f t="shared" ca="1" si="709"/>
        <v>84</v>
      </c>
      <c r="M3256" s="13">
        <f t="shared" ca="1" si="710"/>
        <v>2</v>
      </c>
      <c r="N3256" s="13" t="str">
        <f t="shared" ca="1" si="711"/>
        <v>1</v>
      </c>
      <c r="P3256" s="13" cm="1">
        <f t="array" aca="1" ref="P3256" ca="1">_xlfn.IFS(
  OR(K3256=1,K3256=2), 1,
  OR(K3256=3,K3256=4), 1.3,
  OR(K3256=5,K3256=6), 1.6,
  OR(K3256=7,K3256=8), 1.9,
  OR(K3256=9,K3256=10), 2.2,
  OR(K3256=11,K3256=12), 2.5,
  TRUE, "无效"
)</f>
        <v>1</v>
      </c>
      <c r="Q3256" s="13" cm="1">
        <f t="array" aca="1" ref="Q3256" ca="1">_xlfn.IFS(
  OR(L3256=2), 4,
  OR(L3256=4), 3.8,
  OR(L3256=6), 3.6,
  OR(L3256=8), 3.4,
  OR(L3256=10), 3.2,
  OR(L3256=12), 3,
  OR(L3256=14), 2.8,
  OR(L3256=16), 2.6,
  OR(L3256=18), 2.4,
  OR(L3256=82), 2.1,
  OR(L3256=84), 1.8,
  OR(L3256=86), 1.5,
  OR(L3256=88), 1.2,
  OR(L3256=90), 0.9,
  OR(L3256=92), 0.6,
  TRUE, "无效"
)</f>
        <v>1.8</v>
      </c>
      <c r="R3256" s="13">
        <f t="shared" ca="1" si="712"/>
        <v>2.8</v>
      </c>
      <c r="T3256" s="13">
        <f t="shared" ca="1" si="713"/>
        <v>1</v>
      </c>
      <c r="U3256" s="13"/>
    </row>
    <row r="3257" spans="1:21" x14ac:dyDescent="0.2">
      <c r="A3257" s="13">
        <v>3256</v>
      </c>
      <c r="B3257" s="13">
        <f t="shared" ca="1" si="701"/>
        <v>1</v>
      </c>
      <c r="C3257" s="14">
        <f t="shared" ca="1" si="702"/>
        <v>1</v>
      </c>
      <c r="D3257" s="15">
        <f t="shared" ca="1" si="703"/>
        <v>1.1299999999999999</v>
      </c>
      <c r="E3257" s="13">
        <f t="shared" ca="1" si="704"/>
        <v>2</v>
      </c>
      <c r="F3257" s="2">
        <f t="shared" ca="1" si="705"/>
        <v>6</v>
      </c>
      <c r="G3257" s="16">
        <f t="shared" ca="1" si="700"/>
        <v>1.3</v>
      </c>
      <c r="I3257" s="13">
        <f t="shared" ca="1" si="706"/>
        <v>725</v>
      </c>
      <c r="J3257" s="14">
        <f t="shared" ca="1" si="707"/>
        <v>25</v>
      </c>
      <c r="K3257" s="14">
        <f t="shared" ca="1" si="708"/>
        <v>1</v>
      </c>
      <c r="L3257" s="14">
        <f t="shared" ca="1" si="709"/>
        <v>84</v>
      </c>
      <c r="M3257" s="13">
        <f t="shared" ca="1" si="710"/>
        <v>2</v>
      </c>
      <c r="N3257" s="13" t="str">
        <f t="shared" ca="1" si="711"/>
        <v>3</v>
      </c>
      <c r="P3257" s="13" cm="1">
        <f t="array" aca="1" ref="P3257" ca="1">_xlfn.IFS(
  OR(K3257=1,K3257=2), 1,
  OR(K3257=3,K3257=4), 1.3,
  OR(K3257=5,K3257=6), 1.6,
  OR(K3257=7,K3257=8), 1.9,
  OR(K3257=9,K3257=10), 2.2,
  OR(K3257=11,K3257=12), 2.5,
  TRUE, "无效"
)</f>
        <v>1</v>
      </c>
      <c r="Q3257" s="13" cm="1">
        <f t="array" aca="1" ref="Q3257" ca="1">_xlfn.IFS(
  OR(L3257=2), 4,
  OR(L3257=4), 3.8,
  OR(L3257=6), 3.6,
  OR(L3257=8), 3.4,
  OR(L3257=10), 3.2,
  OR(L3257=12), 3,
  OR(L3257=14), 2.8,
  OR(L3257=16), 2.6,
  OR(L3257=18), 2.4,
  OR(L3257=82), 2.1,
  OR(L3257=84), 1.8,
  OR(L3257=86), 1.5,
  OR(L3257=88), 1.2,
  OR(L3257=90), 0.9,
  OR(L3257=92), 0.6,
  TRUE, "无效"
)</f>
        <v>1.8</v>
      </c>
      <c r="R3257" s="13">
        <f t="shared" ca="1" si="712"/>
        <v>2.8</v>
      </c>
      <c r="T3257" s="13">
        <f t="shared" ca="1" si="713"/>
        <v>0</v>
      </c>
      <c r="U3257" s="13"/>
    </row>
    <row r="3258" spans="1:21" x14ac:dyDescent="0.2">
      <c r="A3258" s="13">
        <v>3257</v>
      </c>
      <c r="B3258" s="13">
        <f t="shared" ca="1" si="701"/>
        <v>3</v>
      </c>
      <c r="C3258" s="14">
        <f t="shared" ca="1" si="702"/>
        <v>2</v>
      </c>
      <c r="D3258" s="15">
        <f t="shared" ca="1" si="703"/>
        <v>0.87</v>
      </c>
      <c r="E3258" s="13">
        <f t="shared" ca="1" si="704"/>
        <v>2</v>
      </c>
      <c r="F3258" s="2">
        <f t="shared" ca="1" si="705"/>
        <v>4</v>
      </c>
      <c r="G3258" s="16">
        <f t="shared" ca="1" si="700"/>
        <v>1.27</v>
      </c>
      <c r="I3258" s="13">
        <f t="shared" ca="1" si="706"/>
        <v>765</v>
      </c>
      <c r="J3258" s="14">
        <f t="shared" ca="1" si="707"/>
        <v>26</v>
      </c>
      <c r="K3258" s="14">
        <f t="shared" ca="1" si="708"/>
        <v>6</v>
      </c>
      <c r="L3258" s="14">
        <f t="shared" ca="1" si="709"/>
        <v>16</v>
      </c>
      <c r="M3258" s="13">
        <f t="shared" ca="1" si="710"/>
        <v>1</v>
      </c>
      <c r="N3258" s="13" t="str">
        <f t="shared" ca="1" si="711"/>
        <v>3</v>
      </c>
      <c r="P3258" s="13" cm="1">
        <f t="array" aca="1" ref="P3258" ca="1">_xlfn.IFS(
  OR(K3258=1,K3258=2), 1,
  OR(K3258=3,K3258=4), 1.3,
  OR(K3258=5,K3258=6), 1.6,
  OR(K3258=7,K3258=8), 1.9,
  OR(K3258=9,K3258=10), 2.2,
  OR(K3258=11,K3258=12), 2.5,
  TRUE, "无效"
)</f>
        <v>1.6</v>
      </c>
      <c r="Q3258" s="13" cm="1">
        <f t="array" aca="1" ref="Q3258" ca="1">_xlfn.IFS(
  OR(L3258=2), 4,
  OR(L3258=4), 3.8,
  OR(L3258=6), 3.6,
  OR(L3258=8), 3.4,
  OR(L3258=10), 3.2,
  OR(L3258=12), 3,
  OR(L3258=14), 2.8,
  OR(L3258=16), 2.6,
  OR(L3258=18), 2.4,
  OR(L3258=82), 2.1,
  OR(L3258=84), 1.8,
  OR(L3258=86), 1.5,
  OR(L3258=88), 1.2,
  OR(L3258=90), 0.9,
  OR(L3258=92), 0.6,
  TRUE, "无效"
)</f>
        <v>2.6</v>
      </c>
      <c r="R3258" s="13">
        <f t="shared" ca="1" si="712"/>
        <v>4.2</v>
      </c>
      <c r="T3258" s="13">
        <f t="shared" ca="1" si="713"/>
        <v>0</v>
      </c>
      <c r="U3258" s="13"/>
    </row>
    <row r="3259" spans="1:21" x14ac:dyDescent="0.2">
      <c r="A3259" s="13">
        <v>3258</v>
      </c>
      <c r="B3259" s="13">
        <f t="shared" ca="1" si="701"/>
        <v>2</v>
      </c>
      <c r="C3259" s="14">
        <f t="shared" ca="1" si="702"/>
        <v>2</v>
      </c>
      <c r="D3259" s="15">
        <f t="shared" ca="1" si="703"/>
        <v>1.81</v>
      </c>
      <c r="E3259" s="13">
        <f t="shared" ca="1" si="704"/>
        <v>2</v>
      </c>
      <c r="F3259" s="2">
        <f t="shared" ca="1" si="705"/>
        <v>4</v>
      </c>
      <c r="G3259" s="16">
        <f t="shared" ca="1" si="700"/>
        <v>1.2</v>
      </c>
      <c r="I3259" s="13">
        <f t="shared" ca="1" si="706"/>
        <v>733</v>
      </c>
      <c r="J3259" s="14">
        <f t="shared" ca="1" si="707"/>
        <v>34</v>
      </c>
      <c r="K3259" s="14">
        <f t="shared" ca="1" si="708"/>
        <v>3</v>
      </c>
      <c r="L3259" s="14">
        <f t="shared" ca="1" si="709"/>
        <v>6</v>
      </c>
      <c r="M3259" s="13">
        <f t="shared" ca="1" si="710"/>
        <v>1</v>
      </c>
      <c r="N3259" s="13" t="str">
        <f t="shared" ca="1" si="711"/>
        <v>4</v>
      </c>
      <c r="P3259" s="13" cm="1">
        <f t="array" aca="1" ref="P3259" ca="1">_xlfn.IFS(
  OR(K3259=1,K3259=2), 1,
  OR(K3259=3,K3259=4), 1.3,
  OR(K3259=5,K3259=6), 1.6,
  OR(K3259=7,K3259=8), 1.9,
  OR(K3259=9,K3259=10), 2.2,
  OR(K3259=11,K3259=12), 2.5,
  TRUE, "无效"
)</f>
        <v>1.3</v>
      </c>
      <c r="Q3259" s="13" cm="1">
        <f t="array" aca="1" ref="Q3259" ca="1">_xlfn.IFS(
  OR(L3259=2), 4,
  OR(L3259=4), 3.8,
  OR(L3259=6), 3.6,
  OR(L3259=8), 3.4,
  OR(L3259=10), 3.2,
  OR(L3259=12), 3,
  OR(L3259=14), 2.8,
  OR(L3259=16), 2.6,
  OR(L3259=18), 2.4,
  OR(L3259=82), 2.1,
  OR(L3259=84), 1.8,
  OR(L3259=86), 1.5,
  OR(L3259=88), 1.2,
  OR(L3259=90), 0.9,
  OR(L3259=92), 0.6,
  TRUE, "无效"
)</f>
        <v>3.6</v>
      </c>
      <c r="R3259" s="13">
        <f t="shared" ca="1" si="712"/>
        <v>4.9000000000000004</v>
      </c>
      <c r="T3259" s="13">
        <f t="shared" ca="1" si="713"/>
        <v>0</v>
      </c>
      <c r="U3259" s="13"/>
    </row>
    <row r="3260" spans="1:21" x14ac:dyDescent="0.2">
      <c r="A3260" s="13">
        <v>3259</v>
      </c>
      <c r="B3260" s="13">
        <f t="shared" ca="1" si="701"/>
        <v>1</v>
      </c>
      <c r="C3260" s="14">
        <f t="shared" ca="1" si="702"/>
        <v>2</v>
      </c>
      <c r="D3260" s="15">
        <f t="shared" ca="1" si="703"/>
        <v>1.38</v>
      </c>
      <c r="E3260" s="13">
        <f t="shared" ca="1" si="704"/>
        <v>2</v>
      </c>
      <c r="F3260" s="2">
        <f t="shared" ca="1" si="705"/>
        <v>5</v>
      </c>
      <c r="G3260" s="16">
        <f t="shared" ca="1" si="700"/>
        <v>1.35</v>
      </c>
      <c r="I3260" s="13">
        <f t="shared" ca="1" si="706"/>
        <v>759</v>
      </c>
      <c r="J3260" s="14">
        <f t="shared" ca="1" si="707"/>
        <v>23</v>
      </c>
      <c r="K3260" s="14">
        <f t="shared" ca="1" si="708"/>
        <v>1</v>
      </c>
      <c r="L3260" s="14">
        <f t="shared" ca="1" si="709"/>
        <v>2</v>
      </c>
      <c r="M3260" s="13">
        <f t="shared" ca="1" si="710"/>
        <v>1</v>
      </c>
      <c r="N3260" s="13" t="str">
        <f t="shared" ca="1" si="711"/>
        <v>3</v>
      </c>
      <c r="P3260" s="13" cm="1">
        <f t="array" aca="1" ref="P3260" ca="1">_xlfn.IFS(
  OR(K3260=1,K3260=2), 1,
  OR(K3260=3,K3260=4), 1.3,
  OR(K3260=5,K3260=6), 1.6,
  OR(K3260=7,K3260=8), 1.9,
  OR(K3260=9,K3260=10), 2.2,
  OR(K3260=11,K3260=12), 2.5,
  TRUE, "无效"
)</f>
        <v>1</v>
      </c>
      <c r="Q3260" s="13" cm="1">
        <f t="array" aca="1" ref="Q3260" ca="1">_xlfn.IFS(
  OR(L3260=2), 4,
  OR(L3260=4), 3.8,
  OR(L3260=6), 3.6,
  OR(L3260=8), 3.4,
  OR(L3260=10), 3.2,
  OR(L3260=12), 3,
  OR(L3260=14), 2.8,
  OR(L3260=16), 2.6,
  OR(L3260=18), 2.4,
  OR(L3260=82), 2.1,
  OR(L3260=84), 1.8,
  OR(L3260=86), 1.5,
  OR(L3260=88), 1.2,
  OR(L3260=90), 0.9,
  OR(L3260=92), 0.6,
  TRUE, "无效"
)</f>
        <v>4</v>
      </c>
      <c r="R3260" s="13">
        <f t="shared" ca="1" si="712"/>
        <v>5</v>
      </c>
      <c r="T3260" s="13">
        <f t="shared" ca="1" si="713"/>
        <v>0</v>
      </c>
      <c r="U3260" s="13"/>
    </row>
    <row r="3261" spans="1:21" x14ac:dyDescent="0.2">
      <c r="A3261" s="13">
        <v>3260</v>
      </c>
      <c r="B3261" s="13">
        <f t="shared" ca="1" si="701"/>
        <v>2</v>
      </c>
      <c r="C3261" s="14">
        <f t="shared" ca="1" si="702"/>
        <v>2</v>
      </c>
      <c r="D3261" s="15">
        <f t="shared" ca="1" si="703"/>
        <v>6.41</v>
      </c>
      <c r="E3261" s="13">
        <f t="shared" ca="1" si="704"/>
        <v>3</v>
      </c>
      <c r="F3261" s="2">
        <f t="shared" ca="1" si="705"/>
        <v>3</v>
      </c>
      <c r="G3261" s="16">
        <f t="shared" ca="1" si="700"/>
        <v>1.59</v>
      </c>
      <c r="I3261" s="13">
        <f t="shared" ca="1" si="706"/>
        <v>721</v>
      </c>
      <c r="J3261" s="14">
        <f t="shared" ca="1" si="707"/>
        <v>10</v>
      </c>
      <c r="K3261" s="14">
        <f t="shared" ca="1" si="708"/>
        <v>1</v>
      </c>
      <c r="L3261" s="14">
        <f t="shared" ca="1" si="709"/>
        <v>16</v>
      </c>
      <c r="M3261" s="13">
        <f t="shared" ca="1" si="710"/>
        <v>1</v>
      </c>
      <c r="N3261" s="13" t="str">
        <f t="shared" ca="1" si="711"/>
        <v>1</v>
      </c>
      <c r="P3261" s="13" cm="1">
        <f t="array" aca="1" ref="P3261" ca="1">_xlfn.IFS(
  OR(K3261=1,K3261=2), 1,
  OR(K3261=3,K3261=4), 1.3,
  OR(K3261=5,K3261=6), 1.6,
  OR(K3261=7,K3261=8), 1.9,
  OR(K3261=9,K3261=10), 2.2,
  OR(K3261=11,K3261=12), 2.5,
  TRUE, "无效"
)</f>
        <v>1</v>
      </c>
      <c r="Q3261" s="13" cm="1">
        <f t="array" aca="1" ref="Q3261" ca="1">_xlfn.IFS(
  OR(L3261=2), 4,
  OR(L3261=4), 3.8,
  OR(L3261=6), 3.6,
  OR(L3261=8), 3.4,
  OR(L3261=10), 3.2,
  OR(L3261=12), 3,
  OR(L3261=14), 2.8,
  OR(L3261=16), 2.6,
  OR(L3261=18), 2.4,
  OR(L3261=82), 2.1,
  OR(L3261=84), 1.8,
  OR(L3261=86), 1.5,
  OR(L3261=88), 1.2,
  OR(L3261=90), 0.9,
  OR(L3261=92), 0.6,
  TRUE, "无效"
)</f>
        <v>2.6</v>
      </c>
      <c r="R3261" s="13">
        <f t="shared" ca="1" si="712"/>
        <v>3.6</v>
      </c>
      <c r="T3261" s="13">
        <f t="shared" ca="1" si="713"/>
        <v>1</v>
      </c>
      <c r="U3261" s="13"/>
    </row>
    <row r="3262" spans="1:21" x14ac:dyDescent="0.2">
      <c r="A3262" s="13">
        <v>3261</v>
      </c>
      <c r="B3262" s="13">
        <f t="shared" ca="1" si="701"/>
        <v>3</v>
      </c>
      <c r="C3262" s="14">
        <f t="shared" ca="1" si="702"/>
        <v>2</v>
      </c>
      <c r="D3262" s="15">
        <f t="shared" ca="1" si="703"/>
        <v>7.66</v>
      </c>
      <c r="E3262" s="13">
        <f t="shared" ca="1" si="704"/>
        <v>3</v>
      </c>
      <c r="F3262" s="2">
        <f t="shared" ca="1" si="705"/>
        <v>2</v>
      </c>
      <c r="G3262" s="16">
        <f t="shared" ca="1" si="700"/>
        <v>1.66</v>
      </c>
      <c r="I3262" s="13">
        <f t="shared" ca="1" si="706"/>
        <v>778</v>
      </c>
      <c r="J3262" s="14">
        <f t="shared" ca="1" si="707"/>
        <v>22</v>
      </c>
      <c r="K3262" s="14">
        <f t="shared" ca="1" si="708"/>
        <v>4</v>
      </c>
      <c r="L3262" s="14">
        <f t="shared" ca="1" si="709"/>
        <v>84</v>
      </c>
      <c r="M3262" s="13">
        <f t="shared" ca="1" si="710"/>
        <v>2</v>
      </c>
      <c r="N3262" s="13" t="str">
        <f t="shared" ca="1" si="711"/>
        <v>3</v>
      </c>
      <c r="P3262" s="13" cm="1">
        <f t="array" aca="1" ref="P3262" ca="1">_xlfn.IFS(
  OR(K3262=1,K3262=2), 1,
  OR(K3262=3,K3262=4), 1.3,
  OR(K3262=5,K3262=6), 1.6,
  OR(K3262=7,K3262=8), 1.9,
  OR(K3262=9,K3262=10), 2.2,
  OR(K3262=11,K3262=12), 2.5,
  TRUE, "无效"
)</f>
        <v>1.3</v>
      </c>
      <c r="Q3262" s="13" cm="1">
        <f t="array" aca="1" ref="Q3262" ca="1">_xlfn.IFS(
  OR(L3262=2), 4,
  OR(L3262=4), 3.8,
  OR(L3262=6), 3.6,
  OR(L3262=8), 3.4,
  OR(L3262=10), 3.2,
  OR(L3262=12), 3,
  OR(L3262=14), 2.8,
  OR(L3262=16), 2.6,
  OR(L3262=18), 2.4,
  OR(L3262=82), 2.1,
  OR(L3262=84), 1.8,
  OR(L3262=86), 1.5,
  OR(L3262=88), 1.2,
  OR(L3262=90), 0.9,
  OR(L3262=92), 0.6,
  TRUE, "无效"
)</f>
        <v>1.8</v>
      </c>
      <c r="R3262" s="13">
        <f t="shared" ca="1" si="712"/>
        <v>3.1</v>
      </c>
      <c r="T3262" s="13">
        <f t="shared" ca="1" si="713"/>
        <v>1</v>
      </c>
      <c r="U3262" s="13"/>
    </row>
    <row r="3263" spans="1:21" x14ac:dyDescent="0.2">
      <c r="A3263" s="13">
        <v>3262</v>
      </c>
      <c r="B3263" s="13">
        <f t="shared" ca="1" si="701"/>
        <v>1</v>
      </c>
      <c r="C3263" s="14">
        <f t="shared" ca="1" si="702"/>
        <v>1</v>
      </c>
      <c r="D3263" s="15">
        <f t="shared" ca="1" si="703"/>
        <v>1.74</v>
      </c>
      <c r="E3263" s="13">
        <f t="shared" ca="1" si="704"/>
        <v>2</v>
      </c>
      <c r="F3263" s="2">
        <f t="shared" ca="1" si="705"/>
        <v>3</v>
      </c>
      <c r="G3263" s="16">
        <f t="shared" ca="1" si="700"/>
        <v>1.31</v>
      </c>
      <c r="I3263" s="13">
        <f t="shared" ca="1" si="706"/>
        <v>644</v>
      </c>
      <c r="J3263" s="14">
        <f t="shared" ca="1" si="707"/>
        <v>31</v>
      </c>
      <c r="K3263" s="14">
        <f t="shared" ca="1" si="708"/>
        <v>9</v>
      </c>
      <c r="L3263" s="14">
        <f t="shared" ca="1" si="709"/>
        <v>2</v>
      </c>
      <c r="M3263" s="13">
        <f t="shared" ca="1" si="710"/>
        <v>1</v>
      </c>
      <c r="N3263" s="13" t="str">
        <f t="shared" ca="1" si="711"/>
        <v>4</v>
      </c>
      <c r="P3263" s="13" cm="1">
        <f t="array" aca="1" ref="P3263" ca="1">_xlfn.IFS(
  OR(K3263=1,K3263=2), 1,
  OR(K3263=3,K3263=4), 1.3,
  OR(K3263=5,K3263=6), 1.6,
  OR(K3263=7,K3263=8), 1.9,
  OR(K3263=9,K3263=10), 2.2,
  OR(K3263=11,K3263=12), 2.5,
  TRUE, "无效"
)</f>
        <v>2.2000000000000002</v>
      </c>
      <c r="Q3263" s="13" cm="1">
        <f t="array" aca="1" ref="Q3263" ca="1">_xlfn.IFS(
  OR(L3263=2), 4,
  OR(L3263=4), 3.8,
  OR(L3263=6), 3.6,
  OR(L3263=8), 3.4,
  OR(L3263=10), 3.2,
  OR(L3263=12), 3,
  OR(L3263=14), 2.8,
  OR(L3263=16), 2.6,
  OR(L3263=18), 2.4,
  OR(L3263=82), 2.1,
  OR(L3263=84), 1.8,
  OR(L3263=86), 1.5,
  OR(L3263=88), 1.2,
  OR(L3263=90), 0.9,
  OR(L3263=92), 0.6,
  TRUE, "无效"
)</f>
        <v>4</v>
      </c>
      <c r="R3263" s="13">
        <f t="shared" ca="1" si="712"/>
        <v>6.2</v>
      </c>
      <c r="T3263" s="13">
        <f t="shared" ca="1" si="713"/>
        <v>0</v>
      </c>
      <c r="U3263" s="13"/>
    </row>
    <row r="3264" spans="1:21" x14ac:dyDescent="0.2">
      <c r="A3264" s="13">
        <v>3263</v>
      </c>
      <c r="B3264" s="13">
        <f t="shared" ca="1" si="701"/>
        <v>1</v>
      </c>
      <c r="C3264" s="14">
        <f t="shared" ca="1" si="702"/>
        <v>2</v>
      </c>
      <c r="D3264" s="15">
        <f t="shared" ca="1" si="703"/>
        <v>4.22</v>
      </c>
      <c r="E3264" s="13">
        <f t="shared" ca="1" si="704"/>
        <v>1</v>
      </c>
      <c r="F3264" s="2">
        <f t="shared" ca="1" si="705"/>
        <v>1</v>
      </c>
      <c r="G3264" s="16">
        <f t="shared" ca="1" si="700"/>
        <v>2.04</v>
      </c>
      <c r="I3264" s="13">
        <f t="shared" ca="1" si="706"/>
        <v>680</v>
      </c>
      <c r="J3264" s="14">
        <f t="shared" ca="1" si="707"/>
        <v>27</v>
      </c>
      <c r="K3264" s="14">
        <f t="shared" ca="1" si="708"/>
        <v>10</v>
      </c>
      <c r="L3264" s="14">
        <f t="shared" ca="1" si="709"/>
        <v>8</v>
      </c>
      <c r="M3264" s="13">
        <f t="shared" ca="1" si="710"/>
        <v>1</v>
      </c>
      <c r="N3264" s="13" t="str">
        <f t="shared" ca="1" si="711"/>
        <v>3</v>
      </c>
      <c r="P3264" s="13" cm="1">
        <f t="array" aca="1" ref="P3264" ca="1">_xlfn.IFS(
  OR(K3264=1,K3264=2), 1,
  OR(K3264=3,K3264=4), 1.3,
  OR(K3264=5,K3264=6), 1.6,
  OR(K3264=7,K3264=8), 1.9,
  OR(K3264=9,K3264=10), 2.2,
  OR(K3264=11,K3264=12), 2.5,
  TRUE, "无效"
)</f>
        <v>2.2000000000000002</v>
      </c>
      <c r="Q3264" s="13" cm="1">
        <f t="array" aca="1" ref="Q3264" ca="1">_xlfn.IFS(
  OR(L3264=2), 4,
  OR(L3264=4), 3.8,
  OR(L3264=6), 3.6,
  OR(L3264=8), 3.4,
  OR(L3264=10), 3.2,
  OR(L3264=12), 3,
  OR(L3264=14), 2.8,
  OR(L3264=16), 2.6,
  OR(L3264=18), 2.4,
  OR(L3264=82), 2.1,
  OR(L3264=84), 1.8,
  OR(L3264=86), 1.5,
  OR(L3264=88), 1.2,
  OR(L3264=90), 0.9,
  OR(L3264=92), 0.6,
  TRUE, "无效"
)</f>
        <v>3.4</v>
      </c>
      <c r="R3264" s="13">
        <f t="shared" ca="1" si="712"/>
        <v>5.6</v>
      </c>
      <c r="T3264" s="13">
        <f t="shared" ca="1" si="713"/>
        <v>0</v>
      </c>
      <c r="U3264" s="13"/>
    </row>
    <row r="3265" spans="1:21" x14ac:dyDescent="0.2">
      <c r="A3265" s="13">
        <v>3264</v>
      </c>
      <c r="B3265" s="13">
        <f t="shared" ca="1" si="701"/>
        <v>1</v>
      </c>
      <c r="C3265" s="14">
        <f t="shared" ca="1" si="702"/>
        <v>2</v>
      </c>
      <c r="D3265" s="15">
        <f t="shared" ca="1" si="703"/>
        <v>0.48</v>
      </c>
      <c r="E3265" s="13">
        <f t="shared" ca="1" si="704"/>
        <v>2</v>
      </c>
      <c r="F3265" s="2">
        <f t="shared" ca="1" si="705"/>
        <v>5</v>
      </c>
      <c r="G3265" s="16">
        <f t="shared" ca="1" si="700"/>
        <v>1.45</v>
      </c>
      <c r="I3265" s="13">
        <f t="shared" ca="1" si="706"/>
        <v>717</v>
      </c>
      <c r="J3265" s="14">
        <f t="shared" ca="1" si="707"/>
        <v>39</v>
      </c>
      <c r="K3265" s="14">
        <f t="shared" ca="1" si="708"/>
        <v>8</v>
      </c>
      <c r="L3265" s="14">
        <f t="shared" ca="1" si="709"/>
        <v>14</v>
      </c>
      <c r="M3265" s="13">
        <f t="shared" ca="1" si="710"/>
        <v>1</v>
      </c>
      <c r="N3265" s="13" t="str">
        <f t="shared" ca="1" si="711"/>
        <v>4</v>
      </c>
      <c r="P3265" s="13" cm="1">
        <f t="array" aca="1" ref="P3265" ca="1">_xlfn.IFS(
  OR(K3265=1,K3265=2), 1,
  OR(K3265=3,K3265=4), 1.3,
  OR(K3265=5,K3265=6), 1.6,
  OR(K3265=7,K3265=8), 1.9,
  OR(K3265=9,K3265=10), 2.2,
  OR(K3265=11,K3265=12), 2.5,
  TRUE, "无效"
)</f>
        <v>1.9</v>
      </c>
      <c r="Q3265" s="13" cm="1">
        <f t="array" aca="1" ref="Q3265" ca="1">_xlfn.IFS(
  OR(L3265=2), 4,
  OR(L3265=4), 3.8,
  OR(L3265=6), 3.6,
  OR(L3265=8), 3.4,
  OR(L3265=10), 3.2,
  OR(L3265=12), 3,
  OR(L3265=14), 2.8,
  OR(L3265=16), 2.6,
  OR(L3265=18), 2.4,
  OR(L3265=82), 2.1,
  OR(L3265=84), 1.8,
  OR(L3265=86), 1.5,
  OR(L3265=88), 1.2,
  OR(L3265=90), 0.9,
  OR(L3265=92), 0.6,
  TRUE, "无效"
)</f>
        <v>2.8</v>
      </c>
      <c r="R3265" s="13">
        <f t="shared" ca="1" si="712"/>
        <v>4.6999999999999993</v>
      </c>
      <c r="T3265" s="13">
        <f t="shared" ca="1" si="713"/>
        <v>0</v>
      </c>
      <c r="U3265" s="13"/>
    </row>
    <row r="3266" spans="1:21" x14ac:dyDescent="0.2">
      <c r="A3266" s="13">
        <v>3265</v>
      </c>
      <c r="B3266" s="13">
        <f t="shared" ca="1" si="701"/>
        <v>3</v>
      </c>
      <c r="C3266" s="14">
        <f t="shared" ca="1" si="702"/>
        <v>1</v>
      </c>
      <c r="D3266" s="15">
        <f t="shared" ca="1" si="703"/>
        <v>1.44</v>
      </c>
      <c r="E3266" s="13">
        <f t="shared" ca="1" si="704"/>
        <v>2</v>
      </c>
      <c r="F3266" s="2">
        <f t="shared" ca="1" si="705"/>
        <v>3</v>
      </c>
      <c r="G3266" s="16">
        <f t="shared" ref="G3266:G3329" ca="1" si="714">IF(E3266=1,RANDBETWEEN(190,210)/100,IF(E3266=2,RANDBETWEEN(120,150)/100,RANDBETWEEN(150,180)/100))</f>
        <v>1.42</v>
      </c>
      <c r="I3266" s="13">
        <f t="shared" ca="1" si="706"/>
        <v>663</v>
      </c>
      <c r="J3266" s="14">
        <f t="shared" ca="1" si="707"/>
        <v>34</v>
      </c>
      <c r="K3266" s="14">
        <f t="shared" ca="1" si="708"/>
        <v>3</v>
      </c>
      <c r="L3266" s="14">
        <f t="shared" ca="1" si="709"/>
        <v>84</v>
      </c>
      <c r="M3266" s="13">
        <f t="shared" ca="1" si="710"/>
        <v>2</v>
      </c>
      <c r="N3266" s="13" t="str">
        <f t="shared" ca="1" si="711"/>
        <v>4</v>
      </c>
      <c r="P3266" s="13" cm="1">
        <f t="array" aca="1" ref="P3266" ca="1">_xlfn.IFS(
  OR(K3266=1,K3266=2), 1,
  OR(K3266=3,K3266=4), 1.3,
  OR(K3266=5,K3266=6), 1.6,
  OR(K3266=7,K3266=8), 1.9,
  OR(K3266=9,K3266=10), 2.2,
  OR(K3266=11,K3266=12), 2.5,
  TRUE, "无效"
)</f>
        <v>1.3</v>
      </c>
      <c r="Q3266" s="13" cm="1">
        <f t="array" aca="1" ref="Q3266" ca="1">_xlfn.IFS(
  OR(L3266=2), 4,
  OR(L3266=4), 3.8,
  OR(L3266=6), 3.6,
  OR(L3266=8), 3.4,
  OR(L3266=10), 3.2,
  OR(L3266=12), 3,
  OR(L3266=14), 2.8,
  OR(L3266=16), 2.6,
  OR(L3266=18), 2.4,
  OR(L3266=82), 2.1,
  OR(L3266=84), 1.8,
  OR(L3266=86), 1.5,
  OR(L3266=88), 1.2,
  OR(L3266=90), 0.9,
  OR(L3266=92), 0.6,
  TRUE, "无效"
)</f>
        <v>1.8</v>
      </c>
      <c r="R3266" s="13">
        <f t="shared" ca="1" si="712"/>
        <v>3.1</v>
      </c>
      <c r="T3266" s="13">
        <f t="shared" ca="1" si="713"/>
        <v>0</v>
      </c>
      <c r="U3266" s="13"/>
    </row>
    <row r="3267" spans="1:21" x14ac:dyDescent="0.2">
      <c r="A3267" s="13">
        <v>3266</v>
      </c>
      <c r="B3267" s="13">
        <f t="shared" ref="B3267:B3330" ca="1" si="715">RANDBETWEEN(1,3)</f>
        <v>3</v>
      </c>
      <c r="C3267" s="14">
        <f t="shared" ref="C3267:C3330" ca="1" si="716">RANDBETWEEN(1,2)</f>
        <v>1</v>
      </c>
      <c r="D3267" s="15">
        <f t="shared" ref="D3267:D3330" ca="1" si="717">RANDBETWEEN(5,1250)/100</f>
        <v>10.57</v>
      </c>
      <c r="E3267" s="13">
        <f t="shared" ref="E3267:E3330" ca="1" si="718">IF(D3267&lt;=2,2,IF(D3267&lt;=6,1,3))</f>
        <v>3</v>
      </c>
      <c r="F3267" s="2">
        <f t="shared" ref="F3267:F3330" ca="1" si="719">IF(E3267=1,RANDBETWEEN(1,4),IF(E3267=2,RANDBETWEEN(1,8),RANDBETWEEN(1,10)))</f>
        <v>1</v>
      </c>
      <c r="G3267" s="16">
        <f t="shared" ca="1" si="714"/>
        <v>1.61</v>
      </c>
      <c r="I3267" s="13">
        <f t="shared" ref="I3267:I3330" ca="1" si="720">RANDBETWEEN(600,800)</f>
        <v>671</v>
      </c>
      <c r="J3267" s="14">
        <f t="shared" ref="J3267:J3330" ca="1" si="721">IF(B3267=1,
   CHOOSE(RANDBETWEEN(1,20), 1,3,5,7,9,11,13,15,17,19,21,23,25,27,29,31,33,35,37,39,),
   IF(OR(B3267=2,B3267=3),
      CHOOSE(RANDBETWEEN(1,20), 2,4,6,8,10,12,14,16,18,20,22,24,26,28,30,32,34,36,38,40),
      "B2请输入1/2/3"
   )
)</f>
        <v>6</v>
      </c>
      <c r="K3267" s="14">
        <f t="shared" ref="K3267:K3330" ca="1" si="722">RANDBETWEEN(1,12)</f>
        <v>12</v>
      </c>
      <c r="L3267" s="14">
        <f t="shared" ref="L3267:L3330" ca="1" si="723">IF(M3267=1,
   CHOOSE(RANDBETWEEN(1,9), 2,4,6,8,10,12,14,16,18),
   IF(OR(M3267=2),
      CHOOSE(RANDBETWEEN(1,6), 82,84,86,88,90,92),
   )
)</f>
        <v>4</v>
      </c>
      <c r="M3267" s="13">
        <f t="shared" ref="M3267:M3330" ca="1" si="724">RANDBETWEEN(1,2)</f>
        <v>1</v>
      </c>
      <c r="N3267" s="13" t="str">
        <f t="shared" ref="N3267:N3330" ca="1" si="725">IF(J3267&lt;=10,"1",IF(J3267&lt;=20,"2",IF(J3267&lt;=30,"3","4")))</f>
        <v>1</v>
      </c>
      <c r="P3267" s="13" cm="1">
        <f t="array" aca="1" ref="P3267" ca="1">_xlfn.IFS(
  OR(K3267=1,K3267=2), 1,
  OR(K3267=3,K3267=4), 1.3,
  OR(K3267=5,K3267=6), 1.6,
  OR(K3267=7,K3267=8), 1.9,
  OR(K3267=9,K3267=10), 2.2,
  OR(K3267=11,K3267=12), 2.5,
  TRUE, "无效"
)</f>
        <v>2.5</v>
      </c>
      <c r="Q3267" s="13" cm="1">
        <f t="array" aca="1" ref="Q3267" ca="1">_xlfn.IFS(
  OR(L3267=2), 4,
  OR(L3267=4), 3.8,
  OR(L3267=6), 3.6,
  OR(L3267=8), 3.4,
  OR(L3267=10), 3.2,
  OR(L3267=12), 3,
  OR(L3267=14), 2.8,
  OR(L3267=16), 2.6,
  OR(L3267=18), 2.4,
  OR(L3267=82), 2.1,
  OR(L3267=84), 1.8,
  OR(L3267=86), 1.5,
  OR(L3267=88), 1.2,
  OR(L3267=90), 0.9,
  OR(L3267=92), 0.6,
  TRUE, "无效"
)</f>
        <v>3.8</v>
      </c>
      <c r="R3267" s="13">
        <f t="shared" ref="R3267:R3330" ca="1" si="726">P3267+Q3267</f>
        <v>6.3</v>
      </c>
      <c r="T3267" s="13">
        <f t="shared" ref="T3267:T3330" ca="1" si="727">IF(D3267&gt;6,1,IF(D3267&gt;9,2,0))</f>
        <v>1</v>
      </c>
      <c r="U3267" s="13"/>
    </row>
    <row r="3268" spans="1:21" x14ac:dyDescent="0.2">
      <c r="A3268" s="13">
        <v>3267</v>
      </c>
      <c r="B3268" s="13">
        <f t="shared" ca="1" si="715"/>
        <v>3</v>
      </c>
      <c r="C3268" s="14">
        <f t="shared" ca="1" si="716"/>
        <v>1</v>
      </c>
      <c r="D3268" s="15">
        <f t="shared" ca="1" si="717"/>
        <v>4.74</v>
      </c>
      <c r="E3268" s="13">
        <f t="shared" ca="1" si="718"/>
        <v>1</v>
      </c>
      <c r="F3268" s="2">
        <f t="shared" ca="1" si="719"/>
        <v>2</v>
      </c>
      <c r="G3268" s="16">
        <f t="shared" ca="1" si="714"/>
        <v>2.1</v>
      </c>
      <c r="I3268" s="13">
        <f t="shared" ca="1" si="720"/>
        <v>610</v>
      </c>
      <c r="J3268" s="14">
        <f t="shared" ca="1" si="721"/>
        <v>2</v>
      </c>
      <c r="K3268" s="14">
        <f t="shared" ca="1" si="722"/>
        <v>12</v>
      </c>
      <c r="L3268" s="14">
        <f t="shared" ca="1" si="723"/>
        <v>12</v>
      </c>
      <c r="M3268" s="13">
        <f t="shared" ca="1" si="724"/>
        <v>1</v>
      </c>
      <c r="N3268" s="13" t="str">
        <f t="shared" ca="1" si="725"/>
        <v>1</v>
      </c>
      <c r="P3268" s="13" cm="1">
        <f t="array" aca="1" ref="P3268" ca="1">_xlfn.IFS(
  OR(K3268=1,K3268=2), 1,
  OR(K3268=3,K3268=4), 1.3,
  OR(K3268=5,K3268=6), 1.6,
  OR(K3268=7,K3268=8), 1.9,
  OR(K3268=9,K3268=10), 2.2,
  OR(K3268=11,K3268=12), 2.5,
  TRUE, "无效"
)</f>
        <v>2.5</v>
      </c>
      <c r="Q3268" s="13" cm="1">
        <f t="array" aca="1" ref="Q3268" ca="1">_xlfn.IFS(
  OR(L3268=2), 4,
  OR(L3268=4), 3.8,
  OR(L3268=6), 3.6,
  OR(L3268=8), 3.4,
  OR(L3268=10), 3.2,
  OR(L3268=12), 3,
  OR(L3268=14), 2.8,
  OR(L3268=16), 2.6,
  OR(L3268=18), 2.4,
  OR(L3268=82), 2.1,
  OR(L3268=84), 1.8,
  OR(L3268=86), 1.5,
  OR(L3268=88), 1.2,
  OR(L3268=90), 0.9,
  OR(L3268=92), 0.6,
  TRUE, "无效"
)</f>
        <v>3</v>
      </c>
      <c r="R3268" s="13">
        <f t="shared" ca="1" si="726"/>
        <v>5.5</v>
      </c>
      <c r="T3268" s="13">
        <f t="shared" ca="1" si="727"/>
        <v>0</v>
      </c>
      <c r="U3268" s="13"/>
    </row>
    <row r="3269" spans="1:21" x14ac:dyDescent="0.2">
      <c r="A3269" s="13">
        <v>3268</v>
      </c>
      <c r="B3269" s="13">
        <f t="shared" ca="1" si="715"/>
        <v>3</v>
      </c>
      <c r="C3269" s="14">
        <f t="shared" ca="1" si="716"/>
        <v>1</v>
      </c>
      <c r="D3269" s="15">
        <f t="shared" ca="1" si="717"/>
        <v>0.67</v>
      </c>
      <c r="E3269" s="13">
        <f t="shared" ca="1" si="718"/>
        <v>2</v>
      </c>
      <c r="F3269" s="2">
        <f t="shared" ca="1" si="719"/>
        <v>2</v>
      </c>
      <c r="G3269" s="16">
        <f t="shared" ca="1" si="714"/>
        <v>1.23</v>
      </c>
      <c r="I3269" s="13">
        <f t="shared" ca="1" si="720"/>
        <v>654</v>
      </c>
      <c r="J3269" s="14">
        <f t="shared" ca="1" si="721"/>
        <v>38</v>
      </c>
      <c r="K3269" s="14">
        <f t="shared" ca="1" si="722"/>
        <v>1</v>
      </c>
      <c r="L3269" s="14">
        <f t="shared" ca="1" si="723"/>
        <v>2</v>
      </c>
      <c r="M3269" s="13">
        <f t="shared" ca="1" si="724"/>
        <v>1</v>
      </c>
      <c r="N3269" s="13" t="str">
        <f t="shared" ca="1" si="725"/>
        <v>4</v>
      </c>
      <c r="P3269" s="13" cm="1">
        <f t="array" aca="1" ref="P3269" ca="1">_xlfn.IFS(
  OR(K3269=1,K3269=2), 1,
  OR(K3269=3,K3269=4), 1.3,
  OR(K3269=5,K3269=6), 1.6,
  OR(K3269=7,K3269=8), 1.9,
  OR(K3269=9,K3269=10), 2.2,
  OR(K3269=11,K3269=12), 2.5,
  TRUE, "无效"
)</f>
        <v>1</v>
      </c>
      <c r="Q3269" s="13" cm="1">
        <f t="array" aca="1" ref="Q3269" ca="1">_xlfn.IFS(
  OR(L3269=2), 4,
  OR(L3269=4), 3.8,
  OR(L3269=6), 3.6,
  OR(L3269=8), 3.4,
  OR(L3269=10), 3.2,
  OR(L3269=12), 3,
  OR(L3269=14), 2.8,
  OR(L3269=16), 2.6,
  OR(L3269=18), 2.4,
  OR(L3269=82), 2.1,
  OR(L3269=84), 1.8,
  OR(L3269=86), 1.5,
  OR(L3269=88), 1.2,
  OR(L3269=90), 0.9,
  OR(L3269=92), 0.6,
  TRUE, "无效"
)</f>
        <v>4</v>
      </c>
      <c r="R3269" s="13">
        <f t="shared" ca="1" si="726"/>
        <v>5</v>
      </c>
      <c r="T3269" s="13">
        <f t="shared" ca="1" si="727"/>
        <v>0</v>
      </c>
      <c r="U3269" s="13"/>
    </row>
    <row r="3270" spans="1:21" x14ac:dyDescent="0.2">
      <c r="A3270" s="13">
        <v>3269</v>
      </c>
      <c r="B3270" s="13">
        <f t="shared" ca="1" si="715"/>
        <v>1</v>
      </c>
      <c r="C3270" s="14">
        <f t="shared" ca="1" si="716"/>
        <v>1</v>
      </c>
      <c r="D3270" s="15">
        <f t="shared" ca="1" si="717"/>
        <v>1.92</v>
      </c>
      <c r="E3270" s="13">
        <f t="shared" ca="1" si="718"/>
        <v>2</v>
      </c>
      <c r="F3270" s="2">
        <f t="shared" ca="1" si="719"/>
        <v>6</v>
      </c>
      <c r="G3270" s="16">
        <f t="shared" ca="1" si="714"/>
        <v>1.34</v>
      </c>
      <c r="I3270" s="13">
        <f t="shared" ca="1" si="720"/>
        <v>743</v>
      </c>
      <c r="J3270" s="14">
        <f t="shared" ca="1" si="721"/>
        <v>25</v>
      </c>
      <c r="K3270" s="14">
        <f t="shared" ca="1" si="722"/>
        <v>6</v>
      </c>
      <c r="L3270" s="14">
        <f t="shared" ca="1" si="723"/>
        <v>6</v>
      </c>
      <c r="M3270" s="13">
        <f t="shared" ca="1" si="724"/>
        <v>1</v>
      </c>
      <c r="N3270" s="13" t="str">
        <f t="shared" ca="1" si="725"/>
        <v>3</v>
      </c>
      <c r="P3270" s="13" cm="1">
        <f t="array" aca="1" ref="P3270" ca="1">_xlfn.IFS(
  OR(K3270=1,K3270=2), 1,
  OR(K3270=3,K3270=4), 1.3,
  OR(K3270=5,K3270=6), 1.6,
  OR(K3270=7,K3270=8), 1.9,
  OR(K3270=9,K3270=10), 2.2,
  OR(K3270=11,K3270=12), 2.5,
  TRUE, "无效"
)</f>
        <v>1.6</v>
      </c>
      <c r="Q3270" s="13" cm="1">
        <f t="array" aca="1" ref="Q3270" ca="1">_xlfn.IFS(
  OR(L3270=2), 4,
  OR(L3270=4), 3.8,
  OR(L3270=6), 3.6,
  OR(L3270=8), 3.4,
  OR(L3270=10), 3.2,
  OR(L3270=12), 3,
  OR(L3270=14), 2.8,
  OR(L3270=16), 2.6,
  OR(L3270=18), 2.4,
  OR(L3270=82), 2.1,
  OR(L3270=84), 1.8,
  OR(L3270=86), 1.5,
  OR(L3270=88), 1.2,
  OR(L3270=90), 0.9,
  OR(L3270=92), 0.6,
  TRUE, "无效"
)</f>
        <v>3.6</v>
      </c>
      <c r="R3270" s="13">
        <f t="shared" ca="1" si="726"/>
        <v>5.2</v>
      </c>
      <c r="T3270" s="13">
        <f t="shared" ca="1" si="727"/>
        <v>0</v>
      </c>
      <c r="U3270" s="13"/>
    </row>
    <row r="3271" spans="1:21" x14ac:dyDescent="0.2">
      <c r="A3271" s="13">
        <v>3270</v>
      </c>
      <c r="B3271" s="13">
        <f t="shared" ca="1" si="715"/>
        <v>2</v>
      </c>
      <c r="C3271" s="14">
        <f t="shared" ca="1" si="716"/>
        <v>2</v>
      </c>
      <c r="D3271" s="15">
        <f t="shared" ca="1" si="717"/>
        <v>0.93</v>
      </c>
      <c r="E3271" s="13">
        <f t="shared" ca="1" si="718"/>
        <v>2</v>
      </c>
      <c r="F3271" s="2">
        <f t="shared" ca="1" si="719"/>
        <v>5</v>
      </c>
      <c r="G3271" s="16">
        <f t="shared" ca="1" si="714"/>
        <v>1.25</v>
      </c>
      <c r="I3271" s="13">
        <f t="shared" ca="1" si="720"/>
        <v>743</v>
      </c>
      <c r="J3271" s="14">
        <f t="shared" ca="1" si="721"/>
        <v>32</v>
      </c>
      <c r="K3271" s="14">
        <f t="shared" ca="1" si="722"/>
        <v>4</v>
      </c>
      <c r="L3271" s="14">
        <f t="shared" ca="1" si="723"/>
        <v>86</v>
      </c>
      <c r="M3271" s="13">
        <f t="shared" ca="1" si="724"/>
        <v>2</v>
      </c>
      <c r="N3271" s="13" t="str">
        <f t="shared" ca="1" si="725"/>
        <v>4</v>
      </c>
      <c r="P3271" s="13" cm="1">
        <f t="array" aca="1" ref="P3271" ca="1">_xlfn.IFS(
  OR(K3271=1,K3271=2), 1,
  OR(K3271=3,K3271=4), 1.3,
  OR(K3271=5,K3271=6), 1.6,
  OR(K3271=7,K3271=8), 1.9,
  OR(K3271=9,K3271=10), 2.2,
  OR(K3271=11,K3271=12), 2.5,
  TRUE, "无效"
)</f>
        <v>1.3</v>
      </c>
      <c r="Q3271" s="13" cm="1">
        <f t="array" aca="1" ref="Q3271" ca="1">_xlfn.IFS(
  OR(L3271=2), 4,
  OR(L3271=4), 3.8,
  OR(L3271=6), 3.6,
  OR(L3271=8), 3.4,
  OR(L3271=10), 3.2,
  OR(L3271=12), 3,
  OR(L3271=14), 2.8,
  OR(L3271=16), 2.6,
  OR(L3271=18), 2.4,
  OR(L3271=82), 2.1,
  OR(L3271=84), 1.8,
  OR(L3271=86), 1.5,
  OR(L3271=88), 1.2,
  OR(L3271=90), 0.9,
  OR(L3271=92), 0.6,
  TRUE, "无效"
)</f>
        <v>1.5</v>
      </c>
      <c r="R3271" s="13">
        <f t="shared" ca="1" si="726"/>
        <v>2.8</v>
      </c>
      <c r="T3271" s="13">
        <f t="shared" ca="1" si="727"/>
        <v>0</v>
      </c>
      <c r="U3271" s="13"/>
    </row>
    <row r="3272" spans="1:21" x14ac:dyDescent="0.2">
      <c r="A3272" s="13">
        <v>3271</v>
      </c>
      <c r="B3272" s="13">
        <f t="shared" ca="1" si="715"/>
        <v>2</v>
      </c>
      <c r="C3272" s="14">
        <f t="shared" ca="1" si="716"/>
        <v>2</v>
      </c>
      <c r="D3272" s="15">
        <f t="shared" ca="1" si="717"/>
        <v>5.1100000000000003</v>
      </c>
      <c r="E3272" s="13">
        <f t="shared" ca="1" si="718"/>
        <v>1</v>
      </c>
      <c r="F3272" s="2">
        <f t="shared" ca="1" si="719"/>
        <v>4</v>
      </c>
      <c r="G3272" s="16">
        <f t="shared" ca="1" si="714"/>
        <v>1.9</v>
      </c>
      <c r="I3272" s="13">
        <f t="shared" ca="1" si="720"/>
        <v>788</v>
      </c>
      <c r="J3272" s="14">
        <f t="shared" ca="1" si="721"/>
        <v>6</v>
      </c>
      <c r="K3272" s="14">
        <f t="shared" ca="1" si="722"/>
        <v>6</v>
      </c>
      <c r="L3272" s="14">
        <f t="shared" ca="1" si="723"/>
        <v>90</v>
      </c>
      <c r="M3272" s="13">
        <f t="shared" ca="1" si="724"/>
        <v>2</v>
      </c>
      <c r="N3272" s="13" t="str">
        <f t="shared" ca="1" si="725"/>
        <v>1</v>
      </c>
      <c r="P3272" s="13" cm="1">
        <f t="array" aca="1" ref="P3272" ca="1">_xlfn.IFS(
  OR(K3272=1,K3272=2), 1,
  OR(K3272=3,K3272=4), 1.3,
  OR(K3272=5,K3272=6), 1.6,
  OR(K3272=7,K3272=8), 1.9,
  OR(K3272=9,K3272=10), 2.2,
  OR(K3272=11,K3272=12), 2.5,
  TRUE, "无效"
)</f>
        <v>1.6</v>
      </c>
      <c r="Q3272" s="13" cm="1">
        <f t="array" aca="1" ref="Q3272" ca="1">_xlfn.IFS(
  OR(L3272=2), 4,
  OR(L3272=4), 3.8,
  OR(L3272=6), 3.6,
  OR(L3272=8), 3.4,
  OR(L3272=10), 3.2,
  OR(L3272=12), 3,
  OR(L3272=14), 2.8,
  OR(L3272=16), 2.6,
  OR(L3272=18), 2.4,
  OR(L3272=82), 2.1,
  OR(L3272=84), 1.8,
  OR(L3272=86), 1.5,
  OR(L3272=88), 1.2,
  OR(L3272=90), 0.9,
  OR(L3272=92), 0.6,
  TRUE, "无效"
)</f>
        <v>0.9</v>
      </c>
      <c r="R3272" s="13">
        <f t="shared" ca="1" si="726"/>
        <v>2.5</v>
      </c>
      <c r="T3272" s="13">
        <f t="shared" ca="1" si="727"/>
        <v>0</v>
      </c>
      <c r="U3272" s="13"/>
    </row>
    <row r="3273" spans="1:21" x14ac:dyDescent="0.2">
      <c r="A3273" s="13">
        <v>3272</v>
      </c>
      <c r="B3273" s="13">
        <f t="shared" ca="1" si="715"/>
        <v>2</v>
      </c>
      <c r="C3273" s="14">
        <f t="shared" ca="1" si="716"/>
        <v>1</v>
      </c>
      <c r="D3273" s="15">
        <f t="shared" ca="1" si="717"/>
        <v>1.44</v>
      </c>
      <c r="E3273" s="13">
        <f t="shared" ca="1" si="718"/>
        <v>2</v>
      </c>
      <c r="F3273" s="2">
        <f t="shared" ca="1" si="719"/>
        <v>7</v>
      </c>
      <c r="G3273" s="16">
        <f t="shared" ca="1" si="714"/>
        <v>1.2</v>
      </c>
      <c r="I3273" s="13">
        <f t="shared" ca="1" si="720"/>
        <v>705</v>
      </c>
      <c r="J3273" s="14">
        <f t="shared" ca="1" si="721"/>
        <v>30</v>
      </c>
      <c r="K3273" s="14">
        <f t="shared" ca="1" si="722"/>
        <v>8</v>
      </c>
      <c r="L3273" s="14">
        <f t="shared" ca="1" si="723"/>
        <v>88</v>
      </c>
      <c r="M3273" s="13">
        <f t="shared" ca="1" si="724"/>
        <v>2</v>
      </c>
      <c r="N3273" s="13" t="str">
        <f t="shared" ca="1" si="725"/>
        <v>3</v>
      </c>
      <c r="P3273" s="13" cm="1">
        <f t="array" aca="1" ref="P3273" ca="1">_xlfn.IFS(
  OR(K3273=1,K3273=2), 1,
  OR(K3273=3,K3273=4), 1.3,
  OR(K3273=5,K3273=6), 1.6,
  OR(K3273=7,K3273=8), 1.9,
  OR(K3273=9,K3273=10), 2.2,
  OR(K3273=11,K3273=12), 2.5,
  TRUE, "无效"
)</f>
        <v>1.9</v>
      </c>
      <c r="Q3273" s="13" cm="1">
        <f t="array" aca="1" ref="Q3273" ca="1">_xlfn.IFS(
  OR(L3273=2), 4,
  OR(L3273=4), 3.8,
  OR(L3273=6), 3.6,
  OR(L3273=8), 3.4,
  OR(L3273=10), 3.2,
  OR(L3273=12), 3,
  OR(L3273=14), 2.8,
  OR(L3273=16), 2.6,
  OR(L3273=18), 2.4,
  OR(L3273=82), 2.1,
  OR(L3273=84), 1.8,
  OR(L3273=86), 1.5,
  OR(L3273=88), 1.2,
  OR(L3273=90), 0.9,
  OR(L3273=92), 0.6,
  TRUE, "无效"
)</f>
        <v>1.2</v>
      </c>
      <c r="R3273" s="13">
        <f t="shared" ca="1" si="726"/>
        <v>3.0999999999999996</v>
      </c>
      <c r="T3273" s="13">
        <f t="shared" ca="1" si="727"/>
        <v>0</v>
      </c>
      <c r="U3273" s="13"/>
    </row>
    <row r="3274" spans="1:21" x14ac:dyDescent="0.2">
      <c r="A3274" s="13">
        <v>3273</v>
      </c>
      <c r="B3274" s="13">
        <f t="shared" ca="1" si="715"/>
        <v>2</v>
      </c>
      <c r="C3274" s="14">
        <f t="shared" ca="1" si="716"/>
        <v>1</v>
      </c>
      <c r="D3274" s="15">
        <f t="shared" ca="1" si="717"/>
        <v>6.17</v>
      </c>
      <c r="E3274" s="13">
        <f t="shared" ca="1" si="718"/>
        <v>3</v>
      </c>
      <c r="F3274" s="2">
        <f t="shared" ca="1" si="719"/>
        <v>4</v>
      </c>
      <c r="G3274" s="16">
        <f t="shared" ca="1" si="714"/>
        <v>1.78</v>
      </c>
      <c r="I3274" s="13">
        <f t="shared" ca="1" si="720"/>
        <v>759</v>
      </c>
      <c r="J3274" s="14">
        <f t="shared" ca="1" si="721"/>
        <v>12</v>
      </c>
      <c r="K3274" s="14">
        <f t="shared" ca="1" si="722"/>
        <v>5</v>
      </c>
      <c r="L3274" s="14">
        <f t="shared" ca="1" si="723"/>
        <v>86</v>
      </c>
      <c r="M3274" s="13">
        <f t="shared" ca="1" si="724"/>
        <v>2</v>
      </c>
      <c r="N3274" s="13" t="str">
        <f t="shared" ca="1" si="725"/>
        <v>2</v>
      </c>
      <c r="P3274" s="13" cm="1">
        <f t="array" aca="1" ref="P3274" ca="1">_xlfn.IFS(
  OR(K3274=1,K3274=2), 1,
  OR(K3274=3,K3274=4), 1.3,
  OR(K3274=5,K3274=6), 1.6,
  OR(K3274=7,K3274=8), 1.9,
  OR(K3274=9,K3274=10), 2.2,
  OR(K3274=11,K3274=12), 2.5,
  TRUE, "无效"
)</f>
        <v>1.6</v>
      </c>
      <c r="Q3274" s="13" cm="1">
        <f t="array" aca="1" ref="Q3274" ca="1">_xlfn.IFS(
  OR(L3274=2), 4,
  OR(L3274=4), 3.8,
  OR(L3274=6), 3.6,
  OR(L3274=8), 3.4,
  OR(L3274=10), 3.2,
  OR(L3274=12), 3,
  OR(L3274=14), 2.8,
  OR(L3274=16), 2.6,
  OR(L3274=18), 2.4,
  OR(L3274=82), 2.1,
  OR(L3274=84), 1.8,
  OR(L3274=86), 1.5,
  OR(L3274=88), 1.2,
  OR(L3274=90), 0.9,
  OR(L3274=92), 0.6,
  TRUE, "无效"
)</f>
        <v>1.5</v>
      </c>
      <c r="R3274" s="13">
        <f t="shared" ca="1" si="726"/>
        <v>3.1</v>
      </c>
      <c r="T3274" s="13">
        <f t="shared" ca="1" si="727"/>
        <v>1</v>
      </c>
      <c r="U3274" s="13"/>
    </row>
    <row r="3275" spans="1:21" x14ac:dyDescent="0.2">
      <c r="A3275" s="13">
        <v>3274</v>
      </c>
      <c r="B3275" s="13">
        <f t="shared" ca="1" si="715"/>
        <v>2</v>
      </c>
      <c r="C3275" s="14">
        <f t="shared" ca="1" si="716"/>
        <v>1</v>
      </c>
      <c r="D3275" s="15">
        <f t="shared" ca="1" si="717"/>
        <v>0.71</v>
      </c>
      <c r="E3275" s="13">
        <f t="shared" ca="1" si="718"/>
        <v>2</v>
      </c>
      <c r="F3275" s="2">
        <f t="shared" ca="1" si="719"/>
        <v>5</v>
      </c>
      <c r="G3275" s="16">
        <f t="shared" ca="1" si="714"/>
        <v>1.25</v>
      </c>
      <c r="I3275" s="13">
        <f t="shared" ca="1" si="720"/>
        <v>744</v>
      </c>
      <c r="J3275" s="14">
        <f t="shared" ca="1" si="721"/>
        <v>26</v>
      </c>
      <c r="K3275" s="14">
        <f t="shared" ca="1" si="722"/>
        <v>9</v>
      </c>
      <c r="L3275" s="14">
        <f t="shared" ca="1" si="723"/>
        <v>14</v>
      </c>
      <c r="M3275" s="13">
        <f t="shared" ca="1" si="724"/>
        <v>1</v>
      </c>
      <c r="N3275" s="13" t="str">
        <f t="shared" ca="1" si="725"/>
        <v>3</v>
      </c>
      <c r="P3275" s="13" cm="1">
        <f t="array" aca="1" ref="P3275" ca="1">_xlfn.IFS(
  OR(K3275=1,K3275=2), 1,
  OR(K3275=3,K3275=4), 1.3,
  OR(K3275=5,K3275=6), 1.6,
  OR(K3275=7,K3275=8), 1.9,
  OR(K3275=9,K3275=10), 2.2,
  OR(K3275=11,K3275=12), 2.5,
  TRUE, "无效"
)</f>
        <v>2.2000000000000002</v>
      </c>
      <c r="Q3275" s="13" cm="1">
        <f t="array" aca="1" ref="Q3275" ca="1">_xlfn.IFS(
  OR(L3275=2), 4,
  OR(L3275=4), 3.8,
  OR(L3275=6), 3.6,
  OR(L3275=8), 3.4,
  OR(L3275=10), 3.2,
  OR(L3275=12), 3,
  OR(L3275=14), 2.8,
  OR(L3275=16), 2.6,
  OR(L3275=18), 2.4,
  OR(L3275=82), 2.1,
  OR(L3275=84), 1.8,
  OR(L3275=86), 1.5,
  OR(L3275=88), 1.2,
  OR(L3275=90), 0.9,
  OR(L3275=92), 0.6,
  TRUE, "无效"
)</f>
        <v>2.8</v>
      </c>
      <c r="R3275" s="13">
        <f t="shared" ca="1" si="726"/>
        <v>5</v>
      </c>
      <c r="T3275" s="13">
        <f t="shared" ca="1" si="727"/>
        <v>0</v>
      </c>
      <c r="U3275" s="13"/>
    </row>
    <row r="3276" spans="1:21" x14ac:dyDescent="0.2">
      <c r="A3276" s="13">
        <v>3275</v>
      </c>
      <c r="B3276" s="13">
        <f t="shared" ca="1" si="715"/>
        <v>2</v>
      </c>
      <c r="C3276" s="14">
        <f t="shared" ca="1" si="716"/>
        <v>1</v>
      </c>
      <c r="D3276" s="15">
        <f t="shared" ca="1" si="717"/>
        <v>0.65</v>
      </c>
      <c r="E3276" s="13">
        <f t="shared" ca="1" si="718"/>
        <v>2</v>
      </c>
      <c r="F3276" s="2">
        <f t="shared" ca="1" si="719"/>
        <v>7</v>
      </c>
      <c r="G3276" s="16">
        <f t="shared" ca="1" si="714"/>
        <v>1.22</v>
      </c>
      <c r="I3276" s="13">
        <f t="shared" ca="1" si="720"/>
        <v>732</v>
      </c>
      <c r="J3276" s="14">
        <f t="shared" ca="1" si="721"/>
        <v>26</v>
      </c>
      <c r="K3276" s="14">
        <f t="shared" ca="1" si="722"/>
        <v>11</v>
      </c>
      <c r="L3276" s="14">
        <f t="shared" ca="1" si="723"/>
        <v>18</v>
      </c>
      <c r="M3276" s="13">
        <f t="shared" ca="1" si="724"/>
        <v>1</v>
      </c>
      <c r="N3276" s="13" t="str">
        <f t="shared" ca="1" si="725"/>
        <v>3</v>
      </c>
      <c r="P3276" s="13" cm="1">
        <f t="array" aca="1" ref="P3276" ca="1">_xlfn.IFS(
  OR(K3276=1,K3276=2), 1,
  OR(K3276=3,K3276=4), 1.3,
  OR(K3276=5,K3276=6), 1.6,
  OR(K3276=7,K3276=8), 1.9,
  OR(K3276=9,K3276=10), 2.2,
  OR(K3276=11,K3276=12), 2.5,
  TRUE, "无效"
)</f>
        <v>2.5</v>
      </c>
      <c r="Q3276" s="13" cm="1">
        <f t="array" aca="1" ref="Q3276" ca="1">_xlfn.IFS(
  OR(L3276=2), 4,
  OR(L3276=4), 3.8,
  OR(L3276=6), 3.6,
  OR(L3276=8), 3.4,
  OR(L3276=10), 3.2,
  OR(L3276=12), 3,
  OR(L3276=14), 2.8,
  OR(L3276=16), 2.6,
  OR(L3276=18), 2.4,
  OR(L3276=82), 2.1,
  OR(L3276=84), 1.8,
  OR(L3276=86), 1.5,
  OR(L3276=88), 1.2,
  OR(L3276=90), 0.9,
  OR(L3276=92), 0.6,
  TRUE, "无效"
)</f>
        <v>2.4</v>
      </c>
      <c r="R3276" s="13">
        <f t="shared" ca="1" si="726"/>
        <v>4.9000000000000004</v>
      </c>
      <c r="T3276" s="13">
        <f t="shared" ca="1" si="727"/>
        <v>0</v>
      </c>
      <c r="U3276" s="13"/>
    </row>
    <row r="3277" spans="1:21" x14ac:dyDescent="0.2">
      <c r="A3277" s="13">
        <v>3276</v>
      </c>
      <c r="B3277" s="13">
        <f t="shared" ca="1" si="715"/>
        <v>2</v>
      </c>
      <c r="C3277" s="14">
        <f t="shared" ca="1" si="716"/>
        <v>2</v>
      </c>
      <c r="D3277" s="15">
        <f t="shared" ca="1" si="717"/>
        <v>6.36</v>
      </c>
      <c r="E3277" s="13">
        <f t="shared" ca="1" si="718"/>
        <v>3</v>
      </c>
      <c r="F3277" s="2">
        <f t="shared" ca="1" si="719"/>
        <v>6</v>
      </c>
      <c r="G3277" s="16">
        <f t="shared" ca="1" si="714"/>
        <v>1.72</v>
      </c>
      <c r="I3277" s="13">
        <f t="shared" ca="1" si="720"/>
        <v>718</v>
      </c>
      <c r="J3277" s="14">
        <f t="shared" ca="1" si="721"/>
        <v>34</v>
      </c>
      <c r="K3277" s="14">
        <f t="shared" ca="1" si="722"/>
        <v>2</v>
      </c>
      <c r="L3277" s="14">
        <f t="shared" ca="1" si="723"/>
        <v>12</v>
      </c>
      <c r="M3277" s="13">
        <f t="shared" ca="1" si="724"/>
        <v>1</v>
      </c>
      <c r="N3277" s="13" t="str">
        <f t="shared" ca="1" si="725"/>
        <v>4</v>
      </c>
      <c r="P3277" s="13" cm="1">
        <f t="array" aca="1" ref="P3277" ca="1">_xlfn.IFS(
  OR(K3277=1,K3277=2), 1,
  OR(K3277=3,K3277=4), 1.3,
  OR(K3277=5,K3277=6), 1.6,
  OR(K3277=7,K3277=8), 1.9,
  OR(K3277=9,K3277=10), 2.2,
  OR(K3277=11,K3277=12), 2.5,
  TRUE, "无效"
)</f>
        <v>1</v>
      </c>
      <c r="Q3277" s="13" cm="1">
        <f t="array" aca="1" ref="Q3277" ca="1">_xlfn.IFS(
  OR(L3277=2), 4,
  OR(L3277=4), 3.8,
  OR(L3277=6), 3.6,
  OR(L3277=8), 3.4,
  OR(L3277=10), 3.2,
  OR(L3277=12), 3,
  OR(L3277=14), 2.8,
  OR(L3277=16), 2.6,
  OR(L3277=18), 2.4,
  OR(L3277=82), 2.1,
  OR(L3277=84), 1.8,
  OR(L3277=86), 1.5,
  OR(L3277=88), 1.2,
  OR(L3277=90), 0.9,
  OR(L3277=92), 0.6,
  TRUE, "无效"
)</f>
        <v>3</v>
      </c>
      <c r="R3277" s="13">
        <f t="shared" ca="1" si="726"/>
        <v>4</v>
      </c>
      <c r="T3277" s="13">
        <f t="shared" ca="1" si="727"/>
        <v>1</v>
      </c>
      <c r="U3277" s="13"/>
    </row>
    <row r="3278" spans="1:21" x14ac:dyDescent="0.2">
      <c r="A3278" s="13">
        <v>3277</v>
      </c>
      <c r="B3278" s="13">
        <f t="shared" ca="1" si="715"/>
        <v>1</v>
      </c>
      <c r="C3278" s="14">
        <f t="shared" ca="1" si="716"/>
        <v>2</v>
      </c>
      <c r="D3278" s="15">
        <f t="shared" ca="1" si="717"/>
        <v>0.84</v>
      </c>
      <c r="E3278" s="13">
        <f t="shared" ca="1" si="718"/>
        <v>2</v>
      </c>
      <c r="F3278" s="2">
        <f t="shared" ca="1" si="719"/>
        <v>2</v>
      </c>
      <c r="G3278" s="16">
        <f t="shared" ca="1" si="714"/>
        <v>1.28</v>
      </c>
      <c r="I3278" s="13">
        <f t="shared" ca="1" si="720"/>
        <v>705</v>
      </c>
      <c r="J3278" s="14">
        <f t="shared" ca="1" si="721"/>
        <v>3</v>
      </c>
      <c r="K3278" s="14">
        <f t="shared" ca="1" si="722"/>
        <v>1</v>
      </c>
      <c r="L3278" s="14">
        <f t="shared" ca="1" si="723"/>
        <v>16</v>
      </c>
      <c r="M3278" s="13">
        <f t="shared" ca="1" si="724"/>
        <v>1</v>
      </c>
      <c r="N3278" s="13" t="str">
        <f t="shared" ca="1" si="725"/>
        <v>1</v>
      </c>
      <c r="P3278" s="13" cm="1">
        <f t="array" aca="1" ref="P3278" ca="1">_xlfn.IFS(
  OR(K3278=1,K3278=2), 1,
  OR(K3278=3,K3278=4), 1.3,
  OR(K3278=5,K3278=6), 1.6,
  OR(K3278=7,K3278=8), 1.9,
  OR(K3278=9,K3278=10), 2.2,
  OR(K3278=11,K3278=12), 2.5,
  TRUE, "无效"
)</f>
        <v>1</v>
      </c>
      <c r="Q3278" s="13" cm="1">
        <f t="array" aca="1" ref="Q3278" ca="1">_xlfn.IFS(
  OR(L3278=2), 4,
  OR(L3278=4), 3.8,
  OR(L3278=6), 3.6,
  OR(L3278=8), 3.4,
  OR(L3278=10), 3.2,
  OR(L3278=12), 3,
  OR(L3278=14), 2.8,
  OR(L3278=16), 2.6,
  OR(L3278=18), 2.4,
  OR(L3278=82), 2.1,
  OR(L3278=84), 1.8,
  OR(L3278=86), 1.5,
  OR(L3278=88), 1.2,
  OR(L3278=90), 0.9,
  OR(L3278=92), 0.6,
  TRUE, "无效"
)</f>
        <v>2.6</v>
      </c>
      <c r="R3278" s="13">
        <f t="shared" ca="1" si="726"/>
        <v>3.6</v>
      </c>
      <c r="T3278" s="13">
        <f t="shared" ca="1" si="727"/>
        <v>0</v>
      </c>
      <c r="U3278" s="13"/>
    </row>
    <row r="3279" spans="1:21" x14ac:dyDescent="0.2">
      <c r="A3279" s="13">
        <v>3278</v>
      </c>
      <c r="B3279" s="13">
        <f t="shared" ca="1" si="715"/>
        <v>1</v>
      </c>
      <c r="C3279" s="14">
        <f t="shared" ca="1" si="716"/>
        <v>2</v>
      </c>
      <c r="D3279" s="15">
        <f t="shared" ca="1" si="717"/>
        <v>7.87</v>
      </c>
      <c r="E3279" s="13">
        <f t="shared" ca="1" si="718"/>
        <v>3</v>
      </c>
      <c r="F3279" s="2">
        <f t="shared" ca="1" si="719"/>
        <v>10</v>
      </c>
      <c r="G3279" s="16">
        <f t="shared" ca="1" si="714"/>
        <v>1.62</v>
      </c>
      <c r="I3279" s="13">
        <f t="shared" ca="1" si="720"/>
        <v>758</v>
      </c>
      <c r="J3279" s="14">
        <f t="shared" ca="1" si="721"/>
        <v>1</v>
      </c>
      <c r="K3279" s="14">
        <f t="shared" ca="1" si="722"/>
        <v>2</v>
      </c>
      <c r="L3279" s="14">
        <f t="shared" ca="1" si="723"/>
        <v>82</v>
      </c>
      <c r="M3279" s="13">
        <f t="shared" ca="1" si="724"/>
        <v>2</v>
      </c>
      <c r="N3279" s="13" t="str">
        <f t="shared" ca="1" si="725"/>
        <v>1</v>
      </c>
      <c r="P3279" s="13" cm="1">
        <f t="array" aca="1" ref="P3279" ca="1">_xlfn.IFS(
  OR(K3279=1,K3279=2), 1,
  OR(K3279=3,K3279=4), 1.3,
  OR(K3279=5,K3279=6), 1.6,
  OR(K3279=7,K3279=8), 1.9,
  OR(K3279=9,K3279=10), 2.2,
  OR(K3279=11,K3279=12), 2.5,
  TRUE, "无效"
)</f>
        <v>1</v>
      </c>
      <c r="Q3279" s="13" cm="1">
        <f t="array" aca="1" ref="Q3279" ca="1">_xlfn.IFS(
  OR(L3279=2), 4,
  OR(L3279=4), 3.8,
  OR(L3279=6), 3.6,
  OR(L3279=8), 3.4,
  OR(L3279=10), 3.2,
  OR(L3279=12), 3,
  OR(L3279=14), 2.8,
  OR(L3279=16), 2.6,
  OR(L3279=18), 2.4,
  OR(L3279=82), 2.1,
  OR(L3279=84), 1.8,
  OR(L3279=86), 1.5,
  OR(L3279=88), 1.2,
  OR(L3279=90), 0.9,
  OR(L3279=92), 0.6,
  TRUE, "无效"
)</f>
        <v>2.1</v>
      </c>
      <c r="R3279" s="13">
        <f t="shared" ca="1" si="726"/>
        <v>3.1</v>
      </c>
      <c r="T3279" s="13">
        <f t="shared" ca="1" si="727"/>
        <v>1</v>
      </c>
      <c r="U3279" s="13"/>
    </row>
    <row r="3280" spans="1:21" x14ac:dyDescent="0.2">
      <c r="A3280" s="13">
        <v>3279</v>
      </c>
      <c r="B3280" s="13">
        <f t="shared" ca="1" si="715"/>
        <v>1</v>
      </c>
      <c r="C3280" s="14">
        <f t="shared" ca="1" si="716"/>
        <v>1</v>
      </c>
      <c r="D3280" s="15">
        <f t="shared" ca="1" si="717"/>
        <v>9.48</v>
      </c>
      <c r="E3280" s="13">
        <f t="shared" ca="1" si="718"/>
        <v>3</v>
      </c>
      <c r="F3280" s="2">
        <f t="shared" ca="1" si="719"/>
        <v>10</v>
      </c>
      <c r="G3280" s="16">
        <f t="shared" ca="1" si="714"/>
        <v>1.75</v>
      </c>
      <c r="I3280" s="13">
        <f t="shared" ca="1" si="720"/>
        <v>610</v>
      </c>
      <c r="J3280" s="14">
        <f t="shared" ca="1" si="721"/>
        <v>25</v>
      </c>
      <c r="K3280" s="14">
        <f t="shared" ca="1" si="722"/>
        <v>10</v>
      </c>
      <c r="L3280" s="14">
        <f t="shared" ca="1" si="723"/>
        <v>2</v>
      </c>
      <c r="M3280" s="13">
        <f t="shared" ca="1" si="724"/>
        <v>1</v>
      </c>
      <c r="N3280" s="13" t="str">
        <f t="shared" ca="1" si="725"/>
        <v>3</v>
      </c>
      <c r="P3280" s="13" cm="1">
        <f t="array" aca="1" ref="P3280" ca="1">_xlfn.IFS(
  OR(K3280=1,K3280=2), 1,
  OR(K3280=3,K3280=4), 1.3,
  OR(K3280=5,K3280=6), 1.6,
  OR(K3280=7,K3280=8), 1.9,
  OR(K3280=9,K3280=10), 2.2,
  OR(K3280=11,K3280=12), 2.5,
  TRUE, "无效"
)</f>
        <v>2.2000000000000002</v>
      </c>
      <c r="Q3280" s="13" cm="1">
        <f t="array" aca="1" ref="Q3280" ca="1">_xlfn.IFS(
  OR(L3280=2), 4,
  OR(L3280=4), 3.8,
  OR(L3280=6), 3.6,
  OR(L3280=8), 3.4,
  OR(L3280=10), 3.2,
  OR(L3280=12), 3,
  OR(L3280=14), 2.8,
  OR(L3280=16), 2.6,
  OR(L3280=18), 2.4,
  OR(L3280=82), 2.1,
  OR(L3280=84), 1.8,
  OR(L3280=86), 1.5,
  OR(L3280=88), 1.2,
  OR(L3280=90), 0.9,
  OR(L3280=92), 0.6,
  TRUE, "无效"
)</f>
        <v>4</v>
      </c>
      <c r="R3280" s="13">
        <f t="shared" ca="1" si="726"/>
        <v>6.2</v>
      </c>
      <c r="T3280" s="13">
        <f t="shared" ca="1" si="727"/>
        <v>1</v>
      </c>
      <c r="U3280" s="13"/>
    </row>
    <row r="3281" spans="1:21" x14ac:dyDescent="0.2">
      <c r="A3281" s="13">
        <v>3280</v>
      </c>
      <c r="B3281" s="13">
        <f t="shared" ca="1" si="715"/>
        <v>3</v>
      </c>
      <c r="C3281" s="14">
        <f t="shared" ca="1" si="716"/>
        <v>1</v>
      </c>
      <c r="D3281" s="15">
        <f t="shared" ca="1" si="717"/>
        <v>12.44</v>
      </c>
      <c r="E3281" s="13">
        <f t="shared" ca="1" si="718"/>
        <v>3</v>
      </c>
      <c r="F3281" s="2">
        <f t="shared" ca="1" si="719"/>
        <v>9</v>
      </c>
      <c r="G3281" s="16">
        <f t="shared" ca="1" si="714"/>
        <v>1.76</v>
      </c>
      <c r="I3281" s="13">
        <f t="shared" ca="1" si="720"/>
        <v>677</v>
      </c>
      <c r="J3281" s="14">
        <f t="shared" ca="1" si="721"/>
        <v>16</v>
      </c>
      <c r="K3281" s="14">
        <f t="shared" ca="1" si="722"/>
        <v>7</v>
      </c>
      <c r="L3281" s="14">
        <f t="shared" ca="1" si="723"/>
        <v>86</v>
      </c>
      <c r="M3281" s="13">
        <f t="shared" ca="1" si="724"/>
        <v>2</v>
      </c>
      <c r="N3281" s="13" t="str">
        <f t="shared" ca="1" si="725"/>
        <v>2</v>
      </c>
      <c r="P3281" s="13" cm="1">
        <f t="array" aca="1" ref="P3281" ca="1">_xlfn.IFS(
  OR(K3281=1,K3281=2), 1,
  OR(K3281=3,K3281=4), 1.3,
  OR(K3281=5,K3281=6), 1.6,
  OR(K3281=7,K3281=8), 1.9,
  OR(K3281=9,K3281=10), 2.2,
  OR(K3281=11,K3281=12), 2.5,
  TRUE, "无效"
)</f>
        <v>1.9</v>
      </c>
      <c r="Q3281" s="13" cm="1">
        <f t="array" aca="1" ref="Q3281" ca="1">_xlfn.IFS(
  OR(L3281=2), 4,
  OR(L3281=4), 3.8,
  OR(L3281=6), 3.6,
  OR(L3281=8), 3.4,
  OR(L3281=10), 3.2,
  OR(L3281=12), 3,
  OR(L3281=14), 2.8,
  OR(L3281=16), 2.6,
  OR(L3281=18), 2.4,
  OR(L3281=82), 2.1,
  OR(L3281=84), 1.8,
  OR(L3281=86), 1.5,
  OR(L3281=88), 1.2,
  OR(L3281=90), 0.9,
  OR(L3281=92), 0.6,
  TRUE, "无效"
)</f>
        <v>1.5</v>
      </c>
      <c r="R3281" s="13">
        <f t="shared" ca="1" si="726"/>
        <v>3.4</v>
      </c>
      <c r="T3281" s="13">
        <f t="shared" ca="1" si="727"/>
        <v>1</v>
      </c>
      <c r="U3281" s="13"/>
    </row>
    <row r="3282" spans="1:21" x14ac:dyDescent="0.2">
      <c r="A3282" s="13">
        <v>3281</v>
      </c>
      <c r="B3282" s="13">
        <f t="shared" ca="1" si="715"/>
        <v>1</v>
      </c>
      <c r="C3282" s="14">
        <f t="shared" ca="1" si="716"/>
        <v>2</v>
      </c>
      <c r="D3282" s="15">
        <f t="shared" ca="1" si="717"/>
        <v>10.47</v>
      </c>
      <c r="E3282" s="13">
        <f t="shared" ca="1" si="718"/>
        <v>3</v>
      </c>
      <c r="F3282" s="2">
        <f t="shared" ca="1" si="719"/>
        <v>10</v>
      </c>
      <c r="G3282" s="16">
        <f t="shared" ca="1" si="714"/>
        <v>1.57</v>
      </c>
      <c r="I3282" s="13">
        <f t="shared" ca="1" si="720"/>
        <v>712</v>
      </c>
      <c r="J3282" s="14">
        <f t="shared" ca="1" si="721"/>
        <v>33</v>
      </c>
      <c r="K3282" s="14">
        <f t="shared" ca="1" si="722"/>
        <v>4</v>
      </c>
      <c r="L3282" s="14">
        <f t="shared" ca="1" si="723"/>
        <v>92</v>
      </c>
      <c r="M3282" s="13">
        <f t="shared" ca="1" si="724"/>
        <v>2</v>
      </c>
      <c r="N3282" s="13" t="str">
        <f t="shared" ca="1" si="725"/>
        <v>4</v>
      </c>
      <c r="P3282" s="13" cm="1">
        <f t="array" aca="1" ref="P3282" ca="1">_xlfn.IFS(
  OR(K3282=1,K3282=2), 1,
  OR(K3282=3,K3282=4), 1.3,
  OR(K3282=5,K3282=6), 1.6,
  OR(K3282=7,K3282=8), 1.9,
  OR(K3282=9,K3282=10), 2.2,
  OR(K3282=11,K3282=12), 2.5,
  TRUE, "无效"
)</f>
        <v>1.3</v>
      </c>
      <c r="Q3282" s="13" cm="1">
        <f t="array" aca="1" ref="Q3282" ca="1">_xlfn.IFS(
  OR(L3282=2), 4,
  OR(L3282=4), 3.8,
  OR(L3282=6), 3.6,
  OR(L3282=8), 3.4,
  OR(L3282=10), 3.2,
  OR(L3282=12), 3,
  OR(L3282=14), 2.8,
  OR(L3282=16), 2.6,
  OR(L3282=18), 2.4,
  OR(L3282=82), 2.1,
  OR(L3282=84), 1.8,
  OR(L3282=86), 1.5,
  OR(L3282=88), 1.2,
  OR(L3282=90), 0.9,
  OR(L3282=92), 0.6,
  TRUE, "无效"
)</f>
        <v>0.6</v>
      </c>
      <c r="R3282" s="13">
        <f t="shared" ca="1" si="726"/>
        <v>1.9</v>
      </c>
      <c r="T3282" s="13">
        <f t="shared" ca="1" si="727"/>
        <v>1</v>
      </c>
      <c r="U3282" s="13"/>
    </row>
    <row r="3283" spans="1:21" x14ac:dyDescent="0.2">
      <c r="A3283" s="13">
        <v>3282</v>
      </c>
      <c r="B3283" s="13">
        <f t="shared" ca="1" si="715"/>
        <v>2</v>
      </c>
      <c r="C3283" s="14">
        <f t="shared" ca="1" si="716"/>
        <v>1</v>
      </c>
      <c r="D3283" s="15">
        <f t="shared" ca="1" si="717"/>
        <v>1.85</v>
      </c>
      <c r="E3283" s="13">
        <f t="shared" ca="1" si="718"/>
        <v>2</v>
      </c>
      <c r="F3283" s="2">
        <f t="shared" ca="1" si="719"/>
        <v>7</v>
      </c>
      <c r="G3283" s="16">
        <f t="shared" ca="1" si="714"/>
        <v>1.28</v>
      </c>
      <c r="I3283" s="13">
        <f t="shared" ca="1" si="720"/>
        <v>738</v>
      </c>
      <c r="J3283" s="14">
        <f t="shared" ca="1" si="721"/>
        <v>10</v>
      </c>
      <c r="K3283" s="14">
        <f t="shared" ca="1" si="722"/>
        <v>8</v>
      </c>
      <c r="L3283" s="14">
        <f t="shared" ca="1" si="723"/>
        <v>14</v>
      </c>
      <c r="M3283" s="13">
        <f t="shared" ca="1" si="724"/>
        <v>1</v>
      </c>
      <c r="N3283" s="13" t="str">
        <f t="shared" ca="1" si="725"/>
        <v>1</v>
      </c>
      <c r="P3283" s="13" cm="1">
        <f t="array" aca="1" ref="P3283" ca="1">_xlfn.IFS(
  OR(K3283=1,K3283=2), 1,
  OR(K3283=3,K3283=4), 1.3,
  OR(K3283=5,K3283=6), 1.6,
  OR(K3283=7,K3283=8), 1.9,
  OR(K3283=9,K3283=10), 2.2,
  OR(K3283=11,K3283=12), 2.5,
  TRUE, "无效"
)</f>
        <v>1.9</v>
      </c>
      <c r="Q3283" s="13" cm="1">
        <f t="array" aca="1" ref="Q3283" ca="1">_xlfn.IFS(
  OR(L3283=2), 4,
  OR(L3283=4), 3.8,
  OR(L3283=6), 3.6,
  OR(L3283=8), 3.4,
  OR(L3283=10), 3.2,
  OR(L3283=12), 3,
  OR(L3283=14), 2.8,
  OR(L3283=16), 2.6,
  OR(L3283=18), 2.4,
  OR(L3283=82), 2.1,
  OR(L3283=84), 1.8,
  OR(L3283=86), 1.5,
  OR(L3283=88), 1.2,
  OR(L3283=90), 0.9,
  OR(L3283=92), 0.6,
  TRUE, "无效"
)</f>
        <v>2.8</v>
      </c>
      <c r="R3283" s="13">
        <f t="shared" ca="1" si="726"/>
        <v>4.6999999999999993</v>
      </c>
      <c r="T3283" s="13">
        <f t="shared" ca="1" si="727"/>
        <v>0</v>
      </c>
      <c r="U3283" s="13"/>
    </row>
    <row r="3284" spans="1:21" x14ac:dyDescent="0.2">
      <c r="A3284" s="13">
        <v>3283</v>
      </c>
      <c r="B3284" s="13">
        <f t="shared" ca="1" si="715"/>
        <v>2</v>
      </c>
      <c r="C3284" s="14">
        <f t="shared" ca="1" si="716"/>
        <v>2</v>
      </c>
      <c r="D3284" s="15">
        <f t="shared" ca="1" si="717"/>
        <v>1.91</v>
      </c>
      <c r="E3284" s="13">
        <f t="shared" ca="1" si="718"/>
        <v>2</v>
      </c>
      <c r="F3284" s="2">
        <f t="shared" ca="1" si="719"/>
        <v>1</v>
      </c>
      <c r="G3284" s="16">
        <f t="shared" ca="1" si="714"/>
        <v>1.42</v>
      </c>
      <c r="I3284" s="13">
        <f t="shared" ca="1" si="720"/>
        <v>646</v>
      </c>
      <c r="J3284" s="14">
        <f t="shared" ca="1" si="721"/>
        <v>28</v>
      </c>
      <c r="K3284" s="14">
        <f t="shared" ca="1" si="722"/>
        <v>11</v>
      </c>
      <c r="L3284" s="14">
        <f t="shared" ca="1" si="723"/>
        <v>10</v>
      </c>
      <c r="M3284" s="13">
        <f t="shared" ca="1" si="724"/>
        <v>1</v>
      </c>
      <c r="N3284" s="13" t="str">
        <f t="shared" ca="1" si="725"/>
        <v>3</v>
      </c>
      <c r="P3284" s="13" cm="1">
        <f t="array" aca="1" ref="P3284" ca="1">_xlfn.IFS(
  OR(K3284=1,K3284=2), 1,
  OR(K3284=3,K3284=4), 1.3,
  OR(K3284=5,K3284=6), 1.6,
  OR(K3284=7,K3284=8), 1.9,
  OR(K3284=9,K3284=10), 2.2,
  OR(K3284=11,K3284=12), 2.5,
  TRUE, "无效"
)</f>
        <v>2.5</v>
      </c>
      <c r="Q3284" s="13" cm="1">
        <f t="array" aca="1" ref="Q3284" ca="1">_xlfn.IFS(
  OR(L3284=2), 4,
  OR(L3284=4), 3.8,
  OR(L3284=6), 3.6,
  OR(L3284=8), 3.4,
  OR(L3284=10), 3.2,
  OR(L3284=12), 3,
  OR(L3284=14), 2.8,
  OR(L3284=16), 2.6,
  OR(L3284=18), 2.4,
  OR(L3284=82), 2.1,
  OR(L3284=84), 1.8,
  OR(L3284=86), 1.5,
  OR(L3284=88), 1.2,
  OR(L3284=90), 0.9,
  OR(L3284=92), 0.6,
  TRUE, "无效"
)</f>
        <v>3.2</v>
      </c>
      <c r="R3284" s="13">
        <f t="shared" ca="1" si="726"/>
        <v>5.7</v>
      </c>
      <c r="T3284" s="13">
        <f t="shared" ca="1" si="727"/>
        <v>0</v>
      </c>
      <c r="U3284" s="13"/>
    </row>
    <row r="3285" spans="1:21" x14ac:dyDescent="0.2">
      <c r="A3285" s="13">
        <v>3284</v>
      </c>
      <c r="B3285" s="13">
        <f t="shared" ca="1" si="715"/>
        <v>1</v>
      </c>
      <c r="C3285" s="14">
        <f t="shared" ca="1" si="716"/>
        <v>1</v>
      </c>
      <c r="D3285" s="15">
        <f t="shared" ca="1" si="717"/>
        <v>2.0299999999999998</v>
      </c>
      <c r="E3285" s="13">
        <f t="shared" ca="1" si="718"/>
        <v>1</v>
      </c>
      <c r="F3285" s="2">
        <f t="shared" ca="1" si="719"/>
        <v>2</v>
      </c>
      <c r="G3285" s="16">
        <f t="shared" ca="1" si="714"/>
        <v>1.96</v>
      </c>
      <c r="I3285" s="13">
        <f t="shared" ca="1" si="720"/>
        <v>680</v>
      </c>
      <c r="J3285" s="14">
        <f t="shared" ca="1" si="721"/>
        <v>39</v>
      </c>
      <c r="K3285" s="14">
        <f t="shared" ca="1" si="722"/>
        <v>11</v>
      </c>
      <c r="L3285" s="14">
        <f t="shared" ca="1" si="723"/>
        <v>84</v>
      </c>
      <c r="M3285" s="13">
        <f t="shared" ca="1" si="724"/>
        <v>2</v>
      </c>
      <c r="N3285" s="13" t="str">
        <f t="shared" ca="1" si="725"/>
        <v>4</v>
      </c>
      <c r="P3285" s="13" cm="1">
        <f t="array" aca="1" ref="P3285" ca="1">_xlfn.IFS(
  OR(K3285=1,K3285=2), 1,
  OR(K3285=3,K3285=4), 1.3,
  OR(K3285=5,K3285=6), 1.6,
  OR(K3285=7,K3285=8), 1.9,
  OR(K3285=9,K3285=10), 2.2,
  OR(K3285=11,K3285=12), 2.5,
  TRUE, "无效"
)</f>
        <v>2.5</v>
      </c>
      <c r="Q3285" s="13" cm="1">
        <f t="array" aca="1" ref="Q3285" ca="1">_xlfn.IFS(
  OR(L3285=2), 4,
  OR(L3285=4), 3.8,
  OR(L3285=6), 3.6,
  OR(L3285=8), 3.4,
  OR(L3285=10), 3.2,
  OR(L3285=12), 3,
  OR(L3285=14), 2.8,
  OR(L3285=16), 2.6,
  OR(L3285=18), 2.4,
  OR(L3285=82), 2.1,
  OR(L3285=84), 1.8,
  OR(L3285=86), 1.5,
  OR(L3285=88), 1.2,
  OR(L3285=90), 0.9,
  OR(L3285=92), 0.6,
  TRUE, "无效"
)</f>
        <v>1.8</v>
      </c>
      <c r="R3285" s="13">
        <f t="shared" ca="1" si="726"/>
        <v>4.3</v>
      </c>
      <c r="T3285" s="13">
        <f t="shared" ca="1" si="727"/>
        <v>0</v>
      </c>
      <c r="U3285" s="13"/>
    </row>
    <row r="3286" spans="1:21" x14ac:dyDescent="0.2">
      <c r="A3286" s="13">
        <v>3285</v>
      </c>
      <c r="B3286" s="13">
        <f t="shared" ca="1" si="715"/>
        <v>3</v>
      </c>
      <c r="C3286" s="14">
        <f t="shared" ca="1" si="716"/>
        <v>1</v>
      </c>
      <c r="D3286" s="15">
        <f t="shared" ca="1" si="717"/>
        <v>6.16</v>
      </c>
      <c r="E3286" s="13">
        <f t="shared" ca="1" si="718"/>
        <v>3</v>
      </c>
      <c r="F3286" s="2">
        <f t="shared" ca="1" si="719"/>
        <v>6</v>
      </c>
      <c r="G3286" s="16">
        <f t="shared" ca="1" si="714"/>
        <v>1.64</v>
      </c>
      <c r="I3286" s="13">
        <f t="shared" ca="1" si="720"/>
        <v>659</v>
      </c>
      <c r="J3286" s="14">
        <f t="shared" ca="1" si="721"/>
        <v>18</v>
      </c>
      <c r="K3286" s="14">
        <f t="shared" ca="1" si="722"/>
        <v>1</v>
      </c>
      <c r="L3286" s="14">
        <f t="shared" ca="1" si="723"/>
        <v>10</v>
      </c>
      <c r="M3286" s="13">
        <f t="shared" ca="1" si="724"/>
        <v>1</v>
      </c>
      <c r="N3286" s="13" t="str">
        <f t="shared" ca="1" si="725"/>
        <v>2</v>
      </c>
      <c r="P3286" s="13" cm="1">
        <f t="array" aca="1" ref="P3286" ca="1">_xlfn.IFS(
  OR(K3286=1,K3286=2), 1,
  OR(K3286=3,K3286=4), 1.3,
  OR(K3286=5,K3286=6), 1.6,
  OR(K3286=7,K3286=8), 1.9,
  OR(K3286=9,K3286=10), 2.2,
  OR(K3286=11,K3286=12), 2.5,
  TRUE, "无效"
)</f>
        <v>1</v>
      </c>
      <c r="Q3286" s="13" cm="1">
        <f t="array" aca="1" ref="Q3286" ca="1">_xlfn.IFS(
  OR(L3286=2), 4,
  OR(L3286=4), 3.8,
  OR(L3286=6), 3.6,
  OR(L3286=8), 3.4,
  OR(L3286=10), 3.2,
  OR(L3286=12), 3,
  OR(L3286=14), 2.8,
  OR(L3286=16), 2.6,
  OR(L3286=18), 2.4,
  OR(L3286=82), 2.1,
  OR(L3286=84), 1.8,
  OR(L3286=86), 1.5,
  OR(L3286=88), 1.2,
  OR(L3286=90), 0.9,
  OR(L3286=92), 0.6,
  TRUE, "无效"
)</f>
        <v>3.2</v>
      </c>
      <c r="R3286" s="13">
        <f t="shared" ca="1" si="726"/>
        <v>4.2</v>
      </c>
      <c r="T3286" s="13">
        <f t="shared" ca="1" si="727"/>
        <v>1</v>
      </c>
      <c r="U3286" s="13"/>
    </row>
    <row r="3287" spans="1:21" x14ac:dyDescent="0.2">
      <c r="A3287" s="13">
        <v>3286</v>
      </c>
      <c r="B3287" s="13">
        <f t="shared" ca="1" si="715"/>
        <v>1</v>
      </c>
      <c r="C3287" s="14">
        <f t="shared" ca="1" si="716"/>
        <v>1</v>
      </c>
      <c r="D3287" s="15">
        <f t="shared" ca="1" si="717"/>
        <v>11.77</v>
      </c>
      <c r="E3287" s="13">
        <f t="shared" ca="1" si="718"/>
        <v>3</v>
      </c>
      <c r="F3287" s="2">
        <f t="shared" ca="1" si="719"/>
        <v>7</v>
      </c>
      <c r="G3287" s="16">
        <f t="shared" ca="1" si="714"/>
        <v>1.77</v>
      </c>
      <c r="I3287" s="13">
        <f t="shared" ca="1" si="720"/>
        <v>685</v>
      </c>
      <c r="J3287" s="14">
        <f t="shared" ca="1" si="721"/>
        <v>17</v>
      </c>
      <c r="K3287" s="14">
        <f t="shared" ca="1" si="722"/>
        <v>11</v>
      </c>
      <c r="L3287" s="14">
        <f t="shared" ca="1" si="723"/>
        <v>82</v>
      </c>
      <c r="M3287" s="13">
        <f t="shared" ca="1" si="724"/>
        <v>2</v>
      </c>
      <c r="N3287" s="13" t="str">
        <f t="shared" ca="1" si="725"/>
        <v>2</v>
      </c>
      <c r="P3287" s="13" cm="1">
        <f t="array" aca="1" ref="P3287" ca="1">_xlfn.IFS(
  OR(K3287=1,K3287=2), 1,
  OR(K3287=3,K3287=4), 1.3,
  OR(K3287=5,K3287=6), 1.6,
  OR(K3287=7,K3287=8), 1.9,
  OR(K3287=9,K3287=10), 2.2,
  OR(K3287=11,K3287=12), 2.5,
  TRUE, "无效"
)</f>
        <v>2.5</v>
      </c>
      <c r="Q3287" s="13" cm="1">
        <f t="array" aca="1" ref="Q3287" ca="1">_xlfn.IFS(
  OR(L3287=2), 4,
  OR(L3287=4), 3.8,
  OR(L3287=6), 3.6,
  OR(L3287=8), 3.4,
  OR(L3287=10), 3.2,
  OR(L3287=12), 3,
  OR(L3287=14), 2.8,
  OR(L3287=16), 2.6,
  OR(L3287=18), 2.4,
  OR(L3287=82), 2.1,
  OR(L3287=84), 1.8,
  OR(L3287=86), 1.5,
  OR(L3287=88), 1.2,
  OR(L3287=90), 0.9,
  OR(L3287=92), 0.6,
  TRUE, "无效"
)</f>
        <v>2.1</v>
      </c>
      <c r="R3287" s="13">
        <f t="shared" ca="1" si="726"/>
        <v>4.5999999999999996</v>
      </c>
      <c r="T3287" s="13">
        <f t="shared" ca="1" si="727"/>
        <v>1</v>
      </c>
      <c r="U3287" s="13"/>
    </row>
    <row r="3288" spans="1:21" x14ac:dyDescent="0.2">
      <c r="A3288" s="13">
        <v>3287</v>
      </c>
      <c r="B3288" s="13">
        <f t="shared" ca="1" si="715"/>
        <v>3</v>
      </c>
      <c r="C3288" s="14">
        <f t="shared" ca="1" si="716"/>
        <v>1</v>
      </c>
      <c r="D3288" s="15">
        <f t="shared" ca="1" si="717"/>
        <v>8.91</v>
      </c>
      <c r="E3288" s="13">
        <f t="shared" ca="1" si="718"/>
        <v>3</v>
      </c>
      <c r="F3288" s="2">
        <f t="shared" ca="1" si="719"/>
        <v>6</v>
      </c>
      <c r="G3288" s="16">
        <f t="shared" ca="1" si="714"/>
        <v>1.68</v>
      </c>
      <c r="I3288" s="13">
        <f t="shared" ca="1" si="720"/>
        <v>711</v>
      </c>
      <c r="J3288" s="14">
        <f t="shared" ca="1" si="721"/>
        <v>30</v>
      </c>
      <c r="K3288" s="14">
        <f t="shared" ca="1" si="722"/>
        <v>10</v>
      </c>
      <c r="L3288" s="14">
        <f t="shared" ca="1" si="723"/>
        <v>82</v>
      </c>
      <c r="M3288" s="13">
        <f t="shared" ca="1" si="724"/>
        <v>2</v>
      </c>
      <c r="N3288" s="13" t="str">
        <f t="shared" ca="1" si="725"/>
        <v>3</v>
      </c>
      <c r="P3288" s="13" cm="1">
        <f t="array" aca="1" ref="P3288" ca="1">_xlfn.IFS(
  OR(K3288=1,K3288=2), 1,
  OR(K3288=3,K3288=4), 1.3,
  OR(K3288=5,K3288=6), 1.6,
  OR(K3288=7,K3288=8), 1.9,
  OR(K3288=9,K3288=10), 2.2,
  OR(K3288=11,K3288=12), 2.5,
  TRUE, "无效"
)</f>
        <v>2.2000000000000002</v>
      </c>
      <c r="Q3288" s="13" cm="1">
        <f t="array" aca="1" ref="Q3288" ca="1">_xlfn.IFS(
  OR(L3288=2), 4,
  OR(L3288=4), 3.8,
  OR(L3288=6), 3.6,
  OR(L3288=8), 3.4,
  OR(L3288=10), 3.2,
  OR(L3288=12), 3,
  OR(L3288=14), 2.8,
  OR(L3288=16), 2.6,
  OR(L3288=18), 2.4,
  OR(L3288=82), 2.1,
  OR(L3288=84), 1.8,
  OR(L3288=86), 1.5,
  OR(L3288=88), 1.2,
  OR(L3288=90), 0.9,
  OR(L3288=92), 0.6,
  TRUE, "无效"
)</f>
        <v>2.1</v>
      </c>
      <c r="R3288" s="13">
        <f t="shared" ca="1" si="726"/>
        <v>4.3000000000000007</v>
      </c>
      <c r="T3288" s="13">
        <f t="shared" ca="1" si="727"/>
        <v>1</v>
      </c>
      <c r="U3288" s="13"/>
    </row>
    <row r="3289" spans="1:21" x14ac:dyDescent="0.2">
      <c r="A3289" s="13">
        <v>3288</v>
      </c>
      <c r="B3289" s="13">
        <f t="shared" ca="1" si="715"/>
        <v>3</v>
      </c>
      <c r="C3289" s="14">
        <f t="shared" ca="1" si="716"/>
        <v>2</v>
      </c>
      <c r="D3289" s="15">
        <f t="shared" ca="1" si="717"/>
        <v>6.93</v>
      </c>
      <c r="E3289" s="13">
        <f t="shared" ca="1" si="718"/>
        <v>3</v>
      </c>
      <c r="F3289" s="2">
        <f t="shared" ca="1" si="719"/>
        <v>4</v>
      </c>
      <c r="G3289" s="16">
        <f t="shared" ca="1" si="714"/>
        <v>1.68</v>
      </c>
      <c r="I3289" s="13">
        <f t="shared" ca="1" si="720"/>
        <v>763</v>
      </c>
      <c r="J3289" s="14">
        <f t="shared" ca="1" si="721"/>
        <v>30</v>
      </c>
      <c r="K3289" s="14">
        <f t="shared" ca="1" si="722"/>
        <v>8</v>
      </c>
      <c r="L3289" s="14">
        <f t="shared" ca="1" si="723"/>
        <v>86</v>
      </c>
      <c r="M3289" s="13">
        <f t="shared" ca="1" si="724"/>
        <v>2</v>
      </c>
      <c r="N3289" s="13" t="str">
        <f t="shared" ca="1" si="725"/>
        <v>3</v>
      </c>
      <c r="P3289" s="13" cm="1">
        <f t="array" aca="1" ref="P3289" ca="1">_xlfn.IFS(
  OR(K3289=1,K3289=2), 1,
  OR(K3289=3,K3289=4), 1.3,
  OR(K3289=5,K3289=6), 1.6,
  OR(K3289=7,K3289=8), 1.9,
  OR(K3289=9,K3289=10), 2.2,
  OR(K3289=11,K3289=12), 2.5,
  TRUE, "无效"
)</f>
        <v>1.9</v>
      </c>
      <c r="Q3289" s="13" cm="1">
        <f t="array" aca="1" ref="Q3289" ca="1">_xlfn.IFS(
  OR(L3289=2), 4,
  OR(L3289=4), 3.8,
  OR(L3289=6), 3.6,
  OR(L3289=8), 3.4,
  OR(L3289=10), 3.2,
  OR(L3289=12), 3,
  OR(L3289=14), 2.8,
  OR(L3289=16), 2.6,
  OR(L3289=18), 2.4,
  OR(L3289=82), 2.1,
  OR(L3289=84), 1.8,
  OR(L3289=86), 1.5,
  OR(L3289=88), 1.2,
  OR(L3289=90), 0.9,
  OR(L3289=92), 0.6,
  TRUE, "无效"
)</f>
        <v>1.5</v>
      </c>
      <c r="R3289" s="13">
        <f t="shared" ca="1" si="726"/>
        <v>3.4</v>
      </c>
      <c r="T3289" s="13">
        <f t="shared" ca="1" si="727"/>
        <v>1</v>
      </c>
      <c r="U3289" s="13"/>
    </row>
    <row r="3290" spans="1:21" x14ac:dyDescent="0.2">
      <c r="A3290" s="13">
        <v>3289</v>
      </c>
      <c r="B3290" s="13">
        <f t="shared" ca="1" si="715"/>
        <v>1</v>
      </c>
      <c r="C3290" s="14">
        <f t="shared" ca="1" si="716"/>
        <v>2</v>
      </c>
      <c r="D3290" s="15">
        <f t="shared" ca="1" si="717"/>
        <v>0.19</v>
      </c>
      <c r="E3290" s="13">
        <f t="shared" ca="1" si="718"/>
        <v>2</v>
      </c>
      <c r="F3290" s="2">
        <f t="shared" ca="1" si="719"/>
        <v>4</v>
      </c>
      <c r="G3290" s="16">
        <f t="shared" ca="1" si="714"/>
        <v>1.3</v>
      </c>
      <c r="I3290" s="13">
        <f t="shared" ca="1" si="720"/>
        <v>755</v>
      </c>
      <c r="J3290" s="14">
        <f t="shared" ca="1" si="721"/>
        <v>19</v>
      </c>
      <c r="K3290" s="14">
        <f t="shared" ca="1" si="722"/>
        <v>2</v>
      </c>
      <c r="L3290" s="14">
        <f t="shared" ca="1" si="723"/>
        <v>4</v>
      </c>
      <c r="M3290" s="13">
        <f t="shared" ca="1" si="724"/>
        <v>1</v>
      </c>
      <c r="N3290" s="13" t="str">
        <f t="shared" ca="1" si="725"/>
        <v>2</v>
      </c>
      <c r="P3290" s="13" cm="1">
        <f t="array" aca="1" ref="P3290" ca="1">_xlfn.IFS(
  OR(K3290=1,K3290=2), 1,
  OR(K3290=3,K3290=4), 1.3,
  OR(K3290=5,K3290=6), 1.6,
  OR(K3290=7,K3290=8), 1.9,
  OR(K3290=9,K3290=10), 2.2,
  OR(K3290=11,K3290=12), 2.5,
  TRUE, "无效"
)</f>
        <v>1</v>
      </c>
      <c r="Q3290" s="13" cm="1">
        <f t="array" aca="1" ref="Q3290" ca="1">_xlfn.IFS(
  OR(L3290=2), 4,
  OR(L3290=4), 3.8,
  OR(L3290=6), 3.6,
  OR(L3290=8), 3.4,
  OR(L3290=10), 3.2,
  OR(L3290=12), 3,
  OR(L3290=14), 2.8,
  OR(L3290=16), 2.6,
  OR(L3290=18), 2.4,
  OR(L3290=82), 2.1,
  OR(L3290=84), 1.8,
  OR(L3290=86), 1.5,
  OR(L3290=88), 1.2,
  OR(L3290=90), 0.9,
  OR(L3290=92), 0.6,
  TRUE, "无效"
)</f>
        <v>3.8</v>
      </c>
      <c r="R3290" s="13">
        <f t="shared" ca="1" si="726"/>
        <v>4.8</v>
      </c>
      <c r="T3290" s="13">
        <f t="shared" ca="1" si="727"/>
        <v>0</v>
      </c>
      <c r="U3290" s="13"/>
    </row>
    <row r="3291" spans="1:21" x14ac:dyDescent="0.2">
      <c r="A3291" s="13">
        <v>3290</v>
      </c>
      <c r="B3291" s="13">
        <f t="shared" ca="1" si="715"/>
        <v>2</v>
      </c>
      <c r="C3291" s="14">
        <f t="shared" ca="1" si="716"/>
        <v>2</v>
      </c>
      <c r="D3291" s="15">
        <f t="shared" ca="1" si="717"/>
        <v>11.19</v>
      </c>
      <c r="E3291" s="13">
        <f t="shared" ca="1" si="718"/>
        <v>3</v>
      </c>
      <c r="F3291" s="2">
        <f t="shared" ca="1" si="719"/>
        <v>8</v>
      </c>
      <c r="G3291" s="16">
        <f t="shared" ca="1" si="714"/>
        <v>1.63</v>
      </c>
      <c r="I3291" s="13">
        <f t="shared" ca="1" si="720"/>
        <v>721</v>
      </c>
      <c r="J3291" s="14">
        <f t="shared" ca="1" si="721"/>
        <v>36</v>
      </c>
      <c r="K3291" s="14">
        <f t="shared" ca="1" si="722"/>
        <v>10</v>
      </c>
      <c r="L3291" s="14">
        <f t="shared" ca="1" si="723"/>
        <v>12</v>
      </c>
      <c r="M3291" s="13">
        <f t="shared" ca="1" si="724"/>
        <v>1</v>
      </c>
      <c r="N3291" s="13" t="str">
        <f t="shared" ca="1" si="725"/>
        <v>4</v>
      </c>
      <c r="P3291" s="13" cm="1">
        <f t="array" aca="1" ref="P3291" ca="1">_xlfn.IFS(
  OR(K3291=1,K3291=2), 1,
  OR(K3291=3,K3291=4), 1.3,
  OR(K3291=5,K3291=6), 1.6,
  OR(K3291=7,K3291=8), 1.9,
  OR(K3291=9,K3291=10), 2.2,
  OR(K3291=11,K3291=12), 2.5,
  TRUE, "无效"
)</f>
        <v>2.2000000000000002</v>
      </c>
      <c r="Q3291" s="13" cm="1">
        <f t="array" aca="1" ref="Q3291" ca="1">_xlfn.IFS(
  OR(L3291=2), 4,
  OR(L3291=4), 3.8,
  OR(L3291=6), 3.6,
  OR(L3291=8), 3.4,
  OR(L3291=10), 3.2,
  OR(L3291=12), 3,
  OR(L3291=14), 2.8,
  OR(L3291=16), 2.6,
  OR(L3291=18), 2.4,
  OR(L3291=82), 2.1,
  OR(L3291=84), 1.8,
  OR(L3291=86), 1.5,
  OR(L3291=88), 1.2,
  OR(L3291=90), 0.9,
  OR(L3291=92), 0.6,
  TRUE, "无效"
)</f>
        <v>3</v>
      </c>
      <c r="R3291" s="13">
        <f t="shared" ca="1" si="726"/>
        <v>5.2</v>
      </c>
      <c r="T3291" s="13">
        <f t="shared" ca="1" si="727"/>
        <v>1</v>
      </c>
      <c r="U3291" s="13"/>
    </row>
    <row r="3292" spans="1:21" x14ac:dyDescent="0.2">
      <c r="A3292" s="13">
        <v>3291</v>
      </c>
      <c r="B3292" s="13">
        <f t="shared" ca="1" si="715"/>
        <v>1</v>
      </c>
      <c r="C3292" s="14">
        <f t="shared" ca="1" si="716"/>
        <v>1</v>
      </c>
      <c r="D3292" s="15">
        <f t="shared" ca="1" si="717"/>
        <v>0.7</v>
      </c>
      <c r="E3292" s="13">
        <f t="shared" ca="1" si="718"/>
        <v>2</v>
      </c>
      <c r="F3292" s="2">
        <f t="shared" ca="1" si="719"/>
        <v>8</v>
      </c>
      <c r="G3292" s="16">
        <f t="shared" ca="1" si="714"/>
        <v>1.39</v>
      </c>
      <c r="I3292" s="13">
        <f t="shared" ca="1" si="720"/>
        <v>715</v>
      </c>
      <c r="J3292" s="14">
        <f t="shared" ca="1" si="721"/>
        <v>21</v>
      </c>
      <c r="K3292" s="14">
        <f t="shared" ca="1" si="722"/>
        <v>3</v>
      </c>
      <c r="L3292" s="14">
        <f t="shared" ca="1" si="723"/>
        <v>88</v>
      </c>
      <c r="M3292" s="13">
        <f t="shared" ca="1" si="724"/>
        <v>2</v>
      </c>
      <c r="N3292" s="13" t="str">
        <f t="shared" ca="1" si="725"/>
        <v>3</v>
      </c>
      <c r="P3292" s="13" cm="1">
        <f t="array" aca="1" ref="P3292" ca="1">_xlfn.IFS(
  OR(K3292=1,K3292=2), 1,
  OR(K3292=3,K3292=4), 1.3,
  OR(K3292=5,K3292=6), 1.6,
  OR(K3292=7,K3292=8), 1.9,
  OR(K3292=9,K3292=10), 2.2,
  OR(K3292=11,K3292=12), 2.5,
  TRUE, "无效"
)</f>
        <v>1.3</v>
      </c>
      <c r="Q3292" s="13" cm="1">
        <f t="array" aca="1" ref="Q3292" ca="1">_xlfn.IFS(
  OR(L3292=2), 4,
  OR(L3292=4), 3.8,
  OR(L3292=6), 3.6,
  OR(L3292=8), 3.4,
  OR(L3292=10), 3.2,
  OR(L3292=12), 3,
  OR(L3292=14), 2.8,
  OR(L3292=16), 2.6,
  OR(L3292=18), 2.4,
  OR(L3292=82), 2.1,
  OR(L3292=84), 1.8,
  OR(L3292=86), 1.5,
  OR(L3292=88), 1.2,
  OR(L3292=90), 0.9,
  OR(L3292=92), 0.6,
  TRUE, "无效"
)</f>
        <v>1.2</v>
      </c>
      <c r="R3292" s="13">
        <f t="shared" ca="1" si="726"/>
        <v>2.5</v>
      </c>
      <c r="T3292" s="13">
        <f t="shared" ca="1" si="727"/>
        <v>0</v>
      </c>
      <c r="U3292" s="13"/>
    </row>
    <row r="3293" spans="1:21" x14ac:dyDescent="0.2">
      <c r="A3293" s="13">
        <v>3292</v>
      </c>
      <c r="B3293" s="13">
        <f t="shared" ca="1" si="715"/>
        <v>2</v>
      </c>
      <c r="C3293" s="14">
        <f t="shared" ca="1" si="716"/>
        <v>1</v>
      </c>
      <c r="D3293" s="15">
        <f t="shared" ca="1" si="717"/>
        <v>10.25</v>
      </c>
      <c r="E3293" s="13">
        <f t="shared" ca="1" si="718"/>
        <v>3</v>
      </c>
      <c r="F3293" s="2">
        <f t="shared" ca="1" si="719"/>
        <v>4</v>
      </c>
      <c r="G3293" s="16">
        <f t="shared" ca="1" si="714"/>
        <v>1.69</v>
      </c>
      <c r="I3293" s="13">
        <f t="shared" ca="1" si="720"/>
        <v>682</v>
      </c>
      <c r="J3293" s="14">
        <f t="shared" ca="1" si="721"/>
        <v>30</v>
      </c>
      <c r="K3293" s="14">
        <f t="shared" ca="1" si="722"/>
        <v>9</v>
      </c>
      <c r="L3293" s="14">
        <f t="shared" ca="1" si="723"/>
        <v>18</v>
      </c>
      <c r="M3293" s="13">
        <f t="shared" ca="1" si="724"/>
        <v>1</v>
      </c>
      <c r="N3293" s="13" t="str">
        <f t="shared" ca="1" si="725"/>
        <v>3</v>
      </c>
      <c r="P3293" s="13" cm="1">
        <f t="array" aca="1" ref="P3293" ca="1">_xlfn.IFS(
  OR(K3293=1,K3293=2), 1,
  OR(K3293=3,K3293=4), 1.3,
  OR(K3293=5,K3293=6), 1.6,
  OR(K3293=7,K3293=8), 1.9,
  OR(K3293=9,K3293=10), 2.2,
  OR(K3293=11,K3293=12), 2.5,
  TRUE, "无效"
)</f>
        <v>2.2000000000000002</v>
      </c>
      <c r="Q3293" s="13" cm="1">
        <f t="array" aca="1" ref="Q3293" ca="1">_xlfn.IFS(
  OR(L3293=2), 4,
  OR(L3293=4), 3.8,
  OR(L3293=6), 3.6,
  OR(L3293=8), 3.4,
  OR(L3293=10), 3.2,
  OR(L3293=12), 3,
  OR(L3293=14), 2.8,
  OR(L3293=16), 2.6,
  OR(L3293=18), 2.4,
  OR(L3293=82), 2.1,
  OR(L3293=84), 1.8,
  OR(L3293=86), 1.5,
  OR(L3293=88), 1.2,
  OR(L3293=90), 0.9,
  OR(L3293=92), 0.6,
  TRUE, "无效"
)</f>
        <v>2.4</v>
      </c>
      <c r="R3293" s="13">
        <f t="shared" ca="1" si="726"/>
        <v>4.5999999999999996</v>
      </c>
      <c r="T3293" s="13">
        <f t="shared" ca="1" si="727"/>
        <v>1</v>
      </c>
      <c r="U3293" s="13"/>
    </row>
    <row r="3294" spans="1:21" x14ac:dyDescent="0.2">
      <c r="A3294" s="13">
        <v>3293</v>
      </c>
      <c r="B3294" s="13">
        <f t="shared" ca="1" si="715"/>
        <v>2</v>
      </c>
      <c r="C3294" s="14">
        <f t="shared" ca="1" si="716"/>
        <v>1</v>
      </c>
      <c r="D3294" s="15">
        <f t="shared" ca="1" si="717"/>
        <v>5.62</v>
      </c>
      <c r="E3294" s="13">
        <f t="shared" ca="1" si="718"/>
        <v>1</v>
      </c>
      <c r="F3294" s="2">
        <f t="shared" ca="1" si="719"/>
        <v>2</v>
      </c>
      <c r="G3294" s="16">
        <f t="shared" ca="1" si="714"/>
        <v>1.97</v>
      </c>
      <c r="I3294" s="13">
        <f t="shared" ca="1" si="720"/>
        <v>651</v>
      </c>
      <c r="J3294" s="14">
        <f t="shared" ca="1" si="721"/>
        <v>26</v>
      </c>
      <c r="K3294" s="14">
        <f t="shared" ca="1" si="722"/>
        <v>6</v>
      </c>
      <c r="L3294" s="14">
        <f t="shared" ca="1" si="723"/>
        <v>16</v>
      </c>
      <c r="M3294" s="13">
        <f t="shared" ca="1" si="724"/>
        <v>1</v>
      </c>
      <c r="N3294" s="13" t="str">
        <f t="shared" ca="1" si="725"/>
        <v>3</v>
      </c>
      <c r="P3294" s="13" cm="1">
        <f t="array" aca="1" ref="P3294" ca="1">_xlfn.IFS(
  OR(K3294=1,K3294=2), 1,
  OR(K3294=3,K3294=4), 1.3,
  OR(K3294=5,K3294=6), 1.6,
  OR(K3294=7,K3294=8), 1.9,
  OR(K3294=9,K3294=10), 2.2,
  OR(K3294=11,K3294=12), 2.5,
  TRUE, "无效"
)</f>
        <v>1.6</v>
      </c>
      <c r="Q3294" s="13" cm="1">
        <f t="array" aca="1" ref="Q3294" ca="1">_xlfn.IFS(
  OR(L3294=2), 4,
  OR(L3294=4), 3.8,
  OR(L3294=6), 3.6,
  OR(L3294=8), 3.4,
  OR(L3294=10), 3.2,
  OR(L3294=12), 3,
  OR(L3294=14), 2.8,
  OR(L3294=16), 2.6,
  OR(L3294=18), 2.4,
  OR(L3294=82), 2.1,
  OR(L3294=84), 1.8,
  OR(L3294=86), 1.5,
  OR(L3294=88), 1.2,
  OR(L3294=90), 0.9,
  OR(L3294=92), 0.6,
  TRUE, "无效"
)</f>
        <v>2.6</v>
      </c>
      <c r="R3294" s="13">
        <f t="shared" ca="1" si="726"/>
        <v>4.2</v>
      </c>
      <c r="T3294" s="13">
        <f t="shared" ca="1" si="727"/>
        <v>0</v>
      </c>
      <c r="U3294" s="13"/>
    </row>
    <row r="3295" spans="1:21" x14ac:dyDescent="0.2">
      <c r="A3295" s="13">
        <v>3294</v>
      </c>
      <c r="B3295" s="13">
        <f t="shared" ca="1" si="715"/>
        <v>1</v>
      </c>
      <c r="C3295" s="14">
        <f t="shared" ca="1" si="716"/>
        <v>2</v>
      </c>
      <c r="D3295" s="15">
        <f t="shared" ca="1" si="717"/>
        <v>2.0299999999999998</v>
      </c>
      <c r="E3295" s="13">
        <f t="shared" ca="1" si="718"/>
        <v>1</v>
      </c>
      <c r="F3295" s="2">
        <f t="shared" ca="1" si="719"/>
        <v>4</v>
      </c>
      <c r="G3295" s="16">
        <f t="shared" ca="1" si="714"/>
        <v>2.09</v>
      </c>
      <c r="I3295" s="13">
        <f t="shared" ca="1" si="720"/>
        <v>718</v>
      </c>
      <c r="J3295" s="14">
        <f t="shared" ca="1" si="721"/>
        <v>15</v>
      </c>
      <c r="K3295" s="14">
        <f t="shared" ca="1" si="722"/>
        <v>11</v>
      </c>
      <c r="L3295" s="14">
        <f t="shared" ca="1" si="723"/>
        <v>4</v>
      </c>
      <c r="M3295" s="13">
        <f t="shared" ca="1" si="724"/>
        <v>1</v>
      </c>
      <c r="N3295" s="13" t="str">
        <f t="shared" ca="1" si="725"/>
        <v>2</v>
      </c>
      <c r="P3295" s="13" cm="1">
        <f t="array" aca="1" ref="P3295" ca="1">_xlfn.IFS(
  OR(K3295=1,K3295=2), 1,
  OR(K3295=3,K3295=4), 1.3,
  OR(K3295=5,K3295=6), 1.6,
  OR(K3295=7,K3295=8), 1.9,
  OR(K3295=9,K3295=10), 2.2,
  OR(K3295=11,K3295=12), 2.5,
  TRUE, "无效"
)</f>
        <v>2.5</v>
      </c>
      <c r="Q3295" s="13" cm="1">
        <f t="array" aca="1" ref="Q3295" ca="1">_xlfn.IFS(
  OR(L3295=2), 4,
  OR(L3295=4), 3.8,
  OR(L3295=6), 3.6,
  OR(L3295=8), 3.4,
  OR(L3295=10), 3.2,
  OR(L3295=12), 3,
  OR(L3295=14), 2.8,
  OR(L3295=16), 2.6,
  OR(L3295=18), 2.4,
  OR(L3295=82), 2.1,
  OR(L3295=84), 1.8,
  OR(L3295=86), 1.5,
  OR(L3295=88), 1.2,
  OR(L3295=90), 0.9,
  OR(L3295=92), 0.6,
  TRUE, "无效"
)</f>
        <v>3.8</v>
      </c>
      <c r="R3295" s="13">
        <f t="shared" ca="1" si="726"/>
        <v>6.3</v>
      </c>
      <c r="T3295" s="13">
        <f t="shared" ca="1" si="727"/>
        <v>0</v>
      </c>
      <c r="U3295" s="13"/>
    </row>
    <row r="3296" spans="1:21" x14ac:dyDescent="0.2">
      <c r="A3296" s="13">
        <v>3295</v>
      </c>
      <c r="B3296" s="13">
        <f t="shared" ca="1" si="715"/>
        <v>2</v>
      </c>
      <c r="C3296" s="14">
        <f t="shared" ca="1" si="716"/>
        <v>2</v>
      </c>
      <c r="D3296" s="15">
        <f t="shared" ca="1" si="717"/>
        <v>8.1</v>
      </c>
      <c r="E3296" s="13">
        <f t="shared" ca="1" si="718"/>
        <v>3</v>
      </c>
      <c r="F3296" s="2">
        <f t="shared" ca="1" si="719"/>
        <v>7</v>
      </c>
      <c r="G3296" s="16">
        <f t="shared" ca="1" si="714"/>
        <v>1.68</v>
      </c>
      <c r="I3296" s="13">
        <f t="shared" ca="1" si="720"/>
        <v>662</v>
      </c>
      <c r="J3296" s="14">
        <f t="shared" ca="1" si="721"/>
        <v>28</v>
      </c>
      <c r="K3296" s="14">
        <f t="shared" ca="1" si="722"/>
        <v>1</v>
      </c>
      <c r="L3296" s="14">
        <f t="shared" ca="1" si="723"/>
        <v>10</v>
      </c>
      <c r="M3296" s="13">
        <f t="shared" ca="1" si="724"/>
        <v>1</v>
      </c>
      <c r="N3296" s="13" t="str">
        <f t="shared" ca="1" si="725"/>
        <v>3</v>
      </c>
      <c r="P3296" s="13" cm="1">
        <f t="array" aca="1" ref="P3296" ca="1">_xlfn.IFS(
  OR(K3296=1,K3296=2), 1,
  OR(K3296=3,K3296=4), 1.3,
  OR(K3296=5,K3296=6), 1.6,
  OR(K3296=7,K3296=8), 1.9,
  OR(K3296=9,K3296=10), 2.2,
  OR(K3296=11,K3296=12), 2.5,
  TRUE, "无效"
)</f>
        <v>1</v>
      </c>
      <c r="Q3296" s="13" cm="1">
        <f t="array" aca="1" ref="Q3296" ca="1">_xlfn.IFS(
  OR(L3296=2), 4,
  OR(L3296=4), 3.8,
  OR(L3296=6), 3.6,
  OR(L3296=8), 3.4,
  OR(L3296=10), 3.2,
  OR(L3296=12), 3,
  OR(L3296=14), 2.8,
  OR(L3296=16), 2.6,
  OR(L3296=18), 2.4,
  OR(L3296=82), 2.1,
  OR(L3296=84), 1.8,
  OR(L3296=86), 1.5,
  OR(L3296=88), 1.2,
  OR(L3296=90), 0.9,
  OR(L3296=92), 0.6,
  TRUE, "无效"
)</f>
        <v>3.2</v>
      </c>
      <c r="R3296" s="13">
        <f t="shared" ca="1" si="726"/>
        <v>4.2</v>
      </c>
      <c r="T3296" s="13">
        <f t="shared" ca="1" si="727"/>
        <v>1</v>
      </c>
      <c r="U3296" s="13"/>
    </row>
    <row r="3297" spans="1:21" x14ac:dyDescent="0.2">
      <c r="A3297" s="13">
        <v>3296</v>
      </c>
      <c r="B3297" s="13">
        <f t="shared" ca="1" si="715"/>
        <v>2</v>
      </c>
      <c r="C3297" s="14">
        <f t="shared" ca="1" si="716"/>
        <v>2</v>
      </c>
      <c r="D3297" s="15">
        <f t="shared" ca="1" si="717"/>
        <v>12.17</v>
      </c>
      <c r="E3297" s="13">
        <f t="shared" ca="1" si="718"/>
        <v>3</v>
      </c>
      <c r="F3297" s="2">
        <f t="shared" ca="1" si="719"/>
        <v>8</v>
      </c>
      <c r="G3297" s="16">
        <f t="shared" ca="1" si="714"/>
        <v>1.71</v>
      </c>
      <c r="I3297" s="13">
        <f t="shared" ca="1" si="720"/>
        <v>785</v>
      </c>
      <c r="J3297" s="14">
        <f t="shared" ca="1" si="721"/>
        <v>36</v>
      </c>
      <c r="K3297" s="14">
        <f t="shared" ca="1" si="722"/>
        <v>10</v>
      </c>
      <c r="L3297" s="14">
        <f t="shared" ca="1" si="723"/>
        <v>2</v>
      </c>
      <c r="M3297" s="13">
        <f t="shared" ca="1" si="724"/>
        <v>1</v>
      </c>
      <c r="N3297" s="13" t="str">
        <f t="shared" ca="1" si="725"/>
        <v>4</v>
      </c>
      <c r="P3297" s="13" cm="1">
        <f t="array" aca="1" ref="P3297" ca="1">_xlfn.IFS(
  OR(K3297=1,K3297=2), 1,
  OR(K3297=3,K3297=4), 1.3,
  OR(K3297=5,K3297=6), 1.6,
  OR(K3297=7,K3297=8), 1.9,
  OR(K3297=9,K3297=10), 2.2,
  OR(K3297=11,K3297=12), 2.5,
  TRUE, "无效"
)</f>
        <v>2.2000000000000002</v>
      </c>
      <c r="Q3297" s="13" cm="1">
        <f t="array" aca="1" ref="Q3297" ca="1">_xlfn.IFS(
  OR(L3297=2), 4,
  OR(L3297=4), 3.8,
  OR(L3297=6), 3.6,
  OR(L3297=8), 3.4,
  OR(L3297=10), 3.2,
  OR(L3297=12), 3,
  OR(L3297=14), 2.8,
  OR(L3297=16), 2.6,
  OR(L3297=18), 2.4,
  OR(L3297=82), 2.1,
  OR(L3297=84), 1.8,
  OR(L3297=86), 1.5,
  OR(L3297=88), 1.2,
  OR(L3297=90), 0.9,
  OR(L3297=92), 0.6,
  TRUE, "无效"
)</f>
        <v>4</v>
      </c>
      <c r="R3297" s="13">
        <f t="shared" ca="1" si="726"/>
        <v>6.2</v>
      </c>
      <c r="T3297" s="13">
        <f t="shared" ca="1" si="727"/>
        <v>1</v>
      </c>
      <c r="U3297" s="13"/>
    </row>
    <row r="3298" spans="1:21" x14ac:dyDescent="0.2">
      <c r="A3298" s="13">
        <v>3297</v>
      </c>
      <c r="B3298" s="13">
        <f t="shared" ca="1" si="715"/>
        <v>3</v>
      </c>
      <c r="C3298" s="14">
        <f t="shared" ca="1" si="716"/>
        <v>2</v>
      </c>
      <c r="D3298" s="15">
        <f t="shared" ca="1" si="717"/>
        <v>3.99</v>
      </c>
      <c r="E3298" s="13">
        <f t="shared" ca="1" si="718"/>
        <v>1</v>
      </c>
      <c r="F3298" s="2">
        <f t="shared" ca="1" si="719"/>
        <v>3</v>
      </c>
      <c r="G3298" s="16">
        <f t="shared" ca="1" si="714"/>
        <v>1.9</v>
      </c>
      <c r="I3298" s="13">
        <f t="shared" ca="1" si="720"/>
        <v>785</v>
      </c>
      <c r="J3298" s="14">
        <f t="shared" ca="1" si="721"/>
        <v>4</v>
      </c>
      <c r="K3298" s="14">
        <f t="shared" ca="1" si="722"/>
        <v>11</v>
      </c>
      <c r="L3298" s="14">
        <f t="shared" ca="1" si="723"/>
        <v>10</v>
      </c>
      <c r="M3298" s="13">
        <f t="shared" ca="1" si="724"/>
        <v>1</v>
      </c>
      <c r="N3298" s="13" t="str">
        <f t="shared" ca="1" si="725"/>
        <v>1</v>
      </c>
      <c r="P3298" s="13" cm="1">
        <f t="array" aca="1" ref="P3298" ca="1">_xlfn.IFS(
  OR(K3298=1,K3298=2), 1,
  OR(K3298=3,K3298=4), 1.3,
  OR(K3298=5,K3298=6), 1.6,
  OR(K3298=7,K3298=8), 1.9,
  OR(K3298=9,K3298=10), 2.2,
  OR(K3298=11,K3298=12), 2.5,
  TRUE, "无效"
)</f>
        <v>2.5</v>
      </c>
      <c r="Q3298" s="13" cm="1">
        <f t="array" aca="1" ref="Q3298" ca="1">_xlfn.IFS(
  OR(L3298=2), 4,
  OR(L3298=4), 3.8,
  OR(L3298=6), 3.6,
  OR(L3298=8), 3.4,
  OR(L3298=10), 3.2,
  OR(L3298=12), 3,
  OR(L3298=14), 2.8,
  OR(L3298=16), 2.6,
  OR(L3298=18), 2.4,
  OR(L3298=82), 2.1,
  OR(L3298=84), 1.8,
  OR(L3298=86), 1.5,
  OR(L3298=88), 1.2,
  OR(L3298=90), 0.9,
  OR(L3298=92), 0.6,
  TRUE, "无效"
)</f>
        <v>3.2</v>
      </c>
      <c r="R3298" s="13">
        <f t="shared" ca="1" si="726"/>
        <v>5.7</v>
      </c>
      <c r="T3298" s="13">
        <f t="shared" ca="1" si="727"/>
        <v>0</v>
      </c>
      <c r="U3298" s="13"/>
    </row>
    <row r="3299" spans="1:21" x14ac:dyDescent="0.2">
      <c r="A3299" s="13">
        <v>3298</v>
      </c>
      <c r="B3299" s="13">
        <f t="shared" ca="1" si="715"/>
        <v>2</v>
      </c>
      <c r="C3299" s="14">
        <f t="shared" ca="1" si="716"/>
        <v>1</v>
      </c>
      <c r="D3299" s="15">
        <f t="shared" ca="1" si="717"/>
        <v>9.32</v>
      </c>
      <c r="E3299" s="13">
        <f t="shared" ca="1" si="718"/>
        <v>3</v>
      </c>
      <c r="F3299" s="2">
        <f t="shared" ca="1" si="719"/>
        <v>3</v>
      </c>
      <c r="G3299" s="16">
        <f t="shared" ca="1" si="714"/>
        <v>1.77</v>
      </c>
      <c r="I3299" s="13">
        <f t="shared" ca="1" si="720"/>
        <v>622</v>
      </c>
      <c r="J3299" s="14">
        <f t="shared" ca="1" si="721"/>
        <v>34</v>
      </c>
      <c r="K3299" s="14">
        <f t="shared" ca="1" si="722"/>
        <v>9</v>
      </c>
      <c r="L3299" s="14">
        <f t="shared" ca="1" si="723"/>
        <v>14</v>
      </c>
      <c r="M3299" s="13">
        <f t="shared" ca="1" si="724"/>
        <v>1</v>
      </c>
      <c r="N3299" s="13" t="str">
        <f t="shared" ca="1" si="725"/>
        <v>4</v>
      </c>
      <c r="P3299" s="13" cm="1">
        <f t="array" aca="1" ref="P3299" ca="1">_xlfn.IFS(
  OR(K3299=1,K3299=2), 1,
  OR(K3299=3,K3299=4), 1.3,
  OR(K3299=5,K3299=6), 1.6,
  OR(K3299=7,K3299=8), 1.9,
  OR(K3299=9,K3299=10), 2.2,
  OR(K3299=11,K3299=12), 2.5,
  TRUE, "无效"
)</f>
        <v>2.2000000000000002</v>
      </c>
      <c r="Q3299" s="13" cm="1">
        <f t="array" aca="1" ref="Q3299" ca="1">_xlfn.IFS(
  OR(L3299=2), 4,
  OR(L3299=4), 3.8,
  OR(L3299=6), 3.6,
  OR(L3299=8), 3.4,
  OR(L3299=10), 3.2,
  OR(L3299=12), 3,
  OR(L3299=14), 2.8,
  OR(L3299=16), 2.6,
  OR(L3299=18), 2.4,
  OR(L3299=82), 2.1,
  OR(L3299=84), 1.8,
  OR(L3299=86), 1.5,
  OR(L3299=88), 1.2,
  OR(L3299=90), 0.9,
  OR(L3299=92), 0.6,
  TRUE, "无效"
)</f>
        <v>2.8</v>
      </c>
      <c r="R3299" s="13">
        <f t="shared" ca="1" si="726"/>
        <v>5</v>
      </c>
      <c r="T3299" s="13">
        <f t="shared" ca="1" si="727"/>
        <v>1</v>
      </c>
      <c r="U3299" s="13"/>
    </row>
    <row r="3300" spans="1:21" x14ac:dyDescent="0.2">
      <c r="A3300" s="13">
        <v>3299</v>
      </c>
      <c r="B3300" s="13">
        <f t="shared" ca="1" si="715"/>
        <v>3</v>
      </c>
      <c r="C3300" s="14">
        <f t="shared" ca="1" si="716"/>
        <v>1</v>
      </c>
      <c r="D3300" s="15">
        <f t="shared" ca="1" si="717"/>
        <v>11.52</v>
      </c>
      <c r="E3300" s="13">
        <f t="shared" ca="1" si="718"/>
        <v>3</v>
      </c>
      <c r="F3300" s="2">
        <f t="shared" ca="1" si="719"/>
        <v>5</v>
      </c>
      <c r="G3300" s="16">
        <f t="shared" ca="1" si="714"/>
        <v>1.51</v>
      </c>
      <c r="I3300" s="13">
        <f t="shared" ca="1" si="720"/>
        <v>623</v>
      </c>
      <c r="J3300" s="14">
        <f t="shared" ca="1" si="721"/>
        <v>32</v>
      </c>
      <c r="K3300" s="14">
        <f t="shared" ca="1" si="722"/>
        <v>9</v>
      </c>
      <c r="L3300" s="14">
        <f t="shared" ca="1" si="723"/>
        <v>18</v>
      </c>
      <c r="M3300" s="13">
        <f t="shared" ca="1" si="724"/>
        <v>1</v>
      </c>
      <c r="N3300" s="13" t="str">
        <f t="shared" ca="1" si="725"/>
        <v>4</v>
      </c>
      <c r="P3300" s="13" cm="1">
        <f t="array" aca="1" ref="P3300" ca="1">_xlfn.IFS(
  OR(K3300=1,K3300=2), 1,
  OR(K3300=3,K3300=4), 1.3,
  OR(K3300=5,K3300=6), 1.6,
  OR(K3300=7,K3300=8), 1.9,
  OR(K3300=9,K3300=10), 2.2,
  OR(K3300=11,K3300=12), 2.5,
  TRUE, "无效"
)</f>
        <v>2.2000000000000002</v>
      </c>
      <c r="Q3300" s="13" cm="1">
        <f t="array" aca="1" ref="Q3300" ca="1">_xlfn.IFS(
  OR(L3300=2), 4,
  OR(L3300=4), 3.8,
  OR(L3300=6), 3.6,
  OR(L3300=8), 3.4,
  OR(L3300=10), 3.2,
  OR(L3300=12), 3,
  OR(L3300=14), 2.8,
  OR(L3300=16), 2.6,
  OR(L3300=18), 2.4,
  OR(L3300=82), 2.1,
  OR(L3300=84), 1.8,
  OR(L3300=86), 1.5,
  OR(L3300=88), 1.2,
  OR(L3300=90), 0.9,
  OR(L3300=92), 0.6,
  TRUE, "无效"
)</f>
        <v>2.4</v>
      </c>
      <c r="R3300" s="13">
        <f t="shared" ca="1" si="726"/>
        <v>4.5999999999999996</v>
      </c>
      <c r="T3300" s="13">
        <f t="shared" ca="1" si="727"/>
        <v>1</v>
      </c>
      <c r="U3300" s="13"/>
    </row>
    <row r="3301" spans="1:21" x14ac:dyDescent="0.2">
      <c r="A3301" s="13">
        <v>3300</v>
      </c>
      <c r="B3301" s="13">
        <f t="shared" ca="1" si="715"/>
        <v>2</v>
      </c>
      <c r="C3301" s="14">
        <f t="shared" ca="1" si="716"/>
        <v>2</v>
      </c>
      <c r="D3301" s="15">
        <f t="shared" ca="1" si="717"/>
        <v>6.63</v>
      </c>
      <c r="E3301" s="13">
        <f t="shared" ca="1" si="718"/>
        <v>3</v>
      </c>
      <c r="F3301" s="2">
        <f t="shared" ca="1" si="719"/>
        <v>2</v>
      </c>
      <c r="G3301" s="16">
        <f t="shared" ca="1" si="714"/>
        <v>1.51</v>
      </c>
      <c r="I3301" s="13">
        <f t="shared" ca="1" si="720"/>
        <v>651</v>
      </c>
      <c r="J3301" s="14">
        <f t="shared" ca="1" si="721"/>
        <v>20</v>
      </c>
      <c r="K3301" s="14">
        <f t="shared" ca="1" si="722"/>
        <v>6</v>
      </c>
      <c r="L3301" s="14">
        <f t="shared" ca="1" si="723"/>
        <v>8</v>
      </c>
      <c r="M3301" s="13">
        <f t="shared" ca="1" si="724"/>
        <v>1</v>
      </c>
      <c r="N3301" s="13" t="str">
        <f t="shared" ca="1" si="725"/>
        <v>2</v>
      </c>
      <c r="P3301" s="13" cm="1">
        <f t="array" aca="1" ref="P3301" ca="1">_xlfn.IFS(
  OR(K3301=1,K3301=2), 1,
  OR(K3301=3,K3301=4), 1.3,
  OR(K3301=5,K3301=6), 1.6,
  OR(K3301=7,K3301=8), 1.9,
  OR(K3301=9,K3301=10), 2.2,
  OR(K3301=11,K3301=12), 2.5,
  TRUE, "无效"
)</f>
        <v>1.6</v>
      </c>
      <c r="Q3301" s="13" cm="1">
        <f t="array" aca="1" ref="Q3301" ca="1">_xlfn.IFS(
  OR(L3301=2), 4,
  OR(L3301=4), 3.8,
  OR(L3301=6), 3.6,
  OR(L3301=8), 3.4,
  OR(L3301=10), 3.2,
  OR(L3301=12), 3,
  OR(L3301=14), 2.8,
  OR(L3301=16), 2.6,
  OR(L3301=18), 2.4,
  OR(L3301=82), 2.1,
  OR(L3301=84), 1.8,
  OR(L3301=86), 1.5,
  OR(L3301=88), 1.2,
  OR(L3301=90), 0.9,
  OR(L3301=92), 0.6,
  TRUE, "无效"
)</f>
        <v>3.4</v>
      </c>
      <c r="R3301" s="13">
        <f t="shared" ca="1" si="726"/>
        <v>5</v>
      </c>
      <c r="T3301" s="13">
        <f t="shared" ca="1" si="727"/>
        <v>1</v>
      </c>
      <c r="U3301" s="13"/>
    </row>
    <row r="3302" spans="1:21" x14ac:dyDescent="0.2">
      <c r="A3302" s="13">
        <v>3301</v>
      </c>
      <c r="B3302" s="13">
        <f t="shared" ca="1" si="715"/>
        <v>1</v>
      </c>
      <c r="C3302" s="14">
        <f t="shared" ca="1" si="716"/>
        <v>1</v>
      </c>
      <c r="D3302" s="15">
        <f t="shared" ca="1" si="717"/>
        <v>12.13</v>
      </c>
      <c r="E3302" s="13">
        <f t="shared" ca="1" si="718"/>
        <v>3</v>
      </c>
      <c r="F3302" s="2">
        <f t="shared" ca="1" si="719"/>
        <v>7</v>
      </c>
      <c r="G3302" s="16">
        <f t="shared" ca="1" si="714"/>
        <v>1.75</v>
      </c>
      <c r="I3302" s="13">
        <f t="shared" ca="1" si="720"/>
        <v>608</v>
      </c>
      <c r="J3302" s="14">
        <f t="shared" ca="1" si="721"/>
        <v>25</v>
      </c>
      <c r="K3302" s="14">
        <f t="shared" ca="1" si="722"/>
        <v>3</v>
      </c>
      <c r="L3302" s="14">
        <f t="shared" ca="1" si="723"/>
        <v>14</v>
      </c>
      <c r="M3302" s="13">
        <f t="shared" ca="1" si="724"/>
        <v>1</v>
      </c>
      <c r="N3302" s="13" t="str">
        <f t="shared" ca="1" si="725"/>
        <v>3</v>
      </c>
      <c r="P3302" s="13" cm="1">
        <f t="array" aca="1" ref="P3302" ca="1">_xlfn.IFS(
  OR(K3302=1,K3302=2), 1,
  OR(K3302=3,K3302=4), 1.3,
  OR(K3302=5,K3302=6), 1.6,
  OR(K3302=7,K3302=8), 1.9,
  OR(K3302=9,K3302=10), 2.2,
  OR(K3302=11,K3302=12), 2.5,
  TRUE, "无效"
)</f>
        <v>1.3</v>
      </c>
      <c r="Q3302" s="13" cm="1">
        <f t="array" aca="1" ref="Q3302" ca="1">_xlfn.IFS(
  OR(L3302=2), 4,
  OR(L3302=4), 3.8,
  OR(L3302=6), 3.6,
  OR(L3302=8), 3.4,
  OR(L3302=10), 3.2,
  OR(L3302=12), 3,
  OR(L3302=14), 2.8,
  OR(L3302=16), 2.6,
  OR(L3302=18), 2.4,
  OR(L3302=82), 2.1,
  OR(L3302=84), 1.8,
  OR(L3302=86), 1.5,
  OR(L3302=88), 1.2,
  OR(L3302=90), 0.9,
  OR(L3302=92), 0.6,
  TRUE, "无效"
)</f>
        <v>2.8</v>
      </c>
      <c r="R3302" s="13">
        <f t="shared" ca="1" si="726"/>
        <v>4.0999999999999996</v>
      </c>
      <c r="T3302" s="13">
        <f t="shared" ca="1" si="727"/>
        <v>1</v>
      </c>
      <c r="U3302" s="13"/>
    </row>
    <row r="3303" spans="1:21" x14ac:dyDescent="0.2">
      <c r="A3303" s="13">
        <v>3302</v>
      </c>
      <c r="B3303" s="13">
        <f t="shared" ca="1" si="715"/>
        <v>1</v>
      </c>
      <c r="C3303" s="14">
        <f t="shared" ca="1" si="716"/>
        <v>1</v>
      </c>
      <c r="D3303" s="15">
        <f t="shared" ca="1" si="717"/>
        <v>6.59</v>
      </c>
      <c r="E3303" s="13">
        <f t="shared" ca="1" si="718"/>
        <v>3</v>
      </c>
      <c r="F3303" s="2">
        <f t="shared" ca="1" si="719"/>
        <v>5</v>
      </c>
      <c r="G3303" s="16">
        <f t="shared" ca="1" si="714"/>
        <v>1.8</v>
      </c>
      <c r="I3303" s="13">
        <f t="shared" ca="1" si="720"/>
        <v>613</v>
      </c>
      <c r="J3303" s="14">
        <f t="shared" ca="1" si="721"/>
        <v>1</v>
      </c>
      <c r="K3303" s="14">
        <f t="shared" ca="1" si="722"/>
        <v>2</v>
      </c>
      <c r="L3303" s="14">
        <f t="shared" ca="1" si="723"/>
        <v>2</v>
      </c>
      <c r="M3303" s="13">
        <f t="shared" ca="1" si="724"/>
        <v>1</v>
      </c>
      <c r="N3303" s="13" t="str">
        <f t="shared" ca="1" si="725"/>
        <v>1</v>
      </c>
      <c r="P3303" s="13" cm="1">
        <f t="array" aca="1" ref="P3303" ca="1">_xlfn.IFS(
  OR(K3303=1,K3303=2), 1,
  OR(K3303=3,K3303=4), 1.3,
  OR(K3303=5,K3303=6), 1.6,
  OR(K3303=7,K3303=8), 1.9,
  OR(K3303=9,K3303=10), 2.2,
  OR(K3303=11,K3303=12), 2.5,
  TRUE, "无效"
)</f>
        <v>1</v>
      </c>
      <c r="Q3303" s="13" cm="1">
        <f t="array" aca="1" ref="Q3303" ca="1">_xlfn.IFS(
  OR(L3303=2), 4,
  OR(L3303=4), 3.8,
  OR(L3303=6), 3.6,
  OR(L3303=8), 3.4,
  OR(L3303=10), 3.2,
  OR(L3303=12), 3,
  OR(L3303=14), 2.8,
  OR(L3303=16), 2.6,
  OR(L3303=18), 2.4,
  OR(L3303=82), 2.1,
  OR(L3303=84), 1.8,
  OR(L3303=86), 1.5,
  OR(L3303=88), 1.2,
  OR(L3303=90), 0.9,
  OR(L3303=92), 0.6,
  TRUE, "无效"
)</f>
        <v>4</v>
      </c>
      <c r="R3303" s="13">
        <f t="shared" ca="1" si="726"/>
        <v>5</v>
      </c>
      <c r="T3303" s="13">
        <f t="shared" ca="1" si="727"/>
        <v>1</v>
      </c>
      <c r="U3303" s="13"/>
    </row>
    <row r="3304" spans="1:21" x14ac:dyDescent="0.2">
      <c r="A3304" s="13">
        <v>3303</v>
      </c>
      <c r="B3304" s="13">
        <f t="shared" ca="1" si="715"/>
        <v>3</v>
      </c>
      <c r="C3304" s="14">
        <f t="shared" ca="1" si="716"/>
        <v>1</v>
      </c>
      <c r="D3304" s="15">
        <f t="shared" ca="1" si="717"/>
        <v>9.31</v>
      </c>
      <c r="E3304" s="13">
        <f t="shared" ca="1" si="718"/>
        <v>3</v>
      </c>
      <c r="F3304" s="2">
        <f t="shared" ca="1" si="719"/>
        <v>2</v>
      </c>
      <c r="G3304" s="16">
        <f t="shared" ca="1" si="714"/>
        <v>1.62</v>
      </c>
      <c r="I3304" s="13">
        <f t="shared" ca="1" si="720"/>
        <v>637</v>
      </c>
      <c r="J3304" s="14">
        <f t="shared" ca="1" si="721"/>
        <v>4</v>
      </c>
      <c r="K3304" s="14">
        <f t="shared" ca="1" si="722"/>
        <v>12</v>
      </c>
      <c r="L3304" s="14">
        <f t="shared" ca="1" si="723"/>
        <v>86</v>
      </c>
      <c r="M3304" s="13">
        <f t="shared" ca="1" si="724"/>
        <v>2</v>
      </c>
      <c r="N3304" s="13" t="str">
        <f t="shared" ca="1" si="725"/>
        <v>1</v>
      </c>
      <c r="P3304" s="13" cm="1">
        <f t="array" aca="1" ref="P3304" ca="1">_xlfn.IFS(
  OR(K3304=1,K3304=2), 1,
  OR(K3304=3,K3304=4), 1.3,
  OR(K3304=5,K3304=6), 1.6,
  OR(K3304=7,K3304=8), 1.9,
  OR(K3304=9,K3304=10), 2.2,
  OR(K3304=11,K3304=12), 2.5,
  TRUE, "无效"
)</f>
        <v>2.5</v>
      </c>
      <c r="Q3304" s="13" cm="1">
        <f t="array" aca="1" ref="Q3304" ca="1">_xlfn.IFS(
  OR(L3304=2), 4,
  OR(L3304=4), 3.8,
  OR(L3304=6), 3.6,
  OR(L3304=8), 3.4,
  OR(L3304=10), 3.2,
  OR(L3304=12), 3,
  OR(L3304=14), 2.8,
  OR(L3304=16), 2.6,
  OR(L3304=18), 2.4,
  OR(L3304=82), 2.1,
  OR(L3304=84), 1.8,
  OR(L3304=86), 1.5,
  OR(L3304=88), 1.2,
  OR(L3304=90), 0.9,
  OR(L3304=92), 0.6,
  TRUE, "无效"
)</f>
        <v>1.5</v>
      </c>
      <c r="R3304" s="13">
        <f t="shared" ca="1" si="726"/>
        <v>4</v>
      </c>
      <c r="T3304" s="13">
        <f t="shared" ca="1" si="727"/>
        <v>1</v>
      </c>
      <c r="U3304" s="13"/>
    </row>
    <row r="3305" spans="1:21" x14ac:dyDescent="0.2">
      <c r="A3305" s="13">
        <v>3304</v>
      </c>
      <c r="B3305" s="13">
        <f t="shared" ca="1" si="715"/>
        <v>2</v>
      </c>
      <c r="C3305" s="14">
        <f t="shared" ca="1" si="716"/>
        <v>1</v>
      </c>
      <c r="D3305" s="15">
        <f t="shared" ca="1" si="717"/>
        <v>3.66</v>
      </c>
      <c r="E3305" s="13">
        <f t="shared" ca="1" si="718"/>
        <v>1</v>
      </c>
      <c r="F3305" s="2">
        <f t="shared" ca="1" si="719"/>
        <v>4</v>
      </c>
      <c r="G3305" s="16">
        <f t="shared" ca="1" si="714"/>
        <v>1.96</v>
      </c>
      <c r="I3305" s="13">
        <f t="shared" ca="1" si="720"/>
        <v>665</v>
      </c>
      <c r="J3305" s="14">
        <f t="shared" ca="1" si="721"/>
        <v>26</v>
      </c>
      <c r="K3305" s="14">
        <f t="shared" ca="1" si="722"/>
        <v>12</v>
      </c>
      <c r="L3305" s="14">
        <f t="shared" ca="1" si="723"/>
        <v>8</v>
      </c>
      <c r="M3305" s="13">
        <f t="shared" ca="1" si="724"/>
        <v>1</v>
      </c>
      <c r="N3305" s="13" t="str">
        <f t="shared" ca="1" si="725"/>
        <v>3</v>
      </c>
      <c r="P3305" s="13" cm="1">
        <f t="array" aca="1" ref="P3305" ca="1">_xlfn.IFS(
  OR(K3305=1,K3305=2), 1,
  OR(K3305=3,K3305=4), 1.3,
  OR(K3305=5,K3305=6), 1.6,
  OR(K3305=7,K3305=8), 1.9,
  OR(K3305=9,K3305=10), 2.2,
  OR(K3305=11,K3305=12), 2.5,
  TRUE, "无效"
)</f>
        <v>2.5</v>
      </c>
      <c r="Q3305" s="13" cm="1">
        <f t="array" aca="1" ref="Q3305" ca="1">_xlfn.IFS(
  OR(L3305=2), 4,
  OR(L3305=4), 3.8,
  OR(L3305=6), 3.6,
  OR(L3305=8), 3.4,
  OR(L3305=10), 3.2,
  OR(L3305=12), 3,
  OR(L3305=14), 2.8,
  OR(L3305=16), 2.6,
  OR(L3305=18), 2.4,
  OR(L3305=82), 2.1,
  OR(L3305=84), 1.8,
  OR(L3305=86), 1.5,
  OR(L3305=88), 1.2,
  OR(L3305=90), 0.9,
  OR(L3305=92), 0.6,
  TRUE, "无效"
)</f>
        <v>3.4</v>
      </c>
      <c r="R3305" s="13">
        <f t="shared" ca="1" si="726"/>
        <v>5.9</v>
      </c>
      <c r="T3305" s="13">
        <f t="shared" ca="1" si="727"/>
        <v>0</v>
      </c>
      <c r="U3305" s="13"/>
    </row>
    <row r="3306" spans="1:21" x14ac:dyDescent="0.2">
      <c r="A3306" s="13">
        <v>3305</v>
      </c>
      <c r="B3306" s="13">
        <f t="shared" ca="1" si="715"/>
        <v>3</v>
      </c>
      <c r="C3306" s="14">
        <f t="shared" ca="1" si="716"/>
        <v>1</v>
      </c>
      <c r="D3306" s="15">
        <f t="shared" ca="1" si="717"/>
        <v>2.71</v>
      </c>
      <c r="E3306" s="13">
        <f t="shared" ca="1" si="718"/>
        <v>1</v>
      </c>
      <c r="F3306" s="2">
        <f t="shared" ca="1" si="719"/>
        <v>4</v>
      </c>
      <c r="G3306" s="16">
        <f t="shared" ca="1" si="714"/>
        <v>2.04</v>
      </c>
      <c r="I3306" s="13">
        <f t="shared" ca="1" si="720"/>
        <v>759</v>
      </c>
      <c r="J3306" s="14">
        <f t="shared" ca="1" si="721"/>
        <v>36</v>
      </c>
      <c r="K3306" s="14">
        <f t="shared" ca="1" si="722"/>
        <v>8</v>
      </c>
      <c r="L3306" s="14">
        <f t="shared" ca="1" si="723"/>
        <v>18</v>
      </c>
      <c r="M3306" s="13">
        <f t="shared" ca="1" si="724"/>
        <v>1</v>
      </c>
      <c r="N3306" s="13" t="str">
        <f t="shared" ca="1" si="725"/>
        <v>4</v>
      </c>
      <c r="P3306" s="13" cm="1">
        <f t="array" aca="1" ref="P3306" ca="1">_xlfn.IFS(
  OR(K3306=1,K3306=2), 1,
  OR(K3306=3,K3306=4), 1.3,
  OR(K3306=5,K3306=6), 1.6,
  OR(K3306=7,K3306=8), 1.9,
  OR(K3306=9,K3306=10), 2.2,
  OR(K3306=11,K3306=12), 2.5,
  TRUE, "无效"
)</f>
        <v>1.9</v>
      </c>
      <c r="Q3306" s="13" cm="1">
        <f t="array" aca="1" ref="Q3306" ca="1">_xlfn.IFS(
  OR(L3306=2), 4,
  OR(L3306=4), 3.8,
  OR(L3306=6), 3.6,
  OR(L3306=8), 3.4,
  OR(L3306=10), 3.2,
  OR(L3306=12), 3,
  OR(L3306=14), 2.8,
  OR(L3306=16), 2.6,
  OR(L3306=18), 2.4,
  OR(L3306=82), 2.1,
  OR(L3306=84), 1.8,
  OR(L3306=86), 1.5,
  OR(L3306=88), 1.2,
  OR(L3306=90), 0.9,
  OR(L3306=92), 0.6,
  TRUE, "无效"
)</f>
        <v>2.4</v>
      </c>
      <c r="R3306" s="13">
        <f t="shared" ca="1" si="726"/>
        <v>4.3</v>
      </c>
      <c r="T3306" s="13">
        <f t="shared" ca="1" si="727"/>
        <v>0</v>
      </c>
      <c r="U3306" s="13"/>
    </row>
    <row r="3307" spans="1:21" x14ac:dyDescent="0.2">
      <c r="A3307" s="13">
        <v>3306</v>
      </c>
      <c r="B3307" s="13">
        <f t="shared" ca="1" si="715"/>
        <v>1</v>
      </c>
      <c r="C3307" s="14">
        <f t="shared" ca="1" si="716"/>
        <v>1</v>
      </c>
      <c r="D3307" s="15">
        <f t="shared" ca="1" si="717"/>
        <v>9.76</v>
      </c>
      <c r="E3307" s="13">
        <f t="shared" ca="1" si="718"/>
        <v>3</v>
      </c>
      <c r="F3307" s="2">
        <f t="shared" ca="1" si="719"/>
        <v>4</v>
      </c>
      <c r="G3307" s="16">
        <f t="shared" ca="1" si="714"/>
        <v>1.73</v>
      </c>
      <c r="I3307" s="13">
        <f t="shared" ca="1" si="720"/>
        <v>746</v>
      </c>
      <c r="J3307" s="14">
        <f t="shared" ca="1" si="721"/>
        <v>13</v>
      </c>
      <c r="K3307" s="14">
        <f t="shared" ca="1" si="722"/>
        <v>11</v>
      </c>
      <c r="L3307" s="14">
        <f t="shared" ca="1" si="723"/>
        <v>84</v>
      </c>
      <c r="M3307" s="13">
        <f t="shared" ca="1" si="724"/>
        <v>2</v>
      </c>
      <c r="N3307" s="13" t="str">
        <f t="shared" ca="1" si="725"/>
        <v>2</v>
      </c>
      <c r="P3307" s="13" cm="1">
        <f t="array" aca="1" ref="P3307" ca="1">_xlfn.IFS(
  OR(K3307=1,K3307=2), 1,
  OR(K3307=3,K3307=4), 1.3,
  OR(K3307=5,K3307=6), 1.6,
  OR(K3307=7,K3307=8), 1.9,
  OR(K3307=9,K3307=10), 2.2,
  OR(K3307=11,K3307=12), 2.5,
  TRUE, "无效"
)</f>
        <v>2.5</v>
      </c>
      <c r="Q3307" s="13" cm="1">
        <f t="array" aca="1" ref="Q3307" ca="1">_xlfn.IFS(
  OR(L3307=2), 4,
  OR(L3307=4), 3.8,
  OR(L3307=6), 3.6,
  OR(L3307=8), 3.4,
  OR(L3307=10), 3.2,
  OR(L3307=12), 3,
  OR(L3307=14), 2.8,
  OR(L3307=16), 2.6,
  OR(L3307=18), 2.4,
  OR(L3307=82), 2.1,
  OR(L3307=84), 1.8,
  OR(L3307=86), 1.5,
  OR(L3307=88), 1.2,
  OR(L3307=90), 0.9,
  OR(L3307=92), 0.6,
  TRUE, "无效"
)</f>
        <v>1.8</v>
      </c>
      <c r="R3307" s="13">
        <f t="shared" ca="1" si="726"/>
        <v>4.3</v>
      </c>
      <c r="T3307" s="13">
        <f t="shared" ca="1" si="727"/>
        <v>1</v>
      </c>
      <c r="U3307" s="13"/>
    </row>
    <row r="3308" spans="1:21" x14ac:dyDescent="0.2">
      <c r="A3308" s="13">
        <v>3307</v>
      </c>
      <c r="B3308" s="13">
        <f t="shared" ca="1" si="715"/>
        <v>2</v>
      </c>
      <c r="C3308" s="14">
        <f t="shared" ca="1" si="716"/>
        <v>2</v>
      </c>
      <c r="D3308" s="15">
        <f t="shared" ca="1" si="717"/>
        <v>5.88</v>
      </c>
      <c r="E3308" s="13">
        <f t="shared" ca="1" si="718"/>
        <v>1</v>
      </c>
      <c r="F3308" s="2">
        <f t="shared" ca="1" si="719"/>
        <v>4</v>
      </c>
      <c r="G3308" s="16">
        <f t="shared" ca="1" si="714"/>
        <v>2.09</v>
      </c>
      <c r="I3308" s="13">
        <f t="shared" ca="1" si="720"/>
        <v>772</v>
      </c>
      <c r="J3308" s="14">
        <f t="shared" ca="1" si="721"/>
        <v>22</v>
      </c>
      <c r="K3308" s="14">
        <f t="shared" ca="1" si="722"/>
        <v>11</v>
      </c>
      <c r="L3308" s="14">
        <f t="shared" ca="1" si="723"/>
        <v>82</v>
      </c>
      <c r="M3308" s="13">
        <f t="shared" ca="1" si="724"/>
        <v>2</v>
      </c>
      <c r="N3308" s="13" t="str">
        <f t="shared" ca="1" si="725"/>
        <v>3</v>
      </c>
      <c r="P3308" s="13" cm="1">
        <f t="array" aca="1" ref="P3308" ca="1">_xlfn.IFS(
  OR(K3308=1,K3308=2), 1,
  OR(K3308=3,K3308=4), 1.3,
  OR(K3308=5,K3308=6), 1.6,
  OR(K3308=7,K3308=8), 1.9,
  OR(K3308=9,K3308=10), 2.2,
  OR(K3308=11,K3308=12), 2.5,
  TRUE, "无效"
)</f>
        <v>2.5</v>
      </c>
      <c r="Q3308" s="13" cm="1">
        <f t="array" aca="1" ref="Q3308" ca="1">_xlfn.IFS(
  OR(L3308=2), 4,
  OR(L3308=4), 3.8,
  OR(L3308=6), 3.6,
  OR(L3308=8), 3.4,
  OR(L3308=10), 3.2,
  OR(L3308=12), 3,
  OR(L3308=14), 2.8,
  OR(L3308=16), 2.6,
  OR(L3308=18), 2.4,
  OR(L3308=82), 2.1,
  OR(L3308=84), 1.8,
  OR(L3308=86), 1.5,
  OR(L3308=88), 1.2,
  OR(L3308=90), 0.9,
  OR(L3308=92), 0.6,
  TRUE, "无效"
)</f>
        <v>2.1</v>
      </c>
      <c r="R3308" s="13">
        <f t="shared" ca="1" si="726"/>
        <v>4.5999999999999996</v>
      </c>
      <c r="T3308" s="13">
        <f t="shared" ca="1" si="727"/>
        <v>0</v>
      </c>
      <c r="U3308" s="13"/>
    </row>
    <row r="3309" spans="1:21" x14ac:dyDescent="0.2">
      <c r="A3309" s="13">
        <v>3308</v>
      </c>
      <c r="B3309" s="13">
        <f t="shared" ca="1" si="715"/>
        <v>3</v>
      </c>
      <c r="C3309" s="14">
        <f t="shared" ca="1" si="716"/>
        <v>2</v>
      </c>
      <c r="D3309" s="15">
        <f t="shared" ca="1" si="717"/>
        <v>7.15</v>
      </c>
      <c r="E3309" s="13">
        <f t="shared" ca="1" si="718"/>
        <v>3</v>
      </c>
      <c r="F3309" s="2">
        <f t="shared" ca="1" si="719"/>
        <v>7</v>
      </c>
      <c r="G3309" s="16">
        <f t="shared" ca="1" si="714"/>
        <v>1.63</v>
      </c>
      <c r="I3309" s="13">
        <f t="shared" ca="1" si="720"/>
        <v>686</v>
      </c>
      <c r="J3309" s="14">
        <f t="shared" ca="1" si="721"/>
        <v>18</v>
      </c>
      <c r="K3309" s="14">
        <f t="shared" ca="1" si="722"/>
        <v>11</v>
      </c>
      <c r="L3309" s="14">
        <f t="shared" ca="1" si="723"/>
        <v>12</v>
      </c>
      <c r="M3309" s="13">
        <f t="shared" ca="1" si="724"/>
        <v>1</v>
      </c>
      <c r="N3309" s="13" t="str">
        <f t="shared" ca="1" si="725"/>
        <v>2</v>
      </c>
      <c r="P3309" s="13" cm="1">
        <f t="array" aca="1" ref="P3309" ca="1">_xlfn.IFS(
  OR(K3309=1,K3309=2), 1,
  OR(K3309=3,K3309=4), 1.3,
  OR(K3309=5,K3309=6), 1.6,
  OR(K3309=7,K3309=8), 1.9,
  OR(K3309=9,K3309=10), 2.2,
  OR(K3309=11,K3309=12), 2.5,
  TRUE, "无效"
)</f>
        <v>2.5</v>
      </c>
      <c r="Q3309" s="13" cm="1">
        <f t="array" aca="1" ref="Q3309" ca="1">_xlfn.IFS(
  OR(L3309=2), 4,
  OR(L3309=4), 3.8,
  OR(L3309=6), 3.6,
  OR(L3309=8), 3.4,
  OR(L3309=10), 3.2,
  OR(L3309=12), 3,
  OR(L3309=14), 2.8,
  OR(L3309=16), 2.6,
  OR(L3309=18), 2.4,
  OR(L3309=82), 2.1,
  OR(L3309=84), 1.8,
  OR(L3309=86), 1.5,
  OR(L3309=88), 1.2,
  OR(L3309=90), 0.9,
  OR(L3309=92), 0.6,
  TRUE, "无效"
)</f>
        <v>3</v>
      </c>
      <c r="R3309" s="13">
        <f t="shared" ca="1" si="726"/>
        <v>5.5</v>
      </c>
      <c r="T3309" s="13">
        <f t="shared" ca="1" si="727"/>
        <v>1</v>
      </c>
      <c r="U3309" s="13"/>
    </row>
    <row r="3310" spans="1:21" x14ac:dyDescent="0.2">
      <c r="A3310" s="13">
        <v>3309</v>
      </c>
      <c r="B3310" s="13">
        <f t="shared" ca="1" si="715"/>
        <v>1</v>
      </c>
      <c r="C3310" s="14">
        <f t="shared" ca="1" si="716"/>
        <v>1</v>
      </c>
      <c r="D3310" s="15">
        <f t="shared" ca="1" si="717"/>
        <v>6.68</v>
      </c>
      <c r="E3310" s="13">
        <f t="shared" ca="1" si="718"/>
        <v>3</v>
      </c>
      <c r="F3310" s="2">
        <f t="shared" ca="1" si="719"/>
        <v>8</v>
      </c>
      <c r="G3310" s="16">
        <f t="shared" ca="1" si="714"/>
        <v>1.57</v>
      </c>
      <c r="I3310" s="13">
        <f t="shared" ca="1" si="720"/>
        <v>676</v>
      </c>
      <c r="J3310" s="14">
        <f t="shared" ca="1" si="721"/>
        <v>23</v>
      </c>
      <c r="K3310" s="14">
        <f t="shared" ca="1" si="722"/>
        <v>6</v>
      </c>
      <c r="L3310" s="14">
        <f t="shared" ca="1" si="723"/>
        <v>92</v>
      </c>
      <c r="M3310" s="13">
        <f t="shared" ca="1" si="724"/>
        <v>2</v>
      </c>
      <c r="N3310" s="13" t="str">
        <f t="shared" ca="1" si="725"/>
        <v>3</v>
      </c>
      <c r="P3310" s="13" cm="1">
        <f t="array" aca="1" ref="P3310" ca="1">_xlfn.IFS(
  OR(K3310=1,K3310=2), 1,
  OR(K3310=3,K3310=4), 1.3,
  OR(K3310=5,K3310=6), 1.6,
  OR(K3310=7,K3310=8), 1.9,
  OR(K3310=9,K3310=10), 2.2,
  OR(K3310=11,K3310=12), 2.5,
  TRUE, "无效"
)</f>
        <v>1.6</v>
      </c>
      <c r="Q3310" s="13" cm="1">
        <f t="array" aca="1" ref="Q3310" ca="1">_xlfn.IFS(
  OR(L3310=2), 4,
  OR(L3310=4), 3.8,
  OR(L3310=6), 3.6,
  OR(L3310=8), 3.4,
  OR(L3310=10), 3.2,
  OR(L3310=12), 3,
  OR(L3310=14), 2.8,
  OR(L3310=16), 2.6,
  OR(L3310=18), 2.4,
  OR(L3310=82), 2.1,
  OR(L3310=84), 1.8,
  OR(L3310=86), 1.5,
  OR(L3310=88), 1.2,
  OR(L3310=90), 0.9,
  OR(L3310=92), 0.6,
  TRUE, "无效"
)</f>
        <v>0.6</v>
      </c>
      <c r="R3310" s="13">
        <f t="shared" ca="1" si="726"/>
        <v>2.2000000000000002</v>
      </c>
      <c r="T3310" s="13">
        <f t="shared" ca="1" si="727"/>
        <v>1</v>
      </c>
      <c r="U3310" s="13"/>
    </row>
    <row r="3311" spans="1:21" x14ac:dyDescent="0.2">
      <c r="A3311" s="13">
        <v>3310</v>
      </c>
      <c r="B3311" s="13">
        <f t="shared" ca="1" si="715"/>
        <v>1</v>
      </c>
      <c r="C3311" s="14">
        <f t="shared" ca="1" si="716"/>
        <v>2</v>
      </c>
      <c r="D3311" s="15">
        <f t="shared" ca="1" si="717"/>
        <v>4.01</v>
      </c>
      <c r="E3311" s="13">
        <f t="shared" ca="1" si="718"/>
        <v>1</v>
      </c>
      <c r="F3311" s="2">
        <f t="shared" ca="1" si="719"/>
        <v>3</v>
      </c>
      <c r="G3311" s="16">
        <f t="shared" ca="1" si="714"/>
        <v>1.9</v>
      </c>
      <c r="I3311" s="13">
        <f t="shared" ca="1" si="720"/>
        <v>725</v>
      </c>
      <c r="J3311" s="14">
        <f t="shared" ca="1" si="721"/>
        <v>13</v>
      </c>
      <c r="K3311" s="14">
        <f t="shared" ca="1" si="722"/>
        <v>7</v>
      </c>
      <c r="L3311" s="14">
        <f t="shared" ca="1" si="723"/>
        <v>92</v>
      </c>
      <c r="M3311" s="13">
        <f t="shared" ca="1" si="724"/>
        <v>2</v>
      </c>
      <c r="N3311" s="13" t="str">
        <f t="shared" ca="1" si="725"/>
        <v>2</v>
      </c>
      <c r="P3311" s="13" cm="1">
        <f t="array" aca="1" ref="P3311" ca="1">_xlfn.IFS(
  OR(K3311=1,K3311=2), 1,
  OR(K3311=3,K3311=4), 1.3,
  OR(K3311=5,K3311=6), 1.6,
  OR(K3311=7,K3311=8), 1.9,
  OR(K3311=9,K3311=10), 2.2,
  OR(K3311=11,K3311=12), 2.5,
  TRUE, "无效"
)</f>
        <v>1.9</v>
      </c>
      <c r="Q3311" s="13" cm="1">
        <f t="array" aca="1" ref="Q3311" ca="1">_xlfn.IFS(
  OR(L3311=2), 4,
  OR(L3311=4), 3.8,
  OR(L3311=6), 3.6,
  OR(L3311=8), 3.4,
  OR(L3311=10), 3.2,
  OR(L3311=12), 3,
  OR(L3311=14), 2.8,
  OR(L3311=16), 2.6,
  OR(L3311=18), 2.4,
  OR(L3311=82), 2.1,
  OR(L3311=84), 1.8,
  OR(L3311=86), 1.5,
  OR(L3311=88), 1.2,
  OR(L3311=90), 0.9,
  OR(L3311=92), 0.6,
  TRUE, "无效"
)</f>
        <v>0.6</v>
      </c>
      <c r="R3311" s="13">
        <f t="shared" ca="1" si="726"/>
        <v>2.5</v>
      </c>
      <c r="T3311" s="13">
        <f t="shared" ca="1" si="727"/>
        <v>0</v>
      </c>
      <c r="U3311" s="13"/>
    </row>
    <row r="3312" spans="1:21" x14ac:dyDescent="0.2">
      <c r="A3312" s="13">
        <v>3311</v>
      </c>
      <c r="B3312" s="13">
        <f t="shared" ca="1" si="715"/>
        <v>3</v>
      </c>
      <c r="C3312" s="14">
        <f t="shared" ca="1" si="716"/>
        <v>1</v>
      </c>
      <c r="D3312" s="15">
        <f t="shared" ca="1" si="717"/>
        <v>2.11</v>
      </c>
      <c r="E3312" s="13">
        <f t="shared" ca="1" si="718"/>
        <v>1</v>
      </c>
      <c r="F3312" s="2">
        <f t="shared" ca="1" si="719"/>
        <v>3</v>
      </c>
      <c r="G3312" s="16">
        <f t="shared" ca="1" si="714"/>
        <v>1.94</v>
      </c>
      <c r="I3312" s="13">
        <f t="shared" ca="1" si="720"/>
        <v>784</v>
      </c>
      <c r="J3312" s="14">
        <f t="shared" ca="1" si="721"/>
        <v>20</v>
      </c>
      <c r="K3312" s="14">
        <f t="shared" ca="1" si="722"/>
        <v>4</v>
      </c>
      <c r="L3312" s="14">
        <f t="shared" ca="1" si="723"/>
        <v>88</v>
      </c>
      <c r="M3312" s="13">
        <f t="shared" ca="1" si="724"/>
        <v>2</v>
      </c>
      <c r="N3312" s="13" t="str">
        <f t="shared" ca="1" si="725"/>
        <v>2</v>
      </c>
      <c r="P3312" s="13" cm="1">
        <f t="array" aca="1" ref="P3312" ca="1">_xlfn.IFS(
  OR(K3312=1,K3312=2), 1,
  OR(K3312=3,K3312=4), 1.3,
  OR(K3312=5,K3312=6), 1.6,
  OR(K3312=7,K3312=8), 1.9,
  OR(K3312=9,K3312=10), 2.2,
  OR(K3312=11,K3312=12), 2.5,
  TRUE, "无效"
)</f>
        <v>1.3</v>
      </c>
      <c r="Q3312" s="13" cm="1">
        <f t="array" aca="1" ref="Q3312" ca="1">_xlfn.IFS(
  OR(L3312=2), 4,
  OR(L3312=4), 3.8,
  OR(L3312=6), 3.6,
  OR(L3312=8), 3.4,
  OR(L3312=10), 3.2,
  OR(L3312=12), 3,
  OR(L3312=14), 2.8,
  OR(L3312=16), 2.6,
  OR(L3312=18), 2.4,
  OR(L3312=82), 2.1,
  OR(L3312=84), 1.8,
  OR(L3312=86), 1.5,
  OR(L3312=88), 1.2,
  OR(L3312=90), 0.9,
  OR(L3312=92), 0.6,
  TRUE, "无效"
)</f>
        <v>1.2</v>
      </c>
      <c r="R3312" s="13">
        <f t="shared" ca="1" si="726"/>
        <v>2.5</v>
      </c>
      <c r="T3312" s="13">
        <f t="shared" ca="1" si="727"/>
        <v>0</v>
      </c>
      <c r="U3312" s="13"/>
    </row>
    <row r="3313" spans="1:21" x14ac:dyDescent="0.2">
      <c r="A3313" s="13">
        <v>3312</v>
      </c>
      <c r="B3313" s="13">
        <f t="shared" ca="1" si="715"/>
        <v>2</v>
      </c>
      <c r="C3313" s="14">
        <f t="shared" ca="1" si="716"/>
        <v>2</v>
      </c>
      <c r="D3313" s="15">
        <f t="shared" ca="1" si="717"/>
        <v>5.61</v>
      </c>
      <c r="E3313" s="13">
        <f t="shared" ca="1" si="718"/>
        <v>1</v>
      </c>
      <c r="F3313" s="2">
        <f t="shared" ca="1" si="719"/>
        <v>3</v>
      </c>
      <c r="G3313" s="16">
        <f t="shared" ca="1" si="714"/>
        <v>1.92</v>
      </c>
      <c r="I3313" s="13">
        <f t="shared" ca="1" si="720"/>
        <v>752</v>
      </c>
      <c r="J3313" s="14">
        <f t="shared" ca="1" si="721"/>
        <v>10</v>
      </c>
      <c r="K3313" s="14">
        <f t="shared" ca="1" si="722"/>
        <v>1</v>
      </c>
      <c r="L3313" s="14">
        <f t="shared" ca="1" si="723"/>
        <v>88</v>
      </c>
      <c r="M3313" s="13">
        <f t="shared" ca="1" si="724"/>
        <v>2</v>
      </c>
      <c r="N3313" s="13" t="str">
        <f t="shared" ca="1" si="725"/>
        <v>1</v>
      </c>
      <c r="P3313" s="13" cm="1">
        <f t="array" aca="1" ref="P3313" ca="1">_xlfn.IFS(
  OR(K3313=1,K3313=2), 1,
  OR(K3313=3,K3313=4), 1.3,
  OR(K3313=5,K3313=6), 1.6,
  OR(K3313=7,K3313=8), 1.9,
  OR(K3313=9,K3313=10), 2.2,
  OR(K3313=11,K3313=12), 2.5,
  TRUE, "无效"
)</f>
        <v>1</v>
      </c>
      <c r="Q3313" s="13" cm="1">
        <f t="array" aca="1" ref="Q3313" ca="1">_xlfn.IFS(
  OR(L3313=2), 4,
  OR(L3313=4), 3.8,
  OR(L3313=6), 3.6,
  OR(L3313=8), 3.4,
  OR(L3313=10), 3.2,
  OR(L3313=12), 3,
  OR(L3313=14), 2.8,
  OR(L3313=16), 2.6,
  OR(L3313=18), 2.4,
  OR(L3313=82), 2.1,
  OR(L3313=84), 1.8,
  OR(L3313=86), 1.5,
  OR(L3313=88), 1.2,
  OR(L3313=90), 0.9,
  OR(L3313=92), 0.6,
  TRUE, "无效"
)</f>
        <v>1.2</v>
      </c>
      <c r="R3313" s="13">
        <f t="shared" ca="1" si="726"/>
        <v>2.2000000000000002</v>
      </c>
      <c r="T3313" s="13">
        <f t="shared" ca="1" si="727"/>
        <v>0</v>
      </c>
      <c r="U3313" s="13"/>
    </row>
    <row r="3314" spans="1:21" x14ac:dyDescent="0.2">
      <c r="A3314" s="13">
        <v>3313</v>
      </c>
      <c r="B3314" s="13">
        <f t="shared" ca="1" si="715"/>
        <v>2</v>
      </c>
      <c r="C3314" s="14">
        <f t="shared" ca="1" si="716"/>
        <v>1</v>
      </c>
      <c r="D3314" s="15">
        <f t="shared" ca="1" si="717"/>
        <v>6.7</v>
      </c>
      <c r="E3314" s="13">
        <f t="shared" ca="1" si="718"/>
        <v>3</v>
      </c>
      <c r="F3314" s="2">
        <f t="shared" ca="1" si="719"/>
        <v>8</v>
      </c>
      <c r="G3314" s="16">
        <f t="shared" ca="1" si="714"/>
        <v>1.58</v>
      </c>
      <c r="I3314" s="13">
        <f t="shared" ca="1" si="720"/>
        <v>658</v>
      </c>
      <c r="J3314" s="14">
        <f t="shared" ca="1" si="721"/>
        <v>22</v>
      </c>
      <c r="K3314" s="14">
        <f t="shared" ca="1" si="722"/>
        <v>6</v>
      </c>
      <c r="L3314" s="14">
        <f t="shared" ca="1" si="723"/>
        <v>88</v>
      </c>
      <c r="M3314" s="13">
        <f t="shared" ca="1" si="724"/>
        <v>2</v>
      </c>
      <c r="N3314" s="13" t="str">
        <f t="shared" ca="1" si="725"/>
        <v>3</v>
      </c>
      <c r="P3314" s="13" cm="1">
        <f t="array" aca="1" ref="P3314" ca="1">_xlfn.IFS(
  OR(K3314=1,K3314=2), 1,
  OR(K3314=3,K3314=4), 1.3,
  OR(K3314=5,K3314=6), 1.6,
  OR(K3314=7,K3314=8), 1.9,
  OR(K3314=9,K3314=10), 2.2,
  OR(K3314=11,K3314=12), 2.5,
  TRUE, "无效"
)</f>
        <v>1.6</v>
      </c>
      <c r="Q3314" s="13" cm="1">
        <f t="array" aca="1" ref="Q3314" ca="1">_xlfn.IFS(
  OR(L3314=2), 4,
  OR(L3314=4), 3.8,
  OR(L3314=6), 3.6,
  OR(L3314=8), 3.4,
  OR(L3314=10), 3.2,
  OR(L3314=12), 3,
  OR(L3314=14), 2.8,
  OR(L3314=16), 2.6,
  OR(L3314=18), 2.4,
  OR(L3314=82), 2.1,
  OR(L3314=84), 1.8,
  OR(L3314=86), 1.5,
  OR(L3314=88), 1.2,
  OR(L3314=90), 0.9,
  OR(L3314=92), 0.6,
  TRUE, "无效"
)</f>
        <v>1.2</v>
      </c>
      <c r="R3314" s="13">
        <f t="shared" ca="1" si="726"/>
        <v>2.8</v>
      </c>
      <c r="T3314" s="13">
        <f t="shared" ca="1" si="727"/>
        <v>1</v>
      </c>
      <c r="U3314" s="13"/>
    </row>
    <row r="3315" spans="1:21" x14ac:dyDescent="0.2">
      <c r="A3315" s="13">
        <v>3314</v>
      </c>
      <c r="B3315" s="13">
        <f t="shared" ca="1" si="715"/>
        <v>1</v>
      </c>
      <c r="C3315" s="14">
        <f t="shared" ca="1" si="716"/>
        <v>2</v>
      </c>
      <c r="D3315" s="15">
        <f t="shared" ca="1" si="717"/>
        <v>8.9700000000000006</v>
      </c>
      <c r="E3315" s="13">
        <f t="shared" ca="1" si="718"/>
        <v>3</v>
      </c>
      <c r="F3315" s="2">
        <f t="shared" ca="1" si="719"/>
        <v>10</v>
      </c>
      <c r="G3315" s="16">
        <f t="shared" ca="1" si="714"/>
        <v>1.77</v>
      </c>
      <c r="I3315" s="13">
        <f t="shared" ca="1" si="720"/>
        <v>648</v>
      </c>
      <c r="J3315" s="14">
        <f t="shared" ca="1" si="721"/>
        <v>19</v>
      </c>
      <c r="K3315" s="14">
        <f t="shared" ca="1" si="722"/>
        <v>6</v>
      </c>
      <c r="L3315" s="14">
        <f t="shared" ca="1" si="723"/>
        <v>92</v>
      </c>
      <c r="M3315" s="13">
        <f t="shared" ca="1" si="724"/>
        <v>2</v>
      </c>
      <c r="N3315" s="13" t="str">
        <f t="shared" ca="1" si="725"/>
        <v>2</v>
      </c>
      <c r="P3315" s="13" cm="1">
        <f t="array" aca="1" ref="P3315" ca="1">_xlfn.IFS(
  OR(K3315=1,K3315=2), 1,
  OR(K3315=3,K3315=4), 1.3,
  OR(K3315=5,K3315=6), 1.6,
  OR(K3315=7,K3315=8), 1.9,
  OR(K3315=9,K3315=10), 2.2,
  OR(K3315=11,K3315=12), 2.5,
  TRUE, "无效"
)</f>
        <v>1.6</v>
      </c>
      <c r="Q3315" s="13" cm="1">
        <f t="array" aca="1" ref="Q3315" ca="1">_xlfn.IFS(
  OR(L3315=2), 4,
  OR(L3315=4), 3.8,
  OR(L3315=6), 3.6,
  OR(L3315=8), 3.4,
  OR(L3315=10), 3.2,
  OR(L3315=12), 3,
  OR(L3315=14), 2.8,
  OR(L3315=16), 2.6,
  OR(L3315=18), 2.4,
  OR(L3315=82), 2.1,
  OR(L3315=84), 1.8,
  OR(L3315=86), 1.5,
  OR(L3315=88), 1.2,
  OR(L3315=90), 0.9,
  OR(L3315=92), 0.6,
  TRUE, "无效"
)</f>
        <v>0.6</v>
      </c>
      <c r="R3315" s="13">
        <f t="shared" ca="1" si="726"/>
        <v>2.2000000000000002</v>
      </c>
      <c r="T3315" s="13">
        <f t="shared" ca="1" si="727"/>
        <v>1</v>
      </c>
      <c r="U3315" s="13"/>
    </row>
    <row r="3316" spans="1:21" x14ac:dyDescent="0.2">
      <c r="A3316" s="13">
        <v>3315</v>
      </c>
      <c r="B3316" s="13">
        <f t="shared" ca="1" si="715"/>
        <v>3</v>
      </c>
      <c r="C3316" s="14">
        <f t="shared" ca="1" si="716"/>
        <v>1</v>
      </c>
      <c r="D3316" s="15">
        <f t="shared" ca="1" si="717"/>
        <v>0.45</v>
      </c>
      <c r="E3316" s="13">
        <f t="shared" ca="1" si="718"/>
        <v>2</v>
      </c>
      <c r="F3316" s="2">
        <f t="shared" ca="1" si="719"/>
        <v>5</v>
      </c>
      <c r="G3316" s="16">
        <f t="shared" ca="1" si="714"/>
        <v>1.24</v>
      </c>
      <c r="I3316" s="13">
        <f t="shared" ca="1" si="720"/>
        <v>735</v>
      </c>
      <c r="J3316" s="14">
        <f t="shared" ca="1" si="721"/>
        <v>12</v>
      </c>
      <c r="K3316" s="14">
        <f t="shared" ca="1" si="722"/>
        <v>8</v>
      </c>
      <c r="L3316" s="14">
        <f t="shared" ca="1" si="723"/>
        <v>92</v>
      </c>
      <c r="M3316" s="13">
        <f t="shared" ca="1" si="724"/>
        <v>2</v>
      </c>
      <c r="N3316" s="13" t="str">
        <f t="shared" ca="1" si="725"/>
        <v>2</v>
      </c>
      <c r="P3316" s="13" cm="1">
        <f t="array" aca="1" ref="P3316" ca="1">_xlfn.IFS(
  OR(K3316=1,K3316=2), 1,
  OR(K3316=3,K3316=4), 1.3,
  OR(K3316=5,K3316=6), 1.6,
  OR(K3316=7,K3316=8), 1.9,
  OR(K3316=9,K3316=10), 2.2,
  OR(K3316=11,K3316=12), 2.5,
  TRUE, "无效"
)</f>
        <v>1.9</v>
      </c>
      <c r="Q3316" s="13" cm="1">
        <f t="array" aca="1" ref="Q3316" ca="1">_xlfn.IFS(
  OR(L3316=2), 4,
  OR(L3316=4), 3.8,
  OR(L3316=6), 3.6,
  OR(L3316=8), 3.4,
  OR(L3316=10), 3.2,
  OR(L3316=12), 3,
  OR(L3316=14), 2.8,
  OR(L3316=16), 2.6,
  OR(L3316=18), 2.4,
  OR(L3316=82), 2.1,
  OR(L3316=84), 1.8,
  OR(L3316=86), 1.5,
  OR(L3316=88), 1.2,
  OR(L3316=90), 0.9,
  OR(L3316=92), 0.6,
  TRUE, "无效"
)</f>
        <v>0.6</v>
      </c>
      <c r="R3316" s="13">
        <f t="shared" ca="1" si="726"/>
        <v>2.5</v>
      </c>
      <c r="T3316" s="13">
        <f t="shared" ca="1" si="727"/>
        <v>0</v>
      </c>
      <c r="U3316" s="13"/>
    </row>
    <row r="3317" spans="1:21" x14ac:dyDescent="0.2">
      <c r="A3317" s="13">
        <v>3316</v>
      </c>
      <c r="B3317" s="13">
        <f t="shared" ca="1" si="715"/>
        <v>3</v>
      </c>
      <c r="C3317" s="14">
        <f t="shared" ca="1" si="716"/>
        <v>2</v>
      </c>
      <c r="D3317" s="15">
        <f t="shared" ca="1" si="717"/>
        <v>2</v>
      </c>
      <c r="E3317" s="13">
        <f t="shared" ca="1" si="718"/>
        <v>2</v>
      </c>
      <c r="F3317" s="2">
        <f t="shared" ca="1" si="719"/>
        <v>8</v>
      </c>
      <c r="G3317" s="16">
        <f t="shared" ca="1" si="714"/>
        <v>1.27</v>
      </c>
      <c r="I3317" s="13">
        <f t="shared" ca="1" si="720"/>
        <v>751</v>
      </c>
      <c r="J3317" s="14">
        <f t="shared" ca="1" si="721"/>
        <v>28</v>
      </c>
      <c r="K3317" s="14">
        <f t="shared" ca="1" si="722"/>
        <v>9</v>
      </c>
      <c r="L3317" s="14">
        <f t="shared" ca="1" si="723"/>
        <v>86</v>
      </c>
      <c r="M3317" s="13">
        <f t="shared" ca="1" si="724"/>
        <v>2</v>
      </c>
      <c r="N3317" s="13" t="str">
        <f t="shared" ca="1" si="725"/>
        <v>3</v>
      </c>
      <c r="P3317" s="13" cm="1">
        <f t="array" aca="1" ref="P3317" ca="1">_xlfn.IFS(
  OR(K3317=1,K3317=2), 1,
  OR(K3317=3,K3317=4), 1.3,
  OR(K3317=5,K3317=6), 1.6,
  OR(K3317=7,K3317=8), 1.9,
  OR(K3317=9,K3317=10), 2.2,
  OR(K3317=11,K3317=12), 2.5,
  TRUE, "无效"
)</f>
        <v>2.2000000000000002</v>
      </c>
      <c r="Q3317" s="13" cm="1">
        <f t="array" aca="1" ref="Q3317" ca="1">_xlfn.IFS(
  OR(L3317=2), 4,
  OR(L3317=4), 3.8,
  OR(L3317=6), 3.6,
  OR(L3317=8), 3.4,
  OR(L3317=10), 3.2,
  OR(L3317=12), 3,
  OR(L3317=14), 2.8,
  OR(L3317=16), 2.6,
  OR(L3317=18), 2.4,
  OR(L3317=82), 2.1,
  OR(L3317=84), 1.8,
  OR(L3317=86), 1.5,
  OR(L3317=88), 1.2,
  OR(L3317=90), 0.9,
  OR(L3317=92), 0.6,
  TRUE, "无效"
)</f>
        <v>1.5</v>
      </c>
      <c r="R3317" s="13">
        <f t="shared" ca="1" si="726"/>
        <v>3.7</v>
      </c>
      <c r="T3317" s="13">
        <f t="shared" ca="1" si="727"/>
        <v>0</v>
      </c>
      <c r="U3317" s="13"/>
    </row>
    <row r="3318" spans="1:21" x14ac:dyDescent="0.2">
      <c r="A3318" s="13">
        <v>3317</v>
      </c>
      <c r="B3318" s="13">
        <f t="shared" ca="1" si="715"/>
        <v>1</v>
      </c>
      <c r="C3318" s="14">
        <f t="shared" ca="1" si="716"/>
        <v>1</v>
      </c>
      <c r="D3318" s="15">
        <f t="shared" ca="1" si="717"/>
        <v>0.86</v>
      </c>
      <c r="E3318" s="13">
        <f t="shared" ca="1" si="718"/>
        <v>2</v>
      </c>
      <c r="F3318" s="2">
        <f t="shared" ca="1" si="719"/>
        <v>3</v>
      </c>
      <c r="G3318" s="16">
        <f t="shared" ca="1" si="714"/>
        <v>1.2</v>
      </c>
      <c r="I3318" s="13">
        <f t="shared" ca="1" si="720"/>
        <v>792</v>
      </c>
      <c r="J3318" s="14">
        <f t="shared" ca="1" si="721"/>
        <v>7</v>
      </c>
      <c r="K3318" s="14">
        <f t="shared" ca="1" si="722"/>
        <v>3</v>
      </c>
      <c r="L3318" s="14">
        <f t="shared" ca="1" si="723"/>
        <v>92</v>
      </c>
      <c r="M3318" s="13">
        <f t="shared" ca="1" si="724"/>
        <v>2</v>
      </c>
      <c r="N3318" s="13" t="str">
        <f t="shared" ca="1" si="725"/>
        <v>1</v>
      </c>
      <c r="P3318" s="13" cm="1">
        <f t="array" aca="1" ref="P3318" ca="1">_xlfn.IFS(
  OR(K3318=1,K3318=2), 1,
  OR(K3318=3,K3318=4), 1.3,
  OR(K3318=5,K3318=6), 1.6,
  OR(K3318=7,K3318=8), 1.9,
  OR(K3318=9,K3318=10), 2.2,
  OR(K3318=11,K3318=12), 2.5,
  TRUE, "无效"
)</f>
        <v>1.3</v>
      </c>
      <c r="Q3318" s="13" cm="1">
        <f t="array" aca="1" ref="Q3318" ca="1">_xlfn.IFS(
  OR(L3318=2), 4,
  OR(L3318=4), 3.8,
  OR(L3318=6), 3.6,
  OR(L3318=8), 3.4,
  OR(L3318=10), 3.2,
  OR(L3318=12), 3,
  OR(L3318=14), 2.8,
  OR(L3318=16), 2.6,
  OR(L3318=18), 2.4,
  OR(L3318=82), 2.1,
  OR(L3318=84), 1.8,
  OR(L3318=86), 1.5,
  OR(L3318=88), 1.2,
  OR(L3318=90), 0.9,
  OR(L3318=92), 0.6,
  TRUE, "无效"
)</f>
        <v>0.6</v>
      </c>
      <c r="R3318" s="13">
        <f t="shared" ca="1" si="726"/>
        <v>1.9</v>
      </c>
      <c r="T3318" s="13">
        <f t="shared" ca="1" si="727"/>
        <v>0</v>
      </c>
      <c r="U3318" s="13"/>
    </row>
    <row r="3319" spans="1:21" x14ac:dyDescent="0.2">
      <c r="A3319" s="13">
        <v>3318</v>
      </c>
      <c r="B3319" s="13">
        <f t="shared" ca="1" si="715"/>
        <v>1</v>
      </c>
      <c r="C3319" s="14">
        <f t="shared" ca="1" si="716"/>
        <v>2</v>
      </c>
      <c r="D3319" s="15">
        <f t="shared" ca="1" si="717"/>
        <v>0.5</v>
      </c>
      <c r="E3319" s="13">
        <f t="shared" ca="1" si="718"/>
        <v>2</v>
      </c>
      <c r="F3319" s="2">
        <f t="shared" ca="1" si="719"/>
        <v>1</v>
      </c>
      <c r="G3319" s="16">
        <f t="shared" ca="1" si="714"/>
        <v>1.38</v>
      </c>
      <c r="I3319" s="13">
        <f t="shared" ca="1" si="720"/>
        <v>728</v>
      </c>
      <c r="J3319" s="14">
        <f t="shared" ca="1" si="721"/>
        <v>19</v>
      </c>
      <c r="K3319" s="14">
        <f t="shared" ca="1" si="722"/>
        <v>12</v>
      </c>
      <c r="L3319" s="14">
        <f t="shared" ca="1" si="723"/>
        <v>88</v>
      </c>
      <c r="M3319" s="13">
        <f t="shared" ca="1" si="724"/>
        <v>2</v>
      </c>
      <c r="N3319" s="13" t="str">
        <f t="shared" ca="1" si="725"/>
        <v>2</v>
      </c>
      <c r="P3319" s="13" cm="1">
        <f t="array" aca="1" ref="P3319" ca="1">_xlfn.IFS(
  OR(K3319=1,K3319=2), 1,
  OR(K3319=3,K3319=4), 1.3,
  OR(K3319=5,K3319=6), 1.6,
  OR(K3319=7,K3319=8), 1.9,
  OR(K3319=9,K3319=10), 2.2,
  OR(K3319=11,K3319=12), 2.5,
  TRUE, "无效"
)</f>
        <v>2.5</v>
      </c>
      <c r="Q3319" s="13" cm="1">
        <f t="array" aca="1" ref="Q3319" ca="1">_xlfn.IFS(
  OR(L3319=2), 4,
  OR(L3319=4), 3.8,
  OR(L3319=6), 3.6,
  OR(L3319=8), 3.4,
  OR(L3319=10), 3.2,
  OR(L3319=12), 3,
  OR(L3319=14), 2.8,
  OR(L3319=16), 2.6,
  OR(L3319=18), 2.4,
  OR(L3319=82), 2.1,
  OR(L3319=84), 1.8,
  OR(L3319=86), 1.5,
  OR(L3319=88), 1.2,
  OR(L3319=90), 0.9,
  OR(L3319=92), 0.6,
  TRUE, "无效"
)</f>
        <v>1.2</v>
      </c>
      <c r="R3319" s="13">
        <f t="shared" ca="1" si="726"/>
        <v>3.7</v>
      </c>
      <c r="T3319" s="13">
        <f t="shared" ca="1" si="727"/>
        <v>0</v>
      </c>
      <c r="U3319" s="13"/>
    </row>
    <row r="3320" spans="1:21" x14ac:dyDescent="0.2">
      <c r="A3320" s="13">
        <v>3319</v>
      </c>
      <c r="B3320" s="13">
        <f t="shared" ca="1" si="715"/>
        <v>3</v>
      </c>
      <c r="C3320" s="14">
        <f t="shared" ca="1" si="716"/>
        <v>2</v>
      </c>
      <c r="D3320" s="15">
        <f t="shared" ca="1" si="717"/>
        <v>10.85</v>
      </c>
      <c r="E3320" s="13">
        <f t="shared" ca="1" si="718"/>
        <v>3</v>
      </c>
      <c r="F3320" s="2">
        <f t="shared" ca="1" si="719"/>
        <v>8</v>
      </c>
      <c r="G3320" s="16">
        <f t="shared" ca="1" si="714"/>
        <v>1.53</v>
      </c>
      <c r="I3320" s="13">
        <f t="shared" ca="1" si="720"/>
        <v>668</v>
      </c>
      <c r="J3320" s="14">
        <f t="shared" ca="1" si="721"/>
        <v>6</v>
      </c>
      <c r="K3320" s="14">
        <f t="shared" ca="1" si="722"/>
        <v>7</v>
      </c>
      <c r="L3320" s="14">
        <f t="shared" ca="1" si="723"/>
        <v>6</v>
      </c>
      <c r="M3320" s="13">
        <f t="shared" ca="1" si="724"/>
        <v>1</v>
      </c>
      <c r="N3320" s="13" t="str">
        <f t="shared" ca="1" si="725"/>
        <v>1</v>
      </c>
      <c r="P3320" s="13" cm="1">
        <f t="array" aca="1" ref="P3320" ca="1">_xlfn.IFS(
  OR(K3320=1,K3320=2), 1,
  OR(K3320=3,K3320=4), 1.3,
  OR(K3320=5,K3320=6), 1.6,
  OR(K3320=7,K3320=8), 1.9,
  OR(K3320=9,K3320=10), 2.2,
  OR(K3320=11,K3320=12), 2.5,
  TRUE, "无效"
)</f>
        <v>1.9</v>
      </c>
      <c r="Q3320" s="13" cm="1">
        <f t="array" aca="1" ref="Q3320" ca="1">_xlfn.IFS(
  OR(L3320=2), 4,
  OR(L3320=4), 3.8,
  OR(L3320=6), 3.6,
  OR(L3320=8), 3.4,
  OR(L3320=10), 3.2,
  OR(L3320=12), 3,
  OR(L3320=14), 2.8,
  OR(L3320=16), 2.6,
  OR(L3320=18), 2.4,
  OR(L3320=82), 2.1,
  OR(L3320=84), 1.8,
  OR(L3320=86), 1.5,
  OR(L3320=88), 1.2,
  OR(L3320=90), 0.9,
  OR(L3320=92), 0.6,
  TRUE, "无效"
)</f>
        <v>3.6</v>
      </c>
      <c r="R3320" s="13">
        <f t="shared" ca="1" si="726"/>
        <v>5.5</v>
      </c>
      <c r="T3320" s="13">
        <f t="shared" ca="1" si="727"/>
        <v>1</v>
      </c>
      <c r="U3320" s="13"/>
    </row>
    <row r="3321" spans="1:21" x14ac:dyDescent="0.2">
      <c r="A3321" s="13">
        <v>3320</v>
      </c>
      <c r="B3321" s="13">
        <f t="shared" ca="1" si="715"/>
        <v>2</v>
      </c>
      <c r="C3321" s="14">
        <f t="shared" ca="1" si="716"/>
        <v>1</v>
      </c>
      <c r="D3321" s="15">
        <f t="shared" ca="1" si="717"/>
        <v>2.58</v>
      </c>
      <c r="E3321" s="13">
        <f t="shared" ca="1" si="718"/>
        <v>1</v>
      </c>
      <c r="F3321" s="2">
        <f t="shared" ca="1" si="719"/>
        <v>1</v>
      </c>
      <c r="G3321" s="16">
        <f t="shared" ca="1" si="714"/>
        <v>2.0499999999999998</v>
      </c>
      <c r="I3321" s="13">
        <f t="shared" ca="1" si="720"/>
        <v>747</v>
      </c>
      <c r="J3321" s="14">
        <f t="shared" ca="1" si="721"/>
        <v>12</v>
      </c>
      <c r="K3321" s="14">
        <f t="shared" ca="1" si="722"/>
        <v>4</v>
      </c>
      <c r="L3321" s="14">
        <f t="shared" ca="1" si="723"/>
        <v>92</v>
      </c>
      <c r="M3321" s="13">
        <f t="shared" ca="1" si="724"/>
        <v>2</v>
      </c>
      <c r="N3321" s="13" t="str">
        <f t="shared" ca="1" si="725"/>
        <v>2</v>
      </c>
      <c r="P3321" s="13" cm="1">
        <f t="array" aca="1" ref="P3321" ca="1">_xlfn.IFS(
  OR(K3321=1,K3321=2), 1,
  OR(K3321=3,K3321=4), 1.3,
  OR(K3321=5,K3321=6), 1.6,
  OR(K3321=7,K3321=8), 1.9,
  OR(K3321=9,K3321=10), 2.2,
  OR(K3321=11,K3321=12), 2.5,
  TRUE, "无效"
)</f>
        <v>1.3</v>
      </c>
      <c r="Q3321" s="13" cm="1">
        <f t="array" aca="1" ref="Q3321" ca="1">_xlfn.IFS(
  OR(L3321=2), 4,
  OR(L3321=4), 3.8,
  OR(L3321=6), 3.6,
  OR(L3321=8), 3.4,
  OR(L3321=10), 3.2,
  OR(L3321=12), 3,
  OR(L3321=14), 2.8,
  OR(L3321=16), 2.6,
  OR(L3321=18), 2.4,
  OR(L3321=82), 2.1,
  OR(L3321=84), 1.8,
  OR(L3321=86), 1.5,
  OR(L3321=88), 1.2,
  OR(L3321=90), 0.9,
  OR(L3321=92), 0.6,
  TRUE, "无效"
)</f>
        <v>0.6</v>
      </c>
      <c r="R3321" s="13">
        <f t="shared" ca="1" si="726"/>
        <v>1.9</v>
      </c>
      <c r="T3321" s="13">
        <f t="shared" ca="1" si="727"/>
        <v>0</v>
      </c>
      <c r="U3321" s="13"/>
    </row>
    <row r="3322" spans="1:21" x14ac:dyDescent="0.2">
      <c r="A3322" s="13">
        <v>3321</v>
      </c>
      <c r="B3322" s="13">
        <f t="shared" ca="1" si="715"/>
        <v>1</v>
      </c>
      <c r="C3322" s="14">
        <f t="shared" ca="1" si="716"/>
        <v>1</v>
      </c>
      <c r="D3322" s="15">
        <f t="shared" ca="1" si="717"/>
        <v>8.39</v>
      </c>
      <c r="E3322" s="13">
        <f t="shared" ca="1" si="718"/>
        <v>3</v>
      </c>
      <c r="F3322" s="2">
        <f t="shared" ca="1" si="719"/>
        <v>3</v>
      </c>
      <c r="G3322" s="16">
        <f t="shared" ca="1" si="714"/>
        <v>1.73</v>
      </c>
      <c r="I3322" s="13">
        <f t="shared" ca="1" si="720"/>
        <v>737</v>
      </c>
      <c r="J3322" s="14">
        <f t="shared" ca="1" si="721"/>
        <v>29</v>
      </c>
      <c r="K3322" s="14">
        <f t="shared" ca="1" si="722"/>
        <v>5</v>
      </c>
      <c r="L3322" s="14">
        <f t="shared" ca="1" si="723"/>
        <v>12</v>
      </c>
      <c r="M3322" s="13">
        <f t="shared" ca="1" si="724"/>
        <v>1</v>
      </c>
      <c r="N3322" s="13" t="str">
        <f t="shared" ca="1" si="725"/>
        <v>3</v>
      </c>
      <c r="P3322" s="13" cm="1">
        <f t="array" aca="1" ref="P3322" ca="1">_xlfn.IFS(
  OR(K3322=1,K3322=2), 1,
  OR(K3322=3,K3322=4), 1.3,
  OR(K3322=5,K3322=6), 1.6,
  OR(K3322=7,K3322=8), 1.9,
  OR(K3322=9,K3322=10), 2.2,
  OR(K3322=11,K3322=12), 2.5,
  TRUE, "无效"
)</f>
        <v>1.6</v>
      </c>
      <c r="Q3322" s="13" cm="1">
        <f t="array" aca="1" ref="Q3322" ca="1">_xlfn.IFS(
  OR(L3322=2), 4,
  OR(L3322=4), 3.8,
  OR(L3322=6), 3.6,
  OR(L3322=8), 3.4,
  OR(L3322=10), 3.2,
  OR(L3322=12), 3,
  OR(L3322=14), 2.8,
  OR(L3322=16), 2.6,
  OR(L3322=18), 2.4,
  OR(L3322=82), 2.1,
  OR(L3322=84), 1.8,
  OR(L3322=86), 1.5,
  OR(L3322=88), 1.2,
  OR(L3322=90), 0.9,
  OR(L3322=92), 0.6,
  TRUE, "无效"
)</f>
        <v>3</v>
      </c>
      <c r="R3322" s="13">
        <f t="shared" ca="1" si="726"/>
        <v>4.5999999999999996</v>
      </c>
      <c r="T3322" s="13">
        <f t="shared" ca="1" si="727"/>
        <v>1</v>
      </c>
      <c r="U3322" s="13"/>
    </row>
    <row r="3323" spans="1:21" x14ac:dyDescent="0.2">
      <c r="A3323" s="13">
        <v>3322</v>
      </c>
      <c r="B3323" s="13">
        <f t="shared" ca="1" si="715"/>
        <v>3</v>
      </c>
      <c r="C3323" s="14">
        <f t="shared" ca="1" si="716"/>
        <v>1</v>
      </c>
      <c r="D3323" s="15">
        <f t="shared" ca="1" si="717"/>
        <v>0.73</v>
      </c>
      <c r="E3323" s="13">
        <f t="shared" ca="1" si="718"/>
        <v>2</v>
      </c>
      <c r="F3323" s="2">
        <f t="shared" ca="1" si="719"/>
        <v>2</v>
      </c>
      <c r="G3323" s="16">
        <f t="shared" ca="1" si="714"/>
        <v>1.3</v>
      </c>
      <c r="I3323" s="13">
        <f t="shared" ca="1" si="720"/>
        <v>762</v>
      </c>
      <c r="J3323" s="14">
        <f t="shared" ca="1" si="721"/>
        <v>4</v>
      </c>
      <c r="K3323" s="14">
        <f t="shared" ca="1" si="722"/>
        <v>1</v>
      </c>
      <c r="L3323" s="14">
        <f t="shared" ca="1" si="723"/>
        <v>2</v>
      </c>
      <c r="M3323" s="13">
        <f t="shared" ca="1" si="724"/>
        <v>1</v>
      </c>
      <c r="N3323" s="13" t="str">
        <f t="shared" ca="1" si="725"/>
        <v>1</v>
      </c>
      <c r="P3323" s="13" cm="1">
        <f t="array" aca="1" ref="P3323" ca="1">_xlfn.IFS(
  OR(K3323=1,K3323=2), 1,
  OR(K3323=3,K3323=4), 1.3,
  OR(K3323=5,K3323=6), 1.6,
  OR(K3323=7,K3323=8), 1.9,
  OR(K3323=9,K3323=10), 2.2,
  OR(K3323=11,K3323=12), 2.5,
  TRUE, "无效"
)</f>
        <v>1</v>
      </c>
      <c r="Q3323" s="13" cm="1">
        <f t="array" aca="1" ref="Q3323" ca="1">_xlfn.IFS(
  OR(L3323=2), 4,
  OR(L3323=4), 3.8,
  OR(L3323=6), 3.6,
  OR(L3323=8), 3.4,
  OR(L3323=10), 3.2,
  OR(L3323=12), 3,
  OR(L3323=14), 2.8,
  OR(L3323=16), 2.6,
  OR(L3323=18), 2.4,
  OR(L3323=82), 2.1,
  OR(L3323=84), 1.8,
  OR(L3323=86), 1.5,
  OR(L3323=88), 1.2,
  OR(L3323=90), 0.9,
  OR(L3323=92), 0.6,
  TRUE, "无效"
)</f>
        <v>4</v>
      </c>
      <c r="R3323" s="13">
        <f t="shared" ca="1" si="726"/>
        <v>5</v>
      </c>
      <c r="T3323" s="13">
        <f t="shared" ca="1" si="727"/>
        <v>0</v>
      </c>
      <c r="U3323" s="13"/>
    </row>
    <row r="3324" spans="1:21" x14ac:dyDescent="0.2">
      <c r="A3324" s="13">
        <v>3323</v>
      </c>
      <c r="B3324" s="13">
        <f t="shared" ca="1" si="715"/>
        <v>1</v>
      </c>
      <c r="C3324" s="14">
        <f t="shared" ca="1" si="716"/>
        <v>2</v>
      </c>
      <c r="D3324" s="15">
        <f t="shared" ca="1" si="717"/>
        <v>1.26</v>
      </c>
      <c r="E3324" s="13">
        <f t="shared" ca="1" si="718"/>
        <v>2</v>
      </c>
      <c r="F3324" s="2">
        <f t="shared" ca="1" si="719"/>
        <v>7</v>
      </c>
      <c r="G3324" s="16">
        <f t="shared" ca="1" si="714"/>
        <v>1.42</v>
      </c>
      <c r="I3324" s="13">
        <f t="shared" ca="1" si="720"/>
        <v>777</v>
      </c>
      <c r="J3324" s="14">
        <f t="shared" ca="1" si="721"/>
        <v>7</v>
      </c>
      <c r="K3324" s="14">
        <f t="shared" ca="1" si="722"/>
        <v>3</v>
      </c>
      <c r="L3324" s="14">
        <f t="shared" ca="1" si="723"/>
        <v>82</v>
      </c>
      <c r="M3324" s="13">
        <f t="shared" ca="1" si="724"/>
        <v>2</v>
      </c>
      <c r="N3324" s="13" t="str">
        <f t="shared" ca="1" si="725"/>
        <v>1</v>
      </c>
      <c r="P3324" s="13" cm="1">
        <f t="array" aca="1" ref="P3324" ca="1">_xlfn.IFS(
  OR(K3324=1,K3324=2), 1,
  OR(K3324=3,K3324=4), 1.3,
  OR(K3324=5,K3324=6), 1.6,
  OR(K3324=7,K3324=8), 1.9,
  OR(K3324=9,K3324=10), 2.2,
  OR(K3324=11,K3324=12), 2.5,
  TRUE, "无效"
)</f>
        <v>1.3</v>
      </c>
      <c r="Q3324" s="13" cm="1">
        <f t="array" aca="1" ref="Q3324" ca="1">_xlfn.IFS(
  OR(L3324=2), 4,
  OR(L3324=4), 3.8,
  OR(L3324=6), 3.6,
  OR(L3324=8), 3.4,
  OR(L3324=10), 3.2,
  OR(L3324=12), 3,
  OR(L3324=14), 2.8,
  OR(L3324=16), 2.6,
  OR(L3324=18), 2.4,
  OR(L3324=82), 2.1,
  OR(L3324=84), 1.8,
  OR(L3324=86), 1.5,
  OR(L3324=88), 1.2,
  OR(L3324=90), 0.9,
  OR(L3324=92), 0.6,
  TRUE, "无效"
)</f>
        <v>2.1</v>
      </c>
      <c r="R3324" s="13">
        <f t="shared" ca="1" si="726"/>
        <v>3.4000000000000004</v>
      </c>
      <c r="T3324" s="13">
        <f t="shared" ca="1" si="727"/>
        <v>0</v>
      </c>
      <c r="U3324" s="13"/>
    </row>
    <row r="3325" spans="1:21" x14ac:dyDescent="0.2">
      <c r="A3325" s="13">
        <v>3324</v>
      </c>
      <c r="B3325" s="13">
        <f t="shared" ca="1" si="715"/>
        <v>2</v>
      </c>
      <c r="C3325" s="14">
        <f t="shared" ca="1" si="716"/>
        <v>2</v>
      </c>
      <c r="D3325" s="15">
        <f t="shared" ca="1" si="717"/>
        <v>1.6</v>
      </c>
      <c r="E3325" s="13">
        <f t="shared" ca="1" si="718"/>
        <v>2</v>
      </c>
      <c r="F3325" s="2">
        <f t="shared" ca="1" si="719"/>
        <v>2</v>
      </c>
      <c r="G3325" s="16">
        <f t="shared" ca="1" si="714"/>
        <v>1.45</v>
      </c>
      <c r="I3325" s="13">
        <f t="shared" ca="1" si="720"/>
        <v>702</v>
      </c>
      <c r="J3325" s="14">
        <f t="shared" ca="1" si="721"/>
        <v>6</v>
      </c>
      <c r="K3325" s="14">
        <f t="shared" ca="1" si="722"/>
        <v>7</v>
      </c>
      <c r="L3325" s="14">
        <f t="shared" ca="1" si="723"/>
        <v>12</v>
      </c>
      <c r="M3325" s="13">
        <f t="shared" ca="1" si="724"/>
        <v>1</v>
      </c>
      <c r="N3325" s="13" t="str">
        <f t="shared" ca="1" si="725"/>
        <v>1</v>
      </c>
      <c r="P3325" s="13" cm="1">
        <f t="array" aca="1" ref="P3325" ca="1">_xlfn.IFS(
  OR(K3325=1,K3325=2), 1,
  OR(K3325=3,K3325=4), 1.3,
  OR(K3325=5,K3325=6), 1.6,
  OR(K3325=7,K3325=8), 1.9,
  OR(K3325=9,K3325=10), 2.2,
  OR(K3325=11,K3325=12), 2.5,
  TRUE, "无效"
)</f>
        <v>1.9</v>
      </c>
      <c r="Q3325" s="13" cm="1">
        <f t="array" aca="1" ref="Q3325" ca="1">_xlfn.IFS(
  OR(L3325=2), 4,
  OR(L3325=4), 3.8,
  OR(L3325=6), 3.6,
  OR(L3325=8), 3.4,
  OR(L3325=10), 3.2,
  OR(L3325=12), 3,
  OR(L3325=14), 2.8,
  OR(L3325=16), 2.6,
  OR(L3325=18), 2.4,
  OR(L3325=82), 2.1,
  OR(L3325=84), 1.8,
  OR(L3325=86), 1.5,
  OR(L3325=88), 1.2,
  OR(L3325=90), 0.9,
  OR(L3325=92), 0.6,
  TRUE, "无效"
)</f>
        <v>3</v>
      </c>
      <c r="R3325" s="13">
        <f t="shared" ca="1" si="726"/>
        <v>4.9000000000000004</v>
      </c>
      <c r="T3325" s="13">
        <f t="shared" ca="1" si="727"/>
        <v>0</v>
      </c>
      <c r="U3325" s="13"/>
    </row>
    <row r="3326" spans="1:21" x14ac:dyDescent="0.2">
      <c r="A3326" s="13">
        <v>3325</v>
      </c>
      <c r="B3326" s="13">
        <f t="shared" ca="1" si="715"/>
        <v>1</v>
      </c>
      <c r="C3326" s="14">
        <f t="shared" ca="1" si="716"/>
        <v>1</v>
      </c>
      <c r="D3326" s="15">
        <f t="shared" ca="1" si="717"/>
        <v>9.4700000000000006</v>
      </c>
      <c r="E3326" s="13">
        <f t="shared" ca="1" si="718"/>
        <v>3</v>
      </c>
      <c r="F3326" s="2">
        <f t="shared" ca="1" si="719"/>
        <v>6</v>
      </c>
      <c r="G3326" s="16">
        <f t="shared" ca="1" si="714"/>
        <v>1.52</v>
      </c>
      <c r="I3326" s="13">
        <f t="shared" ca="1" si="720"/>
        <v>618</v>
      </c>
      <c r="J3326" s="14">
        <f t="shared" ca="1" si="721"/>
        <v>11</v>
      </c>
      <c r="K3326" s="14">
        <f t="shared" ca="1" si="722"/>
        <v>9</v>
      </c>
      <c r="L3326" s="14">
        <f t="shared" ca="1" si="723"/>
        <v>84</v>
      </c>
      <c r="M3326" s="13">
        <f t="shared" ca="1" si="724"/>
        <v>2</v>
      </c>
      <c r="N3326" s="13" t="str">
        <f t="shared" ca="1" si="725"/>
        <v>2</v>
      </c>
      <c r="P3326" s="13" cm="1">
        <f t="array" aca="1" ref="P3326" ca="1">_xlfn.IFS(
  OR(K3326=1,K3326=2), 1,
  OR(K3326=3,K3326=4), 1.3,
  OR(K3326=5,K3326=6), 1.6,
  OR(K3326=7,K3326=8), 1.9,
  OR(K3326=9,K3326=10), 2.2,
  OR(K3326=11,K3326=12), 2.5,
  TRUE, "无效"
)</f>
        <v>2.2000000000000002</v>
      </c>
      <c r="Q3326" s="13" cm="1">
        <f t="array" aca="1" ref="Q3326" ca="1">_xlfn.IFS(
  OR(L3326=2), 4,
  OR(L3326=4), 3.8,
  OR(L3326=6), 3.6,
  OR(L3326=8), 3.4,
  OR(L3326=10), 3.2,
  OR(L3326=12), 3,
  OR(L3326=14), 2.8,
  OR(L3326=16), 2.6,
  OR(L3326=18), 2.4,
  OR(L3326=82), 2.1,
  OR(L3326=84), 1.8,
  OR(L3326=86), 1.5,
  OR(L3326=88), 1.2,
  OR(L3326=90), 0.9,
  OR(L3326=92), 0.6,
  TRUE, "无效"
)</f>
        <v>1.8</v>
      </c>
      <c r="R3326" s="13">
        <f t="shared" ca="1" si="726"/>
        <v>4</v>
      </c>
      <c r="T3326" s="13">
        <f t="shared" ca="1" si="727"/>
        <v>1</v>
      </c>
      <c r="U3326" s="13"/>
    </row>
    <row r="3327" spans="1:21" x14ac:dyDescent="0.2">
      <c r="A3327" s="13">
        <v>3326</v>
      </c>
      <c r="B3327" s="13">
        <f t="shared" ca="1" si="715"/>
        <v>3</v>
      </c>
      <c r="C3327" s="14">
        <f t="shared" ca="1" si="716"/>
        <v>2</v>
      </c>
      <c r="D3327" s="15">
        <f t="shared" ca="1" si="717"/>
        <v>2.76</v>
      </c>
      <c r="E3327" s="13">
        <f t="shared" ca="1" si="718"/>
        <v>1</v>
      </c>
      <c r="F3327" s="2">
        <f t="shared" ca="1" si="719"/>
        <v>2</v>
      </c>
      <c r="G3327" s="16">
        <f t="shared" ca="1" si="714"/>
        <v>2.0099999999999998</v>
      </c>
      <c r="I3327" s="13">
        <f t="shared" ca="1" si="720"/>
        <v>675</v>
      </c>
      <c r="J3327" s="14">
        <f t="shared" ca="1" si="721"/>
        <v>22</v>
      </c>
      <c r="K3327" s="14">
        <f t="shared" ca="1" si="722"/>
        <v>7</v>
      </c>
      <c r="L3327" s="14">
        <f t="shared" ca="1" si="723"/>
        <v>10</v>
      </c>
      <c r="M3327" s="13">
        <f t="shared" ca="1" si="724"/>
        <v>1</v>
      </c>
      <c r="N3327" s="13" t="str">
        <f t="shared" ca="1" si="725"/>
        <v>3</v>
      </c>
      <c r="P3327" s="13" cm="1">
        <f t="array" aca="1" ref="P3327" ca="1">_xlfn.IFS(
  OR(K3327=1,K3327=2), 1,
  OR(K3327=3,K3327=4), 1.3,
  OR(K3327=5,K3327=6), 1.6,
  OR(K3327=7,K3327=8), 1.9,
  OR(K3327=9,K3327=10), 2.2,
  OR(K3327=11,K3327=12), 2.5,
  TRUE, "无效"
)</f>
        <v>1.9</v>
      </c>
      <c r="Q3327" s="13" cm="1">
        <f t="array" aca="1" ref="Q3327" ca="1">_xlfn.IFS(
  OR(L3327=2), 4,
  OR(L3327=4), 3.8,
  OR(L3327=6), 3.6,
  OR(L3327=8), 3.4,
  OR(L3327=10), 3.2,
  OR(L3327=12), 3,
  OR(L3327=14), 2.8,
  OR(L3327=16), 2.6,
  OR(L3327=18), 2.4,
  OR(L3327=82), 2.1,
  OR(L3327=84), 1.8,
  OR(L3327=86), 1.5,
  OR(L3327=88), 1.2,
  OR(L3327=90), 0.9,
  OR(L3327=92), 0.6,
  TRUE, "无效"
)</f>
        <v>3.2</v>
      </c>
      <c r="R3327" s="13">
        <f t="shared" ca="1" si="726"/>
        <v>5.0999999999999996</v>
      </c>
      <c r="T3327" s="13">
        <f t="shared" ca="1" si="727"/>
        <v>0</v>
      </c>
      <c r="U3327" s="13"/>
    </row>
    <row r="3328" spans="1:21" x14ac:dyDescent="0.2">
      <c r="A3328" s="13">
        <v>3327</v>
      </c>
      <c r="B3328" s="13">
        <f t="shared" ca="1" si="715"/>
        <v>3</v>
      </c>
      <c r="C3328" s="14">
        <f t="shared" ca="1" si="716"/>
        <v>1</v>
      </c>
      <c r="D3328" s="15">
        <f t="shared" ca="1" si="717"/>
        <v>9.67</v>
      </c>
      <c r="E3328" s="13">
        <f t="shared" ca="1" si="718"/>
        <v>3</v>
      </c>
      <c r="F3328" s="2">
        <f t="shared" ca="1" si="719"/>
        <v>5</v>
      </c>
      <c r="G3328" s="16">
        <f t="shared" ca="1" si="714"/>
        <v>1.62</v>
      </c>
      <c r="I3328" s="13">
        <f t="shared" ca="1" si="720"/>
        <v>763</v>
      </c>
      <c r="J3328" s="14">
        <f t="shared" ca="1" si="721"/>
        <v>18</v>
      </c>
      <c r="K3328" s="14">
        <f t="shared" ca="1" si="722"/>
        <v>12</v>
      </c>
      <c r="L3328" s="14">
        <f t="shared" ca="1" si="723"/>
        <v>10</v>
      </c>
      <c r="M3328" s="13">
        <f t="shared" ca="1" si="724"/>
        <v>1</v>
      </c>
      <c r="N3328" s="13" t="str">
        <f t="shared" ca="1" si="725"/>
        <v>2</v>
      </c>
      <c r="P3328" s="13" cm="1">
        <f t="array" aca="1" ref="P3328" ca="1">_xlfn.IFS(
  OR(K3328=1,K3328=2), 1,
  OR(K3328=3,K3328=4), 1.3,
  OR(K3328=5,K3328=6), 1.6,
  OR(K3328=7,K3328=8), 1.9,
  OR(K3328=9,K3328=10), 2.2,
  OR(K3328=11,K3328=12), 2.5,
  TRUE, "无效"
)</f>
        <v>2.5</v>
      </c>
      <c r="Q3328" s="13" cm="1">
        <f t="array" aca="1" ref="Q3328" ca="1">_xlfn.IFS(
  OR(L3328=2), 4,
  OR(L3328=4), 3.8,
  OR(L3328=6), 3.6,
  OR(L3328=8), 3.4,
  OR(L3328=10), 3.2,
  OR(L3328=12), 3,
  OR(L3328=14), 2.8,
  OR(L3328=16), 2.6,
  OR(L3328=18), 2.4,
  OR(L3328=82), 2.1,
  OR(L3328=84), 1.8,
  OR(L3328=86), 1.5,
  OR(L3328=88), 1.2,
  OR(L3328=90), 0.9,
  OR(L3328=92), 0.6,
  TRUE, "无效"
)</f>
        <v>3.2</v>
      </c>
      <c r="R3328" s="13">
        <f t="shared" ca="1" si="726"/>
        <v>5.7</v>
      </c>
      <c r="T3328" s="13">
        <f t="shared" ca="1" si="727"/>
        <v>1</v>
      </c>
      <c r="U3328" s="13"/>
    </row>
    <row r="3329" spans="1:21" x14ac:dyDescent="0.2">
      <c r="A3329" s="13">
        <v>3328</v>
      </c>
      <c r="B3329" s="13">
        <f t="shared" ca="1" si="715"/>
        <v>2</v>
      </c>
      <c r="C3329" s="14">
        <f t="shared" ca="1" si="716"/>
        <v>1</v>
      </c>
      <c r="D3329" s="15">
        <f t="shared" ca="1" si="717"/>
        <v>7.66</v>
      </c>
      <c r="E3329" s="13">
        <f t="shared" ca="1" si="718"/>
        <v>3</v>
      </c>
      <c r="F3329" s="2">
        <f t="shared" ca="1" si="719"/>
        <v>9</v>
      </c>
      <c r="G3329" s="16">
        <f t="shared" ca="1" si="714"/>
        <v>1.62</v>
      </c>
      <c r="I3329" s="13">
        <f t="shared" ca="1" si="720"/>
        <v>618</v>
      </c>
      <c r="J3329" s="14">
        <f t="shared" ca="1" si="721"/>
        <v>10</v>
      </c>
      <c r="K3329" s="14">
        <f t="shared" ca="1" si="722"/>
        <v>5</v>
      </c>
      <c r="L3329" s="14">
        <f t="shared" ca="1" si="723"/>
        <v>92</v>
      </c>
      <c r="M3329" s="13">
        <f t="shared" ca="1" si="724"/>
        <v>2</v>
      </c>
      <c r="N3329" s="13" t="str">
        <f t="shared" ca="1" si="725"/>
        <v>1</v>
      </c>
      <c r="P3329" s="13" cm="1">
        <f t="array" aca="1" ref="P3329" ca="1">_xlfn.IFS(
  OR(K3329=1,K3329=2), 1,
  OR(K3329=3,K3329=4), 1.3,
  OR(K3329=5,K3329=6), 1.6,
  OR(K3329=7,K3329=8), 1.9,
  OR(K3329=9,K3329=10), 2.2,
  OR(K3329=11,K3329=12), 2.5,
  TRUE, "无效"
)</f>
        <v>1.6</v>
      </c>
      <c r="Q3329" s="13" cm="1">
        <f t="array" aca="1" ref="Q3329" ca="1">_xlfn.IFS(
  OR(L3329=2), 4,
  OR(L3329=4), 3.8,
  OR(L3329=6), 3.6,
  OR(L3329=8), 3.4,
  OR(L3329=10), 3.2,
  OR(L3329=12), 3,
  OR(L3329=14), 2.8,
  OR(L3329=16), 2.6,
  OR(L3329=18), 2.4,
  OR(L3329=82), 2.1,
  OR(L3329=84), 1.8,
  OR(L3329=86), 1.5,
  OR(L3329=88), 1.2,
  OR(L3329=90), 0.9,
  OR(L3329=92), 0.6,
  TRUE, "无效"
)</f>
        <v>0.6</v>
      </c>
      <c r="R3329" s="13">
        <f t="shared" ca="1" si="726"/>
        <v>2.2000000000000002</v>
      </c>
      <c r="T3329" s="13">
        <f t="shared" ca="1" si="727"/>
        <v>1</v>
      </c>
      <c r="U3329" s="13"/>
    </row>
    <row r="3330" spans="1:21" x14ac:dyDescent="0.2">
      <c r="A3330" s="13">
        <v>3329</v>
      </c>
      <c r="B3330" s="13">
        <f t="shared" ca="1" si="715"/>
        <v>1</v>
      </c>
      <c r="C3330" s="14">
        <f t="shared" ca="1" si="716"/>
        <v>1</v>
      </c>
      <c r="D3330" s="15">
        <f t="shared" ca="1" si="717"/>
        <v>1.98</v>
      </c>
      <c r="E3330" s="13">
        <f t="shared" ca="1" si="718"/>
        <v>2</v>
      </c>
      <c r="F3330" s="2">
        <f t="shared" ca="1" si="719"/>
        <v>6</v>
      </c>
      <c r="G3330" s="16">
        <f t="shared" ref="G3330:G3393" ca="1" si="728">IF(E3330=1,RANDBETWEEN(190,210)/100,IF(E3330=2,RANDBETWEEN(120,150)/100,RANDBETWEEN(150,180)/100))</f>
        <v>1.33</v>
      </c>
      <c r="I3330" s="13">
        <f t="shared" ca="1" si="720"/>
        <v>639</v>
      </c>
      <c r="J3330" s="14">
        <f t="shared" ca="1" si="721"/>
        <v>3</v>
      </c>
      <c r="K3330" s="14">
        <f t="shared" ca="1" si="722"/>
        <v>6</v>
      </c>
      <c r="L3330" s="14">
        <f t="shared" ca="1" si="723"/>
        <v>84</v>
      </c>
      <c r="M3330" s="13">
        <f t="shared" ca="1" si="724"/>
        <v>2</v>
      </c>
      <c r="N3330" s="13" t="str">
        <f t="shared" ca="1" si="725"/>
        <v>1</v>
      </c>
      <c r="P3330" s="13" cm="1">
        <f t="array" aca="1" ref="P3330" ca="1">_xlfn.IFS(
  OR(K3330=1,K3330=2), 1,
  OR(K3330=3,K3330=4), 1.3,
  OR(K3330=5,K3330=6), 1.6,
  OR(K3330=7,K3330=8), 1.9,
  OR(K3330=9,K3330=10), 2.2,
  OR(K3330=11,K3330=12), 2.5,
  TRUE, "无效"
)</f>
        <v>1.6</v>
      </c>
      <c r="Q3330" s="13" cm="1">
        <f t="array" aca="1" ref="Q3330" ca="1">_xlfn.IFS(
  OR(L3330=2), 4,
  OR(L3330=4), 3.8,
  OR(L3330=6), 3.6,
  OR(L3330=8), 3.4,
  OR(L3330=10), 3.2,
  OR(L3330=12), 3,
  OR(L3330=14), 2.8,
  OR(L3330=16), 2.6,
  OR(L3330=18), 2.4,
  OR(L3330=82), 2.1,
  OR(L3330=84), 1.8,
  OR(L3330=86), 1.5,
  OR(L3330=88), 1.2,
  OR(L3330=90), 0.9,
  OR(L3330=92), 0.6,
  TRUE, "无效"
)</f>
        <v>1.8</v>
      </c>
      <c r="R3330" s="13">
        <f t="shared" ca="1" si="726"/>
        <v>3.4000000000000004</v>
      </c>
      <c r="T3330" s="13">
        <f t="shared" ca="1" si="727"/>
        <v>0</v>
      </c>
      <c r="U3330" s="13"/>
    </row>
    <row r="3331" spans="1:21" x14ac:dyDescent="0.2">
      <c r="A3331" s="13">
        <v>3330</v>
      </c>
      <c r="B3331" s="13">
        <f t="shared" ref="B3331:B3394" ca="1" si="729">RANDBETWEEN(1,3)</f>
        <v>2</v>
      </c>
      <c r="C3331" s="14">
        <f t="shared" ref="C3331:C3394" ca="1" si="730">RANDBETWEEN(1,2)</f>
        <v>1</v>
      </c>
      <c r="D3331" s="15">
        <f t="shared" ref="D3331:D3394" ca="1" si="731">RANDBETWEEN(5,1250)/100</f>
        <v>6.83</v>
      </c>
      <c r="E3331" s="13">
        <f t="shared" ref="E3331:E3394" ca="1" si="732">IF(D3331&lt;=2,2,IF(D3331&lt;=6,1,3))</f>
        <v>3</v>
      </c>
      <c r="F3331" s="2">
        <f t="shared" ref="F3331:F3394" ca="1" si="733">IF(E3331=1,RANDBETWEEN(1,4),IF(E3331=2,RANDBETWEEN(1,8),RANDBETWEEN(1,10)))</f>
        <v>6</v>
      </c>
      <c r="G3331" s="16">
        <f t="shared" ca="1" si="728"/>
        <v>1.59</v>
      </c>
      <c r="I3331" s="13">
        <f t="shared" ref="I3331:I3394" ca="1" si="734">RANDBETWEEN(600,800)</f>
        <v>664</v>
      </c>
      <c r="J3331" s="14">
        <f t="shared" ref="J3331:J3394" ca="1" si="735">IF(B3331=1,
   CHOOSE(RANDBETWEEN(1,20), 1,3,5,7,9,11,13,15,17,19,21,23,25,27,29,31,33,35,37,39,),
   IF(OR(B3331=2,B3331=3),
      CHOOSE(RANDBETWEEN(1,20), 2,4,6,8,10,12,14,16,18,20,22,24,26,28,30,32,34,36,38,40),
      "B2请输入1/2/3"
   )
)</f>
        <v>12</v>
      </c>
      <c r="K3331" s="14">
        <f t="shared" ref="K3331:K3394" ca="1" si="736">RANDBETWEEN(1,12)</f>
        <v>10</v>
      </c>
      <c r="L3331" s="14">
        <f t="shared" ref="L3331:L3394" ca="1" si="737">IF(M3331=1,
   CHOOSE(RANDBETWEEN(1,9), 2,4,6,8,10,12,14,16,18),
   IF(OR(M3331=2),
      CHOOSE(RANDBETWEEN(1,6), 82,84,86,88,90,92),
   )
)</f>
        <v>18</v>
      </c>
      <c r="M3331" s="13">
        <f t="shared" ref="M3331:M3394" ca="1" si="738">RANDBETWEEN(1,2)</f>
        <v>1</v>
      </c>
      <c r="N3331" s="13" t="str">
        <f t="shared" ref="N3331:N3394" ca="1" si="739">IF(J3331&lt;=10,"1",IF(J3331&lt;=20,"2",IF(J3331&lt;=30,"3","4")))</f>
        <v>2</v>
      </c>
      <c r="P3331" s="13" cm="1">
        <f t="array" aca="1" ref="P3331" ca="1">_xlfn.IFS(
  OR(K3331=1,K3331=2), 1,
  OR(K3331=3,K3331=4), 1.3,
  OR(K3331=5,K3331=6), 1.6,
  OR(K3331=7,K3331=8), 1.9,
  OR(K3331=9,K3331=10), 2.2,
  OR(K3331=11,K3331=12), 2.5,
  TRUE, "无效"
)</f>
        <v>2.2000000000000002</v>
      </c>
      <c r="Q3331" s="13" cm="1">
        <f t="array" aca="1" ref="Q3331" ca="1">_xlfn.IFS(
  OR(L3331=2), 4,
  OR(L3331=4), 3.8,
  OR(L3331=6), 3.6,
  OR(L3331=8), 3.4,
  OR(L3331=10), 3.2,
  OR(L3331=12), 3,
  OR(L3331=14), 2.8,
  OR(L3331=16), 2.6,
  OR(L3331=18), 2.4,
  OR(L3331=82), 2.1,
  OR(L3331=84), 1.8,
  OR(L3331=86), 1.5,
  OR(L3331=88), 1.2,
  OR(L3331=90), 0.9,
  OR(L3331=92), 0.6,
  TRUE, "无效"
)</f>
        <v>2.4</v>
      </c>
      <c r="R3331" s="13">
        <f t="shared" ref="R3331:R3394" ca="1" si="740">P3331+Q3331</f>
        <v>4.5999999999999996</v>
      </c>
      <c r="T3331" s="13">
        <f t="shared" ref="T3331:T3394" ca="1" si="741">IF(D3331&gt;6,1,IF(D3331&gt;9,2,0))</f>
        <v>1</v>
      </c>
      <c r="U3331" s="13"/>
    </row>
    <row r="3332" spans="1:21" x14ac:dyDescent="0.2">
      <c r="A3332" s="13">
        <v>3331</v>
      </c>
      <c r="B3332" s="13">
        <f t="shared" ca="1" si="729"/>
        <v>2</v>
      </c>
      <c r="C3332" s="14">
        <f t="shared" ca="1" si="730"/>
        <v>1</v>
      </c>
      <c r="D3332" s="15">
        <f t="shared" ca="1" si="731"/>
        <v>4.51</v>
      </c>
      <c r="E3332" s="13">
        <f t="shared" ca="1" si="732"/>
        <v>1</v>
      </c>
      <c r="F3332" s="2">
        <f t="shared" ca="1" si="733"/>
        <v>3</v>
      </c>
      <c r="G3332" s="16">
        <f t="shared" ca="1" si="728"/>
        <v>2.06</v>
      </c>
      <c r="I3332" s="13">
        <f t="shared" ca="1" si="734"/>
        <v>729</v>
      </c>
      <c r="J3332" s="14">
        <f t="shared" ca="1" si="735"/>
        <v>32</v>
      </c>
      <c r="K3332" s="14">
        <f t="shared" ca="1" si="736"/>
        <v>12</v>
      </c>
      <c r="L3332" s="14">
        <f t="shared" ca="1" si="737"/>
        <v>4</v>
      </c>
      <c r="M3332" s="13">
        <f t="shared" ca="1" si="738"/>
        <v>1</v>
      </c>
      <c r="N3332" s="13" t="str">
        <f t="shared" ca="1" si="739"/>
        <v>4</v>
      </c>
      <c r="P3332" s="13" cm="1">
        <f t="array" aca="1" ref="P3332" ca="1">_xlfn.IFS(
  OR(K3332=1,K3332=2), 1,
  OR(K3332=3,K3332=4), 1.3,
  OR(K3332=5,K3332=6), 1.6,
  OR(K3332=7,K3332=8), 1.9,
  OR(K3332=9,K3332=10), 2.2,
  OR(K3332=11,K3332=12), 2.5,
  TRUE, "无效"
)</f>
        <v>2.5</v>
      </c>
      <c r="Q3332" s="13" cm="1">
        <f t="array" aca="1" ref="Q3332" ca="1">_xlfn.IFS(
  OR(L3332=2), 4,
  OR(L3332=4), 3.8,
  OR(L3332=6), 3.6,
  OR(L3332=8), 3.4,
  OR(L3332=10), 3.2,
  OR(L3332=12), 3,
  OR(L3332=14), 2.8,
  OR(L3332=16), 2.6,
  OR(L3332=18), 2.4,
  OR(L3332=82), 2.1,
  OR(L3332=84), 1.8,
  OR(L3332=86), 1.5,
  OR(L3332=88), 1.2,
  OR(L3332=90), 0.9,
  OR(L3332=92), 0.6,
  TRUE, "无效"
)</f>
        <v>3.8</v>
      </c>
      <c r="R3332" s="13">
        <f t="shared" ca="1" si="740"/>
        <v>6.3</v>
      </c>
      <c r="T3332" s="13">
        <f t="shared" ca="1" si="741"/>
        <v>0</v>
      </c>
      <c r="U3332" s="13"/>
    </row>
    <row r="3333" spans="1:21" x14ac:dyDescent="0.2">
      <c r="A3333" s="13">
        <v>3332</v>
      </c>
      <c r="B3333" s="13">
        <f t="shared" ca="1" si="729"/>
        <v>2</v>
      </c>
      <c r="C3333" s="14">
        <f t="shared" ca="1" si="730"/>
        <v>2</v>
      </c>
      <c r="D3333" s="15">
        <f t="shared" ca="1" si="731"/>
        <v>9.75</v>
      </c>
      <c r="E3333" s="13">
        <f t="shared" ca="1" si="732"/>
        <v>3</v>
      </c>
      <c r="F3333" s="2">
        <f t="shared" ca="1" si="733"/>
        <v>8</v>
      </c>
      <c r="G3333" s="16">
        <f t="shared" ca="1" si="728"/>
        <v>1.68</v>
      </c>
      <c r="I3333" s="13">
        <f t="shared" ca="1" si="734"/>
        <v>652</v>
      </c>
      <c r="J3333" s="14">
        <f t="shared" ca="1" si="735"/>
        <v>30</v>
      </c>
      <c r="K3333" s="14">
        <f t="shared" ca="1" si="736"/>
        <v>1</v>
      </c>
      <c r="L3333" s="14">
        <f t="shared" ca="1" si="737"/>
        <v>92</v>
      </c>
      <c r="M3333" s="13">
        <f t="shared" ca="1" si="738"/>
        <v>2</v>
      </c>
      <c r="N3333" s="13" t="str">
        <f t="shared" ca="1" si="739"/>
        <v>3</v>
      </c>
      <c r="P3333" s="13" cm="1">
        <f t="array" aca="1" ref="P3333" ca="1">_xlfn.IFS(
  OR(K3333=1,K3333=2), 1,
  OR(K3333=3,K3333=4), 1.3,
  OR(K3333=5,K3333=6), 1.6,
  OR(K3333=7,K3333=8), 1.9,
  OR(K3333=9,K3333=10), 2.2,
  OR(K3333=11,K3333=12), 2.5,
  TRUE, "无效"
)</f>
        <v>1</v>
      </c>
      <c r="Q3333" s="13" cm="1">
        <f t="array" aca="1" ref="Q3333" ca="1">_xlfn.IFS(
  OR(L3333=2), 4,
  OR(L3333=4), 3.8,
  OR(L3333=6), 3.6,
  OR(L3333=8), 3.4,
  OR(L3333=10), 3.2,
  OR(L3333=12), 3,
  OR(L3333=14), 2.8,
  OR(L3333=16), 2.6,
  OR(L3333=18), 2.4,
  OR(L3333=82), 2.1,
  OR(L3333=84), 1.8,
  OR(L3333=86), 1.5,
  OR(L3333=88), 1.2,
  OR(L3333=90), 0.9,
  OR(L3333=92), 0.6,
  TRUE, "无效"
)</f>
        <v>0.6</v>
      </c>
      <c r="R3333" s="13">
        <f t="shared" ca="1" si="740"/>
        <v>1.6</v>
      </c>
      <c r="T3333" s="13">
        <f t="shared" ca="1" si="741"/>
        <v>1</v>
      </c>
      <c r="U3333" s="13"/>
    </row>
    <row r="3334" spans="1:21" x14ac:dyDescent="0.2">
      <c r="A3334" s="13">
        <v>3333</v>
      </c>
      <c r="B3334" s="13">
        <f t="shared" ca="1" si="729"/>
        <v>3</v>
      </c>
      <c r="C3334" s="14">
        <f t="shared" ca="1" si="730"/>
        <v>1</v>
      </c>
      <c r="D3334" s="15">
        <f t="shared" ca="1" si="731"/>
        <v>10.050000000000001</v>
      </c>
      <c r="E3334" s="13">
        <f t="shared" ca="1" si="732"/>
        <v>3</v>
      </c>
      <c r="F3334" s="2">
        <f t="shared" ca="1" si="733"/>
        <v>5</v>
      </c>
      <c r="G3334" s="16">
        <f t="shared" ca="1" si="728"/>
        <v>1.8</v>
      </c>
      <c r="I3334" s="13">
        <f t="shared" ca="1" si="734"/>
        <v>792</v>
      </c>
      <c r="J3334" s="14">
        <f t="shared" ca="1" si="735"/>
        <v>28</v>
      </c>
      <c r="K3334" s="14">
        <f t="shared" ca="1" si="736"/>
        <v>4</v>
      </c>
      <c r="L3334" s="14">
        <f t="shared" ca="1" si="737"/>
        <v>86</v>
      </c>
      <c r="M3334" s="13">
        <f t="shared" ca="1" si="738"/>
        <v>2</v>
      </c>
      <c r="N3334" s="13" t="str">
        <f t="shared" ca="1" si="739"/>
        <v>3</v>
      </c>
      <c r="P3334" s="13" cm="1">
        <f t="array" aca="1" ref="P3334" ca="1">_xlfn.IFS(
  OR(K3334=1,K3334=2), 1,
  OR(K3334=3,K3334=4), 1.3,
  OR(K3334=5,K3334=6), 1.6,
  OR(K3334=7,K3334=8), 1.9,
  OR(K3334=9,K3334=10), 2.2,
  OR(K3334=11,K3334=12), 2.5,
  TRUE, "无效"
)</f>
        <v>1.3</v>
      </c>
      <c r="Q3334" s="13" cm="1">
        <f t="array" aca="1" ref="Q3334" ca="1">_xlfn.IFS(
  OR(L3334=2), 4,
  OR(L3334=4), 3.8,
  OR(L3334=6), 3.6,
  OR(L3334=8), 3.4,
  OR(L3334=10), 3.2,
  OR(L3334=12), 3,
  OR(L3334=14), 2.8,
  OR(L3334=16), 2.6,
  OR(L3334=18), 2.4,
  OR(L3334=82), 2.1,
  OR(L3334=84), 1.8,
  OR(L3334=86), 1.5,
  OR(L3334=88), 1.2,
  OR(L3334=90), 0.9,
  OR(L3334=92), 0.6,
  TRUE, "无效"
)</f>
        <v>1.5</v>
      </c>
      <c r="R3334" s="13">
        <f t="shared" ca="1" si="740"/>
        <v>2.8</v>
      </c>
      <c r="T3334" s="13">
        <f t="shared" ca="1" si="741"/>
        <v>1</v>
      </c>
      <c r="U3334" s="13"/>
    </row>
    <row r="3335" spans="1:21" x14ac:dyDescent="0.2">
      <c r="A3335" s="13">
        <v>3334</v>
      </c>
      <c r="B3335" s="13">
        <f t="shared" ca="1" si="729"/>
        <v>1</v>
      </c>
      <c r="C3335" s="14">
        <f t="shared" ca="1" si="730"/>
        <v>1</v>
      </c>
      <c r="D3335" s="15">
        <f t="shared" ca="1" si="731"/>
        <v>5.68</v>
      </c>
      <c r="E3335" s="13">
        <f t="shared" ca="1" si="732"/>
        <v>1</v>
      </c>
      <c r="F3335" s="2">
        <f t="shared" ca="1" si="733"/>
        <v>3</v>
      </c>
      <c r="G3335" s="16">
        <f t="shared" ca="1" si="728"/>
        <v>2.0099999999999998</v>
      </c>
      <c r="I3335" s="13">
        <f t="shared" ca="1" si="734"/>
        <v>786</v>
      </c>
      <c r="J3335" s="14">
        <f t="shared" ca="1" si="735"/>
        <v>21</v>
      </c>
      <c r="K3335" s="14">
        <f t="shared" ca="1" si="736"/>
        <v>4</v>
      </c>
      <c r="L3335" s="14">
        <f t="shared" ca="1" si="737"/>
        <v>86</v>
      </c>
      <c r="M3335" s="13">
        <f t="shared" ca="1" si="738"/>
        <v>2</v>
      </c>
      <c r="N3335" s="13" t="str">
        <f t="shared" ca="1" si="739"/>
        <v>3</v>
      </c>
      <c r="P3335" s="13" cm="1">
        <f t="array" aca="1" ref="P3335" ca="1">_xlfn.IFS(
  OR(K3335=1,K3335=2), 1,
  OR(K3335=3,K3335=4), 1.3,
  OR(K3335=5,K3335=6), 1.6,
  OR(K3335=7,K3335=8), 1.9,
  OR(K3335=9,K3335=10), 2.2,
  OR(K3335=11,K3335=12), 2.5,
  TRUE, "无效"
)</f>
        <v>1.3</v>
      </c>
      <c r="Q3335" s="13" cm="1">
        <f t="array" aca="1" ref="Q3335" ca="1">_xlfn.IFS(
  OR(L3335=2), 4,
  OR(L3335=4), 3.8,
  OR(L3335=6), 3.6,
  OR(L3335=8), 3.4,
  OR(L3335=10), 3.2,
  OR(L3335=12), 3,
  OR(L3335=14), 2.8,
  OR(L3335=16), 2.6,
  OR(L3335=18), 2.4,
  OR(L3335=82), 2.1,
  OR(L3335=84), 1.8,
  OR(L3335=86), 1.5,
  OR(L3335=88), 1.2,
  OR(L3335=90), 0.9,
  OR(L3335=92), 0.6,
  TRUE, "无效"
)</f>
        <v>1.5</v>
      </c>
      <c r="R3335" s="13">
        <f t="shared" ca="1" si="740"/>
        <v>2.8</v>
      </c>
      <c r="T3335" s="13">
        <f t="shared" ca="1" si="741"/>
        <v>0</v>
      </c>
      <c r="U3335" s="13"/>
    </row>
    <row r="3336" spans="1:21" x14ac:dyDescent="0.2">
      <c r="A3336" s="13">
        <v>3335</v>
      </c>
      <c r="B3336" s="13">
        <f t="shared" ca="1" si="729"/>
        <v>2</v>
      </c>
      <c r="C3336" s="14">
        <f t="shared" ca="1" si="730"/>
        <v>1</v>
      </c>
      <c r="D3336" s="15">
        <f t="shared" ca="1" si="731"/>
        <v>5.73</v>
      </c>
      <c r="E3336" s="13">
        <f t="shared" ca="1" si="732"/>
        <v>1</v>
      </c>
      <c r="F3336" s="2">
        <f t="shared" ca="1" si="733"/>
        <v>3</v>
      </c>
      <c r="G3336" s="16">
        <f t="shared" ca="1" si="728"/>
        <v>1.92</v>
      </c>
      <c r="I3336" s="13">
        <f t="shared" ca="1" si="734"/>
        <v>682</v>
      </c>
      <c r="J3336" s="14">
        <f t="shared" ca="1" si="735"/>
        <v>18</v>
      </c>
      <c r="K3336" s="14">
        <f t="shared" ca="1" si="736"/>
        <v>8</v>
      </c>
      <c r="L3336" s="14">
        <f t="shared" ca="1" si="737"/>
        <v>4</v>
      </c>
      <c r="M3336" s="13">
        <f t="shared" ca="1" si="738"/>
        <v>1</v>
      </c>
      <c r="N3336" s="13" t="str">
        <f t="shared" ca="1" si="739"/>
        <v>2</v>
      </c>
      <c r="P3336" s="13" cm="1">
        <f t="array" aca="1" ref="P3336" ca="1">_xlfn.IFS(
  OR(K3336=1,K3336=2), 1,
  OR(K3336=3,K3336=4), 1.3,
  OR(K3336=5,K3336=6), 1.6,
  OR(K3336=7,K3336=8), 1.9,
  OR(K3336=9,K3336=10), 2.2,
  OR(K3336=11,K3336=12), 2.5,
  TRUE, "无效"
)</f>
        <v>1.9</v>
      </c>
      <c r="Q3336" s="13" cm="1">
        <f t="array" aca="1" ref="Q3336" ca="1">_xlfn.IFS(
  OR(L3336=2), 4,
  OR(L3336=4), 3.8,
  OR(L3336=6), 3.6,
  OR(L3336=8), 3.4,
  OR(L3336=10), 3.2,
  OR(L3336=12), 3,
  OR(L3336=14), 2.8,
  OR(L3336=16), 2.6,
  OR(L3336=18), 2.4,
  OR(L3336=82), 2.1,
  OR(L3336=84), 1.8,
  OR(L3336=86), 1.5,
  OR(L3336=88), 1.2,
  OR(L3336=90), 0.9,
  OR(L3336=92), 0.6,
  TRUE, "无效"
)</f>
        <v>3.8</v>
      </c>
      <c r="R3336" s="13">
        <f t="shared" ca="1" si="740"/>
        <v>5.6999999999999993</v>
      </c>
      <c r="T3336" s="13">
        <f t="shared" ca="1" si="741"/>
        <v>0</v>
      </c>
      <c r="U3336" s="13"/>
    </row>
    <row r="3337" spans="1:21" x14ac:dyDescent="0.2">
      <c r="A3337" s="13">
        <v>3336</v>
      </c>
      <c r="B3337" s="13">
        <f t="shared" ca="1" si="729"/>
        <v>2</v>
      </c>
      <c r="C3337" s="14">
        <f t="shared" ca="1" si="730"/>
        <v>1</v>
      </c>
      <c r="D3337" s="15">
        <f t="shared" ca="1" si="731"/>
        <v>5.69</v>
      </c>
      <c r="E3337" s="13">
        <f t="shared" ca="1" si="732"/>
        <v>1</v>
      </c>
      <c r="F3337" s="2">
        <f t="shared" ca="1" si="733"/>
        <v>2</v>
      </c>
      <c r="G3337" s="16">
        <f t="shared" ca="1" si="728"/>
        <v>1.96</v>
      </c>
      <c r="I3337" s="13">
        <f t="shared" ca="1" si="734"/>
        <v>682</v>
      </c>
      <c r="J3337" s="14">
        <f t="shared" ca="1" si="735"/>
        <v>18</v>
      </c>
      <c r="K3337" s="14">
        <f t="shared" ca="1" si="736"/>
        <v>8</v>
      </c>
      <c r="L3337" s="14">
        <f t="shared" ca="1" si="737"/>
        <v>6</v>
      </c>
      <c r="M3337" s="13">
        <f t="shared" ca="1" si="738"/>
        <v>1</v>
      </c>
      <c r="N3337" s="13" t="str">
        <f t="shared" ca="1" si="739"/>
        <v>2</v>
      </c>
      <c r="P3337" s="13" cm="1">
        <f t="array" aca="1" ref="P3337" ca="1">_xlfn.IFS(
  OR(K3337=1,K3337=2), 1,
  OR(K3337=3,K3337=4), 1.3,
  OR(K3337=5,K3337=6), 1.6,
  OR(K3337=7,K3337=8), 1.9,
  OR(K3337=9,K3337=10), 2.2,
  OR(K3337=11,K3337=12), 2.5,
  TRUE, "无效"
)</f>
        <v>1.9</v>
      </c>
      <c r="Q3337" s="13" cm="1">
        <f t="array" aca="1" ref="Q3337" ca="1">_xlfn.IFS(
  OR(L3337=2), 4,
  OR(L3337=4), 3.8,
  OR(L3337=6), 3.6,
  OR(L3337=8), 3.4,
  OR(L3337=10), 3.2,
  OR(L3337=12), 3,
  OR(L3337=14), 2.8,
  OR(L3337=16), 2.6,
  OR(L3337=18), 2.4,
  OR(L3337=82), 2.1,
  OR(L3337=84), 1.8,
  OR(L3337=86), 1.5,
  OR(L3337=88), 1.2,
  OR(L3337=90), 0.9,
  OR(L3337=92), 0.6,
  TRUE, "无效"
)</f>
        <v>3.6</v>
      </c>
      <c r="R3337" s="13">
        <f t="shared" ca="1" si="740"/>
        <v>5.5</v>
      </c>
      <c r="T3337" s="13">
        <f t="shared" ca="1" si="741"/>
        <v>0</v>
      </c>
      <c r="U3337" s="13"/>
    </row>
    <row r="3338" spans="1:21" x14ac:dyDescent="0.2">
      <c r="A3338" s="13">
        <v>3337</v>
      </c>
      <c r="B3338" s="13">
        <f t="shared" ca="1" si="729"/>
        <v>2</v>
      </c>
      <c r="C3338" s="14">
        <f t="shared" ca="1" si="730"/>
        <v>1</v>
      </c>
      <c r="D3338" s="15">
        <f t="shared" ca="1" si="731"/>
        <v>4.79</v>
      </c>
      <c r="E3338" s="13">
        <f t="shared" ca="1" si="732"/>
        <v>1</v>
      </c>
      <c r="F3338" s="2">
        <f t="shared" ca="1" si="733"/>
        <v>4</v>
      </c>
      <c r="G3338" s="16">
        <f t="shared" ca="1" si="728"/>
        <v>2.06</v>
      </c>
      <c r="I3338" s="13">
        <f t="shared" ca="1" si="734"/>
        <v>783</v>
      </c>
      <c r="J3338" s="14">
        <f t="shared" ca="1" si="735"/>
        <v>38</v>
      </c>
      <c r="K3338" s="14">
        <f t="shared" ca="1" si="736"/>
        <v>7</v>
      </c>
      <c r="L3338" s="14">
        <f t="shared" ca="1" si="737"/>
        <v>82</v>
      </c>
      <c r="M3338" s="13">
        <f t="shared" ca="1" si="738"/>
        <v>2</v>
      </c>
      <c r="N3338" s="13" t="str">
        <f t="shared" ca="1" si="739"/>
        <v>4</v>
      </c>
      <c r="P3338" s="13" cm="1">
        <f t="array" aca="1" ref="P3338" ca="1">_xlfn.IFS(
  OR(K3338=1,K3338=2), 1,
  OR(K3338=3,K3338=4), 1.3,
  OR(K3338=5,K3338=6), 1.6,
  OR(K3338=7,K3338=8), 1.9,
  OR(K3338=9,K3338=10), 2.2,
  OR(K3338=11,K3338=12), 2.5,
  TRUE, "无效"
)</f>
        <v>1.9</v>
      </c>
      <c r="Q3338" s="13" cm="1">
        <f t="array" aca="1" ref="Q3338" ca="1">_xlfn.IFS(
  OR(L3338=2), 4,
  OR(L3338=4), 3.8,
  OR(L3338=6), 3.6,
  OR(L3338=8), 3.4,
  OR(L3338=10), 3.2,
  OR(L3338=12), 3,
  OR(L3338=14), 2.8,
  OR(L3338=16), 2.6,
  OR(L3338=18), 2.4,
  OR(L3338=82), 2.1,
  OR(L3338=84), 1.8,
  OR(L3338=86), 1.5,
  OR(L3338=88), 1.2,
  OR(L3338=90), 0.9,
  OR(L3338=92), 0.6,
  TRUE, "无效"
)</f>
        <v>2.1</v>
      </c>
      <c r="R3338" s="13">
        <f t="shared" ca="1" si="740"/>
        <v>4</v>
      </c>
      <c r="T3338" s="13">
        <f t="shared" ca="1" si="741"/>
        <v>0</v>
      </c>
      <c r="U3338" s="13"/>
    </row>
    <row r="3339" spans="1:21" x14ac:dyDescent="0.2">
      <c r="A3339" s="13">
        <v>3338</v>
      </c>
      <c r="B3339" s="13">
        <f t="shared" ca="1" si="729"/>
        <v>2</v>
      </c>
      <c r="C3339" s="14">
        <f t="shared" ca="1" si="730"/>
        <v>2</v>
      </c>
      <c r="D3339" s="15">
        <f t="shared" ca="1" si="731"/>
        <v>4.8099999999999996</v>
      </c>
      <c r="E3339" s="13">
        <f t="shared" ca="1" si="732"/>
        <v>1</v>
      </c>
      <c r="F3339" s="2">
        <f t="shared" ca="1" si="733"/>
        <v>4</v>
      </c>
      <c r="G3339" s="16">
        <f t="shared" ca="1" si="728"/>
        <v>1.97</v>
      </c>
      <c r="I3339" s="13">
        <f t="shared" ca="1" si="734"/>
        <v>714</v>
      </c>
      <c r="J3339" s="14">
        <f t="shared" ca="1" si="735"/>
        <v>4</v>
      </c>
      <c r="K3339" s="14">
        <f t="shared" ca="1" si="736"/>
        <v>11</v>
      </c>
      <c r="L3339" s="14">
        <f t="shared" ca="1" si="737"/>
        <v>84</v>
      </c>
      <c r="M3339" s="13">
        <f t="shared" ca="1" si="738"/>
        <v>2</v>
      </c>
      <c r="N3339" s="13" t="str">
        <f t="shared" ca="1" si="739"/>
        <v>1</v>
      </c>
      <c r="P3339" s="13" cm="1">
        <f t="array" aca="1" ref="P3339" ca="1">_xlfn.IFS(
  OR(K3339=1,K3339=2), 1,
  OR(K3339=3,K3339=4), 1.3,
  OR(K3339=5,K3339=6), 1.6,
  OR(K3339=7,K3339=8), 1.9,
  OR(K3339=9,K3339=10), 2.2,
  OR(K3339=11,K3339=12), 2.5,
  TRUE, "无效"
)</f>
        <v>2.5</v>
      </c>
      <c r="Q3339" s="13" cm="1">
        <f t="array" aca="1" ref="Q3339" ca="1">_xlfn.IFS(
  OR(L3339=2), 4,
  OR(L3339=4), 3.8,
  OR(L3339=6), 3.6,
  OR(L3339=8), 3.4,
  OR(L3339=10), 3.2,
  OR(L3339=12), 3,
  OR(L3339=14), 2.8,
  OR(L3339=16), 2.6,
  OR(L3339=18), 2.4,
  OR(L3339=82), 2.1,
  OR(L3339=84), 1.8,
  OR(L3339=86), 1.5,
  OR(L3339=88), 1.2,
  OR(L3339=90), 0.9,
  OR(L3339=92), 0.6,
  TRUE, "无效"
)</f>
        <v>1.8</v>
      </c>
      <c r="R3339" s="13">
        <f t="shared" ca="1" si="740"/>
        <v>4.3</v>
      </c>
      <c r="T3339" s="13">
        <f t="shared" ca="1" si="741"/>
        <v>0</v>
      </c>
      <c r="U3339" s="13"/>
    </row>
    <row r="3340" spans="1:21" x14ac:dyDescent="0.2">
      <c r="A3340" s="13">
        <v>3339</v>
      </c>
      <c r="B3340" s="13">
        <f t="shared" ca="1" si="729"/>
        <v>2</v>
      </c>
      <c r="C3340" s="14">
        <f t="shared" ca="1" si="730"/>
        <v>1</v>
      </c>
      <c r="D3340" s="15">
        <f t="shared" ca="1" si="731"/>
        <v>6.6</v>
      </c>
      <c r="E3340" s="13">
        <f t="shared" ca="1" si="732"/>
        <v>3</v>
      </c>
      <c r="F3340" s="2">
        <f t="shared" ca="1" si="733"/>
        <v>9</v>
      </c>
      <c r="G3340" s="16">
        <f t="shared" ca="1" si="728"/>
        <v>1.57</v>
      </c>
      <c r="I3340" s="13">
        <f t="shared" ca="1" si="734"/>
        <v>781</v>
      </c>
      <c r="J3340" s="14">
        <f t="shared" ca="1" si="735"/>
        <v>26</v>
      </c>
      <c r="K3340" s="14">
        <f t="shared" ca="1" si="736"/>
        <v>1</v>
      </c>
      <c r="L3340" s="14">
        <f t="shared" ca="1" si="737"/>
        <v>4</v>
      </c>
      <c r="M3340" s="13">
        <f t="shared" ca="1" si="738"/>
        <v>1</v>
      </c>
      <c r="N3340" s="13" t="str">
        <f t="shared" ca="1" si="739"/>
        <v>3</v>
      </c>
      <c r="P3340" s="13" cm="1">
        <f t="array" aca="1" ref="P3340" ca="1">_xlfn.IFS(
  OR(K3340=1,K3340=2), 1,
  OR(K3340=3,K3340=4), 1.3,
  OR(K3340=5,K3340=6), 1.6,
  OR(K3340=7,K3340=8), 1.9,
  OR(K3340=9,K3340=10), 2.2,
  OR(K3340=11,K3340=12), 2.5,
  TRUE, "无效"
)</f>
        <v>1</v>
      </c>
      <c r="Q3340" s="13" cm="1">
        <f t="array" aca="1" ref="Q3340" ca="1">_xlfn.IFS(
  OR(L3340=2), 4,
  OR(L3340=4), 3.8,
  OR(L3340=6), 3.6,
  OR(L3340=8), 3.4,
  OR(L3340=10), 3.2,
  OR(L3340=12), 3,
  OR(L3340=14), 2.8,
  OR(L3340=16), 2.6,
  OR(L3340=18), 2.4,
  OR(L3340=82), 2.1,
  OR(L3340=84), 1.8,
  OR(L3340=86), 1.5,
  OR(L3340=88), 1.2,
  OR(L3340=90), 0.9,
  OR(L3340=92), 0.6,
  TRUE, "无效"
)</f>
        <v>3.8</v>
      </c>
      <c r="R3340" s="13">
        <f t="shared" ca="1" si="740"/>
        <v>4.8</v>
      </c>
      <c r="T3340" s="13">
        <f t="shared" ca="1" si="741"/>
        <v>1</v>
      </c>
      <c r="U3340" s="13"/>
    </row>
    <row r="3341" spans="1:21" x14ac:dyDescent="0.2">
      <c r="A3341" s="13">
        <v>3340</v>
      </c>
      <c r="B3341" s="13">
        <f t="shared" ca="1" si="729"/>
        <v>3</v>
      </c>
      <c r="C3341" s="14">
        <f t="shared" ca="1" si="730"/>
        <v>2</v>
      </c>
      <c r="D3341" s="15">
        <f t="shared" ca="1" si="731"/>
        <v>0.74</v>
      </c>
      <c r="E3341" s="13">
        <f t="shared" ca="1" si="732"/>
        <v>2</v>
      </c>
      <c r="F3341" s="2">
        <f t="shared" ca="1" si="733"/>
        <v>6</v>
      </c>
      <c r="G3341" s="16">
        <f t="shared" ca="1" si="728"/>
        <v>1.22</v>
      </c>
      <c r="I3341" s="13">
        <f t="shared" ca="1" si="734"/>
        <v>656</v>
      </c>
      <c r="J3341" s="14">
        <f t="shared" ca="1" si="735"/>
        <v>18</v>
      </c>
      <c r="K3341" s="14">
        <f t="shared" ca="1" si="736"/>
        <v>1</v>
      </c>
      <c r="L3341" s="14">
        <f t="shared" ca="1" si="737"/>
        <v>2</v>
      </c>
      <c r="M3341" s="13">
        <f t="shared" ca="1" si="738"/>
        <v>1</v>
      </c>
      <c r="N3341" s="13" t="str">
        <f t="shared" ca="1" si="739"/>
        <v>2</v>
      </c>
      <c r="P3341" s="13" cm="1">
        <f t="array" aca="1" ref="P3341" ca="1">_xlfn.IFS(
  OR(K3341=1,K3341=2), 1,
  OR(K3341=3,K3341=4), 1.3,
  OR(K3341=5,K3341=6), 1.6,
  OR(K3341=7,K3341=8), 1.9,
  OR(K3341=9,K3341=10), 2.2,
  OR(K3341=11,K3341=12), 2.5,
  TRUE, "无效"
)</f>
        <v>1</v>
      </c>
      <c r="Q3341" s="13" cm="1">
        <f t="array" aca="1" ref="Q3341" ca="1">_xlfn.IFS(
  OR(L3341=2), 4,
  OR(L3341=4), 3.8,
  OR(L3341=6), 3.6,
  OR(L3341=8), 3.4,
  OR(L3341=10), 3.2,
  OR(L3341=12), 3,
  OR(L3341=14), 2.8,
  OR(L3341=16), 2.6,
  OR(L3341=18), 2.4,
  OR(L3341=82), 2.1,
  OR(L3341=84), 1.8,
  OR(L3341=86), 1.5,
  OR(L3341=88), 1.2,
  OR(L3341=90), 0.9,
  OR(L3341=92), 0.6,
  TRUE, "无效"
)</f>
        <v>4</v>
      </c>
      <c r="R3341" s="13">
        <f t="shared" ca="1" si="740"/>
        <v>5</v>
      </c>
      <c r="T3341" s="13">
        <f t="shared" ca="1" si="741"/>
        <v>0</v>
      </c>
      <c r="U3341" s="13"/>
    </row>
    <row r="3342" spans="1:21" x14ac:dyDescent="0.2">
      <c r="A3342" s="13">
        <v>3341</v>
      </c>
      <c r="B3342" s="13">
        <f t="shared" ca="1" si="729"/>
        <v>1</v>
      </c>
      <c r="C3342" s="14">
        <f t="shared" ca="1" si="730"/>
        <v>1</v>
      </c>
      <c r="D3342" s="15">
        <f t="shared" ca="1" si="731"/>
        <v>9.4600000000000009</v>
      </c>
      <c r="E3342" s="13">
        <f t="shared" ca="1" si="732"/>
        <v>3</v>
      </c>
      <c r="F3342" s="2">
        <f t="shared" ca="1" si="733"/>
        <v>7</v>
      </c>
      <c r="G3342" s="16">
        <f t="shared" ca="1" si="728"/>
        <v>1.57</v>
      </c>
      <c r="I3342" s="13">
        <f t="shared" ca="1" si="734"/>
        <v>747</v>
      </c>
      <c r="J3342" s="14">
        <f t="shared" ca="1" si="735"/>
        <v>27</v>
      </c>
      <c r="K3342" s="14">
        <f t="shared" ca="1" si="736"/>
        <v>9</v>
      </c>
      <c r="L3342" s="14">
        <f t="shared" ca="1" si="737"/>
        <v>84</v>
      </c>
      <c r="M3342" s="13">
        <f t="shared" ca="1" si="738"/>
        <v>2</v>
      </c>
      <c r="N3342" s="13" t="str">
        <f t="shared" ca="1" si="739"/>
        <v>3</v>
      </c>
      <c r="P3342" s="13" cm="1">
        <f t="array" aca="1" ref="P3342" ca="1">_xlfn.IFS(
  OR(K3342=1,K3342=2), 1,
  OR(K3342=3,K3342=4), 1.3,
  OR(K3342=5,K3342=6), 1.6,
  OR(K3342=7,K3342=8), 1.9,
  OR(K3342=9,K3342=10), 2.2,
  OR(K3342=11,K3342=12), 2.5,
  TRUE, "无效"
)</f>
        <v>2.2000000000000002</v>
      </c>
      <c r="Q3342" s="13" cm="1">
        <f t="array" aca="1" ref="Q3342" ca="1">_xlfn.IFS(
  OR(L3342=2), 4,
  OR(L3342=4), 3.8,
  OR(L3342=6), 3.6,
  OR(L3342=8), 3.4,
  OR(L3342=10), 3.2,
  OR(L3342=12), 3,
  OR(L3342=14), 2.8,
  OR(L3342=16), 2.6,
  OR(L3342=18), 2.4,
  OR(L3342=82), 2.1,
  OR(L3342=84), 1.8,
  OR(L3342=86), 1.5,
  OR(L3342=88), 1.2,
  OR(L3342=90), 0.9,
  OR(L3342=92), 0.6,
  TRUE, "无效"
)</f>
        <v>1.8</v>
      </c>
      <c r="R3342" s="13">
        <f t="shared" ca="1" si="740"/>
        <v>4</v>
      </c>
      <c r="T3342" s="13">
        <f t="shared" ca="1" si="741"/>
        <v>1</v>
      </c>
      <c r="U3342" s="13"/>
    </row>
    <row r="3343" spans="1:21" x14ac:dyDescent="0.2">
      <c r="A3343" s="13">
        <v>3342</v>
      </c>
      <c r="B3343" s="13">
        <f t="shared" ca="1" si="729"/>
        <v>1</v>
      </c>
      <c r="C3343" s="14">
        <f t="shared" ca="1" si="730"/>
        <v>1</v>
      </c>
      <c r="D3343" s="15">
        <f t="shared" ca="1" si="731"/>
        <v>10.11</v>
      </c>
      <c r="E3343" s="13">
        <f t="shared" ca="1" si="732"/>
        <v>3</v>
      </c>
      <c r="F3343" s="2">
        <f t="shared" ca="1" si="733"/>
        <v>2</v>
      </c>
      <c r="G3343" s="16">
        <f t="shared" ca="1" si="728"/>
        <v>1.77</v>
      </c>
      <c r="I3343" s="13">
        <f t="shared" ca="1" si="734"/>
        <v>601</v>
      </c>
      <c r="J3343" s="14">
        <f t="shared" ca="1" si="735"/>
        <v>17</v>
      </c>
      <c r="K3343" s="14">
        <f t="shared" ca="1" si="736"/>
        <v>1</v>
      </c>
      <c r="L3343" s="14">
        <f t="shared" ca="1" si="737"/>
        <v>86</v>
      </c>
      <c r="M3343" s="13">
        <f t="shared" ca="1" si="738"/>
        <v>2</v>
      </c>
      <c r="N3343" s="13" t="str">
        <f t="shared" ca="1" si="739"/>
        <v>2</v>
      </c>
      <c r="P3343" s="13" cm="1">
        <f t="array" aca="1" ref="P3343" ca="1">_xlfn.IFS(
  OR(K3343=1,K3343=2), 1,
  OR(K3343=3,K3343=4), 1.3,
  OR(K3343=5,K3343=6), 1.6,
  OR(K3343=7,K3343=8), 1.9,
  OR(K3343=9,K3343=10), 2.2,
  OR(K3343=11,K3343=12), 2.5,
  TRUE, "无效"
)</f>
        <v>1</v>
      </c>
      <c r="Q3343" s="13" cm="1">
        <f t="array" aca="1" ref="Q3343" ca="1">_xlfn.IFS(
  OR(L3343=2), 4,
  OR(L3343=4), 3.8,
  OR(L3343=6), 3.6,
  OR(L3343=8), 3.4,
  OR(L3343=10), 3.2,
  OR(L3343=12), 3,
  OR(L3343=14), 2.8,
  OR(L3343=16), 2.6,
  OR(L3343=18), 2.4,
  OR(L3343=82), 2.1,
  OR(L3343=84), 1.8,
  OR(L3343=86), 1.5,
  OR(L3343=88), 1.2,
  OR(L3343=90), 0.9,
  OR(L3343=92), 0.6,
  TRUE, "无效"
)</f>
        <v>1.5</v>
      </c>
      <c r="R3343" s="13">
        <f t="shared" ca="1" si="740"/>
        <v>2.5</v>
      </c>
      <c r="T3343" s="13">
        <f t="shared" ca="1" si="741"/>
        <v>1</v>
      </c>
      <c r="U3343" s="13"/>
    </row>
    <row r="3344" spans="1:21" x14ac:dyDescent="0.2">
      <c r="A3344" s="13">
        <v>3343</v>
      </c>
      <c r="B3344" s="13">
        <f t="shared" ca="1" si="729"/>
        <v>3</v>
      </c>
      <c r="C3344" s="14">
        <f t="shared" ca="1" si="730"/>
        <v>2</v>
      </c>
      <c r="D3344" s="15">
        <f t="shared" ca="1" si="731"/>
        <v>7.88</v>
      </c>
      <c r="E3344" s="13">
        <f t="shared" ca="1" si="732"/>
        <v>3</v>
      </c>
      <c r="F3344" s="2">
        <f t="shared" ca="1" si="733"/>
        <v>6</v>
      </c>
      <c r="G3344" s="16">
        <f t="shared" ca="1" si="728"/>
        <v>1.67</v>
      </c>
      <c r="I3344" s="13">
        <f t="shared" ca="1" si="734"/>
        <v>765</v>
      </c>
      <c r="J3344" s="14">
        <f t="shared" ca="1" si="735"/>
        <v>12</v>
      </c>
      <c r="K3344" s="14">
        <f t="shared" ca="1" si="736"/>
        <v>3</v>
      </c>
      <c r="L3344" s="14">
        <f t="shared" ca="1" si="737"/>
        <v>4</v>
      </c>
      <c r="M3344" s="13">
        <f t="shared" ca="1" si="738"/>
        <v>1</v>
      </c>
      <c r="N3344" s="13" t="str">
        <f t="shared" ca="1" si="739"/>
        <v>2</v>
      </c>
      <c r="P3344" s="13" cm="1">
        <f t="array" aca="1" ref="P3344" ca="1">_xlfn.IFS(
  OR(K3344=1,K3344=2), 1,
  OR(K3344=3,K3344=4), 1.3,
  OR(K3344=5,K3344=6), 1.6,
  OR(K3344=7,K3344=8), 1.9,
  OR(K3344=9,K3344=10), 2.2,
  OR(K3344=11,K3344=12), 2.5,
  TRUE, "无效"
)</f>
        <v>1.3</v>
      </c>
      <c r="Q3344" s="13" cm="1">
        <f t="array" aca="1" ref="Q3344" ca="1">_xlfn.IFS(
  OR(L3344=2), 4,
  OR(L3344=4), 3.8,
  OR(L3344=6), 3.6,
  OR(L3344=8), 3.4,
  OR(L3344=10), 3.2,
  OR(L3344=12), 3,
  OR(L3344=14), 2.8,
  OR(L3344=16), 2.6,
  OR(L3344=18), 2.4,
  OR(L3344=82), 2.1,
  OR(L3344=84), 1.8,
  OR(L3344=86), 1.5,
  OR(L3344=88), 1.2,
  OR(L3344=90), 0.9,
  OR(L3344=92), 0.6,
  TRUE, "无效"
)</f>
        <v>3.8</v>
      </c>
      <c r="R3344" s="13">
        <f t="shared" ca="1" si="740"/>
        <v>5.0999999999999996</v>
      </c>
      <c r="T3344" s="13">
        <f t="shared" ca="1" si="741"/>
        <v>1</v>
      </c>
      <c r="U3344" s="13"/>
    </row>
    <row r="3345" spans="1:21" x14ac:dyDescent="0.2">
      <c r="A3345" s="13">
        <v>3344</v>
      </c>
      <c r="B3345" s="13">
        <f t="shared" ca="1" si="729"/>
        <v>1</v>
      </c>
      <c r="C3345" s="14">
        <f t="shared" ca="1" si="730"/>
        <v>1</v>
      </c>
      <c r="D3345" s="15">
        <f t="shared" ca="1" si="731"/>
        <v>8.82</v>
      </c>
      <c r="E3345" s="13">
        <f t="shared" ca="1" si="732"/>
        <v>3</v>
      </c>
      <c r="F3345" s="2">
        <f t="shared" ca="1" si="733"/>
        <v>8</v>
      </c>
      <c r="G3345" s="16">
        <f t="shared" ca="1" si="728"/>
        <v>1.75</v>
      </c>
      <c r="I3345" s="13">
        <f t="shared" ca="1" si="734"/>
        <v>735</v>
      </c>
      <c r="J3345" s="14">
        <f t="shared" ca="1" si="735"/>
        <v>19</v>
      </c>
      <c r="K3345" s="14">
        <f t="shared" ca="1" si="736"/>
        <v>8</v>
      </c>
      <c r="L3345" s="14">
        <f t="shared" ca="1" si="737"/>
        <v>82</v>
      </c>
      <c r="M3345" s="13">
        <f t="shared" ca="1" si="738"/>
        <v>2</v>
      </c>
      <c r="N3345" s="13" t="str">
        <f t="shared" ca="1" si="739"/>
        <v>2</v>
      </c>
      <c r="P3345" s="13" cm="1">
        <f t="array" aca="1" ref="P3345" ca="1">_xlfn.IFS(
  OR(K3345=1,K3345=2), 1,
  OR(K3345=3,K3345=4), 1.3,
  OR(K3345=5,K3345=6), 1.6,
  OR(K3345=7,K3345=8), 1.9,
  OR(K3345=9,K3345=10), 2.2,
  OR(K3345=11,K3345=12), 2.5,
  TRUE, "无效"
)</f>
        <v>1.9</v>
      </c>
      <c r="Q3345" s="13" cm="1">
        <f t="array" aca="1" ref="Q3345" ca="1">_xlfn.IFS(
  OR(L3345=2), 4,
  OR(L3345=4), 3.8,
  OR(L3345=6), 3.6,
  OR(L3345=8), 3.4,
  OR(L3345=10), 3.2,
  OR(L3345=12), 3,
  OR(L3345=14), 2.8,
  OR(L3345=16), 2.6,
  OR(L3345=18), 2.4,
  OR(L3345=82), 2.1,
  OR(L3345=84), 1.8,
  OR(L3345=86), 1.5,
  OR(L3345=88), 1.2,
  OR(L3345=90), 0.9,
  OR(L3345=92), 0.6,
  TRUE, "无效"
)</f>
        <v>2.1</v>
      </c>
      <c r="R3345" s="13">
        <f t="shared" ca="1" si="740"/>
        <v>4</v>
      </c>
      <c r="T3345" s="13">
        <f t="shared" ca="1" si="741"/>
        <v>1</v>
      </c>
      <c r="U3345" s="13"/>
    </row>
    <row r="3346" spans="1:21" x14ac:dyDescent="0.2">
      <c r="A3346" s="13">
        <v>3345</v>
      </c>
      <c r="B3346" s="13">
        <f t="shared" ca="1" si="729"/>
        <v>3</v>
      </c>
      <c r="C3346" s="14">
        <f t="shared" ca="1" si="730"/>
        <v>2</v>
      </c>
      <c r="D3346" s="15">
        <f t="shared" ca="1" si="731"/>
        <v>10.86</v>
      </c>
      <c r="E3346" s="13">
        <f t="shared" ca="1" si="732"/>
        <v>3</v>
      </c>
      <c r="F3346" s="2">
        <f t="shared" ca="1" si="733"/>
        <v>5</v>
      </c>
      <c r="G3346" s="16">
        <f t="shared" ca="1" si="728"/>
        <v>1.5</v>
      </c>
      <c r="I3346" s="13">
        <f t="shared" ca="1" si="734"/>
        <v>797</v>
      </c>
      <c r="J3346" s="14">
        <f t="shared" ca="1" si="735"/>
        <v>6</v>
      </c>
      <c r="K3346" s="14">
        <f t="shared" ca="1" si="736"/>
        <v>12</v>
      </c>
      <c r="L3346" s="14">
        <f t="shared" ca="1" si="737"/>
        <v>8</v>
      </c>
      <c r="M3346" s="13">
        <f t="shared" ca="1" si="738"/>
        <v>1</v>
      </c>
      <c r="N3346" s="13" t="str">
        <f t="shared" ca="1" si="739"/>
        <v>1</v>
      </c>
      <c r="P3346" s="13" cm="1">
        <f t="array" aca="1" ref="P3346" ca="1">_xlfn.IFS(
  OR(K3346=1,K3346=2), 1,
  OR(K3346=3,K3346=4), 1.3,
  OR(K3346=5,K3346=6), 1.6,
  OR(K3346=7,K3346=8), 1.9,
  OR(K3346=9,K3346=10), 2.2,
  OR(K3346=11,K3346=12), 2.5,
  TRUE, "无效"
)</f>
        <v>2.5</v>
      </c>
      <c r="Q3346" s="13" cm="1">
        <f t="array" aca="1" ref="Q3346" ca="1">_xlfn.IFS(
  OR(L3346=2), 4,
  OR(L3346=4), 3.8,
  OR(L3346=6), 3.6,
  OR(L3346=8), 3.4,
  OR(L3346=10), 3.2,
  OR(L3346=12), 3,
  OR(L3346=14), 2.8,
  OR(L3346=16), 2.6,
  OR(L3346=18), 2.4,
  OR(L3346=82), 2.1,
  OR(L3346=84), 1.8,
  OR(L3346=86), 1.5,
  OR(L3346=88), 1.2,
  OR(L3346=90), 0.9,
  OR(L3346=92), 0.6,
  TRUE, "无效"
)</f>
        <v>3.4</v>
      </c>
      <c r="R3346" s="13">
        <f t="shared" ca="1" si="740"/>
        <v>5.9</v>
      </c>
      <c r="T3346" s="13">
        <f t="shared" ca="1" si="741"/>
        <v>1</v>
      </c>
      <c r="U3346" s="13"/>
    </row>
    <row r="3347" spans="1:21" x14ac:dyDescent="0.2">
      <c r="A3347" s="13">
        <v>3346</v>
      </c>
      <c r="B3347" s="13">
        <f t="shared" ca="1" si="729"/>
        <v>2</v>
      </c>
      <c r="C3347" s="14">
        <f t="shared" ca="1" si="730"/>
        <v>2</v>
      </c>
      <c r="D3347" s="15">
        <f t="shared" ca="1" si="731"/>
        <v>1.81</v>
      </c>
      <c r="E3347" s="13">
        <f t="shared" ca="1" si="732"/>
        <v>2</v>
      </c>
      <c r="F3347" s="2">
        <f t="shared" ca="1" si="733"/>
        <v>5</v>
      </c>
      <c r="G3347" s="16">
        <f t="shared" ca="1" si="728"/>
        <v>1.22</v>
      </c>
      <c r="I3347" s="13">
        <f t="shared" ca="1" si="734"/>
        <v>607</v>
      </c>
      <c r="J3347" s="14">
        <f t="shared" ca="1" si="735"/>
        <v>16</v>
      </c>
      <c r="K3347" s="14">
        <f t="shared" ca="1" si="736"/>
        <v>7</v>
      </c>
      <c r="L3347" s="14">
        <f t="shared" ca="1" si="737"/>
        <v>4</v>
      </c>
      <c r="M3347" s="13">
        <f t="shared" ca="1" si="738"/>
        <v>1</v>
      </c>
      <c r="N3347" s="13" t="str">
        <f t="shared" ca="1" si="739"/>
        <v>2</v>
      </c>
      <c r="P3347" s="13" cm="1">
        <f t="array" aca="1" ref="P3347" ca="1">_xlfn.IFS(
  OR(K3347=1,K3347=2), 1,
  OR(K3347=3,K3347=4), 1.3,
  OR(K3347=5,K3347=6), 1.6,
  OR(K3347=7,K3347=8), 1.9,
  OR(K3347=9,K3347=10), 2.2,
  OR(K3347=11,K3347=12), 2.5,
  TRUE, "无效"
)</f>
        <v>1.9</v>
      </c>
      <c r="Q3347" s="13" cm="1">
        <f t="array" aca="1" ref="Q3347" ca="1">_xlfn.IFS(
  OR(L3347=2), 4,
  OR(L3347=4), 3.8,
  OR(L3347=6), 3.6,
  OR(L3347=8), 3.4,
  OR(L3347=10), 3.2,
  OR(L3347=12), 3,
  OR(L3347=14), 2.8,
  OR(L3347=16), 2.6,
  OR(L3347=18), 2.4,
  OR(L3347=82), 2.1,
  OR(L3347=84), 1.8,
  OR(L3347=86), 1.5,
  OR(L3347=88), 1.2,
  OR(L3347=90), 0.9,
  OR(L3347=92), 0.6,
  TRUE, "无效"
)</f>
        <v>3.8</v>
      </c>
      <c r="R3347" s="13">
        <f t="shared" ca="1" si="740"/>
        <v>5.6999999999999993</v>
      </c>
      <c r="T3347" s="13">
        <f t="shared" ca="1" si="741"/>
        <v>0</v>
      </c>
      <c r="U3347" s="13"/>
    </row>
    <row r="3348" spans="1:21" x14ac:dyDescent="0.2">
      <c r="A3348" s="13">
        <v>3347</v>
      </c>
      <c r="B3348" s="13">
        <f t="shared" ca="1" si="729"/>
        <v>2</v>
      </c>
      <c r="C3348" s="14">
        <f t="shared" ca="1" si="730"/>
        <v>1</v>
      </c>
      <c r="D3348" s="15">
        <f t="shared" ca="1" si="731"/>
        <v>3.21</v>
      </c>
      <c r="E3348" s="13">
        <f t="shared" ca="1" si="732"/>
        <v>1</v>
      </c>
      <c r="F3348" s="2">
        <f t="shared" ca="1" si="733"/>
        <v>1</v>
      </c>
      <c r="G3348" s="16">
        <f t="shared" ca="1" si="728"/>
        <v>2.1</v>
      </c>
      <c r="I3348" s="13">
        <f t="shared" ca="1" si="734"/>
        <v>741</v>
      </c>
      <c r="J3348" s="14">
        <f t="shared" ca="1" si="735"/>
        <v>18</v>
      </c>
      <c r="K3348" s="14">
        <f t="shared" ca="1" si="736"/>
        <v>4</v>
      </c>
      <c r="L3348" s="14">
        <f t="shared" ca="1" si="737"/>
        <v>18</v>
      </c>
      <c r="M3348" s="13">
        <f t="shared" ca="1" si="738"/>
        <v>1</v>
      </c>
      <c r="N3348" s="13" t="str">
        <f t="shared" ca="1" si="739"/>
        <v>2</v>
      </c>
      <c r="P3348" s="13" cm="1">
        <f t="array" aca="1" ref="P3348" ca="1">_xlfn.IFS(
  OR(K3348=1,K3348=2), 1,
  OR(K3348=3,K3348=4), 1.3,
  OR(K3348=5,K3348=6), 1.6,
  OR(K3348=7,K3348=8), 1.9,
  OR(K3348=9,K3348=10), 2.2,
  OR(K3348=11,K3348=12), 2.5,
  TRUE, "无效"
)</f>
        <v>1.3</v>
      </c>
      <c r="Q3348" s="13" cm="1">
        <f t="array" aca="1" ref="Q3348" ca="1">_xlfn.IFS(
  OR(L3348=2), 4,
  OR(L3348=4), 3.8,
  OR(L3348=6), 3.6,
  OR(L3348=8), 3.4,
  OR(L3348=10), 3.2,
  OR(L3348=12), 3,
  OR(L3348=14), 2.8,
  OR(L3348=16), 2.6,
  OR(L3348=18), 2.4,
  OR(L3348=82), 2.1,
  OR(L3348=84), 1.8,
  OR(L3348=86), 1.5,
  OR(L3348=88), 1.2,
  OR(L3348=90), 0.9,
  OR(L3348=92), 0.6,
  TRUE, "无效"
)</f>
        <v>2.4</v>
      </c>
      <c r="R3348" s="13">
        <f t="shared" ca="1" si="740"/>
        <v>3.7</v>
      </c>
      <c r="T3348" s="13">
        <f t="shared" ca="1" si="741"/>
        <v>0</v>
      </c>
      <c r="U3348" s="13"/>
    </row>
    <row r="3349" spans="1:21" x14ac:dyDescent="0.2">
      <c r="A3349" s="13">
        <v>3348</v>
      </c>
      <c r="B3349" s="13">
        <f t="shared" ca="1" si="729"/>
        <v>1</v>
      </c>
      <c r="C3349" s="14">
        <f t="shared" ca="1" si="730"/>
        <v>1</v>
      </c>
      <c r="D3349" s="15">
        <f t="shared" ca="1" si="731"/>
        <v>5.0599999999999996</v>
      </c>
      <c r="E3349" s="13">
        <f t="shared" ca="1" si="732"/>
        <v>1</v>
      </c>
      <c r="F3349" s="2">
        <f t="shared" ca="1" si="733"/>
        <v>4</v>
      </c>
      <c r="G3349" s="16">
        <f t="shared" ca="1" si="728"/>
        <v>2.0699999999999998</v>
      </c>
      <c r="I3349" s="13">
        <f t="shared" ca="1" si="734"/>
        <v>763</v>
      </c>
      <c r="J3349" s="14">
        <f t="shared" ca="1" si="735"/>
        <v>27</v>
      </c>
      <c r="K3349" s="14">
        <f t="shared" ca="1" si="736"/>
        <v>6</v>
      </c>
      <c r="L3349" s="14">
        <f t="shared" ca="1" si="737"/>
        <v>82</v>
      </c>
      <c r="M3349" s="13">
        <f t="shared" ca="1" si="738"/>
        <v>2</v>
      </c>
      <c r="N3349" s="13" t="str">
        <f t="shared" ca="1" si="739"/>
        <v>3</v>
      </c>
      <c r="P3349" s="13" cm="1">
        <f t="array" aca="1" ref="P3349" ca="1">_xlfn.IFS(
  OR(K3349=1,K3349=2), 1,
  OR(K3349=3,K3349=4), 1.3,
  OR(K3349=5,K3349=6), 1.6,
  OR(K3349=7,K3349=8), 1.9,
  OR(K3349=9,K3349=10), 2.2,
  OR(K3349=11,K3349=12), 2.5,
  TRUE, "无效"
)</f>
        <v>1.6</v>
      </c>
      <c r="Q3349" s="13" cm="1">
        <f t="array" aca="1" ref="Q3349" ca="1">_xlfn.IFS(
  OR(L3349=2), 4,
  OR(L3349=4), 3.8,
  OR(L3349=6), 3.6,
  OR(L3349=8), 3.4,
  OR(L3349=10), 3.2,
  OR(L3349=12), 3,
  OR(L3349=14), 2.8,
  OR(L3349=16), 2.6,
  OR(L3349=18), 2.4,
  OR(L3349=82), 2.1,
  OR(L3349=84), 1.8,
  OR(L3349=86), 1.5,
  OR(L3349=88), 1.2,
  OR(L3349=90), 0.9,
  OR(L3349=92), 0.6,
  TRUE, "无效"
)</f>
        <v>2.1</v>
      </c>
      <c r="R3349" s="13">
        <f t="shared" ca="1" si="740"/>
        <v>3.7</v>
      </c>
      <c r="T3349" s="13">
        <f t="shared" ca="1" si="741"/>
        <v>0</v>
      </c>
      <c r="U3349" s="13"/>
    </row>
    <row r="3350" spans="1:21" x14ac:dyDescent="0.2">
      <c r="A3350" s="13">
        <v>3349</v>
      </c>
      <c r="B3350" s="13">
        <f t="shared" ca="1" si="729"/>
        <v>3</v>
      </c>
      <c r="C3350" s="14">
        <f t="shared" ca="1" si="730"/>
        <v>2</v>
      </c>
      <c r="D3350" s="15">
        <f t="shared" ca="1" si="731"/>
        <v>8.51</v>
      </c>
      <c r="E3350" s="13">
        <f t="shared" ca="1" si="732"/>
        <v>3</v>
      </c>
      <c r="F3350" s="2">
        <f t="shared" ca="1" si="733"/>
        <v>7</v>
      </c>
      <c r="G3350" s="16">
        <f t="shared" ca="1" si="728"/>
        <v>1.7</v>
      </c>
      <c r="I3350" s="13">
        <f t="shared" ca="1" si="734"/>
        <v>657</v>
      </c>
      <c r="J3350" s="14">
        <f t="shared" ca="1" si="735"/>
        <v>12</v>
      </c>
      <c r="K3350" s="14">
        <f t="shared" ca="1" si="736"/>
        <v>8</v>
      </c>
      <c r="L3350" s="14">
        <f t="shared" ca="1" si="737"/>
        <v>4</v>
      </c>
      <c r="M3350" s="13">
        <f t="shared" ca="1" si="738"/>
        <v>1</v>
      </c>
      <c r="N3350" s="13" t="str">
        <f t="shared" ca="1" si="739"/>
        <v>2</v>
      </c>
      <c r="P3350" s="13" cm="1">
        <f t="array" aca="1" ref="P3350" ca="1">_xlfn.IFS(
  OR(K3350=1,K3350=2), 1,
  OR(K3350=3,K3350=4), 1.3,
  OR(K3350=5,K3350=6), 1.6,
  OR(K3350=7,K3350=8), 1.9,
  OR(K3350=9,K3350=10), 2.2,
  OR(K3350=11,K3350=12), 2.5,
  TRUE, "无效"
)</f>
        <v>1.9</v>
      </c>
      <c r="Q3350" s="13" cm="1">
        <f t="array" aca="1" ref="Q3350" ca="1">_xlfn.IFS(
  OR(L3350=2), 4,
  OR(L3350=4), 3.8,
  OR(L3350=6), 3.6,
  OR(L3350=8), 3.4,
  OR(L3350=10), 3.2,
  OR(L3350=12), 3,
  OR(L3350=14), 2.8,
  OR(L3350=16), 2.6,
  OR(L3350=18), 2.4,
  OR(L3350=82), 2.1,
  OR(L3350=84), 1.8,
  OR(L3350=86), 1.5,
  OR(L3350=88), 1.2,
  OR(L3350=90), 0.9,
  OR(L3350=92), 0.6,
  TRUE, "无效"
)</f>
        <v>3.8</v>
      </c>
      <c r="R3350" s="13">
        <f t="shared" ca="1" si="740"/>
        <v>5.6999999999999993</v>
      </c>
      <c r="T3350" s="13">
        <f t="shared" ca="1" si="741"/>
        <v>1</v>
      </c>
      <c r="U3350" s="13"/>
    </row>
    <row r="3351" spans="1:21" x14ac:dyDescent="0.2">
      <c r="A3351" s="13">
        <v>3350</v>
      </c>
      <c r="B3351" s="13">
        <f t="shared" ca="1" si="729"/>
        <v>1</v>
      </c>
      <c r="C3351" s="14">
        <f t="shared" ca="1" si="730"/>
        <v>1</v>
      </c>
      <c r="D3351" s="15">
        <f t="shared" ca="1" si="731"/>
        <v>8.81</v>
      </c>
      <c r="E3351" s="13">
        <f t="shared" ca="1" si="732"/>
        <v>3</v>
      </c>
      <c r="F3351" s="2">
        <f t="shared" ca="1" si="733"/>
        <v>5</v>
      </c>
      <c r="G3351" s="16">
        <f t="shared" ca="1" si="728"/>
        <v>1.68</v>
      </c>
      <c r="I3351" s="13">
        <f t="shared" ca="1" si="734"/>
        <v>691</v>
      </c>
      <c r="J3351" s="14">
        <f t="shared" ca="1" si="735"/>
        <v>31</v>
      </c>
      <c r="K3351" s="14">
        <f t="shared" ca="1" si="736"/>
        <v>4</v>
      </c>
      <c r="L3351" s="14">
        <f t="shared" ca="1" si="737"/>
        <v>4</v>
      </c>
      <c r="M3351" s="13">
        <f t="shared" ca="1" si="738"/>
        <v>1</v>
      </c>
      <c r="N3351" s="13" t="str">
        <f t="shared" ca="1" si="739"/>
        <v>4</v>
      </c>
      <c r="P3351" s="13" cm="1">
        <f t="array" aca="1" ref="P3351" ca="1">_xlfn.IFS(
  OR(K3351=1,K3351=2), 1,
  OR(K3351=3,K3351=4), 1.3,
  OR(K3351=5,K3351=6), 1.6,
  OR(K3351=7,K3351=8), 1.9,
  OR(K3351=9,K3351=10), 2.2,
  OR(K3351=11,K3351=12), 2.5,
  TRUE, "无效"
)</f>
        <v>1.3</v>
      </c>
      <c r="Q3351" s="13" cm="1">
        <f t="array" aca="1" ref="Q3351" ca="1">_xlfn.IFS(
  OR(L3351=2), 4,
  OR(L3351=4), 3.8,
  OR(L3351=6), 3.6,
  OR(L3351=8), 3.4,
  OR(L3351=10), 3.2,
  OR(L3351=12), 3,
  OR(L3351=14), 2.8,
  OR(L3351=16), 2.6,
  OR(L3351=18), 2.4,
  OR(L3351=82), 2.1,
  OR(L3351=84), 1.8,
  OR(L3351=86), 1.5,
  OR(L3351=88), 1.2,
  OR(L3351=90), 0.9,
  OR(L3351=92), 0.6,
  TRUE, "无效"
)</f>
        <v>3.8</v>
      </c>
      <c r="R3351" s="13">
        <f t="shared" ca="1" si="740"/>
        <v>5.0999999999999996</v>
      </c>
      <c r="T3351" s="13">
        <f t="shared" ca="1" si="741"/>
        <v>1</v>
      </c>
      <c r="U3351" s="13"/>
    </row>
    <row r="3352" spans="1:21" x14ac:dyDescent="0.2">
      <c r="A3352" s="13">
        <v>3351</v>
      </c>
      <c r="B3352" s="13">
        <f t="shared" ca="1" si="729"/>
        <v>1</v>
      </c>
      <c r="C3352" s="14">
        <f t="shared" ca="1" si="730"/>
        <v>2</v>
      </c>
      <c r="D3352" s="15">
        <f t="shared" ca="1" si="731"/>
        <v>4.01</v>
      </c>
      <c r="E3352" s="13">
        <f t="shared" ca="1" si="732"/>
        <v>1</v>
      </c>
      <c r="F3352" s="2">
        <f t="shared" ca="1" si="733"/>
        <v>1</v>
      </c>
      <c r="G3352" s="16">
        <f t="shared" ca="1" si="728"/>
        <v>2.06</v>
      </c>
      <c r="I3352" s="13">
        <f t="shared" ca="1" si="734"/>
        <v>745</v>
      </c>
      <c r="J3352" s="14">
        <f t="shared" ca="1" si="735"/>
        <v>37</v>
      </c>
      <c r="K3352" s="14">
        <f t="shared" ca="1" si="736"/>
        <v>9</v>
      </c>
      <c r="L3352" s="14">
        <f t="shared" ca="1" si="737"/>
        <v>82</v>
      </c>
      <c r="M3352" s="13">
        <f t="shared" ca="1" si="738"/>
        <v>2</v>
      </c>
      <c r="N3352" s="13" t="str">
        <f t="shared" ca="1" si="739"/>
        <v>4</v>
      </c>
      <c r="P3352" s="13" cm="1">
        <f t="array" aca="1" ref="P3352" ca="1">_xlfn.IFS(
  OR(K3352=1,K3352=2), 1,
  OR(K3352=3,K3352=4), 1.3,
  OR(K3352=5,K3352=6), 1.6,
  OR(K3352=7,K3352=8), 1.9,
  OR(K3352=9,K3352=10), 2.2,
  OR(K3352=11,K3352=12), 2.5,
  TRUE, "无效"
)</f>
        <v>2.2000000000000002</v>
      </c>
      <c r="Q3352" s="13" cm="1">
        <f t="array" aca="1" ref="Q3352" ca="1">_xlfn.IFS(
  OR(L3352=2), 4,
  OR(L3352=4), 3.8,
  OR(L3352=6), 3.6,
  OR(L3352=8), 3.4,
  OR(L3352=10), 3.2,
  OR(L3352=12), 3,
  OR(L3352=14), 2.8,
  OR(L3352=16), 2.6,
  OR(L3352=18), 2.4,
  OR(L3352=82), 2.1,
  OR(L3352=84), 1.8,
  OR(L3352=86), 1.5,
  OR(L3352=88), 1.2,
  OR(L3352=90), 0.9,
  OR(L3352=92), 0.6,
  TRUE, "无效"
)</f>
        <v>2.1</v>
      </c>
      <c r="R3352" s="13">
        <f t="shared" ca="1" si="740"/>
        <v>4.3000000000000007</v>
      </c>
      <c r="T3352" s="13">
        <f t="shared" ca="1" si="741"/>
        <v>0</v>
      </c>
      <c r="U3352" s="13"/>
    </row>
    <row r="3353" spans="1:21" x14ac:dyDescent="0.2">
      <c r="A3353" s="13">
        <v>3352</v>
      </c>
      <c r="B3353" s="13">
        <f t="shared" ca="1" si="729"/>
        <v>2</v>
      </c>
      <c r="C3353" s="14">
        <f t="shared" ca="1" si="730"/>
        <v>2</v>
      </c>
      <c r="D3353" s="15">
        <f t="shared" ca="1" si="731"/>
        <v>6.44</v>
      </c>
      <c r="E3353" s="13">
        <f t="shared" ca="1" si="732"/>
        <v>3</v>
      </c>
      <c r="F3353" s="2">
        <f t="shared" ca="1" si="733"/>
        <v>6</v>
      </c>
      <c r="G3353" s="16">
        <f t="shared" ca="1" si="728"/>
        <v>1.78</v>
      </c>
      <c r="I3353" s="13">
        <f t="shared" ca="1" si="734"/>
        <v>690</v>
      </c>
      <c r="J3353" s="14">
        <f t="shared" ca="1" si="735"/>
        <v>36</v>
      </c>
      <c r="K3353" s="14">
        <f t="shared" ca="1" si="736"/>
        <v>11</v>
      </c>
      <c r="L3353" s="14">
        <f t="shared" ca="1" si="737"/>
        <v>14</v>
      </c>
      <c r="M3353" s="13">
        <f t="shared" ca="1" si="738"/>
        <v>1</v>
      </c>
      <c r="N3353" s="13" t="str">
        <f t="shared" ca="1" si="739"/>
        <v>4</v>
      </c>
      <c r="P3353" s="13" cm="1">
        <f t="array" aca="1" ref="P3353" ca="1">_xlfn.IFS(
  OR(K3353=1,K3353=2), 1,
  OR(K3353=3,K3353=4), 1.3,
  OR(K3353=5,K3353=6), 1.6,
  OR(K3353=7,K3353=8), 1.9,
  OR(K3353=9,K3353=10), 2.2,
  OR(K3353=11,K3353=12), 2.5,
  TRUE, "无效"
)</f>
        <v>2.5</v>
      </c>
      <c r="Q3353" s="13" cm="1">
        <f t="array" aca="1" ref="Q3353" ca="1">_xlfn.IFS(
  OR(L3353=2), 4,
  OR(L3353=4), 3.8,
  OR(L3353=6), 3.6,
  OR(L3353=8), 3.4,
  OR(L3353=10), 3.2,
  OR(L3353=12), 3,
  OR(L3353=14), 2.8,
  OR(L3353=16), 2.6,
  OR(L3353=18), 2.4,
  OR(L3353=82), 2.1,
  OR(L3353=84), 1.8,
  OR(L3353=86), 1.5,
  OR(L3353=88), 1.2,
  OR(L3353=90), 0.9,
  OR(L3353=92), 0.6,
  TRUE, "无效"
)</f>
        <v>2.8</v>
      </c>
      <c r="R3353" s="13">
        <f t="shared" ca="1" si="740"/>
        <v>5.3</v>
      </c>
      <c r="T3353" s="13">
        <f t="shared" ca="1" si="741"/>
        <v>1</v>
      </c>
      <c r="U3353" s="13"/>
    </row>
    <row r="3354" spans="1:21" x14ac:dyDescent="0.2">
      <c r="A3354" s="13">
        <v>3353</v>
      </c>
      <c r="B3354" s="13">
        <f t="shared" ca="1" si="729"/>
        <v>2</v>
      </c>
      <c r="C3354" s="14">
        <f t="shared" ca="1" si="730"/>
        <v>1</v>
      </c>
      <c r="D3354" s="15">
        <f t="shared" ca="1" si="731"/>
        <v>5.95</v>
      </c>
      <c r="E3354" s="13">
        <f t="shared" ca="1" si="732"/>
        <v>1</v>
      </c>
      <c r="F3354" s="2">
        <f t="shared" ca="1" si="733"/>
        <v>4</v>
      </c>
      <c r="G3354" s="16">
        <f t="shared" ca="1" si="728"/>
        <v>1.99</v>
      </c>
      <c r="I3354" s="13">
        <f t="shared" ca="1" si="734"/>
        <v>613</v>
      </c>
      <c r="J3354" s="14">
        <f t="shared" ca="1" si="735"/>
        <v>36</v>
      </c>
      <c r="K3354" s="14">
        <f t="shared" ca="1" si="736"/>
        <v>7</v>
      </c>
      <c r="L3354" s="14">
        <f t="shared" ca="1" si="737"/>
        <v>12</v>
      </c>
      <c r="M3354" s="13">
        <f t="shared" ca="1" si="738"/>
        <v>1</v>
      </c>
      <c r="N3354" s="13" t="str">
        <f t="shared" ca="1" si="739"/>
        <v>4</v>
      </c>
      <c r="P3354" s="13" cm="1">
        <f t="array" aca="1" ref="P3354" ca="1">_xlfn.IFS(
  OR(K3354=1,K3354=2), 1,
  OR(K3354=3,K3354=4), 1.3,
  OR(K3354=5,K3354=6), 1.6,
  OR(K3354=7,K3354=8), 1.9,
  OR(K3354=9,K3354=10), 2.2,
  OR(K3354=11,K3354=12), 2.5,
  TRUE, "无效"
)</f>
        <v>1.9</v>
      </c>
      <c r="Q3354" s="13" cm="1">
        <f t="array" aca="1" ref="Q3354" ca="1">_xlfn.IFS(
  OR(L3354=2), 4,
  OR(L3354=4), 3.8,
  OR(L3354=6), 3.6,
  OR(L3354=8), 3.4,
  OR(L3354=10), 3.2,
  OR(L3354=12), 3,
  OR(L3354=14), 2.8,
  OR(L3354=16), 2.6,
  OR(L3354=18), 2.4,
  OR(L3354=82), 2.1,
  OR(L3354=84), 1.8,
  OR(L3354=86), 1.5,
  OR(L3354=88), 1.2,
  OR(L3354=90), 0.9,
  OR(L3354=92), 0.6,
  TRUE, "无效"
)</f>
        <v>3</v>
      </c>
      <c r="R3354" s="13">
        <f t="shared" ca="1" si="740"/>
        <v>4.9000000000000004</v>
      </c>
      <c r="T3354" s="13">
        <f t="shared" ca="1" si="741"/>
        <v>0</v>
      </c>
      <c r="U3354" s="13"/>
    </row>
    <row r="3355" spans="1:21" x14ac:dyDescent="0.2">
      <c r="A3355" s="13">
        <v>3354</v>
      </c>
      <c r="B3355" s="13">
        <f t="shared" ca="1" si="729"/>
        <v>1</v>
      </c>
      <c r="C3355" s="14">
        <f t="shared" ca="1" si="730"/>
        <v>2</v>
      </c>
      <c r="D3355" s="15">
        <f t="shared" ca="1" si="731"/>
        <v>9.1199999999999992</v>
      </c>
      <c r="E3355" s="13">
        <f t="shared" ca="1" si="732"/>
        <v>3</v>
      </c>
      <c r="F3355" s="2">
        <f t="shared" ca="1" si="733"/>
        <v>10</v>
      </c>
      <c r="G3355" s="16">
        <f t="shared" ca="1" si="728"/>
        <v>1.62</v>
      </c>
      <c r="I3355" s="13">
        <f t="shared" ca="1" si="734"/>
        <v>777</v>
      </c>
      <c r="J3355" s="14">
        <f t="shared" ca="1" si="735"/>
        <v>31</v>
      </c>
      <c r="K3355" s="14">
        <f t="shared" ca="1" si="736"/>
        <v>1</v>
      </c>
      <c r="L3355" s="14">
        <f t="shared" ca="1" si="737"/>
        <v>86</v>
      </c>
      <c r="M3355" s="13">
        <f t="shared" ca="1" si="738"/>
        <v>2</v>
      </c>
      <c r="N3355" s="13" t="str">
        <f t="shared" ca="1" si="739"/>
        <v>4</v>
      </c>
      <c r="P3355" s="13" cm="1">
        <f t="array" aca="1" ref="P3355" ca="1">_xlfn.IFS(
  OR(K3355=1,K3355=2), 1,
  OR(K3355=3,K3355=4), 1.3,
  OR(K3355=5,K3355=6), 1.6,
  OR(K3355=7,K3355=8), 1.9,
  OR(K3355=9,K3355=10), 2.2,
  OR(K3355=11,K3355=12), 2.5,
  TRUE, "无效"
)</f>
        <v>1</v>
      </c>
      <c r="Q3355" s="13" cm="1">
        <f t="array" aca="1" ref="Q3355" ca="1">_xlfn.IFS(
  OR(L3355=2), 4,
  OR(L3355=4), 3.8,
  OR(L3355=6), 3.6,
  OR(L3355=8), 3.4,
  OR(L3355=10), 3.2,
  OR(L3355=12), 3,
  OR(L3355=14), 2.8,
  OR(L3355=16), 2.6,
  OR(L3355=18), 2.4,
  OR(L3355=82), 2.1,
  OR(L3355=84), 1.8,
  OR(L3355=86), 1.5,
  OR(L3355=88), 1.2,
  OR(L3355=90), 0.9,
  OR(L3355=92), 0.6,
  TRUE, "无效"
)</f>
        <v>1.5</v>
      </c>
      <c r="R3355" s="13">
        <f t="shared" ca="1" si="740"/>
        <v>2.5</v>
      </c>
      <c r="T3355" s="13">
        <f t="shared" ca="1" si="741"/>
        <v>1</v>
      </c>
      <c r="U3355" s="13"/>
    </row>
    <row r="3356" spans="1:21" x14ac:dyDescent="0.2">
      <c r="A3356" s="13">
        <v>3355</v>
      </c>
      <c r="B3356" s="13">
        <f t="shared" ca="1" si="729"/>
        <v>1</v>
      </c>
      <c r="C3356" s="14">
        <f t="shared" ca="1" si="730"/>
        <v>1</v>
      </c>
      <c r="D3356" s="15">
        <f t="shared" ca="1" si="731"/>
        <v>2.4300000000000002</v>
      </c>
      <c r="E3356" s="13">
        <f t="shared" ca="1" si="732"/>
        <v>1</v>
      </c>
      <c r="F3356" s="2">
        <f t="shared" ca="1" si="733"/>
        <v>3</v>
      </c>
      <c r="G3356" s="16">
        <f t="shared" ca="1" si="728"/>
        <v>2.1</v>
      </c>
      <c r="I3356" s="13">
        <f t="shared" ca="1" si="734"/>
        <v>675</v>
      </c>
      <c r="J3356" s="14">
        <f t="shared" ca="1" si="735"/>
        <v>9</v>
      </c>
      <c r="K3356" s="14">
        <f t="shared" ca="1" si="736"/>
        <v>1</v>
      </c>
      <c r="L3356" s="14">
        <f t="shared" ca="1" si="737"/>
        <v>4</v>
      </c>
      <c r="M3356" s="13">
        <f t="shared" ca="1" si="738"/>
        <v>1</v>
      </c>
      <c r="N3356" s="13" t="str">
        <f t="shared" ca="1" si="739"/>
        <v>1</v>
      </c>
      <c r="P3356" s="13" cm="1">
        <f t="array" aca="1" ref="P3356" ca="1">_xlfn.IFS(
  OR(K3356=1,K3356=2), 1,
  OR(K3356=3,K3356=4), 1.3,
  OR(K3356=5,K3356=6), 1.6,
  OR(K3356=7,K3356=8), 1.9,
  OR(K3356=9,K3356=10), 2.2,
  OR(K3356=11,K3356=12), 2.5,
  TRUE, "无效"
)</f>
        <v>1</v>
      </c>
      <c r="Q3356" s="13" cm="1">
        <f t="array" aca="1" ref="Q3356" ca="1">_xlfn.IFS(
  OR(L3356=2), 4,
  OR(L3356=4), 3.8,
  OR(L3356=6), 3.6,
  OR(L3356=8), 3.4,
  OR(L3356=10), 3.2,
  OR(L3356=12), 3,
  OR(L3356=14), 2.8,
  OR(L3356=16), 2.6,
  OR(L3356=18), 2.4,
  OR(L3356=82), 2.1,
  OR(L3356=84), 1.8,
  OR(L3356=86), 1.5,
  OR(L3356=88), 1.2,
  OR(L3356=90), 0.9,
  OR(L3356=92), 0.6,
  TRUE, "无效"
)</f>
        <v>3.8</v>
      </c>
      <c r="R3356" s="13">
        <f t="shared" ca="1" si="740"/>
        <v>4.8</v>
      </c>
      <c r="T3356" s="13">
        <f t="shared" ca="1" si="741"/>
        <v>0</v>
      </c>
      <c r="U3356" s="13"/>
    </row>
    <row r="3357" spans="1:21" x14ac:dyDescent="0.2">
      <c r="A3357" s="13">
        <v>3356</v>
      </c>
      <c r="B3357" s="13">
        <f t="shared" ca="1" si="729"/>
        <v>1</v>
      </c>
      <c r="C3357" s="14">
        <f t="shared" ca="1" si="730"/>
        <v>1</v>
      </c>
      <c r="D3357" s="15">
        <f t="shared" ca="1" si="731"/>
        <v>0.37</v>
      </c>
      <c r="E3357" s="13">
        <f t="shared" ca="1" si="732"/>
        <v>2</v>
      </c>
      <c r="F3357" s="2">
        <f t="shared" ca="1" si="733"/>
        <v>2</v>
      </c>
      <c r="G3357" s="16">
        <f t="shared" ca="1" si="728"/>
        <v>1.46</v>
      </c>
      <c r="I3357" s="13">
        <f t="shared" ca="1" si="734"/>
        <v>619</v>
      </c>
      <c r="J3357" s="14">
        <f t="shared" ca="1" si="735"/>
        <v>21</v>
      </c>
      <c r="K3357" s="14">
        <f t="shared" ca="1" si="736"/>
        <v>4</v>
      </c>
      <c r="L3357" s="14">
        <f t="shared" ca="1" si="737"/>
        <v>12</v>
      </c>
      <c r="M3357" s="13">
        <f t="shared" ca="1" si="738"/>
        <v>1</v>
      </c>
      <c r="N3357" s="13" t="str">
        <f t="shared" ca="1" si="739"/>
        <v>3</v>
      </c>
      <c r="P3357" s="13" cm="1">
        <f t="array" aca="1" ref="P3357" ca="1">_xlfn.IFS(
  OR(K3357=1,K3357=2), 1,
  OR(K3357=3,K3357=4), 1.3,
  OR(K3357=5,K3357=6), 1.6,
  OR(K3357=7,K3357=8), 1.9,
  OR(K3357=9,K3357=10), 2.2,
  OR(K3357=11,K3357=12), 2.5,
  TRUE, "无效"
)</f>
        <v>1.3</v>
      </c>
      <c r="Q3357" s="13" cm="1">
        <f t="array" aca="1" ref="Q3357" ca="1">_xlfn.IFS(
  OR(L3357=2), 4,
  OR(L3357=4), 3.8,
  OR(L3357=6), 3.6,
  OR(L3357=8), 3.4,
  OR(L3357=10), 3.2,
  OR(L3357=12), 3,
  OR(L3357=14), 2.8,
  OR(L3357=16), 2.6,
  OR(L3357=18), 2.4,
  OR(L3357=82), 2.1,
  OR(L3357=84), 1.8,
  OR(L3357=86), 1.5,
  OR(L3357=88), 1.2,
  OR(L3357=90), 0.9,
  OR(L3357=92), 0.6,
  TRUE, "无效"
)</f>
        <v>3</v>
      </c>
      <c r="R3357" s="13">
        <f t="shared" ca="1" si="740"/>
        <v>4.3</v>
      </c>
      <c r="T3357" s="13">
        <f t="shared" ca="1" si="741"/>
        <v>0</v>
      </c>
      <c r="U3357" s="13"/>
    </row>
    <row r="3358" spans="1:21" x14ac:dyDescent="0.2">
      <c r="A3358" s="13">
        <v>3357</v>
      </c>
      <c r="B3358" s="13">
        <f t="shared" ca="1" si="729"/>
        <v>2</v>
      </c>
      <c r="C3358" s="14">
        <f t="shared" ca="1" si="730"/>
        <v>2</v>
      </c>
      <c r="D3358" s="15">
        <f t="shared" ca="1" si="731"/>
        <v>1.29</v>
      </c>
      <c r="E3358" s="13">
        <f t="shared" ca="1" si="732"/>
        <v>2</v>
      </c>
      <c r="F3358" s="2">
        <f t="shared" ca="1" si="733"/>
        <v>1</v>
      </c>
      <c r="G3358" s="16">
        <f t="shared" ca="1" si="728"/>
        <v>1.25</v>
      </c>
      <c r="I3358" s="13">
        <f t="shared" ca="1" si="734"/>
        <v>748</v>
      </c>
      <c r="J3358" s="14">
        <f t="shared" ca="1" si="735"/>
        <v>16</v>
      </c>
      <c r="K3358" s="14">
        <f t="shared" ca="1" si="736"/>
        <v>6</v>
      </c>
      <c r="L3358" s="14">
        <f t="shared" ca="1" si="737"/>
        <v>18</v>
      </c>
      <c r="M3358" s="13">
        <f t="shared" ca="1" si="738"/>
        <v>1</v>
      </c>
      <c r="N3358" s="13" t="str">
        <f t="shared" ca="1" si="739"/>
        <v>2</v>
      </c>
      <c r="P3358" s="13" cm="1">
        <f t="array" aca="1" ref="P3358" ca="1">_xlfn.IFS(
  OR(K3358=1,K3358=2), 1,
  OR(K3358=3,K3358=4), 1.3,
  OR(K3358=5,K3358=6), 1.6,
  OR(K3358=7,K3358=8), 1.9,
  OR(K3358=9,K3358=10), 2.2,
  OR(K3358=11,K3358=12), 2.5,
  TRUE, "无效"
)</f>
        <v>1.6</v>
      </c>
      <c r="Q3358" s="13" cm="1">
        <f t="array" aca="1" ref="Q3358" ca="1">_xlfn.IFS(
  OR(L3358=2), 4,
  OR(L3358=4), 3.8,
  OR(L3358=6), 3.6,
  OR(L3358=8), 3.4,
  OR(L3358=10), 3.2,
  OR(L3358=12), 3,
  OR(L3358=14), 2.8,
  OR(L3358=16), 2.6,
  OR(L3358=18), 2.4,
  OR(L3358=82), 2.1,
  OR(L3358=84), 1.8,
  OR(L3358=86), 1.5,
  OR(L3358=88), 1.2,
  OR(L3358=90), 0.9,
  OR(L3358=92), 0.6,
  TRUE, "无效"
)</f>
        <v>2.4</v>
      </c>
      <c r="R3358" s="13">
        <f t="shared" ca="1" si="740"/>
        <v>4</v>
      </c>
      <c r="T3358" s="13">
        <f t="shared" ca="1" si="741"/>
        <v>0</v>
      </c>
      <c r="U3358" s="13"/>
    </row>
    <row r="3359" spans="1:21" x14ac:dyDescent="0.2">
      <c r="A3359" s="13">
        <v>3358</v>
      </c>
      <c r="B3359" s="13">
        <f t="shared" ca="1" si="729"/>
        <v>1</v>
      </c>
      <c r="C3359" s="14">
        <f t="shared" ca="1" si="730"/>
        <v>1</v>
      </c>
      <c r="D3359" s="15">
        <f t="shared" ca="1" si="731"/>
        <v>4.38</v>
      </c>
      <c r="E3359" s="13">
        <f t="shared" ca="1" si="732"/>
        <v>1</v>
      </c>
      <c r="F3359" s="2">
        <f t="shared" ca="1" si="733"/>
        <v>3</v>
      </c>
      <c r="G3359" s="16">
        <f t="shared" ca="1" si="728"/>
        <v>1.92</v>
      </c>
      <c r="I3359" s="13">
        <f t="shared" ca="1" si="734"/>
        <v>605</v>
      </c>
      <c r="J3359" s="14">
        <f t="shared" ca="1" si="735"/>
        <v>33</v>
      </c>
      <c r="K3359" s="14">
        <f t="shared" ca="1" si="736"/>
        <v>12</v>
      </c>
      <c r="L3359" s="14">
        <f t="shared" ca="1" si="737"/>
        <v>84</v>
      </c>
      <c r="M3359" s="13">
        <f t="shared" ca="1" si="738"/>
        <v>2</v>
      </c>
      <c r="N3359" s="13" t="str">
        <f t="shared" ca="1" si="739"/>
        <v>4</v>
      </c>
      <c r="P3359" s="13" cm="1">
        <f t="array" aca="1" ref="P3359" ca="1">_xlfn.IFS(
  OR(K3359=1,K3359=2), 1,
  OR(K3359=3,K3359=4), 1.3,
  OR(K3359=5,K3359=6), 1.6,
  OR(K3359=7,K3359=8), 1.9,
  OR(K3359=9,K3359=10), 2.2,
  OR(K3359=11,K3359=12), 2.5,
  TRUE, "无效"
)</f>
        <v>2.5</v>
      </c>
      <c r="Q3359" s="13" cm="1">
        <f t="array" aca="1" ref="Q3359" ca="1">_xlfn.IFS(
  OR(L3359=2), 4,
  OR(L3359=4), 3.8,
  OR(L3359=6), 3.6,
  OR(L3359=8), 3.4,
  OR(L3359=10), 3.2,
  OR(L3359=12), 3,
  OR(L3359=14), 2.8,
  OR(L3359=16), 2.6,
  OR(L3359=18), 2.4,
  OR(L3359=82), 2.1,
  OR(L3359=84), 1.8,
  OR(L3359=86), 1.5,
  OR(L3359=88), 1.2,
  OR(L3359=90), 0.9,
  OR(L3359=92), 0.6,
  TRUE, "无效"
)</f>
        <v>1.8</v>
      </c>
      <c r="R3359" s="13">
        <f t="shared" ca="1" si="740"/>
        <v>4.3</v>
      </c>
      <c r="T3359" s="13">
        <f t="shared" ca="1" si="741"/>
        <v>0</v>
      </c>
      <c r="U3359" s="13"/>
    </row>
    <row r="3360" spans="1:21" x14ac:dyDescent="0.2">
      <c r="A3360" s="13">
        <v>3359</v>
      </c>
      <c r="B3360" s="13">
        <f t="shared" ca="1" si="729"/>
        <v>3</v>
      </c>
      <c r="C3360" s="14">
        <f t="shared" ca="1" si="730"/>
        <v>1</v>
      </c>
      <c r="D3360" s="15">
        <f t="shared" ca="1" si="731"/>
        <v>11.02</v>
      </c>
      <c r="E3360" s="13">
        <f t="shared" ca="1" si="732"/>
        <v>3</v>
      </c>
      <c r="F3360" s="2">
        <f t="shared" ca="1" si="733"/>
        <v>9</v>
      </c>
      <c r="G3360" s="16">
        <f t="shared" ca="1" si="728"/>
        <v>1.5</v>
      </c>
      <c r="I3360" s="13">
        <f t="shared" ca="1" si="734"/>
        <v>606</v>
      </c>
      <c r="J3360" s="14">
        <f t="shared" ca="1" si="735"/>
        <v>32</v>
      </c>
      <c r="K3360" s="14">
        <f t="shared" ca="1" si="736"/>
        <v>7</v>
      </c>
      <c r="L3360" s="14">
        <f t="shared" ca="1" si="737"/>
        <v>12</v>
      </c>
      <c r="M3360" s="13">
        <f t="shared" ca="1" si="738"/>
        <v>1</v>
      </c>
      <c r="N3360" s="13" t="str">
        <f t="shared" ca="1" si="739"/>
        <v>4</v>
      </c>
      <c r="P3360" s="13" cm="1">
        <f t="array" aca="1" ref="P3360" ca="1">_xlfn.IFS(
  OR(K3360=1,K3360=2), 1,
  OR(K3360=3,K3360=4), 1.3,
  OR(K3360=5,K3360=6), 1.6,
  OR(K3360=7,K3360=8), 1.9,
  OR(K3360=9,K3360=10), 2.2,
  OR(K3360=11,K3360=12), 2.5,
  TRUE, "无效"
)</f>
        <v>1.9</v>
      </c>
      <c r="Q3360" s="13" cm="1">
        <f t="array" aca="1" ref="Q3360" ca="1">_xlfn.IFS(
  OR(L3360=2), 4,
  OR(L3360=4), 3.8,
  OR(L3360=6), 3.6,
  OR(L3360=8), 3.4,
  OR(L3360=10), 3.2,
  OR(L3360=12), 3,
  OR(L3360=14), 2.8,
  OR(L3360=16), 2.6,
  OR(L3360=18), 2.4,
  OR(L3360=82), 2.1,
  OR(L3360=84), 1.8,
  OR(L3360=86), 1.5,
  OR(L3360=88), 1.2,
  OR(L3360=90), 0.9,
  OR(L3360=92), 0.6,
  TRUE, "无效"
)</f>
        <v>3</v>
      </c>
      <c r="R3360" s="13">
        <f t="shared" ca="1" si="740"/>
        <v>4.9000000000000004</v>
      </c>
      <c r="T3360" s="13">
        <f t="shared" ca="1" si="741"/>
        <v>1</v>
      </c>
      <c r="U3360" s="13"/>
    </row>
    <row r="3361" spans="1:21" x14ac:dyDescent="0.2">
      <c r="A3361" s="13">
        <v>3360</v>
      </c>
      <c r="B3361" s="13">
        <f t="shared" ca="1" si="729"/>
        <v>3</v>
      </c>
      <c r="C3361" s="14">
        <f t="shared" ca="1" si="730"/>
        <v>1</v>
      </c>
      <c r="D3361" s="15">
        <f t="shared" ca="1" si="731"/>
        <v>1.75</v>
      </c>
      <c r="E3361" s="13">
        <f t="shared" ca="1" si="732"/>
        <v>2</v>
      </c>
      <c r="F3361" s="2">
        <f t="shared" ca="1" si="733"/>
        <v>5</v>
      </c>
      <c r="G3361" s="16">
        <f t="shared" ca="1" si="728"/>
        <v>1.24</v>
      </c>
      <c r="I3361" s="13">
        <f t="shared" ca="1" si="734"/>
        <v>627</v>
      </c>
      <c r="J3361" s="14">
        <f t="shared" ca="1" si="735"/>
        <v>28</v>
      </c>
      <c r="K3361" s="14">
        <f t="shared" ca="1" si="736"/>
        <v>8</v>
      </c>
      <c r="L3361" s="14">
        <f t="shared" ca="1" si="737"/>
        <v>2</v>
      </c>
      <c r="M3361" s="13">
        <f t="shared" ca="1" si="738"/>
        <v>1</v>
      </c>
      <c r="N3361" s="13" t="str">
        <f t="shared" ca="1" si="739"/>
        <v>3</v>
      </c>
      <c r="P3361" s="13" cm="1">
        <f t="array" aca="1" ref="P3361" ca="1">_xlfn.IFS(
  OR(K3361=1,K3361=2), 1,
  OR(K3361=3,K3361=4), 1.3,
  OR(K3361=5,K3361=6), 1.6,
  OR(K3361=7,K3361=8), 1.9,
  OR(K3361=9,K3361=10), 2.2,
  OR(K3361=11,K3361=12), 2.5,
  TRUE, "无效"
)</f>
        <v>1.9</v>
      </c>
      <c r="Q3361" s="13" cm="1">
        <f t="array" aca="1" ref="Q3361" ca="1">_xlfn.IFS(
  OR(L3361=2), 4,
  OR(L3361=4), 3.8,
  OR(L3361=6), 3.6,
  OR(L3361=8), 3.4,
  OR(L3361=10), 3.2,
  OR(L3361=12), 3,
  OR(L3361=14), 2.8,
  OR(L3361=16), 2.6,
  OR(L3361=18), 2.4,
  OR(L3361=82), 2.1,
  OR(L3361=84), 1.8,
  OR(L3361=86), 1.5,
  OR(L3361=88), 1.2,
  OR(L3361=90), 0.9,
  OR(L3361=92), 0.6,
  TRUE, "无效"
)</f>
        <v>4</v>
      </c>
      <c r="R3361" s="13">
        <f t="shared" ca="1" si="740"/>
        <v>5.9</v>
      </c>
      <c r="T3361" s="13">
        <f t="shared" ca="1" si="741"/>
        <v>0</v>
      </c>
      <c r="U3361" s="13"/>
    </row>
    <row r="3362" spans="1:21" x14ac:dyDescent="0.2">
      <c r="A3362" s="13">
        <v>3361</v>
      </c>
      <c r="B3362" s="13">
        <f t="shared" ca="1" si="729"/>
        <v>3</v>
      </c>
      <c r="C3362" s="14">
        <f t="shared" ca="1" si="730"/>
        <v>1</v>
      </c>
      <c r="D3362" s="15">
        <f t="shared" ca="1" si="731"/>
        <v>4.9800000000000004</v>
      </c>
      <c r="E3362" s="13">
        <f t="shared" ca="1" si="732"/>
        <v>1</v>
      </c>
      <c r="F3362" s="2">
        <f t="shared" ca="1" si="733"/>
        <v>1</v>
      </c>
      <c r="G3362" s="16">
        <f t="shared" ca="1" si="728"/>
        <v>2.04</v>
      </c>
      <c r="I3362" s="13">
        <f t="shared" ca="1" si="734"/>
        <v>670</v>
      </c>
      <c r="J3362" s="14">
        <f t="shared" ca="1" si="735"/>
        <v>32</v>
      </c>
      <c r="K3362" s="14">
        <f t="shared" ca="1" si="736"/>
        <v>9</v>
      </c>
      <c r="L3362" s="14">
        <f t="shared" ca="1" si="737"/>
        <v>12</v>
      </c>
      <c r="M3362" s="13">
        <f t="shared" ca="1" si="738"/>
        <v>1</v>
      </c>
      <c r="N3362" s="13" t="str">
        <f t="shared" ca="1" si="739"/>
        <v>4</v>
      </c>
      <c r="P3362" s="13" cm="1">
        <f t="array" aca="1" ref="P3362" ca="1">_xlfn.IFS(
  OR(K3362=1,K3362=2), 1,
  OR(K3362=3,K3362=4), 1.3,
  OR(K3362=5,K3362=6), 1.6,
  OR(K3362=7,K3362=8), 1.9,
  OR(K3362=9,K3362=10), 2.2,
  OR(K3362=11,K3362=12), 2.5,
  TRUE, "无效"
)</f>
        <v>2.2000000000000002</v>
      </c>
      <c r="Q3362" s="13" cm="1">
        <f t="array" aca="1" ref="Q3362" ca="1">_xlfn.IFS(
  OR(L3362=2), 4,
  OR(L3362=4), 3.8,
  OR(L3362=6), 3.6,
  OR(L3362=8), 3.4,
  OR(L3362=10), 3.2,
  OR(L3362=12), 3,
  OR(L3362=14), 2.8,
  OR(L3362=16), 2.6,
  OR(L3362=18), 2.4,
  OR(L3362=82), 2.1,
  OR(L3362=84), 1.8,
  OR(L3362=86), 1.5,
  OR(L3362=88), 1.2,
  OR(L3362=90), 0.9,
  OR(L3362=92), 0.6,
  TRUE, "无效"
)</f>
        <v>3</v>
      </c>
      <c r="R3362" s="13">
        <f t="shared" ca="1" si="740"/>
        <v>5.2</v>
      </c>
      <c r="T3362" s="13">
        <f t="shared" ca="1" si="741"/>
        <v>0</v>
      </c>
      <c r="U3362" s="13"/>
    </row>
    <row r="3363" spans="1:21" x14ac:dyDescent="0.2">
      <c r="A3363" s="13">
        <v>3362</v>
      </c>
      <c r="B3363" s="13">
        <f t="shared" ca="1" si="729"/>
        <v>3</v>
      </c>
      <c r="C3363" s="14">
        <f t="shared" ca="1" si="730"/>
        <v>1</v>
      </c>
      <c r="D3363" s="15">
        <f t="shared" ca="1" si="731"/>
        <v>8.1999999999999993</v>
      </c>
      <c r="E3363" s="13">
        <f t="shared" ca="1" si="732"/>
        <v>3</v>
      </c>
      <c r="F3363" s="2">
        <f t="shared" ca="1" si="733"/>
        <v>3</v>
      </c>
      <c r="G3363" s="16">
        <f t="shared" ca="1" si="728"/>
        <v>1.72</v>
      </c>
      <c r="I3363" s="13">
        <f t="shared" ca="1" si="734"/>
        <v>759</v>
      </c>
      <c r="J3363" s="14">
        <f t="shared" ca="1" si="735"/>
        <v>2</v>
      </c>
      <c r="K3363" s="14">
        <f t="shared" ca="1" si="736"/>
        <v>11</v>
      </c>
      <c r="L3363" s="14">
        <f t="shared" ca="1" si="737"/>
        <v>8</v>
      </c>
      <c r="M3363" s="13">
        <f t="shared" ca="1" si="738"/>
        <v>1</v>
      </c>
      <c r="N3363" s="13" t="str">
        <f t="shared" ca="1" si="739"/>
        <v>1</v>
      </c>
      <c r="P3363" s="13" cm="1">
        <f t="array" aca="1" ref="P3363" ca="1">_xlfn.IFS(
  OR(K3363=1,K3363=2), 1,
  OR(K3363=3,K3363=4), 1.3,
  OR(K3363=5,K3363=6), 1.6,
  OR(K3363=7,K3363=8), 1.9,
  OR(K3363=9,K3363=10), 2.2,
  OR(K3363=11,K3363=12), 2.5,
  TRUE, "无效"
)</f>
        <v>2.5</v>
      </c>
      <c r="Q3363" s="13" cm="1">
        <f t="array" aca="1" ref="Q3363" ca="1">_xlfn.IFS(
  OR(L3363=2), 4,
  OR(L3363=4), 3.8,
  OR(L3363=6), 3.6,
  OR(L3363=8), 3.4,
  OR(L3363=10), 3.2,
  OR(L3363=12), 3,
  OR(L3363=14), 2.8,
  OR(L3363=16), 2.6,
  OR(L3363=18), 2.4,
  OR(L3363=82), 2.1,
  OR(L3363=84), 1.8,
  OR(L3363=86), 1.5,
  OR(L3363=88), 1.2,
  OR(L3363=90), 0.9,
  OR(L3363=92), 0.6,
  TRUE, "无效"
)</f>
        <v>3.4</v>
      </c>
      <c r="R3363" s="13">
        <f t="shared" ca="1" si="740"/>
        <v>5.9</v>
      </c>
      <c r="T3363" s="13">
        <f t="shared" ca="1" si="741"/>
        <v>1</v>
      </c>
      <c r="U3363" s="13"/>
    </row>
    <row r="3364" spans="1:21" x14ac:dyDescent="0.2">
      <c r="A3364" s="13">
        <v>3363</v>
      </c>
      <c r="B3364" s="13">
        <f t="shared" ca="1" si="729"/>
        <v>1</v>
      </c>
      <c r="C3364" s="14">
        <f t="shared" ca="1" si="730"/>
        <v>2</v>
      </c>
      <c r="D3364" s="15">
        <f t="shared" ca="1" si="731"/>
        <v>5.96</v>
      </c>
      <c r="E3364" s="13">
        <f t="shared" ca="1" si="732"/>
        <v>1</v>
      </c>
      <c r="F3364" s="2">
        <f t="shared" ca="1" si="733"/>
        <v>3</v>
      </c>
      <c r="G3364" s="16">
        <f t="shared" ca="1" si="728"/>
        <v>1.91</v>
      </c>
      <c r="I3364" s="13">
        <f t="shared" ca="1" si="734"/>
        <v>642</v>
      </c>
      <c r="J3364" s="14">
        <f t="shared" ca="1" si="735"/>
        <v>9</v>
      </c>
      <c r="K3364" s="14">
        <f t="shared" ca="1" si="736"/>
        <v>6</v>
      </c>
      <c r="L3364" s="14">
        <f t="shared" ca="1" si="737"/>
        <v>14</v>
      </c>
      <c r="M3364" s="13">
        <f t="shared" ca="1" si="738"/>
        <v>1</v>
      </c>
      <c r="N3364" s="13" t="str">
        <f t="shared" ca="1" si="739"/>
        <v>1</v>
      </c>
      <c r="P3364" s="13" cm="1">
        <f t="array" aca="1" ref="P3364" ca="1">_xlfn.IFS(
  OR(K3364=1,K3364=2), 1,
  OR(K3364=3,K3364=4), 1.3,
  OR(K3364=5,K3364=6), 1.6,
  OR(K3364=7,K3364=8), 1.9,
  OR(K3364=9,K3364=10), 2.2,
  OR(K3364=11,K3364=12), 2.5,
  TRUE, "无效"
)</f>
        <v>1.6</v>
      </c>
      <c r="Q3364" s="13" cm="1">
        <f t="array" aca="1" ref="Q3364" ca="1">_xlfn.IFS(
  OR(L3364=2), 4,
  OR(L3364=4), 3.8,
  OR(L3364=6), 3.6,
  OR(L3364=8), 3.4,
  OR(L3364=10), 3.2,
  OR(L3364=12), 3,
  OR(L3364=14), 2.8,
  OR(L3364=16), 2.6,
  OR(L3364=18), 2.4,
  OR(L3364=82), 2.1,
  OR(L3364=84), 1.8,
  OR(L3364=86), 1.5,
  OR(L3364=88), 1.2,
  OR(L3364=90), 0.9,
  OR(L3364=92), 0.6,
  TRUE, "无效"
)</f>
        <v>2.8</v>
      </c>
      <c r="R3364" s="13">
        <f t="shared" ca="1" si="740"/>
        <v>4.4000000000000004</v>
      </c>
      <c r="T3364" s="13">
        <f t="shared" ca="1" si="741"/>
        <v>0</v>
      </c>
      <c r="U3364" s="13"/>
    </row>
    <row r="3365" spans="1:21" x14ac:dyDescent="0.2">
      <c r="A3365" s="13">
        <v>3364</v>
      </c>
      <c r="B3365" s="13">
        <f t="shared" ca="1" si="729"/>
        <v>3</v>
      </c>
      <c r="C3365" s="14">
        <f t="shared" ca="1" si="730"/>
        <v>1</v>
      </c>
      <c r="D3365" s="15">
        <f t="shared" ca="1" si="731"/>
        <v>11.55</v>
      </c>
      <c r="E3365" s="13">
        <f t="shared" ca="1" si="732"/>
        <v>3</v>
      </c>
      <c r="F3365" s="2">
        <f t="shared" ca="1" si="733"/>
        <v>3</v>
      </c>
      <c r="G3365" s="16">
        <f t="shared" ca="1" si="728"/>
        <v>1.61</v>
      </c>
      <c r="I3365" s="13">
        <f t="shared" ca="1" si="734"/>
        <v>668</v>
      </c>
      <c r="J3365" s="14">
        <f t="shared" ca="1" si="735"/>
        <v>10</v>
      </c>
      <c r="K3365" s="14">
        <f t="shared" ca="1" si="736"/>
        <v>6</v>
      </c>
      <c r="L3365" s="14">
        <f t="shared" ca="1" si="737"/>
        <v>90</v>
      </c>
      <c r="M3365" s="13">
        <f t="shared" ca="1" si="738"/>
        <v>2</v>
      </c>
      <c r="N3365" s="13" t="str">
        <f t="shared" ca="1" si="739"/>
        <v>1</v>
      </c>
      <c r="P3365" s="13" cm="1">
        <f t="array" aca="1" ref="P3365" ca="1">_xlfn.IFS(
  OR(K3365=1,K3365=2), 1,
  OR(K3365=3,K3365=4), 1.3,
  OR(K3365=5,K3365=6), 1.6,
  OR(K3365=7,K3365=8), 1.9,
  OR(K3365=9,K3365=10), 2.2,
  OR(K3365=11,K3365=12), 2.5,
  TRUE, "无效"
)</f>
        <v>1.6</v>
      </c>
      <c r="Q3365" s="13" cm="1">
        <f t="array" aca="1" ref="Q3365" ca="1">_xlfn.IFS(
  OR(L3365=2), 4,
  OR(L3365=4), 3.8,
  OR(L3365=6), 3.6,
  OR(L3365=8), 3.4,
  OR(L3365=10), 3.2,
  OR(L3365=12), 3,
  OR(L3365=14), 2.8,
  OR(L3365=16), 2.6,
  OR(L3365=18), 2.4,
  OR(L3365=82), 2.1,
  OR(L3365=84), 1.8,
  OR(L3365=86), 1.5,
  OR(L3365=88), 1.2,
  OR(L3365=90), 0.9,
  OR(L3365=92), 0.6,
  TRUE, "无效"
)</f>
        <v>0.9</v>
      </c>
      <c r="R3365" s="13">
        <f t="shared" ca="1" si="740"/>
        <v>2.5</v>
      </c>
      <c r="T3365" s="13">
        <f t="shared" ca="1" si="741"/>
        <v>1</v>
      </c>
      <c r="U3365" s="13"/>
    </row>
    <row r="3366" spans="1:21" x14ac:dyDescent="0.2">
      <c r="A3366" s="13">
        <v>3365</v>
      </c>
      <c r="B3366" s="13">
        <f t="shared" ca="1" si="729"/>
        <v>1</v>
      </c>
      <c r="C3366" s="14">
        <f t="shared" ca="1" si="730"/>
        <v>2</v>
      </c>
      <c r="D3366" s="15">
        <f t="shared" ca="1" si="731"/>
        <v>4.16</v>
      </c>
      <c r="E3366" s="13">
        <f t="shared" ca="1" si="732"/>
        <v>1</v>
      </c>
      <c r="F3366" s="2">
        <f t="shared" ca="1" si="733"/>
        <v>2</v>
      </c>
      <c r="G3366" s="16">
        <f t="shared" ca="1" si="728"/>
        <v>2.0299999999999998</v>
      </c>
      <c r="I3366" s="13">
        <f t="shared" ca="1" si="734"/>
        <v>614</v>
      </c>
      <c r="J3366" s="14">
        <f t="shared" ca="1" si="735"/>
        <v>5</v>
      </c>
      <c r="K3366" s="14">
        <f t="shared" ca="1" si="736"/>
        <v>6</v>
      </c>
      <c r="L3366" s="14">
        <f t="shared" ca="1" si="737"/>
        <v>4</v>
      </c>
      <c r="M3366" s="13">
        <f t="shared" ca="1" si="738"/>
        <v>1</v>
      </c>
      <c r="N3366" s="13" t="str">
        <f t="shared" ca="1" si="739"/>
        <v>1</v>
      </c>
      <c r="P3366" s="13" cm="1">
        <f t="array" aca="1" ref="P3366" ca="1">_xlfn.IFS(
  OR(K3366=1,K3366=2), 1,
  OR(K3366=3,K3366=4), 1.3,
  OR(K3366=5,K3366=6), 1.6,
  OR(K3366=7,K3366=8), 1.9,
  OR(K3366=9,K3366=10), 2.2,
  OR(K3366=11,K3366=12), 2.5,
  TRUE, "无效"
)</f>
        <v>1.6</v>
      </c>
      <c r="Q3366" s="13" cm="1">
        <f t="array" aca="1" ref="Q3366" ca="1">_xlfn.IFS(
  OR(L3366=2), 4,
  OR(L3366=4), 3.8,
  OR(L3366=6), 3.6,
  OR(L3366=8), 3.4,
  OR(L3366=10), 3.2,
  OR(L3366=12), 3,
  OR(L3366=14), 2.8,
  OR(L3366=16), 2.6,
  OR(L3366=18), 2.4,
  OR(L3366=82), 2.1,
  OR(L3366=84), 1.8,
  OR(L3366=86), 1.5,
  OR(L3366=88), 1.2,
  OR(L3366=90), 0.9,
  OR(L3366=92), 0.6,
  TRUE, "无效"
)</f>
        <v>3.8</v>
      </c>
      <c r="R3366" s="13">
        <f t="shared" ca="1" si="740"/>
        <v>5.4</v>
      </c>
      <c r="T3366" s="13">
        <f t="shared" ca="1" si="741"/>
        <v>0</v>
      </c>
      <c r="U3366" s="13"/>
    </row>
    <row r="3367" spans="1:21" x14ac:dyDescent="0.2">
      <c r="A3367" s="13">
        <v>3366</v>
      </c>
      <c r="B3367" s="13">
        <f t="shared" ca="1" si="729"/>
        <v>2</v>
      </c>
      <c r="C3367" s="14">
        <f t="shared" ca="1" si="730"/>
        <v>2</v>
      </c>
      <c r="D3367" s="15">
        <f t="shared" ca="1" si="731"/>
        <v>2.83</v>
      </c>
      <c r="E3367" s="13">
        <f t="shared" ca="1" si="732"/>
        <v>1</v>
      </c>
      <c r="F3367" s="2">
        <f t="shared" ca="1" si="733"/>
        <v>1</v>
      </c>
      <c r="G3367" s="16">
        <f t="shared" ca="1" si="728"/>
        <v>1.97</v>
      </c>
      <c r="I3367" s="13">
        <f t="shared" ca="1" si="734"/>
        <v>754</v>
      </c>
      <c r="J3367" s="14">
        <f t="shared" ca="1" si="735"/>
        <v>12</v>
      </c>
      <c r="K3367" s="14">
        <f t="shared" ca="1" si="736"/>
        <v>3</v>
      </c>
      <c r="L3367" s="14">
        <f t="shared" ca="1" si="737"/>
        <v>10</v>
      </c>
      <c r="M3367" s="13">
        <f t="shared" ca="1" si="738"/>
        <v>1</v>
      </c>
      <c r="N3367" s="13" t="str">
        <f t="shared" ca="1" si="739"/>
        <v>2</v>
      </c>
      <c r="P3367" s="13" cm="1">
        <f t="array" aca="1" ref="P3367" ca="1">_xlfn.IFS(
  OR(K3367=1,K3367=2), 1,
  OR(K3367=3,K3367=4), 1.3,
  OR(K3367=5,K3367=6), 1.6,
  OR(K3367=7,K3367=8), 1.9,
  OR(K3367=9,K3367=10), 2.2,
  OR(K3367=11,K3367=12), 2.5,
  TRUE, "无效"
)</f>
        <v>1.3</v>
      </c>
      <c r="Q3367" s="13" cm="1">
        <f t="array" aca="1" ref="Q3367" ca="1">_xlfn.IFS(
  OR(L3367=2), 4,
  OR(L3367=4), 3.8,
  OR(L3367=6), 3.6,
  OR(L3367=8), 3.4,
  OR(L3367=10), 3.2,
  OR(L3367=12), 3,
  OR(L3367=14), 2.8,
  OR(L3367=16), 2.6,
  OR(L3367=18), 2.4,
  OR(L3367=82), 2.1,
  OR(L3367=84), 1.8,
  OR(L3367=86), 1.5,
  OR(L3367=88), 1.2,
  OR(L3367=90), 0.9,
  OR(L3367=92), 0.6,
  TRUE, "无效"
)</f>
        <v>3.2</v>
      </c>
      <c r="R3367" s="13">
        <f t="shared" ca="1" si="740"/>
        <v>4.5</v>
      </c>
      <c r="T3367" s="13">
        <f t="shared" ca="1" si="741"/>
        <v>0</v>
      </c>
      <c r="U3367" s="13"/>
    </row>
    <row r="3368" spans="1:21" x14ac:dyDescent="0.2">
      <c r="A3368" s="13">
        <v>3367</v>
      </c>
      <c r="B3368" s="13">
        <f t="shared" ca="1" si="729"/>
        <v>2</v>
      </c>
      <c r="C3368" s="14">
        <f t="shared" ca="1" si="730"/>
        <v>1</v>
      </c>
      <c r="D3368" s="15">
        <f t="shared" ca="1" si="731"/>
        <v>9.15</v>
      </c>
      <c r="E3368" s="13">
        <f t="shared" ca="1" si="732"/>
        <v>3</v>
      </c>
      <c r="F3368" s="2">
        <f t="shared" ca="1" si="733"/>
        <v>5</v>
      </c>
      <c r="G3368" s="16">
        <f t="shared" ca="1" si="728"/>
        <v>1.52</v>
      </c>
      <c r="I3368" s="13">
        <f t="shared" ca="1" si="734"/>
        <v>752</v>
      </c>
      <c r="J3368" s="14">
        <f t="shared" ca="1" si="735"/>
        <v>10</v>
      </c>
      <c r="K3368" s="14">
        <f t="shared" ca="1" si="736"/>
        <v>4</v>
      </c>
      <c r="L3368" s="14">
        <f t="shared" ca="1" si="737"/>
        <v>10</v>
      </c>
      <c r="M3368" s="13">
        <f t="shared" ca="1" si="738"/>
        <v>1</v>
      </c>
      <c r="N3368" s="13" t="str">
        <f t="shared" ca="1" si="739"/>
        <v>1</v>
      </c>
      <c r="P3368" s="13" cm="1">
        <f t="array" aca="1" ref="P3368" ca="1">_xlfn.IFS(
  OR(K3368=1,K3368=2), 1,
  OR(K3368=3,K3368=4), 1.3,
  OR(K3368=5,K3368=6), 1.6,
  OR(K3368=7,K3368=8), 1.9,
  OR(K3368=9,K3368=10), 2.2,
  OR(K3368=11,K3368=12), 2.5,
  TRUE, "无效"
)</f>
        <v>1.3</v>
      </c>
      <c r="Q3368" s="13" cm="1">
        <f t="array" aca="1" ref="Q3368" ca="1">_xlfn.IFS(
  OR(L3368=2), 4,
  OR(L3368=4), 3.8,
  OR(L3368=6), 3.6,
  OR(L3368=8), 3.4,
  OR(L3368=10), 3.2,
  OR(L3368=12), 3,
  OR(L3368=14), 2.8,
  OR(L3368=16), 2.6,
  OR(L3368=18), 2.4,
  OR(L3368=82), 2.1,
  OR(L3368=84), 1.8,
  OR(L3368=86), 1.5,
  OR(L3368=88), 1.2,
  OR(L3368=90), 0.9,
  OR(L3368=92), 0.6,
  TRUE, "无效"
)</f>
        <v>3.2</v>
      </c>
      <c r="R3368" s="13">
        <f t="shared" ca="1" si="740"/>
        <v>4.5</v>
      </c>
      <c r="T3368" s="13">
        <f t="shared" ca="1" si="741"/>
        <v>1</v>
      </c>
      <c r="U3368" s="13"/>
    </row>
    <row r="3369" spans="1:21" x14ac:dyDescent="0.2">
      <c r="A3369" s="13">
        <v>3368</v>
      </c>
      <c r="B3369" s="13">
        <f t="shared" ca="1" si="729"/>
        <v>2</v>
      </c>
      <c r="C3369" s="14">
        <f t="shared" ca="1" si="730"/>
        <v>2</v>
      </c>
      <c r="D3369" s="15">
        <f t="shared" ca="1" si="731"/>
        <v>2.97</v>
      </c>
      <c r="E3369" s="13">
        <f t="shared" ca="1" si="732"/>
        <v>1</v>
      </c>
      <c r="F3369" s="2">
        <f t="shared" ca="1" si="733"/>
        <v>4</v>
      </c>
      <c r="G3369" s="16">
        <f t="shared" ca="1" si="728"/>
        <v>2</v>
      </c>
      <c r="I3369" s="13">
        <f t="shared" ca="1" si="734"/>
        <v>776</v>
      </c>
      <c r="J3369" s="14">
        <f t="shared" ca="1" si="735"/>
        <v>30</v>
      </c>
      <c r="K3369" s="14">
        <f t="shared" ca="1" si="736"/>
        <v>2</v>
      </c>
      <c r="L3369" s="14">
        <f t="shared" ca="1" si="737"/>
        <v>82</v>
      </c>
      <c r="M3369" s="13">
        <f t="shared" ca="1" si="738"/>
        <v>2</v>
      </c>
      <c r="N3369" s="13" t="str">
        <f t="shared" ca="1" si="739"/>
        <v>3</v>
      </c>
      <c r="P3369" s="13" cm="1">
        <f t="array" aca="1" ref="P3369" ca="1">_xlfn.IFS(
  OR(K3369=1,K3369=2), 1,
  OR(K3369=3,K3369=4), 1.3,
  OR(K3369=5,K3369=6), 1.6,
  OR(K3369=7,K3369=8), 1.9,
  OR(K3369=9,K3369=10), 2.2,
  OR(K3369=11,K3369=12), 2.5,
  TRUE, "无效"
)</f>
        <v>1</v>
      </c>
      <c r="Q3369" s="13" cm="1">
        <f t="array" aca="1" ref="Q3369" ca="1">_xlfn.IFS(
  OR(L3369=2), 4,
  OR(L3369=4), 3.8,
  OR(L3369=6), 3.6,
  OR(L3369=8), 3.4,
  OR(L3369=10), 3.2,
  OR(L3369=12), 3,
  OR(L3369=14), 2.8,
  OR(L3369=16), 2.6,
  OR(L3369=18), 2.4,
  OR(L3369=82), 2.1,
  OR(L3369=84), 1.8,
  OR(L3369=86), 1.5,
  OR(L3369=88), 1.2,
  OR(L3369=90), 0.9,
  OR(L3369=92), 0.6,
  TRUE, "无效"
)</f>
        <v>2.1</v>
      </c>
      <c r="R3369" s="13">
        <f t="shared" ca="1" si="740"/>
        <v>3.1</v>
      </c>
      <c r="T3369" s="13">
        <f t="shared" ca="1" si="741"/>
        <v>0</v>
      </c>
      <c r="U3369" s="13"/>
    </row>
    <row r="3370" spans="1:21" x14ac:dyDescent="0.2">
      <c r="A3370" s="13">
        <v>3369</v>
      </c>
      <c r="B3370" s="13">
        <f t="shared" ca="1" si="729"/>
        <v>2</v>
      </c>
      <c r="C3370" s="14">
        <f t="shared" ca="1" si="730"/>
        <v>2</v>
      </c>
      <c r="D3370" s="15">
        <f t="shared" ca="1" si="731"/>
        <v>5.35</v>
      </c>
      <c r="E3370" s="13">
        <f t="shared" ca="1" si="732"/>
        <v>1</v>
      </c>
      <c r="F3370" s="2">
        <f t="shared" ca="1" si="733"/>
        <v>1</v>
      </c>
      <c r="G3370" s="16">
        <f t="shared" ca="1" si="728"/>
        <v>2.08</v>
      </c>
      <c r="I3370" s="13">
        <f t="shared" ca="1" si="734"/>
        <v>643</v>
      </c>
      <c r="J3370" s="14">
        <f t="shared" ca="1" si="735"/>
        <v>40</v>
      </c>
      <c r="K3370" s="14">
        <f t="shared" ca="1" si="736"/>
        <v>12</v>
      </c>
      <c r="L3370" s="14">
        <f t="shared" ca="1" si="737"/>
        <v>12</v>
      </c>
      <c r="M3370" s="13">
        <f t="shared" ca="1" si="738"/>
        <v>1</v>
      </c>
      <c r="N3370" s="13" t="str">
        <f t="shared" ca="1" si="739"/>
        <v>4</v>
      </c>
      <c r="P3370" s="13" cm="1">
        <f t="array" aca="1" ref="P3370" ca="1">_xlfn.IFS(
  OR(K3370=1,K3370=2), 1,
  OR(K3370=3,K3370=4), 1.3,
  OR(K3370=5,K3370=6), 1.6,
  OR(K3370=7,K3370=8), 1.9,
  OR(K3370=9,K3370=10), 2.2,
  OR(K3370=11,K3370=12), 2.5,
  TRUE, "无效"
)</f>
        <v>2.5</v>
      </c>
      <c r="Q3370" s="13" cm="1">
        <f t="array" aca="1" ref="Q3370" ca="1">_xlfn.IFS(
  OR(L3370=2), 4,
  OR(L3370=4), 3.8,
  OR(L3370=6), 3.6,
  OR(L3370=8), 3.4,
  OR(L3370=10), 3.2,
  OR(L3370=12), 3,
  OR(L3370=14), 2.8,
  OR(L3370=16), 2.6,
  OR(L3370=18), 2.4,
  OR(L3370=82), 2.1,
  OR(L3370=84), 1.8,
  OR(L3370=86), 1.5,
  OR(L3370=88), 1.2,
  OR(L3370=90), 0.9,
  OR(L3370=92), 0.6,
  TRUE, "无效"
)</f>
        <v>3</v>
      </c>
      <c r="R3370" s="13">
        <f t="shared" ca="1" si="740"/>
        <v>5.5</v>
      </c>
      <c r="T3370" s="13">
        <f t="shared" ca="1" si="741"/>
        <v>0</v>
      </c>
      <c r="U3370" s="13"/>
    </row>
    <row r="3371" spans="1:21" x14ac:dyDescent="0.2">
      <c r="A3371" s="13">
        <v>3370</v>
      </c>
      <c r="B3371" s="13">
        <f t="shared" ca="1" si="729"/>
        <v>3</v>
      </c>
      <c r="C3371" s="14">
        <f t="shared" ca="1" si="730"/>
        <v>2</v>
      </c>
      <c r="D3371" s="15">
        <f t="shared" ca="1" si="731"/>
        <v>3.37</v>
      </c>
      <c r="E3371" s="13">
        <f t="shared" ca="1" si="732"/>
        <v>1</v>
      </c>
      <c r="F3371" s="2">
        <f t="shared" ca="1" si="733"/>
        <v>2</v>
      </c>
      <c r="G3371" s="16">
        <f t="shared" ca="1" si="728"/>
        <v>1.98</v>
      </c>
      <c r="I3371" s="13">
        <f t="shared" ca="1" si="734"/>
        <v>602</v>
      </c>
      <c r="J3371" s="14">
        <f t="shared" ca="1" si="735"/>
        <v>36</v>
      </c>
      <c r="K3371" s="14">
        <f t="shared" ca="1" si="736"/>
        <v>5</v>
      </c>
      <c r="L3371" s="14">
        <f t="shared" ca="1" si="737"/>
        <v>88</v>
      </c>
      <c r="M3371" s="13">
        <f t="shared" ca="1" si="738"/>
        <v>2</v>
      </c>
      <c r="N3371" s="13" t="str">
        <f t="shared" ca="1" si="739"/>
        <v>4</v>
      </c>
      <c r="P3371" s="13" cm="1">
        <f t="array" aca="1" ref="P3371" ca="1">_xlfn.IFS(
  OR(K3371=1,K3371=2), 1,
  OR(K3371=3,K3371=4), 1.3,
  OR(K3371=5,K3371=6), 1.6,
  OR(K3371=7,K3371=8), 1.9,
  OR(K3371=9,K3371=10), 2.2,
  OR(K3371=11,K3371=12), 2.5,
  TRUE, "无效"
)</f>
        <v>1.6</v>
      </c>
      <c r="Q3371" s="13" cm="1">
        <f t="array" aca="1" ref="Q3371" ca="1">_xlfn.IFS(
  OR(L3371=2), 4,
  OR(L3371=4), 3.8,
  OR(L3371=6), 3.6,
  OR(L3371=8), 3.4,
  OR(L3371=10), 3.2,
  OR(L3371=12), 3,
  OR(L3371=14), 2.8,
  OR(L3371=16), 2.6,
  OR(L3371=18), 2.4,
  OR(L3371=82), 2.1,
  OR(L3371=84), 1.8,
  OR(L3371=86), 1.5,
  OR(L3371=88), 1.2,
  OR(L3371=90), 0.9,
  OR(L3371=92), 0.6,
  TRUE, "无效"
)</f>
        <v>1.2</v>
      </c>
      <c r="R3371" s="13">
        <f t="shared" ca="1" si="740"/>
        <v>2.8</v>
      </c>
      <c r="T3371" s="13">
        <f t="shared" ca="1" si="741"/>
        <v>0</v>
      </c>
      <c r="U3371" s="13"/>
    </row>
    <row r="3372" spans="1:21" x14ac:dyDescent="0.2">
      <c r="A3372" s="13">
        <v>3371</v>
      </c>
      <c r="B3372" s="13">
        <f t="shared" ca="1" si="729"/>
        <v>3</v>
      </c>
      <c r="C3372" s="14">
        <f t="shared" ca="1" si="730"/>
        <v>2</v>
      </c>
      <c r="D3372" s="15">
        <f t="shared" ca="1" si="731"/>
        <v>1.74</v>
      </c>
      <c r="E3372" s="13">
        <f t="shared" ca="1" si="732"/>
        <v>2</v>
      </c>
      <c r="F3372" s="2">
        <f t="shared" ca="1" si="733"/>
        <v>3</v>
      </c>
      <c r="G3372" s="16">
        <f t="shared" ca="1" si="728"/>
        <v>1.49</v>
      </c>
      <c r="I3372" s="13">
        <f t="shared" ca="1" si="734"/>
        <v>746</v>
      </c>
      <c r="J3372" s="14">
        <f t="shared" ca="1" si="735"/>
        <v>32</v>
      </c>
      <c r="K3372" s="14">
        <f t="shared" ca="1" si="736"/>
        <v>7</v>
      </c>
      <c r="L3372" s="14">
        <f t="shared" ca="1" si="737"/>
        <v>8</v>
      </c>
      <c r="M3372" s="13">
        <f t="shared" ca="1" si="738"/>
        <v>1</v>
      </c>
      <c r="N3372" s="13" t="str">
        <f t="shared" ca="1" si="739"/>
        <v>4</v>
      </c>
      <c r="P3372" s="13" cm="1">
        <f t="array" aca="1" ref="P3372" ca="1">_xlfn.IFS(
  OR(K3372=1,K3372=2), 1,
  OR(K3372=3,K3372=4), 1.3,
  OR(K3372=5,K3372=6), 1.6,
  OR(K3372=7,K3372=8), 1.9,
  OR(K3372=9,K3372=10), 2.2,
  OR(K3372=11,K3372=12), 2.5,
  TRUE, "无效"
)</f>
        <v>1.9</v>
      </c>
      <c r="Q3372" s="13" cm="1">
        <f t="array" aca="1" ref="Q3372" ca="1">_xlfn.IFS(
  OR(L3372=2), 4,
  OR(L3372=4), 3.8,
  OR(L3372=6), 3.6,
  OR(L3372=8), 3.4,
  OR(L3372=10), 3.2,
  OR(L3372=12), 3,
  OR(L3372=14), 2.8,
  OR(L3372=16), 2.6,
  OR(L3372=18), 2.4,
  OR(L3372=82), 2.1,
  OR(L3372=84), 1.8,
  OR(L3372=86), 1.5,
  OR(L3372=88), 1.2,
  OR(L3372=90), 0.9,
  OR(L3372=92), 0.6,
  TRUE, "无效"
)</f>
        <v>3.4</v>
      </c>
      <c r="R3372" s="13">
        <f t="shared" ca="1" si="740"/>
        <v>5.3</v>
      </c>
      <c r="T3372" s="13">
        <f t="shared" ca="1" si="741"/>
        <v>0</v>
      </c>
      <c r="U3372" s="13"/>
    </row>
    <row r="3373" spans="1:21" x14ac:dyDescent="0.2">
      <c r="A3373" s="13">
        <v>3372</v>
      </c>
      <c r="B3373" s="13">
        <f t="shared" ca="1" si="729"/>
        <v>3</v>
      </c>
      <c r="C3373" s="14">
        <f t="shared" ca="1" si="730"/>
        <v>2</v>
      </c>
      <c r="D3373" s="15">
        <f t="shared" ca="1" si="731"/>
        <v>12.09</v>
      </c>
      <c r="E3373" s="13">
        <f t="shared" ca="1" si="732"/>
        <v>3</v>
      </c>
      <c r="F3373" s="2">
        <f t="shared" ca="1" si="733"/>
        <v>2</v>
      </c>
      <c r="G3373" s="16">
        <f t="shared" ca="1" si="728"/>
        <v>1.63</v>
      </c>
      <c r="I3373" s="13">
        <f t="shared" ca="1" si="734"/>
        <v>656</v>
      </c>
      <c r="J3373" s="14">
        <f t="shared" ca="1" si="735"/>
        <v>28</v>
      </c>
      <c r="K3373" s="14">
        <f t="shared" ca="1" si="736"/>
        <v>10</v>
      </c>
      <c r="L3373" s="14">
        <f t="shared" ca="1" si="737"/>
        <v>84</v>
      </c>
      <c r="M3373" s="13">
        <f t="shared" ca="1" si="738"/>
        <v>2</v>
      </c>
      <c r="N3373" s="13" t="str">
        <f t="shared" ca="1" si="739"/>
        <v>3</v>
      </c>
      <c r="P3373" s="13" cm="1">
        <f t="array" aca="1" ref="P3373" ca="1">_xlfn.IFS(
  OR(K3373=1,K3373=2), 1,
  OR(K3373=3,K3373=4), 1.3,
  OR(K3373=5,K3373=6), 1.6,
  OR(K3373=7,K3373=8), 1.9,
  OR(K3373=9,K3373=10), 2.2,
  OR(K3373=11,K3373=12), 2.5,
  TRUE, "无效"
)</f>
        <v>2.2000000000000002</v>
      </c>
      <c r="Q3373" s="13" cm="1">
        <f t="array" aca="1" ref="Q3373" ca="1">_xlfn.IFS(
  OR(L3373=2), 4,
  OR(L3373=4), 3.8,
  OR(L3373=6), 3.6,
  OR(L3373=8), 3.4,
  OR(L3373=10), 3.2,
  OR(L3373=12), 3,
  OR(L3373=14), 2.8,
  OR(L3373=16), 2.6,
  OR(L3373=18), 2.4,
  OR(L3373=82), 2.1,
  OR(L3373=84), 1.8,
  OR(L3373=86), 1.5,
  OR(L3373=88), 1.2,
  OR(L3373=90), 0.9,
  OR(L3373=92), 0.6,
  TRUE, "无效"
)</f>
        <v>1.8</v>
      </c>
      <c r="R3373" s="13">
        <f t="shared" ca="1" si="740"/>
        <v>4</v>
      </c>
      <c r="T3373" s="13">
        <f t="shared" ca="1" si="741"/>
        <v>1</v>
      </c>
      <c r="U3373" s="13"/>
    </row>
    <row r="3374" spans="1:21" x14ac:dyDescent="0.2">
      <c r="A3374" s="13">
        <v>3373</v>
      </c>
      <c r="B3374" s="13">
        <f t="shared" ca="1" si="729"/>
        <v>1</v>
      </c>
      <c r="C3374" s="14">
        <f t="shared" ca="1" si="730"/>
        <v>1</v>
      </c>
      <c r="D3374" s="15">
        <f t="shared" ca="1" si="731"/>
        <v>7.43</v>
      </c>
      <c r="E3374" s="13">
        <f t="shared" ca="1" si="732"/>
        <v>3</v>
      </c>
      <c r="F3374" s="2">
        <f t="shared" ca="1" si="733"/>
        <v>8</v>
      </c>
      <c r="G3374" s="16">
        <f t="shared" ca="1" si="728"/>
        <v>1.8</v>
      </c>
      <c r="I3374" s="13">
        <f t="shared" ca="1" si="734"/>
        <v>630</v>
      </c>
      <c r="J3374" s="14">
        <f t="shared" ca="1" si="735"/>
        <v>21</v>
      </c>
      <c r="K3374" s="14">
        <f t="shared" ca="1" si="736"/>
        <v>3</v>
      </c>
      <c r="L3374" s="14">
        <f t="shared" ca="1" si="737"/>
        <v>90</v>
      </c>
      <c r="M3374" s="13">
        <f t="shared" ca="1" si="738"/>
        <v>2</v>
      </c>
      <c r="N3374" s="13" t="str">
        <f t="shared" ca="1" si="739"/>
        <v>3</v>
      </c>
      <c r="P3374" s="13" cm="1">
        <f t="array" aca="1" ref="P3374" ca="1">_xlfn.IFS(
  OR(K3374=1,K3374=2), 1,
  OR(K3374=3,K3374=4), 1.3,
  OR(K3374=5,K3374=6), 1.6,
  OR(K3374=7,K3374=8), 1.9,
  OR(K3374=9,K3374=10), 2.2,
  OR(K3374=11,K3374=12), 2.5,
  TRUE, "无效"
)</f>
        <v>1.3</v>
      </c>
      <c r="Q3374" s="13" cm="1">
        <f t="array" aca="1" ref="Q3374" ca="1">_xlfn.IFS(
  OR(L3374=2), 4,
  OR(L3374=4), 3.8,
  OR(L3374=6), 3.6,
  OR(L3374=8), 3.4,
  OR(L3374=10), 3.2,
  OR(L3374=12), 3,
  OR(L3374=14), 2.8,
  OR(L3374=16), 2.6,
  OR(L3374=18), 2.4,
  OR(L3374=82), 2.1,
  OR(L3374=84), 1.8,
  OR(L3374=86), 1.5,
  OR(L3374=88), 1.2,
  OR(L3374=90), 0.9,
  OR(L3374=92), 0.6,
  TRUE, "无效"
)</f>
        <v>0.9</v>
      </c>
      <c r="R3374" s="13">
        <f t="shared" ca="1" si="740"/>
        <v>2.2000000000000002</v>
      </c>
      <c r="T3374" s="13">
        <f t="shared" ca="1" si="741"/>
        <v>1</v>
      </c>
      <c r="U3374" s="13"/>
    </row>
    <row r="3375" spans="1:21" x14ac:dyDescent="0.2">
      <c r="A3375" s="13">
        <v>3374</v>
      </c>
      <c r="B3375" s="13">
        <f t="shared" ca="1" si="729"/>
        <v>3</v>
      </c>
      <c r="C3375" s="14">
        <f t="shared" ca="1" si="730"/>
        <v>2</v>
      </c>
      <c r="D3375" s="15">
        <f t="shared" ca="1" si="731"/>
        <v>7.98</v>
      </c>
      <c r="E3375" s="13">
        <f t="shared" ca="1" si="732"/>
        <v>3</v>
      </c>
      <c r="F3375" s="2">
        <f t="shared" ca="1" si="733"/>
        <v>8</v>
      </c>
      <c r="G3375" s="16">
        <f t="shared" ca="1" si="728"/>
        <v>1.6</v>
      </c>
      <c r="I3375" s="13">
        <f t="shared" ca="1" si="734"/>
        <v>730</v>
      </c>
      <c r="J3375" s="14">
        <f t="shared" ca="1" si="735"/>
        <v>32</v>
      </c>
      <c r="K3375" s="14">
        <f t="shared" ca="1" si="736"/>
        <v>4</v>
      </c>
      <c r="L3375" s="14">
        <f t="shared" ca="1" si="737"/>
        <v>16</v>
      </c>
      <c r="M3375" s="13">
        <f t="shared" ca="1" si="738"/>
        <v>1</v>
      </c>
      <c r="N3375" s="13" t="str">
        <f t="shared" ca="1" si="739"/>
        <v>4</v>
      </c>
      <c r="P3375" s="13" cm="1">
        <f t="array" aca="1" ref="P3375" ca="1">_xlfn.IFS(
  OR(K3375=1,K3375=2), 1,
  OR(K3375=3,K3375=4), 1.3,
  OR(K3375=5,K3375=6), 1.6,
  OR(K3375=7,K3375=8), 1.9,
  OR(K3375=9,K3375=10), 2.2,
  OR(K3375=11,K3375=12), 2.5,
  TRUE, "无效"
)</f>
        <v>1.3</v>
      </c>
      <c r="Q3375" s="13" cm="1">
        <f t="array" aca="1" ref="Q3375" ca="1">_xlfn.IFS(
  OR(L3375=2), 4,
  OR(L3375=4), 3.8,
  OR(L3375=6), 3.6,
  OR(L3375=8), 3.4,
  OR(L3375=10), 3.2,
  OR(L3375=12), 3,
  OR(L3375=14), 2.8,
  OR(L3375=16), 2.6,
  OR(L3375=18), 2.4,
  OR(L3375=82), 2.1,
  OR(L3375=84), 1.8,
  OR(L3375=86), 1.5,
  OR(L3375=88), 1.2,
  OR(L3375=90), 0.9,
  OR(L3375=92), 0.6,
  TRUE, "无效"
)</f>
        <v>2.6</v>
      </c>
      <c r="R3375" s="13">
        <f t="shared" ca="1" si="740"/>
        <v>3.9000000000000004</v>
      </c>
      <c r="T3375" s="13">
        <f t="shared" ca="1" si="741"/>
        <v>1</v>
      </c>
      <c r="U3375" s="13"/>
    </row>
    <row r="3376" spans="1:21" x14ac:dyDescent="0.2">
      <c r="A3376" s="13">
        <v>3375</v>
      </c>
      <c r="B3376" s="13">
        <f t="shared" ca="1" si="729"/>
        <v>1</v>
      </c>
      <c r="C3376" s="14">
        <f t="shared" ca="1" si="730"/>
        <v>2</v>
      </c>
      <c r="D3376" s="15">
        <f t="shared" ca="1" si="731"/>
        <v>10.78</v>
      </c>
      <c r="E3376" s="13">
        <f t="shared" ca="1" si="732"/>
        <v>3</v>
      </c>
      <c r="F3376" s="2">
        <f t="shared" ca="1" si="733"/>
        <v>4</v>
      </c>
      <c r="G3376" s="16">
        <f t="shared" ca="1" si="728"/>
        <v>1.59</v>
      </c>
      <c r="I3376" s="13">
        <f t="shared" ca="1" si="734"/>
        <v>711</v>
      </c>
      <c r="J3376" s="14">
        <f t="shared" ca="1" si="735"/>
        <v>25</v>
      </c>
      <c r="K3376" s="14">
        <f t="shared" ca="1" si="736"/>
        <v>1</v>
      </c>
      <c r="L3376" s="14">
        <f t="shared" ca="1" si="737"/>
        <v>18</v>
      </c>
      <c r="M3376" s="13">
        <f t="shared" ca="1" si="738"/>
        <v>1</v>
      </c>
      <c r="N3376" s="13" t="str">
        <f t="shared" ca="1" si="739"/>
        <v>3</v>
      </c>
      <c r="P3376" s="13" cm="1">
        <f t="array" aca="1" ref="P3376" ca="1">_xlfn.IFS(
  OR(K3376=1,K3376=2), 1,
  OR(K3376=3,K3376=4), 1.3,
  OR(K3376=5,K3376=6), 1.6,
  OR(K3376=7,K3376=8), 1.9,
  OR(K3376=9,K3376=10), 2.2,
  OR(K3376=11,K3376=12), 2.5,
  TRUE, "无效"
)</f>
        <v>1</v>
      </c>
      <c r="Q3376" s="13" cm="1">
        <f t="array" aca="1" ref="Q3376" ca="1">_xlfn.IFS(
  OR(L3376=2), 4,
  OR(L3376=4), 3.8,
  OR(L3376=6), 3.6,
  OR(L3376=8), 3.4,
  OR(L3376=10), 3.2,
  OR(L3376=12), 3,
  OR(L3376=14), 2.8,
  OR(L3376=16), 2.6,
  OR(L3376=18), 2.4,
  OR(L3376=82), 2.1,
  OR(L3376=84), 1.8,
  OR(L3376=86), 1.5,
  OR(L3376=88), 1.2,
  OR(L3376=90), 0.9,
  OR(L3376=92), 0.6,
  TRUE, "无效"
)</f>
        <v>2.4</v>
      </c>
      <c r="R3376" s="13">
        <f t="shared" ca="1" si="740"/>
        <v>3.4</v>
      </c>
      <c r="T3376" s="13">
        <f t="shared" ca="1" si="741"/>
        <v>1</v>
      </c>
      <c r="U3376" s="13"/>
    </row>
    <row r="3377" spans="1:21" x14ac:dyDescent="0.2">
      <c r="A3377" s="13">
        <v>3376</v>
      </c>
      <c r="B3377" s="13">
        <f t="shared" ca="1" si="729"/>
        <v>3</v>
      </c>
      <c r="C3377" s="14">
        <f t="shared" ca="1" si="730"/>
        <v>2</v>
      </c>
      <c r="D3377" s="15">
        <f t="shared" ca="1" si="731"/>
        <v>6.88</v>
      </c>
      <c r="E3377" s="13">
        <f t="shared" ca="1" si="732"/>
        <v>3</v>
      </c>
      <c r="F3377" s="2">
        <f t="shared" ca="1" si="733"/>
        <v>9</v>
      </c>
      <c r="G3377" s="16">
        <f t="shared" ca="1" si="728"/>
        <v>1.51</v>
      </c>
      <c r="I3377" s="13">
        <f t="shared" ca="1" si="734"/>
        <v>771</v>
      </c>
      <c r="J3377" s="14">
        <f t="shared" ca="1" si="735"/>
        <v>26</v>
      </c>
      <c r="K3377" s="14">
        <f t="shared" ca="1" si="736"/>
        <v>6</v>
      </c>
      <c r="L3377" s="14">
        <f t="shared" ca="1" si="737"/>
        <v>92</v>
      </c>
      <c r="M3377" s="13">
        <f t="shared" ca="1" si="738"/>
        <v>2</v>
      </c>
      <c r="N3377" s="13" t="str">
        <f t="shared" ca="1" si="739"/>
        <v>3</v>
      </c>
      <c r="P3377" s="13" cm="1">
        <f t="array" aca="1" ref="P3377" ca="1">_xlfn.IFS(
  OR(K3377=1,K3377=2), 1,
  OR(K3377=3,K3377=4), 1.3,
  OR(K3377=5,K3377=6), 1.6,
  OR(K3377=7,K3377=8), 1.9,
  OR(K3377=9,K3377=10), 2.2,
  OR(K3377=11,K3377=12), 2.5,
  TRUE, "无效"
)</f>
        <v>1.6</v>
      </c>
      <c r="Q3377" s="13" cm="1">
        <f t="array" aca="1" ref="Q3377" ca="1">_xlfn.IFS(
  OR(L3377=2), 4,
  OR(L3377=4), 3.8,
  OR(L3377=6), 3.6,
  OR(L3377=8), 3.4,
  OR(L3377=10), 3.2,
  OR(L3377=12), 3,
  OR(L3377=14), 2.8,
  OR(L3377=16), 2.6,
  OR(L3377=18), 2.4,
  OR(L3377=82), 2.1,
  OR(L3377=84), 1.8,
  OR(L3377=86), 1.5,
  OR(L3377=88), 1.2,
  OR(L3377=90), 0.9,
  OR(L3377=92), 0.6,
  TRUE, "无效"
)</f>
        <v>0.6</v>
      </c>
      <c r="R3377" s="13">
        <f t="shared" ca="1" si="740"/>
        <v>2.2000000000000002</v>
      </c>
      <c r="T3377" s="13">
        <f t="shared" ca="1" si="741"/>
        <v>1</v>
      </c>
      <c r="U3377" s="13"/>
    </row>
    <row r="3378" spans="1:21" x14ac:dyDescent="0.2">
      <c r="A3378" s="13">
        <v>3377</v>
      </c>
      <c r="B3378" s="13">
        <f t="shared" ca="1" si="729"/>
        <v>2</v>
      </c>
      <c r="C3378" s="14">
        <f t="shared" ca="1" si="730"/>
        <v>1</v>
      </c>
      <c r="D3378" s="15">
        <f t="shared" ca="1" si="731"/>
        <v>0.89</v>
      </c>
      <c r="E3378" s="13">
        <f t="shared" ca="1" si="732"/>
        <v>2</v>
      </c>
      <c r="F3378" s="2">
        <f t="shared" ca="1" si="733"/>
        <v>6</v>
      </c>
      <c r="G3378" s="16">
        <f t="shared" ca="1" si="728"/>
        <v>1.21</v>
      </c>
      <c r="I3378" s="13">
        <f t="shared" ca="1" si="734"/>
        <v>685</v>
      </c>
      <c r="J3378" s="14">
        <f t="shared" ca="1" si="735"/>
        <v>36</v>
      </c>
      <c r="K3378" s="14">
        <f t="shared" ca="1" si="736"/>
        <v>1</v>
      </c>
      <c r="L3378" s="14">
        <f t="shared" ca="1" si="737"/>
        <v>16</v>
      </c>
      <c r="M3378" s="13">
        <f t="shared" ca="1" si="738"/>
        <v>1</v>
      </c>
      <c r="N3378" s="13" t="str">
        <f t="shared" ca="1" si="739"/>
        <v>4</v>
      </c>
      <c r="P3378" s="13" cm="1">
        <f t="array" aca="1" ref="P3378" ca="1">_xlfn.IFS(
  OR(K3378=1,K3378=2), 1,
  OR(K3378=3,K3378=4), 1.3,
  OR(K3378=5,K3378=6), 1.6,
  OR(K3378=7,K3378=8), 1.9,
  OR(K3378=9,K3378=10), 2.2,
  OR(K3378=11,K3378=12), 2.5,
  TRUE, "无效"
)</f>
        <v>1</v>
      </c>
      <c r="Q3378" s="13" cm="1">
        <f t="array" aca="1" ref="Q3378" ca="1">_xlfn.IFS(
  OR(L3378=2), 4,
  OR(L3378=4), 3.8,
  OR(L3378=6), 3.6,
  OR(L3378=8), 3.4,
  OR(L3378=10), 3.2,
  OR(L3378=12), 3,
  OR(L3378=14), 2.8,
  OR(L3378=16), 2.6,
  OR(L3378=18), 2.4,
  OR(L3378=82), 2.1,
  OR(L3378=84), 1.8,
  OR(L3378=86), 1.5,
  OR(L3378=88), 1.2,
  OR(L3378=90), 0.9,
  OR(L3378=92), 0.6,
  TRUE, "无效"
)</f>
        <v>2.6</v>
      </c>
      <c r="R3378" s="13">
        <f t="shared" ca="1" si="740"/>
        <v>3.6</v>
      </c>
      <c r="T3378" s="13">
        <f t="shared" ca="1" si="741"/>
        <v>0</v>
      </c>
      <c r="U3378" s="13"/>
    </row>
    <row r="3379" spans="1:21" x14ac:dyDescent="0.2">
      <c r="A3379" s="13">
        <v>3378</v>
      </c>
      <c r="B3379" s="13">
        <f t="shared" ca="1" si="729"/>
        <v>1</v>
      </c>
      <c r="C3379" s="14">
        <f t="shared" ca="1" si="730"/>
        <v>1</v>
      </c>
      <c r="D3379" s="15">
        <f t="shared" ca="1" si="731"/>
        <v>10.78</v>
      </c>
      <c r="E3379" s="13">
        <f t="shared" ca="1" si="732"/>
        <v>3</v>
      </c>
      <c r="F3379" s="2">
        <f t="shared" ca="1" si="733"/>
        <v>6</v>
      </c>
      <c r="G3379" s="16">
        <f t="shared" ca="1" si="728"/>
        <v>1.75</v>
      </c>
      <c r="I3379" s="13">
        <f t="shared" ca="1" si="734"/>
        <v>753</v>
      </c>
      <c r="J3379" s="14">
        <f t="shared" ca="1" si="735"/>
        <v>15</v>
      </c>
      <c r="K3379" s="14">
        <f t="shared" ca="1" si="736"/>
        <v>4</v>
      </c>
      <c r="L3379" s="14">
        <f t="shared" ca="1" si="737"/>
        <v>86</v>
      </c>
      <c r="M3379" s="13">
        <f t="shared" ca="1" si="738"/>
        <v>2</v>
      </c>
      <c r="N3379" s="13" t="str">
        <f t="shared" ca="1" si="739"/>
        <v>2</v>
      </c>
      <c r="P3379" s="13" cm="1">
        <f t="array" aca="1" ref="P3379" ca="1">_xlfn.IFS(
  OR(K3379=1,K3379=2), 1,
  OR(K3379=3,K3379=4), 1.3,
  OR(K3379=5,K3379=6), 1.6,
  OR(K3379=7,K3379=8), 1.9,
  OR(K3379=9,K3379=10), 2.2,
  OR(K3379=11,K3379=12), 2.5,
  TRUE, "无效"
)</f>
        <v>1.3</v>
      </c>
      <c r="Q3379" s="13" cm="1">
        <f t="array" aca="1" ref="Q3379" ca="1">_xlfn.IFS(
  OR(L3379=2), 4,
  OR(L3379=4), 3.8,
  OR(L3379=6), 3.6,
  OR(L3379=8), 3.4,
  OR(L3379=10), 3.2,
  OR(L3379=12), 3,
  OR(L3379=14), 2.8,
  OR(L3379=16), 2.6,
  OR(L3379=18), 2.4,
  OR(L3379=82), 2.1,
  OR(L3379=84), 1.8,
  OR(L3379=86), 1.5,
  OR(L3379=88), 1.2,
  OR(L3379=90), 0.9,
  OR(L3379=92), 0.6,
  TRUE, "无效"
)</f>
        <v>1.5</v>
      </c>
      <c r="R3379" s="13">
        <f t="shared" ca="1" si="740"/>
        <v>2.8</v>
      </c>
      <c r="T3379" s="13">
        <f t="shared" ca="1" si="741"/>
        <v>1</v>
      </c>
      <c r="U3379" s="13"/>
    </row>
    <row r="3380" spans="1:21" x14ac:dyDescent="0.2">
      <c r="A3380" s="13">
        <v>3379</v>
      </c>
      <c r="B3380" s="13">
        <f t="shared" ca="1" si="729"/>
        <v>3</v>
      </c>
      <c r="C3380" s="14">
        <f t="shared" ca="1" si="730"/>
        <v>2</v>
      </c>
      <c r="D3380" s="15">
        <f t="shared" ca="1" si="731"/>
        <v>1.01</v>
      </c>
      <c r="E3380" s="13">
        <f t="shared" ca="1" si="732"/>
        <v>2</v>
      </c>
      <c r="F3380" s="2">
        <f t="shared" ca="1" si="733"/>
        <v>3</v>
      </c>
      <c r="G3380" s="16">
        <f t="shared" ca="1" si="728"/>
        <v>1.33</v>
      </c>
      <c r="I3380" s="13">
        <f t="shared" ca="1" si="734"/>
        <v>752</v>
      </c>
      <c r="J3380" s="14">
        <f t="shared" ca="1" si="735"/>
        <v>2</v>
      </c>
      <c r="K3380" s="14">
        <f t="shared" ca="1" si="736"/>
        <v>1</v>
      </c>
      <c r="L3380" s="14">
        <f t="shared" ca="1" si="737"/>
        <v>8</v>
      </c>
      <c r="M3380" s="13">
        <f t="shared" ca="1" si="738"/>
        <v>1</v>
      </c>
      <c r="N3380" s="13" t="str">
        <f t="shared" ca="1" si="739"/>
        <v>1</v>
      </c>
      <c r="P3380" s="13" cm="1">
        <f t="array" aca="1" ref="P3380" ca="1">_xlfn.IFS(
  OR(K3380=1,K3380=2), 1,
  OR(K3380=3,K3380=4), 1.3,
  OR(K3380=5,K3380=6), 1.6,
  OR(K3380=7,K3380=8), 1.9,
  OR(K3380=9,K3380=10), 2.2,
  OR(K3380=11,K3380=12), 2.5,
  TRUE, "无效"
)</f>
        <v>1</v>
      </c>
      <c r="Q3380" s="13" cm="1">
        <f t="array" aca="1" ref="Q3380" ca="1">_xlfn.IFS(
  OR(L3380=2), 4,
  OR(L3380=4), 3.8,
  OR(L3380=6), 3.6,
  OR(L3380=8), 3.4,
  OR(L3380=10), 3.2,
  OR(L3380=12), 3,
  OR(L3380=14), 2.8,
  OR(L3380=16), 2.6,
  OR(L3380=18), 2.4,
  OR(L3380=82), 2.1,
  OR(L3380=84), 1.8,
  OR(L3380=86), 1.5,
  OR(L3380=88), 1.2,
  OR(L3380=90), 0.9,
  OR(L3380=92), 0.6,
  TRUE, "无效"
)</f>
        <v>3.4</v>
      </c>
      <c r="R3380" s="13">
        <f t="shared" ca="1" si="740"/>
        <v>4.4000000000000004</v>
      </c>
      <c r="T3380" s="13">
        <f t="shared" ca="1" si="741"/>
        <v>0</v>
      </c>
      <c r="U3380" s="13"/>
    </row>
    <row r="3381" spans="1:21" x14ac:dyDescent="0.2">
      <c r="A3381" s="13">
        <v>3380</v>
      </c>
      <c r="B3381" s="13">
        <f t="shared" ca="1" si="729"/>
        <v>3</v>
      </c>
      <c r="C3381" s="14">
        <f t="shared" ca="1" si="730"/>
        <v>2</v>
      </c>
      <c r="D3381" s="15">
        <f t="shared" ca="1" si="731"/>
        <v>2.5499999999999998</v>
      </c>
      <c r="E3381" s="13">
        <f t="shared" ca="1" si="732"/>
        <v>1</v>
      </c>
      <c r="F3381" s="2">
        <f t="shared" ca="1" si="733"/>
        <v>3</v>
      </c>
      <c r="G3381" s="16">
        <f t="shared" ca="1" si="728"/>
        <v>1.9</v>
      </c>
      <c r="I3381" s="13">
        <f t="shared" ca="1" si="734"/>
        <v>687</v>
      </c>
      <c r="J3381" s="14">
        <f t="shared" ca="1" si="735"/>
        <v>34</v>
      </c>
      <c r="K3381" s="14">
        <f t="shared" ca="1" si="736"/>
        <v>7</v>
      </c>
      <c r="L3381" s="14">
        <f t="shared" ca="1" si="737"/>
        <v>12</v>
      </c>
      <c r="M3381" s="13">
        <f t="shared" ca="1" si="738"/>
        <v>1</v>
      </c>
      <c r="N3381" s="13" t="str">
        <f t="shared" ca="1" si="739"/>
        <v>4</v>
      </c>
      <c r="P3381" s="13" cm="1">
        <f t="array" aca="1" ref="P3381" ca="1">_xlfn.IFS(
  OR(K3381=1,K3381=2), 1,
  OR(K3381=3,K3381=4), 1.3,
  OR(K3381=5,K3381=6), 1.6,
  OR(K3381=7,K3381=8), 1.9,
  OR(K3381=9,K3381=10), 2.2,
  OR(K3381=11,K3381=12), 2.5,
  TRUE, "无效"
)</f>
        <v>1.9</v>
      </c>
      <c r="Q3381" s="13" cm="1">
        <f t="array" aca="1" ref="Q3381" ca="1">_xlfn.IFS(
  OR(L3381=2), 4,
  OR(L3381=4), 3.8,
  OR(L3381=6), 3.6,
  OR(L3381=8), 3.4,
  OR(L3381=10), 3.2,
  OR(L3381=12), 3,
  OR(L3381=14), 2.8,
  OR(L3381=16), 2.6,
  OR(L3381=18), 2.4,
  OR(L3381=82), 2.1,
  OR(L3381=84), 1.8,
  OR(L3381=86), 1.5,
  OR(L3381=88), 1.2,
  OR(L3381=90), 0.9,
  OR(L3381=92), 0.6,
  TRUE, "无效"
)</f>
        <v>3</v>
      </c>
      <c r="R3381" s="13">
        <f t="shared" ca="1" si="740"/>
        <v>4.9000000000000004</v>
      </c>
      <c r="T3381" s="13">
        <f t="shared" ca="1" si="741"/>
        <v>0</v>
      </c>
      <c r="U3381" s="13"/>
    </row>
    <row r="3382" spans="1:21" x14ac:dyDescent="0.2">
      <c r="A3382" s="13">
        <v>3381</v>
      </c>
      <c r="B3382" s="13">
        <f t="shared" ca="1" si="729"/>
        <v>3</v>
      </c>
      <c r="C3382" s="14">
        <f t="shared" ca="1" si="730"/>
        <v>1</v>
      </c>
      <c r="D3382" s="15">
        <f t="shared" ca="1" si="731"/>
        <v>3.19</v>
      </c>
      <c r="E3382" s="13">
        <f t="shared" ca="1" si="732"/>
        <v>1</v>
      </c>
      <c r="F3382" s="2">
        <f t="shared" ca="1" si="733"/>
        <v>3</v>
      </c>
      <c r="G3382" s="16">
        <f t="shared" ca="1" si="728"/>
        <v>2.0699999999999998</v>
      </c>
      <c r="I3382" s="13">
        <f t="shared" ca="1" si="734"/>
        <v>756</v>
      </c>
      <c r="J3382" s="14">
        <f t="shared" ca="1" si="735"/>
        <v>24</v>
      </c>
      <c r="K3382" s="14">
        <f t="shared" ca="1" si="736"/>
        <v>1</v>
      </c>
      <c r="L3382" s="14">
        <f t="shared" ca="1" si="737"/>
        <v>16</v>
      </c>
      <c r="M3382" s="13">
        <f t="shared" ca="1" si="738"/>
        <v>1</v>
      </c>
      <c r="N3382" s="13" t="str">
        <f t="shared" ca="1" si="739"/>
        <v>3</v>
      </c>
      <c r="P3382" s="13" cm="1">
        <f t="array" aca="1" ref="P3382" ca="1">_xlfn.IFS(
  OR(K3382=1,K3382=2), 1,
  OR(K3382=3,K3382=4), 1.3,
  OR(K3382=5,K3382=6), 1.6,
  OR(K3382=7,K3382=8), 1.9,
  OR(K3382=9,K3382=10), 2.2,
  OR(K3382=11,K3382=12), 2.5,
  TRUE, "无效"
)</f>
        <v>1</v>
      </c>
      <c r="Q3382" s="13" cm="1">
        <f t="array" aca="1" ref="Q3382" ca="1">_xlfn.IFS(
  OR(L3382=2), 4,
  OR(L3382=4), 3.8,
  OR(L3382=6), 3.6,
  OR(L3382=8), 3.4,
  OR(L3382=10), 3.2,
  OR(L3382=12), 3,
  OR(L3382=14), 2.8,
  OR(L3382=16), 2.6,
  OR(L3382=18), 2.4,
  OR(L3382=82), 2.1,
  OR(L3382=84), 1.8,
  OR(L3382=86), 1.5,
  OR(L3382=88), 1.2,
  OR(L3382=90), 0.9,
  OR(L3382=92), 0.6,
  TRUE, "无效"
)</f>
        <v>2.6</v>
      </c>
      <c r="R3382" s="13">
        <f t="shared" ca="1" si="740"/>
        <v>3.6</v>
      </c>
      <c r="T3382" s="13">
        <f t="shared" ca="1" si="741"/>
        <v>0</v>
      </c>
      <c r="U3382" s="13"/>
    </row>
    <row r="3383" spans="1:21" x14ac:dyDescent="0.2">
      <c r="A3383" s="13">
        <v>3382</v>
      </c>
      <c r="B3383" s="13">
        <f t="shared" ca="1" si="729"/>
        <v>1</v>
      </c>
      <c r="C3383" s="14">
        <f t="shared" ca="1" si="730"/>
        <v>2</v>
      </c>
      <c r="D3383" s="15">
        <f t="shared" ca="1" si="731"/>
        <v>11.78</v>
      </c>
      <c r="E3383" s="13">
        <f t="shared" ca="1" si="732"/>
        <v>3</v>
      </c>
      <c r="F3383" s="2">
        <f t="shared" ca="1" si="733"/>
        <v>1</v>
      </c>
      <c r="G3383" s="16">
        <f t="shared" ca="1" si="728"/>
        <v>1.79</v>
      </c>
      <c r="I3383" s="13">
        <f t="shared" ca="1" si="734"/>
        <v>616</v>
      </c>
      <c r="J3383" s="14">
        <f t="shared" ca="1" si="735"/>
        <v>15</v>
      </c>
      <c r="K3383" s="14">
        <f t="shared" ca="1" si="736"/>
        <v>8</v>
      </c>
      <c r="L3383" s="14">
        <f t="shared" ca="1" si="737"/>
        <v>86</v>
      </c>
      <c r="M3383" s="13">
        <f t="shared" ca="1" si="738"/>
        <v>2</v>
      </c>
      <c r="N3383" s="13" t="str">
        <f t="shared" ca="1" si="739"/>
        <v>2</v>
      </c>
      <c r="P3383" s="13" cm="1">
        <f t="array" aca="1" ref="P3383" ca="1">_xlfn.IFS(
  OR(K3383=1,K3383=2), 1,
  OR(K3383=3,K3383=4), 1.3,
  OR(K3383=5,K3383=6), 1.6,
  OR(K3383=7,K3383=8), 1.9,
  OR(K3383=9,K3383=10), 2.2,
  OR(K3383=11,K3383=12), 2.5,
  TRUE, "无效"
)</f>
        <v>1.9</v>
      </c>
      <c r="Q3383" s="13" cm="1">
        <f t="array" aca="1" ref="Q3383" ca="1">_xlfn.IFS(
  OR(L3383=2), 4,
  OR(L3383=4), 3.8,
  OR(L3383=6), 3.6,
  OR(L3383=8), 3.4,
  OR(L3383=10), 3.2,
  OR(L3383=12), 3,
  OR(L3383=14), 2.8,
  OR(L3383=16), 2.6,
  OR(L3383=18), 2.4,
  OR(L3383=82), 2.1,
  OR(L3383=84), 1.8,
  OR(L3383=86), 1.5,
  OR(L3383=88), 1.2,
  OR(L3383=90), 0.9,
  OR(L3383=92), 0.6,
  TRUE, "无效"
)</f>
        <v>1.5</v>
      </c>
      <c r="R3383" s="13">
        <f t="shared" ca="1" si="740"/>
        <v>3.4</v>
      </c>
      <c r="T3383" s="13">
        <f t="shared" ca="1" si="741"/>
        <v>1</v>
      </c>
      <c r="U3383" s="13"/>
    </row>
    <row r="3384" spans="1:21" x14ac:dyDescent="0.2">
      <c r="A3384" s="13">
        <v>3383</v>
      </c>
      <c r="B3384" s="13">
        <f t="shared" ca="1" si="729"/>
        <v>1</v>
      </c>
      <c r="C3384" s="14">
        <f t="shared" ca="1" si="730"/>
        <v>1</v>
      </c>
      <c r="D3384" s="15">
        <f t="shared" ca="1" si="731"/>
        <v>12.01</v>
      </c>
      <c r="E3384" s="13">
        <f t="shared" ca="1" si="732"/>
        <v>3</v>
      </c>
      <c r="F3384" s="2">
        <f t="shared" ca="1" si="733"/>
        <v>5</v>
      </c>
      <c r="G3384" s="16">
        <f t="shared" ca="1" si="728"/>
        <v>1.66</v>
      </c>
      <c r="I3384" s="13">
        <f t="shared" ca="1" si="734"/>
        <v>661</v>
      </c>
      <c r="J3384" s="14">
        <f t="shared" ca="1" si="735"/>
        <v>39</v>
      </c>
      <c r="K3384" s="14">
        <f t="shared" ca="1" si="736"/>
        <v>5</v>
      </c>
      <c r="L3384" s="14">
        <f t="shared" ca="1" si="737"/>
        <v>88</v>
      </c>
      <c r="M3384" s="13">
        <f t="shared" ca="1" si="738"/>
        <v>2</v>
      </c>
      <c r="N3384" s="13" t="str">
        <f t="shared" ca="1" si="739"/>
        <v>4</v>
      </c>
      <c r="P3384" s="13" cm="1">
        <f t="array" aca="1" ref="P3384" ca="1">_xlfn.IFS(
  OR(K3384=1,K3384=2), 1,
  OR(K3384=3,K3384=4), 1.3,
  OR(K3384=5,K3384=6), 1.6,
  OR(K3384=7,K3384=8), 1.9,
  OR(K3384=9,K3384=10), 2.2,
  OR(K3384=11,K3384=12), 2.5,
  TRUE, "无效"
)</f>
        <v>1.6</v>
      </c>
      <c r="Q3384" s="13" cm="1">
        <f t="array" aca="1" ref="Q3384" ca="1">_xlfn.IFS(
  OR(L3384=2), 4,
  OR(L3384=4), 3.8,
  OR(L3384=6), 3.6,
  OR(L3384=8), 3.4,
  OR(L3384=10), 3.2,
  OR(L3384=12), 3,
  OR(L3384=14), 2.8,
  OR(L3384=16), 2.6,
  OR(L3384=18), 2.4,
  OR(L3384=82), 2.1,
  OR(L3384=84), 1.8,
  OR(L3384=86), 1.5,
  OR(L3384=88), 1.2,
  OR(L3384=90), 0.9,
  OR(L3384=92), 0.6,
  TRUE, "无效"
)</f>
        <v>1.2</v>
      </c>
      <c r="R3384" s="13">
        <f t="shared" ca="1" si="740"/>
        <v>2.8</v>
      </c>
      <c r="T3384" s="13">
        <f t="shared" ca="1" si="741"/>
        <v>1</v>
      </c>
      <c r="U3384" s="13"/>
    </row>
    <row r="3385" spans="1:21" x14ac:dyDescent="0.2">
      <c r="A3385" s="13">
        <v>3384</v>
      </c>
      <c r="B3385" s="13">
        <f t="shared" ca="1" si="729"/>
        <v>1</v>
      </c>
      <c r="C3385" s="14">
        <f t="shared" ca="1" si="730"/>
        <v>1</v>
      </c>
      <c r="D3385" s="15">
        <f t="shared" ca="1" si="731"/>
        <v>12.36</v>
      </c>
      <c r="E3385" s="13">
        <f t="shared" ca="1" si="732"/>
        <v>3</v>
      </c>
      <c r="F3385" s="2">
        <f t="shared" ca="1" si="733"/>
        <v>8</v>
      </c>
      <c r="G3385" s="16">
        <f t="shared" ca="1" si="728"/>
        <v>1.52</v>
      </c>
      <c r="I3385" s="13">
        <f t="shared" ca="1" si="734"/>
        <v>672</v>
      </c>
      <c r="J3385" s="14">
        <f t="shared" ca="1" si="735"/>
        <v>29</v>
      </c>
      <c r="K3385" s="14">
        <f t="shared" ca="1" si="736"/>
        <v>8</v>
      </c>
      <c r="L3385" s="14">
        <f t="shared" ca="1" si="737"/>
        <v>14</v>
      </c>
      <c r="M3385" s="13">
        <f t="shared" ca="1" si="738"/>
        <v>1</v>
      </c>
      <c r="N3385" s="13" t="str">
        <f t="shared" ca="1" si="739"/>
        <v>3</v>
      </c>
      <c r="P3385" s="13" cm="1">
        <f t="array" aca="1" ref="P3385" ca="1">_xlfn.IFS(
  OR(K3385=1,K3385=2), 1,
  OR(K3385=3,K3385=4), 1.3,
  OR(K3385=5,K3385=6), 1.6,
  OR(K3385=7,K3385=8), 1.9,
  OR(K3385=9,K3385=10), 2.2,
  OR(K3385=11,K3385=12), 2.5,
  TRUE, "无效"
)</f>
        <v>1.9</v>
      </c>
      <c r="Q3385" s="13" cm="1">
        <f t="array" aca="1" ref="Q3385" ca="1">_xlfn.IFS(
  OR(L3385=2), 4,
  OR(L3385=4), 3.8,
  OR(L3385=6), 3.6,
  OR(L3385=8), 3.4,
  OR(L3385=10), 3.2,
  OR(L3385=12), 3,
  OR(L3385=14), 2.8,
  OR(L3385=16), 2.6,
  OR(L3385=18), 2.4,
  OR(L3385=82), 2.1,
  OR(L3385=84), 1.8,
  OR(L3385=86), 1.5,
  OR(L3385=88), 1.2,
  OR(L3385=90), 0.9,
  OR(L3385=92), 0.6,
  TRUE, "无效"
)</f>
        <v>2.8</v>
      </c>
      <c r="R3385" s="13">
        <f t="shared" ca="1" si="740"/>
        <v>4.6999999999999993</v>
      </c>
      <c r="T3385" s="13">
        <f t="shared" ca="1" si="741"/>
        <v>1</v>
      </c>
      <c r="U3385" s="13"/>
    </row>
    <row r="3386" spans="1:21" x14ac:dyDescent="0.2">
      <c r="A3386" s="13">
        <v>3385</v>
      </c>
      <c r="B3386" s="13">
        <f t="shared" ca="1" si="729"/>
        <v>2</v>
      </c>
      <c r="C3386" s="14">
        <f t="shared" ca="1" si="730"/>
        <v>1</v>
      </c>
      <c r="D3386" s="15">
        <f t="shared" ca="1" si="731"/>
        <v>3.35</v>
      </c>
      <c r="E3386" s="13">
        <f t="shared" ca="1" si="732"/>
        <v>1</v>
      </c>
      <c r="F3386" s="2">
        <f t="shared" ca="1" si="733"/>
        <v>3</v>
      </c>
      <c r="G3386" s="16">
        <f t="shared" ca="1" si="728"/>
        <v>2.0499999999999998</v>
      </c>
      <c r="I3386" s="13">
        <f t="shared" ca="1" si="734"/>
        <v>761</v>
      </c>
      <c r="J3386" s="14">
        <f t="shared" ca="1" si="735"/>
        <v>38</v>
      </c>
      <c r="K3386" s="14">
        <f t="shared" ca="1" si="736"/>
        <v>9</v>
      </c>
      <c r="L3386" s="14">
        <f t="shared" ca="1" si="737"/>
        <v>10</v>
      </c>
      <c r="M3386" s="13">
        <f t="shared" ca="1" si="738"/>
        <v>1</v>
      </c>
      <c r="N3386" s="13" t="str">
        <f t="shared" ca="1" si="739"/>
        <v>4</v>
      </c>
      <c r="P3386" s="13" cm="1">
        <f t="array" aca="1" ref="P3386" ca="1">_xlfn.IFS(
  OR(K3386=1,K3386=2), 1,
  OR(K3386=3,K3386=4), 1.3,
  OR(K3386=5,K3386=6), 1.6,
  OR(K3386=7,K3386=8), 1.9,
  OR(K3386=9,K3386=10), 2.2,
  OR(K3386=11,K3386=12), 2.5,
  TRUE, "无效"
)</f>
        <v>2.2000000000000002</v>
      </c>
      <c r="Q3386" s="13" cm="1">
        <f t="array" aca="1" ref="Q3386" ca="1">_xlfn.IFS(
  OR(L3386=2), 4,
  OR(L3386=4), 3.8,
  OR(L3386=6), 3.6,
  OR(L3386=8), 3.4,
  OR(L3386=10), 3.2,
  OR(L3386=12), 3,
  OR(L3386=14), 2.8,
  OR(L3386=16), 2.6,
  OR(L3386=18), 2.4,
  OR(L3386=82), 2.1,
  OR(L3386=84), 1.8,
  OR(L3386=86), 1.5,
  OR(L3386=88), 1.2,
  OR(L3386=90), 0.9,
  OR(L3386=92), 0.6,
  TRUE, "无效"
)</f>
        <v>3.2</v>
      </c>
      <c r="R3386" s="13">
        <f t="shared" ca="1" si="740"/>
        <v>5.4</v>
      </c>
      <c r="T3386" s="13">
        <f t="shared" ca="1" si="741"/>
        <v>0</v>
      </c>
      <c r="U3386" s="13"/>
    </row>
    <row r="3387" spans="1:21" x14ac:dyDescent="0.2">
      <c r="A3387" s="13">
        <v>3386</v>
      </c>
      <c r="B3387" s="13">
        <f t="shared" ca="1" si="729"/>
        <v>1</v>
      </c>
      <c r="C3387" s="14">
        <f t="shared" ca="1" si="730"/>
        <v>1</v>
      </c>
      <c r="D3387" s="15">
        <f t="shared" ca="1" si="731"/>
        <v>12.09</v>
      </c>
      <c r="E3387" s="13">
        <f t="shared" ca="1" si="732"/>
        <v>3</v>
      </c>
      <c r="F3387" s="2">
        <f t="shared" ca="1" si="733"/>
        <v>2</v>
      </c>
      <c r="G3387" s="16">
        <f t="shared" ca="1" si="728"/>
        <v>1.75</v>
      </c>
      <c r="I3387" s="13">
        <f t="shared" ca="1" si="734"/>
        <v>637</v>
      </c>
      <c r="J3387" s="14">
        <f t="shared" ca="1" si="735"/>
        <v>29</v>
      </c>
      <c r="K3387" s="14">
        <f t="shared" ca="1" si="736"/>
        <v>8</v>
      </c>
      <c r="L3387" s="14">
        <f t="shared" ca="1" si="737"/>
        <v>6</v>
      </c>
      <c r="M3387" s="13">
        <f t="shared" ca="1" si="738"/>
        <v>1</v>
      </c>
      <c r="N3387" s="13" t="str">
        <f t="shared" ca="1" si="739"/>
        <v>3</v>
      </c>
      <c r="P3387" s="13" cm="1">
        <f t="array" aca="1" ref="P3387" ca="1">_xlfn.IFS(
  OR(K3387=1,K3387=2), 1,
  OR(K3387=3,K3387=4), 1.3,
  OR(K3387=5,K3387=6), 1.6,
  OR(K3387=7,K3387=8), 1.9,
  OR(K3387=9,K3387=10), 2.2,
  OR(K3387=11,K3387=12), 2.5,
  TRUE, "无效"
)</f>
        <v>1.9</v>
      </c>
      <c r="Q3387" s="13" cm="1">
        <f t="array" aca="1" ref="Q3387" ca="1">_xlfn.IFS(
  OR(L3387=2), 4,
  OR(L3387=4), 3.8,
  OR(L3387=6), 3.6,
  OR(L3387=8), 3.4,
  OR(L3387=10), 3.2,
  OR(L3387=12), 3,
  OR(L3387=14), 2.8,
  OR(L3387=16), 2.6,
  OR(L3387=18), 2.4,
  OR(L3387=82), 2.1,
  OR(L3387=84), 1.8,
  OR(L3387=86), 1.5,
  OR(L3387=88), 1.2,
  OR(L3387=90), 0.9,
  OR(L3387=92), 0.6,
  TRUE, "无效"
)</f>
        <v>3.6</v>
      </c>
      <c r="R3387" s="13">
        <f t="shared" ca="1" si="740"/>
        <v>5.5</v>
      </c>
      <c r="T3387" s="13">
        <f t="shared" ca="1" si="741"/>
        <v>1</v>
      </c>
      <c r="U3387" s="13"/>
    </row>
    <row r="3388" spans="1:21" x14ac:dyDescent="0.2">
      <c r="A3388" s="13">
        <v>3387</v>
      </c>
      <c r="B3388" s="13">
        <f t="shared" ca="1" si="729"/>
        <v>2</v>
      </c>
      <c r="C3388" s="14">
        <f t="shared" ca="1" si="730"/>
        <v>2</v>
      </c>
      <c r="D3388" s="15">
        <f t="shared" ca="1" si="731"/>
        <v>4.8</v>
      </c>
      <c r="E3388" s="13">
        <f t="shared" ca="1" si="732"/>
        <v>1</v>
      </c>
      <c r="F3388" s="2">
        <f t="shared" ca="1" si="733"/>
        <v>3</v>
      </c>
      <c r="G3388" s="16">
        <f t="shared" ca="1" si="728"/>
        <v>1.9</v>
      </c>
      <c r="I3388" s="13">
        <f t="shared" ca="1" si="734"/>
        <v>717</v>
      </c>
      <c r="J3388" s="14">
        <f t="shared" ca="1" si="735"/>
        <v>22</v>
      </c>
      <c r="K3388" s="14">
        <f t="shared" ca="1" si="736"/>
        <v>1</v>
      </c>
      <c r="L3388" s="14">
        <f t="shared" ca="1" si="737"/>
        <v>18</v>
      </c>
      <c r="M3388" s="13">
        <f t="shared" ca="1" si="738"/>
        <v>1</v>
      </c>
      <c r="N3388" s="13" t="str">
        <f t="shared" ca="1" si="739"/>
        <v>3</v>
      </c>
      <c r="P3388" s="13" cm="1">
        <f t="array" aca="1" ref="P3388" ca="1">_xlfn.IFS(
  OR(K3388=1,K3388=2), 1,
  OR(K3388=3,K3388=4), 1.3,
  OR(K3388=5,K3388=6), 1.6,
  OR(K3388=7,K3388=8), 1.9,
  OR(K3388=9,K3388=10), 2.2,
  OR(K3388=11,K3388=12), 2.5,
  TRUE, "无效"
)</f>
        <v>1</v>
      </c>
      <c r="Q3388" s="13" cm="1">
        <f t="array" aca="1" ref="Q3388" ca="1">_xlfn.IFS(
  OR(L3388=2), 4,
  OR(L3388=4), 3.8,
  OR(L3388=6), 3.6,
  OR(L3388=8), 3.4,
  OR(L3388=10), 3.2,
  OR(L3388=12), 3,
  OR(L3388=14), 2.8,
  OR(L3388=16), 2.6,
  OR(L3388=18), 2.4,
  OR(L3388=82), 2.1,
  OR(L3388=84), 1.8,
  OR(L3388=86), 1.5,
  OR(L3388=88), 1.2,
  OR(L3388=90), 0.9,
  OR(L3388=92), 0.6,
  TRUE, "无效"
)</f>
        <v>2.4</v>
      </c>
      <c r="R3388" s="13">
        <f t="shared" ca="1" si="740"/>
        <v>3.4</v>
      </c>
      <c r="T3388" s="13">
        <f t="shared" ca="1" si="741"/>
        <v>0</v>
      </c>
      <c r="U3388" s="13"/>
    </row>
    <row r="3389" spans="1:21" x14ac:dyDescent="0.2">
      <c r="A3389" s="13">
        <v>3388</v>
      </c>
      <c r="B3389" s="13">
        <f t="shared" ca="1" si="729"/>
        <v>1</v>
      </c>
      <c r="C3389" s="14">
        <f t="shared" ca="1" si="730"/>
        <v>2</v>
      </c>
      <c r="D3389" s="15">
        <f t="shared" ca="1" si="731"/>
        <v>6.15</v>
      </c>
      <c r="E3389" s="13">
        <f t="shared" ca="1" si="732"/>
        <v>3</v>
      </c>
      <c r="F3389" s="2">
        <f t="shared" ca="1" si="733"/>
        <v>1</v>
      </c>
      <c r="G3389" s="16">
        <f t="shared" ca="1" si="728"/>
        <v>1.59</v>
      </c>
      <c r="I3389" s="13">
        <f t="shared" ca="1" si="734"/>
        <v>793</v>
      </c>
      <c r="J3389" s="14">
        <f t="shared" ca="1" si="735"/>
        <v>11</v>
      </c>
      <c r="K3389" s="14">
        <f t="shared" ca="1" si="736"/>
        <v>10</v>
      </c>
      <c r="L3389" s="14">
        <f t="shared" ca="1" si="737"/>
        <v>88</v>
      </c>
      <c r="M3389" s="13">
        <f t="shared" ca="1" si="738"/>
        <v>2</v>
      </c>
      <c r="N3389" s="13" t="str">
        <f t="shared" ca="1" si="739"/>
        <v>2</v>
      </c>
      <c r="P3389" s="13" cm="1">
        <f t="array" aca="1" ref="P3389" ca="1">_xlfn.IFS(
  OR(K3389=1,K3389=2), 1,
  OR(K3389=3,K3389=4), 1.3,
  OR(K3389=5,K3389=6), 1.6,
  OR(K3389=7,K3389=8), 1.9,
  OR(K3389=9,K3389=10), 2.2,
  OR(K3389=11,K3389=12), 2.5,
  TRUE, "无效"
)</f>
        <v>2.2000000000000002</v>
      </c>
      <c r="Q3389" s="13" cm="1">
        <f t="array" aca="1" ref="Q3389" ca="1">_xlfn.IFS(
  OR(L3389=2), 4,
  OR(L3389=4), 3.8,
  OR(L3389=6), 3.6,
  OR(L3389=8), 3.4,
  OR(L3389=10), 3.2,
  OR(L3389=12), 3,
  OR(L3389=14), 2.8,
  OR(L3389=16), 2.6,
  OR(L3389=18), 2.4,
  OR(L3389=82), 2.1,
  OR(L3389=84), 1.8,
  OR(L3389=86), 1.5,
  OR(L3389=88), 1.2,
  OR(L3389=90), 0.9,
  OR(L3389=92), 0.6,
  TRUE, "无效"
)</f>
        <v>1.2</v>
      </c>
      <c r="R3389" s="13">
        <f t="shared" ca="1" si="740"/>
        <v>3.4000000000000004</v>
      </c>
      <c r="T3389" s="13">
        <f t="shared" ca="1" si="741"/>
        <v>1</v>
      </c>
      <c r="U3389" s="13"/>
    </row>
    <row r="3390" spans="1:21" x14ac:dyDescent="0.2">
      <c r="A3390" s="13">
        <v>3389</v>
      </c>
      <c r="B3390" s="13">
        <f t="shared" ca="1" si="729"/>
        <v>2</v>
      </c>
      <c r="C3390" s="14">
        <f t="shared" ca="1" si="730"/>
        <v>2</v>
      </c>
      <c r="D3390" s="15">
        <f t="shared" ca="1" si="731"/>
        <v>4.66</v>
      </c>
      <c r="E3390" s="13">
        <f t="shared" ca="1" si="732"/>
        <v>1</v>
      </c>
      <c r="F3390" s="2">
        <f t="shared" ca="1" si="733"/>
        <v>2</v>
      </c>
      <c r="G3390" s="16">
        <f t="shared" ca="1" si="728"/>
        <v>1.99</v>
      </c>
      <c r="I3390" s="13">
        <f t="shared" ca="1" si="734"/>
        <v>671</v>
      </c>
      <c r="J3390" s="14">
        <f t="shared" ca="1" si="735"/>
        <v>18</v>
      </c>
      <c r="K3390" s="14">
        <f t="shared" ca="1" si="736"/>
        <v>7</v>
      </c>
      <c r="L3390" s="14">
        <f t="shared" ca="1" si="737"/>
        <v>14</v>
      </c>
      <c r="M3390" s="13">
        <f t="shared" ca="1" si="738"/>
        <v>1</v>
      </c>
      <c r="N3390" s="13" t="str">
        <f t="shared" ca="1" si="739"/>
        <v>2</v>
      </c>
      <c r="P3390" s="13" cm="1">
        <f t="array" aca="1" ref="P3390" ca="1">_xlfn.IFS(
  OR(K3390=1,K3390=2), 1,
  OR(K3390=3,K3390=4), 1.3,
  OR(K3390=5,K3390=6), 1.6,
  OR(K3390=7,K3390=8), 1.9,
  OR(K3390=9,K3390=10), 2.2,
  OR(K3390=11,K3390=12), 2.5,
  TRUE, "无效"
)</f>
        <v>1.9</v>
      </c>
      <c r="Q3390" s="13" cm="1">
        <f t="array" aca="1" ref="Q3390" ca="1">_xlfn.IFS(
  OR(L3390=2), 4,
  OR(L3390=4), 3.8,
  OR(L3390=6), 3.6,
  OR(L3390=8), 3.4,
  OR(L3390=10), 3.2,
  OR(L3390=12), 3,
  OR(L3390=14), 2.8,
  OR(L3390=16), 2.6,
  OR(L3390=18), 2.4,
  OR(L3390=82), 2.1,
  OR(L3390=84), 1.8,
  OR(L3390=86), 1.5,
  OR(L3390=88), 1.2,
  OR(L3390=90), 0.9,
  OR(L3390=92), 0.6,
  TRUE, "无效"
)</f>
        <v>2.8</v>
      </c>
      <c r="R3390" s="13">
        <f t="shared" ca="1" si="740"/>
        <v>4.6999999999999993</v>
      </c>
      <c r="T3390" s="13">
        <f t="shared" ca="1" si="741"/>
        <v>0</v>
      </c>
      <c r="U3390" s="13"/>
    </row>
    <row r="3391" spans="1:21" x14ac:dyDescent="0.2">
      <c r="A3391" s="13">
        <v>3390</v>
      </c>
      <c r="B3391" s="13">
        <f t="shared" ca="1" si="729"/>
        <v>1</v>
      </c>
      <c r="C3391" s="14">
        <f t="shared" ca="1" si="730"/>
        <v>1</v>
      </c>
      <c r="D3391" s="15">
        <f t="shared" ca="1" si="731"/>
        <v>2.29</v>
      </c>
      <c r="E3391" s="13">
        <f t="shared" ca="1" si="732"/>
        <v>1</v>
      </c>
      <c r="F3391" s="2">
        <f t="shared" ca="1" si="733"/>
        <v>3</v>
      </c>
      <c r="G3391" s="16">
        <f t="shared" ca="1" si="728"/>
        <v>2.0699999999999998</v>
      </c>
      <c r="I3391" s="13">
        <f t="shared" ca="1" si="734"/>
        <v>666</v>
      </c>
      <c r="J3391" s="14">
        <f t="shared" ca="1" si="735"/>
        <v>15</v>
      </c>
      <c r="K3391" s="14">
        <f t="shared" ca="1" si="736"/>
        <v>11</v>
      </c>
      <c r="L3391" s="14">
        <f t="shared" ca="1" si="737"/>
        <v>14</v>
      </c>
      <c r="M3391" s="13">
        <f t="shared" ca="1" si="738"/>
        <v>1</v>
      </c>
      <c r="N3391" s="13" t="str">
        <f t="shared" ca="1" si="739"/>
        <v>2</v>
      </c>
      <c r="P3391" s="13" cm="1">
        <f t="array" aca="1" ref="P3391" ca="1">_xlfn.IFS(
  OR(K3391=1,K3391=2), 1,
  OR(K3391=3,K3391=4), 1.3,
  OR(K3391=5,K3391=6), 1.6,
  OR(K3391=7,K3391=8), 1.9,
  OR(K3391=9,K3391=10), 2.2,
  OR(K3391=11,K3391=12), 2.5,
  TRUE, "无效"
)</f>
        <v>2.5</v>
      </c>
      <c r="Q3391" s="13" cm="1">
        <f t="array" aca="1" ref="Q3391" ca="1">_xlfn.IFS(
  OR(L3391=2), 4,
  OR(L3391=4), 3.8,
  OR(L3391=6), 3.6,
  OR(L3391=8), 3.4,
  OR(L3391=10), 3.2,
  OR(L3391=12), 3,
  OR(L3391=14), 2.8,
  OR(L3391=16), 2.6,
  OR(L3391=18), 2.4,
  OR(L3391=82), 2.1,
  OR(L3391=84), 1.8,
  OR(L3391=86), 1.5,
  OR(L3391=88), 1.2,
  OR(L3391=90), 0.9,
  OR(L3391=92), 0.6,
  TRUE, "无效"
)</f>
        <v>2.8</v>
      </c>
      <c r="R3391" s="13">
        <f t="shared" ca="1" si="740"/>
        <v>5.3</v>
      </c>
      <c r="T3391" s="13">
        <f t="shared" ca="1" si="741"/>
        <v>0</v>
      </c>
      <c r="U3391" s="13"/>
    </row>
    <row r="3392" spans="1:21" x14ac:dyDescent="0.2">
      <c r="A3392" s="13">
        <v>3391</v>
      </c>
      <c r="B3392" s="13">
        <f t="shared" ca="1" si="729"/>
        <v>1</v>
      </c>
      <c r="C3392" s="14">
        <f t="shared" ca="1" si="730"/>
        <v>2</v>
      </c>
      <c r="D3392" s="15">
        <f t="shared" ca="1" si="731"/>
        <v>4.34</v>
      </c>
      <c r="E3392" s="13">
        <f t="shared" ca="1" si="732"/>
        <v>1</v>
      </c>
      <c r="F3392" s="2">
        <f t="shared" ca="1" si="733"/>
        <v>3</v>
      </c>
      <c r="G3392" s="16">
        <f t="shared" ca="1" si="728"/>
        <v>1.9</v>
      </c>
      <c r="I3392" s="13">
        <f t="shared" ca="1" si="734"/>
        <v>745</v>
      </c>
      <c r="J3392" s="14">
        <f t="shared" ca="1" si="735"/>
        <v>5</v>
      </c>
      <c r="K3392" s="14">
        <f t="shared" ca="1" si="736"/>
        <v>8</v>
      </c>
      <c r="L3392" s="14">
        <f t="shared" ca="1" si="737"/>
        <v>8</v>
      </c>
      <c r="M3392" s="13">
        <f t="shared" ca="1" si="738"/>
        <v>1</v>
      </c>
      <c r="N3392" s="13" t="str">
        <f t="shared" ca="1" si="739"/>
        <v>1</v>
      </c>
      <c r="P3392" s="13" cm="1">
        <f t="array" aca="1" ref="P3392" ca="1">_xlfn.IFS(
  OR(K3392=1,K3392=2), 1,
  OR(K3392=3,K3392=4), 1.3,
  OR(K3392=5,K3392=6), 1.6,
  OR(K3392=7,K3392=8), 1.9,
  OR(K3392=9,K3392=10), 2.2,
  OR(K3392=11,K3392=12), 2.5,
  TRUE, "无效"
)</f>
        <v>1.9</v>
      </c>
      <c r="Q3392" s="13" cm="1">
        <f t="array" aca="1" ref="Q3392" ca="1">_xlfn.IFS(
  OR(L3392=2), 4,
  OR(L3392=4), 3.8,
  OR(L3392=6), 3.6,
  OR(L3392=8), 3.4,
  OR(L3392=10), 3.2,
  OR(L3392=12), 3,
  OR(L3392=14), 2.8,
  OR(L3392=16), 2.6,
  OR(L3392=18), 2.4,
  OR(L3392=82), 2.1,
  OR(L3392=84), 1.8,
  OR(L3392=86), 1.5,
  OR(L3392=88), 1.2,
  OR(L3392=90), 0.9,
  OR(L3392=92), 0.6,
  TRUE, "无效"
)</f>
        <v>3.4</v>
      </c>
      <c r="R3392" s="13">
        <f t="shared" ca="1" si="740"/>
        <v>5.3</v>
      </c>
      <c r="T3392" s="13">
        <f t="shared" ca="1" si="741"/>
        <v>0</v>
      </c>
      <c r="U3392" s="13"/>
    </row>
    <row r="3393" spans="1:21" x14ac:dyDescent="0.2">
      <c r="A3393" s="13">
        <v>3392</v>
      </c>
      <c r="B3393" s="13">
        <f t="shared" ca="1" si="729"/>
        <v>1</v>
      </c>
      <c r="C3393" s="14">
        <f t="shared" ca="1" si="730"/>
        <v>2</v>
      </c>
      <c r="D3393" s="15">
        <f t="shared" ca="1" si="731"/>
        <v>2.2599999999999998</v>
      </c>
      <c r="E3393" s="13">
        <f t="shared" ca="1" si="732"/>
        <v>1</v>
      </c>
      <c r="F3393" s="2">
        <f t="shared" ca="1" si="733"/>
        <v>4</v>
      </c>
      <c r="G3393" s="16">
        <f t="shared" ca="1" si="728"/>
        <v>1.96</v>
      </c>
      <c r="I3393" s="13">
        <f t="shared" ca="1" si="734"/>
        <v>600</v>
      </c>
      <c r="J3393" s="14">
        <f t="shared" ca="1" si="735"/>
        <v>31</v>
      </c>
      <c r="K3393" s="14">
        <f t="shared" ca="1" si="736"/>
        <v>2</v>
      </c>
      <c r="L3393" s="14">
        <f t="shared" ca="1" si="737"/>
        <v>16</v>
      </c>
      <c r="M3393" s="13">
        <f t="shared" ca="1" si="738"/>
        <v>1</v>
      </c>
      <c r="N3393" s="13" t="str">
        <f t="shared" ca="1" si="739"/>
        <v>4</v>
      </c>
      <c r="P3393" s="13" cm="1">
        <f t="array" aca="1" ref="P3393" ca="1">_xlfn.IFS(
  OR(K3393=1,K3393=2), 1,
  OR(K3393=3,K3393=4), 1.3,
  OR(K3393=5,K3393=6), 1.6,
  OR(K3393=7,K3393=8), 1.9,
  OR(K3393=9,K3393=10), 2.2,
  OR(K3393=11,K3393=12), 2.5,
  TRUE, "无效"
)</f>
        <v>1</v>
      </c>
      <c r="Q3393" s="13" cm="1">
        <f t="array" aca="1" ref="Q3393" ca="1">_xlfn.IFS(
  OR(L3393=2), 4,
  OR(L3393=4), 3.8,
  OR(L3393=6), 3.6,
  OR(L3393=8), 3.4,
  OR(L3393=10), 3.2,
  OR(L3393=12), 3,
  OR(L3393=14), 2.8,
  OR(L3393=16), 2.6,
  OR(L3393=18), 2.4,
  OR(L3393=82), 2.1,
  OR(L3393=84), 1.8,
  OR(L3393=86), 1.5,
  OR(L3393=88), 1.2,
  OR(L3393=90), 0.9,
  OR(L3393=92), 0.6,
  TRUE, "无效"
)</f>
        <v>2.6</v>
      </c>
      <c r="R3393" s="13">
        <f t="shared" ca="1" si="740"/>
        <v>3.6</v>
      </c>
      <c r="T3393" s="13">
        <f t="shared" ca="1" si="741"/>
        <v>0</v>
      </c>
      <c r="U3393" s="13"/>
    </row>
    <row r="3394" spans="1:21" x14ac:dyDescent="0.2">
      <c r="A3394" s="13">
        <v>3393</v>
      </c>
      <c r="B3394" s="13">
        <f t="shared" ca="1" si="729"/>
        <v>1</v>
      </c>
      <c r="C3394" s="14">
        <f t="shared" ca="1" si="730"/>
        <v>2</v>
      </c>
      <c r="D3394" s="15">
        <f t="shared" ca="1" si="731"/>
        <v>0.57999999999999996</v>
      </c>
      <c r="E3394" s="13">
        <f t="shared" ca="1" si="732"/>
        <v>2</v>
      </c>
      <c r="F3394" s="2">
        <f t="shared" ca="1" si="733"/>
        <v>4</v>
      </c>
      <c r="G3394" s="16">
        <f t="shared" ref="G3394:G3457" ca="1" si="742">IF(E3394=1,RANDBETWEEN(190,210)/100,IF(E3394=2,RANDBETWEEN(120,150)/100,RANDBETWEEN(150,180)/100))</f>
        <v>1.38</v>
      </c>
      <c r="I3394" s="13">
        <f t="shared" ca="1" si="734"/>
        <v>614</v>
      </c>
      <c r="J3394" s="14">
        <f t="shared" ca="1" si="735"/>
        <v>5</v>
      </c>
      <c r="K3394" s="14">
        <f t="shared" ca="1" si="736"/>
        <v>9</v>
      </c>
      <c r="L3394" s="14">
        <f t="shared" ca="1" si="737"/>
        <v>82</v>
      </c>
      <c r="M3394" s="13">
        <f t="shared" ca="1" si="738"/>
        <v>2</v>
      </c>
      <c r="N3394" s="13" t="str">
        <f t="shared" ca="1" si="739"/>
        <v>1</v>
      </c>
      <c r="P3394" s="13" cm="1">
        <f t="array" aca="1" ref="P3394" ca="1">_xlfn.IFS(
  OR(K3394=1,K3394=2), 1,
  OR(K3394=3,K3394=4), 1.3,
  OR(K3394=5,K3394=6), 1.6,
  OR(K3394=7,K3394=8), 1.9,
  OR(K3394=9,K3394=10), 2.2,
  OR(K3394=11,K3394=12), 2.5,
  TRUE, "无效"
)</f>
        <v>2.2000000000000002</v>
      </c>
      <c r="Q3394" s="13" cm="1">
        <f t="array" aca="1" ref="Q3394" ca="1">_xlfn.IFS(
  OR(L3394=2), 4,
  OR(L3394=4), 3.8,
  OR(L3394=6), 3.6,
  OR(L3394=8), 3.4,
  OR(L3394=10), 3.2,
  OR(L3394=12), 3,
  OR(L3394=14), 2.8,
  OR(L3394=16), 2.6,
  OR(L3394=18), 2.4,
  OR(L3394=82), 2.1,
  OR(L3394=84), 1.8,
  OR(L3394=86), 1.5,
  OR(L3394=88), 1.2,
  OR(L3394=90), 0.9,
  OR(L3394=92), 0.6,
  TRUE, "无效"
)</f>
        <v>2.1</v>
      </c>
      <c r="R3394" s="13">
        <f t="shared" ca="1" si="740"/>
        <v>4.3000000000000007</v>
      </c>
      <c r="T3394" s="13">
        <f t="shared" ca="1" si="741"/>
        <v>0</v>
      </c>
      <c r="U3394" s="13"/>
    </row>
    <row r="3395" spans="1:21" x14ac:dyDescent="0.2">
      <c r="A3395" s="13">
        <v>3394</v>
      </c>
      <c r="B3395" s="13">
        <f t="shared" ref="B3395:B3458" ca="1" si="743">RANDBETWEEN(1,3)</f>
        <v>3</v>
      </c>
      <c r="C3395" s="14">
        <f t="shared" ref="C3395:C3458" ca="1" si="744">RANDBETWEEN(1,2)</f>
        <v>1</v>
      </c>
      <c r="D3395" s="15">
        <f t="shared" ref="D3395:D3458" ca="1" si="745">RANDBETWEEN(5,1250)/100</f>
        <v>10.51</v>
      </c>
      <c r="E3395" s="13">
        <f t="shared" ref="E3395:E3458" ca="1" si="746">IF(D3395&lt;=2,2,IF(D3395&lt;=6,1,3))</f>
        <v>3</v>
      </c>
      <c r="F3395" s="2">
        <f t="shared" ref="F3395:F3458" ca="1" si="747">IF(E3395=1,RANDBETWEEN(1,4),IF(E3395=2,RANDBETWEEN(1,8),RANDBETWEEN(1,10)))</f>
        <v>5</v>
      </c>
      <c r="G3395" s="16">
        <f t="shared" ca="1" si="742"/>
        <v>1.76</v>
      </c>
      <c r="I3395" s="13">
        <f t="shared" ref="I3395:I3458" ca="1" si="748">RANDBETWEEN(600,800)</f>
        <v>723</v>
      </c>
      <c r="J3395" s="14">
        <f t="shared" ref="J3395:J3458" ca="1" si="749">IF(B3395=1,
   CHOOSE(RANDBETWEEN(1,20), 1,3,5,7,9,11,13,15,17,19,21,23,25,27,29,31,33,35,37,39,),
   IF(OR(B3395=2,B3395=3),
      CHOOSE(RANDBETWEEN(1,20), 2,4,6,8,10,12,14,16,18,20,22,24,26,28,30,32,34,36,38,40),
      "B2请输入1/2/3"
   )
)</f>
        <v>4</v>
      </c>
      <c r="K3395" s="14">
        <f t="shared" ref="K3395:K3458" ca="1" si="750">RANDBETWEEN(1,12)</f>
        <v>7</v>
      </c>
      <c r="L3395" s="14">
        <f t="shared" ref="L3395:L3458" ca="1" si="751">IF(M3395=1,
   CHOOSE(RANDBETWEEN(1,9), 2,4,6,8,10,12,14,16,18),
   IF(OR(M3395=2),
      CHOOSE(RANDBETWEEN(1,6), 82,84,86,88,90,92),
   )
)</f>
        <v>86</v>
      </c>
      <c r="M3395" s="13">
        <f t="shared" ref="M3395:M3458" ca="1" si="752">RANDBETWEEN(1,2)</f>
        <v>2</v>
      </c>
      <c r="N3395" s="13" t="str">
        <f t="shared" ref="N3395:N3458" ca="1" si="753">IF(J3395&lt;=10,"1",IF(J3395&lt;=20,"2",IF(J3395&lt;=30,"3","4")))</f>
        <v>1</v>
      </c>
      <c r="P3395" s="13" cm="1">
        <f t="array" aca="1" ref="P3395" ca="1">_xlfn.IFS(
  OR(K3395=1,K3395=2), 1,
  OR(K3395=3,K3395=4), 1.3,
  OR(K3395=5,K3395=6), 1.6,
  OR(K3395=7,K3395=8), 1.9,
  OR(K3395=9,K3395=10), 2.2,
  OR(K3395=11,K3395=12), 2.5,
  TRUE, "无效"
)</f>
        <v>1.9</v>
      </c>
      <c r="Q3395" s="13" cm="1">
        <f t="array" aca="1" ref="Q3395" ca="1">_xlfn.IFS(
  OR(L3395=2), 4,
  OR(L3395=4), 3.8,
  OR(L3395=6), 3.6,
  OR(L3395=8), 3.4,
  OR(L3395=10), 3.2,
  OR(L3395=12), 3,
  OR(L3395=14), 2.8,
  OR(L3395=16), 2.6,
  OR(L3395=18), 2.4,
  OR(L3395=82), 2.1,
  OR(L3395=84), 1.8,
  OR(L3395=86), 1.5,
  OR(L3395=88), 1.2,
  OR(L3395=90), 0.9,
  OR(L3395=92), 0.6,
  TRUE, "无效"
)</f>
        <v>1.5</v>
      </c>
      <c r="R3395" s="13">
        <f t="shared" ref="R3395:R3458" ca="1" si="754">P3395+Q3395</f>
        <v>3.4</v>
      </c>
      <c r="T3395" s="13">
        <f t="shared" ref="T3395:T3458" ca="1" si="755">IF(D3395&gt;6,1,IF(D3395&gt;9,2,0))</f>
        <v>1</v>
      </c>
      <c r="U3395" s="13"/>
    </row>
    <row r="3396" spans="1:21" x14ac:dyDescent="0.2">
      <c r="A3396" s="13">
        <v>3395</v>
      </c>
      <c r="B3396" s="13">
        <f t="shared" ca="1" si="743"/>
        <v>2</v>
      </c>
      <c r="C3396" s="14">
        <f t="shared" ca="1" si="744"/>
        <v>1</v>
      </c>
      <c r="D3396" s="15">
        <f t="shared" ca="1" si="745"/>
        <v>0.24</v>
      </c>
      <c r="E3396" s="13">
        <f t="shared" ca="1" si="746"/>
        <v>2</v>
      </c>
      <c r="F3396" s="2">
        <f t="shared" ca="1" si="747"/>
        <v>7</v>
      </c>
      <c r="G3396" s="16">
        <f t="shared" ca="1" si="742"/>
        <v>1.22</v>
      </c>
      <c r="I3396" s="13">
        <f t="shared" ca="1" si="748"/>
        <v>800</v>
      </c>
      <c r="J3396" s="14">
        <f t="shared" ca="1" si="749"/>
        <v>12</v>
      </c>
      <c r="K3396" s="14">
        <f t="shared" ca="1" si="750"/>
        <v>12</v>
      </c>
      <c r="L3396" s="14">
        <f t="shared" ca="1" si="751"/>
        <v>88</v>
      </c>
      <c r="M3396" s="13">
        <f t="shared" ca="1" si="752"/>
        <v>2</v>
      </c>
      <c r="N3396" s="13" t="str">
        <f t="shared" ca="1" si="753"/>
        <v>2</v>
      </c>
      <c r="P3396" s="13" cm="1">
        <f t="array" aca="1" ref="P3396" ca="1">_xlfn.IFS(
  OR(K3396=1,K3396=2), 1,
  OR(K3396=3,K3396=4), 1.3,
  OR(K3396=5,K3396=6), 1.6,
  OR(K3396=7,K3396=8), 1.9,
  OR(K3396=9,K3396=10), 2.2,
  OR(K3396=11,K3396=12), 2.5,
  TRUE, "无效"
)</f>
        <v>2.5</v>
      </c>
      <c r="Q3396" s="13" cm="1">
        <f t="array" aca="1" ref="Q3396" ca="1">_xlfn.IFS(
  OR(L3396=2), 4,
  OR(L3396=4), 3.8,
  OR(L3396=6), 3.6,
  OR(L3396=8), 3.4,
  OR(L3396=10), 3.2,
  OR(L3396=12), 3,
  OR(L3396=14), 2.8,
  OR(L3396=16), 2.6,
  OR(L3396=18), 2.4,
  OR(L3396=82), 2.1,
  OR(L3396=84), 1.8,
  OR(L3396=86), 1.5,
  OR(L3396=88), 1.2,
  OR(L3396=90), 0.9,
  OR(L3396=92), 0.6,
  TRUE, "无效"
)</f>
        <v>1.2</v>
      </c>
      <c r="R3396" s="13">
        <f t="shared" ca="1" si="754"/>
        <v>3.7</v>
      </c>
      <c r="T3396" s="13">
        <f t="shared" ca="1" si="755"/>
        <v>0</v>
      </c>
      <c r="U3396" s="13"/>
    </row>
    <row r="3397" spans="1:21" x14ac:dyDescent="0.2">
      <c r="A3397" s="13">
        <v>3396</v>
      </c>
      <c r="B3397" s="13">
        <f t="shared" ca="1" si="743"/>
        <v>2</v>
      </c>
      <c r="C3397" s="14">
        <f t="shared" ca="1" si="744"/>
        <v>1</v>
      </c>
      <c r="D3397" s="15">
        <f t="shared" ca="1" si="745"/>
        <v>1.75</v>
      </c>
      <c r="E3397" s="13">
        <f t="shared" ca="1" si="746"/>
        <v>2</v>
      </c>
      <c r="F3397" s="2">
        <f t="shared" ca="1" si="747"/>
        <v>4</v>
      </c>
      <c r="G3397" s="16">
        <f t="shared" ca="1" si="742"/>
        <v>1.22</v>
      </c>
      <c r="I3397" s="13">
        <f t="shared" ca="1" si="748"/>
        <v>757</v>
      </c>
      <c r="J3397" s="14">
        <f t="shared" ca="1" si="749"/>
        <v>12</v>
      </c>
      <c r="K3397" s="14">
        <f t="shared" ca="1" si="750"/>
        <v>10</v>
      </c>
      <c r="L3397" s="14">
        <f t="shared" ca="1" si="751"/>
        <v>10</v>
      </c>
      <c r="M3397" s="13">
        <f t="shared" ca="1" si="752"/>
        <v>1</v>
      </c>
      <c r="N3397" s="13" t="str">
        <f t="shared" ca="1" si="753"/>
        <v>2</v>
      </c>
      <c r="P3397" s="13" cm="1">
        <f t="array" aca="1" ref="P3397" ca="1">_xlfn.IFS(
  OR(K3397=1,K3397=2), 1,
  OR(K3397=3,K3397=4), 1.3,
  OR(K3397=5,K3397=6), 1.6,
  OR(K3397=7,K3397=8), 1.9,
  OR(K3397=9,K3397=10), 2.2,
  OR(K3397=11,K3397=12), 2.5,
  TRUE, "无效"
)</f>
        <v>2.2000000000000002</v>
      </c>
      <c r="Q3397" s="13" cm="1">
        <f t="array" aca="1" ref="Q3397" ca="1">_xlfn.IFS(
  OR(L3397=2), 4,
  OR(L3397=4), 3.8,
  OR(L3397=6), 3.6,
  OR(L3397=8), 3.4,
  OR(L3397=10), 3.2,
  OR(L3397=12), 3,
  OR(L3397=14), 2.8,
  OR(L3397=16), 2.6,
  OR(L3397=18), 2.4,
  OR(L3397=82), 2.1,
  OR(L3397=84), 1.8,
  OR(L3397=86), 1.5,
  OR(L3397=88), 1.2,
  OR(L3397=90), 0.9,
  OR(L3397=92), 0.6,
  TRUE, "无效"
)</f>
        <v>3.2</v>
      </c>
      <c r="R3397" s="13">
        <f t="shared" ca="1" si="754"/>
        <v>5.4</v>
      </c>
      <c r="T3397" s="13">
        <f t="shared" ca="1" si="755"/>
        <v>0</v>
      </c>
      <c r="U3397" s="13"/>
    </row>
    <row r="3398" spans="1:21" x14ac:dyDescent="0.2">
      <c r="A3398" s="13">
        <v>3397</v>
      </c>
      <c r="B3398" s="13">
        <f t="shared" ca="1" si="743"/>
        <v>3</v>
      </c>
      <c r="C3398" s="14">
        <f t="shared" ca="1" si="744"/>
        <v>2</v>
      </c>
      <c r="D3398" s="15">
        <f t="shared" ca="1" si="745"/>
        <v>8.92</v>
      </c>
      <c r="E3398" s="13">
        <f t="shared" ca="1" si="746"/>
        <v>3</v>
      </c>
      <c r="F3398" s="2">
        <f t="shared" ca="1" si="747"/>
        <v>6</v>
      </c>
      <c r="G3398" s="16">
        <f t="shared" ca="1" si="742"/>
        <v>1.62</v>
      </c>
      <c r="I3398" s="13">
        <f t="shared" ca="1" si="748"/>
        <v>767</v>
      </c>
      <c r="J3398" s="14">
        <f t="shared" ca="1" si="749"/>
        <v>32</v>
      </c>
      <c r="K3398" s="14">
        <f t="shared" ca="1" si="750"/>
        <v>8</v>
      </c>
      <c r="L3398" s="14">
        <f t="shared" ca="1" si="751"/>
        <v>82</v>
      </c>
      <c r="M3398" s="13">
        <f t="shared" ca="1" si="752"/>
        <v>2</v>
      </c>
      <c r="N3398" s="13" t="str">
        <f t="shared" ca="1" si="753"/>
        <v>4</v>
      </c>
      <c r="P3398" s="13" cm="1">
        <f t="array" aca="1" ref="P3398" ca="1">_xlfn.IFS(
  OR(K3398=1,K3398=2), 1,
  OR(K3398=3,K3398=4), 1.3,
  OR(K3398=5,K3398=6), 1.6,
  OR(K3398=7,K3398=8), 1.9,
  OR(K3398=9,K3398=10), 2.2,
  OR(K3398=11,K3398=12), 2.5,
  TRUE, "无效"
)</f>
        <v>1.9</v>
      </c>
      <c r="Q3398" s="13" cm="1">
        <f t="array" aca="1" ref="Q3398" ca="1">_xlfn.IFS(
  OR(L3398=2), 4,
  OR(L3398=4), 3.8,
  OR(L3398=6), 3.6,
  OR(L3398=8), 3.4,
  OR(L3398=10), 3.2,
  OR(L3398=12), 3,
  OR(L3398=14), 2.8,
  OR(L3398=16), 2.6,
  OR(L3398=18), 2.4,
  OR(L3398=82), 2.1,
  OR(L3398=84), 1.8,
  OR(L3398=86), 1.5,
  OR(L3398=88), 1.2,
  OR(L3398=90), 0.9,
  OR(L3398=92), 0.6,
  TRUE, "无效"
)</f>
        <v>2.1</v>
      </c>
      <c r="R3398" s="13">
        <f t="shared" ca="1" si="754"/>
        <v>4</v>
      </c>
      <c r="T3398" s="13">
        <f t="shared" ca="1" si="755"/>
        <v>1</v>
      </c>
      <c r="U3398" s="13"/>
    </row>
    <row r="3399" spans="1:21" x14ac:dyDescent="0.2">
      <c r="A3399" s="13">
        <v>3398</v>
      </c>
      <c r="B3399" s="13">
        <f t="shared" ca="1" si="743"/>
        <v>3</v>
      </c>
      <c r="C3399" s="14">
        <f t="shared" ca="1" si="744"/>
        <v>2</v>
      </c>
      <c r="D3399" s="15">
        <f t="shared" ca="1" si="745"/>
        <v>9.52</v>
      </c>
      <c r="E3399" s="13">
        <f t="shared" ca="1" si="746"/>
        <v>3</v>
      </c>
      <c r="F3399" s="2">
        <f t="shared" ca="1" si="747"/>
        <v>4</v>
      </c>
      <c r="G3399" s="16">
        <f t="shared" ca="1" si="742"/>
        <v>1.72</v>
      </c>
      <c r="I3399" s="13">
        <f t="shared" ca="1" si="748"/>
        <v>745</v>
      </c>
      <c r="J3399" s="14">
        <f t="shared" ca="1" si="749"/>
        <v>36</v>
      </c>
      <c r="K3399" s="14">
        <f t="shared" ca="1" si="750"/>
        <v>10</v>
      </c>
      <c r="L3399" s="14">
        <f t="shared" ca="1" si="751"/>
        <v>12</v>
      </c>
      <c r="M3399" s="13">
        <f t="shared" ca="1" si="752"/>
        <v>1</v>
      </c>
      <c r="N3399" s="13" t="str">
        <f t="shared" ca="1" si="753"/>
        <v>4</v>
      </c>
      <c r="P3399" s="13" cm="1">
        <f t="array" aca="1" ref="P3399" ca="1">_xlfn.IFS(
  OR(K3399=1,K3399=2), 1,
  OR(K3399=3,K3399=4), 1.3,
  OR(K3399=5,K3399=6), 1.6,
  OR(K3399=7,K3399=8), 1.9,
  OR(K3399=9,K3399=10), 2.2,
  OR(K3399=11,K3399=12), 2.5,
  TRUE, "无效"
)</f>
        <v>2.2000000000000002</v>
      </c>
      <c r="Q3399" s="13" cm="1">
        <f t="array" aca="1" ref="Q3399" ca="1">_xlfn.IFS(
  OR(L3399=2), 4,
  OR(L3399=4), 3.8,
  OR(L3399=6), 3.6,
  OR(L3399=8), 3.4,
  OR(L3399=10), 3.2,
  OR(L3399=12), 3,
  OR(L3399=14), 2.8,
  OR(L3399=16), 2.6,
  OR(L3399=18), 2.4,
  OR(L3399=82), 2.1,
  OR(L3399=84), 1.8,
  OR(L3399=86), 1.5,
  OR(L3399=88), 1.2,
  OR(L3399=90), 0.9,
  OR(L3399=92), 0.6,
  TRUE, "无效"
)</f>
        <v>3</v>
      </c>
      <c r="R3399" s="13">
        <f t="shared" ca="1" si="754"/>
        <v>5.2</v>
      </c>
      <c r="T3399" s="13">
        <f t="shared" ca="1" si="755"/>
        <v>1</v>
      </c>
      <c r="U3399" s="13"/>
    </row>
    <row r="3400" spans="1:21" x14ac:dyDescent="0.2">
      <c r="A3400" s="13">
        <v>3399</v>
      </c>
      <c r="B3400" s="13">
        <f t="shared" ca="1" si="743"/>
        <v>3</v>
      </c>
      <c r="C3400" s="14">
        <f t="shared" ca="1" si="744"/>
        <v>1</v>
      </c>
      <c r="D3400" s="15">
        <f t="shared" ca="1" si="745"/>
        <v>1.59</v>
      </c>
      <c r="E3400" s="13">
        <f t="shared" ca="1" si="746"/>
        <v>2</v>
      </c>
      <c r="F3400" s="2">
        <f t="shared" ca="1" si="747"/>
        <v>4</v>
      </c>
      <c r="G3400" s="16">
        <f t="shared" ca="1" si="742"/>
        <v>1.23</v>
      </c>
      <c r="I3400" s="13">
        <f t="shared" ca="1" si="748"/>
        <v>680</v>
      </c>
      <c r="J3400" s="14">
        <f t="shared" ca="1" si="749"/>
        <v>38</v>
      </c>
      <c r="K3400" s="14">
        <f t="shared" ca="1" si="750"/>
        <v>9</v>
      </c>
      <c r="L3400" s="14">
        <f t="shared" ca="1" si="751"/>
        <v>84</v>
      </c>
      <c r="M3400" s="13">
        <f t="shared" ca="1" si="752"/>
        <v>2</v>
      </c>
      <c r="N3400" s="13" t="str">
        <f t="shared" ca="1" si="753"/>
        <v>4</v>
      </c>
      <c r="P3400" s="13" cm="1">
        <f t="array" aca="1" ref="P3400" ca="1">_xlfn.IFS(
  OR(K3400=1,K3400=2), 1,
  OR(K3400=3,K3400=4), 1.3,
  OR(K3400=5,K3400=6), 1.6,
  OR(K3400=7,K3400=8), 1.9,
  OR(K3400=9,K3400=10), 2.2,
  OR(K3400=11,K3400=12), 2.5,
  TRUE, "无效"
)</f>
        <v>2.2000000000000002</v>
      </c>
      <c r="Q3400" s="13" cm="1">
        <f t="array" aca="1" ref="Q3400" ca="1">_xlfn.IFS(
  OR(L3400=2), 4,
  OR(L3400=4), 3.8,
  OR(L3400=6), 3.6,
  OR(L3400=8), 3.4,
  OR(L3400=10), 3.2,
  OR(L3400=12), 3,
  OR(L3400=14), 2.8,
  OR(L3400=16), 2.6,
  OR(L3400=18), 2.4,
  OR(L3400=82), 2.1,
  OR(L3400=84), 1.8,
  OR(L3400=86), 1.5,
  OR(L3400=88), 1.2,
  OR(L3400=90), 0.9,
  OR(L3400=92), 0.6,
  TRUE, "无效"
)</f>
        <v>1.8</v>
      </c>
      <c r="R3400" s="13">
        <f t="shared" ca="1" si="754"/>
        <v>4</v>
      </c>
      <c r="T3400" s="13">
        <f t="shared" ca="1" si="755"/>
        <v>0</v>
      </c>
      <c r="U3400" s="13"/>
    </row>
    <row r="3401" spans="1:21" x14ac:dyDescent="0.2">
      <c r="A3401" s="13">
        <v>3400</v>
      </c>
      <c r="B3401" s="13">
        <f t="shared" ca="1" si="743"/>
        <v>1</v>
      </c>
      <c r="C3401" s="14">
        <f t="shared" ca="1" si="744"/>
        <v>2</v>
      </c>
      <c r="D3401" s="15">
        <f t="shared" ca="1" si="745"/>
        <v>0.3</v>
      </c>
      <c r="E3401" s="13">
        <f t="shared" ca="1" si="746"/>
        <v>2</v>
      </c>
      <c r="F3401" s="2">
        <f t="shared" ca="1" si="747"/>
        <v>2</v>
      </c>
      <c r="G3401" s="16">
        <f t="shared" ca="1" si="742"/>
        <v>1.26</v>
      </c>
      <c r="I3401" s="13">
        <f t="shared" ca="1" si="748"/>
        <v>766</v>
      </c>
      <c r="J3401" s="14">
        <f t="shared" ca="1" si="749"/>
        <v>15</v>
      </c>
      <c r="K3401" s="14">
        <f t="shared" ca="1" si="750"/>
        <v>5</v>
      </c>
      <c r="L3401" s="14">
        <f t="shared" ca="1" si="751"/>
        <v>92</v>
      </c>
      <c r="M3401" s="13">
        <f t="shared" ca="1" si="752"/>
        <v>2</v>
      </c>
      <c r="N3401" s="13" t="str">
        <f t="shared" ca="1" si="753"/>
        <v>2</v>
      </c>
      <c r="P3401" s="13" cm="1">
        <f t="array" aca="1" ref="P3401" ca="1">_xlfn.IFS(
  OR(K3401=1,K3401=2), 1,
  OR(K3401=3,K3401=4), 1.3,
  OR(K3401=5,K3401=6), 1.6,
  OR(K3401=7,K3401=8), 1.9,
  OR(K3401=9,K3401=10), 2.2,
  OR(K3401=11,K3401=12), 2.5,
  TRUE, "无效"
)</f>
        <v>1.6</v>
      </c>
      <c r="Q3401" s="13" cm="1">
        <f t="array" aca="1" ref="Q3401" ca="1">_xlfn.IFS(
  OR(L3401=2), 4,
  OR(L3401=4), 3.8,
  OR(L3401=6), 3.6,
  OR(L3401=8), 3.4,
  OR(L3401=10), 3.2,
  OR(L3401=12), 3,
  OR(L3401=14), 2.8,
  OR(L3401=16), 2.6,
  OR(L3401=18), 2.4,
  OR(L3401=82), 2.1,
  OR(L3401=84), 1.8,
  OR(L3401=86), 1.5,
  OR(L3401=88), 1.2,
  OR(L3401=90), 0.9,
  OR(L3401=92), 0.6,
  TRUE, "无效"
)</f>
        <v>0.6</v>
      </c>
      <c r="R3401" s="13">
        <f t="shared" ca="1" si="754"/>
        <v>2.2000000000000002</v>
      </c>
      <c r="T3401" s="13">
        <f t="shared" ca="1" si="755"/>
        <v>0</v>
      </c>
      <c r="U3401" s="13"/>
    </row>
    <row r="3402" spans="1:21" x14ac:dyDescent="0.2">
      <c r="A3402" s="13">
        <v>3401</v>
      </c>
      <c r="B3402" s="13">
        <f t="shared" ca="1" si="743"/>
        <v>1</v>
      </c>
      <c r="C3402" s="14">
        <f t="shared" ca="1" si="744"/>
        <v>2</v>
      </c>
      <c r="D3402" s="15">
        <f t="shared" ca="1" si="745"/>
        <v>10.28</v>
      </c>
      <c r="E3402" s="13">
        <f t="shared" ca="1" si="746"/>
        <v>3</v>
      </c>
      <c r="F3402" s="2">
        <f t="shared" ca="1" si="747"/>
        <v>4</v>
      </c>
      <c r="G3402" s="16">
        <f t="shared" ca="1" si="742"/>
        <v>1.77</v>
      </c>
      <c r="I3402" s="13">
        <f t="shared" ca="1" si="748"/>
        <v>686</v>
      </c>
      <c r="J3402" s="14">
        <f t="shared" ca="1" si="749"/>
        <v>23</v>
      </c>
      <c r="K3402" s="14">
        <f t="shared" ca="1" si="750"/>
        <v>10</v>
      </c>
      <c r="L3402" s="14">
        <f t="shared" ca="1" si="751"/>
        <v>86</v>
      </c>
      <c r="M3402" s="13">
        <f t="shared" ca="1" si="752"/>
        <v>2</v>
      </c>
      <c r="N3402" s="13" t="str">
        <f t="shared" ca="1" si="753"/>
        <v>3</v>
      </c>
      <c r="P3402" s="13" cm="1">
        <f t="array" aca="1" ref="P3402" ca="1">_xlfn.IFS(
  OR(K3402=1,K3402=2), 1,
  OR(K3402=3,K3402=4), 1.3,
  OR(K3402=5,K3402=6), 1.6,
  OR(K3402=7,K3402=8), 1.9,
  OR(K3402=9,K3402=10), 2.2,
  OR(K3402=11,K3402=12), 2.5,
  TRUE, "无效"
)</f>
        <v>2.2000000000000002</v>
      </c>
      <c r="Q3402" s="13" cm="1">
        <f t="array" aca="1" ref="Q3402" ca="1">_xlfn.IFS(
  OR(L3402=2), 4,
  OR(L3402=4), 3.8,
  OR(L3402=6), 3.6,
  OR(L3402=8), 3.4,
  OR(L3402=10), 3.2,
  OR(L3402=12), 3,
  OR(L3402=14), 2.8,
  OR(L3402=16), 2.6,
  OR(L3402=18), 2.4,
  OR(L3402=82), 2.1,
  OR(L3402=84), 1.8,
  OR(L3402=86), 1.5,
  OR(L3402=88), 1.2,
  OR(L3402=90), 0.9,
  OR(L3402=92), 0.6,
  TRUE, "无效"
)</f>
        <v>1.5</v>
      </c>
      <c r="R3402" s="13">
        <f t="shared" ca="1" si="754"/>
        <v>3.7</v>
      </c>
      <c r="T3402" s="13">
        <f t="shared" ca="1" si="755"/>
        <v>1</v>
      </c>
      <c r="U3402" s="13"/>
    </row>
    <row r="3403" spans="1:21" x14ac:dyDescent="0.2">
      <c r="A3403" s="13">
        <v>3402</v>
      </c>
      <c r="B3403" s="13">
        <f t="shared" ca="1" si="743"/>
        <v>3</v>
      </c>
      <c r="C3403" s="14">
        <f t="shared" ca="1" si="744"/>
        <v>1</v>
      </c>
      <c r="D3403" s="15">
        <f t="shared" ca="1" si="745"/>
        <v>2.17</v>
      </c>
      <c r="E3403" s="13">
        <f t="shared" ca="1" si="746"/>
        <v>1</v>
      </c>
      <c r="F3403" s="2">
        <f t="shared" ca="1" si="747"/>
        <v>2</v>
      </c>
      <c r="G3403" s="16">
        <f t="shared" ca="1" si="742"/>
        <v>2.04</v>
      </c>
      <c r="I3403" s="13">
        <f t="shared" ca="1" si="748"/>
        <v>763</v>
      </c>
      <c r="J3403" s="14">
        <f t="shared" ca="1" si="749"/>
        <v>32</v>
      </c>
      <c r="K3403" s="14">
        <f t="shared" ca="1" si="750"/>
        <v>6</v>
      </c>
      <c r="L3403" s="14">
        <f t="shared" ca="1" si="751"/>
        <v>82</v>
      </c>
      <c r="M3403" s="13">
        <f t="shared" ca="1" si="752"/>
        <v>2</v>
      </c>
      <c r="N3403" s="13" t="str">
        <f t="shared" ca="1" si="753"/>
        <v>4</v>
      </c>
      <c r="P3403" s="13" cm="1">
        <f t="array" aca="1" ref="P3403" ca="1">_xlfn.IFS(
  OR(K3403=1,K3403=2), 1,
  OR(K3403=3,K3403=4), 1.3,
  OR(K3403=5,K3403=6), 1.6,
  OR(K3403=7,K3403=8), 1.9,
  OR(K3403=9,K3403=10), 2.2,
  OR(K3403=11,K3403=12), 2.5,
  TRUE, "无效"
)</f>
        <v>1.6</v>
      </c>
      <c r="Q3403" s="13" cm="1">
        <f t="array" aca="1" ref="Q3403" ca="1">_xlfn.IFS(
  OR(L3403=2), 4,
  OR(L3403=4), 3.8,
  OR(L3403=6), 3.6,
  OR(L3403=8), 3.4,
  OR(L3403=10), 3.2,
  OR(L3403=12), 3,
  OR(L3403=14), 2.8,
  OR(L3403=16), 2.6,
  OR(L3403=18), 2.4,
  OR(L3403=82), 2.1,
  OR(L3403=84), 1.8,
  OR(L3403=86), 1.5,
  OR(L3403=88), 1.2,
  OR(L3403=90), 0.9,
  OR(L3403=92), 0.6,
  TRUE, "无效"
)</f>
        <v>2.1</v>
      </c>
      <c r="R3403" s="13">
        <f t="shared" ca="1" si="754"/>
        <v>3.7</v>
      </c>
      <c r="T3403" s="13">
        <f t="shared" ca="1" si="755"/>
        <v>0</v>
      </c>
      <c r="U3403" s="13"/>
    </row>
    <row r="3404" spans="1:21" x14ac:dyDescent="0.2">
      <c r="A3404" s="13">
        <v>3403</v>
      </c>
      <c r="B3404" s="13">
        <f t="shared" ca="1" si="743"/>
        <v>3</v>
      </c>
      <c r="C3404" s="14">
        <f t="shared" ca="1" si="744"/>
        <v>1</v>
      </c>
      <c r="D3404" s="15">
        <f t="shared" ca="1" si="745"/>
        <v>9.7899999999999991</v>
      </c>
      <c r="E3404" s="13">
        <f t="shared" ca="1" si="746"/>
        <v>3</v>
      </c>
      <c r="F3404" s="2">
        <f t="shared" ca="1" si="747"/>
        <v>8</v>
      </c>
      <c r="G3404" s="16">
        <f t="shared" ca="1" si="742"/>
        <v>1.63</v>
      </c>
      <c r="I3404" s="13">
        <f t="shared" ca="1" si="748"/>
        <v>798</v>
      </c>
      <c r="J3404" s="14">
        <f t="shared" ca="1" si="749"/>
        <v>28</v>
      </c>
      <c r="K3404" s="14">
        <f t="shared" ca="1" si="750"/>
        <v>11</v>
      </c>
      <c r="L3404" s="14">
        <f t="shared" ca="1" si="751"/>
        <v>16</v>
      </c>
      <c r="M3404" s="13">
        <f t="shared" ca="1" si="752"/>
        <v>1</v>
      </c>
      <c r="N3404" s="13" t="str">
        <f t="shared" ca="1" si="753"/>
        <v>3</v>
      </c>
      <c r="P3404" s="13" cm="1">
        <f t="array" aca="1" ref="P3404" ca="1">_xlfn.IFS(
  OR(K3404=1,K3404=2), 1,
  OR(K3404=3,K3404=4), 1.3,
  OR(K3404=5,K3404=6), 1.6,
  OR(K3404=7,K3404=8), 1.9,
  OR(K3404=9,K3404=10), 2.2,
  OR(K3404=11,K3404=12), 2.5,
  TRUE, "无效"
)</f>
        <v>2.5</v>
      </c>
      <c r="Q3404" s="13" cm="1">
        <f t="array" aca="1" ref="Q3404" ca="1">_xlfn.IFS(
  OR(L3404=2), 4,
  OR(L3404=4), 3.8,
  OR(L3404=6), 3.6,
  OR(L3404=8), 3.4,
  OR(L3404=10), 3.2,
  OR(L3404=12), 3,
  OR(L3404=14), 2.8,
  OR(L3404=16), 2.6,
  OR(L3404=18), 2.4,
  OR(L3404=82), 2.1,
  OR(L3404=84), 1.8,
  OR(L3404=86), 1.5,
  OR(L3404=88), 1.2,
  OR(L3404=90), 0.9,
  OR(L3404=92), 0.6,
  TRUE, "无效"
)</f>
        <v>2.6</v>
      </c>
      <c r="R3404" s="13">
        <f t="shared" ca="1" si="754"/>
        <v>5.0999999999999996</v>
      </c>
      <c r="T3404" s="13">
        <f t="shared" ca="1" si="755"/>
        <v>1</v>
      </c>
      <c r="U3404" s="13"/>
    </row>
    <row r="3405" spans="1:21" x14ac:dyDescent="0.2">
      <c r="A3405" s="13">
        <v>3404</v>
      </c>
      <c r="B3405" s="13">
        <f t="shared" ca="1" si="743"/>
        <v>1</v>
      </c>
      <c r="C3405" s="14">
        <f t="shared" ca="1" si="744"/>
        <v>1</v>
      </c>
      <c r="D3405" s="15">
        <f t="shared" ca="1" si="745"/>
        <v>12.29</v>
      </c>
      <c r="E3405" s="13">
        <f t="shared" ca="1" si="746"/>
        <v>3</v>
      </c>
      <c r="F3405" s="2">
        <f t="shared" ca="1" si="747"/>
        <v>10</v>
      </c>
      <c r="G3405" s="16">
        <f t="shared" ca="1" si="742"/>
        <v>1.78</v>
      </c>
      <c r="I3405" s="13">
        <f t="shared" ca="1" si="748"/>
        <v>631</v>
      </c>
      <c r="J3405" s="14">
        <f t="shared" ca="1" si="749"/>
        <v>17</v>
      </c>
      <c r="K3405" s="14">
        <f t="shared" ca="1" si="750"/>
        <v>4</v>
      </c>
      <c r="L3405" s="14">
        <f t="shared" ca="1" si="751"/>
        <v>2</v>
      </c>
      <c r="M3405" s="13">
        <f t="shared" ca="1" si="752"/>
        <v>1</v>
      </c>
      <c r="N3405" s="13" t="str">
        <f t="shared" ca="1" si="753"/>
        <v>2</v>
      </c>
      <c r="P3405" s="13" cm="1">
        <f t="array" aca="1" ref="P3405" ca="1">_xlfn.IFS(
  OR(K3405=1,K3405=2), 1,
  OR(K3405=3,K3405=4), 1.3,
  OR(K3405=5,K3405=6), 1.6,
  OR(K3405=7,K3405=8), 1.9,
  OR(K3405=9,K3405=10), 2.2,
  OR(K3405=11,K3405=12), 2.5,
  TRUE, "无效"
)</f>
        <v>1.3</v>
      </c>
      <c r="Q3405" s="13" cm="1">
        <f t="array" aca="1" ref="Q3405" ca="1">_xlfn.IFS(
  OR(L3405=2), 4,
  OR(L3405=4), 3.8,
  OR(L3405=6), 3.6,
  OR(L3405=8), 3.4,
  OR(L3405=10), 3.2,
  OR(L3405=12), 3,
  OR(L3405=14), 2.8,
  OR(L3405=16), 2.6,
  OR(L3405=18), 2.4,
  OR(L3405=82), 2.1,
  OR(L3405=84), 1.8,
  OR(L3405=86), 1.5,
  OR(L3405=88), 1.2,
  OR(L3405=90), 0.9,
  OR(L3405=92), 0.6,
  TRUE, "无效"
)</f>
        <v>4</v>
      </c>
      <c r="R3405" s="13">
        <f t="shared" ca="1" si="754"/>
        <v>5.3</v>
      </c>
      <c r="T3405" s="13">
        <f t="shared" ca="1" si="755"/>
        <v>1</v>
      </c>
      <c r="U3405" s="13"/>
    </row>
    <row r="3406" spans="1:21" x14ac:dyDescent="0.2">
      <c r="A3406" s="13">
        <v>3405</v>
      </c>
      <c r="B3406" s="13">
        <f t="shared" ca="1" si="743"/>
        <v>3</v>
      </c>
      <c r="C3406" s="14">
        <f t="shared" ca="1" si="744"/>
        <v>1</v>
      </c>
      <c r="D3406" s="15">
        <f t="shared" ca="1" si="745"/>
        <v>9.89</v>
      </c>
      <c r="E3406" s="13">
        <f t="shared" ca="1" si="746"/>
        <v>3</v>
      </c>
      <c r="F3406" s="2">
        <f t="shared" ca="1" si="747"/>
        <v>6</v>
      </c>
      <c r="G3406" s="16">
        <f t="shared" ca="1" si="742"/>
        <v>1.52</v>
      </c>
      <c r="I3406" s="13">
        <f t="shared" ca="1" si="748"/>
        <v>655</v>
      </c>
      <c r="J3406" s="14">
        <f t="shared" ca="1" si="749"/>
        <v>2</v>
      </c>
      <c r="K3406" s="14">
        <f t="shared" ca="1" si="750"/>
        <v>1</v>
      </c>
      <c r="L3406" s="14">
        <f t="shared" ca="1" si="751"/>
        <v>2</v>
      </c>
      <c r="M3406" s="13">
        <f t="shared" ca="1" si="752"/>
        <v>1</v>
      </c>
      <c r="N3406" s="13" t="str">
        <f t="shared" ca="1" si="753"/>
        <v>1</v>
      </c>
      <c r="P3406" s="13" cm="1">
        <f t="array" aca="1" ref="P3406" ca="1">_xlfn.IFS(
  OR(K3406=1,K3406=2), 1,
  OR(K3406=3,K3406=4), 1.3,
  OR(K3406=5,K3406=6), 1.6,
  OR(K3406=7,K3406=8), 1.9,
  OR(K3406=9,K3406=10), 2.2,
  OR(K3406=11,K3406=12), 2.5,
  TRUE, "无效"
)</f>
        <v>1</v>
      </c>
      <c r="Q3406" s="13" cm="1">
        <f t="array" aca="1" ref="Q3406" ca="1">_xlfn.IFS(
  OR(L3406=2), 4,
  OR(L3406=4), 3.8,
  OR(L3406=6), 3.6,
  OR(L3406=8), 3.4,
  OR(L3406=10), 3.2,
  OR(L3406=12), 3,
  OR(L3406=14), 2.8,
  OR(L3406=16), 2.6,
  OR(L3406=18), 2.4,
  OR(L3406=82), 2.1,
  OR(L3406=84), 1.8,
  OR(L3406=86), 1.5,
  OR(L3406=88), 1.2,
  OR(L3406=90), 0.9,
  OR(L3406=92), 0.6,
  TRUE, "无效"
)</f>
        <v>4</v>
      </c>
      <c r="R3406" s="13">
        <f t="shared" ca="1" si="754"/>
        <v>5</v>
      </c>
      <c r="T3406" s="13">
        <f t="shared" ca="1" si="755"/>
        <v>1</v>
      </c>
      <c r="U3406" s="13"/>
    </row>
    <row r="3407" spans="1:21" x14ac:dyDescent="0.2">
      <c r="A3407" s="13">
        <v>3406</v>
      </c>
      <c r="B3407" s="13">
        <f t="shared" ca="1" si="743"/>
        <v>2</v>
      </c>
      <c r="C3407" s="14">
        <f t="shared" ca="1" si="744"/>
        <v>1</v>
      </c>
      <c r="D3407" s="15">
        <f t="shared" ca="1" si="745"/>
        <v>4.7300000000000004</v>
      </c>
      <c r="E3407" s="13">
        <f t="shared" ca="1" si="746"/>
        <v>1</v>
      </c>
      <c r="F3407" s="2">
        <f t="shared" ca="1" si="747"/>
        <v>3</v>
      </c>
      <c r="G3407" s="16">
        <f t="shared" ca="1" si="742"/>
        <v>2.0699999999999998</v>
      </c>
      <c r="I3407" s="13">
        <f t="shared" ca="1" si="748"/>
        <v>726</v>
      </c>
      <c r="J3407" s="14">
        <f t="shared" ca="1" si="749"/>
        <v>22</v>
      </c>
      <c r="K3407" s="14">
        <f t="shared" ca="1" si="750"/>
        <v>11</v>
      </c>
      <c r="L3407" s="14">
        <f t="shared" ca="1" si="751"/>
        <v>88</v>
      </c>
      <c r="M3407" s="13">
        <f t="shared" ca="1" si="752"/>
        <v>2</v>
      </c>
      <c r="N3407" s="13" t="str">
        <f t="shared" ca="1" si="753"/>
        <v>3</v>
      </c>
      <c r="P3407" s="13" cm="1">
        <f t="array" aca="1" ref="P3407" ca="1">_xlfn.IFS(
  OR(K3407=1,K3407=2), 1,
  OR(K3407=3,K3407=4), 1.3,
  OR(K3407=5,K3407=6), 1.6,
  OR(K3407=7,K3407=8), 1.9,
  OR(K3407=9,K3407=10), 2.2,
  OR(K3407=11,K3407=12), 2.5,
  TRUE, "无效"
)</f>
        <v>2.5</v>
      </c>
      <c r="Q3407" s="13" cm="1">
        <f t="array" aca="1" ref="Q3407" ca="1">_xlfn.IFS(
  OR(L3407=2), 4,
  OR(L3407=4), 3.8,
  OR(L3407=6), 3.6,
  OR(L3407=8), 3.4,
  OR(L3407=10), 3.2,
  OR(L3407=12), 3,
  OR(L3407=14), 2.8,
  OR(L3407=16), 2.6,
  OR(L3407=18), 2.4,
  OR(L3407=82), 2.1,
  OR(L3407=84), 1.8,
  OR(L3407=86), 1.5,
  OR(L3407=88), 1.2,
  OR(L3407=90), 0.9,
  OR(L3407=92), 0.6,
  TRUE, "无效"
)</f>
        <v>1.2</v>
      </c>
      <c r="R3407" s="13">
        <f t="shared" ca="1" si="754"/>
        <v>3.7</v>
      </c>
      <c r="T3407" s="13">
        <f t="shared" ca="1" si="755"/>
        <v>0</v>
      </c>
      <c r="U3407" s="13"/>
    </row>
    <row r="3408" spans="1:21" x14ac:dyDescent="0.2">
      <c r="A3408" s="13">
        <v>3407</v>
      </c>
      <c r="B3408" s="13">
        <f t="shared" ca="1" si="743"/>
        <v>1</v>
      </c>
      <c r="C3408" s="14">
        <f t="shared" ca="1" si="744"/>
        <v>2</v>
      </c>
      <c r="D3408" s="15">
        <f t="shared" ca="1" si="745"/>
        <v>6.06</v>
      </c>
      <c r="E3408" s="13">
        <f t="shared" ca="1" si="746"/>
        <v>3</v>
      </c>
      <c r="F3408" s="2">
        <f t="shared" ca="1" si="747"/>
        <v>3</v>
      </c>
      <c r="G3408" s="16">
        <f t="shared" ca="1" si="742"/>
        <v>1.51</v>
      </c>
      <c r="I3408" s="13">
        <f t="shared" ca="1" si="748"/>
        <v>649</v>
      </c>
      <c r="J3408" s="14">
        <f t="shared" ca="1" si="749"/>
        <v>13</v>
      </c>
      <c r="K3408" s="14">
        <f t="shared" ca="1" si="750"/>
        <v>11</v>
      </c>
      <c r="L3408" s="14">
        <f t="shared" ca="1" si="751"/>
        <v>2</v>
      </c>
      <c r="M3408" s="13">
        <f t="shared" ca="1" si="752"/>
        <v>1</v>
      </c>
      <c r="N3408" s="13" t="str">
        <f t="shared" ca="1" si="753"/>
        <v>2</v>
      </c>
      <c r="P3408" s="13" cm="1">
        <f t="array" aca="1" ref="P3408" ca="1">_xlfn.IFS(
  OR(K3408=1,K3408=2), 1,
  OR(K3408=3,K3408=4), 1.3,
  OR(K3408=5,K3408=6), 1.6,
  OR(K3408=7,K3408=8), 1.9,
  OR(K3408=9,K3408=10), 2.2,
  OR(K3408=11,K3408=12), 2.5,
  TRUE, "无效"
)</f>
        <v>2.5</v>
      </c>
      <c r="Q3408" s="13" cm="1">
        <f t="array" aca="1" ref="Q3408" ca="1">_xlfn.IFS(
  OR(L3408=2), 4,
  OR(L3408=4), 3.8,
  OR(L3408=6), 3.6,
  OR(L3408=8), 3.4,
  OR(L3408=10), 3.2,
  OR(L3408=12), 3,
  OR(L3408=14), 2.8,
  OR(L3408=16), 2.6,
  OR(L3408=18), 2.4,
  OR(L3408=82), 2.1,
  OR(L3408=84), 1.8,
  OR(L3408=86), 1.5,
  OR(L3408=88), 1.2,
  OR(L3408=90), 0.9,
  OR(L3408=92), 0.6,
  TRUE, "无效"
)</f>
        <v>4</v>
      </c>
      <c r="R3408" s="13">
        <f t="shared" ca="1" si="754"/>
        <v>6.5</v>
      </c>
      <c r="T3408" s="13">
        <f t="shared" ca="1" si="755"/>
        <v>1</v>
      </c>
      <c r="U3408" s="13"/>
    </row>
    <row r="3409" spans="1:21" x14ac:dyDescent="0.2">
      <c r="A3409" s="13">
        <v>3408</v>
      </c>
      <c r="B3409" s="13">
        <f t="shared" ca="1" si="743"/>
        <v>1</v>
      </c>
      <c r="C3409" s="14">
        <f t="shared" ca="1" si="744"/>
        <v>2</v>
      </c>
      <c r="D3409" s="15">
        <f t="shared" ca="1" si="745"/>
        <v>5.13</v>
      </c>
      <c r="E3409" s="13">
        <f t="shared" ca="1" si="746"/>
        <v>1</v>
      </c>
      <c r="F3409" s="2">
        <f t="shared" ca="1" si="747"/>
        <v>2</v>
      </c>
      <c r="G3409" s="16">
        <f t="shared" ca="1" si="742"/>
        <v>1.98</v>
      </c>
      <c r="I3409" s="13">
        <f t="shared" ca="1" si="748"/>
        <v>617</v>
      </c>
      <c r="J3409" s="14">
        <f t="shared" ca="1" si="749"/>
        <v>27</v>
      </c>
      <c r="K3409" s="14">
        <f t="shared" ca="1" si="750"/>
        <v>2</v>
      </c>
      <c r="L3409" s="14">
        <f t="shared" ca="1" si="751"/>
        <v>2</v>
      </c>
      <c r="M3409" s="13">
        <f t="shared" ca="1" si="752"/>
        <v>1</v>
      </c>
      <c r="N3409" s="13" t="str">
        <f t="shared" ca="1" si="753"/>
        <v>3</v>
      </c>
      <c r="P3409" s="13" cm="1">
        <f t="array" aca="1" ref="P3409" ca="1">_xlfn.IFS(
  OR(K3409=1,K3409=2), 1,
  OR(K3409=3,K3409=4), 1.3,
  OR(K3409=5,K3409=6), 1.6,
  OR(K3409=7,K3409=8), 1.9,
  OR(K3409=9,K3409=10), 2.2,
  OR(K3409=11,K3409=12), 2.5,
  TRUE, "无效"
)</f>
        <v>1</v>
      </c>
      <c r="Q3409" s="13" cm="1">
        <f t="array" aca="1" ref="Q3409" ca="1">_xlfn.IFS(
  OR(L3409=2), 4,
  OR(L3409=4), 3.8,
  OR(L3409=6), 3.6,
  OR(L3409=8), 3.4,
  OR(L3409=10), 3.2,
  OR(L3409=12), 3,
  OR(L3409=14), 2.8,
  OR(L3409=16), 2.6,
  OR(L3409=18), 2.4,
  OR(L3409=82), 2.1,
  OR(L3409=84), 1.8,
  OR(L3409=86), 1.5,
  OR(L3409=88), 1.2,
  OR(L3409=90), 0.9,
  OR(L3409=92), 0.6,
  TRUE, "无效"
)</f>
        <v>4</v>
      </c>
      <c r="R3409" s="13">
        <f t="shared" ca="1" si="754"/>
        <v>5</v>
      </c>
      <c r="T3409" s="13">
        <f t="shared" ca="1" si="755"/>
        <v>0</v>
      </c>
      <c r="U3409" s="13"/>
    </row>
    <row r="3410" spans="1:21" x14ac:dyDescent="0.2">
      <c r="A3410" s="13">
        <v>3409</v>
      </c>
      <c r="B3410" s="13">
        <f t="shared" ca="1" si="743"/>
        <v>1</v>
      </c>
      <c r="C3410" s="14">
        <f t="shared" ca="1" si="744"/>
        <v>1</v>
      </c>
      <c r="D3410" s="15">
        <f t="shared" ca="1" si="745"/>
        <v>6.34</v>
      </c>
      <c r="E3410" s="13">
        <f t="shared" ca="1" si="746"/>
        <v>3</v>
      </c>
      <c r="F3410" s="2">
        <f t="shared" ca="1" si="747"/>
        <v>10</v>
      </c>
      <c r="G3410" s="16">
        <f t="shared" ca="1" si="742"/>
        <v>1.68</v>
      </c>
      <c r="I3410" s="13">
        <f t="shared" ca="1" si="748"/>
        <v>699</v>
      </c>
      <c r="J3410" s="14">
        <f t="shared" ca="1" si="749"/>
        <v>17</v>
      </c>
      <c r="K3410" s="14">
        <f t="shared" ca="1" si="750"/>
        <v>7</v>
      </c>
      <c r="L3410" s="14">
        <f t="shared" ca="1" si="751"/>
        <v>90</v>
      </c>
      <c r="M3410" s="13">
        <f t="shared" ca="1" si="752"/>
        <v>2</v>
      </c>
      <c r="N3410" s="13" t="str">
        <f t="shared" ca="1" si="753"/>
        <v>2</v>
      </c>
      <c r="P3410" s="13" cm="1">
        <f t="array" aca="1" ref="P3410" ca="1">_xlfn.IFS(
  OR(K3410=1,K3410=2), 1,
  OR(K3410=3,K3410=4), 1.3,
  OR(K3410=5,K3410=6), 1.6,
  OR(K3410=7,K3410=8), 1.9,
  OR(K3410=9,K3410=10), 2.2,
  OR(K3410=11,K3410=12), 2.5,
  TRUE, "无效"
)</f>
        <v>1.9</v>
      </c>
      <c r="Q3410" s="13" cm="1">
        <f t="array" aca="1" ref="Q3410" ca="1">_xlfn.IFS(
  OR(L3410=2), 4,
  OR(L3410=4), 3.8,
  OR(L3410=6), 3.6,
  OR(L3410=8), 3.4,
  OR(L3410=10), 3.2,
  OR(L3410=12), 3,
  OR(L3410=14), 2.8,
  OR(L3410=16), 2.6,
  OR(L3410=18), 2.4,
  OR(L3410=82), 2.1,
  OR(L3410=84), 1.8,
  OR(L3410=86), 1.5,
  OR(L3410=88), 1.2,
  OR(L3410=90), 0.9,
  OR(L3410=92), 0.6,
  TRUE, "无效"
)</f>
        <v>0.9</v>
      </c>
      <c r="R3410" s="13">
        <f t="shared" ca="1" si="754"/>
        <v>2.8</v>
      </c>
      <c r="T3410" s="13">
        <f t="shared" ca="1" si="755"/>
        <v>1</v>
      </c>
      <c r="U3410" s="13"/>
    </row>
    <row r="3411" spans="1:21" x14ac:dyDescent="0.2">
      <c r="A3411" s="13">
        <v>3410</v>
      </c>
      <c r="B3411" s="13">
        <f t="shared" ca="1" si="743"/>
        <v>3</v>
      </c>
      <c r="C3411" s="14">
        <f t="shared" ca="1" si="744"/>
        <v>1</v>
      </c>
      <c r="D3411" s="15">
        <f t="shared" ca="1" si="745"/>
        <v>5.86</v>
      </c>
      <c r="E3411" s="13">
        <f t="shared" ca="1" si="746"/>
        <v>1</v>
      </c>
      <c r="F3411" s="2">
        <f t="shared" ca="1" si="747"/>
        <v>2</v>
      </c>
      <c r="G3411" s="16">
        <f t="shared" ca="1" si="742"/>
        <v>2.0299999999999998</v>
      </c>
      <c r="I3411" s="13">
        <f t="shared" ca="1" si="748"/>
        <v>779</v>
      </c>
      <c r="J3411" s="14">
        <f t="shared" ca="1" si="749"/>
        <v>2</v>
      </c>
      <c r="K3411" s="14">
        <f t="shared" ca="1" si="750"/>
        <v>5</v>
      </c>
      <c r="L3411" s="14">
        <f t="shared" ca="1" si="751"/>
        <v>10</v>
      </c>
      <c r="M3411" s="13">
        <f t="shared" ca="1" si="752"/>
        <v>1</v>
      </c>
      <c r="N3411" s="13" t="str">
        <f t="shared" ca="1" si="753"/>
        <v>1</v>
      </c>
      <c r="P3411" s="13" cm="1">
        <f t="array" aca="1" ref="P3411" ca="1">_xlfn.IFS(
  OR(K3411=1,K3411=2), 1,
  OR(K3411=3,K3411=4), 1.3,
  OR(K3411=5,K3411=6), 1.6,
  OR(K3411=7,K3411=8), 1.9,
  OR(K3411=9,K3411=10), 2.2,
  OR(K3411=11,K3411=12), 2.5,
  TRUE, "无效"
)</f>
        <v>1.6</v>
      </c>
      <c r="Q3411" s="13" cm="1">
        <f t="array" aca="1" ref="Q3411" ca="1">_xlfn.IFS(
  OR(L3411=2), 4,
  OR(L3411=4), 3.8,
  OR(L3411=6), 3.6,
  OR(L3411=8), 3.4,
  OR(L3411=10), 3.2,
  OR(L3411=12), 3,
  OR(L3411=14), 2.8,
  OR(L3411=16), 2.6,
  OR(L3411=18), 2.4,
  OR(L3411=82), 2.1,
  OR(L3411=84), 1.8,
  OR(L3411=86), 1.5,
  OR(L3411=88), 1.2,
  OR(L3411=90), 0.9,
  OR(L3411=92), 0.6,
  TRUE, "无效"
)</f>
        <v>3.2</v>
      </c>
      <c r="R3411" s="13">
        <f t="shared" ca="1" si="754"/>
        <v>4.8000000000000007</v>
      </c>
      <c r="T3411" s="13">
        <f t="shared" ca="1" si="755"/>
        <v>0</v>
      </c>
      <c r="U3411" s="13"/>
    </row>
    <row r="3412" spans="1:21" x14ac:dyDescent="0.2">
      <c r="A3412" s="13">
        <v>3411</v>
      </c>
      <c r="B3412" s="13">
        <f t="shared" ca="1" si="743"/>
        <v>1</v>
      </c>
      <c r="C3412" s="14">
        <f t="shared" ca="1" si="744"/>
        <v>2</v>
      </c>
      <c r="D3412" s="15">
        <f t="shared" ca="1" si="745"/>
        <v>8.8000000000000007</v>
      </c>
      <c r="E3412" s="13">
        <f t="shared" ca="1" si="746"/>
        <v>3</v>
      </c>
      <c r="F3412" s="2">
        <f t="shared" ca="1" si="747"/>
        <v>6</v>
      </c>
      <c r="G3412" s="16">
        <f t="shared" ca="1" si="742"/>
        <v>1.79</v>
      </c>
      <c r="I3412" s="13">
        <f t="shared" ca="1" si="748"/>
        <v>613</v>
      </c>
      <c r="J3412" s="14">
        <f t="shared" ca="1" si="749"/>
        <v>3</v>
      </c>
      <c r="K3412" s="14">
        <f t="shared" ca="1" si="750"/>
        <v>8</v>
      </c>
      <c r="L3412" s="14">
        <f t="shared" ca="1" si="751"/>
        <v>84</v>
      </c>
      <c r="M3412" s="13">
        <f t="shared" ca="1" si="752"/>
        <v>2</v>
      </c>
      <c r="N3412" s="13" t="str">
        <f t="shared" ca="1" si="753"/>
        <v>1</v>
      </c>
      <c r="P3412" s="13" cm="1">
        <f t="array" aca="1" ref="P3412" ca="1">_xlfn.IFS(
  OR(K3412=1,K3412=2), 1,
  OR(K3412=3,K3412=4), 1.3,
  OR(K3412=5,K3412=6), 1.6,
  OR(K3412=7,K3412=8), 1.9,
  OR(K3412=9,K3412=10), 2.2,
  OR(K3412=11,K3412=12), 2.5,
  TRUE, "无效"
)</f>
        <v>1.9</v>
      </c>
      <c r="Q3412" s="13" cm="1">
        <f t="array" aca="1" ref="Q3412" ca="1">_xlfn.IFS(
  OR(L3412=2), 4,
  OR(L3412=4), 3.8,
  OR(L3412=6), 3.6,
  OR(L3412=8), 3.4,
  OR(L3412=10), 3.2,
  OR(L3412=12), 3,
  OR(L3412=14), 2.8,
  OR(L3412=16), 2.6,
  OR(L3412=18), 2.4,
  OR(L3412=82), 2.1,
  OR(L3412=84), 1.8,
  OR(L3412=86), 1.5,
  OR(L3412=88), 1.2,
  OR(L3412=90), 0.9,
  OR(L3412=92), 0.6,
  TRUE, "无效"
)</f>
        <v>1.8</v>
      </c>
      <c r="R3412" s="13">
        <f t="shared" ca="1" si="754"/>
        <v>3.7</v>
      </c>
      <c r="T3412" s="13">
        <f t="shared" ca="1" si="755"/>
        <v>1</v>
      </c>
      <c r="U3412" s="13"/>
    </row>
    <row r="3413" spans="1:21" x14ac:dyDescent="0.2">
      <c r="A3413" s="13">
        <v>3412</v>
      </c>
      <c r="B3413" s="13">
        <f t="shared" ca="1" si="743"/>
        <v>2</v>
      </c>
      <c r="C3413" s="14">
        <f t="shared" ca="1" si="744"/>
        <v>2</v>
      </c>
      <c r="D3413" s="15">
        <f t="shared" ca="1" si="745"/>
        <v>6.9</v>
      </c>
      <c r="E3413" s="13">
        <f t="shared" ca="1" si="746"/>
        <v>3</v>
      </c>
      <c r="F3413" s="2">
        <f t="shared" ca="1" si="747"/>
        <v>9</v>
      </c>
      <c r="G3413" s="16">
        <f t="shared" ca="1" si="742"/>
        <v>1.5</v>
      </c>
      <c r="I3413" s="13">
        <f t="shared" ca="1" si="748"/>
        <v>659</v>
      </c>
      <c r="J3413" s="14">
        <f t="shared" ca="1" si="749"/>
        <v>30</v>
      </c>
      <c r="K3413" s="14">
        <f t="shared" ca="1" si="750"/>
        <v>8</v>
      </c>
      <c r="L3413" s="14">
        <f t="shared" ca="1" si="751"/>
        <v>4</v>
      </c>
      <c r="M3413" s="13">
        <f t="shared" ca="1" si="752"/>
        <v>1</v>
      </c>
      <c r="N3413" s="13" t="str">
        <f t="shared" ca="1" si="753"/>
        <v>3</v>
      </c>
      <c r="P3413" s="13" cm="1">
        <f t="array" aca="1" ref="P3413" ca="1">_xlfn.IFS(
  OR(K3413=1,K3413=2), 1,
  OR(K3413=3,K3413=4), 1.3,
  OR(K3413=5,K3413=6), 1.6,
  OR(K3413=7,K3413=8), 1.9,
  OR(K3413=9,K3413=10), 2.2,
  OR(K3413=11,K3413=12), 2.5,
  TRUE, "无效"
)</f>
        <v>1.9</v>
      </c>
      <c r="Q3413" s="13" cm="1">
        <f t="array" aca="1" ref="Q3413" ca="1">_xlfn.IFS(
  OR(L3413=2), 4,
  OR(L3413=4), 3.8,
  OR(L3413=6), 3.6,
  OR(L3413=8), 3.4,
  OR(L3413=10), 3.2,
  OR(L3413=12), 3,
  OR(L3413=14), 2.8,
  OR(L3413=16), 2.6,
  OR(L3413=18), 2.4,
  OR(L3413=82), 2.1,
  OR(L3413=84), 1.8,
  OR(L3413=86), 1.5,
  OR(L3413=88), 1.2,
  OR(L3413=90), 0.9,
  OR(L3413=92), 0.6,
  TRUE, "无效"
)</f>
        <v>3.8</v>
      </c>
      <c r="R3413" s="13">
        <f t="shared" ca="1" si="754"/>
        <v>5.6999999999999993</v>
      </c>
      <c r="T3413" s="13">
        <f t="shared" ca="1" si="755"/>
        <v>1</v>
      </c>
      <c r="U3413" s="13"/>
    </row>
    <row r="3414" spans="1:21" x14ac:dyDescent="0.2">
      <c r="A3414" s="13">
        <v>3413</v>
      </c>
      <c r="B3414" s="13">
        <f t="shared" ca="1" si="743"/>
        <v>2</v>
      </c>
      <c r="C3414" s="14">
        <f t="shared" ca="1" si="744"/>
        <v>2</v>
      </c>
      <c r="D3414" s="15">
        <f t="shared" ca="1" si="745"/>
        <v>2.36</v>
      </c>
      <c r="E3414" s="13">
        <f t="shared" ca="1" si="746"/>
        <v>1</v>
      </c>
      <c r="F3414" s="2">
        <f t="shared" ca="1" si="747"/>
        <v>3</v>
      </c>
      <c r="G3414" s="16">
        <f t="shared" ca="1" si="742"/>
        <v>2.0299999999999998</v>
      </c>
      <c r="I3414" s="13">
        <f t="shared" ca="1" si="748"/>
        <v>664</v>
      </c>
      <c r="J3414" s="14">
        <f t="shared" ca="1" si="749"/>
        <v>34</v>
      </c>
      <c r="K3414" s="14">
        <f t="shared" ca="1" si="750"/>
        <v>6</v>
      </c>
      <c r="L3414" s="14">
        <f t="shared" ca="1" si="751"/>
        <v>6</v>
      </c>
      <c r="M3414" s="13">
        <f t="shared" ca="1" si="752"/>
        <v>1</v>
      </c>
      <c r="N3414" s="13" t="str">
        <f t="shared" ca="1" si="753"/>
        <v>4</v>
      </c>
      <c r="P3414" s="13" cm="1">
        <f t="array" aca="1" ref="P3414" ca="1">_xlfn.IFS(
  OR(K3414=1,K3414=2), 1,
  OR(K3414=3,K3414=4), 1.3,
  OR(K3414=5,K3414=6), 1.6,
  OR(K3414=7,K3414=8), 1.9,
  OR(K3414=9,K3414=10), 2.2,
  OR(K3414=11,K3414=12), 2.5,
  TRUE, "无效"
)</f>
        <v>1.6</v>
      </c>
      <c r="Q3414" s="13" cm="1">
        <f t="array" aca="1" ref="Q3414" ca="1">_xlfn.IFS(
  OR(L3414=2), 4,
  OR(L3414=4), 3.8,
  OR(L3414=6), 3.6,
  OR(L3414=8), 3.4,
  OR(L3414=10), 3.2,
  OR(L3414=12), 3,
  OR(L3414=14), 2.8,
  OR(L3414=16), 2.6,
  OR(L3414=18), 2.4,
  OR(L3414=82), 2.1,
  OR(L3414=84), 1.8,
  OR(L3414=86), 1.5,
  OR(L3414=88), 1.2,
  OR(L3414=90), 0.9,
  OR(L3414=92), 0.6,
  TRUE, "无效"
)</f>
        <v>3.6</v>
      </c>
      <c r="R3414" s="13">
        <f t="shared" ca="1" si="754"/>
        <v>5.2</v>
      </c>
      <c r="T3414" s="13">
        <f t="shared" ca="1" si="755"/>
        <v>0</v>
      </c>
      <c r="U3414" s="13"/>
    </row>
    <row r="3415" spans="1:21" x14ac:dyDescent="0.2">
      <c r="A3415" s="13">
        <v>3414</v>
      </c>
      <c r="B3415" s="13">
        <f t="shared" ca="1" si="743"/>
        <v>3</v>
      </c>
      <c r="C3415" s="14">
        <f t="shared" ca="1" si="744"/>
        <v>1</v>
      </c>
      <c r="D3415" s="15">
        <f t="shared" ca="1" si="745"/>
        <v>9.27</v>
      </c>
      <c r="E3415" s="13">
        <f t="shared" ca="1" si="746"/>
        <v>3</v>
      </c>
      <c r="F3415" s="2">
        <f t="shared" ca="1" si="747"/>
        <v>4</v>
      </c>
      <c r="G3415" s="16">
        <f t="shared" ca="1" si="742"/>
        <v>1.53</v>
      </c>
      <c r="I3415" s="13">
        <f t="shared" ca="1" si="748"/>
        <v>780</v>
      </c>
      <c r="J3415" s="14">
        <f t="shared" ca="1" si="749"/>
        <v>36</v>
      </c>
      <c r="K3415" s="14">
        <f t="shared" ca="1" si="750"/>
        <v>6</v>
      </c>
      <c r="L3415" s="14">
        <f t="shared" ca="1" si="751"/>
        <v>88</v>
      </c>
      <c r="M3415" s="13">
        <f t="shared" ca="1" si="752"/>
        <v>2</v>
      </c>
      <c r="N3415" s="13" t="str">
        <f t="shared" ca="1" si="753"/>
        <v>4</v>
      </c>
      <c r="P3415" s="13" cm="1">
        <f t="array" aca="1" ref="P3415" ca="1">_xlfn.IFS(
  OR(K3415=1,K3415=2), 1,
  OR(K3415=3,K3415=4), 1.3,
  OR(K3415=5,K3415=6), 1.6,
  OR(K3415=7,K3415=8), 1.9,
  OR(K3415=9,K3415=10), 2.2,
  OR(K3415=11,K3415=12), 2.5,
  TRUE, "无效"
)</f>
        <v>1.6</v>
      </c>
      <c r="Q3415" s="13" cm="1">
        <f t="array" aca="1" ref="Q3415" ca="1">_xlfn.IFS(
  OR(L3415=2), 4,
  OR(L3415=4), 3.8,
  OR(L3415=6), 3.6,
  OR(L3415=8), 3.4,
  OR(L3415=10), 3.2,
  OR(L3415=12), 3,
  OR(L3415=14), 2.8,
  OR(L3415=16), 2.6,
  OR(L3415=18), 2.4,
  OR(L3415=82), 2.1,
  OR(L3415=84), 1.8,
  OR(L3415=86), 1.5,
  OR(L3415=88), 1.2,
  OR(L3415=90), 0.9,
  OR(L3415=92), 0.6,
  TRUE, "无效"
)</f>
        <v>1.2</v>
      </c>
      <c r="R3415" s="13">
        <f t="shared" ca="1" si="754"/>
        <v>2.8</v>
      </c>
      <c r="T3415" s="13">
        <f t="shared" ca="1" si="755"/>
        <v>1</v>
      </c>
      <c r="U3415" s="13"/>
    </row>
    <row r="3416" spans="1:21" x14ac:dyDescent="0.2">
      <c r="A3416" s="13">
        <v>3415</v>
      </c>
      <c r="B3416" s="13">
        <f t="shared" ca="1" si="743"/>
        <v>2</v>
      </c>
      <c r="C3416" s="14">
        <f t="shared" ca="1" si="744"/>
        <v>1</v>
      </c>
      <c r="D3416" s="15">
        <f t="shared" ca="1" si="745"/>
        <v>5.82</v>
      </c>
      <c r="E3416" s="13">
        <f t="shared" ca="1" si="746"/>
        <v>1</v>
      </c>
      <c r="F3416" s="2">
        <f t="shared" ca="1" si="747"/>
        <v>3</v>
      </c>
      <c r="G3416" s="16">
        <f t="shared" ca="1" si="742"/>
        <v>1.96</v>
      </c>
      <c r="I3416" s="13">
        <f t="shared" ca="1" si="748"/>
        <v>730</v>
      </c>
      <c r="J3416" s="14">
        <f t="shared" ca="1" si="749"/>
        <v>22</v>
      </c>
      <c r="K3416" s="14">
        <f t="shared" ca="1" si="750"/>
        <v>10</v>
      </c>
      <c r="L3416" s="14">
        <f t="shared" ca="1" si="751"/>
        <v>84</v>
      </c>
      <c r="M3416" s="13">
        <f t="shared" ca="1" si="752"/>
        <v>2</v>
      </c>
      <c r="N3416" s="13" t="str">
        <f t="shared" ca="1" si="753"/>
        <v>3</v>
      </c>
      <c r="P3416" s="13" cm="1">
        <f t="array" aca="1" ref="P3416" ca="1">_xlfn.IFS(
  OR(K3416=1,K3416=2), 1,
  OR(K3416=3,K3416=4), 1.3,
  OR(K3416=5,K3416=6), 1.6,
  OR(K3416=7,K3416=8), 1.9,
  OR(K3416=9,K3416=10), 2.2,
  OR(K3416=11,K3416=12), 2.5,
  TRUE, "无效"
)</f>
        <v>2.2000000000000002</v>
      </c>
      <c r="Q3416" s="13" cm="1">
        <f t="array" aca="1" ref="Q3416" ca="1">_xlfn.IFS(
  OR(L3416=2), 4,
  OR(L3416=4), 3.8,
  OR(L3416=6), 3.6,
  OR(L3416=8), 3.4,
  OR(L3416=10), 3.2,
  OR(L3416=12), 3,
  OR(L3416=14), 2.8,
  OR(L3416=16), 2.6,
  OR(L3416=18), 2.4,
  OR(L3416=82), 2.1,
  OR(L3416=84), 1.8,
  OR(L3416=86), 1.5,
  OR(L3416=88), 1.2,
  OR(L3416=90), 0.9,
  OR(L3416=92), 0.6,
  TRUE, "无效"
)</f>
        <v>1.8</v>
      </c>
      <c r="R3416" s="13">
        <f t="shared" ca="1" si="754"/>
        <v>4</v>
      </c>
      <c r="T3416" s="13">
        <f t="shared" ca="1" si="755"/>
        <v>0</v>
      </c>
      <c r="U3416" s="13"/>
    </row>
    <row r="3417" spans="1:21" x14ac:dyDescent="0.2">
      <c r="A3417" s="13">
        <v>3416</v>
      </c>
      <c r="B3417" s="13">
        <f t="shared" ca="1" si="743"/>
        <v>3</v>
      </c>
      <c r="C3417" s="14">
        <f t="shared" ca="1" si="744"/>
        <v>2</v>
      </c>
      <c r="D3417" s="15">
        <f t="shared" ca="1" si="745"/>
        <v>6.15</v>
      </c>
      <c r="E3417" s="13">
        <f t="shared" ca="1" si="746"/>
        <v>3</v>
      </c>
      <c r="F3417" s="2">
        <f t="shared" ca="1" si="747"/>
        <v>9</v>
      </c>
      <c r="G3417" s="16">
        <f t="shared" ca="1" si="742"/>
        <v>1.75</v>
      </c>
      <c r="I3417" s="13">
        <f t="shared" ca="1" si="748"/>
        <v>766</v>
      </c>
      <c r="J3417" s="14">
        <f t="shared" ca="1" si="749"/>
        <v>28</v>
      </c>
      <c r="K3417" s="14">
        <f t="shared" ca="1" si="750"/>
        <v>10</v>
      </c>
      <c r="L3417" s="14">
        <f t="shared" ca="1" si="751"/>
        <v>18</v>
      </c>
      <c r="M3417" s="13">
        <f t="shared" ca="1" si="752"/>
        <v>1</v>
      </c>
      <c r="N3417" s="13" t="str">
        <f t="shared" ca="1" si="753"/>
        <v>3</v>
      </c>
      <c r="P3417" s="13" cm="1">
        <f t="array" aca="1" ref="P3417" ca="1">_xlfn.IFS(
  OR(K3417=1,K3417=2), 1,
  OR(K3417=3,K3417=4), 1.3,
  OR(K3417=5,K3417=6), 1.6,
  OR(K3417=7,K3417=8), 1.9,
  OR(K3417=9,K3417=10), 2.2,
  OR(K3417=11,K3417=12), 2.5,
  TRUE, "无效"
)</f>
        <v>2.2000000000000002</v>
      </c>
      <c r="Q3417" s="13" cm="1">
        <f t="array" aca="1" ref="Q3417" ca="1">_xlfn.IFS(
  OR(L3417=2), 4,
  OR(L3417=4), 3.8,
  OR(L3417=6), 3.6,
  OR(L3417=8), 3.4,
  OR(L3417=10), 3.2,
  OR(L3417=12), 3,
  OR(L3417=14), 2.8,
  OR(L3417=16), 2.6,
  OR(L3417=18), 2.4,
  OR(L3417=82), 2.1,
  OR(L3417=84), 1.8,
  OR(L3417=86), 1.5,
  OR(L3417=88), 1.2,
  OR(L3417=90), 0.9,
  OR(L3417=92), 0.6,
  TRUE, "无效"
)</f>
        <v>2.4</v>
      </c>
      <c r="R3417" s="13">
        <f t="shared" ca="1" si="754"/>
        <v>4.5999999999999996</v>
      </c>
      <c r="T3417" s="13">
        <f t="shared" ca="1" si="755"/>
        <v>1</v>
      </c>
      <c r="U3417" s="13"/>
    </row>
    <row r="3418" spans="1:21" x14ac:dyDescent="0.2">
      <c r="A3418" s="13">
        <v>3417</v>
      </c>
      <c r="B3418" s="13">
        <f t="shared" ca="1" si="743"/>
        <v>1</v>
      </c>
      <c r="C3418" s="14">
        <f t="shared" ca="1" si="744"/>
        <v>2</v>
      </c>
      <c r="D3418" s="15">
        <f t="shared" ca="1" si="745"/>
        <v>0.71</v>
      </c>
      <c r="E3418" s="13">
        <f t="shared" ca="1" si="746"/>
        <v>2</v>
      </c>
      <c r="F3418" s="2">
        <f t="shared" ca="1" si="747"/>
        <v>3</v>
      </c>
      <c r="G3418" s="16">
        <f t="shared" ca="1" si="742"/>
        <v>1.31</v>
      </c>
      <c r="I3418" s="13">
        <f t="shared" ca="1" si="748"/>
        <v>706</v>
      </c>
      <c r="J3418" s="14">
        <f t="shared" ca="1" si="749"/>
        <v>29</v>
      </c>
      <c r="K3418" s="14">
        <f t="shared" ca="1" si="750"/>
        <v>1</v>
      </c>
      <c r="L3418" s="14">
        <f t="shared" ca="1" si="751"/>
        <v>92</v>
      </c>
      <c r="M3418" s="13">
        <f t="shared" ca="1" si="752"/>
        <v>2</v>
      </c>
      <c r="N3418" s="13" t="str">
        <f t="shared" ca="1" si="753"/>
        <v>3</v>
      </c>
      <c r="P3418" s="13" cm="1">
        <f t="array" aca="1" ref="P3418" ca="1">_xlfn.IFS(
  OR(K3418=1,K3418=2), 1,
  OR(K3418=3,K3418=4), 1.3,
  OR(K3418=5,K3418=6), 1.6,
  OR(K3418=7,K3418=8), 1.9,
  OR(K3418=9,K3418=10), 2.2,
  OR(K3418=11,K3418=12), 2.5,
  TRUE, "无效"
)</f>
        <v>1</v>
      </c>
      <c r="Q3418" s="13" cm="1">
        <f t="array" aca="1" ref="Q3418" ca="1">_xlfn.IFS(
  OR(L3418=2), 4,
  OR(L3418=4), 3.8,
  OR(L3418=6), 3.6,
  OR(L3418=8), 3.4,
  OR(L3418=10), 3.2,
  OR(L3418=12), 3,
  OR(L3418=14), 2.8,
  OR(L3418=16), 2.6,
  OR(L3418=18), 2.4,
  OR(L3418=82), 2.1,
  OR(L3418=84), 1.8,
  OR(L3418=86), 1.5,
  OR(L3418=88), 1.2,
  OR(L3418=90), 0.9,
  OR(L3418=92), 0.6,
  TRUE, "无效"
)</f>
        <v>0.6</v>
      </c>
      <c r="R3418" s="13">
        <f t="shared" ca="1" si="754"/>
        <v>1.6</v>
      </c>
      <c r="T3418" s="13">
        <f t="shared" ca="1" si="755"/>
        <v>0</v>
      </c>
      <c r="U3418" s="13"/>
    </row>
    <row r="3419" spans="1:21" x14ac:dyDescent="0.2">
      <c r="A3419" s="13">
        <v>3418</v>
      </c>
      <c r="B3419" s="13">
        <f t="shared" ca="1" si="743"/>
        <v>2</v>
      </c>
      <c r="C3419" s="14">
        <f t="shared" ca="1" si="744"/>
        <v>1</v>
      </c>
      <c r="D3419" s="15">
        <f t="shared" ca="1" si="745"/>
        <v>5.42</v>
      </c>
      <c r="E3419" s="13">
        <f t="shared" ca="1" si="746"/>
        <v>1</v>
      </c>
      <c r="F3419" s="2">
        <f t="shared" ca="1" si="747"/>
        <v>3</v>
      </c>
      <c r="G3419" s="16">
        <f t="shared" ca="1" si="742"/>
        <v>1.95</v>
      </c>
      <c r="I3419" s="13">
        <f t="shared" ca="1" si="748"/>
        <v>730</v>
      </c>
      <c r="J3419" s="14">
        <f t="shared" ca="1" si="749"/>
        <v>36</v>
      </c>
      <c r="K3419" s="14">
        <f t="shared" ca="1" si="750"/>
        <v>4</v>
      </c>
      <c r="L3419" s="14">
        <f t="shared" ca="1" si="751"/>
        <v>88</v>
      </c>
      <c r="M3419" s="13">
        <f t="shared" ca="1" si="752"/>
        <v>2</v>
      </c>
      <c r="N3419" s="13" t="str">
        <f t="shared" ca="1" si="753"/>
        <v>4</v>
      </c>
      <c r="P3419" s="13" cm="1">
        <f t="array" aca="1" ref="P3419" ca="1">_xlfn.IFS(
  OR(K3419=1,K3419=2), 1,
  OR(K3419=3,K3419=4), 1.3,
  OR(K3419=5,K3419=6), 1.6,
  OR(K3419=7,K3419=8), 1.9,
  OR(K3419=9,K3419=10), 2.2,
  OR(K3419=11,K3419=12), 2.5,
  TRUE, "无效"
)</f>
        <v>1.3</v>
      </c>
      <c r="Q3419" s="13" cm="1">
        <f t="array" aca="1" ref="Q3419" ca="1">_xlfn.IFS(
  OR(L3419=2), 4,
  OR(L3419=4), 3.8,
  OR(L3419=6), 3.6,
  OR(L3419=8), 3.4,
  OR(L3419=10), 3.2,
  OR(L3419=12), 3,
  OR(L3419=14), 2.8,
  OR(L3419=16), 2.6,
  OR(L3419=18), 2.4,
  OR(L3419=82), 2.1,
  OR(L3419=84), 1.8,
  OR(L3419=86), 1.5,
  OR(L3419=88), 1.2,
  OR(L3419=90), 0.9,
  OR(L3419=92), 0.6,
  TRUE, "无效"
)</f>
        <v>1.2</v>
      </c>
      <c r="R3419" s="13">
        <f t="shared" ca="1" si="754"/>
        <v>2.5</v>
      </c>
      <c r="T3419" s="13">
        <f t="shared" ca="1" si="755"/>
        <v>0</v>
      </c>
      <c r="U3419" s="13"/>
    </row>
    <row r="3420" spans="1:21" x14ac:dyDescent="0.2">
      <c r="A3420" s="13">
        <v>3419</v>
      </c>
      <c r="B3420" s="13">
        <f t="shared" ca="1" si="743"/>
        <v>1</v>
      </c>
      <c r="C3420" s="14">
        <f t="shared" ca="1" si="744"/>
        <v>2</v>
      </c>
      <c r="D3420" s="15">
        <f t="shared" ca="1" si="745"/>
        <v>12.3</v>
      </c>
      <c r="E3420" s="13">
        <f t="shared" ca="1" si="746"/>
        <v>3</v>
      </c>
      <c r="F3420" s="2">
        <f t="shared" ca="1" si="747"/>
        <v>1</v>
      </c>
      <c r="G3420" s="16">
        <f t="shared" ca="1" si="742"/>
        <v>1.76</v>
      </c>
      <c r="I3420" s="13">
        <f t="shared" ca="1" si="748"/>
        <v>623</v>
      </c>
      <c r="J3420" s="14">
        <f t="shared" ca="1" si="749"/>
        <v>23</v>
      </c>
      <c r="K3420" s="14">
        <f t="shared" ca="1" si="750"/>
        <v>3</v>
      </c>
      <c r="L3420" s="14">
        <f t="shared" ca="1" si="751"/>
        <v>16</v>
      </c>
      <c r="M3420" s="13">
        <f t="shared" ca="1" si="752"/>
        <v>1</v>
      </c>
      <c r="N3420" s="13" t="str">
        <f t="shared" ca="1" si="753"/>
        <v>3</v>
      </c>
      <c r="P3420" s="13" cm="1">
        <f t="array" aca="1" ref="P3420" ca="1">_xlfn.IFS(
  OR(K3420=1,K3420=2), 1,
  OR(K3420=3,K3420=4), 1.3,
  OR(K3420=5,K3420=6), 1.6,
  OR(K3420=7,K3420=8), 1.9,
  OR(K3420=9,K3420=10), 2.2,
  OR(K3420=11,K3420=12), 2.5,
  TRUE, "无效"
)</f>
        <v>1.3</v>
      </c>
      <c r="Q3420" s="13" cm="1">
        <f t="array" aca="1" ref="Q3420" ca="1">_xlfn.IFS(
  OR(L3420=2), 4,
  OR(L3420=4), 3.8,
  OR(L3420=6), 3.6,
  OR(L3420=8), 3.4,
  OR(L3420=10), 3.2,
  OR(L3420=12), 3,
  OR(L3420=14), 2.8,
  OR(L3420=16), 2.6,
  OR(L3420=18), 2.4,
  OR(L3420=82), 2.1,
  OR(L3420=84), 1.8,
  OR(L3420=86), 1.5,
  OR(L3420=88), 1.2,
  OR(L3420=90), 0.9,
  OR(L3420=92), 0.6,
  TRUE, "无效"
)</f>
        <v>2.6</v>
      </c>
      <c r="R3420" s="13">
        <f t="shared" ca="1" si="754"/>
        <v>3.9000000000000004</v>
      </c>
      <c r="T3420" s="13">
        <f t="shared" ca="1" si="755"/>
        <v>1</v>
      </c>
      <c r="U3420" s="13"/>
    </row>
    <row r="3421" spans="1:21" x14ac:dyDescent="0.2">
      <c r="A3421" s="13">
        <v>3420</v>
      </c>
      <c r="B3421" s="13">
        <f t="shared" ca="1" si="743"/>
        <v>3</v>
      </c>
      <c r="C3421" s="14">
        <f t="shared" ca="1" si="744"/>
        <v>2</v>
      </c>
      <c r="D3421" s="15">
        <f t="shared" ca="1" si="745"/>
        <v>12.38</v>
      </c>
      <c r="E3421" s="13">
        <f t="shared" ca="1" si="746"/>
        <v>3</v>
      </c>
      <c r="F3421" s="2">
        <f t="shared" ca="1" si="747"/>
        <v>1</v>
      </c>
      <c r="G3421" s="16">
        <f t="shared" ca="1" si="742"/>
        <v>1.78</v>
      </c>
      <c r="I3421" s="13">
        <f t="shared" ca="1" si="748"/>
        <v>661</v>
      </c>
      <c r="J3421" s="14">
        <f t="shared" ca="1" si="749"/>
        <v>8</v>
      </c>
      <c r="K3421" s="14">
        <f t="shared" ca="1" si="750"/>
        <v>10</v>
      </c>
      <c r="L3421" s="14">
        <f t="shared" ca="1" si="751"/>
        <v>4</v>
      </c>
      <c r="M3421" s="13">
        <f t="shared" ca="1" si="752"/>
        <v>1</v>
      </c>
      <c r="N3421" s="13" t="str">
        <f t="shared" ca="1" si="753"/>
        <v>1</v>
      </c>
      <c r="P3421" s="13" cm="1">
        <f t="array" aca="1" ref="P3421" ca="1">_xlfn.IFS(
  OR(K3421=1,K3421=2), 1,
  OR(K3421=3,K3421=4), 1.3,
  OR(K3421=5,K3421=6), 1.6,
  OR(K3421=7,K3421=8), 1.9,
  OR(K3421=9,K3421=10), 2.2,
  OR(K3421=11,K3421=12), 2.5,
  TRUE, "无效"
)</f>
        <v>2.2000000000000002</v>
      </c>
      <c r="Q3421" s="13" cm="1">
        <f t="array" aca="1" ref="Q3421" ca="1">_xlfn.IFS(
  OR(L3421=2), 4,
  OR(L3421=4), 3.8,
  OR(L3421=6), 3.6,
  OR(L3421=8), 3.4,
  OR(L3421=10), 3.2,
  OR(L3421=12), 3,
  OR(L3421=14), 2.8,
  OR(L3421=16), 2.6,
  OR(L3421=18), 2.4,
  OR(L3421=82), 2.1,
  OR(L3421=84), 1.8,
  OR(L3421=86), 1.5,
  OR(L3421=88), 1.2,
  OR(L3421=90), 0.9,
  OR(L3421=92), 0.6,
  TRUE, "无效"
)</f>
        <v>3.8</v>
      </c>
      <c r="R3421" s="13">
        <f t="shared" ca="1" si="754"/>
        <v>6</v>
      </c>
      <c r="T3421" s="13">
        <f t="shared" ca="1" si="755"/>
        <v>1</v>
      </c>
      <c r="U3421" s="13"/>
    </row>
    <row r="3422" spans="1:21" x14ac:dyDescent="0.2">
      <c r="A3422" s="13">
        <v>3421</v>
      </c>
      <c r="B3422" s="13">
        <f t="shared" ca="1" si="743"/>
        <v>3</v>
      </c>
      <c r="C3422" s="14">
        <f t="shared" ca="1" si="744"/>
        <v>2</v>
      </c>
      <c r="D3422" s="15">
        <f t="shared" ca="1" si="745"/>
        <v>8.52</v>
      </c>
      <c r="E3422" s="13">
        <f t="shared" ca="1" si="746"/>
        <v>3</v>
      </c>
      <c r="F3422" s="2">
        <f t="shared" ca="1" si="747"/>
        <v>2</v>
      </c>
      <c r="G3422" s="16">
        <f t="shared" ca="1" si="742"/>
        <v>1.52</v>
      </c>
      <c r="I3422" s="13">
        <f t="shared" ca="1" si="748"/>
        <v>699</v>
      </c>
      <c r="J3422" s="14">
        <f t="shared" ca="1" si="749"/>
        <v>22</v>
      </c>
      <c r="K3422" s="14">
        <f t="shared" ca="1" si="750"/>
        <v>6</v>
      </c>
      <c r="L3422" s="14">
        <f t="shared" ca="1" si="751"/>
        <v>18</v>
      </c>
      <c r="M3422" s="13">
        <f t="shared" ca="1" si="752"/>
        <v>1</v>
      </c>
      <c r="N3422" s="13" t="str">
        <f t="shared" ca="1" si="753"/>
        <v>3</v>
      </c>
      <c r="P3422" s="13" cm="1">
        <f t="array" aca="1" ref="P3422" ca="1">_xlfn.IFS(
  OR(K3422=1,K3422=2), 1,
  OR(K3422=3,K3422=4), 1.3,
  OR(K3422=5,K3422=6), 1.6,
  OR(K3422=7,K3422=8), 1.9,
  OR(K3422=9,K3422=10), 2.2,
  OR(K3422=11,K3422=12), 2.5,
  TRUE, "无效"
)</f>
        <v>1.6</v>
      </c>
      <c r="Q3422" s="13" cm="1">
        <f t="array" aca="1" ref="Q3422" ca="1">_xlfn.IFS(
  OR(L3422=2), 4,
  OR(L3422=4), 3.8,
  OR(L3422=6), 3.6,
  OR(L3422=8), 3.4,
  OR(L3422=10), 3.2,
  OR(L3422=12), 3,
  OR(L3422=14), 2.8,
  OR(L3422=16), 2.6,
  OR(L3422=18), 2.4,
  OR(L3422=82), 2.1,
  OR(L3422=84), 1.8,
  OR(L3422=86), 1.5,
  OR(L3422=88), 1.2,
  OR(L3422=90), 0.9,
  OR(L3422=92), 0.6,
  TRUE, "无效"
)</f>
        <v>2.4</v>
      </c>
      <c r="R3422" s="13">
        <f t="shared" ca="1" si="754"/>
        <v>4</v>
      </c>
      <c r="T3422" s="13">
        <f t="shared" ca="1" si="755"/>
        <v>1</v>
      </c>
      <c r="U3422" s="13"/>
    </row>
    <row r="3423" spans="1:21" x14ac:dyDescent="0.2">
      <c r="A3423" s="13">
        <v>3422</v>
      </c>
      <c r="B3423" s="13">
        <f t="shared" ca="1" si="743"/>
        <v>2</v>
      </c>
      <c r="C3423" s="14">
        <f t="shared" ca="1" si="744"/>
        <v>1</v>
      </c>
      <c r="D3423" s="15">
        <f t="shared" ca="1" si="745"/>
        <v>12.08</v>
      </c>
      <c r="E3423" s="13">
        <f t="shared" ca="1" si="746"/>
        <v>3</v>
      </c>
      <c r="F3423" s="2">
        <f t="shared" ca="1" si="747"/>
        <v>4</v>
      </c>
      <c r="G3423" s="16">
        <f t="shared" ca="1" si="742"/>
        <v>1.79</v>
      </c>
      <c r="I3423" s="13">
        <f t="shared" ca="1" si="748"/>
        <v>684</v>
      </c>
      <c r="J3423" s="14">
        <f t="shared" ca="1" si="749"/>
        <v>16</v>
      </c>
      <c r="K3423" s="14">
        <f t="shared" ca="1" si="750"/>
        <v>12</v>
      </c>
      <c r="L3423" s="14">
        <f t="shared" ca="1" si="751"/>
        <v>92</v>
      </c>
      <c r="M3423" s="13">
        <f t="shared" ca="1" si="752"/>
        <v>2</v>
      </c>
      <c r="N3423" s="13" t="str">
        <f t="shared" ca="1" si="753"/>
        <v>2</v>
      </c>
      <c r="P3423" s="13" cm="1">
        <f t="array" aca="1" ref="P3423" ca="1">_xlfn.IFS(
  OR(K3423=1,K3423=2), 1,
  OR(K3423=3,K3423=4), 1.3,
  OR(K3423=5,K3423=6), 1.6,
  OR(K3423=7,K3423=8), 1.9,
  OR(K3423=9,K3423=10), 2.2,
  OR(K3423=11,K3423=12), 2.5,
  TRUE, "无效"
)</f>
        <v>2.5</v>
      </c>
      <c r="Q3423" s="13" cm="1">
        <f t="array" aca="1" ref="Q3423" ca="1">_xlfn.IFS(
  OR(L3423=2), 4,
  OR(L3423=4), 3.8,
  OR(L3423=6), 3.6,
  OR(L3423=8), 3.4,
  OR(L3423=10), 3.2,
  OR(L3423=12), 3,
  OR(L3423=14), 2.8,
  OR(L3423=16), 2.6,
  OR(L3423=18), 2.4,
  OR(L3423=82), 2.1,
  OR(L3423=84), 1.8,
  OR(L3423=86), 1.5,
  OR(L3423=88), 1.2,
  OR(L3423=90), 0.9,
  OR(L3423=92), 0.6,
  TRUE, "无效"
)</f>
        <v>0.6</v>
      </c>
      <c r="R3423" s="13">
        <f t="shared" ca="1" si="754"/>
        <v>3.1</v>
      </c>
      <c r="T3423" s="13">
        <f t="shared" ca="1" si="755"/>
        <v>1</v>
      </c>
      <c r="U3423" s="13"/>
    </row>
    <row r="3424" spans="1:21" x14ac:dyDescent="0.2">
      <c r="A3424" s="13">
        <v>3423</v>
      </c>
      <c r="B3424" s="13">
        <f t="shared" ca="1" si="743"/>
        <v>1</v>
      </c>
      <c r="C3424" s="14">
        <f t="shared" ca="1" si="744"/>
        <v>1</v>
      </c>
      <c r="D3424" s="15">
        <f t="shared" ca="1" si="745"/>
        <v>5.82</v>
      </c>
      <c r="E3424" s="13">
        <f t="shared" ca="1" si="746"/>
        <v>1</v>
      </c>
      <c r="F3424" s="2">
        <f t="shared" ca="1" si="747"/>
        <v>2</v>
      </c>
      <c r="G3424" s="16">
        <f t="shared" ca="1" si="742"/>
        <v>1.93</v>
      </c>
      <c r="I3424" s="13">
        <f t="shared" ca="1" si="748"/>
        <v>772</v>
      </c>
      <c r="J3424" s="14">
        <f t="shared" ca="1" si="749"/>
        <v>3</v>
      </c>
      <c r="K3424" s="14">
        <f t="shared" ca="1" si="750"/>
        <v>3</v>
      </c>
      <c r="L3424" s="14">
        <f t="shared" ca="1" si="751"/>
        <v>88</v>
      </c>
      <c r="M3424" s="13">
        <f t="shared" ca="1" si="752"/>
        <v>2</v>
      </c>
      <c r="N3424" s="13" t="str">
        <f t="shared" ca="1" si="753"/>
        <v>1</v>
      </c>
      <c r="P3424" s="13" cm="1">
        <f t="array" aca="1" ref="P3424" ca="1">_xlfn.IFS(
  OR(K3424=1,K3424=2), 1,
  OR(K3424=3,K3424=4), 1.3,
  OR(K3424=5,K3424=6), 1.6,
  OR(K3424=7,K3424=8), 1.9,
  OR(K3424=9,K3424=10), 2.2,
  OR(K3424=11,K3424=12), 2.5,
  TRUE, "无效"
)</f>
        <v>1.3</v>
      </c>
      <c r="Q3424" s="13" cm="1">
        <f t="array" aca="1" ref="Q3424" ca="1">_xlfn.IFS(
  OR(L3424=2), 4,
  OR(L3424=4), 3.8,
  OR(L3424=6), 3.6,
  OR(L3424=8), 3.4,
  OR(L3424=10), 3.2,
  OR(L3424=12), 3,
  OR(L3424=14), 2.8,
  OR(L3424=16), 2.6,
  OR(L3424=18), 2.4,
  OR(L3424=82), 2.1,
  OR(L3424=84), 1.8,
  OR(L3424=86), 1.5,
  OR(L3424=88), 1.2,
  OR(L3424=90), 0.9,
  OR(L3424=92), 0.6,
  TRUE, "无效"
)</f>
        <v>1.2</v>
      </c>
      <c r="R3424" s="13">
        <f t="shared" ca="1" si="754"/>
        <v>2.5</v>
      </c>
      <c r="T3424" s="13">
        <f t="shared" ca="1" si="755"/>
        <v>0</v>
      </c>
      <c r="U3424" s="13"/>
    </row>
    <row r="3425" spans="1:21" x14ac:dyDescent="0.2">
      <c r="A3425" s="13">
        <v>3424</v>
      </c>
      <c r="B3425" s="13">
        <f t="shared" ca="1" si="743"/>
        <v>2</v>
      </c>
      <c r="C3425" s="14">
        <f t="shared" ca="1" si="744"/>
        <v>1</v>
      </c>
      <c r="D3425" s="15">
        <f t="shared" ca="1" si="745"/>
        <v>2.83</v>
      </c>
      <c r="E3425" s="13">
        <f t="shared" ca="1" si="746"/>
        <v>1</v>
      </c>
      <c r="F3425" s="2">
        <f t="shared" ca="1" si="747"/>
        <v>4</v>
      </c>
      <c r="G3425" s="16">
        <f t="shared" ca="1" si="742"/>
        <v>1.96</v>
      </c>
      <c r="I3425" s="13">
        <f t="shared" ca="1" si="748"/>
        <v>713</v>
      </c>
      <c r="J3425" s="14">
        <f t="shared" ca="1" si="749"/>
        <v>38</v>
      </c>
      <c r="K3425" s="14">
        <f t="shared" ca="1" si="750"/>
        <v>6</v>
      </c>
      <c r="L3425" s="14">
        <f t="shared" ca="1" si="751"/>
        <v>6</v>
      </c>
      <c r="M3425" s="13">
        <f t="shared" ca="1" si="752"/>
        <v>1</v>
      </c>
      <c r="N3425" s="13" t="str">
        <f t="shared" ca="1" si="753"/>
        <v>4</v>
      </c>
      <c r="P3425" s="13" cm="1">
        <f t="array" aca="1" ref="P3425" ca="1">_xlfn.IFS(
  OR(K3425=1,K3425=2), 1,
  OR(K3425=3,K3425=4), 1.3,
  OR(K3425=5,K3425=6), 1.6,
  OR(K3425=7,K3425=8), 1.9,
  OR(K3425=9,K3425=10), 2.2,
  OR(K3425=11,K3425=12), 2.5,
  TRUE, "无效"
)</f>
        <v>1.6</v>
      </c>
      <c r="Q3425" s="13" cm="1">
        <f t="array" aca="1" ref="Q3425" ca="1">_xlfn.IFS(
  OR(L3425=2), 4,
  OR(L3425=4), 3.8,
  OR(L3425=6), 3.6,
  OR(L3425=8), 3.4,
  OR(L3425=10), 3.2,
  OR(L3425=12), 3,
  OR(L3425=14), 2.8,
  OR(L3425=16), 2.6,
  OR(L3425=18), 2.4,
  OR(L3425=82), 2.1,
  OR(L3425=84), 1.8,
  OR(L3425=86), 1.5,
  OR(L3425=88), 1.2,
  OR(L3425=90), 0.9,
  OR(L3425=92), 0.6,
  TRUE, "无效"
)</f>
        <v>3.6</v>
      </c>
      <c r="R3425" s="13">
        <f t="shared" ca="1" si="754"/>
        <v>5.2</v>
      </c>
      <c r="T3425" s="13">
        <f t="shared" ca="1" si="755"/>
        <v>0</v>
      </c>
      <c r="U3425" s="13"/>
    </row>
    <row r="3426" spans="1:21" x14ac:dyDescent="0.2">
      <c r="A3426" s="13">
        <v>3425</v>
      </c>
      <c r="B3426" s="13">
        <f t="shared" ca="1" si="743"/>
        <v>2</v>
      </c>
      <c r="C3426" s="14">
        <f t="shared" ca="1" si="744"/>
        <v>1</v>
      </c>
      <c r="D3426" s="15">
        <f t="shared" ca="1" si="745"/>
        <v>4.47</v>
      </c>
      <c r="E3426" s="13">
        <f t="shared" ca="1" si="746"/>
        <v>1</v>
      </c>
      <c r="F3426" s="2">
        <f t="shared" ca="1" si="747"/>
        <v>4</v>
      </c>
      <c r="G3426" s="16">
        <f t="shared" ca="1" si="742"/>
        <v>2.06</v>
      </c>
      <c r="I3426" s="13">
        <f t="shared" ca="1" si="748"/>
        <v>672</v>
      </c>
      <c r="J3426" s="14">
        <f t="shared" ca="1" si="749"/>
        <v>4</v>
      </c>
      <c r="K3426" s="14">
        <f t="shared" ca="1" si="750"/>
        <v>10</v>
      </c>
      <c r="L3426" s="14">
        <f t="shared" ca="1" si="751"/>
        <v>92</v>
      </c>
      <c r="M3426" s="13">
        <f t="shared" ca="1" si="752"/>
        <v>2</v>
      </c>
      <c r="N3426" s="13" t="str">
        <f t="shared" ca="1" si="753"/>
        <v>1</v>
      </c>
      <c r="P3426" s="13" cm="1">
        <f t="array" aca="1" ref="P3426" ca="1">_xlfn.IFS(
  OR(K3426=1,K3426=2), 1,
  OR(K3426=3,K3426=4), 1.3,
  OR(K3426=5,K3426=6), 1.6,
  OR(K3426=7,K3426=8), 1.9,
  OR(K3426=9,K3426=10), 2.2,
  OR(K3426=11,K3426=12), 2.5,
  TRUE, "无效"
)</f>
        <v>2.2000000000000002</v>
      </c>
      <c r="Q3426" s="13" cm="1">
        <f t="array" aca="1" ref="Q3426" ca="1">_xlfn.IFS(
  OR(L3426=2), 4,
  OR(L3426=4), 3.8,
  OR(L3426=6), 3.6,
  OR(L3426=8), 3.4,
  OR(L3426=10), 3.2,
  OR(L3426=12), 3,
  OR(L3426=14), 2.8,
  OR(L3426=16), 2.6,
  OR(L3426=18), 2.4,
  OR(L3426=82), 2.1,
  OR(L3426=84), 1.8,
  OR(L3426=86), 1.5,
  OR(L3426=88), 1.2,
  OR(L3426=90), 0.9,
  OR(L3426=92), 0.6,
  TRUE, "无效"
)</f>
        <v>0.6</v>
      </c>
      <c r="R3426" s="13">
        <f t="shared" ca="1" si="754"/>
        <v>2.8000000000000003</v>
      </c>
      <c r="T3426" s="13">
        <f t="shared" ca="1" si="755"/>
        <v>0</v>
      </c>
      <c r="U3426" s="13"/>
    </row>
    <row r="3427" spans="1:21" x14ac:dyDescent="0.2">
      <c r="A3427" s="13">
        <v>3426</v>
      </c>
      <c r="B3427" s="13">
        <f t="shared" ca="1" si="743"/>
        <v>2</v>
      </c>
      <c r="C3427" s="14">
        <f t="shared" ca="1" si="744"/>
        <v>2</v>
      </c>
      <c r="D3427" s="15">
        <f t="shared" ca="1" si="745"/>
        <v>11.79</v>
      </c>
      <c r="E3427" s="13">
        <f t="shared" ca="1" si="746"/>
        <v>3</v>
      </c>
      <c r="F3427" s="2">
        <f t="shared" ca="1" si="747"/>
        <v>8</v>
      </c>
      <c r="G3427" s="16">
        <f t="shared" ca="1" si="742"/>
        <v>1.65</v>
      </c>
      <c r="I3427" s="13">
        <f t="shared" ca="1" si="748"/>
        <v>697</v>
      </c>
      <c r="J3427" s="14">
        <f t="shared" ca="1" si="749"/>
        <v>6</v>
      </c>
      <c r="K3427" s="14">
        <f t="shared" ca="1" si="750"/>
        <v>6</v>
      </c>
      <c r="L3427" s="14">
        <f t="shared" ca="1" si="751"/>
        <v>84</v>
      </c>
      <c r="M3427" s="13">
        <f t="shared" ca="1" si="752"/>
        <v>2</v>
      </c>
      <c r="N3427" s="13" t="str">
        <f t="shared" ca="1" si="753"/>
        <v>1</v>
      </c>
      <c r="P3427" s="13" cm="1">
        <f t="array" aca="1" ref="P3427" ca="1">_xlfn.IFS(
  OR(K3427=1,K3427=2), 1,
  OR(K3427=3,K3427=4), 1.3,
  OR(K3427=5,K3427=6), 1.6,
  OR(K3427=7,K3427=8), 1.9,
  OR(K3427=9,K3427=10), 2.2,
  OR(K3427=11,K3427=12), 2.5,
  TRUE, "无效"
)</f>
        <v>1.6</v>
      </c>
      <c r="Q3427" s="13" cm="1">
        <f t="array" aca="1" ref="Q3427" ca="1">_xlfn.IFS(
  OR(L3427=2), 4,
  OR(L3427=4), 3.8,
  OR(L3427=6), 3.6,
  OR(L3427=8), 3.4,
  OR(L3427=10), 3.2,
  OR(L3427=12), 3,
  OR(L3427=14), 2.8,
  OR(L3427=16), 2.6,
  OR(L3427=18), 2.4,
  OR(L3427=82), 2.1,
  OR(L3427=84), 1.8,
  OR(L3427=86), 1.5,
  OR(L3427=88), 1.2,
  OR(L3427=90), 0.9,
  OR(L3427=92), 0.6,
  TRUE, "无效"
)</f>
        <v>1.8</v>
      </c>
      <c r="R3427" s="13">
        <f t="shared" ca="1" si="754"/>
        <v>3.4000000000000004</v>
      </c>
      <c r="T3427" s="13">
        <f t="shared" ca="1" si="755"/>
        <v>1</v>
      </c>
      <c r="U3427" s="13"/>
    </row>
    <row r="3428" spans="1:21" x14ac:dyDescent="0.2">
      <c r="A3428" s="13">
        <v>3427</v>
      </c>
      <c r="B3428" s="13">
        <f t="shared" ca="1" si="743"/>
        <v>3</v>
      </c>
      <c r="C3428" s="14">
        <f t="shared" ca="1" si="744"/>
        <v>1</v>
      </c>
      <c r="D3428" s="15">
        <f t="shared" ca="1" si="745"/>
        <v>7.0000000000000007E-2</v>
      </c>
      <c r="E3428" s="13">
        <f t="shared" ca="1" si="746"/>
        <v>2</v>
      </c>
      <c r="F3428" s="2">
        <f t="shared" ca="1" si="747"/>
        <v>2</v>
      </c>
      <c r="G3428" s="16">
        <f t="shared" ca="1" si="742"/>
        <v>1.38</v>
      </c>
      <c r="I3428" s="13">
        <f t="shared" ca="1" si="748"/>
        <v>736</v>
      </c>
      <c r="J3428" s="14">
        <f t="shared" ca="1" si="749"/>
        <v>22</v>
      </c>
      <c r="K3428" s="14">
        <f t="shared" ca="1" si="750"/>
        <v>9</v>
      </c>
      <c r="L3428" s="14">
        <f t="shared" ca="1" si="751"/>
        <v>16</v>
      </c>
      <c r="M3428" s="13">
        <f t="shared" ca="1" si="752"/>
        <v>1</v>
      </c>
      <c r="N3428" s="13" t="str">
        <f t="shared" ca="1" si="753"/>
        <v>3</v>
      </c>
      <c r="P3428" s="13" cm="1">
        <f t="array" aca="1" ref="P3428" ca="1">_xlfn.IFS(
  OR(K3428=1,K3428=2), 1,
  OR(K3428=3,K3428=4), 1.3,
  OR(K3428=5,K3428=6), 1.6,
  OR(K3428=7,K3428=8), 1.9,
  OR(K3428=9,K3428=10), 2.2,
  OR(K3428=11,K3428=12), 2.5,
  TRUE, "无效"
)</f>
        <v>2.2000000000000002</v>
      </c>
      <c r="Q3428" s="13" cm="1">
        <f t="array" aca="1" ref="Q3428" ca="1">_xlfn.IFS(
  OR(L3428=2), 4,
  OR(L3428=4), 3.8,
  OR(L3428=6), 3.6,
  OR(L3428=8), 3.4,
  OR(L3428=10), 3.2,
  OR(L3428=12), 3,
  OR(L3428=14), 2.8,
  OR(L3428=16), 2.6,
  OR(L3428=18), 2.4,
  OR(L3428=82), 2.1,
  OR(L3428=84), 1.8,
  OR(L3428=86), 1.5,
  OR(L3428=88), 1.2,
  OR(L3428=90), 0.9,
  OR(L3428=92), 0.6,
  TRUE, "无效"
)</f>
        <v>2.6</v>
      </c>
      <c r="R3428" s="13">
        <f t="shared" ca="1" si="754"/>
        <v>4.8000000000000007</v>
      </c>
      <c r="T3428" s="13">
        <f t="shared" ca="1" si="755"/>
        <v>0</v>
      </c>
      <c r="U3428" s="13"/>
    </row>
    <row r="3429" spans="1:21" x14ac:dyDescent="0.2">
      <c r="A3429" s="13">
        <v>3428</v>
      </c>
      <c r="B3429" s="13">
        <f t="shared" ca="1" si="743"/>
        <v>1</v>
      </c>
      <c r="C3429" s="14">
        <f t="shared" ca="1" si="744"/>
        <v>2</v>
      </c>
      <c r="D3429" s="15">
        <f t="shared" ca="1" si="745"/>
        <v>11.78</v>
      </c>
      <c r="E3429" s="13">
        <f t="shared" ca="1" si="746"/>
        <v>3</v>
      </c>
      <c r="F3429" s="2">
        <f t="shared" ca="1" si="747"/>
        <v>10</v>
      </c>
      <c r="G3429" s="16">
        <f t="shared" ca="1" si="742"/>
        <v>1.57</v>
      </c>
      <c r="I3429" s="13">
        <f t="shared" ca="1" si="748"/>
        <v>621</v>
      </c>
      <c r="J3429" s="14">
        <f t="shared" ca="1" si="749"/>
        <v>15</v>
      </c>
      <c r="K3429" s="14">
        <f t="shared" ca="1" si="750"/>
        <v>6</v>
      </c>
      <c r="L3429" s="14">
        <f t="shared" ca="1" si="751"/>
        <v>6</v>
      </c>
      <c r="M3429" s="13">
        <f t="shared" ca="1" si="752"/>
        <v>1</v>
      </c>
      <c r="N3429" s="13" t="str">
        <f t="shared" ca="1" si="753"/>
        <v>2</v>
      </c>
      <c r="P3429" s="13" cm="1">
        <f t="array" aca="1" ref="P3429" ca="1">_xlfn.IFS(
  OR(K3429=1,K3429=2), 1,
  OR(K3429=3,K3429=4), 1.3,
  OR(K3429=5,K3429=6), 1.6,
  OR(K3429=7,K3429=8), 1.9,
  OR(K3429=9,K3429=10), 2.2,
  OR(K3429=11,K3429=12), 2.5,
  TRUE, "无效"
)</f>
        <v>1.6</v>
      </c>
      <c r="Q3429" s="13" cm="1">
        <f t="array" aca="1" ref="Q3429" ca="1">_xlfn.IFS(
  OR(L3429=2), 4,
  OR(L3429=4), 3.8,
  OR(L3429=6), 3.6,
  OR(L3429=8), 3.4,
  OR(L3429=10), 3.2,
  OR(L3429=12), 3,
  OR(L3429=14), 2.8,
  OR(L3429=16), 2.6,
  OR(L3429=18), 2.4,
  OR(L3429=82), 2.1,
  OR(L3429=84), 1.8,
  OR(L3429=86), 1.5,
  OR(L3429=88), 1.2,
  OR(L3429=90), 0.9,
  OR(L3429=92), 0.6,
  TRUE, "无效"
)</f>
        <v>3.6</v>
      </c>
      <c r="R3429" s="13">
        <f t="shared" ca="1" si="754"/>
        <v>5.2</v>
      </c>
      <c r="T3429" s="13">
        <f t="shared" ca="1" si="755"/>
        <v>1</v>
      </c>
      <c r="U3429" s="13"/>
    </row>
    <row r="3430" spans="1:21" x14ac:dyDescent="0.2">
      <c r="A3430" s="13">
        <v>3429</v>
      </c>
      <c r="B3430" s="13">
        <f t="shared" ca="1" si="743"/>
        <v>3</v>
      </c>
      <c r="C3430" s="14">
        <f t="shared" ca="1" si="744"/>
        <v>2</v>
      </c>
      <c r="D3430" s="15">
        <f t="shared" ca="1" si="745"/>
        <v>8.0399999999999991</v>
      </c>
      <c r="E3430" s="13">
        <f t="shared" ca="1" si="746"/>
        <v>3</v>
      </c>
      <c r="F3430" s="2">
        <f t="shared" ca="1" si="747"/>
        <v>3</v>
      </c>
      <c r="G3430" s="16">
        <f t="shared" ca="1" si="742"/>
        <v>1.53</v>
      </c>
      <c r="I3430" s="13">
        <f t="shared" ca="1" si="748"/>
        <v>625</v>
      </c>
      <c r="J3430" s="14">
        <f t="shared" ca="1" si="749"/>
        <v>40</v>
      </c>
      <c r="K3430" s="14">
        <f t="shared" ca="1" si="750"/>
        <v>5</v>
      </c>
      <c r="L3430" s="14">
        <f t="shared" ca="1" si="751"/>
        <v>86</v>
      </c>
      <c r="M3430" s="13">
        <f t="shared" ca="1" si="752"/>
        <v>2</v>
      </c>
      <c r="N3430" s="13" t="str">
        <f t="shared" ca="1" si="753"/>
        <v>4</v>
      </c>
      <c r="P3430" s="13" cm="1">
        <f t="array" aca="1" ref="P3430" ca="1">_xlfn.IFS(
  OR(K3430=1,K3430=2), 1,
  OR(K3430=3,K3430=4), 1.3,
  OR(K3430=5,K3430=6), 1.6,
  OR(K3430=7,K3430=8), 1.9,
  OR(K3430=9,K3430=10), 2.2,
  OR(K3430=11,K3430=12), 2.5,
  TRUE, "无效"
)</f>
        <v>1.6</v>
      </c>
      <c r="Q3430" s="13" cm="1">
        <f t="array" aca="1" ref="Q3430" ca="1">_xlfn.IFS(
  OR(L3430=2), 4,
  OR(L3430=4), 3.8,
  OR(L3430=6), 3.6,
  OR(L3430=8), 3.4,
  OR(L3430=10), 3.2,
  OR(L3430=12), 3,
  OR(L3430=14), 2.8,
  OR(L3430=16), 2.6,
  OR(L3430=18), 2.4,
  OR(L3430=82), 2.1,
  OR(L3430=84), 1.8,
  OR(L3430=86), 1.5,
  OR(L3430=88), 1.2,
  OR(L3430=90), 0.9,
  OR(L3430=92), 0.6,
  TRUE, "无效"
)</f>
        <v>1.5</v>
      </c>
      <c r="R3430" s="13">
        <f t="shared" ca="1" si="754"/>
        <v>3.1</v>
      </c>
      <c r="T3430" s="13">
        <f t="shared" ca="1" si="755"/>
        <v>1</v>
      </c>
      <c r="U3430" s="13"/>
    </row>
    <row r="3431" spans="1:21" x14ac:dyDescent="0.2">
      <c r="A3431" s="13">
        <v>3430</v>
      </c>
      <c r="B3431" s="13">
        <f t="shared" ca="1" si="743"/>
        <v>1</v>
      </c>
      <c r="C3431" s="14">
        <f t="shared" ca="1" si="744"/>
        <v>1</v>
      </c>
      <c r="D3431" s="15">
        <f t="shared" ca="1" si="745"/>
        <v>9.9700000000000006</v>
      </c>
      <c r="E3431" s="13">
        <f t="shared" ca="1" si="746"/>
        <v>3</v>
      </c>
      <c r="F3431" s="2">
        <f t="shared" ca="1" si="747"/>
        <v>2</v>
      </c>
      <c r="G3431" s="16">
        <f t="shared" ca="1" si="742"/>
        <v>1.72</v>
      </c>
      <c r="I3431" s="13">
        <f t="shared" ca="1" si="748"/>
        <v>630</v>
      </c>
      <c r="J3431" s="14">
        <f t="shared" ca="1" si="749"/>
        <v>31</v>
      </c>
      <c r="K3431" s="14">
        <f t="shared" ca="1" si="750"/>
        <v>3</v>
      </c>
      <c r="L3431" s="14">
        <f t="shared" ca="1" si="751"/>
        <v>14</v>
      </c>
      <c r="M3431" s="13">
        <f t="shared" ca="1" si="752"/>
        <v>1</v>
      </c>
      <c r="N3431" s="13" t="str">
        <f t="shared" ca="1" si="753"/>
        <v>4</v>
      </c>
      <c r="P3431" s="13" cm="1">
        <f t="array" aca="1" ref="P3431" ca="1">_xlfn.IFS(
  OR(K3431=1,K3431=2), 1,
  OR(K3431=3,K3431=4), 1.3,
  OR(K3431=5,K3431=6), 1.6,
  OR(K3431=7,K3431=8), 1.9,
  OR(K3431=9,K3431=10), 2.2,
  OR(K3431=11,K3431=12), 2.5,
  TRUE, "无效"
)</f>
        <v>1.3</v>
      </c>
      <c r="Q3431" s="13" cm="1">
        <f t="array" aca="1" ref="Q3431" ca="1">_xlfn.IFS(
  OR(L3431=2), 4,
  OR(L3431=4), 3.8,
  OR(L3431=6), 3.6,
  OR(L3431=8), 3.4,
  OR(L3431=10), 3.2,
  OR(L3431=12), 3,
  OR(L3431=14), 2.8,
  OR(L3431=16), 2.6,
  OR(L3431=18), 2.4,
  OR(L3431=82), 2.1,
  OR(L3431=84), 1.8,
  OR(L3431=86), 1.5,
  OR(L3431=88), 1.2,
  OR(L3431=90), 0.9,
  OR(L3431=92), 0.6,
  TRUE, "无效"
)</f>
        <v>2.8</v>
      </c>
      <c r="R3431" s="13">
        <f t="shared" ca="1" si="754"/>
        <v>4.0999999999999996</v>
      </c>
      <c r="T3431" s="13">
        <f t="shared" ca="1" si="755"/>
        <v>1</v>
      </c>
      <c r="U3431" s="13"/>
    </row>
    <row r="3432" spans="1:21" x14ac:dyDescent="0.2">
      <c r="A3432" s="13">
        <v>3431</v>
      </c>
      <c r="B3432" s="13">
        <f t="shared" ca="1" si="743"/>
        <v>1</v>
      </c>
      <c r="C3432" s="14">
        <f t="shared" ca="1" si="744"/>
        <v>2</v>
      </c>
      <c r="D3432" s="15">
        <f t="shared" ca="1" si="745"/>
        <v>10.02</v>
      </c>
      <c r="E3432" s="13">
        <f t="shared" ca="1" si="746"/>
        <v>3</v>
      </c>
      <c r="F3432" s="2">
        <f t="shared" ca="1" si="747"/>
        <v>2</v>
      </c>
      <c r="G3432" s="16">
        <f t="shared" ca="1" si="742"/>
        <v>1.55</v>
      </c>
      <c r="I3432" s="13">
        <f t="shared" ca="1" si="748"/>
        <v>708</v>
      </c>
      <c r="J3432" s="14">
        <f t="shared" ca="1" si="749"/>
        <v>9</v>
      </c>
      <c r="K3432" s="14">
        <f t="shared" ca="1" si="750"/>
        <v>1</v>
      </c>
      <c r="L3432" s="14">
        <f t="shared" ca="1" si="751"/>
        <v>14</v>
      </c>
      <c r="M3432" s="13">
        <f t="shared" ca="1" si="752"/>
        <v>1</v>
      </c>
      <c r="N3432" s="13" t="str">
        <f t="shared" ca="1" si="753"/>
        <v>1</v>
      </c>
      <c r="P3432" s="13" cm="1">
        <f t="array" aca="1" ref="P3432" ca="1">_xlfn.IFS(
  OR(K3432=1,K3432=2), 1,
  OR(K3432=3,K3432=4), 1.3,
  OR(K3432=5,K3432=6), 1.6,
  OR(K3432=7,K3432=8), 1.9,
  OR(K3432=9,K3432=10), 2.2,
  OR(K3432=11,K3432=12), 2.5,
  TRUE, "无效"
)</f>
        <v>1</v>
      </c>
      <c r="Q3432" s="13" cm="1">
        <f t="array" aca="1" ref="Q3432" ca="1">_xlfn.IFS(
  OR(L3432=2), 4,
  OR(L3432=4), 3.8,
  OR(L3432=6), 3.6,
  OR(L3432=8), 3.4,
  OR(L3432=10), 3.2,
  OR(L3432=12), 3,
  OR(L3432=14), 2.8,
  OR(L3432=16), 2.6,
  OR(L3432=18), 2.4,
  OR(L3432=82), 2.1,
  OR(L3432=84), 1.8,
  OR(L3432=86), 1.5,
  OR(L3432=88), 1.2,
  OR(L3432=90), 0.9,
  OR(L3432=92), 0.6,
  TRUE, "无效"
)</f>
        <v>2.8</v>
      </c>
      <c r="R3432" s="13">
        <f t="shared" ca="1" si="754"/>
        <v>3.8</v>
      </c>
      <c r="T3432" s="13">
        <f t="shared" ca="1" si="755"/>
        <v>1</v>
      </c>
      <c r="U3432" s="13"/>
    </row>
    <row r="3433" spans="1:21" x14ac:dyDescent="0.2">
      <c r="A3433" s="13">
        <v>3432</v>
      </c>
      <c r="B3433" s="13">
        <f t="shared" ca="1" si="743"/>
        <v>2</v>
      </c>
      <c r="C3433" s="14">
        <f t="shared" ca="1" si="744"/>
        <v>2</v>
      </c>
      <c r="D3433" s="15">
        <f t="shared" ca="1" si="745"/>
        <v>9.52</v>
      </c>
      <c r="E3433" s="13">
        <f t="shared" ca="1" si="746"/>
        <v>3</v>
      </c>
      <c r="F3433" s="2">
        <f t="shared" ca="1" si="747"/>
        <v>6</v>
      </c>
      <c r="G3433" s="16">
        <f t="shared" ca="1" si="742"/>
        <v>1.51</v>
      </c>
      <c r="I3433" s="13">
        <f t="shared" ca="1" si="748"/>
        <v>679</v>
      </c>
      <c r="J3433" s="14">
        <f t="shared" ca="1" si="749"/>
        <v>12</v>
      </c>
      <c r="K3433" s="14">
        <f t="shared" ca="1" si="750"/>
        <v>10</v>
      </c>
      <c r="L3433" s="14">
        <f t="shared" ca="1" si="751"/>
        <v>10</v>
      </c>
      <c r="M3433" s="13">
        <f t="shared" ca="1" si="752"/>
        <v>1</v>
      </c>
      <c r="N3433" s="13" t="str">
        <f t="shared" ca="1" si="753"/>
        <v>2</v>
      </c>
      <c r="P3433" s="13" cm="1">
        <f t="array" aca="1" ref="P3433" ca="1">_xlfn.IFS(
  OR(K3433=1,K3433=2), 1,
  OR(K3433=3,K3433=4), 1.3,
  OR(K3433=5,K3433=6), 1.6,
  OR(K3433=7,K3433=8), 1.9,
  OR(K3433=9,K3433=10), 2.2,
  OR(K3433=11,K3433=12), 2.5,
  TRUE, "无效"
)</f>
        <v>2.2000000000000002</v>
      </c>
      <c r="Q3433" s="13" cm="1">
        <f t="array" aca="1" ref="Q3433" ca="1">_xlfn.IFS(
  OR(L3433=2), 4,
  OR(L3433=4), 3.8,
  OR(L3433=6), 3.6,
  OR(L3433=8), 3.4,
  OR(L3433=10), 3.2,
  OR(L3433=12), 3,
  OR(L3433=14), 2.8,
  OR(L3433=16), 2.6,
  OR(L3433=18), 2.4,
  OR(L3433=82), 2.1,
  OR(L3433=84), 1.8,
  OR(L3433=86), 1.5,
  OR(L3433=88), 1.2,
  OR(L3433=90), 0.9,
  OR(L3433=92), 0.6,
  TRUE, "无效"
)</f>
        <v>3.2</v>
      </c>
      <c r="R3433" s="13">
        <f t="shared" ca="1" si="754"/>
        <v>5.4</v>
      </c>
      <c r="T3433" s="13">
        <f t="shared" ca="1" si="755"/>
        <v>1</v>
      </c>
      <c r="U3433" s="13"/>
    </row>
    <row r="3434" spans="1:21" x14ac:dyDescent="0.2">
      <c r="A3434" s="13">
        <v>3433</v>
      </c>
      <c r="B3434" s="13">
        <f t="shared" ca="1" si="743"/>
        <v>3</v>
      </c>
      <c r="C3434" s="14">
        <f t="shared" ca="1" si="744"/>
        <v>2</v>
      </c>
      <c r="D3434" s="15">
        <f t="shared" ca="1" si="745"/>
        <v>10.52</v>
      </c>
      <c r="E3434" s="13">
        <f t="shared" ca="1" si="746"/>
        <v>3</v>
      </c>
      <c r="F3434" s="2">
        <f t="shared" ca="1" si="747"/>
        <v>4</v>
      </c>
      <c r="G3434" s="16">
        <f t="shared" ca="1" si="742"/>
        <v>1.55</v>
      </c>
      <c r="I3434" s="13">
        <f t="shared" ca="1" si="748"/>
        <v>744</v>
      </c>
      <c r="J3434" s="14">
        <f t="shared" ca="1" si="749"/>
        <v>34</v>
      </c>
      <c r="K3434" s="14">
        <f t="shared" ca="1" si="750"/>
        <v>3</v>
      </c>
      <c r="L3434" s="14">
        <f t="shared" ca="1" si="751"/>
        <v>90</v>
      </c>
      <c r="M3434" s="13">
        <f t="shared" ca="1" si="752"/>
        <v>2</v>
      </c>
      <c r="N3434" s="13" t="str">
        <f t="shared" ca="1" si="753"/>
        <v>4</v>
      </c>
      <c r="P3434" s="13" cm="1">
        <f t="array" aca="1" ref="P3434" ca="1">_xlfn.IFS(
  OR(K3434=1,K3434=2), 1,
  OR(K3434=3,K3434=4), 1.3,
  OR(K3434=5,K3434=6), 1.6,
  OR(K3434=7,K3434=8), 1.9,
  OR(K3434=9,K3434=10), 2.2,
  OR(K3434=11,K3434=12), 2.5,
  TRUE, "无效"
)</f>
        <v>1.3</v>
      </c>
      <c r="Q3434" s="13" cm="1">
        <f t="array" aca="1" ref="Q3434" ca="1">_xlfn.IFS(
  OR(L3434=2), 4,
  OR(L3434=4), 3.8,
  OR(L3434=6), 3.6,
  OR(L3434=8), 3.4,
  OR(L3434=10), 3.2,
  OR(L3434=12), 3,
  OR(L3434=14), 2.8,
  OR(L3434=16), 2.6,
  OR(L3434=18), 2.4,
  OR(L3434=82), 2.1,
  OR(L3434=84), 1.8,
  OR(L3434=86), 1.5,
  OR(L3434=88), 1.2,
  OR(L3434=90), 0.9,
  OR(L3434=92), 0.6,
  TRUE, "无效"
)</f>
        <v>0.9</v>
      </c>
      <c r="R3434" s="13">
        <f t="shared" ca="1" si="754"/>
        <v>2.2000000000000002</v>
      </c>
      <c r="T3434" s="13">
        <f t="shared" ca="1" si="755"/>
        <v>1</v>
      </c>
      <c r="U3434" s="13"/>
    </row>
    <row r="3435" spans="1:21" x14ac:dyDescent="0.2">
      <c r="A3435" s="13">
        <v>3434</v>
      </c>
      <c r="B3435" s="13">
        <f t="shared" ca="1" si="743"/>
        <v>2</v>
      </c>
      <c r="C3435" s="14">
        <f t="shared" ca="1" si="744"/>
        <v>1</v>
      </c>
      <c r="D3435" s="15">
        <f t="shared" ca="1" si="745"/>
        <v>7.31</v>
      </c>
      <c r="E3435" s="13">
        <f t="shared" ca="1" si="746"/>
        <v>3</v>
      </c>
      <c r="F3435" s="2">
        <f t="shared" ca="1" si="747"/>
        <v>2</v>
      </c>
      <c r="G3435" s="16">
        <f t="shared" ca="1" si="742"/>
        <v>1.76</v>
      </c>
      <c r="I3435" s="13">
        <f t="shared" ca="1" si="748"/>
        <v>699</v>
      </c>
      <c r="J3435" s="14">
        <f t="shared" ca="1" si="749"/>
        <v>20</v>
      </c>
      <c r="K3435" s="14">
        <f t="shared" ca="1" si="750"/>
        <v>3</v>
      </c>
      <c r="L3435" s="14">
        <f t="shared" ca="1" si="751"/>
        <v>82</v>
      </c>
      <c r="M3435" s="13">
        <f t="shared" ca="1" si="752"/>
        <v>2</v>
      </c>
      <c r="N3435" s="13" t="str">
        <f t="shared" ca="1" si="753"/>
        <v>2</v>
      </c>
      <c r="P3435" s="13" cm="1">
        <f t="array" aca="1" ref="P3435" ca="1">_xlfn.IFS(
  OR(K3435=1,K3435=2), 1,
  OR(K3435=3,K3435=4), 1.3,
  OR(K3435=5,K3435=6), 1.6,
  OR(K3435=7,K3435=8), 1.9,
  OR(K3435=9,K3435=10), 2.2,
  OR(K3435=11,K3435=12), 2.5,
  TRUE, "无效"
)</f>
        <v>1.3</v>
      </c>
      <c r="Q3435" s="13" cm="1">
        <f t="array" aca="1" ref="Q3435" ca="1">_xlfn.IFS(
  OR(L3435=2), 4,
  OR(L3435=4), 3.8,
  OR(L3435=6), 3.6,
  OR(L3435=8), 3.4,
  OR(L3435=10), 3.2,
  OR(L3435=12), 3,
  OR(L3435=14), 2.8,
  OR(L3435=16), 2.6,
  OR(L3435=18), 2.4,
  OR(L3435=82), 2.1,
  OR(L3435=84), 1.8,
  OR(L3435=86), 1.5,
  OR(L3435=88), 1.2,
  OR(L3435=90), 0.9,
  OR(L3435=92), 0.6,
  TRUE, "无效"
)</f>
        <v>2.1</v>
      </c>
      <c r="R3435" s="13">
        <f t="shared" ca="1" si="754"/>
        <v>3.4000000000000004</v>
      </c>
      <c r="T3435" s="13">
        <f t="shared" ca="1" si="755"/>
        <v>1</v>
      </c>
      <c r="U3435" s="13"/>
    </row>
    <row r="3436" spans="1:21" x14ac:dyDescent="0.2">
      <c r="A3436" s="13">
        <v>3435</v>
      </c>
      <c r="B3436" s="13">
        <f t="shared" ca="1" si="743"/>
        <v>2</v>
      </c>
      <c r="C3436" s="14">
        <f t="shared" ca="1" si="744"/>
        <v>2</v>
      </c>
      <c r="D3436" s="15">
        <f t="shared" ca="1" si="745"/>
        <v>3.06</v>
      </c>
      <c r="E3436" s="13">
        <f t="shared" ca="1" si="746"/>
        <v>1</v>
      </c>
      <c r="F3436" s="2">
        <f t="shared" ca="1" si="747"/>
        <v>3</v>
      </c>
      <c r="G3436" s="16">
        <f t="shared" ca="1" si="742"/>
        <v>2.0299999999999998</v>
      </c>
      <c r="I3436" s="13">
        <f t="shared" ca="1" si="748"/>
        <v>753</v>
      </c>
      <c r="J3436" s="14">
        <f t="shared" ca="1" si="749"/>
        <v>26</v>
      </c>
      <c r="K3436" s="14">
        <f t="shared" ca="1" si="750"/>
        <v>4</v>
      </c>
      <c r="L3436" s="14">
        <f t="shared" ca="1" si="751"/>
        <v>8</v>
      </c>
      <c r="M3436" s="13">
        <f t="shared" ca="1" si="752"/>
        <v>1</v>
      </c>
      <c r="N3436" s="13" t="str">
        <f t="shared" ca="1" si="753"/>
        <v>3</v>
      </c>
      <c r="P3436" s="13" cm="1">
        <f t="array" aca="1" ref="P3436" ca="1">_xlfn.IFS(
  OR(K3436=1,K3436=2), 1,
  OR(K3436=3,K3436=4), 1.3,
  OR(K3436=5,K3436=6), 1.6,
  OR(K3436=7,K3436=8), 1.9,
  OR(K3436=9,K3436=10), 2.2,
  OR(K3436=11,K3436=12), 2.5,
  TRUE, "无效"
)</f>
        <v>1.3</v>
      </c>
      <c r="Q3436" s="13" cm="1">
        <f t="array" aca="1" ref="Q3436" ca="1">_xlfn.IFS(
  OR(L3436=2), 4,
  OR(L3436=4), 3.8,
  OR(L3436=6), 3.6,
  OR(L3436=8), 3.4,
  OR(L3436=10), 3.2,
  OR(L3436=12), 3,
  OR(L3436=14), 2.8,
  OR(L3436=16), 2.6,
  OR(L3436=18), 2.4,
  OR(L3436=82), 2.1,
  OR(L3436=84), 1.8,
  OR(L3436=86), 1.5,
  OR(L3436=88), 1.2,
  OR(L3436=90), 0.9,
  OR(L3436=92), 0.6,
  TRUE, "无效"
)</f>
        <v>3.4</v>
      </c>
      <c r="R3436" s="13">
        <f t="shared" ca="1" si="754"/>
        <v>4.7</v>
      </c>
      <c r="T3436" s="13">
        <f t="shared" ca="1" si="755"/>
        <v>0</v>
      </c>
      <c r="U3436" s="13"/>
    </row>
    <row r="3437" spans="1:21" x14ac:dyDescent="0.2">
      <c r="A3437" s="13">
        <v>3436</v>
      </c>
      <c r="B3437" s="13">
        <f t="shared" ca="1" si="743"/>
        <v>3</v>
      </c>
      <c r="C3437" s="14">
        <f t="shared" ca="1" si="744"/>
        <v>1</v>
      </c>
      <c r="D3437" s="15">
        <f t="shared" ca="1" si="745"/>
        <v>4.37</v>
      </c>
      <c r="E3437" s="13">
        <f t="shared" ca="1" si="746"/>
        <v>1</v>
      </c>
      <c r="F3437" s="2">
        <f t="shared" ca="1" si="747"/>
        <v>4</v>
      </c>
      <c r="G3437" s="16">
        <f t="shared" ca="1" si="742"/>
        <v>1.98</v>
      </c>
      <c r="I3437" s="13">
        <f t="shared" ca="1" si="748"/>
        <v>602</v>
      </c>
      <c r="J3437" s="14">
        <f t="shared" ca="1" si="749"/>
        <v>30</v>
      </c>
      <c r="K3437" s="14">
        <f t="shared" ca="1" si="750"/>
        <v>11</v>
      </c>
      <c r="L3437" s="14">
        <f t="shared" ca="1" si="751"/>
        <v>86</v>
      </c>
      <c r="M3437" s="13">
        <f t="shared" ca="1" si="752"/>
        <v>2</v>
      </c>
      <c r="N3437" s="13" t="str">
        <f t="shared" ca="1" si="753"/>
        <v>3</v>
      </c>
      <c r="P3437" s="13" cm="1">
        <f t="array" aca="1" ref="P3437" ca="1">_xlfn.IFS(
  OR(K3437=1,K3437=2), 1,
  OR(K3437=3,K3437=4), 1.3,
  OR(K3437=5,K3437=6), 1.6,
  OR(K3437=7,K3437=8), 1.9,
  OR(K3437=9,K3437=10), 2.2,
  OR(K3437=11,K3437=12), 2.5,
  TRUE, "无效"
)</f>
        <v>2.5</v>
      </c>
      <c r="Q3437" s="13" cm="1">
        <f t="array" aca="1" ref="Q3437" ca="1">_xlfn.IFS(
  OR(L3437=2), 4,
  OR(L3437=4), 3.8,
  OR(L3437=6), 3.6,
  OR(L3437=8), 3.4,
  OR(L3437=10), 3.2,
  OR(L3437=12), 3,
  OR(L3437=14), 2.8,
  OR(L3437=16), 2.6,
  OR(L3437=18), 2.4,
  OR(L3437=82), 2.1,
  OR(L3437=84), 1.8,
  OR(L3437=86), 1.5,
  OR(L3437=88), 1.2,
  OR(L3437=90), 0.9,
  OR(L3437=92), 0.6,
  TRUE, "无效"
)</f>
        <v>1.5</v>
      </c>
      <c r="R3437" s="13">
        <f t="shared" ca="1" si="754"/>
        <v>4</v>
      </c>
      <c r="T3437" s="13">
        <f t="shared" ca="1" si="755"/>
        <v>0</v>
      </c>
      <c r="U3437" s="13"/>
    </row>
    <row r="3438" spans="1:21" x14ac:dyDescent="0.2">
      <c r="A3438" s="13">
        <v>3437</v>
      </c>
      <c r="B3438" s="13">
        <f t="shared" ca="1" si="743"/>
        <v>1</v>
      </c>
      <c r="C3438" s="14">
        <f t="shared" ca="1" si="744"/>
        <v>2</v>
      </c>
      <c r="D3438" s="15">
        <f t="shared" ca="1" si="745"/>
        <v>2.76</v>
      </c>
      <c r="E3438" s="13">
        <f t="shared" ca="1" si="746"/>
        <v>1</v>
      </c>
      <c r="F3438" s="2">
        <f t="shared" ca="1" si="747"/>
        <v>4</v>
      </c>
      <c r="G3438" s="16">
        <f t="shared" ca="1" si="742"/>
        <v>2.0299999999999998</v>
      </c>
      <c r="I3438" s="13">
        <f t="shared" ca="1" si="748"/>
        <v>653</v>
      </c>
      <c r="J3438" s="14">
        <f t="shared" ca="1" si="749"/>
        <v>19</v>
      </c>
      <c r="K3438" s="14">
        <f t="shared" ca="1" si="750"/>
        <v>4</v>
      </c>
      <c r="L3438" s="14">
        <f t="shared" ca="1" si="751"/>
        <v>84</v>
      </c>
      <c r="M3438" s="13">
        <f t="shared" ca="1" si="752"/>
        <v>2</v>
      </c>
      <c r="N3438" s="13" t="str">
        <f t="shared" ca="1" si="753"/>
        <v>2</v>
      </c>
      <c r="P3438" s="13" cm="1">
        <f t="array" aca="1" ref="P3438" ca="1">_xlfn.IFS(
  OR(K3438=1,K3438=2), 1,
  OR(K3438=3,K3438=4), 1.3,
  OR(K3438=5,K3438=6), 1.6,
  OR(K3438=7,K3438=8), 1.9,
  OR(K3438=9,K3438=10), 2.2,
  OR(K3438=11,K3438=12), 2.5,
  TRUE, "无效"
)</f>
        <v>1.3</v>
      </c>
      <c r="Q3438" s="13" cm="1">
        <f t="array" aca="1" ref="Q3438" ca="1">_xlfn.IFS(
  OR(L3438=2), 4,
  OR(L3438=4), 3.8,
  OR(L3438=6), 3.6,
  OR(L3438=8), 3.4,
  OR(L3438=10), 3.2,
  OR(L3438=12), 3,
  OR(L3438=14), 2.8,
  OR(L3438=16), 2.6,
  OR(L3438=18), 2.4,
  OR(L3438=82), 2.1,
  OR(L3438=84), 1.8,
  OR(L3438=86), 1.5,
  OR(L3438=88), 1.2,
  OR(L3438=90), 0.9,
  OR(L3438=92), 0.6,
  TRUE, "无效"
)</f>
        <v>1.8</v>
      </c>
      <c r="R3438" s="13">
        <f t="shared" ca="1" si="754"/>
        <v>3.1</v>
      </c>
      <c r="T3438" s="13">
        <f t="shared" ca="1" si="755"/>
        <v>0</v>
      </c>
      <c r="U3438" s="13"/>
    </row>
    <row r="3439" spans="1:21" x14ac:dyDescent="0.2">
      <c r="A3439" s="13">
        <v>3438</v>
      </c>
      <c r="B3439" s="13">
        <f t="shared" ca="1" si="743"/>
        <v>1</v>
      </c>
      <c r="C3439" s="14">
        <f t="shared" ca="1" si="744"/>
        <v>2</v>
      </c>
      <c r="D3439" s="15">
        <f t="shared" ca="1" si="745"/>
        <v>8.9499999999999993</v>
      </c>
      <c r="E3439" s="13">
        <f t="shared" ca="1" si="746"/>
        <v>3</v>
      </c>
      <c r="F3439" s="2">
        <f t="shared" ca="1" si="747"/>
        <v>5</v>
      </c>
      <c r="G3439" s="16">
        <f t="shared" ca="1" si="742"/>
        <v>1.7</v>
      </c>
      <c r="I3439" s="13">
        <f t="shared" ca="1" si="748"/>
        <v>663</v>
      </c>
      <c r="J3439" s="14">
        <f t="shared" ca="1" si="749"/>
        <v>3</v>
      </c>
      <c r="K3439" s="14">
        <f t="shared" ca="1" si="750"/>
        <v>8</v>
      </c>
      <c r="L3439" s="14">
        <f t="shared" ca="1" si="751"/>
        <v>16</v>
      </c>
      <c r="M3439" s="13">
        <f t="shared" ca="1" si="752"/>
        <v>1</v>
      </c>
      <c r="N3439" s="13" t="str">
        <f t="shared" ca="1" si="753"/>
        <v>1</v>
      </c>
      <c r="P3439" s="13" cm="1">
        <f t="array" aca="1" ref="P3439" ca="1">_xlfn.IFS(
  OR(K3439=1,K3439=2), 1,
  OR(K3439=3,K3439=4), 1.3,
  OR(K3439=5,K3439=6), 1.6,
  OR(K3439=7,K3439=8), 1.9,
  OR(K3439=9,K3439=10), 2.2,
  OR(K3439=11,K3439=12), 2.5,
  TRUE, "无效"
)</f>
        <v>1.9</v>
      </c>
      <c r="Q3439" s="13" cm="1">
        <f t="array" aca="1" ref="Q3439" ca="1">_xlfn.IFS(
  OR(L3439=2), 4,
  OR(L3439=4), 3.8,
  OR(L3439=6), 3.6,
  OR(L3439=8), 3.4,
  OR(L3439=10), 3.2,
  OR(L3439=12), 3,
  OR(L3439=14), 2.8,
  OR(L3439=16), 2.6,
  OR(L3439=18), 2.4,
  OR(L3439=82), 2.1,
  OR(L3439=84), 1.8,
  OR(L3439=86), 1.5,
  OR(L3439=88), 1.2,
  OR(L3439=90), 0.9,
  OR(L3439=92), 0.6,
  TRUE, "无效"
)</f>
        <v>2.6</v>
      </c>
      <c r="R3439" s="13">
        <f t="shared" ca="1" si="754"/>
        <v>4.5</v>
      </c>
      <c r="T3439" s="13">
        <f t="shared" ca="1" si="755"/>
        <v>1</v>
      </c>
      <c r="U3439" s="13"/>
    </row>
    <row r="3440" spans="1:21" x14ac:dyDescent="0.2">
      <c r="A3440" s="13">
        <v>3439</v>
      </c>
      <c r="B3440" s="13">
        <f t="shared" ca="1" si="743"/>
        <v>1</v>
      </c>
      <c r="C3440" s="14">
        <f t="shared" ca="1" si="744"/>
        <v>2</v>
      </c>
      <c r="D3440" s="15">
        <f t="shared" ca="1" si="745"/>
        <v>8.93</v>
      </c>
      <c r="E3440" s="13">
        <f t="shared" ca="1" si="746"/>
        <v>3</v>
      </c>
      <c r="F3440" s="2">
        <f t="shared" ca="1" si="747"/>
        <v>1</v>
      </c>
      <c r="G3440" s="16">
        <f t="shared" ca="1" si="742"/>
        <v>1.54</v>
      </c>
      <c r="I3440" s="13">
        <f t="shared" ca="1" si="748"/>
        <v>682</v>
      </c>
      <c r="J3440" s="14">
        <f t="shared" ca="1" si="749"/>
        <v>15</v>
      </c>
      <c r="K3440" s="14">
        <f t="shared" ca="1" si="750"/>
        <v>7</v>
      </c>
      <c r="L3440" s="14">
        <f t="shared" ca="1" si="751"/>
        <v>2</v>
      </c>
      <c r="M3440" s="13">
        <f t="shared" ca="1" si="752"/>
        <v>1</v>
      </c>
      <c r="N3440" s="13" t="str">
        <f t="shared" ca="1" si="753"/>
        <v>2</v>
      </c>
      <c r="P3440" s="13" cm="1">
        <f t="array" aca="1" ref="P3440" ca="1">_xlfn.IFS(
  OR(K3440=1,K3440=2), 1,
  OR(K3440=3,K3440=4), 1.3,
  OR(K3440=5,K3440=6), 1.6,
  OR(K3440=7,K3440=8), 1.9,
  OR(K3440=9,K3440=10), 2.2,
  OR(K3440=11,K3440=12), 2.5,
  TRUE, "无效"
)</f>
        <v>1.9</v>
      </c>
      <c r="Q3440" s="13" cm="1">
        <f t="array" aca="1" ref="Q3440" ca="1">_xlfn.IFS(
  OR(L3440=2), 4,
  OR(L3440=4), 3.8,
  OR(L3440=6), 3.6,
  OR(L3440=8), 3.4,
  OR(L3440=10), 3.2,
  OR(L3440=12), 3,
  OR(L3440=14), 2.8,
  OR(L3440=16), 2.6,
  OR(L3440=18), 2.4,
  OR(L3440=82), 2.1,
  OR(L3440=84), 1.8,
  OR(L3440=86), 1.5,
  OR(L3440=88), 1.2,
  OR(L3440=90), 0.9,
  OR(L3440=92), 0.6,
  TRUE, "无效"
)</f>
        <v>4</v>
      </c>
      <c r="R3440" s="13">
        <f t="shared" ca="1" si="754"/>
        <v>5.9</v>
      </c>
      <c r="T3440" s="13">
        <f t="shared" ca="1" si="755"/>
        <v>1</v>
      </c>
      <c r="U3440" s="13"/>
    </row>
    <row r="3441" spans="1:21" x14ac:dyDescent="0.2">
      <c r="A3441" s="13">
        <v>3440</v>
      </c>
      <c r="B3441" s="13">
        <f t="shared" ca="1" si="743"/>
        <v>1</v>
      </c>
      <c r="C3441" s="14">
        <f t="shared" ca="1" si="744"/>
        <v>2</v>
      </c>
      <c r="D3441" s="15">
        <f t="shared" ca="1" si="745"/>
        <v>0.56999999999999995</v>
      </c>
      <c r="E3441" s="13">
        <f t="shared" ca="1" si="746"/>
        <v>2</v>
      </c>
      <c r="F3441" s="2">
        <f t="shared" ca="1" si="747"/>
        <v>8</v>
      </c>
      <c r="G3441" s="16">
        <f t="shared" ca="1" si="742"/>
        <v>1.45</v>
      </c>
      <c r="I3441" s="13">
        <f t="shared" ca="1" si="748"/>
        <v>770</v>
      </c>
      <c r="J3441" s="14">
        <f t="shared" ca="1" si="749"/>
        <v>29</v>
      </c>
      <c r="K3441" s="14">
        <f t="shared" ca="1" si="750"/>
        <v>11</v>
      </c>
      <c r="L3441" s="14">
        <f t="shared" ca="1" si="751"/>
        <v>12</v>
      </c>
      <c r="M3441" s="13">
        <f t="shared" ca="1" si="752"/>
        <v>1</v>
      </c>
      <c r="N3441" s="13" t="str">
        <f t="shared" ca="1" si="753"/>
        <v>3</v>
      </c>
      <c r="P3441" s="13" cm="1">
        <f t="array" aca="1" ref="P3441" ca="1">_xlfn.IFS(
  OR(K3441=1,K3441=2), 1,
  OR(K3441=3,K3441=4), 1.3,
  OR(K3441=5,K3441=6), 1.6,
  OR(K3441=7,K3441=8), 1.9,
  OR(K3441=9,K3441=10), 2.2,
  OR(K3441=11,K3441=12), 2.5,
  TRUE, "无效"
)</f>
        <v>2.5</v>
      </c>
      <c r="Q3441" s="13" cm="1">
        <f t="array" aca="1" ref="Q3441" ca="1">_xlfn.IFS(
  OR(L3441=2), 4,
  OR(L3441=4), 3.8,
  OR(L3441=6), 3.6,
  OR(L3441=8), 3.4,
  OR(L3441=10), 3.2,
  OR(L3441=12), 3,
  OR(L3441=14), 2.8,
  OR(L3441=16), 2.6,
  OR(L3441=18), 2.4,
  OR(L3441=82), 2.1,
  OR(L3441=84), 1.8,
  OR(L3441=86), 1.5,
  OR(L3441=88), 1.2,
  OR(L3441=90), 0.9,
  OR(L3441=92), 0.6,
  TRUE, "无效"
)</f>
        <v>3</v>
      </c>
      <c r="R3441" s="13">
        <f t="shared" ca="1" si="754"/>
        <v>5.5</v>
      </c>
      <c r="T3441" s="13">
        <f t="shared" ca="1" si="755"/>
        <v>0</v>
      </c>
      <c r="U3441" s="13"/>
    </row>
    <row r="3442" spans="1:21" x14ac:dyDescent="0.2">
      <c r="A3442" s="13">
        <v>3441</v>
      </c>
      <c r="B3442" s="13">
        <f t="shared" ca="1" si="743"/>
        <v>1</v>
      </c>
      <c r="C3442" s="14">
        <f t="shared" ca="1" si="744"/>
        <v>1</v>
      </c>
      <c r="D3442" s="15">
        <f t="shared" ca="1" si="745"/>
        <v>6.72</v>
      </c>
      <c r="E3442" s="13">
        <f t="shared" ca="1" si="746"/>
        <v>3</v>
      </c>
      <c r="F3442" s="2">
        <f t="shared" ca="1" si="747"/>
        <v>10</v>
      </c>
      <c r="G3442" s="16">
        <f t="shared" ca="1" si="742"/>
        <v>1.76</v>
      </c>
      <c r="I3442" s="13">
        <f t="shared" ca="1" si="748"/>
        <v>684</v>
      </c>
      <c r="J3442" s="14">
        <f t="shared" ca="1" si="749"/>
        <v>31</v>
      </c>
      <c r="K3442" s="14">
        <f t="shared" ca="1" si="750"/>
        <v>12</v>
      </c>
      <c r="L3442" s="14">
        <f t="shared" ca="1" si="751"/>
        <v>10</v>
      </c>
      <c r="M3442" s="13">
        <f t="shared" ca="1" si="752"/>
        <v>1</v>
      </c>
      <c r="N3442" s="13" t="str">
        <f t="shared" ca="1" si="753"/>
        <v>4</v>
      </c>
      <c r="P3442" s="13" cm="1">
        <f t="array" aca="1" ref="P3442" ca="1">_xlfn.IFS(
  OR(K3442=1,K3442=2), 1,
  OR(K3442=3,K3442=4), 1.3,
  OR(K3442=5,K3442=6), 1.6,
  OR(K3442=7,K3442=8), 1.9,
  OR(K3442=9,K3442=10), 2.2,
  OR(K3442=11,K3442=12), 2.5,
  TRUE, "无效"
)</f>
        <v>2.5</v>
      </c>
      <c r="Q3442" s="13" cm="1">
        <f t="array" aca="1" ref="Q3442" ca="1">_xlfn.IFS(
  OR(L3442=2), 4,
  OR(L3442=4), 3.8,
  OR(L3442=6), 3.6,
  OR(L3442=8), 3.4,
  OR(L3442=10), 3.2,
  OR(L3442=12), 3,
  OR(L3442=14), 2.8,
  OR(L3442=16), 2.6,
  OR(L3442=18), 2.4,
  OR(L3442=82), 2.1,
  OR(L3442=84), 1.8,
  OR(L3442=86), 1.5,
  OR(L3442=88), 1.2,
  OR(L3442=90), 0.9,
  OR(L3442=92), 0.6,
  TRUE, "无效"
)</f>
        <v>3.2</v>
      </c>
      <c r="R3442" s="13">
        <f t="shared" ca="1" si="754"/>
        <v>5.7</v>
      </c>
      <c r="T3442" s="13">
        <f t="shared" ca="1" si="755"/>
        <v>1</v>
      </c>
      <c r="U3442" s="13"/>
    </row>
    <row r="3443" spans="1:21" x14ac:dyDescent="0.2">
      <c r="A3443" s="13">
        <v>3442</v>
      </c>
      <c r="B3443" s="13">
        <f t="shared" ca="1" si="743"/>
        <v>2</v>
      </c>
      <c r="C3443" s="14">
        <f t="shared" ca="1" si="744"/>
        <v>2</v>
      </c>
      <c r="D3443" s="15">
        <f t="shared" ca="1" si="745"/>
        <v>8.1300000000000008</v>
      </c>
      <c r="E3443" s="13">
        <f t="shared" ca="1" si="746"/>
        <v>3</v>
      </c>
      <c r="F3443" s="2">
        <f t="shared" ca="1" si="747"/>
        <v>9</v>
      </c>
      <c r="G3443" s="16">
        <f t="shared" ca="1" si="742"/>
        <v>1.57</v>
      </c>
      <c r="I3443" s="13">
        <f t="shared" ca="1" si="748"/>
        <v>741</v>
      </c>
      <c r="J3443" s="14">
        <f t="shared" ca="1" si="749"/>
        <v>4</v>
      </c>
      <c r="K3443" s="14">
        <f t="shared" ca="1" si="750"/>
        <v>7</v>
      </c>
      <c r="L3443" s="14">
        <f t="shared" ca="1" si="751"/>
        <v>84</v>
      </c>
      <c r="M3443" s="13">
        <f t="shared" ca="1" si="752"/>
        <v>2</v>
      </c>
      <c r="N3443" s="13" t="str">
        <f t="shared" ca="1" si="753"/>
        <v>1</v>
      </c>
      <c r="P3443" s="13" cm="1">
        <f t="array" aca="1" ref="P3443" ca="1">_xlfn.IFS(
  OR(K3443=1,K3443=2), 1,
  OR(K3443=3,K3443=4), 1.3,
  OR(K3443=5,K3443=6), 1.6,
  OR(K3443=7,K3443=8), 1.9,
  OR(K3443=9,K3443=10), 2.2,
  OR(K3443=11,K3443=12), 2.5,
  TRUE, "无效"
)</f>
        <v>1.9</v>
      </c>
      <c r="Q3443" s="13" cm="1">
        <f t="array" aca="1" ref="Q3443" ca="1">_xlfn.IFS(
  OR(L3443=2), 4,
  OR(L3443=4), 3.8,
  OR(L3443=6), 3.6,
  OR(L3443=8), 3.4,
  OR(L3443=10), 3.2,
  OR(L3443=12), 3,
  OR(L3443=14), 2.8,
  OR(L3443=16), 2.6,
  OR(L3443=18), 2.4,
  OR(L3443=82), 2.1,
  OR(L3443=84), 1.8,
  OR(L3443=86), 1.5,
  OR(L3443=88), 1.2,
  OR(L3443=90), 0.9,
  OR(L3443=92), 0.6,
  TRUE, "无效"
)</f>
        <v>1.8</v>
      </c>
      <c r="R3443" s="13">
        <f t="shared" ca="1" si="754"/>
        <v>3.7</v>
      </c>
      <c r="T3443" s="13">
        <f t="shared" ca="1" si="755"/>
        <v>1</v>
      </c>
      <c r="U3443" s="13"/>
    </row>
    <row r="3444" spans="1:21" x14ac:dyDescent="0.2">
      <c r="A3444" s="13">
        <v>3443</v>
      </c>
      <c r="B3444" s="13">
        <f t="shared" ca="1" si="743"/>
        <v>2</v>
      </c>
      <c r="C3444" s="14">
        <f t="shared" ca="1" si="744"/>
        <v>1</v>
      </c>
      <c r="D3444" s="15">
        <f t="shared" ca="1" si="745"/>
        <v>6.4</v>
      </c>
      <c r="E3444" s="13">
        <f t="shared" ca="1" si="746"/>
        <v>3</v>
      </c>
      <c r="F3444" s="2">
        <f t="shared" ca="1" si="747"/>
        <v>3</v>
      </c>
      <c r="G3444" s="16">
        <f t="shared" ca="1" si="742"/>
        <v>1.79</v>
      </c>
      <c r="I3444" s="13">
        <f t="shared" ca="1" si="748"/>
        <v>651</v>
      </c>
      <c r="J3444" s="14">
        <f t="shared" ca="1" si="749"/>
        <v>4</v>
      </c>
      <c r="K3444" s="14">
        <f t="shared" ca="1" si="750"/>
        <v>12</v>
      </c>
      <c r="L3444" s="14">
        <f t="shared" ca="1" si="751"/>
        <v>84</v>
      </c>
      <c r="M3444" s="13">
        <f t="shared" ca="1" si="752"/>
        <v>2</v>
      </c>
      <c r="N3444" s="13" t="str">
        <f t="shared" ca="1" si="753"/>
        <v>1</v>
      </c>
      <c r="P3444" s="13" cm="1">
        <f t="array" aca="1" ref="P3444" ca="1">_xlfn.IFS(
  OR(K3444=1,K3444=2), 1,
  OR(K3444=3,K3444=4), 1.3,
  OR(K3444=5,K3444=6), 1.6,
  OR(K3444=7,K3444=8), 1.9,
  OR(K3444=9,K3444=10), 2.2,
  OR(K3444=11,K3444=12), 2.5,
  TRUE, "无效"
)</f>
        <v>2.5</v>
      </c>
      <c r="Q3444" s="13" cm="1">
        <f t="array" aca="1" ref="Q3444" ca="1">_xlfn.IFS(
  OR(L3444=2), 4,
  OR(L3444=4), 3.8,
  OR(L3444=6), 3.6,
  OR(L3444=8), 3.4,
  OR(L3444=10), 3.2,
  OR(L3444=12), 3,
  OR(L3444=14), 2.8,
  OR(L3444=16), 2.6,
  OR(L3444=18), 2.4,
  OR(L3444=82), 2.1,
  OR(L3444=84), 1.8,
  OR(L3444=86), 1.5,
  OR(L3444=88), 1.2,
  OR(L3444=90), 0.9,
  OR(L3444=92), 0.6,
  TRUE, "无效"
)</f>
        <v>1.8</v>
      </c>
      <c r="R3444" s="13">
        <f t="shared" ca="1" si="754"/>
        <v>4.3</v>
      </c>
      <c r="T3444" s="13">
        <f t="shared" ca="1" si="755"/>
        <v>1</v>
      </c>
      <c r="U3444" s="13"/>
    </row>
    <row r="3445" spans="1:21" x14ac:dyDescent="0.2">
      <c r="A3445" s="13">
        <v>3444</v>
      </c>
      <c r="B3445" s="13">
        <f t="shared" ca="1" si="743"/>
        <v>2</v>
      </c>
      <c r="C3445" s="14">
        <f t="shared" ca="1" si="744"/>
        <v>1</v>
      </c>
      <c r="D3445" s="15">
        <f t="shared" ca="1" si="745"/>
        <v>4.93</v>
      </c>
      <c r="E3445" s="13">
        <f t="shared" ca="1" si="746"/>
        <v>1</v>
      </c>
      <c r="F3445" s="2">
        <f t="shared" ca="1" si="747"/>
        <v>3</v>
      </c>
      <c r="G3445" s="16">
        <f t="shared" ca="1" si="742"/>
        <v>1.94</v>
      </c>
      <c r="I3445" s="13">
        <f t="shared" ca="1" si="748"/>
        <v>657</v>
      </c>
      <c r="J3445" s="14">
        <f t="shared" ca="1" si="749"/>
        <v>6</v>
      </c>
      <c r="K3445" s="14">
        <f t="shared" ca="1" si="750"/>
        <v>7</v>
      </c>
      <c r="L3445" s="14">
        <f t="shared" ca="1" si="751"/>
        <v>88</v>
      </c>
      <c r="M3445" s="13">
        <f t="shared" ca="1" si="752"/>
        <v>2</v>
      </c>
      <c r="N3445" s="13" t="str">
        <f t="shared" ca="1" si="753"/>
        <v>1</v>
      </c>
      <c r="P3445" s="13" cm="1">
        <f t="array" aca="1" ref="P3445" ca="1">_xlfn.IFS(
  OR(K3445=1,K3445=2), 1,
  OR(K3445=3,K3445=4), 1.3,
  OR(K3445=5,K3445=6), 1.6,
  OR(K3445=7,K3445=8), 1.9,
  OR(K3445=9,K3445=10), 2.2,
  OR(K3445=11,K3445=12), 2.5,
  TRUE, "无效"
)</f>
        <v>1.9</v>
      </c>
      <c r="Q3445" s="13" cm="1">
        <f t="array" aca="1" ref="Q3445" ca="1">_xlfn.IFS(
  OR(L3445=2), 4,
  OR(L3445=4), 3.8,
  OR(L3445=6), 3.6,
  OR(L3445=8), 3.4,
  OR(L3445=10), 3.2,
  OR(L3445=12), 3,
  OR(L3445=14), 2.8,
  OR(L3445=16), 2.6,
  OR(L3445=18), 2.4,
  OR(L3445=82), 2.1,
  OR(L3445=84), 1.8,
  OR(L3445=86), 1.5,
  OR(L3445=88), 1.2,
  OR(L3445=90), 0.9,
  OR(L3445=92), 0.6,
  TRUE, "无效"
)</f>
        <v>1.2</v>
      </c>
      <c r="R3445" s="13">
        <f t="shared" ca="1" si="754"/>
        <v>3.0999999999999996</v>
      </c>
      <c r="T3445" s="13">
        <f t="shared" ca="1" si="755"/>
        <v>0</v>
      </c>
      <c r="U3445" s="13"/>
    </row>
    <row r="3446" spans="1:21" x14ac:dyDescent="0.2">
      <c r="A3446" s="13">
        <v>3445</v>
      </c>
      <c r="B3446" s="13">
        <f t="shared" ca="1" si="743"/>
        <v>1</v>
      </c>
      <c r="C3446" s="14">
        <f t="shared" ca="1" si="744"/>
        <v>2</v>
      </c>
      <c r="D3446" s="15">
        <f t="shared" ca="1" si="745"/>
        <v>5.21</v>
      </c>
      <c r="E3446" s="13">
        <f t="shared" ca="1" si="746"/>
        <v>1</v>
      </c>
      <c r="F3446" s="2">
        <f t="shared" ca="1" si="747"/>
        <v>4</v>
      </c>
      <c r="G3446" s="16">
        <f t="shared" ca="1" si="742"/>
        <v>2.0299999999999998</v>
      </c>
      <c r="I3446" s="13">
        <f t="shared" ca="1" si="748"/>
        <v>641</v>
      </c>
      <c r="J3446" s="14">
        <f t="shared" ca="1" si="749"/>
        <v>15</v>
      </c>
      <c r="K3446" s="14">
        <f t="shared" ca="1" si="750"/>
        <v>11</v>
      </c>
      <c r="L3446" s="14">
        <f t="shared" ca="1" si="751"/>
        <v>86</v>
      </c>
      <c r="M3446" s="13">
        <f t="shared" ca="1" si="752"/>
        <v>2</v>
      </c>
      <c r="N3446" s="13" t="str">
        <f t="shared" ca="1" si="753"/>
        <v>2</v>
      </c>
      <c r="P3446" s="13" cm="1">
        <f t="array" aca="1" ref="P3446" ca="1">_xlfn.IFS(
  OR(K3446=1,K3446=2), 1,
  OR(K3446=3,K3446=4), 1.3,
  OR(K3446=5,K3446=6), 1.6,
  OR(K3446=7,K3446=8), 1.9,
  OR(K3446=9,K3446=10), 2.2,
  OR(K3446=11,K3446=12), 2.5,
  TRUE, "无效"
)</f>
        <v>2.5</v>
      </c>
      <c r="Q3446" s="13" cm="1">
        <f t="array" aca="1" ref="Q3446" ca="1">_xlfn.IFS(
  OR(L3446=2), 4,
  OR(L3446=4), 3.8,
  OR(L3446=6), 3.6,
  OR(L3446=8), 3.4,
  OR(L3446=10), 3.2,
  OR(L3446=12), 3,
  OR(L3446=14), 2.8,
  OR(L3446=16), 2.6,
  OR(L3446=18), 2.4,
  OR(L3446=82), 2.1,
  OR(L3446=84), 1.8,
  OR(L3446=86), 1.5,
  OR(L3446=88), 1.2,
  OR(L3446=90), 0.9,
  OR(L3446=92), 0.6,
  TRUE, "无效"
)</f>
        <v>1.5</v>
      </c>
      <c r="R3446" s="13">
        <f t="shared" ca="1" si="754"/>
        <v>4</v>
      </c>
      <c r="T3446" s="13">
        <f t="shared" ca="1" si="755"/>
        <v>0</v>
      </c>
      <c r="U3446" s="13"/>
    </row>
    <row r="3447" spans="1:21" x14ac:dyDescent="0.2">
      <c r="A3447" s="13">
        <v>3446</v>
      </c>
      <c r="B3447" s="13">
        <f t="shared" ca="1" si="743"/>
        <v>3</v>
      </c>
      <c r="C3447" s="14">
        <f t="shared" ca="1" si="744"/>
        <v>2</v>
      </c>
      <c r="D3447" s="15">
        <f t="shared" ca="1" si="745"/>
        <v>3.2</v>
      </c>
      <c r="E3447" s="13">
        <f t="shared" ca="1" si="746"/>
        <v>1</v>
      </c>
      <c r="F3447" s="2">
        <f t="shared" ca="1" si="747"/>
        <v>1</v>
      </c>
      <c r="G3447" s="16">
        <f t="shared" ca="1" si="742"/>
        <v>1.97</v>
      </c>
      <c r="I3447" s="13">
        <f t="shared" ca="1" si="748"/>
        <v>726</v>
      </c>
      <c r="J3447" s="14">
        <f t="shared" ca="1" si="749"/>
        <v>12</v>
      </c>
      <c r="K3447" s="14">
        <f t="shared" ca="1" si="750"/>
        <v>10</v>
      </c>
      <c r="L3447" s="14">
        <f t="shared" ca="1" si="751"/>
        <v>90</v>
      </c>
      <c r="M3447" s="13">
        <f t="shared" ca="1" si="752"/>
        <v>2</v>
      </c>
      <c r="N3447" s="13" t="str">
        <f t="shared" ca="1" si="753"/>
        <v>2</v>
      </c>
      <c r="P3447" s="13" cm="1">
        <f t="array" aca="1" ref="P3447" ca="1">_xlfn.IFS(
  OR(K3447=1,K3447=2), 1,
  OR(K3447=3,K3447=4), 1.3,
  OR(K3447=5,K3447=6), 1.6,
  OR(K3447=7,K3447=8), 1.9,
  OR(K3447=9,K3447=10), 2.2,
  OR(K3447=11,K3447=12), 2.5,
  TRUE, "无效"
)</f>
        <v>2.2000000000000002</v>
      </c>
      <c r="Q3447" s="13" cm="1">
        <f t="array" aca="1" ref="Q3447" ca="1">_xlfn.IFS(
  OR(L3447=2), 4,
  OR(L3447=4), 3.8,
  OR(L3447=6), 3.6,
  OR(L3447=8), 3.4,
  OR(L3447=10), 3.2,
  OR(L3447=12), 3,
  OR(L3447=14), 2.8,
  OR(L3447=16), 2.6,
  OR(L3447=18), 2.4,
  OR(L3447=82), 2.1,
  OR(L3447=84), 1.8,
  OR(L3447=86), 1.5,
  OR(L3447=88), 1.2,
  OR(L3447=90), 0.9,
  OR(L3447=92), 0.6,
  TRUE, "无效"
)</f>
        <v>0.9</v>
      </c>
      <c r="R3447" s="13">
        <f t="shared" ca="1" si="754"/>
        <v>3.1</v>
      </c>
      <c r="T3447" s="13">
        <f t="shared" ca="1" si="755"/>
        <v>0</v>
      </c>
      <c r="U3447" s="13"/>
    </row>
    <row r="3448" spans="1:21" x14ac:dyDescent="0.2">
      <c r="A3448" s="13">
        <v>3447</v>
      </c>
      <c r="B3448" s="13">
        <f t="shared" ca="1" si="743"/>
        <v>1</v>
      </c>
      <c r="C3448" s="14">
        <f t="shared" ca="1" si="744"/>
        <v>2</v>
      </c>
      <c r="D3448" s="15">
        <f t="shared" ca="1" si="745"/>
        <v>10.49</v>
      </c>
      <c r="E3448" s="13">
        <f t="shared" ca="1" si="746"/>
        <v>3</v>
      </c>
      <c r="F3448" s="2">
        <f t="shared" ca="1" si="747"/>
        <v>6</v>
      </c>
      <c r="G3448" s="16">
        <f t="shared" ca="1" si="742"/>
        <v>1.55</v>
      </c>
      <c r="I3448" s="13">
        <f t="shared" ca="1" si="748"/>
        <v>612</v>
      </c>
      <c r="J3448" s="14">
        <f t="shared" ca="1" si="749"/>
        <v>17</v>
      </c>
      <c r="K3448" s="14">
        <f t="shared" ca="1" si="750"/>
        <v>1</v>
      </c>
      <c r="L3448" s="14">
        <f t="shared" ca="1" si="751"/>
        <v>18</v>
      </c>
      <c r="M3448" s="13">
        <f t="shared" ca="1" si="752"/>
        <v>1</v>
      </c>
      <c r="N3448" s="13" t="str">
        <f t="shared" ca="1" si="753"/>
        <v>2</v>
      </c>
      <c r="P3448" s="13" cm="1">
        <f t="array" aca="1" ref="P3448" ca="1">_xlfn.IFS(
  OR(K3448=1,K3448=2), 1,
  OR(K3448=3,K3448=4), 1.3,
  OR(K3448=5,K3448=6), 1.6,
  OR(K3448=7,K3448=8), 1.9,
  OR(K3448=9,K3448=10), 2.2,
  OR(K3448=11,K3448=12), 2.5,
  TRUE, "无效"
)</f>
        <v>1</v>
      </c>
      <c r="Q3448" s="13" cm="1">
        <f t="array" aca="1" ref="Q3448" ca="1">_xlfn.IFS(
  OR(L3448=2), 4,
  OR(L3448=4), 3.8,
  OR(L3448=6), 3.6,
  OR(L3448=8), 3.4,
  OR(L3448=10), 3.2,
  OR(L3448=12), 3,
  OR(L3448=14), 2.8,
  OR(L3448=16), 2.6,
  OR(L3448=18), 2.4,
  OR(L3448=82), 2.1,
  OR(L3448=84), 1.8,
  OR(L3448=86), 1.5,
  OR(L3448=88), 1.2,
  OR(L3448=90), 0.9,
  OR(L3448=92), 0.6,
  TRUE, "无效"
)</f>
        <v>2.4</v>
      </c>
      <c r="R3448" s="13">
        <f t="shared" ca="1" si="754"/>
        <v>3.4</v>
      </c>
      <c r="T3448" s="13">
        <f t="shared" ca="1" si="755"/>
        <v>1</v>
      </c>
      <c r="U3448" s="13"/>
    </row>
    <row r="3449" spans="1:21" x14ac:dyDescent="0.2">
      <c r="A3449" s="13">
        <v>3448</v>
      </c>
      <c r="B3449" s="13">
        <f t="shared" ca="1" si="743"/>
        <v>1</v>
      </c>
      <c r="C3449" s="14">
        <f t="shared" ca="1" si="744"/>
        <v>1</v>
      </c>
      <c r="D3449" s="15">
        <f t="shared" ca="1" si="745"/>
        <v>1.7</v>
      </c>
      <c r="E3449" s="13">
        <f t="shared" ca="1" si="746"/>
        <v>2</v>
      </c>
      <c r="F3449" s="2">
        <f t="shared" ca="1" si="747"/>
        <v>2</v>
      </c>
      <c r="G3449" s="16">
        <f t="shared" ca="1" si="742"/>
        <v>1.37</v>
      </c>
      <c r="I3449" s="13">
        <f t="shared" ca="1" si="748"/>
        <v>641</v>
      </c>
      <c r="J3449" s="14">
        <f t="shared" ca="1" si="749"/>
        <v>17</v>
      </c>
      <c r="K3449" s="14">
        <f t="shared" ca="1" si="750"/>
        <v>12</v>
      </c>
      <c r="L3449" s="14">
        <f t="shared" ca="1" si="751"/>
        <v>6</v>
      </c>
      <c r="M3449" s="13">
        <f t="shared" ca="1" si="752"/>
        <v>1</v>
      </c>
      <c r="N3449" s="13" t="str">
        <f t="shared" ca="1" si="753"/>
        <v>2</v>
      </c>
      <c r="P3449" s="13" cm="1">
        <f t="array" aca="1" ref="P3449" ca="1">_xlfn.IFS(
  OR(K3449=1,K3449=2), 1,
  OR(K3449=3,K3449=4), 1.3,
  OR(K3449=5,K3449=6), 1.6,
  OR(K3449=7,K3449=8), 1.9,
  OR(K3449=9,K3449=10), 2.2,
  OR(K3449=11,K3449=12), 2.5,
  TRUE, "无效"
)</f>
        <v>2.5</v>
      </c>
      <c r="Q3449" s="13" cm="1">
        <f t="array" aca="1" ref="Q3449" ca="1">_xlfn.IFS(
  OR(L3449=2), 4,
  OR(L3449=4), 3.8,
  OR(L3449=6), 3.6,
  OR(L3449=8), 3.4,
  OR(L3449=10), 3.2,
  OR(L3449=12), 3,
  OR(L3449=14), 2.8,
  OR(L3449=16), 2.6,
  OR(L3449=18), 2.4,
  OR(L3449=82), 2.1,
  OR(L3449=84), 1.8,
  OR(L3449=86), 1.5,
  OR(L3449=88), 1.2,
  OR(L3449=90), 0.9,
  OR(L3449=92), 0.6,
  TRUE, "无效"
)</f>
        <v>3.6</v>
      </c>
      <c r="R3449" s="13">
        <f t="shared" ca="1" si="754"/>
        <v>6.1</v>
      </c>
      <c r="T3449" s="13">
        <f t="shared" ca="1" si="755"/>
        <v>0</v>
      </c>
      <c r="U3449" s="13"/>
    </row>
    <row r="3450" spans="1:21" x14ac:dyDescent="0.2">
      <c r="A3450" s="13">
        <v>3449</v>
      </c>
      <c r="B3450" s="13">
        <f t="shared" ca="1" si="743"/>
        <v>2</v>
      </c>
      <c r="C3450" s="14">
        <f t="shared" ca="1" si="744"/>
        <v>2</v>
      </c>
      <c r="D3450" s="15">
        <f t="shared" ca="1" si="745"/>
        <v>9.2200000000000006</v>
      </c>
      <c r="E3450" s="13">
        <f t="shared" ca="1" si="746"/>
        <v>3</v>
      </c>
      <c r="F3450" s="2">
        <f t="shared" ca="1" si="747"/>
        <v>7</v>
      </c>
      <c r="G3450" s="16">
        <f t="shared" ca="1" si="742"/>
        <v>1.74</v>
      </c>
      <c r="I3450" s="13">
        <f t="shared" ca="1" si="748"/>
        <v>637</v>
      </c>
      <c r="J3450" s="14">
        <f t="shared" ca="1" si="749"/>
        <v>12</v>
      </c>
      <c r="K3450" s="14">
        <f t="shared" ca="1" si="750"/>
        <v>10</v>
      </c>
      <c r="L3450" s="14">
        <f t="shared" ca="1" si="751"/>
        <v>82</v>
      </c>
      <c r="M3450" s="13">
        <f t="shared" ca="1" si="752"/>
        <v>2</v>
      </c>
      <c r="N3450" s="13" t="str">
        <f t="shared" ca="1" si="753"/>
        <v>2</v>
      </c>
      <c r="P3450" s="13" cm="1">
        <f t="array" aca="1" ref="P3450" ca="1">_xlfn.IFS(
  OR(K3450=1,K3450=2), 1,
  OR(K3450=3,K3450=4), 1.3,
  OR(K3450=5,K3450=6), 1.6,
  OR(K3450=7,K3450=8), 1.9,
  OR(K3450=9,K3450=10), 2.2,
  OR(K3450=11,K3450=12), 2.5,
  TRUE, "无效"
)</f>
        <v>2.2000000000000002</v>
      </c>
      <c r="Q3450" s="13" cm="1">
        <f t="array" aca="1" ref="Q3450" ca="1">_xlfn.IFS(
  OR(L3450=2), 4,
  OR(L3450=4), 3.8,
  OR(L3450=6), 3.6,
  OR(L3450=8), 3.4,
  OR(L3450=10), 3.2,
  OR(L3450=12), 3,
  OR(L3450=14), 2.8,
  OR(L3450=16), 2.6,
  OR(L3450=18), 2.4,
  OR(L3450=82), 2.1,
  OR(L3450=84), 1.8,
  OR(L3450=86), 1.5,
  OR(L3450=88), 1.2,
  OR(L3450=90), 0.9,
  OR(L3450=92), 0.6,
  TRUE, "无效"
)</f>
        <v>2.1</v>
      </c>
      <c r="R3450" s="13">
        <f t="shared" ca="1" si="754"/>
        <v>4.3000000000000007</v>
      </c>
      <c r="T3450" s="13">
        <f t="shared" ca="1" si="755"/>
        <v>1</v>
      </c>
      <c r="U3450" s="13"/>
    </row>
    <row r="3451" spans="1:21" x14ac:dyDescent="0.2">
      <c r="A3451" s="13">
        <v>3450</v>
      </c>
      <c r="B3451" s="13">
        <f t="shared" ca="1" si="743"/>
        <v>3</v>
      </c>
      <c r="C3451" s="14">
        <f t="shared" ca="1" si="744"/>
        <v>2</v>
      </c>
      <c r="D3451" s="15">
        <f t="shared" ca="1" si="745"/>
        <v>1.57</v>
      </c>
      <c r="E3451" s="13">
        <f t="shared" ca="1" si="746"/>
        <v>2</v>
      </c>
      <c r="F3451" s="2">
        <f t="shared" ca="1" si="747"/>
        <v>1</v>
      </c>
      <c r="G3451" s="16">
        <f t="shared" ca="1" si="742"/>
        <v>1.25</v>
      </c>
      <c r="I3451" s="13">
        <f t="shared" ca="1" si="748"/>
        <v>705</v>
      </c>
      <c r="J3451" s="14">
        <f t="shared" ca="1" si="749"/>
        <v>12</v>
      </c>
      <c r="K3451" s="14">
        <f t="shared" ca="1" si="750"/>
        <v>7</v>
      </c>
      <c r="L3451" s="14">
        <f t="shared" ca="1" si="751"/>
        <v>12</v>
      </c>
      <c r="M3451" s="13">
        <f t="shared" ca="1" si="752"/>
        <v>1</v>
      </c>
      <c r="N3451" s="13" t="str">
        <f t="shared" ca="1" si="753"/>
        <v>2</v>
      </c>
      <c r="P3451" s="13" cm="1">
        <f t="array" aca="1" ref="P3451" ca="1">_xlfn.IFS(
  OR(K3451=1,K3451=2), 1,
  OR(K3451=3,K3451=4), 1.3,
  OR(K3451=5,K3451=6), 1.6,
  OR(K3451=7,K3451=8), 1.9,
  OR(K3451=9,K3451=10), 2.2,
  OR(K3451=11,K3451=12), 2.5,
  TRUE, "无效"
)</f>
        <v>1.9</v>
      </c>
      <c r="Q3451" s="13" cm="1">
        <f t="array" aca="1" ref="Q3451" ca="1">_xlfn.IFS(
  OR(L3451=2), 4,
  OR(L3451=4), 3.8,
  OR(L3451=6), 3.6,
  OR(L3451=8), 3.4,
  OR(L3451=10), 3.2,
  OR(L3451=12), 3,
  OR(L3451=14), 2.8,
  OR(L3451=16), 2.6,
  OR(L3451=18), 2.4,
  OR(L3451=82), 2.1,
  OR(L3451=84), 1.8,
  OR(L3451=86), 1.5,
  OR(L3451=88), 1.2,
  OR(L3451=90), 0.9,
  OR(L3451=92), 0.6,
  TRUE, "无效"
)</f>
        <v>3</v>
      </c>
      <c r="R3451" s="13">
        <f t="shared" ca="1" si="754"/>
        <v>4.9000000000000004</v>
      </c>
      <c r="T3451" s="13">
        <f t="shared" ca="1" si="755"/>
        <v>0</v>
      </c>
      <c r="U3451" s="13"/>
    </row>
    <row r="3452" spans="1:21" x14ac:dyDescent="0.2">
      <c r="A3452" s="13">
        <v>3451</v>
      </c>
      <c r="B3452" s="13">
        <f t="shared" ca="1" si="743"/>
        <v>1</v>
      </c>
      <c r="C3452" s="14">
        <f t="shared" ca="1" si="744"/>
        <v>2</v>
      </c>
      <c r="D3452" s="15">
        <f t="shared" ca="1" si="745"/>
        <v>7.93</v>
      </c>
      <c r="E3452" s="13">
        <f t="shared" ca="1" si="746"/>
        <v>3</v>
      </c>
      <c r="F3452" s="2">
        <f t="shared" ca="1" si="747"/>
        <v>2</v>
      </c>
      <c r="G3452" s="16">
        <f t="shared" ca="1" si="742"/>
        <v>1.52</v>
      </c>
      <c r="I3452" s="13">
        <f t="shared" ca="1" si="748"/>
        <v>752</v>
      </c>
      <c r="J3452" s="14">
        <f t="shared" ca="1" si="749"/>
        <v>25</v>
      </c>
      <c r="K3452" s="14">
        <f t="shared" ca="1" si="750"/>
        <v>9</v>
      </c>
      <c r="L3452" s="14">
        <f t="shared" ca="1" si="751"/>
        <v>2</v>
      </c>
      <c r="M3452" s="13">
        <f t="shared" ca="1" si="752"/>
        <v>1</v>
      </c>
      <c r="N3452" s="13" t="str">
        <f t="shared" ca="1" si="753"/>
        <v>3</v>
      </c>
      <c r="P3452" s="13" cm="1">
        <f t="array" aca="1" ref="P3452" ca="1">_xlfn.IFS(
  OR(K3452=1,K3452=2), 1,
  OR(K3452=3,K3452=4), 1.3,
  OR(K3452=5,K3452=6), 1.6,
  OR(K3452=7,K3452=8), 1.9,
  OR(K3452=9,K3452=10), 2.2,
  OR(K3452=11,K3452=12), 2.5,
  TRUE, "无效"
)</f>
        <v>2.2000000000000002</v>
      </c>
      <c r="Q3452" s="13" cm="1">
        <f t="array" aca="1" ref="Q3452" ca="1">_xlfn.IFS(
  OR(L3452=2), 4,
  OR(L3452=4), 3.8,
  OR(L3452=6), 3.6,
  OR(L3452=8), 3.4,
  OR(L3452=10), 3.2,
  OR(L3452=12), 3,
  OR(L3452=14), 2.8,
  OR(L3452=16), 2.6,
  OR(L3452=18), 2.4,
  OR(L3452=82), 2.1,
  OR(L3452=84), 1.8,
  OR(L3452=86), 1.5,
  OR(L3452=88), 1.2,
  OR(L3452=90), 0.9,
  OR(L3452=92), 0.6,
  TRUE, "无效"
)</f>
        <v>4</v>
      </c>
      <c r="R3452" s="13">
        <f t="shared" ca="1" si="754"/>
        <v>6.2</v>
      </c>
      <c r="T3452" s="13">
        <f t="shared" ca="1" si="755"/>
        <v>1</v>
      </c>
      <c r="U3452" s="13"/>
    </row>
    <row r="3453" spans="1:21" x14ac:dyDescent="0.2">
      <c r="A3453" s="13">
        <v>3452</v>
      </c>
      <c r="B3453" s="13">
        <f t="shared" ca="1" si="743"/>
        <v>3</v>
      </c>
      <c r="C3453" s="14">
        <f t="shared" ca="1" si="744"/>
        <v>1</v>
      </c>
      <c r="D3453" s="15">
        <f t="shared" ca="1" si="745"/>
        <v>3.61</v>
      </c>
      <c r="E3453" s="13">
        <f t="shared" ca="1" si="746"/>
        <v>1</v>
      </c>
      <c r="F3453" s="2">
        <f t="shared" ca="1" si="747"/>
        <v>2</v>
      </c>
      <c r="G3453" s="16">
        <f t="shared" ca="1" si="742"/>
        <v>2.09</v>
      </c>
      <c r="I3453" s="13">
        <f t="shared" ca="1" si="748"/>
        <v>690</v>
      </c>
      <c r="J3453" s="14">
        <f t="shared" ca="1" si="749"/>
        <v>40</v>
      </c>
      <c r="K3453" s="14">
        <f t="shared" ca="1" si="750"/>
        <v>1</v>
      </c>
      <c r="L3453" s="14">
        <f t="shared" ca="1" si="751"/>
        <v>14</v>
      </c>
      <c r="M3453" s="13">
        <f t="shared" ca="1" si="752"/>
        <v>1</v>
      </c>
      <c r="N3453" s="13" t="str">
        <f t="shared" ca="1" si="753"/>
        <v>4</v>
      </c>
      <c r="P3453" s="13" cm="1">
        <f t="array" aca="1" ref="P3453" ca="1">_xlfn.IFS(
  OR(K3453=1,K3453=2), 1,
  OR(K3453=3,K3453=4), 1.3,
  OR(K3453=5,K3453=6), 1.6,
  OR(K3453=7,K3453=8), 1.9,
  OR(K3453=9,K3453=10), 2.2,
  OR(K3453=11,K3453=12), 2.5,
  TRUE, "无效"
)</f>
        <v>1</v>
      </c>
      <c r="Q3453" s="13" cm="1">
        <f t="array" aca="1" ref="Q3453" ca="1">_xlfn.IFS(
  OR(L3453=2), 4,
  OR(L3453=4), 3.8,
  OR(L3453=6), 3.6,
  OR(L3453=8), 3.4,
  OR(L3453=10), 3.2,
  OR(L3453=12), 3,
  OR(L3453=14), 2.8,
  OR(L3453=16), 2.6,
  OR(L3453=18), 2.4,
  OR(L3453=82), 2.1,
  OR(L3453=84), 1.8,
  OR(L3453=86), 1.5,
  OR(L3453=88), 1.2,
  OR(L3453=90), 0.9,
  OR(L3453=92), 0.6,
  TRUE, "无效"
)</f>
        <v>2.8</v>
      </c>
      <c r="R3453" s="13">
        <f t="shared" ca="1" si="754"/>
        <v>3.8</v>
      </c>
      <c r="T3453" s="13">
        <f t="shared" ca="1" si="755"/>
        <v>0</v>
      </c>
      <c r="U3453" s="13"/>
    </row>
    <row r="3454" spans="1:21" x14ac:dyDescent="0.2">
      <c r="A3454" s="13">
        <v>3453</v>
      </c>
      <c r="B3454" s="13">
        <f t="shared" ca="1" si="743"/>
        <v>1</v>
      </c>
      <c r="C3454" s="14">
        <f t="shared" ca="1" si="744"/>
        <v>2</v>
      </c>
      <c r="D3454" s="15">
        <f t="shared" ca="1" si="745"/>
        <v>4.58</v>
      </c>
      <c r="E3454" s="13">
        <f t="shared" ca="1" si="746"/>
        <v>1</v>
      </c>
      <c r="F3454" s="2">
        <f t="shared" ca="1" si="747"/>
        <v>4</v>
      </c>
      <c r="G3454" s="16">
        <f t="shared" ca="1" si="742"/>
        <v>1.91</v>
      </c>
      <c r="I3454" s="13">
        <f t="shared" ca="1" si="748"/>
        <v>788</v>
      </c>
      <c r="J3454" s="14">
        <f t="shared" ca="1" si="749"/>
        <v>27</v>
      </c>
      <c r="K3454" s="14">
        <f t="shared" ca="1" si="750"/>
        <v>6</v>
      </c>
      <c r="L3454" s="14">
        <f t="shared" ca="1" si="751"/>
        <v>18</v>
      </c>
      <c r="M3454" s="13">
        <f t="shared" ca="1" si="752"/>
        <v>1</v>
      </c>
      <c r="N3454" s="13" t="str">
        <f t="shared" ca="1" si="753"/>
        <v>3</v>
      </c>
      <c r="P3454" s="13" cm="1">
        <f t="array" aca="1" ref="P3454" ca="1">_xlfn.IFS(
  OR(K3454=1,K3454=2), 1,
  OR(K3454=3,K3454=4), 1.3,
  OR(K3454=5,K3454=6), 1.6,
  OR(K3454=7,K3454=8), 1.9,
  OR(K3454=9,K3454=10), 2.2,
  OR(K3454=11,K3454=12), 2.5,
  TRUE, "无效"
)</f>
        <v>1.6</v>
      </c>
      <c r="Q3454" s="13" cm="1">
        <f t="array" aca="1" ref="Q3454" ca="1">_xlfn.IFS(
  OR(L3454=2), 4,
  OR(L3454=4), 3.8,
  OR(L3454=6), 3.6,
  OR(L3454=8), 3.4,
  OR(L3454=10), 3.2,
  OR(L3454=12), 3,
  OR(L3454=14), 2.8,
  OR(L3454=16), 2.6,
  OR(L3454=18), 2.4,
  OR(L3454=82), 2.1,
  OR(L3454=84), 1.8,
  OR(L3454=86), 1.5,
  OR(L3454=88), 1.2,
  OR(L3454=90), 0.9,
  OR(L3454=92), 0.6,
  TRUE, "无效"
)</f>
        <v>2.4</v>
      </c>
      <c r="R3454" s="13">
        <f t="shared" ca="1" si="754"/>
        <v>4</v>
      </c>
      <c r="T3454" s="13">
        <f t="shared" ca="1" si="755"/>
        <v>0</v>
      </c>
      <c r="U3454" s="13"/>
    </row>
    <row r="3455" spans="1:21" x14ac:dyDescent="0.2">
      <c r="A3455" s="13">
        <v>3454</v>
      </c>
      <c r="B3455" s="13">
        <f t="shared" ca="1" si="743"/>
        <v>2</v>
      </c>
      <c r="C3455" s="14">
        <f t="shared" ca="1" si="744"/>
        <v>1</v>
      </c>
      <c r="D3455" s="15">
        <f t="shared" ca="1" si="745"/>
        <v>11.2</v>
      </c>
      <c r="E3455" s="13">
        <f t="shared" ca="1" si="746"/>
        <v>3</v>
      </c>
      <c r="F3455" s="2">
        <f t="shared" ca="1" si="747"/>
        <v>7</v>
      </c>
      <c r="G3455" s="16">
        <f t="shared" ca="1" si="742"/>
        <v>1.6</v>
      </c>
      <c r="I3455" s="13">
        <f t="shared" ca="1" si="748"/>
        <v>651</v>
      </c>
      <c r="J3455" s="14">
        <f t="shared" ca="1" si="749"/>
        <v>10</v>
      </c>
      <c r="K3455" s="14">
        <f t="shared" ca="1" si="750"/>
        <v>9</v>
      </c>
      <c r="L3455" s="14">
        <f t="shared" ca="1" si="751"/>
        <v>88</v>
      </c>
      <c r="M3455" s="13">
        <f t="shared" ca="1" si="752"/>
        <v>2</v>
      </c>
      <c r="N3455" s="13" t="str">
        <f t="shared" ca="1" si="753"/>
        <v>1</v>
      </c>
      <c r="P3455" s="13" cm="1">
        <f t="array" aca="1" ref="P3455" ca="1">_xlfn.IFS(
  OR(K3455=1,K3455=2), 1,
  OR(K3455=3,K3455=4), 1.3,
  OR(K3455=5,K3455=6), 1.6,
  OR(K3455=7,K3455=8), 1.9,
  OR(K3455=9,K3455=10), 2.2,
  OR(K3455=11,K3455=12), 2.5,
  TRUE, "无效"
)</f>
        <v>2.2000000000000002</v>
      </c>
      <c r="Q3455" s="13" cm="1">
        <f t="array" aca="1" ref="Q3455" ca="1">_xlfn.IFS(
  OR(L3455=2), 4,
  OR(L3455=4), 3.8,
  OR(L3455=6), 3.6,
  OR(L3455=8), 3.4,
  OR(L3455=10), 3.2,
  OR(L3455=12), 3,
  OR(L3455=14), 2.8,
  OR(L3455=16), 2.6,
  OR(L3455=18), 2.4,
  OR(L3455=82), 2.1,
  OR(L3455=84), 1.8,
  OR(L3455=86), 1.5,
  OR(L3455=88), 1.2,
  OR(L3455=90), 0.9,
  OR(L3455=92), 0.6,
  TRUE, "无效"
)</f>
        <v>1.2</v>
      </c>
      <c r="R3455" s="13">
        <f t="shared" ca="1" si="754"/>
        <v>3.4000000000000004</v>
      </c>
      <c r="T3455" s="13">
        <f t="shared" ca="1" si="755"/>
        <v>1</v>
      </c>
      <c r="U3455" s="13"/>
    </row>
    <row r="3456" spans="1:21" x14ac:dyDescent="0.2">
      <c r="A3456" s="13">
        <v>3455</v>
      </c>
      <c r="B3456" s="13">
        <f t="shared" ca="1" si="743"/>
        <v>1</v>
      </c>
      <c r="C3456" s="14">
        <f t="shared" ca="1" si="744"/>
        <v>2</v>
      </c>
      <c r="D3456" s="15">
        <f t="shared" ca="1" si="745"/>
        <v>5.58</v>
      </c>
      <c r="E3456" s="13">
        <f t="shared" ca="1" si="746"/>
        <v>1</v>
      </c>
      <c r="F3456" s="2">
        <f t="shared" ca="1" si="747"/>
        <v>2</v>
      </c>
      <c r="G3456" s="16">
        <f t="shared" ca="1" si="742"/>
        <v>2.0299999999999998</v>
      </c>
      <c r="I3456" s="13">
        <f t="shared" ca="1" si="748"/>
        <v>762</v>
      </c>
      <c r="J3456" s="14">
        <f t="shared" ca="1" si="749"/>
        <v>3</v>
      </c>
      <c r="K3456" s="14">
        <f t="shared" ca="1" si="750"/>
        <v>7</v>
      </c>
      <c r="L3456" s="14">
        <f t="shared" ca="1" si="751"/>
        <v>16</v>
      </c>
      <c r="M3456" s="13">
        <f t="shared" ca="1" si="752"/>
        <v>1</v>
      </c>
      <c r="N3456" s="13" t="str">
        <f t="shared" ca="1" si="753"/>
        <v>1</v>
      </c>
      <c r="P3456" s="13" cm="1">
        <f t="array" aca="1" ref="P3456" ca="1">_xlfn.IFS(
  OR(K3456=1,K3456=2), 1,
  OR(K3456=3,K3456=4), 1.3,
  OR(K3456=5,K3456=6), 1.6,
  OR(K3456=7,K3456=8), 1.9,
  OR(K3456=9,K3456=10), 2.2,
  OR(K3456=11,K3456=12), 2.5,
  TRUE, "无效"
)</f>
        <v>1.9</v>
      </c>
      <c r="Q3456" s="13" cm="1">
        <f t="array" aca="1" ref="Q3456" ca="1">_xlfn.IFS(
  OR(L3456=2), 4,
  OR(L3456=4), 3.8,
  OR(L3456=6), 3.6,
  OR(L3456=8), 3.4,
  OR(L3456=10), 3.2,
  OR(L3456=12), 3,
  OR(L3456=14), 2.8,
  OR(L3456=16), 2.6,
  OR(L3456=18), 2.4,
  OR(L3456=82), 2.1,
  OR(L3456=84), 1.8,
  OR(L3456=86), 1.5,
  OR(L3456=88), 1.2,
  OR(L3456=90), 0.9,
  OR(L3456=92), 0.6,
  TRUE, "无效"
)</f>
        <v>2.6</v>
      </c>
      <c r="R3456" s="13">
        <f t="shared" ca="1" si="754"/>
        <v>4.5</v>
      </c>
      <c r="T3456" s="13">
        <f t="shared" ca="1" si="755"/>
        <v>0</v>
      </c>
      <c r="U3456" s="13"/>
    </row>
    <row r="3457" spans="1:21" x14ac:dyDescent="0.2">
      <c r="A3457" s="13">
        <v>3456</v>
      </c>
      <c r="B3457" s="13">
        <f t="shared" ca="1" si="743"/>
        <v>1</v>
      </c>
      <c r="C3457" s="14">
        <f t="shared" ca="1" si="744"/>
        <v>1</v>
      </c>
      <c r="D3457" s="15">
        <f t="shared" ca="1" si="745"/>
        <v>0.94</v>
      </c>
      <c r="E3457" s="13">
        <f t="shared" ca="1" si="746"/>
        <v>2</v>
      </c>
      <c r="F3457" s="2">
        <f t="shared" ca="1" si="747"/>
        <v>2</v>
      </c>
      <c r="G3457" s="16">
        <f t="shared" ca="1" si="742"/>
        <v>1.26</v>
      </c>
      <c r="I3457" s="13">
        <f t="shared" ca="1" si="748"/>
        <v>604</v>
      </c>
      <c r="J3457" s="14">
        <f t="shared" ca="1" si="749"/>
        <v>25</v>
      </c>
      <c r="K3457" s="14">
        <f t="shared" ca="1" si="750"/>
        <v>7</v>
      </c>
      <c r="L3457" s="14">
        <f t="shared" ca="1" si="751"/>
        <v>82</v>
      </c>
      <c r="M3457" s="13">
        <f t="shared" ca="1" si="752"/>
        <v>2</v>
      </c>
      <c r="N3457" s="13" t="str">
        <f t="shared" ca="1" si="753"/>
        <v>3</v>
      </c>
      <c r="P3457" s="13" cm="1">
        <f t="array" aca="1" ref="P3457" ca="1">_xlfn.IFS(
  OR(K3457=1,K3457=2), 1,
  OR(K3457=3,K3457=4), 1.3,
  OR(K3457=5,K3457=6), 1.6,
  OR(K3457=7,K3457=8), 1.9,
  OR(K3457=9,K3457=10), 2.2,
  OR(K3457=11,K3457=12), 2.5,
  TRUE, "无效"
)</f>
        <v>1.9</v>
      </c>
      <c r="Q3457" s="13" cm="1">
        <f t="array" aca="1" ref="Q3457" ca="1">_xlfn.IFS(
  OR(L3457=2), 4,
  OR(L3457=4), 3.8,
  OR(L3457=6), 3.6,
  OR(L3457=8), 3.4,
  OR(L3457=10), 3.2,
  OR(L3457=12), 3,
  OR(L3457=14), 2.8,
  OR(L3457=16), 2.6,
  OR(L3457=18), 2.4,
  OR(L3457=82), 2.1,
  OR(L3457=84), 1.8,
  OR(L3457=86), 1.5,
  OR(L3457=88), 1.2,
  OR(L3457=90), 0.9,
  OR(L3457=92), 0.6,
  TRUE, "无效"
)</f>
        <v>2.1</v>
      </c>
      <c r="R3457" s="13">
        <f t="shared" ca="1" si="754"/>
        <v>4</v>
      </c>
      <c r="T3457" s="13">
        <f t="shared" ca="1" si="755"/>
        <v>0</v>
      </c>
      <c r="U3457" s="13"/>
    </row>
    <row r="3458" spans="1:21" x14ac:dyDescent="0.2">
      <c r="A3458" s="13">
        <v>3457</v>
      </c>
      <c r="B3458" s="13">
        <f t="shared" ca="1" si="743"/>
        <v>1</v>
      </c>
      <c r="C3458" s="14">
        <f t="shared" ca="1" si="744"/>
        <v>1</v>
      </c>
      <c r="D3458" s="15">
        <f t="shared" ca="1" si="745"/>
        <v>0.37</v>
      </c>
      <c r="E3458" s="13">
        <f t="shared" ca="1" si="746"/>
        <v>2</v>
      </c>
      <c r="F3458" s="2">
        <f t="shared" ca="1" si="747"/>
        <v>1</v>
      </c>
      <c r="G3458" s="16">
        <f t="shared" ref="G3458:G3521" ca="1" si="756">IF(E3458=1,RANDBETWEEN(190,210)/100,IF(E3458=2,RANDBETWEEN(120,150)/100,RANDBETWEEN(150,180)/100))</f>
        <v>1.3</v>
      </c>
      <c r="I3458" s="13">
        <f t="shared" ca="1" si="748"/>
        <v>619</v>
      </c>
      <c r="J3458" s="14">
        <f t="shared" ca="1" si="749"/>
        <v>5</v>
      </c>
      <c r="K3458" s="14">
        <f t="shared" ca="1" si="750"/>
        <v>11</v>
      </c>
      <c r="L3458" s="14">
        <f t="shared" ca="1" si="751"/>
        <v>92</v>
      </c>
      <c r="M3458" s="13">
        <f t="shared" ca="1" si="752"/>
        <v>2</v>
      </c>
      <c r="N3458" s="13" t="str">
        <f t="shared" ca="1" si="753"/>
        <v>1</v>
      </c>
      <c r="P3458" s="13" cm="1">
        <f t="array" aca="1" ref="P3458" ca="1">_xlfn.IFS(
  OR(K3458=1,K3458=2), 1,
  OR(K3458=3,K3458=4), 1.3,
  OR(K3458=5,K3458=6), 1.6,
  OR(K3458=7,K3458=8), 1.9,
  OR(K3458=9,K3458=10), 2.2,
  OR(K3458=11,K3458=12), 2.5,
  TRUE, "无效"
)</f>
        <v>2.5</v>
      </c>
      <c r="Q3458" s="13" cm="1">
        <f t="array" aca="1" ref="Q3458" ca="1">_xlfn.IFS(
  OR(L3458=2), 4,
  OR(L3458=4), 3.8,
  OR(L3458=6), 3.6,
  OR(L3458=8), 3.4,
  OR(L3458=10), 3.2,
  OR(L3458=12), 3,
  OR(L3458=14), 2.8,
  OR(L3458=16), 2.6,
  OR(L3458=18), 2.4,
  OR(L3458=82), 2.1,
  OR(L3458=84), 1.8,
  OR(L3458=86), 1.5,
  OR(L3458=88), 1.2,
  OR(L3458=90), 0.9,
  OR(L3458=92), 0.6,
  TRUE, "无效"
)</f>
        <v>0.6</v>
      </c>
      <c r="R3458" s="13">
        <f t="shared" ca="1" si="754"/>
        <v>3.1</v>
      </c>
      <c r="T3458" s="13">
        <f t="shared" ca="1" si="755"/>
        <v>0</v>
      </c>
      <c r="U3458" s="13"/>
    </row>
    <row r="3459" spans="1:21" x14ac:dyDescent="0.2">
      <c r="A3459" s="13">
        <v>3458</v>
      </c>
      <c r="B3459" s="13">
        <f t="shared" ref="B3459:B3522" ca="1" si="757">RANDBETWEEN(1,3)</f>
        <v>1</v>
      </c>
      <c r="C3459" s="14">
        <f t="shared" ref="C3459:C3522" ca="1" si="758">RANDBETWEEN(1,2)</f>
        <v>1</v>
      </c>
      <c r="D3459" s="15">
        <f t="shared" ref="D3459:D3522" ca="1" si="759">RANDBETWEEN(5,1250)/100</f>
        <v>11.41</v>
      </c>
      <c r="E3459" s="13">
        <f t="shared" ref="E3459:E3522" ca="1" si="760">IF(D3459&lt;=2,2,IF(D3459&lt;=6,1,3))</f>
        <v>3</v>
      </c>
      <c r="F3459" s="2">
        <f t="shared" ref="F3459:F3522" ca="1" si="761">IF(E3459=1,RANDBETWEEN(1,4),IF(E3459=2,RANDBETWEEN(1,8),RANDBETWEEN(1,10)))</f>
        <v>6</v>
      </c>
      <c r="G3459" s="16">
        <f t="shared" ca="1" si="756"/>
        <v>1.62</v>
      </c>
      <c r="I3459" s="13">
        <f t="shared" ref="I3459:I3522" ca="1" si="762">RANDBETWEEN(600,800)</f>
        <v>671</v>
      </c>
      <c r="J3459" s="14">
        <f t="shared" ref="J3459:J3522" ca="1" si="763">IF(B3459=1,
   CHOOSE(RANDBETWEEN(1,20), 1,3,5,7,9,11,13,15,17,19,21,23,25,27,29,31,33,35,37,39,),
   IF(OR(B3459=2,B3459=3),
      CHOOSE(RANDBETWEEN(1,20), 2,4,6,8,10,12,14,16,18,20,22,24,26,28,30,32,34,36,38,40),
      "B2请输入1/2/3"
   )
)</f>
        <v>33</v>
      </c>
      <c r="K3459" s="14">
        <f t="shared" ref="K3459:K3522" ca="1" si="764">RANDBETWEEN(1,12)</f>
        <v>7</v>
      </c>
      <c r="L3459" s="14">
        <f t="shared" ref="L3459:L3522" ca="1" si="765">IF(M3459=1,
   CHOOSE(RANDBETWEEN(1,9), 2,4,6,8,10,12,14,16,18),
   IF(OR(M3459=2),
      CHOOSE(RANDBETWEEN(1,6), 82,84,86,88,90,92),
   )
)</f>
        <v>90</v>
      </c>
      <c r="M3459" s="13">
        <f t="shared" ref="M3459:M3522" ca="1" si="766">RANDBETWEEN(1,2)</f>
        <v>2</v>
      </c>
      <c r="N3459" s="13" t="str">
        <f t="shared" ref="N3459:N3522" ca="1" si="767">IF(J3459&lt;=10,"1",IF(J3459&lt;=20,"2",IF(J3459&lt;=30,"3","4")))</f>
        <v>4</v>
      </c>
      <c r="P3459" s="13" cm="1">
        <f t="array" aca="1" ref="P3459" ca="1">_xlfn.IFS(
  OR(K3459=1,K3459=2), 1,
  OR(K3459=3,K3459=4), 1.3,
  OR(K3459=5,K3459=6), 1.6,
  OR(K3459=7,K3459=8), 1.9,
  OR(K3459=9,K3459=10), 2.2,
  OR(K3459=11,K3459=12), 2.5,
  TRUE, "无效"
)</f>
        <v>1.9</v>
      </c>
      <c r="Q3459" s="13" cm="1">
        <f t="array" aca="1" ref="Q3459" ca="1">_xlfn.IFS(
  OR(L3459=2), 4,
  OR(L3459=4), 3.8,
  OR(L3459=6), 3.6,
  OR(L3459=8), 3.4,
  OR(L3459=10), 3.2,
  OR(L3459=12), 3,
  OR(L3459=14), 2.8,
  OR(L3459=16), 2.6,
  OR(L3459=18), 2.4,
  OR(L3459=82), 2.1,
  OR(L3459=84), 1.8,
  OR(L3459=86), 1.5,
  OR(L3459=88), 1.2,
  OR(L3459=90), 0.9,
  OR(L3459=92), 0.6,
  TRUE, "无效"
)</f>
        <v>0.9</v>
      </c>
      <c r="R3459" s="13">
        <f t="shared" ref="R3459:R3522" ca="1" si="768">P3459+Q3459</f>
        <v>2.8</v>
      </c>
      <c r="T3459" s="13">
        <f t="shared" ref="T3459:T3522" ca="1" si="769">IF(D3459&gt;6,1,IF(D3459&gt;9,2,0))</f>
        <v>1</v>
      </c>
      <c r="U3459" s="13"/>
    </row>
    <row r="3460" spans="1:21" x14ac:dyDescent="0.2">
      <c r="A3460" s="13">
        <v>3459</v>
      </c>
      <c r="B3460" s="13">
        <f t="shared" ca="1" si="757"/>
        <v>1</v>
      </c>
      <c r="C3460" s="14">
        <f t="shared" ca="1" si="758"/>
        <v>2</v>
      </c>
      <c r="D3460" s="15">
        <f t="shared" ca="1" si="759"/>
        <v>10.96</v>
      </c>
      <c r="E3460" s="13">
        <f t="shared" ca="1" si="760"/>
        <v>3</v>
      </c>
      <c r="F3460" s="2">
        <f t="shared" ca="1" si="761"/>
        <v>8</v>
      </c>
      <c r="G3460" s="16">
        <f t="shared" ca="1" si="756"/>
        <v>1.67</v>
      </c>
      <c r="I3460" s="13">
        <f t="shared" ca="1" si="762"/>
        <v>756</v>
      </c>
      <c r="J3460" s="14">
        <f t="shared" ca="1" si="763"/>
        <v>7</v>
      </c>
      <c r="K3460" s="14">
        <f t="shared" ca="1" si="764"/>
        <v>8</v>
      </c>
      <c r="L3460" s="14">
        <f t="shared" ca="1" si="765"/>
        <v>88</v>
      </c>
      <c r="M3460" s="13">
        <f t="shared" ca="1" si="766"/>
        <v>2</v>
      </c>
      <c r="N3460" s="13" t="str">
        <f t="shared" ca="1" si="767"/>
        <v>1</v>
      </c>
      <c r="P3460" s="13" cm="1">
        <f t="array" aca="1" ref="P3460" ca="1">_xlfn.IFS(
  OR(K3460=1,K3460=2), 1,
  OR(K3460=3,K3460=4), 1.3,
  OR(K3460=5,K3460=6), 1.6,
  OR(K3460=7,K3460=8), 1.9,
  OR(K3460=9,K3460=10), 2.2,
  OR(K3460=11,K3460=12), 2.5,
  TRUE, "无效"
)</f>
        <v>1.9</v>
      </c>
      <c r="Q3460" s="13" cm="1">
        <f t="array" aca="1" ref="Q3460" ca="1">_xlfn.IFS(
  OR(L3460=2), 4,
  OR(L3460=4), 3.8,
  OR(L3460=6), 3.6,
  OR(L3460=8), 3.4,
  OR(L3460=10), 3.2,
  OR(L3460=12), 3,
  OR(L3460=14), 2.8,
  OR(L3460=16), 2.6,
  OR(L3460=18), 2.4,
  OR(L3460=82), 2.1,
  OR(L3460=84), 1.8,
  OR(L3460=86), 1.5,
  OR(L3460=88), 1.2,
  OR(L3460=90), 0.9,
  OR(L3460=92), 0.6,
  TRUE, "无效"
)</f>
        <v>1.2</v>
      </c>
      <c r="R3460" s="13">
        <f t="shared" ca="1" si="768"/>
        <v>3.0999999999999996</v>
      </c>
      <c r="T3460" s="13">
        <f t="shared" ca="1" si="769"/>
        <v>1</v>
      </c>
      <c r="U3460" s="13"/>
    </row>
    <row r="3461" spans="1:21" x14ac:dyDescent="0.2">
      <c r="A3461" s="13">
        <v>3460</v>
      </c>
      <c r="B3461" s="13">
        <f t="shared" ca="1" si="757"/>
        <v>1</v>
      </c>
      <c r="C3461" s="14">
        <f t="shared" ca="1" si="758"/>
        <v>2</v>
      </c>
      <c r="D3461" s="15">
        <f t="shared" ca="1" si="759"/>
        <v>2.0299999999999998</v>
      </c>
      <c r="E3461" s="13">
        <f t="shared" ca="1" si="760"/>
        <v>1</v>
      </c>
      <c r="F3461" s="2">
        <f t="shared" ca="1" si="761"/>
        <v>1</v>
      </c>
      <c r="G3461" s="16">
        <f t="shared" ca="1" si="756"/>
        <v>2.09</v>
      </c>
      <c r="I3461" s="13">
        <f t="shared" ca="1" si="762"/>
        <v>741</v>
      </c>
      <c r="J3461" s="14">
        <f t="shared" ca="1" si="763"/>
        <v>9</v>
      </c>
      <c r="K3461" s="14">
        <f t="shared" ca="1" si="764"/>
        <v>10</v>
      </c>
      <c r="L3461" s="14">
        <f t="shared" ca="1" si="765"/>
        <v>82</v>
      </c>
      <c r="M3461" s="13">
        <f t="shared" ca="1" si="766"/>
        <v>2</v>
      </c>
      <c r="N3461" s="13" t="str">
        <f t="shared" ca="1" si="767"/>
        <v>1</v>
      </c>
      <c r="P3461" s="13" cm="1">
        <f t="array" aca="1" ref="P3461" ca="1">_xlfn.IFS(
  OR(K3461=1,K3461=2), 1,
  OR(K3461=3,K3461=4), 1.3,
  OR(K3461=5,K3461=6), 1.6,
  OR(K3461=7,K3461=8), 1.9,
  OR(K3461=9,K3461=10), 2.2,
  OR(K3461=11,K3461=12), 2.5,
  TRUE, "无效"
)</f>
        <v>2.2000000000000002</v>
      </c>
      <c r="Q3461" s="13" cm="1">
        <f t="array" aca="1" ref="Q3461" ca="1">_xlfn.IFS(
  OR(L3461=2), 4,
  OR(L3461=4), 3.8,
  OR(L3461=6), 3.6,
  OR(L3461=8), 3.4,
  OR(L3461=10), 3.2,
  OR(L3461=12), 3,
  OR(L3461=14), 2.8,
  OR(L3461=16), 2.6,
  OR(L3461=18), 2.4,
  OR(L3461=82), 2.1,
  OR(L3461=84), 1.8,
  OR(L3461=86), 1.5,
  OR(L3461=88), 1.2,
  OR(L3461=90), 0.9,
  OR(L3461=92), 0.6,
  TRUE, "无效"
)</f>
        <v>2.1</v>
      </c>
      <c r="R3461" s="13">
        <f t="shared" ca="1" si="768"/>
        <v>4.3000000000000007</v>
      </c>
      <c r="T3461" s="13">
        <f t="shared" ca="1" si="769"/>
        <v>0</v>
      </c>
      <c r="U3461" s="13"/>
    </row>
    <row r="3462" spans="1:21" x14ac:dyDescent="0.2">
      <c r="A3462" s="13">
        <v>3461</v>
      </c>
      <c r="B3462" s="13">
        <f t="shared" ca="1" si="757"/>
        <v>3</v>
      </c>
      <c r="C3462" s="14">
        <f t="shared" ca="1" si="758"/>
        <v>1</v>
      </c>
      <c r="D3462" s="15">
        <f t="shared" ca="1" si="759"/>
        <v>3.76</v>
      </c>
      <c r="E3462" s="13">
        <f t="shared" ca="1" si="760"/>
        <v>1</v>
      </c>
      <c r="F3462" s="2">
        <f t="shared" ca="1" si="761"/>
        <v>3</v>
      </c>
      <c r="G3462" s="16">
        <f t="shared" ca="1" si="756"/>
        <v>2.09</v>
      </c>
      <c r="I3462" s="13">
        <f t="shared" ca="1" si="762"/>
        <v>775</v>
      </c>
      <c r="J3462" s="14">
        <f t="shared" ca="1" si="763"/>
        <v>30</v>
      </c>
      <c r="K3462" s="14">
        <f t="shared" ca="1" si="764"/>
        <v>5</v>
      </c>
      <c r="L3462" s="14">
        <f t="shared" ca="1" si="765"/>
        <v>16</v>
      </c>
      <c r="M3462" s="13">
        <f t="shared" ca="1" si="766"/>
        <v>1</v>
      </c>
      <c r="N3462" s="13" t="str">
        <f t="shared" ca="1" si="767"/>
        <v>3</v>
      </c>
      <c r="P3462" s="13" cm="1">
        <f t="array" aca="1" ref="P3462" ca="1">_xlfn.IFS(
  OR(K3462=1,K3462=2), 1,
  OR(K3462=3,K3462=4), 1.3,
  OR(K3462=5,K3462=6), 1.6,
  OR(K3462=7,K3462=8), 1.9,
  OR(K3462=9,K3462=10), 2.2,
  OR(K3462=11,K3462=12), 2.5,
  TRUE, "无效"
)</f>
        <v>1.6</v>
      </c>
      <c r="Q3462" s="13" cm="1">
        <f t="array" aca="1" ref="Q3462" ca="1">_xlfn.IFS(
  OR(L3462=2), 4,
  OR(L3462=4), 3.8,
  OR(L3462=6), 3.6,
  OR(L3462=8), 3.4,
  OR(L3462=10), 3.2,
  OR(L3462=12), 3,
  OR(L3462=14), 2.8,
  OR(L3462=16), 2.6,
  OR(L3462=18), 2.4,
  OR(L3462=82), 2.1,
  OR(L3462=84), 1.8,
  OR(L3462=86), 1.5,
  OR(L3462=88), 1.2,
  OR(L3462=90), 0.9,
  OR(L3462=92), 0.6,
  TRUE, "无效"
)</f>
        <v>2.6</v>
      </c>
      <c r="R3462" s="13">
        <f t="shared" ca="1" si="768"/>
        <v>4.2</v>
      </c>
      <c r="T3462" s="13">
        <f t="shared" ca="1" si="769"/>
        <v>0</v>
      </c>
      <c r="U3462" s="13"/>
    </row>
    <row r="3463" spans="1:21" x14ac:dyDescent="0.2">
      <c r="A3463" s="13">
        <v>3462</v>
      </c>
      <c r="B3463" s="13">
        <f t="shared" ca="1" si="757"/>
        <v>2</v>
      </c>
      <c r="C3463" s="14">
        <f t="shared" ca="1" si="758"/>
        <v>2</v>
      </c>
      <c r="D3463" s="15">
        <f t="shared" ca="1" si="759"/>
        <v>2.33</v>
      </c>
      <c r="E3463" s="13">
        <f t="shared" ca="1" si="760"/>
        <v>1</v>
      </c>
      <c r="F3463" s="2">
        <f t="shared" ca="1" si="761"/>
        <v>1</v>
      </c>
      <c r="G3463" s="16">
        <f t="shared" ca="1" si="756"/>
        <v>1.92</v>
      </c>
      <c r="I3463" s="13">
        <f t="shared" ca="1" si="762"/>
        <v>703</v>
      </c>
      <c r="J3463" s="14">
        <f t="shared" ca="1" si="763"/>
        <v>32</v>
      </c>
      <c r="K3463" s="14">
        <f t="shared" ca="1" si="764"/>
        <v>11</v>
      </c>
      <c r="L3463" s="14">
        <f t="shared" ca="1" si="765"/>
        <v>10</v>
      </c>
      <c r="M3463" s="13">
        <f t="shared" ca="1" si="766"/>
        <v>1</v>
      </c>
      <c r="N3463" s="13" t="str">
        <f t="shared" ca="1" si="767"/>
        <v>4</v>
      </c>
      <c r="P3463" s="13" cm="1">
        <f t="array" aca="1" ref="P3463" ca="1">_xlfn.IFS(
  OR(K3463=1,K3463=2), 1,
  OR(K3463=3,K3463=4), 1.3,
  OR(K3463=5,K3463=6), 1.6,
  OR(K3463=7,K3463=8), 1.9,
  OR(K3463=9,K3463=10), 2.2,
  OR(K3463=11,K3463=12), 2.5,
  TRUE, "无效"
)</f>
        <v>2.5</v>
      </c>
      <c r="Q3463" s="13" cm="1">
        <f t="array" aca="1" ref="Q3463" ca="1">_xlfn.IFS(
  OR(L3463=2), 4,
  OR(L3463=4), 3.8,
  OR(L3463=6), 3.6,
  OR(L3463=8), 3.4,
  OR(L3463=10), 3.2,
  OR(L3463=12), 3,
  OR(L3463=14), 2.8,
  OR(L3463=16), 2.6,
  OR(L3463=18), 2.4,
  OR(L3463=82), 2.1,
  OR(L3463=84), 1.8,
  OR(L3463=86), 1.5,
  OR(L3463=88), 1.2,
  OR(L3463=90), 0.9,
  OR(L3463=92), 0.6,
  TRUE, "无效"
)</f>
        <v>3.2</v>
      </c>
      <c r="R3463" s="13">
        <f t="shared" ca="1" si="768"/>
        <v>5.7</v>
      </c>
      <c r="T3463" s="13">
        <f t="shared" ca="1" si="769"/>
        <v>0</v>
      </c>
      <c r="U3463" s="13"/>
    </row>
    <row r="3464" spans="1:21" x14ac:dyDescent="0.2">
      <c r="A3464" s="13">
        <v>3463</v>
      </c>
      <c r="B3464" s="13">
        <f t="shared" ca="1" si="757"/>
        <v>3</v>
      </c>
      <c r="C3464" s="14">
        <f t="shared" ca="1" si="758"/>
        <v>2</v>
      </c>
      <c r="D3464" s="15">
        <f t="shared" ca="1" si="759"/>
        <v>0.35</v>
      </c>
      <c r="E3464" s="13">
        <f t="shared" ca="1" si="760"/>
        <v>2</v>
      </c>
      <c r="F3464" s="2">
        <f t="shared" ca="1" si="761"/>
        <v>4</v>
      </c>
      <c r="G3464" s="16">
        <f t="shared" ca="1" si="756"/>
        <v>1.2</v>
      </c>
      <c r="I3464" s="13">
        <f t="shared" ca="1" si="762"/>
        <v>655</v>
      </c>
      <c r="J3464" s="14">
        <f t="shared" ca="1" si="763"/>
        <v>28</v>
      </c>
      <c r="K3464" s="14">
        <f t="shared" ca="1" si="764"/>
        <v>12</v>
      </c>
      <c r="L3464" s="14">
        <f t="shared" ca="1" si="765"/>
        <v>6</v>
      </c>
      <c r="M3464" s="13">
        <f t="shared" ca="1" si="766"/>
        <v>1</v>
      </c>
      <c r="N3464" s="13" t="str">
        <f t="shared" ca="1" si="767"/>
        <v>3</v>
      </c>
      <c r="P3464" s="13" cm="1">
        <f t="array" aca="1" ref="P3464" ca="1">_xlfn.IFS(
  OR(K3464=1,K3464=2), 1,
  OR(K3464=3,K3464=4), 1.3,
  OR(K3464=5,K3464=6), 1.6,
  OR(K3464=7,K3464=8), 1.9,
  OR(K3464=9,K3464=10), 2.2,
  OR(K3464=11,K3464=12), 2.5,
  TRUE, "无效"
)</f>
        <v>2.5</v>
      </c>
      <c r="Q3464" s="13" cm="1">
        <f t="array" aca="1" ref="Q3464" ca="1">_xlfn.IFS(
  OR(L3464=2), 4,
  OR(L3464=4), 3.8,
  OR(L3464=6), 3.6,
  OR(L3464=8), 3.4,
  OR(L3464=10), 3.2,
  OR(L3464=12), 3,
  OR(L3464=14), 2.8,
  OR(L3464=16), 2.6,
  OR(L3464=18), 2.4,
  OR(L3464=82), 2.1,
  OR(L3464=84), 1.8,
  OR(L3464=86), 1.5,
  OR(L3464=88), 1.2,
  OR(L3464=90), 0.9,
  OR(L3464=92), 0.6,
  TRUE, "无效"
)</f>
        <v>3.6</v>
      </c>
      <c r="R3464" s="13">
        <f t="shared" ca="1" si="768"/>
        <v>6.1</v>
      </c>
      <c r="T3464" s="13">
        <f t="shared" ca="1" si="769"/>
        <v>0</v>
      </c>
      <c r="U3464" s="13"/>
    </row>
    <row r="3465" spans="1:21" x14ac:dyDescent="0.2">
      <c r="A3465" s="13">
        <v>3464</v>
      </c>
      <c r="B3465" s="13">
        <f t="shared" ca="1" si="757"/>
        <v>2</v>
      </c>
      <c r="C3465" s="14">
        <f t="shared" ca="1" si="758"/>
        <v>1</v>
      </c>
      <c r="D3465" s="15">
        <f t="shared" ca="1" si="759"/>
        <v>11.4</v>
      </c>
      <c r="E3465" s="13">
        <f t="shared" ca="1" si="760"/>
        <v>3</v>
      </c>
      <c r="F3465" s="2">
        <f t="shared" ca="1" si="761"/>
        <v>1</v>
      </c>
      <c r="G3465" s="16">
        <f t="shared" ca="1" si="756"/>
        <v>1.52</v>
      </c>
      <c r="I3465" s="13">
        <f t="shared" ca="1" si="762"/>
        <v>771</v>
      </c>
      <c r="J3465" s="14">
        <f t="shared" ca="1" si="763"/>
        <v>30</v>
      </c>
      <c r="K3465" s="14">
        <f t="shared" ca="1" si="764"/>
        <v>8</v>
      </c>
      <c r="L3465" s="14">
        <f t="shared" ca="1" si="765"/>
        <v>6</v>
      </c>
      <c r="M3465" s="13">
        <f t="shared" ca="1" si="766"/>
        <v>1</v>
      </c>
      <c r="N3465" s="13" t="str">
        <f t="shared" ca="1" si="767"/>
        <v>3</v>
      </c>
      <c r="P3465" s="13" cm="1">
        <f t="array" aca="1" ref="P3465" ca="1">_xlfn.IFS(
  OR(K3465=1,K3465=2), 1,
  OR(K3465=3,K3465=4), 1.3,
  OR(K3465=5,K3465=6), 1.6,
  OR(K3465=7,K3465=8), 1.9,
  OR(K3465=9,K3465=10), 2.2,
  OR(K3465=11,K3465=12), 2.5,
  TRUE, "无效"
)</f>
        <v>1.9</v>
      </c>
      <c r="Q3465" s="13" cm="1">
        <f t="array" aca="1" ref="Q3465" ca="1">_xlfn.IFS(
  OR(L3465=2), 4,
  OR(L3465=4), 3.8,
  OR(L3465=6), 3.6,
  OR(L3465=8), 3.4,
  OR(L3465=10), 3.2,
  OR(L3465=12), 3,
  OR(L3465=14), 2.8,
  OR(L3465=16), 2.6,
  OR(L3465=18), 2.4,
  OR(L3465=82), 2.1,
  OR(L3465=84), 1.8,
  OR(L3465=86), 1.5,
  OR(L3465=88), 1.2,
  OR(L3465=90), 0.9,
  OR(L3465=92), 0.6,
  TRUE, "无效"
)</f>
        <v>3.6</v>
      </c>
      <c r="R3465" s="13">
        <f t="shared" ca="1" si="768"/>
        <v>5.5</v>
      </c>
      <c r="T3465" s="13">
        <f t="shared" ca="1" si="769"/>
        <v>1</v>
      </c>
      <c r="U3465" s="13"/>
    </row>
    <row r="3466" spans="1:21" x14ac:dyDescent="0.2">
      <c r="A3466" s="13">
        <v>3465</v>
      </c>
      <c r="B3466" s="13">
        <f t="shared" ca="1" si="757"/>
        <v>3</v>
      </c>
      <c r="C3466" s="14">
        <f t="shared" ca="1" si="758"/>
        <v>1</v>
      </c>
      <c r="D3466" s="15">
        <f t="shared" ca="1" si="759"/>
        <v>12.11</v>
      </c>
      <c r="E3466" s="13">
        <f t="shared" ca="1" si="760"/>
        <v>3</v>
      </c>
      <c r="F3466" s="2">
        <f t="shared" ca="1" si="761"/>
        <v>8</v>
      </c>
      <c r="G3466" s="16">
        <f t="shared" ca="1" si="756"/>
        <v>1.74</v>
      </c>
      <c r="I3466" s="13">
        <f t="shared" ca="1" si="762"/>
        <v>699</v>
      </c>
      <c r="J3466" s="14">
        <f t="shared" ca="1" si="763"/>
        <v>16</v>
      </c>
      <c r="K3466" s="14">
        <f t="shared" ca="1" si="764"/>
        <v>9</v>
      </c>
      <c r="L3466" s="14">
        <f t="shared" ca="1" si="765"/>
        <v>8</v>
      </c>
      <c r="M3466" s="13">
        <f t="shared" ca="1" si="766"/>
        <v>1</v>
      </c>
      <c r="N3466" s="13" t="str">
        <f t="shared" ca="1" si="767"/>
        <v>2</v>
      </c>
      <c r="P3466" s="13" cm="1">
        <f t="array" aca="1" ref="P3466" ca="1">_xlfn.IFS(
  OR(K3466=1,K3466=2), 1,
  OR(K3466=3,K3466=4), 1.3,
  OR(K3466=5,K3466=6), 1.6,
  OR(K3466=7,K3466=8), 1.9,
  OR(K3466=9,K3466=10), 2.2,
  OR(K3466=11,K3466=12), 2.5,
  TRUE, "无效"
)</f>
        <v>2.2000000000000002</v>
      </c>
      <c r="Q3466" s="13" cm="1">
        <f t="array" aca="1" ref="Q3466" ca="1">_xlfn.IFS(
  OR(L3466=2), 4,
  OR(L3466=4), 3.8,
  OR(L3466=6), 3.6,
  OR(L3466=8), 3.4,
  OR(L3466=10), 3.2,
  OR(L3466=12), 3,
  OR(L3466=14), 2.8,
  OR(L3466=16), 2.6,
  OR(L3466=18), 2.4,
  OR(L3466=82), 2.1,
  OR(L3466=84), 1.8,
  OR(L3466=86), 1.5,
  OR(L3466=88), 1.2,
  OR(L3466=90), 0.9,
  OR(L3466=92), 0.6,
  TRUE, "无效"
)</f>
        <v>3.4</v>
      </c>
      <c r="R3466" s="13">
        <f t="shared" ca="1" si="768"/>
        <v>5.6</v>
      </c>
      <c r="T3466" s="13">
        <f t="shared" ca="1" si="769"/>
        <v>1</v>
      </c>
      <c r="U3466" s="13"/>
    </row>
    <row r="3467" spans="1:21" x14ac:dyDescent="0.2">
      <c r="A3467" s="13">
        <v>3466</v>
      </c>
      <c r="B3467" s="13">
        <f t="shared" ca="1" si="757"/>
        <v>2</v>
      </c>
      <c r="C3467" s="14">
        <f t="shared" ca="1" si="758"/>
        <v>2</v>
      </c>
      <c r="D3467" s="15">
        <f t="shared" ca="1" si="759"/>
        <v>5.13</v>
      </c>
      <c r="E3467" s="13">
        <f t="shared" ca="1" si="760"/>
        <v>1</v>
      </c>
      <c r="F3467" s="2">
        <f t="shared" ca="1" si="761"/>
        <v>2</v>
      </c>
      <c r="G3467" s="16">
        <f t="shared" ca="1" si="756"/>
        <v>2.1</v>
      </c>
      <c r="I3467" s="13">
        <f t="shared" ca="1" si="762"/>
        <v>637</v>
      </c>
      <c r="J3467" s="14">
        <f t="shared" ca="1" si="763"/>
        <v>20</v>
      </c>
      <c r="K3467" s="14">
        <f t="shared" ca="1" si="764"/>
        <v>7</v>
      </c>
      <c r="L3467" s="14">
        <f t="shared" ca="1" si="765"/>
        <v>84</v>
      </c>
      <c r="M3467" s="13">
        <f t="shared" ca="1" si="766"/>
        <v>2</v>
      </c>
      <c r="N3467" s="13" t="str">
        <f t="shared" ca="1" si="767"/>
        <v>2</v>
      </c>
      <c r="P3467" s="13" cm="1">
        <f t="array" aca="1" ref="P3467" ca="1">_xlfn.IFS(
  OR(K3467=1,K3467=2), 1,
  OR(K3467=3,K3467=4), 1.3,
  OR(K3467=5,K3467=6), 1.6,
  OR(K3467=7,K3467=8), 1.9,
  OR(K3467=9,K3467=10), 2.2,
  OR(K3467=11,K3467=12), 2.5,
  TRUE, "无效"
)</f>
        <v>1.9</v>
      </c>
      <c r="Q3467" s="13" cm="1">
        <f t="array" aca="1" ref="Q3467" ca="1">_xlfn.IFS(
  OR(L3467=2), 4,
  OR(L3467=4), 3.8,
  OR(L3467=6), 3.6,
  OR(L3467=8), 3.4,
  OR(L3467=10), 3.2,
  OR(L3467=12), 3,
  OR(L3467=14), 2.8,
  OR(L3467=16), 2.6,
  OR(L3467=18), 2.4,
  OR(L3467=82), 2.1,
  OR(L3467=84), 1.8,
  OR(L3467=86), 1.5,
  OR(L3467=88), 1.2,
  OR(L3467=90), 0.9,
  OR(L3467=92), 0.6,
  TRUE, "无效"
)</f>
        <v>1.8</v>
      </c>
      <c r="R3467" s="13">
        <f t="shared" ca="1" si="768"/>
        <v>3.7</v>
      </c>
      <c r="T3467" s="13">
        <f t="shared" ca="1" si="769"/>
        <v>0</v>
      </c>
      <c r="U3467" s="13"/>
    </row>
    <row r="3468" spans="1:21" x14ac:dyDescent="0.2">
      <c r="A3468" s="13">
        <v>3467</v>
      </c>
      <c r="B3468" s="13">
        <f t="shared" ca="1" si="757"/>
        <v>1</v>
      </c>
      <c r="C3468" s="14">
        <f t="shared" ca="1" si="758"/>
        <v>1</v>
      </c>
      <c r="D3468" s="15">
        <f t="shared" ca="1" si="759"/>
        <v>2.9</v>
      </c>
      <c r="E3468" s="13">
        <f t="shared" ca="1" si="760"/>
        <v>1</v>
      </c>
      <c r="F3468" s="2">
        <f t="shared" ca="1" si="761"/>
        <v>1</v>
      </c>
      <c r="G3468" s="16">
        <f t="shared" ca="1" si="756"/>
        <v>1.95</v>
      </c>
      <c r="I3468" s="13">
        <f t="shared" ca="1" si="762"/>
        <v>634</v>
      </c>
      <c r="J3468" s="14">
        <f t="shared" ca="1" si="763"/>
        <v>39</v>
      </c>
      <c r="K3468" s="14">
        <f t="shared" ca="1" si="764"/>
        <v>9</v>
      </c>
      <c r="L3468" s="14">
        <f t="shared" ca="1" si="765"/>
        <v>4</v>
      </c>
      <c r="M3468" s="13">
        <f t="shared" ca="1" si="766"/>
        <v>1</v>
      </c>
      <c r="N3468" s="13" t="str">
        <f t="shared" ca="1" si="767"/>
        <v>4</v>
      </c>
      <c r="P3468" s="13" cm="1">
        <f t="array" aca="1" ref="P3468" ca="1">_xlfn.IFS(
  OR(K3468=1,K3468=2), 1,
  OR(K3468=3,K3468=4), 1.3,
  OR(K3468=5,K3468=6), 1.6,
  OR(K3468=7,K3468=8), 1.9,
  OR(K3468=9,K3468=10), 2.2,
  OR(K3468=11,K3468=12), 2.5,
  TRUE, "无效"
)</f>
        <v>2.2000000000000002</v>
      </c>
      <c r="Q3468" s="13" cm="1">
        <f t="array" aca="1" ref="Q3468" ca="1">_xlfn.IFS(
  OR(L3468=2), 4,
  OR(L3468=4), 3.8,
  OR(L3468=6), 3.6,
  OR(L3468=8), 3.4,
  OR(L3468=10), 3.2,
  OR(L3468=12), 3,
  OR(L3468=14), 2.8,
  OR(L3468=16), 2.6,
  OR(L3468=18), 2.4,
  OR(L3468=82), 2.1,
  OR(L3468=84), 1.8,
  OR(L3468=86), 1.5,
  OR(L3468=88), 1.2,
  OR(L3468=90), 0.9,
  OR(L3468=92), 0.6,
  TRUE, "无效"
)</f>
        <v>3.8</v>
      </c>
      <c r="R3468" s="13">
        <f t="shared" ca="1" si="768"/>
        <v>6</v>
      </c>
      <c r="T3468" s="13">
        <f t="shared" ca="1" si="769"/>
        <v>0</v>
      </c>
      <c r="U3468" s="13"/>
    </row>
    <row r="3469" spans="1:21" x14ac:dyDescent="0.2">
      <c r="A3469" s="13">
        <v>3468</v>
      </c>
      <c r="B3469" s="13">
        <f t="shared" ca="1" si="757"/>
        <v>3</v>
      </c>
      <c r="C3469" s="14">
        <f t="shared" ca="1" si="758"/>
        <v>2</v>
      </c>
      <c r="D3469" s="15">
        <f t="shared" ca="1" si="759"/>
        <v>10.7</v>
      </c>
      <c r="E3469" s="13">
        <f t="shared" ca="1" si="760"/>
        <v>3</v>
      </c>
      <c r="F3469" s="2">
        <f t="shared" ca="1" si="761"/>
        <v>8</v>
      </c>
      <c r="G3469" s="16">
        <f t="shared" ca="1" si="756"/>
        <v>1.77</v>
      </c>
      <c r="I3469" s="13">
        <f t="shared" ca="1" si="762"/>
        <v>600</v>
      </c>
      <c r="J3469" s="14">
        <f t="shared" ca="1" si="763"/>
        <v>10</v>
      </c>
      <c r="K3469" s="14">
        <f t="shared" ca="1" si="764"/>
        <v>2</v>
      </c>
      <c r="L3469" s="14">
        <f t="shared" ca="1" si="765"/>
        <v>92</v>
      </c>
      <c r="M3469" s="13">
        <f t="shared" ca="1" si="766"/>
        <v>2</v>
      </c>
      <c r="N3469" s="13" t="str">
        <f t="shared" ca="1" si="767"/>
        <v>1</v>
      </c>
      <c r="P3469" s="13" cm="1">
        <f t="array" aca="1" ref="P3469" ca="1">_xlfn.IFS(
  OR(K3469=1,K3469=2), 1,
  OR(K3469=3,K3469=4), 1.3,
  OR(K3469=5,K3469=6), 1.6,
  OR(K3469=7,K3469=8), 1.9,
  OR(K3469=9,K3469=10), 2.2,
  OR(K3469=11,K3469=12), 2.5,
  TRUE, "无效"
)</f>
        <v>1</v>
      </c>
      <c r="Q3469" s="13" cm="1">
        <f t="array" aca="1" ref="Q3469" ca="1">_xlfn.IFS(
  OR(L3469=2), 4,
  OR(L3469=4), 3.8,
  OR(L3469=6), 3.6,
  OR(L3469=8), 3.4,
  OR(L3469=10), 3.2,
  OR(L3469=12), 3,
  OR(L3469=14), 2.8,
  OR(L3469=16), 2.6,
  OR(L3469=18), 2.4,
  OR(L3469=82), 2.1,
  OR(L3469=84), 1.8,
  OR(L3469=86), 1.5,
  OR(L3469=88), 1.2,
  OR(L3469=90), 0.9,
  OR(L3469=92), 0.6,
  TRUE, "无效"
)</f>
        <v>0.6</v>
      </c>
      <c r="R3469" s="13">
        <f t="shared" ca="1" si="768"/>
        <v>1.6</v>
      </c>
      <c r="T3469" s="13">
        <f t="shared" ca="1" si="769"/>
        <v>1</v>
      </c>
      <c r="U3469" s="13"/>
    </row>
    <row r="3470" spans="1:21" x14ac:dyDescent="0.2">
      <c r="A3470" s="13">
        <v>3469</v>
      </c>
      <c r="B3470" s="13">
        <f t="shared" ca="1" si="757"/>
        <v>3</v>
      </c>
      <c r="C3470" s="14">
        <f t="shared" ca="1" si="758"/>
        <v>1</v>
      </c>
      <c r="D3470" s="15">
        <f t="shared" ca="1" si="759"/>
        <v>0.15</v>
      </c>
      <c r="E3470" s="13">
        <f t="shared" ca="1" si="760"/>
        <v>2</v>
      </c>
      <c r="F3470" s="2">
        <f t="shared" ca="1" si="761"/>
        <v>1</v>
      </c>
      <c r="G3470" s="16">
        <f t="shared" ca="1" si="756"/>
        <v>1.48</v>
      </c>
      <c r="I3470" s="13">
        <f t="shared" ca="1" si="762"/>
        <v>797</v>
      </c>
      <c r="J3470" s="14">
        <f t="shared" ca="1" si="763"/>
        <v>40</v>
      </c>
      <c r="K3470" s="14">
        <f t="shared" ca="1" si="764"/>
        <v>9</v>
      </c>
      <c r="L3470" s="14">
        <f t="shared" ca="1" si="765"/>
        <v>90</v>
      </c>
      <c r="M3470" s="13">
        <f t="shared" ca="1" si="766"/>
        <v>2</v>
      </c>
      <c r="N3470" s="13" t="str">
        <f t="shared" ca="1" si="767"/>
        <v>4</v>
      </c>
      <c r="P3470" s="13" cm="1">
        <f t="array" aca="1" ref="P3470" ca="1">_xlfn.IFS(
  OR(K3470=1,K3470=2), 1,
  OR(K3470=3,K3470=4), 1.3,
  OR(K3470=5,K3470=6), 1.6,
  OR(K3470=7,K3470=8), 1.9,
  OR(K3470=9,K3470=10), 2.2,
  OR(K3470=11,K3470=12), 2.5,
  TRUE, "无效"
)</f>
        <v>2.2000000000000002</v>
      </c>
      <c r="Q3470" s="13" cm="1">
        <f t="array" aca="1" ref="Q3470" ca="1">_xlfn.IFS(
  OR(L3470=2), 4,
  OR(L3470=4), 3.8,
  OR(L3470=6), 3.6,
  OR(L3470=8), 3.4,
  OR(L3470=10), 3.2,
  OR(L3470=12), 3,
  OR(L3470=14), 2.8,
  OR(L3470=16), 2.6,
  OR(L3470=18), 2.4,
  OR(L3470=82), 2.1,
  OR(L3470=84), 1.8,
  OR(L3470=86), 1.5,
  OR(L3470=88), 1.2,
  OR(L3470=90), 0.9,
  OR(L3470=92), 0.6,
  TRUE, "无效"
)</f>
        <v>0.9</v>
      </c>
      <c r="R3470" s="13">
        <f t="shared" ca="1" si="768"/>
        <v>3.1</v>
      </c>
      <c r="T3470" s="13">
        <f t="shared" ca="1" si="769"/>
        <v>0</v>
      </c>
      <c r="U3470" s="13"/>
    </row>
    <row r="3471" spans="1:21" x14ac:dyDescent="0.2">
      <c r="A3471" s="13">
        <v>3470</v>
      </c>
      <c r="B3471" s="13">
        <f t="shared" ca="1" si="757"/>
        <v>1</v>
      </c>
      <c r="C3471" s="14">
        <f t="shared" ca="1" si="758"/>
        <v>1</v>
      </c>
      <c r="D3471" s="15">
        <f t="shared" ca="1" si="759"/>
        <v>0.13</v>
      </c>
      <c r="E3471" s="13">
        <f t="shared" ca="1" si="760"/>
        <v>2</v>
      </c>
      <c r="F3471" s="2">
        <f t="shared" ca="1" si="761"/>
        <v>1</v>
      </c>
      <c r="G3471" s="16">
        <f t="shared" ca="1" si="756"/>
        <v>1.2</v>
      </c>
      <c r="I3471" s="13">
        <f t="shared" ca="1" si="762"/>
        <v>798</v>
      </c>
      <c r="J3471" s="14">
        <f t="shared" ca="1" si="763"/>
        <v>37</v>
      </c>
      <c r="K3471" s="14">
        <f t="shared" ca="1" si="764"/>
        <v>3</v>
      </c>
      <c r="L3471" s="14">
        <f t="shared" ca="1" si="765"/>
        <v>90</v>
      </c>
      <c r="M3471" s="13">
        <f t="shared" ca="1" si="766"/>
        <v>2</v>
      </c>
      <c r="N3471" s="13" t="str">
        <f t="shared" ca="1" si="767"/>
        <v>4</v>
      </c>
      <c r="P3471" s="13" cm="1">
        <f t="array" aca="1" ref="P3471" ca="1">_xlfn.IFS(
  OR(K3471=1,K3471=2), 1,
  OR(K3471=3,K3471=4), 1.3,
  OR(K3471=5,K3471=6), 1.6,
  OR(K3471=7,K3471=8), 1.9,
  OR(K3471=9,K3471=10), 2.2,
  OR(K3471=11,K3471=12), 2.5,
  TRUE, "无效"
)</f>
        <v>1.3</v>
      </c>
      <c r="Q3471" s="13" cm="1">
        <f t="array" aca="1" ref="Q3471" ca="1">_xlfn.IFS(
  OR(L3471=2), 4,
  OR(L3471=4), 3.8,
  OR(L3471=6), 3.6,
  OR(L3471=8), 3.4,
  OR(L3471=10), 3.2,
  OR(L3471=12), 3,
  OR(L3471=14), 2.8,
  OR(L3471=16), 2.6,
  OR(L3471=18), 2.4,
  OR(L3471=82), 2.1,
  OR(L3471=84), 1.8,
  OR(L3471=86), 1.5,
  OR(L3471=88), 1.2,
  OR(L3471=90), 0.9,
  OR(L3471=92), 0.6,
  TRUE, "无效"
)</f>
        <v>0.9</v>
      </c>
      <c r="R3471" s="13">
        <f t="shared" ca="1" si="768"/>
        <v>2.2000000000000002</v>
      </c>
      <c r="T3471" s="13">
        <f t="shared" ca="1" si="769"/>
        <v>0</v>
      </c>
      <c r="U3471" s="13"/>
    </row>
    <row r="3472" spans="1:21" x14ac:dyDescent="0.2">
      <c r="A3472" s="13">
        <v>3471</v>
      </c>
      <c r="B3472" s="13">
        <f t="shared" ca="1" si="757"/>
        <v>1</v>
      </c>
      <c r="C3472" s="14">
        <f t="shared" ca="1" si="758"/>
        <v>2</v>
      </c>
      <c r="D3472" s="15">
        <f t="shared" ca="1" si="759"/>
        <v>10.01</v>
      </c>
      <c r="E3472" s="13">
        <f t="shared" ca="1" si="760"/>
        <v>3</v>
      </c>
      <c r="F3472" s="2">
        <f t="shared" ca="1" si="761"/>
        <v>3</v>
      </c>
      <c r="G3472" s="16">
        <f t="shared" ca="1" si="756"/>
        <v>1.53</v>
      </c>
      <c r="I3472" s="13">
        <f t="shared" ca="1" si="762"/>
        <v>718</v>
      </c>
      <c r="J3472" s="14">
        <f t="shared" ca="1" si="763"/>
        <v>3</v>
      </c>
      <c r="K3472" s="14">
        <f t="shared" ca="1" si="764"/>
        <v>5</v>
      </c>
      <c r="L3472" s="14">
        <f t="shared" ca="1" si="765"/>
        <v>82</v>
      </c>
      <c r="M3472" s="13">
        <f t="shared" ca="1" si="766"/>
        <v>2</v>
      </c>
      <c r="N3472" s="13" t="str">
        <f t="shared" ca="1" si="767"/>
        <v>1</v>
      </c>
      <c r="P3472" s="13" cm="1">
        <f t="array" aca="1" ref="P3472" ca="1">_xlfn.IFS(
  OR(K3472=1,K3472=2), 1,
  OR(K3472=3,K3472=4), 1.3,
  OR(K3472=5,K3472=6), 1.6,
  OR(K3472=7,K3472=8), 1.9,
  OR(K3472=9,K3472=10), 2.2,
  OR(K3472=11,K3472=12), 2.5,
  TRUE, "无效"
)</f>
        <v>1.6</v>
      </c>
      <c r="Q3472" s="13" cm="1">
        <f t="array" aca="1" ref="Q3472" ca="1">_xlfn.IFS(
  OR(L3472=2), 4,
  OR(L3472=4), 3.8,
  OR(L3472=6), 3.6,
  OR(L3472=8), 3.4,
  OR(L3472=10), 3.2,
  OR(L3472=12), 3,
  OR(L3472=14), 2.8,
  OR(L3472=16), 2.6,
  OR(L3472=18), 2.4,
  OR(L3472=82), 2.1,
  OR(L3472=84), 1.8,
  OR(L3472=86), 1.5,
  OR(L3472=88), 1.2,
  OR(L3472=90), 0.9,
  OR(L3472=92), 0.6,
  TRUE, "无效"
)</f>
        <v>2.1</v>
      </c>
      <c r="R3472" s="13">
        <f t="shared" ca="1" si="768"/>
        <v>3.7</v>
      </c>
      <c r="T3472" s="13">
        <f t="shared" ca="1" si="769"/>
        <v>1</v>
      </c>
      <c r="U3472" s="13"/>
    </row>
    <row r="3473" spans="1:21" x14ac:dyDescent="0.2">
      <c r="A3473" s="13">
        <v>3472</v>
      </c>
      <c r="B3473" s="13">
        <f t="shared" ca="1" si="757"/>
        <v>1</v>
      </c>
      <c r="C3473" s="14">
        <f t="shared" ca="1" si="758"/>
        <v>1</v>
      </c>
      <c r="D3473" s="15">
        <f t="shared" ca="1" si="759"/>
        <v>4.03</v>
      </c>
      <c r="E3473" s="13">
        <f t="shared" ca="1" si="760"/>
        <v>1</v>
      </c>
      <c r="F3473" s="2">
        <f t="shared" ca="1" si="761"/>
        <v>3</v>
      </c>
      <c r="G3473" s="16">
        <f t="shared" ca="1" si="756"/>
        <v>2.09</v>
      </c>
      <c r="I3473" s="13">
        <f t="shared" ca="1" si="762"/>
        <v>792</v>
      </c>
      <c r="J3473" s="14">
        <f t="shared" ca="1" si="763"/>
        <v>33</v>
      </c>
      <c r="K3473" s="14">
        <f t="shared" ca="1" si="764"/>
        <v>1</v>
      </c>
      <c r="L3473" s="14">
        <f t="shared" ca="1" si="765"/>
        <v>90</v>
      </c>
      <c r="M3473" s="13">
        <f t="shared" ca="1" si="766"/>
        <v>2</v>
      </c>
      <c r="N3473" s="13" t="str">
        <f t="shared" ca="1" si="767"/>
        <v>4</v>
      </c>
      <c r="P3473" s="13" cm="1">
        <f t="array" aca="1" ref="P3473" ca="1">_xlfn.IFS(
  OR(K3473=1,K3473=2), 1,
  OR(K3473=3,K3473=4), 1.3,
  OR(K3473=5,K3473=6), 1.6,
  OR(K3473=7,K3473=8), 1.9,
  OR(K3473=9,K3473=10), 2.2,
  OR(K3473=11,K3473=12), 2.5,
  TRUE, "无效"
)</f>
        <v>1</v>
      </c>
      <c r="Q3473" s="13" cm="1">
        <f t="array" aca="1" ref="Q3473" ca="1">_xlfn.IFS(
  OR(L3473=2), 4,
  OR(L3473=4), 3.8,
  OR(L3473=6), 3.6,
  OR(L3473=8), 3.4,
  OR(L3473=10), 3.2,
  OR(L3473=12), 3,
  OR(L3473=14), 2.8,
  OR(L3473=16), 2.6,
  OR(L3473=18), 2.4,
  OR(L3473=82), 2.1,
  OR(L3473=84), 1.8,
  OR(L3473=86), 1.5,
  OR(L3473=88), 1.2,
  OR(L3473=90), 0.9,
  OR(L3473=92), 0.6,
  TRUE, "无效"
)</f>
        <v>0.9</v>
      </c>
      <c r="R3473" s="13">
        <f t="shared" ca="1" si="768"/>
        <v>1.9</v>
      </c>
      <c r="T3473" s="13">
        <f t="shared" ca="1" si="769"/>
        <v>0</v>
      </c>
      <c r="U3473" s="13"/>
    </row>
    <row r="3474" spans="1:21" x14ac:dyDescent="0.2">
      <c r="A3474" s="13">
        <v>3473</v>
      </c>
      <c r="B3474" s="13">
        <f t="shared" ca="1" si="757"/>
        <v>1</v>
      </c>
      <c r="C3474" s="14">
        <f t="shared" ca="1" si="758"/>
        <v>2</v>
      </c>
      <c r="D3474" s="15">
        <f t="shared" ca="1" si="759"/>
        <v>5.5</v>
      </c>
      <c r="E3474" s="13">
        <f t="shared" ca="1" si="760"/>
        <v>1</v>
      </c>
      <c r="F3474" s="2">
        <f t="shared" ca="1" si="761"/>
        <v>2</v>
      </c>
      <c r="G3474" s="16">
        <f t="shared" ca="1" si="756"/>
        <v>1.97</v>
      </c>
      <c r="I3474" s="13">
        <f t="shared" ca="1" si="762"/>
        <v>616</v>
      </c>
      <c r="J3474" s="14">
        <f t="shared" ca="1" si="763"/>
        <v>29</v>
      </c>
      <c r="K3474" s="14">
        <f t="shared" ca="1" si="764"/>
        <v>2</v>
      </c>
      <c r="L3474" s="14">
        <f t="shared" ca="1" si="765"/>
        <v>16</v>
      </c>
      <c r="M3474" s="13">
        <f t="shared" ca="1" si="766"/>
        <v>1</v>
      </c>
      <c r="N3474" s="13" t="str">
        <f t="shared" ca="1" si="767"/>
        <v>3</v>
      </c>
      <c r="P3474" s="13" cm="1">
        <f t="array" aca="1" ref="P3474" ca="1">_xlfn.IFS(
  OR(K3474=1,K3474=2), 1,
  OR(K3474=3,K3474=4), 1.3,
  OR(K3474=5,K3474=6), 1.6,
  OR(K3474=7,K3474=8), 1.9,
  OR(K3474=9,K3474=10), 2.2,
  OR(K3474=11,K3474=12), 2.5,
  TRUE, "无效"
)</f>
        <v>1</v>
      </c>
      <c r="Q3474" s="13" cm="1">
        <f t="array" aca="1" ref="Q3474" ca="1">_xlfn.IFS(
  OR(L3474=2), 4,
  OR(L3474=4), 3.8,
  OR(L3474=6), 3.6,
  OR(L3474=8), 3.4,
  OR(L3474=10), 3.2,
  OR(L3474=12), 3,
  OR(L3474=14), 2.8,
  OR(L3474=16), 2.6,
  OR(L3474=18), 2.4,
  OR(L3474=82), 2.1,
  OR(L3474=84), 1.8,
  OR(L3474=86), 1.5,
  OR(L3474=88), 1.2,
  OR(L3474=90), 0.9,
  OR(L3474=92), 0.6,
  TRUE, "无效"
)</f>
        <v>2.6</v>
      </c>
      <c r="R3474" s="13">
        <f t="shared" ca="1" si="768"/>
        <v>3.6</v>
      </c>
      <c r="T3474" s="13">
        <f t="shared" ca="1" si="769"/>
        <v>0</v>
      </c>
      <c r="U3474" s="13"/>
    </row>
    <row r="3475" spans="1:21" x14ac:dyDescent="0.2">
      <c r="A3475" s="13">
        <v>3474</v>
      </c>
      <c r="B3475" s="13">
        <f t="shared" ca="1" si="757"/>
        <v>1</v>
      </c>
      <c r="C3475" s="14">
        <f t="shared" ca="1" si="758"/>
        <v>2</v>
      </c>
      <c r="D3475" s="15">
        <f t="shared" ca="1" si="759"/>
        <v>2.57</v>
      </c>
      <c r="E3475" s="13">
        <f t="shared" ca="1" si="760"/>
        <v>1</v>
      </c>
      <c r="F3475" s="2">
        <f t="shared" ca="1" si="761"/>
        <v>2</v>
      </c>
      <c r="G3475" s="16">
        <f t="shared" ca="1" si="756"/>
        <v>2.0499999999999998</v>
      </c>
      <c r="I3475" s="13">
        <f t="shared" ca="1" si="762"/>
        <v>794</v>
      </c>
      <c r="J3475" s="14">
        <f t="shared" ca="1" si="763"/>
        <v>35</v>
      </c>
      <c r="K3475" s="14">
        <f t="shared" ca="1" si="764"/>
        <v>1</v>
      </c>
      <c r="L3475" s="14">
        <f t="shared" ca="1" si="765"/>
        <v>92</v>
      </c>
      <c r="M3475" s="13">
        <f t="shared" ca="1" si="766"/>
        <v>2</v>
      </c>
      <c r="N3475" s="13" t="str">
        <f t="shared" ca="1" si="767"/>
        <v>4</v>
      </c>
      <c r="P3475" s="13" cm="1">
        <f t="array" aca="1" ref="P3475" ca="1">_xlfn.IFS(
  OR(K3475=1,K3475=2), 1,
  OR(K3475=3,K3475=4), 1.3,
  OR(K3475=5,K3475=6), 1.6,
  OR(K3475=7,K3475=8), 1.9,
  OR(K3475=9,K3475=10), 2.2,
  OR(K3475=11,K3475=12), 2.5,
  TRUE, "无效"
)</f>
        <v>1</v>
      </c>
      <c r="Q3475" s="13" cm="1">
        <f t="array" aca="1" ref="Q3475" ca="1">_xlfn.IFS(
  OR(L3475=2), 4,
  OR(L3475=4), 3.8,
  OR(L3475=6), 3.6,
  OR(L3475=8), 3.4,
  OR(L3475=10), 3.2,
  OR(L3475=12), 3,
  OR(L3475=14), 2.8,
  OR(L3475=16), 2.6,
  OR(L3475=18), 2.4,
  OR(L3475=82), 2.1,
  OR(L3475=84), 1.8,
  OR(L3475=86), 1.5,
  OR(L3475=88), 1.2,
  OR(L3475=90), 0.9,
  OR(L3475=92), 0.6,
  TRUE, "无效"
)</f>
        <v>0.6</v>
      </c>
      <c r="R3475" s="13">
        <f t="shared" ca="1" si="768"/>
        <v>1.6</v>
      </c>
      <c r="T3475" s="13">
        <f t="shared" ca="1" si="769"/>
        <v>0</v>
      </c>
      <c r="U3475" s="13"/>
    </row>
    <row r="3476" spans="1:21" x14ac:dyDescent="0.2">
      <c r="A3476" s="13">
        <v>3475</v>
      </c>
      <c r="B3476" s="13">
        <f t="shared" ca="1" si="757"/>
        <v>3</v>
      </c>
      <c r="C3476" s="14">
        <f t="shared" ca="1" si="758"/>
        <v>1</v>
      </c>
      <c r="D3476" s="15">
        <f t="shared" ca="1" si="759"/>
        <v>11.62</v>
      </c>
      <c r="E3476" s="13">
        <f t="shared" ca="1" si="760"/>
        <v>3</v>
      </c>
      <c r="F3476" s="2">
        <f t="shared" ca="1" si="761"/>
        <v>3</v>
      </c>
      <c r="G3476" s="16">
        <f t="shared" ca="1" si="756"/>
        <v>1.73</v>
      </c>
      <c r="I3476" s="13">
        <f t="shared" ca="1" si="762"/>
        <v>742</v>
      </c>
      <c r="J3476" s="14">
        <f t="shared" ca="1" si="763"/>
        <v>40</v>
      </c>
      <c r="K3476" s="14">
        <f t="shared" ca="1" si="764"/>
        <v>8</v>
      </c>
      <c r="L3476" s="14">
        <f t="shared" ca="1" si="765"/>
        <v>14</v>
      </c>
      <c r="M3476" s="13">
        <f t="shared" ca="1" si="766"/>
        <v>1</v>
      </c>
      <c r="N3476" s="13" t="str">
        <f t="shared" ca="1" si="767"/>
        <v>4</v>
      </c>
      <c r="P3476" s="13" cm="1">
        <f t="array" aca="1" ref="P3476" ca="1">_xlfn.IFS(
  OR(K3476=1,K3476=2), 1,
  OR(K3476=3,K3476=4), 1.3,
  OR(K3476=5,K3476=6), 1.6,
  OR(K3476=7,K3476=8), 1.9,
  OR(K3476=9,K3476=10), 2.2,
  OR(K3476=11,K3476=12), 2.5,
  TRUE, "无效"
)</f>
        <v>1.9</v>
      </c>
      <c r="Q3476" s="13" cm="1">
        <f t="array" aca="1" ref="Q3476" ca="1">_xlfn.IFS(
  OR(L3476=2), 4,
  OR(L3476=4), 3.8,
  OR(L3476=6), 3.6,
  OR(L3476=8), 3.4,
  OR(L3476=10), 3.2,
  OR(L3476=12), 3,
  OR(L3476=14), 2.8,
  OR(L3476=16), 2.6,
  OR(L3476=18), 2.4,
  OR(L3476=82), 2.1,
  OR(L3476=84), 1.8,
  OR(L3476=86), 1.5,
  OR(L3476=88), 1.2,
  OR(L3476=90), 0.9,
  OR(L3476=92), 0.6,
  TRUE, "无效"
)</f>
        <v>2.8</v>
      </c>
      <c r="R3476" s="13">
        <f t="shared" ca="1" si="768"/>
        <v>4.6999999999999993</v>
      </c>
      <c r="T3476" s="13">
        <f t="shared" ca="1" si="769"/>
        <v>1</v>
      </c>
      <c r="U3476" s="13"/>
    </row>
    <row r="3477" spans="1:21" x14ac:dyDescent="0.2">
      <c r="A3477" s="13">
        <v>3476</v>
      </c>
      <c r="B3477" s="13">
        <f t="shared" ca="1" si="757"/>
        <v>1</v>
      </c>
      <c r="C3477" s="14">
        <f t="shared" ca="1" si="758"/>
        <v>2</v>
      </c>
      <c r="D3477" s="15">
        <f t="shared" ca="1" si="759"/>
        <v>1.77</v>
      </c>
      <c r="E3477" s="13">
        <f t="shared" ca="1" si="760"/>
        <v>2</v>
      </c>
      <c r="F3477" s="2">
        <f t="shared" ca="1" si="761"/>
        <v>2</v>
      </c>
      <c r="G3477" s="16">
        <f t="shared" ca="1" si="756"/>
        <v>1.24</v>
      </c>
      <c r="I3477" s="13">
        <f t="shared" ca="1" si="762"/>
        <v>764</v>
      </c>
      <c r="J3477" s="14">
        <f t="shared" ca="1" si="763"/>
        <v>29</v>
      </c>
      <c r="K3477" s="14">
        <f t="shared" ca="1" si="764"/>
        <v>6</v>
      </c>
      <c r="L3477" s="14">
        <f t="shared" ca="1" si="765"/>
        <v>16</v>
      </c>
      <c r="M3477" s="13">
        <f t="shared" ca="1" si="766"/>
        <v>1</v>
      </c>
      <c r="N3477" s="13" t="str">
        <f t="shared" ca="1" si="767"/>
        <v>3</v>
      </c>
      <c r="P3477" s="13" cm="1">
        <f t="array" aca="1" ref="P3477" ca="1">_xlfn.IFS(
  OR(K3477=1,K3477=2), 1,
  OR(K3477=3,K3477=4), 1.3,
  OR(K3477=5,K3477=6), 1.6,
  OR(K3477=7,K3477=8), 1.9,
  OR(K3477=9,K3477=10), 2.2,
  OR(K3477=11,K3477=12), 2.5,
  TRUE, "无效"
)</f>
        <v>1.6</v>
      </c>
      <c r="Q3477" s="13" cm="1">
        <f t="array" aca="1" ref="Q3477" ca="1">_xlfn.IFS(
  OR(L3477=2), 4,
  OR(L3477=4), 3.8,
  OR(L3477=6), 3.6,
  OR(L3477=8), 3.4,
  OR(L3477=10), 3.2,
  OR(L3477=12), 3,
  OR(L3477=14), 2.8,
  OR(L3477=16), 2.6,
  OR(L3477=18), 2.4,
  OR(L3477=82), 2.1,
  OR(L3477=84), 1.8,
  OR(L3477=86), 1.5,
  OR(L3477=88), 1.2,
  OR(L3477=90), 0.9,
  OR(L3477=92), 0.6,
  TRUE, "无效"
)</f>
        <v>2.6</v>
      </c>
      <c r="R3477" s="13">
        <f t="shared" ca="1" si="768"/>
        <v>4.2</v>
      </c>
      <c r="T3477" s="13">
        <f t="shared" ca="1" si="769"/>
        <v>0</v>
      </c>
      <c r="U3477" s="13"/>
    </row>
    <row r="3478" spans="1:21" x14ac:dyDescent="0.2">
      <c r="A3478" s="13">
        <v>3477</v>
      </c>
      <c r="B3478" s="13">
        <f t="shared" ca="1" si="757"/>
        <v>2</v>
      </c>
      <c r="C3478" s="14">
        <f t="shared" ca="1" si="758"/>
        <v>2</v>
      </c>
      <c r="D3478" s="15">
        <f t="shared" ca="1" si="759"/>
        <v>11.39</v>
      </c>
      <c r="E3478" s="13">
        <f t="shared" ca="1" si="760"/>
        <v>3</v>
      </c>
      <c r="F3478" s="2">
        <f t="shared" ca="1" si="761"/>
        <v>2</v>
      </c>
      <c r="G3478" s="16">
        <f t="shared" ca="1" si="756"/>
        <v>1.55</v>
      </c>
      <c r="I3478" s="13">
        <f t="shared" ca="1" si="762"/>
        <v>719</v>
      </c>
      <c r="J3478" s="14">
        <f t="shared" ca="1" si="763"/>
        <v>24</v>
      </c>
      <c r="K3478" s="14">
        <f t="shared" ca="1" si="764"/>
        <v>4</v>
      </c>
      <c r="L3478" s="14">
        <f t="shared" ca="1" si="765"/>
        <v>84</v>
      </c>
      <c r="M3478" s="13">
        <f t="shared" ca="1" si="766"/>
        <v>2</v>
      </c>
      <c r="N3478" s="13" t="str">
        <f t="shared" ca="1" si="767"/>
        <v>3</v>
      </c>
      <c r="P3478" s="13" cm="1">
        <f t="array" aca="1" ref="P3478" ca="1">_xlfn.IFS(
  OR(K3478=1,K3478=2), 1,
  OR(K3478=3,K3478=4), 1.3,
  OR(K3478=5,K3478=6), 1.6,
  OR(K3478=7,K3478=8), 1.9,
  OR(K3478=9,K3478=10), 2.2,
  OR(K3478=11,K3478=12), 2.5,
  TRUE, "无效"
)</f>
        <v>1.3</v>
      </c>
      <c r="Q3478" s="13" cm="1">
        <f t="array" aca="1" ref="Q3478" ca="1">_xlfn.IFS(
  OR(L3478=2), 4,
  OR(L3478=4), 3.8,
  OR(L3478=6), 3.6,
  OR(L3478=8), 3.4,
  OR(L3478=10), 3.2,
  OR(L3478=12), 3,
  OR(L3478=14), 2.8,
  OR(L3478=16), 2.6,
  OR(L3478=18), 2.4,
  OR(L3478=82), 2.1,
  OR(L3478=84), 1.8,
  OR(L3478=86), 1.5,
  OR(L3478=88), 1.2,
  OR(L3478=90), 0.9,
  OR(L3478=92), 0.6,
  TRUE, "无效"
)</f>
        <v>1.8</v>
      </c>
      <c r="R3478" s="13">
        <f t="shared" ca="1" si="768"/>
        <v>3.1</v>
      </c>
      <c r="T3478" s="13">
        <f t="shared" ca="1" si="769"/>
        <v>1</v>
      </c>
      <c r="U3478" s="13"/>
    </row>
    <row r="3479" spans="1:21" x14ac:dyDescent="0.2">
      <c r="A3479" s="13">
        <v>3478</v>
      </c>
      <c r="B3479" s="13">
        <f t="shared" ca="1" si="757"/>
        <v>1</v>
      </c>
      <c r="C3479" s="14">
        <f t="shared" ca="1" si="758"/>
        <v>2</v>
      </c>
      <c r="D3479" s="15">
        <f t="shared" ca="1" si="759"/>
        <v>9.7799999999999994</v>
      </c>
      <c r="E3479" s="13">
        <f t="shared" ca="1" si="760"/>
        <v>3</v>
      </c>
      <c r="F3479" s="2">
        <f t="shared" ca="1" si="761"/>
        <v>2</v>
      </c>
      <c r="G3479" s="16">
        <f t="shared" ca="1" si="756"/>
        <v>1.65</v>
      </c>
      <c r="I3479" s="13">
        <f t="shared" ca="1" si="762"/>
        <v>762</v>
      </c>
      <c r="J3479" s="14">
        <f t="shared" ca="1" si="763"/>
        <v>15</v>
      </c>
      <c r="K3479" s="14">
        <f t="shared" ca="1" si="764"/>
        <v>11</v>
      </c>
      <c r="L3479" s="14">
        <f t="shared" ca="1" si="765"/>
        <v>86</v>
      </c>
      <c r="M3479" s="13">
        <f t="shared" ca="1" si="766"/>
        <v>2</v>
      </c>
      <c r="N3479" s="13" t="str">
        <f t="shared" ca="1" si="767"/>
        <v>2</v>
      </c>
      <c r="P3479" s="13" cm="1">
        <f t="array" aca="1" ref="P3479" ca="1">_xlfn.IFS(
  OR(K3479=1,K3479=2), 1,
  OR(K3479=3,K3479=4), 1.3,
  OR(K3479=5,K3479=6), 1.6,
  OR(K3479=7,K3479=8), 1.9,
  OR(K3479=9,K3479=10), 2.2,
  OR(K3479=11,K3479=12), 2.5,
  TRUE, "无效"
)</f>
        <v>2.5</v>
      </c>
      <c r="Q3479" s="13" cm="1">
        <f t="array" aca="1" ref="Q3479" ca="1">_xlfn.IFS(
  OR(L3479=2), 4,
  OR(L3479=4), 3.8,
  OR(L3479=6), 3.6,
  OR(L3479=8), 3.4,
  OR(L3479=10), 3.2,
  OR(L3479=12), 3,
  OR(L3479=14), 2.8,
  OR(L3479=16), 2.6,
  OR(L3479=18), 2.4,
  OR(L3479=82), 2.1,
  OR(L3479=84), 1.8,
  OR(L3479=86), 1.5,
  OR(L3479=88), 1.2,
  OR(L3479=90), 0.9,
  OR(L3479=92), 0.6,
  TRUE, "无效"
)</f>
        <v>1.5</v>
      </c>
      <c r="R3479" s="13">
        <f t="shared" ca="1" si="768"/>
        <v>4</v>
      </c>
      <c r="T3479" s="13">
        <f t="shared" ca="1" si="769"/>
        <v>1</v>
      </c>
      <c r="U3479" s="13"/>
    </row>
    <row r="3480" spans="1:21" x14ac:dyDescent="0.2">
      <c r="A3480" s="13">
        <v>3479</v>
      </c>
      <c r="B3480" s="13">
        <f t="shared" ca="1" si="757"/>
        <v>2</v>
      </c>
      <c r="C3480" s="14">
        <f t="shared" ca="1" si="758"/>
        <v>1</v>
      </c>
      <c r="D3480" s="15">
        <f t="shared" ca="1" si="759"/>
        <v>9</v>
      </c>
      <c r="E3480" s="13">
        <f t="shared" ca="1" si="760"/>
        <v>3</v>
      </c>
      <c r="F3480" s="2">
        <f t="shared" ca="1" si="761"/>
        <v>5</v>
      </c>
      <c r="G3480" s="16">
        <f t="shared" ca="1" si="756"/>
        <v>1.6</v>
      </c>
      <c r="I3480" s="13">
        <f t="shared" ca="1" si="762"/>
        <v>774</v>
      </c>
      <c r="J3480" s="14">
        <f t="shared" ca="1" si="763"/>
        <v>32</v>
      </c>
      <c r="K3480" s="14">
        <f t="shared" ca="1" si="764"/>
        <v>11</v>
      </c>
      <c r="L3480" s="14">
        <f t="shared" ca="1" si="765"/>
        <v>16</v>
      </c>
      <c r="M3480" s="13">
        <f t="shared" ca="1" si="766"/>
        <v>1</v>
      </c>
      <c r="N3480" s="13" t="str">
        <f t="shared" ca="1" si="767"/>
        <v>4</v>
      </c>
      <c r="P3480" s="13" cm="1">
        <f t="array" aca="1" ref="P3480" ca="1">_xlfn.IFS(
  OR(K3480=1,K3480=2), 1,
  OR(K3480=3,K3480=4), 1.3,
  OR(K3480=5,K3480=6), 1.6,
  OR(K3480=7,K3480=8), 1.9,
  OR(K3480=9,K3480=10), 2.2,
  OR(K3480=11,K3480=12), 2.5,
  TRUE, "无效"
)</f>
        <v>2.5</v>
      </c>
      <c r="Q3480" s="13" cm="1">
        <f t="array" aca="1" ref="Q3480" ca="1">_xlfn.IFS(
  OR(L3480=2), 4,
  OR(L3480=4), 3.8,
  OR(L3480=6), 3.6,
  OR(L3480=8), 3.4,
  OR(L3480=10), 3.2,
  OR(L3480=12), 3,
  OR(L3480=14), 2.8,
  OR(L3480=16), 2.6,
  OR(L3480=18), 2.4,
  OR(L3480=82), 2.1,
  OR(L3480=84), 1.8,
  OR(L3480=86), 1.5,
  OR(L3480=88), 1.2,
  OR(L3480=90), 0.9,
  OR(L3480=92), 0.6,
  TRUE, "无效"
)</f>
        <v>2.6</v>
      </c>
      <c r="R3480" s="13">
        <f t="shared" ca="1" si="768"/>
        <v>5.0999999999999996</v>
      </c>
      <c r="T3480" s="13">
        <f t="shared" ca="1" si="769"/>
        <v>1</v>
      </c>
      <c r="U3480" s="13"/>
    </row>
    <row r="3481" spans="1:21" x14ac:dyDescent="0.2">
      <c r="A3481" s="13">
        <v>3480</v>
      </c>
      <c r="B3481" s="13">
        <f t="shared" ca="1" si="757"/>
        <v>3</v>
      </c>
      <c r="C3481" s="14">
        <f t="shared" ca="1" si="758"/>
        <v>1</v>
      </c>
      <c r="D3481" s="15">
        <f t="shared" ca="1" si="759"/>
        <v>10.36</v>
      </c>
      <c r="E3481" s="13">
        <f t="shared" ca="1" si="760"/>
        <v>3</v>
      </c>
      <c r="F3481" s="2">
        <f t="shared" ca="1" si="761"/>
        <v>1</v>
      </c>
      <c r="G3481" s="16">
        <f t="shared" ca="1" si="756"/>
        <v>1.76</v>
      </c>
      <c r="I3481" s="13">
        <f t="shared" ca="1" si="762"/>
        <v>799</v>
      </c>
      <c r="J3481" s="14">
        <f t="shared" ca="1" si="763"/>
        <v>26</v>
      </c>
      <c r="K3481" s="14">
        <f t="shared" ca="1" si="764"/>
        <v>12</v>
      </c>
      <c r="L3481" s="14">
        <f t="shared" ca="1" si="765"/>
        <v>82</v>
      </c>
      <c r="M3481" s="13">
        <f t="shared" ca="1" si="766"/>
        <v>2</v>
      </c>
      <c r="N3481" s="13" t="str">
        <f t="shared" ca="1" si="767"/>
        <v>3</v>
      </c>
      <c r="P3481" s="13" cm="1">
        <f t="array" aca="1" ref="P3481" ca="1">_xlfn.IFS(
  OR(K3481=1,K3481=2), 1,
  OR(K3481=3,K3481=4), 1.3,
  OR(K3481=5,K3481=6), 1.6,
  OR(K3481=7,K3481=8), 1.9,
  OR(K3481=9,K3481=10), 2.2,
  OR(K3481=11,K3481=12), 2.5,
  TRUE, "无效"
)</f>
        <v>2.5</v>
      </c>
      <c r="Q3481" s="13" cm="1">
        <f t="array" aca="1" ref="Q3481" ca="1">_xlfn.IFS(
  OR(L3481=2), 4,
  OR(L3481=4), 3.8,
  OR(L3481=6), 3.6,
  OR(L3481=8), 3.4,
  OR(L3481=10), 3.2,
  OR(L3481=12), 3,
  OR(L3481=14), 2.8,
  OR(L3481=16), 2.6,
  OR(L3481=18), 2.4,
  OR(L3481=82), 2.1,
  OR(L3481=84), 1.8,
  OR(L3481=86), 1.5,
  OR(L3481=88), 1.2,
  OR(L3481=90), 0.9,
  OR(L3481=92), 0.6,
  TRUE, "无效"
)</f>
        <v>2.1</v>
      </c>
      <c r="R3481" s="13">
        <f t="shared" ca="1" si="768"/>
        <v>4.5999999999999996</v>
      </c>
      <c r="T3481" s="13">
        <f t="shared" ca="1" si="769"/>
        <v>1</v>
      </c>
      <c r="U3481" s="13"/>
    </row>
    <row r="3482" spans="1:21" x14ac:dyDescent="0.2">
      <c r="A3482" s="13">
        <v>3481</v>
      </c>
      <c r="B3482" s="13">
        <f t="shared" ca="1" si="757"/>
        <v>1</v>
      </c>
      <c r="C3482" s="14">
        <f t="shared" ca="1" si="758"/>
        <v>2</v>
      </c>
      <c r="D3482" s="15">
        <f t="shared" ca="1" si="759"/>
        <v>4.3600000000000003</v>
      </c>
      <c r="E3482" s="13">
        <f t="shared" ca="1" si="760"/>
        <v>1</v>
      </c>
      <c r="F3482" s="2">
        <f t="shared" ca="1" si="761"/>
        <v>3</v>
      </c>
      <c r="G3482" s="16">
        <f t="shared" ca="1" si="756"/>
        <v>2.0699999999999998</v>
      </c>
      <c r="I3482" s="13">
        <f t="shared" ca="1" si="762"/>
        <v>705</v>
      </c>
      <c r="J3482" s="14">
        <f t="shared" ca="1" si="763"/>
        <v>13</v>
      </c>
      <c r="K3482" s="14">
        <f t="shared" ca="1" si="764"/>
        <v>5</v>
      </c>
      <c r="L3482" s="14">
        <f t="shared" ca="1" si="765"/>
        <v>12</v>
      </c>
      <c r="M3482" s="13">
        <f t="shared" ca="1" si="766"/>
        <v>1</v>
      </c>
      <c r="N3482" s="13" t="str">
        <f t="shared" ca="1" si="767"/>
        <v>2</v>
      </c>
      <c r="P3482" s="13" cm="1">
        <f t="array" aca="1" ref="P3482" ca="1">_xlfn.IFS(
  OR(K3482=1,K3482=2), 1,
  OR(K3482=3,K3482=4), 1.3,
  OR(K3482=5,K3482=6), 1.6,
  OR(K3482=7,K3482=8), 1.9,
  OR(K3482=9,K3482=10), 2.2,
  OR(K3482=11,K3482=12), 2.5,
  TRUE, "无效"
)</f>
        <v>1.6</v>
      </c>
      <c r="Q3482" s="13" cm="1">
        <f t="array" aca="1" ref="Q3482" ca="1">_xlfn.IFS(
  OR(L3482=2), 4,
  OR(L3482=4), 3.8,
  OR(L3482=6), 3.6,
  OR(L3482=8), 3.4,
  OR(L3482=10), 3.2,
  OR(L3482=12), 3,
  OR(L3482=14), 2.8,
  OR(L3482=16), 2.6,
  OR(L3482=18), 2.4,
  OR(L3482=82), 2.1,
  OR(L3482=84), 1.8,
  OR(L3482=86), 1.5,
  OR(L3482=88), 1.2,
  OR(L3482=90), 0.9,
  OR(L3482=92), 0.6,
  TRUE, "无效"
)</f>
        <v>3</v>
      </c>
      <c r="R3482" s="13">
        <f t="shared" ca="1" si="768"/>
        <v>4.5999999999999996</v>
      </c>
      <c r="T3482" s="13">
        <f t="shared" ca="1" si="769"/>
        <v>0</v>
      </c>
      <c r="U3482" s="13"/>
    </row>
    <row r="3483" spans="1:21" x14ac:dyDescent="0.2">
      <c r="A3483" s="13">
        <v>3482</v>
      </c>
      <c r="B3483" s="13">
        <f t="shared" ca="1" si="757"/>
        <v>3</v>
      </c>
      <c r="C3483" s="14">
        <f t="shared" ca="1" si="758"/>
        <v>1</v>
      </c>
      <c r="D3483" s="15">
        <f t="shared" ca="1" si="759"/>
        <v>8.23</v>
      </c>
      <c r="E3483" s="13">
        <f t="shared" ca="1" si="760"/>
        <v>3</v>
      </c>
      <c r="F3483" s="2">
        <f t="shared" ca="1" si="761"/>
        <v>6</v>
      </c>
      <c r="G3483" s="16">
        <f t="shared" ca="1" si="756"/>
        <v>1.76</v>
      </c>
      <c r="I3483" s="13">
        <f t="shared" ca="1" si="762"/>
        <v>686</v>
      </c>
      <c r="J3483" s="14">
        <f t="shared" ca="1" si="763"/>
        <v>24</v>
      </c>
      <c r="K3483" s="14">
        <f t="shared" ca="1" si="764"/>
        <v>11</v>
      </c>
      <c r="L3483" s="14">
        <f t="shared" ca="1" si="765"/>
        <v>12</v>
      </c>
      <c r="M3483" s="13">
        <f t="shared" ca="1" si="766"/>
        <v>1</v>
      </c>
      <c r="N3483" s="13" t="str">
        <f t="shared" ca="1" si="767"/>
        <v>3</v>
      </c>
      <c r="P3483" s="13" cm="1">
        <f t="array" aca="1" ref="P3483" ca="1">_xlfn.IFS(
  OR(K3483=1,K3483=2), 1,
  OR(K3483=3,K3483=4), 1.3,
  OR(K3483=5,K3483=6), 1.6,
  OR(K3483=7,K3483=8), 1.9,
  OR(K3483=9,K3483=10), 2.2,
  OR(K3483=11,K3483=12), 2.5,
  TRUE, "无效"
)</f>
        <v>2.5</v>
      </c>
      <c r="Q3483" s="13" cm="1">
        <f t="array" aca="1" ref="Q3483" ca="1">_xlfn.IFS(
  OR(L3483=2), 4,
  OR(L3483=4), 3.8,
  OR(L3483=6), 3.6,
  OR(L3483=8), 3.4,
  OR(L3483=10), 3.2,
  OR(L3483=12), 3,
  OR(L3483=14), 2.8,
  OR(L3483=16), 2.6,
  OR(L3483=18), 2.4,
  OR(L3483=82), 2.1,
  OR(L3483=84), 1.8,
  OR(L3483=86), 1.5,
  OR(L3483=88), 1.2,
  OR(L3483=90), 0.9,
  OR(L3483=92), 0.6,
  TRUE, "无效"
)</f>
        <v>3</v>
      </c>
      <c r="R3483" s="13">
        <f t="shared" ca="1" si="768"/>
        <v>5.5</v>
      </c>
      <c r="T3483" s="13">
        <f t="shared" ca="1" si="769"/>
        <v>1</v>
      </c>
      <c r="U3483" s="13"/>
    </row>
    <row r="3484" spans="1:21" x14ac:dyDescent="0.2">
      <c r="A3484" s="13">
        <v>3483</v>
      </c>
      <c r="B3484" s="13">
        <f t="shared" ca="1" si="757"/>
        <v>1</v>
      </c>
      <c r="C3484" s="14">
        <f t="shared" ca="1" si="758"/>
        <v>2</v>
      </c>
      <c r="D3484" s="15">
        <f t="shared" ca="1" si="759"/>
        <v>10.98</v>
      </c>
      <c r="E3484" s="13">
        <f t="shared" ca="1" si="760"/>
        <v>3</v>
      </c>
      <c r="F3484" s="2">
        <f t="shared" ca="1" si="761"/>
        <v>9</v>
      </c>
      <c r="G3484" s="16">
        <f t="shared" ca="1" si="756"/>
        <v>1.6</v>
      </c>
      <c r="I3484" s="13">
        <f t="shared" ca="1" si="762"/>
        <v>643</v>
      </c>
      <c r="J3484" s="14">
        <f t="shared" ca="1" si="763"/>
        <v>3</v>
      </c>
      <c r="K3484" s="14">
        <f t="shared" ca="1" si="764"/>
        <v>11</v>
      </c>
      <c r="L3484" s="14">
        <f t="shared" ca="1" si="765"/>
        <v>6</v>
      </c>
      <c r="M3484" s="13">
        <f t="shared" ca="1" si="766"/>
        <v>1</v>
      </c>
      <c r="N3484" s="13" t="str">
        <f t="shared" ca="1" si="767"/>
        <v>1</v>
      </c>
      <c r="P3484" s="13" cm="1">
        <f t="array" aca="1" ref="P3484" ca="1">_xlfn.IFS(
  OR(K3484=1,K3484=2), 1,
  OR(K3484=3,K3484=4), 1.3,
  OR(K3484=5,K3484=6), 1.6,
  OR(K3484=7,K3484=8), 1.9,
  OR(K3484=9,K3484=10), 2.2,
  OR(K3484=11,K3484=12), 2.5,
  TRUE, "无效"
)</f>
        <v>2.5</v>
      </c>
      <c r="Q3484" s="13" cm="1">
        <f t="array" aca="1" ref="Q3484" ca="1">_xlfn.IFS(
  OR(L3484=2), 4,
  OR(L3484=4), 3.8,
  OR(L3484=6), 3.6,
  OR(L3484=8), 3.4,
  OR(L3484=10), 3.2,
  OR(L3484=12), 3,
  OR(L3484=14), 2.8,
  OR(L3484=16), 2.6,
  OR(L3484=18), 2.4,
  OR(L3484=82), 2.1,
  OR(L3484=84), 1.8,
  OR(L3484=86), 1.5,
  OR(L3484=88), 1.2,
  OR(L3484=90), 0.9,
  OR(L3484=92), 0.6,
  TRUE, "无效"
)</f>
        <v>3.6</v>
      </c>
      <c r="R3484" s="13">
        <f t="shared" ca="1" si="768"/>
        <v>6.1</v>
      </c>
      <c r="T3484" s="13">
        <f t="shared" ca="1" si="769"/>
        <v>1</v>
      </c>
      <c r="U3484" s="13"/>
    </row>
    <row r="3485" spans="1:21" x14ac:dyDescent="0.2">
      <c r="A3485" s="13">
        <v>3484</v>
      </c>
      <c r="B3485" s="13">
        <f t="shared" ca="1" si="757"/>
        <v>3</v>
      </c>
      <c r="C3485" s="14">
        <f t="shared" ca="1" si="758"/>
        <v>2</v>
      </c>
      <c r="D3485" s="15">
        <f t="shared" ca="1" si="759"/>
        <v>4.82</v>
      </c>
      <c r="E3485" s="13">
        <f t="shared" ca="1" si="760"/>
        <v>1</v>
      </c>
      <c r="F3485" s="2">
        <f t="shared" ca="1" si="761"/>
        <v>2</v>
      </c>
      <c r="G3485" s="16">
        <f t="shared" ca="1" si="756"/>
        <v>2.0099999999999998</v>
      </c>
      <c r="I3485" s="13">
        <f t="shared" ca="1" si="762"/>
        <v>649</v>
      </c>
      <c r="J3485" s="14">
        <f t="shared" ca="1" si="763"/>
        <v>26</v>
      </c>
      <c r="K3485" s="14">
        <f t="shared" ca="1" si="764"/>
        <v>8</v>
      </c>
      <c r="L3485" s="14">
        <f t="shared" ca="1" si="765"/>
        <v>12</v>
      </c>
      <c r="M3485" s="13">
        <f t="shared" ca="1" si="766"/>
        <v>1</v>
      </c>
      <c r="N3485" s="13" t="str">
        <f t="shared" ca="1" si="767"/>
        <v>3</v>
      </c>
      <c r="P3485" s="13" cm="1">
        <f t="array" aca="1" ref="P3485" ca="1">_xlfn.IFS(
  OR(K3485=1,K3485=2), 1,
  OR(K3485=3,K3485=4), 1.3,
  OR(K3485=5,K3485=6), 1.6,
  OR(K3485=7,K3485=8), 1.9,
  OR(K3485=9,K3485=10), 2.2,
  OR(K3485=11,K3485=12), 2.5,
  TRUE, "无效"
)</f>
        <v>1.9</v>
      </c>
      <c r="Q3485" s="13" cm="1">
        <f t="array" aca="1" ref="Q3485" ca="1">_xlfn.IFS(
  OR(L3485=2), 4,
  OR(L3485=4), 3.8,
  OR(L3485=6), 3.6,
  OR(L3485=8), 3.4,
  OR(L3485=10), 3.2,
  OR(L3485=12), 3,
  OR(L3485=14), 2.8,
  OR(L3485=16), 2.6,
  OR(L3485=18), 2.4,
  OR(L3485=82), 2.1,
  OR(L3485=84), 1.8,
  OR(L3485=86), 1.5,
  OR(L3485=88), 1.2,
  OR(L3485=90), 0.9,
  OR(L3485=92), 0.6,
  TRUE, "无效"
)</f>
        <v>3</v>
      </c>
      <c r="R3485" s="13">
        <f t="shared" ca="1" si="768"/>
        <v>4.9000000000000004</v>
      </c>
      <c r="T3485" s="13">
        <f t="shared" ca="1" si="769"/>
        <v>0</v>
      </c>
      <c r="U3485" s="13"/>
    </row>
    <row r="3486" spans="1:21" x14ac:dyDescent="0.2">
      <c r="A3486" s="13">
        <v>3485</v>
      </c>
      <c r="B3486" s="13">
        <f t="shared" ca="1" si="757"/>
        <v>3</v>
      </c>
      <c r="C3486" s="14">
        <f t="shared" ca="1" si="758"/>
        <v>1</v>
      </c>
      <c r="D3486" s="15">
        <f t="shared" ca="1" si="759"/>
        <v>6.34</v>
      </c>
      <c r="E3486" s="13">
        <f t="shared" ca="1" si="760"/>
        <v>3</v>
      </c>
      <c r="F3486" s="2">
        <f t="shared" ca="1" si="761"/>
        <v>9</v>
      </c>
      <c r="G3486" s="16">
        <f t="shared" ca="1" si="756"/>
        <v>1.52</v>
      </c>
      <c r="I3486" s="13">
        <f t="shared" ca="1" si="762"/>
        <v>682</v>
      </c>
      <c r="J3486" s="14">
        <f t="shared" ca="1" si="763"/>
        <v>18</v>
      </c>
      <c r="K3486" s="14">
        <f t="shared" ca="1" si="764"/>
        <v>11</v>
      </c>
      <c r="L3486" s="14">
        <f t="shared" ca="1" si="765"/>
        <v>14</v>
      </c>
      <c r="M3486" s="13">
        <f t="shared" ca="1" si="766"/>
        <v>1</v>
      </c>
      <c r="N3486" s="13" t="str">
        <f t="shared" ca="1" si="767"/>
        <v>2</v>
      </c>
      <c r="P3486" s="13" cm="1">
        <f t="array" aca="1" ref="P3486" ca="1">_xlfn.IFS(
  OR(K3486=1,K3486=2), 1,
  OR(K3486=3,K3486=4), 1.3,
  OR(K3486=5,K3486=6), 1.6,
  OR(K3486=7,K3486=8), 1.9,
  OR(K3486=9,K3486=10), 2.2,
  OR(K3486=11,K3486=12), 2.5,
  TRUE, "无效"
)</f>
        <v>2.5</v>
      </c>
      <c r="Q3486" s="13" cm="1">
        <f t="array" aca="1" ref="Q3486" ca="1">_xlfn.IFS(
  OR(L3486=2), 4,
  OR(L3486=4), 3.8,
  OR(L3486=6), 3.6,
  OR(L3486=8), 3.4,
  OR(L3486=10), 3.2,
  OR(L3486=12), 3,
  OR(L3486=14), 2.8,
  OR(L3486=16), 2.6,
  OR(L3486=18), 2.4,
  OR(L3486=82), 2.1,
  OR(L3486=84), 1.8,
  OR(L3486=86), 1.5,
  OR(L3486=88), 1.2,
  OR(L3486=90), 0.9,
  OR(L3486=92), 0.6,
  TRUE, "无效"
)</f>
        <v>2.8</v>
      </c>
      <c r="R3486" s="13">
        <f t="shared" ca="1" si="768"/>
        <v>5.3</v>
      </c>
      <c r="T3486" s="13">
        <f t="shared" ca="1" si="769"/>
        <v>1</v>
      </c>
      <c r="U3486" s="13"/>
    </row>
    <row r="3487" spans="1:21" x14ac:dyDescent="0.2">
      <c r="A3487" s="13">
        <v>3486</v>
      </c>
      <c r="B3487" s="13">
        <f t="shared" ca="1" si="757"/>
        <v>1</v>
      </c>
      <c r="C3487" s="14">
        <f t="shared" ca="1" si="758"/>
        <v>2</v>
      </c>
      <c r="D3487" s="15">
        <f t="shared" ca="1" si="759"/>
        <v>0.72</v>
      </c>
      <c r="E3487" s="13">
        <f t="shared" ca="1" si="760"/>
        <v>2</v>
      </c>
      <c r="F3487" s="2">
        <f t="shared" ca="1" si="761"/>
        <v>3</v>
      </c>
      <c r="G3487" s="16">
        <f t="shared" ca="1" si="756"/>
        <v>1.24</v>
      </c>
      <c r="I3487" s="13">
        <f t="shared" ca="1" si="762"/>
        <v>620</v>
      </c>
      <c r="J3487" s="14">
        <f t="shared" ca="1" si="763"/>
        <v>17</v>
      </c>
      <c r="K3487" s="14">
        <f t="shared" ca="1" si="764"/>
        <v>4</v>
      </c>
      <c r="L3487" s="14">
        <f t="shared" ca="1" si="765"/>
        <v>12</v>
      </c>
      <c r="M3487" s="13">
        <f t="shared" ca="1" si="766"/>
        <v>1</v>
      </c>
      <c r="N3487" s="13" t="str">
        <f t="shared" ca="1" si="767"/>
        <v>2</v>
      </c>
      <c r="P3487" s="13" cm="1">
        <f t="array" aca="1" ref="P3487" ca="1">_xlfn.IFS(
  OR(K3487=1,K3487=2), 1,
  OR(K3487=3,K3487=4), 1.3,
  OR(K3487=5,K3487=6), 1.6,
  OR(K3487=7,K3487=8), 1.9,
  OR(K3487=9,K3487=10), 2.2,
  OR(K3487=11,K3487=12), 2.5,
  TRUE, "无效"
)</f>
        <v>1.3</v>
      </c>
      <c r="Q3487" s="13" cm="1">
        <f t="array" aca="1" ref="Q3487" ca="1">_xlfn.IFS(
  OR(L3487=2), 4,
  OR(L3487=4), 3.8,
  OR(L3487=6), 3.6,
  OR(L3487=8), 3.4,
  OR(L3487=10), 3.2,
  OR(L3487=12), 3,
  OR(L3487=14), 2.8,
  OR(L3487=16), 2.6,
  OR(L3487=18), 2.4,
  OR(L3487=82), 2.1,
  OR(L3487=84), 1.8,
  OR(L3487=86), 1.5,
  OR(L3487=88), 1.2,
  OR(L3487=90), 0.9,
  OR(L3487=92), 0.6,
  TRUE, "无效"
)</f>
        <v>3</v>
      </c>
      <c r="R3487" s="13">
        <f t="shared" ca="1" si="768"/>
        <v>4.3</v>
      </c>
      <c r="T3487" s="13">
        <f t="shared" ca="1" si="769"/>
        <v>0</v>
      </c>
      <c r="U3487" s="13"/>
    </row>
    <row r="3488" spans="1:21" x14ac:dyDescent="0.2">
      <c r="A3488" s="13">
        <v>3487</v>
      </c>
      <c r="B3488" s="13">
        <f t="shared" ca="1" si="757"/>
        <v>3</v>
      </c>
      <c r="C3488" s="14">
        <f t="shared" ca="1" si="758"/>
        <v>2</v>
      </c>
      <c r="D3488" s="15">
        <f t="shared" ca="1" si="759"/>
        <v>7.92</v>
      </c>
      <c r="E3488" s="13">
        <f t="shared" ca="1" si="760"/>
        <v>3</v>
      </c>
      <c r="F3488" s="2">
        <f t="shared" ca="1" si="761"/>
        <v>4</v>
      </c>
      <c r="G3488" s="16">
        <f t="shared" ca="1" si="756"/>
        <v>1.65</v>
      </c>
      <c r="I3488" s="13">
        <f t="shared" ca="1" si="762"/>
        <v>625</v>
      </c>
      <c r="J3488" s="14">
        <f t="shared" ca="1" si="763"/>
        <v>14</v>
      </c>
      <c r="K3488" s="14">
        <f t="shared" ca="1" si="764"/>
        <v>11</v>
      </c>
      <c r="L3488" s="14">
        <f t="shared" ca="1" si="765"/>
        <v>84</v>
      </c>
      <c r="M3488" s="13">
        <f t="shared" ca="1" si="766"/>
        <v>2</v>
      </c>
      <c r="N3488" s="13" t="str">
        <f t="shared" ca="1" si="767"/>
        <v>2</v>
      </c>
      <c r="P3488" s="13" cm="1">
        <f t="array" aca="1" ref="P3488" ca="1">_xlfn.IFS(
  OR(K3488=1,K3488=2), 1,
  OR(K3488=3,K3488=4), 1.3,
  OR(K3488=5,K3488=6), 1.6,
  OR(K3488=7,K3488=8), 1.9,
  OR(K3488=9,K3488=10), 2.2,
  OR(K3488=11,K3488=12), 2.5,
  TRUE, "无效"
)</f>
        <v>2.5</v>
      </c>
      <c r="Q3488" s="13" cm="1">
        <f t="array" aca="1" ref="Q3488" ca="1">_xlfn.IFS(
  OR(L3488=2), 4,
  OR(L3488=4), 3.8,
  OR(L3488=6), 3.6,
  OR(L3488=8), 3.4,
  OR(L3488=10), 3.2,
  OR(L3488=12), 3,
  OR(L3488=14), 2.8,
  OR(L3488=16), 2.6,
  OR(L3488=18), 2.4,
  OR(L3488=82), 2.1,
  OR(L3488=84), 1.8,
  OR(L3488=86), 1.5,
  OR(L3488=88), 1.2,
  OR(L3488=90), 0.9,
  OR(L3488=92), 0.6,
  TRUE, "无效"
)</f>
        <v>1.8</v>
      </c>
      <c r="R3488" s="13">
        <f t="shared" ca="1" si="768"/>
        <v>4.3</v>
      </c>
      <c r="T3488" s="13">
        <f t="shared" ca="1" si="769"/>
        <v>1</v>
      </c>
      <c r="U3488" s="13"/>
    </row>
    <row r="3489" spans="1:21" x14ac:dyDescent="0.2">
      <c r="A3489" s="13">
        <v>3488</v>
      </c>
      <c r="B3489" s="13">
        <f t="shared" ca="1" si="757"/>
        <v>1</v>
      </c>
      <c r="C3489" s="14">
        <f t="shared" ca="1" si="758"/>
        <v>2</v>
      </c>
      <c r="D3489" s="15">
        <f t="shared" ca="1" si="759"/>
        <v>10.09</v>
      </c>
      <c r="E3489" s="13">
        <f t="shared" ca="1" si="760"/>
        <v>3</v>
      </c>
      <c r="F3489" s="2">
        <f t="shared" ca="1" si="761"/>
        <v>7</v>
      </c>
      <c r="G3489" s="16">
        <f t="shared" ca="1" si="756"/>
        <v>1.75</v>
      </c>
      <c r="I3489" s="13">
        <f t="shared" ca="1" si="762"/>
        <v>797</v>
      </c>
      <c r="J3489" s="14">
        <f t="shared" ca="1" si="763"/>
        <v>31</v>
      </c>
      <c r="K3489" s="14">
        <f t="shared" ca="1" si="764"/>
        <v>10</v>
      </c>
      <c r="L3489" s="14">
        <f t="shared" ca="1" si="765"/>
        <v>88</v>
      </c>
      <c r="M3489" s="13">
        <f t="shared" ca="1" si="766"/>
        <v>2</v>
      </c>
      <c r="N3489" s="13" t="str">
        <f t="shared" ca="1" si="767"/>
        <v>4</v>
      </c>
      <c r="P3489" s="13" cm="1">
        <f t="array" aca="1" ref="P3489" ca="1">_xlfn.IFS(
  OR(K3489=1,K3489=2), 1,
  OR(K3489=3,K3489=4), 1.3,
  OR(K3489=5,K3489=6), 1.6,
  OR(K3489=7,K3489=8), 1.9,
  OR(K3489=9,K3489=10), 2.2,
  OR(K3489=11,K3489=12), 2.5,
  TRUE, "无效"
)</f>
        <v>2.2000000000000002</v>
      </c>
      <c r="Q3489" s="13" cm="1">
        <f t="array" aca="1" ref="Q3489" ca="1">_xlfn.IFS(
  OR(L3489=2), 4,
  OR(L3489=4), 3.8,
  OR(L3489=6), 3.6,
  OR(L3489=8), 3.4,
  OR(L3489=10), 3.2,
  OR(L3489=12), 3,
  OR(L3489=14), 2.8,
  OR(L3489=16), 2.6,
  OR(L3489=18), 2.4,
  OR(L3489=82), 2.1,
  OR(L3489=84), 1.8,
  OR(L3489=86), 1.5,
  OR(L3489=88), 1.2,
  OR(L3489=90), 0.9,
  OR(L3489=92), 0.6,
  TRUE, "无效"
)</f>
        <v>1.2</v>
      </c>
      <c r="R3489" s="13">
        <f t="shared" ca="1" si="768"/>
        <v>3.4000000000000004</v>
      </c>
      <c r="T3489" s="13">
        <f t="shared" ca="1" si="769"/>
        <v>1</v>
      </c>
      <c r="U3489" s="13"/>
    </row>
    <row r="3490" spans="1:21" x14ac:dyDescent="0.2">
      <c r="A3490" s="13">
        <v>3489</v>
      </c>
      <c r="B3490" s="13">
        <f t="shared" ca="1" si="757"/>
        <v>1</v>
      </c>
      <c r="C3490" s="14">
        <f t="shared" ca="1" si="758"/>
        <v>2</v>
      </c>
      <c r="D3490" s="15">
        <f t="shared" ca="1" si="759"/>
        <v>7.84</v>
      </c>
      <c r="E3490" s="13">
        <f t="shared" ca="1" si="760"/>
        <v>3</v>
      </c>
      <c r="F3490" s="2">
        <f t="shared" ca="1" si="761"/>
        <v>8</v>
      </c>
      <c r="G3490" s="16">
        <f t="shared" ca="1" si="756"/>
        <v>1.78</v>
      </c>
      <c r="I3490" s="13">
        <f t="shared" ca="1" si="762"/>
        <v>768</v>
      </c>
      <c r="J3490" s="14">
        <f t="shared" ca="1" si="763"/>
        <v>31</v>
      </c>
      <c r="K3490" s="14">
        <f t="shared" ca="1" si="764"/>
        <v>10</v>
      </c>
      <c r="L3490" s="14">
        <f t="shared" ca="1" si="765"/>
        <v>88</v>
      </c>
      <c r="M3490" s="13">
        <f t="shared" ca="1" si="766"/>
        <v>2</v>
      </c>
      <c r="N3490" s="13" t="str">
        <f t="shared" ca="1" si="767"/>
        <v>4</v>
      </c>
      <c r="P3490" s="13" cm="1">
        <f t="array" aca="1" ref="P3490" ca="1">_xlfn.IFS(
  OR(K3490=1,K3490=2), 1,
  OR(K3490=3,K3490=4), 1.3,
  OR(K3490=5,K3490=6), 1.6,
  OR(K3490=7,K3490=8), 1.9,
  OR(K3490=9,K3490=10), 2.2,
  OR(K3490=11,K3490=12), 2.5,
  TRUE, "无效"
)</f>
        <v>2.2000000000000002</v>
      </c>
      <c r="Q3490" s="13" cm="1">
        <f t="array" aca="1" ref="Q3490" ca="1">_xlfn.IFS(
  OR(L3490=2), 4,
  OR(L3490=4), 3.8,
  OR(L3490=6), 3.6,
  OR(L3490=8), 3.4,
  OR(L3490=10), 3.2,
  OR(L3490=12), 3,
  OR(L3490=14), 2.8,
  OR(L3490=16), 2.6,
  OR(L3490=18), 2.4,
  OR(L3490=82), 2.1,
  OR(L3490=84), 1.8,
  OR(L3490=86), 1.5,
  OR(L3490=88), 1.2,
  OR(L3490=90), 0.9,
  OR(L3490=92), 0.6,
  TRUE, "无效"
)</f>
        <v>1.2</v>
      </c>
      <c r="R3490" s="13">
        <f t="shared" ca="1" si="768"/>
        <v>3.4000000000000004</v>
      </c>
      <c r="T3490" s="13">
        <f t="shared" ca="1" si="769"/>
        <v>1</v>
      </c>
      <c r="U3490" s="13"/>
    </row>
    <row r="3491" spans="1:21" x14ac:dyDescent="0.2">
      <c r="A3491" s="13">
        <v>3490</v>
      </c>
      <c r="B3491" s="13">
        <f t="shared" ca="1" si="757"/>
        <v>2</v>
      </c>
      <c r="C3491" s="14">
        <f t="shared" ca="1" si="758"/>
        <v>1</v>
      </c>
      <c r="D3491" s="15">
        <f t="shared" ca="1" si="759"/>
        <v>5.16</v>
      </c>
      <c r="E3491" s="13">
        <f t="shared" ca="1" si="760"/>
        <v>1</v>
      </c>
      <c r="F3491" s="2">
        <f t="shared" ca="1" si="761"/>
        <v>4</v>
      </c>
      <c r="G3491" s="16">
        <f t="shared" ca="1" si="756"/>
        <v>2.0699999999999998</v>
      </c>
      <c r="I3491" s="13">
        <f t="shared" ca="1" si="762"/>
        <v>620</v>
      </c>
      <c r="J3491" s="14">
        <f t="shared" ca="1" si="763"/>
        <v>36</v>
      </c>
      <c r="K3491" s="14">
        <f t="shared" ca="1" si="764"/>
        <v>6</v>
      </c>
      <c r="L3491" s="14">
        <f t="shared" ca="1" si="765"/>
        <v>8</v>
      </c>
      <c r="M3491" s="13">
        <f t="shared" ca="1" si="766"/>
        <v>1</v>
      </c>
      <c r="N3491" s="13" t="str">
        <f t="shared" ca="1" si="767"/>
        <v>4</v>
      </c>
      <c r="P3491" s="13" cm="1">
        <f t="array" aca="1" ref="P3491" ca="1">_xlfn.IFS(
  OR(K3491=1,K3491=2), 1,
  OR(K3491=3,K3491=4), 1.3,
  OR(K3491=5,K3491=6), 1.6,
  OR(K3491=7,K3491=8), 1.9,
  OR(K3491=9,K3491=10), 2.2,
  OR(K3491=11,K3491=12), 2.5,
  TRUE, "无效"
)</f>
        <v>1.6</v>
      </c>
      <c r="Q3491" s="13" cm="1">
        <f t="array" aca="1" ref="Q3491" ca="1">_xlfn.IFS(
  OR(L3491=2), 4,
  OR(L3491=4), 3.8,
  OR(L3491=6), 3.6,
  OR(L3491=8), 3.4,
  OR(L3491=10), 3.2,
  OR(L3491=12), 3,
  OR(L3491=14), 2.8,
  OR(L3491=16), 2.6,
  OR(L3491=18), 2.4,
  OR(L3491=82), 2.1,
  OR(L3491=84), 1.8,
  OR(L3491=86), 1.5,
  OR(L3491=88), 1.2,
  OR(L3491=90), 0.9,
  OR(L3491=92), 0.6,
  TRUE, "无效"
)</f>
        <v>3.4</v>
      </c>
      <c r="R3491" s="13">
        <f t="shared" ca="1" si="768"/>
        <v>5</v>
      </c>
      <c r="T3491" s="13">
        <f t="shared" ca="1" si="769"/>
        <v>0</v>
      </c>
      <c r="U3491" s="13"/>
    </row>
    <row r="3492" spans="1:21" x14ac:dyDescent="0.2">
      <c r="A3492" s="13">
        <v>3491</v>
      </c>
      <c r="B3492" s="13">
        <f t="shared" ca="1" si="757"/>
        <v>3</v>
      </c>
      <c r="C3492" s="14">
        <f t="shared" ca="1" si="758"/>
        <v>2</v>
      </c>
      <c r="D3492" s="15">
        <f t="shared" ca="1" si="759"/>
        <v>0.72</v>
      </c>
      <c r="E3492" s="13">
        <f t="shared" ca="1" si="760"/>
        <v>2</v>
      </c>
      <c r="F3492" s="2">
        <f t="shared" ca="1" si="761"/>
        <v>4</v>
      </c>
      <c r="G3492" s="16">
        <f t="shared" ca="1" si="756"/>
        <v>1.31</v>
      </c>
      <c r="I3492" s="13">
        <f t="shared" ca="1" si="762"/>
        <v>662</v>
      </c>
      <c r="J3492" s="14">
        <f t="shared" ca="1" si="763"/>
        <v>14</v>
      </c>
      <c r="K3492" s="14">
        <f t="shared" ca="1" si="764"/>
        <v>1</v>
      </c>
      <c r="L3492" s="14">
        <f t="shared" ca="1" si="765"/>
        <v>2</v>
      </c>
      <c r="M3492" s="13">
        <f t="shared" ca="1" si="766"/>
        <v>1</v>
      </c>
      <c r="N3492" s="13" t="str">
        <f t="shared" ca="1" si="767"/>
        <v>2</v>
      </c>
      <c r="P3492" s="13" cm="1">
        <f t="array" aca="1" ref="P3492" ca="1">_xlfn.IFS(
  OR(K3492=1,K3492=2), 1,
  OR(K3492=3,K3492=4), 1.3,
  OR(K3492=5,K3492=6), 1.6,
  OR(K3492=7,K3492=8), 1.9,
  OR(K3492=9,K3492=10), 2.2,
  OR(K3492=11,K3492=12), 2.5,
  TRUE, "无效"
)</f>
        <v>1</v>
      </c>
      <c r="Q3492" s="13" cm="1">
        <f t="array" aca="1" ref="Q3492" ca="1">_xlfn.IFS(
  OR(L3492=2), 4,
  OR(L3492=4), 3.8,
  OR(L3492=6), 3.6,
  OR(L3492=8), 3.4,
  OR(L3492=10), 3.2,
  OR(L3492=12), 3,
  OR(L3492=14), 2.8,
  OR(L3492=16), 2.6,
  OR(L3492=18), 2.4,
  OR(L3492=82), 2.1,
  OR(L3492=84), 1.8,
  OR(L3492=86), 1.5,
  OR(L3492=88), 1.2,
  OR(L3492=90), 0.9,
  OR(L3492=92), 0.6,
  TRUE, "无效"
)</f>
        <v>4</v>
      </c>
      <c r="R3492" s="13">
        <f t="shared" ca="1" si="768"/>
        <v>5</v>
      </c>
      <c r="T3492" s="13">
        <f t="shared" ca="1" si="769"/>
        <v>0</v>
      </c>
      <c r="U3492" s="13"/>
    </row>
    <row r="3493" spans="1:21" x14ac:dyDescent="0.2">
      <c r="A3493" s="13">
        <v>3492</v>
      </c>
      <c r="B3493" s="13">
        <f t="shared" ca="1" si="757"/>
        <v>1</v>
      </c>
      <c r="C3493" s="14">
        <f t="shared" ca="1" si="758"/>
        <v>1</v>
      </c>
      <c r="D3493" s="15">
        <f t="shared" ca="1" si="759"/>
        <v>6.13</v>
      </c>
      <c r="E3493" s="13">
        <f t="shared" ca="1" si="760"/>
        <v>3</v>
      </c>
      <c r="F3493" s="2">
        <f t="shared" ca="1" si="761"/>
        <v>5</v>
      </c>
      <c r="G3493" s="16">
        <f t="shared" ca="1" si="756"/>
        <v>1.54</v>
      </c>
      <c r="I3493" s="13">
        <f t="shared" ca="1" si="762"/>
        <v>630</v>
      </c>
      <c r="J3493" s="14">
        <f t="shared" ca="1" si="763"/>
        <v>1</v>
      </c>
      <c r="K3493" s="14">
        <f t="shared" ca="1" si="764"/>
        <v>5</v>
      </c>
      <c r="L3493" s="14">
        <f t="shared" ca="1" si="765"/>
        <v>18</v>
      </c>
      <c r="M3493" s="13">
        <f t="shared" ca="1" si="766"/>
        <v>1</v>
      </c>
      <c r="N3493" s="13" t="str">
        <f t="shared" ca="1" si="767"/>
        <v>1</v>
      </c>
      <c r="P3493" s="13" cm="1">
        <f t="array" aca="1" ref="P3493" ca="1">_xlfn.IFS(
  OR(K3493=1,K3493=2), 1,
  OR(K3493=3,K3493=4), 1.3,
  OR(K3493=5,K3493=6), 1.6,
  OR(K3493=7,K3493=8), 1.9,
  OR(K3493=9,K3493=10), 2.2,
  OR(K3493=11,K3493=12), 2.5,
  TRUE, "无效"
)</f>
        <v>1.6</v>
      </c>
      <c r="Q3493" s="13" cm="1">
        <f t="array" aca="1" ref="Q3493" ca="1">_xlfn.IFS(
  OR(L3493=2), 4,
  OR(L3493=4), 3.8,
  OR(L3493=6), 3.6,
  OR(L3493=8), 3.4,
  OR(L3493=10), 3.2,
  OR(L3493=12), 3,
  OR(L3493=14), 2.8,
  OR(L3493=16), 2.6,
  OR(L3493=18), 2.4,
  OR(L3493=82), 2.1,
  OR(L3493=84), 1.8,
  OR(L3493=86), 1.5,
  OR(L3493=88), 1.2,
  OR(L3493=90), 0.9,
  OR(L3493=92), 0.6,
  TRUE, "无效"
)</f>
        <v>2.4</v>
      </c>
      <c r="R3493" s="13">
        <f t="shared" ca="1" si="768"/>
        <v>4</v>
      </c>
      <c r="T3493" s="13">
        <f t="shared" ca="1" si="769"/>
        <v>1</v>
      </c>
      <c r="U3493" s="13"/>
    </row>
    <row r="3494" spans="1:21" x14ac:dyDescent="0.2">
      <c r="A3494" s="13">
        <v>3493</v>
      </c>
      <c r="B3494" s="13">
        <f t="shared" ca="1" si="757"/>
        <v>3</v>
      </c>
      <c r="C3494" s="14">
        <f t="shared" ca="1" si="758"/>
        <v>1</v>
      </c>
      <c r="D3494" s="15">
        <f t="shared" ca="1" si="759"/>
        <v>4.42</v>
      </c>
      <c r="E3494" s="13">
        <f t="shared" ca="1" si="760"/>
        <v>1</v>
      </c>
      <c r="F3494" s="2">
        <f t="shared" ca="1" si="761"/>
        <v>4</v>
      </c>
      <c r="G3494" s="16">
        <f t="shared" ca="1" si="756"/>
        <v>1.9</v>
      </c>
      <c r="I3494" s="13">
        <f t="shared" ca="1" si="762"/>
        <v>691</v>
      </c>
      <c r="J3494" s="14">
        <f t="shared" ca="1" si="763"/>
        <v>16</v>
      </c>
      <c r="K3494" s="14">
        <f t="shared" ca="1" si="764"/>
        <v>2</v>
      </c>
      <c r="L3494" s="14">
        <f t="shared" ca="1" si="765"/>
        <v>82</v>
      </c>
      <c r="M3494" s="13">
        <f t="shared" ca="1" si="766"/>
        <v>2</v>
      </c>
      <c r="N3494" s="13" t="str">
        <f t="shared" ca="1" si="767"/>
        <v>2</v>
      </c>
      <c r="P3494" s="13" cm="1">
        <f t="array" aca="1" ref="P3494" ca="1">_xlfn.IFS(
  OR(K3494=1,K3494=2), 1,
  OR(K3494=3,K3494=4), 1.3,
  OR(K3494=5,K3494=6), 1.6,
  OR(K3494=7,K3494=8), 1.9,
  OR(K3494=9,K3494=10), 2.2,
  OR(K3494=11,K3494=12), 2.5,
  TRUE, "无效"
)</f>
        <v>1</v>
      </c>
      <c r="Q3494" s="13" cm="1">
        <f t="array" aca="1" ref="Q3494" ca="1">_xlfn.IFS(
  OR(L3494=2), 4,
  OR(L3494=4), 3.8,
  OR(L3494=6), 3.6,
  OR(L3494=8), 3.4,
  OR(L3494=10), 3.2,
  OR(L3494=12), 3,
  OR(L3494=14), 2.8,
  OR(L3494=16), 2.6,
  OR(L3494=18), 2.4,
  OR(L3494=82), 2.1,
  OR(L3494=84), 1.8,
  OR(L3494=86), 1.5,
  OR(L3494=88), 1.2,
  OR(L3494=90), 0.9,
  OR(L3494=92), 0.6,
  TRUE, "无效"
)</f>
        <v>2.1</v>
      </c>
      <c r="R3494" s="13">
        <f t="shared" ca="1" si="768"/>
        <v>3.1</v>
      </c>
      <c r="T3494" s="13">
        <f t="shared" ca="1" si="769"/>
        <v>0</v>
      </c>
      <c r="U3494" s="13"/>
    </row>
    <row r="3495" spans="1:21" x14ac:dyDescent="0.2">
      <c r="A3495" s="13">
        <v>3494</v>
      </c>
      <c r="B3495" s="13">
        <f t="shared" ca="1" si="757"/>
        <v>3</v>
      </c>
      <c r="C3495" s="14">
        <f t="shared" ca="1" si="758"/>
        <v>2</v>
      </c>
      <c r="D3495" s="15">
        <f t="shared" ca="1" si="759"/>
        <v>4.71</v>
      </c>
      <c r="E3495" s="13">
        <f t="shared" ca="1" si="760"/>
        <v>1</v>
      </c>
      <c r="F3495" s="2">
        <f t="shared" ca="1" si="761"/>
        <v>4</v>
      </c>
      <c r="G3495" s="16">
        <f t="shared" ca="1" si="756"/>
        <v>2.09</v>
      </c>
      <c r="I3495" s="13">
        <f t="shared" ca="1" si="762"/>
        <v>624</v>
      </c>
      <c r="J3495" s="14">
        <f t="shared" ca="1" si="763"/>
        <v>22</v>
      </c>
      <c r="K3495" s="14">
        <f t="shared" ca="1" si="764"/>
        <v>6</v>
      </c>
      <c r="L3495" s="14">
        <f t="shared" ca="1" si="765"/>
        <v>6</v>
      </c>
      <c r="M3495" s="13">
        <f t="shared" ca="1" si="766"/>
        <v>1</v>
      </c>
      <c r="N3495" s="13" t="str">
        <f t="shared" ca="1" si="767"/>
        <v>3</v>
      </c>
      <c r="P3495" s="13" cm="1">
        <f t="array" aca="1" ref="P3495" ca="1">_xlfn.IFS(
  OR(K3495=1,K3495=2), 1,
  OR(K3495=3,K3495=4), 1.3,
  OR(K3495=5,K3495=6), 1.6,
  OR(K3495=7,K3495=8), 1.9,
  OR(K3495=9,K3495=10), 2.2,
  OR(K3495=11,K3495=12), 2.5,
  TRUE, "无效"
)</f>
        <v>1.6</v>
      </c>
      <c r="Q3495" s="13" cm="1">
        <f t="array" aca="1" ref="Q3495" ca="1">_xlfn.IFS(
  OR(L3495=2), 4,
  OR(L3495=4), 3.8,
  OR(L3495=6), 3.6,
  OR(L3495=8), 3.4,
  OR(L3495=10), 3.2,
  OR(L3495=12), 3,
  OR(L3495=14), 2.8,
  OR(L3495=16), 2.6,
  OR(L3495=18), 2.4,
  OR(L3495=82), 2.1,
  OR(L3495=84), 1.8,
  OR(L3495=86), 1.5,
  OR(L3495=88), 1.2,
  OR(L3495=90), 0.9,
  OR(L3495=92), 0.6,
  TRUE, "无效"
)</f>
        <v>3.6</v>
      </c>
      <c r="R3495" s="13">
        <f t="shared" ca="1" si="768"/>
        <v>5.2</v>
      </c>
      <c r="T3495" s="13">
        <f t="shared" ca="1" si="769"/>
        <v>0</v>
      </c>
      <c r="U3495" s="13"/>
    </row>
    <row r="3496" spans="1:21" x14ac:dyDescent="0.2">
      <c r="A3496" s="13">
        <v>3495</v>
      </c>
      <c r="B3496" s="13">
        <f t="shared" ca="1" si="757"/>
        <v>3</v>
      </c>
      <c r="C3496" s="14">
        <f t="shared" ca="1" si="758"/>
        <v>1</v>
      </c>
      <c r="D3496" s="15">
        <f t="shared" ca="1" si="759"/>
        <v>11.28</v>
      </c>
      <c r="E3496" s="13">
        <f t="shared" ca="1" si="760"/>
        <v>3</v>
      </c>
      <c r="F3496" s="2">
        <f t="shared" ca="1" si="761"/>
        <v>10</v>
      </c>
      <c r="G3496" s="16">
        <f t="shared" ca="1" si="756"/>
        <v>1.57</v>
      </c>
      <c r="I3496" s="13">
        <f t="shared" ca="1" si="762"/>
        <v>771</v>
      </c>
      <c r="J3496" s="14">
        <f t="shared" ca="1" si="763"/>
        <v>24</v>
      </c>
      <c r="K3496" s="14">
        <f t="shared" ca="1" si="764"/>
        <v>10</v>
      </c>
      <c r="L3496" s="14">
        <f t="shared" ca="1" si="765"/>
        <v>84</v>
      </c>
      <c r="M3496" s="13">
        <f t="shared" ca="1" si="766"/>
        <v>2</v>
      </c>
      <c r="N3496" s="13" t="str">
        <f t="shared" ca="1" si="767"/>
        <v>3</v>
      </c>
      <c r="P3496" s="13" cm="1">
        <f t="array" aca="1" ref="P3496" ca="1">_xlfn.IFS(
  OR(K3496=1,K3496=2), 1,
  OR(K3496=3,K3496=4), 1.3,
  OR(K3496=5,K3496=6), 1.6,
  OR(K3496=7,K3496=8), 1.9,
  OR(K3496=9,K3496=10), 2.2,
  OR(K3496=11,K3496=12), 2.5,
  TRUE, "无效"
)</f>
        <v>2.2000000000000002</v>
      </c>
      <c r="Q3496" s="13" cm="1">
        <f t="array" aca="1" ref="Q3496" ca="1">_xlfn.IFS(
  OR(L3496=2), 4,
  OR(L3496=4), 3.8,
  OR(L3496=6), 3.6,
  OR(L3496=8), 3.4,
  OR(L3496=10), 3.2,
  OR(L3496=12), 3,
  OR(L3496=14), 2.8,
  OR(L3496=16), 2.6,
  OR(L3496=18), 2.4,
  OR(L3496=82), 2.1,
  OR(L3496=84), 1.8,
  OR(L3496=86), 1.5,
  OR(L3496=88), 1.2,
  OR(L3496=90), 0.9,
  OR(L3496=92), 0.6,
  TRUE, "无效"
)</f>
        <v>1.8</v>
      </c>
      <c r="R3496" s="13">
        <f t="shared" ca="1" si="768"/>
        <v>4</v>
      </c>
      <c r="T3496" s="13">
        <f t="shared" ca="1" si="769"/>
        <v>1</v>
      </c>
      <c r="U3496" s="13"/>
    </row>
    <row r="3497" spans="1:21" x14ac:dyDescent="0.2">
      <c r="A3497" s="13">
        <v>3496</v>
      </c>
      <c r="B3497" s="13">
        <f t="shared" ca="1" si="757"/>
        <v>1</v>
      </c>
      <c r="C3497" s="14">
        <f t="shared" ca="1" si="758"/>
        <v>2</v>
      </c>
      <c r="D3497" s="15">
        <f t="shared" ca="1" si="759"/>
        <v>8.6300000000000008</v>
      </c>
      <c r="E3497" s="13">
        <f t="shared" ca="1" si="760"/>
        <v>3</v>
      </c>
      <c r="F3497" s="2">
        <f t="shared" ca="1" si="761"/>
        <v>1</v>
      </c>
      <c r="G3497" s="16">
        <f t="shared" ca="1" si="756"/>
        <v>1.55</v>
      </c>
      <c r="I3497" s="13">
        <f t="shared" ca="1" si="762"/>
        <v>686</v>
      </c>
      <c r="J3497" s="14">
        <f t="shared" ca="1" si="763"/>
        <v>5</v>
      </c>
      <c r="K3497" s="14">
        <f t="shared" ca="1" si="764"/>
        <v>9</v>
      </c>
      <c r="L3497" s="14">
        <f t="shared" ca="1" si="765"/>
        <v>12</v>
      </c>
      <c r="M3497" s="13">
        <f t="shared" ca="1" si="766"/>
        <v>1</v>
      </c>
      <c r="N3497" s="13" t="str">
        <f t="shared" ca="1" si="767"/>
        <v>1</v>
      </c>
      <c r="P3497" s="13" cm="1">
        <f t="array" aca="1" ref="P3497" ca="1">_xlfn.IFS(
  OR(K3497=1,K3497=2), 1,
  OR(K3497=3,K3497=4), 1.3,
  OR(K3497=5,K3497=6), 1.6,
  OR(K3497=7,K3497=8), 1.9,
  OR(K3497=9,K3497=10), 2.2,
  OR(K3497=11,K3497=12), 2.5,
  TRUE, "无效"
)</f>
        <v>2.2000000000000002</v>
      </c>
      <c r="Q3497" s="13" cm="1">
        <f t="array" aca="1" ref="Q3497" ca="1">_xlfn.IFS(
  OR(L3497=2), 4,
  OR(L3497=4), 3.8,
  OR(L3497=6), 3.6,
  OR(L3497=8), 3.4,
  OR(L3497=10), 3.2,
  OR(L3497=12), 3,
  OR(L3497=14), 2.8,
  OR(L3497=16), 2.6,
  OR(L3497=18), 2.4,
  OR(L3497=82), 2.1,
  OR(L3497=84), 1.8,
  OR(L3497=86), 1.5,
  OR(L3497=88), 1.2,
  OR(L3497=90), 0.9,
  OR(L3497=92), 0.6,
  TRUE, "无效"
)</f>
        <v>3</v>
      </c>
      <c r="R3497" s="13">
        <f t="shared" ca="1" si="768"/>
        <v>5.2</v>
      </c>
      <c r="T3497" s="13">
        <f t="shared" ca="1" si="769"/>
        <v>1</v>
      </c>
      <c r="U3497" s="13"/>
    </row>
    <row r="3498" spans="1:21" x14ac:dyDescent="0.2">
      <c r="A3498" s="13">
        <v>3497</v>
      </c>
      <c r="B3498" s="13">
        <f t="shared" ca="1" si="757"/>
        <v>1</v>
      </c>
      <c r="C3498" s="14">
        <f t="shared" ca="1" si="758"/>
        <v>2</v>
      </c>
      <c r="D3498" s="15">
        <f t="shared" ca="1" si="759"/>
        <v>7.48</v>
      </c>
      <c r="E3498" s="13">
        <f t="shared" ca="1" si="760"/>
        <v>3</v>
      </c>
      <c r="F3498" s="2">
        <f t="shared" ca="1" si="761"/>
        <v>2</v>
      </c>
      <c r="G3498" s="16">
        <f t="shared" ca="1" si="756"/>
        <v>1.6</v>
      </c>
      <c r="I3498" s="13">
        <f t="shared" ca="1" si="762"/>
        <v>701</v>
      </c>
      <c r="J3498" s="14">
        <f t="shared" ca="1" si="763"/>
        <v>25</v>
      </c>
      <c r="K3498" s="14">
        <f t="shared" ca="1" si="764"/>
        <v>10</v>
      </c>
      <c r="L3498" s="14">
        <f t="shared" ca="1" si="765"/>
        <v>16</v>
      </c>
      <c r="M3498" s="13">
        <f t="shared" ca="1" si="766"/>
        <v>1</v>
      </c>
      <c r="N3498" s="13" t="str">
        <f t="shared" ca="1" si="767"/>
        <v>3</v>
      </c>
      <c r="P3498" s="13" cm="1">
        <f t="array" aca="1" ref="P3498" ca="1">_xlfn.IFS(
  OR(K3498=1,K3498=2), 1,
  OR(K3498=3,K3498=4), 1.3,
  OR(K3498=5,K3498=6), 1.6,
  OR(K3498=7,K3498=8), 1.9,
  OR(K3498=9,K3498=10), 2.2,
  OR(K3498=11,K3498=12), 2.5,
  TRUE, "无效"
)</f>
        <v>2.2000000000000002</v>
      </c>
      <c r="Q3498" s="13" cm="1">
        <f t="array" aca="1" ref="Q3498" ca="1">_xlfn.IFS(
  OR(L3498=2), 4,
  OR(L3498=4), 3.8,
  OR(L3498=6), 3.6,
  OR(L3498=8), 3.4,
  OR(L3498=10), 3.2,
  OR(L3498=12), 3,
  OR(L3498=14), 2.8,
  OR(L3498=16), 2.6,
  OR(L3498=18), 2.4,
  OR(L3498=82), 2.1,
  OR(L3498=84), 1.8,
  OR(L3498=86), 1.5,
  OR(L3498=88), 1.2,
  OR(L3498=90), 0.9,
  OR(L3498=92), 0.6,
  TRUE, "无效"
)</f>
        <v>2.6</v>
      </c>
      <c r="R3498" s="13">
        <f t="shared" ca="1" si="768"/>
        <v>4.8000000000000007</v>
      </c>
      <c r="T3498" s="13">
        <f t="shared" ca="1" si="769"/>
        <v>1</v>
      </c>
      <c r="U3498" s="13"/>
    </row>
    <row r="3499" spans="1:21" x14ac:dyDescent="0.2">
      <c r="A3499" s="13">
        <v>3498</v>
      </c>
      <c r="B3499" s="13">
        <f t="shared" ca="1" si="757"/>
        <v>3</v>
      </c>
      <c r="C3499" s="14">
        <f t="shared" ca="1" si="758"/>
        <v>2</v>
      </c>
      <c r="D3499" s="15">
        <f t="shared" ca="1" si="759"/>
        <v>6.75</v>
      </c>
      <c r="E3499" s="13">
        <f t="shared" ca="1" si="760"/>
        <v>3</v>
      </c>
      <c r="F3499" s="2">
        <f t="shared" ca="1" si="761"/>
        <v>2</v>
      </c>
      <c r="G3499" s="16">
        <f t="shared" ca="1" si="756"/>
        <v>1.54</v>
      </c>
      <c r="I3499" s="13">
        <f t="shared" ca="1" si="762"/>
        <v>698</v>
      </c>
      <c r="J3499" s="14">
        <f t="shared" ca="1" si="763"/>
        <v>16</v>
      </c>
      <c r="K3499" s="14">
        <f t="shared" ca="1" si="764"/>
        <v>7</v>
      </c>
      <c r="L3499" s="14">
        <f t="shared" ca="1" si="765"/>
        <v>2</v>
      </c>
      <c r="M3499" s="13">
        <f t="shared" ca="1" si="766"/>
        <v>1</v>
      </c>
      <c r="N3499" s="13" t="str">
        <f t="shared" ca="1" si="767"/>
        <v>2</v>
      </c>
      <c r="P3499" s="13" cm="1">
        <f t="array" aca="1" ref="P3499" ca="1">_xlfn.IFS(
  OR(K3499=1,K3499=2), 1,
  OR(K3499=3,K3499=4), 1.3,
  OR(K3499=5,K3499=6), 1.6,
  OR(K3499=7,K3499=8), 1.9,
  OR(K3499=9,K3499=10), 2.2,
  OR(K3499=11,K3499=12), 2.5,
  TRUE, "无效"
)</f>
        <v>1.9</v>
      </c>
      <c r="Q3499" s="13" cm="1">
        <f t="array" aca="1" ref="Q3499" ca="1">_xlfn.IFS(
  OR(L3499=2), 4,
  OR(L3499=4), 3.8,
  OR(L3499=6), 3.6,
  OR(L3499=8), 3.4,
  OR(L3499=10), 3.2,
  OR(L3499=12), 3,
  OR(L3499=14), 2.8,
  OR(L3499=16), 2.6,
  OR(L3499=18), 2.4,
  OR(L3499=82), 2.1,
  OR(L3499=84), 1.8,
  OR(L3499=86), 1.5,
  OR(L3499=88), 1.2,
  OR(L3499=90), 0.9,
  OR(L3499=92), 0.6,
  TRUE, "无效"
)</f>
        <v>4</v>
      </c>
      <c r="R3499" s="13">
        <f t="shared" ca="1" si="768"/>
        <v>5.9</v>
      </c>
      <c r="T3499" s="13">
        <f t="shared" ca="1" si="769"/>
        <v>1</v>
      </c>
      <c r="U3499" s="13"/>
    </row>
    <row r="3500" spans="1:21" x14ac:dyDescent="0.2">
      <c r="A3500" s="13">
        <v>3499</v>
      </c>
      <c r="B3500" s="13">
        <f t="shared" ca="1" si="757"/>
        <v>2</v>
      </c>
      <c r="C3500" s="14">
        <f t="shared" ca="1" si="758"/>
        <v>2</v>
      </c>
      <c r="D3500" s="15">
        <f t="shared" ca="1" si="759"/>
        <v>8.5500000000000007</v>
      </c>
      <c r="E3500" s="13">
        <f t="shared" ca="1" si="760"/>
        <v>3</v>
      </c>
      <c r="F3500" s="2">
        <f t="shared" ca="1" si="761"/>
        <v>6</v>
      </c>
      <c r="G3500" s="16">
        <f t="shared" ca="1" si="756"/>
        <v>1.5</v>
      </c>
      <c r="I3500" s="13">
        <f t="shared" ca="1" si="762"/>
        <v>739</v>
      </c>
      <c r="J3500" s="14">
        <f t="shared" ca="1" si="763"/>
        <v>28</v>
      </c>
      <c r="K3500" s="14">
        <f t="shared" ca="1" si="764"/>
        <v>9</v>
      </c>
      <c r="L3500" s="14">
        <f t="shared" ca="1" si="765"/>
        <v>92</v>
      </c>
      <c r="M3500" s="13">
        <f t="shared" ca="1" si="766"/>
        <v>2</v>
      </c>
      <c r="N3500" s="13" t="str">
        <f t="shared" ca="1" si="767"/>
        <v>3</v>
      </c>
      <c r="P3500" s="13" cm="1">
        <f t="array" aca="1" ref="P3500" ca="1">_xlfn.IFS(
  OR(K3500=1,K3500=2), 1,
  OR(K3500=3,K3500=4), 1.3,
  OR(K3500=5,K3500=6), 1.6,
  OR(K3500=7,K3500=8), 1.9,
  OR(K3500=9,K3500=10), 2.2,
  OR(K3500=11,K3500=12), 2.5,
  TRUE, "无效"
)</f>
        <v>2.2000000000000002</v>
      </c>
      <c r="Q3500" s="13" cm="1">
        <f t="array" aca="1" ref="Q3500" ca="1">_xlfn.IFS(
  OR(L3500=2), 4,
  OR(L3500=4), 3.8,
  OR(L3500=6), 3.6,
  OR(L3500=8), 3.4,
  OR(L3500=10), 3.2,
  OR(L3500=12), 3,
  OR(L3500=14), 2.8,
  OR(L3500=16), 2.6,
  OR(L3500=18), 2.4,
  OR(L3500=82), 2.1,
  OR(L3500=84), 1.8,
  OR(L3500=86), 1.5,
  OR(L3500=88), 1.2,
  OR(L3500=90), 0.9,
  OR(L3500=92), 0.6,
  TRUE, "无效"
)</f>
        <v>0.6</v>
      </c>
      <c r="R3500" s="13">
        <f t="shared" ca="1" si="768"/>
        <v>2.8000000000000003</v>
      </c>
      <c r="T3500" s="13">
        <f t="shared" ca="1" si="769"/>
        <v>1</v>
      </c>
      <c r="U3500" s="13"/>
    </row>
    <row r="3501" spans="1:21" x14ac:dyDescent="0.2">
      <c r="A3501" s="13">
        <v>3500</v>
      </c>
      <c r="B3501" s="13">
        <f t="shared" ca="1" si="757"/>
        <v>3</v>
      </c>
      <c r="C3501" s="14">
        <f t="shared" ca="1" si="758"/>
        <v>1</v>
      </c>
      <c r="D3501" s="15">
        <f t="shared" ca="1" si="759"/>
        <v>7.49</v>
      </c>
      <c r="E3501" s="13">
        <f t="shared" ca="1" si="760"/>
        <v>3</v>
      </c>
      <c r="F3501" s="2">
        <f t="shared" ca="1" si="761"/>
        <v>7</v>
      </c>
      <c r="G3501" s="16">
        <f t="shared" ca="1" si="756"/>
        <v>1.54</v>
      </c>
      <c r="I3501" s="13">
        <f t="shared" ca="1" si="762"/>
        <v>681</v>
      </c>
      <c r="J3501" s="14">
        <f t="shared" ca="1" si="763"/>
        <v>14</v>
      </c>
      <c r="K3501" s="14">
        <f t="shared" ca="1" si="764"/>
        <v>4</v>
      </c>
      <c r="L3501" s="14">
        <f t="shared" ca="1" si="765"/>
        <v>88</v>
      </c>
      <c r="M3501" s="13">
        <f t="shared" ca="1" si="766"/>
        <v>2</v>
      </c>
      <c r="N3501" s="13" t="str">
        <f t="shared" ca="1" si="767"/>
        <v>2</v>
      </c>
      <c r="P3501" s="13" cm="1">
        <f t="array" aca="1" ref="P3501" ca="1">_xlfn.IFS(
  OR(K3501=1,K3501=2), 1,
  OR(K3501=3,K3501=4), 1.3,
  OR(K3501=5,K3501=6), 1.6,
  OR(K3501=7,K3501=8), 1.9,
  OR(K3501=9,K3501=10), 2.2,
  OR(K3501=11,K3501=12), 2.5,
  TRUE, "无效"
)</f>
        <v>1.3</v>
      </c>
      <c r="Q3501" s="13" cm="1">
        <f t="array" aca="1" ref="Q3501" ca="1">_xlfn.IFS(
  OR(L3501=2), 4,
  OR(L3501=4), 3.8,
  OR(L3501=6), 3.6,
  OR(L3501=8), 3.4,
  OR(L3501=10), 3.2,
  OR(L3501=12), 3,
  OR(L3501=14), 2.8,
  OR(L3501=16), 2.6,
  OR(L3501=18), 2.4,
  OR(L3501=82), 2.1,
  OR(L3501=84), 1.8,
  OR(L3501=86), 1.5,
  OR(L3501=88), 1.2,
  OR(L3501=90), 0.9,
  OR(L3501=92), 0.6,
  TRUE, "无效"
)</f>
        <v>1.2</v>
      </c>
      <c r="R3501" s="13">
        <f t="shared" ca="1" si="768"/>
        <v>2.5</v>
      </c>
      <c r="T3501" s="13">
        <f t="shared" ca="1" si="769"/>
        <v>1</v>
      </c>
      <c r="U3501" s="13"/>
    </row>
    <row r="3502" spans="1:21" x14ac:dyDescent="0.2">
      <c r="A3502" s="13">
        <v>3501</v>
      </c>
      <c r="B3502" s="13">
        <f t="shared" ca="1" si="757"/>
        <v>2</v>
      </c>
      <c r="C3502" s="14">
        <f t="shared" ca="1" si="758"/>
        <v>2</v>
      </c>
      <c r="D3502" s="15">
        <f t="shared" ca="1" si="759"/>
        <v>5.94</v>
      </c>
      <c r="E3502" s="13">
        <f t="shared" ca="1" si="760"/>
        <v>1</v>
      </c>
      <c r="F3502" s="2">
        <f t="shared" ca="1" si="761"/>
        <v>3</v>
      </c>
      <c r="G3502" s="16">
        <f t="shared" ca="1" si="756"/>
        <v>1.91</v>
      </c>
      <c r="I3502" s="13">
        <f t="shared" ca="1" si="762"/>
        <v>629</v>
      </c>
      <c r="J3502" s="14">
        <f t="shared" ca="1" si="763"/>
        <v>36</v>
      </c>
      <c r="K3502" s="14">
        <f t="shared" ca="1" si="764"/>
        <v>11</v>
      </c>
      <c r="L3502" s="14">
        <f t="shared" ca="1" si="765"/>
        <v>8</v>
      </c>
      <c r="M3502" s="13">
        <f t="shared" ca="1" si="766"/>
        <v>1</v>
      </c>
      <c r="N3502" s="13" t="str">
        <f t="shared" ca="1" si="767"/>
        <v>4</v>
      </c>
      <c r="P3502" s="13" cm="1">
        <f t="array" aca="1" ref="P3502" ca="1">_xlfn.IFS(
  OR(K3502=1,K3502=2), 1,
  OR(K3502=3,K3502=4), 1.3,
  OR(K3502=5,K3502=6), 1.6,
  OR(K3502=7,K3502=8), 1.9,
  OR(K3502=9,K3502=10), 2.2,
  OR(K3502=11,K3502=12), 2.5,
  TRUE, "无效"
)</f>
        <v>2.5</v>
      </c>
      <c r="Q3502" s="13" cm="1">
        <f t="array" aca="1" ref="Q3502" ca="1">_xlfn.IFS(
  OR(L3502=2), 4,
  OR(L3502=4), 3.8,
  OR(L3502=6), 3.6,
  OR(L3502=8), 3.4,
  OR(L3502=10), 3.2,
  OR(L3502=12), 3,
  OR(L3502=14), 2.8,
  OR(L3502=16), 2.6,
  OR(L3502=18), 2.4,
  OR(L3502=82), 2.1,
  OR(L3502=84), 1.8,
  OR(L3502=86), 1.5,
  OR(L3502=88), 1.2,
  OR(L3502=90), 0.9,
  OR(L3502=92), 0.6,
  TRUE, "无效"
)</f>
        <v>3.4</v>
      </c>
      <c r="R3502" s="13">
        <f t="shared" ca="1" si="768"/>
        <v>5.9</v>
      </c>
      <c r="T3502" s="13">
        <f t="shared" ca="1" si="769"/>
        <v>0</v>
      </c>
      <c r="U3502" s="13"/>
    </row>
    <row r="3503" spans="1:21" x14ac:dyDescent="0.2">
      <c r="A3503" s="13">
        <v>3502</v>
      </c>
      <c r="B3503" s="13">
        <f t="shared" ca="1" si="757"/>
        <v>2</v>
      </c>
      <c r="C3503" s="14">
        <f t="shared" ca="1" si="758"/>
        <v>2</v>
      </c>
      <c r="D3503" s="15">
        <f t="shared" ca="1" si="759"/>
        <v>1.81</v>
      </c>
      <c r="E3503" s="13">
        <f t="shared" ca="1" si="760"/>
        <v>2</v>
      </c>
      <c r="F3503" s="2">
        <f t="shared" ca="1" si="761"/>
        <v>6</v>
      </c>
      <c r="G3503" s="16">
        <f t="shared" ca="1" si="756"/>
        <v>1.32</v>
      </c>
      <c r="I3503" s="13">
        <f t="shared" ca="1" si="762"/>
        <v>657</v>
      </c>
      <c r="J3503" s="14">
        <f t="shared" ca="1" si="763"/>
        <v>28</v>
      </c>
      <c r="K3503" s="14">
        <f t="shared" ca="1" si="764"/>
        <v>1</v>
      </c>
      <c r="L3503" s="14">
        <f t="shared" ca="1" si="765"/>
        <v>12</v>
      </c>
      <c r="M3503" s="13">
        <f t="shared" ca="1" si="766"/>
        <v>1</v>
      </c>
      <c r="N3503" s="13" t="str">
        <f t="shared" ca="1" si="767"/>
        <v>3</v>
      </c>
      <c r="P3503" s="13" cm="1">
        <f t="array" aca="1" ref="P3503" ca="1">_xlfn.IFS(
  OR(K3503=1,K3503=2), 1,
  OR(K3503=3,K3503=4), 1.3,
  OR(K3503=5,K3503=6), 1.6,
  OR(K3503=7,K3503=8), 1.9,
  OR(K3503=9,K3503=10), 2.2,
  OR(K3503=11,K3503=12), 2.5,
  TRUE, "无效"
)</f>
        <v>1</v>
      </c>
      <c r="Q3503" s="13" cm="1">
        <f t="array" aca="1" ref="Q3503" ca="1">_xlfn.IFS(
  OR(L3503=2), 4,
  OR(L3503=4), 3.8,
  OR(L3503=6), 3.6,
  OR(L3503=8), 3.4,
  OR(L3503=10), 3.2,
  OR(L3503=12), 3,
  OR(L3503=14), 2.8,
  OR(L3503=16), 2.6,
  OR(L3503=18), 2.4,
  OR(L3503=82), 2.1,
  OR(L3503=84), 1.8,
  OR(L3503=86), 1.5,
  OR(L3503=88), 1.2,
  OR(L3503=90), 0.9,
  OR(L3503=92), 0.6,
  TRUE, "无效"
)</f>
        <v>3</v>
      </c>
      <c r="R3503" s="13">
        <f t="shared" ca="1" si="768"/>
        <v>4</v>
      </c>
      <c r="T3503" s="13">
        <f t="shared" ca="1" si="769"/>
        <v>0</v>
      </c>
      <c r="U3503" s="13"/>
    </row>
    <row r="3504" spans="1:21" x14ac:dyDescent="0.2">
      <c r="A3504" s="13">
        <v>3503</v>
      </c>
      <c r="B3504" s="13">
        <f t="shared" ca="1" si="757"/>
        <v>3</v>
      </c>
      <c r="C3504" s="14">
        <f t="shared" ca="1" si="758"/>
        <v>2</v>
      </c>
      <c r="D3504" s="15">
        <f t="shared" ca="1" si="759"/>
        <v>7.76</v>
      </c>
      <c r="E3504" s="13">
        <f t="shared" ca="1" si="760"/>
        <v>3</v>
      </c>
      <c r="F3504" s="2">
        <f t="shared" ca="1" si="761"/>
        <v>3</v>
      </c>
      <c r="G3504" s="16">
        <f t="shared" ca="1" si="756"/>
        <v>1.78</v>
      </c>
      <c r="I3504" s="13">
        <f t="shared" ca="1" si="762"/>
        <v>634</v>
      </c>
      <c r="J3504" s="14">
        <f t="shared" ca="1" si="763"/>
        <v>18</v>
      </c>
      <c r="K3504" s="14">
        <f t="shared" ca="1" si="764"/>
        <v>12</v>
      </c>
      <c r="L3504" s="14">
        <f t="shared" ca="1" si="765"/>
        <v>86</v>
      </c>
      <c r="M3504" s="13">
        <f t="shared" ca="1" si="766"/>
        <v>2</v>
      </c>
      <c r="N3504" s="13" t="str">
        <f t="shared" ca="1" si="767"/>
        <v>2</v>
      </c>
      <c r="P3504" s="13" cm="1">
        <f t="array" aca="1" ref="P3504" ca="1">_xlfn.IFS(
  OR(K3504=1,K3504=2), 1,
  OR(K3504=3,K3504=4), 1.3,
  OR(K3504=5,K3504=6), 1.6,
  OR(K3504=7,K3504=8), 1.9,
  OR(K3504=9,K3504=10), 2.2,
  OR(K3504=11,K3504=12), 2.5,
  TRUE, "无效"
)</f>
        <v>2.5</v>
      </c>
      <c r="Q3504" s="13" cm="1">
        <f t="array" aca="1" ref="Q3504" ca="1">_xlfn.IFS(
  OR(L3504=2), 4,
  OR(L3504=4), 3.8,
  OR(L3504=6), 3.6,
  OR(L3504=8), 3.4,
  OR(L3504=10), 3.2,
  OR(L3504=12), 3,
  OR(L3504=14), 2.8,
  OR(L3504=16), 2.6,
  OR(L3504=18), 2.4,
  OR(L3504=82), 2.1,
  OR(L3504=84), 1.8,
  OR(L3504=86), 1.5,
  OR(L3504=88), 1.2,
  OR(L3504=90), 0.9,
  OR(L3504=92), 0.6,
  TRUE, "无效"
)</f>
        <v>1.5</v>
      </c>
      <c r="R3504" s="13">
        <f t="shared" ca="1" si="768"/>
        <v>4</v>
      </c>
      <c r="T3504" s="13">
        <f t="shared" ca="1" si="769"/>
        <v>1</v>
      </c>
      <c r="U3504" s="13"/>
    </row>
    <row r="3505" spans="1:21" x14ac:dyDescent="0.2">
      <c r="A3505" s="13">
        <v>3504</v>
      </c>
      <c r="B3505" s="13">
        <f t="shared" ca="1" si="757"/>
        <v>1</v>
      </c>
      <c r="C3505" s="14">
        <f t="shared" ca="1" si="758"/>
        <v>2</v>
      </c>
      <c r="D3505" s="15">
        <f t="shared" ca="1" si="759"/>
        <v>4.99</v>
      </c>
      <c r="E3505" s="13">
        <f t="shared" ca="1" si="760"/>
        <v>1</v>
      </c>
      <c r="F3505" s="2">
        <f t="shared" ca="1" si="761"/>
        <v>2</v>
      </c>
      <c r="G3505" s="16">
        <f t="shared" ca="1" si="756"/>
        <v>1.96</v>
      </c>
      <c r="I3505" s="13">
        <f t="shared" ca="1" si="762"/>
        <v>688</v>
      </c>
      <c r="J3505" s="14">
        <f t="shared" ca="1" si="763"/>
        <v>33</v>
      </c>
      <c r="K3505" s="14">
        <f t="shared" ca="1" si="764"/>
        <v>9</v>
      </c>
      <c r="L3505" s="14">
        <f t="shared" ca="1" si="765"/>
        <v>8</v>
      </c>
      <c r="M3505" s="13">
        <f t="shared" ca="1" si="766"/>
        <v>1</v>
      </c>
      <c r="N3505" s="13" t="str">
        <f t="shared" ca="1" si="767"/>
        <v>4</v>
      </c>
      <c r="P3505" s="13" cm="1">
        <f t="array" aca="1" ref="P3505" ca="1">_xlfn.IFS(
  OR(K3505=1,K3505=2), 1,
  OR(K3505=3,K3505=4), 1.3,
  OR(K3505=5,K3505=6), 1.6,
  OR(K3505=7,K3505=8), 1.9,
  OR(K3505=9,K3505=10), 2.2,
  OR(K3505=11,K3505=12), 2.5,
  TRUE, "无效"
)</f>
        <v>2.2000000000000002</v>
      </c>
      <c r="Q3505" s="13" cm="1">
        <f t="array" aca="1" ref="Q3505" ca="1">_xlfn.IFS(
  OR(L3505=2), 4,
  OR(L3505=4), 3.8,
  OR(L3505=6), 3.6,
  OR(L3505=8), 3.4,
  OR(L3505=10), 3.2,
  OR(L3505=12), 3,
  OR(L3505=14), 2.8,
  OR(L3505=16), 2.6,
  OR(L3505=18), 2.4,
  OR(L3505=82), 2.1,
  OR(L3505=84), 1.8,
  OR(L3505=86), 1.5,
  OR(L3505=88), 1.2,
  OR(L3505=90), 0.9,
  OR(L3505=92), 0.6,
  TRUE, "无效"
)</f>
        <v>3.4</v>
      </c>
      <c r="R3505" s="13">
        <f t="shared" ca="1" si="768"/>
        <v>5.6</v>
      </c>
      <c r="T3505" s="13">
        <f t="shared" ca="1" si="769"/>
        <v>0</v>
      </c>
      <c r="U3505" s="13"/>
    </row>
    <row r="3506" spans="1:21" x14ac:dyDescent="0.2">
      <c r="A3506" s="13">
        <v>3505</v>
      </c>
      <c r="B3506" s="13">
        <f t="shared" ca="1" si="757"/>
        <v>2</v>
      </c>
      <c r="C3506" s="14">
        <f t="shared" ca="1" si="758"/>
        <v>2</v>
      </c>
      <c r="D3506" s="15">
        <f t="shared" ca="1" si="759"/>
        <v>6.27</v>
      </c>
      <c r="E3506" s="13">
        <f t="shared" ca="1" si="760"/>
        <v>3</v>
      </c>
      <c r="F3506" s="2">
        <f t="shared" ca="1" si="761"/>
        <v>2</v>
      </c>
      <c r="G3506" s="16">
        <f t="shared" ca="1" si="756"/>
        <v>1.55</v>
      </c>
      <c r="I3506" s="13">
        <f t="shared" ca="1" si="762"/>
        <v>608</v>
      </c>
      <c r="J3506" s="14">
        <f t="shared" ca="1" si="763"/>
        <v>18</v>
      </c>
      <c r="K3506" s="14">
        <f t="shared" ca="1" si="764"/>
        <v>1</v>
      </c>
      <c r="L3506" s="14">
        <f t="shared" ca="1" si="765"/>
        <v>18</v>
      </c>
      <c r="M3506" s="13">
        <f t="shared" ca="1" si="766"/>
        <v>1</v>
      </c>
      <c r="N3506" s="13" t="str">
        <f t="shared" ca="1" si="767"/>
        <v>2</v>
      </c>
      <c r="P3506" s="13" cm="1">
        <f t="array" aca="1" ref="P3506" ca="1">_xlfn.IFS(
  OR(K3506=1,K3506=2), 1,
  OR(K3506=3,K3506=4), 1.3,
  OR(K3506=5,K3506=6), 1.6,
  OR(K3506=7,K3506=8), 1.9,
  OR(K3506=9,K3506=10), 2.2,
  OR(K3506=11,K3506=12), 2.5,
  TRUE, "无效"
)</f>
        <v>1</v>
      </c>
      <c r="Q3506" s="13" cm="1">
        <f t="array" aca="1" ref="Q3506" ca="1">_xlfn.IFS(
  OR(L3506=2), 4,
  OR(L3506=4), 3.8,
  OR(L3506=6), 3.6,
  OR(L3506=8), 3.4,
  OR(L3506=10), 3.2,
  OR(L3506=12), 3,
  OR(L3506=14), 2.8,
  OR(L3506=16), 2.6,
  OR(L3506=18), 2.4,
  OR(L3506=82), 2.1,
  OR(L3506=84), 1.8,
  OR(L3506=86), 1.5,
  OR(L3506=88), 1.2,
  OR(L3506=90), 0.9,
  OR(L3506=92), 0.6,
  TRUE, "无效"
)</f>
        <v>2.4</v>
      </c>
      <c r="R3506" s="13">
        <f t="shared" ca="1" si="768"/>
        <v>3.4</v>
      </c>
      <c r="T3506" s="13">
        <f t="shared" ca="1" si="769"/>
        <v>1</v>
      </c>
      <c r="U3506" s="13"/>
    </row>
    <row r="3507" spans="1:21" x14ac:dyDescent="0.2">
      <c r="A3507" s="13">
        <v>3506</v>
      </c>
      <c r="B3507" s="13">
        <f t="shared" ca="1" si="757"/>
        <v>1</v>
      </c>
      <c r="C3507" s="14">
        <f t="shared" ca="1" si="758"/>
        <v>1</v>
      </c>
      <c r="D3507" s="15">
        <f t="shared" ca="1" si="759"/>
        <v>0.33</v>
      </c>
      <c r="E3507" s="13">
        <f t="shared" ca="1" si="760"/>
        <v>2</v>
      </c>
      <c r="F3507" s="2">
        <f t="shared" ca="1" si="761"/>
        <v>7</v>
      </c>
      <c r="G3507" s="16">
        <f t="shared" ca="1" si="756"/>
        <v>1.4</v>
      </c>
      <c r="I3507" s="13">
        <f t="shared" ca="1" si="762"/>
        <v>614</v>
      </c>
      <c r="J3507" s="14">
        <f t="shared" ca="1" si="763"/>
        <v>25</v>
      </c>
      <c r="K3507" s="14">
        <f t="shared" ca="1" si="764"/>
        <v>2</v>
      </c>
      <c r="L3507" s="14">
        <f t="shared" ca="1" si="765"/>
        <v>10</v>
      </c>
      <c r="M3507" s="13">
        <f t="shared" ca="1" si="766"/>
        <v>1</v>
      </c>
      <c r="N3507" s="13" t="str">
        <f t="shared" ca="1" si="767"/>
        <v>3</v>
      </c>
      <c r="P3507" s="13" cm="1">
        <f t="array" aca="1" ref="P3507" ca="1">_xlfn.IFS(
  OR(K3507=1,K3507=2), 1,
  OR(K3507=3,K3507=4), 1.3,
  OR(K3507=5,K3507=6), 1.6,
  OR(K3507=7,K3507=8), 1.9,
  OR(K3507=9,K3507=10), 2.2,
  OR(K3507=11,K3507=12), 2.5,
  TRUE, "无效"
)</f>
        <v>1</v>
      </c>
      <c r="Q3507" s="13" cm="1">
        <f t="array" aca="1" ref="Q3507" ca="1">_xlfn.IFS(
  OR(L3507=2), 4,
  OR(L3507=4), 3.8,
  OR(L3507=6), 3.6,
  OR(L3507=8), 3.4,
  OR(L3507=10), 3.2,
  OR(L3507=12), 3,
  OR(L3507=14), 2.8,
  OR(L3507=16), 2.6,
  OR(L3507=18), 2.4,
  OR(L3507=82), 2.1,
  OR(L3507=84), 1.8,
  OR(L3507=86), 1.5,
  OR(L3507=88), 1.2,
  OR(L3507=90), 0.9,
  OR(L3507=92), 0.6,
  TRUE, "无效"
)</f>
        <v>3.2</v>
      </c>
      <c r="R3507" s="13">
        <f t="shared" ca="1" si="768"/>
        <v>4.2</v>
      </c>
      <c r="T3507" s="13">
        <f t="shared" ca="1" si="769"/>
        <v>0</v>
      </c>
      <c r="U3507" s="13"/>
    </row>
    <row r="3508" spans="1:21" x14ac:dyDescent="0.2">
      <c r="A3508" s="13">
        <v>3507</v>
      </c>
      <c r="B3508" s="13">
        <f t="shared" ca="1" si="757"/>
        <v>3</v>
      </c>
      <c r="C3508" s="14">
        <f t="shared" ca="1" si="758"/>
        <v>2</v>
      </c>
      <c r="D3508" s="15">
        <f t="shared" ca="1" si="759"/>
        <v>2.39</v>
      </c>
      <c r="E3508" s="13">
        <f t="shared" ca="1" si="760"/>
        <v>1</v>
      </c>
      <c r="F3508" s="2">
        <f t="shared" ca="1" si="761"/>
        <v>3</v>
      </c>
      <c r="G3508" s="16">
        <f t="shared" ca="1" si="756"/>
        <v>1.94</v>
      </c>
      <c r="I3508" s="13">
        <f t="shared" ca="1" si="762"/>
        <v>676</v>
      </c>
      <c r="J3508" s="14">
        <f t="shared" ca="1" si="763"/>
        <v>16</v>
      </c>
      <c r="K3508" s="14">
        <f t="shared" ca="1" si="764"/>
        <v>6</v>
      </c>
      <c r="L3508" s="14">
        <f t="shared" ca="1" si="765"/>
        <v>88</v>
      </c>
      <c r="M3508" s="13">
        <f t="shared" ca="1" si="766"/>
        <v>2</v>
      </c>
      <c r="N3508" s="13" t="str">
        <f t="shared" ca="1" si="767"/>
        <v>2</v>
      </c>
      <c r="P3508" s="13" cm="1">
        <f t="array" aca="1" ref="P3508" ca="1">_xlfn.IFS(
  OR(K3508=1,K3508=2), 1,
  OR(K3508=3,K3508=4), 1.3,
  OR(K3508=5,K3508=6), 1.6,
  OR(K3508=7,K3508=8), 1.9,
  OR(K3508=9,K3508=10), 2.2,
  OR(K3508=11,K3508=12), 2.5,
  TRUE, "无效"
)</f>
        <v>1.6</v>
      </c>
      <c r="Q3508" s="13" cm="1">
        <f t="array" aca="1" ref="Q3508" ca="1">_xlfn.IFS(
  OR(L3508=2), 4,
  OR(L3508=4), 3.8,
  OR(L3508=6), 3.6,
  OR(L3508=8), 3.4,
  OR(L3508=10), 3.2,
  OR(L3508=12), 3,
  OR(L3508=14), 2.8,
  OR(L3508=16), 2.6,
  OR(L3508=18), 2.4,
  OR(L3508=82), 2.1,
  OR(L3508=84), 1.8,
  OR(L3508=86), 1.5,
  OR(L3508=88), 1.2,
  OR(L3508=90), 0.9,
  OR(L3508=92), 0.6,
  TRUE, "无效"
)</f>
        <v>1.2</v>
      </c>
      <c r="R3508" s="13">
        <f t="shared" ca="1" si="768"/>
        <v>2.8</v>
      </c>
      <c r="T3508" s="13">
        <f t="shared" ca="1" si="769"/>
        <v>0</v>
      </c>
      <c r="U3508" s="13"/>
    </row>
    <row r="3509" spans="1:21" x14ac:dyDescent="0.2">
      <c r="A3509" s="13">
        <v>3508</v>
      </c>
      <c r="B3509" s="13">
        <f t="shared" ca="1" si="757"/>
        <v>1</v>
      </c>
      <c r="C3509" s="14">
        <f t="shared" ca="1" si="758"/>
        <v>2</v>
      </c>
      <c r="D3509" s="15">
        <f t="shared" ca="1" si="759"/>
        <v>6.58</v>
      </c>
      <c r="E3509" s="13">
        <f t="shared" ca="1" si="760"/>
        <v>3</v>
      </c>
      <c r="F3509" s="2">
        <f t="shared" ca="1" si="761"/>
        <v>5</v>
      </c>
      <c r="G3509" s="16">
        <f t="shared" ca="1" si="756"/>
        <v>1.77</v>
      </c>
      <c r="I3509" s="13">
        <f t="shared" ca="1" si="762"/>
        <v>644</v>
      </c>
      <c r="J3509" s="14">
        <f t="shared" ca="1" si="763"/>
        <v>3</v>
      </c>
      <c r="K3509" s="14">
        <f t="shared" ca="1" si="764"/>
        <v>8</v>
      </c>
      <c r="L3509" s="14">
        <f t="shared" ca="1" si="765"/>
        <v>2</v>
      </c>
      <c r="M3509" s="13">
        <f t="shared" ca="1" si="766"/>
        <v>1</v>
      </c>
      <c r="N3509" s="13" t="str">
        <f t="shared" ca="1" si="767"/>
        <v>1</v>
      </c>
      <c r="P3509" s="13" cm="1">
        <f t="array" aca="1" ref="P3509" ca="1">_xlfn.IFS(
  OR(K3509=1,K3509=2), 1,
  OR(K3509=3,K3509=4), 1.3,
  OR(K3509=5,K3509=6), 1.6,
  OR(K3509=7,K3509=8), 1.9,
  OR(K3509=9,K3509=10), 2.2,
  OR(K3509=11,K3509=12), 2.5,
  TRUE, "无效"
)</f>
        <v>1.9</v>
      </c>
      <c r="Q3509" s="13" cm="1">
        <f t="array" aca="1" ref="Q3509" ca="1">_xlfn.IFS(
  OR(L3509=2), 4,
  OR(L3509=4), 3.8,
  OR(L3509=6), 3.6,
  OR(L3509=8), 3.4,
  OR(L3509=10), 3.2,
  OR(L3509=12), 3,
  OR(L3509=14), 2.8,
  OR(L3509=16), 2.6,
  OR(L3509=18), 2.4,
  OR(L3509=82), 2.1,
  OR(L3509=84), 1.8,
  OR(L3509=86), 1.5,
  OR(L3509=88), 1.2,
  OR(L3509=90), 0.9,
  OR(L3509=92), 0.6,
  TRUE, "无效"
)</f>
        <v>4</v>
      </c>
      <c r="R3509" s="13">
        <f t="shared" ca="1" si="768"/>
        <v>5.9</v>
      </c>
      <c r="T3509" s="13">
        <f t="shared" ca="1" si="769"/>
        <v>1</v>
      </c>
      <c r="U3509" s="13"/>
    </row>
    <row r="3510" spans="1:21" x14ac:dyDescent="0.2">
      <c r="A3510" s="13">
        <v>3509</v>
      </c>
      <c r="B3510" s="13">
        <f t="shared" ca="1" si="757"/>
        <v>3</v>
      </c>
      <c r="C3510" s="14">
        <f t="shared" ca="1" si="758"/>
        <v>1</v>
      </c>
      <c r="D3510" s="15">
        <f t="shared" ca="1" si="759"/>
        <v>0.88</v>
      </c>
      <c r="E3510" s="13">
        <f t="shared" ca="1" si="760"/>
        <v>2</v>
      </c>
      <c r="F3510" s="2">
        <f t="shared" ca="1" si="761"/>
        <v>8</v>
      </c>
      <c r="G3510" s="16">
        <f t="shared" ca="1" si="756"/>
        <v>1.44</v>
      </c>
      <c r="I3510" s="13">
        <f t="shared" ca="1" si="762"/>
        <v>620</v>
      </c>
      <c r="J3510" s="14">
        <f t="shared" ca="1" si="763"/>
        <v>20</v>
      </c>
      <c r="K3510" s="14">
        <f t="shared" ca="1" si="764"/>
        <v>1</v>
      </c>
      <c r="L3510" s="14">
        <f t="shared" ca="1" si="765"/>
        <v>88</v>
      </c>
      <c r="M3510" s="13">
        <f t="shared" ca="1" si="766"/>
        <v>2</v>
      </c>
      <c r="N3510" s="13" t="str">
        <f t="shared" ca="1" si="767"/>
        <v>2</v>
      </c>
      <c r="P3510" s="13" cm="1">
        <f t="array" aca="1" ref="P3510" ca="1">_xlfn.IFS(
  OR(K3510=1,K3510=2), 1,
  OR(K3510=3,K3510=4), 1.3,
  OR(K3510=5,K3510=6), 1.6,
  OR(K3510=7,K3510=8), 1.9,
  OR(K3510=9,K3510=10), 2.2,
  OR(K3510=11,K3510=12), 2.5,
  TRUE, "无效"
)</f>
        <v>1</v>
      </c>
      <c r="Q3510" s="13" cm="1">
        <f t="array" aca="1" ref="Q3510" ca="1">_xlfn.IFS(
  OR(L3510=2), 4,
  OR(L3510=4), 3.8,
  OR(L3510=6), 3.6,
  OR(L3510=8), 3.4,
  OR(L3510=10), 3.2,
  OR(L3510=12), 3,
  OR(L3510=14), 2.8,
  OR(L3510=16), 2.6,
  OR(L3510=18), 2.4,
  OR(L3510=82), 2.1,
  OR(L3510=84), 1.8,
  OR(L3510=86), 1.5,
  OR(L3510=88), 1.2,
  OR(L3510=90), 0.9,
  OR(L3510=92), 0.6,
  TRUE, "无效"
)</f>
        <v>1.2</v>
      </c>
      <c r="R3510" s="13">
        <f t="shared" ca="1" si="768"/>
        <v>2.2000000000000002</v>
      </c>
      <c r="T3510" s="13">
        <f t="shared" ca="1" si="769"/>
        <v>0</v>
      </c>
      <c r="U3510" s="13"/>
    </row>
    <row r="3511" spans="1:21" x14ac:dyDescent="0.2">
      <c r="A3511" s="13">
        <v>3510</v>
      </c>
      <c r="B3511" s="13">
        <f t="shared" ca="1" si="757"/>
        <v>1</v>
      </c>
      <c r="C3511" s="14">
        <f t="shared" ca="1" si="758"/>
        <v>2</v>
      </c>
      <c r="D3511" s="15">
        <f t="shared" ca="1" si="759"/>
        <v>9.57</v>
      </c>
      <c r="E3511" s="13">
        <f t="shared" ca="1" si="760"/>
        <v>3</v>
      </c>
      <c r="F3511" s="2">
        <f t="shared" ca="1" si="761"/>
        <v>10</v>
      </c>
      <c r="G3511" s="16">
        <f t="shared" ca="1" si="756"/>
        <v>1.64</v>
      </c>
      <c r="I3511" s="13">
        <f t="shared" ca="1" si="762"/>
        <v>747</v>
      </c>
      <c r="J3511" s="14">
        <f t="shared" ca="1" si="763"/>
        <v>13</v>
      </c>
      <c r="K3511" s="14">
        <f t="shared" ca="1" si="764"/>
        <v>7</v>
      </c>
      <c r="L3511" s="14">
        <f t="shared" ca="1" si="765"/>
        <v>92</v>
      </c>
      <c r="M3511" s="13">
        <f t="shared" ca="1" si="766"/>
        <v>2</v>
      </c>
      <c r="N3511" s="13" t="str">
        <f t="shared" ca="1" si="767"/>
        <v>2</v>
      </c>
      <c r="P3511" s="13" cm="1">
        <f t="array" aca="1" ref="P3511" ca="1">_xlfn.IFS(
  OR(K3511=1,K3511=2), 1,
  OR(K3511=3,K3511=4), 1.3,
  OR(K3511=5,K3511=6), 1.6,
  OR(K3511=7,K3511=8), 1.9,
  OR(K3511=9,K3511=10), 2.2,
  OR(K3511=11,K3511=12), 2.5,
  TRUE, "无效"
)</f>
        <v>1.9</v>
      </c>
      <c r="Q3511" s="13" cm="1">
        <f t="array" aca="1" ref="Q3511" ca="1">_xlfn.IFS(
  OR(L3511=2), 4,
  OR(L3511=4), 3.8,
  OR(L3511=6), 3.6,
  OR(L3511=8), 3.4,
  OR(L3511=10), 3.2,
  OR(L3511=12), 3,
  OR(L3511=14), 2.8,
  OR(L3511=16), 2.6,
  OR(L3511=18), 2.4,
  OR(L3511=82), 2.1,
  OR(L3511=84), 1.8,
  OR(L3511=86), 1.5,
  OR(L3511=88), 1.2,
  OR(L3511=90), 0.9,
  OR(L3511=92), 0.6,
  TRUE, "无效"
)</f>
        <v>0.6</v>
      </c>
      <c r="R3511" s="13">
        <f t="shared" ca="1" si="768"/>
        <v>2.5</v>
      </c>
      <c r="T3511" s="13">
        <f t="shared" ca="1" si="769"/>
        <v>1</v>
      </c>
      <c r="U3511" s="13"/>
    </row>
    <row r="3512" spans="1:21" x14ac:dyDescent="0.2">
      <c r="A3512" s="13">
        <v>3511</v>
      </c>
      <c r="B3512" s="13">
        <f t="shared" ca="1" si="757"/>
        <v>2</v>
      </c>
      <c r="C3512" s="14">
        <f t="shared" ca="1" si="758"/>
        <v>1</v>
      </c>
      <c r="D3512" s="15">
        <f t="shared" ca="1" si="759"/>
        <v>3.99</v>
      </c>
      <c r="E3512" s="13">
        <f t="shared" ca="1" si="760"/>
        <v>1</v>
      </c>
      <c r="F3512" s="2">
        <f t="shared" ca="1" si="761"/>
        <v>3</v>
      </c>
      <c r="G3512" s="16">
        <f t="shared" ca="1" si="756"/>
        <v>2.02</v>
      </c>
      <c r="I3512" s="13">
        <f t="shared" ca="1" si="762"/>
        <v>656</v>
      </c>
      <c r="J3512" s="14">
        <f t="shared" ca="1" si="763"/>
        <v>38</v>
      </c>
      <c r="K3512" s="14">
        <f t="shared" ca="1" si="764"/>
        <v>5</v>
      </c>
      <c r="L3512" s="14">
        <f t="shared" ca="1" si="765"/>
        <v>2</v>
      </c>
      <c r="M3512" s="13">
        <f t="shared" ca="1" si="766"/>
        <v>1</v>
      </c>
      <c r="N3512" s="13" t="str">
        <f t="shared" ca="1" si="767"/>
        <v>4</v>
      </c>
      <c r="P3512" s="13" cm="1">
        <f t="array" aca="1" ref="P3512" ca="1">_xlfn.IFS(
  OR(K3512=1,K3512=2), 1,
  OR(K3512=3,K3512=4), 1.3,
  OR(K3512=5,K3512=6), 1.6,
  OR(K3512=7,K3512=8), 1.9,
  OR(K3512=9,K3512=10), 2.2,
  OR(K3512=11,K3512=12), 2.5,
  TRUE, "无效"
)</f>
        <v>1.6</v>
      </c>
      <c r="Q3512" s="13" cm="1">
        <f t="array" aca="1" ref="Q3512" ca="1">_xlfn.IFS(
  OR(L3512=2), 4,
  OR(L3512=4), 3.8,
  OR(L3512=6), 3.6,
  OR(L3512=8), 3.4,
  OR(L3512=10), 3.2,
  OR(L3512=12), 3,
  OR(L3512=14), 2.8,
  OR(L3512=16), 2.6,
  OR(L3512=18), 2.4,
  OR(L3512=82), 2.1,
  OR(L3512=84), 1.8,
  OR(L3512=86), 1.5,
  OR(L3512=88), 1.2,
  OR(L3512=90), 0.9,
  OR(L3512=92), 0.6,
  TRUE, "无效"
)</f>
        <v>4</v>
      </c>
      <c r="R3512" s="13">
        <f t="shared" ca="1" si="768"/>
        <v>5.6</v>
      </c>
      <c r="T3512" s="13">
        <f t="shared" ca="1" si="769"/>
        <v>0</v>
      </c>
      <c r="U3512" s="13"/>
    </row>
    <row r="3513" spans="1:21" x14ac:dyDescent="0.2">
      <c r="A3513" s="13">
        <v>3512</v>
      </c>
      <c r="B3513" s="13">
        <f t="shared" ca="1" si="757"/>
        <v>3</v>
      </c>
      <c r="C3513" s="14">
        <f t="shared" ca="1" si="758"/>
        <v>1</v>
      </c>
      <c r="D3513" s="15">
        <f t="shared" ca="1" si="759"/>
        <v>1.04</v>
      </c>
      <c r="E3513" s="13">
        <f t="shared" ca="1" si="760"/>
        <v>2</v>
      </c>
      <c r="F3513" s="2">
        <f t="shared" ca="1" si="761"/>
        <v>6</v>
      </c>
      <c r="G3513" s="16">
        <f t="shared" ca="1" si="756"/>
        <v>1.47</v>
      </c>
      <c r="I3513" s="13">
        <f t="shared" ca="1" si="762"/>
        <v>701</v>
      </c>
      <c r="J3513" s="14">
        <f t="shared" ca="1" si="763"/>
        <v>28</v>
      </c>
      <c r="K3513" s="14">
        <f t="shared" ca="1" si="764"/>
        <v>12</v>
      </c>
      <c r="L3513" s="14">
        <f t="shared" ca="1" si="765"/>
        <v>90</v>
      </c>
      <c r="M3513" s="13">
        <f t="shared" ca="1" si="766"/>
        <v>2</v>
      </c>
      <c r="N3513" s="13" t="str">
        <f t="shared" ca="1" si="767"/>
        <v>3</v>
      </c>
      <c r="P3513" s="13" cm="1">
        <f t="array" aca="1" ref="P3513" ca="1">_xlfn.IFS(
  OR(K3513=1,K3513=2), 1,
  OR(K3513=3,K3513=4), 1.3,
  OR(K3513=5,K3513=6), 1.6,
  OR(K3513=7,K3513=8), 1.9,
  OR(K3513=9,K3513=10), 2.2,
  OR(K3513=11,K3513=12), 2.5,
  TRUE, "无效"
)</f>
        <v>2.5</v>
      </c>
      <c r="Q3513" s="13" cm="1">
        <f t="array" aca="1" ref="Q3513" ca="1">_xlfn.IFS(
  OR(L3513=2), 4,
  OR(L3513=4), 3.8,
  OR(L3513=6), 3.6,
  OR(L3513=8), 3.4,
  OR(L3513=10), 3.2,
  OR(L3513=12), 3,
  OR(L3513=14), 2.8,
  OR(L3513=16), 2.6,
  OR(L3513=18), 2.4,
  OR(L3513=82), 2.1,
  OR(L3513=84), 1.8,
  OR(L3513=86), 1.5,
  OR(L3513=88), 1.2,
  OR(L3513=90), 0.9,
  OR(L3513=92), 0.6,
  TRUE, "无效"
)</f>
        <v>0.9</v>
      </c>
      <c r="R3513" s="13">
        <f t="shared" ca="1" si="768"/>
        <v>3.4</v>
      </c>
      <c r="T3513" s="13">
        <f t="shared" ca="1" si="769"/>
        <v>0</v>
      </c>
      <c r="U3513" s="13"/>
    </row>
    <row r="3514" spans="1:21" x14ac:dyDescent="0.2">
      <c r="A3514" s="13">
        <v>3513</v>
      </c>
      <c r="B3514" s="13">
        <f t="shared" ca="1" si="757"/>
        <v>1</v>
      </c>
      <c r="C3514" s="14">
        <f t="shared" ca="1" si="758"/>
        <v>2</v>
      </c>
      <c r="D3514" s="15">
        <f t="shared" ca="1" si="759"/>
        <v>2.2400000000000002</v>
      </c>
      <c r="E3514" s="13">
        <f t="shared" ca="1" si="760"/>
        <v>1</v>
      </c>
      <c r="F3514" s="2">
        <f t="shared" ca="1" si="761"/>
        <v>1</v>
      </c>
      <c r="G3514" s="16">
        <f t="shared" ca="1" si="756"/>
        <v>2.0299999999999998</v>
      </c>
      <c r="I3514" s="13">
        <f t="shared" ca="1" si="762"/>
        <v>683</v>
      </c>
      <c r="J3514" s="14">
        <f t="shared" ca="1" si="763"/>
        <v>29</v>
      </c>
      <c r="K3514" s="14">
        <f t="shared" ca="1" si="764"/>
        <v>5</v>
      </c>
      <c r="L3514" s="14">
        <f t="shared" ca="1" si="765"/>
        <v>86</v>
      </c>
      <c r="M3514" s="13">
        <f t="shared" ca="1" si="766"/>
        <v>2</v>
      </c>
      <c r="N3514" s="13" t="str">
        <f t="shared" ca="1" si="767"/>
        <v>3</v>
      </c>
      <c r="P3514" s="13" cm="1">
        <f t="array" aca="1" ref="P3514" ca="1">_xlfn.IFS(
  OR(K3514=1,K3514=2), 1,
  OR(K3514=3,K3514=4), 1.3,
  OR(K3514=5,K3514=6), 1.6,
  OR(K3514=7,K3514=8), 1.9,
  OR(K3514=9,K3514=10), 2.2,
  OR(K3514=11,K3514=12), 2.5,
  TRUE, "无效"
)</f>
        <v>1.6</v>
      </c>
      <c r="Q3514" s="13" cm="1">
        <f t="array" aca="1" ref="Q3514" ca="1">_xlfn.IFS(
  OR(L3514=2), 4,
  OR(L3514=4), 3.8,
  OR(L3514=6), 3.6,
  OR(L3514=8), 3.4,
  OR(L3514=10), 3.2,
  OR(L3514=12), 3,
  OR(L3514=14), 2.8,
  OR(L3514=16), 2.6,
  OR(L3514=18), 2.4,
  OR(L3514=82), 2.1,
  OR(L3514=84), 1.8,
  OR(L3514=86), 1.5,
  OR(L3514=88), 1.2,
  OR(L3514=90), 0.9,
  OR(L3514=92), 0.6,
  TRUE, "无效"
)</f>
        <v>1.5</v>
      </c>
      <c r="R3514" s="13">
        <f t="shared" ca="1" si="768"/>
        <v>3.1</v>
      </c>
      <c r="T3514" s="13">
        <f t="shared" ca="1" si="769"/>
        <v>0</v>
      </c>
      <c r="U3514" s="13"/>
    </row>
    <row r="3515" spans="1:21" x14ac:dyDescent="0.2">
      <c r="A3515" s="13">
        <v>3514</v>
      </c>
      <c r="B3515" s="13">
        <f t="shared" ca="1" si="757"/>
        <v>2</v>
      </c>
      <c r="C3515" s="14">
        <f t="shared" ca="1" si="758"/>
        <v>1</v>
      </c>
      <c r="D3515" s="15">
        <f t="shared" ca="1" si="759"/>
        <v>0.38</v>
      </c>
      <c r="E3515" s="13">
        <f t="shared" ca="1" si="760"/>
        <v>2</v>
      </c>
      <c r="F3515" s="2">
        <f t="shared" ca="1" si="761"/>
        <v>5</v>
      </c>
      <c r="G3515" s="16">
        <f t="shared" ca="1" si="756"/>
        <v>1.39</v>
      </c>
      <c r="I3515" s="13">
        <f t="shared" ca="1" si="762"/>
        <v>613</v>
      </c>
      <c r="J3515" s="14">
        <f t="shared" ca="1" si="763"/>
        <v>40</v>
      </c>
      <c r="K3515" s="14">
        <f t="shared" ca="1" si="764"/>
        <v>7</v>
      </c>
      <c r="L3515" s="14">
        <f t="shared" ca="1" si="765"/>
        <v>12</v>
      </c>
      <c r="M3515" s="13">
        <f t="shared" ca="1" si="766"/>
        <v>1</v>
      </c>
      <c r="N3515" s="13" t="str">
        <f t="shared" ca="1" si="767"/>
        <v>4</v>
      </c>
      <c r="P3515" s="13" cm="1">
        <f t="array" aca="1" ref="P3515" ca="1">_xlfn.IFS(
  OR(K3515=1,K3515=2), 1,
  OR(K3515=3,K3515=4), 1.3,
  OR(K3515=5,K3515=6), 1.6,
  OR(K3515=7,K3515=8), 1.9,
  OR(K3515=9,K3515=10), 2.2,
  OR(K3515=11,K3515=12), 2.5,
  TRUE, "无效"
)</f>
        <v>1.9</v>
      </c>
      <c r="Q3515" s="13" cm="1">
        <f t="array" aca="1" ref="Q3515" ca="1">_xlfn.IFS(
  OR(L3515=2), 4,
  OR(L3515=4), 3.8,
  OR(L3515=6), 3.6,
  OR(L3515=8), 3.4,
  OR(L3515=10), 3.2,
  OR(L3515=12), 3,
  OR(L3515=14), 2.8,
  OR(L3515=16), 2.6,
  OR(L3515=18), 2.4,
  OR(L3515=82), 2.1,
  OR(L3515=84), 1.8,
  OR(L3515=86), 1.5,
  OR(L3515=88), 1.2,
  OR(L3515=90), 0.9,
  OR(L3515=92), 0.6,
  TRUE, "无效"
)</f>
        <v>3</v>
      </c>
      <c r="R3515" s="13">
        <f t="shared" ca="1" si="768"/>
        <v>4.9000000000000004</v>
      </c>
      <c r="T3515" s="13">
        <f t="shared" ca="1" si="769"/>
        <v>0</v>
      </c>
      <c r="U3515" s="13"/>
    </row>
    <row r="3516" spans="1:21" x14ac:dyDescent="0.2">
      <c r="A3516" s="13">
        <v>3515</v>
      </c>
      <c r="B3516" s="13">
        <f t="shared" ca="1" si="757"/>
        <v>1</v>
      </c>
      <c r="C3516" s="14">
        <f t="shared" ca="1" si="758"/>
        <v>2</v>
      </c>
      <c r="D3516" s="15">
        <f t="shared" ca="1" si="759"/>
        <v>5.81</v>
      </c>
      <c r="E3516" s="13">
        <f t="shared" ca="1" si="760"/>
        <v>1</v>
      </c>
      <c r="F3516" s="2">
        <f t="shared" ca="1" si="761"/>
        <v>2</v>
      </c>
      <c r="G3516" s="16">
        <f t="shared" ca="1" si="756"/>
        <v>2.0099999999999998</v>
      </c>
      <c r="I3516" s="13">
        <f t="shared" ca="1" si="762"/>
        <v>738</v>
      </c>
      <c r="J3516" s="14">
        <f t="shared" ca="1" si="763"/>
        <v>21</v>
      </c>
      <c r="K3516" s="14">
        <f t="shared" ca="1" si="764"/>
        <v>2</v>
      </c>
      <c r="L3516" s="14">
        <f t="shared" ca="1" si="765"/>
        <v>2</v>
      </c>
      <c r="M3516" s="13">
        <f t="shared" ca="1" si="766"/>
        <v>1</v>
      </c>
      <c r="N3516" s="13" t="str">
        <f t="shared" ca="1" si="767"/>
        <v>3</v>
      </c>
      <c r="P3516" s="13" cm="1">
        <f t="array" aca="1" ref="P3516" ca="1">_xlfn.IFS(
  OR(K3516=1,K3516=2), 1,
  OR(K3516=3,K3516=4), 1.3,
  OR(K3516=5,K3516=6), 1.6,
  OR(K3516=7,K3516=8), 1.9,
  OR(K3516=9,K3516=10), 2.2,
  OR(K3516=11,K3516=12), 2.5,
  TRUE, "无效"
)</f>
        <v>1</v>
      </c>
      <c r="Q3516" s="13" cm="1">
        <f t="array" aca="1" ref="Q3516" ca="1">_xlfn.IFS(
  OR(L3516=2), 4,
  OR(L3516=4), 3.8,
  OR(L3516=6), 3.6,
  OR(L3516=8), 3.4,
  OR(L3516=10), 3.2,
  OR(L3516=12), 3,
  OR(L3516=14), 2.8,
  OR(L3516=16), 2.6,
  OR(L3516=18), 2.4,
  OR(L3516=82), 2.1,
  OR(L3516=84), 1.8,
  OR(L3516=86), 1.5,
  OR(L3516=88), 1.2,
  OR(L3516=90), 0.9,
  OR(L3516=92), 0.6,
  TRUE, "无效"
)</f>
        <v>4</v>
      </c>
      <c r="R3516" s="13">
        <f t="shared" ca="1" si="768"/>
        <v>5</v>
      </c>
      <c r="T3516" s="13">
        <f t="shared" ca="1" si="769"/>
        <v>0</v>
      </c>
      <c r="U3516" s="13"/>
    </row>
    <row r="3517" spans="1:21" x14ac:dyDescent="0.2">
      <c r="A3517" s="13">
        <v>3516</v>
      </c>
      <c r="B3517" s="13">
        <f t="shared" ca="1" si="757"/>
        <v>1</v>
      </c>
      <c r="C3517" s="14">
        <f t="shared" ca="1" si="758"/>
        <v>1</v>
      </c>
      <c r="D3517" s="15">
        <f t="shared" ca="1" si="759"/>
        <v>5.46</v>
      </c>
      <c r="E3517" s="13">
        <f t="shared" ca="1" si="760"/>
        <v>1</v>
      </c>
      <c r="F3517" s="2">
        <f t="shared" ca="1" si="761"/>
        <v>3</v>
      </c>
      <c r="G3517" s="16">
        <f t="shared" ca="1" si="756"/>
        <v>1.93</v>
      </c>
      <c r="I3517" s="13">
        <f t="shared" ca="1" si="762"/>
        <v>715</v>
      </c>
      <c r="J3517" s="14">
        <f t="shared" ca="1" si="763"/>
        <v>1</v>
      </c>
      <c r="K3517" s="14">
        <f t="shared" ca="1" si="764"/>
        <v>9</v>
      </c>
      <c r="L3517" s="14">
        <f t="shared" ca="1" si="765"/>
        <v>4</v>
      </c>
      <c r="M3517" s="13">
        <f t="shared" ca="1" si="766"/>
        <v>1</v>
      </c>
      <c r="N3517" s="13" t="str">
        <f t="shared" ca="1" si="767"/>
        <v>1</v>
      </c>
      <c r="P3517" s="13" cm="1">
        <f t="array" aca="1" ref="P3517" ca="1">_xlfn.IFS(
  OR(K3517=1,K3517=2), 1,
  OR(K3517=3,K3517=4), 1.3,
  OR(K3517=5,K3517=6), 1.6,
  OR(K3517=7,K3517=8), 1.9,
  OR(K3517=9,K3517=10), 2.2,
  OR(K3517=11,K3517=12), 2.5,
  TRUE, "无效"
)</f>
        <v>2.2000000000000002</v>
      </c>
      <c r="Q3517" s="13" cm="1">
        <f t="array" aca="1" ref="Q3517" ca="1">_xlfn.IFS(
  OR(L3517=2), 4,
  OR(L3517=4), 3.8,
  OR(L3517=6), 3.6,
  OR(L3517=8), 3.4,
  OR(L3517=10), 3.2,
  OR(L3517=12), 3,
  OR(L3517=14), 2.8,
  OR(L3517=16), 2.6,
  OR(L3517=18), 2.4,
  OR(L3517=82), 2.1,
  OR(L3517=84), 1.8,
  OR(L3517=86), 1.5,
  OR(L3517=88), 1.2,
  OR(L3517=90), 0.9,
  OR(L3517=92), 0.6,
  TRUE, "无效"
)</f>
        <v>3.8</v>
      </c>
      <c r="R3517" s="13">
        <f t="shared" ca="1" si="768"/>
        <v>6</v>
      </c>
      <c r="T3517" s="13">
        <f t="shared" ca="1" si="769"/>
        <v>0</v>
      </c>
      <c r="U3517" s="13"/>
    </row>
    <row r="3518" spans="1:21" x14ac:dyDescent="0.2">
      <c r="A3518" s="13">
        <v>3517</v>
      </c>
      <c r="B3518" s="13">
        <f t="shared" ca="1" si="757"/>
        <v>3</v>
      </c>
      <c r="C3518" s="14">
        <f t="shared" ca="1" si="758"/>
        <v>2</v>
      </c>
      <c r="D3518" s="15">
        <f t="shared" ca="1" si="759"/>
        <v>2.92</v>
      </c>
      <c r="E3518" s="13">
        <f t="shared" ca="1" si="760"/>
        <v>1</v>
      </c>
      <c r="F3518" s="2">
        <f t="shared" ca="1" si="761"/>
        <v>1</v>
      </c>
      <c r="G3518" s="16">
        <f t="shared" ca="1" si="756"/>
        <v>1.9</v>
      </c>
      <c r="I3518" s="13">
        <f t="shared" ca="1" si="762"/>
        <v>787</v>
      </c>
      <c r="J3518" s="14">
        <f t="shared" ca="1" si="763"/>
        <v>8</v>
      </c>
      <c r="K3518" s="14">
        <f t="shared" ca="1" si="764"/>
        <v>10</v>
      </c>
      <c r="L3518" s="14">
        <f t="shared" ca="1" si="765"/>
        <v>8</v>
      </c>
      <c r="M3518" s="13">
        <f t="shared" ca="1" si="766"/>
        <v>1</v>
      </c>
      <c r="N3518" s="13" t="str">
        <f t="shared" ca="1" si="767"/>
        <v>1</v>
      </c>
      <c r="P3518" s="13" cm="1">
        <f t="array" aca="1" ref="P3518" ca="1">_xlfn.IFS(
  OR(K3518=1,K3518=2), 1,
  OR(K3518=3,K3518=4), 1.3,
  OR(K3518=5,K3518=6), 1.6,
  OR(K3518=7,K3518=8), 1.9,
  OR(K3518=9,K3518=10), 2.2,
  OR(K3518=11,K3518=12), 2.5,
  TRUE, "无效"
)</f>
        <v>2.2000000000000002</v>
      </c>
      <c r="Q3518" s="13" cm="1">
        <f t="array" aca="1" ref="Q3518" ca="1">_xlfn.IFS(
  OR(L3518=2), 4,
  OR(L3518=4), 3.8,
  OR(L3518=6), 3.6,
  OR(L3518=8), 3.4,
  OR(L3518=10), 3.2,
  OR(L3518=12), 3,
  OR(L3518=14), 2.8,
  OR(L3518=16), 2.6,
  OR(L3518=18), 2.4,
  OR(L3518=82), 2.1,
  OR(L3518=84), 1.8,
  OR(L3518=86), 1.5,
  OR(L3518=88), 1.2,
  OR(L3518=90), 0.9,
  OR(L3518=92), 0.6,
  TRUE, "无效"
)</f>
        <v>3.4</v>
      </c>
      <c r="R3518" s="13">
        <f t="shared" ca="1" si="768"/>
        <v>5.6</v>
      </c>
      <c r="T3518" s="13">
        <f t="shared" ca="1" si="769"/>
        <v>0</v>
      </c>
      <c r="U3518" s="13"/>
    </row>
    <row r="3519" spans="1:21" x14ac:dyDescent="0.2">
      <c r="A3519" s="13">
        <v>3518</v>
      </c>
      <c r="B3519" s="13">
        <f t="shared" ca="1" si="757"/>
        <v>3</v>
      </c>
      <c r="C3519" s="14">
        <f t="shared" ca="1" si="758"/>
        <v>2</v>
      </c>
      <c r="D3519" s="15">
        <f t="shared" ca="1" si="759"/>
        <v>11.82</v>
      </c>
      <c r="E3519" s="13">
        <f t="shared" ca="1" si="760"/>
        <v>3</v>
      </c>
      <c r="F3519" s="2">
        <f t="shared" ca="1" si="761"/>
        <v>9</v>
      </c>
      <c r="G3519" s="16">
        <f t="shared" ca="1" si="756"/>
        <v>1.59</v>
      </c>
      <c r="I3519" s="13">
        <f t="shared" ca="1" si="762"/>
        <v>798</v>
      </c>
      <c r="J3519" s="14">
        <f t="shared" ca="1" si="763"/>
        <v>12</v>
      </c>
      <c r="K3519" s="14">
        <f t="shared" ca="1" si="764"/>
        <v>11</v>
      </c>
      <c r="L3519" s="14">
        <f t="shared" ca="1" si="765"/>
        <v>86</v>
      </c>
      <c r="M3519" s="13">
        <f t="shared" ca="1" si="766"/>
        <v>2</v>
      </c>
      <c r="N3519" s="13" t="str">
        <f t="shared" ca="1" si="767"/>
        <v>2</v>
      </c>
      <c r="P3519" s="13" cm="1">
        <f t="array" aca="1" ref="P3519" ca="1">_xlfn.IFS(
  OR(K3519=1,K3519=2), 1,
  OR(K3519=3,K3519=4), 1.3,
  OR(K3519=5,K3519=6), 1.6,
  OR(K3519=7,K3519=8), 1.9,
  OR(K3519=9,K3519=10), 2.2,
  OR(K3519=11,K3519=12), 2.5,
  TRUE, "无效"
)</f>
        <v>2.5</v>
      </c>
      <c r="Q3519" s="13" cm="1">
        <f t="array" aca="1" ref="Q3519" ca="1">_xlfn.IFS(
  OR(L3519=2), 4,
  OR(L3519=4), 3.8,
  OR(L3519=6), 3.6,
  OR(L3519=8), 3.4,
  OR(L3519=10), 3.2,
  OR(L3519=12), 3,
  OR(L3519=14), 2.8,
  OR(L3519=16), 2.6,
  OR(L3519=18), 2.4,
  OR(L3519=82), 2.1,
  OR(L3519=84), 1.8,
  OR(L3519=86), 1.5,
  OR(L3519=88), 1.2,
  OR(L3519=90), 0.9,
  OR(L3519=92), 0.6,
  TRUE, "无效"
)</f>
        <v>1.5</v>
      </c>
      <c r="R3519" s="13">
        <f t="shared" ca="1" si="768"/>
        <v>4</v>
      </c>
      <c r="T3519" s="13">
        <f t="shared" ca="1" si="769"/>
        <v>1</v>
      </c>
      <c r="U3519" s="13"/>
    </row>
    <row r="3520" spans="1:21" x14ac:dyDescent="0.2">
      <c r="A3520" s="13">
        <v>3519</v>
      </c>
      <c r="B3520" s="13">
        <f t="shared" ca="1" si="757"/>
        <v>3</v>
      </c>
      <c r="C3520" s="14">
        <f t="shared" ca="1" si="758"/>
        <v>1</v>
      </c>
      <c r="D3520" s="15">
        <f t="shared" ca="1" si="759"/>
        <v>3.01</v>
      </c>
      <c r="E3520" s="13">
        <f t="shared" ca="1" si="760"/>
        <v>1</v>
      </c>
      <c r="F3520" s="2">
        <f t="shared" ca="1" si="761"/>
        <v>3</v>
      </c>
      <c r="G3520" s="16">
        <f t="shared" ca="1" si="756"/>
        <v>2.02</v>
      </c>
      <c r="I3520" s="13">
        <f t="shared" ca="1" si="762"/>
        <v>660</v>
      </c>
      <c r="J3520" s="14">
        <f t="shared" ca="1" si="763"/>
        <v>26</v>
      </c>
      <c r="K3520" s="14">
        <f t="shared" ca="1" si="764"/>
        <v>9</v>
      </c>
      <c r="L3520" s="14">
        <f t="shared" ca="1" si="765"/>
        <v>82</v>
      </c>
      <c r="M3520" s="13">
        <f t="shared" ca="1" si="766"/>
        <v>2</v>
      </c>
      <c r="N3520" s="13" t="str">
        <f t="shared" ca="1" si="767"/>
        <v>3</v>
      </c>
      <c r="P3520" s="13" cm="1">
        <f t="array" aca="1" ref="P3520" ca="1">_xlfn.IFS(
  OR(K3520=1,K3520=2), 1,
  OR(K3520=3,K3520=4), 1.3,
  OR(K3520=5,K3520=6), 1.6,
  OR(K3520=7,K3520=8), 1.9,
  OR(K3520=9,K3520=10), 2.2,
  OR(K3520=11,K3520=12), 2.5,
  TRUE, "无效"
)</f>
        <v>2.2000000000000002</v>
      </c>
      <c r="Q3520" s="13" cm="1">
        <f t="array" aca="1" ref="Q3520" ca="1">_xlfn.IFS(
  OR(L3520=2), 4,
  OR(L3520=4), 3.8,
  OR(L3520=6), 3.6,
  OR(L3520=8), 3.4,
  OR(L3520=10), 3.2,
  OR(L3520=12), 3,
  OR(L3520=14), 2.8,
  OR(L3520=16), 2.6,
  OR(L3520=18), 2.4,
  OR(L3520=82), 2.1,
  OR(L3520=84), 1.8,
  OR(L3520=86), 1.5,
  OR(L3520=88), 1.2,
  OR(L3520=90), 0.9,
  OR(L3520=92), 0.6,
  TRUE, "无效"
)</f>
        <v>2.1</v>
      </c>
      <c r="R3520" s="13">
        <f t="shared" ca="1" si="768"/>
        <v>4.3000000000000007</v>
      </c>
      <c r="T3520" s="13">
        <f t="shared" ca="1" si="769"/>
        <v>0</v>
      </c>
      <c r="U3520" s="13"/>
    </row>
    <row r="3521" spans="1:21" x14ac:dyDescent="0.2">
      <c r="A3521" s="13">
        <v>3520</v>
      </c>
      <c r="B3521" s="13">
        <f t="shared" ca="1" si="757"/>
        <v>3</v>
      </c>
      <c r="C3521" s="14">
        <f t="shared" ca="1" si="758"/>
        <v>2</v>
      </c>
      <c r="D3521" s="15">
        <f t="shared" ca="1" si="759"/>
        <v>2.99</v>
      </c>
      <c r="E3521" s="13">
        <f t="shared" ca="1" si="760"/>
        <v>1</v>
      </c>
      <c r="F3521" s="2">
        <f t="shared" ca="1" si="761"/>
        <v>1</v>
      </c>
      <c r="G3521" s="16">
        <f t="shared" ca="1" si="756"/>
        <v>2.1</v>
      </c>
      <c r="I3521" s="13">
        <f t="shared" ca="1" si="762"/>
        <v>662</v>
      </c>
      <c r="J3521" s="14">
        <f t="shared" ca="1" si="763"/>
        <v>2</v>
      </c>
      <c r="K3521" s="14">
        <f t="shared" ca="1" si="764"/>
        <v>1</v>
      </c>
      <c r="L3521" s="14">
        <f t="shared" ca="1" si="765"/>
        <v>12</v>
      </c>
      <c r="M3521" s="13">
        <f t="shared" ca="1" si="766"/>
        <v>1</v>
      </c>
      <c r="N3521" s="13" t="str">
        <f t="shared" ca="1" si="767"/>
        <v>1</v>
      </c>
      <c r="P3521" s="13" cm="1">
        <f t="array" aca="1" ref="P3521" ca="1">_xlfn.IFS(
  OR(K3521=1,K3521=2), 1,
  OR(K3521=3,K3521=4), 1.3,
  OR(K3521=5,K3521=6), 1.6,
  OR(K3521=7,K3521=8), 1.9,
  OR(K3521=9,K3521=10), 2.2,
  OR(K3521=11,K3521=12), 2.5,
  TRUE, "无效"
)</f>
        <v>1</v>
      </c>
      <c r="Q3521" s="13" cm="1">
        <f t="array" aca="1" ref="Q3521" ca="1">_xlfn.IFS(
  OR(L3521=2), 4,
  OR(L3521=4), 3.8,
  OR(L3521=6), 3.6,
  OR(L3521=8), 3.4,
  OR(L3521=10), 3.2,
  OR(L3521=12), 3,
  OR(L3521=14), 2.8,
  OR(L3521=16), 2.6,
  OR(L3521=18), 2.4,
  OR(L3521=82), 2.1,
  OR(L3521=84), 1.8,
  OR(L3521=86), 1.5,
  OR(L3521=88), 1.2,
  OR(L3521=90), 0.9,
  OR(L3521=92), 0.6,
  TRUE, "无效"
)</f>
        <v>3</v>
      </c>
      <c r="R3521" s="13">
        <f t="shared" ca="1" si="768"/>
        <v>4</v>
      </c>
      <c r="T3521" s="13">
        <f t="shared" ca="1" si="769"/>
        <v>0</v>
      </c>
      <c r="U3521" s="13"/>
    </row>
    <row r="3522" spans="1:21" x14ac:dyDescent="0.2">
      <c r="A3522" s="13">
        <v>3521</v>
      </c>
      <c r="B3522" s="13">
        <f t="shared" ca="1" si="757"/>
        <v>1</v>
      </c>
      <c r="C3522" s="14">
        <f t="shared" ca="1" si="758"/>
        <v>2</v>
      </c>
      <c r="D3522" s="15">
        <f t="shared" ca="1" si="759"/>
        <v>8.0299999999999994</v>
      </c>
      <c r="E3522" s="13">
        <f t="shared" ca="1" si="760"/>
        <v>3</v>
      </c>
      <c r="F3522" s="2">
        <f t="shared" ca="1" si="761"/>
        <v>4</v>
      </c>
      <c r="G3522" s="16">
        <f t="shared" ref="G3522:G3585" ca="1" si="770">IF(E3522=1,RANDBETWEEN(190,210)/100,IF(E3522=2,RANDBETWEEN(120,150)/100,RANDBETWEEN(150,180)/100))</f>
        <v>1.52</v>
      </c>
      <c r="I3522" s="13">
        <f t="shared" ca="1" si="762"/>
        <v>640</v>
      </c>
      <c r="J3522" s="14">
        <f t="shared" ca="1" si="763"/>
        <v>35</v>
      </c>
      <c r="K3522" s="14">
        <f t="shared" ca="1" si="764"/>
        <v>12</v>
      </c>
      <c r="L3522" s="14">
        <f t="shared" ca="1" si="765"/>
        <v>82</v>
      </c>
      <c r="M3522" s="13">
        <f t="shared" ca="1" si="766"/>
        <v>2</v>
      </c>
      <c r="N3522" s="13" t="str">
        <f t="shared" ca="1" si="767"/>
        <v>4</v>
      </c>
      <c r="P3522" s="13" cm="1">
        <f t="array" aca="1" ref="P3522" ca="1">_xlfn.IFS(
  OR(K3522=1,K3522=2), 1,
  OR(K3522=3,K3522=4), 1.3,
  OR(K3522=5,K3522=6), 1.6,
  OR(K3522=7,K3522=8), 1.9,
  OR(K3522=9,K3522=10), 2.2,
  OR(K3522=11,K3522=12), 2.5,
  TRUE, "无效"
)</f>
        <v>2.5</v>
      </c>
      <c r="Q3522" s="13" cm="1">
        <f t="array" aca="1" ref="Q3522" ca="1">_xlfn.IFS(
  OR(L3522=2), 4,
  OR(L3522=4), 3.8,
  OR(L3522=6), 3.6,
  OR(L3522=8), 3.4,
  OR(L3522=10), 3.2,
  OR(L3522=12), 3,
  OR(L3522=14), 2.8,
  OR(L3522=16), 2.6,
  OR(L3522=18), 2.4,
  OR(L3522=82), 2.1,
  OR(L3522=84), 1.8,
  OR(L3522=86), 1.5,
  OR(L3522=88), 1.2,
  OR(L3522=90), 0.9,
  OR(L3522=92), 0.6,
  TRUE, "无效"
)</f>
        <v>2.1</v>
      </c>
      <c r="R3522" s="13">
        <f t="shared" ca="1" si="768"/>
        <v>4.5999999999999996</v>
      </c>
      <c r="T3522" s="13">
        <f t="shared" ca="1" si="769"/>
        <v>1</v>
      </c>
      <c r="U3522" s="13"/>
    </row>
    <row r="3523" spans="1:21" x14ac:dyDescent="0.2">
      <c r="A3523" s="13">
        <v>3522</v>
      </c>
      <c r="B3523" s="13">
        <f t="shared" ref="B3523:B3586" ca="1" si="771">RANDBETWEEN(1,3)</f>
        <v>1</v>
      </c>
      <c r="C3523" s="14">
        <f t="shared" ref="C3523:C3586" ca="1" si="772">RANDBETWEEN(1,2)</f>
        <v>1</v>
      </c>
      <c r="D3523" s="15">
        <f t="shared" ref="D3523:D3586" ca="1" si="773">RANDBETWEEN(5,1250)/100</f>
        <v>4.82</v>
      </c>
      <c r="E3523" s="13">
        <f t="shared" ref="E3523:E3586" ca="1" si="774">IF(D3523&lt;=2,2,IF(D3523&lt;=6,1,3))</f>
        <v>1</v>
      </c>
      <c r="F3523" s="2">
        <f t="shared" ref="F3523:F3586" ca="1" si="775">IF(E3523=1,RANDBETWEEN(1,4),IF(E3523=2,RANDBETWEEN(1,8),RANDBETWEEN(1,10)))</f>
        <v>4</v>
      </c>
      <c r="G3523" s="16">
        <f t="shared" ca="1" si="770"/>
        <v>2.04</v>
      </c>
      <c r="I3523" s="13">
        <f t="shared" ref="I3523:I3586" ca="1" si="776">RANDBETWEEN(600,800)</f>
        <v>685</v>
      </c>
      <c r="J3523" s="14">
        <f t="shared" ref="J3523:J3586" ca="1" si="777">IF(B3523=1,
   CHOOSE(RANDBETWEEN(1,20), 1,3,5,7,9,11,13,15,17,19,21,23,25,27,29,31,33,35,37,39,),
   IF(OR(B3523=2,B3523=3),
      CHOOSE(RANDBETWEEN(1,20), 2,4,6,8,10,12,14,16,18,20,22,24,26,28,30,32,34,36,38,40),
      "B2请输入1/2/3"
   )
)</f>
        <v>11</v>
      </c>
      <c r="K3523" s="14">
        <f t="shared" ref="K3523:K3586" ca="1" si="778">RANDBETWEEN(1,12)</f>
        <v>7</v>
      </c>
      <c r="L3523" s="14">
        <f t="shared" ref="L3523:L3586" ca="1" si="779">IF(M3523=1,
   CHOOSE(RANDBETWEEN(1,9), 2,4,6,8,10,12,14,16,18),
   IF(OR(M3523=2),
      CHOOSE(RANDBETWEEN(1,6), 82,84,86,88,90,92),
   )
)</f>
        <v>8</v>
      </c>
      <c r="M3523" s="13">
        <f t="shared" ref="M3523:M3586" ca="1" si="780">RANDBETWEEN(1,2)</f>
        <v>1</v>
      </c>
      <c r="N3523" s="13" t="str">
        <f t="shared" ref="N3523:N3586" ca="1" si="781">IF(J3523&lt;=10,"1",IF(J3523&lt;=20,"2",IF(J3523&lt;=30,"3","4")))</f>
        <v>2</v>
      </c>
      <c r="P3523" s="13" cm="1">
        <f t="array" aca="1" ref="P3523" ca="1">_xlfn.IFS(
  OR(K3523=1,K3523=2), 1,
  OR(K3523=3,K3523=4), 1.3,
  OR(K3523=5,K3523=6), 1.6,
  OR(K3523=7,K3523=8), 1.9,
  OR(K3523=9,K3523=10), 2.2,
  OR(K3523=11,K3523=12), 2.5,
  TRUE, "无效"
)</f>
        <v>1.9</v>
      </c>
      <c r="Q3523" s="13" cm="1">
        <f t="array" aca="1" ref="Q3523" ca="1">_xlfn.IFS(
  OR(L3523=2), 4,
  OR(L3523=4), 3.8,
  OR(L3523=6), 3.6,
  OR(L3523=8), 3.4,
  OR(L3523=10), 3.2,
  OR(L3523=12), 3,
  OR(L3523=14), 2.8,
  OR(L3523=16), 2.6,
  OR(L3523=18), 2.4,
  OR(L3523=82), 2.1,
  OR(L3523=84), 1.8,
  OR(L3523=86), 1.5,
  OR(L3523=88), 1.2,
  OR(L3523=90), 0.9,
  OR(L3523=92), 0.6,
  TRUE, "无效"
)</f>
        <v>3.4</v>
      </c>
      <c r="R3523" s="13">
        <f t="shared" ref="R3523:R3586" ca="1" si="782">P3523+Q3523</f>
        <v>5.3</v>
      </c>
      <c r="T3523" s="13">
        <f t="shared" ref="T3523:T3586" ca="1" si="783">IF(D3523&gt;6,1,IF(D3523&gt;9,2,0))</f>
        <v>0</v>
      </c>
      <c r="U3523" s="13"/>
    </row>
    <row r="3524" spans="1:21" x14ac:dyDescent="0.2">
      <c r="A3524" s="13">
        <v>3523</v>
      </c>
      <c r="B3524" s="13">
        <f t="shared" ca="1" si="771"/>
        <v>3</v>
      </c>
      <c r="C3524" s="14">
        <f t="shared" ca="1" si="772"/>
        <v>1</v>
      </c>
      <c r="D3524" s="15">
        <f t="shared" ca="1" si="773"/>
        <v>2.14</v>
      </c>
      <c r="E3524" s="13">
        <f t="shared" ca="1" si="774"/>
        <v>1</v>
      </c>
      <c r="F3524" s="2">
        <f t="shared" ca="1" si="775"/>
        <v>2</v>
      </c>
      <c r="G3524" s="16">
        <f t="shared" ca="1" si="770"/>
        <v>1.95</v>
      </c>
      <c r="I3524" s="13">
        <f t="shared" ca="1" si="776"/>
        <v>723</v>
      </c>
      <c r="J3524" s="14">
        <f t="shared" ca="1" si="777"/>
        <v>8</v>
      </c>
      <c r="K3524" s="14">
        <f t="shared" ca="1" si="778"/>
        <v>8</v>
      </c>
      <c r="L3524" s="14">
        <f t="shared" ca="1" si="779"/>
        <v>10</v>
      </c>
      <c r="M3524" s="13">
        <f t="shared" ca="1" si="780"/>
        <v>1</v>
      </c>
      <c r="N3524" s="13" t="str">
        <f t="shared" ca="1" si="781"/>
        <v>1</v>
      </c>
      <c r="P3524" s="13" cm="1">
        <f t="array" aca="1" ref="P3524" ca="1">_xlfn.IFS(
  OR(K3524=1,K3524=2), 1,
  OR(K3524=3,K3524=4), 1.3,
  OR(K3524=5,K3524=6), 1.6,
  OR(K3524=7,K3524=8), 1.9,
  OR(K3524=9,K3524=10), 2.2,
  OR(K3524=11,K3524=12), 2.5,
  TRUE, "无效"
)</f>
        <v>1.9</v>
      </c>
      <c r="Q3524" s="13" cm="1">
        <f t="array" aca="1" ref="Q3524" ca="1">_xlfn.IFS(
  OR(L3524=2), 4,
  OR(L3524=4), 3.8,
  OR(L3524=6), 3.6,
  OR(L3524=8), 3.4,
  OR(L3524=10), 3.2,
  OR(L3524=12), 3,
  OR(L3524=14), 2.8,
  OR(L3524=16), 2.6,
  OR(L3524=18), 2.4,
  OR(L3524=82), 2.1,
  OR(L3524=84), 1.8,
  OR(L3524=86), 1.5,
  OR(L3524=88), 1.2,
  OR(L3524=90), 0.9,
  OR(L3524=92), 0.6,
  TRUE, "无效"
)</f>
        <v>3.2</v>
      </c>
      <c r="R3524" s="13">
        <f t="shared" ca="1" si="782"/>
        <v>5.0999999999999996</v>
      </c>
      <c r="T3524" s="13">
        <f t="shared" ca="1" si="783"/>
        <v>0</v>
      </c>
      <c r="U3524" s="13"/>
    </row>
    <row r="3525" spans="1:21" x14ac:dyDescent="0.2">
      <c r="A3525" s="13">
        <v>3524</v>
      </c>
      <c r="B3525" s="13">
        <f t="shared" ca="1" si="771"/>
        <v>2</v>
      </c>
      <c r="C3525" s="14">
        <f t="shared" ca="1" si="772"/>
        <v>2</v>
      </c>
      <c r="D3525" s="15">
        <f t="shared" ca="1" si="773"/>
        <v>5.21</v>
      </c>
      <c r="E3525" s="13">
        <f t="shared" ca="1" si="774"/>
        <v>1</v>
      </c>
      <c r="F3525" s="2">
        <f t="shared" ca="1" si="775"/>
        <v>1</v>
      </c>
      <c r="G3525" s="16">
        <f t="shared" ca="1" si="770"/>
        <v>2.04</v>
      </c>
      <c r="I3525" s="13">
        <f t="shared" ca="1" si="776"/>
        <v>638</v>
      </c>
      <c r="J3525" s="14">
        <f t="shared" ca="1" si="777"/>
        <v>16</v>
      </c>
      <c r="K3525" s="14">
        <f t="shared" ca="1" si="778"/>
        <v>3</v>
      </c>
      <c r="L3525" s="14">
        <f t="shared" ca="1" si="779"/>
        <v>88</v>
      </c>
      <c r="M3525" s="13">
        <f t="shared" ca="1" si="780"/>
        <v>2</v>
      </c>
      <c r="N3525" s="13" t="str">
        <f t="shared" ca="1" si="781"/>
        <v>2</v>
      </c>
      <c r="P3525" s="13" cm="1">
        <f t="array" aca="1" ref="P3525" ca="1">_xlfn.IFS(
  OR(K3525=1,K3525=2), 1,
  OR(K3525=3,K3525=4), 1.3,
  OR(K3525=5,K3525=6), 1.6,
  OR(K3525=7,K3525=8), 1.9,
  OR(K3525=9,K3525=10), 2.2,
  OR(K3525=11,K3525=12), 2.5,
  TRUE, "无效"
)</f>
        <v>1.3</v>
      </c>
      <c r="Q3525" s="13" cm="1">
        <f t="array" aca="1" ref="Q3525" ca="1">_xlfn.IFS(
  OR(L3525=2), 4,
  OR(L3525=4), 3.8,
  OR(L3525=6), 3.6,
  OR(L3525=8), 3.4,
  OR(L3525=10), 3.2,
  OR(L3525=12), 3,
  OR(L3525=14), 2.8,
  OR(L3525=16), 2.6,
  OR(L3525=18), 2.4,
  OR(L3525=82), 2.1,
  OR(L3525=84), 1.8,
  OR(L3525=86), 1.5,
  OR(L3525=88), 1.2,
  OR(L3525=90), 0.9,
  OR(L3525=92), 0.6,
  TRUE, "无效"
)</f>
        <v>1.2</v>
      </c>
      <c r="R3525" s="13">
        <f t="shared" ca="1" si="782"/>
        <v>2.5</v>
      </c>
      <c r="T3525" s="13">
        <f t="shared" ca="1" si="783"/>
        <v>0</v>
      </c>
      <c r="U3525" s="13"/>
    </row>
    <row r="3526" spans="1:21" x14ac:dyDescent="0.2">
      <c r="A3526" s="13">
        <v>3525</v>
      </c>
      <c r="B3526" s="13">
        <f t="shared" ca="1" si="771"/>
        <v>3</v>
      </c>
      <c r="C3526" s="14">
        <f t="shared" ca="1" si="772"/>
        <v>1</v>
      </c>
      <c r="D3526" s="15">
        <f t="shared" ca="1" si="773"/>
        <v>5.17</v>
      </c>
      <c r="E3526" s="13">
        <f t="shared" ca="1" si="774"/>
        <v>1</v>
      </c>
      <c r="F3526" s="2">
        <f t="shared" ca="1" si="775"/>
        <v>3</v>
      </c>
      <c r="G3526" s="16">
        <f t="shared" ca="1" si="770"/>
        <v>1.91</v>
      </c>
      <c r="I3526" s="13">
        <f t="shared" ca="1" si="776"/>
        <v>699</v>
      </c>
      <c r="J3526" s="14">
        <f t="shared" ca="1" si="777"/>
        <v>14</v>
      </c>
      <c r="K3526" s="14">
        <f t="shared" ca="1" si="778"/>
        <v>1</v>
      </c>
      <c r="L3526" s="14">
        <f t="shared" ca="1" si="779"/>
        <v>12</v>
      </c>
      <c r="M3526" s="13">
        <f t="shared" ca="1" si="780"/>
        <v>1</v>
      </c>
      <c r="N3526" s="13" t="str">
        <f t="shared" ca="1" si="781"/>
        <v>2</v>
      </c>
      <c r="P3526" s="13" cm="1">
        <f t="array" aca="1" ref="P3526" ca="1">_xlfn.IFS(
  OR(K3526=1,K3526=2), 1,
  OR(K3526=3,K3526=4), 1.3,
  OR(K3526=5,K3526=6), 1.6,
  OR(K3526=7,K3526=8), 1.9,
  OR(K3526=9,K3526=10), 2.2,
  OR(K3526=11,K3526=12), 2.5,
  TRUE, "无效"
)</f>
        <v>1</v>
      </c>
      <c r="Q3526" s="13" cm="1">
        <f t="array" aca="1" ref="Q3526" ca="1">_xlfn.IFS(
  OR(L3526=2), 4,
  OR(L3526=4), 3.8,
  OR(L3526=6), 3.6,
  OR(L3526=8), 3.4,
  OR(L3526=10), 3.2,
  OR(L3526=12), 3,
  OR(L3526=14), 2.8,
  OR(L3526=16), 2.6,
  OR(L3526=18), 2.4,
  OR(L3526=82), 2.1,
  OR(L3526=84), 1.8,
  OR(L3526=86), 1.5,
  OR(L3526=88), 1.2,
  OR(L3526=90), 0.9,
  OR(L3526=92), 0.6,
  TRUE, "无效"
)</f>
        <v>3</v>
      </c>
      <c r="R3526" s="13">
        <f t="shared" ca="1" si="782"/>
        <v>4</v>
      </c>
      <c r="T3526" s="13">
        <f t="shared" ca="1" si="783"/>
        <v>0</v>
      </c>
      <c r="U3526" s="13"/>
    </row>
    <row r="3527" spans="1:21" x14ac:dyDescent="0.2">
      <c r="A3527" s="13">
        <v>3526</v>
      </c>
      <c r="B3527" s="13">
        <f t="shared" ca="1" si="771"/>
        <v>2</v>
      </c>
      <c r="C3527" s="14">
        <f t="shared" ca="1" si="772"/>
        <v>1</v>
      </c>
      <c r="D3527" s="15">
        <f t="shared" ca="1" si="773"/>
        <v>2.99</v>
      </c>
      <c r="E3527" s="13">
        <f t="shared" ca="1" si="774"/>
        <v>1</v>
      </c>
      <c r="F3527" s="2">
        <f t="shared" ca="1" si="775"/>
        <v>2</v>
      </c>
      <c r="G3527" s="16">
        <f t="shared" ca="1" si="770"/>
        <v>1.93</v>
      </c>
      <c r="I3527" s="13">
        <f t="shared" ca="1" si="776"/>
        <v>737</v>
      </c>
      <c r="J3527" s="14">
        <f t="shared" ca="1" si="777"/>
        <v>38</v>
      </c>
      <c r="K3527" s="14">
        <f t="shared" ca="1" si="778"/>
        <v>9</v>
      </c>
      <c r="L3527" s="14">
        <f t="shared" ca="1" si="779"/>
        <v>88</v>
      </c>
      <c r="M3527" s="13">
        <f t="shared" ca="1" si="780"/>
        <v>2</v>
      </c>
      <c r="N3527" s="13" t="str">
        <f t="shared" ca="1" si="781"/>
        <v>4</v>
      </c>
      <c r="P3527" s="13" cm="1">
        <f t="array" aca="1" ref="P3527" ca="1">_xlfn.IFS(
  OR(K3527=1,K3527=2), 1,
  OR(K3527=3,K3527=4), 1.3,
  OR(K3527=5,K3527=6), 1.6,
  OR(K3527=7,K3527=8), 1.9,
  OR(K3527=9,K3527=10), 2.2,
  OR(K3527=11,K3527=12), 2.5,
  TRUE, "无效"
)</f>
        <v>2.2000000000000002</v>
      </c>
      <c r="Q3527" s="13" cm="1">
        <f t="array" aca="1" ref="Q3527" ca="1">_xlfn.IFS(
  OR(L3527=2), 4,
  OR(L3527=4), 3.8,
  OR(L3527=6), 3.6,
  OR(L3527=8), 3.4,
  OR(L3527=10), 3.2,
  OR(L3527=12), 3,
  OR(L3527=14), 2.8,
  OR(L3527=16), 2.6,
  OR(L3527=18), 2.4,
  OR(L3527=82), 2.1,
  OR(L3527=84), 1.8,
  OR(L3527=86), 1.5,
  OR(L3527=88), 1.2,
  OR(L3527=90), 0.9,
  OR(L3527=92), 0.6,
  TRUE, "无效"
)</f>
        <v>1.2</v>
      </c>
      <c r="R3527" s="13">
        <f t="shared" ca="1" si="782"/>
        <v>3.4000000000000004</v>
      </c>
      <c r="T3527" s="13">
        <f t="shared" ca="1" si="783"/>
        <v>0</v>
      </c>
      <c r="U3527" s="13"/>
    </row>
    <row r="3528" spans="1:21" x14ac:dyDescent="0.2">
      <c r="A3528" s="13">
        <v>3527</v>
      </c>
      <c r="B3528" s="13">
        <f t="shared" ca="1" si="771"/>
        <v>2</v>
      </c>
      <c r="C3528" s="14">
        <f t="shared" ca="1" si="772"/>
        <v>1</v>
      </c>
      <c r="D3528" s="15">
        <f t="shared" ca="1" si="773"/>
        <v>6.79</v>
      </c>
      <c r="E3528" s="13">
        <f t="shared" ca="1" si="774"/>
        <v>3</v>
      </c>
      <c r="F3528" s="2">
        <f t="shared" ca="1" si="775"/>
        <v>3</v>
      </c>
      <c r="G3528" s="16">
        <f t="shared" ca="1" si="770"/>
        <v>1.77</v>
      </c>
      <c r="I3528" s="13">
        <f t="shared" ca="1" si="776"/>
        <v>689</v>
      </c>
      <c r="J3528" s="14">
        <f t="shared" ca="1" si="777"/>
        <v>32</v>
      </c>
      <c r="K3528" s="14">
        <f t="shared" ca="1" si="778"/>
        <v>9</v>
      </c>
      <c r="L3528" s="14">
        <f t="shared" ca="1" si="779"/>
        <v>82</v>
      </c>
      <c r="M3528" s="13">
        <f t="shared" ca="1" si="780"/>
        <v>2</v>
      </c>
      <c r="N3528" s="13" t="str">
        <f t="shared" ca="1" si="781"/>
        <v>4</v>
      </c>
      <c r="P3528" s="13" cm="1">
        <f t="array" aca="1" ref="P3528" ca="1">_xlfn.IFS(
  OR(K3528=1,K3528=2), 1,
  OR(K3528=3,K3528=4), 1.3,
  OR(K3528=5,K3528=6), 1.6,
  OR(K3528=7,K3528=8), 1.9,
  OR(K3528=9,K3528=10), 2.2,
  OR(K3528=11,K3528=12), 2.5,
  TRUE, "无效"
)</f>
        <v>2.2000000000000002</v>
      </c>
      <c r="Q3528" s="13" cm="1">
        <f t="array" aca="1" ref="Q3528" ca="1">_xlfn.IFS(
  OR(L3528=2), 4,
  OR(L3528=4), 3.8,
  OR(L3528=6), 3.6,
  OR(L3528=8), 3.4,
  OR(L3528=10), 3.2,
  OR(L3528=12), 3,
  OR(L3528=14), 2.8,
  OR(L3528=16), 2.6,
  OR(L3528=18), 2.4,
  OR(L3528=82), 2.1,
  OR(L3528=84), 1.8,
  OR(L3528=86), 1.5,
  OR(L3528=88), 1.2,
  OR(L3528=90), 0.9,
  OR(L3528=92), 0.6,
  TRUE, "无效"
)</f>
        <v>2.1</v>
      </c>
      <c r="R3528" s="13">
        <f t="shared" ca="1" si="782"/>
        <v>4.3000000000000007</v>
      </c>
      <c r="T3528" s="13">
        <f t="shared" ca="1" si="783"/>
        <v>1</v>
      </c>
      <c r="U3528" s="13"/>
    </row>
    <row r="3529" spans="1:21" x14ac:dyDescent="0.2">
      <c r="A3529" s="13">
        <v>3528</v>
      </c>
      <c r="B3529" s="13">
        <f t="shared" ca="1" si="771"/>
        <v>3</v>
      </c>
      <c r="C3529" s="14">
        <f t="shared" ca="1" si="772"/>
        <v>2</v>
      </c>
      <c r="D3529" s="15">
        <f t="shared" ca="1" si="773"/>
        <v>1.96</v>
      </c>
      <c r="E3529" s="13">
        <f t="shared" ca="1" si="774"/>
        <v>2</v>
      </c>
      <c r="F3529" s="2">
        <f t="shared" ca="1" si="775"/>
        <v>6</v>
      </c>
      <c r="G3529" s="16">
        <f t="shared" ca="1" si="770"/>
        <v>1.36</v>
      </c>
      <c r="I3529" s="13">
        <f t="shared" ca="1" si="776"/>
        <v>698</v>
      </c>
      <c r="J3529" s="14">
        <f t="shared" ca="1" si="777"/>
        <v>28</v>
      </c>
      <c r="K3529" s="14">
        <f t="shared" ca="1" si="778"/>
        <v>9</v>
      </c>
      <c r="L3529" s="14">
        <f t="shared" ca="1" si="779"/>
        <v>8</v>
      </c>
      <c r="M3529" s="13">
        <f t="shared" ca="1" si="780"/>
        <v>1</v>
      </c>
      <c r="N3529" s="13" t="str">
        <f t="shared" ca="1" si="781"/>
        <v>3</v>
      </c>
      <c r="P3529" s="13" cm="1">
        <f t="array" aca="1" ref="P3529" ca="1">_xlfn.IFS(
  OR(K3529=1,K3529=2), 1,
  OR(K3529=3,K3529=4), 1.3,
  OR(K3529=5,K3529=6), 1.6,
  OR(K3529=7,K3529=8), 1.9,
  OR(K3529=9,K3529=10), 2.2,
  OR(K3529=11,K3529=12), 2.5,
  TRUE, "无效"
)</f>
        <v>2.2000000000000002</v>
      </c>
      <c r="Q3529" s="13" cm="1">
        <f t="array" aca="1" ref="Q3529" ca="1">_xlfn.IFS(
  OR(L3529=2), 4,
  OR(L3529=4), 3.8,
  OR(L3529=6), 3.6,
  OR(L3529=8), 3.4,
  OR(L3529=10), 3.2,
  OR(L3529=12), 3,
  OR(L3529=14), 2.8,
  OR(L3529=16), 2.6,
  OR(L3529=18), 2.4,
  OR(L3529=82), 2.1,
  OR(L3529=84), 1.8,
  OR(L3529=86), 1.5,
  OR(L3529=88), 1.2,
  OR(L3529=90), 0.9,
  OR(L3529=92), 0.6,
  TRUE, "无效"
)</f>
        <v>3.4</v>
      </c>
      <c r="R3529" s="13">
        <f t="shared" ca="1" si="782"/>
        <v>5.6</v>
      </c>
      <c r="T3529" s="13">
        <f t="shared" ca="1" si="783"/>
        <v>0</v>
      </c>
      <c r="U3529" s="13"/>
    </row>
    <row r="3530" spans="1:21" x14ac:dyDescent="0.2">
      <c r="A3530" s="13">
        <v>3529</v>
      </c>
      <c r="B3530" s="13">
        <f t="shared" ca="1" si="771"/>
        <v>2</v>
      </c>
      <c r="C3530" s="14">
        <f t="shared" ca="1" si="772"/>
        <v>1</v>
      </c>
      <c r="D3530" s="15">
        <f t="shared" ca="1" si="773"/>
        <v>10.66</v>
      </c>
      <c r="E3530" s="13">
        <f t="shared" ca="1" si="774"/>
        <v>3</v>
      </c>
      <c r="F3530" s="2">
        <f t="shared" ca="1" si="775"/>
        <v>9</v>
      </c>
      <c r="G3530" s="16">
        <f t="shared" ca="1" si="770"/>
        <v>1.68</v>
      </c>
      <c r="I3530" s="13">
        <f t="shared" ca="1" si="776"/>
        <v>624</v>
      </c>
      <c r="J3530" s="14">
        <f t="shared" ca="1" si="777"/>
        <v>34</v>
      </c>
      <c r="K3530" s="14">
        <f t="shared" ca="1" si="778"/>
        <v>3</v>
      </c>
      <c r="L3530" s="14">
        <f t="shared" ca="1" si="779"/>
        <v>12</v>
      </c>
      <c r="M3530" s="13">
        <f t="shared" ca="1" si="780"/>
        <v>1</v>
      </c>
      <c r="N3530" s="13" t="str">
        <f t="shared" ca="1" si="781"/>
        <v>4</v>
      </c>
      <c r="P3530" s="13" cm="1">
        <f t="array" aca="1" ref="P3530" ca="1">_xlfn.IFS(
  OR(K3530=1,K3530=2), 1,
  OR(K3530=3,K3530=4), 1.3,
  OR(K3530=5,K3530=6), 1.6,
  OR(K3530=7,K3530=8), 1.9,
  OR(K3530=9,K3530=10), 2.2,
  OR(K3530=11,K3530=12), 2.5,
  TRUE, "无效"
)</f>
        <v>1.3</v>
      </c>
      <c r="Q3530" s="13" cm="1">
        <f t="array" aca="1" ref="Q3530" ca="1">_xlfn.IFS(
  OR(L3530=2), 4,
  OR(L3530=4), 3.8,
  OR(L3530=6), 3.6,
  OR(L3530=8), 3.4,
  OR(L3530=10), 3.2,
  OR(L3530=12), 3,
  OR(L3530=14), 2.8,
  OR(L3530=16), 2.6,
  OR(L3530=18), 2.4,
  OR(L3530=82), 2.1,
  OR(L3530=84), 1.8,
  OR(L3530=86), 1.5,
  OR(L3530=88), 1.2,
  OR(L3530=90), 0.9,
  OR(L3530=92), 0.6,
  TRUE, "无效"
)</f>
        <v>3</v>
      </c>
      <c r="R3530" s="13">
        <f t="shared" ca="1" si="782"/>
        <v>4.3</v>
      </c>
      <c r="T3530" s="13">
        <f t="shared" ca="1" si="783"/>
        <v>1</v>
      </c>
      <c r="U3530" s="13"/>
    </row>
    <row r="3531" spans="1:21" x14ac:dyDescent="0.2">
      <c r="A3531" s="13">
        <v>3530</v>
      </c>
      <c r="B3531" s="13">
        <f t="shared" ca="1" si="771"/>
        <v>1</v>
      </c>
      <c r="C3531" s="14">
        <f t="shared" ca="1" si="772"/>
        <v>1</v>
      </c>
      <c r="D3531" s="15">
        <f t="shared" ca="1" si="773"/>
        <v>2.75</v>
      </c>
      <c r="E3531" s="13">
        <f t="shared" ca="1" si="774"/>
        <v>1</v>
      </c>
      <c r="F3531" s="2">
        <f t="shared" ca="1" si="775"/>
        <v>4</v>
      </c>
      <c r="G3531" s="16">
        <f t="shared" ca="1" si="770"/>
        <v>1.93</v>
      </c>
      <c r="I3531" s="13">
        <f t="shared" ca="1" si="776"/>
        <v>713</v>
      </c>
      <c r="J3531" s="14">
        <f t="shared" ca="1" si="777"/>
        <v>7</v>
      </c>
      <c r="K3531" s="14">
        <f t="shared" ca="1" si="778"/>
        <v>9</v>
      </c>
      <c r="L3531" s="14">
        <f t="shared" ca="1" si="779"/>
        <v>86</v>
      </c>
      <c r="M3531" s="13">
        <f t="shared" ca="1" si="780"/>
        <v>2</v>
      </c>
      <c r="N3531" s="13" t="str">
        <f t="shared" ca="1" si="781"/>
        <v>1</v>
      </c>
      <c r="P3531" s="13" cm="1">
        <f t="array" aca="1" ref="P3531" ca="1">_xlfn.IFS(
  OR(K3531=1,K3531=2), 1,
  OR(K3531=3,K3531=4), 1.3,
  OR(K3531=5,K3531=6), 1.6,
  OR(K3531=7,K3531=8), 1.9,
  OR(K3531=9,K3531=10), 2.2,
  OR(K3531=11,K3531=12), 2.5,
  TRUE, "无效"
)</f>
        <v>2.2000000000000002</v>
      </c>
      <c r="Q3531" s="13" cm="1">
        <f t="array" aca="1" ref="Q3531" ca="1">_xlfn.IFS(
  OR(L3531=2), 4,
  OR(L3531=4), 3.8,
  OR(L3531=6), 3.6,
  OR(L3531=8), 3.4,
  OR(L3531=10), 3.2,
  OR(L3531=12), 3,
  OR(L3531=14), 2.8,
  OR(L3531=16), 2.6,
  OR(L3531=18), 2.4,
  OR(L3531=82), 2.1,
  OR(L3531=84), 1.8,
  OR(L3531=86), 1.5,
  OR(L3531=88), 1.2,
  OR(L3531=90), 0.9,
  OR(L3531=92), 0.6,
  TRUE, "无效"
)</f>
        <v>1.5</v>
      </c>
      <c r="R3531" s="13">
        <f t="shared" ca="1" si="782"/>
        <v>3.7</v>
      </c>
      <c r="T3531" s="13">
        <f t="shared" ca="1" si="783"/>
        <v>0</v>
      </c>
      <c r="U3531" s="13"/>
    </row>
    <row r="3532" spans="1:21" x14ac:dyDescent="0.2">
      <c r="A3532" s="13">
        <v>3531</v>
      </c>
      <c r="B3532" s="13">
        <f t="shared" ca="1" si="771"/>
        <v>3</v>
      </c>
      <c r="C3532" s="14">
        <f t="shared" ca="1" si="772"/>
        <v>2</v>
      </c>
      <c r="D3532" s="15">
        <f t="shared" ca="1" si="773"/>
        <v>10.53</v>
      </c>
      <c r="E3532" s="13">
        <f t="shared" ca="1" si="774"/>
        <v>3</v>
      </c>
      <c r="F3532" s="2">
        <f t="shared" ca="1" si="775"/>
        <v>2</v>
      </c>
      <c r="G3532" s="16">
        <f t="shared" ca="1" si="770"/>
        <v>1.55</v>
      </c>
      <c r="I3532" s="13">
        <f t="shared" ca="1" si="776"/>
        <v>634</v>
      </c>
      <c r="J3532" s="14">
        <f t="shared" ca="1" si="777"/>
        <v>40</v>
      </c>
      <c r="K3532" s="14">
        <f t="shared" ca="1" si="778"/>
        <v>7</v>
      </c>
      <c r="L3532" s="14">
        <f t="shared" ca="1" si="779"/>
        <v>82</v>
      </c>
      <c r="M3532" s="13">
        <f t="shared" ca="1" si="780"/>
        <v>2</v>
      </c>
      <c r="N3532" s="13" t="str">
        <f t="shared" ca="1" si="781"/>
        <v>4</v>
      </c>
      <c r="P3532" s="13" cm="1">
        <f t="array" aca="1" ref="P3532" ca="1">_xlfn.IFS(
  OR(K3532=1,K3532=2), 1,
  OR(K3532=3,K3532=4), 1.3,
  OR(K3532=5,K3532=6), 1.6,
  OR(K3532=7,K3532=8), 1.9,
  OR(K3532=9,K3532=10), 2.2,
  OR(K3532=11,K3532=12), 2.5,
  TRUE, "无效"
)</f>
        <v>1.9</v>
      </c>
      <c r="Q3532" s="13" cm="1">
        <f t="array" aca="1" ref="Q3532" ca="1">_xlfn.IFS(
  OR(L3532=2), 4,
  OR(L3532=4), 3.8,
  OR(L3532=6), 3.6,
  OR(L3532=8), 3.4,
  OR(L3532=10), 3.2,
  OR(L3532=12), 3,
  OR(L3532=14), 2.8,
  OR(L3532=16), 2.6,
  OR(L3532=18), 2.4,
  OR(L3532=82), 2.1,
  OR(L3532=84), 1.8,
  OR(L3532=86), 1.5,
  OR(L3532=88), 1.2,
  OR(L3532=90), 0.9,
  OR(L3532=92), 0.6,
  TRUE, "无效"
)</f>
        <v>2.1</v>
      </c>
      <c r="R3532" s="13">
        <f t="shared" ca="1" si="782"/>
        <v>4</v>
      </c>
      <c r="T3532" s="13">
        <f t="shared" ca="1" si="783"/>
        <v>1</v>
      </c>
      <c r="U3532" s="13"/>
    </row>
    <row r="3533" spans="1:21" x14ac:dyDescent="0.2">
      <c r="A3533" s="13">
        <v>3532</v>
      </c>
      <c r="B3533" s="13">
        <f t="shared" ca="1" si="771"/>
        <v>2</v>
      </c>
      <c r="C3533" s="14">
        <f t="shared" ca="1" si="772"/>
        <v>2</v>
      </c>
      <c r="D3533" s="15">
        <f t="shared" ca="1" si="773"/>
        <v>11.31</v>
      </c>
      <c r="E3533" s="13">
        <f t="shared" ca="1" si="774"/>
        <v>3</v>
      </c>
      <c r="F3533" s="2">
        <f t="shared" ca="1" si="775"/>
        <v>4</v>
      </c>
      <c r="G3533" s="16">
        <f t="shared" ca="1" si="770"/>
        <v>1.57</v>
      </c>
      <c r="I3533" s="13">
        <f t="shared" ca="1" si="776"/>
        <v>643</v>
      </c>
      <c r="J3533" s="14">
        <f t="shared" ca="1" si="777"/>
        <v>14</v>
      </c>
      <c r="K3533" s="14">
        <f t="shared" ca="1" si="778"/>
        <v>1</v>
      </c>
      <c r="L3533" s="14">
        <f t="shared" ca="1" si="779"/>
        <v>92</v>
      </c>
      <c r="M3533" s="13">
        <f t="shared" ca="1" si="780"/>
        <v>2</v>
      </c>
      <c r="N3533" s="13" t="str">
        <f t="shared" ca="1" si="781"/>
        <v>2</v>
      </c>
      <c r="P3533" s="13" cm="1">
        <f t="array" aca="1" ref="P3533" ca="1">_xlfn.IFS(
  OR(K3533=1,K3533=2), 1,
  OR(K3533=3,K3533=4), 1.3,
  OR(K3533=5,K3533=6), 1.6,
  OR(K3533=7,K3533=8), 1.9,
  OR(K3533=9,K3533=10), 2.2,
  OR(K3533=11,K3533=12), 2.5,
  TRUE, "无效"
)</f>
        <v>1</v>
      </c>
      <c r="Q3533" s="13" cm="1">
        <f t="array" aca="1" ref="Q3533" ca="1">_xlfn.IFS(
  OR(L3533=2), 4,
  OR(L3533=4), 3.8,
  OR(L3533=6), 3.6,
  OR(L3533=8), 3.4,
  OR(L3533=10), 3.2,
  OR(L3533=12), 3,
  OR(L3533=14), 2.8,
  OR(L3533=16), 2.6,
  OR(L3533=18), 2.4,
  OR(L3533=82), 2.1,
  OR(L3533=84), 1.8,
  OR(L3533=86), 1.5,
  OR(L3533=88), 1.2,
  OR(L3533=90), 0.9,
  OR(L3533=92), 0.6,
  TRUE, "无效"
)</f>
        <v>0.6</v>
      </c>
      <c r="R3533" s="13">
        <f t="shared" ca="1" si="782"/>
        <v>1.6</v>
      </c>
      <c r="T3533" s="13">
        <f t="shared" ca="1" si="783"/>
        <v>1</v>
      </c>
      <c r="U3533" s="13"/>
    </row>
    <row r="3534" spans="1:21" x14ac:dyDescent="0.2">
      <c r="A3534" s="13">
        <v>3533</v>
      </c>
      <c r="B3534" s="13">
        <f t="shared" ca="1" si="771"/>
        <v>1</v>
      </c>
      <c r="C3534" s="14">
        <f t="shared" ca="1" si="772"/>
        <v>2</v>
      </c>
      <c r="D3534" s="15">
        <f t="shared" ca="1" si="773"/>
        <v>1.85</v>
      </c>
      <c r="E3534" s="13">
        <f t="shared" ca="1" si="774"/>
        <v>2</v>
      </c>
      <c r="F3534" s="2">
        <f t="shared" ca="1" si="775"/>
        <v>1</v>
      </c>
      <c r="G3534" s="16">
        <f t="shared" ca="1" si="770"/>
        <v>1.27</v>
      </c>
      <c r="I3534" s="13">
        <f t="shared" ca="1" si="776"/>
        <v>638</v>
      </c>
      <c r="J3534" s="14">
        <f t="shared" ca="1" si="777"/>
        <v>35</v>
      </c>
      <c r="K3534" s="14">
        <f t="shared" ca="1" si="778"/>
        <v>8</v>
      </c>
      <c r="L3534" s="14">
        <f t="shared" ca="1" si="779"/>
        <v>12</v>
      </c>
      <c r="M3534" s="13">
        <f t="shared" ca="1" si="780"/>
        <v>1</v>
      </c>
      <c r="N3534" s="13" t="str">
        <f t="shared" ca="1" si="781"/>
        <v>4</v>
      </c>
      <c r="P3534" s="13" cm="1">
        <f t="array" aca="1" ref="P3534" ca="1">_xlfn.IFS(
  OR(K3534=1,K3534=2), 1,
  OR(K3534=3,K3534=4), 1.3,
  OR(K3534=5,K3534=6), 1.6,
  OR(K3534=7,K3534=8), 1.9,
  OR(K3534=9,K3534=10), 2.2,
  OR(K3534=11,K3534=12), 2.5,
  TRUE, "无效"
)</f>
        <v>1.9</v>
      </c>
      <c r="Q3534" s="13" cm="1">
        <f t="array" aca="1" ref="Q3534" ca="1">_xlfn.IFS(
  OR(L3534=2), 4,
  OR(L3534=4), 3.8,
  OR(L3534=6), 3.6,
  OR(L3534=8), 3.4,
  OR(L3534=10), 3.2,
  OR(L3534=12), 3,
  OR(L3534=14), 2.8,
  OR(L3534=16), 2.6,
  OR(L3534=18), 2.4,
  OR(L3534=82), 2.1,
  OR(L3534=84), 1.8,
  OR(L3534=86), 1.5,
  OR(L3534=88), 1.2,
  OR(L3534=90), 0.9,
  OR(L3534=92), 0.6,
  TRUE, "无效"
)</f>
        <v>3</v>
      </c>
      <c r="R3534" s="13">
        <f t="shared" ca="1" si="782"/>
        <v>4.9000000000000004</v>
      </c>
      <c r="T3534" s="13">
        <f t="shared" ca="1" si="783"/>
        <v>0</v>
      </c>
      <c r="U3534" s="13"/>
    </row>
    <row r="3535" spans="1:21" x14ac:dyDescent="0.2">
      <c r="A3535" s="13">
        <v>3534</v>
      </c>
      <c r="B3535" s="13">
        <f t="shared" ca="1" si="771"/>
        <v>2</v>
      </c>
      <c r="C3535" s="14">
        <f t="shared" ca="1" si="772"/>
        <v>2</v>
      </c>
      <c r="D3535" s="15">
        <f t="shared" ca="1" si="773"/>
        <v>4</v>
      </c>
      <c r="E3535" s="13">
        <f t="shared" ca="1" si="774"/>
        <v>1</v>
      </c>
      <c r="F3535" s="2">
        <f t="shared" ca="1" si="775"/>
        <v>4</v>
      </c>
      <c r="G3535" s="16">
        <f t="shared" ca="1" si="770"/>
        <v>2.0099999999999998</v>
      </c>
      <c r="I3535" s="13">
        <f t="shared" ca="1" si="776"/>
        <v>621</v>
      </c>
      <c r="J3535" s="14">
        <f t="shared" ca="1" si="777"/>
        <v>34</v>
      </c>
      <c r="K3535" s="14">
        <f t="shared" ca="1" si="778"/>
        <v>7</v>
      </c>
      <c r="L3535" s="14">
        <f t="shared" ca="1" si="779"/>
        <v>18</v>
      </c>
      <c r="M3535" s="13">
        <f t="shared" ca="1" si="780"/>
        <v>1</v>
      </c>
      <c r="N3535" s="13" t="str">
        <f t="shared" ca="1" si="781"/>
        <v>4</v>
      </c>
      <c r="P3535" s="13" cm="1">
        <f t="array" aca="1" ref="P3535" ca="1">_xlfn.IFS(
  OR(K3535=1,K3535=2), 1,
  OR(K3535=3,K3535=4), 1.3,
  OR(K3535=5,K3535=6), 1.6,
  OR(K3535=7,K3535=8), 1.9,
  OR(K3535=9,K3535=10), 2.2,
  OR(K3535=11,K3535=12), 2.5,
  TRUE, "无效"
)</f>
        <v>1.9</v>
      </c>
      <c r="Q3535" s="13" cm="1">
        <f t="array" aca="1" ref="Q3535" ca="1">_xlfn.IFS(
  OR(L3535=2), 4,
  OR(L3535=4), 3.8,
  OR(L3535=6), 3.6,
  OR(L3535=8), 3.4,
  OR(L3535=10), 3.2,
  OR(L3535=12), 3,
  OR(L3535=14), 2.8,
  OR(L3535=16), 2.6,
  OR(L3535=18), 2.4,
  OR(L3535=82), 2.1,
  OR(L3535=84), 1.8,
  OR(L3535=86), 1.5,
  OR(L3535=88), 1.2,
  OR(L3535=90), 0.9,
  OR(L3535=92), 0.6,
  TRUE, "无效"
)</f>
        <v>2.4</v>
      </c>
      <c r="R3535" s="13">
        <f t="shared" ca="1" si="782"/>
        <v>4.3</v>
      </c>
      <c r="T3535" s="13">
        <f t="shared" ca="1" si="783"/>
        <v>0</v>
      </c>
      <c r="U3535" s="13"/>
    </row>
    <row r="3536" spans="1:21" x14ac:dyDescent="0.2">
      <c r="A3536" s="13">
        <v>3535</v>
      </c>
      <c r="B3536" s="13">
        <f t="shared" ca="1" si="771"/>
        <v>3</v>
      </c>
      <c r="C3536" s="14">
        <f t="shared" ca="1" si="772"/>
        <v>2</v>
      </c>
      <c r="D3536" s="15">
        <f t="shared" ca="1" si="773"/>
        <v>10.54</v>
      </c>
      <c r="E3536" s="13">
        <f t="shared" ca="1" si="774"/>
        <v>3</v>
      </c>
      <c r="F3536" s="2">
        <f t="shared" ca="1" si="775"/>
        <v>10</v>
      </c>
      <c r="G3536" s="16">
        <f t="shared" ca="1" si="770"/>
        <v>1.61</v>
      </c>
      <c r="I3536" s="13">
        <f t="shared" ca="1" si="776"/>
        <v>603</v>
      </c>
      <c r="J3536" s="14">
        <f t="shared" ca="1" si="777"/>
        <v>2</v>
      </c>
      <c r="K3536" s="14">
        <f t="shared" ca="1" si="778"/>
        <v>7</v>
      </c>
      <c r="L3536" s="14">
        <f t="shared" ca="1" si="779"/>
        <v>88</v>
      </c>
      <c r="M3536" s="13">
        <f t="shared" ca="1" si="780"/>
        <v>2</v>
      </c>
      <c r="N3536" s="13" t="str">
        <f t="shared" ca="1" si="781"/>
        <v>1</v>
      </c>
      <c r="P3536" s="13" cm="1">
        <f t="array" aca="1" ref="P3536" ca="1">_xlfn.IFS(
  OR(K3536=1,K3536=2), 1,
  OR(K3536=3,K3536=4), 1.3,
  OR(K3536=5,K3536=6), 1.6,
  OR(K3536=7,K3536=8), 1.9,
  OR(K3536=9,K3536=10), 2.2,
  OR(K3536=11,K3536=12), 2.5,
  TRUE, "无效"
)</f>
        <v>1.9</v>
      </c>
      <c r="Q3536" s="13" cm="1">
        <f t="array" aca="1" ref="Q3536" ca="1">_xlfn.IFS(
  OR(L3536=2), 4,
  OR(L3536=4), 3.8,
  OR(L3536=6), 3.6,
  OR(L3536=8), 3.4,
  OR(L3536=10), 3.2,
  OR(L3536=12), 3,
  OR(L3536=14), 2.8,
  OR(L3536=16), 2.6,
  OR(L3536=18), 2.4,
  OR(L3536=82), 2.1,
  OR(L3536=84), 1.8,
  OR(L3536=86), 1.5,
  OR(L3536=88), 1.2,
  OR(L3536=90), 0.9,
  OR(L3536=92), 0.6,
  TRUE, "无效"
)</f>
        <v>1.2</v>
      </c>
      <c r="R3536" s="13">
        <f t="shared" ca="1" si="782"/>
        <v>3.0999999999999996</v>
      </c>
      <c r="T3536" s="13">
        <f t="shared" ca="1" si="783"/>
        <v>1</v>
      </c>
      <c r="U3536" s="13"/>
    </row>
    <row r="3537" spans="1:21" x14ac:dyDescent="0.2">
      <c r="A3537" s="13">
        <v>3536</v>
      </c>
      <c r="B3537" s="13">
        <f t="shared" ca="1" si="771"/>
        <v>2</v>
      </c>
      <c r="C3537" s="14">
        <f t="shared" ca="1" si="772"/>
        <v>2</v>
      </c>
      <c r="D3537" s="15">
        <f t="shared" ca="1" si="773"/>
        <v>3.78</v>
      </c>
      <c r="E3537" s="13">
        <f t="shared" ca="1" si="774"/>
        <v>1</v>
      </c>
      <c r="F3537" s="2">
        <f t="shared" ca="1" si="775"/>
        <v>4</v>
      </c>
      <c r="G3537" s="16">
        <f t="shared" ca="1" si="770"/>
        <v>1.99</v>
      </c>
      <c r="I3537" s="13">
        <f t="shared" ca="1" si="776"/>
        <v>634</v>
      </c>
      <c r="J3537" s="14">
        <f t="shared" ca="1" si="777"/>
        <v>20</v>
      </c>
      <c r="K3537" s="14">
        <f t="shared" ca="1" si="778"/>
        <v>6</v>
      </c>
      <c r="L3537" s="14">
        <f t="shared" ca="1" si="779"/>
        <v>84</v>
      </c>
      <c r="M3537" s="13">
        <f t="shared" ca="1" si="780"/>
        <v>2</v>
      </c>
      <c r="N3537" s="13" t="str">
        <f t="shared" ca="1" si="781"/>
        <v>2</v>
      </c>
      <c r="P3537" s="13" cm="1">
        <f t="array" aca="1" ref="P3537" ca="1">_xlfn.IFS(
  OR(K3537=1,K3537=2), 1,
  OR(K3537=3,K3537=4), 1.3,
  OR(K3537=5,K3537=6), 1.6,
  OR(K3537=7,K3537=8), 1.9,
  OR(K3537=9,K3537=10), 2.2,
  OR(K3537=11,K3537=12), 2.5,
  TRUE, "无效"
)</f>
        <v>1.6</v>
      </c>
      <c r="Q3537" s="13" cm="1">
        <f t="array" aca="1" ref="Q3537" ca="1">_xlfn.IFS(
  OR(L3537=2), 4,
  OR(L3537=4), 3.8,
  OR(L3537=6), 3.6,
  OR(L3537=8), 3.4,
  OR(L3537=10), 3.2,
  OR(L3537=12), 3,
  OR(L3537=14), 2.8,
  OR(L3537=16), 2.6,
  OR(L3537=18), 2.4,
  OR(L3537=82), 2.1,
  OR(L3537=84), 1.8,
  OR(L3537=86), 1.5,
  OR(L3537=88), 1.2,
  OR(L3537=90), 0.9,
  OR(L3537=92), 0.6,
  TRUE, "无效"
)</f>
        <v>1.8</v>
      </c>
      <c r="R3537" s="13">
        <f t="shared" ca="1" si="782"/>
        <v>3.4000000000000004</v>
      </c>
      <c r="T3537" s="13">
        <f t="shared" ca="1" si="783"/>
        <v>0</v>
      </c>
      <c r="U3537" s="13"/>
    </row>
    <row r="3538" spans="1:21" x14ac:dyDescent="0.2">
      <c r="A3538" s="13">
        <v>3537</v>
      </c>
      <c r="B3538" s="13">
        <f t="shared" ca="1" si="771"/>
        <v>1</v>
      </c>
      <c r="C3538" s="14">
        <f t="shared" ca="1" si="772"/>
        <v>2</v>
      </c>
      <c r="D3538" s="15">
        <f t="shared" ca="1" si="773"/>
        <v>7.44</v>
      </c>
      <c r="E3538" s="13">
        <f t="shared" ca="1" si="774"/>
        <v>3</v>
      </c>
      <c r="F3538" s="2">
        <f t="shared" ca="1" si="775"/>
        <v>8</v>
      </c>
      <c r="G3538" s="16">
        <f t="shared" ca="1" si="770"/>
        <v>1.71</v>
      </c>
      <c r="I3538" s="13">
        <f t="shared" ca="1" si="776"/>
        <v>665</v>
      </c>
      <c r="J3538" s="14">
        <f t="shared" ca="1" si="777"/>
        <v>1</v>
      </c>
      <c r="K3538" s="14">
        <f t="shared" ca="1" si="778"/>
        <v>11</v>
      </c>
      <c r="L3538" s="14">
        <f t="shared" ca="1" si="779"/>
        <v>16</v>
      </c>
      <c r="M3538" s="13">
        <f t="shared" ca="1" si="780"/>
        <v>1</v>
      </c>
      <c r="N3538" s="13" t="str">
        <f t="shared" ca="1" si="781"/>
        <v>1</v>
      </c>
      <c r="P3538" s="13" cm="1">
        <f t="array" aca="1" ref="P3538" ca="1">_xlfn.IFS(
  OR(K3538=1,K3538=2), 1,
  OR(K3538=3,K3538=4), 1.3,
  OR(K3538=5,K3538=6), 1.6,
  OR(K3538=7,K3538=8), 1.9,
  OR(K3538=9,K3538=10), 2.2,
  OR(K3538=11,K3538=12), 2.5,
  TRUE, "无效"
)</f>
        <v>2.5</v>
      </c>
      <c r="Q3538" s="13" cm="1">
        <f t="array" aca="1" ref="Q3538" ca="1">_xlfn.IFS(
  OR(L3538=2), 4,
  OR(L3538=4), 3.8,
  OR(L3538=6), 3.6,
  OR(L3538=8), 3.4,
  OR(L3538=10), 3.2,
  OR(L3538=12), 3,
  OR(L3538=14), 2.8,
  OR(L3538=16), 2.6,
  OR(L3538=18), 2.4,
  OR(L3538=82), 2.1,
  OR(L3538=84), 1.8,
  OR(L3538=86), 1.5,
  OR(L3538=88), 1.2,
  OR(L3538=90), 0.9,
  OR(L3538=92), 0.6,
  TRUE, "无效"
)</f>
        <v>2.6</v>
      </c>
      <c r="R3538" s="13">
        <f t="shared" ca="1" si="782"/>
        <v>5.0999999999999996</v>
      </c>
      <c r="T3538" s="13">
        <f t="shared" ca="1" si="783"/>
        <v>1</v>
      </c>
      <c r="U3538" s="13"/>
    </row>
    <row r="3539" spans="1:21" x14ac:dyDescent="0.2">
      <c r="A3539" s="13">
        <v>3538</v>
      </c>
      <c r="B3539" s="13">
        <f t="shared" ca="1" si="771"/>
        <v>3</v>
      </c>
      <c r="C3539" s="14">
        <f t="shared" ca="1" si="772"/>
        <v>2</v>
      </c>
      <c r="D3539" s="15">
        <f t="shared" ca="1" si="773"/>
        <v>10.02</v>
      </c>
      <c r="E3539" s="13">
        <f t="shared" ca="1" si="774"/>
        <v>3</v>
      </c>
      <c r="F3539" s="2">
        <f t="shared" ca="1" si="775"/>
        <v>9</v>
      </c>
      <c r="G3539" s="16">
        <f t="shared" ca="1" si="770"/>
        <v>1.51</v>
      </c>
      <c r="I3539" s="13">
        <f t="shared" ca="1" si="776"/>
        <v>630</v>
      </c>
      <c r="J3539" s="14">
        <f t="shared" ca="1" si="777"/>
        <v>18</v>
      </c>
      <c r="K3539" s="14">
        <f t="shared" ca="1" si="778"/>
        <v>8</v>
      </c>
      <c r="L3539" s="14">
        <f t="shared" ca="1" si="779"/>
        <v>4</v>
      </c>
      <c r="M3539" s="13">
        <f t="shared" ca="1" si="780"/>
        <v>1</v>
      </c>
      <c r="N3539" s="13" t="str">
        <f t="shared" ca="1" si="781"/>
        <v>2</v>
      </c>
      <c r="P3539" s="13" cm="1">
        <f t="array" aca="1" ref="P3539" ca="1">_xlfn.IFS(
  OR(K3539=1,K3539=2), 1,
  OR(K3539=3,K3539=4), 1.3,
  OR(K3539=5,K3539=6), 1.6,
  OR(K3539=7,K3539=8), 1.9,
  OR(K3539=9,K3539=10), 2.2,
  OR(K3539=11,K3539=12), 2.5,
  TRUE, "无效"
)</f>
        <v>1.9</v>
      </c>
      <c r="Q3539" s="13" cm="1">
        <f t="array" aca="1" ref="Q3539" ca="1">_xlfn.IFS(
  OR(L3539=2), 4,
  OR(L3539=4), 3.8,
  OR(L3539=6), 3.6,
  OR(L3539=8), 3.4,
  OR(L3539=10), 3.2,
  OR(L3539=12), 3,
  OR(L3539=14), 2.8,
  OR(L3539=16), 2.6,
  OR(L3539=18), 2.4,
  OR(L3539=82), 2.1,
  OR(L3539=84), 1.8,
  OR(L3539=86), 1.5,
  OR(L3539=88), 1.2,
  OR(L3539=90), 0.9,
  OR(L3539=92), 0.6,
  TRUE, "无效"
)</f>
        <v>3.8</v>
      </c>
      <c r="R3539" s="13">
        <f t="shared" ca="1" si="782"/>
        <v>5.6999999999999993</v>
      </c>
      <c r="T3539" s="13">
        <f t="shared" ca="1" si="783"/>
        <v>1</v>
      </c>
      <c r="U3539" s="13"/>
    </row>
    <row r="3540" spans="1:21" x14ac:dyDescent="0.2">
      <c r="A3540" s="13">
        <v>3539</v>
      </c>
      <c r="B3540" s="13">
        <f t="shared" ca="1" si="771"/>
        <v>1</v>
      </c>
      <c r="C3540" s="14">
        <f t="shared" ca="1" si="772"/>
        <v>2</v>
      </c>
      <c r="D3540" s="15">
        <f t="shared" ca="1" si="773"/>
        <v>7</v>
      </c>
      <c r="E3540" s="13">
        <f t="shared" ca="1" si="774"/>
        <v>3</v>
      </c>
      <c r="F3540" s="2">
        <f t="shared" ca="1" si="775"/>
        <v>7</v>
      </c>
      <c r="G3540" s="16">
        <f t="shared" ca="1" si="770"/>
        <v>1.63</v>
      </c>
      <c r="I3540" s="13">
        <f t="shared" ca="1" si="776"/>
        <v>674</v>
      </c>
      <c r="J3540" s="14">
        <f t="shared" ca="1" si="777"/>
        <v>17</v>
      </c>
      <c r="K3540" s="14">
        <f t="shared" ca="1" si="778"/>
        <v>1</v>
      </c>
      <c r="L3540" s="14">
        <f t="shared" ca="1" si="779"/>
        <v>12</v>
      </c>
      <c r="M3540" s="13">
        <f t="shared" ca="1" si="780"/>
        <v>1</v>
      </c>
      <c r="N3540" s="13" t="str">
        <f t="shared" ca="1" si="781"/>
        <v>2</v>
      </c>
      <c r="P3540" s="13" cm="1">
        <f t="array" aca="1" ref="P3540" ca="1">_xlfn.IFS(
  OR(K3540=1,K3540=2), 1,
  OR(K3540=3,K3540=4), 1.3,
  OR(K3540=5,K3540=6), 1.6,
  OR(K3540=7,K3540=8), 1.9,
  OR(K3540=9,K3540=10), 2.2,
  OR(K3540=11,K3540=12), 2.5,
  TRUE, "无效"
)</f>
        <v>1</v>
      </c>
      <c r="Q3540" s="13" cm="1">
        <f t="array" aca="1" ref="Q3540" ca="1">_xlfn.IFS(
  OR(L3540=2), 4,
  OR(L3540=4), 3.8,
  OR(L3540=6), 3.6,
  OR(L3540=8), 3.4,
  OR(L3540=10), 3.2,
  OR(L3540=12), 3,
  OR(L3540=14), 2.8,
  OR(L3540=16), 2.6,
  OR(L3540=18), 2.4,
  OR(L3540=82), 2.1,
  OR(L3540=84), 1.8,
  OR(L3540=86), 1.5,
  OR(L3540=88), 1.2,
  OR(L3540=90), 0.9,
  OR(L3540=92), 0.6,
  TRUE, "无效"
)</f>
        <v>3</v>
      </c>
      <c r="R3540" s="13">
        <f t="shared" ca="1" si="782"/>
        <v>4</v>
      </c>
      <c r="T3540" s="13">
        <f t="shared" ca="1" si="783"/>
        <v>1</v>
      </c>
      <c r="U3540" s="13"/>
    </row>
    <row r="3541" spans="1:21" x14ac:dyDescent="0.2">
      <c r="A3541" s="13">
        <v>3540</v>
      </c>
      <c r="B3541" s="13">
        <f t="shared" ca="1" si="771"/>
        <v>3</v>
      </c>
      <c r="C3541" s="14">
        <f t="shared" ca="1" si="772"/>
        <v>1</v>
      </c>
      <c r="D3541" s="15">
        <f t="shared" ca="1" si="773"/>
        <v>9.34</v>
      </c>
      <c r="E3541" s="13">
        <f t="shared" ca="1" si="774"/>
        <v>3</v>
      </c>
      <c r="F3541" s="2">
        <f t="shared" ca="1" si="775"/>
        <v>9</v>
      </c>
      <c r="G3541" s="16">
        <f t="shared" ca="1" si="770"/>
        <v>1.6</v>
      </c>
      <c r="I3541" s="13">
        <f t="shared" ca="1" si="776"/>
        <v>684</v>
      </c>
      <c r="J3541" s="14">
        <f t="shared" ca="1" si="777"/>
        <v>8</v>
      </c>
      <c r="K3541" s="14">
        <f t="shared" ca="1" si="778"/>
        <v>1</v>
      </c>
      <c r="L3541" s="14">
        <f t="shared" ca="1" si="779"/>
        <v>8</v>
      </c>
      <c r="M3541" s="13">
        <f t="shared" ca="1" si="780"/>
        <v>1</v>
      </c>
      <c r="N3541" s="13" t="str">
        <f t="shared" ca="1" si="781"/>
        <v>1</v>
      </c>
      <c r="P3541" s="13" cm="1">
        <f t="array" aca="1" ref="P3541" ca="1">_xlfn.IFS(
  OR(K3541=1,K3541=2), 1,
  OR(K3541=3,K3541=4), 1.3,
  OR(K3541=5,K3541=6), 1.6,
  OR(K3541=7,K3541=8), 1.9,
  OR(K3541=9,K3541=10), 2.2,
  OR(K3541=11,K3541=12), 2.5,
  TRUE, "无效"
)</f>
        <v>1</v>
      </c>
      <c r="Q3541" s="13" cm="1">
        <f t="array" aca="1" ref="Q3541" ca="1">_xlfn.IFS(
  OR(L3541=2), 4,
  OR(L3541=4), 3.8,
  OR(L3541=6), 3.6,
  OR(L3541=8), 3.4,
  OR(L3541=10), 3.2,
  OR(L3541=12), 3,
  OR(L3541=14), 2.8,
  OR(L3541=16), 2.6,
  OR(L3541=18), 2.4,
  OR(L3541=82), 2.1,
  OR(L3541=84), 1.8,
  OR(L3541=86), 1.5,
  OR(L3541=88), 1.2,
  OR(L3541=90), 0.9,
  OR(L3541=92), 0.6,
  TRUE, "无效"
)</f>
        <v>3.4</v>
      </c>
      <c r="R3541" s="13">
        <f t="shared" ca="1" si="782"/>
        <v>4.4000000000000004</v>
      </c>
      <c r="T3541" s="13">
        <f t="shared" ca="1" si="783"/>
        <v>1</v>
      </c>
      <c r="U3541" s="13"/>
    </row>
    <row r="3542" spans="1:21" x14ac:dyDescent="0.2">
      <c r="A3542" s="13">
        <v>3541</v>
      </c>
      <c r="B3542" s="13">
        <f t="shared" ca="1" si="771"/>
        <v>2</v>
      </c>
      <c r="C3542" s="14">
        <f t="shared" ca="1" si="772"/>
        <v>2</v>
      </c>
      <c r="D3542" s="15">
        <f t="shared" ca="1" si="773"/>
        <v>9.91</v>
      </c>
      <c r="E3542" s="13">
        <f t="shared" ca="1" si="774"/>
        <v>3</v>
      </c>
      <c r="F3542" s="2">
        <f t="shared" ca="1" si="775"/>
        <v>6</v>
      </c>
      <c r="G3542" s="16">
        <f t="shared" ca="1" si="770"/>
        <v>1.76</v>
      </c>
      <c r="I3542" s="13">
        <f t="shared" ca="1" si="776"/>
        <v>632</v>
      </c>
      <c r="J3542" s="14">
        <f t="shared" ca="1" si="777"/>
        <v>34</v>
      </c>
      <c r="K3542" s="14">
        <f t="shared" ca="1" si="778"/>
        <v>9</v>
      </c>
      <c r="L3542" s="14">
        <f t="shared" ca="1" si="779"/>
        <v>86</v>
      </c>
      <c r="M3542" s="13">
        <f t="shared" ca="1" si="780"/>
        <v>2</v>
      </c>
      <c r="N3542" s="13" t="str">
        <f t="shared" ca="1" si="781"/>
        <v>4</v>
      </c>
      <c r="P3542" s="13" cm="1">
        <f t="array" aca="1" ref="P3542" ca="1">_xlfn.IFS(
  OR(K3542=1,K3542=2), 1,
  OR(K3542=3,K3542=4), 1.3,
  OR(K3542=5,K3542=6), 1.6,
  OR(K3542=7,K3542=8), 1.9,
  OR(K3542=9,K3542=10), 2.2,
  OR(K3542=11,K3542=12), 2.5,
  TRUE, "无效"
)</f>
        <v>2.2000000000000002</v>
      </c>
      <c r="Q3542" s="13" cm="1">
        <f t="array" aca="1" ref="Q3542" ca="1">_xlfn.IFS(
  OR(L3542=2), 4,
  OR(L3542=4), 3.8,
  OR(L3542=6), 3.6,
  OR(L3542=8), 3.4,
  OR(L3542=10), 3.2,
  OR(L3542=12), 3,
  OR(L3542=14), 2.8,
  OR(L3542=16), 2.6,
  OR(L3542=18), 2.4,
  OR(L3542=82), 2.1,
  OR(L3542=84), 1.8,
  OR(L3542=86), 1.5,
  OR(L3542=88), 1.2,
  OR(L3542=90), 0.9,
  OR(L3542=92), 0.6,
  TRUE, "无效"
)</f>
        <v>1.5</v>
      </c>
      <c r="R3542" s="13">
        <f t="shared" ca="1" si="782"/>
        <v>3.7</v>
      </c>
      <c r="T3542" s="13">
        <f t="shared" ca="1" si="783"/>
        <v>1</v>
      </c>
      <c r="U3542" s="13"/>
    </row>
    <row r="3543" spans="1:21" x14ac:dyDescent="0.2">
      <c r="A3543" s="13">
        <v>3542</v>
      </c>
      <c r="B3543" s="13">
        <f t="shared" ca="1" si="771"/>
        <v>2</v>
      </c>
      <c r="C3543" s="14">
        <f t="shared" ca="1" si="772"/>
        <v>2</v>
      </c>
      <c r="D3543" s="15">
        <f t="shared" ca="1" si="773"/>
        <v>1.71</v>
      </c>
      <c r="E3543" s="13">
        <f t="shared" ca="1" si="774"/>
        <v>2</v>
      </c>
      <c r="F3543" s="2">
        <f t="shared" ca="1" si="775"/>
        <v>6</v>
      </c>
      <c r="G3543" s="16">
        <f t="shared" ca="1" si="770"/>
        <v>1.27</v>
      </c>
      <c r="I3543" s="13">
        <f t="shared" ca="1" si="776"/>
        <v>797</v>
      </c>
      <c r="J3543" s="14">
        <f t="shared" ca="1" si="777"/>
        <v>2</v>
      </c>
      <c r="K3543" s="14">
        <f t="shared" ca="1" si="778"/>
        <v>11</v>
      </c>
      <c r="L3543" s="14">
        <f t="shared" ca="1" si="779"/>
        <v>6</v>
      </c>
      <c r="M3543" s="13">
        <f t="shared" ca="1" si="780"/>
        <v>1</v>
      </c>
      <c r="N3543" s="13" t="str">
        <f t="shared" ca="1" si="781"/>
        <v>1</v>
      </c>
      <c r="P3543" s="13" cm="1">
        <f t="array" aca="1" ref="P3543" ca="1">_xlfn.IFS(
  OR(K3543=1,K3543=2), 1,
  OR(K3543=3,K3543=4), 1.3,
  OR(K3543=5,K3543=6), 1.6,
  OR(K3543=7,K3543=8), 1.9,
  OR(K3543=9,K3543=10), 2.2,
  OR(K3543=11,K3543=12), 2.5,
  TRUE, "无效"
)</f>
        <v>2.5</v>
      </c>
      <c r="Q3543" s="13" cm="1">
        <f t="array" aca="1" ref="Q3543" ca="1">_xlfn.IFS(
  OR(L3543=2), 4,
  OR(L3543=4), 3.8,
  OR(L3543=6), 3.6,
  OR(L3543=8), 3.4,
  OR(L3543=10), 3.2,
  OR(L3543=12), 3,
  OR(L3543=14), 2.8,
  OR(L3543=16), 2.6,
  OR(L3543=18), 2.4,
  OR(L3543=82), 2.1,
  OR(L3543=84), 1.8,
  OR(L3543=86), 1.5,
  OR(L3543=88), 1.2,
  OR(L3543=90), 0.9,
  OR(L3543=92), 0.6,
  TRUE, "无效"
)</f>
        <v>3.6</v>
      </c>
      <c r="R3543" s="13">
        <f t="shared" ca="1" si="782"/>
        <v>6.1</v>
      </c>
      <c r="T3543" s="13">
        <f t="shared" ca="1" si="783"/>
        <v>0</v>
      </c>
      <c r="U3543" s="13"/>
    </row>
    <row r="3544" spans="1:21" x14ac:dyDescent="0.2">
      <c r="A3544" s="13">
        <v>3543</v>
      </c>
      <c r="B3544" s="13">
        <f t="shared" ca="1" si="771"/>
        <v>1</v>
      </c>
      <c r="C3544" s="14">
        <f t="shared" ca="1" si="772"/>
        <v>2</v>
      </c>
      <c r="D3544" s="15">
        <f t="shared" ca="1" si="773"/>
        <v>9.7200000000000006</v>
      </c>
      <c r="E3544" s="13">
        <f t="shared" ca="1" si="774"/>
        <v>3</v>
      </c>
      <c r="F3544" s="2">
        <f t="shared" ca="1" si="775"/>
        <v>2</v>
      </c>
      <c r="G3544" s="16">
        <f t="shared" ca="1" si="770"/>
        <v>1.58</v>
      </c>
      <c r="I3544" s="13">
        <f t="shared" ca="1" si="776"/>
        <v>735</v>
      </c>
      <c r="J3544" s="14">
        <f t="shared" ca="1" si="777"/>
        <v>5</v>
      </c>
      <c r="K3544" s="14">
        <f t="shared" ca="1" si="778"/>
        <v>4</v>
      </c>
      <c r="L3544" s="14">
        <f t="shared" ca="1" si="779"/>
        <v>82</v>
      </c>
      <c r="M3544" s="13">
        <f t="shared" ca="1" si="780"/>
        <v>2</v>
      </c>
      <c r="N3544" s="13" t="str">
        <f t="shared" ca="1" si="781"/>
        <v>1</v>
      </c>
      <c r="P3544" s="13" cm="1">
        <f t="array" aca="1" ref="P3544" ca="1">_xlfn.IFS(
  OR(K3544=1,K3544=2), 1,
  OR(K3544=3,K3544=4), 1.3,
  OR(K3544=5,K3544=6), 1.6,
  OR(K3544=7,K3544=8), 1.9,
  OR(K3544=9,K3544=10), 2.2,
  OR(K3544=11,K3544=12), 2.5,
  TRUE, "无效"
)</f>
        <v>1.3</v>
      </c>
      <c r="Q3544" s="13" cm="1">
        <f t="array" aca="1" ref="Q3544" ca="1">_xlfn.IFS(
  OR(L3544=2), 4,
  OR(L3544=4), 3.8,
  OR(L3544=6), 3.6,
  OR(L3544=8), 3.4,
  OR(L3544=10), 3.2,
  OR(L3544=12), 3,
  OR(L3544=14), 2.8,
  OR(L3544=16), 2.6,
  OR(L3544=18), 2.4,
  OR(L3544=82), 2.1,
  OR(L3544=84), 1.8,
  OR(L3544=86), 1.5,
  OR(L3544=88), 1.2,
  OR(L3544=90), 0.9,
  OR(L3544=92), 0.6,
  TRUE, "无效"
)</f>
        <v>2.1</v>
      </c>
      <c r="R3544" s="13">
        <f t="shared" ca="1" si="782"/>
        <v>3.4000000000000004</v>
      </c>
      <c r="T3544" s="13">
        <f t="shared" ca="1" si="783"/>
        <v>1</v>
      </c>
      <c r="U3544" s="13"/>
    </row>
    <row r="3545" spans="1:21" x14ac:dyDescent="0.2">
      <c r="A3545" s="13">
        <v>3544</v>
      </c>
      <c r="B3545" s="13">
        <f t="shared" ca="1" si="771"/>
        <v>3</v>
      </c>
      <c r="C3545" s="14">
        <f t="shared" ca="1" si="772"/>
        <v>1</v>
      </c>
      <c r="D3545" s="15">
        <f t="shared" ca="1" si="773"/>
        <v>1.23</v>
      </c>
      <c r="E3545" s="13">
        <f t="shared" ca="1" si="774"/>
        <v>2</v>
      </c>
      <c r="F3545" s="2">
        <f t="shared" ca="1" si="775"/>
        <v>1</v>
      </c>
      <c r="G3545" s="16">
        <f t="shared" ca="1" si="770"/>
        <v>1.24</v>
      </c>
      <c r="I3545" s="13">
        <f t="shared" ca="1" si="776"/>
        <v>635</v>
      </c>
      <c r="J3545" s="14">
        <f t="shared" ca="1" si="777"/>
        <v>24</v>
      </c>
      <c r="K3545" s="14">
        <f t="shared" ca="1" si="778"/>
        <v>1</v>
      </c>
      <c r="L3545" s="14">
        <f t="shared" ca="1" si="779"/>
        <v>6</v>
      </c>
      <c r="M3545" s="13">
        <f t="shared" ca="1" si="780"/>
        <v>1</v>
      </c>
      <c r="N3545" s="13" t="str">
        <f t="shared" ca="1" si="781"/>
        <v>3</v>
      </c>
      <c r="P3545" s="13" cm="1">
        <f t="array" aca="1" ref="P3545" ca="1">_xlfn.IFS(
  OR(K3545=1,K3545=2), 1,
  OR(K3545=3,K3545=4), 1.3,
  OR(K3545=5,K3545=6), 1.6,
  OR(K3545=7,K3545=8), 1.9,
  OR(K3545=9,K3545=10), 2.2,
  OR(K3545=11,K3545=12), 2.5,
  TRUE, "无效"
)</f>
        <v>1</v>
      </c>
      <c r="Q3545" s="13" cm="1">
        <f t="array" aca="1" ref="Q3545" ca="1">_xlfn.IFS(
  OR(L3545=2), 4,
  OR(L3545=4), 3.8,
  OR(L3545=6), 3.6,
  OR(L3545=8), 3.4,
  OR(L3545=10), 3.2,
  OR(L3545=12), 3,
  OR(L3545=14), 2.8,
  OR(L3545=16), 2.6,
  OR(L3545=18), 2.4,
  OR(L3545=82), 2.1,
  OR(L3545=84), 1.8,
  OR(L3545=86), 1.5,
  OR(L3545=88), 1.2,
  OR(L3545=90), 0.9,
  OR(L3545=92), 0.6,
  TRUE, "无效"
)</f>
        <v>3.6</v>
      </c>
      <c r="R3545" s="13">
        <f t="shared" ca="1" si="782"/>
        <v>4.5999999999999996</v>
      </c>
      <c r="T3545" s="13">
        <f t="shared" ca="1" si="783"/>
        <v>0</v>
      </c>
      <c r="U3545" s="13"/>
    </row>
    <row r="3546" spans="1:21" x14ac:dyDescent="0.2">
      <c r="A3546" s="13">
        <v>3545</v>
      </c>
      <c r="B3546" s="13">
        <f t="shared" ca="1" si="771"/>
        <v>1</v>
      </c>
      <c r="C3546" s="14">
        <f t="shared" ca="1" si="772"/>
        <v>1</v>
      </c>
      <c r="D3546" s="15">
        <f t="shared" ca="1" si="773"/>
        <v>7.77</v>
      </c>
      <c r="E3546" s="13">
        <f t="shared" ca="1" si="774"/>
        <v>3</v>
      </c>
      <c r="F3546" s="2">
        <f t="shared" ca="1" si="775"/>
        <v>9</v>
      </c>
      <c r="G3546" s="16">
        <f t="shared" ca="1" si="770"/>
        <v>1.71</v>
      </c>
      <c r="I3546" s="13">
        <f t="shared" ca="1" si="776"/>
        <v>624</v>
      </c>
      <c r="J3546" s="14">
        <f t="shared" ca="1" si="777"/>
        <v>1</v>
      </c>
      <c r="K3546" s="14">
        <f t="shared" ca="1" si="778"/>
        <v>5</v>
      </c>
      <c r="L3546" s="14">
        <f t="shared" ca="1" si="779"/>
        <v>88</v>
      </c>
      <c r="M3546" s="13">
        <f t="shared" ca="1" si="780"/>
        <v>2</v>
      </c>
      <c r="N3546" s="13" t="str">
        <f t="shared" ca="1" si="781"/>
        <v>1</v>
      </c>
      <c r="P3546" s="13" cm="1">
        <f t="array" aca="1" ref="P3546" ca="1">_xlfn.IFS(
  OR(K3546=1,K3546=2), 1,
  OR(K3546=3,K3546=4), 1.3,
  OR(K3546=5,K3546=6), 1.6,
  OR(K3546=7,K3546=8), 1.9,
  OR(K3546=9,K3546=10), 2.2,
  OR(K3546=11,K3546=12), 2.5,
  TRUE, "无效"
)</f>
        <v>1.6</v>
      </c>
      <c r="Q3546" s="13" cm="1">
        <f t="array" aca="1" ref="Q3546" ca="1">_xlfn.IFS(
  OR(L3546=2), 4,
  OR(L3546=4), 3.8,
  OR(L3546=6), 3.6,
  OR(L3546=8), 3.4,
  OR(L3546=10), 3.2,
  OR(L3546=12), 3,
  OR(L3546=14), 2.8,
  OR(L3546=16), 2.6,
  OR(L3546=18), 2.4,
  OR(L3546=82), 2.1,
  OR(L3546=84), 1.8,
  OR(L3546=86), 1.5,
  OR(L3546=88), 1.2,
  OR(L3546=90), 0.9,
  OR(L3546=92), 0.6,
  TRUE, "无效"
)</f>
        <v>1.2</v>
      </c>
      <c r="R3546" s="13">
        <f t="shared" ca="1" si="782"/>
        <v>2.8</v>
      </c>
      <c r="T3546" s="13">
        <f t="shared" ca="1" si="783"/>
        <v>1</v>
      </c>
      <c r="U3546" s="13"/>
    </row>
    <row r="3547" spans="1:21" x14ac:dyDescent="0.2">
      <c r="A3547" s="13">
        <v>3546</v>
      </c>
      <c r="B3547" s="13">
        <f t="shared" ca="1" si="771"/>
        <v>2</v>
      </c>
      <c r="C3547" s="14">
        <f t="shared" ca="1" si="772"/>
        <v>2</v>
      </c>
      <c r="D3547" s="15">
        <f t="shared" ca="1" si="773"/>
        <v>3.91</v>
      </c>
      <c r="E3547" s="13">
        <f t="shared" ca="1" si="774"/>
        <v>1</v>
      </c>
      <c r="F3547" s="2">
        <f t="shared" ca="1" si="775"/>
        <v>3</v>
      </c>
      <c r="G3547" s="16">
        <f t="shared" ca="1" si="770"/>
        <v>1.96</v>
      </c>
      <c r="I3547" s="13">
        <f t="shared" ca="1" si="776"/>
        <v>660</v>
      </c>
      <c r="J3547" s="14">
        <f t="shared" ca="1" si="777"/>
        <v>32</v>
      </c>
      <c r="K3547" s="14">
        <f t="shared" ca="1" si="778"/>
        <v>3</v>
      </c>
      <c r="L3547" s="14">
        <f t="shared" ca="1" si="779"/>
        <v>10</v>
      </c>
      <c r="M3547" s="13">
        <f t="shared" ca="1" si="780"/>
        <v>1</v>
      </c>
      <c r="N3547" s="13" t="str">
        <f t="shared" ca="1" si="781"/>
        <v>4</v>
      </c>
      <c r="P3547" s="13" cm="1">
        <f t="array" aca="1" ref="P3547" ca="1">_xlfn.IFS(
  OR(K3547=1,K3547=2), 1,
  OR(K3547=3,K3547=4), 1.3,
  OR(K3547=5,K3547=6), 1.6,
  OR(K3547=7,K3547=8), 1.9,
  OR(K3547=9,K3547=10), 2.2,
  OR(K3547=11,K3547=12), 2.5,
  TRUE, "无效"
)</f>
        <v>1.3</v>
      </c>
      <c r="Q3547" s="13" cm="1">
        <f t="array" aca="1" ref="Q3547" ca="1">_xlfn.IFS(
  OR(L3547=2), 4,
  OR(L3547=4), 3.8,
  OR(L3547=6), 3.6,
  OR(L3547=8), 3.4,
  OR(L3547=10), 3.2,
  OR(L3547=12), 3,
  OR(L3547=14), 2.8,
  OR(L3547=16), 2.6,
  OR(L3547=18), 2.4,
  OR(L3547=82), 2.1,
  OR(L3547=84), 1.8,
  OR(L3547=86), 1.5,
  OR(L3547=88), 1.2,
  OR(L3547=90), 0.9,
  OR(L3547=92), 0.6,
  TRUE, "无效"
)</f>
        <v>3.2</v>
      </c>
      <c r="R3547" s="13">
        <f t="shared" ca="1" si="782"/>
        <v>4.5</v>
      </c>
      <c r="T3547" s="13">
        <f t="shared" ca="1" si="783"/>
        <v>0</v>
      </c>
      <c r="U3547" s="13"/>
    </row>
    <row r="3548" spans="1:21" x14ac:dyDescent="0.2">
      <c r="A3548" s="13">
        <v>3547</v>
      </c>
      <c r="B3548" s="13">
        <f t="shared" ca="1" si="771"/>
        <v>1</v>
      </c>
      <c r="C3548" s="14">
        <f t="shared" ca="1" si="772"/>
        <v>1</v>
      </c>
      <c r="D3548" s="15">
        <f t="shared" ca="1" si="773"/>
        <v>1.65</v>
      </c>
      <c r="E3548" s="13">
        <f t="shared" ca="1" si="774"/>
        <v>2</v>
      </c>
      <c r="F3548" s="2">
        <f t="shared" ca="1" si="775"/>
        <v>8</v>
      </c>
      <c r="G3548" s="16">
        <f t="shared" ca="1" si="770"/>
        <v>1.31</v>
      </c>
      <c r="I3548" s="13">
        <f t="shared" ca="1" si="776"/>
        <v>620</v>
      </c>
      <c r="J3548" s="14">
        <f t="shared" ca="1" si="777"/>
        <v>39</v>
      </c>
      <c r="K3548" s="14">
        <f t="shared" ca="1" si="778"/>
        <v>2</v>
      </c>
      <c r="L3548" s="14">
        <f t="shared" ca="1" si="779"/>
        <v>14</v>
      </c>
      <c r="M3548" s="13">
        <f t="shared" ca="1" si="780"/>
        <v>1</v>
      </c>
      <c r="N3548" s="13" t="str">
        <f t="shared" ca="1" si="781"/>
        <v>4</v>
      </c>
      <c r="P3548" s="13" cm="1">
        <f t="array" aca="1" ref="P3548" ca="1">_xlfn.IFS(
  OR(K3548=1,K3548=2), 1,
  OR(K3548=3,K3548=4), 1.3,
  OR(K3548=5,K3548=6), 1.6,
  OR(K3548=7,K3548=8), 1.9,
  OR(K3548=9,K3548=10), 2.2,
  OR(K3548=11,K3548=12), 2.5,
  TRUE, "无效"
)</f>
        <v>1</v>
      </c>
      <c r="Q3548" s="13" cm="1">
        <f t="array" aca="1" ref="Q3548" ca="1">_xlfn.IFS(
  OR(L3548=2), 4,
  OR(L3548=4), 3.8,
  OR(L3548=6), 3.6,
  OR(L3548=8), 3.4,
  OR(L3548=10), 3.2,
  OR(L3548=12), 3,
  OR(L3548=14), 2.8,
  OR(L3548=16), 2.6,
  OR(L3548=18), 2.4,
  OR(L3548=82), 2.1,
  OR(L3548=84), 1.8,
  OR(L3548=86), 1.5,
  OR(L3548=88), 1.2,
  OR(L3548=90), 0.9,
  OR(L3548=92), 0.6,
  TRUE, "无效"
)</f>
        <v>2.8</v>
      </c>
      <c r="R3548" s="13">
        <f t="shared" ca="1" si="782"/>
        <v>3.8</v>
      </c>
      <c r="T3548" s="13">
        <f t="shared" ca="1" si="783"/>
        <v>0</v>
      </c>
      <c r="U3548" s="13"/>
    </row>
    <row r="3549" spans="1:21" x14ac:dyDescent="0.2">
      <c r="A3549" s="13">
        <v>3548</v>
      </c>
      <c r="B3549" s="13">
        <f t="shared" ca="1" si="771"/>
        <v>3</v>
      </c>
      <c r="C3549" s="14">
        <f t="shared" ca="1" si="772"/>
        <v>2</v>
      </c>
      <c r="D3549" s="15">
        <f t="shared" ca="1" si="773"/>
        <v>2.37</v>
      </c>
      <c r="E3549" s="13">
        <f t="shared" ca="1" si="774"/>
        <v>1</v>
      </c>
      <c r="F3549" s="2">
        <f t="shared" ca="1" si="775"/>
        <v>3</v>
      </c>
      <c r="G3549" s="16">
        <f t="shared" ca="1" si="770"/>
        <v>1.99</v>
      </c>
      <c r="I3549" s="13">
        <f t="shared" ca="1" si="776"/>
        <v>627</v>
      </c>
      <c r="J3549" s="14">
        <f t="shared" ca="1" si="777"/>
        <v>12</v>
      </c>
      <c r="K3549" s="14">
        <f t="shared" ca="1" si="778"/>
        <v>1</v>
      </c>
      <c r="L3549" s="14">
        <f t="shared" ca="1" si="779"/>
        <v>18</v>
      </c>
      <c r="M3549" s="13">
        <f t="shared" ca="1" si="780"/>
        <v>1</v>
      </c>
      <c r="N3549" s="13" t="str">
        <f t="shared" ca="1" si="781"/>
        <v>2</v>
      </c>
      <c r="P3549" s="13" cm="1">
        <f t="array" aca="1" ref="P3549" ca="1">_xlfn.IFS(
  OR(K3549=1,K3549=2), 1,
  OR(K3549=3,K3549=4), 1.3,
  OR(K3549=5,K3549=6), 1.6,
  OR(K3549=7,K3549=8), 1.9,
  OR(K3549=9,K3549=10), 2.2,
  OR(K3549=11,K3549=12), 2.5,
  TRUE, "无效"
)</f>
        <v>1</v>
      </c>
      <c r="Q3549" s="13" cm="1">
        <f t="array" aca="1" ref="Q3549" ca="1">_xlfn.IFS(
  OR(L3549=2), 4,
  OR(L3549=4), 3.8,
  OR(L3549=6), 3.6,
  OR(L3549=8), 3.4,
  OR(L3549=10), 3.2,
  OR(L3549=12), 3,
  OR(L3549=14), 2.8,
  OR(L3549=16), 2.6,
  OR(L3549=18), 2.4,
  OR(L3549=82), 2.1,
  OR(L3549=84), 1.8,
  OR(L3549=86), 1.5,
  OR(L3549=88), 1.2,
  OR(L3549=90), 0.9,
  OR(L3549=92), 0.6,
  TRUE, "无效"
)</f>
        <v>2.4</v>
      </c>
      <c r="R3549" s="13">
        <f t="shared" ca="1" si="782"/>
        <v>3.4</v>
      </c>
      <c r="T3549" s="13">
        <f t="shared" ca="1" si="783"/>
        <v>0</v>
      </c>
      <c r="U3549" s="13"/>
    </row>
    <row r="3550" spans="1:21" x14ac:dyDescent="0.2">
      <c r="A3550" s="13">
        <v>3549</v>
      </c>
      <c r="B3550" s="13">
        <f t="shared" ca="1" si="771"/>
        <v>1</v>
      </c>
      <c r="C3550" s="14">
        <f t="shared" ca="1" si="772"/>
        <v>1</v>
      </c>
      <c r="D3550" s="15">
        <f t="shared" ca="1" si="773"/>
        <v>6.57</v>
      </c>
      <c r="E3550" s="13">
        <f t="shared" ca="1" si="774"/>
        <v>3</v>
      </c>
      <c r="F3550" s="2">
        <f t="shared" ca="1" si="775"/>
        <v>4</v>
      </c>
      <c r="G3550" s="16">
        <f t="shared" ca="1" si="770"/>
        <v>1.57</v>
      </c>
      <c r="I3550" s="13">
        <f t="shared" ca="1" si="776"/>
        <v>756</v>
      </c>
      <c r="J3550" s="14">
        <f t="shared" ca="1" si="777"/>
        <v>35</v>
      </c>
      <c r="K3550" s="14">
        <f t="shared" ca="1" si="778"/>
        <v>4</v>
      </c>
      <c r="L3550" s="14">
        <f t="shared" ca="1" si="779"/>
        <v>88</v>
      </c>
      <c r="M3550" s="13">
        <f t="shared" ca="1" si="780"/>
        <v>2</v>
      </c>
      <c r="N3550" s="13" t="str">
        <f t="shared" ca="1" si="781"/>
        <v>4</v>
      </c>
      <c r="P3550" s="13" cm="1">
        <f t="array" aca="1" ref="P3550" ca="1">_xlfn.IFS(
  OR(K3550=1,K3550=2), 1,
  OR(K3550=3,K3550=4), 1.3,
  OR(K3550=5,K3550=6), 1.6,
  OR(K3550=7,K3550=8), 1.9,
  OR(K3550=9,K3550=10), 2.2,
  OR(K3550=11,K3550=12), 2.5,
  TRUE, "无效"
)</f>
        <v>1.3</v>
      </c>
      <c r="Q3550" s="13" cm="1">
        <f t="array" aca="1" ref="Q3550" ca="1">_xlfn.IFS(
  OR(L3550=2), 4,
  OR(L3550=4), 3.8,
  OR(L3550=6), 3.6,
  OR(L3550=8), 3.4,
  OR(L3550=10), 3.2,
  OR(L3550=12), 3,
  OR(L3550=14), 2.8,
  OR(L3550=16), 2.6,
  OR(L3550=18), 2.4,
  OR(L3550=82), 2.1,
  OR(L3550=84), 1.8,
  OR(L3550=86), 1.5,
  OR(L3550=88), 1.2,
  OR(L3550=90), 0.9,
  OR(L3550=92), 0.6,
  TRUE, "无效"
)</f>
        <v>1.2</v>
      </c>
      <c r="R3550" s="13">
        <f t="shared" ca="1" si="782"/>
        <v>2.5</v>
      </c>
      <c r="T3550" s="13">
        <f t="shared" ca="1" si="783"/>
        <v>1</v>
      </c>
      <c r="U3550" s="13"/>
    </row>
    <row r="3551" spans="1:21" x14ac:dyDescent="0.2">
      <c r="A3551" s="13">
        <v>3550</v>
      </c>
      <c r="B3551" s="13">
        <f t="shared" ca="1" si="771"/>
        <v>3</v>
      </c>
      <c r="C3551" s="14">
        <f t="shared" ca="1" si="772"/>
        <v>2</v>
      </c>
      <c r="D3551" s="15">
        <f t="shared" ca="1" si="773"/>
        <v>8.85</v>
      </c>
      <c r="E3551" s="13">
        <f t="shared" ca="1" si="774"/>
        <v>3</v>
      </c>
      <c r="F3551" s="2">
        <f t="shared" ca="1" si="775"/>
        <v>7</v>
      </c>
      <c r="G3551" s="16">
        <f t="shared" ca="1" si="770"/>
        <v>1.66</v>
      </c>
      <c r="I3551" s="13">
        <f t="shared" ca="1" si="776"/>
        <v>692</v>
      </c>
      <c r="J3551" s="14">
        <f t="shared" ca="1" si="777"/>
        <v>32</v>
      </c>
      <c r="K3551" s="14">
        <f t="shared" ca="1" si="778"/>
        <v>1</v>
      </c>
      <c r="L3551" s="14">
        <f t="shared" ca="1" si="779"/>
        <v>90</v>
      </c>
      <c r="M3551" s="13">
        <f t="shared" ca="1" si="780"/>
        <v>2</v>
      </c>
      <c r="N3551" s="13" t="str">
        <f t="shared" ca="1" si="781"/>
        <v>4</v>
      </c>
      <c r="P3551" s="13" cm="1">
        <f t="array" aca="1" ref="P3551" ca="1">_xlfn.IFS(
  OR(K3551=1,K3551=2), 1,
  OR(K3551=3,K3551=4), 1.3,
  OR(K3551=5,K3551=6), 1.6,
  OR(K3551=7,K3551=8), 1.9,
  OR(K3551=9,K3551=10), 2.2,
  OR(K3551=11,K3551=12), 2.5,
  TRUE, "无效"
)</f>
        <v>1</v>
      </c>
      <c r="Q3551" s="13" cm="1">
        <f t="array" aca="1" ref="Q3551" ca="1">_xlfn.IFS(
  OR(L3551=2), 4,
  OR(L3551=4), 3.8,
  OR(L3551=6), 3.6,
  OR(L3551=8), 3.4,
  OR(L3551=10), 3.2,
  OR(L3551=12), 3,
  OR(L3551=14), 2.8,
  OR(L3551=16), 2.6,
  OR(L3551=18), 2.4,
  OR(L3551=82), 2.1,
  OR(L3551=84), 1.8,
  OR(L3551=86), 1.5,
  OR(L3551=88), 1.2,
  OR(L3551=90), 0.9,
  OR(L3551=92), 0.6,
  TRUE, "无效"
)</f>
        <v>0.9</v>
      </c>
      <c r="R3551" s="13">
        <f t="shared" ca="1" si="782"/>
        <v>1.9</v>
      </c>
      <c r="T3551" s="13">
        <f t="shared" ca="1" si="783"/>
        <v>1</v>
      </c>
      <c r="U3551" s="13"/>
    </row>
    <row r="3552" spans="1:21" x14ac:dyDescent="0.2">
      <c r="A3552" s="13">
        <v>3551</v>
      </c>
      <c r="B3552" s="13">
        <f t="shared" ca="1" si="771"/>
        <v>3</v>
      </c>
      <c r="C3552" s="14">
        <f t="shared" ca="1" si="772"/>
        <v>1</v>
      </c>
      <c r="D3552" s="15">
        <f t="shared" ca="1" si="773"/>
        <v>1.01</v>
      </c>
      <c r="E3552" s="13">
        <f t="shared" ca="1" si="774"/>
        <v>2</v>
      </c>
      <c r="F3552" s="2">
        <f t="shared" ca="1" si="775"/>
        <v>8</v>
      </c>
      <c r="G3552" s="16">
        <f t="shared" ca="1" si="770"/>
        <v>1.32</v>
      </c>
      <c r="I3552" s="13">
        <f t="shared" ca="1" si="776"/>
        <v>678</v>
      </c>
      <c r="J3552" s="14">
        <f t="shared" ca="1" si="777"/>
        <v>40</v>
      </c>
      <c r="K3552" s="14">
        <f t="shared" ca="1" si="778"/>
        <v>9</v>
      </c>
      <c r="L3552" s="14">
        <f t="shared" ca="1" si="779"/>
        <v>92</v>
      </c>
      <c r="M3552" s="13">
        <f t="shared" ca="1" si="780"/>
        <v>2</v>
      </c>
      <c r="N3552" s="13" t="str">
        <f t="shared" ca="1" si="781"/>
        <v>4</v>
      </c>
      <c r="P3552" s="13" cm="1">
        <f t="array" aca="1" ref="P3552" ca="1">_xlfn.IFS(
  OR(K3552=1,K3552=2), 1,
  OR(K3552=3,K3552=4), 1.3,
  OR(K3552=5,K3552=6), 1.6,
  OR(K3552=7,K3552=8), 1.9,
  OR(K3552=9,K3552=10), 2.2,
  OR(K3552=11,K3552=12), 2.5,
  TRUE, "无效"
)</f>
        <v>2.2000000000000002</v>
      </c>
      <c r="Q3552" s="13" cm="1">
        <f t="array" aca="1" ref="Q3552" ca="1">_xlfn.IFS(
  OR(L3552=2), 4,
  OR(L3552=4), 3.8,
  OR(L3552=6), 3.6,
  OR(L3552=8), 3.4,
  OR(L3552=10), 3.2,
  OR(L3552=12), 3,
  OR(L3552=14), 2.8,
  OR(L3552=16), 2.6,
  OR(L3552=18), 2.4,
  OR(L3552=82), 2.1,
  OR(L3552=84), 1.8,
  OR(L3552=86), 1.5,
  OR(L3552=88), 1.2,
  OR(L3552=90), 0.9,
  OR(L3552=92), 0.6,
  TRUE, "无效"
)</f>
        <v>0.6</v>
      </c>
      <c r="R3552" s="13">
        <f t="shared" ca="1" si="782"/>
        <v>2.8000000000000003</v>
      </c>
      <c r="T3552" s="13">
        <f t="shared" ca="1" si="783"/>
        <v>0</v>
      </c>
      <c r="U3552" s="13"/>
    </row>
    <row r="3553" spans="1:21" x14ac:dyDescent="0.2">
      <c r="A3553" s="13">
        <v>3552</v>
      </c>
      <c r="B3553" s="13">
        <f t="shared" ca="1" si="771"/>
        <v>2</v>
      </c>
      <c r="C3553" s="14">
        <f t="shared" ca="1" si="772"/>
        <v>1</v>
      </c>
      <c r="D3553" s="15">
        <f t="shared" ca="1" si="773"/>
        <v>1.91</v>
      </c>
      <c r="E3553" s="13">
        <f t="shared" ca="1" si="774"/>
        <v>2</v>
      </c>
      <c r="F3553" s="2">
        <f t="shared" ca="1" si="775"/>
        <v>4</v>
      </c>
      <c r="G3553" s="16">
        <f t="shared" ca="1" si="770"/>
        <v>1.46</v>
      </c>
      <c r="I3553" s="13">
        <f t="shared" ca="1" si="776"/>
        <v>719</v>
      </c>
      <c r="J3553" s="14">
        <f t="shared" ca="1" si="777"/>
        <v>30</v>
      </c>
      <c r="K3553" s="14">
        <f t="shared" ca="1" si="778"/>
        <v>5</v>
      </c>
      <c r="L3553" s="14">
        <f t="shared" ca="1" si="779"/>
        <v>84</v>
      </c>
      <c r="M3553" s="13">
        <f t="shared" ca="1" si="780"/>
        <v>2</v>
      </c>
      <c r="N3553" s="13" t="str">
        <f t="shared" ca="1" si="781"/>
        <v>3</v>
      </c>
      <c r="P3553" s="13" cm="1">
        <f t="array" aca="1" ref="P3553" ca="1">_xlfn.IFS(
  OR(K3553=1,K3553=2), 1,
  OR(K3553=3,K3553=4), 1.3,
  OR(K3553=5,K3553=6), 1.6,
  OR(K3553=7,K3553=8), 1.9,
  OR(K3553=9,K3553=10), 2.2,
  OR(K3553=11,K3553=12), 2.5,
  TRUE, "无效"
)</f>
        <v>1.6</v>
      </c>
      <c r="Q3553" s="13" cm="1">
        <f t="array" aca="1" ref="Q3553" ca="1">_xlfn.IFS(
  OR(L3553=2), 4,
  OR(L3553=4), 3.8,
  OR(L3553=6), 3.6,
  OR(L3553=8), 3.4,
  OR(L3553=10), 3.2,
  OR(L3553=12), 3,
  OR(L3553=14), 2.8,
  OR(L3553=16), 2.6,
  OR(L3553=18), 2.4,
  OR(L3553=82), 2.1,
  OR(L3553=84), 1.8,
  OR(L3553=86), 1.5,
  OR(L3553=88), 1.2,
  OR(L3553=90), 0.9,
  OR(L3553=92), 0.6,
  TRUE, "无效"
)</f>
        <v>1.8</v>
      </c>
      <c r="R3553" s="13">
        <f t="shared" ca="1" si="782"/>
        <v>3.4000000000000004</v>
      </c>
      <c r="T3553" s="13">
        <f t="shared" ca="1" si="783"/>
        <v>0</v>
      </c>
      <c r="U3553" s="13"/>
    </row>
    <row r="3554" spans="1:21" x14ac:dyDescent="0.2">
      <c r="A3554" s="13">
        <v>3553</v>
      </c>
      <c r="B3554" s="13">
        <f t="shared" ca="1" si="771"/>
        <v>1</v>
      </c>
      <c r="C3554" s="14">
        <f t="shared" ca="1" si="772"/>
        <v>1</v>
      </c>
      <c r="D3554" s="15">
        <f t="shared" ca="1" si="773"/>
        <v>10.19</v>
      </c>
      <c r="E3554" s="13">
        <f t="shared" ca="1" si="774"/>
        <v>3</v>
      </c>
      <c r="F3554" s="2">
        <f t="shared" ca="1" si="775"/>
        <v>5</v>
      </c>
      <c r="G3554" s="16">
        <f t="shared" ca="1" si="770"/>
        <v>1.74</v>
      </c>
      <c r="I3554" s="13">
        <f t="shared" ca="1" si="776"/>
        <v>648</v>
      </c>
      <c r="J3554" s="14">
        <f t="shared" ca="1" si="777"/>
        <v>13</v>
      </c>
      <c r="K3554" s="14">
        <f t="shared" ca="1" si="778"/>
        <v>5</v>
      </c>
      <c r="L3554" s="14">
        <f t="shared" ca="1" si="779"/>
        <v>16</v>
      </c>
      <c r="M3554" s="13">
        <f t="shared" ca="1" si="780"/>
        <v>1</v>
      </c>
      <c r="N3554" s="13" t="str">
        <f t="shared" ca="1" si="781"/>
        <v>2</v>
      </c>
      <c r="P3554" s="13" cm="1">
        <f t="array" aca="1" ref="P3554" ca="1">_xlfn.IFS(
  OR(K3554=1,K3554=2), 1,
  OR(K3554=3,K3554=4), 1.3,
  OR(K3554=5,K3554=6), 1.6,
  OR(K3554=7,K3554=8), 1.9,
  OR(K3554=9,K3554=10), 2.2,
  OR(K3554=11,K3554=12), 2.5,
  TRUE, "无效"
)</f>
        <v>1.6</v>
      </c>
      <c r="Q3554" s="13" cm="1">
        <f t="array" aca="1" ref="Q3554" ca="1">_xlfn.IFS(
  OR(L3554=2), 4,
  OR(L3554=4), 3.8,
  OR(L3554=6), 3.6,
  OR(L3554=8), 3.4,
  OR(L3554=10), 3.2,
  OR(L3554=12), 3,
  OR(L3554=14), 2.8,
  OR(L3554=16), 2.6,
  OR(L3554=18), 2.4,
  OR(L3554=82), 2.1,
  OR(L3554=84), 1.8,
  OR(L3554=86), 1.5,
  OR(L3554=88), 1.2,
  OR(L3554=90), 0.9,
  OR(L3554=92), 0.6,
  TRUE, "无效"
)</f>
        <v>2.6</v>
      </c>
      <c r="R3554" s="13">
        <f t="shared" ca="1" si="782"/>
        <v>4.2</v>
      </c>
      <c r="T3554" s="13">
        <f t="shared" ca="1" si="783"/>
        <v>1</v>
      </c>
      <c r="U3554" s="13"/>
    </row>
    <row r="3555" spans="1:21" x14ac:dyDescent="0.2">
      <c r="A3555" s="13">
        <v>3554</v>
      </c>
      <c r="B3555" s="13">
        <f t="shared" ca="1" si="771"/>
        <v>2</v>
      </c>
      <c r="C3555" s="14">
        <f t="shared" ca="1" si="772"/>
        <v>1</v>
      </c>
      <c r="D3555" s="15">
        <f t="shared" ca="1" si="773"/>
        <v>10.58</v>
      </c>
      <c r="E3555" s="13">
        <f t="shared" ca="1" si="774"/>
        <v>3</v>
      </c>
      <c r="F3555" s="2">
        <f t="shared" ca="1" si="775"/>
        <v>8</v>
      </c>
      <c r="G3555" s="16">
        <f t="shared" ca="1" si="770"/>
        <v>1.73</v>
      </c>
      <c r="I3555" s="13">
        <f t="shared" ca="1" si="776"/>
        <v>603</v>
      </c>
      <c r="J3555" s="14">
        <f t="shared" ca="1" si="777"/>
        <v>14</v>
      </c>
      <c r="K3555" s="14">
        <f t="shared" ca="1" si="778"/>
        <v>3</v>
      </c>
      <c r="L3555" s="14">
        <f t="shared" ca="1" si="779"/>
        <v>10</v>
      </c>
      <c r="M3555" s="13">
        <f t="shared" ca="1" si="780"/>
        <v>1</v>
      </c>
      <c r="N3555" s="13" t="str">
        <f t="shared" ca="1" si="781"/>
        <v>2</v>
      </c>
      <c r="P3555" s="13" cm="1">
        <f t="array" aca="1" ref="P3555" ca="1">_xlfn.IFS(
  OR(K3555=1,K3555=2), 1,
  OR(K3555=3,K3555=4), 1.3,
  OR(K3555=5,K3555=6), 1.6,
  OR(K3555=7,K3555=8), 1.9,
  OR(K3555=9,K3555=10), 2.2,
  OR(K3555=11,K3555=12), 2.5,
  TRUE, "无效"
)</f>
        <v>1.3</v>
      </c>
      <c r="Q3555" s="13" cm="1">
        <f t="array" aca="1" ref="Q3555" ca="1">_xlfn.IFS(
  OR(L3555=2), 4,
  OR(L3555=4), 3.8,
  OR(L3555=6), 3.6,
  OR(L3555=8), 3.4,
  OR(L3555=10), 3.2,
  OR(L3555=12), 3,
  OR(L3555=14), 2.8,
  OR(L3555=16), 2.6,
  OR(L3555=18), 2.4,
  OR(L3555=82), 2.1,
  OR(L3555=84), 1.8,
  OR(L3555=86), 1.5,
  OR(L3555=88), 1.2,
  OR(L3555=90), 0.9,
  OR(L3555=92), 0.6,
  TRUE, "无效"
)</f>
        <v>3.2</v>
      </c>
      <c r="R3555" s="13">
        <f t="shared" ca="1" si="782"/>
        <v>4.5</v>
      </c>
      <c r="T3555" s="13">
        <f t="shared" ca="1" si="783"/>
        <v>1</v>
      </c>
      <c r="U3555" s="13"/>
    </row>
    <row r="3556" spans="1:21" x14ac:dyDescent="0.2">
      <c r="A3556" s="13">
        <v>3555</v>
      </c>
      <c r="B3556" s="13">
        <f t="shared" ca="1" si="771"/>
        <v>1</v>
      </c>
      <c r="C3556" s="14">
        <f t="shared" ca="1" si="772"/>
        <v>1</v>
      </c>
      <c r="D3556" s="15">
        <f t="shared" ca="1" si="773"/>
        <v>9.66</v>
      </c>
      <c r="E3556" s="13">
        <f t="shared" ca="1" si="774"/>
        <v>3</v>
      </c>
      <c r="F3556" s="2">
        <f t="shared" ca="1" si="775"/>
        <v>6</v>
      </c>
      <c r="G3556" s="16">
        <f t="shared" ca="1" si="770"/>
        <v>1.59</v>
      </c>
      <c r="I3556" s="13">
        <f t="shared" ca="1" si="776"/>
        <v>650</v>
      </c>
      <c r="J3556" s="14">
        <f t="shared" ca="1" si="777"/>
        <v>19</v>
      </c>
      <c r="K3556" s="14">
        <f t="shared" ca="1" si="778"/>
        <v>5</v>
      </c>
      <c r="L3556" s="14">
        <f t="shared" ca="1" si="779"/>
        <v>8</v>
      </c>
      <c r="M3556" s="13">
        <f t="shared" ca="1" si="780"/>
        <v>1</v>
      </c>
      <c r="N3556" s="13" t="str">
        <f t="shared" ca="1" si="781"/>
        <v>2</v>
      </c>
      <c r="P3556" s="13" cm="1">
        <f t="array" aca="1" ref="P3556" ca="1">_xlfn.IFS(
  OR(K3556=1,K3556=2), 1,
  OR(K3556=3,K3556=4), 1.3,
  OR(K3556=5,K3556=6), 1.6,
  OR(K3556=7,K3556=8), 1.9,
  OR(K3556=9,K3556=10), 2.2,
  OR(K3556=11,K3556=12), 2.5,
  TRUE, "无效"
)</f>
        <v>1.6</v>
      </c>
      <c r="Q3556" s="13" cm="1">
        <f t="array" aca="1" ref="Q3556" ca="1">_xlfn.IFS(
  OR(L3556=2), 4,
  OR(L3556=4), 3.8,
  OR(L3556=6), 3.6,
  OR(L3556=8), 3.4,
  OR(L3556=10), 3.2,
  OR(L3556=12), 3,
  OR(L3556=14), 2.8,
  OR(L3556=16), 2.6,
  OR(L3556=18), 2.4,
  OR(L3556=82), 2.1,
  OR(L3556=84), 1.8,
  OR(L3556=86), 1.5,
  OR(L3556=88), 1.2,
  OR(L3556=90), 0.9,
  OR(L3556=92), 0.6,
  TRUE, "无效"
)</f>
        <v>3.4</v>
      </c>
      <c r="R3556" s="13">
        <f t="shared" ca="1" si="782"/>
        <v>5</v>
      </c>
      <c r="T3556" s="13">
        <f t="shared" ca="1" si="783"/>
        <v>1</v>
      </c>
      <c r="U3556" s="13"/>
    </row>
    <row r="3557" spans="1:21" x14ac:dyDescent="0.2">
      <c r="A3557" s="13">
        <v>3556</v>
      </c>
      <c r="B3557" s="13">
        <f t="shared" ca="1" si="771"/>
        <v>2</v>
      </c>
      <c r="C3557" s="14">
        <f t="shared" ca="1" si="772"/>
        <v>2</v>
      </c>
      <c r="D3557" s="15">
        <f t="shared" ca="1" si="773"/>
        <v>1.59</v>
      </c>
      <c r="E3557" s="13">
        <f t="shared" ca="1" si="774"/>
        <v>2</v>
      </c>
      <c r="F3557" s="2">
        <f t="shared" ca="1" si="775"/>
        <v>5</v>
      </c>
      <c r="G3557" s="16">
        <f t="shared" ca="1" si="770"/>
        <v>1.47</v>
      </c>
      <c r="I3557" s="13">
        <f t="shared" ca="1" si="776"/>
        <v>791</v>
      </c>
      <c r="J3557" s="14">
        <f t="shared" ca="1" si="777"/>
        <v>18</v>
      </c>
      <c r="K3557" s="14">
        <f t="shared" ca="1" si="778"/>
        <v>2</v>
      </c>
      <c r="L3557" s="14">
        <f t="shared" ca="1" si="779"/>
        <v>14</v>
      </c>
      <c r="M3557" s="13">
        <f t="shared" ca="1" si="780"/>
        <v>1</v>
      </c>
      <c r="N3557" s="13" t="str">
        <f t="shared" ca="1" si="781"/>
        <v>2</v>
      </c>
      <c r="P3557" s="13" cm="1">
        <f t="array" aca="1" ref="P3557" ca="1">_xlfn.IFS(
  OR(K3557=1,K3557=2), 1,
  OR(K3557=3,K3557=4), 1.3,
  OR(K3557=5,K3557=6), 1.6,
  OR(K3557=7,K3557=8), 1.9,
  OR(K3557=9,K3557=10), 2.2,
  OR(K3557=11,K3557=12), 2.5,
  TRUE, "无效"
)</f>
        <v>1</v>
      </c>
      <c r="Q3557" s="13" cm="1">
        <f t="array" aca="1" ref="Q3557" ca="1">_xlfn.IFS(
  OR(L3557=2), 4,
  OR(L3557=4), 3.8,
  OR(L3557=6), 3.6,
  OR(L3557=8), 3.4,
  OR(L3557=10), 3.2,
  OR(L3557=12), 3,
  OR(L3557=14), 2.8,
  OR(L3557=16), 2.6,
  OR(L3557=18), 2.4,
  OR(L3557=82), 2.1,
  OR(L3557=84), 1.8,
  OR(L3557=86), 1.5,
  OR(L3557=88), 1.2,
  OR(L3557=90), 0.9,
  OR(L3557=92), 0.6,
  TRUE, "无效"
)</f>
        <v>2.8</v>
      </c>
      <c r="R3557" s="13">
        <f t="shared" ca="1" si="782"/>
        <v>3.8</v>
      </c>
      <c r="T3557" s="13">
        <f t="shared" ca="1" si="783"/>
        <v>0</v>
      </c>
      <c r="U3557" s="13"/>
    </row>
    <row r="3558" spans="1:21" x14ac:dyDescent="0.2">
      <c r="A3558" s="13">
        <v>3557</v>
      </c>
      <c r="B3558" s="13">
        <f t="shared" ca="1" si="771"/>
        <v>3</v>
      </c>
      <c r="C3558" s="14">
        <f t="shared" ca="1" si="772"/>
        <v>1</v>
      </c>
      <c r="D3558" s="15">
        <f t="shared" ca="1" si="773"/>
        <v>2.2200000000000002</v>
      </c>
      <c r="E3558" s="13">
        <f t="shared" ca="1" si="774"/>
        <v>1</v>
      </c>
      <c r="F3558" s="2">
        <f t="shared" ca="1" si="775"/>
        <v>2</v>
      </c>
      <c r="G3558" s="16">
        <f t="shared" ca="1" si="770"/>
        <v>2.1</v>
      </c>
      <c r="I3558" s="13">
        <f t="shared" ca="1" si="776"/>
        <v>609</v>
      </c>
      <c r="J3558" s="14">
        <f t="shared" ca="1" si="777"/>
        <v>38</v>
      </c>
      <c r="K3558" s="14">
        <f t="shared" ca="1" si="778"/>
        <v>3</v>
      </c>
      <c r="L3558" s="14">
        <f t="shared" ca="1" si="779"/>
        <v>4</v>
      </c>
      <c r="M3558" s="13">
        <f t="shared" ca="1" si="780"/>
        <v>1</v>
      </c>
      <c r="N3558" s="13" t="str">
        <f t="shared" ca="1" si="781"/>
        <v>4</v>
      </c>
      <c r="P3558" s="13" cm="1">
        <f t="array" aca="1" ref="P3558" ca="1">_xlfn.IFS(
  OR(K3558=1,K3558=2), 1,
  OR(K3558=3,K3558=4), 1.3,
  OR(K3558=5,K3558=6), 1.6,
  OR(K3558=7,K3558=8), 1.9,
  OR(K3558=9,K3558=10), 2.2,
  OR(K3558=11,K3558=12), 2.5,
  TRUE, "无效"
)</f>
        <v>1.3</v>
      </c>
      <c r="Q3558" s="13" cm="1">
        <f t="array" aca="1" ref="Q3558" ca="1">_xlfn.IFS(
  OR(L3558=2), 4,
  OR(L3558=4), 3.8,
  OR(L3558=6), 3.6,
  OR(L3558=8), 3.4,
  OR(L3558=10), 3.2,
  OR(L3558=12), 3,
  OR(L3558=14), 2.8,
  OR(L3558=16), 2.6,
  OR(L3558=18), 2.4,
  OR(L3558=82), 2.1,
  OR(L3558=84), 1.8,
  OR(L3558=86), 1.5,
  OR(L3558=88), 1.2,
  OR(L3558=90), 0.9,
  OR(L3558=92), 0.6,
  TRUE, "无效"
)</f>
        <v>3.8</v>
      </c>
      <c r="R3558" s="13">
        <f t="shared" ca="1" si="782"/>
        <v>5.0999999999999996</v>
      </c>
      <c r="T3558" s="13">
        <f t="shared" ca="1" si="783"/>
        <v>0</v>
      </c>
      <c r="U3558" s="13"/>
    </row>
    <row r="3559" spans="1:21" x14ac:dyDescent="0.2">
      <c r="A3559" s="13">
        <v>3558</v>
      </c>
      <c r="B3559" s="13">
        <f t="shared" ca="1" si="771"/>
        <v>3</v>
      </c>
      <c r="C3559" s="14">
        <f t="shared" ca="1" si="772"/>
        <v>2</v>
      </c>
      <c r="D3559" s="15">
        <f t="shared" ca="1" si="773"/>
        <v>12.01</v>
      </c>
      <c r="E3559" s="13">
        <f t="shared" ca="1" si="774"/>
        <v>3</v>
      </c>
      <c r="F3559" s="2">
        <f t="shared" ca="1" si="775"/>
        <v>7</v>
      </c>
      <c r="G3559" s="16">
        <f t="shared" ca="1" si="770"/>
        <v>1.66</v>
      </c>
      <c r="I3559" s="13">
        <f t="shared" ca="1" si="776"/>
        <v>781</v>
      </c>
      <c r="J3559" s="14">
        <f t="shared" ca="1" si="777"/>
        <v>30</v>
      </c>
      <c r="K3559" s="14">
        <f t="shared" ca="1" si="778"/>
        <v>11</v>
      </c>
      <c r="L3559" s="14">
        <f t="shared" ca="1" si="779"/>
        <v>18</v>
      </c>
      <c r="M3559" s="13">
        <f t="shared" ca="1" si="780"/>
        <v>1</v>
      </c>
      <c r="N3559" s="13" t="str">
        <f t="shared" ca="1" si="781"/>
        <v>3</v>
      </c>
      <c r="P3559" s="13" cm="1">
        <f t="array" aca="1" ref="P3559" ca="1">_xlfn.IFS(
  OR(K3559=1,K3559=2), 1,
  OR(K3559=3,K3559=4), 1.3,
  OR(K3559=5,K3559=6), 1.6,
  OR(K3559=7,K3559=8), 1.9,
  OR(K3559=9,K3559=10), 2.2,
  OR(K3559=11,K3559=12), 2.5,
  TRUE, "无效"
)</f>
        <v>2.5</v>
      </c>
      <c r="Q3559" s="13" cm="1">
        <f t="array" aca="1" ref="Q3559" ca="1">_xlfn.IFS(
  OR(L3559=2), 4,
  OR(L3559=4), 3.8,
  OR(L3559=6), 3.6,
  OR(L3559=8), 3.4,
  OR(L3559=10), 3.2,
  OR(L3559=12), 3,
  OR(L3559=14), 2.8,
  OR(L3559=16), 2.6,
  OR(L3559=18), 2.4,
  OR(L3559=82), 2.1,
  OR(L3559=84), 1.8,
  OR(L3559=86), 1.5,
  OR(L3559=88), 1.2,
  OR(L3559=90), 0.9,
  OR(L3559=92), 0.6,
  TRUE, "无效"
)</f>
        <v>2.4</v>
      </c>
      <c r="R3559" s="13">
        <f t="shared" ca="1" si="782"/>
        <v>4.9000000000000004</v>
      </c>
      <c r="T3559" s="13">
        <f t="shared" ca="1" si="783"/>
        <v>1</v>
      </c>
      <c r="U3559" s="13"/>
    </row>
    <row r="3560" spans="1:21" x14ac:dyDescent="0.2">
      <c r="A3560" s="13">
        <v>3559</v>
      </c>
      <c r="B3560" s="13">
        <f t="shared" ca="1" si="771"/>
        <v>3</v>
      </c>
      <c r="C3560" s="14">
        <f t="shared" ca="1" si="772"/>
        <v>1</v>
      </c>
      <c r="D3560" s="15">
        <f t="shared" ca="1" si="773"/>
        <v>10.9</v>
      </c>
      <c r="E3560" s="13">
        <f t="shared" ca="1" si="774"/>
        <v>3</v>
      </c>
      <c r="F3560" s="2">
        <f t="shared" ca="1" si="775"/>
        <v>5</v>
      </c>
      <c r="G3560" s="16">
        <f t="shared" ca="1" si="770"/>
        <v>1.57</v>
      </c>
      <c r="I3560" s="13">
        <f t="shared" ca="1" si="776"/>
        <v>625</v>
      </c>
      <c r="J3560" s="14">
        <f t="shared" ca="1" si="777"/>
        <v>18</v>
      </c>
      <c r="K3560" s="14">
        <f t="shared" ca="1" si="778"/>
        <v>5</v>
      </c>
      <c r="L3560" s="14">
        <f t="shared" ca="1" si="779"/>
        <v>84</v>
      </c>
      <c r="M3560" s="13">
        <f t="shared" ca="1" si="780"/>
        <v>2</v>
      </c>
      <c r="N3560" s="13" t="str">
        <f t="shared" ca="1" si="781"/>
        <v>2</v>
      </c>
      <c r="P3560" s="13" cm="1">
        <f t="array" aca="1" ref="P3560" ca="1">_xlfn.IFS(
  OR(K3560=1,K3560=2), 1,
  OR(K3560=3,K3560=4), 1.3,
  OR(K3560=5,K3560=6), 1.6,
  OR(K3560=7,K3560=8), 1.9,
  OR(K3560=9,K3560=10), 2.2,
  OR(K3560=11,K3560=12), 2.5,
  TRUE, "无效"
)</f>
        <v>1.6</v>
      </c>
      <c r="Q3560" s="13" cm="1">
        <f t="array" aca="1" ref="Q3560" ca="1">_xlfn.IFS(
  OR(L3560=2), 4,
  OR(L3560=4), 3.8,
  OR(L3560=6), 3.6,
  OR(L3560=8), 3.4,
  OR(L3560=10), 3.2,
  OR(L3560=12), 3,
  OR(L3560=14), 2.8,
  OR(L3560=16), 2.6,
  OR(L3560=18), 2.4,
  OR(L3560=82), 2.1,
  OR(L3560=84), 1.8,
  OR(L3560=86), 1.5,
  OR(L3560=88), 1.2,
  OR(L3560=90), 0.9,
  OR(L3560=92), 0.6,
  TRUE, "无效"
)</f>
        <v>1.8</v>
      </c>
      <c r="R3560" s="13">
        <f t="shared" ca="1" si="782"/>
        <v>3.4000000000000004</v>
      </c>
      <c r="T3560" s="13">
        <f t="shared" ca="1" si="783"/>
        <v>1</v>
      </c>
      <c r="U3560" s="13"/>
    </row>
    <row r="3561" spans="1:21" x14ac:dyDescent="0.2">
      <c r="A3561" s="13">
        <v>3560</v>
      </c>
      <c r="B3561" s="13">
        <f t="shared" ca="1" si="771"/>
        <v>3</v>
      </c>
      <c r="C3561" s="14">
        <f t="shared" ca="1" si="772"/>
        <v>2</v>
      </c>
      <c r="D3561" s="15">
        <f t="shared" ca="1" si="773"/>
        <v>2.1800000000000002</v>
      </c>
      <c r="E3561" s="13">
        <f t="shared" ca="1" si="774"/>
        <v>1</v>
      </c>
      <c r="F3561" s="2">
        <f t="shared" ca="1" si="775"/>
        <v>3</v>
      </c>
      <c r="G3561" s="16">
        <f t="shared" ca="1" si="770"/>
        <v>1.92</v>
      </c>
      <c r="I3561" s="13">
        <f t="shared" ca="1" si="776"/>
        <v>776</v>
      </c>
      <c r="J3561" s="14">
        <f t="shared" ca="1" si="777"/>
        <v>18</v>
      </c>
      <c r="K3561" s="14">
        <f t="shared" ca="1" si="778"/>
        <v>9</v>
      </c>
      <c r="L3561" s="14">
        <f t="shared" ca="1" si="779"/>
        <v>4</v>
      </c>
      <c r="M3561" s="13">
        <f t="shared" ca="1" si="780"/>
        <v>1</v>
      </c>
      <c r="N3561" s="13" t="str">
        <f t="shared" ca="1" si="781"/>
        <v>2</v>
      </c>
      <c r="P3561" s="13" cm="1">
        <f t="array" aca="1" ref="P3561" ca="1">_xlfn.IFS(
  OR(K3561=1,K3561=2), 1,
  OR(K3561=3,K3561=4), 1.3,
  OR(K3561=5,K3561=6), 1.6,
  OR(K3561=7,K3561=8), 1.9,
  OR(K3561=9,K3561=10), 2.2,
  OR(K3561=11,K3561=12), 2.5,
  TRUE, "无效"
)</f>
        <v>2.2000000000000002</v>
      </c>
      <c r="Q3561" s="13" cm="1">
        <f t="array" aca="1" ref="Q3561" ca="1">_xlfn.IFS(
  OR(L3561=2), 4,
  OR(L3561=4), 3.8,
  OR(L3561=6), 3.6,
  OR(L3561=8), 3.4,
  OR(L3561=10), 3.2,
  OR(L3561=12), 3,
  OR(L3561=14), 2.8,
  OR(L3561=16), 2.6,
  OR(L3561=18), 2.4,
  OR(L3561=82), 2.1,
  OR(L3561=84), 1.8,
  OR(L3561=86), 1.5,
  OR(L3561=88), 1.2,
  OR(L3561=90), 0.9,
  OR(L3561=92), 0.6,
  TRUE, "无效"
)</f>
        <v>3.8</v>
      </c>
      <c r="R3561" s="13">
        <f t="shared" ca="1" si="782"/>
        <v>6</v>
      </c>
      <c r="T3561" s="13">
        <f t="shared" ca="1" si="783"/>
        <v>0</v>
      </c>
      <c r="U3561" s="13"/>
    </row>
    <row r="3562" spans="1:21" x14ac:dyDescent="0.2">
      <c r="A3562" s="13">
        <v>3561</v>
      </c>
      <c r="B3562" s="13">
        <f t="shared" ca="1" si="771"/>
        <v>2</v>
      </c>
      <c r="C3562" s="14">
        <f t="shared" ca="1" si="772"/>
        <v>1</v>
      </c>
      <c r="D3562" s="15">
        <f t="shared" ca="1" si="773"/>
        <v>12.24</v>
      </c>
      <c r="E3562" s="13">
        <f t="shared" ca="1" si="774"/>
        <v>3</v>
      </c>
      <c r="F3562" s="2">
        <f t="shared" ca="1" si="775"/>
        <v>9</v>
      </c>
      <c r="G3562" s="16">
        <f t="shared" ca="1" si="770"/>
        <v>1.52</v>
      </c>
      <c r="I3562" s="13">
        <f t="shared" ca="1" si="776"/>
        <v>768</v>
      </c>
      <c r="J3562" s="14">
        <f t="shared" ca="1" si="777"/>
        <v>34</v>
      </c>
      <c r="K3562" s="14">
        <f t="shared" ca="1" si="778"/>
        <v>10</v>
      </c>
      <c r="L3562" s="14">
        <f t="shared" ca="1" si="779"/>
        <v>2</v>
      </c>
      <c r="M3562" s="13">
        <f t="shared" ca="1" si="780"/>
        <v>1</v>
      </c>
      <c r="N3562" s="13" t="str">
        <f t="shared" ca="1" si="781"/>
        <v>4</v>
      </c>
      <c r="P3562" s="13" cm="1">
        <f t="array" aca="1" ref="P3562" ca="1">_xlfn.IFS(
  OR(K3562=1,K3562=2), 1,
  OR(K3562=3,K3562=4), 1.3,
  OR(K3562=5,K3562=6), 1.6,
  OR(K3562=7,K3562=8), 1.9,
  OR(K3562=9,K3562=10), 2.2,
  OR(K3562=11,K3562=12), 2.5,
  TRUE, "无效"
)</f>
        <v>2.2000000000000002</v>
      </c>
      <c r="Q3562" s="13" cm="1">
        <f t="array" aca="1" ref="Q3562" ca="1">_xlfn.IFS(
  OR(L3562=2), 4,
  OR(L3562=4), 3.8,
  OR(L3562=6), 3.6,
  OR(L3562=8), 3.4,
  OR(L3562=10), 3.2,
  OR(L3562=12), 3,
  OR(L3562=14), 2.8,
  OR(L3562=16), 2.6,
  OR(L3562=18), 2.4,
  OR(L3562=82), 2.1,
  OR(L3562=84), 1.8,
  OR(L3562=86), 1.5,
  OR(L3562=88), 1.2,
  OR(L3562=90), 0.9,
  OR(L3562=92), 0.6,
  TRUE, "无效"
)</f>
        <v>4</v>
      </c>
      <c r="R3562" s="13">
        <f t="shared" ca="1" si="782"/>
        <v>6.2</v>
      </c>
      <c r="T3562" s="13">
        <f t="shared" ca="1" si="783"/>
        <v>1</v>
      </c>
      <c r="U3562" s="13"/>
    </row>
    <row r="3563" spans="1:21" x14ac:dyDescent="0.2">
      <c r="A3563" s="13">
        <v>3562</v>
      </c>
      <c r="B3563" s="13">
        <f t="shared" ca="1" si="771"/>
        <v>3</v>
      </c>
      <c r="C3563" s="14">
        <f t="shared" ca="1" si="772"/>
        <v>2</v>
      </c>
      <c r="D3563" s="15">
        <f t="shared" ca="1" si="773"/>
        <v>7.41</v>
      </c>
      <c r="E3563" s="13">
        <f t="shared" ca="1" si="774"/>
        <v>3</v>
      </c>
      <c r="F3563" s="2">
        <f t="shared" ca="1" si="775"/>
        <v>7</v>
      </c>
      <c r="G3563" s="16">
        <f t="shared" ca="1" si="770"/>
        <v>1.77</v>
      </c>
      <c r="I3563" s="13">
        <f t="shared" ca="1" si="776"/>
        <v>701</v>
      </c>
      <c r="J3563" s="14">
        <f t="shared" ca="1" si="777"/>
        <v>12</v>
      </c>
      <c r="K3563" s="14">
        <f t="shared" ca="1" si="778"/>
        <v>1</v>
      </c>
      <c r="L3563" s="14">
        <f t="shared" ca="1" si="779"/>
        <v>18</v>
      </c>
      <c r="M3563" s="13">
        <f t="shared" ca="1" si="780"/>
        <v>1</v>
      </c>
      <c r="N3563" s="13" t="str">
        <f t="shared" ca="1" si="781"/>
        <v>2</v>
      </c>
      <c r="P3563" s="13" cm="1">
        <f t="array" aca="1" ref="P3563" ca="1">_xlfn.IFS(
  OR(K3563=1,K3563=2), 1,
  OR(K3563=3,K3563=4), 1.3,
  OR(K3563=5,K3563=6), 1.6,
  OR(K3563=7,K3563=8), 1.9,
  OR(K3563=9,K3563=10), 2.2,
  OR(K3563=11,K3563=12), 2.5,
  TRUE, "无效"
)</f>
        <v>1</v>
      </c>
      <c r="Q3563" s="13" cm="1">
        <f t="array" aca="1" ref="Q3563" ca="1">_xlfn.IFS(
  OR(L3563=2), 4,
  OR(L3563=4), 3.8,
  OR(L3563=6), 3.6,
  OR(L3563=8), 3.4,
  OR(L3563=10), 3.2,
  OR(L3563=12), 3,
  OR(L3563=14), 2.8,
  OR(L3563=16), 2.6,
  OR(L3563=18), 2.4,
  OR(L3563=82), 2.1,
  OR(L3563=84), 1.8,
  OR(L3563=86), 1.5,
  OR(L3563=88), 1.2,
  OR(L3563=90), 0.9,
  OR(L3563=92), 0.6,
  TRUE, "无效"
)</f>
        <v>2.4</v>
      </c>
      <c r="R3563" s="13">
        <f t="shared" ca="1" si="782"/>
        <v>3.4</v>
      </c>
      <c r="T3563" s="13">
        <f t="shared" ca="1" si="783"/>
        <v>1</v>
      </c>
      <c r="U3563" s="13"/>
    </row>
    <row r="3564" spans="1:21" x14ac:dyDescent="0.2">
      <c r="A3564" s="13">
        <v>3563</v>
      </c>
      <c r="B3564" s="13">
        <f t="shared" ca="1" si="771"/>
        <v>2</v>
      </c>
      <c r="C3564" s="14">
        <f t="shared" ca="1" si="772"/>
        <v>1</v>
      </c>
      <c r="D3564" s="15">
        <f t="shared" ca="1" si="773"/>
        <v>6.2</v>
      </c>
      <c r="E3564" s="13">
        <f t="shared" ca="1" si="774"/>
        <v>3</v>
      </c>
      <c r="F3564" s="2">
        <f t="shared" ca="1" si="775"/>
        <v>7</v>
      </c>
      <c r="G3564" s="16">
        <f t="shared" ca="1" si="770"/>
        <v>1.58</v>
      </c>
      <c r="I3564" s="13">
        <f t="shared" ca="1" si="776"/>
        <v>617</v>
      </c>
      <c r="J3564" s="14">
        <f t="shared" ca="1" si="777"/>
        <v>20</v>
      </c>
      <c r="K3564" s="14">
        <f t="shared" ca="1" si="778"/>
        <v>9</v>
      </c>
      <c r="L3564" s="14">
        <f t="shared" ca="1" si="779"/>
        <v>18</v>
      </c>
      <c r="M3564" s="13">
        <f t="shared" ca="1" si="780"/>
        <v>1</v>
      </c>
      <c r="N3564" s="13" t="str">
        <f t="shared" ca="1" si="781"/>
        <v>2</v>
      </c>
      <c r="P3564" s="13" cm="1">
        <f t="array" aca="1" ref="P3564" ca="1">_xlfn.IFS(
  OR(K3564=1,K3564=2), 1,
  OR(K3564=3,K3564=4), 1.3,
  OR(K3564=5,K3564=6), 1.6,
  OR(K3564=7,K3564=8), 1.9,
  OR(K3564=9,K3564=10), 2.2,
  OR(K3564=11,K3564=12), 2.5,
  TRUE, "无效"
)</f>
        <v>2.2000000000000002</v>
      </c>
      <c r="Q3564" s="13" cm="1">
        <f t="array" aca="1" ref="Q3564" ca="1">_xlfn.IFS(
  OR(L3564=2), 4,
  OR(L3564=4), 3.8,
  OR(L3564=6), 3.6,
  OR(L3564=8), 3.4,
  OR(L3564=10), 3.2,
  OR(L3564=12), 3,
  OR(L3564=14), 2.8,
  OR(L3564=16), 2.6,
  OR(L3564=18), 2.4,
  OR(L3564=82), 2.1,
  OR(L3564=84), 1.8,
  OR(L3564=86), 1.5,
  OR(L3564=88), 1.2,
  OR(L3564=90), 0.9,
  OR(L3564=92), 0.6,
  TRUE, "无效"
)</f>
        <v>2.4</v>
      </c>
      <c r="R3564" s="13">
        <f t="shared" ca="1" si="782"/>
        <v>4.5999999999999996</v>
      </c>
      <c r="T3564" s="13">
        <f t="shared" ca="1" si="783"/>
        <v>1</v>
      </c>
      <c r="U3564" s="13"/>
    </row>
    <row r="3565" spans="1:21" x14ac:dyDescent="0.2">
      <c r="A3565" s="13">
        <v>3564</v>
      </c>
      <c r="B3565" s="13">
        <f t="shared" ca="1" si="771"/>
        <v>3</v>
      </c>
      <c r="C3565" s="14">
        <f t="shared" ca="1" si="772"/>
        <v>2</v>
      </c>
      <c r="D3565" s="15">
        <f t="shared" ca="1" si="773"/>
        <v>9.5</v>
      </c>
      <c r="E3565" s="13">
        <f t="shared" ca="1" si="774"/>
        <v>3</v>
      </c>
      <c r="F3565" s="2">
        <f t="shared" ca="1" si="775"/>
        <v>1</v>
      </c>
      <c r="G3565" s="16">
        <f t="shared" ca="1" si="770"/>
        <v>1.76</v>
      </c>
      <c r="I3565" s="13">
        <f t="shared" ca="1" si="776"/>
        <v>764</v>
      </c>
      <c r="J3565" s="14">
        <f t="shared" ca="1" si="777"/>
        <v>2</v>
      </c>
      <c r="K3565" s="14">
        <f t="shared" ca="1" si="778"/>
        <v>3</v>
      </c>
      <c r="L3565" s="14">
        <f t="shared" ca="1" si="779"/>
        <v>6</v>
      </c>
      <c r="M3565" s="13">
        <f t="shared" ca="1" si="780"/>
        <v>1</v>
      </c>
      <c r="N3565" s="13" t="str">
        <f t="shared" ca="1" si="781"/>
        <v>1</v>
      </c>
      <c r="P3565" s="13" cm="1">
        <f t="array" aca="1" ref="P3565" ca="1">_xlfn.IFS(
  OR(K3565=1,K3565=2), 1,
  OR(K3565=3,K3565=4), 1.3,
  OR(K3565=5,K3565=6), 1.6,
  OR(K3565=7,K3565=8), 1.9,
  OR(K3565=9,K3565=10), 2.2,
  OR(K3565=11,K3565=12), 2.5,
  TRUE, "无效"
)</f>
        <v>1.3</v>
      </c>
      <c r="Q3565" s="13" cm="1">
        <f t="array" aca="1" ref="Q3565" ca="1">_xlfn.IFS(
  OR(L3565=2), 4,
  OR(L3565=4), 3.8,
  OR(L3565=6), 3.6,
  OR(L3565=8), 3.4,
  OR(L3565=10), 3.2,
  OR(L3565=12), 3,
  OR(L3565=14), 2.8,
  OR(L3565=16), 2.6,
  OR(L3565=18), 2.4,
  OR(L3565=82), 2.1,
  OR(L3565=84), 1.8,
  OR(L3565=86), 1.5,
  OR(L3565=88), 1.2,
  OR(L3565=90), 0.9,
  OR(L3565=92), 0.6,
  TRUE, "无效"
)</f>
        <v>3.6</v>
      </c>
      <c r="R3565" s="13">
        <f t="shared" ca="1" si="782"/>
        <v>4.9000000000000004</v>
      </c>
      <c r="T3565" s="13">
        <f t="shared" ca="1" si="783"/>
        <v>1</v>
      </c>
      <c r="U3565" s="13"/>
    </row>
    <row r="3566" spans="1:21" x14ac:dyDescent="0.2">
      <c r="A3566" s="13">
        <v>3565</v>
      </c>
      <c r="B3566" s="13">
        <f t="shared" ca="1" si="771"/>
        <v>2</v>
      </c>
      <c r="C3566" s="14">
        <f t="shared" ca="1" si="772"/>
        <v>2</v>
      </c>
      <c r="D3566" s="15">
        <f t="shared" ca="1" si="773"/>
        <v>6.03</v>
      </c>
      <c r="E3566" s="13">
        <f t="shared" ca="1" si="774"/>
        <v>3</v>
      </c>
      <c r="F3566" s="2">
        <f t="shared" ca="1" si="775"/>
        <v>8</v>
      </c>
      <c r="G3566" s="16">
        <f t="shared" ca="1" si="770"/>
        <v>1.56</v>
      </c>
      <c r="I3566" s="13">
        <f t="shared" ca="1" si="776"/>
        <v>743</v>
      </c>
      <c r="J3566" s="14">
        <f t="shared" ca="1" si="777"/>
        <v>10</v>
      </c>
      <c r="K3566" s="14">
        <f t="shared" ca="1" si="778"/>
        <v>2</v>
      </c>
      <c r="L3566" s="14">
        <f t="shared" ca="1" si="779"/>
        <v>10</v>
      </c>
      <c r="M3566" s="13">
        <f t="shared" ca="1" si="780"/>
        <v>1</v>
      </c>
      <c r="N3566" s="13" t="str">
        <f t="shared" ca="1" si="781"/>
        <v>1</v>
      </c>
      <c r="P3566" s="13" cm="1">
        <f t="array" aca="1" ref="P3566" ca="1">_xlfn.IFS(
  OR(K3566=1,K3566=2), 1,
  OR(K3566=3,K3566=4), 1.3,
  OR(K3566=5,K3566=6), 1.6,
  OR(K3566=7,K3566=8), 1.9,
  OR(K3566=9,K3566=10), 2.2,
  OR(K3566=11,K3566=12), 2.5,
  TRUE, "无效"
)</f>
        <v>1</v>
      </c>
      <c r="Q3566" s="13" cm="1">
        <f t="array" aca="1" ref="Q3566" ca="1">_xlfn.IFS(
  OR(L3566=2), 4,
  OR(L3566=4), 3.8,
  OR(L3566=6), 3.6,
  OR(L3566=8), 3.4,
  OR(L3566=10), 3.2,
  OR(L3566=12), 3,
  OR(L3566=14), 2.8,
  OR(L3566=16), 2.6,
  OR(L3566=18), 2.4,
  OR(L3566=82), 2.1,
  OR(L3566=84), 1.8,
  OR(L3566=86), 1.5,
  OR(L3566=88), 1.2,
  OR(L3566=90), 0.9,
  OR(L3566=92), 0.6,
  TRUE, "无效"
)</f>
        <v>3.2</v>
      </c>
      <c r="R3566" s="13">
        <f t="shared" ca="1" si="782"/>
        <v>4.2</v>
      </c>
      <c r="T3566" s="13">
        <f t="shared" ca="1" si="783"/>
        <v>1</v>
      </c>
      <c r="U3566" s="13"/>
    </row>
    <row r="3567" spans="1:21" x14ac:dyDescent="0.2">
      <c r="A3567" s="13">
        <v>3566</v>
      </c>
      <c r="B3567" s="13">
        <f t="shared" ca="1" si="771"/>
        <v>1</v>
      </c>
      <c r="C3567" s="14">
        <f t="shared" ca="1" si="772"/>
        <v>1</v>
      </c>
      <c r="D3567" s="15">
        <f t="shared" ca="1" si="773"/>
        <v>6.13</v>
      </c>
      <c r="E3567" s="13">
        <f t="shared" ca="1" si="774"/>
        <v>3</v>
      </c>
      <c r="F3567" s="2">
        <f t="shared" ca="1" si="775"/>
        <v>8</v>
      </c>
      <c r="G3567" s="16">
        <f t="shared" ca="1" si="770"/>
        <v>1.75</v>
      </c>
      <c r="I3567" s="13">
        <f t="shared" ca="1" si="776"/>
        <v>749</v>
      </c>
      <c r="J3567" s="14">
        <f t="shared" ca="1" si="777"/>
        <v>19</v>
      </c>
      <c r="K3567" s="14">
        <f t="shared" ca="1" si="778"/>
        <v>7</v>
      </c>
      <c r="L3567" s="14">
        <f t="shared" ca="1" si="779"/>
        <v>10</v>
      </c>
      <c r="M3567" s="13">
        <f t="shared" ca="1" si="780"/>
        <v>1</v>
      </c>
      <c r="N3567" s="13" t="str">
        <f t="shared" ca="1" si="781"/>
        <v>2</v>
      </c>
      <c r="P3567" s="13" cm="1">
        <f t="array" aca="1" ref="P3567" ca="1">_xlfn.IFS(
  OR(K3567=1,K3567=2), 1,
  OR(K3567=3,K3567=4), 1.3,
  OR(K3567=5,K3567=6), 1.6,
  OR(K3567=7,K3567=8), 1.9,
  OR(K3567=9,K3567=10), 2.2,
  OR(K3567=11,K3567=12), 2.5,
  TRUE, "无效"
)</f>
        <v>1.9</v>
      </c>
      <c r="Q3567" s="13" cm="1">
        <f t="array" aca="1" ref="Q3567" ca="1">_xlfn.IFS(
  OR(L3567=2), 4,
  OR(L3567=4), 3.8,
  OR(L3567=6), 3.6,
  OR(L3567=8), 3.4,
  OR(L3567=10), 3.2,
  OR(L3567=12), 3,
  OR(L3567=14), 2.8,
  OR(L3567=16), 2.6,
  OR(L3567=18), 2.4,
  OR(L3567=82), 2.1,
  OR(L3567=84), 1.8,
  OR(L3567=86), 1.5,
  OR(L3567=88), 1.2,
  OR(L3567=90), 0.9,
  OR(L3567=92), 0.6,
  TRUE, "无效"
)</f>
        <v>3.2</v>
      </c>
      <c r="R3567" s="13">
        <f t="shared" ca="1" si="782"/>
        <v>5.0999999999999996</v>
      </c>
      <c r="T3567" s="13">
        <f t="shared" ca="1" si="783"/>
        <v>1</v>
      </c>
      <c r="U3567" s="13"/>
    </row>
    <row r="3568" spans="1:21" x14ac:dyDescent="0.2">
      <c r="A3568" s="13">
        <v>3567</v>
      </c>
      <c r="B3568" s="13">
        <f t="shared" ca="1" si="771"/>
        <v>2</v>
      </c>
      <c r="C3568" s="14">
        <f t="shared" ca="1" si="772"/>
        <v>2</v>
      </c>
      <c r="D3568" s="15">
        <f t="shared" ca="1" si="773"/>
        <v>10.16</v>
      </c>
      <c r="E3568" s="13">
        <f t="shared" ca="1" si="774"/>
        <v>3</v>
      </c>
      <c r="F3568" s="2">
        <f t="shared" ca="1" si="775"/>
        <v>8</v>
      </c>
      <c r="G3568" s="16">
        <f t="shared" ca="1" si="770"/>
        <v>1.7</v>
      </c>
      <c r="I3568" s="13">
        <f t="shared" ca="1" si="776"/>
        <v>665</v>
      </c>
      <c r="J3568" s="14">
        <f t="shared" ca="1" si="777"/>
        <v>12</v>
      </c>
      <c r="K3568" s="14">
        <f t="shared" ca="1" si="778"/>
        <v>11</v>
      </c>
      <c r="L3568" s="14">
        <f t="shared" ca="1" si="779"/>
        <v>84</v>
      </c>
      <c r="M3568" s="13">
        <f t="shared" ca="1" si="780"/>
        <v>2</v>
      </c>
      <c r="N3568" s="13" t="str">
        <f t="shared" ca="1" si="781"/>
        <v>2</v>
      </c>
      <c r="P3568" s="13" cm="1">
        <f t="array" aca="1" ref="P3568" ca="1">_xlfn.IFS(
  OR(K3568=1,K3568=2), 1,
  OR(K3568=3,K3568=4), 1.3,
  OR(K3568=5,K3568=6), 1.6,
  OR(K3568=7,K3568=8), 1.9,
  OR(K3568=9,K3568=10), 2.2,
  OR(K3568=11,K3568=12), 2.5,
  TRUE, "无效"
)</f>
        <v>2.5</v>
      </c>
      <c r="Q3568" s="13" cm="1">
        <f t="array" aca="1" ref="Q3568" ca="1">_xlfn.IFS(
  OR(L3568=2), 4,
  OR(L3568=4), 3.8,
  OR(L3568=6), 3.6,
  OR(L3568=8), 3.4,
  OR(L3568=10), 3.2,
  OR(L3568=12), 3,
  OR(L3568=14), 2.8,
  OR(L3568=16), 2.6,
  OR(L3568=18), 2.4,
  OR(L3568=82), 2.1,
  OR(L3568=84), 1.8,
  OR(L3568=86), 1.5,
  OR(L3568=88), 1.2,
  OR(L3568=90), 0.9,
  OR(L3568=92), 0.6,
  TRUE, "无效"
)</f>
        <v>1.8</v>
      </c>
      <c r="R3568" s="13">
        <f t="shared" ca="1" si="782"/>
        <v>4.3</v>
      </c>
      <c r="T3568" s="13">
        <f t="shared" ca="1" si="783"/>
        <v>1</v>
      </c>
      <c r="U3568" s="13"/>
    </row>
    <row r="3569" spans="1:21" x14ac:dyDescent="0.2">
      <c r="A3569" s="13">
        <v>3568</v>
      </c>
      <c r="B3569" s="13">
        <f t="shared" ca="1" si="771"/>
        <v>1</v>
      </c>
      <c r="C3569" s="14">
        <f t="shared" ca="1" si="772"/>
        <v>1</v>
      </c>
      <c r="D3569" s="15">
        <f t="shared" ca="1" si="773"/>
        <v>5.12</v>
      </c>
      <c r="E3569" s="13">
        <f t="shared" ca="1" si="774"/>
        <v>1</v>
      </c>
      <c r="F3569" s="2">
        <f t="shared" ca="1" si="775"/>
        <v>3</v>
      </c>
      <c r="G3569" s="16">
        <f t="shared" ca="1" si="770"/>
        <v>2.0499999999999998</v>
      </c>
      <c r="I3569" s="13">
        <f t="shared" ca="1" si="776"/>
        <v>767</v>
      </c>
      <c r="J3569" s="14">
        <f t="shared" ca="1" si="777"/>
        <v>17</v>
      </c>
      <c r="K3569" s="14">
        <f t="shared" ca="1" si="778"/>
        <v>1</v>
      </c>
      <c r="L3569" s="14">
        <f t="shared" ca="1" si="779"/>
        <v>10</v>
      </c>
      <c r="M3569" s="13">
        <f t="shared" ca="1" si="780"/>
        <v>1</v>
      </c>
      <c r="N3569" s="13" t="str">
        <f t="shared" ca="1" si="781"/>
        <v>2</v>
      </c>
      <c r="P3569" s="13" cm="1">
        <f t="array" aca="1" ref="P3569" ca="1">_xlfn.IFS(
  OR(K3569=1,K3569=2), 1,
  OR(K3569=3,K3569=4), 1.3,
  OR(K3569=5,K3569=6), 1.6,
  OR(K3569=7,K3569=8), 1.9,
  OR(K3569=9,K3569=10), 2.2,
  OR(K3569=11,K3569=12), 2.5,
  TRUE, "无效"
)</f>
        <v>1</v>
      </c>
      <c r="Q3569" s="13" cm="1">
        <f t="array" aca="1" ref="Q3569" ca="1">_xlfn.IFS(
  OR(L3569=2), 4,
  OR(L3569=4), 3.8,
  OR(L3569=6), 3.6,
  OR(L3569=8), 3.4,
  OR(L3569=10), 3.2,
  OR(L3569=12), 3,
  OR(L3569=14), 2.8,
  OR(L3569=16), 2.6,
  OR(L3569=18), 2.4,
  OR(L3569=82), 2.1,
  OR(L3569=84), 1.8,
  OR(L3569=86), 1.5,
  OR(L3569=88), 1.2,
  OR(L3569=90), 0.9,
  OR(L3569=92), 0.6,
  TRUE, "无效"
)</f>
        <v>3.2</v>
      </c>
      <c r="R3569" s="13">
        <f t="shared" ca="1" si="782"/>
        <v>4.2</v>
      </c>
      <c r="T3569" s="13">
        <f t="shared" ca="1" si="783"/>
        <v>0</v>
      </c>
      <c r="U3569" s="13"/>
    </row>
    <row r="3570" spans="1:21" x14ac:dyDescent="0.2">
      <c r="A3570" s="13">
        <v>3569</v>
      </c>
      <c r="B3570" s="13">
        <f t="shared" ca="1" si="771"/>
        <v>3</v>
      </c>
      <c r="C3570" s="14">
        <f t="shared" ca="1" si="772"/>
        <v>1</v>
      </c>
      <c r="D3570" s="15">
        <f t="shared" ca="1" si="773"/>
        <v>6.28</v>
      </c>
      <c r="E3570" s="13">
        <f t="shared" ca="1" si="774"/>
        <v>3</v>
      </c>
      <c r="F3570" s="2">
        <f t="shared" ca="1" si="775"/>
        <v>6</v>
      </c>
      <c r="G3570" s="16">
        <f t="shared" ca="1" si="770"/>
        <v>1.76</v>
      </c>
      <c r="I3570" s="13">
        <f t="shared" ca="1" si="776"/>
        <v>685</v>
      </c>
      <c r="J3570" s="14">
        <f t="shared" ca="1" si="777"/>
        <v>24</v>
      </c>
      <c r="K3570" s="14">
        <f t="shared" ca="1" si="778"/>
        <v>10</v>
      </c>
      <c r="L3570" s="14">
        <f t="shared" ca="1" si="779"/>
        <v>92</v>
      </c>
      <c r="M3570" s="13">
        <f t="shared" ca="1" si="780"/>
        <v>2</v>
      </c>
      <c r="N3570" s="13" t="str">
        <f t="shared" ca="1" si="781"/>
        <v>3</v>
      </c>
      <c r="P3570" s="13" cm="1">
        <f t="array" aca="1" ref="P3570" ca="1">_xlfn.IFS(
  OR(K3570=1,K3570=2), 1,
  OR(K3570=3,K3570=4), 1.3,
  OR(K3570=5,K3570=6), 1.6,
  OR(K3570=7,K3570=8), 1.9,
  OR(K3570=9,K3570=10), 2.2,
  OR(K3570=11,K3570=12), 2.5,
  TRUE, "无效"
)</f>
        <v>2.2000000000000002</v>
      </c>
      <c r="Q3570" s="13" cm="1">
        <f t="array" aca="1" ref="Q3570" ca="1">_xlfn.IFS(
  OR(L3570=2), 4,
  OR(L3570=4), 3.8,
  OR(L3570=6), 3.6,
  OR(L3570=8), 3.4,
  OR(L3570=10), 3.2,
  OR(L3570=12), 3,
  OR(L3570=14), 2.8,
  OR(L3570=16), 2.6,
  OR(L3570=18), 2.4,
  OR(L3570=82), 2.1,
  OR(L3570=84), 1.8,
  OR(L3570=86), 1.5,
  OR(L3570=88), 1.2,
  OR(L3570=90), 0.9,
  OR(L3570=92), 0.6,
  TRUE, "无效"
)</f>
        <v>0.6</v>
      </c>
      <c r="R3570" s="13">
        <f t="shared" ca="1" si="782"/>
        <v>2.8000000000000003</v>
      </c>
      <c r="T3570" s="13">
        <f t="shared" ca="1" si="783"/>
        <v>1</v>
      </c>
      <c r="U3570" s="13"/>
    </row>
    <row r="3571" spans="1:21" x14ac:dyDescent="0.2">
      <c r="A3571" s="13">
        <v>3570</v>
      </c>
      <c r="B3571" s="13">
        <f t="shared" ca="1" si="771"/>
        <v>1</v>
      </c>
      <c r="C3571" s="14">
        <f t="shared" ca="1" si="772"/>
        <v>2</v>
      </c>
      <c r="D3571" s="15">
        <f t="shared" ca="1" si="773"/>
        <v>10.88</v>
      </c>
      <c r="E3571" s="13">
        <f t="shared" ca="1" si="774"/>
        <v>3</v>
      </c>
      <c r="F3571" s="2">
        <f t="shared" ca="1" si="775"/>
        <v>5</v>
      </c>
      <c r="G3571" s="16">
        <f t="shared" ca="1" si="770"/>
        <v>1.71</v>
      </c>
      <c r="I3571" s="13">
        <f t="shared" ca="1" si="776"/>
        <v>609</v>
      </c>
      <c r="J3571" s="14">
        <f t="shared" ca="1" si="777"/>
        <v>35</v>
      </c>
      <c r="K3571" s="14">
        <f t="shared" ca="1" si="778"/>
        <v>5</v>
      </c>
      <c r="L3571" s="14">
        <f t="shared" ca="1" si="779"/>
        <v>16</v>
      </c>
      <c r="M3571" s="13">
        <f t="shared" ca="1" si="780"/>
        <v>1</v>
      </c>
      <c r="N3571" s="13" t="str">
        <f t="shared" ca="1" si="781"/>
        <v>4</v>
      </c>
      <c r="P3571" s="13" cm="1">
        <f t="array" aca="1" ref="P3571" ca="1">_xlfn.IFS(
  OR(K3571=1,K3571=2), 1,
  OR(K3571=3,K3571=4), 1.3,
  OR(K3571=5,K3571=6), 1.6,
  OR(K3571=7,K3571=8), 1.9,
  OR(K3571=9,K3571=10), 2.2,
  OR(K3571=11,K3571=12), 2.5,
  TRUE, "无效"
)</f>
        <v>1.6</v>
      </c>
      <c r="Q3571" s="13" cm="1">
        <f t="array" aca="1" ref="Q3571" ca="1">_xlfn.IFS(
  OR(L3571=2), 4,
  OR(L3571=4), 3.8,
  OR(L3571=6), 3.6,
  OR(L3571=8), 3.4,
  OR(L3571=10), 3.2,
  OR(L3571=12), 3,
  OR(L3571=14), 2.8,
  OR(L3571=16), 2.6,
  OR(L3571=18), 2.4,
  OR(L3571=82), 2.1,
  OR(L3571=84), 1.8,
  OR(L3571=86), 1.5,
  OR(L3571=88), 1.2,
  OR(L3571=90), 0.9,
  OR(L3571=92), 0.6,
  TRUE, "无效"
)</f>
        <v>2.6</v>
      </c>
      <c r="R3571" s="13">
        <f t="shared" ca="1" si="782"/>
        <v>4.2</v>
      </c>
      <c r="T3571" s="13">
        <f t="shared" ca="1" si="783"/>
        <v>1</v>
      </c>
      <c r="U3571" s="13"/>
    </row>
    <row r="3572" spans="1:21" x14ac:dyDescent="0.2">
      <c r="A3572" s="13">
        <v>3571</v>
      </c>
      <c r="B3572" s="13">
        <f t="shared" ca="1" si="771"/>
        <v>2</v>
      </c>
      <c r="C3572" s="14">
        <f t="shared" ca="1" si="772"/>
        <v>1</v>
      </c>
      <c r="D3572" s="15">
        <f t="shared" ca="1" si="773"/>
        <v>9.41</v>
      </c>
      <c r="E3572" s="13">
        <f t="shared" ca="1" si="774"/>
        <v>3</v>
      </c>
      <c r="F3572" s="2">
        <f t="shared" ca="1" si="775"/>
        <v>4</v>
      </c>
      <c r="G3572" s="16">
        <f t="shared" ca="1" si="770"/>
        <v>1.72</v>
      </c>
      <c r="I3572" s="13">
        <f t="shared" ca="1" si="776"/>
        <v>749</v>
      </c>
      <c r="J3572" s="14">
        <f t="shared" ca="1" si="777"/>
        <v>22</v>
      </c>
      <c r="K3572" s="14">
        <f t="shared" ca="1" si="778"/>
        <v>9</v>
      </c>
      <c r="L3572" s="14">
        <f t="shared" ca="1" si="779"/>
        <v>14</v>
      </c>
      <c r="M3572" s="13">
        <f t="shared" ca="1" si="780"/>
        <v>1</v>
      </c>
      <c r="N3572" s="13" t="str">
        <f t="shared" ca="1" si="781"/>
        <v>3</v>
      </c>
      <c r="P3572" s="13" cm="1">
        <f t="array" aca="1" ref="P3572" ca="1">_xlfn.IFS(
  OR(K3572=1,K3572=2), 1,
  OR(K3572=3,K3572=4), 1.3,
  OR(K3572=5,K3572=6), 1.6,
  OR(K3572=7,K3572=8), 1.9,
  OR(K3572=9,K3572=10), 2.2,
  OR(K3572=11,K3572=12), 2.5,
  TRUE, "无效"
)</f>
        <v>2.2000000000000002</v>
      </c>
      <c r="Q3572" s="13" cm="1">
        <f t="array" aca="1" ref="Q3572" ca="1">_xlfn.IFS(
  OR(L3572=2), 4,
  OR(L3572=4), 3.8,
  OR(L3572=6), 3.6,
  OR(L3572=8), 3.4,
  OR(L3572=10), 3.2,
  OR(L3572=12), 3,
  OR(L3572=14), 2.8,
  OR(L3572=16), 2.6,
  OR(L3572=18), 2.4,
  OR(L3572=82), 2.1,
  OR(L3572=84), 1.8,
  OR(L3572=86), 1.5,
  OR(L3572=88), 1.2,
  OR(L3572=90), 0.9,
  OR(L3572=92), 0.6,
  TRUE, "无效"
)</f>
        <v>2.8</v>
      </c>
      <c r="R3572" s="13">
        <f t="shared" ca="1" si="782"/>
        <v>5</v>
      </c>
      <c r="T3572" s="13">
        <f t="shared" ca="1" si="783"/>
        <v>1</v>
      </c>
      <c r="U3572" s="13"/>
    </row>
    <row r="3573" spans="1:21" x14ac:dyDescent="0.2">
      <c r="A3573" s="13">
        <v>3572</v>
      </c>
      <c r="B3573" s="13">
        <f t="shared" ca="1" si="771"/>
        <v>2</v>
      </c>
      <c r="C3573" s="14">
        <f t="shared" ca="1" si="772"/>
        <v>1</v>
      </c>
      <c r="D3573" s="15">
        <f t="shared" ca="1" si="773"/>
        <v>7.98</v>
      </c>
      <c r="E3573" s="13">
        <f t="shared" ca="1" si="774"/>
        <v>3</v>
      </c>
      <c r="F3573" s="2">
        <f t="shared" ca="1" si="775"/>
        <v>1</v>
      </c>
      <c r="G3573" s="16">
        <f t="shared" ca="1" si="770"/>
        <v>1.75</v>
      </c>
      <c r="I3573" s="13">
        <f t="shared" ca="1" si="776"/>
        <v>764</v>
      </c>
      <c r="J3573" s="14">
        <f t="shared" ca="1" si="777"/>
        <v>20</v>
      </c>
      <c r="K3573" s="14">
        <f t="shared" ca="1" si="778"/>
        <v>5</v>
      </c>
      <c r="L3573" s="14">
        <f t="shared" ca="1" si="779"/>
        <v>18</v>
      </c>
      <c r="M3573" s="13">
        <f t="shared" ca="1" si="780"/>
        <v>1</v>
      </c>
      <c r="N3573" s="13" t="str">
        <f t="shared" ca="1" si="781"/>
        <v>2</v>
      </c>
      <c r="P3573" s="13" cm="1">
        <f t="array" aca="1" ref="P3573" ca="1">_xlfn.IFS(
  OR(K3573=1,K3573=2), 1,
  OR(K3573=3,K3573=4), 1.3,
  OR(K3573=5,K3573=6), 1.6,
  OR(K3573=7,K3573=8), 1.9,
  OR(K3573=9,K3573=10), 2.2,
  OR(K3573=11,K3573=12), 2.5,
  TRUE, "无效"
)</f>
        <v>1.6</v>
      </c>
      <c r="Q3573" s="13" cm="1">
        <f t="array" aca="1" ref="Q3573" ca="1">_xlfn.IFS(
  OR(L3573=2), 4,
  OR(L3573=4), 3.8,
  OR(L3573=6), 3.6,
  OR(L3573=8), 3.4,
  OR(L3573=10), 3.2,
  OR(L3573=12), 3,
  OR(L3573=14), 2.8,
  OR(L3573=16), 2.6,
  OR(L3573=18), 2.4,
  OR(L3573=82), 2.1,
  OR(L3573=84), 1.8,
  OR(L3573=86), 1.5,
  OR(L3573=88), 1.2,
  OR(L3573=90), 0.9,
  OR(L3573=92), 0.6,
  TRUE, "无效"
)</f>
        <v>2.4</v>
      </c>
      <c r="R3573" s="13">
        <f t="shared" ca="1" si="782"/>
        <v>4</v>
      </c>
      <c r="T3573" s="13">
        <f t="shared" ca="1" si="783"/>
        <v>1</v>
      </c>
      <c r="U3573" s="13"/>
    </row>
    <row r="3574" spans="1:21" x14ac:dyDescent="0.2">
      <c r="A3574" s="13">
        <v>3573</v>
      </c>
      <c r="B3574" s="13">
        <f t="shared" ca="1" si="771"/>
        <v>3</v>
      </c>
      <c r="C3574" s="14">
        <f t="shared" ca="1" si="772"/>
        <v>2</v>
      </c>
      <c r="D3574" s="15">
        <f t="shared" ca="1" si="773"/>
        <v>4.29</v>
      </c>
      <c r="E3574" s="13">
        <f t="shared" ca="1" si="774"/>
        <v>1</v>
      </c>
      <c r="F3574" s="2">
        <f t="shared" ca="1" si="775"/>
        <v>3</v>
      </c>
      <c r="G3574" s="16">
        <f t="shared" ca="1" si="770"/>
        <v>1.9</v>
      </c>
      <c r="I3574" s="13">
        <f t="shared" ca="1" si="776"/>
        <v>683</v>
      </c>
      <c r="J3574" s="14">
        <f t="shared" ca="1" si="777"/>
        <v>28</v>
      </c>
      <c r="K3574" s="14">
        <f t="shared" ca="1" si="778"/>
        <v>1</v>
      </c>
      <c r="L3574" s="14">
        <f t="shared" ca="1" si="779"/>
        <v>86</v>
      </c>
      <c r="M3574" s="13">
        <f t="shared" ca="1" si="780"/>
        <v>2</v>
      </c>
      <c r="N3574" s="13" t="str">
        <f t="shared" ca="1" si="781"/>
        <v>3</v>
      </c>
      <c r="P3574" s="13" cm="1">
        <f t="array" aca="1" ref="P3574" ca="1">_xlfn.IFS(
  OR(K3574=1,K3574=2), 1,
  OR(K3574=3,K3574=4), 1.3,
  OR(K3574=5,K3574=6), 1.6,
  OR(K3574=7,K3574=8), 1.9,
  OR(K3574=9,K3574=10), 2.2,
  OR(K3574=11,K3574=12), 2.5,
  TRUE, "无效"
)</f>
        <v>1</v>
      </c>
      <c r="Q3574" s="13" cm="1">
        <f t="array" aca="1" ref="Q3574" ca="1">_xlfn.IFS(
  OR(L3574=2), 4,
  OR(L3574=4), 3.8,
  OR(L3574=6), 3.6,
  OR(L3574=8), 3.4,
  OR(L3574=10), 3.2,
  OR(L3574=12), 3,
  OR(L3574=14), 2.8,
  OR(L3574=16), 2.6,
  OR(L3574=18), 2.4,
  OR(L3574=82), 2.1,
  OR(L3574=84), 1.8,
  OR(L3574=86), 1.5,
  OR(L3574=88), 1.2,
  OR(L3574=90), 0.9,
  OR(L3574=92), 0.6,
  TRUE, "无效"
)</f>
        <v>1.5</v>
      </c>
      <c r="R3574" s="13">
        <f t="shared" ca="1" si="782"/>
        <v>2.5</v>
      </c>
      <c r="T3574" s="13">
        <f t="shared" ca="1" si="783"/>
        <v>0</v>
      </c>
      <c r="U3574" s="13"/>
    </row>
    <row r="3575" spans="1:21" x14ac:dyDescent="0.2">
      <c r="A3575" s="13">
        <v>3574</v>
      </c>
      <c r="B3575" s="13">
        <f t="shared" ca="1" si="771"/>
        <v>2</v>
      </c>
      <c r="C3575" s="14">
        <f t="shared" ca="1" si="772"/>
        <v>2</v>
      </c>
      <c r="D3575" s="15">
        <f t="shared" ca="1" si="773"/>
        <v>2.06</v>
      </c>
      <c r="E3575" s="13">
        <f t="shared" ca="1" si="774"/>
        <v>1</v>
      </c>
      <c r="F3575" s="2">
        <f t="shared" ca="1" si="775"/>
        <v>3</v>
      </c>
      <c r="G3575" s="16">
        <f t="shared" ca="1" si="770"/>
        <v>1.95</v>
      </c>
      <c r="I3575" s="13">
        <f t="shared" ca="1" si="776"/>
        <v>660</v>
      </c>
      <c r="J3575" s="14">
        <f t="shared" ca="1" si="777"/>
        <v>32</v>
      </c>
      <c r="K3575" s="14">
        <f t="shared" ca="1" si="778"/>
        <v>4</v>
      </c>
      <c r="L3575" s="14">
        <f t="shared" ca="1" si="779"/>
        <v>16</v>
      </c>
      <c r="M3575" s="13">
        <f t="shared" ca="1" si="780"/>
        <v>1</v>
      </c>
      <c r="N3575" s="13" t="str">
        <f t="shared" ca="1" si="781"/>
        <v>4</v>
      </c>
      <c r="P3575" s="13" cm="1">
        <f t="array" aca="1" ref="P3575" ca="1">_xlfn.IFS(
  OR(K3575=1,K3575=2), 1,
  OR(K3575=3,K3575=4), 1.3,
  OR(K3575=5,K3575=6), 1.6,
  OR(K3575=7,K3575=8), 1.9,
  OR(K3575=9,K3575=10), 2.2,
  OR(K3575=11,K3575=12), 2.5,
  TRUE, "无效"
)</f>
        <v>1.3</v>
      </c>
      <c r="Q3575" s="13" cm="1">
        <f t="array" aca="1" ref="Q3575" ca="1">_xlfn.IFS(
  OR(L3575=2), 4,
  OR(L3575=4), 3.8,
  OR(L3575=6), 3.6,
  OR(L3575=8), 3.4,
  OR(L3575=10), 3.2,
  OR(L3575=12), 3,
  OR(L3575=14), 2.8,
  OR(L3575=16), 2.6,
  OR(L3575=18), 2.4,
  OR(L3575=82), 2.1,
  OR(L3575=84), 1.8,
  OR(L3575=86), 1.5,
  OR(L3575=88), 1.2,
  OR(L3575=90), 0.9,
  OR(L3575=92), 0.6,
  TRUE, "无效"
)</f>
        <v>2.6</v>
      </c>
      <c r="R3575" s="13">
        <f t="shared" ca="1" si="782"/>
        <v>3.9000000000000004</v>
      </c>
      <c r="T3575" s="13">
        <f t="shared" ca="1" si="783"/>
        <v>0</v>
      </c>
      <c r="U3575" s="13"/>
    </row>
    <row r="3576" spans="1:21" x14ac:dyDescent="0.2">
      <c r="A3576" s="13">
        <v>3575</v>
      </c>
      <c r="B3576" s="13">
        <f t="shared" ca="1" si="771"/>
        <v>1</v>
      </c>
      <c r="C3576" s="14">
        <f t="shared" ca="1" si="772"/>
        <v>1</v>
      </c>
      <c r="D3576" s="15">
        <f t="shared" ca="1" si="773"/>
        <v>3.84</v>
      </c>
      <c r="E3576" s="13">
        <f t="shared" ca="1" si="774"/>
        <v>1</v>
      </c>
      <c r="F3576" s="2">
        <f t="shared" ca="1" si="775"/>
        <v>4</v>
      </c>
      <c r="G3576" s="16">
        <f t="shared" ca="1" si="770"/>
        <v>2.09</v>
      </c>
      <c r="I3576" s="13">
        <f t="shared" ca="1" si="776"/>
        <v>740</v>
      </c>
      <c r="J3576" s="14">
        <f t="shared" ca="1" si="777"/>
        <v>29</v>
      </c>
      <c r="K3576" s="14">
        <f t="shared" ca="1" si="778"/>
        <v>2</v>
      </c>
      <c r="L3576" s="14">
        <f t="shared" ca="1" si="779"/>
        <v>12</v>
      </c>
      <c r="M3576" s="13">
        <f t="shared" ca="1" si="780"/>
        <v>1</v>
      </c>
      <c r="N3576" s="13" t="str">
        <f t="shared" ca="1" si="781"/>
        <v>3</v>
      </c>
      <c r="P3576" s="13" cm="1">
        <f t="array" aca="1" ref="P3576" ca="1">_xlfn.IFS(
  OR(K3576=1,K3576=2), 1,
  OR(K3576=3,K3576=4), 1.3,
  OR(K3576=5,K3576=6), 1.6,
  OR(K3576=7,K3576=8), 1.9,
  OR(K3576=9,K3576=10), 2.2,
  OR(K3576=11,K3576=12), 2.5,
  TRUE, "无效"
)</f>
        <v>1</v>
      </c>
      <c r="Q3576" s="13" cm="1">
        <f t="array" aca="1" ref="Q3576" ca="1">_xlfn.IFS(
  OR(L3576=2), 4,
  OR(L3576=4), 3.8,
  OR(L3576=6), 3.6,
  OR(L3576=8), 3.4,
  OR(L3576=10), 3.2,
  OR(L3576=12), 3,
  OR(L3576=14), 2.8,
  OR(L3576=16), 2.6,
  OR(L3576=18), 2.4,
  OR(L3576=82), 2.1,
  OR(L3576=84), 1.8,
  OR(L3576=86), 1.5,
  OR(L3576=88), 1.2,
  OR(L3576=90), 0.9,
  OR(L3576=92), 0.6,
  TRUE, "无效"
)</f>
        <v>3</v>
      </c>
      <c r="R3576" s="13">
        <f t="shared" ca="1" si="782"/>
        <v>4</v>
      </c>
      <c r="T3576" s="13">
        <f t="shared" ca="1" si="783"/>
        <v>0</v>
      </c>
      <c r="U3576" s="13"/>
    </row>
    <row r="3577" spans="1:21" x14ac:dyDescent="0.2">
      <c r="A3577" s="13">
        <v>3576</v>
      </c>
      <c r="B3577" s="13">
        <f t="shared" ca="1" si="771"/>
        <v>2</v>
      </c>
      <c r="C3577" s="14">
        <f t="shared" ca="1" si="772"/>
        <v>1</v>
      </c>
      <c r="D3577" s="15">
        <f t="shared" ca="1" si="773"/>
        <v>10.78</v>
      </c>
      <c r="E3577" s="13">
        <f t="shared" ca="1" si="774"/>
        <v>3</v>
      </c>
      <c r="F3577" s="2">
        <f t="shared" ca="1" si="775"/>
        <v>2</v>
      </c>
      <c r="G3577" s="16">
        <f t="shared" ca="1" si="770"/>
        <v>1.53</v>
      </c>
      <c r="I3577" s="13">
        <f t="shared" ca="1" si="776"/>
        <v>762</v>
      </c>
      <c r="J3577" s="14">
        <f t="shared" ca="1" si="777"/>
        <v>32</v>
      </c>
      <c r="K3577" s="14">
        <f t="shared" ca="1" si="778"/>
        <v>2</v>
      </c>
      <c r="L3577" s="14">
        <f t="shared" ca="1" si="779"/>
        <v>2</v>
      </c>
      <c r="M3577" s="13">
        <f t="shared" ca="1" si="780"/>
        <v>1</v>
      </c>
      <c r="N3577" s="13" t="str">
        <f t="shared" ca="1" si="781"/>
        <v>4</v>
      </c>
      <c r="P3577" s="13" cm="1">
        <f t="array" aca="1" ref="P3577" ca="1">_xlfn.IFS(
  OR(K3577=1,K3577=2), 1,
  OR(K3577=3,K3577=4), 1.3,
  OR(K3577=5,K3577=6), 1.6,
  OR(K3577=7,K3577=8), 1.9,
  OR(K3577=9,K3577=10), 2.2,
  OR(K3577=11,K3577=12), 2.5,
  TRUE, "无效"
)</f>
        <v>1</v>
      </c>
      <c r="Q3577" s="13" cm="1">
        <f t="array" aca="1" ref="Q3577" ca="1">_xlfn.IFS(
  OR(L3577=2), 4,
  OR(L3577=4), 3.8,
  OR(L3577=6), 3.6,
  OR(L3577=8), 3.4,
  OR(L3577=10), 3.2,
  OR(L3577=12), 3,
  OR(L3577=14), 2.8,
  OR(L3577=16), 2.6,
  OR(L3577=18), 2.4,
  OR(L3577=82), 2.1,
  OR(L3577=84), 1.8,
  OR(L3577=86), 1.5,
  OR(L3577=88), 1.2,
  OR(L3577=90), 0.9,
  OR(L3577=92), 0.6,
  TRUE, "无效"
)</f>
        <v>4</v>
      </c>
      <c r="R3577" s="13">
        <f t="shared" ca="1" si="782"/>
        <v>5</v>
      </c>
      <c r="T3577" s="13">
        <f t="shared" ca="1" si="783"/>
        <v>1</v>
      </c>
      <c r="U3577" s="13"/>
    </row>
    <row r="3578" spans="1:21" x14ac:dyDescent="0.2">
      <c r="A3578" s="13">
        <v>3577</v>
      </c>
      <c r="B3578" s="13">
        <f t="shared" ca="1" si="771"/>
        <v>1</v>
      </c>
      <c r="C3578" s="14">
        <f t="shared" ca="1" si="772"/>
        <v>1</v>
      </c>
      <c r="D3578" s="15">
        <f t="shared" ca="1" si="773"/>
        <v>6.69</v>
      </c>
      <c r="E3578" s="13">
        <f t="shared" ca="1" si="774"/>
        <v>3</v>
      </c>
      <c r="F3578" s="2">
        <f t="shared" ca="1" si="775"/>
        <v>3</v>
      </c>
      <c r="G3578" s="16">
        <f t="shared" ca="1" si="770"/>
        <v>1.51</v>
      </c>
      <c r="I3578" s="13">
        <f t="shared" ca="1" si="776"/>
        <v>641</v>
      </c>
      <c r="J3578" s="14">
        <f t="shared" ca="1" si="777"/>
        <v>35</v>
      </c>
      <c r="K3578" s="14">
        <f t="shared" ca="1" si="778"/>
        <v>3</v>
      </c>
      <c r="L3578" s="14">
        <f t="shared" ca="1" si="779"/>
        <v>86</v>
      </c>
      <c r="M3578" s="13">
        <f t="shared" ca="1" si="780"/>
        <v>2</v>
      </c>
      <c r="N3578" s="13" t="str">
        <f t="shared" ca="1" si="781"/>
        <v>4</v>
      </c>
      <c r="P3578" s="13" cm="1">
        <f t="array" aca="1" ref="P3578" ca="1">_xlfn.IFS(
  OR(K3578=1,K3578=2), 1,
  OR(K3578=3,K3578=4), 1.3,
  OR(K3578=5,K3578=6), 1.6,
  OR(K3578=7,K3578=8), 1.9,
  OR(K3578=9,K3578=10), 2.2,
  OR(K3578=11,K3578=12), 2.5,
  TRUE, "无效"
)</f>
        <v>1.3</v>
      </c>
      <c r="Q3578" s="13" cm="1">
        <f t="array" aca="1" ref="Q3578" ca="1">_xlfn.IFS(
  OR(L3578=2), 4,
  OR(L3578=4), 3.8,
  OR(L3578=6), 3.6,
  OR(L3578=8), 3.4,
  OR(L3578=10), 3.2,
  OR(L3578=12), 3,
  OR(L3578=14), 2.8,
  OR(L3578=16), 2.6,
  OR(L3578=18), 2.4,
  OR(L3578=82), 2.1,
  OR(L3578=84), 1.8,
  OR(L3578=86), 1.5,
  OR(L3578=88), 1.2,
  OR(L3578=90), 0.9,
  OR(L3578=92), 0.6,
  TRUE, "无效"
)</f>
        <v>1.5</v>
      </c>
      <c r="R3578" s="13">
        <f t="shared" ca="1" si="782"/>
        <v>2.8</v>
      </c>
      <c r="T3578" s="13">
        <f t="shared" ca="1" si="783"/>
        <v>1</v>
      </c>
      <c r="U3578" s="13"/>
    </row>
    <row r="3579" spans="1:21" x14ac:dyDescent="0.2">
      <c r="A3579" s="13">
        <v>3578</v>
      </c>
      <c r="B3579" s="13">
        <f t="shared" ca="1" si="771"/>
        <v>1</v>
      </c>
      <c r="C3579" s="14">
        <f t="shared" ca="1" si="772"/>
        <v>2</v>
      </c>
      <c r="D3579" s="15">
        <f t="shared" ca="1" si="773"/>
        <v>5.91</v>
      </c>
      <c r="E3579" s="13">
        <f t="shared" ca="1" si="774"/>
        <v>1</v>
      </c>
      <c r="F3579" s="2">
        <f t="shared" ca="1" si="775"/>
        <v>1</v>
      </c>
      <c r="G3579" s="16">
        <f t="shared" ca="1" si="770"/>
        <v>1.9</v>
      </c>
      <c r="I3579" s="13">
        <f t="shared" ca="1" si="776"/>
        <v>692</v>
      </c>
      <c r="J3579" s="14">
        <f t="shared" ca="1" si="777"/>
        <v>27</v>
      </c>
      <c r="K3579" s="14">
        <f t="shared" ca="1" si="778"/>
        <v>5</v>
      </c>
      <c r="L3579" s="14">
        <f t="shared" ca="1" si="779"/>
        <v>12</v>
      </c>
      <c r="M3579" s="13">
        <f t="shared" ca="1" si="780"/>
        <v>1</v>
      </c>
      <c r="N3579" s="13" t="str">
        <f t="shared" ca="1" si="781"/>
        <v>3</v>
      </c>
      <c r="P3579" s="13" cm="1">
        <f t="array" aca="1" ref="P3579" ca="1">_xlfn.IFS(
  OR(K3579=1,K3579=2), 1,
  OR(K3579=3,K3579=4), 1.3,
  OR(K3579=5,K3579=6), 1.6,
  OR(K3579=7,K3579=8), 1.9,
  OR(K3579=9,K3579=10), 2.2,
  OR(K3579=11,K3579=12), 2.5,
  TRUE, "无效"
)</f>
        <v>1.6</v>
      </c>
      <c r="Q3579" s="13" cm="1">
        <f t="array" aca="1" ref="Q3579" ca="1">_xlfn.IFS(
  OR(L3579=2), 4,
  OR(L3579=4), 3.8,
  OR(L3579=6), 3.6,
  OR(L3579=8), 3.4,
  OR(L3579=10), 3.2,
  OR(L3579=12), 3,
  OR(L3579=14), 2.8,
  OR(L3579=16), 2.6,
  OR(L3579=18), 2.4,
  OR(L3579=82), 2.1,
  OR(L3579=84), 1.8,
  OR(L3579=86), 1.5,
  OR(L3579=88), 1.2,
  OR(L3579=90), 0.9,
  OR(L3579=92), 0.6,
  TRUE, "无效"
)</f>
        <v>3</v>
      </c>
      <c r="R3579" s="13">
        <f t="shared" ca="1" si="782"/>
        <v>4.5999999999999996</v>
      </c>
      <c r="T3579" s="13">
        <f t="shared" ca="1" si="783"/>
        <v>0</v>
      </c>
      <c r="U3579" s="13"/>
    </row>
    <row r="3580" spans="1:21" x14ac:dyDescent="0.2">
      <c r="A3580" s="13">
        <v>3579</v>
      </c>
      <c r="B3580" s="13">
        <f t="shared" ca="1" si="771"/>
        <v>3</v>
      </c>
      <c r="C3580" s="14">
        <f t="shared" ca="1" si="772"/>
        <v>1</v>
      </c>
      <c r="D3580" s="15">
        <f t="shared" ca="1" si="773"/>
        <v>12.33</v>
      </c>
      <c r="E3580" s="13">
        <f t="shared" ca="1" si="774"/>
        <v>3</v>
      </c>
      <c r="F3580" s="2">
        <f t="shared" ca="1" si="775"/>
        <v>5</v>
      </c>
      <c r="G3580" s="16">
        <f t="shared" ca="1" si="770"/>
        <v>1.75</v>
      </c>
      <c r="I3580" s="13">
        <f t="shared" ca="1" si="776"/>
        <v>615</v>
      </c>
      <c r="J3580" s="14">
        <f t="shared" ca="1" si="777"/>
        <v>26</v>
      </c>
      <c r="K3580" s="14">
        <f t="shared" ca="1" si="778"/>
        <v>4</v>
      </c>
      <c r="L3580" s="14">
        <f t="shared" ca="1" si="779"/>
        <v>82</v>
      </c>
      <c r="M3580" s="13">
        <f t="shared" ca="1" si="780"/>
        <v>2</v>
      </c>
      <c r="N3580" s="13" t="str">
        <f t="shared" ca="1" si="781"/>
        <v>3</v>
      </c>
      <c r="P3580" s="13" cm="1">
        <f t="array" aca="1" ref="P3580" ca="1">_xlfn.IFS(
  OR(K3580=1,K3580=2), 1,
  OR(K3580=3,K3580=4), 1.3,
  OR(K3580=5,K3580=6), 1.6,
  OR(K3580=7,K3580=8), 1.9,
  OR(K3580=9,K3580=10), 2.2,
  OR(K3580=11,K3580=12), 2.5,
  TRUE, "无效"
)</f>
        <v>1.3</v>
      </c>
      <c r="Q3580" s="13" cm="1">
        <f t="array" aca="1" ref="Q3580" ca="1">_xlfn.IFS(
  OR(L3580=2), 4,
  OR(L3580=4), 3.8,
  OR(L3580=6), 3.6,
  OR(L3580=8), 3.4,
  OR(L3580=10), 3.2,
  OR(L3580=12), 3,
  OR(L3580=14), 2.8,
  OR(L3580=16), 2.6,
  OR(L3580=18), 2.4,
  OR(L3580=82), 2.1,
  OR(L3580=84), 1.8,
  OR(L3580=86), 1.5,
  OR(L3580=88), 1.2,
  OR(L3580=90), 0.9,
  OR(L3580=92), 0.6,
  TRUE, "无效"
)</f>
        <v>2.1</v>
      </c>
      <c r="R3580" s="13">
        <f t="shared" ca="1" si="782"/>
        <v>3.4000000000000004</v>
      </c>
      <c r="T3580" s="13">
        <f t="shared" ca="1" si="783"/>
        <v>1</v>
      </c>
      <c r="U3580" s="13"/>
    </row>
    <row r="3581" spans="1:21" x14ac:dyDescent="0.2">
      <c r="A3581" s="13">
        <v>3580</v>
      </c>
      <c r="B3581" s="13">
        <f t="shared" ca="1" si="771"/>
        <v>3</v>
      </c>
      <c r="C3581" s="14">
        <f t="shared" ca="1" si="772"/>
        <v>1</v>
      </c>
      <c r="D3581" s="15">
        <f t="shared" ca="1" si="773"/>
        <v>1.82</v>
      </c>
      <c r="E3581" s="13">
        <f t="shared" ca="1" si="774"/>
        <v>2</v>
      </c>
      <c r="F3581" s="2">
        <f t="shared" ca="1" si="775"/>
        <v>1</v>
      </c>
      <c r="G3581" s="16">
        <f t="shared" ca="1" si="770"/>
        <v>1.34</v>
      </c>
      <c r="I3581" s="13">
        <f t="shared" ca="1" si="776"/>
        <v>734</v>
      </c>
      <c r="J3581" s="14">
        <f t="shared" ca="1" si="777"/>
        <v>28</v>
      </c>
      <c r="K3581" s="14">
        <f t="shared" ca="1" si="778"/>
        <v>3</v>
      </c>
      <c r="L3581" s="14">
        <f t="shared" ca="1" si="779"/>
        <v>90</v>
      </c>
      <c r="M3581" s="13">
        <f t="shared" ca="1" si="780"/>
        <v>2</v>
      </c>
      <c r="N3581" s="13" t="str">
        <f t="shared" ca="1" si="781"/>
        <v>3</v>
      </c>
      <c r="P3581" s="13" cm="1">
        <f t="array" aca="1" ref="P3581" ca="1">_xlfn.IFS(
  OR(K3581=1,K3581=2), 1,
  OR(K3581=3,K3581=4), 1.3,
  OR(K3581=5,K3581=6), 1.6,
  OR(K3581=7,K3581=8), 1.9,
  OR(K3581=9,K3581=10), 2.2,
  OR(K3581=11,K3581=12), 2.5,
  TRUE, "无效"
)</f>
        <v>1.3</v>
      </c>
      <c r="Q3581" s="13" cm="1">
        <f t="array" aca="1" ref="Q3581" ca="1">_xlfn.IFS(
  OR(L3581=2), 4,
  OR(L3581=4), 3.8,
  OR(L3581=6), 3.6,
  OR(L3581=8), 3.4,
  OR(L3581=10), 3.2,
  OR(L3581=12), 3,
  OR(L3581=14), 2.8,
  OR(L3581=16), 2.6,
  OR(L3581=18), 2.4,
  OR(L3581=82), 2.1,
  OR(L3581=84), 1.8,
  OR(L3581=86), 1.5,
  OR(L3581=88), 1.2,
  OR(L3581=90), 0.9,
  OR(L3581=92), 0.6,
  TRUE, "无效"
)</f>
        <v>0.9</v>
      </c>
      <c r="R3581" s="13">
        <f t="shared" ca="1" si="782"/>
        <v>2.2000000000000002</v>
      </c>
      <c r="T3581" s="13">
        <f t="shared" ca="1" si="783"/>
        <v>0</v>
      </c>
      <c r="U3581" s="13"/>
    </row>
    <row r="3582" spans="1:21" x14ac:dyDescent="0.2">
      <c r="A3582" s="13">
        <v>3581</v>
      </c>
      <c r="B3582" s="13">
        <f t="shared" ca="1" si="771"/>
        <v>3</v>
      </c>
      <c r="C3582" s="14">
        <f t="shared" ca="1" si="772"/>
        <v>1</v>
      </c>
      <c r="D3582" s="15">
        <f t="shared" ca="1" si="773"/>
        <v>10.91</v>
      </c>
      <c r="E3582" s="13">
        <f t="shared" ca="1" si="774"/>
        <v>3</v>
      </c>
      <c r="F3582" s="2">
        <f t="shared" ca="1" si="775"/>
        <v>1</v>
      </c>
      <c r="G3582" s="16">
        <f t="shared" ca="1" si="770"/>
        <v>1.73</v>
      </c>
      <c r="I3582" s="13">
        <f t="shared" ca="1" si="776"/>
        <v>791</v>
      </c>
      <c r="J3582" s="14">
        <f t="shared" ca="1" si="777"/>
        <v>16</v>
      </c>
      <c r="K3582" s="14">
        <f t="shared" ca="1" si="778"/>
        <v>7</v>
      </c>
      <c r="L3582" s="14">
        <f t="shared" ca="1" si="779"/>
        <v>4</v>
      </c>
      <c r="M3582" s="13">
        <f t="shared" ca="1" si="780"/>
        <v>1</v>
      </c>
      <c r="N3582" s="13" t="str">
        <f t="shared" ca="1" si="781"/>
        <v>2</v>
      </c>
      <c r="P3582" s="13" cm="1">
        <f t="array" aca="1" ref="P3582" ca="1">_xlfn.IFS(
  OR(K3582=1,K3582=2), 1,
  OR(K3582=3,K3582=4), 1.3,
  OR(K3582=5,K3582=6), 1.6,
  OR(K3582=7,K3582=8), 1.9,
  OR(K3582=9,K3582=10), 2.2,
  OR(K3582=11,K3582=12), 2.5,
  TRUE, "无效"
)</f>
        <v>1.9</v>
      </c>
      <c r="Q3582" s="13" cm="1">
        <f t="array" aca="1" ref="Q3582" ca="1">_xlfn.IFS(
  OR(L3582=2), 4,
  OR(L3582=4), 3.8,
  OR(L3582=6), 3.6,
  OR(L3582=8), 3.4,
  OR(L3582=10), 3.2,
  OR(L3582=12), 3,
  OR(L3582=14), 2.8,
  OR(L3582=16), 2.6,
  OR(L3582=18), 2.4,
  OR(L3582=82), 2.1,
  OR(L3582=84), 1.8,
  OR(L3582=86), 1.5,
  OR(L3582=88), 1.2,
  OR(L3582=90), 0.9,
  OR(L3582=92), 0.6,
  TRUE, "无效"
)</f>
        <v>3.8</v>
      </c>
      <c r="R3582" s="13">
        <f t="shared" ca="1" si="782"/>
        <v>5.6999999999999993</v>
      </c>
      <c r="T3582" s="13">
        <f t="shared" ca="1" si="783"/>
        <v>1</v>
      </c>
      <c r="U3582" s="13"/>
    </row>
    <row r="3583" spans="1:21" x14ac:dyDescent="0.2">
      <c r="A3583" s="13">
        <v>3582</v>
      </c>
      <c r="B3583" s="13">
        <f t="shared" ca="1" si="771"/>
        <v>1</v>
      </c>
      <c r="C3583" s="14">
        <f t="shared" ca="1" si="772"/>
        <v>2</v>
      </c>
      <c r="D3583" s="15">
        <f t="shared" ca="1" si="773"/>
        <v>12.01</v>
      </c>
      <c r="E3583" s="13">
        <f t="shared" ca="1" si="774"/>
        <v>3</v>
      </c>
      <c r="F3583" s="2">
        <f t="shared" ca="1" si="775"/>
        <v>1</v>
      </c>
      <c r="G3583" s="16">
        <f t="shared" ca="1" si="770"/>
        <v>1.8</v>
      </c>
      <c r="I3583" s="13">
        <f t="shared" ca="1" si="776"/>
        <v>682</v>
      </c>
      <c r="J3583" s="14">
        <f t="shared" ca="1" si="777"/>
        <v>25</v>
      </c>
      <c r="K3583" s="14">
        <f t="shared" ca="1" si="778"/>
        <v>5</v>
      </c>
      <c r="L3583" s="14">
        <f t="shared" ca="1" si="779"/>
        <v>86</v>
      </c>
      <c r="M3583" s="13">
        <f t="shared" ca="1" si="780"/>
        <v>2</v>
      </c>
      <c r="N3583" s="13" t="str">
        <f t="shared" ca="1" si="781"/>
        <v>3</v>
      </c>
      <c r="P3583" s="13" cm="1">
        <f t="array" aca="1" ref="P3583" ca="1">_xlfn.IFS(
  OR(K3583=1,K3583=2), 1,
  OR(K3583=3,K3583=4), 1.3,
  OR(K3583=5,K3583=6), 1.6,
  OR(K3583=7,K3583=8), 1.9,
  OR(K3583=9,K3583=10), 2.2,
  OR(K3583=11,K3583=12), 2.5,
  TRUE, "无效"
)</f>
        <v>1.6</v>
      </c>
      <c r="Q3583" s="13" cm="1">
        <f t="array" aca="1" ref="Q3583" ca="1">_xlfn.IFS(
  OR(L3583=2), 4,
  OR(L3583=4), 3.8,
  OR(L3583=6), 3.6,
  OR(L3583=8), 3.4,
  OR(L3583=10), 3.2,
  OR(L3583=12), 3,
  OR(L3583=14), 2.8,
  OR(L3583=16), 2.6,
  OR(L3583=18), 2.4,
  OR(L3583=82), 2.1,
  OR(L3583=84), 1.8,
  OR(L3583=86), 1.5,
  OR(L3583=88), 1.2,
  OR(L3583=90), 0.9,
  OR(L3583=92), 0.6,
  TRUE, "无效"
)</f>
        <v>1.5</v>
      </c>
      <c r="R3583" s="13">
        <f t="shared" ca="1" si="782"/>
        <v>3.1</v>
      </c>
      <c r="T3583" s="13">
        <f t="shared" ca="1" si="783"/>
        <v>1</v>
      </c>
      <c r="U3583" s="13"/>
    </row>
    <row r="3584" spans="1:21" x14ac:dyDescent="0.2">
      <c r="A3584" s="13">
        <v>3583</v>
      </c>
      <c r="B3584" s="13">
        <f t="shared" ca="1" si="771"/>
        <v>1</v>
      </c>
      <c r="C3584" s="14">
        <f t="shared" ca="1" si="772"/>
        <v>1</v>
      </c>
      <c r="D3584" s="15">
        <f t="shared" ca="1" si="773"/>
        <v>8.3699999999999992</v>
      </c>
      <c r="E3584" s="13">
        <f t="shared" ca="1" si="774"/>
        <v>3</v>
      </c>
      <c r="F3584" s="2">
        <f t="shared" ca="1" si="775"/>
        <v>9</v>
      </c>
      <c r="G3584" s="16">
        <f t="shared" ca="1" si="770"/>
        <v>1.64</v>
      </c>
      <c r="I3584" s="13">
        <f t="shared" ca="1" si="776"/>
        <v>722</v>
      </c>
      <c r="J3584" s="14">
        <f t="shared" ca="1" si="777"/>
        <v>39</v>
      </c>
      <c r="K3584" s="14">
        <f t="shared" ca="1" si="778"/>
        <v>10</v>
      </c>
      <c r="L3584" s="14">
        <f t="shared" ca="1" si="779"/>
        <v>18</v>
      </c>
      <c r="M3584" s="13">
        <f t="shared" ca="1" si="780"/>
        <v>1</v>
      </c>
      <c r="N3584" s="13" t="str">
        <f t="shared" ca="1" si="781"/>
        <v>4</v>
      </c>
      <c r="P3584" s="13" cm="1">
        <f t="array" aca="1" ref="P3584" ca="1">_xlfn.IFS(
  OR(K3584=1,K3584=2), 1,
  OR(K3584=3,K3584=4), 1.3,
  OR(K3584=5,K3584=6), 1.6,
  OR(K3584=7,K3584=8), 1.9,
  OR(K3584=9,K3584=10), 2.2,
  OR(K3584=11,K3584=12), 2.5,
  TRUE, "无效"
)</f>
        <v>2.2000000000000002</v>
      </c>
      <c r="Q3584" s="13" cm="1">
        <f t="array" aca="1" ref="Q3584" ca="1">_xlfn.IFS(
  OR(L3584=2), 4,
  OR(L3584=4), 3.8,
  OR(L3584=6), 3.6,
  OR(L3584=8), 3.4,
  OR(L3584=10), 3.2,
  OR(L3584=12), 3,
  OR(L3584=14), 2.8,
  OR(L3584=16), 2.6,
  OR(L3584=18), 2.4,
  OR(L3584=82), 2.1,
  OR(L3584=84), 1.8,
  OR(L3584=86), 1.5,
  OR(L3584=88), 1.2,
  OR(L3584=90), 0.9,
  OR(L3584=92), 0.6,
  TRUE, "无效"
)</f>
        <v>2.4</v>
      </c>
      <c r="R3584" s="13">
        <f t="shared" ca="1" si="782"/>
        <v>4.5999999999999996</v>
      </c>
      <c r="T3584" s="13">
        <f t="shared" ca="1" si="783"/>
        <v>1</v>
      </c>
      <c r="U3584" s="13"/>
    </row>
    <row r="3585" spans="1:21" x14ac:dyDescent="0.2">
      <c r="A3585" s="13">
        <v>3584</v>
      </c>
      <c r="B3585" s="13">
        <f t="shared" ca="1" si="771"/>
        <v>2</v>
      </c>
      <c r="C3585" s="14">
        <f t="shared" ca="1" si="772"/>
        <v>2</v>
      </c>
      <c r="D3585" s="15">
        <f t="shared" ca="1" si="773"/>
        <v>8.9499999999999993</v>
      </c>
      <c r="E3585" s="13">
        <f t="shared" ca="1" si="774"/>
        <v>3</v>
      </c>
      <c r="F3585" s="2">
        <f t="shared" ca="1" si="775"/>
        <v>7</v>
      </c>
      <c r="G3585" s="16">
        <f t="shared" ca="1" si="770"/>
        <v>1.68</v>
      </c>
      <c r="I3585" s="13">
        <f t="shared" ca="1" si="776"/>
        <v>750</v>
      </c>
      <c r="J3585" s="14">
        <f t="shared" ca="1" si="777"/>
        <v>4</v>
      </c>
      <c r="K3585" s="14">
        <f t="shared" ca="1" si="778"/>
        <v>5</v>
      </c>
      <c r="L3585" s="14">
        <f t="shared" ca="1" si="779"/>
        <v>8</v>
      </c>
      <c r="M3585" s="13">
        <f t="shared" ca="1" si="780"/>
        <v>1</v>
      </c>
      <c r="N3585" s="13" t="str">
        <f t="shared" ca="1" si="781"/>
        <v>1</v>
      </c>
      <c r="P3585" s="13" cm="1">
        <f t="array" aca="1" ref="P3585" ca="1">_xlfn.IFS(
  OR(K3585=1,K3585=2), 1,
  OR(K3585=3,K3585=4), 1.3,
  OR(K3585=5,K3585=6), 1.6,
  OR(K3585=7,K3585=8), 1.9,
  OR(K3585=9,K3585=10), 2.2,
  OR(K3585=11,K3585=12), 2.5,
  TRUE, "无效"
)</f>
        <v>1.6</v>
      </c>
      <c r="Q3585" s="13" cm="1">
        <f t="array" aca="1" ref="Q3585" ca="1">_xlfn.IFS(
  OR(L3585=2), 4,
  OR(L3585=4), 3.8,
  OR(L3585=6), 3.6,
  OR(L3585=8), 3.4,
  OR(L3585=10), 3.2,
  OR(L3585=12), 3,
  OR(L3585=14), 2.8,
  OR(L3585=16), 2.6,
  OR(L3585=18), 2.4,
  OR(L3585=82), 2.1,
  OR(L3585=84), 1.8,
  OR(L3585=86), 1.5,
  OR(L3585=88), 1.2,
  OR(L3585=90), 0.9,
  OR(L3585=92), 0.6,
  TRUE, "无效"
)</f>
        <v>3.4</v>
      </c>
      <c r="R3585" s="13">
        <f t="shared" ca="1" si="782"/>
        <v>5</v>
      </c>
      <c r="T3585" s="13">
        <f t="shared" ca="1" si="783"/>
        <v>1</v>
      </c>
      <c r="U3585" s="13"/>
    </row>
    <row r="3586" spans="1:21" x14ac:dyDescent="0.2">
      <c r="A3586" s="13">
        <v>3585</v>
      </c>
      <c r="B3586" s="13">
        <f t="shared" ca="1" si="771"/>
        <v>1</v>
      </c>
      <c r="C3586" s="14">
        <f t="shared" ca="1" si="772"/>
        <v>1</v>
      </c>
      <c r="D3586" s="15">
        <f t="shared" ca="1" si="773"/>
        <v>6.86</v>
      </c>
      <c r="E3586" s="13">
        <f t="shared" ca="1" si="774"/>
        <v>3</v>
      </c>
      <c r="F3586" s="2">
        <f t="shared" ca="1" si="775"/>
        <v>8</v>
      </c>
      <c r="G3586" s="16">
        <f t="shared" ref="G3586:G3649" ca="1" si="784">IF(E3586=1,RANDBETWEEN(190,210)/100,IF(E3586=2,RANDBETWEEN(120,150)/100,RANDBETWEEN(150,180)/100))</f>
        <v>1.79</v>
      </c>
      <c r="I3586" s="13">
        <f t="shared" ca="1" si="776"/>
        <v>670</v>
      </c>
      <c r="J3586" s="14">
        <f t="shared" ca="1" si="777"/>
        <v>29</v>
      </c>
      <c r="K3586" s="14">
        <f t="shared" ca="1" si="778"/>
        <v>11</v>
      </c>
      <c r="L3586" s="14">
        <f t="shared" ca="1" si="779"/>
        <v>86</v>
      </c>
      <c r="M3586" s="13">
        <f t="shared" ca="1" si="780"/>
        <v>2</v>
      </c>
      <c r="N3586" s="13" t="str">
        <f t="shared" ca="1" si="781"/>
        <v>3</v>
      </c>
      <c r="P3586" s="13" cm="1">
        <f t="array" aca="1" ref="P3586" ca="1">_xlfn.IFS(
  OR(K3586=1,K3586=2), 1,
  OR(K3586=3,K3586=4), 1.3,
  OR(K3586=5,K3586=6), 1.6,
  OR(K3586=7,K3586=8), 1.9,
  OR(K3586=9,K3586=10), 2.2,
  OR(K3586=11,K3586=12), 2.5,
  TRUE, "无效"
)</f>
        <v>2.5</v>
      </c>
      <c r="Q3586" s="13" cm="1">
        <f t="array" aca="1" ref="Q3586" ca="1">_xlfn.IFS(
  OR(L3586=2), 4,
  OR(L3586=4), 3.8,
  OR(L3586=6), 3.6,
  OR(L3586=8), 3.4,
  OR(L3586=10), 3.2,
  OR(L3586=12), 3,
  OR(L3586=14), 2.8,
  OR(L3586=16), 2.6,
  OR(L3586=18), 2.4,
  OR(L3586=82), 2.1,
  OR(L3586=84), 1.8,
  OR(L3586=86), 1.5,
  OR(L3586=88), 1.2,
  OR(L3586=90), 0.9,
  OR(L3586=92), 0.6,
  TRUE, "无效"
)</f>
        <v>1.5</v>
      </c>
      <c r="R3586" s="13">
        <f t="shared" ca="1" si="782"/>
        <v>4</v>
      </c>
      <c r="T3586" s="13">
        <f t="shared" ca="1" si="783"/>
        <v>1</v>
      </c>
      <c r="U3586" s="13"/>
    </row>
    <row r="3587" spans="1:21" x14ac:dyDescent="0.2">
      <c r="A3587" s="13">
        <v>3586</v>
      </c>
      <c r="B3587" s="13">
        <f t="shared" ref="B3587:B3650" ca="1" si="785">RANDBETWEEN(1,3)</f>
        <v>1</v>
      </c>
      <c r="C3587" s="14">
        <f t="shared" ref="C3587:C3650" ca="1" si="786">RANDBETWEEN(1,2)</f>
        <v>1</v>
      </c>
      <c r="D3587" s="15">
        <f t="shared" ref="D3587:D3650" ca="1" si="787">RANDBETWEEN(5,1250)/100</f>
        <v>5.46</v>
      </c>
      <c r="E3587" s="13">
        <f t="shared" ref="E3587:E3650" ca="1" si="788">IF(D3587&lt;=2,2,IF(D3587&lt;=6,1,3))</f>
        <v>1</v>
      </c>
      <c r="F3587" s="2">
        <f t="shared" ref="F3587:F3650" ca="1" si="789">IF(E3587=1,RANDBETWEEN(1,4),IF(E3587=2,RANDBETWEEN(1,8),RANDBETWEEN(1,10)))</f>
        <v>3</v>
      </c>
      <c r="G3587" s="16">
        <f t="shared" ca="1" si="784"/>
        <v>1.96</v>
      </c>
      <c r="I3587" s="13">
        <f t="shared" ref="I3587:I3650" ca="1" si="790">RANDBETWEEN(600,800)</f>
        <v>680</v>
      </c>
      <c r="J3587" s="14">
        <f t="shared" ref="J3587:J3650" ca="1" si="791">IF(B3587=1,
   CHOOSE(RANDBETWEEN(1,20), 1,3,5,7,9,11,13,15,17,19,21,23,25,27,29,31,33,35,37,39,),
   IF(OR(B3587=2,B3587=3),
      CHOOSE(RANDBETWEEN(1,20), 2,4,6,8,10,12,14,16,18,20,22,24,26,28,30,32,34,36,38,40),
      "B2请输入1/2/3"
   )
)</f>
        <v>19</v>
      </c>
      <c r="K3587" s="14">
        <f t="shared" ref="K3587:K3650" ca="1" si="792">RANDBETWEEN(1,12)</f>
        <v>8</v>
      </c>
      <c r="L3587" s="14">
        <f t="shared" ref="L3587:L3650" ca="1" si="793">IF(M3587=1,
   CHOOSE(RANDBETWEEN(1,9), 2,4,6,8,10,12,14,16,18),
   IF(OR(M3587=2),
      CHOOSE(RANDBETWEEN(1,6), 82,84,86,88,90,92),
   )
)</f>
        <v>8</v>
      </c>
      <c r="M3587" s="13">
        <f t="shared" ref="M3587:M3650" ca="1" si="794">RANDBETWEEN(1,2)</f>
        <v>1</v>
      </c>
      <c r="N3587" s="13" t="str">
        <f t="shared" ref="N3587:N3650" ca="1" si="795">IF(J3587&lt;=10,"1",IF(J3587&lt;=20,"2",IF(J3587&lt;=30,"3","4")))</f>
        <v>2</v>
      </c>
      <c r="P3587" s="13" cm="1">
        <f t="array" aca="1" ref="P3587" ca="1">_xlfn.IFS(
  OR(K3587=1,K3587=2), 1,
  OR(K3587=3,K3587=4), 1.3,
  OR(K3587=5,K3587=6), 1.6,
  OR(K3587=7,K3587=8), 1.9,
  OR(K3587=9,K3587=10), 2.2,
  OR(K3587=11,K3587=12), 2.5,
  TRUE, "无效"
)</f>
        <v>1.9</v>
      </c>
      <c r="Q3587" s="13" cm="1">
        <f t="array" aca="1" ref="Q3587" ca="1">_xlfn.IFS(
  OR(L3587=2), 4,
  OR(L3587=4), 3.8,
  OR(L3587=6), 3.6,
  OR(L3587=8), 3.4,
  OR(L3587=10), 3.2,
  OR(L3587=12), 3,
  OR(L3587=14), 2.8,
  OR(L3587=16), 2.6,
  OR(L3587=18), 2.4,
  OR(L3587=82), 2.1,
  OR(L3587=84), 1.8,
  OR(L3587=86), 1.5,
  OR(L3587=88), 1.2,
  OR(L3587=90), 0.9,
  OR(L3587=92), 0.6,
  TRUE, "无效"
)</f>
        <v>3.4</v>
      </c>
      <c r="R3587" s="13">
        <f t="shared" ref="R3587:R3650" ca="1" si="796">P3587+Q3587</f>
        <v>5.3</v>
      </c>
      <c r="T3587" s="13">
        <f t="shared" ref="T3587:T3650" ca="1" si="797">IF(D3587&gt;6,1,IF(D3587&gt;9,2,0))</f>
        <v>0</v>
      </c>
      <c r="U3587" s="13"/>
    </row>
    <row r="3588" spans="1:21" x14ac:dyDescent="0.2">
      <c r="A3588" s="13">
        <v>3587</v>
      </c>
      <c r="B3588" s="13">
        <f t="shared" ca="1" si="785"/>
        <v>3</v>
      </c>
      <c r="C3588" s="14">
        <f t="shared" ca="1" si="786"/>
        <v>1</v>
      </c>
      <c r="D3588" s="15">
        <f t="shared" ca="1" si="787"/>
        <v>2.61</v>
      </c>
      <c r="E3588" s="13">
        <f t="shared" ca="1" si="788"/>
        <v>1</v>
      </c>
      <c r="F3588" s="2">
        <f t="shared" ca="1" si="789"/>
        <v>2</v>
      </c>
      <c r="G3588" s="16">
        <f t="shared" ca="1" si="784"/>
        <v>1.98</v>
      </c>
      <c r="I3588" s="13">
        <f t="shared" ca="1" si="790"/>
        <v>794</v>
      </c>
      <c r="J3588" s="14">
        <f t="shared" ca="1" si="791"/>
        <v>6</v>
      </c>
      <c r="K3588" s="14">
        <f t="shared" ca="1" si="792"/>
        <v>11</v>
      </c>
      <c r="L3588" s="14">
        <f t="shared" ca="1" si="793"/>
        <v>12</v>
      </c>
      <c r="M3588" s="13">
        <f t="shared" ca="1" si="794"/>
        <v>1</v>
      </c>
      <c r="N3588" s="13" t="str">
        <f t="shared" ca="1" si="795"/>
        <v>1</v>
      </c>
      <c r="P3588" s="13" cm="1">
        <f t="array" aca="1" ref="P3588" ca="1">_xlfn.IFS(
  OR(K3588=1,K3588=2), 1,
  OR(K3588=3,K3588=4), 1.3,
  OR(K3588=5,K3588=6), 1.6,
  OR(K3588=7,K3588=8), 1.9,
  OR(K3588=9,K3588=10), 2.2,
  OR(K3588=11,K3588=12), 2.5,
  TRUE, "无效"
)</f>
        <v>2.5</v>
      </c>
      <c r="Q3588" s="13" cm="1">
        <f t="array" aca="1" ref="Q3588" ca="1">_xlfn.IFS(
  OR(L3588=2), 4,
  OR(L3588=4), 3.8,
  OR(L3588=6), 3.6,
  OR(L3588=8), 3.4,
  OR(L3588=10), 3.2,
  OR(L3588=12), 3,
  OR(L3588=14), 2.8,
  OR(L3588=16), 2.6,
  OR(L3588=18), 2.4,
  OR(L3588=82), 2.1,
  OR(L3588=84), 1.8,
  OR(L3588=86), 1.5,
  OR(L3588=88), 1.2,
  OR(L3588=90), 0.9,
  OR(L3588=92), 0.6,
  TRUE, "无效"
)</f>
        <v>3</v>
      </c>
      <c r="R3588" s="13">
        <f t="shared" ca="1" si="796"/>
        <v>5.5</v>
      </c>
      <c r="T3588" s="13">
        <f t="shared" ca="1" si="797"/>
        <v>0</v>
      </c>
      <c r="U3588" s="13"/>
    </row>
    <row r="3589" spans="1:21" x14ac:dyDescent="0.2">
      <c r="A3589" s="13">
        <v>3588</v>
      </c>
      <c r="B3589" s="13">
        <f t="shared" ca="1" si="785"/>
        <v>1</v>
      </c>
      <c r="C3589" s="14">
        <f t="shared" ca="1" si="786"/>
        <v>2</v>
      </c>
      <c r="D3589" s="15">
        <f t="shared" ca="1" si="787"/>
        <v>4.76</v>
      </c>
      <c r="E3589" s="13">
        <f t="shared" ca="1" si="788"/>
        <v>1</v>
      </c>
      <c r="F3589" s="2">
        <f t="shared" ca="1" si="789"/>
        <v>3</v>
      </c>
      <c r="G3589" s="16">
        <f t="shared" ca="1" si="784"/>
        <v>1.95</v>
      </c>
      <c r="I3589" s="13">
        <f t="shared" ca="1" si="790"/>
        <v>703</v>
      </c>
      <c r="J3589" s="14">
        <f t="shared" ca="1" si="791"/>
        <v>29</v>
      </c>
      <c r="K3589" s="14">
        <f t="shared" ca="1" si="792"/>
        <v>4</v>
      </c>
      <c r="L3589" s="14">
        <f t="shared" ca="1" si="793"/>
        <v>90</v>
      </c>
      <c r="M3589" s="13">
        <f t="shared" ca="1" si="794"/>
        <v>2</v>
      </c>
      <c r="N3589" s="13" t="str">
        <f t="shared" ca="1" si="795"/>
        <v>3</v>
      </c>
      <c r="P3589" s="13" cm="1">
        <f t="array" aca="1" ref="P3589" ca="1">_xlfn.IFS(
  OR(K3589=1,K3589=2), 1,
  OR(K3589=3,K3589=4), 1.3,
  OR(K3589=5,K3589=6), 1.6,
  OR(K3589=7,K3589=8), 1.9,
  OR(K3589=9,K3589=10), 2.2,
  OR(K3589=11,K3589=12), 2.5,
  TRUE, "无效"
)</f>
        <v>1.3</v>
      </c>
      <c r="Q3589" s="13" cm="1">
        <f t="array" aca="1" ref="Q3589" ca="1">_xlfn.IFS(
  OR(L3589=2), 4,
  OR(L3589=4), 3.8,
  OR(L3589=6), 3.6,
  OR(L3589=8), 3.4,
  OR(L3589=10), 3.2,
  OR(L3589=12), 3,
  OR(L3589=14), 2.8,
  OR(L3589=16), 2.6,
  OR(L3589=18), 2.4,
  OR(L3589=82), 2.1,
  OR(L3589=84), 1.8,
  OR(L3589=86), 1.5,
  OR(L3589=88), 1.2,
  OR(L3589=90), 0.9,
  OR(L3589=92), 0.6,
  TRUE, "无效"
)</f>
        <v>0.9</v>
      </c>
      <c r="R3589" s="13">
        <f t="shared" ca="1" si="796"/>
        <v>2.2000000000000002</v>
      </c>
      <c r="T3589" s="13">
        <f t="shared" ca="1" si="797"/>
        <v>0</v>
      </c>
      <c r="U3589" s="13"/>
    </row>
    <row r="3590" spans="1:21" x14ac:dyDescent="0.2">
      <c r="A3590" s="13">
        <v>3589</v>
      </c>
      <c r="B3590" s="13">
        <f t="shared" ca="1" si="785"/>
        <v>3</v>
      </c>
      <c r="C3590" s="14">
        <f t="shared" ca="1" si="786"/>
        <v>1</v>
      </c>
      <c r="D3590" s="15">
        <f t="shared" ca="1" si="787"/>
        <v>10.78</v>
      </c>
      <c r="E3590" s="13">
        <f t="shared" ca="1" si="788"/>
        <v>3</v>
      </c>
      <c r="F3590" s="2">
        <f t="shared" ca="1" si="789"/>
        <v>6</v>
      </c>
      <c r="G3590" s="16">
        <f t="shared" ca="1" si="784"/>
        <v>1.55</v>
      </c>
      <c r="I3590" s="13">
        <f t="shared" ca="1" si="790"/>
        <v>796</v>
      </c>
      <c r="J3590" s="14">
        <f t="shared" ca="1" si="791"/>
        <v>16</v>
      </c>
      <c r="K3590" s="14">
        <f t="shared" ca="1" si="792"/>
        <v>8</v>
      </c>
      <c r="L3590" s="14">
        <f t="shared" ca="1" si="793"/>
        <v>18</v>
      </c>
      <c r="M3590" s="13">
        <f t="shared" ca="1" si="794"/>
        <v>1</v>
      </c>
      <c r="N3590" s="13" t="str">
        <f t="shared" ca="1" si="795"/>
        <v>2</v>
      </c>
      <c r="P3590" s="13" cm="1">
        <f t="array" aca="1" ref="P3590" ca="1">_xlfn.IFS(
  OR(K3590=1,K3590=2), 1,
  OR(K3590=3,K3590=4), 1.3,
  OR(K3590=5,K3590=6), 1.6,
  OR(K3590=7,K3590=8), 1.9,
  OR(K3590=9,K3590=10), 2.2,
  OR(K3590=11,K3590=12), 2.5,
  TRUE, "无效"
)</f>
        <v>1.9</v>
      </c>
      <c r="Q3590" s="13" cm="1">
        <f t="array" aca="1" ref="Q3590" ca="1">_xlfn.IFS(
  OR(L3590=2), 4,
  OR(L3590=4), 3.8,
  OR(L3590=6), 3.6,
  OR(L3590=8), 3.4,
  OR(L3590=10), 3.2,
  OR(L3590=12), 3,
  OR(L3590=14), 2.8,
  OR(L3590=16), 2.6,
  OR(L3590=18), 2.4,
  OR(L3590=82), 2.1,
  OR(L3590=84), 1.8,
  OR(L3590=86), 1.5,
  OR(L3590=88), 1.2,
  OR(L3590=90), 0.9,
  OR(L3590=92), 0.6,
  TRUE, "无效"
)</f>
        <v>2.4</v>
      </c>
      <c r="R3590" s="13">
        <f t="shared" ca="1" si="796"/>
        <v>4.3</v>
      </c>
      <c r="T3590" s="13">
        <f t="shared" ca="1" si="797"/>
        <v>1</v>
      </c>
      <c r="U3590" s="13"/>
    </row>
    <row r="3591" spans="1:21" x14ac:dyDescent="0.2">
      <c r="A3591" s="13">
        <v>3590</v>
      </c>
      <c r="B3591" s="13">
        <f t="shared" ca="1" si="785"/>
        <v>3</v>
      </c>
      <c r="C3591" s="14">
        <f t="shared" ca="1" si="786"/>
        <v>2</v>
      </c>
      <c r="D3591" s="15">
        <f t="shared" ca="1" si="787"/>
        <v>0.6</v>
      </c>
      <c r="E3591" s="13">
        <f t="shared" ca="1" si="788"/>
        <v>2</v>
      </c>
      <c r="F3591" s="2">
        <f t="shared" ca="1" si="789"/>
        <v>3</v>
      </c>
      <c r="G3591" s="16">
        <f t="shared" ca="1" si="784"/>
        <v>1.31</v>
      </c>
      <c r="I3591" s="13">
        <f t="shared" ca="1" si="790"/>
        <v>702</v>
      </c>
      <c r="J3591" s="14">
        <f t="shared" ca="1" si="791"/>
        <v>36</v>
      </c>
      <c r="K3591" s="14">
        <f t="shared" ca="1" si="792"/>
        <v>5</v>
      </c>
      <c r="L3591" s="14">
        <f t="shared" ca="1" si="793"/>
        <v>82</v>
      </c>
      <c r="M3591" s="13">
        <f t="shared" ca="1" si="794"/>
        <v>2</v>
      </c>
      <c r="N3591" s="13" t="str">
        <f t="shared" ca="1" si="795"/>
        <v>4</v>
      </c>
      <c r="P3591" s="13" cm="1">
        <f t="array" aca="1" ref="P3591" ca="1">_xlfn.IFS(
  OR(K3591=1,K3591=2), 1,
  OR(K3591=3,K3591=4), 1.3,
  OR(K3591=5,K3591=6), 1.6,
  OR(K3591=7,K3591=8), 1.9,
  OR(K3591=9,K3591=10), 2.2,
  OR(K3591=11,K3591=12), 2.5,
  TRUE, "无效"
)</f>
        <v>1.6</v>
      </c>
      <c r="Q3591" s="13" cm="1">
        <f t="array" aca="1" ref="Q3591" ca="1">_xlfn.IFS(
  OR(L3591=2), 4,
  OR(L3591=4), 3.8,
  OR(L3591=6), 3.6,
  OR(L3591=8), 3.4,
  OR(L3591=10), 3.2,
  OR(L3591=12), 3,
  OR(L3591=14), 2.8,
  OR(L3591=16), 2.6,
  OR(L3591=18), 2.4,
  OR(L3591=82), 2.1,
  OR(L3591=84), 1.8,
  OR(L3591=86), 1.5,
  OR(L3591=88), 1.2,
  OR(L3591=90), 0.9,
  OR(L3591=92), 0.6,
  TRUE, "无效"
)</f>
        <v>2.1</v>
      </c>
      <c r="R3591" s="13">
        <f t="shared" ca="1" si="796"/>
        <v>3.7</v>
      </c>
      <c r="T3591" s="13">
        <f t="shared" ca="1" si="797"/>
        <v>0</v>
      </c>
      <c r="U3591" s="13"/>
    </row>
    <row r="3592" spans="1:21" x14ac:dyDescent="0.2">
      <c r="A3592" s="13">
        <v>3591</v>
      </c>
      <c r="B3592" s="13">
        <f t="shared" ca="1" si="785"/>
        <v>1</v>
      </c>
      <c r="C3592" s="14">
        <f t="shared" ca="1" si="786"/>
        <v>1</v>
      </c>
      <c r="D3592" s="15">
        <f t="shared" ca="1" si="787"/>
        <v>3.27</v>
      </c>
      <c r="E3592" s="13">
        <f t="shared" ca="1" si="788"/>
        <v>1</v>
      </c>
      <c r="F3592" s="2">
        <f t="shared" ca="1" si="789"/>
        <v>4</v>
      </c>
      <c r="G3592" s="16">
        <f t="shared" ca="1" si="784"/>
        <v>1.98</v>
      </c>
      <c r="I3592" s="13">
        <f t="shared" ca="1" si="790"/>
        <v>639</v>
      </c>
      <c r="J3592" s="14">
        <f t="shared" ca="1" si="791"/>
        <v>13</v>
      </c>
      <c r="K3592" s="14">
        <f t="shared" ca="1" si="792"/>
        <v>3</v>
      </c>
      <c r="L3592" s="14">
        <f t="shared" ca="1" si="793"/>
        <v>84</v>
      </c>
      <c r="M3592" s="13">
        <f t="shared" ca="1" si="794"/>
        <v>2</v>
      </c>
      <c r="N3592" s="13" t="str">
        <f t="shared" ca="1" si="795"/>
        <v>2</v>
      </c>
      <c r="P3592" s="13" cm="1">
        <f t="array" aca="1" ref="P3592" ca="1">_xlfn.IFS(
  OR(K3592=1,K3592=2), 1,
  OR(K3592=3,K3592=4), 1.3,
  OR(K3592=5,K3592=6), 1.6,
  OR(K3592=7,K3592=8), 1.9,
  OR(K3592=9,K3592=10), 2.2,
  OR(K3592=11,K3592=12), 2.5,
  TRUE, "无效"
)</f>
        <v>1.3</v>
      </c>
      <c r="Q3592" s="13" cm="1">
        <f t="array" aca="1" ref="Q3592" ca="1">_xlfn.IFS(
  OR(L3592=2), 4,
  OR(L3592=4), 3.8,
  OR(L3592=6), 3.6,
  OR(L3592=8), 3.4,
  OR(L3592=10), 3.2,
  OR(L3592=12), 3,
  OR(L3592=14), 2.8,
  OR(L3592=16), 2.6,
  OR(L3592=18), 2.4,
  OR(L3592=82), 2.1,
  OR(L3592=84), 1.8,
  OR(L3592=86), 1.5,
  OR(L3592=88), 1.2,
  OR(L3592=90), 0.9,
  OR(L3592=92), 0.6,
  TRUE, "无效"
)</f>
        <v>1.8</v>
      </c>
      <c r="R3592" s="13">
        <f t="shared" ca="1" si="796"/>
        <v>3.1</v>
      </c>
      <c r="T3592" s="13">
        <f t="shared" ca="1" si="797"/>
        <v>0</v>
      </c>
      <c r="U3592" s="13"/>
    </row>
    <row r="3593" spans="1:21" x14ac:dyDescent="0.2">
      <c r="A3593" s="13">
        <v>3592</v>
      </c>
      <c r="B3593" s="13">
        <f t="shared" ca="1" si="785"/>
        <v>3</v>
      </c>
      <c r="C3593" s="14">
        <f t="shared" ca="1" si="786"/>
        <v>2</v>
      </c>
      <c r="D3593" s="15">
        <f t="shared" ca="1" si="787"/>
        <v>9.6199999999999992</v>
      </c>
      <c r="E3593" s="13">
        <f t="shared" ca="1" si="788"/>
        <v>3</v>
      </c>
      <c r="F3593" s="2">
        <f t="shared" ca="1" si="789"/>
        <v>3</v>
      </c>
      <c r="G3593" s="16">
        <f t="shared" ca="1" si="784"/>
        <v>1.78</v>
      </c>
      <c r="I3593" s="13">
        <f t="shared" ca="1" si="790"/>
        <v>759</v>
      </c>
      <c r="J3593" s="14">
        <f t="shared" ca="1" si="791"/>
        <v>14</v>
      </c>
      <c r="K3593" s="14">
        <f t="shared" ca="1" si="792"/>
        <v>4</v>
      </c>
      <c r="L3593" s="14">
        <f t="shared" ca="1" si="793"/>
        <v>6</v>
      </c>
      <c r="M3593" s="13">
        <f t="shared" ca="1" si="794"/>
        <v>1</v>
      </c>
      <c r="N3593" s="13" t="str">
        <f t="shared" ca="1" si="795"/>
        <v>2</v>
      </c>
      <c r="P3593" s="13" cm="1">
        <f t="array" aca="1" ref="P3593" ca="1">_xlfn.IFS(
  OR(K3593=1,K3593=2), 1,
  OR(K3593=3,K3593=4), 1.3,
  OR(K3593=5,K3593=6), 1.6,
  OR(K3593=7,K3593=8), 1.9,
  OR(K3593=9,K3593=10), 2.2,
  OR(K3593=11,K3593=12), 2.5,
  TRUE, "无效"
)</f>
        <v>1.3</v>
      </c>
      <c r="Q3593" s="13" cm="1">
        <f t="array" aca="1" ref="Q3593" ca="1">_xlfn.IFS(
  OR(L3593=2), 4,
  OR(L3593=4), 3.8,
  OR(L3593=6), 3.6,
  OR(L3593=8), 3.4,
  OR(L3593=10), 3.2,
  OR(L3593=12), 3,
  OR(L3593=14), 2.8,
  OR(L3593=16), 2.6,
  OR(L3593=18), 2.4,
  OR(L3593=82), 2.1,
  OR(L3593=84), 1.8,
  OR(L3593=86), 1.5,
  OR(L3593=88), 1.2,
  OR(L3593=90), 0.9,
  OR(L3593=92), 0.6,
  TRUE, "无效"
)</f>
        <v>3.6</v>
      </c>
      <c r="R3593" s="13">
        <f t="shared" ca="1" si="796"/>
        <v>4.9000000000000004</v>
      </c>
      <c r="T3593" s="13">
        <f t="shared" ca="1" si="797"/>
        <v>1</v>
      </c>
      <c r="U3593" s="13"/>
    </row>
    <row r="3594" spans="1:21" x14ac:dyDescent="0.2">
      <c r="A3594" s="13">
        <v>3593</v>
      </c>
      <c r="B3594" s="13">
        <f t="shared" ca="1" si="785"/>
        <v>3</v>
      </c>
      <c r="C3594" s="14">
        <f t="shared" ca="1" si="786"/>
        <v>1</v>
      </c>
      <c r="D3594" s="15">
        <f t="shared" ca="1" si="787"/>
        <v>10.16</v>
      </c>
      <c r="E3594" s="13">
        <f t="shared" ca="1" si="788"/>
        <v>3</v>
      </c>
      <c r="F3594" s="2">
        <f t="shared" ca="1" si="789"/>
        <v>6</v>
      </c>
      <c r="G3594" s="16">
        <f t="shared" ca="1" si="784"/>
        <v>1.63</v>
      </c>
      <c r="I3594" s="13">
        <f t="shared" ca="1" si="790"/>
        <v>734</v>
      </c>
      <c r="J3594" s="14">
        <f t="shared" ca="1" si="791"/>
        <v>16</v>
      </c>
      <c r="K3594" s="14">
        <f t="shared" ca="1" si="792"/>
        <v>12</v>
      </c>
      <c r="L3594" s="14">
        <f t="shared" ca="1" si="793"/>
        <v>84</v>
      </c>
      <c r="M3594" s="13">
        <f t="shared" ca="1" si="794"/>
        <v>2</v>
      </c>
      <c r="N3594" s="13" t="str">
        <f t="shared" ca="1" si="795"/>
        <v>2</v>
      </c>
      <c r="P3594" s="13" cm="1">
        <f t="array" aca="1" ref="P3594" ca="1">_xlfn.IFS(
  OR(K3594=1,K3594=2), 1,
  OR(K3594=3,K3594=4), 1.3,
  OR(K3594=5,K3594=6), 1.6,
  OR(K3594=7,K3594=8), 1.9,
  OR(K3594=9,K3594=10), 2.2,
  OR(K3594=11,K3594=12), 2.5,
  TRUE, "无效"
)</f>
        <v>2.5</v>
      </c>
      <c r="Q3594" s="13" cm="1">
        <f t="array" aca="1" ref="Q3594" ca="1">_xlfn.IFS(
  OR(L3594=2), 4,
  OR(L3594=4), 3.8,
  OR(L3594=6), 3.6,
  OR(L3594=8), 3.4,
  OR(L3594=10), 3.2,
  OR(L3594=12), 3,
  OR(L3594=14), 2.8,
  OR(L3594=16), 2.6,
  OR(L3594=18), 2.4,
  OR(L3594=82), 2.1,
  OR(L3594=84), 1.8,
  OR(L3594=86), 1.5,
  OR(L3594=88), 1.2,
  OR(L3594=90), 0.9,
  OR(L3594=92), 0.6,
  TRUE, "无效"
)</f>
        <v>1.8</v>
      </c>
      <c r="R3594" s="13">
        <f t="shared" ca="1" si="796"/>
        <v>4.3</v>
      </c>
      <c r="T3594" s="13">
        <f t="shared" ca="1" si="797"/>
        <v>1</v>
      </c>
      <c r="U3594" s="13"/>
    </row>
    <row r="3595" spans="1:21" x14ac:dyDescent="0.2">
      <c r="A3595" s="13">
        <v>3594</v>
      </c>
      <c r="B3595" s="13">
        <f t="shared" ca="1" si="785"/>
        <v>3</v>
      </c>
      <c r="C3595" s="14">
        <f t="shared" ca="1" si="786"/>
        <v>1</v>
      </c>
      <c r="D3595" s="15">
        <f t="shared" ca="1" si="787"/>
        <v>10.24</v>
      </c>
      <c r="E3595" s="13">
        <f t="shared" ca="1" si="788"/>
        <v>3</v>
      </c>
      <c r="F3595" s="2">
        <f t="shared" ca="1" si="789"/>
        <v>8</v>
      </c>
      <c r="G3595" s="16">
        <f t="shared" ca="1" si="784"/>
        <v>1.58</v>
      </c>
      <c r="I3595" s="13">
        <f t="shared" ca="1" si="790"/>
        <v>680</v>
      </c>
      <c r="J3595" s="14">
        <f t="shared" ca="1" si="791"/>
        <v>2</v>
      </c>
      <c r="K3595" s="14">
        <f t="shared" ca="1" si="792"/>
        <v>7</v>
      </c>
      <c r="L3595" s="14">
        <f t="shared" ca="1" si="793"/>
        <v>2</v>
      </c>
      <c r="M3595" s="13">
        <f t="shared" ca="1" si="794"/>
        <v>1</v>
      </c>
      <c r="N3595" s="13" t="str">
        <f t="shared" ca="1" si="795"/>
        <v>1</v>
      </c>
      <c r="P3595" s="13" cm="1">
        <f t="array" aca="1" ref="P3595" ca="1">_xlfn.IFS(
  OR(K3595=1,K3595=2), 1,
  OR(K3595=3,K3595=4), 1.3,
  OR(K3595=5,K3595=6), 1.6,
  OR(K3595=7,K3595=8), 1.9,
  OR(K3595=9,K3595=10), 2.2,
  OR(K3595=11,K3595=12), 2.5,
  TRUE, "无效"
)</f>
        <v>1.9</v>
      </c>
      <c r="Q3595" s="13" cm="1">
        <f t="array" aca="1" ref="Q3595" ca="1">_xlfn.IFS(
  OR(L3595=2), 4,
  OR(L3595=4), 3.8,
  OR(L3595=6), 3.6,
  OR(L3595=8), 3.4,
  OR(L3595=10), 3.2,
  OR(L3595=12), 3,
  OR(L3595=14), 2.8,
  OR(L3595=16), 2.6,
  OR(L3595=18), 2.4,
  OR(L3595=82), 2.1,
  OR(L3595=84), 1.8,
  OR(L3595=86), 1.5,
  OR(L3595=88), 1.2,
  OR(L3595=90), 0.9,
  OR(L3595=92), 0.6,
  TRUE, "无效"
)</f>
        <v>4</v>
      </c>
      <c r="R3595" s="13">
        <f t="shared" ca="1" si="796"/>
        <v>5.9</v>
      </c>
      <c r="T3595" s="13">
        <f t="shared" ca="1" si="797"/>
        <v>1</v>
      </c>
      <c r="U3595" s="13"/>
    </row>
    <row r="3596" spans="1:21" x14ac:dyDescent="0.2">
      <c r="A3596" s="13">
        <v>3595</v>
      </c>
      <c r="B3596" s="13">
        <f t="shared" ca="1" si="785"/>
        <v>3</v>
      </c>
      <c r="C3596" s="14">
        <f t="shared" ca="1" si="786"/>
        <v>1</v>
      </c>
      <c r="D3596" s="15">
        <f t="shared" ca="1" si="787"/>
        <v>7.32</v>
      </c>
      <c r="E3596" s="13">
        <f t="shared" ca="1" si="788"/>
        <v>3</v>
      </c>
      <c r="F3596" s="2">
        <f t="shared" ca="1" si="789"/>
        <v>8</v>
      </c>
      <c r="G3596" s="16">
        <f t="shared" ca="1" si="784"/>
        <v>1.73</v>
      </c>
      <c r="I3596" s="13">
        <f t="shared" ca="1" si="790"/>
        <v>609</v>
      </c>
      <c r="J3596" s="14">
        <f t="shared" ca="1" si="791"/>
        <v>40</v>
      </c>
      <c r="K3596" s="14">
        <f t="shared" ca="1" si="792"/>
        <v>12</v>
      </c>
      <c r="L3596" s="14">
        <f t="shared" ca="1" si="793"/>
        <v>92</v>
      </c>
      <c r="M3596" s="13">
        <f t="shared" ca="1" si="794"/>
        <v>2</v>
      </c>
      <c r="N3596" s="13" t="str">
        <f t="shared" ca="1" si="795"/>
        <v>4</v>
      </c>
      <c r="P3596" s="13" cm="1">
        <f t="array" aca="1" ref="P3596" ca="1">_xlfn.IFS(
  OR(K3596=1,K3596=2), 1,
  OR(K3596=3,K3596=4), 1.3,
  OR(K3596=5,K3596=6), 1.6,
  OR(K3596=7,K3596=8), 1.9,
  OR(K3596=9,K3596=10), 2.2,
  OR(K3596=11,K3596=12), 2.5,
  TRUE, "无效"
)</f>
        <v>2.5</v>
      </c>
      <c r="Q3596" s="13" cm="1">
        <f t="array" aca="1" ref="Q3596" ca="1">_xlfn.IFS(
  OR(L3596=2), 4,
  OR(L3596=4), 3.8,
  OR(L3596=6), 3.6,
  OR(L3596=8), 3.4,
  OR(L3596=10), 3.2,
  OR(L3596=12), 3,
  OR(L3596=14), 2.8,
  OR(L3596=16), 2.6,
  OR(L3596=18), 2.4,
  OR(L3596=82), 2.1,
  OR(L3596=84), 1.8,
  OR(L3596=86), 1.5,
  OR(L3596=88), 1.2,
  OR(L3596=90), 0.9,
  OR(L3596=92), 0.6,
  TRUE, "无效"
)</f>
        <v>0.6</v>
      </c>
      <c r="R3596" s="13">
        <f t="shared" ca="1" si="796"/>
        <v>3.1</v>
      </c>
      <c r="T3596" s="13">
        <f t="shared" ca="1" si="797"/>
        <v>1</v>
      </c>
      <c r="U3596" s="13"/>
    </row>
    <row r="3597" spans="1:21" x14ac:dyDescent="0.2">
      <c r="A3597" s="13">
        <v>3596</v>
      </c>
      <c r="B3597" s="13">
        <f t="shared" ca="1" si="785"/>
        <v>3</v>
      </c>
      <c r="C3597" s="14">
        <f t="shared" ca="1" si="786"/>
        <v>1</v>
      </c>
      <c r="D3597" s="15">
        <f t="shared" ca="1" si="787"/>
        <v>5.8</v>
      </c>
      <c r="E3597" s="13">
        <f t="shared" ca="1" si="788"/>
        <v>1</v>
      </c>
      <c r="F3597" s="2">
        <f t="shared" ca="1" si="789"/>
        <v>4</v>
      </c>
      <c r="G3597" s="16">
        <f t="shared" ca="1" si="784"/>
        <v>2.0499999999999998</v>
      </c>
      <c r="I3597" s="13">
        <f t="shared" ca="1" si="790"/>
        <v>668</v>
      </c>
      <c r="J3597" s="14">
        <f t="shared" ca="1" si="791"/>
        <v>18</v>
      </c>
      <c r="K3597" s="14">
        <f t="shared" ca="1" si="792"/>
        <v>9</v>
      </c>
      <c r="L3597" s="14">
        <f t="shared" ca="1" si="793"/>
        <v>6</v>
      </c>
      <c r="M3597" s="13">
        <f t="shared" ca="1" si="794"/>
        <v>1</v>
      </c>
      <c r="N3597" s="13" t="str">
        <f t="shared" ca="1" si="795"/>
        <v>2</v>
      </c>
      <c r="P3597" s="13" cm="1">
        <f t="array" aca="1" ref="P3597" ca="1">_xlfn.IFS(
  OR(K3597=1,K3597=2), 1,
  OR(K3597=3,K3597=4), 1.3,
  OR(K3597=5,K3597=6), 1.6,
  OR(K3597=7,K3597=8), 1.9,
  OR(K3597=9,K3597=10), 2.2,
  OR(K3597=11,K3597=12), 2.5,
  TRUE, "无效"
)</f>
        <v>2.2000000000000002</v>
      </c>
      <c r="Q3597" s="13" cm="1">
        <f t="array" aca="1" ref="Q3597" ca="1">_xlfn.IFS(
  OR(L3597=2), 4,
  OR(L3597=4), 3.8,
  OR(L3597=6), 3.6,
  OR(L3597=8), 3.4,
  OR(L3597=10), 3.2,
  OR(L3597=12), 3,
  OR(L3597=14), 2.8,
  OR(L3597=16), 2.6,
  OR(L3597=18), 2.4,
  OR(L3597=82), 2.1,
  OR(L3597=84), 1.8,
  OR(L3597=86), 1.5,
  OR(L3597=88), 1.2,
  OR(L3597=90), 0.9,
  OR(L3597=92), 0.6,
  TRUE, "无效"
)</f>
        <v>3.6</v>
      </c>
      <c r="R3597" s="13">
        <f t="shared" ca="1" si="796"/>
        <v>5.8000000000000007</v>
      </c>
      <c r="T3597" s="13">
        <f t="shared" ca="1" si="797"/>
        <v>0</v>
      </c>
      <c r="U3597" s="13"/>
    </row>
    <row r="3598" spans="1:21" x14ac:dyDescent="0.2">
      <c r="A3598" s="13">
        <v>3597</v>
      </c>
      <c r="B3598" s="13">
        <f t="shared" ca="1" si="785"/>
        <v>3</v>
      </c>
      <c r="C3598" s="14">
        <f t="shared" ca="1" si="786"/>
        <v>1</v>
      </c>
      <c r="D3598" s="15">
        <f t="shared" ca="1" si="787"/>
        <v>7.7</v>
      </c>
      <c r="E3598" s="13">
        <f t="shared" ca="1" si="788"/>
        <v>3</v>
      </c>
      <c r="F3598" s="2">
        <f t="shared" ca="1" si="789"/>
        <v>4</v>
      </c>
      <c r="G3598" s="16">
        <f t="shared" ca="1" si="784"/>
        <v>1.59</v>
      </c>
      <c r="I3598" s="13">
        <f t="shared" ca="1" si="790"/>
        <v>714</v>
      </c>
      <c r="J3598" s="14">
        <f t="shared" ca="1" si="791"/>
        <v>28</v>
      </c>
      <c r="K3598" s="14">
        <f t="shared" ca="1" si="792"/>
        <v>7</v>
      </c>
      <c r="L3598" s="14">
        <f t="shared" ca="1" si="793"/>
        <v>16</v>
      </c>
      <c r="M3598" s="13">
        <f t="shared" ca="1" si="794"/>
        <v>1</v>
      </c>
      <c r="N3598" s="13" t="str">
        <f t="shared" ca="1" si="795"/>
        <v>3</v>
      </c>
      <c r="P3598" s="13" cm="1">
        <f t="array" aca="1" ref="P3598" ca="1">_xlfn.IFS(
  OR(K3598=1,K3598=2), 1,
  OR(K3598=3,K3598=4), 1.3,
  OR(K3598=5,K3598=6), 1.6,
  OR(K3598=7,K3598=8), 1.9,
  OR(K3598=9,K3598=10), 2.2,
  OR(K3598=11,K3598=12), 2.5,
  TRUE, "无效"
)</f>
        <v>1.9</v>
      </c>
      <c r="Q3598" s="13" cm="1">
        <f t="array" aca="1" ref="Q3598" ca="1">_xlfn.IFS(
  OR(L3598=2), 4,
  OR(L3598=4), 3.8,
  OR(L3598=6), 3.6,
  OR(L3598=8), 3.4,
  OR(L3598=10), 3.2,
  OR(L3598=12), 3,
  OR(L3598=14), 2.8,
  OR(L3598=16), 2.6,
  OR(L3598=18), 2.4,
  OR(L3598=82), 2.1,
  OR(L3598=84), 1.8,
  OR(L3598=86), 1.5,
  OR(L3598=88), 1.2,
  OR(L3598=90), 0.9,
  OR(L3598=92), 0.6,
  TRUE, "无效"
)</f>
        <v>2.6</v>
      </c>
      <c r="R3598" s="13">
        <f t="shared" ca="1" si="796"/>
        <v>4.5</v>
      </c>
      <c r="T3598" s="13">
        <f t="shared" ca="1" si="797"/>
        <v>1</v>
      </c>
      <c r="U3598" s="13"/>
    </row>
    <row r="3599" spans="1:21" x14ac:dyDescent="0.2">
      <c r="A3599" s="13">
        <v>3598</v>
      </c>
      <c r="B3599" s="13">
        <f t="shared" ca="1" si="785"/>
        <v>3</v>
      </c>
      <c r="C3599" s="14">
        <f t="shared" ca="1" si="786"/>
        <v>1</v>
      </c>
      <c r="D3599" s="15">
        <f t="shared" ca="1" si="787"/>
        <v>8.9700000000000006</v>
      </c>
      <c r="E3599" s="13">
        <f t="shared" ca="1" si="788"/>
        <v>3</v>
      </c>
      <c r="F3599" s="2">
        <f t="shared" ca="1" si="789"/>
        <v>7</v>
      </c>
      <c r="G3599" s="16">
        <f t="shared" ca="1" si="784"/>
        <v>1.79</v>
      </c>
      <c r="I3599" s="13">
        <f t="shared" ca="1" si="790"/>
        <v>698</v>
      </c>
      <c r="J3599" s="14">
        <f t="shared" ca="1" si="791"/>
        <v>26</v>
      </c>
      <c r="K3599" s="14">
        <f t="shared" ca="1" si="792"/>
        <v>8</v>
      </c>
      <c r="L3599" s="14">
        <f t="shared" ca="1" si="793"/>
        <v>18</v>
      </c>
      <c r="M3599" s="13">
        <f t="shared" ca="1" si="794"/>
        <v>1</v>
      </c>
      <c r="N3599" s="13" t="str">
        <f t="shared" ca="1" si="795"/>
        <v>3</v>
      </c>
      <c r="P3599" s="13" cm="1">
        <f t="array" aca="1" ref="P3599" ca="1">_xlfn.IFS(
  OR(K3599=1,K3599=2), 1,
  OR(K3599=3,K3599=4), 1.3,
  OR(K3599=5,K3599=6), 1.6,
  OR(K3599=7,K3599=8), 1.9,
  OR(K3599=9,K3599=10), 2.2,
  OR(K3599=11,K3599=12), 2.5,
  TRUE, "无效"
)</f>
        <v>1.9</v>
      </c>
      <c r="Q3599" s="13" cm="1">
        <f t="array" aca="1" ref="Q3599" ca="1">_xlfn.IFS(
  OR(L3599=2), 4,
  OR(L3599=4), 3.8,
  OR(L3599=6), 3.6,
  OR(L3599=8), 3.4,
  OR(L3599=10), 3.2,
  OR(L3599=12), 3,
  OR(L3599=14), 2.8,
  OR(L3599=16), 2.6,
  OR(L3599=18), 2.4,
  OR(L3599=82), 2.1,
  OR(L3599=84), 1.8,
  OR(L3599=86), 1.5,
  OR(L3599=88), 1.2,
  OR(L3599=90), 0.9,
  OR(L3599=92), 0.6,
  TRUE, "无效"
)</f>
        <v>2.4</v>
      </c>
      <c r="R3599" s="13">
        <f t="shared" ca="1" si="796"/>
        <v>4.3</v>
      </c>
      <c r="T3599" s="13">
        <f t="shared" ca="1" si="797"/>
        <v>1</v>
      </c>
      <c r="U3599" s="13"/>
    </row>
    <row r="3600" spans="1:21" x14ac:dyDescent="0.2">
      <c r="A3600" s="13">
        <v>3599</v>
      </c>
      <c r="B3600" s="13">
        <f t="shared" ca="1" si="785"/>
        <v>2</v>
      </c>
      <c r="C3600" s="14">
        <f t="shared" ca="1" si="786"/>
        <v>1</v>
      </c>
      <c r="D3600" s="15">
        <f t="shared" ca="1" si="787"/>
        <v>6.25</v>
      </c>
      <c r="E3600" s="13">
        <f t="shared" ca="1" si="788"/>
        <v>3</v>
      </c>
      <c r="F3600" s="2">
        <f t="shared" ca="1" si="789"/>
        <v>4</v>
      </c>
      <c r="G3600" s="16">
        <f t="shared" ca="1" si="784"/>
        <v>1.56</v>
      </c>
      <c r="I3600" s="13">
        <f t="shared" ca="1" si="790"/>
        <v>650</v>
      </c>
      <c r="J3600" s="14">
        <f t="shared" ca="1" si="791"/>
        <v>2</v>
      </c>
      <c r="K3600" s="14">
        <f t="shared" ca="1" si="792"/>
        <v>1</v>
      </c>
      <c r="L3600" s="14">
        <f t="shared" ca="1" si="793"/>
        <v>16</v>
      </c>
      <c r="M3600" s="13">
        <f t="shared" ca="1" si="794"/>
        <v>1</v>
      </c>
      <c r="N3600" s="13" t="str">
        <f t="shared" ca="1" si="795"/>
        <v>1</v>
      </c>
      <c r="P3600" s="13" cm="1">
        <f t="array" aca="1" ref="P3600" ca="1">_xlfn.IFS(
  OR(K3600=1,K3600=2), 1,
  OR(K3600=3,K3600=4), 1.3,
  OR(K3600=5,K3600=6), 1.6,
  OR(K3600=7,K3600=8), 1.9,
  OR(K3600=9,K3600=10), 2.2,
  OR(K3600=11,K3600=12), 2.5,
  TRUE, "无效"
)</f>
        <v>1</v>
      </c>
      <c r="Q3600" s="13" cm="1">
        <f t="array" aca="1" ref="Q3600" ca="1">_xlfn.IFS(
  OR(L3600=2), 4,
  OR(L3600=4), 3.8,
  OR(L3600=6), 3.6,
  OR(L3600=8), 3.4,
  OR(L3600=10), 3.2,
  OR(L3600=12), 3,
  OR(L3600=14), 2.8,
  OR(L3600=16), 2.6,
  OR(L3600=18), 2.4,
  OR(L3600=82), 2.1,
  OR(L3600=84), 1.8,
  OR(L3600=86), 1.5,
  OR(L3600=88), 1.2,
  OR(L3600=90), 0.9,
  OR(L3600=92), 0.6,
  TRUE, "无效"
)</f>
        <v>2.6</v>
      </c>
      <c r="R3600" s="13">
        <f t="shared" ca="1" si="796"/>
        <v>3.6</v>
      </c>
      <c r="T3600" s="13">
        <f t="shared" ca="1" si="797"/>
        <v>1</v>
      </c>
      <c r="U3600" s="13"/>
    </row>
    <row r="3601" spans="1:21" x14ac:dyDescent="0.2">
      <c r="A3601" s="13">
        <v>3600</v>
      </c>
      <c r="B3601" s="13">
        <f t="shared" ca="1" si="785"/>
        <v>3</v>
      </c>
      <c r="C3601" s="14">
        <f t="shared" ca="1" si="786"/>
        <v>2</v>
      </c>
      <c r="D3601" s="15">
        <f t="shared" ca="1" si="787"/>
        <v>10.07</v>
      </c>
      <c r="E3601" s="13">
        <f t="shared" ca="1" si="788"/>
        <v>3</v>
      </c>
      <c r="F3601" s="2">
        <f t="shared" ca="1" si="789"/>
        <v>2</v>
      </c>
      <c r="G3601" s="16">
        <f t="shared" ca="1" si="784"/>
        <v>1.56</v>
      </c>
      <c r="I3601" s="13">
        <f t="shared" ca="1" si="790"/>
        <v>739</v>
      </c>
      <c r="J3601" s="14">
        <f t="shared" ca="1" si="791"/>
        <v>28</v>
      </c>
      <c r="K3601" s="14">
        <f t="shared" ca="1" si="792"/>
        <v>4</v>
      </c>
      <c r="L3601" s="14">
        <f t="shared" ca="1" si="793"/>
        <v>84</v>
      </c>
      <c r="M3601" s="13">
        <f t="shared" ca="1" si="794"/>
        <v>2</v>
      </c>
      <c r="N3601" s="13" t="str">
        <f t="shared" ca="1" si="795"/>
        <v>3</v>
      </c>
      <c r="P3601" s="13" cm="1">
        <f t="array" aca="1" ref="P3601" ca="1">_xlfn.IFS(
  OR(K3601=1,K3601=2), 1,
  OR(K3601=3,K3601=4), 1.3,
  OR(K3601=5,K3601=6), 1.6,
  OR(K3601=7,K3601=8), 1.9,
  OR(K3601=9,K3601=10), 2.2,
  OR(K3601=11,K3601=12), 2.5,
  TRUE, "无效"
)</f>
        <v>1.3</v>
      </c>
      <c r="Q3601" s="13" cm="1">
        <f t="array" aca="1" ref="Q3601" ca="1">_xlfn.IFS(
  OR(L3601=2), 4,
  OR(L3601=4), 3.8,
  OR(L3601=6), 3.6,
  OR(L3601=8), 3.4,
  OR(L3601=10), 3.2,
  OR(L3601=12), 3,
  OR(L3601=14), 2.8,
  OR(L3601=16), 2.6,
  OR(L3601=18), 2.4,
  OR(L3601=82), 2.1,
  OR(L3601=84), 1.8,
  OR(L3601=86), 1.5,
  OR(L3601=88), 1.2,
  OR(L3601=90), 0.9,
  OR(L3601=92), 0.6,
  TRUE, "无效"
)</f>
        <v>1.8</v>
      </c>
      <c r="R3601" s="13">
        <f t="shared" ca="1" si="796"/>
        <v>3.1</v>
      </c>
      <c r="T3601" s="13">
        <f t="shared" ca="1" si="797"/>
        <v>1</v>
      </c>
      <c r="U3601" s="13"/>
    </row>
    <row r="3602" spans="1:21" x14ac:dyDescent="0.2">
      <c r="A3602" s="13">
        <v>3601</v>
      </c>
      <c r="B3602" s="13">
        <f t="shared" ca="1" si="785"/>
        <v>2</v>
      </c>
      <c r="C3602" s="14">
        <f t="shared" ca="1" si="786"/>
        <v>1</v>
      </c>
      <c r="D3602" s="15">
        <f t="shared" ca="1" si="787"/>
        <v>5.95</v>
      </c>
      <c r="E3602" s="13">
        <f t="shared" ca="1" si="788"/>
        <v>1</v>
      </c>
      <c r="F3602" s="2">
        <f t="shared" ca="1" si="789"/>
        <v>4</v>
      </c>
      <c r="G3602" s="16">
        <f t="shared" ca="1" si="784"/>
        <v>2.09</v>
      </c>
      <c r="I3602" s="13">
        <f t="shared" ca="1" si="790"/>
        <v>732</v>
      </c>
      <c r="J3602" s="14">
        <f t="shared" ca="1" si="791"/>
        <v>32</v>
      </c>
      <c r="K3602" s="14">
        <f t="shared" ca="1" si="792"/>
        <v>9</v>
      </c>
      <c r="L3602" s="14">
        <f t="shared" ca="1" si="793"/>
        <v>86</v>
      </c>
      <c r="M3602" s="13">
        <f t="shared" ca="1" si="794"/>
        <v>2</v>
      </c>
      <c r="N3602" s="13" t="str">
        <f t="shared" ca="1" si="795"/>
        <v>4</v>
      </c>
      <c r="P3602" s="13" cm="1">
        <f t="array" aca="1" ref="P3602" ca="1">_xlfn.IFS(
  OR(K3602=1,K3602=2), 1,
  OR(K3602=3,K3602=4), 1.3,
  OR(K3602=5,K3602=6), 1.6,
  OR(K3602=7,K3602=8), 1.9,
  OR(K3602=9,K3602=10), 2.2,
  OR(K3602=11,K3602=12), 2.5,
  TRUE, "无效"
)</f>
        <v>2.2000000000000002</v>
      </c>
      <c r="Q3602" s="13" cm="1">
        <f t="array" aca="1" ref="Q3602" ca="1">_xlfn.IFS(
  OR(L3602=2), 4,
  OR(L3602=4), 3.8,
  OR(L3602=6), 3.6,
  OR(L3602=8), 3.4,
  OR(L3602=10), 3.2,
  OR(L3602=12), 3,
  OR(L3602=14), 2.8,
  OR(L3602=16), 2.6,
  OR(L3602=18), 2.4,
  OR(L3602=82), 2.1,
  OR(L3602=84), 1.8,
  OR(L3602=86), 1.5,
  OR(L3602=88), 1.2,
  OR(L3602=90), 0.9,
  OR(L3602=92), 0.6,
  TRUE, "无效"
)</f>
        <v>1.5</v>
      </c>
      <c r="R3602" s="13">
        <f t="shared" ca="1" si="796"/>
        <v>3.7</v>
      </c>
      <c r="T3602" s="13">
        <f t="shared" ca="1" si="797"/>
        <v>0</v>
      </c>
      <c r="U3602" s="13"/>
    </row>
    <row r="3603" spans="1:21" x14ac:dyDescent="0.2">
      <c r="A3603" s="13">
        <v>3602</v>
      </c>
      <c r="B3603" s="13">
        <f t="shared" ca="1" si="785"/>
        <v>1</v>
      </c>
      <c r="C3603" s="14">
        <f t="shared" ca="1" si="786"/>
        <v>2</v>
      </c>
      <c r="D3603" s="15">
        <f t="shared" ca="1" si="787"/>
        <v>0.81</v>
      </c>
      <c r="E3603" s="13">
        <f t="shared" ca="1" si="788"/>
        <v>2</v>
      </c>
      <c r="F3603" s="2">
        <f t="shared" ca="1" si="789"/>
        <v>6</v>
      </c>
      <c r="G3603" s="16">
        <f t="shared" ca="1" si="784"/>
        <v>1.22</v>
      </c>
      <c r="I3603" s="13">
        <f t="shared" ca="1" si="790"/>
        <v>734</v>
      </c>
      <c r="J3603" s="14">
        <f t="shared" ca="1" si="791"/>
        <v>25</v>
      </c>
      <c r="K3603" s="14">
        <f t="shared" ca="1" si="792"/>
        <v>1</v>
      </c>
      <c r="L3603" s="14">
        <f t="shared" ca="1" si="793"/>
        <v>4</v>
      </c>
      <c r="M3603" s="13">
        <f t="shared" ca="1" si="794"/>
        <v>1</v>
      </c>
      <c r="N3603" s="13" t="str">
        <f t="shared" ca="1" si="795"/>
        <v>3</v>
      </c>
      <c r="P3603" s="13" cm="1">
        <f t="array" aca="1" ref="P3603" ca="1">_xlfn.IFS(
  OR(K3603=1,K3603=2), 1,
  OR(K3603=3,K3603=4), 1.3,
  OR(K3603=5,K3603=6), 1.6,
  OR(K3603=7,K3603=8), 1.9,
  OR(K3603=9,K3603=10), 2.2,
  OR(K3603=11,K3603=12), 2.5,
  TRUE, "无效"
)</f>
        <v>1</v>
      </c>
      <c r="Q3603" s="13" cm="1">
        <f t="array" aca="1" ref="Q3603" ca="1">_xlfn.IFS(
  OR(L3603=2), 4,
  OR(L3603=4), 3.8,
  OR(L3603=6), 3.6,
  OR(L3603=8), 3.4,
  OR(L3603=10), 3.2,
  OR(L3603=12), 3,
  OR(L3603=14), 2.8,
  OR(L3603=16), 2.6,
  OR(L3603=18), 2.4,
  OR(L3603=82), 2.1,
  OR(L3603=84), 1.8,
  OR(L3603=86), 1.5,
  OR(L3603=88), 1.2,
  OR(L3603=90), 0.9,
  OR(L3603=92), 0.6,
  TRUE, "无效"
)</f>
        <v>3.8</v>
      </c>
      <c r="R3603" s="13">
        <f t="shared" ca="1" si="796"/>
        <v>4.8</v>
      </c>
      <c r="T3603" s="13">
        <f t="shared" ca="1" si="797"/>
        <v>0</v>
      </c>
      <c r="U3603" s="13"/>
    </row>
    <row r="3604" spans="1:21" x14ac:dyDescent="0.2">
      <c r="A3604" s="13">
        <v>3603</v>
      </c>
      <c r="B3604" s="13">
        <f t="shared" ca="1" si="785"/>
        <v>2</v>
      </c>
      <c r="C3604" s="14">
        <f t="shared" ca="1" si="786"/>
        <v>1</v>
      </c>
      <c r="D3604" s="15">
        <f t="shared" ca="1" si="787"/>
        <v>10.35</v>
      </c>
      <c r="E3604" s="13">
        <f t="shared" ca="1" si="788"/>
        <v>3</v>
      </c>
      <c r="F3604" s="2">
        <f t="shared" ca="1" si="789"/>
        <v>8</v>
      </c>
      <c r="G3604" s="16">
        <f t="shared" ca="1" si="784"/>
        <v>1.61</v>
      </c>
      <c r="I3604" s="13">
        <f t="shared" ca="1" si="790"/>
        <v>735</v>
      </c>
      <c r="J3604" s="14">
        <f t="shared" ca="1" si="791"/>
        <v>24</v>
      </c>
      <c r="K3604" s="14">
        <f t="shared" ca="1" si="792"/>
        <v>12</v>
      </c>
      <c r="L3604" s="14">
        <f t="shared" ca="1" si="793"/>
        <v>12</v>
      </c>
      <c r="M3604" s="13">
        <f t="shared" ca="1" si="794"/>
        <v>1</v>
      </c>
      <c r="N3604" s="13" t="str">
        <f t="shared" ca="1" si="795"/>
        <v>3</v>
      </c>
      <c r="P3604" s="13" cm="1">
        <f t="array" aca="1" ref="P3604" ca="1">_xlfn.IFS(
  OR(K3604=1,K3604=2), 1,
  OR(K3604=3,K3604=4), 1.3,
  OR(K3604=5,K3604=6), 1.6,
  OR(K3604=7,K3604=8), 1.9,
  OR(K3604=9,K3604=10), 2.2,
  OR(K3604=11,K3604=12), 2.5,
  TRUE, "无效"
)</f>
        <v>2.5</v>
      </c>
      <c r="Q3604" s="13" cm="1">
        <f t="array" aca="1" ref="Q3604" ca="1">_xlfn.IFS(
  OR(L3604=2), 4,
  OR(L3604=4), 3.8,
  OR(L3604=6), 3.6,
  OR(L3604=8), 3.4,
  OR(L3604=10), 3.2,
  OR(L3604=12), 3,
  OR(L3604=14), 2.8,
  OR(L3604=16), 2.6,
  OR(L3604=18), 2.4,
  OR(L3604=82), 2.1,
  OR(L3604=84), 1.8,
  OR(L3604=86), 1.5,
  OR(L3604=88), 1.2,
  OR(L3604=90), 0.9,
  OR(L3604=92), 0.6,
  TRUE, "无效"
)</f>
        <v>3</v>
      </c>
      <c r="R3604" s="13">
        <f t="shared" ca="1" si="796"/>
        <v>5.5</v>
      </c>
      <c r="T3604" s="13">
        <f t="shared" ca="1" si="797"/>
        <v>1</v>
      </c>
      <c r="U3604" s="13"/>
    </row>
    <row r="3605" spans="1:21" x14ac:dyDescent="0.2">
      <c r="A3605" s="13">
        <v>3604</v>
      </c>
      <c r="B3605" s="13">
        <f t="shared" ca="1" si="785"/>
        <v>2</v>
      </c>
      <c r="C3605" s="14">
        <f t="shared" ca="1" si="786"/>
        <v>1</v>
      </c>
      <c r="D3605" s="15">
        <f t="shared" ca="1" si="787"/>
        <v>9.69</v>
      </c>
      <c r="E3605" s="13">
        <f t="shared" ca="1" si="788"/>
        <v>3</v>
      </c>
      <c r="F3605" s="2">
        <f t="shared" ca="1" si="789"/>
        <v>5</v>
      </c>
      <c r="G3605" s="16">
        <f t="shared" ca="1" si="784"/>
        <v>1.69</v>
      </c>
      <c r="I3605" s="13">
        <f t="shared" ca="1" si="790"/>
        <v>718</v>
      </c>
      <c r="J3605" s="14">
        <f t="shared" ca="1" si="791"/>
        <v>12</v>
      </c>
      <c r="K3605" s="14">
        <f t="shared" ca="1" si="792"/>
        <v>5</v>
      </c>
      <c r="L3605" s="14">
        <f t="shared" ca="1" si="793"/>
        <v>84</v>
      </c>
      <c r="M3605" s="13">
        <f t="shared" ca="1" si="794"/>
        <v>2</v>
      </c>
      <c r="N3605" s="13" t="str">
        <f t="shared" ca="1" si="795"/>
        <v>2</v>
      </c>
      <c r="P3605" s="13" cm="1">
        <f t="array" aca="1" ref="P3605" ca="1">_xlfn.IFS(
  OR(K3605=1,K3605=2), 1,
  OR(K3605=3,K3605=4), 1.3,
  OR(K3605=5,K3605=6), 1.6,
  OR(K3605=7,K3605=8), 1.9,
  OR(K3605=9,K3605=10), 2.2,
  OR(K3605=11,K3605=12), 2.5,
  TRUE, "无效"
)</f>
        <v>1.6</v>
      </c>
      <c r="Q3605" s="13" cm="1">
        <f t="array" aca="1" ref="Q3605" ca="1">_xlfn.IFS(
  OR(L3605=2), 4,
  OR(L3605=4), 3.8,
  OR(L3605=6), 3.6,
  OR(L3605=8), 3.4,
  OR(L3605=10), 3.2,
  OR(L3605=12), 3,
  OR(L3605=14), 2.8,
  OR(L3605=16), 2.6,
  OR(L3605=18), 2.4,
  OR(L3605=82), 2.1,
  OR(L3605=84), 1.8,
  OR(L3605=86), 1.5,
  OR(L3605=88), 1.2,
  OR(L3605=90), 0.9,
  OR(L3605=92), 0.6,
  TRUE, "无效"
)</f>
        <v>1.8</v>
      </c>
      <c r="R3605" s="13">
        <f t="shared" ca="1" si="796"/>
        <v>3.4000000000000004</v>
      </c>
      <c r="T3605" s="13">
        <f t="shared" ca="1" si="797"/>
        <v>1</v>
      </c>
      <c r="U3605" s="13"/>
    </row>
    <row r="3606" spans="1:21" x14ac:dyDescent="0.2">
      <c r="A3606" s="13">
        <v>3605</v>
      </c>
      <c r="B3606" s="13">
        <f t="shared" ca="1" si="785"/>
        <v>1</v>
      </c>
      <c r="C3606" s="14">
        <f t="shared" ca="1" si="786"/>
        <v>1</v>
      </c>
      <c r="D3606" s="15">
        <f t="shared" ca="1" si="787"/>
        <v>2.2200000000000002</v>
      </c>
      <c r="E3606" s="13">
        <f t="shared" ca="1" si="788"/>
        <v>1</v>
      </c>
      <c r="F3606" s="2">
        <f t="shared" ca="1" si="789"/>
        <v>4</v>
      </c>
      <c r="G3606" s="16">
        <f t="shared" ca="1" si="784"/>
        <v>2</v>
      </c>
      <c r="I3606" s="13">
        <f t="shared" ca="1" si="790"/>
        <v>607</v>
      </c>
      <c r="J3606" s="14">
        <f t="shared" ca="1" si="791"/>
        <v>39</v>
      </c>
      <c r="K3606" s="14">
        <f t="shared" ca="1" si="792"/>
        <v>5</v>
      </c>
      <c r="L3606" s="14">
        <f t="shared" ca="1" si="793"/>
        <v>18</v>
      </c>
      <c r="M3606" s="13">
        <f t="shared" ca="1" si="794"/>
        <v>1</v>
      </c>
      <c r="N3606" s="13" t="str">
        <f t="shared" ca="1" si="795"/>
        <v>4</v>
      </c>
      <c r="P3606" s="13" cm="1">
        <f t="array" aca="1" ref="P3606" ca="1">_xlfn.IFS(
  OR(K3606=1,K3606=2), 1,
  OR(K3606=3,K3606=4), 1.3,
  OR(K3606=5,K3606=6), 1.6,
  OR(K3606=7,K3606=8), 1.9,
  OR(K3606=9,K3606=10), 2.2,
  OR(K3606=11,K3606=12), 2.5,
  TRUE, "无效"
)</f>
        <v>1.6</v>
      </c>
      <c r="Q3606" s="13" cm="1">
        <f t="array" aca="1" ref="Q3606" ca="1">_xlfn.IFS(
  OR(L3606=2), 4,
  OR(L3606=4), 3.8,
  OR(L3606=6), 3.6,
  OR(L3606=8), 3.4,
  OR(L3606=10), 3.2,
  OR(L3606=12), 3,
  OR(L3606=14), 2.8,
  OR(L3606=16), 2.6,
  OR(L3606=18), 2.4,
  OR(L3606=82), 2.1,
  OR(L3606=84), 1.8,
  OR(L3606=86), 1.5,
  OR(L3606=88), 1.2,
  OR(L3606=90), 0.9,
  OR(L3606=92), 0.6,
  TRUE, "无效"
)</f>
        <v>2.4</v>
      </c>
      <c r="R3606" s="13">
        <f t="shared" ca="1" si="796"/>
        <v>4</v>
      </c>
      <c r="T3606" s="13">
        <f t="shared" ca="1" si="797"/>
        <v>0</v>
      </c>
      <c r="U3606" s="13"/>
    </row>
    <row r="3607" spans="1:21" x14ac:dyDescent="0.2">
      <c r="A3607" s="13">
        <v>3606</v>
      </c>
      <c r="B3607" s="13">
        <f t="shared" ca="1" si="785"/>
        <v>1</v>
      </c>
      <c r="C3607" s="14">
        <f t="shared" ca="1" si="786"/>
        <v>2</v>
      </c>
      <c r="D3607" s="15">
        <f t="shared" ca="1" si="787"/>
        <v>3.65</v>
      </c>
      <c r="E3607" s="13">
        <f t="shared" ca="1" si="788"/>
        <v>1</v>
      </c>
      <c r="F3607" s="2">
        <f t="shared" ca="1" si="789"/>
        <v>1</v>
      </c>
      <c r="G3607" s="16">
        <f t="shared" ca="1" si="784"/>
        <v>2</v>
      </c>
      <c r="I3607" s="13">
        <f t="shared" ca="1" si="790"/>
        <v>685</v>
      </c>
      <c r="J3607" s="14">
        <f t="shared" ca="1" si="791"/>
        <v>9</v>
      </c>
      <c r="K3607" s="14">
        <f t="shared" ca="1" si="792"/>
        <v>1</v>
      </c>
      <c r="L3607" s="14">
        <f t="shared" ca="1" si="793"/>
        <v>82</v>
      </c>
      <c r="M3607" s="13">
        <f t="shared" ca="1" si="794"/>
        <v>2</v>
      </c>
      <c r="N3607" s="13" t="str">
        <f t="shared" ca="1" si="795"/>
        <v>1</v>
      </c>
      <c r="P3607" s="13" cm="1">
        <f t="array" aca="1" ref="P3607" ca="1">_xlfn.IFS(
  OR(K3607=1,K3607=2), 1,
  OR(K3607=3,K3607=4), 1.3,
  OR(K3607=5,K3607=6), 1.6,
  OR(K3607=7,K3607=8), 1.9,
  OR(K3607=9,K3607=10), 2.2,
  OR(K3607=11,K3607=12), 2.5,
  TRUE, "无效"
)</f>
        <v>1</v>
      </c>
      <c r="Q3607" s="13" cm="1">
        <f t="array" aca="1" ref="Q3607" ca="1">_xlfn.IFS(
  OR(L3607=2), 4,
  OR(L3607=4), 3.8,
  OR(L3607=6), 3.6,
  OR(L3607=8), 3.4,
  OR(L3607=10), 3.2,
  OR(L3607=12), 3,
  OR(L3607=14), 2.8,
  OR(L3607=16), 2.6,
  OR(L3607=18), 2.4,
  OR(L3607=82), 2.1,
  OR(L3607=84), 1.8,
  OR(L3607=86), 1.5,
  OR(L3607=88), 1.2,
  OR(L3607=90), 0.9,
  OR(L3607=92), 0.6,
  TRUE, "无效"
)</f>
        <v>2.1</v>
      </c>
      <c r="R3607" s="13">
        <f t="shared" ca="1" si="796"/>
        <v>3.1</v>
      </c>
      <c r="T3607" s="13">
        <f t="shared" ca="1" si="797"/>
        <v>0</v>
      </c>
      <c r="U3607" s="13"/>
    </row>
    <row r="3608" spans="1:21" x14ac:dyDescent="0.2">
      <c r="A3608" s="13">
        <v>3607</v>
      </c>
      <c r="B3608" s="13">
        <f t="shared" ca="1" si="785"/>
        <v>3</v>
      </c>
      <c r="C3608" s="14">
        <f t="shared" ca="1" si="786"/>
        <v>2</v>
      </c>
      <c r="D3608" s="15">
        <f t="shared" ca="1" si="787"/>
        <v>10.46</v>
      </c>
      <c r="E3608" s="13">
        <f t="shared" ca="1" si="788"/>
        <v>3</v>
      </c>
      <c r="F3608" s="2">
        <f t="shared" ca="1" si="789"/>
        <v>2</v>
      </c>
      <c r="G3608" s="16">
        <f t="shared" ca="1" si="784"/>
        <v>1.63</v>
      </c>
      <c r="I3608" s="13">
        <f t="shared" ca="1" si="790"/>
        <v>769</v>
      </c>
      <c r="J3608" s="14">
        <f t="shared" ca="1" si="791"/>
        <v>16</v>
      </c>
      <c r="K3608" s="14">
        <f t="shared" ca="1" si="792"/>
        <v>7</v>
      </c>
      <c r="L3608" s="14">
        <f t="shared" ca="1" si="793"/>
        <v>86</v>
      </c>
      <c r="M3608" s="13">
        <f t="shared" ca="1" si="794"/>
        <v>2</v>
      </c>
      <c r="N3608" s="13" t="str">
        <f t="shared" ca="1" si="795"/>
        <v>2</v>
      </c>
      <c r="P3608" s="13" cm="1">
        <f t="array" aca="1" ref="P3608" ca="1">_xlfn.IFS(
  OR(K3608=1,K3608=2), 1,
  OR(K3608=3,K3608=4), 1.3,
  OR(K3608=5,K3608=6), 1.6,
  OR(K3608=7,K3608=8), 1.9,
  OR(K3608=9,K3608=10), 2.2,
  OR(K3608=11,K3608=12), 2.5,
  TRUE, "无效"
)</f>
        <v>1.9</v>
      </c>
      <c r="Q3608" s="13" cm="1">
        <f t="array" aca="1" ref="Q3608" ca="1">_xlfn.IFS(
  OR(L3608=2), 4,
  OR(L3608=4), 3.8,
  OR(L3608=6), 3.6,
  OR(L3608=8), 3.4,
  OR(L3608=10), 3.2,
  OR(L3608=12), 3,
  OR(L3608=14), 2.8,
  OR(L3608=16), 2.6,
  OR(L3608=18), 2.4,
  OR(L3608=82), 2.1,
  OR(L3608=84), 1.8,
  OR(L3608=86), 1.5,
  OR(L3608=88), 1.2,
  OR(L3608=90), 0.9,
  OR(L3608=92), 0.6,
  TRUE, "无效"
)</f>
        <v>1.5</v>
      </c>
      <c r="R3608" s="13">
        <f t="shared" ca="1" si="796"/>
        <v>3.4</v>
      </c>
      <c r="T3608" s="13">
        <f t="shared" ca="1" si="797"/>
        <v>1</v>
      </c>
      <c r="U3608" s="13"/>
    </row>
    <row r="3609" spans="1:21" x14ac:dyDescent="0.2">
      <c r="A3609" s="13">
        <v>3608</v>
      </c>
      <c r="B3609" s="13">
        <f t="shared" ca="1" si="785"/>
        <v>3</v>
      </c>
      <c r="C3609" s="14">
        <f t="shared" ca="1" si="786"/>
        <v>2</v>
      </c>
      <c r="D3609" s="15">
        <f t="shared" ca="1" si="787"/>
        <v>11.52</v>
      </c>
      <c r="E3609" s="13">
        <f t="shared" ca="1" si="788"/>
        <v>3</v>
      </c>
      <c r="F3609" s="2">
        <f t="shared" ca="1" si="789"/>
        <v>4</v>
      </c>
      <c r="G3609" s="16">
        <f t="shared" ca="1" si="784"/>
        <v>1.73</v>
      </c>
      <c r="I3609" s="13">
        <f t="shared" ca="1" si="790"/>
        <v>735</v>
      </c>
      <c r="J3609" s="14">
        <f t="shared" ca="1" si="791"/>
        <v>4</v>
      </c>
      <c r="K3609" s="14">
        <f t="shared" ca="1" si="792"/>
        <v>12</v>
      </c>
      <c r="L3609" s="14">
        <f t="shared" ca="1" si="793"/>
        <v>16</v>
      </c>
      <c r="M3609" s="13">
        <f t="shared" ca="1" si="794"/>
        <v>1</v>
      </c>
      <c r="N3609" s="13" t="str">
        <f t="shared" ca="1" si="795"/>
        <v>1</v>
      </c>
      <c r="P3609" s="13" cm="1">
        <f t="array" aca="1" ref="P3609" ca="1">_xlfn.IFS(
  OR(K3609=1,K3609=2), 1,
  OR(K3609=3,K3609=4), 1.3,
  OR(K3609=5,K3609=6), 1.6,
  OR(K3609=7,K3609=8), 1.9,
  OR(K3609=9,K3609=10), 2.2,
  OR(K3609=11,K3609=12), 2.5,
  TRUE, "无效"
)</f>
        <v>2.5</v>
      </c>
      <c r="Q3609" s="13" cm="1">
        <f t="array" aca="1" ref="Q3609" ca="1">_xlfn.IFS(
  OR(L3609=2), 4,
  OR(L3609=4), 3.8,
  OR(L3609=6), 3.6,
  OR(L3609=8), 3.4,
  OR(L3609=10), 3.2,
  OR(L3609=12), 3,
  OR(L3609=14), 2.8,
  OR(L3609=16), 2.6,
  OR(L3609=18), 2.4,
  OR(L3609=82), 2.1,
  OR(L3609=84), 1.8,
  OR(L3609=86), 1.5,
  OR(L3609=88), 1.2,
  OR(L3609=90), 0.9,
  OR(L3609=92), 0.6,
  TRUE, "无效"
)</f>
        <v>2.6</v>
      </c>
      <c r="R3609" s="13">
        <f t="shared" ca="1" si="796"/>
        <v>5.0999999999999996</v>
      </c>
      <c r="T3609" s="13">
        <f t="shared" ca="1" si="797"/>
        <v>1</v>
      </c>
      <c r="U3609" s="13"/>
    </row>
    <row r="3610" spans="1:21" x14ac:dyDescent="0.2">
      <c r="A3610" s="13">
        <v>3609</v>
      </c>
      <c r="B3610" s="13">
        <f t="shared" ca="1" si="785"/>
        <v>2</v>
      </c>
      <c r="C3610" s="14">
        <f t="shared" ca="1" si="786"/>
        <v>1</v>
      </c>
      <c r="D3610" s="15">
        <f t="shared" ca="1" si="787"/>
        <v>10.31</v>
      </c>
      <c r="E3610" s="13">
        <f t="shared" ca="1" si="788"/>
        <v>3</v>
      </c>
      <c r="F3610" s="2">
        <f t="shared" ca="1" si="789"/>
        <v>6</v>
      </c>
      <c r="G3610" s="16">
        <f t="shared" ca="1" si="784"/>
        <v>1.52</v>
      </c>
      <c r="I3610" s="13">
        <f t="shared" ca="1" si="790"/>
        <v>800</v>
      </c>
      <c r="J3610" s="14">
        <f t="shared" ca="1" si="791"/>
        <v>22</v>
      </c>
      <c r="K3610" s="14">
        <f t="shared" ca="1" si="792"/>
        <v>10</v>
      </c>
      <c r="L3610" s="14">
        <f t="shared" ca="1" si="793"/>
        <v>10</v>
      </c>
      <c r="M3610" s="13">
        <f t="shared" ca="1" si="794"/>
        <v>1</v>
      </c>
      <c r="N3610" s="13" t="str">
        <f t="shared" ca="1" si="795"/>
        <v>3</v>
      </c>
      <c r="P3610" s="13" cm="1">
        <f t="array" aca="1" ref="P3610" ca="1">_xlfn.IFS(
  OR(K3610=1,K3610=2), 1,
  OR(K3610=3,K3610=4), 1.3,
  OR(K3610=5,K3610=6), 1.6,
  OR(K3610=7,K3610=8), 1.9,
  OR(K3610=9,K3610=10), 2.2,
  OR(K3610=11,K3610=12), 2.5,
  TRUE, "无效"
)</f>
        <v>2.2000000000000002</v>
      </c>
      <c r="Q3610" s="13" cm="1">
        <f t="array" aca="1" ref="Q3610" ca="1">_xlfn.IFS(
  OR(L3610=2), 4,
  OR(L3610=4), 3.8,
  OR(L3610=6), 3.6,
  OR(L3610=8), 3.4,
  OR(L3610=10), 3.2,
  OR(L3610=12), 3,
  OR(L3610=14), 2.8,
  OR(L3610=16), 2.6,
  OR(L3610=18), 2.4,
  OR(L3610=82), 2.1,
  OR(L3610=84), 1.8,
  OR(L3610=86), 1.5,
  OR(L3610=88), 1.2,
  OR(L3610=90), 0.9,
  OR(L3610=92), 0.6,
  TRUE, "无效"
)</f>
        <v>3.2</v>
      </c>
      <c r="R3610" s="13">
        <f t="shared" ca="1" si="796"/>
        <v>5.4</v>
      </c>
      <c r="T3610" s="13">
        <f t="shared" ca="1" si="797"/>
        <v>1</v>
      </c>
      <c r="U3610" s="13"/>
    </row>
    <row r="3611" spans="1:21" x14ac:dyDescent="0.2">
      <c r="A3611" s="13">
        <v>3610</v>
      </c>
      <c r="B3611" s="13">
        <f t="shared" ca="1" si="785"/>
        <v>2</v>
      </c>
      <c r="C3611" s="14">
        <f t="shared" ca="1" si="786"/>
        <v>1</v>
      </c>
      <c r="D3611" s="15">
        <f t="shared" ca="1" si="787"/>
        <v>4.4800000000000004</v>
      </c>
      <c r="E3611" s="13">
        <f t="shared" ca="1" si="788"/>
        <v>1</v>
      </c>
      <c r="F3611" s="2">
        <f t="shared" ca="1" si="789"/>
        <v>1</v>
      </c>
      <c r="G3611" s="16">
        <f t="shared" ca="1" si="784"/>
        <v>2.0699999999999998</v>
      </c>
      <c r="I3611" s="13">
        <f t="shared" ca="1" si="790"/>
        <v>651</v>
      </c>
      <c r="J3611" s="14">
        <f t="shared" ca="1" si="791"/>
        <v>10</v>
      </c>
      <c r="K3611" s="14">
        <f t="shared" ca="1" si="792"/>
        <v>12</v>
      </c>
      <c r="L3611" s="14">
        <f t="shared" ca="1" si="793"/>
        <v>16</v>
      </c>
      <c r="M3611" s="13">
        <f t="shared" ca="1" si="794"/>
        <v>1</v>
      </c>
      <c r="N3611" s="13" t="str">
        <f t="shared" ca="1" si="795"/>
        <v>1</v>
      </c>
      <c r="P3611" s="13" cm="1">
        <f t="array" aca="1" ref="P3611" ca="1">_xlfn.IFS(
  OR(K3611=1,K3611=2), 1,
  OR(K3611=3,K3611=4), 1.3,
  OR(K3611=5,K3611=6), 1.6,
  OR(K3611=7,K3611=8), 1.9,
  OR(K3611=9,K3611=10), 2.2,
  OR(K3611=11,K3611=12), 2.5,
  TRUE, "无效"
)</f>
        <v>2.5</v>
      </c>
      <c r="Q3611" s="13" cm="1">
        <f t="array" aca="1" ref="Q3611" ca="1">_xlfn.IFS(
  OR(L3611=2), 4,
  OR(L3611=4), 3.8,
  OR(L3611=6), 3.6,
  OR(L3611=8), 3.4,
  OR(L3611=10), 3.2,
  OR(L3611=12), 3,
  OR(L3611=14), 2.8,
  OR(L3611=16), 2.6,
  OR(L3611=18), 2.4,
  OR(L3611=82), 2.1,
  OR(L3611=84), 1.8,
  OR(L3611=86), 1.5,
  OR(L3611=88), 1.2,
  OR(L3611=90), 0.9,
  OR(L3611=92), 0.6,
  TRUE, "无效"
)</f>
        <v>2.6</v>
      </c>
      <c r="R3611" s="13">
        <f t="shared" ca="1" si="796"/>
        <v>5.0999999999999996</v>
      </c>
      <c r="T3611" s="13">
        <f t="shared" ca="1" si="797"/>
        <v>0</v>
      </c>
      <c r="U3611" s="13"/>
    </row>
    <row r="3612" spans="1:21" x14ac:dyDescent="0.2">
      <c r="A3612" s="13">
        <v>3611</v>
      </c>
      <c r="B3612" s="13">
        <f t="shared" ca="1" si="785"/>
        <v>2</v>
      </c>
      <c r="C3612" s="14">
        <f t="shared" ca="1" si="786"/>
        <v>2</v>
      </c>
      <c r="D3612" s="15">
        <f t="shared" ca="1" si="787"/>
        <v>0.43</v>
      </c>
      <c r="E3612" s="13">
        <f t="shared" ca="1" si="788"/>
        <v>2</v>
      </c>
      <c r="F3612" s="2">
        <f t="shared" ca="1" si="789"/>
        <v>1</v>
      </c>
      <c r="G3612" s="16">
        <f t="shared" ca="1" si="784"/>
        <v>1.37</v>
      </c>
      <c r="I3612" s="13">
        <f t="shared" ca="1" si="790"/>
        <v>706</v>
      </c>
      <c r="J3612" s="14">
        <f t="shared" ca="1" si="791"/>
        <v>14</v>
      </c>
      <c r="K3612" s="14">
        <f t="shared" ca="1" si="792"/>
        <v>2</v>
      </c>
      <c r="L3612" s="14">
        <f t="shared" ca="1" si="793"/>
        <v>90</v>
      </c>
      <c r="M3612" s="13">
        <f t="shared" ca="1" si="794"/>
        <v>2</v>
      </c>
      <c r="N3612" s="13" t="str">
        <f t="shared" ca="1" si="795"/>
        <v>2</v>
      </c>
      <c r="P3612" s="13" cm="1">
        <f t="array" aca="1" ref="P3612" ca="1">_xlfn.IFS(
  OR(K3612=1,K3612=2), 1,
  OR(K3612=3,K3612=4), 1.3,
  OR(K3612=5,K3612=6), 1.6,
  OR(K3612=7,K3612=8), 1.9,
  OR(K3612=9,K3612=10), 2.2,
  OR(K3612=11,K3612=12), 2.5,
  TRUE, "无效"
)</f>
        <v>1</v>
      </c>
      <c r="Q3612" s="13" cm="1">
        <f t="array" aca="1" ref="Q3612" ca="1">_xlfn.IFS(
  OR(L3612=2), 4,
  OR(L3612=4), 3.8,
  OR(L3612=6), 3.6,
  OR(L3612=8), 3.4,
  OR(L3612=10), 3.2,
  OR(L3612=12), 3,
  OR(L3612=14), 2.8,
  OR(L3612=16), 2.6,
  OR(L3612=18), 2.4,
  OR(L3612=82), 2.1,
  OR(L3612=84), 1.8,
  OR(L3612=86), 1.5,
  OR(L3612=88), 1.2,
  OR(L3612=90), 0.9,
  OR(L3612=92), 0.6,
  TRUE, "无效"
)</f>
        <v>0.9</v>
      </c>
      <c r="R3612" s="13">
        <f t="shared" ca="1" si="796"/>
        <v>1.9</v>
      </c>
      <c r="T3612" s="13">
        <f t="shared" ca="1" si="797"/>
        <v>0</v>
      </c>
      <c r="U3612" s="13"/>
    </row>
    <row r="3613" spans="1:21" x14ac:dyDescent="0.2">
      <c r="A3613" s="13">
        <v>3612</v>
      </c>
      <c r="B3613" s="13">
        <f t="shared" ca="1" si="785"/>
        <v>1</v>
      </c>
      <c r="C3613" s="14">
        <f t="shared" ca="1" si="786"/>
        <v>1</v>
      </c>
      <c r="D3613" s="15">
        <f t="shared" ca="1" si="787"/>
        <v>11.8</v>
      </c>
      <c r="E3613" s="13">
        <f t="shared" ca="1" si="788"/>
        <v>3</v>
      </c>
      <c r="F3613" s="2">
        <f t="shared" ca="1" si="789"/>
        <v>5</v>
      </c>
      <c r="G3613" s="16">
        <f t="shared" ca="1" si="784"/>
        <v>1.77</v>
      </c>
      <c r="I3613" s="13">
        <f t="shared" ca="1" si="790"/>
        <v>752</v>
      </c>
      <c r="J3613" s="14">
        <f t="shared" ca="1" si="791"/>
        <v>21</v>
      </c>
      <c r="K3613" s="14">
        <f t="shared" ca="1" si="792"/>
        <v>8</v>
      </c>
      <c r="L3613" s="14">
        <f t="shared" ca="1" si="793"/>
        <v>4</v>
      </c>
      <c r="M3613" s="13">
        <f t="shared" ca="1" si="794"/>
        <v>1</v>
      </c>
      <c r="N3613" s="13" t="str">
        <f t="shared" ca="1" si="795"/>
        <v>3</v>
      </c>
      <c r="P3613" s="13" cm="1">
        <f t="array" aca="1" ref="P3613" ca="1">_xlfn.IFS(
  OR(K3613=1,K3613=2), 1,
  OR(K3613=3,K3613=4), 1.3,
  OR(K3613=5,K3613=6), 1.6,
  OR(K3613=7,K3613=8), 1.9,
  OR(K3613=9,K3613=10), 2.2,
  OR(K3613=11,K3613=12), 2.5,
  TRUE, "无效"
)</f>
        <v>1.9</v>
      </c>
      <c r="Q3613" s="13" cm="1">
        <f t="array" aca="1" ref="Q3613" ca="1">_xlfn.IFS(
  OR(L3613=2), 4,
  OR(L3613=4), 3.8,
  OR(L3613=6), 3.6,
  OR(L3613=8), 3.4,
  OR(L3613=10), 3.2,
  OR(L3613=12), 3,
  OR(L3613=14), 2.8,
  OR(L3613=16), 2.6,
  OR(L3613=18), 2.4,
  OR(L3613=82), 2.1,
  OR(L3613=84), 1.8,
  OR(L3613=86), 1.5,
  OR(L3613=88), 1.2,
  OR(L3613=90), 0.9,
  OR(L3613=92), 0.6,
  TRUE, "无效"
)</f>
        <v>3.8</v>
      </c>
      <c r="R3613" s="13">
        <f t="shared" ca="1" si="796"/>
        <v>5.6999999999999993</v>
      </c>
      <c r="T3613" s="13">
        <f t="shared" ca="1" si="797"/>
        <v>1</v>
      </c>
      <c r="U3613" s="13"/>
    </row>
    <row r="3614" spans="1:21" x14ac:dyDescent="0.2">
      <c r="A3614" s="13">
        <v>3613</v>
      </c>
      <c r="B3614" s="13">
        <f t="shared" ca="1" si="785"/>
        <v>1</v>
      </c>
      <c r="C3614" s="14">
        <f t="shared" ca="1" si="786"/>
        <v>1</v>
      </c>
      <c r="D3614" s="15">
        <f t="shared" ca="1" si="787"/>
        <v>5.98</v>
      </c>
      <c r="E3614" s="13">
        <f t="shared" ca="1" si="788"/>
        <v>1</v>
      </c>
      <c r="F3614" s="2">
        <f t="shared" ca="1" si="789"/>
        <v>2</v>
      </c>
      <c r="G3614" s="16">
        <f t="shared" ca="1" si="784"/>
        <v>1.98</v>
      </c>
      <c r="I3614" s="13">
        <f t="shared" ca="1" si="790"/>
        <v>799</v>
      </c>
      <c r="J3614" s="14">
        <f t="shared" ca="1" si="791"/>
        <v>1</v>
      </c>
      <c r="K3614" s="14">
        <f t="shared" ca="1" si="792"/>
        <v>5</v>
      </c>
      <c r="L3614" s="14">
        <f t="shared" ca="1" si="793"/>
        <v>2</v>
      </c>
      <c r="M3614" s="13">
        <f t="shared" ca="1" si="794"/>
        <v>1</v>
      </c>
      <c r="N3614" s="13" t="str">
        <f t="shared" ca="1" si="795"/>
        <v>1</v>
      </c>
      <c r="P3614" s="13" cm="1">
        <f t="array" aca="1" ref="P3614" ca="1">_xlfn.IFS(
  OR(K3614=1,K3614=2), 1,
  OR(K3614=3,K3614=4), 1.3,
  OR(K3614=5,K3614=6), 1.6,
  OR(K3614=7,K3614=8), 1.9,
  OR(K3614=9,K3614=10), 2.2,
  OR(K3614=11,K3614=12), 2.5,
  TRUE, "无效"
)</f>
        <v>1.6</v>
      </c>
      <c r="Q3614" s="13" cm="1">
        <f t="array" aca="1" ref="Q3614" ca="1">_xlfn.IFS(
  OR(L3614=2), 4,
  OR(L3614=4), 3.8,
  OR(L3614=6), 3.6,
  OR(L3614=8), 3.4,
  OR(L3614=10), 3.2,
  OR(L3614=12), 3,
  OR(L3614=14), 2.8,
  OR(L3614=16), 2.6,
  OR(L3614=18), 2.4,
  OR(L3614=82), 2.1,
  OR(L3614=84), 1.8,
  OR(L3614=86), 1.5,
  OR(L3614=88), 1.2,
  OR(L3614=90), 0.9,
  OR(L3614=92), 0.6,
  TRUE, "无效"
)</f>
        <v>4</v>
      </c>
      <c r="R3614" s="13">
        <f t="shared" ca="1" si="796"/>
        <v>5.6</v>
      </c>
      <c r="T3614" s="13">
        <f t="shared" ca="1" si="797"/>
        <v>0</v>
      </c>
      <c r="U3614" s="13"/>
    </row>
    <row r="3615" spans="1:21" x14ac:dyDescent="0.2">
      <c r="A3615" s="13">
        <v>3614</v>
      </c>
      <c r="B3615" s="13">
        <f t="shared" ca="1" si="785"/>
        <v>1</v>
      </c>
      <c r="C3615" s="14">
        <f t="shared" ca="1" si="786"/>
        <v>1</v>
      </c>
      <c r="D3615" s="15">
        <f t="shared" ca="1" si="787"/>
        <v>11.92</v>
      </c>
      <c r="E3615" s="13">
        <f t="shared" ca="1" si="788"/>
        <v>3</v>
      </c>
      <c r="F3615" s="2">
        <f t="shared" ca="1" si="789"/>
        <v>8</v>
      </c>
      <c r="G3615" s="16">
        <f t="shared" ca="1" si="784"/>
        <v>1.54</v>
      </c>
      <c r="I3615" s="13">
        <f t="shared" ca="1" si="790"/>
        <v>682</v>
      </c>
      <c r="J3615" s="14">
        <f t="shared" ca="1" si="791"/>
        <v>25</v>
      </c>
      <c r="K3615" s="14">
        <f t="shared" ca="1" si="792"/>
        <v>11</v>
      </c>
      <c r="L3615" s="14">
        <f t="shared" ca="1" si="793"/>
        <v>88</v>
      </c>
      <c r="M3615" s="13">
        <f t="shared" ca="1" si="794"/>
        <v>2</v>
      </c>
      <c r="N3615" s="13" t="str">
        <f t="shared" ca="1" si="795"/>
        <v>3</v>
      </c>
      <c r="P3615" s="13" cm="1">
        <f t="array" aca="1" ref="P3615" ca="1">_xlfn.IFS(
  OR(K3615=1,K3615=2), 1,
  OR(K3615=3,K3615=4), 1.3,
  OR(K3615=5,K3615=6), 1.6,
  OR(K3615=7,K3615=8), 1.9,
  OR(K3615=9,K3615=10), 2.2,
  OR(K3615=11,K3615=12), 2.5,
  TRUE, "无效"
)</f>
        <v>2.5</v>
      </c>
      <c r="Q3615" s="13" cm="1">
        <f t="array" aca="1" ref="Q3615" ca="1">_xlfn.IFS(
  OR(L3615=2), 4,
  OR(L3615=4), 3.8,
  OR(L3615=6), 3.6,
  OR(L3615=8), 3.4,
  OR(L3615=10), 3.2,
  OR(L3615=12), 3,
  OR(L3615=14), 2.8,
  OR(L3615=16), 2.6,
  OR(L3615=18), 2.4,
  OR(L3615=82), 2.1,
  OR(L3615=84), 1.8,
  OR(L3615=86), 1.5,
  OR(L3615=88), 1.2,
  OR(L3615=90), 0.9,
  OR(L3615=92), 0.6,
  TRUE, "无效"
)</f>
        <v>1.2</v>
      </c>
      <c r="R3615" s="13">
        <f t="shared" ca="1" si="796"/>
        <v>3.7</v>
      </c>
      <c r="T3615" s="13">
        <f t="shared" ca="1" si="797"/>
        <v>1</v>
      </c>
      <c r="U3615" s="13"/>
    </row>
    <row r="3616" spans="1:21" x14ac:dyDescent="0.2">
      <c r="A3616" s="13">
        <v>3615</v>
      </c>
      <c r="B3616" s="13">
        <f t="shared" ca="1" si="785"/>
        <v>3</v>
      </c>
      <c r="C3616" s="14">
        <f t="shared" ca="1" si="786"/>
        <v>1</v>
      </c>
      <c r="D3616" s="15">
        <f t="shared" ca="1" si="787"/>
        <v>6.49</v>
      </c>
      <c r="E3616" s="13">
        <f t="shared" ca="1" si="788"/>
        <v>3</v>
      </c>
      <c r="F3616" s="2">
        <f t="shared" ca="1" si="789"/>
        <v>8</v>
      </c>
      <c r="G3616" s="16">
        <f t="shared" ca="1" si="784"/>
        <v>1.74</v>
      </c>
      <c r="I3616" s="13">
        <f t="shared" ca="1" si="790"/>
        <v>789</v>
      </c>
      <c r="J3616" s="14">
        <f t="shared" ca="1" si="791"/>
        <v>36</v>
      </c>
      <c r="K3616" s="14">
        <f t="shared" ca="1" si="792"/>
        <v>4</v>
      </c>
      <c r="L3616" s="14">
        <f t="shared" ca="1" si="793"/>
        <v>88</v>
      </c>
      <c r="M3616" s="13">
        <f t="shared" ca="1" si="794"/>
        <v>2</v>
      </c>
      <c r="N3616" s="13" t="str">
        <f t="shared" ca="1" si="795"/>
        <v>4</v>
      </c>
      <c r="P3616" s="13" cm="1">
        <f t="array" aca="1" ref="P3616" ca="1">_xlfn.IFS(
  OR(K3616=1,K3616=2), 1,
  OR(K3616=3,K3616=4), 1.3,
  OR(K3616=5,K3616=6), 1.6,
  OR(K3616=7,K3616=8), 1.9,
  OR(K3616=9,K3616=10), 2.2,
  OR(K3616=11,K3616=12), 2.5,
  TRUE, "无效"
)</f>
        <v>1.3</v>
      </c>
      <c r="Q3616" s="13" cm="1">
        <f t="array" aca="1" ref="Q3616" ca="1">_xlfn.IFS(
  OR(L3616=2), 4,
  OR(L3616=4), 3.8,
  OR(L3616=6), 3.6,
  OR(L3616=8), 3.4,
  OR(L3616=10), 3.2,
  OR(L3616=12), 3,
  OR(L3616=14), 2.8,
  OR(L3616=16), 2.6,
  OR(L3616=18), 2.4,
  OR(L3616=82), 2.1,
  OR(L3616=84), 1.8,
  OR(L3616=86), 1.5,
  OR(L3616=88), 1.2,
  OR(L3616=90), 0.9,
  OR(L3616=92), 0.6,
  TRUE, "无效"
)</f>
        <v>1.2</v>
      </c>
      <c r="R3616" s="13">
        <f t="shared" ca="1" si="796"/>
        <v>2.5</v>
      </c>
      <c r="T3616" s="13">
        <f t="shared" ca="1" si="797"/>
        <v>1</v>
      </c>
      <c r="U3616" s="13"/>
    </row>
    <row r="3617" spans="1:21" x14ac:dyDescent="0.2">
      <c r="A3617" s="13">
        <v>3616</v>
      </c>
      <c r="B3617" s="13">
        <f t="shared" ca="1" si="785"/>
        <v>2</v>
      </c>
      <c r="C3617" s="14">
        <f t="shared" ca="1" si="786"/>
        <v>1</v>
      </c>
      <c r="D3617" s="15">
        <f t="shared" ca="1" si="787"/>
        <v>7.67</v>
      </c>
      <c r="E3617" s="13">
        <f t="shared" ca="1" si="788"/>
        <v>3</v>
      </c>
      <c r="F3617" s="2">
        <f t="shared" ca="1" si="789"/>
        <v>5</v>
      </c>
      <c r="G3617" s="16">
        <f t="shared" ca="1" si="784"/>
        <v>1.58</v>
      </c>
      <c r="I3617" s="13">
        <f t="shared" ca="1" si="790"/>
        <v>648</v>
      </c>
      <c r="J3617" s="14">
        <f t="shared" ca="1" si="791"/>
        <v>16</v>
      </c>
      <c r="K3617" s="14">
        <f t="shared" ca="1" si="792"/>
        <v>3</v>
      </c>
      <c r="L3617" s="14">
        <f t="shared" ca="1" si="793"/>
        <v>18</v>
      </c>
      <c r="M3617" s="13">
        <f t="shared" ca="1" si="794"/>
        <v>1</v>
      </c>
      <c r="N3617" s="13" t="str">
        <f t="shared" ca="1" si="795"/>
        <v>2</v>
      </c>
      <c r="P3617" s="13" cm="1">
        <f t="array" aca="1" ref="P3617" ca="1">_xlfn.IFS(
  OR(K3617=1,K3617=2), 1,
  OR(K3617=3,K3617=4), 1.3,
  OR(K3617=5,K3617=6), 1.6,
  OR(K3617=7,K3617=8), 1.9,
  OR(K3617=9,K3617=10), 2.2,
  OR(K3617=11,K3617=12), 2.5,
  TRUE, "无效"
)</f>
        <v>1.3</v>
      </c>
      <c r="Q3617" s="13" cm="1">
        <f t="array" aca="1" ref="Q3617" ca="1">_xlfn.IFS(
  OR(L3617=2), 4,
  OR(L3617=4), 3.8,
  OR(L3617=6), 3.6,
  OR(L3617=8), 3.4,
  OR(L3617=10), 3.2,
  OR(L3617=12), 3,
  OR(L3617=14), 2.8,
  OR(L3617=16), 2.6,
  OR(L3617=18), 2.4,
  OR(L3617=82), 2.1,
  OR(L3617=84), 1.8,
  OR(L3617=86), 1.5,
  OR(L3617=88), 1.2,
  OR(L3617=90), 0.9,
  OR(L3617=92), 0.6,
  TRUE, "无效"
)</f>
        <v>2.4</v>
      </c>
      <c r="R3617" s="13">
        <f t="shared" ca="1" si="796"/>
        <v>3.7</v>
      </c>
      <c r="T3617" s="13">
        <f t="shared" ca="1" si="797"/>
        <v>1</v>
      </c>
      <c r="U3617" s="13"/>
    </row>
    <row r="3618" spans="1:21" x14ac:dyDescent="0.2">
      <c r="A3618" s="13">
        <v>3617</v>
      </c>
      <c r="B3618" s="13">
        <f t="shared" ca="1" si="785"/>
        <v>3</v>
      </c>
      <c r="C3618" s="14">
        <f t="shared" ca="1" si="786"/>
        <v>2</v>
      </c>
      <c r="D3618" s="15">
        <f t="shared" ca="1" si="787"/>
        <v>11.32</v>
      </c>
      <c r="E3618" s="13">
        <f t="shared" ca="1" si="788"/>
        <v>3</v>
      </c>
      <c r="F3618" s="2">
        <f t="shared" ca="1" si="789"/>
        <v>9</v>
      </c>
      <c r="G3618" s="16">
        <f t="shared" ca="1" si="784"/>
        <v>1.51</v>
      </c>
      <c r="I3618" s="13">
        <f t="shared" ca="1" si="790"/>
        <v>762</v>
      </c>
      <c r="J3618" s="14">
        <f t="shared" ca="1" si="791"/>
        <v>36</v>
      </c>
      <c r="K3618" s="14">
        <f t="shared" ca="1" si="792"/>
        <v>9</v>
      </c>
      <c r="L3618" s="14">
        <f t="shared" ca="1" si="793"/>
        <v>8</v>
      </c>
      <c r="M3618" s="13">
        <f t="shared" ca="1" si="794"/>
        <v>1</v>
      </c>
      <c r="N3618" s="13" t="str">
        <f t="shared" ca="1" si="795"/>
        <v>4</v>
      </c>
      <c r="P3618" s="13" cm="1">
        <f t="array" aca="1" ref="P3618" ca="1">_xlfn.IFS(
  OR(K3618=1,K3618=2), 1,
  OR(K3618=3,K3618=4), 1.3,
  OR(K3618=5,K3618=6), 1.6,
  OR(K3618=7,K3618=8), 1.9,
  OR(K3618=9,K3618=10), 2.2,
  OR(K3618=11,K3618=12), 2.5,
  TRUE, "无效"
)</f>
        <v>2.2000000000000002</v>
      </c>
      <c r="Q3618" s="13" cm="1">
        <f t="array" aca="1" ref="Q3618" ca="1">_xlfn.IFS(
  OR(L3618=2), 4,
  OR(L3618=4), 3.8,
  OR(L3618=6), 3.6,
  OR(L3618=8), 3.4,
  OR(L3618=10), 3.2,
  OR(L3618=12), 3,
  OR(L3618=14), 2.8,
  OR(L3618=16), 2.6,
  OR(L3618=18), 2.4,
  OR(L3618=82), 2.1,
  OR(L3618=84), 1.8,
  OR(L3618=86), 1.5,
  OR(L3618=88), 1.2,
  OR(L3618=90), 0.9,
  OR(L3618=92), 0.6,
  TRUE, "无效"
)</f>
        <v>3.4</v>
      </c>
      <c r="R3618" s="13">
        <f t="shared" ca="1" si="796"/>
        <v>5.6</v>
      </c>
      <c r="T3618" s="13">
        <f t="shared" ca="1" si="797"/>
        <v>1</v>
      </c>
      <c r="U3618" s="13"/>
    </row>
    <row r="3619" spans="1:21" x14ac:dyDescent="0.2">
      <c r="A3619" s="13">
        <v>3618</v>
      </c>
      <c r="B3619" s="13">
        <f t="shared" ca="1" si="785"/>
        <v>3</v>
      </c>
      <c r="C3619" s="14">
        <f t="shared" ca="1" si="786"/>
        <v>2</v>
      </c>
      <c r="D3619" s="15">
        <f t="shared" ca="1" si="787"/>
        <v>12.27</v>
      </c>
      <c r="E3619" s="13">
        <f t="shared" ca="1" si="788"/>
        <v>3</v>
      </c>
      <c r="F3619" s="2">
        <f t="shared" ca="1" si="789"/>
        <v>4</v>
      </c>
      <c r="G3619" s="16">
        <f t="shared" ca="1" si="784"/>
        <v>1.56</v>
      </c>
      <c r="I3619" s="13">
        <f t="shared" ca="1" si="790"/>
        <v>769</v>
      </c>
      <c r="J3619" s="14">
        <f t="shared" ca="1" si="791"/>
        <v>30</v>
      </c>
      <c r="K3619" s="14">
        <f t="shared" ca="1" si="792"/>
        <v>7</v>
      </c>
      <c r="L3619" s="14">
        <f t="shared" ca="1" si="793"/>
        <v>84</v>
      </c>
      <c r="M3619" s="13">
        <f t="shared" ca="1" si="794"/>
        <v>2</v>
      </c>
      <c r="N3619" s="13" t="str">
        <f t="shared" ca="1" si="795"/>
        <v>3</v>
      </c>
      <c r="P3619" s="13" cm="1">
        <f t="array" aca="1" ref="P3619" ca="1">_xlfn.IFS(
  OR(K3619=1,K3619=2), 1,
  OR(K3619=3,K3619=4), 1.3,
  OR(K3619=5,K3619=6), 1.6,
  OR(K3619=7,K3619=8), 1.9,
  OR(K3619=9,K3619=10), 2.2,
  OR(K3619=11,K3619=12), 2.5,
  TRUE, "无效"
)</f>
        <v>1.9</v>
      </c>
      <c r="Q3619" s="13" cm="1">
        <f t="array" aca="1" ref="Q3619" ca="1">_xlfn.IFS(
  OR(L3619=2), 4,
  OR(L3619=4), 3.8,
  OR(L3619=6), 3.6,
  OR(L3619=8), 3.4,
  OR(L3619=10), 3.2,
  OR(L3619=12), 3,
  OR(L3619=14), 2.8,
  OR(L3619=16), 2.6,
  OR(L3619=18), 2.4,
  OR(L3619=82), 2.1,
  OR(L3619=84), 1.8,
  OR(L3619=86), 1.5,
  OR(L3619=88), 1.2,
  OR(L3619=90), 0.9,
  OR(L3619=92), 0.6,
  TRUE, "无效"
)</f>
        <v>1.8</v>
      </c>
      <c r="R3619" s="13">
        <f t="shared" ca="1" si="796"/>
        <v>3.7</v>
      </c>
      <c r="T3619" s="13">
        <f t="shared" ca="1" si="797"/>
        <v>1</v>
      </c>
      <c r="U3619" s="13"/>
    </row>
    <row r="3620" spans="1:21" x14ac:dyDescent="0.2">
      <c r="A3620" s="13">
        <v>3619</v>
      </c>
      <c r="B3620" s="13">
        <f t="shared" ca="1" si="785"/>
        <v>2</v>
      </c>
      <c r="C3620" s="14">
        <f t="shared" ca="1" si="786"/>
        <v>2</v>
      </c>
      <c r="D3620" s="15">
        <f t="shared" ca="1" si="787"/>
        <v>7.32</v>
      </c>
      <c r="E3620" s="13">
        <f t="shared" ca="1" si="788"/>
        <v>3</v>
      </c>
      <c r="F3620" s="2">
        <f t="shared" ca="1" si="789"/>
        <v>10</v>
      </c>
      <c r="G3620" s="16">
        <f t="shared" ca="1" si="784"/>
        <v>1.76</v>
      </c>
      <c r="I3620" s="13">
        <f t="shared" ca="1" si="790"/>
        <v>666</v>
      </c>
      <c r="J3620" s="14">
        <f t="shared" ca="1" si="791"/>
        <v>34</v>
      </c>
      <c r="K3620" s="14">
        <f t="shared" ca="1" si="792"/>
        <v>8</v>
      </c>
      <c r="L3620" s="14">
        <f t="shared" ca="1" si="793"/>
        <v>90</v>
      </c>
      <c r="M3620" s="13">
        <f t="shared" ca="1" si="794"/>
        <v>2</v>
      </c>
      <c r="N3620" s="13" t="str">
        <f t="shared" ca="1" si="795"/>
        <v>4</v>
      </c>
      <c r="P3620" s="13" cm="1">
        <f t="array" aca="1" ref="P3620" ca="1">_xlfn.IFS(
  OR(K3620=1,K3620=2), 1,
  OR(K3620=3,K3620=4), 1.3,
  OR(K3620=5,K3620=6), 1.6,
  OR(K3620=7,K3620=8), 1.9,
  OR(K3620=9,K3620=10), 2.2,
  OR(K3620=11,K3620=12), 2.5,
  TRUE, "无效"
)</f>
        <v>1.9</v>
      </c>
      <c r="Q3620" s="13" cm="1">
        <f t="array" aca="1" ref="Q3620" ca="1">_xlfn.IFS(
  OR(L3620=2), 4,
  OR(L3620=4), 3.8,
  OR(L3620=6), 3.6,
  OR(L3620=8), 3.4,
  OR(L3620=10), 3.2,
  OR(L3620=12), 3,
  OR(L3620=14), 2.8,
  OR(L3620=16), 2.6,
  OR(L3620=18), 2.4,
  OR(L3620=82), 2.1,
  OR(L3620=84), 1.8,
  OR(L3620=86), 1.5,
  OR(L3620=88), 1.2,
  OR(L3620=90), 0.9,
  OR(L3620=92), 0.6,
  TRUE, "无效"
)</f>
        <v>0.9</v>
      </c>
      <c r="R3620" s="13">
        <f t="shared" ca="1" si="796"/>
        <v>2.8</v>
      </c>
      <c r="T3620" s="13">
        <f t="shared" ca="1" si="797"/>
        <v>1</v>
      </c>
      <c r="U3620" s="13"/>
    </row>
    <row r="3621" spans="1:21" x14ac:dyDescent="0.2">
      <c r="A3621" s="13">
        <v>3620</v>
      </c>
      <c r="B3621" s="13">
        <f t="shared" ca="1" si="785"/>
        <v>1</v>
      </c>
      <c r="C3621" s="14">
        <f t="shared" ca="1" si="786"/>
        <v>1</v>
      </c>
      <c r="D3621" s="15">
        <f t="shared" ca="1" si="787"/>
        <v>4.45</v>
      </c>
      <c r="E3621" s="13">
        <f t="shared" ca="1" si="788"/>
        <v>1</v>
      </c>
      <c r="F3621" s="2">
        <f t="shared" ca="1" si="789"/>
        <v>4</v>
      </c>
      <c r="G3621" s="16">
        <f t="shared" ca="1" si="784"/>
        <v>1.93</v>
      </c>
      <c r="I3621" s="13">
        <f t="shared" ca="1" si="790"/>
        <v>775</v>
      </c>
      <c r="J3621" s="14">
        <f t="shared" ca="1" si="791"/>
        <v>23</v>
      </c>
      <c r="K3621" s="14">
        <f t="shared" ca="1" si="792"/>
        <v>9</v>
      </c>
      <c r="L3621" s="14">
        <f t="shared" ca="1" si="793"/>
        <v>82</v>
      </c>
      <c r="M3621" s="13">
        <f t="shared" ca="1" si="794"/>
        <v>2</v>
      </c>
      <c r="N3621" s="13" t="str">
        <f t="shared" ca="1" si="795"/>
        <v>3</v>
      </c>
      <c r="P3621" s="13" cm="1">
        <f t="array" aca="1" ref="P3621" ca="1">_xlfn.IFS(
  OR(K3621=1,K3621=2), 1,
  OR(K3621=3,K3621=4), 1.3,
  OR(K3621=5,K3621=6), 1.6,
  OR(K3621=7,K3621=8), 1.9,
  OR(K3621=9,K3621=10), 2.2,
  OR(K3621=11,K3621=12), 2.5,
  TRUE, "无效"
)</f>
        <v>2.2000000000000002</v>
      </c>
      <c r="Q3621" s="13" cm="1">
        <f t="array" aca="1" ref="Q3621" ca="1">_xlfn.IFS(
  OR(L3621=2), 4,
  OR(L3621=4), 3.8,
  OR(L3621=6), 3.6,
  OR(L3621=8), 3.4,
  OR(L3621=10), 3.2,
  OR(L3621=12), 3,
  OR(L3621=14), 2.8,
  OR(L3621=16), 2.6,
  OR(L3621=18), 2.4,
  OR(L3621=82), 2.1,
  OR(L3621=84), 1.8,
  OR(L3621=86), 1.5,
  OR(L3621=88), 1.2,
  OR(L3621=90), 0.9,
  OR(L3621=92), 0.6,
  TRUE, "无效"
)</f>
        <v>2.1</v>
      </c>
      <c r="R3621" s="13">
        <f t="shared" ca="1" si="796"/>
        <v>4.3000000000000007</v>
      </c>
      <c r="T3621" s="13">
        <f t="shared" ca="1" si="797"/>
        <v>0</v>
      </c>
      <c r="U3621" s="13"/>
    </row>
    <row r="3622" spans="1:21" x14ac:dyDescent="0.2">
      <c r="A3622" s="13">
        <v>3621</v>
      </c>
      <c r="B3622" s="13">
        <f t="shared" ca="1" si="785"/>
        <v>3</v>
      </c>
      <c r="C3622" s="14">
        <f t="shared" ca="1" si="786"/>
        <v>1</v>
      </c>
      <c r="D3622" s="15">
        <f t="shared" ca="1" si="787"/>
        <v>0.05</v>
      </c>
      <c r="E3622" s="13">
        <f t="shared" ca="1" si="788"/>
        <v>2</v>
      </c>
      <c r="F3622" s="2">
        <f t="shared" ca="1" si="789"/>
        <v>7</v>
      </c>
      <c r="G3622" s="16">
        <f t="shared" ca="1" si="784"/>
        <v>1.33</v>
      </c>
      <c r="I3622" s="13">
        <f t="shared" ca="1" si="790"/>
        <v>604</v>
      </c>
      <c r="J3622" s="14">
        <f t="shared" ca="1" si="791"/>
        <v>30</v>
      </c>
      <c r="K3622" s="14">
        <f t="shared" ca="1" si="792"/>
        <v>11</v>
      </c>
      <c r="L3622" s="14">
        <f t="shared" ca="1" si="793"/>
        <v>90</v>
      </c>
      <c r="M3622" s="13">
        <f t="shared" ca="1" si="794"/>
        <v>2</v>
      </c>
      <c r="N3622" s="13" t="str">
        <f t="shared" ca="1" si="795"/>
        <v>3</v>
      </c>
      <c r="P3622" s="13" cm="1">
        <f t="array" aca="1" ref="P3622" ca="1">_xlfn.IFS(
  OR(K3622=1,K3622=2), 1,
  OR(K3622=3,K3622=4), 1.3,
  OR(K3622=5,K3622=6), 1.6,
  OR(K3622=7,K3622=8), 1.9,
  OR(K3622=9,K3622=10), 2.2,
  OR(K3622=11,K3622=12), 2.5,
  TRUE, "无效"
)</f>
        <v>2.5</v>
      </c>
      <c r="Q3622" s="13" cm="1">
        <f t="array" aca="1" ref="Q3622" ca="1">_xlfn.IFS(
  OR(L3622=2), 4,
  OR(L3622=4), 3.8,
  OR(L3622=6), 3.6,
  OR(L3622=8), 3.4,
  OR(L3622=10), 3.2,
  OR(L3622=12), 3,
  OR(L3622=14), 2.8,
  OR(L3622=16), 2.6,
  OR(L3622=18), 2.4,
  OR(L3622=82), 2.1,
  OR(L3622=84), 1.8,
  OR(L3622=86), 1.5,
  OR(L3622=88), 1.2,
  OR(L3622=90), 0.9,
  OR(L3622=92), 0.6,
  TRUE, "无效"
)</f>
        <v>0.9</v>
      </c>
      <c r="R3622" s="13">
        <f t="shared" ca="1" si="796"/>
        <v>3.4</v>
      </c>
      <c r="T3622" s="13">
        <f t="shared" ca="1" si="797"/>
        <v>0</v>
      </c>
      <c r="U3622" s="13"/>
    </row>
    <row r="3623" spans="1:21" x14ac:dyDescent="0.2">
      <c r="A3623" s="13">
        <v>3622</v>
      </c>
      <c r="B3623" s="13">
        <f t="shared" ca="1" si="785"/>
        <v>1</v>
      </c>
      <c r="C3623" s="14">
        <f t="shared" ca="1" si="786"/>
        <v>1</v>
      </c>
      <c r="D3623" s="15">
        <f t="shared" ca="1" si="787"/>
        <v>3.53</v>
      </c>
      <c r="E3623" s="13">
        <f t="shared" ca="1" si="788"/>
        <v>1</v>
      </c>
      <c r="F3623" s="2">
        <f t="shared" ca="1" si="789"/>
        <v>4</v>
      </c>
      <c r="G3623" s="16">
        <f t="shared" ca="1" si="784"/>
        <v>1.96</v>
      </c>
      <c r="I3623" s="13">
        <f t="shared" ca="1" si="790"/>
        <v>735</v>
      </c>
      <c r="J3623" s="14">
        <f t="shared" ca="1" si="791"/>
        <v>27</v>
      </c>
      <c r="K3623" s="14">
        <f t="shared" ca="1" si="792"/>
        <v>11</v>
      </c>
      <c r="L3623" s="14">
        <f t="shared" ca="1" si="793"/>
        <v>6</v>
      </c>
      <c r="M3623" s="13">
        <f t="shared" ca="1" si="794"/>
        <v>1</v>
      </c>
      <c r="N3623" s="13" t="str">
        <f t="shared" ca="1" si="795"/>
        <v>3</v>
      </c>
      <c r="P3623" s="13" cm="1">
        <f t="array" aca="1" ref="P3623" ca="1">_xlfn.IFS(
  OR(K3623=1,K3623=2), 1,
  OR(K3623=3,K3623=4), 1.3,
  OR(K3623=5,K3623=6), 1.6,
  OR(K3623=7,K3623=8), 1.9,
  OR(K3623=9,K3623=10), 2.2,
  OR(K3623=11,K3623=12), 2.5,
  TRUE, "无效"
)</f>
        <v>2.5</v>
      </c>
      <c r="Q3623" s="13" cm="1">
        <f t="array" aca="1" ref="Q3623" ca="1">_xlfn.IFS(
  OR(L3623=2), 4,
  OR(L3623=4), 3.8,
  OR(L3623=6), 3.6,
  OR(L3623=8), 3.4,
  OR(L3623=10), 3.2,
  OR(L3623=12), 3,
  OR(L3623=14), 2.8,
  OR(L3623=16), 2.6,
  OR(L3623=18), 2.4,
  OR(L3623=82), 2.1,
  OR(L3623=84), 1.8,
  OR(L3623=86), 1.5,
  OR(L3623=88), 1.2,
  OR(L3623=90), 0.9,
  OR(L3623=92), 0.6,
  TRUE, "无效"
)</f>
        <v>3.6</v>
      </c>
      <c r="R3623" s="13">
        <f t="shared" ca="1" si="796"/>
        <v>6.1</v>
      </c>
      <c r="T3623" s="13">
        <f t="shared" ca="1" si="797"/>
        <v>0</v>
      </c>
      <c r="U3623" s="13"/>
    </row>
    <row r="3624" spans="1:21" x14ac:dyDescent="0.2">
      <c r="A3624" s="13">
        <v>3623</v>
      </c>
      <c r="B3624" s="13">
        <f t="shared" ca="1" si="785"/>
        <v>2</v>
      </c>
      <c r="C3624" s="14">
        <f t="shared" ca="1" si="786"/>
        <v>1</v>
      </c>
      <c r="D3624" s="15">
        <f t="shared" ca="1" si="787"/>
        <v>3.48</v>
      </c>
      <c r="E3624" s="13">
        <f t="shared" ca="1" si="788"/>
        <v>1</v>
      </c>
      <c r="F3624" s="2">
        <f t="shared" ca="1" si="789"/>
        <v>4</v>
      </c>
      <c r="G3624" s="16">
        <f t="shared" ca="1" si="784"/>
        <v>2.06</v>
      </c>
      <c r="I3624" s="13">
        <f t="shared" ca="1" si="790"/>
        <v>736</v>
      </c>
      <c r="J3624" s="14">
        <f t="shared" ca="1" si="791"/>
        <v>36</v>
      </c>
      <c r="K3624" s="14">
        <f t="shared" ca="1" si="792"/>
        <v>1</v>
      </c>
      <c r="L3624" s="14">
        <f t="shared" ca="1" si="793"/>
        <v>86</v>
      </c>
      <c r="M3624" s="13">
        <f t="shared" ca="1" si="794"/>
        <v>2</v>
      </c>
      <c r="N3624" s="13" t="str">
        <f t="shared" ca="1" si="795"/>
        <v>4</v>
      </c>
      <c r="P3624" s="13" cm="1">
        <f t="array" aca="1" ref="P3624" ca="1">_xlfn.IFS(
  OR(K3624=1,K3624=2), 1,
  OR(K3624=3,K3624=4), 1.3,
  OR(K3624=5,K3624=6), 1.6,
  OR(K3624=7,K3624=8), 1.9,
  OR(K3624=9,K3624=10), 2.2,
  OR(K3624=11,K3624=12), 2.5,
  TRUE, "无效"
)</f>
        <v>1</v>
      </c>
      <c r="Q3624" s="13" cm="1">
        <f t="array" aca="1" ref="Q3624" ca="1">_xlfn.IFS(
  OR(L3624=2), 4,
  OR(L3624=4), 3.8,
  OR(L3624=6), 3.6,
  OR(L3624=8), 3.4,
  OR(L3624=10), 3.2,
  OR(L3624=12), 3,
  OR(L3624=14), 2.8,
  OR(L3624=16), 2.6,
  OR(L3624=18), 2.4,
  OR(L3624=82), 2.1,
  OR(L3624=84), 1.8,
  OR(L3624=86), 1.5,
  OR(L3624=88), 1.2,
  OR(L3624=90), 0.9,
  OR(L3624=92), 0.6,
  TRUE, "无效"
)</f>
        <v>1.5</v>
      </c>
      <c r="R3624" s="13">
        <f t="shared" ca="1" si="796"/>
        <v>2.5</v>
      </c>
      <c r="T3624" s="13">
        <f t="shared" ca="1" si="797"/>
        <v>0</v>
      </c>
      <c r="U3624" s="13"/>
    </row>
    <row r="3625" spans="1:21" x14ac:dyDescent="0.2">
      <c r="A3625" s="13">
        <v>3624</v>
      </c>
      <c r="B3625" s="13">
        <f t="shared" ca="1" si="785"/>
        <v>2</v>
      </c>
      <c r="C3625" s="14">
        <f t="shared" ca="1" si="786"/>
        <v>1</v>
      </c>
      <c r="D3625" s="15">
        <f t="shared" ca="1" si="787"/>
        <v>4.8099999999999996</v>
      </c>
      <c r="E3625" s="13">
        <f t="shared" ca="1" si="788"/>
        <v>1</v>
      </c>
      <c r="F3625" s="2">
        <f t="shared" ca="1" si="789"/>
        <v>2</v>
      </c>
      <c r="G3625" s="16">
        <f t="shared" ca="1" si="784"/>
        <v>1.93</v>
      </c>
      <c r="I3625" s="13">
        <f t="shared" ca="1" si="790"/>
        <v>765</v>
      </c>
      <c r="J3625" s="14">
        <f t="shared" ca="1" si="791"/>
        <v>12</v>
      </c>
      <c r="K3625" s="14">
        <f t="shared" ca="1" si="792"/>
        <v>6</v>
      </c>
      <c r="L3625" s="14">
        <f t="shared" ca="1" si="793"/>
        <v>16</v>
      </c>
      <c r="M3625" s="13">
        <f t="shared" ca="1" si="794"/>
        <v>1</v>
      </c>
      <c r="N3625" s="13" t="str">
        <f t="shared" ca="1" si="795"/>
        <v>2</v>
      </c>
      <c r="P3625" s="13" cm="1">
        <f t="array" aca="1" ref="P3625" ca="1">_xlfn.IFS(
  OR(K3625=1,K3625=2), 1,
  OR(K3625=3,K3625=4), 1.3,
  OR(K3625=5,K3625=6), 1.6,
  OR(K3625=7,K3625=8), 1.9,
  OR(K3625=9,K3625=10), 2.2,
  OR(K3625=11,K3625=12), 2.5,
  TRUE, "无效"
)</f>
        <v>1.6</v>
      </c>
      <c r="Q3625" s="13" cm="1">
        <f t="array" aca="1" ref="Q3625" ca="1">_xlfn.IFS(
  OR(L3625=2), 4,
  OR(L3625=4), 3.8,
  OR(L3625=6), 3.6,
  OR(L3625=8), 3.4,
  OR(L3625=10), 3.2,
  OR(L3625=12), 3,
  OR(L3625=14), 2.8,
  OR(L3625=16), 2.6,
  OR(L3625=18), 2.4,
  OR(L3625=82), 2.1,
  OR(L3625=84), 1.8,
  OR(L3625=86), 1.5,
  OR(L3625=88), 1.2,
  OR(L3625=90), 0.9,
  OR(L3625=92), 0.6,
  TRUE, "无效"
)</f>
        <v>2.6</v>
      </c>
      <c r="R3625" s="13">
        <f t="shared" ca="1" si="796"/>
        <v>4.2</v>
      </c>
      <c r="T3625" s="13">
        <f t="shared" ca="1" si="797"/>
        <v>0</v>
      </c>
      <c r="U3625" s="13"/>
    </row>
    <row r="3626" spans="1:21" x14ac:dyDescent="0.2">
      <c r="A3626" s="13">
        <v>3625</v>
      </c>
      <c r="B3626" s="13">
        <f t="shared" ca="1" si="785"/>
        <v>2</v>
      </c>
      <c r="C3626" s="14">
        <f t="shared" ca="1" si="786"/>
        <v>2</v>
      </c>
      <c r="D3626" s="15">
        <f t="shared" ca="1" si="787"/>
        <v>6.03</v>
      </c>
      <c r="E3626" s="13">
        <f t="shared" ca="1" si="788"/>
        <v>3</v>
      </c>
      <c r="F3626" s="2">
        <f t="shared" ca="1" si="789"/>
        <v>1</v>
      </c>
      <c r="G3626" s="16">
        <f t="shared" ca="1" si="784"/>
        <v>1.51</v>
      </c>
      <c r="I3626" s="13">
        <f t="shared" ca="1" si="790"/>
        <v>795</v>
      </c>
      <c r="J3626" s="14">
        <f t="shared" ca="1" si="791"/>
        <v>10</v>
      </c>
      <c r="K3626" s="14">
        <f t="shared" ca="1" si="792"/>
        <v>7</v>
      </c>
      <c r="L3626" s="14">
        <f t="shared" ca="1" si="793"/>
        <v>88</v>
      </c>
      <c r="M3626" s="13">
        <f t="shared" ca="1" si="794"/>
        <v>2</v>
      </c>
      <c r="N3626" s="13" t="str">
        <f t="shared" ca="1" si="795"/>
        <v>1</v>
      </c>
      <c r="P3626" s="13" cm="1">
        <f t="array" aca="1" ref="P3626" ca="1">_xlfn.IFS(
  OR(K3626=1,K3626=2), 1,
  OR(K3626=3,K3626=4), 1.3,
  OR(K3626=5,K3626=6), 1.6,
  OR(K3626=7,K3626=8), 1.9,
  OR(K3626=9,K3626=10), 2.2,
  OR(K3626=11,K3626=12), 2.5,
  TRUE, "无效"
)</f>
        <v>1.9</v>
      </c>
      <c r="Q3626" s="13" cm="1">
        <f t="array" aca="1" ref="Q3626" ca="1">_xlfn.IFS(
  OR(L3626=2), 4,
  OR(L3626=4), 3.8,
  OR(L3626=6), 3.6,
  OR(L3626=8), 3.4,
  OR(L3626=10), 3.2,
  OR(L3626=12), 3,
  OR(L3626=14), 2.8,
  OR(L3626=16), 2.6,
  OR(L3626=18), 2.4,
  OR(L3626=82), 2.1,
  OR(L3626=84), 1.8,
  OR(L3626=86), 1.5,
  OR(L3626=88), 1.2,
  OR(L3626=90), 0.9,
  OR(L3626=92), 0.6,
  TRUE, "无效"
)</f>
        <v>1.2</v>
      </c>
      <c r="R3626" s="13">
        <f t="shared" ca="1" si="796"/>
        <v>3.0999999999999996</v>
      </c>
      <c r="T3626" s="13">
        <f t="shared" ca="1" si="797"/>
        <v>1</v>
      </c>
      <c r="U3626" s="13"/>
    </row>
    <row r="3627" spans="1:21" x14ac:dyDescent="0.2">
      <c r="A3627" s="13">
        <v>3626</v>
      </c>
      <c r="B3627" s="13">
        <f t="shared" ca="1" si="785"/>
        <v>3</v>
      </c>
      <c r="C3627" s="14">
        <f t="shared" ca="1" si="786"/>
        <v>2</v>
      </c>
      <c r="D3627" s="15">
        <f t="shared" ca="1" si="787"/>
        <v>8.1199999999999992</v>
      </c>
      <c r="E3627" s="13">
        <f t="shared" ca="1" si="788"/>
        <v>3</v>
      </c>
      <c r="F3627" s="2">
        <f t="shared" ca="1" si="789"/>
        <v>7</v>
      </c>
      <c r="G3627" s="16">
        <f t="shared" ca="1" si="784"/>
        <v>1.6</v>
      </c>
      <c r="I3627" s="13">
        <f t="shared" ca="1" si="790"/>
        <v>638</v>
      </c>
      <c r="J3627" s="14">
        <f t="shared" ca="1" si="791"/>
        <v>14</v>
      </c>
      <c r="K3627" s="14">
        <f t="shared" ca="1" si="792"/>
        <v>11</v>
      </c>
      <c r="L3627" s="14">
        <f t="shared" ca="1" si="793"/>
        <v>8</v>
      </c>
      <c r="M3627" s="13">
        <f t="shared" ca="1" si="794"/>
        <v>1</v>
      </c>
      <c r="N3627" s="13" t="str">
        <f t="shared" ca="1" si="795"/>
        <v>2</v>
      </c>
      <c r="P3627" s="13" cm="1">
        <f t="array" aca="1" ref="P3627" ca="1">_xlfn.IFS(
  OR(K3627=1,K3627=2), 1,
  OR(K3627=3,K3627=4), 1.3,
  OR(K3627=5,K3627=6), 1.6,
  OR(K3627=7,K3627=8), 1.9,
  OR(K3627=9,K3627=10), 2.2,
  OR(K3627=11,K3627=12), 2.5,
  TRUE, "无效"
)</f>
        <v>2.5</v>
      </c>
      <c r="Q3627" s="13" cm="1">
        <f t="array" aca="1" ref="Q3627" ca="1">_xlfn.IFS(
  OR(L3627=2), 4,
  OR(L3627=4), 3.8,
  OR(L3627=6), 3.6,
  OR(L3627=8), 3.4,
  OR(L3627=10), 3.2,
  OR(L3627=12), 3,
  OR(L3627=14), 2.8,
  OR(L3627=16), 2.6,
  OR(L3627=18), 2.4,
  OR(L3627=82), 2.1,
  OR(L3627=84), 1.8,
  OR(L3627=86), 1.5,
  OR(L3627=88), 1.2,
  OR(L3627=90), 0.9,
  OR(L3627=92), 0.6,
  TRUE, "无效"
)</f>
        <v>3.4</v>
      </c>
      <c r="R3627" s="13">
        <f t="shared" ca="1" si="796"/>
        <v>5.9</v>
      </c>
      <c r="T3627" s="13">
        <f t="shared" ca="1" si="797"/>
        <v>1</v>
      </c>
      <c r="U3627" s="13"/>
    </row>
    <row r="3628" spans="1:21" x14ac:dyDescent="0.2">
      <c r="A3628" s="13">
        <v>3627</v>
      </c>
      <c r="B3628" s="13">
        <f t="shared" ca="1" si="785"/>
        <v>1</v>
      </c>
      <c r="C3628" s="14">
        <f t="shared" ca="1" si="786"/>
        <v>2</v>
      </c>
      <c r="D3628" s="15">
        <f t="shared" ca="1" si="787"/>
        <v>10.18</v>
      </c>
      <c r="E3628" s="13">
        <f t="shared" ca="1" si="788"/>
        <v>3</v>
      </c>
      <c r="F3628" s="2">
        <f t="shared" ca="1" si="789"/>
        <v>6</v>
      </c>
      <c r="G3628" s="16">
        <f t="shared" ca="1" si="784"/>
        <v>1.72</v>
      </c>
      <c r="I3628" s="13">
        <f t="shared" ca="1" si="790"/>
        <v>751</v>
      </c>
      <c r="J3628" s="14">
        <f t="shared" ca="1" si="791"/>
        <v>25</v>
      </c>
      <c r="K3628" s="14">
        <f t="shared" ca="1" si="792"/>
        <v>4</v>
      </c>
      <c r="L3628" s="14">
        <f t="shared" ca="1" si="793"/>
        <v>82</v>
      </c>
      <c r="M3628" s="13">
        <f t="shared" ca="1" si="794"/>
        <v>2</v>
      </c>
      <c r="N3628" s="13" t="str">
        <f t="shared" ca="1" si="795"/>
        <v>3</v>
      </c>
      <c r="P3628" s="13" cm="1">
        <f t="array" aca="1" ref="P3628" ca="1">_xlfn.IFS(
  OR(K3628=1,K3628=2), 1,
  OR(K3628=3,K3628=4), 1.3,
  OR(K3628=5,K3628=6), 1.6,
  OR(K3628=7,K3628=8), 1.9,
  OR(K3628=9,K3628=10), 2.2,
  OR(K3628=11,K3628=12), 2.5,
  TRUE, "无效"
)</f>
        <v>1.3</v>
      </c>
      <c r="Q3628" s="13" cm="1">
        <f t="array" aca="1" ref="Q3628" ca="1">_xlfn.IFS(
  OR(L3628=2), 4,
  OR(L3628=4), 3.8,
  OR(L3628=6), 3.6,
  OR(L3628=8), 3.4,
  OR(L3628=10), 3.2,
  OR(L3628=12), 3,
  OR(L3628=14), 2.8,
  OR(L3628=16), 2.6,
  OR(L3628=18), 2.4,
  OR(L3628=82), 2.1,
  OR(L3628=84), 1.8,
  OR(L3628=86), 1.5,
  OR(L3628=88), 1.2,
  OR(L3628=90), 0.9,
  OR(L3628=92), 0.6,
  TRUE, "无效"
)</f>
        <v>2.1</v>
      </c>
      <c r="R3628" s="13">
        <f t="shared" ca="1" si="796"/>
        <v>3.4000000000000004</v>
      </c>
      <c r="T3628" s="13">
        <f t="shared" ca="1" si="797"/>
        <v>1</v>
      </c>
      <c r="U3628" s="13"/>
    </row>
    <row r="3629" spans="1:21" x14ac:dyDescent="0.2">
      <c r="A3629" s="13">
        <v>3628</v>
      </c>
      <c r="B3629" s="13">
        <f t="shared" ca="1" si="785"/>
        <v>3</v>
      </c>
      <c r="C3629" s="14">
        <f t="shared" ca="1" si="786"/>
        <v>1</v>
      </c>
      <c r="D3629" s="15">
        <f t="shared" ca="1" si="787"/>
        <v>0.25</v>
      </c>
      <c r="E3629" s="13">
        <f t="shared" ca="1" si="788"/>
        <v>2</v>
      </c>
      <c r="F3629" s="2">
        <f t="shared" ca="1" si="789"/>
        <v>6</v>
      </c>
      <c r="G3629" s="16">
        <f t="shared" ca="1" si="784"/>
        <v>1.5</v>
      </c>
      <c r="I3629" s="13">
        <f t="shared" ca="1" si="790"/>
        <v>659</v>
      </c>
      <c r="J3629" s="14">
        <f t="shared" ca="1" si="791"/>
        <v>8</v>
      </c>
      <c r="K3629" s="14">
        <f t="shared" ca="1" si="792"/>
        <v>8</v>
      </c>
      <c r="L3629" s="14">
        <f t="shared" ca="1" si="793"/>
        <v>14</v>
      </c>
      <c r="M3629" s="13">
        <f t="shared" ca="1" si="794"/>
        <v>1</v>
      </c>
      <c r="N3629" s="13" t="str">
        <f t="shared" ca="1" si="795"/>
        <v>1</v>
      </c>
      <c r="P3629" s="13" cm="1">
        <f t="array" aca="1" ref="P3629" ca="1">_xlfn.IFS(
  OR(K3629=1,K3629=2), 1,
  OR(K3629=3,K3629=4), 1.3,
  OR(K3629=5,K3629=6), 1.6,
  OR(K3629=7,K3629=8), 1.9,
  OR(K3629=9,K3629=10), 2.2,
  OR(K3629=11,K3629=12), 2.5,
  TRUE, "无效"
)</f>
        <v>1.9</v>
      </c>
      <c r="Q3629" s="13" cm="1">
        <f t="array" aca="1" ref="Q3629" ca="1">_xlfn.IFS(
  OR(L3629=2), 4,
  OR(L3629=4), 3.8,
  OR(L3629=6), 3.6,
  OR(L3629=8), 3.4,
  OR(L3629=10), 3.2,
  OR(L3629=12), 3,
  OR(L3629=14), 2.8,
  OR(L3629=16), 2.6,
  OR(L3629=18), 2.4,
  OR(L3629=82), 2.1,
  OR(L3629=84), 1.8,
  OR(L3629=86), 1.5,
  OR(L3629=88), 1.2,
  OR(L3629=90), 0.9,
  OR(L3629=92), 0.6,
  TRUE, "无效"
)</f>
        <v>2.8</v>
      </c>
      <c r="R3629" s="13">
        <f t="shared" ca="1" si="796"/>
        <v>4.6999999999999993</v>
      </c>
      <c r="T3629" s="13">
        <f t="shared" ca="1" si="797"/>
        <v>0</v>
      </c>
      <c r="U3629" s="13"/>
    </row>
    <row r="3630" spans="1:21" x14ac:dyDescent="0.2">
      <c r="A3630" s="13">
        <v>3629</v>
      </c>
      <c r="B3630" s="13">
        <f t="shared" ca="1" si="785"/>
        <v>1</v>
      </c>
      <c r="C3630" s="14">
        <f t="shared" ca="1" si="786"/>
        <v>1</v>
      </c>
      <c r="D3630" s="15">
        <f t="shared" ca="1" si="787"/>
        <v>2.64</v>
      </c>
      <c r="E3630" s="13">
        <f t="shared" ca="1" si="788"/>
        <v>1</v>
      </c>
      <c r="F3630" s="2">
        <f t="shared" ca="1" si="789"/>
        <v>2</v>
      </c>
      <c r="G3630" s="16">
        <f t="shared" ca="1" si="784"/>
        <v>1.99</v>
      </c>
      <c r="I3630" s="13">
        <f t="shared" ca="1" si="790"/>
        <v>738</v>
      </c>
      <c r="J3630" s="14">
        <f t="shared" ca="1" si="791"/>
        <v>13</v>
      </c>
      <c r="K3630" s="14">
        <f t="shared" ca="1" si="792"/>
        <v>2</v>
      </c>
      <c r="L3630" s="14">
        <f t="shared" ca="1" si="793"/>
        <v>82</v>
      </c>
      <c r="M3630" s="13">
        <f t="shared" ca="1" si="794"/>
        <v>2</v>
      </c>
      <c r="N3630" s="13" t="str">
        <f t="shared" ca="1" si="795"/>
        <v>2</v>
      </c>
      <c r="P3630" s="13" cm="1">
        <f t="array" aca="1" ref="P3630" ca="1">_xlfn.IFS(
  OR(K3630=1,K3630=2), 1,
  OR(K3630=3,K3630=4), 1.3,
  OR(K3630=5,K3630=6), 1.6,
  OR(K3630=7,K3630=8), 1.9,
  OR(K3630=9,K3630=10), 2.2,
  OR(K3630=11,K3630=12), 2.5,
  TRUE, "无效"
)</f>
        <v>1</v>
      </c>
      <c r="Q3630" s="13" cm="1">
        <f t="array" aca="1" ref="Q3630" ca="1">_xlfn.IFS(
  OR(L3630=2), 4,
  OR(L3630=4), 3.8,
  OR(L3630=6), 3.6,
  OR(L3630=8), 3.4,
  OR(L3630=10), 3.2,
  OR(L3630=12), 3,
  OR(L3630=14), 2.8,
  OR(L3630=16), 2.6,
  OR(L3630=18), 2.4,
  OR(L3630=82), 2.1,
  OR(L3630=84), 1.8,
  OR(L3630=86), 1.5,
  OR(L3630=88), 1.2,
  OR(L3630=90), 0.9,
  OR(L3630=92), 0.6,
  TRUE, "无效"
)</f>
        <v>2.1</v>
      </c>
      <c r="R3630" s="13">
        <f t="shared" ca="1" si="796"/>
        <v>3.1</v>
      </c>
      <c r="T3630" s="13">
        <f t="shared" ca="1" si="797"/>
        <v>0</v>
      </c>
      <c r="U3630" s="13"/>
    </row>
    <row r="3631" spans="1:21" x14ac:dyDescent="0.2">
      <c r="A3631" s="13">
        <v>3630</v>
      </c>
      <c r="B3631" s="13">
        <f t="shared" ca="1" si="785"/>
        <v>1</v>
      </c>
      <c r="C3631" s="14">
        <f t="shared" ca="1" si="786"/>
        <v>2</v>
      </c>
      <c r="D3631" s="15">
        <f t="shared" ca="1" si="787"/>
        <v>5.54</v>
      </c>
      <c r="E3631" s="13">
        <f t="shared" ca="1" si="788"/>
        <v>1</v>
      </c>
      <c r="F3631" s="2">
        <f t="shared" ca="1" si="789"/>
        <v>1</v>
      </c>
      <c r="G3631" s="16">
        <f t="shared" ca="1" si="784"/>
        <v>2.09</v>
      </c>
      <c r="I3631" s="13">
        <f t="shared" ca="1" si="790"/>
        <v>793</v>
      </c>
      <c r="J3631" s="14">
        <f t="shared" ca="1" si="791"/>
        <v>21</v>
      </c>
      <c r="K3631" s="14">
        <f t="shared" ca="1" si="792"/>
        <v>7</v>
      </c>
      <c r="L3631" s="14">
        <f t="shared" ca="1" si="793"/>
        <v>88</v>
      </c>
      <c r="M3631" s="13">
        <f t="shared" ca="1" si="794"/>
        <v>2</v>
      </c>
      <c r="N3631" s="13" t="str">
        <f t="shared" ca="1" si="795"/>
        <v>3</v>
      </c>
      <c r="P3631" s="13" cm="1">
        <f t="array" aca="1" ref="P3631" ca="1">_xlfn.IFS(
  OR(K3631=1,K3631=2), 1,
  OR(K3631=3,K3631=4), 1.3,
  OR(K3631=5,K3631=6), 1.6,
  OR(K3631=7,K3631=8), 1.9,
  OR(K3631=9,K3631=10), 2.2,
  OR(K3631=11,K3631=12), 2.5,
  TRUE, "无效"
)</f>
        <v>1.9</v>
      </c>
      <c r="Q3631" s="13" cm="1">
        <f t="array" aca="1" ref="Q3631" ca="1">_xlfn.IFS(
  OR(L3631=2), 4,
  OR(L3631=4), 3.8,
  OR(L3631=6), 3.6,
  OR(L3631=8), 3.4,
  OR(L3631=10), 3.2,
  OR(L3631=12), 3,
  OR(L3631=14), 2.8,
  OR(L3631=16), 2.6,
  OR(L3631=18), 2.4,
  OR(L3631=82), 2.1,
  OR(L3631=84), 1.8,
  OR(L3631=86), 1.5,
  OR(L3631=88), 1.2,
  OR(L3631=90), 0.9,
  OR(L3631=92), 0.6,
  TRUE, "无效"
)</f>
        <v>1.2</v>
      </c>
      <c r="R3631" s="13">
        <f t="shared" ca="1" si="796"/>
        <v>3.0999999999999996</v>
      </c>
      <c r="T3631" s="13">
        <f t="shared" ca="1" si="797"/>
        <v>0</v>
      </c>
      <c r="U3631" s="13"/>
    </row>
    <row r="3632" spans="1:21" x14ac:dyDescent="0.2">
      <c r="A3632" s="13">
        <v>3631</v>
      </c>
      <c r="B3632" s="13">
        <f t="shared" ca="1" si="785"/>
        <v>1</v>
      </c>
      <c r="C3632" s="14">
        <f t="shared" ca="1" si="786"/>
        <v>1</v>
      </c>
      <c r="D3632" s="15">
        <f t="shared" ca="1" si="787"/>
        <v>12.04</v>
      </c>
      <c r="E3632" s="13">
        <f t="shared" ca="1" si="788"/>
        <v>3</v>
      </c>
      <c r="F3632" s="2">
        <f t="shared" ca="1" si="789"/>
        <v>8</v>
      </c>
      <c r="G3632" s="16">
        <f t="shared" ca="1" si="784"/>
        <v>1.64</v>
      </c>
      <c r="I3632" s="13">
        <f t="shared" ca="1" si="790"/>
        <v>751</v>
      </c>
      <c r="J3632" s="14">
        <f t="shared" ca="1" si="791"/>
        <v>3</v>
      </c>
      <c r="K3632" s="14">
        <f t="shared" ca="1" si="792"/>
        <v>3</v>
      </c>
      <c r="L3632" s="14">
        <f t="shared" ca="1" si="793"/>
        <v>4</v>
      </c>
      <c r="M3632" s="13">
        <f t="shared" ca="1" si="794"/>
        <v>1</v>
      </c>
      <c r="N3632" s="13" t="str">
        <f t="shared" ca="1" si="795"/>
        <v>1</v>
      </c>
      <c r="P3632" s="13" cm="1">
        <f t="array" aca="1" ref="P3632" ca="1">_xlfn.IFS(
  OR(K3632=1,K3632=2), 1,
  OR(K3632=3,K3632=4), 1.3,
  OR(K3632=5,K3632=6), 1.6,
  OR(K3632=7,K3632=8), 1.9,
  OR(K3632=9,K3632=10), 2.2,
  OR(K3632=11,K3632=12), 2.5,
  TRUE, "无效"
)</f>
        <v>1.3</v>
      </c>
      <c r="Q3632" s="13" cm="1">
        <f t="array" aca="1" ref="Q3632" ca="1">_xlfn.IFS(
  OR(L3632=2), 4,
  OR(L3632=4), 3.8,
  OR(L3632=6), 3.6,
  OR(L3632=8), 3.4,
  OR(L3632=10), 3.2,
  OR(L3632=12), 3,
  OR(L3632=14), 2.8,
  OR(L3632=16), 2.6,
  OR(L3632=18), 2.4,
  OR(L3632=82), 2.1,
  OR(L3632=84), 1.8,
  OR(L3632=86), 1.5,
  OR(L3632=88), 1.2,
  OR(L3632=90), 0.9,
  OR(L3632=92), 0.6,
  TRUE, "无效"
)</f>
        <v>3.8</v>
      </c>
      <c r="R3632" s="13">
        <f t="shared" ca="1" si="796"/>
        <v>5.0999999999999996</v>
      </c>
      <c r="T3632" s="13">
        <f t="shared" ca="1" si="797"/>
        <v>1</v>
      </c>
      <c r="U3632" s="13"/>
    </row>
    <row r="3633" spans="1:21" x14ac:dyDescent="0.2">
      <c r="A3633" s="13">
        <v>3632</v>
      </c>
      <c r="B3633" s="13">
        <f t="shared" ca="1" si="785"/>
        <v>2</v>
      </c>
      <c r="C3633" s="14">
        <f t="shared" ca="1" si="786"/>
        <v>2</v>
      </c>
      <c r="D3633" s="15">
        <f t="shared" ca="1" si="787"/>
        <v>2.61</v>
      </c>
      <c r="E3633" s="13">
        <f t="shared" ca="1" si="788"/>
        <v>1</v>
      </c>
      <c r="F3633" s="2">
        <f t="shared" ca="1" si="789"/>
        <v>4</v>
      </c>
      <c r="G3633" s="16">
        <f t="shared" ca="1" si="784"/>
        <v>2.06</v>
      </c>
      <c r="I3633" s="13">
        <f t="shared" ca="1" si="790"/>
        <v>741</v>
      </c>
      <c r="J3633" s="14">
        <f t="shared" ca="1" si="791"/>
        <v>8</v>
      </c>
      <c r="K3633" s="14">
        <f t="shared" ca="1" si="792"/>
        <v>10</v>
      </c>
      <c r="L3633" s="14">
        <f t="shared" ca="1" si="793"/>
        <v>2</v>
      </c>
      <c r="M3633" s="13">
        <f t="shared" ca="1" si="794"/>
        <v>1</v>
      </c>
      <c r="N3633" s="13" t="str">
        <f t="shared" ca="1" si="795"/>
        <v>1</v>
      </c>
      <c r="P3633" s="13" cm="1">
        <f t="array" aca="1" ref="P3633" ca="1">_xlfn.IFS(
  OR(K3633=1,K3633=2), 1,
  OR(K3633=3,K3633=4), 1.3,
  OR(K3633=5,K3633=6), 1.6,
  OR(K3633=7,K3633=8), 1.9,
  OR(K3633=9,K3633=10), 2.2,
  OR(K3633=11,K3633=12), 2.5,
  TRUE, "无效"
)</f>
        <v>2.2000000000000002</v>
      </c>
      <c r="Q3633" s="13" cm="1">
        <f t="array" aca="1" ref="Q3633" ca="1">_xlfn.IFS(
  OR(L3633=2), 4,
  OR(L3633=4), 3.8,
  OR(L3633=6), 3.6,
  OR(L3633=8), 3.4,
  OR(L3633=10), 3.2,
  OR(L3633=12), 3,
  OR(L3633=14), 2.8,
  OR(L3633=16), 2.6,
  OR(L3633=18), 2.4,
  OR(L3633=82), 2.1,
  OR(L3633=84), 1.8,
  OR(L3633=86), 1.5,
  OR(L3633=88), 1.2,
  OR(L3633=90), 0.9,
  OR(L3633=92), 0.6,
  TRUE, "无效"
)</f>
        <v>4</v>
      </c>
      <c r="R3633" s="13">
        <f t="shared" ca="1" si="796"/>
        <v>6.2</v>
      </c>
      <c r="T3633" s="13">
        <f t="shared" ca="1" si="797"/>
        <v>0</v>
      </c>
      <c r="U3633" s="13"/>
    </row>
    <row r="3634" spans="1:21" x14ac:dyDescent="0.2">
      <c r="A3634" s="13">
        <v>3633</v>
      </c>
      <c r="B3634" s="13">
        <f t="shared" ca="1" si="785"/>
        <v>2</v>
      </c>
      <c r="C3634" s="14">
        <f t="shared" ca="1" si="786"/>
        <v>2</v>
      </c>
      <c r="D3634" s="15">
        <f t="shared" ca="1" si="787"/>
        <v>5.13</v>
      </c>
      <c r="E3634" s="13">
        <f t="shared" ca="1" si="788"/>
        <v>1</v>
      </c>
      <c r="F3634" s="2">
        <f t="shared" ca="1" si="789"/>
        <v>1</v>
      </c>
      <c r="G3634" s="16">
        <f t="shared" ca="1" si="784"/>
        <v>1.9</v>
      </c>
      <c r="I3634" s="13">
        <f t="shared" ca="1" si="790"/>
        <v>724</v>
      </c>
      <c r="J3634" s="14">
        <f t="shared" ca="1" si="791"/>
        <v>2</v>
      </c>
      <c r="K3634" s="14">
        <f t="shared" ca="1" si="792"/>
        <v>11</v>
      </c>
      <c r="L3634" s="14">
        <f t="shared" ca="1" si="793"/>
        <v>12</v>
      </c>
      <c r="M3634" s="13">
        <f t="shared" ca="1" si="794"/>
        <v>1</v>
      </c>
      <c r="N3634" s="13" t="str">
        <f t="shared" ca="1" si="795"/>
        <v>1</v>
      </c>
      <c r="P3634" s="13" cm="1">
        <f t="array" aca="1" ref="P3634" ca="1">_xlfn.IFS(
  OR(K3634=1,K3634=2), 1,
  OR(K3634=3,K3634=4), 1.3,
  OR(K3634=5,K3634=6), 1.6,
  OR(K3634=7,K3634=8), 1.9,
  OR(K3634=9,K3634=10), 2.2,
  OR(K3634=11,K3634=12), 2.5,
  TRUE, "无效"
)</f>
        <v>2.5</v>
      </c>
      <c r="Q3634" s="13" cm="1">
        <f t="array" aca="1" ref="Q3634" ca="1">_xlfn.IFS(
  OR(L3634=2), 4,
  OR(L3634=4), 3.8,
  OR(L3634=6), 3.6,
  OR(L3634=8), 3.4,
  OR(L3634=10), 3.2,
  OR(L3634=12), 3,
  OR(L3634=14), 2.8,
  OR(L3634=16), 2.6,
  OR(L3634=18), 2.4,
  OR(L3634=82), 2.1,
  OR(L3634=84), 1.8,
  OR(L3634=86), 1.5,
  OR(L3634=88), 1.2,
  OR(L3634=90), 0.9,
  OR(L3634=92), 0.6,
  TRUE, "无效"
)</f>
        <v>3</v>
      </c>
      <c r="R3634" s="13">
        <f t="shared" ca="1" si="796"/>
        <v>5.5</v>
      </c>
      <c r="T3634" s="13">
        <f t="shared" ca="1" si="797"/>
        <v>0</v>
      </c>
      <c r="U3634" s="13"/>
    </row>
    <row r="3635" spans="1:21" x14ac:dyDescent="0.2">
      <c r="A3635" s="13">
        <v>3634</v>
      </c>
      <c r="B3635" s="13">
        <f t="shared" ca="1" si="785"/>
        <v>2</v>
      </c>
      <c r="C3635" s="14">
        <f t="shared" ca="1" si="786"/>
        <v>2</v>
      </c>
      <c r="D3635" s="15">
        <f t="shared" ca="1" si="787"/>
        <v>8.5</v>
      </c>
      <c r="E3635" s="13">
        <f t="shared" ca="1" si="788"/>
        <v>3</v>
      </c>
      <c r="F3635" s="2">
        <f t="shared" ca="1" si="789"/>
        <v>5</v>
      </c>
      <c r="G3635" s="16">
        <f t="shared" ca="1" si="784"/>
        <v>1.7</v>
      </c>
      <c r="I3635" s="13">
        <f t="shared" ca="1" si="790"/>
        <v>797</v>
      </c>
      <c r="J3635" s="14">
        <f t="shared" ca="1" si="791"/>
        <v>14</v>
      </c>
      <c r="K3635" s="14">
        <f t="shared" ca="1" si="792"/>
        <v>11</v>
      </c>
      <c r="L3635" s="14">
        <f t="shared" ca="1" si="793"/>
        <v>88</v>
      </c>
      <c r="M3635" s="13">
        <f t="shared" ca="1" si="794"/>
        <v>2</v>
      </c>
      <c r="N3635" s="13" t="str">
        <f t="shared" ca="1" si="795"/>
        <v>2</v>
      </c>
      <c r="P3635" s="13" cm="1">
        <f t="array" aca="1" ref="P3635" ca="1">_xlfn.IFS(
  OR(K3635=1,K3635=2), 1,
  OR(K3635=3,K3635=4), 1.3,
  OR(K3635=5,K3635=6), 1.6,
  OR(K3635=7,K3635=8), 1.9,
  OR(K3635=9,K3635=10), 2.2,
  OR(K3635=11,K3635=12), 2.5,
  TRUE, "无效"
)</f>
        <v>2.5</v>
      </c>
      <c r="Q3635" s="13" cm="1">
        <f t="array" aca="1" ref="Q3635" ca="1">_xlfn.IFS(
  OR(L3635=2), 4,
  OR(L3635=4), 3.8,
  OR(L3635=6), 3.6,
  OR(L3635=8), 3.4,
  OR(L3635=10), 3.2,
  OR(L3635=12), 3,
  OR(L3635=14), 2.8,
  OR(L3635=16), 2.6,
  OR(L3635=18), 2.4,
  OR(L3635=82), 2.1,
  OR(L3635=84), 1.8,
  OR(L3635=86), 1.5,
  OR(L3635=88), 1.2,
  OR(L3635=90), 0.9,
  OR(L3635=92), 0.6,
  TRUE, "无效"
)</f>
        <v>1.2</v>
      </c>
      <c r="R3635" s="13">
        <f t="shared" ca="1" si="796"/>
        <v>3.7</v>
      </c>
      <c r="T3635" s="13">
        <f t="shared" ca="1" si="797"/>
        <v>1</v>
      </c>
      <c r="U3635" s="13"/>
    </row>
    <row r="3636" spans="1:21" x14ac:dyDescent="0.2">
      <c r="A3636" s="13">
        <v>3635</v>
      </c>
      <c r="B3636" s="13">
        <f t="shared" ca="1" si="785"/>
        <v>2</v>
      </c>
      <c r="C3636" s="14">
        <f t="shared" ca="1" si="786"/>
        <v>1</v>
      </c>
      <c r="D3636" s="15">
        <f t="shared" ca="1" si="787"/>
        <v>0.55000000000000004</v>
      </c>
      <c r="E3636" s="13">
        <f t="shared" ca="1" si="788"/>
        <v>2</v>
      </c>
      <c r="F3636" s="2">
        <f t="shared" ca="1" si="789"/>
        <v>1</v>
      </c>
      <c r="G3636" s="16">
        <f t="shared" ca="1" si="784"/>
        <v>1.31</v>
      </c>
      <c r="I3636" s="13">
        <f t="shared" ca="1" si="790"/>
        <v>701</v>
      </c>
      <c r="J3636" s="14">
        <f t="shared" ca="1" si="791"/>
        <v>2</v>
      </c>
      <c r="K3636" s="14">
        <f t="shared" ca="1" si="792"/>
        <v>6</v>
      </c>
      <c r="L3636" s="14">
        <f t="shared" ca="1" si="793"/>
        <v>82</v>
      </c>
      <c r="M3636" s="13">
        <f t="shared" ca="1" si="794"/>
        <v>2</v>
      </c>
      <c r="N3636" s="13" t="str">
        <f t="shared" ca="1" si="795"/>
        <v>1</v>
      </c>
      <c r="P3636" s="13" cm="1">
        <f t="array" aca="1" ref="P3636" ca="1">_xlfn.IFS(
  OR(K3636=1,K3636=2), 1,
  OR(K3636=3,K3636=4), 1.3,
  OR(K3636=5,K3636=6), 1.6,
  OR(K3636=7,K3636=8), 1.9,
  OR(K3636=9,K3636=10), 2.2,
  OR(K3636=11,K3636=12), 2.5,
  TRUE, "无效"
)</f>
        <v>1.6</v>
      </c>
      <c r="Q3636" s="13" cm="1">
        <f t="array" aca="1" ref="Q3636" ca="1">_xlfn.IFS(
  OR(L3636=2), 4,
  OR(L3636=4), 3.8,
  OR(L3636=6), 3.6,
  OR(L3636=8), 3.4,
  OR(L3636=10), 3.2,
  OR(L3636=12), 3,
  OR(L3636=14), 2.8,
  OR(L3636=16), 2.6,
  OR(L3636=18), 2.4,
  OR(L3636=82), 2.1,
  OR(L3636=84), 1.8,
  OR(L3636=86), 1.5,
  OR(L3636=88), 1.2,
  OR(L3636=90), 0.9,
  OR(L3636=92), 0.6,
  TRUE, "无效"
)</f>
        <v>2.1</v>
      </c>
      <c r="R3636" s="13">
        <f t="shared" ca="1" si="796"/>
        <v>3.7</v>
      </c>
      <c r="T3636" s="13">
        <f t="shared" ca="1" si="797"/>
        <v>0</v>
      </c>
      <c r="U3636" s="13"/>
    </row>
    <row r="3637" spans="1:21" x14ac:dyDescent="0.2">
      <c r="A3637" s="13">
        <v>3636</v>
      </c>
      <c r="B3637" s="13">
        <f t="shared" ca="1" si="785"/>
        <v>1</v>
      </c>
      <c r="C3637" s="14">
        <f t="shared" ca="1" si="786"/>
        <v>2</v>
      </c>
      <c r="D3637" s="15">
        <f t="shared" ca="1" si="787"/>
        <v>10.79</v>
      </c>
      <c r="E3637" s="13">
        <f t="shared" ca="1" si="788"/>
        <v>3</v>
      </c>
      <c r="F3637" s="2">
        <f t="shared" ca="1" si="789"/>
        <v>8</v>
      </c>
      <c r="G3637" s="16">
        <f t="shared" ca="1" si="784"/>
        <v>1.51</v>
      </c>
      <c r="I3637" s="13">
        <f t="shared" ca="1" si="790"/>
        <v>680</v>
      </c>
      <c r="J3637" s="14">
        <f t="shared" ca="1" si="791"/>
        <v>21</v>
      </c>
      <c r="K3637" s="14">
        <f t="shared" ca="1" si="792"/>
        <v>7</v>
      </c>
      <c r="L3637" s="14">
        <f t="shared" ca="1" si="793"/>
        <v>18</v>
      </c>
      <c r="M3637" s="13">
        <f t="shared" ca="1" si="794"/>
        <v>1</v>
      </c>
      <c r="N3637" s="13" t="str">
        <f t="shared" ca="1" si="795"/>
        <v>3</v>
      </c>
      <c r="P3637" s="13" cm="1">
        <f t="array" aca="1" ref="P3637" ca="1">_xlfn.IFS(
  OR(K3637=1,K3637=2), 1,
  OR(K3637=3,K3637=4), 1.3,
  OR(K3637=5,K3637=6), 1.6,
  OR(K3637=7,K3637=8), 1.9,
  OR(K3637=9,K3637=10), 2.2,
  OR(K3637=11,K3637=12), 2.5,
  TRUE, "无效"
)</f>
        <v>1.9</v>
      </c>
      <c r="Q3637" s="13" cm="1">
        <f t="array" aca="1" ref="Q3637" ca="1">_xlfn.IFS(
  OR(L3637=2), 4,
  OR(L3637=4), 3.8,
  OR(L3637=6), 3.6,
  OR(L3637=8), 3.4,
  OR(L3637=10), 3.2,
  OR(L3637=12), 3,
  OR(L3637=14), 2.8,
  OR(L3637=16), 2.6,
  OR(L3637=18), 2.4,
  OR(L3637=82), 2.1,
  OR(L3637=84), 1.8,
  OR(L3637=86), 1.5,
  OR(L3637=88), 1.2,
  OR(L3637=90), 0.9,
  OR(L3637=92), 0.6,
  TRUE, "无效"
)</f>
        <v>2.4</v>
      </c>
      <c r="R3637" s="13">
        <f t="shared" ca="1" si="796"/>
        <v>4.3</v>
      </c>
      <c r="T3637" s="13">
        <f t="shared" ca="1" si="797"/>
        <v>1</v>
      </c>
      <c r="U3637" s="13"/>
    </row>
    <row r="3638" spans="1:21" x14ac:dyDescent="0.2">
      <c r="A3638" s="13">
        <v>3637</v>
      </c>
      <c r="B3638" s="13">
        <f t="shared" ca="1" si="785"/>
        <v>1</v>
      </c>
      <c r="C3638" s="14">
        <f t="shared" ca="1" si="786"/>
        <v>1</v>
      </c>
      <c r="D3638" s="15">
        <f t="shared" ca="1" si="787"/>
        <v>4.88</v>
      </c>
      <c r="E3638" s="13">
        <f t="shared" ca="1" si="788"/>
        <v>1</v>
      </c>
      <c r="F3638" s="2">
        <f t="shared" ca="1" si="789"/>
        <v>3</v>
      </c>
      <c r="G3638" s="16">
        <f t="shared" ca="1" si="784"/>
        <v>2.0299999999999998</v>
      </c>
      <c r="I3638" s="13">
        <f t="shared" ca="1" si="790"/>
        <v>614</v>
      </c>
      <c r="J3638" s="14">
        <f t="shared" ca="1" si="791"/>
        <v>5</v>
      </c>
      <c r="K3638" s="14">
        <f t="shared" ca="1" si="792"/>
        <v>11</v>
      </c>
      <c r="L3638" s="14">
        <f t="shared" ca="1" si="793"/>
        <v>18</v>
      </c>
      <c r="M3638" s="13">
        <f t="shared" ca="1" si="794"/>
        <v>1</v>
      </c>
      <c r="N3638" s="13" t="str">
        <f t="shared" ca="1" si="795"/>
        <v>1</v>
      </c>
      <c r="P3638" s="13" cm="1">
        <f t="array" aca="1" ref="P3638" ca="1">_xlfn.IFS(
  OR(K3638=1,K3638=2), 1,
  OR(K3638=3,K3638=4), 1.3,
  OR(K3638=5,K3638=6), 1.6,
  OR(K3638=7,K3638=8), 1.9,
  OR(K3638=9,K3638=10), 2.2,
  OR(K3638=11,K3638=12), 2.5,
  TRUE, "无效"
)</f>
        <v>2.5</v>
      </c>
      <c r="Q3638" s="13" cm="1">
        <f t="array" aca="1" ref="Q3638" ca="1">_xlfn.IFS(
  OR(L3638=2), 4,
  OR(L3638=4), 3.8,
  OR(L3638=6), 3.6,
  OR(L3638=8), 3.4,
  OR(L3638=10), 3.2,
  OR(L3638=12), 3,
  OR(L3638=14), 2.8,
  OR(L3638=16), 2.6,
  OR(L3638=18), 2.4,
  OR(L3638=82), 2.1,
  OR(L3638=84), 1.8,
  OR(L3638=86), 1.5,
  OR(L3638=88), 1.2,
  OR(L3638=90), 0.9,
  OR(L3638=92), 0.6,
  TRUE, "无效"
)</f>
        <v>2.4</v>
      </c>
      <c r="R3638" s="13">
        <f t="shared" ca="1" si="796"/>
        <v>4.9000000000000004</v>
      </c>
      <c r="T3638" s="13">
        <f t="shared" ca="1" si="797"/>
        <v>0</v>
      </c>
      <c r="U3638" s="13"/>
    </row>
    <row r="3639" spans="1:21" x14ac:dyDescent="0.2">
      <c r="A3639" s="13">
        <v>3638</v>
      </c>
      <c r="B3639" s="13">
        <f t="shared" ca="1" si="785"/>
        <v>1</v>
      </c>
      <c r="C3639" s="14">
        <f t="shared" ca="1" si="786"/>
        <v>2</v>
      </c>
      <c r="D3639" s="15">
        <f t="shared" ca="1" si="787"/>
        <v>7.82</v>
      </c>
      <c r="E3639" s="13">
        <f t="shared" ca="1" si="788"/>
        <v>3</v>
      </c>
      <c r="F3639" s="2">
        <f t="shared" ca="1" si="789"/>
        <v>10</v>
      </c>
      <c r="G3639" s="16">
        <f t="shared" ca="1" si="784"/>
        <v>1.79</v>
      </c>
      <c r="I3639" s="13">
        <f t="shared" ca="1" si="790"/>
        <v>634</v>
      </c>
      <c r="J3639" s="14">
        <f t="shared" ca="1" si="791"/>
        <v>39</v>
      </c>
      <c r="K3639" s="14">
        <f t="shared" ca="1" si="792"/>
        <v>1</v>
      </c>
      <c r="L3639" s="14">
        <f t="shared" ca="1" si="793"/>
        <v>92</v>
      </c>
      <c r="M3639" s="13">
        <f t="shared" ca="1" si="794"/>
        <v>2</v>
      </c>
      <c r="N3639" s="13" t="str">
        <f t="shared" ca="1" si="795"/>
        <v>4</v>
      </c>
      <c r="P3639" s="13" cm="1">
        <f t="array" aca="1" ref="P3639" ca="1">_xlfn.IFS(
  OR(K3639=1,K3639=2), 1,
  OR(K3639=3,K3639=4), 1.3,
  OR(K3639=5,K3639=6), 1.6,
  OR(K3639=7,K3639=8), 1.9,
  OR(K3639=9,K3639=10), 2.2,
  OR(K3639=11,K3639=12), 2.5,
  TRUE, "无效"
)</f>
        <v>1</v>
      </c>
      <c r="Q3639" s="13" cm="1">
        <f t="array" aca="1" ref="Q3639" ca="1">_xlfn.IFS(
  OR(L3639=2), 4,
  OR(L3639=4), 3.8,
  OR(L3639=6), 3.6,
  OR(L3639=8), 3.4,
  OR(L3639=10), 3.2,
  OR(L3639=12), 3,
  OR(L3639=14), 2.8,
  OR(L3639=16), 2.6,
  OR(L3639=18), 2.4,
  OR(L3639=82), 2.1,
  OR(L3639=84), 1.8,
  OR(L3639=86), 1.5,
  OR(L3639=88), 1.2,
  OR(L3639=90), 0.9,
  OR(L3639=92), 0.6,
  TRUE, "无效"
)</f>
        <v>0.6</v>
      </c>
      <c r="R3639" s="13">
        <f t="shared" ca="1" si="796"/>
        <v>1.6</v>
      </c>
      <c r="T3639" s="13">
        <f t="shared" ca="1" si="797"/>
        <v>1</v>
      </c>
      <c r="U3639" s="13"/>
    </row>
    <row r="3640" spans="1:21" x14ac:dyDescent="0.2">
      <c r="A3640" s="13">
        <v>3639</v>
      </c>
      <c r="B3640" s="13">
        <f t="shared" ca="1" si="785"/>
        <v>1</v>
      </c>
      <c r="C3640" s="14">
        <f t="shared" ca="1" si="786"/>
        <v>1</v>
      </c>
      <c r="D3640" s="15">
        <f t="shared" ca="1" si="787"/>
        <v>0.94</v>
      </c>
      <c r="E3640" s="13">
        <f t="shared" ca="1" si="788"/>
        <v>2</v>
      </c>
      <c r="F3640" s="2">
        <f t="shared" ca="1" si="789"/>
        <v>4</v>
      </c>
      <c r="G3640" s="16">
        <f t="shared" ca="1" si="784"/>
        <v>1.49</v>
      </c>
      <c r="I3640" s="13">
        <f t="shared" ca="1" si="790"/>
        <v>615</v>
      </c>
      <c r="J3640" s="14">
        <f t="shared" ca="1" si="791"/>
        <v>19</v>
      </c>
      <c r="K3640" s="14">
        <f t="shared" ca="1" si="792"/>
        <v>5</v>
      </c>
      <c r="L3640" s="14">
        <f t="shared" ca="1" si="793"/>
        <v>16</v>
      </c>
      <c r="M3640" s="13">
        <f t="shared" ca="1" si="794"/>
        <v>1</v>
      </c>
      <c r="N3640" s="13" t="str">
        <f t="shared" ca="1" si="795"/>
        <v>2</v>
      </c>
      <c r="P3640" s="13" cm="1">
        <f t="array" aca="1" ref="P3640" ca="1">_xlfn.IFS(
  OR(K3640=1,K3640=2), 1,
  OR(K3640=3,K3640=4), 1.3,
  OR(K3640=5,K3640=6), 1.6,
  OR(K3640=7,K3640=8), 1.9,
  OR(K3640=9,K3640=10), 2.2,
  OR(K3640=11,K3640=12), 2.5,
  TRUE, "无效"
)</f>
        <v>1.6</v>
      </c>
      <c r="Q3640" s="13" cm="1">
        <f t="array" aca="1" ref="Q3640" ca="1">_xlfn.IFS(
  OR(L3640=2), 4,
  OR(L3640=4), 3.8,
  OR(L3640=6), 3.6,
  OR(L3640=8), 3.4,
  OR(L3640=10), 3.2,
  OR(L3640=12), 3,
  OR(L3640=14), 2.8,
  OR(L3640=16), 2.6,
  OR(L3640=18), 2.4,
  OR(L3640=82), 2.1,
  OR(L3640=84), 1.8,
  OR(L3640=86), 1.5,
  OR(L3640=88), 1.2,
  OR(L3640=90), 0.9,
  OR(L3640=92), 0.6,
  TRUE, "无效"
)</f>
        <v>2.6</v>
      </c>
      <c r="R3640" s="13">
        <f t="shared" ca="1" si="796"/>
        <v>4.2</v>
      </c>
      <c r="T3640" s="13">
        <f t="shared" ca="1" si="797"/>
        <v>0</v>
      </c>
      <c r="U3640" s="13"/>
    </row>
    <row r="3641" spans="1:21" x14ac:dyDescent="0.2">
      <c r="A3641" s="13">
        <v>3640</v>
      </c>
      <c r="B3641" s="13">
        <f t="shared" ca="1" si="785"/>
        <v>2</v>
      </c>
      <c r="C3641" s="14">
        <f t="shared" ca="1" si="786"/>
        <v>1</v>
      </c>
      <c r="D3641" s="15">
        <f t="shared" ca="1" si="787"/>
        <v>2.5499999999999998</v>
      </c>
      <c r="E3641" s="13">
        <f t="shared" ca="1" si="788"/>
        <v>1</v>
      </c>
      <c r="F3641" s="2">
        <f t="shared" ca="1" si="789"/>
        <v>2</v>
      </c>
      <c r="G3641" s="16">
        <f t="shared" ca="1" si="784"/>
        <v>1.91</v>
      </c>
      <c r="I3641" s="13">
        <f t="shared" ca="1" si="790"/>
        <v>613</v>
      </c>
      <c r="J3641" s="14">
        <f t="shared" ca="1" si="791"/>
        <v>10</v>
      </c>
      <c r="K3641" s="14">
        <f t="shared" ca="1" si="792"/>
        <v>4</v>
      </c>
      <c r="L3641" s="14">
        <f t="shared" ca="1" si="793"/>
        <v>82</v>
      </c>
      <c r="M3641" s="13">
        <f t="shared" ca="1" si="794"/>
        <v>2</v>
      </c>
      <c r="N3641" s="13" t="str">
        <f t="shared" ca="1" si="795"/>
        <v>1</v>
      </c>
      <c r="P3641" s="13" cm="1">
        <f t="array" aca="1" ref="P3641" ca="1">_xlfn.IFS(
  OR(K3641=1,K3641=2), 1,
  OR(K3641=3,K3641=4), 1.3,
  OR(K3641=5,K3641=6), 1.6,
  OR(K3641=7,K3641=8), 1.9,
  OR(K3641=9,K3641=10), 2.2,
  OR(K3641=11,K3641=12), 2.5,
  TRUE, "无效"
)</f>
        <v>1.3</v>
      </c>
      <c r="Q3641" s="13" cm="1">
        <f t="array" aca="1" ref="Q3641" ca="1">_xlfn.IFS(
  OR(L3641=2), 4,
  OR(L3641=4), 3.8,
  OR(L3641=6), 3.6,
  OR(L3641=8), 3.4,
  OR(L3641=10), 3.2,
  OR(L3641=12), 3,
  OR(L3641=14), 2.8,
  OR(L3641=16), 2.6,
  OR(L3641=18), 2.4,
  OR(L3641=82), 2.1,
  OR(L3641=84), 1.8,
  OR(L3641=86), 1.5,
  OR(L3641=88), 1.2,
  OR(L3641=90), 0.9,
  OR(L3641=92), 0.6,
  TRUE, "无效"
)</f>
        <v>2.1</v>
      </c>
      <c r="R3641" s="13">
        <f t="shared" ca="1" si="796"/>
        <v>3.4000000000000004</v>
      </c>
      <c r="T3641" s="13">
        <f t="shared" ca="1" si="797"/>
        <v>0</v>
      </c>
      <c r="U3641" s="13"/>
    </row>
    <row r="3642" spans="1:21" x14ac:dyDescent="0.2">
      <c r="A3642" s="13">
        <v>3641</v>
      </c>
      <c r="B3642" s="13">
        <f t="shared" ca="1" si="785"/>
        <v>3</v>
      </c>
      <c r="C3642" s="14">
        <f t="shared" ca="1" si="786"/>
        <v>2</v>
      </c>
      <c r="D3642" s="15">
        <f t="shared" ca="1" si="787"/>
        <v>3.16</v>
      </c>
      <c r="E3642" s="13">
        <f t="shared" ca="1" si="788"/>
        <v>1</v>
      </c>
      <c r="F3642" s="2">
        <f t="shared" ca="1" si="789"/>
        <v>4</v>
      </c>
      <c r="G3642" s="16">
        <f t="shared" ca="1" si="784"/>
        <v>1.96</v>
      </c>
      <c r="I3642" s="13">
        <f t="shared" ca="1" si="790"/>
        <v>779</v>
      </c>
      <c r="J3642" s="14">
        <f t="shared" ca="1" si="791"/>
        <v>32</v>
      </c>
      <c r="K3642" s="14">
        <f t="shared" ca="1" si="792"/>
        <v>1</v>
      </c>
      <c r="L3642" s="14">
        <f t="shared" ca="1" si="793"/>
        <v>90</v>
      </c>
      <c r="M3642" s="13">
        <f t="shared" ca="1" si="794"/>
        <v>2</v>
      </c>
      <c r="N3642" s="13" t="str">
        <f t="shared" ca="1" si="795"/>
        <v>4</v>
      </c>
      <c r="P3642" s="13" cm="1">
        <f t="array" aca="1" ref="P3642" ca="1">_xlfn.IFS(
  OR(K3642=1,K3642=2), 1,
  OR(K3642=3,K3642=4), 1.3,
  OR(K3642=5,K3642=6), 1.6,
  OR(K3642=7,K3642=8), 1.9,
  OR(K3642=9,K3642=10), 2.2,
  OR(K3642=11,K3642=12), 2.5,
  TRUE, "无效"
)</f>
        <v>1</v>
      </c>
      <c r="Q3642" s="13" cm="1">
        <f t="array" aca="1" ref="Q3642" ca="1">_xlfn.IFS(
  OR(L3642=2), 4,
  OR(L3642=4), 3.8,
  OR(L3642=6), 3.6,
  OR(L3642=8), 3.4,
  OR(L3642=10), 3.2,
  OR(L3642=12), 3,
  OR(L3642=14), 2.8,
  OR(L3642=16), 2.6,
  OR(L3642=18), 2.4,
  OR(L3642=82), 2.1,
  OR(L3642=84), 1.8,
  OR(L3642=86), 1.5,
  OR(L3642=88), 1.2,
  OR(L3642=90), 0.9,
  OR(L3642=92), 0.6,
  TRUE, "无效"
)</f>
        <v>0.9</v>
      </c>
      <c r="R3642" s="13">
        <f t="shared" ca="1" si="796"/>
        <v>1.9</v>
      </c>
      <c r="T3642" s="13">
        <f t="shared" ca="1" si="797"/>
        <v>0</v>
      </c>
      <c r="U3642" s="13"/>
    </row>
    <row r="3643" spans="1:21" x14ac:dyDescent="0.2">
      <c r="A3643" s="13">
        <v>3642</v>
      </c>
      <c r="B3643" s="13">
        <f t="shared" ca="1" si="785"/>
        <v>3</v>
      </c>
      <c r="C3643" s="14">
        <f t="shared" ca="1" si="786"/>
        <v>2</v>
      </c>
      <c r="D3643" s="15">
        <f t="shared" ca="1" si="787"/>
        <v>11.08</v>
      </c>
      <c r="E3643" s="13">
        <f t="shared" ca="1" si="788"/>
        <v>3</v>
      </c>
      <c r="F3643" s="2">
        <f t="shared" ca="1" si="789"/>
        <v>6</v>
      </c>
      <c r="G3643" s="16">
        <f t="shared" ca="1" si="784"/>
        <v>1.54</v>
      </c>
      <c r="I3643" s="13">
        <f t="shared" ca="1" si="790"/>
        <v>639</v>
      </c>
      <c r="J3643" s="14">
        <f t="shared" ca="1" si="791"/>
        <v>12</v>
      </c>
      <c r="K3643" s="14">
        <f t="shared" ca="1" si="792"/>
        <v>10</v>
      </c>
      <c r="L3643" s="14">
        <f t="shared" ca="1" si="793"/>
        <v>92</v>
      </c>
      <c r="M3643" s="13">
        <f t="shared" ca="1" si="794"/>
        <v>2</v>
      </c>
      <c r="N3643" s="13" t="str">
        <f t="shared" ca="1" si="795"/>
        <v>2</v>
      </c>
      <c r="P3643" s="13" cm="1">
        <f t="array" aca="1" ref="P3643" ca="1">_xlfn.IFS(
  OR(K3643=1,K3643=2), 1,
  OR(K3643=3,K3643=4), 1.3,
  OR(K3643=5,K3643=6), 1.6,
  OR(K3643=7,K3643=8), 1.9,
  OR(K3643=9,K3643=10), 2.2,
  OR(K3643=11,K3643=12), 2.5,
  TRUE, "无效"
)</f>
        <v>2.2000000000000002</v>
      </c>
      <c r="Q3643" s="13" cm="1">
        <f t="array" aca="1" ref="Q3643" ca="1">_xlfn.IFS(
  OR(L3643=2), 4,
  OR(L3643=4), 3.8,
  OR(L3643=6), 3.6,
  OR(L3643=8), 3.4,
  OR(L3643=10), 3.2,
  OR(L3643=12), 3,
  OR(L3643=14), 2.8,
  OR(L3643=16), 2.6,
  OR(L3643=18), 2.4,
  OR(L3643=82), 2.1,
  OR(L3643=84), 1.8,
  OR(L3643=86), 1.5,
  OR(L3643=88), 1.2,
  OR(L3643=90), 0.9,
  OR(L3643=92), 0.6,
  TRUE, "无效"
)</f>
        <v>0.6</v>
      </c>
      <c r="R3643" s="13">
        <f t="shared" ca="1" si="796"/>
        <v>2.8000000000000003</v>
      </c>
      <c r="T3643" s="13">
        <f t="shared" ca="1" si="797"/>
        <v>1</v>
      </c>
      <c r="U3643" s="13"/>
    </row>
    <row r="3644" spans="1:21" x14ac:dyDescent="0.2">
      <c r="A3644" s="13">
        <v>3643</v>
      </c>
      <c r="B3644" s="13">
        <f t="shared" ca="1" si="785"/>
        <v>3</v>
      </c>
      <c r="C3644" s="14">
        <f t="shared" ca="1" si="786"/>
        <v>2</v>
      </c>
      <c r="D3644" s="15">
        <f t="shared" ca="1" si="787"/>
        <v>2.08</v>
      </c>
      <c r="E3644" s="13">
        <f t="shared" ca="1" si="788"/>
        <v>1</v>
      </c>
      <c r="F3644" s="2">
        <f t="shared" ca="1" si="789"/>
        <v>1</v>
      </c>
      <c r="G3644" s="16">
        <f t="shared" ca="1" si="784"/>
        <v>2</v>
      </c>
      <c r="I3644" s="13">
        <f t="shared" ca="1" si="790"/>
        <v>796</v>
      </c>
      <c r="J3644" s="14">
        <f t="shared" ca="1" si="791"/>
        <v>10</v>
      </c>
      <c r="K3644" s="14">
        <f t="shared" ca="1" si="792"/>
        <v>2</v>
      </c>
      <c r="L3644" s="14">
        <f t="shared" ca="1" si="793"/>
        <v>4</v>
      </c>
      <c r="M3644" s="13">
        <f t="shared" ca="1" si="794"/>
        <v>1</v>
      </c>
      <c r="N3644" s="13" t="str">
        <f t="shared" ca="1" si="795"/>
        <v>1</v>
      </c>
      <c r="P3644" s="13" cm="1">
        <f t="array" aca="1" ref="P3644" ca="1">_xlfn.IFS(
  OR(K3644=1,K3644=2), 1,
  OR(K3644=3,K3644=4), 1.3,
  OR(K3644=5,K3644=6), 1.6,
  OR(K3644=7,K3644=8), 1.9,
  OR(K3644=9,K3644=10), 2.2,
  OR(K3644=11,K3644=12), 2.5,
  TRUE, "无效"
)</f>
        <v>1</v>
      </c>
      <c r="Q3644" s="13" cm="1">
        <f t="array" aca="1" ref="Q3644" ca="1">_xlfn.IFS(
  OR(L3644=2), 4,
  OR(L3644=4), 3.8,
  OR(L3644=6), 3.6,
  OR(L3644=8), 3.4,
  OR(L3644=10), 3.2,
  OR(L3644=12), 3,
  OR(L3644=14), 2.8,
  OR(L3644=16), 2.6,
  OR(L3644=18), 2.4,
  OR(L3644=82), 2.1,
  OR(L3644=84), 1.8,
  OR(L3644=86), 1.5,
  OR(L3644=88), 1.2,
  OR(L3644=90), 0.9,
  OR(L3644=92), 0.6,
  TRUE, "无效"
)</f>
        <v>3.8</v>
      </c>
      <c r="R3644" s="13">
        <f t="shared" ca="1" si="796"/>
        <v>4.8</v>
      </c>
      <c r="T3644" s="13">
        <f t="shared" ca="1" si="797"/>
        <v>0</v>
      </c>
      <c r="U3644" s="13"/>
    </row>
    <row r="3645" spans="1:21" x14ac:dyDescent="0.2">
      <c r="A3645" s="13">
        <v>3644</v>
      </c>
      <c r="B3645" s="13">
        <f t="shared" ca="1" si="785"/>
        <v>3</v>
      </c>
      <c r="C3645" s="14">
        <f t="shared" ca="1" si="786"/>
        <v>2</v>
      </c>
      <c r="D3645" s="15">
        <f t="shared" ca="1" si="787"/>
        <v>6.59</v>
      </c>
      <c r="E3645" s="13">
        <f t="shared" ca="1" si="788"/>
        <v>3</v>
      </c>
      <c r="F3645" s="2">
        <f t="shared" ca="1" si="789"/>
        <v>2</v>
      </c>
      <c r="G3645" s="16">
        <f t="shared" ca="1" si="784"/>
        <v>1.72</v>
      </c>
      <c r="I3645" s="13">
        <f t="shared" ca="1" si="790"/>
        <v>670</v>
      </c>
      <c r="J3645" s="14">
        <f t="shared" ca="1" si="791"/>
        <v>14</v>
      </c>
      <c r="K3645" s="14">
        <f t="shared" ca="1" si="792"/>
        <v>2</v>
      </c>
      <c r="L3645" s="14">
        <f t="shared" ca="1" si="793"/>
        <v>86</v>
      </c>
      <c r="M3645" s="13">
        <f t="shared" ca="1" si="794"/>
        <v>2</v>
      </c>
      <c r="N3645" s="13" t="str">
        <f t="shared" ca="1" si="795"/>
        <v>2</v>
      </c>
      <c r="P3645" s="13" cm="1">
        <f t="array" aca="1" ref="P3645" ca="1">_xlfn.IFS(
  OR(K3645=1,K3645=2), 1,
  OR(K3645=3,K3645=4), 1.3,
  OR(K3645=5,K3645=6), 1.6,
  OR(K3645=7,K3645=8), 1.9,
  OR(K3645=9,K3645=10), 2.2,
  OR(K3645=11,K3645=12), 2.5,
  TRUE, "无效"
)</f>
        <v>1</v>
      </c>
      <c r="Q3645" s="13" cm="1">
        <f t="array" aca="1" ref="Q3645" ca="1">_xlfn.IFS(
  OR(L3645=2), 4,
  OR(L3645=4), 3.8,
  OR(L3645=6), 3.6,
  OR(L3645=8), 3.4,
  OR(L3645=10), 3.2,
  OR(L3645=12), 3,
  OR(L3645=14), 2.8,
  OR(L3645=16), 2.6,
  OR(L3645=18), 2.4,
  OR(L3645=82), 2.1,
  OR(L3645=84), 1.8,
  OR(L3645=86), 1.5,
  OR(L3645=88), 1.2,
  OR(L3645=90), 0.9,
  OR(L3645=92), 0.6,
  TRUE, "无效"
)</f>
        <v>1.5</v>
      </c>
      <c r="R3645" s="13">
        <f t="shared" ca="1" si="796"/>
        <v>2.5</v>
      </c>
      <c r="T3645" s="13">
        <f t="shared" ca="1" si="797"/>
        <v>1</v>
      </c>
      <c r="U3645" s="13"/>
    </row>
    <row r="3646" spans="1:21" x14ac:dyDescent="0.2">
      <c r="A3646" s="13">
        <v>3645</v>
      </c>
      <c r="B3646" s="13">
        <f t="shared" ca="1" si="785"/>
        <v>3</v>
      </c>
      <c r="C3646" s="14">
        <f t="shared" ca="1" si="786"/>
        <v>1</v>
      </c>
      <c r="D3646" s="15">
        <f t="shared" ca="1" si="787"/>
        <v>11.61</v>
      </c>
      <c r="E3646" s="13">
        <f t="shared" ca="1" si="788"/>
        <v>3</v>
      </c>
      <c r="F3646" s="2">
        <f t="shared" ca="1" si="789"/>
        <v>4</v>
      </c>
      <c r="G3646" s="16">
        <f t="shared" ca="1" si="784"/>
        <v>1.53</v>
      </c>
      <c r="I3646" s="13">
        <f t="shared" ca="1" si="790"/>
        <v>733</v>
      </c>
      <c r="J3646" s="14">
        <f t="shared" ca="1" si="791"/>
        <v>18</v>
      </c>
      <c r="K3646" s="14">
        <f t="shared" ca="1" si="792"/>
        <v>7</v>
      </c>
      <c r="L3646" s="14">
        <f t="shared" ca="1" si="793"/>
        <v>82</v>
      </c>
      <c r="M3646" s="13">
        <f t="shared" ca="1" si="794"/>
        <v>2</v>
      </c>
      <c r="N3646" s="13" t="str">
        <f t="shared" ca="1" si="795"/>
        <v>2</v>
      </c>
      <c r="P3646" s="13" cm="1">
        <f t="array" aca="1" ref="P3646" ca="1">_xlfn.IFS(
  OR(K3646=1,K3646=2), 1,
  OR(K3646=3,K3646=4), 1.3,
  OR(K3646=5,K3646=6), 1.6,
  OR(K3646=7,K3646=8), 1.9,
  OR(K3646=9,K3646=10), 2.2,
  OR(K3646=11,K3646=12), 2.5,
  TRUE, "无效"
)</f>
        <v>1.9</v>
      </c>
      <c r="Q3646" s="13" cm="1">
        <f t="array" aca="1" ref="Q3646" ca="1">_xlfn.IFS(
  OR(L3646=2), 4,
  OR(L3646=4), 3.8,
  OR(L3646=6), 3.6,
  OR(L3646=8), 3.4,
  OR(L3646=10), 3.2,
  OR(L3646=12), 3,
  OR(L3646=14), 2.8,
  OR(L3646=16), 2.6,
  OR(L3646=18), 2.4,
  OR(L3646=82), 2.1,
  OR(L3646=84), 1.8,
  OR(L3646=86), 1.5,
  OR(L3646=88), 1.2,
  OR(L3646=90), 0.9,
  OR(L3646=92), 0.6,
  TRUE, "无效"
)</f>
        <v>2.1</v>
      </c>
      <c r="R3646" s="13">
        <f t="shared" ca="1" si="796"/>
        <v>4</v>
      </c>
      <c r="T3646" s="13">
        <f t="shared" ca="1" si="797"/>
        <v>1</v>
      </c>
      <c r="U3646" s="13"/>
    </row>
    <row r="3647" spans="1:21" x14ac:dyDescent="0.2">
      <c r="A3647" s="13">
        <v>3646</v>
      </c>
      <c r="B3647" s="13">
        <f t="shared" ca="1" si="785"/>
        <v>1</v>
      </c>
      <c r="C3647" s="14">
        <f t="shared" ca="1" si="786"/>
        <v>2</v>
      </c>
      <c r="D3647" s="15">
        <f t="shared" ca="1" si="787"/>
        <v>11.71</v>
      </c>
      <c r="E3647" s="13">
        <f t="shared" ca="1" si="788"/>
        <v>3</v>
      </c>
      <c r="F3647" s="2">
        <f t="shared" ca="1" si="789"/>
        <v>4</v>
      </c>
      <c r="G3647" s="16">
        <f t="shared" ca="1" si="784"/>
        <v>1.61</v>
      </c>
      <c r="I3647" s="13">
        <f t="shared" ca="1" si="790"/>
        <v>761</v>
      </c>
      <c r="J3647" s="14">
        <f t="shared" ca="1" si="791"/>
        <v>21</v>
      </c>
      <c r="K3647" s="14">
        <f t="shared" ca="1" si="792"/>
        <v>3</v>
      </c>
      <c r="L3647" s="14">
        <f t="shared" ca="1" si="793"/>
        <v>82</v>
      </c>
      <c r="M3647" s="13">
        <f t="shared" ca="1" si="794"/>
        <v>2</v>
      </c>
      <c r="N3647" s="13" t="str">
        <f t="shared" ca="1" si="795"/>
        <v>3</v>
      </c>
      <c r="P3647" s="13" cm="1">
        <f t="array" aca="1" ref="P3647" ca="1">_xlfn.IFS(
  OR(K3647=1,K3647=2), 1,
  OR(K3647=3,K3647=4), 1.3,
  OR(K3647=5,K3647=6), 1.6,
  OR(K3647=7,K3647=8), 1.9,
  OR(K3647=9,K3647=10), 2.2,
  OR(K3647=11,K3647=12), 2.5,
  TRUE, "无效"
)</f>
        <v>1.3</v>
      </c>
      <c r="Q3647" s="13" cm="1">
        <f t="array" aca="1" ref="Q3647" ca="1">_xlfn.IFS(
  OR(L3647=2), 4,
  OR(L3647=4), 3.8,
  OR(L3647=6), 3.6,
  OR(L3647=8), 3.4,
  OR(L3647=10), 3.2,
  OR(L3647=12), 3,
  OR(L3647=14), 2.8,
  OR(L3647=16), 2.6,
  OR(L3647=18), 2.4,
  OR(L3647=82), 2.1,
  OR(L3647=84), 1.8,
  OR(L3647=86), 1.5,
  OR(L3647=88), 1.2,
  OR(L3647=90), 0.9,
  OR(L3647=92), 0.6,
  TRUE, "无效"
)</f>
        <v>2.1</v>
      </c>
      <c r="R3647" s="13">
        <f t="shared" ca="1" si="796"/>
        <v>3.4000000000000004</v>
      </c>
      <c r="T3647" s="13">
        <f t="shared" ca="1" si="797"/>
        <v>1</v>
      </c>
      <c r="U3647" s="13"/>
    </row>
    <row r="3648" spans="1:21" x14ac:dyDescent="0.2">
      <c r="A3648" s="13">
        <v>3647</v>
      </c>
      <c r="B3648" s="13">
        <f t="shared" ca="1" si="785"/>
        <v>1</v>
      </c>
      <c r="C3648" s="14">
        <f t="shared" ca="1" si="786"/>
        <v>1</v>
      </c>
      <c r="D3648" s="15">
        <f t="shared" ca="1" si="787"/>
        <v>4.34</v>
      </c>
      <c r="E3648" s="13">
        <f t="shared" ca="1" si="788"/>
        <v>1</v>
      </c>
      <c r="F3648" s="2">
        <f t="shared" ca="1" si="789"/>
        <v>2</v>
      </c>
      <c r="G3648" s="16">
        <f t="shared" ca="1" si="784"/>
        <v>2.0099999999999998</v>
      </c>
      <c r="I3648" s="13">
        <f t="shared" ca="1" si="790"/>
        <v>680</v>
      </c>
      <c r="J3648" s="14">
        <f t="shared" ca="1" si="791"/>
        <v>11</v>
      </c>
      <c r="K3648" s="14">
        <f t="shared" ca="1" si="792"/>
        <v>8</v>
      </c>
      <c r="L3648" s="14">
        <f t="shared" ca="1" si="793"/>
        <v>88</v>
      </c>
      <c r="M3648" s="13">
        <f t="shared" ca="1" si="794"/>
        <v>2</v>
      </c>
      <c r="N3648" s="13" t="str">
        <f t="shared" ca="1" si="795"/>
        <v>2</v>
      </c>
      <c r="P3648" s="13" cm="1">
        <f t="array" aca="1" ref="P3648" ca="1">_xlfn.IFS(
  OR(K3648=1,K3648=2), 1,
  OR(K3648=3,K3648=4), 1.3,
  OR(K3648=5,K3648=6), 1.6,
  OR(K3648=7,K3648=8), 1.9,
  OR(K3648=9,K3648=10), 2.2,
  OR(K3648=11,K3648=12), 2.5,
  TRUE, "无效"
)</f>
        <v>1.9</v>
      </c>
      <c r="Q3648" s="13" cm="1">
        <f t="array" aca="1" ref="Q3648" ca="1">_xlfn.IFS(
  OR(L3648=2), 4,
  OR(L3648=4), 3.8,
  OR(L3648=6), 3.6,
  OR(L3648=8), 3.4,
  OR(L3648=10), 3.2,
  OR(L3648=12), 3,
  OR(L3648=14), 2.8,
  OR(L3648=16), 2.6,
  OR(L3648=18), 2.4,
  OR(L3648=82), 2.1,
  OR(L3648=84), 1.8,
  OR(L3648=86), 1.5,
  OR(L3648=88), 1.2,
  OR(L3648=90), 0.9,
  OR(L3648=92), 0.6,
  TRUE, "无效"
)</f>
        <v>1.2</v>
      </c>
      <c r="R3648" s="13">
        <f t="shared" ca="1" si="796"/>
        <v>3.0999999999999996</v>
      </c>
      <c r="T3648" s="13">
        <f t="shared" ca="1" si="797"/>
        <v>0</v>
      </c>
      <c r="U3648" s="13"/>
    </row>
    <row r="3649" spans="1:21" x14ac:dyDescent="0.2">
      <c r="A3649" s="13">
        <v>3648</v>
      </c>
      <c r="B3649" s="13">
        <f t="shared" ca="1" si="785"/>
        <v>1</v>
      </c>
      <c r="C3649" s="14">
        <f t="shared" ca="1" si="786"/>
        <v>2</v>
      </c>
      <c r="D3649" s="15">
        <f t="shared" ca="1" si="787"/>
        <v>1.84</v>
      </c>
      <c r="E3649" s="13">
        <f t="shared" ca="1" si="788"/>
        <v>2</v>
      </c>
      <c r="F3649" s="2">
        <f t="shared" ca="1" si="789"/>
        <v>1</v>
      </c>
      <c r="G3649" s="16">
        <f t="shared" ca="1" si="784"/>
        <v>1.49</v>
      </c>
      <c r="I3649" s="13">
        <f t="shared" ca="1" si="790"/>
        <v>669</v>
      </c>
      <c r="J3649" s="14">
        <f t="shared" ca="1" si="791"/>
        <v>3</v>
      </c>
      <c r="K3649" s="14">
        <f t="shared" ca="1" si="792"/>
        <v>9</v>
      </c>
      <c r="L3649" s="14">
        <f t="shared" ca="1" si="793"/>
        <v>10</v>
      </c>
      <c r="M3649" s="13">
        <f t="shared" ca="1" si="794"/>
        <v>1</v>
      </c>
      <c r="N3649" s="13" t="str">
        <f t="shared" ca="1" si="795"/>
        <v>1</v>
      </c>
      <c r="P3649" s="13" cm="1">
        <f t="array" aca="1" ref="P3649" ca="1">_xlfn.IFS(
  OR(K3649=1,K3649=2), 1,
  OR(K3649=3,K3649=4), 1.3,
  OR(K3649=5,K3649=6), 1.6,
  OR(K3649=7,K3649=8), 1.9,
  OR(K3649=9,K3649=10), 2.2,
  OR(K3649=11,K3649=12), 2.5,
  TRUE, "无效"
)</f>
        <v>2.2000000000000002</v>
      </c>
      <c r="Q3649" s="13" cm="1">
        <f t="array" aca="1" ref="Q3649" ca="1">_xlfn.IFS(
  OR(L3649=2), 4,
  OR(L3649=4), 3.8,
  OR(L3649=6), 3.6,
  OR(L3649=8), 3.4,
  OR(L3649=10), 3.2,
  OR(L3649=12), 3,
  OR(L3649=14), 2.8,
  OR(L3649=16), 2.6,
  OR(L3649=18), 2.4,
  OR(L3649=82), 2.1,
  OR(L3649=84), 1.8,
  OR(L3649=86), 1.5,
  OR(L3649=88), 1.2,
  OR(L3649=90), 0.9,
  OR(L3649=92), 0.6,
  TRUE, "无效"
)</f>
        <v>3.2</v>
      </c>
      <c r="R3649" s="13">
        <f t="shared" ca="1" si="796"/>
        <v>5.4</v>
      </c>
      <c r="T3649" s="13">
        <f t="shared" ca="1" si="797"/>
        <v>0</v>
      </c>
      <c r="U3649" s="13"/>
    </row>
    <row r="3650" spans="1:21" x14ac:dyDescent="0.2">
      <c r="A3650" s="13">
        <v>3649</v>
      </c>
      <c r="B3650" s="13">
        <f t="shared" ca="1" si="785"/>
        <v>1</v>
      </c>
      <c r="C3650" s="14">
        <f t="shared" ca="1" si="786"/>
        <v>1</v>
      </c>
      <c r="D3650" s="15">
        <f t="shared" ca="1" si="787"/>
        <v>11.31</v>
      </c>
      <c r="E3650" s="13">
        <f t="shared" ca="1" si="788"/>
        <v>3</v>
      </c>
      <c r="F3650" s="2">
        <f t="shared" ca="1" si="789"/>
        <v>4</v>
      </c>
      <c r="G3650" s="16">
        <f t="shared" ref="G3650:G3713" ca="1" si="798">IF(E3650=1,RANDBETWEEN(190,210)/100,IF(E3650=2,RANDBETWEEN(120,150)/100,RANDBETWEEN(150,180)/100))</f>
        <v>1.67</v>
      </c>
      <c r="I3650" s="13">
        <f t="shared" ca="1" si="790"/>
        <v>607</v>
      </c>
      <c r="J3650" s="14">
        <f t="shared" ca="1" si="791"/>
        <v>5</v>
      </c>
      <c r="K3650" s="14">
        <f t="shared" ca="1" si="792"/>
        <v>12</v>
      </c>
      <c r="L3650" s="14">
        <f t="shared" ca="1" si="793"/>
        <v>2</v>
      </c>
      <c r="M3650" s="13">
        <f t="shared" ca="1" si="794"/>
        <v>1</v>
      </c>
      <c r="N3650" s="13" t="str">
        <f t="shared" ca="1" si="795"/>
        <v>1</v>
      </c>
      <c r="P3650" s="13" cm="1">
        <f t="array" aca="1" ref="P3650" ca="1">_xlfn.IFS(
  OR(K3650=1,K3650=2), 1,
  OR(K3650=3,K3650=4), 1.3,
  OR(K3650=5,K3650=6), 1.6,
  OR(K3650=7,K3650=8), 1.9,
  OR(K3650=9,K3650=10), 2.2,
  OR(K3650=11,K3650=12), 2.5,
  TRUE, "无效"
)</f>
        <v>2.5</v>
      </c>
      <c r="Q3650" s="13" cm="1">
        <f t="array" aca="1" ref="Q3650" ca="1">_xlfn.IFS(
  OR(L3650=2), 4,
  OR(L3650=4), 3.8,
  OR(L3650=6), 3.6,
  OR(L3650=8), 3.4,
  OR(L3650=10), 3.2,
  OR(L3650=12), 3,
  OR(L3650=14), 2.8,
  OR(L3650=16), 2.6,
  OR(L3650=18), 2.4,
  OR(L3650=82), 2.1,
  OR(L3650=84), 1.8,
  OR(L3650=86), 1.5,
  OR(L3650=88), 1.2,
  OR(L3650=90), 0.9,
  OR(L3650=92), 0.6,
  TRUE, "无效"
)</f>
        <v>4</v>
      </c>
      <c r="R3650" s="13">
        <f t="shared" ca="1" si="796"/>
        <v>6.5</v>
      </c>
      <c r="T3650" s="13">
        <f t="shared" ca="1" si="797"/>
        <v>1</v>
      </c>
      <c r="U3650" s="13"/>
    </row>
    <row r="3651" spans="1:21" x14ac:dyDescent="0.2">
      <c r="A3651" s="13">
        <v>3650</v>
      </c>
      <c r="B3651" s="13">
        <f t="shared" ref="B3651:B3714" ca="1" si="799">RANDBETWEEN(1,3)</f>
        <v>2</v>
      </c>
      <c r="C3651" s="14">
        <f t="shared" ref="C3651:C3714" ca="1" si="800">RANDBETWEEN(1,2)</f>
        <v>1</v>
      </c>
      <c r="D3651" s="15">
        <f t="shared" ref="D3651:D3714" ca="1" si="801">RANDBETWEEN(5,1250)/100</f>
        <v>2.81</v>
      </c>
      <c r="E3651" s="13">
        <f t="shared" ref="E3651:E3714" ca="1" si="802">IF(D3651&lt;=2,2,IF(D3651&lt;=6,1,3))</f>
        <v>1</v>
      </c>
      <c r="F3651" s="2">
        <f t="shared" ref="F3651:F3714" ca="1" si="803">IF(E3651=1,RANDBETWEEN(1,4),IF(E3651=2,RANDBETWEEN(1,8),RANDBETWEEN(1,10)))</f>
        <v>4</v>
      </c>
      <c r="G3651" s="16">
        <f t="shared" ca="1" si="798"/>
        <v>1.96</v>
      </c>
      <c r="I3651" s="13">
        <f t="shared" ref="I3651:I3714" ca="1" si="804">RANDBETWEEN(600,800)</f>
        <v>711</v>
      </c>
      <c r="J3651" s="14">
        <f t="shared" ref="J3651:J3714" ca="1" si="805">IF(B3651=1,
   CHOOSE(RANDBETWEEN(1,20), 1,3,5,7,9,11,13,15,17,19,21,23,25,27,29,31,33,35,37,39,),
   IF(OR(B3651=2,B3651=3),
      CHOOSE(RANDBETWEEN(1,20), 2,4,6,8,10,12,14,16,18,20,22,24,26,28,30,32,34,36,38,40),
      "B2请输入1/2/3"
   )
)</f>
        <v>4</v>
      </c>
      <c r="K3651" s="14">
        <f t="shared" ref="K3651:K3714" ca="1" si="806">RANDBETWEEN(1,12)</f>
        <v>7</v>
      </c>
      <c r="L3651" s="14">
        <f t="shared" ref="L3651:L3714" ca="1" si="807">IF(M3651=1,
   CHOOSE(RANDBETWEEN(1,9), 2,4,6,8,10,12,14,16,18),
   IF(OR(M3651=2),
      CHOOSE(RANDBETWEEN(1,6), 82,84,86,88,90,92),
   )
)</f>
        <v>90</v>
      </c>
      <c r="M3651" s="13">
        <f t="shared" ref="M3651:M3714" ca="1" si="808">RANDBETWEEN(1,2)</f>
        <v>2</v>
      </c>
      <c r="N3651" s="13" t="str">
        <f t="shared" ref="N3651:N3714" ca="1" si="809">IF(J3651&lt;=10,"1",IF(J3651&lt;=20,"2",IF(J3651&lt;=30,"3","4")))</f>
        <v>1</v>
      </c>
      <c r="P3651" s="13" cm="1">
        <f t="array" aca="1" ref="P3651" ca="1">_xlfn.IFS(
  OR(K3651=1,K3651=2), 1,
  OR(K3651=3,K3651=4), 1.3,
  OR(K3651=5,K3651=6), 1.6,
  OR(K3651=7,K3651=8), 1.9,
  OR(K3651=9,K3651=10), 2.2,
  OR(K3651=11,K3651=12), 2.5,
  TRUE, "无效"
)</f>
        <v>1.9</v>
      </c>
      <c r="Q3651" s="13" cm="1">
        <f t="array" aca="1" ref="Q3651" ca="1">_xlfn.IFS(
  OR(L3651=2), 4,
  OR(L3651=4), 3.8,
  OR(L3651=6), 3.6,
  OR(L3651=8), 3.4,
  OR(L3651=10), 3.2,
  OR(L3651=12), 3,
  OR(L3651=14), 2.8,
  OR(L3651=16), 2.6,
  OR(L3651=18), 2.4,
  OR(L3651=82), 2.1,
  OR(L3651=84), 1.8,
  OR(L3651=86), 1.5,
  OR(L3651=88), 1.2,
  OR(L3651=90), 0.9,
  OR(L3651=92), 0.6,
  TRUE, "无效"
)</f>
        <v>0.9</v>
      </c>
      <c r="R3651" s="13">
        <f t="shared" ref="R3651:R3714" ca="1" si="810">P3651+Q3651</f>
        <v>2.8</v>
      </c>
      <c r="T3651" s="13">
        <f t="shared" ref="T3651:T3714" ca="1" si="811">IF(D3651&gt;6,1,IF(D3651&gt;9,2,0))</f>
        <v>0</v>
      </c>
      <c r="U3651" s="13"/>
    </row>
    <row r="3652" spans="1:21" x14ac:dyDescent="0.2">
      <c r="A3652" s="13">
        <v>3651</v>
      </c>
      <c r="B3652" s="13">
        <f t="shared" ca="1" si="799"/>
        <v>1</v>
      </c>
      <c r="C3652" s="14">
        <f t="shared" ca="1" si="800"/>
        <v>1</v>
      </c>
      <c r="D3652" s="15">
        <f t="shared" ca="1" si="801"/>
        <v>1.53</v>
      </c>
      <c r="E3652" s="13">
        <f t="shared" ca="1" si="802"/>
        <v>2</v>
      </c>
      <c r="F3652" s="2">
        <f t="shared" ca="1" si="803"/>
        <v>7</v>
      </c>
      <c r="G3652" s="16">
        <f t="shared" ca="1" si="798"/>
        <v>1.4</v>
      </c>
      <c r="I3652" s="13">
        <f t="shared" ca="1" si="804"/>
        <v>619</v>
      </c>
      <c r="J3652" s="14">
        <f t="shared" ca="1" si="805"/>
        <v>31</v>
      </c>
      <c r="K3652" s="14">
        <f t="shared" ca="1" si="806"/>
        <v>10</v>
      </c>
      <c r="L3652" s="14">
        <f t="shared" ca="1" si="807"/>
        <v>8</v>
      </c>
      <c r="M3652" s="13">
        <f t="shared" ca="1" si="808"/>
        <v>1</v>
      </c>
      <c r="N3652" s="13" t="str">
        <f t="shared" ca="1" si="809"/>
        <v>4</v>
      </c>
      <c r="P3652" s="13" cm="1">
        <f t="array" aca="1" ref="P3652" ca="1">_xlfn.IFS(
  OR(K3652=1,K3652=2), 1,
  OR(K3652=3,K3652=4), 1.3,
  OR(K3652=5,K3652=6), 1.6,
  OR(K3652=7,K3652=8), 1.9,
  OR(K3652=9,K3652=10), 2.2,
  OR(K3652=11,K3652=12), 2.5,
  TRUE, "无效"
)</f>
        <v>2.2000000000000002</v>
      </c>
      <c r="Q3652" s="13" cm="1">
        <f t="array" aca="1" ref="Q3652" ca="1">_xlfn.IFS(
  OR(L3652=2), 4,
  OR(L3652=4), 3.8,
  OR(L3652=6), 3.6,
  OR(L3652=8), 3.4,
  OR(L3652=10), 3.2,
  OR(L3652=12), 3,
  OR(L3652=14), 2.8,
  OR(L3652=16), 2.6,
  OR(L3652=18), 2.4,
  OR(L3652=82), 2.1,
  OR(L3652=84), 1.8,
  OR(L3652=86), 1.5,
  OR(L3652=88), 1.2,
  OR(L3652=90), 0.9,
  OR(L3652=92), 0.6,
  TRUE, "无效"
)</f>
        <v>3.4</v>
      </c>
      <c r="R3652" s="13">
        <f t="shared" ca="1" si="810"/>
        <v>5.6</v>
      </c>
      <c r="T3652" s="13">
        <f t="shared" ca="1" si="811"/>
        <v>0</v>
      </c>
      <c r="U3652" s="13"/>
    </row>
    <row r="3653" spans="1:21" x14ac:dyDescent="0.2">
      <c r="A3653" s="13">
        <v>3652</v>
      </c>
      <c r="B3653" s="13">
        <f t="shared" ca="1" si="799"/>
        <v>1</v>
      </c>
      <c r="C3653" s="14">
        <f t="shared" ca="1" si="800"/>
        <v>2</v>
      </c>
      <c r="D3653" s="15">
        <f t="shared" ca="1" si="801"/>
        <v>2.09</v>
      </c>
      <c r="E3653" s="13">
        <f t="shared" ca="1" si="802"/>
        <v>1</v>
      </c>
      <c r="F3653" s="2">
        <f t="shared" ca="1" si="803"/>
        <v>2</v>
      </c>
      <c r="G3653" s="16">
        <f t="shared" ca="1" si="798"/>
        <v>2.06</v>
      </c>
      <c r="I3653" s="13">
        <f t="shared" ca="1" si="804"/>
        <v>606</v>
      </c>
      <c r="J3653" s="14">
        <f t="shared" ca="1" si="805"/>
        <v>17</v>
      </c>
      <c r="K3653" s="14">
        <f t="shared" ca="1" si="806"/>
        <v>2</v>
      </c>
      <c r="L3653" s="14">
        <f t="shared" ca="1" si="807"/>
        <v>12</v>
      </c>
      <c r="M3653" s="13">
        <f t="shared" ca="1" si="808"/>
        <v>1</v>
      </c>
      <c r="N3653" s="13" t="str">
        <f t="shared" ca="1" si="809"/>
        <v>2</v>
      </c>
      <c r="P3653" s="13" cm="1">
        <f t="array" aca="1" ref="P3653" ca="1">_xlfn.IFS(
  OR(K3653=1,K3653=2), 1,
  OR(K3653=3,K3653=4), 1.3,
  OR(K3653=5,K3653=6), 1.6,
  OR(K3653=7,K3653=8), 1.9,
  OR(K3653=9,K3653=10), 2.2,
  OR(K3653=11,K3653=12), 2.5,
  TRUE, "无效"
)</f>
        <v>1</v>
      </c>
      <c r="Q3653" s="13" cm="1">
        <f t="array" aca="1" ref="Q3653" ca="1">_xlfn.IFS(
  OR(L3653=2), 4,
  OR(L3653=4), 3.8,
  OR(L3653=6), 3.6,
  OR(L3653=8), 3.4,
  OR(L3653=10), 3.2,
  OR(L3653=12), 3,
  OR(L3653=14), 2.8,
  OR(L3653=16), 2.6,
  OR(L3653=18), 2.4,
  OR(L3653=82), 2.1,
  OR(L3653=84), 1.8,
  OR(L3653=86), 1.5,
  OR(L3653=88), 1.2,
  OR(L3653=90), 0.9,
  OR(L3653=92), 0.6,
  TRUE, "无效"
)</f>
        <v>3</v>
      </c>
      <c r="R3653" s="13">
        <f t="shared" ca="1" si="810"/>
        <v>4</v>
      </c>
      <c r="T3653" s="13">
        <f t="shared" ca="1" si="811"/>
        <v>0</v>
      </c>
      <c r="U3653" s="13"/>
    </row>
    <row r="3654" spans="1:21" x14ac:dyDescent="0.2">
      <c r="A3654" s="13">
        <v>3653</v>
      </c>
      <c r="B3654" s="13">
        <f t="shared" ca="1" si="799"/>
        <v>1</v>
      </c>
      <c r="C3654" s="14">
        <f t="shared" ca="1" si="800"/>
        <v>1</v>
      </c>
      <c r="D3654" s="15">
        <f t="shared" ca="1" si="801"/>
        <v>0.98</v>
      </c>
      <c r="E3654" s="13">
        <f t="shared" ca="1" si="802"/>
        <v>2</v>
      </c>
      <c r="F3654" s="2">
        <f t="shared" ca="1" si="803"/>
        <v>5</v>
      </c>
      <c r="G3654" s="16">
        <f t="shared" ca="1" si="798"/>
        <v>1.38</v>
      </c>
      <c r="I3654" s="13">
        <f t="shared" ca="1" si="804"/>
        <v>691</v>
      </c>
      <c r="J3654" s="14">
        <f t="shared" ca="1" si="805"/>
        <v>27</v>
      </c>
      <c r="K3654" s="14">
        <f t="shared" ca="1" si="806"/>
        <v>9</v>
      </c>
      <c r="L3654" s="14">
        <f t="shared" ca="1" si="807"/>
        <v>86</v>
      </c>
      <c r="M3654" s="13">
        <f t="shared" ca="1" si="808"/>
        <v>2</v>
      </c>
      <c r="N3654" s="13" t="str">
        <f t="shared" ca="1" si="809"/>
        <v>3</v>
      </c>
      <c r="P3654" s="13" cm="1">
        <f t="array" aca="1" ref="P3654" ca="1">_xlfn.IFS(
  OR(K3654=1,K3654=2), 1,
  OR(K3654=3,K3654=4), 1.3,
  OR(K3654=5,K3654=6), 1.6,
  OR(K3654=7,K3654=8), 1.9,
  OR(K3654=9,K3654=10), 2.2,
  OR(K3654=11,K3654=12), 2.5,
  TRUE, "无效"
)</f>
        <v>2.2000000000000002</v>
      </c>
      <c r="Q3654" s="13" cm="1">
        <f t="array" aca="1" ref="Q3654" ca="1">_xlfn.IFS(
  OR(L3654=2), 4,
  OR(L3654=4), 3.8,
  OR(L3654=6), 3.6,
  OR(L3654=8), 3.4,
  OR(L3654=10), 3.2,
  OR(L3654=12), 3,
  OR(L3654=14), 2.8,
  OR(L3654=16), 2.6,
  OR(L3654=18), 2.4,
  OR(L3654=82), 2.1,
  OR(L3654=84), 1.8,
  OR(L3654=86), 1.5,
  OR(L3654=88), 1.2,
  OR(L3654=90), 0.9,
  OR(L3654=92), 0.6,
  TRUE, "无效"
)</f>
        <v>1.5</v>
      </c>
      <c r="R3654" s="13">
        <f t="shared" ca="1" si="810"/>
        <v>3.7</v>
      </c>
      <c r="T3654" s="13">
        <f t="shared" ca="1" si="811"/>
        <v>0</v>
      </c>
      <c r="U3654" s="13"/>
    </row>
    <row r="3655" spans="1:21" x14ac:dyDescent="0.2">
      <c r="A3655" s="13">
        <v>3654</v>
      </c>
      <c r="B3655" s="13">
        <f t="shared" ca="1" si="799"/>
        <v>1</v>
      </c>
      <c r="C3655" s="14">
        <f t="shared" ca="1" si="800"/>
        <v>2</v>
      </c>
      <c r="D3655" s="15">
        <f t="shared" ca="1" si="801"/>
        <v>10.91</v>
      </c>
      <c r="E3655" s="13">
        <f t="shared" ca="1" si="802"/>
        <v>3</v>
      </c>
      <c r="F3655" s="2">
        <f t="shared" ca="1" si="803"/>
        <v>2</v>
      </c>
      <c r="G3655" s="16">
        <f t="shared" ca="1" si="798"/>
        <v>1.72</v>
      </c>
      <c r="I3655" s="13">
        <f t="shared" ca="1" si="804"/>
        <v>622</v>
      </c>
      <c r="J3655" s="14">
        <f t="shared" ca="1" si="805"/>
        <v>21</v>
      </c>
      <c r="K3655" s="14">
        <f t="shared" ca="1" si="806"/>
        <v>5</v>
      </c>
      <c r="L3655" s="14">
        <f t="shared" ca="1" si="807"/>
        <v>2</v>
      </c>
      <c r="M3655" s="13">
        <f t="shared" ca="1" si="808"/>
        <v>1</v>
      </c>
      <c r="N3655" s="13" t="str">
        <f t="shared" ca="1" si="809"/>
        <v>3</v>
      </c>
      <c r="P3655" s="13" cm="1">
        <f t="array" aca="1" ref="P3655" ca="1">_xlfn.IFS(
  OR(K3655=1,K3655=2), 1,
  OR(K3655=3,K3655=4), 1.3,
  OR(K3655=5,K3655=6), 1.6,
  OR(K3655=7,K3655=8), 1.9,
  OR(K3655=9,K3655=10), 2.2,
  OR(K3655=11,K3655=12), 2.5,
  TRUE, "无效"
)</f>
        <v>1.6</v>
      </c>
      <c r="Q3655" s="13" cm="1">
        <f t="array" aca="1" ref="Q3655" ca="1">_xlfn.IFS(
  OR(L3655=2), 4,
  OR(L3655=4), 3.8,
  OR(L3655=6), 3.6,
  OR(L3655=8), 3.4,
  OR(L3655=10), 3.2,
  OR(L3655=12), 3,
  OR(L3655=14), 2.8,
  OR(L3655=16), 2.6,
  OR(L3655=18), 2.4,
  OR(L3655=82), 2.1,
  OR(L3655=84), 1.8,
  OR(L3655=86), 1.5,
  OR(L3655=88), 1.2,
  OR(L3655=90), 0.9,
  OR(L3655=92), 0.6,
  TRUE, "无效"
)</f>
        <v>4</v>
      </c>
      <c r="R3655" s="13">
        <f t="shared" ca="1" si="810"/>
        <v>5.6</v>
      </c>
      <c r="T3655" s="13">
        <f t="shared" ca="1" si="811"/>
        <v>1</v>
      </c>
      <c r="U3655" s="13"/>
    </row>
    <row r="3656" spans="1:21" x14ac:dyDescent="0.2">
      <c r="A3656" s="13">
        <v>3655</v>
      </c>
      <c r="B3656" s="13">
        <f t="shared" ca="1" si="799"/>
        <v>1</v>
      </c>
      <c r="C3656" s="14">
        <f t="shared" ca="1" si="800"/>
        <v>1</v>
      </c>
      <c r="D3656" s="15">
        <f t="shared" ca="1" si="801"/>
        <v>9.6199999999999992</v>
      </c>
      <c r="E3656" s="13">
        <f t="shared" ca="1" si="802"/>
        <v>3</v>
      </c>
      <c r="F3656" s="2">
        <f t="shared" ca="1" si="803"/>
        <v>1</v>
      </c>
      <c r="G3656" s="16">
        <f t="shared" ca="1" si="798"/>
        <v>1.55</v>
      </c>
      <c r="I3656" s="13">
        <f t="shared" ca="1" si="804"/>
        <v>767</v>
      </c>
      <c r="J3656" s="14">
        <f t="shared" ca="1" si="805"/>
        <v>13</v>
      </c>
      <c r="K3656" s="14">
        <f t="shared" ca="1" si="806"/>
        <v>6</v>
      </c>
      <c r="L3656" s="14">
        <f t="shared" ca="1" si="807"/>
        <v>92</v>
      </c>
      <c r="M3656" s="13">
        <f t="shared" ca="1" si="808"/>
        <v>2</v>
      </c>
      <c r="N3656" s="13" t="str">
        <f t="shared" ca="1" si="809"/>
        <v>2</v>
      </c>
      <c r="P3656" s="13" cm="1">
        <f t="array" aca="1" ref="P3656" ca="1">_xlfn.IFS(
  OR(K3656=1,K3656=2), 1,
  OR(K3656=3,K3656=4), 1.3,
  OR(K3656=5,K3656=6), 1.6,
  OR(K3656=7,K3656=8), 1.9,
  OR(K3656=9,K3656=10), 2.2,
  OR(K3656=11,K3656=12), 2.5,
  TRUE, "无效"
)</f>
        <v>1.6</v>
      </c>
      <c r="Q3656" s="13" cm="1">
        <f t="array" aca="1" ref="Q3656" ca="1">_xlfn.IFS(
  OR(L3656=2), 4,
  OR(L3656=4), 3.8,
  OR(L3656=6), 3.6,
  OR(L3656=8), 3.4,
  OR(L3656=10), 3.2,
  OR(L3656=12), 3,
  OR(L3656=14), 2.8,
  OR(L3656=16), 2.6,
  OR(L3656=18), 2.4,
  OR(L3656=82), 2.1,
  OR(L3656=84), 1.8,
  OR(L3656=86), 1.5,
  OR(L3656=88), 1.2,
  OR(L3656=90), 0.9,
  OR(L3656=92), 0.6,
  TRUE, "无效"
)</f>
        <v>0.6</v>
      </c>
      <c r="R3656" s="13">
        <f t="shared" ca="1" si="810"/>
        <v>2.2000000000000002</v>
      </c>
      <c r="T3656" s="13">
        <f t="shared" ca="1" si="811"/>
        <v>1</v>
      </c>
      <c r="U3656" s="13"/>
    </row>
    <row r="3657" spans="1:21" x14ac:dyDescent="0.2">
      <c r="A3657" s="13">
        <v>3656</v>
      </c>
      <c r="B3657" s="13">
        <f t="shared" ca="1" si="799"/>
        <v>3</v>
      </c>
      <c r="C3657" s="14">
        <f t="shared" ca="1" si="800"/>
        <v>2</v>
      </c>
      <c r="D3657" s="15">
        <f t="shared" ca="1" si="801"/>
        <v>8.7200000000000006</v>
      </c>
      <c r="E3657" s="13">
        <f t="shared" ca="1" si="802"/>
        <v>3</v>
      </c>
      <c r="F3657" s="2">
        <f t="shared" ca="1" si="803"/>
        <v>9</v>
      </c>
      <c r="G3657" s="16">
        <f t="shared" ca="1" si="798"/>
        <v>1.75</v>
      </c>
      <c r="I3657" s="13">
        <f t="shared" ca="1" si="804"/>
        <v>725</v>
      </c>
      <c r="J3657" s="14">
        <f t="shared" ca="1" si="805"/>
        <v>22</v>
      </c>
      <c r="K3657" s="14">
        <f t="shared" ca="1" si="806"/>
        <v>12</v>
      </c>
      <c r="L3657" s="14">
        <f t="shared" ca="1" si="807"/>
        <v>86</v>
      </c>
      <c r="M3657" s="13">
        <f t="shared" ca="1" si="808"/>
        <v>2</v>
      </c>
      <c r="N3657" s="13" t="str">
        <f t="shared" ca="1" si="809"/>
        <v>3</v>
      </c>
      <c r="P3657" s="13" cm="1">
        <f t="array" aca="1" ref="P3657" ca="1">_xlfn.IFS(
  OR(K3657=1,K3657=2), 1,
  OR(K3657=3,K3657=4), 1.3,
  OR(K3657=5,K3657=6), 1.6,
  OR(K3657=7,K3657=8), 1.9,
  OR(K3657=9,K3657=10), 2.2,
  OR(K3657=11,K3657=12), 2.5,
  TRUE, "无效"
)</f>
        <v>2.5</v>
      </c>
      <c r="Q3657" s="13" cm="1">
        <f t="array" aca="1" ref="Q3657" ca="1">_xlfn.IFS(
  OR(L3657=2), 4,
  OR(L3657=4), 3.8,
  OR(L3657=6), 3.6,
  OR(L3657=8), 3.4,
  OR(L3657=10), 3.2,
  OR(L3657=12), 3,
  OR(L3657=14), 2.8,
  OR(L3657=16), 2.6,
  OR(L3657=18), 2.4,
  OR(L3657=82), 2.1,
  OR(L3657=84), 1.8,
  OR(L3657=86), 1.5,
  OR(L3657=88), 1.2,
  OR(L3657=90), 0.9,
  OR(L3657=92), 0.6,
  TRUE, "无效"
)</f>
        <v>1.5</v>
      </c>
      <c r="R3657" s="13">
        <f t="shared" ca="1" si="810"/>
        <v>4</v>
      </c>
      <c r="T3657" s="13">
        <f t="shared" ca="1" si="811"/>
        <v>1</v>
      </c>
      <c r="U3657" s="13"/>
    </row>
    <row r="3658" spans="1:21" x14ac:dyDescent="0.2">
      <c r="A3658" s="13">
        <v>3657</v>
      </c>
      <c r="B3658" s="13">
        <f t="shared" ca="1" si="799"/>
        <v>3</v>
      </c>
      <c r="C3658" s="14">
        <f t="shared" ca="1" si="800"/>
        <v>1</v>
      </c>
      <c r="D3658" s="15">
        <f t="shared" ca="1" si="801"/>
        <v>8.8800000000000008</v>
      </c>
      <c r="E3658" s="13">
        <f t="shared" ca="1" si="802"/>
        <v>3</v>
      </c>
      <c r="F3658" s="2">
        <f t="shared" ca="1" si="803"/>
        <v>10</v>
      </c>
      <c r="G3658" s="16">
        <f t="shared" ca="1" si="798"/>
        <v>1.77</v>
      </c>
      <c r="I3658" s="13">
        <f t="shared" ca="1" si="804"/>
        <v>629</v>
      </c>
      <c r="J3658" s="14">
        <f t="shared" ca="1" si="805"/>
        <v>32</v>
      </c>
      <c r="K3658" s="14">
        <f t="shared" ca="1" si="806"/>
        <v>10</v>
      </c>
      <c r="L3658" s="14">
        <f t="shared" ca="1" si="807"/>
        <v>12</v>
      </c>
      <c r="M3658" s="13">
        <f t="shared" ca="1" si="808"/>
        <v>1</v>
      </c>
      <c r="N3658" s="13" t="str">
        <f t="shared" ca="1" si="809"/>
        <v>4</v>
      </c>
      <c r="P3658" s="13" cm="1">
        <f t="array" aca="1" ref="P3658" ca="1">_xlfn.IFS(
  OR(K3658=1,K3658=2), 1,
  OR(K3658=3,K3658=4), 1.3,
  OR(K3658=5,K3658=6), 1.6,
  OR(K3658=7,K3658=8), 1.9,
  OR(K3658=9,K3658=10), 2.2,
  OR(K3658=11,K3658=12), 2.5,
  TRUE, "无效"
)</f>
        <v>2.2000000000000002</v>
      </c>
      <c r="Q3658" s="13" cm="1">
        <f t="array" aca="1" ref="Q3658" ca="1">_xlfn.IFS(
  OR(L3658=2), 4,
  OR(L3658=4), 3.8,
  OR(L3658=6), 3.6,
  OR(L3658=8), 3.4,
  OR(L3658=10), 3.2,
  OR(L3658=12), 3,
  OR(L3658=14), 2.8,
  OR(L3658=16), 2.6,
  OR(L3658=18), 2.4,
  OR(L3658=82), 2.1,
  OR(L3658=84), 1.8,
  OR(L3658=86), 1.5,
  OR(L3658=88), 1.2,
  OR(L3658=90), 0.9,
  OR(L3658=92), 0.6,
  TRUE, "无效"
)</f>
        <v>3</v>
      </c>
      <c r="R3658" s="13">
        <f t="shared" ca="1" si="810"/>
        <v>5.2</v>
      </c>
      <c r="T3658" s="13">
        <f t="shared" ca="1" si="811"/>
        <v>1</v>
      </c>
      <c r="U3658" s="13"/>
    </row>
    <row r="3659" spans="1:21" x14ac:dyDescent="0.2">
      <c r="A3659" s="13">
        <v>3658</v>
      </c>
      <c r="B3659" s="13">
        <f t="shared" ca="1" si="799"/>
        <v>1</v>
      </c>
      <c r="C3659" s="14">
        <f t="shared" ca="1" si="800"/>
        <v>1</v>
      </c>
      <c r="D3659" s="15">
        <f t="shared" ca="1" si="801"/>
        <v>6.3</v>
      </c>
      <c r="E3659" s="13">
        <f t="shared" ca="1" si="802"/>
        <v>3</v>
      </c>
      <c r="F3659" s="2">
        <f t="shared" ca="1" si="803"/>
        <v>6</v>
      </c>
      <c r="G3659" s="16">
        <f t="shared" ca="1" si="798"/>
        <v>1.59</v>
      </c>
      <c r="I3659" s="13">
        <f t="shared" ca="1" si="804"/>
        <v>777</v>
      </c>
      <c r="J3659" s="14">
        <f t="shared" ca="1" si="805"/>
        <v>33</v>
      </c>
      <c r="K3659" s="14">
        <f t="shared" ca="1" si="806"/>
        <v>8</v>
      </c>
      <c r="L3659" s="14">
        <f t="shared" ca="1" si="807"/>
        <v>6</v>
      </c>
      <c r="M3659" s="13">
        <f t="shared" ca="1" si="808"/>
        <v>1</v>
      </c>
      <c r="N3659" s="13" t="str">
        <f t="shared" ca="1" si="809"/>
        <v>4</v>
      </c>
      <c r="P3659" s="13" cm="1">
        <f t="array" aca="1" ref="P3659" ca="1">_xlfn.IFS(
  OR(K3659=1,K3659=2), 1,
  OR(K3659=3,K3659=4), 1.3,
  OR(K3659=5,K3659=6), 1.6,
  OR(K3659=7,K3659=8), 1.9,
  OR(K3659=9,K3659=10), 2.2,
  OR(K3659=11,K3659=12), 2.5,
  TRUE, "无效"
)</f>
        <v>1.9</v>
      </c>
      <c r="Q3659" s="13" cm="1">
        <f t="array" aca="1" ref="Q3659" ca="1">_xlfn.IFS(
  OR(L3659=2), 4,
  OR(L3659=4), 3.8,
  OR(L3659=6), 3.6,
  OR(L3659=8), 3.4,
  OR(L3659=10), 3.2,
  OR(L3659=12), 3,
  OR(L3659=14), 2.8,
  OR(L3659=16), 2.6,
  OR(L3659=18), 2.4,
  OR(L3659=82), 2.1,
  OR(L3659=84), 1.8,
  OR(L3659=86), 1.5,
  OR(L3659=88), 1.2,
  OR(L3659=90), 0.9,
  OR(L3659=92), 0.6,
  TRUE, "无效"
)</f>
        <v>3.6</v>
      </c>
      <c r="R3659" s="13">
        <f t="shared" ca="1" si="810"/>
        <v>5.5</v>
      </c>
      <c r="T3659" s="13">
        <f t="shared" ca="1" si="811"/>
        <v>1</v>
      </c>
      <c r="U3659" s="13"/>
    </row>
    <row r="3660" spans="1:21" x14ac:dyDescent="0.2">
      <c r="A3660" s="13">
        <v>3659</v>
      </c>
      <c r="B3660" s="13">
        <f t="shared" ca="1" si="799"/>
        <v>1</v>
      </c>
      <c r="C3660" s="14">
        <f t="shared" ca="1" si="800"/>
        <v>2</v>
      </c>
      <c r="D3660" s="15">
        <f t="shared" ca="1" si="801"/>
        <v>2.56</v>
      </c>
      <c r="E3660" s="13">
        <f t="shared" ca="1" si="802"/>
        <v>1</v>
      </c>
      <c r="F3660" s="2">
        <f t="shared" ca="1" si="803"/>
        <v>1</v>
      </c>
      <c r="G3660" s="16">
        <f t="shared" ca="1" si="798"/>
        <v>1.92</v>
      </c>
      <c r="I3660" s="13">
        <f t="shared" ca="1" si="804"/>
        <v>619</v>
      </c>
      <c r="J3660" s="14">
        <f t="shared" ca="1" si="805"/>
        <v>39</v>
      </c>
      <c r="K3660" s="14">
        <f t="shared" ca="1" si="806"/>
        <v>7</v>
      </c>
      <c r="L3660" s="14">
        <f t="shared" ca="1" si="807"/>
        <v>92</v>
      </c>
      <c r="M3660" s="13">
        <f t="shared" ca="1" si="808"/>
        <v>2</v>
      </c>
      <c r="N3660" s="13" t="str">
        <f t="shared" ca="1" si="809"/>
        <v>4</v>
      </c>
      <c r="P3660" s="13" cm="1">
        <f t="array" aca="1" ref="P3660" ca="1">_xlfn.IFS(
  OR(K3660=1,K3660=2), 1,
  OR(K3660=3,K3660=4), 1.3,
  OR(K3660=5,K3660=6), 1.6,
  OR(K3660=7,K3660=8), 1.9,
  OR(K3660=9,K3660=10), 2.2,
  OR(K3660=11,K3660=12), 2.5,
  TRUE, "无效"
)</f>
        <v>1.9</v>
      </c>
      <c r="Q3660" s="13" cm="1">
        <f t="array" aca="1" ref="Q3660" ca="1">_xlfn.IFS(
  OR(L3660=2), 4,
  OR(L3660=4), 3.8,
  OR(L3660=6), 3.6,
  OR(L3660=8), 3.4,
  OR(L3660=10), 3.2,
  OR(L3660=12), 3,
  OR(L3660=14), 2.8,
  OR(L3660=16), 2.6,
  OR(L3660=18), 2.4,
  OR(L3660=82), 2.1,
  OR(L3660=84), 1.8,
  OR(L3660=86), 1.5,
  OR(L3660=88), 1.2,
  OR(L3660=90), 0.9,
  OR(L3660=92), 0.6,
  TRUE, "无效"
)</f>
        <v>0.6</v>
      </c>
      <c r="R3660" s="13">
        <f t="shared" ca="1" si="810"/>
        <v>2.5</v>
      </c>
      <c r="T3660" s="13">
        <f t="shared" ca="1" si="811"/>
        <v>0</v>
      </c>
      <c r="U3660" s="13"/>
    </row>
    <row r="3661" spans="1:21" x14ac:dyDescent="0.2">
      <c r="A3661" s="13">
        <v>3660</v>
      </c>
      <c r="B3661" s="13">
        <f t="shared" ca="1" si="799"/>
        <v>2</v>
      </c>
      <c r="C3661" s="14">
        <f t="shared" ca="1" si="800"/>
        <v>2</v>
      </c>
      <c r="D3661" s="15">
        <f t="shared" ca="1" si="801"/>
        <v>7.64</v>
      </c>
      <c r="E3661" s="13">
        <f t="shared" ca="1" si="802"/>
        <v>3</v>
      </c>
      <c r="F3661" s="2">
        <f t="shared" ca="1" si="803"/>
        <v>5</v>
      </c>
      <c r="G3661" s="16">
        <f t="shared" ca="1" si="798"/>
        <v>1.78</v>
      </c>
      <c r="I3661" s="13">
        <f t="shared" ca="1" si="804"/>
        <v>794</v>
      </c>
      <c r="J3661" s="14">
        <f t="shared" ca="1" si="805"/>
        <v>38</v>
      </c>
      <c r="K3661" s="14">
        <f t="shared" ca="1" si="806"/>
        <v>1</v>
      </c>
      <c r="L3661" s="14">
        <f t="shared" ca="1" si="807"/>
        <v>6</v>
      </c>
      <c r="M3661" s="13">
        <f t="shared" ca="1" si="808"/>
        <v>1</v>
      </c>
      <c r="N3661" s="13" t="str">
        <f t="shared" ca="1" si="809"/>
        <v>4</v>
      </c>
      <c r="P3661" s="13" cm="1">
        <f t="array" aca="1" ref="P3661" ca="1">_xlfn.IFS(
  OR(K3661=1,K3661=2), 1,
  OR(K3661=3,K3661=4), 1.3,
  OR(K3661=5,K3661=6), 1.6,
  OR(K3661=7,K3661=8), 1.9,
  OR(K3661=9,K3661=10), 2.2,
  OR(K3661=11,K3661=12), 2.5,
  TRUE, "无效"
)</f>
        <v>1</v>
      </c>
      <c r="Q3661" s="13" cm="1">
        <f t="array" aca="1" ref="Q3661" ca="1">_xlfn.IFS(
  OR(L3661=2), 4,
  OR(L3661=4), 3.8,
  OR(L3661=6), 3.6,
  OR(L3661=8), 3.4,
  OR(L3661=10), 3.2,
  OR(L3661=12), 3,
  OR(L3661=14), 2.8,
  OR(L3661=16), 2.6,
  OR(L3661=18), 2.4,
  OR(L3661=82), 2.1,
  OR(L3661=84), 1.8,
  OR(L3661=86), 1.5,
  OR(L3661=88), 1.2,
  OR(L3661=90), 0.9,
  OR(L3661=92), 0.6,
  TRUE, "无效"
)</f>
        <v>3.6</v>
      </c>
      <c r="R3661" s="13">
        <f t="shared" ca="1" si="810"/>
        <v>4.5999999999999996</v>
      </c>
      <c r="T3661" s="13">
        <f t="shared" ca="1" si="811"/>
        <v>1</v>
      </c>
      <c r="U3661" s="13"/>
    </row>
    <row r="3662" spans="1:21" x14ac:dyDescent="0.2">
      <c r="A3662" s="13">
        <v>3661</v>
      </c>
      <c r="B3662" s="13">
        <f t="shared" ca="1" si="799"/>
        <v>1</v>
      </c>
      <c r="C3662" s="14">
        <f t="shared" ca="1" si="800"/>
        <v>1</v>
      </c>
      <c r="D3662" s="15">
        <f t="shared" ca="1" si="801"/>
        <v>2.98</v>
      </c>
      <c r="E3662" s="13">
        <f t="shared" ca="1" si="802"/>
        <v>1</v>
      </c>
      <c r="F3662" s="2">
        <f t="shared" ca="1" si="803"/>
        <v>3</v>
      </c>
      <c r="G3662" s="16">
        <f t="shared" ca="1" si="798"/>
        <v>2.1</v>
      </c>
      <c r="I3662" s="13">
        <f t="shared" ca="1" si="804"/>
        <v>752</v>
      </c>
      <c r="J3662" s="14">
        <f t="shared" ca="1" si="805"/>
        <v>27</v>
      </c>
      <c r="K3662" s="14">
        <f t="shared" ca="1" si="806"/>
        <v>7</v>
      </c>
      <c r="L3662" s="14">
        <f t="shared" ca="1" si="807"/>
        <v>86</v>
      </c>
      <c r="M3662" s="13">
        <f t="shared" ca="1" si="808"/>
        <v>2</v>
      </c>
      <c r="N3662" s="13" t="str">
        <f t="shared" ca="1" si="809"/>
        <v>3</v>
      </c>
      <c r="P3662" s="13" cm="1">
        <f t="array" aca="1" ref="P3662" ca="1">_xlfn.IFS(
  OR(K3662=1,K3662=2), 1,
  OR(K3662=3,K3662=4), 1.3,
  OR(K3662=5,K3662=6), 1.6,
  OR(K3662=7,K3662=8), 1.9,
  OR(K3662=9,K3662=10), 2.2,
  OR(K3662=11,K3662=12), 2.5,
  TRUE, "无效"
)</f>
        <v>1.9</v>
      </c>
      <c r="Q3662" s="13" cm="1">
        <f t="array" aca="1" ref="Q3662" ca="1">_xlfn.IFS(
  OR(L3662=2), 4,
  OR(L3662=4), 3.8,
  OR(L3662=6), 3.6,
  OR(L3662=8), 3.4,
  OR(L3662=10), 3.2,
  OR(L3662=12), 3,
  OR(L3662=14), 2.8,
  OR(L3662=16), 2.6,
  OR(L3662=18), 2.4,
  OR(L3662=82), 2.1,
  OR(L3662=84), 1.8,
  OR(L3662=86), 1.5,
  OR(L3662=88), 1.2,
  OR(L3662=90), 0.9,
  OR(L3662=92), 0.6,
  TRUE, "无效"
)</f>
        <v>1.5</v>
      </c>
      <c r="R3662" s="13">
        <f t="shared" ca="1" si="810"/>
        <v>3.4</v>
      </c>
      <c r="T3662" s="13">
        <f t="shared" ca="1" si="811"/>
        <v>0</v>
      </c>
      <c r="U3662" s="13"/>
    </row>
    <row r="3663" spans="1:21" x14ac:dyDescent="0.2">
      <c r="A3663" s="13">
        <v>3662</v>
      </c>
      <c r="B3663" s="13">
        <f t="shared" ca="1" si="799"/>
        <v>2</v>
      </c>
      <c r="C3663" s="14">
        <f t="shared" ca="1" si="800"/>
        <v>1</v>
      </c>
      <c r="D3663" s="15">
        <f t="shared" ca="1" si="801"/>
        <v>1.18</v>
      </c>
      <c r="E3663" s="13">
        <f t="shared" ca="1" si="802"/>
        <v>2</v>
      </c>
      <c r="F3663" s="2">
        <f t="shared" ca="1" si="803"/>
        <v>4</v>
      </c>
      <c r="G3663" s="16">
        <f t="shared" ca="1" si="798"/>
        <v>1.2</v>
      </c>
      <c r="I3663" s="13">
        <f t="shared" ca="1" si="804"/>
        <v>799</v>
      </c>
      <c r="J3663" s="14">
        <f t="shared" ca="1" si="805"/>
        <v>28</v>
      </c>
      <c r="K3663" s="14">
        <f t="shared" ca="1" si="806"/>
        <v>5</v>
      </c>
      <c r="L3663" s="14">
        <f t="shared" ca="1" si="807"/>
        <v>88</v>
      </c>
      <c r="M3663" s="13">
        <f t="shared" ca="1" si="808"/>
        <v>2</v>
      </c>
      <c r="N3663" s="13" t="str">
        <f t="shared" ca="1" si="809"/>
        <v>3</v>
      </c>
      <c r="P3663" s="13" cm="1">
        <f t="array" aca="1" ref="P3663" ca="1">_xlfn.IFS(
  OR(K3663=1,K3663=2), 1,
  OR(K3663=3,K3663=4), 1.3,
  OR(K3663=5,K3663=6), 1.6,
  OR(K3663=7,K3663=8), 1.9,
  OR(K3663=9,K3663=10), 2.2,
  OR(K3663=11,K3663=12), 2.5,
  TRUE, "无效"
)</f>
        <v>1.6</v>
      </c>
      <c r="Q3663" s="13" cm="1">
        <f t="array" aca="1" ref="Q3663" ca="1">_xlfn.IFS(
  OR(L3663=2), 4,
  OR(L3663=4), 3.8,
  OR(L3663=6), 3.6,
  OR(L3663=8), 3.4,
  OR(L3663=10), 3.2,
  OR(L3663=12), 3,
  OR(L3663=14), 2.8,
  OR(L3663=16), 2.6,
  OR(L3663=18), 2.4,
  OR(L3663=82), 2.1,
  OR(L3663=84), 1.8,
  OR(L3663=86), 1.5,
  OR(L3663=88), 1.2,
  OR(L3663=90), 0.9,
  OR(L3663=92), 0.6,
  TRUE, "无效"
)</f>
        <v>1.2</v>
      </c>
      <c r="R3663" s="13">
        <f t="shared" ca="1" si="810"/>
        <v>2.8</v>
      </c>
      <c r="T3663" s="13">
        <f t="shared" ca="1" si="811"/>
        <v>0</v>
      </c>
      <c r="U3663" s="13"/>
    </row>
    <row r="3664" spans="1:21" x14ac:dyDescent="0.2">
      <c r="A3664" s="13">
        <v>3663</v>
      </c>
      <c r="B3664" s="13">
        <f t="shared" ca="1" si="799"/>
        <v>2</v>
      </c>
      <c r="C3664" s="14">
        <f t="shared" ca="1" si="800"/>
        <v>2</v>
      </c>
      <c r="D3664" s="15">
        <f t="shared" ca="1" si="801"/>
        <v>8.18</v>
      </c>
      <c r="E3664" s="13">
        <f t="shared" ca="1" si="802"/>
        <v>3</v>
      </c>
      <c r="F3664" s="2">
        <f t="shared" ca="1" si="803"/>
        <v>7</v>
      </c>
      <c r="G3664" s="16">
        <f t="shared" ca="1" si="798"/>
        <v>1.59</v>
      </c>
      <c r="I3664" s="13">
        <f t="shared" ca="1" si="804"/>
        <v>736</v>
      </c>
      <c r="J3664" s="14">
        <f t="shared" ca="1" si="805"/>
        <v>36</v>
      </c>
      <c r="K3664" s="14">
        <f t="shared" ca="1" si="806"/>
        <v>6</v>
      </c>
      <c r="L3664" s="14">
        <f t="shared" ca="1" si="807"/>
        <v>8</v>
      </c>
      <c r="M3664" s="13">
        <f t="shared" ca="1" si="808"/>
        <v>1</v>
      </c>
      <c r="N3664" s="13" t="str">
        <f t="shared" ca="1" si="809"/>
        <v>4</v>
      </c>
      <c r="P3664" s="13" cm="1">
        <f t="array" aca="1" ref="P3664" ca="1">_xlfn.IFS(
  OR(K3664=1,K3664=2), 1,
  OR(K3664=3,K3664=4), 1.3,
  OR(K3664=5,K3664=6), 1.6,
  OR(K3664=7,K3664=8), 1.9,
  OR(K3664=9,K3664=10), 2.2,
  OR(K3664=11,K3664=12), 2.5,
  TRUE, "无效"
)</f>
        <v>1.6</v>
      </c>
      <c r="Q3664" s="13" cm="1">
        <f t="array" aca="1" ref="Q3664" ca="1">_xlfn.IFS(
  OR(L3664=2), 4,
  OR(L3664=4), 3.8,
  OR(L3664=6), 3.6,
  OR(L3664=8), 3.4,
  OR(L3664=10), 3.2,
  OR(L3664=12), 3,
  OR(L3664=14), 2.8,
  OR(L3664=16), 2.6,
  OR(L3664=18), 2.4,
  OR(L3664=82), 2.1,
  OR(L3664=84), 1.8,
  OR(L3664=86), 1.5,
  OR(L3664=88), 1.2,
  OR(L3664=90), 0.9,
  OR(L3664=92), 0.6,
  TRUE, "无效"
)</f>
        <v>3.4</v>
      </c>
      <c r="R3664" s="13">
        <f t="shared" ca="1" si="810"/>
        <v>5</v>
      </c>
      <c r="T3664" s="13">
        <f t="shared" ca="1" si="811"/>
        <v>1</v>
      </c>
      <c r="U3664" s="13"/>
    </row>
    <row r="3665" spans="1:21" x14ac:dyDescent="0.2">
      <c r="A3665" s="13">
        <v>3664</v>
      </c>
      <c r="B3665" s="13">
        <f t="shared" ca="1" si="799"/>
        <v>3</v>
      </c>
      <c r="C3665" s="14">
        <f t="shared" ca="1" si="800"/>
        <v>1</v>
      </c>
      <c r="D3665" s="15">
        <f t="shared" ca="1" si="801"/>
        <v>9.93</v>
      </c>
      <c r="E3665" s="13">
        <f t="shared" ca="1" si="802"/>
        <v>3</v>
      </c>
      <c r="F3665" s="2">
        <f t="shared" ca="1" si="803"/>
        <v>9</v>
      </c>
      <c r="G3665" s="16">
        <f t="shared" ca="1" si="798"/>
        <v>1.63</v>
      </c>
      <c r="I3665" s="13">
        <f t="shared" ca="1" si="804"/>
        <v>747</v>
      </c>
      <c r="J3665" s="14">
        <f t="shared" ca="1" si="805"/>
        <v>22</v>
      </c>
      <c r="K3665" s="14">
        <f t="shared" ca="1" si="806"/>
        <v>7</v>
      </c>
      <c r="L3665" s="14">
        <f t="shared" ca="1" si="807"/>
        <v>86</v>
      </c>
      <c r="M3665" s="13">
        <f t="shared" ca="1" si="808"/>
        <v>2</v>
      </c>
      <c r="N3665" s="13" t="str">
        <f t="shared" ca="1" si="809"/>
        <v>3</v>
      </c>
      <c r="P3665" s="13" cm="1">
        <f t="array" aca="1" ref="P3665" ca="1">_xlfn.IFS(
  OR(K3665=1,K3665=2), 1,
  OR(K3665=3,K3665=4), 1.3,
  OR(K3665=5,K3665=6), 1.6,
  OR(K3665=7,K3665=8), 1.9,
  OR(K3665=9,K3665=10), 2.2,
  OR(K3665=11,K3665=12), 2.5,
  TRUE, "无效"
)</f>
        <v>1.9</v>
      </c>
      <c r="Q3665" s="13" cm="1">
        <f t="array" aca="1" ref="Q3665" ca="1">_xlfn.IFS(
  OR(L3665=2), 4,
  OR(L3665=4), 3.8,
  OR(L3665=6), 3.6,
  OR(L3665=8), 3.4,
  OR(L3665=10), 3.2,
  OR(L3665=12), 3,
  OR(L3665=14), 2.8,
  OR(L3665=16), 2.6,
  OR(L3665=18), 2.4,
  OR(L3665=82), 2.1,
  OR(L3665=84), 1.8,
  OR(L3665=86), 1.5,
  OR(L3665=88), 1.2,
  OR(L3665=90), 0.9,
  OR(L3665=92), 0.6,
  TRUE, "无效"
)</f>
        <v>1.5</v>
      </c>
      <c r="R3665" s="13">
        <f t="shared" ca="1" si="810"/>
        <v>3.4</v>
      </c>
      <c r="T3665" s="13">
        <f t="shared" ca="1" si="811"/>
        <v>1</v>
      </c>
      <c r="U3665" s="13"/>
    </row>
    <row r="3666" spans="1:21" x14ac:dyDescent="0.2">
      <c r="A3666" s="13">
        <v>3665</v>
      </c>
      <c r="B3666" s="13">
        <f t="shared" ca="1" si="799"/>
        <v>2</v>
      </c>
      <c r="C3666" s="14">
        <f t="shared" ca="1" si="800"/>
        <v>2</v>
      </c>
      <c r="D3666" s="15">
        <f t="shared" ca="1" si="801"/>
        <v>0.85</v>
      </c>
      <c r="E3666" s="13">
        <f t="shared" ca="1" si="802"/>
        <v>2</v>
      </c>
      <c r="F3666" s="2">
        <f t="shared" ca="1" si="803"/>
        <v>8</v>
      </c>
      <c r="G3666" s="16">
        <f t="shared" ca="1" si="798"/>
        <v>1.45</v>
      </c>
      <c r="I3666" s="13">
        <f t="shared" ca="1" si="804"/>
        <v>614</v>
      </c>
      <c r="J3666" s="14">
        <f t="shared" ca="1" si="805"/>
        <v>32</v>
      </c>
      <c r="K3666" s="14">
        <f t="shared" ca="1" si="806"/>
        <v>12</v>
      </c>
      <c r="L3666" s="14">
        <f t="shared" ca="1" si="807"/>
        <v>16</v>
      </c>
      <c r="M3666" s="13">
        <f t="shared" ca="1" si="808"/>
        <v>1</v>
      </c>
      <c r="N3666" s="13" t="str">
        <f t="shared" ca="1" si="809"/>
        <v>4</v>
      </c>
      <c r="P3666" s="13" cm="1">
        <f t="array" aca="1" ref="P3666" ca="1">_xlfn.IFS(
  OR(K3666=1,K3666=2), 1,
  OR(K3666=3,K3666=4), 1.3,
  OR(K3666=5,K3666=6), 1.6,
  OR(K3666=7,K3666=8), 1.9,
  OR(K3666=9,K3666=10), 2.2,
  OR(K3666=11,K3666=12), 2.5,
  TRUE, "无效"
)</f>
        <v>2.5</v>
      </c>
      <c r="Q3666" s="13" cm="1">
        <f t="array" aca="1" ref="Q3666" ca="1">_xlfn.IFS(
  OR(L3666=2), 4,
  OR(L3666=4), 3.8,
  OR(L3666=6), 3.6,
  OR(L3666=8), 3.4,
  OR(L3666=10), 3.2,
  OR(L3666=12), 3,
  OR(L3666=14), 2.8,
  OR(L3666=16), 2.6,
  OR(L3666=18), 2.4,
  OR(L3666=82), 2.1,
  OR(L3666=84), 1.8,
  OR(L3666=86), 1.5,
  OR(L3666=88), 1.2,
  OR(L3666=90), 0.9,
  OR(L3666=92), 0.6,
  TRUE, "无效"
)</f>
        <v>2.6</v>
      </c>
      <c r="R3666" s="13">
        <f t="shared" ca="1" si="810"/>
        <v>5.0999999999999996</v>
      </c>
      <c r="T3666" s="13">
        <f t="shared" ca="1" si="811"/>
        <v>0</v>
      </c>
      <c r="U3666" s="13"/>
    </row>
    <row r="3667" spans="1:21" x14ac:dyDescent="0.2">
      <c r="A3667" s="13">
        <v>3666</v>
      </c>
      <c r="B3667" s="13">
        <f t="shared" ca="1" si="799"/>
        <v>2</v>
      </c>
      <c r="C3667" s="14">
        <f t="shared" ca="1" si="800"/>
        <v>1</v>
      </c>
      <c r="D3667" s="15">
        <f t="shared" ca="1" si="801"/>
        <v>12.27</v>
      </c>
      <c r="E3667" s="13">
        <f t="shared" ca="1" si="802"/>
        <v>3</v>
      </c>
      <c r="F3667" s="2">
        <f t="shared" ca="1" si="803"/>
        <v>2</v>
      </c>
      <c r="G3667" s="16">
        <f t="shared" ca="1" si="798"/>
        <v>1.63</v>
      </c>
      <c r="I3667" s="13">
        <f t="shared" ca="1" si="804"/>
        <v>664</v>
      </c>
      <c r="J3667" s="14">
        <f t="shared" ca="1" si="805"/>
        <v>12</v>
      </c>
      <c r="K3667" s="14">
        <f t="shared" ca="1" si="806"/>
        <v>5</v>
      </c>
      <c r="L3667" s="14">
        <f t="shared" ca="1" si="807"/>
        <v>86</v>
      </c>
      <c r="M3667" s="13">
        <f t="shared" ca="1" si="808"/>
        <v>2</v>
      </c>
      <c r="N3667" s="13" t="str">
        <f t="shared" ca="1" si="809"/>
        <v>2</v>
      </c>
      <c r="P3667" s="13" cm="1">
        <f t="array" aca="1" ref="P3667" ca="1">_xlfn.IFS(
  OR(K3667=1,K3667=2), 1,
  OR(K3667=3,K3667=4), 1.3,
  OR(K3667=5,K3667=6), 1.6,
  OR(K3667=7,K3667=8), 1.9,
  OR(K3667=9,K3667=10), 2.2,
  OR(K3667=11,K3667=12), 2.5,
  TRUE, "无效"
)</f>
        <v>1.6</v>
      </c>
      <c r="Q3667" s="13" cm="1">
        <f t="array" aca="1" ref="Q3667" ca="1">_xlfn.IFS(
  OR(L3667=2), 4,
  OR(L3667=4), 3.8,
  OR(L3667=6), 3.6,
  OR(L3667=8), 3.4,
  OR(L3667=10), 3.2,
  OR(L3667=12), 3,
  OR(L3667=14), 2.8,
  OR(L3667=16), 2.6,
  OR(L3667=18), 2.4,
  OR(L3667=82), 2.1,
  OR(L3667=84), 1.8,
  OR(L3667=86), 1.5,
  OR(L3667=88), 1.2,
  OR(L3667=90), 0.9,
  OR(L3667=92), 0.6,
  TRUE, "无效"
)</f>
        <v>1.5</v>
      </c>
      <c r="R3667" s="13">
        <f t="shared" ca="1" si="810"/>
        <v>3.1</v>
      </c>
      <c r="T3667" s="13">
        <f t="shared" ca="1" si="811"/>
        <v>1</v>
      </c>
      <c r="U3667" s="13"/>
    </row>
    <row r="3668" spans="1:21" x14ac:dyDescent="0.2">
      <c r="A3668" s="13">
        <v>3667</v>
      </c>
      <c r="B3668" s="13">
        <f t="shared" ca="1" si="799"/>
        <v>2</v>
      </c>
      <c r="C3668" s="14">
        <f t="shared" ca="1" si="800"/>
        <v>2</v>
      </c>
      <c r="D3668" s="15">
        <f t="shared" ca="1" si="801"/>
        <v>3.66</v>
      </c>
      <c r="E3668" s="13">
        <f t="shared" ca="1" si="802"/>
        <v>1</v>
      </c>
      <c r="F3668" s="2">
        <f t="shared" ca="1" si="803"/>
        <v>1</v>
      </c>
      <c r="G3668" s="16">
        <f t="shared" ca="1" si="798"/>
        <v>1.92</v>
      </c>
      <c r="I3668" s="13">
        <f t="shared" ca="1" si="804"/>
        <v>690</v>
      </c>
      <c r="J3668" s="14">
        <f t="shared" ca="1" si="805"/>
        <v>4</v>
      </c>
      <c r="K3668" s="14">
        <f t="shared" ca="1" si="806"/>
        <v>12</v>
      </c>
      <c r="L3668" s="14">
        <f t="shared" ca="1" si="807"/>
        <v>86</v>
      </c>
      <c r="M3668" s="13">
        <f t="shared" ca="1" si="808"/>
        <v>2</v>
      </c>
      <c r="N3668" s="13" t="str">
        <f t="shared" ca="1" si="809"/>
        <v>1</v>
      </c>
      <c r="P3668" s="13" cm="1">
        <f t="array" aca="1" ref="P3668" ca="1">_xlfn.IFS(
  OR(K3668=1,K3668=2), 1,
  OR(K3668=3,K3668=4), 1.3,
  OR(K3668=5,K3668=6), 1.6,
  OR(K3668=7,K3668=8), 1.9,
  OR(K3668=9,K3668=10), 2.2,
  OR(K3668=11,K3668=12), 2.5,
  TRUE, "无效"
)</f>
        <v>2.5</v>
      </c>
      <c r="Q3668" s="13" cm="1">
        <f t="array" aca="1" ref="Q3668" ca="1">_xlfn.IFS(
  OR(L3668=2), 4,
  OR(L3668=4), 3.8,
  OR(L3668=6), 3.6,
  OR(L3668=8), 3.4,
  OR(L3668=10), 3.2,
  OR(L3668=12), 3,
  OR(L3668=14), 2.8,
  OR(L3668=16), 2.6,
  OR(L3668=18), 2.4,
  OR(L3668=82), 2.1,
  OR(L3668=84), 1.8,
  OR(L3668=86), 1.5,
  OR(L3668=88), 1.2,
  OR(L3668=90), 0.9,
  OR(L3668=92), 0.6,
  TRUE, "无效"
)</f>
        <v>1.5</v>
      </c>
      <c r="R3668" s="13">
        <f t="shared" ca="1" si="810"/>
        <v>4</v>
      </c>
      <c r="T3668" s="13">
        <f t="shared" ca="1" si="811"/>
        <v>0</v>
      </c>
      <c r="U3668" s="13"/>
    </row>
    <row r="3669" spans="1:21" x14ac:dyDescent="0.2">
      <c r="A3669" s="13">
        <v>3668</v>
      </c>
      <c r="B3669" s="13">
        <f t="shared" ca="1" si="799"/>
        <v>3</v>
      </c>
      <c r="C3669" s="14">
        <f t="shared" ca="1" si="800"/>
        <v>2</v>
      </c>
      <c r="D3669" s="15">
        <f t="shared" ca="1" si="801"/>
        <v>3.64</v>
      </c>
      <c r="E3669" s="13">
        <f t="shared" ca="1" si="802"/>
        <v>1</v>
      </c>
      <c r="F3669" s="2">
        <f t="shared" ca="1" si="803"/>
        <v>4</v>
      </c>
      <c r="G3669" s="16">
        <f t="shared" ca="1" si="798"/>
        <v>2.06</v>
      </c>
      <c r="I3669" s="13">
        <f t="shared" ca="1" si="804"/>
        <v>782</v>
      </c>
      <c r="J3669" s="14">
        <f t="shared" ca="1" si="805"/>
        <v>28</v>
      </c>
      <c r="K3669" s="14">
        <f t="shared" ca="1" si="806"/>
        <v>8</v>
      </c>
      <c r="L3669" s="14">
        <f t="shared" ca="1" si="807"/>
        <v>92</v>
      </c>
      <c r="M3669" s="13">
        <f t="shared" ca="1" si="808"/>
        <v>2</v>
      </c>
      <c r="N3669" s="13" t="str">
        <f t="shared" ca="1" si="809"/>
        <v>3</v>
      </c>
      <c r="P3669" s="13" cm="1">
        <f t="array" aca="1" ref="P3669" ca="1">_xlfn.IFS(
  OR(K3669=1,K3669=2), 1,
  OR(K3669=3,K3669=4), 1.3,
  OR(K3669=5,K3669=6), 1.6,
  OR(K3669=7,K3669=8), 1.9,
  OR(K3669=9,K3669=10), 2.2,
  OR(K3669=11,K3669=12), 2.5,
  TRUE, "无效"
)</f>
        <v>1.9</v>
      </c>
      <c r="Q3669" s="13" cm="1">
        <f t="array" aca="1" ref="Q3669" ca="1">_xlfn.IFS(
  OR(L3669=2), 4,
  OR(L3669=4), 3.8,
  OR(L3669=6), 3.6,
  OR(L3669=8), 3.4,
  OR(L3669=10), 3.2,
  OR(L3669=12), 3,
  OR(L3669=14), 2.8,
  OR(L3669=16), 2.6,
  OR(L3669=18), 2.4,
  OR(L3669=82), 2.1,
  OR(L3669=84), 1.8,
  OR(L3669=86), 1.5,
  OR(L3669=88), 1.2,
  OR(L3669=90), 0.9,
  OR(L3669=92), 0.6,
  TRUE, "无效"
)</f>
        <v>0.6</v>
      </c>
      <c r="R3669" s="13">
        <f t="shared" ca="1" si="810"/>
        <v>2.5</v>
      </c>
      <c r="T3669" s="13">
        <f t="shared" ca="1" si="811"/>
        <v>0</v>
      </c>
      <c r="U3669" s="13"/>
    </row>
    <row r="3670" spans="1:21" x14ac:dyDescent="0.2">
      <c r="A3670" s="13">
        <v>3669</v>
      </c>
      <c r="B3670" s="13">
        <f t="shared" ca="1" si="799"/>
        <v>2</v>
      </c>
      <c r="C3670" s="14">
        <f t="shared" ca="1" si="800"/>
        <v>2</v>
      </c>
      <c r="D3670" s="15">
        <f t="shared" ca="1" si="801"/>
        <v>4.83</v>
      </c>
      <c r="E3670" s="13">
        <f t="shared" ca="1" si="802"/>
        <v>1</v>
      </c>
      <c r="F3670" s="2">
        <f t="shared" ca="1" si="803"/>
        <v>1</v>
      </c>
      <c r="G3670" s="16">
        <f t="shared" ca="1" si="798"/>
        <v>1.91</v>
      </c>
      <c r="I3670" s="13">
        <f t="shared" ca="1" si="804"/>
        <v>756</v>
      </c>
      <c r="J3670" s="14">
        <f t="shared" ca="1" si="805"/>
        <v>32</v>
      </c>
      <c r="K3670" s="14">
        <f t="shared" ca="1" si="806"/>
        <v>1</v>
      </c>
      <c r="L3670" s="14">
        <f t="shared" ca="1" si="807"/>
        <v>88</v>
      </c>
      <c r="M3670" s="13">
        <f t="shared" ca="1" si="808"/>
        <v>2</v>
      </c>
      <c r="N3670" s="13" t="str">
        <f t="shared" ca="1" si="809"/>
        <v>4</v>
      </c>
      <c r="P3670" s="13" cm="1">
        <f t="array" aca="1" ref="P3670" ca="1">_xlfn.IFS(
  OR(K3670=1,K3670=2), 1,
  OR(K3670=3,K3670=4), 1.3,
  OR(K3670=5,K3670=6), 1.6,
  OR(K3670=7,K3670=8), 1.9,
  OR(K3670=9,K3670=10), 2.2,
  OR(K3670=11,K3670=12), 2.5,
  TRUE, "无效"
)</f>
        <v>1</v>
      </c>
      <c r="Q3670" s="13" cm="1">
        <f t="array" aca="1" ref="Q3670" ca="1">_xlfn.IFS(
  OR(L3670=2), 4,
  OR(L3670=4), 3.8,
  OR(L3670=6), 3.6,
  OR(L3670=8), 3.4,
  OR(L3670=10), 3.2,
  OR(L3670=12), 3,
  OR(L3670=14), 2.8,
  OR(L3670=16), 2.6,
  OR(L3670=18), 2.4,
  OR(L3670=82), 2.1,
  OR(L3670=84), 1.8,
  OR(L3670=86), 1.5,
  OR(L3670=88), 1.2,
  OR(L3670=90), 0.9,
  OR(L3670=92), 0.6,
  TRUE, "无效"
)</f>
        <v>1.2</v>
      </c>
      <c r="R3670" s="13">
        <f t="shared" ca="1" si="810"/>
        <v>2.2000000000000002</v>
      </c>
      <c r="T3670" s="13">
        <f t="shared" ca="1" si="811"/>
        <v>0</v>
      </c>
      <c r="U3670" s="13"/>
    </row>
    <row r="3671" spans="1:21" x14ac:dyDescent="0.2">
      <c r="A3671" s="13">
        <v>3670</v>
      </c>
      <c r="B3671" s="13">
        <f t="shared" ca="1" si="799"/>
        <v>3</v>
      </c>
      <c r="C3671" s="14">
        <f t="shared" ca="1" si="800"/>
        <v>2</v>
      </c>
      <c r="D3671" s="15">
        <f t="shared" ca="1" si="801"/>
        <v>0.57999999999999996</v>
      </c>
      <c r="E3671" s="13">
        <f t="shared" ca="1" si="802"/>
        <v>2</v>
      </c>
      <c r="F3671" s="2">
        <f t="shared" ca="1" si="803"/>
        <v>1</v>
      </c>
      <c r="G3671" s="16">
        <f t="shared" ca="1" si="798"/>
        <v>1.37</v>
      </c>
      <c r="I3671" s="13">
        <f t="shared" ca="1" si="804"/>
        <v>696</v>
      </c>
      <c r="J3671" s="14">
        <f t="shared" ca="1" si="805"/>
        <v>26</v>
      </c>
      <c r="K3671" s="14">
        <f t="shared" ca="1" si="806"/>
        <v>7</v>
      </c>
      <c r="L3671" s="14">
        <f t="shared" ca="1" si="807"/>
        <v>8</v>
      </c>
      <c r="M3671" s="13">
        <f t="shared" ca="1" si="808"/>
        <v>1</v>
      </c>
      <c r="N3671" s="13" t="str">
        <f t="shared" ca="1" si="809"/>
        <v>3</v>
      </c>
      <c r="P3671" s="13" cm="1">
        <f t="array" aca="1" ref="P3671" ca="1">_xlfn.IFS(
  OR(K3671=1,K3671=2), 1,
  OR(K3671=3,K3671=4), 1.3,
  OR(K3671=5,K3671=6), 1.6,
  OR(K3671=7,K3671=8), 1.9,
  OR(K3671=9,K3671=10), 2.2,
  OR(K3671=11,K3671=12), 2.5,
  TRUE, "无效"
)</f>
        <v>1.9</v>
      </c>
      <c r="Q3671" s="13" cm="1">
        <f t="array" aca="1" ref="Q3671" ca="1">_xlfn.IFS(
  OR(L3671=2), 4,
  OR(L3671=4), 3.8,
  OR(L3671=6), 3.6,
  OR(L3671=8), 3.4,
  OR(L3671=10), 3.2,
  OR(L3671=12), 3,
  OR(L3671=14), 2.8,
  OR(L3671=16), 2.6,
  OR(L3671=18), 2.4,
  OR(L3671=82), 2.1,
  OR(L3671=84), 1.8,
  OR(L3671=86), 1.5,
  OR(L3671=88), 1.2,
  OR(L3671=90), 0.9,
  OR(L3671=92), 0.6,
  TRUE, "无效"
)</f>
        <v>3.4</v>
      </c>
      <c r="R3671" s="13">
        <f t="shared" ca="1" si="810"/>
        <v>5.3</v>
      </c>
      <c r="T3671" s="13">
        <f t="shared" ca="1" si="811"/>
        <v>0</v>
      </c>
      <c r="U3671" s="13"/>
    </row>
    <row r="3672" spans="1:21" x14ac:dyDescent="0.2">
      <c r="A3672" s="13">
        <v>3671</v>
      </c>
      <c r="B3672" s="13">
        <f t="shared" ca="1" si="799"/>
        <v>1</v>
      </c>
      <c r="C3672" s="14">
        <f t="shared" ca="1" si="800"/>
        <v>2</v>
      </c>
      <c r="D3672" s="15">
        <f t="shared" ca="1" si="801"/>
        <v>2.6</v>
      </c>
      <c r="E3672" s="13">
        <f t="shared" ca="1" si="802"/>
        <v>1</v>
      </c>
      <c r="F3672" s="2">
        <f t="shared" ca="1" si="803"/>
        <v>4</v>
      </c>
      <c r="G3672" s="16">
        <f t="shared" ca="1" si="798"/>
        <v>2.0699999999999998</v>
      </c>
      <c r="I3672" s="13">
        <f t="shared" ca="1" si="804"/>
        <v>626</v>
      </c>
      <c r="J3672" s="14">
        <f t="shared" ca="1" si="805"/>
        <v>21</v>
      </c>
      <c r="K3672" s="14">
        <f t="shared" ca="1" si="806"/>
        <v>9</v>
      </c>
      <c r="L3672" s="14">
        <f t="shared" ca="1" si="807"/>
        <v>82</v>
      </c>
      <c r="M3672" s="13">
        <f t="shared" ca="1" si="808"/>
        <v>2</v>
      </c>
      <c r="N3672" s="13" t="str">
        <f t="shared" ca="1" si="809"/>
        <v>3</v>
      </c>
      <c r="P3672" s="13" cm="1">
        <f t="array" aca="1" ref="P3672" ca="1">_xlfn.IFS(
  OR(K3672=1,K3672=2), 1,
  OR(K3672=3,K3672=4), 1.3,
  OR(K3672=5,K3672=6), 1.6,
  OR(K3672=7,K3672=8), 1.9,
  OR(K3672=9,K3672=10), 2.2,
  OR(K3672=11,K3672=12), 2.5,
  TRUE, "无效"
)</f>
        <v>2.2000000000000002</v>
      </c>
      <c r="Q3672" s="13" cm="1">
        <f t="array" aca="1" ref="Q3672" ca="1">_xlfn.IFS(
  OR(L3672=2), 4,
  OR(L3672=4), 3.8,
  OR(L3672=6), 3.6,
  OR(L3672=8), 3.4,
  OR(L3672=10), 3.2,
  OR(L3672=12), 3,
  OR(L3672=14), 2.8,
  OR(L3672=16), 2.6,
  OR(L3672=18), 2.4,
  OR(L3672=82), 2.1,
  OR(L3672=84), 1.8,
  OR(L3672=86), 1.5,
  OR(L3672=88), 1.2,
  OR(L3672=90), 0.9,
  OR(L3672=92), 0.6,
  TRUE, "无效"
)</f>
        <v>2.1</v>
      </c>
      <c r="R3672" s="13">
        <f t="shared" ca="1" si="810"/>
        <v>4.3000000000000007</v>
      </c>
      <c r="T3672" s="13">
        <f t="shared" ca="1" si="811"/>
        <v>0</v>
      </c>
      <c r="U3672" s="13"/>
    </row>
    <row r="3673" spans="1:21" x14ac:dyDescent="0.2">
      <c r="A3673" s="13">
        <v>3672</v>
      </c>
      <c r="B3673" s="13">
        <f t="shared" ca="1" si="799"/>
        <v>1</v>
      </c>
      <c r="C3673" s="14">
        <f t="shared" ca="1" si="800"/>
        <v>1</v>
      </c>
      <c r="D3673" s="15">
        <f t="shared" ca="1" si="801"/>
        <v>7.66</v>
      </c>
      <c r="E3673" s="13">
        <f t="shared" ca="1" si="802"/>
        <v>3</v>
      </c>
      <c r="F3673" s="2">
        <f t="shared" ca="1" si="803"/>
        <v>1</v>
      </c>
      <c r="G3673" s="16">
        <f t="shared" ca="1" si="798"/>
        <v>1.52</v>
      </c>
      <c r="I3673" s="13">
        <f t="shared" ca="1" si="804"/>
        <v>727</v>
      </c>
      <c r="J3673" s="14">
        <f t="shared" ca="1" si="805"/>
        <v>17</v>
      </c>
      <c r="K3673" s="14">
        <f t="shared" ca="1" si="806"/>
        <v>10</v>
      </c>
      <c r="L3673" s="14">
        <f t="shared" ca="1" si="807"/>
        <v>86</v>
      </c>
      <c r="M3673" s="13">
        <f t="shared" ca="1" si="808"/>
        <v>2</v>
      </c>
      <c r="N3673" s="13" t="str">
        <f t="shared" ca="1" si="809"/>
        <v>2</v>
      </c>
      <c r="P3673" s="13" cm="1">
        <f t="array" aca="1" ref="P3673" ca="1">_xlfn.IFS(
  OR(K3673=1,K3673=2), 1,
  OR(K3673=3,K3673=4), 1.3,
  OR(K3673=5,K3673=6), 1.6,
  OR(K3673=7,K3673=8), 1.9,
  OR(K3673=9,K3673=10), 2.2,
  OR(K3673=11,K3673=12), 2.5,
  TRUE, "无效"
)</f>
        <v>2.2000000000000002</v>
      </c>
      <c r="Q3673" s="13" cm="1">
        <f t="array" aca="1" ref="Q3673" ca="1">_xlfn.IFS(
  OR(L3673=2), 4,
  OR(L3673=4), 3.8,
  OR(L3673=6), 3.6,
  OR(L3673=8), 3.4,
  OR(L3673=10), 3.2,
  OR(L3673=12), 3,
  OR(L3673=14), 2.8,
  OR(L3673=16), 2.6,
  OR(L3673=18), 2.4,
  OR(L3673=82), 2.1,
  OR(L3673=84), 1.8,
  OR(L3673=86), 1.5,
  OR(L3673=88), 1.2,
  OR(L3673=90), 0.9,
  OR(L3673=92), 0.6,
  TRUE, "无效"
)</f>
        <v>1.5</v>
      </c>
      <c r="R3673" s="13">
        <f t="shared" ca="1" si="810"/>
        <v>3.7</v>
      </c>
      <c r="T3673" s="13">
        <f t="shared" ca="1" si="811"/>
        <v>1</v>
      </c>
      <c r="U3673" s="13"/>
    </row>
    <row r="3674" spans="1:21" x14ac:dyDescent="0.2">
      <c r="A3674" s="13">
        <v>3673</v>
      </c>
      <c r="B3674" s="13">
        <f t="shared" ca="1" si="799"/>
        <v>2</v>
      </c>
      <c r="C3674" s="14">
        <f t="shared" ca="1" si="800"/>
        <v>2</v>
      </c>
      <c r="D3674" s="15">
        <f t="shared" ca="1" si="801"/>
        <v>4.28</v>
      </c>
      <c r="E3674" s="13">
        <f t="shared" ca="1" si="802"/>
        <v>1</v>
      </c>
      <c r="F3674" s="2">
        <f t="shared" ca="1" si="803"/>
        <v>2</v>
      </c>
      <c r="G3674" s="16">
        <f t="shared" ca="1" si="798"/>
        <v>2.09</v>
      </c>
      <c r="I3674" s="13">
        <f t="shared" ca="1" si="804"/>
        <v>734</v>
      </c>
      <c r="J3674" s="14">
        <f t="shared" ca="1" si="805"/>
        <v>6</v>
      </c>
      <c r="K3674" s="14">
        <f t="shared" ca="1" si="806"/>
        <v>1</v>
      </c>
      <c r="L3674" s="14">
        <f t="shared" ca="1" si="807"/>
        <v>2</v>
      </c>
      <c r="M3674" s="13">
        <f t="shared" ca="1" si="808"/>
        <v>1</v>
      </c>
      <c r="N3674" s="13" t="str">
        <f t="shared" ca="1" si="809"/>
        <v>1</v>
      </c>
      <c r="P3674" s="13" cm="1">
        <f t="array" aca="1" ref="P3674" ca="1">_xlfn.IFS(
  OR(K3674=1,K3674=2), 1,
  OR(K3674=3,K3674=4), 1.3,
  OR(K3674=5,K3674=6), 1.6,
  OR(K3674=7,K3674=8), 1.9,
  OR(K3674=9,K3674=10), 2.2,
  OR(K3674=11,K3674=12), 2.5,
  TRUE, "无效"
)</f>
        <v>1</v>
      </c>
      <c r="Q3674" s="13" cm="1">
        <f t="array" aca="1" ref="Q3674" ca="1">_xlfn.IFS(
  OR(L3674=2), 4,
  OR(L3674=4), 3.8,
  OR(L3674=6), 3.6,
  OR(L3674=8), 3.4,
  OR(L3674=10), 3.2,
  OR(L3674=12), 3,
  OR(L3674=14), 2.8,
  OR(L3674=16), 2.6,
  OR(L3674=18), 2.4,
  OR(L3674=82), 2.1,
  OR(L3674=84), 1.8,
  OR(L3674=86), 1.5,
  OR(L3674=88), 1.2,
  OR(L3674=90), 0.9,
  OR(L3674=92), 0.6,
  TRUE, "无效"
)</f>
        <v>4</v>
      </c>
      <c r="R3674" s="13">
        <f t="shared" ca="1" si="810"/>
        <v>5</v>
      </c>
      <c r="T3674" s="13">
        <f t="shared" ca="1" si="811"/>
        <v>0</v>
      </c>
      <c r="U3674" s="13"/>
    </row>
    <row r="3675" spans="1:21" x14ac:dyDescent="0.2">
      <c r="A3675" s="13">
        <v>3674</v>
      </c>
      <c r="B3675" s="13">
        <f t="shared" ca="1" si="799"/>
        <v>2</v>
      </c>
      <c r="C3675" s="14">
        <f t="shared" ca="1" si="800"/>
        <v>2</v>
      </c>
      <c r="D3675" s="15">
        <f t="shared" ca="1" si="801"/>
        <v>0.95</v>
      </c>
      <c r="E3675" s="13">
        <f t="shared" ca="1" si="802"/>
        <v>2</v>
      </c>
      <c r="F3675" s="2">
        <f t="shared" ca="1" si="803"/>
        <v>3</v>
      </c>
      <c r="G3675" s="16">
        <f t="shared" ca="1" si="798"/>
        <v>1.34</v>
      </c>
      <c r="I3675" s="13">
        <f t="shared" ca="1" si="804"/>
        <v>679</v>
      </c>
      <c r="J3675" s="14">
        <f t="shared" ca="1" si="805"/>
        <v>38</v>
      </c>
      <c r="K3675" s="14">
        <f t="shared" ca="1" si="806"/>
        <v>9</v>
      </c>
      <c r="L3675" s="14">
        <f t="shared" ca="1" si="807"/>
        <v>14</v>
      </c>
      <c r="M3675" s="13">
        <f t="shared" ca="1" si="808"/>
        <v>1</v>
      </c>
      <c r="N3675" s="13" t="str">
        <f t="shared" ca="1" si="809"/>
        <v>4</v>
      </c>
      <c r="P3675" s="13" cm="1">
        <f t="array" aca="1" ref="P3675" ca="1">_xlfn.IFS(
  OR(K3675=1,K3675=2), 1,
  OR(K3675=3,K3675=4), 1.3,
  OR(K3675=5,K3675=6), 1.6,
  OR(K3675=7,K3675=8), 1.9,
  OR(K3675=9,K3675=10), 2.2,
  OR(K3675=11,K3675=12), 2.5,
  TRUE, "无效"
)</f>
        <v>2.2000000000000002</v>
      </c>
      <c r="Q3675" s="13" cm="1">
        <f t="array" aca="1" ref="Q3675" ca="1">_xlfn.IFS(
  OR(L3675=2), 4,
  OR(L3675=4), 3.8,
  OR(L3675=6), 3.6,
  OR(L3675=8), 3.4,
  OR(L3675=10), 3.2,
  OR(L3675=12), 3,
  OR(L3675=14), 2.8,
  OR(L3675=16), 2.6,
  OR(L3675=18), 2.4,
  OR(L3675=82), 2.1,
  OR(L3675=84), 1.8,
  OR(L3675=86), 1.5,
  OR(L3675=88), 1.2,
  OR(L3675=90), 0.9,
  OR(L3675=92), 0.6,
  TRUE, "无效"
)</f>
        <v>2.8</v>
      </c>
      <c r="R3675" s="13">
        <f t="shared" ca="1" si="810"/>
        <v>5</v>
      </c>
      <c r="T3675" s="13">
        <f t="shared" ca="1" si="811"/>
        <v>0</v>
      </c>
      <c r="U3675" s="13"/>
    </row>
    <row r="3676" spans="1:21" x14ac:dyDescent="0.2">
      <c r="A3676" s="13">
        <v>3675</v>
      </c>
      <c r="B3676" s="13">
        <f t="shared" ca="1" si="799"/>
        <v>2</v>
      </c>
      <c r="C3676" s="14">
        <f t="shared" ca="1" si="800"/>
        <v>2</v>
      </c>
      <c r="D3676" s="15">
        <f t="shared" ca="1" si="801"/>
        <v>9.74</v>
      </c>
      <c r="E3676" s="13">
        <f t="shared" ca="1" si="802"/>
        <v>3</v>
      </c>
      <c r="F3676" s="2">
        <f t="shared" ca="1" si="803"/>
        <v>10</v>
      </c>
      <c r="G3676" s="16">
        <f t="shared" ca="1" si="798"/>
        <v>1.73</v>
      </c>
      <c r="I3676" s="13">
        <f t="shared" ca="1" si="804"/>
        <v>778</v>
      </c>
      <c r="J3676" s="14">
        <f t="shared" ca="1" si="805"/>
        <v>30</v>
      </c>
      <c r="K3676" s="14">
        <f t="shared" ca="1" si="806"/>
        <v>9</v>
      </c>
      <c r="L3676" s="14">
        <f t="shared" ca="1" si="807"/>
        <v>2</v>
      </c>
      <c r="M3676" s="13">
        <f t="shared" ca="1" si="808"/>
        <v>1</v>
      </c>
      <c r="N3676" s="13" t="str">
        <f t="shared" ca="1" si="809"/>
        <v>3</v>
      </c>
      <c r="P3676" s="13" cm="1">
        <f t="array" aca="1" ref="P3676" ca="1">_xlfn.IFS(
  OR(K3676=1,K3676=2), 1,
  OR(K3676=3,K3676=4), 1.3,
  OR(K3676=5,K3676=6), 1.6,
  OR(K3676=7,K3676=8), 1.9,
  OR(K3676=9,K3676=10), 2.2,
  OR(K3676=11,K3676=12), 2.5,
  TRUE, "无效"
)</f>
        <v>2.2000000000000002</v>
      </c>
      <c r="Q3676" s="13" cm="1">
        <f t="array" aca="1" ref="Q3676" ca="1">_xlfn.IFS(
  OR(L3676=2), 4,
  OR(L3676=4), 3.8,
  OR(L3676=6), 3.6,
  OR(L3676=8), 3.4,
  OR(L3676=10), 3.2,
  OR(L3676=12), 3,
  OR(L3676=14), 2.8,
  OR(L3676=16), 2.6,
  OR(L3676=18), 2.4,
  OR(L3676=82), 2.1,
  OR(L3676=84), 1.8,
  OR(L3676=86), 1.5,
  OR(L3676=88), 1.2,
  OR(L3676=90), 0.9,
  OR(L3676=92), 0.6,
  TRUE, "无效"
)</f>
        <v>4</v>
      </c>
      <c r="R3676" s="13">
        <f t="shared" ca="1" si="810"/>
        <v>6.2</v>
      </c>
      <c r="T3676" s="13">
        <f t="shared" ca="1" si="811"/>
        <v>1</v>
      </c>
      <c r="U3676" s="13"/>
    </row>
    <row r="3677" spans="1:21" x14ac:dyDescent="0.2">
      <c r="A3677" s="13">
        <v>3676</v>
      </c>
      <c r="B3677" s="13">
        <f t="shared" ca="1" si="799"/>
        <v>1</v>
      </c>
      <c r="C3677" s="14">
        <f t="shared" ca="1" si="800"/>
        <v>1</v>
      </c>
      <c r="D3677" s="15">
        <f t="shared" ca="1" si="801"/>
        <v>3.58</v>
      </c>
      <c r="E3677" s="13">
        <f t="shared" ca="1" si="802"/>
        <v>1</v>
      </c>
      <c r="F3677" s="2">
        <f t="shared" ca="1" si="803"/>
        <v>1</v>
      </c>
      <c r="G3677" s="16">
        <f t="shared" ca="1" si="798"/>
        <v>1.93</v>
      </c>
      <c r="I3677" s="13">
        <f t="shared" ca="1" si="804"/>
        <v>754</v>
      </c>
      <c r="J3677" s="14">
        <f t="shared" ca="1" si="805"/>
        <v>7</v>
      </c>
      <c r="K3677" s="14">
        <f t="shared" ca="1" si="806"/>
        <v>4</v>
      </c>
      <c r="L3677" s="14">
        <f t="shared" ca="1" si="807"/>
        <v>82</v>
      </c>
      <c r="M3677" s="13">
        <f t="shared" ca="1" si="808"/>
        <v>2</v>
      </c>
      <c r="N3677" s="13" t="str">
        <f t="shared" ca="1" si="809"/>
        <v>1</v>
      </c>
      <c r="P3677" s="13" cm="1">
        <f t="array" aca="1" ref="P3677" ca="1">_xlfn.IFS(
  OR(K3677=1,K3677=2), 1,
  OR(K3677=3,K3677=4), 1.3,
  OR(K3677=5,K3677=6), 1.6,
  OR(K3677=7,K3677=8), 1.9,
  OR(K3677=9,K3677=10), 2.2,
  OR(K3677=11,K3677=12), 2.5,
  TRUE, "无效"
)</f>
        <v>1.3</v>
      </c>
      <c r="Q3677" s="13" cm="1">
        <f t="array" aca="1" ref="Q3677" ca="1">_xlfn.IFS(
  OR(L3677=2), 4,
  OR(L3677=4), 3.8,
  OR(L3677=6), 3.6,
  OR(L3677=8), 3.4,
  OR(L3677=10), 3.2,
  OR(L3677=12), 3,
  OR(L3677=14), 2.8,
  OR(L3677=16), 2.6,
  OR(L3677=18), 2.4,
  OR(L3677=82), 2.1,
  OR(L3677=84), 1.8,
  OR(L3677=86), 1.5,
  OR(L3677=88), 1.2,
  OR(L3677=90), 0.9,
  OR(L3677=92), 0.6,
  TRUE, "无效"
)</f>
        <v>2.1</v>
      </c>
      <c r="R3677" s="13">
        <f t="shared" ca="1" si="810"/>
        <v>3.4000000000000004</v>
      </c>
      <c r="T3677" s="13">
        <f t="shared" ca="1" si="811"/>
        <v>0</v>
      </c>
      <c r="U3677" s="13"/>
    </row>
    <row r="3678" spans="1:21" x14ac:dyDescent="0.2">
      <c r="A3678" s="13">
        <v>3677</v>
      </c>
      <c r="B3678" s="13">
        <f t="shared" ca="1" si="799"/>
        <v>2</v>
      </c>
      <c r="C3678" s="14">
        <f t="shared" ca="1" si="800"/>
        <v>1</v>
      </c>
      <c r="D3678" s="15">
        <f t="shared" ca="1" si="801"/>
        <v>6.25</v>
      </c>
      <c r="E3678" s="13">
        <f t="shared" ca="1" si="802"/>
        <v>3</v>
      </c>
      <c r="F3678" s="2">
        <f t="shared" ca="1" si="803"/>
        <v>8</v>
      </c>
      <c r="G3678" s="16">
        <f t="shared" ca="1" si="798"/>
        <v>1.63</v>
      </c>
      <c r="I3678" s="13">
        <f t="shared" ca="1" si="804"/>
        <v>794</v>
      </c>
      <c r="J3678" s="14">
        <f t="shared" ca="1" si="805"/>
        <v>6</v>
      </c>
      <c r="K3678" s="14">
        <f t="shared" ca="1" si="806"/>
        <v>10</v>
      </c>
      <c r="L3678" s="14">
        <f t="shared" ca="1" si="807"/>
        <v>18</v>
      </c>
      <c r="M3678" s="13">
        <f t="shared" ca="1" si="808"/>
        <v>1</v>
      </c>
      <c r="N3678" s="13" t="str">
        <f t="shared" ca="1" si="809"/>
        <v>1</v>
      </c>
      <c r="P3678" s="13" cm="1">
        <f t="array" aca="1" ref="P3678" ca="1">_xlfn.IFS(
  OR(K3678=1,K3678=2), 1,
  OR(K3678=3,K3678=4), 1.3,
  OR(K3678=5,K3678=6), 1.6,
  OR(K3678=7,K3678=8), 1.9,
  OR(K3678=9,K3678=10), 2.2,
  OR(K3678=11,K3678=12), 2.5,
  TRUE, "无效"
)</f>
        <v>2.2000000000000002</v>
      </c>
      <c r="Q3678" s="13" cm="1">
        <f t="array" aca="1" ref="Q3678" ca="1">_xlfn.IFS(
  OR(L3678=2), 4,
  OR(L3678=4), 3.8,
  OR(L3678=6), 3.6,
  OR(L3678=8), 3.4,
  OR(L3678=10), 3.2,
  OR(L3678=12), 3,
  OR(L3678=14), 2.8,
  OR(L3678=16), 2.6,
  OR(L3678=18), 2.4,
  OR(L3678=82), 2.1,
  OR(L3678=84), 1.8,
  OR(L3678=86), 1.5,
  OR(L3678=88), 1.2,
  OR(L3678=90), 0.9,
  OR(L3678=92), 0.6,
  TRUE, "无效"
)</f>
        <v>2.4</v>
      </c>
      <c r="R3678" s="13">
        <f t="shared" ca="1" si="810"/>
        <v>4.5999999999999996</v>
      </c>
      <c r="T3678" s="13">
        <f t="shared" ca="1" si="811"/>
        <v>1</v>
      </c>
      <c r="U3678" s="13"/>
    </row>
    <row r="3679" spans="1:21" x14ac:dyDescent="0.2">
      <c r="A3679" s="13">
        <v>3678</v>
      </c>
      <c r="B3679" s="13">
        <f t="shared" ca="1" si="799"/>
        <v>3</v>
      </c>
      <c r="C3679" s="14">
        <f t="shared" ca="1" si="800"/>
        <v>1</v>
      </c>
      <c r="D3679" s="15">
        <f t="shared" ca="1" si="801"/>
        <v>1.76</v>
      </c>
      <c r="E3679" s="13">
        <f t="shared" ca="1" si="802"/>
        <v>2</v>
      </c>
      <c r="F3679" s="2">
        <f t="shared" ca="1" si="803"/>
        <v>8</v>
      </c>
      <c r="G3679" s="16">
        <f t="shared" ca="1" si="798"/>
        <v>1.48</v>
      </c>
      <c r="I3679" s="13">
        <f t="shared" ca="1" si="804"/>
        <v>799</v>
      </c>
      <c r="J3679" s="14">
        <f t="shared" ca="1" si="805"/>
        <v>18</v>
      </c>
      <c r="K3679" s="14">
        <f t="shared" ca="1" si="806"/>
        <v>3</v>
      </c>
      <c r="L3679" s="14">
        <f t="shared" ca="1" si="807"/>
        <v>82</v>
      </c>
      <c r="M3679" s="13">
        <f t="shared" ca="1" si="808"/>
        <v>2</v>
      </c>
      <c r="N3679" s="13" t="str">
        <f t="shared" ca="1" si="809"/>
        <v>2</v>
      </c>
      <c r="P3679" s="13" cm="1">
        <f t="array" aca="1" ref="P3679" ca="1">_xlfn.IFS(
  OR(K3679=1,K3679=2), 1,
  OR(K3679=3,K3679=4), 1.3,
  OR(K3679=5,K3679=6), 1.6,
  OR(K3679=7,K3679=8), 1.9,
  OR(K3679=9,K3679=10), 2.2,
  OR(K3679=11,K3679=12), 2.5,
  TRUE, "无效"
)</f>
        <v>1.3</v>
      </c>
      <c r="Q3679" s="13" cm="1">
        <f t="array" aca="1" ref="Q3679" ca="1">_xlfn.IFS(
  OR(L3679=2), 4,
  OR(L3679=4), 3.8,
  OR(L3679=6), 3.6,
  OR(L3679=8), 3.4,
  OR(L3679=10), 3.2,
  OR(L3679=12), 3,
  OR(L3679=14), 2.8,
  OR(L3679=16), 2.6,
  OR(L3679=18), 2.4,
  OR(L3679=82), 2.1,
  OR(L3679=84), 1.8,
  OR(L3679=86), 1.5,
  OR(L3679=88), 1.2,
  OR(L3679=90), 0.9,
  OR(L3679=92), 0.6,
  TRUE, "无效"
)</f>
        <v>2.1</v>
      </c>
      <c r="R3679" s="13">
        <f t="shared" ca="1" si="810"/>
        <v>3.4000000000000004</v>
      </c>
      <c r="T3679" s="13">
        <f t="shared" ca="1" si="811"/>
        <v>0</v>
      </c>
      <c r="U3679" s="13"/>
    </row>
    <row r="3680" spans="1:21" x14ac:dyDescent="0.2">
      <c r="A3680" s="13">
        <v>3679</v>
      </c>
      <c r="B3680" s="13">
        <f t="shared" ca="1" si="799"/>
        <v>1</v>
      </c>
      <c r="C3680" s="14">
        <f t="shared" ca="1" si="800"/>
        <v>1</v>
      </c>
      <c r="D3680" s="15">
        <f t="shared" ca="1" si="801"/>
        <v>8.36</v>
      </c>
      <c r="E3680" s="13">
        <f t="shared" ca="1" si="802"/>
        <v>3</v>
      </c>
      <c r="F3680" s="2">
        <f t="shared" ca="1" si="803"/>
        <v>2</v>
      </c>
      <c r="G3680" s="16">
        <f t="shared" ca="1" si="798"/>
        <v>1.72</v>
      </c>
      <c r="I3680" s="13">
        <f t="shared" ca="1" si="804"/>
        <v>744</v>
      </c>
      <c r="J3680" s="14">
        <f t="shared" ca="1" si="805"/>
        <v>25</v>
      </c>
      <c r="K3680" s="14">
        <f t="shared" ca="1" si="806"/>
        <v>1</v>
      </c>
      <c r="L3680" s="14">
        <f t="shared" ca="1" si="807"/>
        <v>86</v>
      </c>
      <c r="M3680" s="13">
        <f t="shared" ca="1" si="808"/>
        <v>2</v>
      </c>
      <c r="N3680" s="13" t="str">
        <f t="shared" ca="1" si="809"/>
        <v>3</v>
      </c>
      <c r="P3680" s="13" cm="1">
        <f t="array" aca="1" ref="P3680" ca="1">_xlfn.IFS(
  OR(K3680=1,K3680=2), 1,
  OR(K3680=3,K3680=4), 1.3,
  OR(K3680=5,K3680=6), 1.6,
  OR(K3680=7,K3680=8), 1.9,
  OR(K3680=9,K3680=10), 2.2,
  OR(K3680=11,K3680=12), 2.5,
  TRUE, "无效"
)</f>
        <v>1</v>
      </c>
      <c r="Q3680" s="13" cm="1">
        <f t="array" aca="1" ref="Q3680" ca="1">_xlfn.IFS(
  OR(L3680=2), 4,
  OR(L3680=4), 3.8,
  OR(L3680=6), 3.6,
  OR(L3680=8), 3.4,
  OR(L3680=10), 3.2,
  OR(L3680=12), 3,
  OR(L3680=14), 2.8,
  OR(L3680=16), 2.6,
  OR(L3680=18), 2.4,
  OR(L3680=82), 2.1,
  OR(L3680=84), 1.8,
  OR(L3680=86), 1.5,
  OR(L3680=88), 1.2,
  OR(L3680=90), 0.9,
  OR(L3680=92), 0.6,
  TRUE, "无效"
)</f>
        <v>1.5</v>
      </c>
      <c r="R3680" s="13">
        <f t="shared" ca="1" si="810"/>
        <v>2.5</v>
      </c>
      <c r="T3680" s="13">
        <f t="shared" ca="1" si="811"/>
        <v>1</v>
      </c>
      <c r="U3680" s="13"/>
    </row>
    <row r="3681" spans="1:21" x14ac:dyDescent="0.2">
      <c r="A3681" s="13">
        <v>3680</v>
      </c>
      <c r="B3681" s="13">
        <f t="shared" ca="1" si="799"/>
        <v>2</v>
      </c>
      <c r="C3681" s="14">
        <f t="shared" ca="1" si="800"/>
        <v>2</v>
      </c>
      <c r="D3681" s="15">
        <f t="shared" ca="1" si="801"/>
        <v>2.56</v>
      </c>
      <c r="E3681" s="13">
        <f t="shared" ca="1" si="802"/>
        <v>1</v>
      </c>
      <c r="F3681" s="2">
        <f t="shared" ca="1" si="803"/>
        <v>3</v>
      </c>
      <c r="G3681" s="16">
        <f t="shared" ca="1" si="798"/>
        <v>1.94</v>
      </c>
      <c r="I3681" s="13">
        <f t="shared" ca="1" si="804"/>
        <v>774</v>
      </c>
      <c r="J3681" s="14">
        <f t="shared" ca="1" si="805"/>
        <v>40</v>
      </c>
      <c r="K3681" s="14">
        <f t="shared" ca="1" si="806"/>
        <v>3</v>
      </c>
      <c r="L3681" s="14">
        <f t="shared" ca="1" si="807"/>
        <v>86</v>
      </c>
      <c r="M3681" s="13">
        <f t="shared" ca="1" si="808"/>
        <v>2</v>
      </c>
      <c r="N3681" s="13" t="str">
        <f t="shared" ca="1" si="809"/>
        <v>4</v>
      </c>
      <c r="P3681" s="13" cm="1">
        <f t="array" aca="1" ref="P3681" ca="1">_xlfn.IFS(
  OR(K3681=1,K3681=2), 1,
  OR(K3681=3,K3681=4), 1.3,
  OR(K3681=5,K3681=6), 1.6,
  OR(K3681=7,K3681=8), 1.9,
  OR(K3681=9,K3681=10), 2.2,
  OR(K3681=11,K3681=12), 2.5,
  TRUE, "无效"
)</f>
        <v>1.3</v>
      </c>
      <c r="Q3681" s="13" cm="1">
        <f t="array" aca="1" ref="Q3681" ca="1">_xlfn.IFS(
  OR(L3681=2), 4,
  OR(L3681=4), 3.8,
  OR(L3681=6), 3.6,
  OR(L3681=8), 3.4,
  OR(L3681=10), 3.2,
  OR(L3681=12), 3,
  OR(L3681=14), 2.8,
  OR(L3681=16), 2.6,
  OR(L3681=18), 2.4,
  OR(L3681=82), 2.1,
  OR(L3681=84), 1.8,
  OR(L3681=86), 1.5,
  OR(L3681=88), 1.2,
  OR(L3681=90), 0.9,
  OR(L3681=92), 0.6,
  TRUE, "无效"
)</f>
        <v>1.5</v>
      </c>
      <c r="R3681" s="13">
        <f t="shared" ca="1" si="810"/>
        <v>2.8</v>
      </c>
      <c r="T3681" s="13">
        <f t="shared" ca="1" si="811"/>
        <v>0</v>
      </c>
      <c r="U3681" s="13"/>
    </row>
    <row r="3682" spans="1:21" x14ac:dyDescent="0.2">
      <c r="A3682" s="13">
        <v>3681</v>
      </c>
      <c r="B3682" s="13">
        <f t="shared" ca="1" si="799"/>
        <v>2</v>
      </c>
      <c r="C3682" s="14">
        <f t="shared" ca="1" si="800"/>
        <v>1</v>
      </c>
      <c r="D3682" s="15">
        <f t="shared" ca="1" si="801"/>
        <v>2.25</v>
      </c>
      <c r="E3682" s="13">
        <f t="shared" ca="1" si="802"/>
        <v>1</v>
      </c>
      <c r="F3682" s="2">
        <f t="shared" ca="1" si="803"/>
        <v>1</v>
      </c>
      <c r="G3682" s="16">
        <f t="shared" ca="1" si="798"/>
        <v>1.96</v>
      </c>
      <c r="I3682" s="13">
        <f t="shared" ca="1" si="804"/>
        <v>604</v>
      </c>
      <c r="J3682" s="14">
        <f t="shared" ca="1" si="805"/>
        <v>24</v>
      </c>
      <c r="K3682" s="14">
        <f t="shared" ca="1" si="806"/>
        <v>8</v>
      </c>
      <c r="L3682" s="14">
        <f t="shared" ca="1" si="807"/>
        <v>2</v>
      </c>
      <c r="M3682" s="13">
        <f t="shared" ca="1" si="808"/>
        <v>1</v>
      </c>
      <c r="N3682" s="13" t="str">
        <f t="shared" ca="1" si="809"/>
        <v>3</v>
      </c>
      <c r="P3682" s="13" cm="1">
        <f t="array" aca="1" ref="P3682" ca="1">_xlfn.IFS(
  OR(K3682=1,K3682=2), 1,
  OR(K3682=3,K3682=4), 1.3,
  OR(K3682=5,K3682=6), 1.6,
  OR(K3682=7,K3682=8), 1.9,
  OR(K3682=9,K3682=10), 2.2,
  OR(K3682=11,K3682=12), 2.5,
  TRUE, "无效"
)</f>
        <v>1.9</v>
      </c>
      <c r="Q3682" s="13" cm="1">
        <f t="array" aca="1" ref="Q3682" ca="1">_xlfn.IFS(
  OR(L3682=2), 4,
  OR(L3682=4), 3.8,
  OR(L3682=6), 3.6,
  OR(L3682=8), 3.4,
  OR(L3682=10), 3.2,
  OR(L3682=12), 3,
  OR(L3682=14), 2.8,
  OR(L3682=16), 2.6,
  OR(L3682=18), 2.4,
  OR(L3682=82), 2.1,
  OR(L3682=84), 1.8,
  OR(L3682=86), 1.5,
  OR(L3682=88), 1.2,
  OR(L3682=90), 0.9,
  OR(L3682=92), 0.6,
  TRUE, "无效"
)</f>
        <v>4</v>
      </c>
      <c r="R3682" s="13">
        <f t="shared" ca="1" si="810"/>
        <v>5.9</v>
      </c>
      <c r="T3682" s="13">
        <f t="shared" ca="1" si="811"/>
        <v>0</v>
      </c>
      <c r="U3682" s="13"/>
    </row>
    <row r="3683" spans="1:21" x14ac:dyDescent="0.2">
      <c r="A3683" s="13">
        <v>3682</v>
      </c>
      <c r="B3683" s="13">
        <f t="shared" ca="1" si="799"/>
        <v>2</v>
      </c>
      <c r="C3683" s="14">
        <f t="shared" ca="1" si="800"/>
        <v>1</v>
      </c>
      <c r="D3683" s="15">
        <f t="shared" ca="1" si="801"/>
        <v>7.8</v>
      </c>
      <c r="E3683" s="13">
        <f t="shared" ca="1" si="802"/>
        <v>3</v>
      </c>
      <c r="F3683" s="2">
        <f t="shared" ca="1" si="803"/>
        <v>9</v>
      </c>
      <c r="G3683" s="16">
        <f t="shared" ca="1" si="798"/>
        <v>1.68</v>
      </c>
      <c r="I3683" s="13">
        <f t="shared" ca="1" si="804"/>
        <v>788</v>
      </c>
      <c r="J3683" s="14">
        <f t="shared" ca="1" si="805"/>
        <v>2</v>
      </c>
      <c r="K3683" s="14">
        <f t="shared" ca="1" si="806"/>
        <v>9</v>
      </c>
      <c r="L3683" s="14">
        <f t="shared" ca="1" si="807"/>
        <v>92</v>
      </c>
      <c r="M3683" s="13">
        <f t="shared" ca="1" si="808"/>
        <v>2</v>
      </c>
      <c r="N3683" s="13" t="str">
        <f t="shared" ca="1" si="809"/>
        <v>1</v>
      </c>
      <c r="P3683" s="13" cm="1">
        <f t="array" aca="1" ref="P3683" ca="1">_xlfn.IFS(
  OR(K3683=1,K3683=2), 1,
  OR(K3683=3,K3683=4), 1.3,
  OR(K3683=5,K3683=6), 1.6,
  OR(K3683=7,K3683=8), 1.9,
  OR(K3683=9,K3683=10), 2.2,
  OR(K3683=11,K3683=12), 2.5,
  TRUE, "无效"
)</f>
        <v>2.2000000000000002</v>
      </c>
      <c r="Q3683" s="13" cm="1">
        <f t="array" aca="1" ref="Q3683" ca="1">_xlfn.IFS(
  OR(L3683=2), 4,
  OR(L3683=4), 3.8,
  OR(L3683=6), 3.6,
  OR(L3683=8), 3.4,
  OR(L3683=10), 3.2,
  OR(L3683=12), 3,
  OR(L3683=14), 2.8,
  OR(L3683=16), 2.6,
  OR(L3683=18), 2.4,
  OR(L3683=82), 2.1,
  OR(L3683=84), 1.8,
  OR(L3683=86), 1.5,
  OR(L3683=88), 1.2,
  OR(L3683=90), 0.9,
  OR(L3683=92), 0.6,
  TRUE, "无效"
)</f>
        <v>0.6</v>
      </c>
      <c r="R3683" s="13">
        <f t="shared" ca="1" si="810"/>
        <v>2.8000000000000003</v>
      </c>
      <c r="T3683" s="13">
        <f t="shared" ca="1" si="811"/>
        <v>1</v>
      </c>
      <c r="U3683" s="13"/>
    </row>
    <row r="3684" spans="1:21" x14ac:dyDescent="0.2">
      <c r="A3684" s="13">
        <v>3683</v>
      </c>
      <c r="B3684" s="13">
        <f t="shared" ca="1" si="799"/>
        <v>2</v>
      </c>
      <c r="C3684" s="14">
        <f t="shared" ca="1" si="800"/>
        <v>2</v>
      </c>
      <c r="D3684" s="15">
        <f t="shared" ca="1" si="801"/>
        <v>1.57</v>
      </c>
      <c r="E3684" s="13">
        <f t="shared" ca="1" si="802"/>
        <v>2</v>
      </c>
      <c r="F3684" s="2">
        <f t="shared" ca="1" si="803"/>
        <v>7</v>
      </c>
      <c r="G3684" s="16">
        <f t="shared" ca="1" si="798"/>
        <v>1.48</v>
      </c>
      <c r="I3684" s="13">
        <f t="shared" ca="1" si="804"/>
        <v>646</v>
      </c>
      <c r="J3684" s="14">
        <f t="shared" ca="1" si="805"/>
        <v>12</v>
      </c>
      <c r="K3684" s="14">
        <f t="shared" ca="1" si="806"/>
        <v>11</v>
      </c>
      <c r="L3684" s="14">
        <f t="shared" ca="1" si="807"/>
        <v>2</v>
      </c>
      <c r="M3684" s="13">
        <f t="shared" ca="1" si="808"/>
        <v>1</v>
      </c>
      <c r="N3684" s="13" t="str">
        <f t="shared" ca="1" si="809"/>
        <v>2</v>
      </c>
      <c r="P3684" s="13" cm="1">
        <f t="array" aca="1" ref="P3684" ca="1">_xlfn.IFS(
  OR(K3684=1,K3684=2), 1,
  OR(K3684=3,K3684=4), 1.3,
  OR(K3684=5,K3684=6), 1.6,
  OR(K3684=7,K3684=8), 1.9,
  OR(K3684=9,K3684=10), 2.2,
  OR(K3684=11,K3684=12), 2.5,
  TRUE, "无效"
)</f>
        <v>2.5</v>
      </c>
      <c r="Q3684" s="13" cm="1">
        <f t="array" aca="1" ref="Q3684" ca="1">_xlfn.IFS(
  OR(L3684=2), 4,
  OR(L3684=4), 3.8,
  OR(L3684=6), 3.6,
  OR(L3684=8), 3.4,
  OR(L3684=10), 3.2,
  OR(L3684=12), 3,
  OR(L3684=14), 2.8,
  OR(L3684=16), 2.6,
  OR(L3684=18), 2.4,
  OR(L3684=82), 2.1,
  OR(L3684=84), 1.8,
  OR(L3684=86), 1.5,
  OR(L3684=88), 1.2,
  OR(L3684=90), 0.9,
  OR(L3684=92), 0.6,
  TRUE, "无效"
)</f>
        <v>4</v>
      </c>
      <c r="R3684" s="13">
        <f t="shared" ca="1" si="810"/>
        <v>6.5</v>
      </c>
      <c r="T3684" s="13">
        <f t="shared" ca="1" si="811"/>
        <v>0</v>
      </c>
      <c r="U3684" s="13"/>
    </row>
    <row r="3685" spans="1:21" x14ac:dyDescent="0.2">
      <c r="A3685" s="13">
        <v>3684</v>
      </c>
      <c r="B3685" s="13">
        <f t="shared" ca="1" si="799"/>
        <v>1</v>
      </c>
      <c r="C3685" s="14">
        <f t="shared" ca="1" si="800"/>
        <v>2</v>
      </c>
      <c r="D3685" s="15">
        <f t="shared" ca="1" si="801"/>
        <v>3.16</v>
      </c>
      <c r="E3685" s="13">
        <f t="shared" ca="1" si="802"/>
        <v>1</v>
      </c>
      <c r="F3685" s="2">
        <f t="shared" ca="1" si="803"/>
        <v>2</v>
      </c>
      <c r="G3685" s="16">
        <f t="shared" ca="1" si="798"/>
        <v>1.94</v>
      </c>
      <c r="I3685" s="13">
        <f t="shared" ca="1" si="804"/>
        <v>711</v>
      </c>
      <c r="J3685" s="14">
        <f t="shared" ca="1" si="805"/>
        <v>17</v>
      </c>
      <c r="K3685" s="14">
        <f t="shared" ca="1" si="806"/>
        <v>6</v>
      </c>
      <c r="L3685" s="14">
        <f t="shared" ca="1" si="807"/>
        <v>14</v>
      </c>
      <c r="M3685" s="13">
        <f t="shared" ca="1" si="808"/>
        <v>1</v>
      </c>
      <c r="N3685" s="13" t="str">
        <f t="shared" ca="1" si="809"/>
        <v>2</v>
      </c>
      <c r="P3685" s="13" cm="1">
        <f t="array" aca="1" ref="P3685" ca="1">_xlfn.IFS(
  OR(K3685=1,K3685=2), 1,
  OR(K3685=3,K3685=4), 1.3,
  OR(K3685=5,K3685=6), 1.6,
  OR(K3685=7,K3685=8), 1.9,
  OR(K3685=9,K3685=10), 2.2,
  OR(K3685=11,K3685=12), 2.5,
  TRUE, "无效"
)</f>
        <v>1.6</v>
      </c>
      <c r="Q3685" s="13" cm="1">
        <f t="array" aca="1" ref="Q3685" ca="1">_xlfn.IFS(
  OR(L3685=2), 4,
  OR(L3685=4), 3.8,
  OR(L3685=6), 3.6,
  OR(L3685=8), 3.4,
  OR(L3685=10), 3.2,
  OR(L3685=12), 3,
  OR(L3685=14), 2.8,
  OR(L3685=16), 2.6,
  OR(L3685=18), 2.4,
  OR(L3685=82), 2.1,
  OR(L3685=84), 1.8,
  OR(L3685=86), 1.5,
  OR(L3685=88), 1.2,
  OR(L3685=90), 0.9,
  OR(L3685=92), 0.6,
  TRUE, "无效"
)</f>
        <v>2.8</v>
      </c>
      <c r="R3685" s="13">
        <f t="shared" ca="1" si="810"/>
        <v>4.4000000000000004</v>
      </c>
      <c r="T3685" s="13">
        <f t="shared" ca="1" si="811"/>
        <v>0</v>
      </c>
      <c r="U3685" s="13"/>
    </row>
    <row r="3686" spans="1:21" x14ac:dyDescent="0.2">
      <c r="A3686" s="13">
        <v>3685</v>
      </c>
      <c r="B3686" s="13">
        <f t="shared" ca="1" si="799"/>
        <v>2</v>
      </c>
      <c r="C3686" s="14">
        <f t="shared" ca="1" si="800"/>
        <v>1</v>
      </c>
      <c r="D3686" s="15">
        <f t="shared" ca="1" si="801"/>
        <v>0.89</v>
      </c>
      <c r="E3686" s="13">
        <f t="shared" ca="1" si="802"/>
        <v>2</v>
      </c>
      <c r="F3686" s="2">
        <f t="shared" ca="1" si="803"/>
        <v>6</v>
      </c>
      <c r="G3686" s="16">
        <f t="shared" ca="1" si="798"/>
        <v>1.47</v>
      </c>
      <c r="I3686" s="13">
        <f t="shared" ca="1" si="804"/>
        <v>646</v>
      </c>
      <c r="J3686" s="14">
        <f t="shared" ca="1" si="805"/>
        <v>20</v>
      </c>
      <c r="K3686" s="14">
        <f t="shared" ca="1" si="806"/>
        <v>1</v>
      </c>
      <c r="L3686" s="14">
        <f t="shared" ca="1" si="807"/>
        <v>18</v>
      </c>
      <c r="M3686" s="13">
        <f t="shared" ca="1" si="808"/>
        <v>1</v>
      </c>
      <c r="N3686" s="13" t="str">
        <f t="shared" ca="1" si="809"/>
        <v>2</v>
      </c>
      <c r="P3686" s="13" cm="1">
        <f t="array" aca="1" ref="P3686" ca="1">_xlfn.IFS(
  OR(K3686=1,K3686=2), 1,
  OR(K3686=3,K3686=4), 1.3,
  OR(K3686=5,K3686=6), 1.6,
  OR(K3686=7,K3686=8), 1.9,
  OR(K3686=9,K3686=10), 2.2,
  OR(K3686=11,K3686=12), 2.5,
  TRUE, "无效"
)</f>
        <v>1</v>
      </c>
      <c r="Q3686" s="13" cm="1">
        <f t="array" aca="1" ref="Q3686" ca="1">_xlfn.IFS(
  OR(L3686=2), 4,
  OR(L3686=4), 3.8,
  OR(L3686=6), 3.6,
  OR(L3686=8), 3.4,
  OR(L3686=10), 3.2,
  OR(L3686=12), 3,
  OR(L3686=14), 2.8,
  OR(L3686=16), 2.6,
  OR(L3686=18), 2.4,
  OR(L3686=82), 2.1,
  OR(L3686=84), 1.8,
  OR(L3686=86), 1.5,
  OR(L3686=88), 1.2,
  OR(L3686=90), 0.9,
  OR(L3686=92), 0.6,
  TRUE, "无效"
)</f>
        <v>2.4</v>
      </c>
      <c r="R3686" s="13">
        <f t="shared" ca="1" si="810"/>
        <v>3.4</v>
      </c>
      <c r="T3686" s="13">
        <f t="shared" ca="1" si="811"/>
        <v>0</v>
      </c>
      <c r="U3686" s="13"/>
    </row>
    <row r="3687" spans="1:21" x14ac:dyDescent="0.2">
      <c r="A3687" s="13">
        <v>3686</v>
      </c>
      <c r="B3687" s="13">
        <f t="shared" ca="1" si="799"/>
        <v>2</v>
      </c>
      <c r="C3687" s="14">
        <f t="shared" ca="1" si="800"/>
        <v>1</v>
      </c>
      <c r="D3687" s="15">
        <f t="shared" ca="1" si="801"/>
        <v>0.96</v>
      </c>
      <c r="E3687" s="13">
        <f t="shared" ca="1" si="802"/>
        <v>2</v>
      </c>
      <c r="F3687" s="2">
        <f t="shared" ca="1" si="803"/>
        <v>4</v>
      </c>
      <c r="G3687" s="16">
        <f t="shared" ca="1" si="798"/>
        <v>1.32</v>
      </c>
      <c r="I3687" s="13">
        <f t="shared" ca="1" si="804"/>
        <v>621</v>
      </c>
      <c r="J3687" s="14">
        <f t="shared" ca="1" si="805"/>
        <v>30</v>
      </c>
      <c r="K3687" s="14">
        <f t="shared" ca="1" si="806"/>
        <v>12</v>
      </c>
      <c r="L3687" s="14">
        <f t="shared" ca="1" si="807"/>
        <v>4</v>
      </c>
      <c r="M3687" s="13">
        <f t="shared" ca="1" si="808"/>
        <v>1</v>
      </c>
      <c r="N3687" s="13" t="str">
        <f t="shared" ca="1" si="809"/>
        <v>3</v>
      </c>
      <c r="P3687" s="13" cm="1">
        <f t="array" aca="1" ref="P3687" ca="1">_xlfn.IFS(
  OR(K3687=1,K3687=2), 1,
  OR(K3687=3,K3687=4), 1.3,
  OR(K3687=5,K3687=6), 1.6,
  OR(K3687=7,K3687=8), 1.9,
  OR(K3687=9,K3687=10), 2.2,
  OR(K3687=11,K3687=12), 2.5,
  TRUE, "无效"
)</f>
        <v>2.5</v>
      </c>
      <c r="Q3687" s="13" cm="1">
        <f t="array" aca="1" ref="Q3687" ca="1">_xlfn.IFS(
  OR(L3687=2), 4,
  OR(L3687=4), 3.8,
  OR(L3687=6), 3.6,
  OR(L3687=8), 3.4,
  OR(L3687=10), 3.2,
  OR(L3687=12), 3,
  OR(L3687=14), 2.8,
  OR(L3687=16), 2.6,
  OR(L3687=18), 2.4,
  OR(L3687=82), 2.1,
  OR(L3687=84), 1.8,
  OR(L3687=86), 1.5,
  OR(L3687=88), 1.2,
  OR(L3687=90), 0.9,
  OR(L3687=92), 0.6,
  TRUE, "无效"
)</f>
        <v>3.8</v>
      </c>
      <c r="R3687" s="13">
        <f t="shared" ca="1" si="810"/>
        <v>6.3</v>
      </c>
      <c r="T3687" s="13">
        <f t="shared" ca="1" si="811"/>
        <v>0</v>
      </c>
      <c r="U3687" s="13"/>
    </row>
    <row r="3688" spans="1:21" x14ac:dyDescent="0.2">
      <c r="A3688" s="13">
        <v>3687</v>
      </c>
      <c r="B3688" s="13">
        <f t="shared" ca="1" si="799"/>
        <v>3</v>
      </c>
      <c r="C3688" s="14">
        <f t="shared" ca="1" si="800"/>
        <v>1</v>
      </c>
      <c r="D3688" s="15">
        <f t="shared" ca="1" si="801"/>
        <v>4.29</v>
      </c>
      <c r="E3688" s="13">
        <f t="shared" ca="1" si="802"/>
        <v>1</v>
      </c>
      <c r="F3688" s="2">
        <f t="shared" ca="1" si="803"/>
        <v>1</v>
      </c>
      <c r="G3688" s="16">
        <f t="shared" ca="1" si="798"/>
        <v>2.0499999999999998</v>
      </c>
      <c r="I3688" s="13">
        <f t="shared" ca="1" si="804"/>
        <v>757</v>
      </c>
      <c r="J3688" s="14">
        <f t="shared" ca="1" si="805"/>
        <v>38</v>
      </c>
      <c r="K3688" s="14">
        <f t="shared" ca="1" si="806"/>
        <v>12</v>
      </c>
      <c r="L3688" s="14">
        <f t="shared" ca="1" si="807"/>
        <v>10</v>
      </c>
      <c r="M3688" s="13">
        <f t="shared" ca="1" si="808"/>
        <v>1</v>
      </c>
      <c r="N3688" s="13" t="str">
        <f t="shared" ca="1" si="809"/>
        <v>4</v>
      </c>
      <c r="P3688" s="13" cm="1">
        <f t="array" aca="1" ref="P3688" ca="1">_xlfn.IFS(
  OR(K3688=1,K3688=2), 1,
  OR(K3688=3,K3688=4), 1.3,
  OR(K3688=5,K3688=6), 1.6,
  OR(K3688=7,K3688=8), 1.9,
  OR(K3688=9,K3688=10), 2.2,
  OR(K3688=11,K3688=12), 2.5,
  TRUE, "无效"
)</f>
        <v>2.5</v>
      </c>
      <c r="Q3688" s="13" cm="1">
        <f t="array" aca="1" ref="Q3688" ca="1">_xlfn.IFS(
  OR(L3688=2), 4,
  OR(L3688=4), 3.8,
  OR(L3688=6), 3.6,
  OR(L3688=8), 3.4,
  OR(L3688=10), 3.2,
  OR(L3688=12), 3,
  OR(L3688=14), 2.8,
  OR(L3688=16), 2.6,
  OR(L3688=18), 2.4,
  OR(L3688=82), 2.1,
  OR(L3688=84), 1.8,
  OR(L3688=86), 1.5,
  OR(L3688=88), 1.2,
  OR(L3688=90), 0.9,
  OR(L3688=92), 0.6,
  TRUE, "无效"
)</f>
        <v>3.2</v>
      </c>
      <c r="R3688" s="13">
        <f t="shared" ca="1" si="810"/>
        <v>5.7</v>
      </c>
      <c r="T3688" s="13">
        <f t="shared" ca="1" si="811"/>
        <v>0</v>
      </c>
      <c r="U3688" s="13"/>
    </row>
    <row r="3689" spans="1:21" x14ac:dyDescent="0.2">
      <c r="A3689" s="13">
        <v>3688</v>
      </c>
      <c r="B3689" s="13">
        <f t="shared" ca="1" si="799"/>
        <v>1</v>
      </c>
      <c r="C3689" s="14">
        <f t="shared" ca="1" si="800"/>
        <v>1</v>
      </c>
      <c r="D3689" s="15">
        <f t="shared" ca="1" si="801"/>
        <v>11.16</v>
      </c>
      <c r="E3689" s="13">
        <f t="shared" ca="1" si="802"/>
        <v>3</v>
      </c>
      <c r="F3689" s="2">
        <f t="shared" ca="1" si="803"/>
        <v>8</v>
      </c>
      <c r="G3689" s="16">
        <f t="shared" ca="1" si="798"/>
        <v>1.7</v>
      </c>
      <c r="I3689" s="13">
        <f t="shared" ca="1" si="804"/>
        <v>664</v>
      </c>
      <c r="J3689" s="14">
        <f t="shared" ca="1" si="805"/>
        <v>19</v>
      </c>
      <c r="K3689" s="14">
        <f t="shared" ca="1" si="806"/>
        <v>3</v>
      </c>
      <c r="L3689" s="14">
        <f t="shared" ca="1" si="807"/>
        <v>84</v>
      </c>
      <c r="M3689" s="13">
        <f t="shared" ca="1" si="808"/>
        <v>2</v>
      </c>
      <c r="N3689" s="13" t="str">
        <f t="shared" ca="1" si="809"/>
        <v>2</v>
      </c>
      <c r="P3689" s="13" cm="1">
        <f t="array" aca="1" ref="P3689" ca="1">_xlfn.IFS(
  OR(K3689=1,K3689=2), 1,
  OR(K3689=3,K3689=4), 1.3,
  OR(K3689=5,K3689=6), 1.6,
  OR(K3689=7,K3689=8), 1.9,
  OR(K3689=9,K3689=10), 2.2,
  OR(K3689=11,K3689=12), 2.5,
  TRUE, "无效"
)</f>
        <v>1.3</v>
      </c>
      <c r="Q3689" s="13" cm="1">
        <f t="array" aca="1" ref="Q3689" ca="1">_xlfn.IFS(
  OR(L3689=2), 4,
  OR(L3689=4), 3.8,
  OR(L3689=6), 3.6,
  OR(L3689=8), 3.4,
  OR(L3689=10), 3.2,
  OR(L3689=12), 3,
  OR(L3689=14), 2.8,
  OR(L3689=16), 2.6,
  OR(L3689=18), 2.4,
  OR(L3689=82), 2.1,
  OR(L3689=84), 1.8,
  OR(L3689=86), 1.5,
  OR(L3689=88), 1.2,
  OR(L3689=90), 0.9,
  OR(L3689=92), 0.6,
  TRUE, "无效"
)</f>
        <v>1.8</v>
      </c>
      <c r="R3689" s="13">
        <f t="shared" ca="1" si="810"/>
        <v>3.1</v>
      </c>
      <c r="T3689" s="13">
        <f t="shared" ca="1" si="811"/>
        <v>1</v>
      </c>
      <c r="U3689" s="13"/>
    </row>
    <row r="3690" spans="1:21" x14ac:dyDescent="0.2">
      <c r="A3690" s="13">
        <v>3689</v>
      </c>
      <c r="B3690" s="13">
        <f t="shared" ca="1" si="799"/>
        <v>1</v>
      </c>
      <c r="C3690" s="14">
        <f t="shared" ca="1" si="800"/>
        <v>1</v>
      </c>
      <c r="D3690" s="15">
        <f t="shared" ca="1" si="801"/>
        <v>7.48</v>
      </c>
      <c r="E3690" s="13">
        <f t="shared" ca="1" si="802"/>
        <v>3</v>
      </c>
      <c r="F3690" s="2">
        <f t="shared" ca="1" si="803"/>
        <v>6</v>
      </c>
      <c r="G3690" s="16">
        <f t="shared" ca="1" si="798"/>
        <v>1.78</v>
      </c>
      <c r="I3690" s="13">
        <f t="shared" ca="1" si="804"/>
        <v>780</v>
      </c>
      <c r="J3690" s="14">
        <f t="shared" ca="1" si="805"/>
        <v>1</v>
      </c>
      <c r="K3690" s="14">
        <f t="shared" ca="1" si="806"/>
        <v>3</v>
      </c>
      <c r="L3690" s="14">
        <f t="shared" ca="1" si="807"/>
        <v>18</v>
      </c>
      <c r="M3690" s="13">
        <f t="shared" ca="1" si="808"/>
        <v>1</v>
      </c>
      <c r="N3690" s="13" t="str">
        <f t="shared" ca="1" si="809"/>
        <v>1</v>
      </c>
      <c r="P3690" s="13" cm="1">
        <f t="array" aca="1" ref="P3690" ca="1">_xlfn.IFS(
  OR(K3690=1,K3690=2), 1,
  OR(K3690=3,K3690=4), 1.3,
  OR(K3690=5,K3690=6), 1.6,
  OR(K3690=7,K3690=8), 1.9,
  OR(K3690=9,K3690=10), 2.2,
  OR(K3690=11,K3690=12), 2.5,
  TRUE, "无效"
)</f>
        <v>1.3</v>
      </c>
      <c r="Q3690" s="13" cm="1">
        <f t="array" aca="1" ref="Q3690" ca="1">_xlfn.IFS(
  OR(L3690=2), 4,
  OR(L3690=4), 3.8,
  OR(L3690=6), 3.6,
  OR(L3690=8), 3.4,
  OR(L3690=10), 3.2,
  OR(L3690=12), 3,
  OR(L3690=14), 2.8,
  OR(L3690=16), 2.6,
  OR(L3690=18), 2.4,
  OR(L3690=82), 2.1,
  OR(L3690=84), 1.8,
  OR(L3690=86), 1.5,
  OR(L3690=88), 1.2,
  OR(L3690=90), 0.9,
  OR(L3690=92), 0.6,
  TRUE, "无效"
)</f>
        <v>2.4</v>
      </c>
      <c r="R3690" s="13">
        <f t="shared" ca="1" si="810"/>
        <v>3.7</v>
      </c>
      <c r="T3690" s="13">
        <f t="shared" ca="1" si="811"/>
        <v>1</v>
      </c>
      <c r="U3690" s="13"/>
    </row>
    <row r="3691" spans="1:21" x14ac:dyDescent="0.2">
      <c r="A3691" s="13">
        <v>3690</v>
      </c>
      <c r="B3691" s="13">
        <f t="shared" ca="1" si="799"/>
        <v>1</v>
      </c>
      <c r="C3691" s="14">
        <f t="shared" ca="1" si="800"/>
        <v>1</v>
      </c>
      <c r="D3691" s="15">
        <f t="shared" ca="1" si="801"/>
        <v>4.33</v>
      </c>
      <c r="E3691" s="13">
        <f t="shared" ca="1" si="802"/>
        <v>1</v>
      </c>
      <c r="F3691" s="2">
        <f t="shared" ca="1" si="803"/>
        <v>1</v>
      </c>
      <c r="G3691" s="16">
        <f t="shared" ca="1" si="798"/>
        <v>2.0699999999999998</v>
      </c>
      <c r="I3691" s="13">
        <f t="shared" ca="1" si="804"/>
        <v>670</v>
      </c>
      <c r="J3691" s="14">
        <f t="shared" ca="1" si="805"/>
        <v>21</v>
      </c>
      <c r="K3691" s="14">
        <f t="shared" ca="1" si="806"/>
        <v>10</v>
      </c>
      <c r="L3691" s="14">
        <f t="shared" ca="1" si="807"/>
        <v>92</v>
      </c>
      <c r="M3691" s="13">
        <f t="shared" ca="1" si="808"/>
        <v>2</v>
      </c>
      <c r="N3691" s="13" t="str">
        <f t="shared" ca="1" si="809"/>
        <v>3</v>
      </c>
      <c r="P3691" s="13" cm="1">
        <f t="array" aca="1" ref="P3691" ca="1">_xlfn.IFS(
  OR(K3691=1,K3691=2), 1,
  OR(K3691=3,K3691=4), 1.3,
  OR(K3691=5,K3691=6), 1.6,
  OR(K3691=7,K3691=8), 1.9,
  OR(K3691=9,K3691=10), 2.2,
  OR(K3691=11,K3691=12), 2.5,
  TRUE, "无效"
)</f>
        <v>2.2000000000000002</v>
      </c>
      <c r="Q3691" s="13" cm="1">
        <f t="array" aca="1" ref="Q3691" ca="1">_xlfn.IFS(
  OR(L3691=2), 4,
  OR(L3691=4), 3.8,
  OR(L3691=6), 3.6,
  OR(L3691=8), 3.4,
  OR(L3691=10), 3.2,
  OR(L3691=12), 3,
  OR(L3691=14), 2.8,
  OR(L3691=16), 2.6,
  OR(L3691=18), 2.4,
  OR(L3691=82), 2.1,
  OR(L3691=84), 1.8,
  OR(L3691=86), 1.5,
  OR(L3691=88), 1.2,
  OR(L3691=90), 0.9,
  OR(L3691=92), 0.6,
  TRUE, "无效"
)</f>
        <v>0.6</v>
      </c>
      <c r="R3691" s="13">
        <f t="shared" ca="1" si="810"/>
        <v>2.8000000000000003</v>
      </c>
      <c r="T3691" s="13">
        <f t="shared" ca="1" si="811"/>
        <v>0</v>
      </c>
      <c r="U3691" s="13"/>
    </row>
    <row r="3692" spans="1:21" x14ac:dyDescent="0.2">
      <c r="A3692" s="13">
        <v>3691</v>
      </c>
      <c r="B3692" s="13">
        <f t="shared" ca="1" si="799"/>
        <v>3</v>
      </c>
      <c r="C3692" s="14">
        <f t="shared" ca="1" si="800"/>
        <v>1</v>
      </c>
      <c r="D3692" s="15">
        <f t="shared" ca="1" si="801"/>
        <v>11.97</v>
      </c>
      <c r="E3692" s="13">
        <f t="shared" ca="1" si="802"/>
        <v>3</v>
      </c>
      <c r="F3692" s="2">
        <f t="shared" ca="1" si="803"/>
        <v>1</v>
      </c>
      <c r="G3692" s="16">
        <f t="shared" ca="1" si="798"/>
        <v>1.76</v>
      </c>
      <c r="I3692" s="13">
        <f t="shared" ca="1" si="804"/>
        <v>628</v>
      </c>
      <c r="J3692" s="14">
        <f t="shared" ca="1" si="805"/>
        <v>18</v>
      </c>
      <c r="K3692" s="14">
        <f t="shared" ca="1" si="806"/>
        <v>2</v>
      </c>
      <c r="L3692" s="14">
        <f t="shared" ca="1" si="807"/>
        <v>90</v>
      </c>
      <c r="M3692" s="13">
        <f t="shared" ca="1" si="808"/>
        <v>2</v>
      </c>
      <c r="N3692" s="13" t="str">
        <f t="shared" ca="1" si="809"/>
        <v>2</v>
      </c>
      <c r="P3692" s="13" cm="1">
        <f t="array" aca="1" ref="P3692" ca="1">_xlfn.IFS(
  OR(K3692=1,K3692=2), 1,
  OR(K3692=3,K3692=4), 1.3,
  OR(K3692=5,K3692=6), 1.6,
  OR(K3692=7,K3692=8), 1.9,
  OR(K3692=9,K3692=10), 2.2,
  OR(K3692=11,K3692=12), 2.5,
  TRUE, "无效"
)</f>
        <v>1</v>
      </c>
      <c r="Q3692" s="13" cm="1">
        <f t="array" aca="1" ref="Q3692" ca="1">_xlfn.IFS(
  OR(L3692=2), 4,
  OR(L3692=4), 3.8,
  OR(L3692=6), 3.6,
  OR(L3692=8), 3.4,
  OR(L3692=10), 3.2,
  OR(L3692=12), 3,
  OR(L3692=14), 2.8,
  OR(L3692=16), 2.6,
  OR(L3692=18), 2.4,
  OR(L3692=82), 2.1,
  OR(L3692=84), 1.8,
  OR(L3692=86), 1.5,
  OR(L3692=88), 1.2,
  OR(L3692=90), 0.9,
  OR(L3692=92), 0.6,
  TRUE, "无效"
)</f>
        <v>0.9</v>
      </c>
      <c r="R3692" s="13">
        <f t="shared" ca="1" si="810"/>
        <v>1.9</v>
      </c>
      <c r="T3692" s="13">
        <f t="shared" ca="1" si="811"/>
        <v>1</v>
      </c>
      <c r="U3692" s="13"/>
    </row>
    <row r="3693" spans="1:21" x14ac:dyDescent="0.2">
      <c r="A3693" s="13">
        <v>3692</v>
      </c>
      <c r="B3693" s="13">
        <f t="shared" ca="1" si="799"/>
        <v>3</v>
      </c>
      <c r="C3693" s="14">
        <f t="shared" ca="1" si="800"/>
        <v>2</v>
      </c>
      <c r="D3693" s="15">
        <f t="shared" ca="1" si="801"/>
        <v>3.8</v>
      </c>
      <c r="E3693" s="13">
        <f t="shared" ca="1" si="802"/>
        <v>1</v>
      </c>
      <c r="F3693" s="2">
        <f t="shared" ca="1" si="803"/>
        <v>3</v>
      </c>
      <c r="G3693" s="16">
        <f t="shared" ca="1" si="798"/>
        <v>2.0299999999999998</v>
      </c>
      <c r="I3693" s="13">
        <f t="shared" ca="1" si="804"/>
        <v>770</v>
      </c>
      <c r="J3693" s="14">
        <f t="shared" ca="1" si="805"/>
        <v>4</v>
      </c>
      <c r="K3693" s="14">
        <f t="shared" ca="1" si="806"/>
        <v>8</v>
      </c>
      <c r="L3693" s="14">
        <f t="shared" ca="1" si="807"/>
        <v>2</v>
      </c>
      <c r="M3693" s="13">
        <f t="shared" ca="1" si="808"/>
        <v>1</v>
      </c>
      <c r="N3693" s="13" t="str">
        <f t="shared" ca="1" si="809"/>
        <v>1</v>
      </c>
      <c r="P3693" s="13" cm="1">
        <f t="array" aca="1" ref="P3693" ca="1">_xlfn.IFS(
  OR(K3693=1,K3693=2), 1,
  OR(K3693=3,K3693=4), 1.3,
  OR(K3693=5,K3693=6), 1.6,
  OR(K3693=7,K3693=8), 1.9,
  OR(K3693=9,K3693=10), 2.2,
  OR(K3693=11,K3693=12), 2.5,
  TRUE, "无效"
)</f>
        <v>1.9</v>
      </c>
      <c r="Q3693" s="13" cm="1">
        <f t="array" aca="1" ref="Q3693" ca="1">_xlfn.IFS(
  OR(L3693=2), 4,
  OR(L3693=4), 3.8,
  OR(L3693=6), 3.6,
  OR(L3693=8), 3.4,
  OR(L3693=10), 3.2,
  OR(L3693=12), 3,
  OR(L3693=14), 2.8,
  OR(L3693=16), 2.6,
  OR(L3693=18), 2.4,
  OR(L3693=82), 2.1,
  OR(L3693=84), 1.8,
  OR(L3693=86), 1.5,
  OR(L3693=88), 1.2,
  OR(L3693=90), 0.9,
  OR(L3693=92), 0.6,
  TRUE, "无效"
)</f>
        <v>4</v>
      </c>
      <c r="R3693" s="13">
        <f t="shared" ca="1" si="810"/>
        <v>5.9</v>
      </c>
      <c r="T3693" s="13">
        <f t="shared" ca="1" si="811"/>
        <v>0</v>
      </c>
      <c r="U3693" s="13"/>
    </row>
    <row r="3694" spans="1:21" x14ac:dyDescent="0.2">
      <c r="A3694" s="13">
        <v>3693</v>
      </c>
      <c r="B3694" s="13">
        <f t="shared" ca="1" si="799"/>
        <v>3</v>
      </c>
      <c r="C3694" s="14">
        <f t="shared" ca="1" si="800"/>
        <v>1</v>
      </c>
      <c r="D3694" s="15">
        <f t="shared" ca="1" si="801"/>
        <v>0.73</v>
      </c>
      <c r="E3694" s="13">
        <f t="shared" ca="1" si="802"/>
        <v>2</v>
      </c>
      <c r="F3694" s="2">
        <f t="shared" ca="1" si="803"/>
        <v>5</v>
      </c>
      <c r="G3694" s="16">
        <f t="shared" ca="1" si="798"/>
        <v>1.34</v>
      </c>
      <c r="I3694" s="13">
        <f t="shared" ca="1" si="804"/>
        <v>689</v>
      </c>
      <c r="J3694" s="14">
        <f t="shared" ca="1" si="805"/>
        <v>4</v>
      </c>
      <c r="K3694" s="14">
        <f t="shared" ca="1" si="806"/>
        <v>3</v>
      </c>
      <c r="L3694" s="14">
        <f t="shared" ca="1" si="807"/>
        <v>18</v>
      </c>
      <c r="M3694" s="13">
        <f t="shared" ca="1" si="808"/>
        <v>1</v>
      </c>
      <c r="N3694" s="13" t="str">
        <f t="shared" ca="1" si="809"/>
        <v>1</v>
      </c>
      <c r="P3694" s="13" cm="1">
        <f t="array" aca="1" ref="P3694" ca="1">_xlfn.IFS(
  OR(K3694=1,K3694=2), 1,
  OR(K3694=3,K3694=4), 1.3,
  OR(K3694=5,K3694=6), 1.6,
  OR(K3694=7,K3694=8), 1.9,
  OR(K3694=9,K3694=10), 2.2,
  OR(K3694=11,K3694=12), 2.5,
  TRUE, "无效"
)</f>
        <v>1.3</v>
      </c>
      <c r="Q3694" s="13" cm="1">
        <f t="array" aca="1" ref="Q3694" ca="1">_xlfn.IFS(
  OR(L3694=2), 4,
  OR(L3694=4), 3.8,
  OR(L3694=6), 3.6,
  OR(L3694=8), 3.4,
  OR(L3694=10), 3.2,
  OR(L3694=12), 3,
  OR(L3694=14), 2.8,
  OR(L3694=16), 2.6,
  OR(L3694=18), 2.4,
  OR(L3694=82), 2.1,
  OR(L3694=84), 1.8,
  OR(L3694=86), 1.5,
  OR(L3694=88), 1.2,
  OR(L3694=90), 0.9,
  OR(L3694=92), 0.6,
  TRUE, "无效"
)</f>
        <v>2.4</v>
      </c>
      <c r="R3694" s="13">
        <f t="shared" ca="1" si="810"/>
        <v>3.7</v>
      </c>
      <c r="T3694" s="13">
        <f t="shared" ca="1" si="811"/>
        <v>0</v>
      </c>
      <c r="U3694" s="13"/>
    </row>
    <row r="3695" spans="1:21" x14ac:dyDescent="0.2">
      <c r="A3695" s="13">
        <v>3694</v>
      </c>
      <c r="B3695" s="13">
        <f t="shared" ca="1" si="799"/>
        <v>1</v>
      </c>
      <c r="C3695" s="14">
        <f t="shared" ca="1" si="800"/>
        <v>2</v>
      </c>
      <c r="D3695" s="15">
        <f t="shared" ca="1" si="801"/>
        <v>4.58</v>
      </c>
      <c r="E3695" s="13">
        <f t="shared" ca="1" si="802"/>
        <v>1</v>
      </c>
      <c r="F3695" s="2">
        <f t="shared" ca="1" si="803"/>
        <v>4</v>
      </c>
      <c r="G3695" s="16">
        <f t="shared" ca="1" si="798"/>
        <v>2.1</v>
      </c>
      <c r="I3695" s="13">
        <f t="shared" ca="1" si="804"/>
        <v>623</v>
      </c>
      <c r="J3695" s="14">
        <f t="shared" ca="1" si="805"/>
        <v>39</v>
      </c>
      <c r="K3695" s="14">
        <f t="shared" ca="1" si="806"/>
        <v>10</v>
      </c>
      <c r="L3695" s="14">
        <f t="shared" ca="1" si="807"/>
        <v>12</v>
      </c>
      <c r="M3695" s="13">
        <f t="shared" ca="1" si="808"/>
        <v>1</v>
      </c>
      <c r="N3695" s="13" t="str">
        <f t="shared" ca="1" si="809"/>
        <v>4</v>
      </c>
      <c r="P3695" s="13" cm="1">
        <f t="array" aca="1" ref="P3695" ca="1">_xlfn.IFS(
  OR(K3695=1,K3695=2), 1,
  OR(K3695=3,K3695=4), 1.3,
  OR(K3695=5,K3695=6), 1.6,
  OR(K3695=7,K3695=8), 1.9,
  OR(K3695=9,K3695=10), 2.2,
  OR(K3695=11,K3695=12), 2.5,
  TRUE, "无效"
)</f>
        <v>2.2000000000000002</v>
      </c>
      <c r="Q3695" s="13" cm="1">
        <f t="array" aca="1" ref="Q3695" ca="1">_xlfn.IFS(
  OR(L3695=2), 4,
  OR(L3695=4), 3.8,
  OR(L3695=6), 3.6,
  OR(L3695=8), 3.4,
  OR(L3695=10), 3.2,
  OR(L3695=12), 3,
  OR(L3695=14), 2.8,
  OR(L3695=16), 2.6,
  OR(L3695=18), 2.4,
  OR(L3695=82), 2.1,
  OR(L3695=84), 1.8,
  OR(L3695=86), 1.5,
  OR(L3695=88), 1.2,
  OR(L3695=90), 0.9,
  OR(L3695=92), 0.6,
  TRUE, "无效"
)</f>
        <v>3</v>
      </c>
      <c r="R3695" s="13">
        <f t="shared" ca="1" si="810"/>
        <v>5.2</v>
      </c>
      <c r="T3695" s="13">
        <f t="shared" ca="1" si="811"/>
        <v>0</v>
      </c>
      <c r="U3695" s="13"/>
    </row>
    <row r="3696" spans="1:21" x14ac:dyDescent="0.2">
      <c r="A3696" s="13">
        <v>3695</v>
      </c>
      <c r="B3696" s="13">
        <f t="shared" ca="1" si="799"/>
        <v>3</v>
      </c>
      <c r="C3696" s="14">
        <f t="shared" ca="1" si="800"/>
        <v>2</v>
      </c>
      <c r="D3696" s="15">
        <f t="shared" ca="1" si="801"/>
        <v>0.77</v>
      </c>
      <c r="E3696" s="13">
        <f t="shared" ca="1" si="802"/>
        <v>2</v>
      </c>
      <c r="F3696" s="2">
        <f t="shared" ca="1" si="803"/>
        <v>6</v>
      </c>
      <c r="G3696" s="16">
        <f t="shared" ca="1" si="798"/>
        <v>1.37</v>
      </c>
      <c r="I3696" s="13">
        <f t="shared" ca="1" si="804"/>
        <v>763</v>
      </c>
      <c r="J3696" s="14">
        <f t="shared" ca="1" si="805"/>
        <v>26</v>
      </c>
      <c r="K3696" s="14">
        <f t="shared" ca="1" si="806"/>
        <v>7</v>
      </c>
      <c r="L3696" s="14">
        <f t="shared" ca="1" si="807"/>
        <v>18</v>
      </c>
      <c r="M3696" s="13">
        <f t="shared" ca="1" si="808"/>
        <v>1</v>
      </c>
      <c r="N3696" s="13" t="str">
        <f t="shared" ca="1" si="809"/>
        <v>3</v>
      </c>
      <c r="P3696" s="13" cm="1">
        <f t="array" aca="1" ref="P3696" ca="1">_xlfn.IFS(
  OR(K3696=1,K3696=2), 1,
  OR(K3696=3,K3696=4), 1.3,
  OR(K3696=5,K3696=6), 1.6,
  OR(K3696=7,K3696=8), 1.9,
  OR(K3696=9,K3696=10), 2.2,
  OR(K3696=11,K3696=12), 2.5,
  TRUE, "无效"
)</f>
        <v>1.9</v>
      </c>
      <c r="Q3696" s="13" cm="1">
        <f t="array" aca="1" ref="Q3696" ca="1">_xlfn.IFS(
  OR(L3696=2), 4,
  OR(L3696=4), 3.8,
  OR(L3696=6), 3.6,
  OR(L3696=8), 3.4,
  OR(L3696=10), 3.2,
  OR(L3696=12), 3,
  OR(L3696=14), 2.8,
  OR(L3696=16), 2.6,
  OR(L3696=18), 2.4,
  OR(L3696=82), 2.1,
  OR(L3696=84), 1.8,
  OR(L3696=86), 1.5,
  OR(L3696=88), 1.2,
  OR(L3696=90), 0.9,
  OR(L3696=92), 0.6,
  TRUE, "无效"
)</f>
        <v>2.4</v>
      </c>
      <c r="R3696" s="13">
        <f t="shared" ca="1" si="810"/>
        <v>4.3</v>
      </c>
      <c r="T3696" s="13">
        <f t="shared" ca="1" si="811"/>
        <v>0</v>
      </c>
      <c r="U3696" s="13"/>
    </row>
    <row r="3697" spans="1:21" x14ac:dyDescent="0.2">
      <c r="A3697" s="13">
        <v>3696</v>
      </c>
      <c r="B3697" s="13">
        <f t="shared" ca="1" si="799"/>
        <v>3</v>
      </c>
      <c r="C3697" s="14">
        <f t="shared" ca="1" si="800"/>
        <v>1</v>
      </c>
      <c r="D3697" s="15">
        <f t="shared" ca="1" si="801"/>
        <v>0.26</v>
      </c>
      <c r="E3697" s="13">
        <f t="shared" ca="1" si="802"/>
        <v>2</v>
      </c>
      <c r="F3697" s="2">
        <f t="shared" ca="1" si="803"/>
        <v>4</v>
      </c>
      <c r="G3697" s="16">
        <f t="shared" ca="1" si="798"/>
        <v>1.28</v>
      </c>
      <c r="I3697" s="13">
        <f t="shared" ca="1" si="804"/>
        <v>757</v>
      </c>
      <c r="J3697" s="14">
        <f t="shared" ca="1" si="805"/>
        <v>8</v>
      </c>
      <c r="K3697" s="14">
        <f t="shared" ca="1" si="806"/>
        <v>9</v>
      </c>
      <c r="L3697" s="14">
        <f t="shared" ca="1" si="807"/>
        <v>84</v>
      </c>
      <c r="M3697" s="13">
        <f t="shared" ca="1" si="808"/>
        <v>2</v>
      </c>
      <c r="N3697" s="13" t="str">
        <f t="shared" ca="1" si="809"/>
        <v>1</v>
      </c>
      <c r="P3697" s="13" cm="1">
        <f t="array" aca="1" ref="P3697" ca="1">_xlfn.IFS(
  OR(K3697=1,K3697=2), 1,
  OR(K3697=3,K3697=4), 1.3,
  OR(K3697=5,K3697=6), 1.6,
  OR(K3697=7,K3697=8), 1.9,
  OR(K3697=9,K3697=10), 2.2,
  OR(K3697=11,K3697=12), 2.5,
  TRUE, "无效"
)</f>
        <v>2.2000000000000002</v>
      </c>
      <c r="Q3697" s="13" cm="1">
        <f t="array" aca="1" ref="Q3697" ca="1">_xlfn.IFS(
  OR(L3697=2), 4,
  OR(L3697=4), 3.8,
  OR(L3697=6), 3.6,
  OR(L3697=8), 3.4,
  OR(L3697=10), 3.2,
  OR(L3697=12), 3,
  OR(L3697=14), 2.8,
  OR(L3697=16), 2.6,
  OR(L3697=18), 2.4,
  OR(L3697=82), 2.1,
  OR(L3697=84), 1.8,
  OR(L3697=86), 1.5,
  OR(L3697=88), 1.2,
  OR(L3697=90), 0.9,
  OR(L3697=92), 0.6,
  TRUE, "无效"
)</f>
        <v>1.8</v>
      </c>
      <c r="R3697" s="13">
        <f t="shared" ca="1" si="810"/>
        <v>4</v>
      </c>
      <c r="T3697" s="13">
        <f t="shared" ca="1" si="811"/>
        <v>0</v>
      </c>
      <c r="U3697" s="13"/>
    </row>
    <row r="3698" spans="1:21" x14ac:dyDescent="0.2">
      <c r="A3698" s="13">
        <v>3697</v>
      </c>
      <c r="B3698" s="13">
        <f t="shared" ca="1" si="799"/>
        <v>3</v>
      </c>
      <c r="C3698" s="14">
        <f t="shared" ca="1" si="800"/>
        <v>2</v>
      </c>
      <c r="D3698" s="15">
        <f t="shared" ca="1" si="801"/>
        <v>1.01</v>
      </c>
      <c r="E3698" s="13">
        <f t="shared" ca="1" si="802"/>
        <v>2</v>
      </c>
      <c r="F3698" s="2">
        <f t="shared" ca="1" si="803"/>
        <v>1</v>
      </c>
      <c r="G3698" s="16">
        <f t="shared" ca="1" si="798"/>
        <v>1.24</v>
      </c>
      <c r="I3698" s="13">
        <f t="shared" ca="1" si="804"/>
        <v>734</v>
      </c>
      <c r="J3698" s="14">
        <f t="shared" ca="1" si="805"/>
        <v>32</v>
      </c>
      <c r="K3698" s="14">
        <f t="shared" ca="1" si="806"/>
        <v>6</v>
      </c>
      <c r="L3698" s="14">
        <f t="shared" ca="1" si="807"/>
        <v>92</v>
      </c>
      <c r="M3698" s="13">
        <f t="shared" ca="1" si="808"/>
        <v>2</v>
      </c>
      <c r="N3698" s="13" t="str">
        <f t="shared" ca="1" si="809"/>
        <v>4</v>
      </c>
      <c r="P3698" s="13" cm="1">
        <f t="array" aca="1" ref="P3698" ca="1">_xlfn.IFS(
  OR(K3698=1,K3698=2), 1,
  OR(K3698=3,K3698=4), 1.3,
  OR(K3698=5,K3698=6), 1.6,
  OR(K3698=7,K3698=8), 1.9,
  OR(K3698=9,K3698=10), 2.2,
  OR(K3698=11,K3698=12), 2.5,
  TRUE, "无效"
)</f>
        <v>1.6</v>
      </c>
      <c r="Q3698" s="13" cm="1">
        <f t="array" aca="1" ref="Q3698" ca="1">_xlfn.IFS(
  OR(L3698=2), 4,
  OR(L3698=4), 3.8,
  OR(L3698=6), 3.6,
  OR(L3698=8), 3.4,
  OR(L3698=10), 3.2,
  OR(L3698=12), 3,
  OR(L3698=14), 2.8,
  OR(L3698=16), 2.6,
  OR(L3698=18), 2.4,
  OR(L3698=82), 2.1,
  OR(L3698=84), 1.8,
  OR(L3698=86), 1.5,
  OR(L3698=88), 1.2,
  OR(L3698=90), 0.9,
  OR(L3698=92), 0.6,
  TRUE, "无效"
)</f>
        <v>0.6</v>
      </c>
      <c r="R3698" s="13">
        <f t="shared" ca="1" si="810"/>
        <v>2.2000000000000002</v>
      </c>
      <c r="T3698" s="13">
        <f t="shared" ca="1" si="811"/>
        <v>0</v>
      </c>
      <c r="U3698" s="13"/>
    </row>
    <row r="3699" spans="1:21" x14ac:dyDescent="0.2">
      <c r="A3699" s="13">
        <v>3698</v>
      </c>
      <c r="B3699" s="13">
        <f t="shared" ca="1" si="799"/>
        <v>2</v>
      </c>
      <c r="C3699" s="14">
        <f t="shared" ca="1" si="800"/>
        <v>2</v>
      </c>
      <c r="D3699" s="15">
        <f t="shared" ca="1" si="801"/>
        <v>8.68</v>
      </c>
      <c r="E3699" s="13">
        <f t="shared" ca="1" si="802"/>
        <v>3</v>
      </c>
      <c r="F3699" s="2">
        <f t="shared" ca="1" si="803"/>
        <v>4</v>
      </c>
      <c r="G3699" s="16">
        <f t="shared" ca="1" si="798"/>
        <v>1.73</v>
      </c>
      <c r="I3699" s="13">
        <f t="shared" ca="1" si="804"/>
        <v>637</v>
      </c>
      <c r="J3699" s="14">
        <f t="shared" ca="1" si="805"/>
        <v>40</v>
      </c>
      <c r="K3699" s="14">
        <f t="shared" ca="1" si="806"/>
        <v>12</v>
      </c>
      <c r="L3699" s="14">
        <f t="shared" ca="1" si="807"/>
        <v>88</v>
      </c>
      <c r="M3699" s="13">
        <f t="shared" ca="1" si="808"/>
        <v>2</v>
      </c>
      <c r="N3699" s="13" t="str">
        <f t="shared" ca="1" si="809"/>
        <v>4</v>
      </c>
      <c r="P3699" s="13" cm="1">
        <f t="array" aca="1" ref="P3699" ca="1">_xlfn.IFS(
  OR(K3699=1,K3699=2), 1,
  OR(K3699=3,K3699=4), 1.3,
  OR(K3699=5,K3699=6), 1.6,
  OR(K3699=7,K3699=8), 1.9,
  OR(K3699=9,K3699=10), 2.2,
  OR(K3699=11,K3699=12), 2.5,
  TRUE, "无效"
)</f>
        <v>2.5</v>
      </c>
      <c r="Q3699" s="13" cm="1">
        <f t="array" aca="1" ref="Q3699" ca="1">_xlfn.IFS(
  OR(L3699=2), 4,
  OR(L3699=4), 3.8,
  OR(L3699=6), 3.6,
  OR(L3699=8), 3.4,
  OR(L3699=10), 3.2,
  OR(L3699=12), 3,
  OR(L3699=14), 2.8,
  OR(L3699=16), 2.6,
  OR(L3699=18), 2.4,
  OR(L3699=82), 2.1,
  OR(L3699=84), 1.8,
  OR(L3699=86), 1.5,
  OR(L3699=88), 1.2,
  OR(L3699=90), 0.9,
  OR(L3699=92), 0.6,
  TRUE, "无效"
)</f>
        <v>1.2</v>
      </c>
      <c r="R3699" s="13">
        <f t="shared" ca="1" si="810"/>
        <v>3.7</v>
      </c>
      <c r="T3699" s="13">
        <f t="shared" ca="1" si="811"/>
        <v>1</v>
      </c>
      <c r="U3699" s="13"/>
    </row>
    <row r="3700" spans="1:21" x14ac:dyDescent="0.2">
      <c r="A3700" s="13">
        <v>3699</v>
      </c>
      <c r="B3700" s="13">
        <f t="shared" ca="1" si="799"/>
        <v>3</v>
      </c>
      <c r="C3700" s="14">
        <f t="shared" ca="1" si="800"/>
        <v>2</v>
      </c>
      <c r="D3700" s="15">
        <f t="shared" ca="1" si="801"/>
        <v>10.86</v>
      </c>
      <c r="E3700" s="13">
        <f t="shared" ca="1" si="802"/>
        <v>3</v>
      </c>
      <c r="F3700" s="2">
        <f t="shared" ca="1" si="803"/>
        <v>5</v>
      </c>
      <c r="G3700" s="16">
        <f t="shared" ca="1" si="798"/>
        <v>1.68</v>
      </c>
      <c r="I3700" s="13">
        <f t="shared" ca="1" si="804"/>
        <v>770</v>
      </c>
      <c r="J3700" s="14">
        <f t="shared" ca="1" si="805"/>
        <v>40</v>
      </c>
      <c r="K3700" s="14">
        <f t="shared" ca="1" si="806"/>
        <v>11</v>
      </c>
      <c r="L3700" s="14">
        <f t="shared" ca="1" si="807"/>
        <v>82</v>
      </c>
      <c r="M3700" s="13">
        <f t="shared" ca="1" si="808"/>
        <v>2</v>
      </c>
      <c r="N3700" s="13" t="str">
        <f t="shared" ca="1" si="809"/>
        <v>4</v>
      </c>
      <c r="P3700" s="13" cm="1">
        <f t="array" aca="1" ref="P3700" ca="1">_xlfn.IFS(
  OR(K3700=1,K3700=2), 1,
  OR(K3700=3,K3700=4), 1.3,
  OR(K3700=5,K3700=6), 1.6,
  OR(K3700=7,K3700=8), 1.9,
  OR(K3700=9,K3700=10), 2.2,
  OR(K3700=11,K3700=12), 2.5,
  TRUE, "无效"
)</f>
        <v>2.5</v>
      </c>
      <c r="Q3700" s="13" cm="1">
        <f t="array" aca="1" ref="Q3700" ca="1">_xlfn.IFS(
  OR(L3700=2), 4,
  OR(L3700=4), 3.8,
  OR(L3700=6), 3.6,
  OR(L3700=8), 3.4,
  OR(L3700=10), 3.2,
  OR(L3700=12), 3,
  OR(L3700=14), 2.8,
  OR(L3700=16), 2.6,
  OR(L3700=18), 2.4,
  OR(L3700=82), 2.1,
  OR(L3700=84), 1.8,
  OR(L3700=86), 1.5,
  OR(L3700=88), 1.2,
  OR(L3700=90), 0.9,
  OR(L3700=92), 0.6,
  TRUE, "无效"
)</f>
        <v>2.1</v>
      </c>
      <c r="R3700" s="13">
        <f t="shared" ca="1" si="810"/>
        <v>4.5999999999999996</v>
      </c>
      <c r="T3700" s="13">
        <f t="shared" ca="1" si="811"/>
        <v>1</v>
      </c>
      <c r="U3700" s="13"/>
    </row>
    <row r="3701" spans="1:21" x14ac:dyDescent="0.2">
      <c r="A3701" s="13">
        <v>3700</v>
      </c>
      <c r="B3701" s="13">
        <f t="shared" ca="1" si="799"/>
        <v>2</v>
      </c>
      <c r="C3701" s="14">
        <f t="shared" ca="1" si="800"/>
        <v>2</v>
      </c>
      <c r="D3701" s="15">
        <f t="shared" ca="1" si="801"/>
        <v>10.050000000000001</v>
      </c>
      <c r="E3701" s="13">
        <f t="shared" ca="1" si="802"/>
        <v>3</v>
      </c>
      <c r="F3701" s="2">
        <f t="shared" ca="1" si="803"/>
        <v>9</v>
      </c>
      <c r="G3701" s="16">
        <f t="shared" ca="1" si="798"/>
        <v>1.66</v>
      </c>
      <c r="I3701" s="13">
        <f t="shared" ca="1" si="804"/>
        <v>687</v>
      </c>
      <c r="J3701" s="14">
        <f t="shared" ca="1" si="805"/>
        <v>4</v>
      </c>
      <c r="K3701" s="14">
        <f t="shared" ca="1" si="806"/>
        <v>6</v>
      </c>
      <c r="L3701" s="14">
        <f t="shared" ca="1" si="807"/>
        <v>86</v>
      </c>
      <c r="M3701" s="13">
        <f t="shared" ca="1" si="808"/>
        <v>2</v>
      </c>
      <c r="N3701" s="13" t="str">
        <f t="shared" ca="1" si="809"/>
        <v>1</v>
      </c>
      <c r="P3701" s="13" cm="1">
        <f t="array" aca="1" ref="P3701" ca="1">_xlfn.IFS(
  OR(K3701=1,K3701=2), 1,
  OR(K3701=3,K3701=4), 1.3,
  OR(K3701=5,K3701=6), 1.6,
  OR(K3701=7,K3701=8), 1.9,
  OR(K3701=9,K3701=10), 2.2,
  OR(K3701=11,K3701=12), 2.5,
  TRUE, "无效"
)</f>
        <v>1.6</v>
      </c>
      <c r="Q3701" s="13" cm="1">
        <f t="array" aca="1" ref="Q3701" ca="1">_xlfn.IFS(
  OR(L3701=2), 4,
  OR(L3701=4), 3.8,
  OR(L3701=6), 3.6,
  OR(L3701=8), 3.4,
  OR(L3701=10), 3.2,
  OR(L3701=12), 3,
  OR(L3701=14), 2.8,
  OR(L3701=16), 2.6,
  OR(L3701=18), 2.4,
  OR(L3701=82), 2.1,
  OR(L3701=84), 1.8,
  OR(L3701=86), 1.5,
  OR(L3701=88), 1.2,
  OR(L3701=90), 0.9,
  OR(L3701=92), 0.6,
  TRUE, "无效"
)</f>
        <v>1.5</v>
      </c>
      <c r="R3701" s="13">
        <f t="shared" ca="1" si="810"/>
        <v>3.1</v>
      </c>
      <c r="T3701" s="13">
        <f t="shared" ca="1" si="811"/>
        <v>1</v>
      </c>
      <c r="U3701" s="13"/>
    </row>
    <row r="3702" spans="1:21" x14ac:dyDescent="0.2">
      <c r="A3702" s="13">
        <v>3701</v>
      </c>
      <c r="B3702" s="13">
        <f t="shared" ca="1" si="799"/>
        <v>1</v>
      </c>
      <c r="C3702" s="14">
        <f t="shared" ca="1" si="800"/>
        <v>2</v>
      </c>
      <c r="D3702" s="15">
        <f t="shared" ca="1" si="801"/>
        <v>8.66</v>
      </c>
      <c r="E3702" s="13">
        <f t="shared" ca="1" si="802"/>
        <v>3</v>
      </c>
      <c r="F3702" s="2">
        <f t="shared" ca="1" si="803"/>
        <v>2</v>
      </c>
      <c r="G3702" s="16">
        <f t="shared" ca="1" si="798"/>
        <v>1.61</v>
      </c>
      <c r="I3702" s="13">
        <f t="shared" ca="1" si="804"/>
        <v>782</v>
      </c>
      <c r="J3702" s="14">
        <f t="shared" ca="1" si="805"/>
        <v>13</v>
      </c>
      <c r="K3702" s="14">
        <f t="shared" ca="1" si="806"/>
        <v>12</v>
      </c>
      <c r="L3702" s="14">
        <f t="shared" ca="1" si="807"/>
        <v>88</v>
      </c>
      <c r="M3702" s="13">
        <f t="shared" ca="1" si="808"/>
        <v>2</v>
      </c>
      <c r="N3702" s="13" t="str">
        <f t="shared" ca="1" si="809"/>
        <v>2</v>
      </c>
      <c r="P3702" s="13" cm="1">
        <f t="array" aca="1" ref="P3702" ca="1">_xlfn.IFS(
  OR(K3702=1,K3702=2), 1,
  OR(K3702=3,K3702=4), 1.3,
  OR(K3702=5,K3702=6), 1.6,
  OR(K3702=7,K3702=8), 1.9,
  OR(K3702=9,K3702=10), 2.2,
  OR(K3702=11,K3702=12), 2.5,
  TRUE, "无效"
)</f>
        <v>2.5</v>
      </c>
      <c r="Q3702" s="13" cm="1">
        <f t="array" aca="1" ref="Q3702" ca="1">_xlfn.IFS(
  OR(L3702=2), 4,
  OR(L3702=4), 3.8,
  OR(L3702=6), 3.6,
  OR(L3702=8), 3.4,
  OR(L3702=10), 3.2,
  OR(L3702=12), 3,
  OR(L3702=14), 2.8,
  OR(L3702=16), 2.6,
  OR(L3702=18), 2.4,
  OR(L3702=82), 2.1,
  OR(L3702=84), 1.8,
  OR(L3702=86), 1.5,
  OR(L3702=88), 1.2,
  OR(L3702=90), 0.9,
  OR(L3702=92), 0.6,
  TRUE, "无效"
)</f>
        <v>1.2</v>
      </c>
      <c r="R3702" s="13">
        <f t="shared" ca="1" si="810"/>
        <v>3.7</v>
      </c>
      <c r="T3702" s="13">
        <f t="shared" ca="1" si="811"/>
        <v>1</v>
      </c>
      <c r="U3702" s="13"/>
    </row>
    <row r="3703" spans="1:21" x14ac:dyDescent="0.2">
      <c r="A3703" s="13">
        <v>3702</v>
      </c>
      <c r="B3703" s="13">
        <f t="shared" ca="1" si="799"/>
        <v>3</v>
      </c>
      <c r="C3703" s="14">
        <f t="shared" ca="1" si="800"/>
        <v>1</v>
      </c>
      <c r="D3703" s="15">
        <f t="shared" ca="1" si="801"/>
        <v>4.8499999999999996</v>
      </c>
      <c r="E3703" s="13">
        <f t="shared" ca="1" si="802"/>
        <v>1</v>
      </c>
      <c r="F3703" s="2">
        <f t="shared" ca="1" si="803"/>
        <v>1</v>
      </c>
      <c r="G3703" s="16">
        <f t="shared" ca="1" si="798"/>
        <v>2.0099999999999998</v>
      </c>
      <c r="I3703" s="13">
        <f t="shared" ca="1" si="804"/>
        <v>704</v>
      </c>
      <c r="J3703" s="14">
        <f t="shared" ca="1" si="805"/>
        <v>32</v>
      </c>
      <c r="K3703" s="14">
        <f t="shared" ca="1" si="806"/>
        <v>1</v>
      </c>
      <c r="L3703" s="14">
        <f t="shared" ca="1" si="807"/>
        <v>88</v>
      </c>
      <c r="M3703" s="13">
        <f t="shared" ca="1" si="808"/>
        <v>2</v>
      </c>
      <c r="N3703" s="13" t="str">
        <f t="shared" ca="1" si="809"/>
        <v>4</v>
      </c>
      <c r="P3703" s="13" cm="1">
        <f t="array" aca="1" ref="P3703" ca="1">_xlfn.IFS(
  OR(K3703=1,K3703=2), 1,
  OR(K3703=3,K3703=4), 1.3,
  OR(K3703=5,K3703=6), 1.6,
  OR(K3703=7,K3703=8), 1.9,
  OR(K3703=9,K3703=10), 2.2,
  OR(K3703=11,K3703=12), 2.5,
  TRUE, "无效"
)</f>
        <v>1</v>
      </c>
      <c r="Q3703" s="13" cm="1">
        <f t="array" aca="1" ref="Q3703" ca="1">_xlfn.IFS(
  OR(L3703=2), 4,
  OR(L3703=4), 3.8,
  OR(L3703=6), 3.6,
  OR(L3703=8), 3.4,
  OR(L3703=10), 3.2,
  OR(L3703=12), 3,
  OR(L3703=14), 2.8,
  OR(L3703=16), 2.6,
  OR(L3703=18), 2.4,
  OR(L3703=82), 2.1,
  OR(L3703=84), 1.8,
  OR(L3703=86), 1.5,
  OR(L3703=88), 1.2,
  OR(L3703=90), 0.9,
  OR(L3703=92), 0.6,
  TRUE, "无效"
)</f>
        <v>1.2</v>
      </c>
      <c r="R3703" s="13">
        <f t="shared" ca="1" si="810"/>
        <v>2.2000000000000002</v>
      </c>
      <c r="T3703" s="13">
        <f t="shared" ca="1" si="811"/>
        <v>0</v>
      </c>
      <c r="U3703" s="13"/>
    </row>
    <row r="3704" spans="1:21" x14ac:dyDescent="0.2">
      <c r="A3704" s="13">
        <v>3703</v>
      </c>
      <c r="B3704" s="13">
        <f t="shared" ca="1" si="799"/>
        <v>3</v>
      </c>
      <c r="C3704" s="14">
        <f t="shared" ca="1" si="800"/>
        <v>2</v>
      </c>
      <c r="D3704" s="15">
        <f t="shared" ca="1" si="801"/>
        <v>6.24</v>
      </c>
      <c r="E3704" s="13">
        <f t="shared" ca="1" si="802"/>
        <v>3</v>
      </c>
      <c r="F3704" s="2">
        <f t="shared" ca="1" si="803"/>
        <v>9</v>
      </c>
      <c r="G3704" s="16">
        <f t="shared" ca="1" si="798"/>
        <v>1.78</v>
      </c>
      <c r="I3704" s="13">
        <f t="shared" ca="1" si="804"/>
        <v>715</v>
      </c>
      <c r="J3704" s="14">
        <f t="shared" ca="1" si="805"/>
        <v>30</v>
      </c>
      <c r="K3704" s="14">
        <f t="shared" ca="1" si="806"/>
        <v>5</v>
      </c>
      <c r="L3704" s="14">
        <f t="shared" ca="1" si="807"/>
        <v>82</v>
      </c>
      <c r="M3704" s="13">
        <f t="shared" ca="1" si="808"/>
        <v>2</v>
      </c>
      <c r="N3704" s="13" t="str">
        <f t="shared" ca="1" si="809"/>
        <v>3</v>
      </c>
      <c r="P3704" s="13" cm="1">
        <f t="array" aca="1" ref="P3704" ca="1">_xlfn.IFS(
  OR(K3704=1,K3704=2), 1,
  OR(K3704=3,K3704=4), 1.3,
  OR(K3704=5,K3704=6), 1.6,
  OR(K3704=7,K3704=8), 1.9,
  OR(K3704=9,K3704=10), 2.2,
  OR(K3704=11,K3704=12), 2.5,
  TRUE, "无效"
)</f>
        <v>1.6</v>
      </c>
      <c r="Q3704" s="13" cm="1">
        <f t="array" aca="1" ref="Q3704" ca="1">_xlfn.IFS(
  OR(L3704=2), 4,
  OR(L3704=4), 3.8,
  OR(L3704=6), 3.6,
  OR(L3704=8), 3.4,
  OR(L3704=10), 3.2,
  OR(L3704=12), 3,
  OR(L3704=14), 2.8,
  OR(L3704=16), 2.6,
  OR(L3704=18), 2.4,
  OR(L3704=82), 2.1,
  OR(L3704=84), 1.8,
  OR(L3704=86), 1.5,
  OR(L3704=88), 1.2,
  OR(L3704=90), 0.9,
  OR(L3704=92), 0.6,
  TRUE, "无效"
)</f>
        <v>2.1</v>
      </c>
      <c r="R3704" s="13">
        <f t="shared" ca="1" si="810"/>
        <v>3.7</v>
      </c>
      <c r="T3704" s="13">
        <f t="shared" ca="1" si="811"/>
        <v>1</v>
      </c>
      <c r="U3704" s="13"/>
    </row>
    <row r="3705" spans="1:21" x14ac:dyDescent="0.2">
      <c r="A3705" s="13">
        <v>3704</v>
      </c>
      <c r="B3705" s="13">
        <f t="shared" ca="1" si="799"/>
        <v>1</v>
      </c>
      <c r="C3705" s="14">
        <f t="shared" ca="1" si="800"/>
        <v>2</v>
      </c>
      <c r="D3705" s="15">
        <f t="shared" ca="1" si="801"/>
        <v>9.42</v>
      </c>
      <c r="E3705" s="13">
        <f t="shared" ca="1" si="802"/>
        <v>3</v>
      </c>
      <c r="F3705" s="2">
        <f t="shared" ca="1" si="803"/>
        <v>1</v>
      </c>
      <c r="G3705" s="16">
        <f t="shared" ca="1" si="798"/>
        <v>1.56</v>
      </c>
      <c r="I3705" s="13">
        <f t="shared" ca="1" si="804"/>
        <v>737</v>
      </c>
      <c r="J3705" s="14">
        <f t="shared" ca="1" si="805"/>
        <v>25</v>
      </c>
      <c r="K3705" s="14">
        <f t="shared" ca="1" si="806"/>
        <v>11</v>
      </c>
      <c r="L3705" s="14">
        <f t="shared" ca="1" si="807"/>
        <v>6</v>
      </c>
      <c r="M3705" s="13">
        <f t="shared" ca="1" si="808"/>
        <v>1</v>
      </c>
      <c r="N3705" s="13" t="str">
        <f t="shared" ca="1" si="809"/>
        <v>3</v>
      </c>
      <c r="P3705" s="13" cm="1">
        <f t="array" aca="1" ref="P3705" ca="1">_xlfn.IFS(
  OR(K3705=1,K3705=2), 1,
  OR(K3705=3,K3705=4), 1.3,
  OR(K3705=5,K3705=6), 1.6,
  OR(K3705=7,K3705=8), 1.9,
  OR(K3705=9,K3705=10), 2.2,
  OR(K3705=11,K3705=12), 2.5,
  TRUE, "无效"
)</f>
        <v>2.5</v>
      </c>
      <c r="Q3705" s="13" cm="1">
        <f t="array" aca="1" ref="Q3705" ca="1">_xlfn.IFS(
  OR(L3705=2), 4,
  OR(L3705=4), 3.8,
  OR(L3705=6), 3.6,
  OR(L3705=8), 3.4,
  OR(L3705=10), 3.2,
  OR(L3705=12), 3,
  OR(L3705=14), 2.8,
  OR(L3705=16), 2.6,
  OR(L3705=18), 2.4,
  OR(L3705=82), 2.1,
  OR(L3705=84), 1.8,
  OR(L3705=86), 1.5,
  OR(L3705=88), 1.2,
  OR(L3705=90), 0.9,
  OR(L3705=92), 0.6,
  TRUE, "无效"
)</f>
        <v>3.6</v>
      </c>
      <c r="R3705" s="13">
        <f t="shared" ca="1" si="810"/>
        <v>6.1</v>
      </c>
      <c r="T3705" s="13">
        <f t="shared" ca="1" si="811"/>
        <v>1</v>
      </c>
      <c r="U3705" s="13"/>
    </row>
    <row r="3706" spans="1:21" x14ac:dyDescent="0.2">
      <c r="A3706" s="13">
        <v>3705</v>
      </c>
      <c r="B3706" s="13">
        <f t="shared" ca="1" si="799"/>
        <v>1</v>
      </c>
      <c r="C3706" s="14">
        <f t="shared" ca="1" si="800"/>
        <v>2</v>
      </c>
      <c r="D3706" s="15">
        <f t="shared" ca="1" si="801"/>
        <v>5.23</v>
      </c>
      <c r="E3706" s="13">
        <f t="shared" ca="1" si="802"/>
        <v>1</v>
      </c>
      <c r="F3706" s="2">
        <f t="shared" ca="1" si="803"/>
        <v>4</v>
      </c>
      <c r="G3706" s="16">
        <f t="shared" ca="1" si="798"/>
        <v>1.97</v>
      </c>
      <c r="I3706" s="13">
        <f t="shared" ca="1" si="804"/>
        <v>713</v>
      </c>
      <c r="J3706" s="14">
        <f t="shared" ca="1" si="805"/>
        <v>39</v>
      </c>
      <c r="K3706" s="14">
        <f t="shared" ca="1" si="806"/>
        <v>4</v>
      </c>
      <c r="L3706" s="14">
        <f t="shared" ca="1" si="807"/>
        <v>90</v>
      </c>
      <c r="M3706" s="13">
        <f t="shared" ca="1" si="808"/>
        <v>2</v>
      </c>
      <c r="N3706" s="13" t="str">
        <f t="shared" ca="1" si="809"/>
        <v>4</v>
      </c>
      <c r="P3706" s="13" cm="1">
        <f t="array" aca="1" ref="P3706" ca="1">_xlfn.IFS(
  OR(K3706=1,K3706=2), 1,
  OR(K3706=3,K3706=4), 1.3,
  OR(K3706=5,K3706=6), 1.6,
  OR(K3706=7,K3706=8), 1.9,
  OR(K3706=9,K3706=10), 2.2,
  OR(K3706=11,K3706=12), 2.5,
  TRUE, "无效"
)</f>
        <v>1.3</v>
      </c>
      <c r="Q3706" s="13" cm="1">
        <f t="array" aca="1" ref="Q3706" ca="1">_xlfn.IFS(
  OR(L3706=2), 4,
  OR(L3706=4), 3.8,
  OR(L3706=6), 3.6,
  OR(L3706=8), 3.4,
  OR(L3706=10), 3.2,
  OR(L3706=12), 3,
  OR(L3706=14), 2.8,
  OR(L3706=16), 2.6,
  OR(L3706=18), 2.4,
  OR(L3706=82), 2.1,
  OR(L3706=84), 1.8,
  OR(L3706=86), 1.5,
  OR(L3706=88), 1.2,
  OR(L3706=90), 0.9,
  OR(L3706=92), 0.6,
  TRUE, "无效"
)</f>
        <v>0.9</v>
      </c>
      <c r="R3706" s="13">
        <f t="shared" ca="1" si="810"/>
        <v>2.2000000000000002</v>
      </c>
      <c r="T3706" s="13">
        <f t="shared" ca="1" si="811"/>
        <v>0</v>
      </c>
      <c r="U3706" s="13"/>
    </row>
    <row r="3707" spans="1:21" x14ac:dyDescent="0.2">
      <c r="A3707" s="13">
        <v>3706</v>
      </c>
      <c r="B3707" s="13">
        <f t="shared" ca="1" si="799"/>
        <v>2</v>
      </c>
      <c r="C3707" s="14">
        <f t="shared" ca="1" si="800"/>
        <v>1</v>
      </c>
      <c r="D3707" s="15">
        <f t="shared" ca="1" si="801"/>
        <v>3.25</v>
      </c>
      <c r="E3707" s="13">
        <f t="shared" ca="1" si="802"/>
        <v>1</v>
      </c>
      <c r="F3707" s="2">
        <f t="shared" ca="1" si="803"/>
        <v>3</v>
      </c>
      <c r="G3707" s="16">
        <f t="shared" ca="1" si="798"/>
        <v>2.08</v>
      </c>
      <c r="I3707" s="13">
        <f t="shared" ca="1" si="804"/>
        <v>675</v>
      </c>
      <c r="J3707" s="14">
        <f t="shared" ca="1" si="805"/>
        <v>2</v>
      </c>
      <c r="K3707" s="14">
        <f t="shared" ca="1" si="806"/>
        <v>7</v>
      </c>
      <c r="L3707" s="14">
        <f t="shared" ca="1" si="807"/>
        <v>10</v>
      </c>
      <c r="M3707" s="13">
        <f t="shared" ca="1" si="808"/>
        <v>1</v>
      </c>
      <c r="N3707" s="13" t="str">
        <f t="shared" ca="1" si="809"/>
        <v>1</v>
      </c>
      <c r="P3707" s="13" cm="1">
        <f t="array" aca="1" ref="P3707" ca="1">_xlfn.IFS(
  OR(K3707=1,K3707=2), 1,
  OR(K3707=3,K3707=4), 1.3,
  OR(K3707=5,K3707=6), 1.6,
  OR(K3707=7,K3707=8), 1.9,
  OR(K3707=9,K3707=10), 2.2,
  OR(K3707=11,K3707=12), 2.5,
  TRUE, "无效"
)</f>
        <v>1.9</v>
      </c>
      <c r="Q3707" s="13" cm="1">
        <f t="array" aca="1" ref="Q3707" ca="1">_xlfn.IFS(
  OR(L3707=2), 4,
  OR(L3707=4), 3.8,
  OR(L3707=6), 3.6,
  OR(L3707=8), 3.4,
  OR(L3707=10), 3.2,
  OR(L3707=12), 3,
  OR(L3707=14), 2.8,
  OR(L3707=16), 2.6,
  OR(L3707=18), 2.4,
  OR(L3707=82), 2.1,
  OR(L3707=84), 1.8,
  OR(L3707=86), 1.5,
  OR(L3707=88), 1.2,
  OR(L3707=90), 0.9,
  OR(L3707=92), 0.6,
  TRUE, "无效"
)</f>
        <v>3.2</v>
      </c>
      <c r="R3707" s="13">
        <f t="shared" ca="1" si="810"/>
        <v>5.0999999999999996</v>
      </c>
      <c r="T3707" s="13">
        <f t="shared" ca="1" si="811"/>
        <v>0</v>
      </c>
      <c r="U3707" s="13"/>
    </row>
    <row r="3708" spans="1:21" x14ac:dyDescent="0.2">
      <c r="A3708" s="13">
        <v>3707</v>
      </c>
      <c r="B3708" s="13">
        <f t="shared" ca="1" si="799"/>
        <v>2</v>
      </c>
      <c r="C3708" s="14">
        <f t="shared" ca="1" si="800"/>
        <v>1</v>
      </c>
      <c r="D3708" s="15">
        <f t="shared" ca="1" si="801"/>
        <v>8.59</v>
      </c>
      <c r="E3708" s="13">
        <f t="shared" ca="1" si="802"/>
        <v>3</v>
      </c>
      <c r="F3708" s="2">
        <f t="shared" ca="1" si="803"/>
        <v>6</v>
      </c>
      <c r="G3708" s="16">
        <f t="shared" ca="1" si="798"/>
        <v>1.8</v>
      </c>
      <c r="I3708" s="13">
        <f t="shared" ca="1" si="804"/>
        <v>774</v>
      </c>
      <c r="J3708" s="14">
        <f t="shared" ca="1" si="805"/>
        <v>4</v>
      </c>
      <c r="K3708" s="14">
        <f t="shared" ca="1" si="806"/>
        <v>4</v>
      </c>
      <c r="L3708" s="14">
        <f t="shared" ca="1" si="807"/>
        <v>88</v>
      </c>
      <c r="M3708" s="13">
        <f t="shared" ca="1" si="808"/>
        <v>2</v>
      </c>
      <c r="N3708" s="13" t="str">
        <f t="shared" ca="1" si="809"/>
        <v>1</v>
      </c>
      <c r="P3708" s="13" cm="1">
        <f t="array" aca="1" ref="P3708" ca="1">_xlfn.IFS(
  OR(K3708=1,K3708=2), 1,
  OR(K3708=3,K3708=4), 1.3,
  OR(K3708=5,K3708=6), 1.6,
  OR(K3708=7,K3708=8), 1.9,
  OR(K3708=9,K3708=10), 2.2,
  OR(K3708=11,K3708=12), 2.5,
  TRUE, "无效"
)</f>
        <v>1.3</v>
      </c>
      <c r="Q3708" s="13" cm="1">
        <f t="array" aca="1" ref="Q3708" ca="1">_xlfn.IFS(
  OR(L3708=2), 4,
  OR(L3708=4), 3.8,
  OR(L3708=6), 3.6,
  OR(L3708=8), 3.4,
  OR(L3708=10), 3.2,
  OR(L3708=12), 3,
  OR(L3708=14), 2.8,
  OR(L3708=16), 2.6,
  OR(L3708=18), 2.4,
  OR(L3708=82), 2.1,
  OR(L3708=84), 1.8,
  OR(L3708=86), 1.5,
  OR(L3708=88), 1.2,
  OR(L3708=90), 0.9,
  OR(L3708=92), 0.6,
  TRUE, "无效"
)</f>
        <v>1.2</v>
      </c>
      <c r="R3708" s="13">
        <f t="shared" ca="1" si="810"/>
        <v>2.5</v>
      </c>
      <c r="T3708" s="13">
        <f t="shared" ca="1" si="811"/>
        <v>1</v>
      </c>
      <c r="U3708" s="13"/>
    </row>
    <row r="3709" spans="1:21" x14ac:dyDescent="0.2">
      <c r="A3709" s="13">
        <v>3708</v>
      </c>
      <c r="B3709" s="13">
        <f t="shared" ca="1" si="799"/>
        <v>3</v>
      </c>
      <c r="C3709" s="14">
        <f t="shared" ca="1" si="800"/>
        <v>1</v>
      </c>
      <c r="D3709" s="15">
        <f t="shared" ca="1" si="801"/>
        <v>1.73</v>
      </c>
      <c r="E3709" s="13">
        <f t="shared" ca="1" si="802"/>
        <v>2</v>
      </c>
      <c r="F3709" s="2">
        <f t="shared" ca="1" si="803"/>
        <v>6</v>
      </c>
      <c r="G3709" s="16">
        <f t="shared" ca="1" si="798"/>
        <v>1.26</v>
      </c>
      <c r="I3709" s="13">
        <f t="shared" ca="1" si="804"/>
        <v>659</v>
      </c>
      <c r="J3709" s="14">
        <f t="shared" ca="1" si="805"/>
        <v>12</v>
      </c>
      <c r="K3709" s="14">
        <f t="shared" ca="1" si="806"/>
        <v>2</v>
      </c>
      <c r="L3709" s="14">
        <f t="shared" ca="1" si="807"/>
        <v>86</v>
      </c>
      <c r="M3709" s="13">
        <f t="shared" ca="1" si="808"/>
        <v>2</v>
      </c>
      <c r="N3709" s="13" t="str">
        <f t="shared" ca="1" si="809"/>
        <v>2</v>
      </c>
      <c r="P3709" s="13" cm="1">
        <f t="array" aca="1" ref="P3709" ca="1">_xlfn.IFS(
  OR(K3709=1,K3709=2), 1,
  OR(K3709=3,K3709=4), 1.3,
  OR(K3709=5,K3709=6), 1.6,
  OR(K3709=7,K3709=8), 1.9,
  OR(K3709=9,K3709=10), 2.2,
  OR(K3709=11,K3709=12), 2.5,
  TRUE, "无效"
)</f>
        <v>1</v>
      </c>
      <c r="Q3709" s="13" cm="1">
        <f t="array" aca="1" ref="Q3709" ca="1">_xlfn.IFS(
  OR(L3709=2), 4,
  OR(L3709=4), 3.8,
  OR(L3709=6), 3.6,
  OR(L3709=8), 3.4,
  OR(L3709=10), 3.2,
  OR(L3709=12), 3,
  OR(L3709=14), 2.8,
  OR(L3709=16), 2.6,
  OR(L3709=18), 2.4,
  OR(L3709=82), 2.1,
  OR(L3709=84), 1.8,
  OR(L3709=86), 1.5,
  OR(L3709=88), 1.2,
  OR(L3709=90), 0.9,
  OR(L3709=92), 0.6,
  TRUE, "无效"
)</f>
        <v>1.5</v>
      </c>
      <c r="R3709" s="13">
        <f t="shared" ca="1" si="810"/>
        <v>2.5</v>
      </c>
      <c r="T3709" s="13">
        <f t="shared" ca="1" si="811"/>
        <v>0</v>
      </c>
      <c r="U3709" s="13"/>
    </row>
    <row r="3710" spans="1:21" x14ac:dyDescent="0.2">
      <c r="A3710" s="13">
        <v>3709</v>
      </c>
      <c r="B3710" s="13">
        <f t="shared" ca="1" si="799"/>
        <v>3</v>
      </c>
      <c r="C3710" s="14">
        <f t="shared" ca="1" si="800"/>
        <v>2</v>
      </c>
      <c r="D3710" s="15">
        <f t="shared" ca="1" si="801"/>
        <v>10.5</v>
      </c>
      <c r="E3710" s="13">
        <f t="shared" ca="1" si="802"/>
        <v>3</v>
      </c>
      <c r="F3710" s="2">
        <f t="shared" ca="1" si="803"/>
        <v>10</v>
      </c>
      <c r="G3710" s="16">
        <f t="shared" ca="1" si="798"/>
        <v>1.65</v>
      </c>
      <c r="I3710" s="13">
        <f t="shared" ca="1" si="804"/>
        <v>678</v>
      </c>
      <c r="J3710" s="14">
        <f t="shared" ca="1" si="805"/>
        <v>16</v>
      </c>
      <c r="K3710" s="14">
        <f t="shared" ca="1" si="806"/>
        <v>1</v>
      </c>
      <c r="L3710" s="14">
        <f t="shared" ca="1" si="807"/>
        <v>4</v>
      </c>
      <c r="M3710" s="13">
        <f t="shared" ca="1" si="808"/>
        <v>1</v>
      </c>
      <c r="N3710" s="13" t="str">
        <f t="shared" ca="1" si="809"/>
        <v>2</v>
      </c>
      <c r="P3710" s="13" cm="1">
        <f t="array" aca="1" ref="P3710" ca="1">_xlfn.IFS(
  OR(K3710=1,K3710=2), 1,
  OR(K3710=3,K3710=4), 1.3,
  OR(K3710=5,K3710=6), 1.6,
  OR(K3710=7,K3710=8), 1.9,
  OR(K3710=9,K3710=10), 2.2,
  OR(K3710=11,K3710=12), 2.5,
  TRUE, "无效"
)</f>
        <v>1</v>
      </c>
      <c r="Q3710" s="13" cm="1">
        <f t="array" aca="1" ref="Q3710" ca="1">_xlfn.IFS(
  OR(L3710=2), 4,
  OR(L3710=4), 3.8,
  OR(L3710=6), 3.6,
  OR(L3710=8), 3.4,
  OR(L3710=10), 3.2,
  OR(L3710=12), 3,
  OR(L3710=14), 2.8,
  OR(L3710=16), 2.6,
  OR(L3710=18), 2.4,
  OR(L3710=82), 2.1,
  OR(L3710=84), 1.8,
  OR(L3710=86), 1.5,
  OR(L3710=88), 1.2,
  OR(L3710=90), 0.9,
  OR(L3710=92), 0.6,
  TRUE, "无效"
)</f>
        <v>3.8</v>
      </c>
      <c r="R3710" s="13">
        <f t="shared" ca="1" si="810"/>
        <v>4.8</v>
      </c>
      <c r="T3710" s="13">
        <f t="shared" ca="1" si="811"/>
        <v>1</v>
      </c>
      <c r="U3710" s="13"/>
    </row>
    <row r="3711" spans="1:21" x14ac:dyDescent="0.2">
      <c r="A3711" s="13">
        <v>3710</v>
      </c>
      <c r="B3711" s="13">
        <f t="shared" ca="1" si="799"/>
        <v>3</v>
      </c>
      <c r="C3711" s="14">
        <f t="shared" ca="1" si="800"/>
        <v>1</v>
      </c>
      <c r="D3711" s="15">
        <f t="shared" ca="1" si="801"/>
        <v>5.13</v>
      </c>
      <c r="E3711" s="13">
        <f t="shared" ca="1" si="802"/>
        <v>1</v>
      </c>
      <c r="F3711" s="2">
        <f t="shared" ca="1" si="803"/>
        <v>4</v>
      </c>
      <c r="G3711" s="16">
        <f t="shared" ca="1" si="798"/>
        <v>1.92</v>
      </c>
      <c r="I3711" s="13">
        <f t="shared" ca="1" si="804"/>
        <v>637</v>
      </c>
      <c r="J3711" s="14">
        <f t="shared" ca="1" si="805"/>
        <v>22</v>
      </c>
      <c r="K3711" s="14">
        <f t="shared" ca="1" si="806"/>
        <v>8</v>
      </c>
      <c r="L3711" s="14">
        <f t="shared" ca="1" si="807"/>
        <v>18</v>
      </c>
      <c r="M3711" s="13">
        <f t="shared" ca="1" si="808"/>
        <v>1</v>
      </c>
      <c r="N3711" s="13" t="str">
        <f t="shared" ca="1" si="809"/>
        <v>3</v>
      </c>
      <c r="P3711" s="13" cm="1">
        <f t="array" aca="1" ref="P3711" ca="1">_xlfn.IFS(
  OR(K3711=1,K3711=2), 1,
  OR(K3711=3,K3711=4), 1.3,
  OR(K3711=5,K3711=6), 1.6,
  OR(K3711=7,K3711=8), 1.9,
  OR(K3711=9,K3711=10), 2.2,
  OR(K3711=11,K3711=12), 2.5,
  TRUE, "无效"
)</f>
        <v>1.9</v>
      </c>
      <c r="Q3711" s="13" cm="1">
        <f t="array" aca="1" ref="Q3711" ca="1">_xlfn.IFS(
  OR(L3711=2), 4,
  OR(L3711=4), 3.8,
  OR(L3711=6), 3.6,
  OR(L3711=8), 3.4,
  OR(L3711=10), 3.2,
  OR(L3711=12), 3,
  OR(L3711=14), 2.8,
  OR(L3711=16), 2.6,
  OR(L3711=18), 2.4,
  OR(L3711=82), 2.1,
  OR(L3711=84), 1.8,
  OR(L3711=86), 1.5,
  OR(L3711=88), 1.2,
  OR(L3711=90), 0.9,
  OR(L3711=92), 0.6,
  TRUE, "无效"
)</f>
        <v>2.4</v>
      </c>
      <c r="R3711" s="13">
        <f t="shared" ca="1" si="810"/>
        <v>4.3</v>
      </c>
      <c r="T3711" s="13">
        <f t="shared" ca="1" si="811"/>
        <v>0</v>
      </c>
      <c r="U3711" s="13"/>
    </row>
    <row r="3712" spans="1:21" x14ac:dyDescent="0.2">
      <c r="A3712" s="13">
        <v>3711</v>
      </c>
      <c r="B3712" s="13">
        <f t="shared" ca="1" si="799"/>
        <v>3</v>
      </c>
      <c r="C3712" s="14">
        <f t="shared" ca="1" si="800"/>
        <v>2</v>
      </c>
      <c r="D3712" s="15">
        <f t="shared" ca="1" si="801"/>
        <v>4.58</v>
      </c>
      <c r="E3712" s="13">
        <f t="shared" ca="1" si="802"/>
        <v>1</v>
      </c>
      <c r="F3712" s="2">
        <f t="shared" ca="1" si="803"/>
        <v>3</v>
      </c>
      <c r="G3712" s="16">
        <f t="shared" ca="1" si="798"/>
        <v>2.02</v>
      </c>
      <c r="I3712" s="13">
        <f t="shared" ca="1" si="804"/>
        <v>622</v>
      </c>
      <c r="J3712" s="14">
        <f t="shared" ca="1" si="805"/>
        <v>28</v>
      </c>
      <c r="K3712" s="14">
        <f t="shared" ca="1" si="806"/>
        <v>9</v>
      </c>
      <c r="L3712" s="14">
        <f t="shared" ca="1" si="807"/>
        <v>82</v>
      </c>
      <c r="M3712" s="13">
        <f t="shared" ca="1" si="808"/>
        <v>2</v>
      </c>
      <c r="N3712" s="13" t="str">
        <f t="shared" ca="1" si="809"/>
        <v>3</v>
      </c>
      <c r="P3712" s="13" cm="1">
        <f t="array" aca="1" ref="P3712" ca="1">_xlfn.IFS(
  OR(K3712=1,K3712=2), 1,
  OR(K3712=3,K3712=4), 1.3,
  OR(K3712=5,K3712=6), 1.6,
  OR(K3712=7,K3712=8), 1.9,
  OR(K3712=9,K3712=10), 2.2,
  OR(K3712=11,K3712=12), 2.5,
  TRUE, "无效"
)</f>
        <v>2.2000000000000002</v>
      </c>
      <c r="Q3712" s="13" cm="1">
        <f t="array" aca="1" ref="Q3712" ca="1">_xlfn.IFS(
  OR(L3712=2), 4,
  OR(L3712=4), 3.8,
  OR(L3712=6), 3.6,
  OR(L3712=8), 3.4,
  OR(L3712=10), 3.2,
  OR(L3712=12), 3,
  OR(L3712=14), 2.8,
  OR(L3712=16), 2.6,
  OR(L3712=18), 2.4,
  OR(L3712=82), 2.1,
  OR(L3712=84), 1.8,
  OR(L3712=86), 1.5,
  OR(L3712=88), 1.2,
  OR(L3712=90), 0.9,
  OR(L3712=92), 0.6,
  TRUE, "无效"
)</f>
        <v>2.1</v>
      </c>
      <c r="R3712" s="13">
        <f t="shared" ca="1" si="810"/>
        <v>4.3000000000000007</v>
      </c>
      <c r="T3712" s="13">
        <f t="shared" ca="1" si="811"/>
        <v>0</v>
      </c>
      <c r="U3712" s="13"/>
    </row>
    <row r="3713" spans="1:21" x14ac:dyDescent="0.2">
      <c r="A3713" s="13">
        <v>3712</v>
      </c>
      <c r="B3713" s="13">
        <f t="shared" ca="1" si="799"/>
        <v>1</v>
      </c>
      <c r="C3713" s="14">
        <f t="shared" ca="1" si="800"/>
        <v>1</v>
      </c>
      <c r="D3713" s="15">
        <f t="shared" ca="1" si="801"/>
        <v>4.2</v>
      </c>
      <c r="E3713" s="13">
        <f t="shared" ca="1" si="802"/>
        <v>1</v>
      </c>
      <c r="F3713" s="2">
        <f t="shared" ca="1" si="803"/>
        <v>4</v>
      </c>
      <c r="G3713" s="16">
        <f t="shared" ca="1" si="798"/>
        <v>2</v>
      </c>
      <c r="I3713" s="13">
        <f t="shared" ca="1" si="804"/>
        <v>651</v>
      </c>
      <c r="J3713" s="14">
        <f t="shared" ca="1" si="805"/>
        <v>31</v>
      </c>
      <c r="K3713" s="14">
        <f t="shared" ca="1" si="806"/>
        <v>8</v>
      </c>
      <c r="L3713" s="14">
        <f t="shared" ca="1" si="807"/>
        <v>88</v>
      </c>
      <c r="M3713" s="13">
        <f t="shared" ca="1" si="808"/>
        <v>2</v>
      </c>
      <c r="N3713" s="13" t="str">
        <f t="shared" ca="1" si="809"/>
        <v>4</v>
      </c>
      <c r="P3713" s="13" cm="1">
        <f t="array" aca="1" ref="P3713" ca="1">_xlfn.IFS(
  OR(K3713=1,K3713=2), 1,
  OR(K3713=3,K3713=4), 1.3,
  OR(K3713=5,K3713=6), 1.6,
  OR(K3713=7,K3713=8), 1.9,
  OR(K3713=9,K3713=10), 2.2,
  OR(K3713=11,K3713=12), 2.5,
  TRUE, "无效"
)</f>
        <v>1.9</v>
      </c>
      <c r="Q3713" s="13" cm="1">
        <f t="array" aca="1" ref="Q3713" ca="1">_xlfn.IFS(
  OR(L3713=2), 4,
  OR(L3713=4), 3.8,
  OR(L3713=6), 3.6,
  OR(L3713=8), 3.4,
  OR(L3713=10), 3.2,
  OR(L3713=12), 3,
  OR(L3713=14), 2.8,
  OR(L3713=16), 2.6,
  OR(L3713=18), 2.4,
  OR(L3713=82), 2.1,
  OR(L3713=84), 1.8,
  OR(L3713=86), 1.5,
  OR(L3713=88), 1.2,
  OR(L3713=90), 0.9,
  OR(L3713=92), 0.6,
  TRUE, "无效"
)</f>
        <v>1.2</v>
      </c>
      <c r="R3713" s="13">
        <f t="shared" ca="1" si="810"/>
        <v>3.0999999999999996</v>
      </c>
      <c r="T3713" s="13">
        <f t="shared" ca="1" si="811"/>
        <v>0</v>
      </c>
      <c r="U3713" s="13"/>
    </row>
    <row r="3714" spans="1:21" x14ac:dyDescent="0.2">
      <c r="A3714" s="13">
        <v>3713</v>
      </c>
      <c r="B3714" s="13">
        <f t="shared" ca="1" si="799"/>
        <v>3</v>
      </c>
      <c r="C3714" s="14">
        <f t="shared" ca="1" si="800"/>
        <v>2</v>
      </c>
      <c r="D3714" s="15">
        <f t="shared" ca="1" si="801"/>
        <v>8.5399999999999991</v>
      </c>
      <c r="E3714" s="13">
        <f t="shared" ca="1" si="802"/>
        <v>3</v>
      </c>
      <c r="F3714" s="2">
        <f t="shared" ca="1" si="803"/>
        <v>2</v>
      </c>
      <c r="G3714" s="16">
        <f t="shared" ref="G3714:G3777" ca="1" si="812">IF(E3714=1,RANDBETWEEN(190,210)/100,IF(E3714=2,RANDBETWEEN(120,150)/100,RANDBETWEEN(150,180)/100))</f>
        <v>1.65</v>
      </c>
      <c r="I3714" s="13">
        <f t="shared" ca="1" si="804"/>
        <v>609</v>
      </c>
      <c r="J3714" s="14">
        <f t="shared" ca="1" si="805"/>
        <v>32</v>
      </c>
      <c r="K3714" s="14">
        <f t="shared" ca="1" si="806"/>
        <v>7</v>
      </c>
      <c r="L3714" s="14">
        <f t="shared" ca="1" si="807"/>
        <v>88</v>
      </c>
      <c r="M3714" s="13">
        <f t="shared" ca="1" si="808"/>
        <v>2</v>
      </c>
      <c r="N3714" s="13" t="str">
        <f t="shared" ca="1" si="809"/>
        <v>4</v>
      </c>
      <c r="P3714" s="13" cm="1">
        <f t="array" aca="1" ref="P3714" ca="1">_xlfn.IFS(
  OR(K3714=1,K3714=2), 1,
  OR(K3714=3,K3714=4), 1.3,
  OR(K3714=5,K3714=6), 1.6,
  OR(K3714=7,K3714=8), 1.9,
  OR(K3714=9,K3714=10), 2.2,
  OR(K3714=11,K3714=12), 2.5,
  TRUE, "无效"
)</f>
        <v>1.9</v>
      </c>
      <c r="Q3714" s="13" cm="1">
        <f t="array" aca="1" ref="Q3714" ca="1">_xlfn.IFS(
  OR(L3714=2), 4,
  OR(L3714=4), 3.8,
  OR(L3714=6), 3.6,
  OR(L3714=8), 3.4,
  OR(L3714=10), 3.2,
  OR(L3714=12), 3,
  OR(L3714=14), 2.8,
  OR(L3714=16), 2.6,
  OR(L3714=18), 2.4,
  OR(L3714=82), 2.1,
  OR(L3714=84), 1.8,
  OR(L3714=86), 1.5,
  OR(L3714=88), 1.2,
  OR(L3714=90), 0.9,
  OR(L3714=92), 0.6,
  TRUE, "无效"
)</f>
        <v>1.2</v>
      </c>
      <c r="R3714" s="13">
        <f t="shared" ca="1" si="810"/>
        <v>3.0999999999999996</v>
      </c>
      <c r="T3714" s="13">
        <f t="shared" ca="1" si="811"/>
        <v>1</v>
      </c>
      <c r="U3714" s="13"/>
    </row>
    <row r="3715" spans="1:21" x14ac:dyDescent="0.2">
      <c r="A3715" s="13">
        <v>3714</v>
      </c>
      <c r="B3715" s="13">
        <f t="shared" ref="B3715:B3778" ca="1" si="813">RANDBETWEEN(1,3)</f>
        <v>2</v>
      </c>
      <c r="C3715" s="14">
        <f t="shared" ref="C3715:C3778" ca="1" si="814">RANDBETWEEN(1,2)</f>
        <v>2</v>
      </c>
      <c r="D3715" s="15">
        <f t="shared" ref="D3715:D3778" ca="1" si="815">RANDBETWEEN(5,1250)/100</f>
        <v>1.07</v>
      </c>
      <c r="E3715" s="13">
        <f t="shared" ref="E3715:E3778" ca="1" si="816">IF(D3715&lt;=2,2,IF(D3715&lt;=6,1,3))</f>
        <v>2</v>
      </c>
      <c r="F3715" s="2">
        <f t="shared" ref="F3715:F3778" ca="1" si="817">IF(E3715=1,RANDBETWEEN(1,4),IF(E3715=2,RANDBETWEEN(1,8),RANDBETWEEN(1,10)))</f>
        <v>4</v>
      </c>
      <c r="G3715" s="16">
        <f t="shared" ca="1" si="812"/>
        <v>1.4</v>
      </c>
      <c r="I3715" s="13">
        <f t="shared" ref="I3715:I3778" ca="1" si="818">RANDBETWEEN(600,800)</f>
        <v>601</v>
      </c>
      <c r="J3715" s="14">
        <f t="shared" ref="J3715:J3778" ca="1" si="819">IF(B3715=1,
   CHOOSE(RANDBETWEEN(1,20), 1,3,5,7,9,11,13,15,17,19,21,23,25,27,29,31,33,35,37,39,),
   IF(OR(B3715=2,B3715=3),
      CHOOSE(RANDBETWEEN(1,20), 2,4,6,8,10,12,14,16,18,20,22,24,26,28,30,32,34,36,38,40),
      "B2请输入1/2/3"
   )
)</f>
        <v>26</v>
      </c>
      <c r="K3715" s="14">
        <f t="shared" ref="K3715:K3778" ca="1" si="820">RANDBETWEEN(1,12)</f>
        <v>12</v>
      </c>
      <c r="L3715" s="14">
        <f t="shared" ref="L3715:L3778" ca="1" si="821">IF(M3715=1,
   CHOOSE(RANDBETWEEN(1,9), 2,4,6,8,10,12,14,16,18),
   IF(OR(M3715=2),
      CHOOSE(RANDBETWEEN(1,6), 82,84,86,88,90,92),
   )
)</f>
        <v>92</v>
      </c>
      <c r="M3715" s="13">
        <f t="shared" ref="M3715:M3778" ca="1" si="822">RANDBETWEEN(1,2)</f>
        <v>2</v>
      </c>
      <c r="N3715" s="13" t="str">
        <f t="shared" ref="N3715:N3778" ca="1" si="823">IF(J3715&lt;=10,"1",IF(J3715&lt;=20,"2",IF(J3715&lt;=30,"3","4")))</f>
        <v>3</v>
      </c>
      <c r="P3715" s="13" cm="1">
        <f t="array" aca="1" ref="P3715" ca="1">_xlfn.IFS(
  OR(K3715=1,K3715=2), 1,
  OR(K3715=3,K3715=4), 1.3,
  OR(K3715=5,K3715=6), 1.6,
  OR(K3715=7,K3715=8), 1.9,
  OR(K3715=9,K3715=10), 2.2,
  OR(K3715=11,K3715=12), 2.5,
  TRUE, "无效"
)</f>
        <v>2.5</v>
      </c>
      <c r="Q3715" s="13" cm="1">
        <f t="array" aca="1" ref="Q3715" ca="1">_xlfn.IFS(
  OR(L3715=2), 4,
  OR(L3715=4), 3.8,
  OR(L3715=6), 3.6,
  OR(L3715=8), 3.4,
  OR(L3715=10), 3.2,
  OR(L3715=12), 3,
  OR(L3715=14), 2.8,
  OR(L3715=16), 2.6,
  OR(L3715=18), 2.4,
  OR(L3715=82), 2.1,
  OR(L3715=84), 1.8,
  OR(L3715=86), 1.5,
  OR(L3715=88), 1.2,
  OR(L3715=90), 0.9,
  OR(L3715=92), 0.6,
  TRUE, "无效"
)</f>
        <v>0.6</v>
      </c>
      <c r="R3715" s="13">
        <f t="shared" ref="R3715:R3778" ca="1" si="824">P3715+Q3715</f>
        <v>3.1</v>
      </c>
      <c r="T3715" s="13">
        <f t="shared" ref="T3715:T3778" ca="1" si="825">IF(D3715&gt;6,1,IF(D3715&gt;9,2,0))</f>
        <v>0</v>
      </c>
      <c r="U3715" s="13"/>
    </row>
    <row r="3716" spans="1:21" x14ac:dyDescent="0.2">
      <c r="A3716" s="13">
        <v>3715</v>
      </c>
      <c r="B3716" s="13">
        <f t="shared" ca="1" si="813"/>
        <v>2</v>
      </c>
      <c r="C3716" s="14">
        <f t="shared" ca="1" si="814"/>
        <v>1</v>
      </c>
      <c r="D3716" s="15">
        <f t="shared" ca="1" si="815"/>
        <v>7.25</v>
      </c>
      <c r="E3716" s="13">
        <f t="shared" ca="1" si="816"/>
        <v>3</v>
      </c>
      <c r="F3716" s="2">
        <f t="shared" ca="1" si="817"/>
        <v>4</v>
      </c>
      <c r="G3716" s="16">
        <f t="shared" ca="1" si="812"/>
        <v>1.55</v>
      </c>
      <c r="I3716" s="13">
        <f t="shared" ca="1" si="818"/>
        <v>798</v>
      </c>
      <c r="J3716" s="14">
        <f t="shared" ca="1" si="819"/>
        <v>32</v>
      </c>
      <c r="K3716" s="14">
        <f t="shared" ca="1" si="820"/>
        <v>10</v>
      </c>
      <c r="L3716" s="14">
        <f t="shared" ca="1" si="821"/>
        <v>82</v>
      </c>
      <c r="M3716" s="13">
        <f t="shared" ca="1" si="822"/>
        <v>2</v>
      </c>
      <c r="N3716" s="13" t="str">
        <f t="shared" ca="1" si="823"/>
        <v>4</v>
      </c>
      <c r="P3716" s="13" cm="1">
        <f t="array" aca="1" ref="P3716" ca="1">_xlfn.IFS(
  OR(K3716=1,K3716=2), 1,
  OR(K3716=3,K3716=4), 1.3,
  OR(K3716=5,K3716=6), 1.6,
  OR(K3716=7,K3716=8), 1.9,
  OR(K3716=9,K3716=10), 2.2,
  OR(K3716=11,K3716=12), 2.5,
  TRUE, "无效"
)</f>
        <v>2.2000000000000002</v>
      </c>
      <c r="Q3716" s="13" cm="1">
        <f t="array" aca="1" ref="Q3716" ca="1">_xlfn.IFS(
  OR(L3716=2), 4,
  OR(L3716=4), 3.8,
  OR(L3716=6), 3.6,
  OR(L3716=8), 3.4,
  OR(L3716=10), 3.2,
  OR(L3716=12), 3,
  OR(L3716=14), 2.8,
  OR(L3716=16), 2.6,
  OR(L3716=18), 2.4,
  OR(L3716=82), 2.1,
  OR(L3716=84), 1.8,
  OR(L3716=86), 1.5,
  OR(L3716=88), 1.2,
  OR(L3716=90), 0.9,
  OR(L3716=92), 0.6,
  TRUE, "无效"
)</f>
        <v>2.1</v>
      </c>
      <c r="R3716" s="13">
        <f t="shared" ca="1" si="824"/>
        <v>4.3000000000000007</v>
      </c>
      <c r="T3716" s="13">
        <f t="shared" ca="1" si="825"/>
        <v>1</v>
      </c>
      <c r="U3716" s="13"/>
    </row>
    <row r="3717" spans="1:21" x14ac:dyDescent="0.2">
      <c r="A3717" s="13">
        <v>3716</v>
      </c>
      <c r="B3717" s="13">
        <f t="shared" ca="1" si="813"/>
        <v>1</v>
      </c>
      <c r="C3717" s="14">
        <f t="shared" ca="1" si="814"/>
        <v>1</v>
      </c>
      <c r="D3717" s="15">
        <f t="shared" ca="1" si="815"/>
        <v>12.43</v>
      </c>
      <c r="E3717" s="13">
        <f t="shared" ca="1" si="816"/>
        <v>3</v>
      </c>
      <c r="F3717" s="2">
        <f t="shared" ca="1" si="817"/>
        <v>5</v>
      </c>
      <c r="G3717" s="16">
        <f t="shared" ca="1" si="812"/>
        <v>1.76</v>
      </c>
      <c r="I3717" s="13">
        <f t="shared" ca="1" si="818"/>
        <v>703</v>
      </c>
      <c r="J3717" s="14">
        <f t="shared" ca="1" si="819"/>
        <v>37</v>
      </c>
      <c r="K3717" s="14">
        <f t="shared" ca="1" si="820"/>
        <v>1</v>
      </c>
      <c r="L3717" s="14">
        <f t="shared" ca="1" si="821"/>
        <v>92</v>
      </c>
      <c r="M3717" s="13">
        <f t="shared" ca="1" si="822"/>
        <v>2</v>
      </c>
      <c r="N3717" s="13" t="str">
        <f t="shared" ca="1" si="823"/>
        <v>4</v>
      </c>
      <c r="P3717" s="13" cm="1">
        <f t="array" aca="1" ref="P3717" ca="1">_xlfn.IFS(
  OR(K3717=1,K3717=2), 1,
  OR(K3717=3,K3717=4), 1.3,
  OR(K3717=5,K3717=6), 1.6,
  OR(K3717=7,K3717=8), 1.9,
  OR(K3717=9,K3717=10), 2.2,
  OR(K3717=11,K3717=12), 2.5,
  TRUE, "无效"
)</f>
        <v>1</v>
      </c>
      <c r="Q3717" s="13" cm="1">
        <f t="array" aca="1" ref="Q3717" ca="1">_xlfn.IFS(
  OR(L3717=2), 4,
  OR(L3717=4), 3.8,
  OR(L3717=6), 3.6,
  OR(L3717=8), 3.4,
  OR(L3717=10), 3.2,
  OR(L3717=12), 3,
  OR(L3717=14), 2.8,
  OR(L3717=16), 2.6,
  OR(L3717=18), 2.4,
  OR(L3717=82), 2.1,
  OR(L3717=84), 1.8,
  OR(L3717=86), 1.5,
  OR(L3717=88), 1.2,
  OR(L3717=90), 0.9,
  OR(L3717=92), 0.6,
  TRUE, "无效"
)</f>
        <v>0.6</v>
      </c>
      <c r="R3717" s="13">
        <f t="shared" ca="1" si="824"/>
        <v>1.6</v>
      </c>
      <c r="T3717" s="13">
        <f t="shared" ca="1" si="825"/>
        <v>1</v>
      </c>
      <c r="U3717" s="13"/>
    </row>
    <row r="3718" spans="1:21" x14ac:dyDescent="0.2">
      <c r="A3718" s="13">
        <v>3717</v>
      </c>
      <c r="B3718" s="13">
        <f t="shared" ca="1" si="813"/>
        <v>3</v>
      </c>
      <c r="C3718" s="14">
        <f t="shared" ca="1" si="814"/>
        <v>1</v>
      </c>
      <c r="D3718" s="15">
        <f t="shared" ca="1" si="815"/>
        <v>6.3</v>
      </c>
      <c r="E3718" s="13">
        <f t="shared" ca="1" si="816"/>
        <v>3</v>
      </c>
      <c r="F3718" s="2">
        <f t="shared" ca="1" si="817"/>
        <v>1</v>
      </c>
      <c r="G3718" s="16">
        <f t="shared" ca="1" si="812"/>
        <v>1.5</v>
      </c>
      <c r="I3718" s="13">
        <f t="shared" ca="1" si="818"/>
        <v>631</v>
      </c>
      <c r="J3718" s="14">
        <f t="shared" ca="1" si="819"/>
        <v>12</v>
      </c>
      <c r="K3718" s="14">
        <f t="shared" ca="1" si="820"/>
        <v>3</v>
      </c>
      <c r="L3718" s="14">
        <f t="shared" ca="1" si="821"/>
        <v>6</v>
      </c>
      <c r="M3718" s="13">
        <f t="shared" ca="1" si="822"/>
        <v>1</v>
      </c>
      <c r="N3718" s="13" t="str">
        <f t="shared" ca="1" si="823"/>
        <v>2</v>
      </c>
      <c r="P3718" s="13" cm="1">
        <f t="array" aca="1" ref="P3718" ca="1">_xlfn.IFS(
  OR(K3718=1,K3718=2), 1,
  OR(K3718=3,K3718=4), 1.3,
  OR(K3718=5,K3718=6), 1.6,
  OR(K3718=7,K3718=8), 1.9,
  OR(K3718=9,K3718=10), 2.2,
  OR(K3718=11,K3718=12), 2.5,
  TRUE, "无效"
)</f>
        <v>1.3</v>
      </c>
      <c r="Q3718" s="13" cm="1">
        <f t="array" aca="1" ref="Q3718" ca="1">_xlfn.IFS(
  OR(L3718=2), 4,
  OR(L3718=4), 3.8,
  OR(L3718=6), 3.6,
  OR(L3718=8), 3.4,
  OR(L3718=10), 3.2,
  OR(L3718=12), 3,
  OR(L3718=14), 2.8,
  OR(L3718=16), 2.6,
  OR(L3718=18), 2.4,
  OR(L3718=82), 2.1,
  OR(L3718=84), 1.8,
  OR(L3718=86), 1.5,
  OR(L3718=88), 1.2,
  OR(L3718=90), 0.9,
  OR(L3718=92), 0.6,
  TRUE, "无效"
)</f>
        <v>3.6</v>
      </c>
      <c r="R3718" s="13">
        <f t="shared" ca="1" si="824"/>
        <v>4.9000000000000004</v>
      </c>
      <c r="T3718" s="13">
        <f t="shared" ca="1" si="825"/>
        <v>1</v>
      </c>
      <c r="U3718" s="13"/>
    </row>
    <row r="3719" spans="1:21" x14ac:dyDescent="0.2">
      <c r="A3719" s="13">
        <v>3718</v>
      </c>
      <c r="B3719" s="13">
        <f t="shared" ca="1" si="813"/>
        <v>1</v>
      </c>
      <c r="C3719" s="14">
        <f t="shared" ca="1" si="814"/>
        <v>2</v>
      </c>
      <c r="D3719" s="15">
        <f t="shared" ca="1" si="815"/>
        <v>10.41</v>
      </c>
      <c r="E3719" s="13">
        <f t="shared" ca="1" si="816"/>
        <v>3</v>
      </c>
      <c r="F3719" s="2">
        <f t="shared" ca="1" si="817"/>
        <v>9</v>
      </c>
      <c r="G3719" s="16">
        <f t="shared" ca="1" si="812"/>
        <v>1.66</v>
      </c>
      <c r="I3719" s="13">
        <f t="shared" ca="1" si="818"/>
        <v>767</v>
      </c>
      <c r="J3719" s="14">
        <f t="shared" ca="1" si="819"/>
        <v>1</v>
      </c>
      <c r="K3719" s="14">
        <f t="shared" ca="1" si="820"/>
        <v>9</v>
      </c>
      <c r="L3719" s="14">
        <f t="shared" ca="1" si="821"/>
        <v>84</v>
      </c>
      <c r="M3719" s="13">
        <f t="shared" ca="1" si="822"/>
        <v>2</v>
      </c>
      <c r="N3719" s="13" t="str">
        <f t="shared" ca="1" si="823"/>
        <v>1</v>
      </c>
      <c r="P3719" s="13" cm="1">
        <f t="array" aca="1" ref="P3719" ca="1">_xlfn.IFS(
  OR(K3719=1,K3719=2), 1,
  OR(K3719=3,K3719=4), 1.3,
  OR(K3719=5,K3719=6), 1.6,
  OR(K3719=7,K3719=8), 1.9,
  OR(K3719=9,K3719=10), 2.2,
  OR(K3719=11,K3719=12), 2.5,
  TRUE, "无效"
)</f>
        <v>2.2000000000000002</v>
      </c>
      <c r="Q3719" s="13" cm="1">
        <f t="array" aca="1" ref="Q3719" ca="1">_xlfn.IFS(
  OR(L3719=2), 4,
  OR(L3719=4), 3.8,
  OR(L3719=6), 3.6,
  OR(L3719=8), 3.4,
  OR(L3719=10), 3.2,
  OR(L3719=12), 3,
  OR(L3719=14), 2.8,
  OR(L3719=16), 2.6,
  OR(L3719=18), 2.4,
  OR(L3719=82), 2.1,
  OR(L3719=84), 1.8,
  OR(L3719=86), 1.5,
  OR(L3719=88), 1.2,
  OR(L3719=90), 0.9,
  OR(L3719=92), 0.6,
  TRUE, "无效"
)</f>
        <v>1.8</v>
      </c>
      <c r="R3719" s="13">
        <f t="shared" ca="1" si="824"/>
        <v>4</v>
      </c>
      <c r="T3719" s="13">
        <f t="shared" ca="1" si="825"/>
        <v>1</v>
      </c>
      <c r="U3719" s="13"/>
    </row>
    <row r="3720" spans="1:21" x14ac:dyDescent="0.2">
      <c r="A3720" s="13">
        <v>3719</v>
      </c>
      <c r="B3720" s="13">
        <f t="shared" ca="1" si="813"/>
        <v>3</v>
      </c>
      <c r="C3720" s="14">
        <f t="shared" ca="1" si="814"/>
        <v>1</v>
      </c>
      <c r="D3720" s="15">
        <f t="shared" ca="1" si="815"/>
        <v>12.07</v>
      </c>
      <c r="E3720" s="13">
        <f t="shared" ca="1" si="816"/>
        <v>3</v>
      </c>
      <c r="F3720" s="2">
        <f t="shared" ca="1" si="817"/>
        <v>10</v>
      </c>
      <c r="G3720" s="16">
        <f t="shared" ca="1" si="812"/>
        <v>1.7</v>
      </c>
      <c r="I3720" s="13">
        <f t="shared" ca="1" si="818"/>
        <v>652</v>
      </c>
      <c r="J3720" s="14">
        <f t="shared" ca="1" si="819"/>
        <v>22</v>
      </c>
      <c r="K3720" s="14">
        <f t="shared" ca="1" si="820"/>
        <v>7</v>
      </c>
      <c r="L3720" s="14">
        <f t="shared" ca="1" si="821"/>
        <v>16</v>
      </c>
      <c r="M3720" s="13">
        <f t="shared" ca="1" si="822"/>
        <v>1</v>
      </c>
      <c r="N3720" s="13" t="str">
        <f t="shared" ca="1" si="823"/>
        <v>3</v>
      </c>
      <c r="P3720" s="13" cm="1">
        <f t="array" aca="1" ref="P3720" ca="1">_xlfn.IFS(
  OR(K3720=1,K3720=2), 1,
  OR(K3720=3,K3720=4), 1.3,
  OR(K3720=5,K3720=6), 1.6,
  OR(K3720=7,K3720=8), 1.9,
  OR(K3720=9,K3720=10), 2.2,
  OR(K3720=11,K3720=12), 2.5,
  TRUE, "无效"
)</f>
        <v>1.9</v>
      </c>
      <c r="Q3720" s="13" cm="1">
        <f t="array" aca="1" ref="Q3720" ca="1">_xlfn.IFS(
  OR(L3720=2), 4,
  OR(L3720=4), 3.8,
  OR(L3720=6), 3.6,
  OR(L3720=8), 3.4,
  OR(L3720=10), 3.2,
  OR(L3720=12), 3,
  OR(L3720=14), 2.8,
  OR(L3720=16), 2.6,
  OR(L3720=18), 2.4,
  OR(L3720=82), 2.1,
  OR(L3720=84), 1.8,
  OR(L3720=86), 1.5,
  OR(L3720=88), 1.2,
  OR(L3720=90), 0.9,
  OR(L3720=92), 0.6,
  TRUE, "无效"
)</f>
        <v>2.6</v>
      </c>
      <c r="R3720" s="13">
        <f t="shared" ca="1" si="824"/>
        <v>4.5</v>
      </c>
      <c r="T3720" s="13">
        <f t="shared" ca="1" si="825"/>
        <v>1</v>
      </c>
      <c r="U3720" s="13"/>
    </row>
    <row r="3721" spans="1:21" x14ac:dyDescent="0.2">
      <c r="A3721" s="13">
        <v>3720</v>
      </c>
      <c r="B3721" s="13">
        <f t="shared" ca="1" si="813"/>
        <v>2</v>
      </c>
      <c r="C3721" s="14">
        <f t="shared" ca="1" si="814"/>
        <v>2</v>
      </c>
      <c r="D3721" s="15">
        <f t="shared" ca="1" si="815"/>
        <v>6.77</v>
      </c>
      <c r="E3721" s="13">
        <f t="shared" ca="1" si="816"/>
        <v>3</v>
      </c>
      <c r="F3721" s="2">
        <f t="shared" ca="1" si="817"/>
        <v>6</v>
      </c>
      <c r="G3721" s="16">
        <f t="shared" ca="1" si="812"/>
        <v>1.73</v>
      </c>
      <c r="I3721" s="13">
        <f t="shared" ca="1" si="818"/>
        <v>643</v>
      </c>
      <c r="J3721" s="14">
        <f t="shared" ca="1" si="819"/>
        <v>14</v>
      </c>
      <c r="K3721" s="14">
        <f t="shared" ca="1" si="820"/>
        <v>4</v>
      </c>
      <c r="L3721" s="14">
        <f t="shared" ca="1" si="821"/>
        <v>12</v>
      </c>
      <c r="M3721" s="13">
        <f t="shared" ca="1" si="822"/>
        <v>1</v>
      </c>
      <c r="N3721" s="13" t="str">
        <f t="shared" ca="1" si="823"/>
        <v>2</v>
      </c>
      <c r="P3721" s="13" cm="1">
        <f t="array" aca="1" ref="P3721" ca="1">_xlfn.IFS(
  OR(K3721=1,K3721=2), 1,
  OR(K3721=3,K3721=4), 1.3,
  OR(K3721=5,K3721=6), 1.6,
  OR(K3721=7,K3721=8), 1.9,
  OR(K3721=9,K3721=10), 2.2,
  OR(K3721=11,K3721=12), 2.5,
  TRUE, "无效"
)</f>
        <v>1.3</v>
      </c>
      <c r="Q3721" s="13" cm="1">
        <f t="array" aca="1" ref="Q3721" ca="1">_xlfn.IFS(
  OR(L3721=2), 4,
  OR(L3721=4), 3.8,
  OR(L3721=6), 3.6,
  OR(L3721=8), 3.4,
  OR(L3721=10), 3.2,
  OR(L3721=12), 3,
  OR(L3721=14), 2.8,
  OR(L3721=16), 2.6,
  OR(L3721=18), 2.4,
  OR(L3721=82), 2.1,
  OR(L3721=84), 1.8,
  OR(L3721=86), 1.5,
  OR(L3721=88), 1.2,
  OR(L3721=90), 0.9,
  OR(L3721=92), 0.6,
  TRUE, "无效"
)</f>
        <v>3</v>
      </c>
      <c r="R3721" s="13">
        <f t="shared" ca="1" si="824"/>
        <v>4.3</v>
      </c>
      <c r="T3721" s="13">
        <f t="shared" ca="1" si="825"/>
        <v>1</v>
      </c>
      <c r="U3721" s="13"/>
    </row>
    <row r="3722" spans="1:21" x14ac:dyDescent="0.2">
      <c r="A3722" s="13">
        <v>3721</v>
      </c>
      <c r="B3722" s="13">
        <f t="shared" ca="1" si="813"/>
        <v>3</v>
      </c>
      <c r="C3722" s="14">
        <f t="shared" ca="1" si="814"/>
        <v>2</v>
      </c>
      <c r="D3722" s="15">
        <f t="shared" ca="1" si="815"/>
        <v>2.83</v>
      </c>
      <c r="E3722" s="13">
        <f t="shared" ca="1" si="816"/>
        <v>1</v>
      </c>
      <c r="F3722" s="2">
        <f t="shared" ca="1" si="817"/>
        <v>2</v>
      </c>
      <c r="G3722" s="16">
        <f t="shared" ca="1" si="812"/>
        <v>1.95</v>
      </c>
      <c r="I3722" s="13">
        <f t="shared" ca="1" si="818"/>
        <v>748</v>
      </c>
      <c r="J3722" s="14">
        <f t="shared" ca="1" si="819"/>
        <v>8</v>
      </c>
      <c r="K3722" s="14">
        <f t="shared" ca="1" si="820"/>
        <v>6</v>
      </c>
      <c r="L3722" s="14">
        <f t="shared" ca="1" si="821"/>
        <v>88</v>
      </c>
      <c r="M3722" s="13">
        <f t="shared" ca="1" si="822"/>
        <v>2</v>
      </c>
      <c r="N3722" s="13" t="str">
        <f t="shared" ca="1" si="823"/>
        <v>1</v>
      </c>
      <c r="P3722" s="13" cm="1">
        <f t="array" aca="1" ref="P3722" ca="1">_xlfn.IFS(
  OR(K3722=1,K3722=2), 1,
  OR(K3722=3,K3722=4), 1.3,
  OR(K3722=5,K3722=6), 1.6,
  OR(K3722=7,K3722=8), 1.9,
  OR(K3722=9,K3722=10), 2.2,
  OR(K3722=11,K3722=12), 2.5,
  TRUE, "无效"
)</f>
        <v>1.6</v>
      </c>
      <c r="Q3722" s="13" cm="1">
        <f t="array" aca="1" ref="Q3722" ca="1">_xlfn.IFS(
  OR(L3722=2), 4,
  OR(L3722=4), 3.8,
  OR(L3722=6), 3.6,
  OR(L3722=8), 3.4,
  OR(L3722=10), 3.2,
  OR(L3722=12), 3,
  OR(L3722=14), 2.8,
  OR(L3722=16), 2.6,
  OR(L3722=18), 2.4,
  OR(L3722=82), 2.1,
  OR(L3722=84), 1.8,
  OR(L3722=86), 1.5,
  OR(L3722=88), 1.2,
  OR(L3722=90), 0.9,
  OR(L3722=92), 0.6,
  TRUE, "无效"
)</f>
        <v>1.2</v>
      </c>
      <c r="R3722" s="13">
        <f t="shared" ca="1" si="824"/>
        <v>2.8</v>
      </c>
      <c r="T3722" s="13">
        <f t="shared" ca="1" si="825"/>
        <v>0</v>
      </c>
      <c r="U3722" s="13"/>
    </row>
    <row r="3723" spans="1:21" x14ac:dyDescent="0.2">
      <c r="A3723" s="13">
        <v>3722</v>
      </c>
      <c r="B3723" s="13">
        <f t="shared" ca="1" si="813"/>
        <v>3</v>
      </c>
      <c r="C3723" s="14">
        <f t="shared" ca="1" si="814"/>
        <v>1</v>
      </c>
      <c r="D3723" s="15">
        <f t="shared" ca="1" si="815"/>
        <v>11.11</v>
      </c>
      <c r="E3723" s="13">
        <f t="shared" ca="1" si="816"/>
        <v>3</v>
      </c>
      <c r="F3723" s="2">
        <f t="shared" ca="1" si="817"/>
        <v>3</v>
      </c>
      <c r="G3723" s="16">
        <f t="shared" ca="1" si="812"/>
        <v>1.63</v>
      </c>
      <c r="I3723" s="13">
        <f t="shared" ca="1" si="818"/>
        <v>619</v>
      </c>
      <c r="J3723" s="14">
        <f t="shared" ca="1" si="819"/>
        <v>32</v>
      </c>
      <c r="K3723" s="14">
        <f t="shared" ca="1" si="820"/>
        <v>10</v>
      </c>
      <c r="L3723" s="14">
        <f t="shared" ca="1" si="821"/>
        <v>14</v>
      </c>
      <c r="M3723" s="13">
        <f t="shared" ca="1" si="822"/>
        <v>1</v>
      </c>
      <c r="N3723" s="13" t="str">
        <f t="shared" ca="1" si="823"/>
        <v>4</v>
      </c>
      <c r="P3723" s="13" cm="1">
        <f t="array" aca="1" ref="P3723" ca="1">_xlfn.IFS(
  OR(K3723=1,K3723=2), 1,
  OR(K3723=3,K3723=4), 1.3,
  OR(K3723=5,K3723=6), 1.6,
  OR(K3723=7,K3723=8), 1.9,
  OR(K3723=9,K3723=10), 2.2,
  OR(K3723=11,K3723=12), 2.5,
  TRUE, "无效"
)</f>
        <v>2.2000000000000002</v>
      </c>
      <c r="Q3723" s="13" cm="1">
        <f t="array" aca="1" ref="Q3723" ca="1">_xlfn.IFS(
  OR(L3723=2), 4,
  OR(L3723=4), 3.8,
  OR(L3723=6), 3.6,
  OR(L3723=8), 3.4,
  OR(L3723=10), 3.2,
  OR(L3723=12), 3,
  OR(L3723=14), 2.8,
  OR(L3723=16), 2.6,
  OR(L3723=18), 2.4,
  OR(L3723=82), 2.1,
  OR(L3723=84), 1.8,
  OR(L3723=86), 1.5,
  OR(L3723=88), 1.2,
  OR(L3723=90), 0.9,
  OR(L3723=92), 0.6,
  TRUE, "无效"
)</f>
        <v>2.8</v>
      </c>
      <c r="R3723" s="13">
        <f t="shared" ca="1" si="824"/>
        <v>5</v>
      </c>
      <c r="T3723" s="13">
        <f t="shared" ca="1" si="825"/>
        <v>1</v>
      </c>
      <c r="U3723" s="13"/>
    </row>
    <row r="3724" spans="1:21" x14ac:dyDescent="0.2">
      <c r="A3724" s="13">
        <v>3723</v>
      </c>
      <c r="B3724" s="13">
        <f t="shared" ca="1" si="813"/>
        <v>1</v>
      </c>
      <c r="C3724" s="14">
        <f t="shared" ca="1" si="814"/>
        <v>1</v>
      </c>
      <c r="D3724" s="15">
        <f t="shared" ca="1" si="815"/>
        <v>6.02</v>
      </c>
      <c r="E3724" s="13">
        <f t="shared" ca="1" si="816"/>
        <v>3</v>
      </c>
      <c r="F3724" s="2">
        <f t="shared" ca="1" si="817"/>
        <v>7</v>
      </c>
      <c r="G3724" s="16">
        <f t="shared" ca="1" si="812"/>
        <v>1.79</v>
      </c>
      <c r="I3724" s="13">
        <f t="shared" ca="1" si="818"/>
        <v>728</v>
      </c>
      <c r="J3724" s="14">
        <f t="shared" ca="1" si="819"/>
        <v>29</v>
      </c>
      <c r="K3724" s="14">
        <f t="shared" ca="1" si="820"/>
        <v>9</v>
      </c>
      <c r="L3724" s="14">
        <f t="shared" ca="1" si="821"/>
        <v>8</v>
      </c>
      <c r="M3724" s="13">
        <f t="shared" ca="1" si="822"/>
        <v>1</v>
      </c>
      <c r="N3724" s="13" t="str">
        <f t="shared" ca="1" si="823"/>
        <v>3</v>
      </c>
      <c r="P3724" s="13" cm="1">
        <f t="array" aca="1" ref="P3724" ca="1">_xlfn.IFS(
  OR(K3724=1,K3724=2), 1,
  OR(K3724=3,K3724=4), 1.3,
  OR(K3724=5,K3724=6), 1.6,
  OR(K3724=7,K3724=8), 1.9,
  OR(K3724=9,K3724=10), 2.2,
  OR(K3724=11,K3724=12), 2.5,
  TRUE, "无效"
)</f>
        <v>2.2000000000000002</v>
      </c>
      <c r="Q3724" s="13" cm="1">
        <f t="array" aca="1" ref="Q3724" ca="1">_xlfn.IFS(
  OR(L3724=2), 4,
  OR(L3724=4), 3.8,
  OR(L3724=6), 3.6,
  OR(L3724=8), 3.4,
  OR(L3724=10), 3.2,
  OR(L3724=12), 3,
  OR(L3724=14), 2.8,
  OR(L3724=16), 2.6,
  OR(L3724=18), 2.4,
  OR(L3724=82), 2.1,
  OR(L3724=84), 1.8,
  OR(L3724=86), 1.5,
  OR(L3724=88), 1.2,
  OR(L3724=90), 0.9,
  OR(L3724=92), 0.6,
  TRUE, "无效"
)</f>
        <v>3.4</v>
      </c>
      <c r="R3724" s="13">
        <f t="shared" ca="1" si="824"/>
        <v>5.6</v>
      </c>
      <c r="T3724" s="13">
        <f t="shared" ca="1" si="825"/>
        <v>1</v>
      </c>
      <c r="U3724" s="13"/>
    </row>
    <row r="3725" spans="1:21" x14ac:dyDescent="0.2">
      <c r="A3725" s="13">
        <v>3724</v>
      </c>
      <c r="B3725" s="13">
        <f t="shared" ca="1" si="813"/>
        <v>1</v>
      </c>
      <c r="C3725" s="14">
        <f t="shared" ca="1" si="814"/>
        <v>1</v>
      </c>
      <c r="D3725" s="15">
        <f t="shared" ca="1" si="815"/>
        <v>2.63</v>
      </c>
      <c r="E3725" s="13">
        <f t="shared" ca="1" si="816"/>
        <v>1</v>
      </c>
      <c r="F3725" s="2">
        <f t="shared" ca="1" si="817"/>
        <v>1</v>
      </c>
      <c r="G3725" s="16">
        <f t="shared" ca="1" si="812"/>
        <v>2.0099999999999998</v>
      </c>
      <c r="I3725" s="13">
        <f t="shared" ca="1" si="818"/>
        <v>618</v>
      </c>
      <c r="J3725" s="14">
        <f t="shared" ca="1" si="819"/>
        <v>7</v>
      </c>
      <c r="K3725" s="14">
        <f t="shared" ca="1" si="820"/>
        <v>9</v>
      </c>
      <c r="L3725" s="14">
        <f t="shared" ca="1" si="821"/>
        <v>4</v>
      </c>
      <c r="M3725" s="13">
        <f t="shared" ca="1" si="822"/>
        <v>1</v>
      </c>
      <c r="N3725" s="13" t="str">
        <f t="shared" ca="1" si="823"/>
        <v>1</v>
      </c>
      <c r="P3725" s="13" cm="1">
        <f t="array" aca="1" ref="P3725" ca="1">_xlfn.IFS(
  OR(K3725=1,K3725=2), 1,
  OR(K3725=3,K3725=4), 1.3,
  OR(K3725=5,K3725=6), 1.6,
  OR(K3725=7,K3725=8), 1.9,
  OR(K3725=9,K3725=10), 2.2,
  OR(K3725=11,K3725=12), 2.5,
  TRUE, "无效"
)</f>
        <v>2.2000000000000002</v>
      </c>
      <c r="Q3725" s="13" cm="1">
        <f t="array" aca="1" ref="Q3725" ca="1">_xlfn.IFS(
  OR(L3725=2), 4,
  OR(L3725=4), 3.8,
  OR(L3725=6), 3.6,
  OR(L3725=8), 3.4,
  OR(L3725=10), 3.2,
  OR(L3725=12), 3,
  OR(L3725=14), 2.8,
  OR(L3725=16), 2.6,
  OR(L3725=18), 2.4,
  OR(L3725=82), 2.1,
  OR(L3725=84), 1.8,
  OR(L3725=86), 1.5,
  OR(L3725=88), 1.2,
  OR(L3725=90), 0.9,
  OR(L3725=92), 0.6,
  TRUE, "无效"
)</f>
        <v>3.8</v>
      </c>
      <c r="R3725" s="13">
        <f t="shared" ca="1" si="824"/>
        <v>6</v>
      </c>
      <c r="T3725" s="13">
        <f t="shared" ca="1" si="825"/>
        <v>0</v>
      </c>
      <c r="U3725" s="13"/>
    </row>
    <row r="3726" spans="1:21" x14ac:dyDescent="0.2">
      <c r="A3726" s="13">
        <v>3725</v>
      </c>
      <c r="B3726" s="13">
        <f t="shared" ca="1" si="813"/>
        <v>2</v>
      </c>
      <c r="C3726" s="14">
        <f t="shared" ca="1" si="814"/>
        <v>1</v>
      </c>
      <c r="D3726" s="15">
        <f t="shared" ca="1" si="815"/>
        <v>0.61</v>
      </c>
      <c r="E3726" s="13">
        <f t="shared" ca="1" si="816"/>
        <v>2</v>
      </c>
      <c r="F3726" s="2">
        <f t="shared" ca="1" si="817"/>
        <v>7</v>
      </c>
      <c r="G3726" s="16">
        <f t="shared" ca="1" si="812"/>
        <v>1.43</v>
      </c>
      <c r="I3726" s="13">
        <f t="shared" ca="1" si="818"/>
        <v>755</v>
      </c>
      <c r="J3726" s="14">
        <f t="shared" ca="1" si="819"/>
        <v>16</v>
      </c>
      <c r="K3726" s="14">
        <f t="shared" ca="1" si="820"/>
        <v>4</v>
      </c>
      <c r="L3726" s="14">
        <f t="shared" ca="1" si="821"/>
        <v>86</v>
      </c>
      <c r="M3726" s="13">
        <f t="shared" ca="1" si="822"/>
        <v>2</v>
      </c>
      <c r="N3726" s="13" t="str">
        <f t="shared" ca="1" si="823"/>
        <v>2</v>
      </c>
      <c r="P3726" s="13" cm="1">
        <f t="array" aca="1" ref="P3726" ca="1">_xlfn.IFS(
  OR(K3726=1,K3726=2), 1,
  OR(K3726=3,K3726=4), 1.3,
  OR(K3726=5,K3726=6), 1.6,
  OR(K3726=7,K3726=8), 1.9,
  OR(K3726=9,K3726=10), 2.2,
  OR(K3726=11,K3726=12), 2.5,
  TRUE, "无效"
)</f>
        <v>1.3</v>
      </c>
      <c r="Q3726" s="13" cm="1">
        <f t="array" aca="1" ref="Q3726" ca="1">_xlfn.IFS(
  OR(L3726=2), 4,
  OR(L3726=4), 3.8,
  OR(L3726=6), 3.6,
  OR(L3726=8), 3.4,
  OR(L3726=10), 3.2,
  OR(L3726=12), 3,
  OR(L3726=14), 2.8,
  OR(L3726=16), 2.6,
  OR(L3726=18), 2.4,
  OR(L3726=82), 2.1,
  OR(L3726=84), 1.8,
  OR(L3726=86), 1.5,
  OR(L3726=88), 1.2,
  OR(L3726=90), 0.9,
  OR(L3726=92), 0.6,
  TRUE, "无效"
)</f>
        <v>1.5</v>
      </c>
      <c r="R3726" s="13">
        <f t="shared" ca="1" si="824"/>
        <v>2.8</v>
      </c>
      <c r="T3726" s="13">
        <f t="shared" ca="1" si="825"/>
        <v>0</v>
      </c>
      <c r="U3726" s="13"/>
    </row>
    <row r="3727" spans="1:21" x14ac:dyDescent="0.2">
      <c r="A3727" s="13">
        <v>3726</v>
      </c>
      <c r="B3727" s="13">
        <f t="shared" ca="1" si="813"/>
        <v>2</v>
      </c>
      <c r="C3727" s="14">
        <f t="shared" ca="1" si="814"/>
        <v>2</v>
      </c>
      <c r="D3727" s="15">
        <f t="shared" ca="1" si="815"/>
        <v>1.61</v>
      </c>
      <c r="E3727" s="13">
        <f t="shared" ca="1" si="816"/>
        <v>2</v>
      </c>
      <c r="F3727" s="2">
        <f t="shared" ca="1" si="817"/>
        <v>7</v>
      </c>
      <c r="G3727" s="16">
        <f t="shared" ca="1" si="812"/>
        <v>1.5</v>
      </c>
      <c r="I3727" s="13">
        <f t="shared" ca="1" si="818"/>
        <v>622</v>
      </c>
      <c r="J3727" s="14">
        <f t="shared" ca="1" si="819"/>
        <v>24</v>
      </c>
      <c r="K3727" s="14">
        <f t="shared" ca="1" si="820"/>
        <v>11</v>
      </c>
      <c r="L3727" s="14">
        <f t="shared" ca="1" si="821"/>
        <v>90</v>
      </c>
      <c r="M3727" s="13">
        <f t="shared" ca="1" si="822"/>
        <v>2</v>
      </c>
      <c r="N3727" s="13" t="str">
        <f t="shared" ca="1" si="823"/>
        <v>3</v>
      </c>
      <c r="P3727" s="13" cm="1">
        <f t="array" aca="1" ref="P3727" ca="1">_xlfn.IFS(
  OR(K3727=1,K3727=2), 1,
  OR(K3727=3,K3727=4), 1.3,
  OR(K3727=5,K3727=6), 1.6,
  OR(K3727=7,K3727=8), 1.9,
  OR(K3727=9,K3727=10), 2.2,
  OR(K3727=11,K3727=12), 2.5,
  TRUE, "无效"
)</f>
        <v>2.5</v>
      </c>
      <c r="Q3727" s="13" cm="1">
        <f t="array" aca="1" ref="Q3727" ca="1">_xlfn.IFS(
  OR(L3727=2), 4,
  OR(L3727=4), 3.8,
  OR(L3727=6), 3.6,
  OR(L3727=8), 3.4,
  OR(L3727=10), 3.2,
  OR(L3727=12), 3,
  OR(L3727=14), 2.8,
  OR(L3727=16), 2.6,
  OR(L3727=18), 2.4,
  OR(L3727=82), 2.1,
  OR(L3727=84), 1.8,
  OR(L3727=86), 1.5,
  OR(L3727=88), 1.2,
  OR(L3727=90), 0.9,
  OR(L3727=92), 0.6,
  TRUE, "无效"
)</f>
        <v>0.9</v>
      </c>
      <c r="R3727" s="13">
        <f t="shared" ca="1" si="824"/>
        <v>3.4</v>
      </c>
      <c r="T3727" s="13">
        <f t="shared" ca="1" si="825"/>
        <v>0</v>
      </c>
      <c r="U3727" s="13"/>
    </row>
    <row r="3728" spans="1:21" x14ac:dyDescent="0.2">
      <c r="A3728" s="13">
        <v>3727</v>
      </c>
      <c r="B3728" s="13">
        <f t="shared" ca="1" si="813"/>
        <v>3</v>
      </c>
      <c r="C3728" s="14">
        <f t="shared" ca="1" si="814"/>
        <v>2</v>
      </c>
      <c r="D3728" s="15">
        <f t="shared" ca="1" si="815"/>
        <v>7.48</v>
      </c>
      <c r="E3728" s="13">
        <f t="shared" ca="1" si="816"/>
        <v>3</v>
      </c>
      <c r="F3728" s="2">
        <f t="shared" ca="1" si="817"/>
        <v>2</v>
      </c>
      <c r="G3728" s="16">
        <f t="shared" ca="1" si="812"/>
        <v>1.65</v>
      </c>
      <c r="I3728" s="13">
        <f t="shared" ca="1" si="818"/>
        <v>689</v>
      </c>
      <c r="J3728" s="14">
        <f t="shared" ca="1" si="819"/>
        <v>22</v>
      </c>
      <c r="K3728" s="14">
        <f t="shared" ca="1" si="820"/>
        <v>1</v>
      </c>
      <c r="L3728" s="14">
        <f t="shared" ca="1" si="821"/>
        <v>6</v>
      </c>
      <c r="M3728" s="13">
        <f t="shared" ca="1" si="822"/>
        <v>1</v>
      </c>
      <c r="N3728" s="13" t="str">
        <f t="shared" ca="1" si="823"/>
        <v>3</v>
      </c>
      <c r="P3728" s="13" cm="1">
        <f t="array" aca="1" ref="P3728" ca="1">_xlfn.IFS(
  OR(K3728=1,K3728=2), 1,
  OR(K3728=3,K3728=4), 1.3,
  OR(K3728=5,K3728=6), 1.6,
  OR(K3728=7,K3728=8), 1.9,
  OR(K3728=9,K3728=10), 2.2,
  OR(K3728=11,K3728=12), 2.5,
  TRUE, "无效"
)</f>
        <v>1</v>
      </c>
      <c r="Q3728" s="13" cm="1">
        <f t="array" aca="1" ref="Q3728" ca="1">_xlfn.IFS(
  OR(L3728=2), 4,
  OR(L3728=4), 3.8,
  OR(L3728=6), 3.6,
  OR(L3728=8), 3.4,
  OR(L3728=10), 3.2,
  OR(L3728=12), 3,
  OR(L3728=14), 2.8,
  OR(L3728=16), 2.6,
  OR(L3728=18), 2.4,
  OR(L3728=82), 2.1,
  OR(L3728=84), 1.8,
  OR(L3728=86), 1.5,
  OR(L3728=88), 1.2,
  OR(L3728=90), 0.9,
  OR(L3728=92), 0.6,
  TRUE, "无效"
)</f>
        <v>3.6</v>
      </c>
      <c r="R3728" s="13">
        <f t="shared" ca="1" si="824"/>
        <v>4.5999999999999996</v>
      </c>
      <c r="T3728" s="13">
        <f t="shared" ca="1" si="825"/>
        <v>1</v>
      </c>
      <c r="U3728" s="13"/>
    </row>
    <row r="3729" spans="1:21" x14ac:dyDescent="0.2">
      <c r="A3729" s="13">
        <v>3728</v>
      </c>
      <c r="B3729" s="13">
        <f t="shared" ca="1" si="813"/>
        <v>3</v>
      </c>
      <c r="C3729" s="14">
        <f t="shared" ca="1" si="814"/>
        <v>1</v>
      </c>
      <c r="D3729" s="15">
        <f t="shared" ca="1" si="815"/>
        <v>10.64</v>
      </c>
      <c r="E3729" s="13">
        <f t="shared" ca="1" si="816"/>
        <v>3</v>
      </c>
      <c r="F3729" s="2">
        <f t="shared" ca="1" si="817"/>
        <v>4</v>
      </c>
      <c r="G3729" s="16">
        <f t="shared" ca="1" si="812"/>
        <v>1.75</v>
      </c>
      <c r="I3729" s="13">
        <f t="shared" ca="1" si="818"/>
        <v>673</v>
      </c>
      <c r="J3729" s="14">
        <f t="shared" ca="1" si="819"/>
        <v>8</v>
      </c>
      <c r="K3729" s="14">
        <f t="shared" ca="1" si="820"/>
        <v>10</v>
      </c>
      <c r="L3729" s="14">
        <f t="shared" ca="1" si="821"/>
        <v>16</v>
      </c>
      <c r="M3729" s="13">
        <f t="shared" ca="1" si="822"/>
        <v>1</v>
      </c>
      <c r="N3729" s="13" t="str">
        <f t="shared" ca="1" si="823"/>
        <v>1</v>
      </c>
      <c r="P3729" s="13" cm="1">
        <f t="array" aca="1" ref="P3729" ca="1">_xlfn.IFS(
  OR(K3729=1,K3729=2), 1,
  OR(K3729=3,K3729=4), 1.3,
  OR(K3729=5,K3729=6), 1.6,
  OR(K3729=7,K3729=8), 1.9,
  OR(K3729=9,K3729=10), 2.2,
  OR(K3729=11,K3729=12), 2.5,
  TRUE, "无效"
)</f>
        <v>2.2000000000000002</v>
      </c>
      <c r="Q3729" s="13" cm="1">
        <f t="array" aca="1" ref="Q3729" ca="1">_xlfn.IFS(
  OR(L3729=2), 4,
  OR(L3729=4), 3.8,
  OR(L3729=6), 3.6,
  OR(L3729=8), 3.4,
  OR(L3729=10), 3.2,
  OR(L3729=12), 3,
  OR(L3729=14), 2.8,
  OR(L3729=16), 2.6,
  OR(L3729=18), 2.4,
  OR(L3729=82), 2.1,
  OR(L3729=84), 1.8,
  OR(L3729=86), 1.5,
  OR(L3729=88), 1.2,
  OR(L3729=90), 0.9,
  OR(L3729=92), 0.6,
  TRUE, "无效"
)</f>
        <v>2.6</v>
      </c>
      <c r="R3729" s="13">
        <f t="shared" ca="1" si="824"/>
        <v>4.8000000000000007</v>
      </c>
      <c r="T3729" s="13">
        <f t="shared" ca="1" si="825"/>
        <v>1</v>
      </c>
      <c r="U3729" s="13"/>
    </row>
    <row r="3730" spans="1:21" x14ac:dyDescent="0.2">
      <c r="A3730" s="13">
        <v>3729</v>
      </c>
      <c r="B3730" s="13">
        <f t="shared" ca="1" si="813"/>
        <v>1</v>
      </c>
      <c r="C3730" s="14">
        <f t="shared" ca="1" si="814"/>
        <v>2</v>
      </c>
      <c r="D3730" s="15">
        <f t="shared" ca="1" si="815"/>
        <v>3.31</v>
      </c>
      <c r="E3730" s="13">
        <f t="shared" ca="1" si="816"/>
        <v>1</v>
      </c>
      <c r="F3730" s="2">
        <f t="shared" ca="1" si="817"/>
        <v>2</v>
      </c>
      <c r="G3730" s="16">
        <f t="shared" ca="1" si="812"/>
        <v>2</v>
      </c>
      <c r="I3730" s="13">
        <f t="shared" ca="1" si="818"/>
        <v>758</v>
      </c>
      <c r="J3730" s="14">
        <f t="shared" ca="1" si="819"/>
        <v>31</v>
      </c>
      <c r="K3730" s="14">
        <f t="shared" ca="1" si="820"/>
        <v>6</v>
      </c>
      <c r="L3730" s="14">
        <f t="shared" ca="1" si="821"/>
        <v>92</v>
      </c>
      <c r="M3730" s="13">
        <f t="shared" ca="1" si="822"/>
        <v>2</v>
      </c>
      <c r="N3730" s="13" t="str">
        <f t="shared" ca="1" si="823"/>
        <v>4</v>
      </c>
      <c r="P3730" s="13" cm="1">
        <f t="array" aca="1" ref="P3730" ca="1">_xlfn.IFS(
  OR(K3730=1,K3730=2), 1,
  OR(K3730=3,K3730=4), 1.3,
  OR(K3730=5,K3730=6), 1.6,
  OR(K3730=7,K3730=8), 1.9,
  OR(K3730=9,K3730=10), 2.2,
  OR(K3730=11,K3730=12), 2.5,
  TRUE, "无效"
)</f>
        <v>1.6</v>
      </c>
      <c r="Q3730" s="13" cm="1">
        <f t="array" aca="1" ref="Q3730" ca="1">_xlfn.IFS(
  OR(L3730=2), 4,
  OR(L3730=4), 3.8,
  OR(L3730=6), 3.6,
  OR(L3730=8), 3.4,
  OR(L3730=10), 3.2,
  OR(L3730=12), 3,
  OR(L3730=14), 2.8,
  OR(L3730=16), 2.6,
  OR(L3730=18), 2.4,
  OR(L3730=82), 2.1,
  OR(L3730=84), 1.8,
  OR(L3730=86), 1.5,
  OR(L3730=88), 1.2,
  OR(L3730=90), 0.9,
  OR(L3730=92), 0.6,
  TRUE, "无效"
)</f>
        <v>0.6</v>
      </c>
      <c r="R3730" s="13">
        <f t="shared" ca="1" si="824"/>
        <v>2.2000000000000002</v>
      </c>
      <c r="T3730" s="13">
        <f t="shared" ca="1" si="825"/>
        <v>0</v>
      </c>
      <c r="U3730" s="13"/>
    </row>
    <row r="3731" spans="1:21" x14ac:dyDescent="0.2">
      <c r="A3731" s="13">
        <v>3730</v>
      </c>
      <c r="B3731" s="13">
        <f t="shared" ca="1" si="813"/>
        <v>2</v>
      </c>
      <c r="C3731" s="14">
        <f t="shared" ca="1" si="814"/>
        <v>2</v>
      </c>
      <c r="D3731" s="15">
        <f t="shared" ca="1" si="815"/>
        <v>1.05</v>
      </c>
      <c r="E3731" s="13">
        <f t="shared" ca="1" si="816"/>
        <v>2</v>
      </c>
      <c r="F3731" s="2">
        <f t="shared" ca="1" si="817"/>
        <v>6</v>
      </c>
      <c r="G3731" s="16">
        <f t="shared" ca="1" si="812"/>
        <v>1.2</v>
      </c>
      <c r="I3731" s="13">
        <f t="shared" ca="1" si="818"/>
        <v>678</v>
      </c>
      <c r="J3731" s="14">
        <f t="shared" ca="1" si="819"/>
        <v>36</v>
      </c>
      <c r="K3731" s="14">
        <f t="shared" ca="1" si="820"/>
        <v>5</v>
      </c>
      <c r="L3731" s="14">
        <f t="shared" ca="1" si="821"/>
        <v>2</v>
      </c>
      <c r="M3731" s="13">
        <f t="shared" ca="1" si="822"/>
        <v>1</v>
      </c>
      <c r="N3731" s="13" t="str">
        <f t="shared" ca="1" si="823"/>
        <v>4</v>
      </c>
      <c r="P3731" s="13" cm="1">
        <f t="array" aca="1" ref="P3731" ca="1">_xlfn.IFS(
  OR(K3731=1,K3731=2), 1,
  OR(K3731=3,K3731=4), 1.3,
  OR(K3731=5,K3731=6), 1.6,
  OR(K3731=7,K3731=8), 1.9,
  OR(K3731=9,K3731=10), 2.2,
  OR(K3731=11,K3731=12), 2.5,
  TRUE, "无效"
)</f>
        <v>1.6</v>
      </c>
      <c r="Q3731" s="13" cm="1">
        <f t="array" aca="1" ref="Q3731" ca="1">_xlfn.IFS(
  OR(L3731=2), 4,
  OR(L3731=4), 3.8,
  OR(L3731=6), 3.6,
  OR(L3731=8), 3.4,
  OR(L3731=10), 3.2,
  OR(L3731=12), 3,
  OR(L3731=14), 2.8,
  OR(L3731=16), 2.6,
  OR(L3731=18), 2.4,
  OR(L3731=82), 2.1,
  OR(L3731=84), 1.8,
  OR(L3731=86), 1.5,
  OR(L3731=88), 1.2,
  OR(L3731=90), 0.9,
  OR(L3731=92), 0.6,
  TRUE, "无效"
)</f>
        <v>4</v>
      </c>
      <c r="R3731" s="13">
        <f t="shared" ca="1" si="824"/>
        <v>5.6</v>
      </c>
      <c r="T3731" s="13">
        <f t="shared" ca="1" si="825"/>
        <v>0</v>
      </c>
      <c r="U3731" s="13"/>
    </row>
    <row r="3732" spans="1:21" x14ac:dyDescent="0.2">
      <c r="A3732" s="13">
        <v>3731</v>
      </c>
      <c r="B3732" s="13">
        <f t="shared" ca="1" si="813"/>
        <v>2</v>
      </c>
      <c r="C3732" s="14">
        <f t="shared" ca="1" si="814"/>
        <v>1</v>
      </c>
      <c r="D3732" s="15">
        <f t="shared" ca="1" si="815"/>
        <v>6.13</v>
      </c>
      <c r="E3732" s="13">
        <f t="shared" ca="1" si="816"/>
        <v>3</v>
      </c>
      <c r="F3732" s="2">
        <f t="shared" ca="1" si="817"/>
        <v>2</v>
      </c>
      <c r="G3732" s="16">
        <f t="shared" ca="1" si="812"/>
        <v>1.68</v>
      </c>
      <c r="I3732" s="13">
        <f t="shared" ca="1" si="818"/>
        <v>626</v>
      </c>
      <c r="J3732" s="14">
        <f t="shared" ca="1" si="819"/>
        <v>4</v>
      </c>
      <c r="K3732" s="14">
        <f t="shared" ca="1" si="820"/>
        <v>11</v>
      </c>
      <c r="L3732" s="14">
        <f t="shared" ca="1" si="821"/>
        <v>82</v>
      </c>
      <c r="M3732" s="13">
        <f t="shared" ca="1" si="822"/>
        <v>2</v>
      </c>
      <c r="N3732" s="13" t="str">
        <f t="shared" ca="1" si="823"/>
        <v>1</v>
      </c>
      <c r="P3732" s="13" cm="1">
        <f t="array" aca="1" ref="P3732" ca="1">_xlfn.IFS(
  OR(K3732=1,K3732=2), 1,
  OR(K3732=3,K3732=4), 1.3,
  OR(K3732=5,K3732=6), 1.6,
  OR(K3732=7,K3732=8), 1.9,
  OR(K3732=9,K3732=10), 2.2,
  OR(K3732=11,K3732=12), 2.5,
  TRUE, "无效"
)</f>
        <v>2.5</v>
      </c>
      <c r="Q3732" s="13" cm="1">
        <f t="array" aca="1" ref="Q3732" ca="1">_xlfn.IFS(
  OR(L3732=2), 4,
  OR(L3732=4), 3.8,
  OR(L3732=6), 3.6,
  OR(L3732=8), 3.4,
  OR(L3732=10), 3.2,
  OR(L3732=12), 3,
  OR(L3732=14), 2.8,
  OR(L3732=16), 2.6,
  OR(L3732=18), 2.4,
  OR(L3732=82), 2.1,
  OR(L3732=84), 1.8,
  OR(L3732=86), 1.5,
  OR(L3732=88), 1.2,
  OR(L3732=90), 0.9,
  OR(L3732=92), 0.6,
  TRUE, "无效"
)</f>
        <v>2.1</v>
      </c>
      <c r="R3732" s="13">
        <f t="shared" ca="1" si="824"/>
        <v>4.5999999999999996</v>
      </c>
      <c r="T3732" s="13">
        <f t="shared" ca="1" si="825"/>
        <v>1</v>
      </c>
      <c r="U3732" s="13"/>
    </row>
    <row r="3733" spans="1:21" x14ac:dyDescent="0.2">
      <c r="A3733" s="13">
        <v>3732</v>
      </c>
      <c r="B3733" s="13">
        <f t="shared" ca="1" si="813"/>
        <v>2</v>
      </c>
      <c r="C3733" s="14">
        <f t="shared" ca="1" si="814"/>
        <v>1</v>
      </c>
      <c r="D3733" s="15">
        <f t="shared" ca="1" si="815"/>
        <v>9.15</v>
      </c>
      <c r="E3733" s="13">
        <f t="shared" ca="1" si="816"/>
        <v>3</v>
      </c>
      <c r="F3733" s="2">
        <f t="shared" ca="1" si="817"/>
        <v>1</v>
      </c>
      <c r="G3733" s="16">
        <f t="shared" ca="1" si="812"/>
        <v>1.71</v>
      </c>
      <c r="I3733" s="13">
        <f t="shared" ca="1" si="818"/>
        <v>699</v>
      </c>
      <c r="J3733" s="14">
        <f t="shared" ca="1" si="819"/>
        <v>6</v>
      </c>
      <c r="K3733" s="14">
        <f t="shared" ca="1" si="820"/>
        <v>4</v>
      </c>
      <c r="L3733" s="14">
        <f t="shared" ca="1" si="821"/>
        <v>14</v>
      </c>
      <c r="M3733" s="13">
        <f t="shared" ca="1" si="822"/>
        <v>1</v>
      </c>
      <c r="N3733" s="13" t="str">
        <f t="shared" ca="1" si="823"/>
        <v>1</v>
      </c>
      <c r="P3733" s="13" cm="1">
        <f t="array" aca="1" ref="P3733" ca="1">_xlfn.IFS(
  OR(K3733=1,K3733=2), 1,
  OR(K3733=3,K3733=4), 1.3,
  OR(K3733=5,K3733=6), 1.6,
  OR(K3733=7,K3733=8), 1.9,
  OR(K3733=9,K3733=10), 2.2,
  OR(K3733=11,K3733=12), 2.5,
  TRUE, "无效"
)</f>
        <v>1.3</v>
      </c>
      <c r="Q3733" s="13" cm="1">
        <f t="array" aca="1" ref="Q3733" ca="1">_xlfn.IFS(
  OR(L3733=2), 4,
  OR(L3733=4), 3.8,
  OR(L3733=6), 3.6,
  OR(L3733=8), 3.4,
  OR(L3733=10), 3.2,
  OR(L3733=12), 3,
  OR(L3733=14), 2.8,
  OR(L3733=16), 2.6,
  OR(L3733=18), 2.4,
  OR(L3733=82), 2.1,
  OR(L3733=84), 1.8,
  OR(L3733=86), 1.5,
  OR(L3733=88), 1.2,
  OR(L3733=90), 0.9,
  OR(L3733=92), 0.6,
  TRUE, "无效"
)</f>
        <v>2.8</v>
      </c>
      <c r="R3733" s="13">
        <f t="shared" ca="1" si="824"/>
        <v>4.0999999999999996</v>
      </c>
      <c r="T3733" s="13">
        <f t="shared" ca="1" si="825"/>
        <v>1</v>
      </c>
      <c r="U3733" s="13"/>
    </row>
    <row r="3734" spans="1:21" x14ac:dyDescent="0.2">
      <c r="A3734" s="13">
        <v>3733</v>
      </c>
      <c r="B3734" s="13">
        <f t="shared" ca="1" si="813"/>
        <v>2</v>
      </c>
      <c r="C3734" s="14">
        <f t="shared" ca="1" si="814"/>
        <v>2</v>
      </c>
      <c r="D3734" s="15">
        <f t="shared" ca="1" si="815"/>
        <v>6.25</v>
      </c>
      <c r="E3734" s="13">
        <f t="shared" ca="1" si="816"/>
        <v>3</v>
      </c>
      <c r="F3734" s="2">
        <f t="shared" ca="1" si="817"/>
        <v>9</v>
      </c>
      <c r="G3734" s="16">
        <f t="shared" ca="1" si="812"/>
        <v>1.7</v>
      </c>
      <c r="I3734" s="13">
        <f t="shared" ca="1" si="818"/>
        <v>796</v>
      </c>
      <c r="J3734" s="14">
        <f t="shared" ca="1" si="819"/>
        <v>22</v>
      </c>
      <c r="K3734" s="14">
        <f t="shared" ca="1" si="820"/>
        <v>6</v>
      </c>
      <c r="L3734" s="14">
        <f t="shared" ca="1" si="821"/>
        <v>82</v>
      </c>
      <c r="M3734" s="13">
        <f t="shared" ca="1" si="822"/>
        <v>2</v>
      </c>
      <c r="N3734" s="13" t="str">
        <f t="shared" ca="1" si="823"/>
        <v>3</v>
      </c>
      <c r="P3734" s="13" cm="1">
        <f t="array" aca="1" ref="P3734" ca="1">_xlfn.IFS(
  OR(K3734=1,K3734=2), 1,
  OR(K3734=3,K3734=4), 1.3,
  OR(K3734=5,K3734=6), 1.6,
  OR(K3734=7,K3734=8), 1.9,
  OR(K3734=9,K3734=10), 2.2,
  OR(K3734=11,K3734=12), 2.5,
  TRUE, "无效"
)</f>
        <v>1.6</v>
      </c>
      <c r="Q3734" s="13" cm="1">
        <f t="array" aca="1" ref="Q3734" ca="1">_xlfn.IFS(
  OR(L3734=2), 4,
  OR(L3734=4), 3.8,
  OR(L3734=6), 3.6,
  OR(L3734=8), 3.4,
  OR(L3734=10), 3.2,
  OR(L3734=12), 3,
  OR(L3734=14), 2.8,
  OR(L3734=16), 2.6,
  OR(L3734=18), 2.4,
  OR(L3734=82), 2.1,
  OR(L3734=84), 1.8,
  OR(L3734=86), 1.5,
  OR(L3734=88), 1.2,
  OR(L3734=90), 0.9,
  OR(L3734=92), 0.6,
  TRUE, "无效"
)</f>
        <v>2.1</v>
      </c>
      <c r="R3734" s="13">
        <f t="shared" ca="1" si="824"/>
        <v>3.7</v>
      </c>
      <c r="T3734" s="13">
        <f t="shared" ca="1" si="825"/>
        <v>1</v>
      </c>
      <c r="U3734" s="13"/>
    </row>
    <row r="3735" spans="1:21" x14ac:dyDescent="0.2">
      <c r="A3735" s="13">
        <v>3734</v>
      </c>
      <c r="B3735" s="13">
        <f t="shared" ca="1" si="813"/>
        <v>1</v>
      </c>
      <c r="C3735" s="14">
        <f t="shared" ca="1" si="814"/>
        <v>1</v>
      </c>
      <c r="D3735" s="15">
        <f t="shared" ca="1" si="815"/>
        <v>11.11</v>
      </c>
      <c r="E3735" s="13">
        <f t="shared" ca="1" si="816"/>
        <v>3</v>
      </c>
      <c r="F3735" s="2">
        <f t="shared" ca="1" si="817"/>
        <v>2</v>
      </c>
      <c r="G3735" s="16">
        <f t="shared" ca="1" si="812"/>
        <v>1.72</v>
      </c>
      <c r="I3735" s="13">
        <f t="shared" ca="1" si="818"/>
        <v>621</v>
      </c>
      <c r="J3735" s="14">
        <f t="shared" ca="1" si="819"/>
        <v>7</v>
      </c>
      <c r="K3735" s="14">
        <f t="shared" ca="1" si="820"/>
        <v>1</v>
      </c>
      <c r="L3735" s="14">
        <f t="shared" ca="1" si="821"/>
        <v>84</v>
      </c>
      <c r="M3735" s="13">
        <f t="shared" ca="1" si="822"/>
        <v>2</v>
      </c>
      <c r="N3735" s="13" t="str">
        <f t="shared" ca="1" si="823"/>
        <v>1</v>
      </c>
      <c r="P3735" s="13" cm="1">
        <f t="array" aca="1" ref="P3735" ca="1">_xlfn.IFS(
  OR(K3735=1,K3735=2), 1,
  OR(K3735=3,K3735=4), 1.3,
  OR(K3735=5,K3735=6), 1.6,
  OR(K3735=7,K3735=8), 1.9,
  OR(K3735=9,K3735=10), 2.2,
  OR(K3735=11,K3735=12), 2.5,
  TRUE, "无效"
)</f>
        <v>1</v>
      </c>
      <c r="Q3735" s="13" cm="1">
        <f t="array" aca="1" ref="Q3735" ca="1">_xlfn.IFS(
  OR(L3735=2), 4,
  OR(L3735=4), 3.8,
  OR(L3735=6), 3.6,
  OR(L3735=8), 3.4,
  OR(L3735=10), 3.2,
  OR(L3735=12), 3,
  OR(L3735=14), 2.8,
  OR(L3735=16), 2.6,
  OR(L3735=18), 2.4,
  OR(L3735=82), 2.1,
  OR(L3735=84), 1.8,
  OR(L3735=86), 1.5,
  OR(L3735=88), 1.2,
  OR(L3735=90), 0.9,
  OR(L3735=92), 0.6,
  TRUE, "无效"
)</f>
        <v>1.8</v>
      </c>
      <c r="R3735" s="13">
        <f t="shared" ca="1" si="824"/>
        <v>2.8</v>
      </c>
      <c r="T3735" s="13">
        <f t="shared" ca="1" si="825"/>
        <v>1</v>
      </c>
      <c r="U3735" s="13"/>
    </row>
    <row r="3736" spans="1:21" x14ac:dyDescent="0.2">
      <c r="A3736" s="13">
        <v>3735</v>
      </c>
      <c r="B3736" s="13">
        <f t="shared" ca="1" si="813"/>
        <v>3</v>
      </c>
      <c r="C3736" s="14">
        <f t="shared" ca="1" si="814"/>
        <v>2</v>
      </c>
      <c r="D3736" s="15">
        <f t="shared" ca="1" si="815"/>
        <v>8.75</v>
      </c>
      <c r="E3736" s="13">
        <f t="shared" ca="1" si="816"/>
        <v>3</v>
      </c>
      <c r="F3736" s="2">
        <f t="shared" ca="1" si="817"/>
        <v>3</v>
      </c>
      <c r="G3736" s="16">
        <f t="shared" ca="1" si="812"/>
        <v>1.72</v>
      </c>
      <c r="I3736" s="13">
        <f t="shared" ca="1" si="818"/>
        <v>661</v>
      </c>
      <c r="J3736" s="14">
        <f t="shared" ca="1" si="819"/>
        <v>32</v>
      </c>
      <c r="K3736" s="14">
        <f t="shared" ca="1" si="820"/>
        <v>12</v>
      </c>
      <c r="L3736" s="14">
        <f t="shared" ca="1" si="821"/>
        <v>6</v>
      </c>
      <c r="M3736" s="13">
        <f t="shared" ca="1" si="822"/>
        <v>1</v>
      </c>
      <c r="N3736" s="13" t="str">
        <f t="shared" ca="1" si="823"/>
        <v>4</v>
      </c>
      <c r="P3736" s="13" cm="1">
        <f t="array" aca="1" ref="P3736" ca="1">_xlfn.IFS(
  OR(K3736=1,K3736=2), 1,
  OR(K3736=3,K3736=4), 1.3,
  OR(K3736=5,K3736=6), 1.6,
  OR(K3736=7,K3736=8), 1.9,
  OR(K3736=9,K3736=10), 2.2,
  OR(K3736=11,K3736=12), 2.5,
  TRUE, "无效"
)</f>
        <v>2.5</v>
      </c>
      <c r="Q3736" s="13" cm="1">
        <f t="array" aca="1" ref="Q3736" ca="1">_xlfn.IFS(
  OR(L3736=2), 4,
  OR(L3736=4), 3.8,
  OR(L3736=6), 3.6,
  OR(L3736=8), 3.4,
  OR(L3736=10), 3.2,
  OR(L3736=12), 3,
  OR(L3736=14), 2.8,
  OR(L3736=16), 2.6,
  OR(L3736=18), 2.4,
  OR(L3736=82), 2.1,
  OR(L3736=84), 1.8,
  OR(L3736=86), 1.5,
  OR(L3736=88), 1.2,
  OR(L3736=90), 0.9,
  OR(L3736=92), 0.6,
  TRUE, "无效"
)</f>
        <v>3.6</v>
      </c>
      <c r="R3736" s="13">
        <f t="shared" ca="1" si="824"/>
        <v>6.1</v>
      </c>
      <c r="T3736" s="13">
        <f t="shared" ca="1" si="825"/>
        <v>1</v>
      </c>
      <c r="U3736" s="13"/>
    </row>
    <row r="3737" spans="1:21" x14ac:dyDescent="0.2">
      <c r="A3737" s="13">
        <v>3736</v>
      </c>
      <c r="B3737" s="13">
        <f t="shared" ca="1" si="813"/>
        <v>2</v>
      </c>
      <c r="C3737" s="14">
        <f t="shared" ca="1" si="814"/>
        <v>2</v>
      </c>
      <c r="D3737" s="15">
        <f t="shared" ca="1" si="815"/>
        <v>5.68</v>
      </c>
      <c r="E3737" s="13">
        <f t="shared" ca="1" si="816"/>
        <v>1</v>
      </c>
      <c r="F3737" s="2">
        <f t="shared" ca="1" si="817"/>
        <v>3</v>
      </c>
      <c r="G3737" s="16">
        <f t="shared" ca="1" si="812"/>
        <v>2.0499999999999998</v>
      </c>
      <c r="I3737" s="13">
        <f t="shared" ca="1" si="818"/>
        <v>720</v>
      </c>
      <c r="J3737" s="14">
        <f t="shared" ca="1" si="819"/>
        <v>8</v>
      </c>
      <c r="K3737" s="14">
        <f t="shared" ca="1" si="820"/>
        <v>2</v>
      </c>
      <c r="L3737" s="14">
        <f t="shared" ca="1" si="821"/>
        <v>2</v>
      </c>
      <c r="M3737" s="13">
        <f t="shared" ca="1" si="822"/>
        <v>1</v>
      </c>
      <c r="N3737" s="13" t="str">
        <f t="shared" ca="1" si="823"/>
        <v>1</v>
      </c>
      <c r="P3737" s="13" cm="1">
        <f t="array" aca="1" ref="P3737" ca="1">_xlfn.IFS(
  OR(K3737=1,K3737=2), 1,
  OR(K3737=3,K3737=4), 1.3,
  OR(K3737=5,K3737=6), 1.6,
  OR(K3737=7,K3737=8), 1.9,
  OR(K3737=9,K3737=10), 2.2,
  OR(K3737=11,K3737=12), 2.5,
  TRUE, "无效"
)</f>
        <v>1</v>
      </c>
      <c r="Q3737" s="13" cm="1">
        <f t="array" aca="1" ref="Q3737" ca="1">_xlfn.IFS(
  OR(L3737=2), 4,
  OR(L3737=4), 3.8,
  OR(L3737=6), 3.6,
  OR(L3737=8), 3.4,
  OR(L3737=10), 3.2,
  OR(L3737=12), 3,
  OR(L3737=14), 2.8,
  OR(L3737=16), 2.6,
  OR(L3737=18), 2.4,
  OR(L3737=82), 2.1,
  OR(L3737=84), 1.8,
  OR(L3737=86), 1.5,
  OR(L3737=88), 1.2,
  OR(L3737=90), 0.9,
  OR(L3737=92), 0.6,
  TRUE, "无效"
)</f>
        <v>4</v>
      </c>
      <c r="R3737" s="13">
        <f t="shared" ca="1" si="824"/>
        <v>5</v>
      </c>
      <c r="T3737" s="13">
        <f t="shared" ca="1" si="825"/>
        <v>0</v>
      </c>
      <c r="U3737" s="13"/>
    </row>
    <row r="3738" spans="1:21" x14ac:dyDescent="0.2">
      <c r="A3738" s="13">
        <v>3737</v>
      </c>
      <c r="B3738" s="13">
        <f t="shared" ca="1" si="813"/>
        <v>2</v>
      </c>
      <c r="C3738" s="14">
        <f t="shared" ca="1" si="814"/>
        <v>2</v>
      </c>
      <c r="D3738" s="15">
        <f t="shared" ca="1" si="815"/>
        <v>4.49</v>
      </c>
      <c r="E3738" s="13">
        <f t="shared" ca="1" si="816"/>
        <v>1</v>
      </c>
      <c r="F3738" s="2">
        <f t="shared" ca="1" si="817"/>
        <v>2</v>
      </c>
      <c r="G3738" s="16">
        <f t="shared" ca="1" si="812"/>
        <v>1.99</v>
      </c>
      <c r="I3738" s="13">
        <f t="shared" ca="1" si="818"/>
        <v>768</v>
      </c>
      <c r="J3738" s="14">
        <f t="shared" ca="1" si="819"/>
        <v>10</v>
      </c>
      <c r="K3738" s="14">
        <f t="shared" ca="1" si="820"/>
        <v>1</v>
      </c>
      <c r="L3738" s="14">
        <f t="shared" ca="1" si="821"/>
        <v>92</v>
      </c>
      <c r="M3738" s="13">
        <f t="shared" ca="1" si="822"/>
        <v>2</v>
      </c>
      <c r="N3738" s="13" t="str">
        <f t="shared" ca="1" si="823"/>
        <v>1</v>
      </c>
      <c r="P3738" s="13" cm="1">
        <f t="array" aca="1" ref="P3738" ca="1">_xlfn.IFS(
  OR(K3738=1,K3738=2), 1,
  OR(K3738=3,K3738=4), 1.3,
  OR(K3738=5,K3738=6), 1.6,
  OR(K3738=7,K3738=8), 1.9,
  OR(K3738=9,K3738=10), 2.2,
  OR(K3738=11,K3738=12), 2.5,
  TRUE, "无效"
)</f>
        <v>1</v>
      </c>
      <c r="Q3738" s="13" cm="1">
        <f t="array" aca="1" ref="Q3738" ca="1">_xlfn.IFS(
  OR(L3738=2), 4,
  OR(L3738=4), 3.8,
  OR(L3738=6), 3.6,
  OR(L3738=8), 3.4,
  OR(L3738=10), 3.2,
  OR(L3738=12), 3,
  OR(L3738=14), 2.8,
  OR(L3738=16), 2.6,
  OR(L3738=18), 2.4,
  OR(L3738=82), 2.1,
  OR(L3738=84), 1.8,
  OR(L3738=86), 1.5,
  OR(L3738=88), 1.2,
  OR(L3738=90), 0.9,
  OR(L3738=92), 0.6,
  TRUE, "无效"
)</f>
        <v>0.6</v>
      </c>
      <c r="R3738" s="13">
        <f t="shared" ca="1" si="824"/>
        <v>1.6</v>
      </c>
      <c r="T3738" s="13">
        <f t="shared" ca="1" si="825"/>
        <v>0</v>
      </c>
      <c r="U3738" s="13"/>
    </row>
    <row r="3739" spans="1:21" x14ac:dyDescent="0.2">
      <c r="A3739" s="13">
        <v>3738</v>
      </c>
      <c r="B3739" s="13">
        <f t="shared" ca="1" si="813"/>
        <v>3</v>
      </c>
      <c r="C3739" s="14">
        <f t="shared" ca="1" si="814"/>
        <v>1</v>
      </c>
      <c r="D3739" s="15">
        <f t="shared" ca="1" si="815"/>
        <v>2.67</v>
      </c>
      <c r="E3739" s="13">
        <f t="shared" ca="1" si="816"/>
        <v>1</v>
      </c>
      <c r="F3739" s="2">
        <f t="shared" ca="1" si="817"/>
        <v>2</v>
      </c>
      <c r="G3739" s="16">
        <f t="shared" ca="1" si="812"/>
        <v>1.93</v>
      </c>
      <c r="I3739" s="13">
        <f t="shared" ca="1" si="818"/>
        <v>624</v>
      </c>
      <c r="J3739" s="14">
        <f t="shared" ca="1" si="819"/>
        <v>28</v>
      </c>
      <c r="K3739" s="14">
        <f t="shared" ca="1" si="820"/>
        <v>4</v>
      </c>
      <c r="L3739" s="14">
        <f t="shared" ca="1" si="821"/>
        <v>18</v>
      </c>
      <c r="M3739" s="13">
        <f t="shared" ca="1" si="822"/>
        <v>1</v>
      </c>
      <c r="N3739" s="13" t="str">
        <f t="shared" ca="1" si="823"/>
        <v>3</v>
      </c>
      <c r="P3739" s="13" cm="1">
        <f t="array" aca="1" ref="P3739" ca="1">_xlfn.IFS(
  OR(K3739=1,K3739=2), 1,
  OR(K3739=3,K3739=4), 1.3,
  OR(K3739=5,K3739=6), 1.6,
  OR(K3739=7,K3739=8), 1.9,
  OR(K3739=9,K3739=10), 2.2,
  OR(K3739=11,K3739=12), 2.5,
  TRUE, "无效"
)</f>
        <v>1.3</v>
      </c>
      <c r="Q3739" s="13" cm="1">
        <f t="array" aca="1" ref="Q3739" ca="1">_xlfn.IFS(
  OR(L3739=2), 4,
  OR(L3739=4), 3.8,
  OR(L3739=6), 3.6,
  OR(L3739=8), 3.4,
  OR(L3739=10), 3.2,
  OR(L3739=12), 3,
  OR(L3739=14), 2.8,
  OR(L3739=16), 2.6,
  OR(L3739=18), 2.4,
  OR(L3739=82), 2.1,
  OR(L3739=84), 1.8,
  OR(L3739=86), 1.5,
  OR(L3739=88), 1.2,
  OR(L3739=90), 0.9,
  OR(L3739=92), 0.6,
  TRUE, "无效"
)</f>
        <v>2.4</v>
      </c>
      <c r="R3739" s="13">
        <f t="shared" ca="1" si="824"/>
        <v>3.7</v>
      </c>
      <c r="T3739" s="13">
        <f t="shared" ca="1" si="825"/>
        <v>0</v>
      </c>
      <c r="U3739" s="13"/>
    </row>
    <row r="3740" spans="1:21" x14ac:dyDescent="0.2">
      <c r="A3740" s="13">
        <v>3739</v>
      </c>
      <c r="B3740" s="13">
        <f t="shared" ca="1" si="813"/>
        <v>1</v>
      </c>
      <c r="C3740" s="14">
        <f t="shared" ca="1" si="814"/>
        <v>2</v>
      </c>
      <c r="D3740" s="15">
        <f t="shared" ca="1" si="815"/>
        <v>6.16</v>
      </c>
      <c r="E3740" s="13">
        <f t="shared" ca="1" si="816"/>
        <v>3</v>
      </c>
      <c r="F3740" s="2">
        <f t="shared" ca="1" si="817"/>
        <v>10</v>
      </c>
      <c r="G3740" s="16">
        <f t="shared" ca="1" si="812"/>
        <v>1.64</v>
      </c>
      <c r="I3740" s="13">
        <f t="shared" ca="1" si="818"/>
        <v>716</v>
      </c>
      <c r="J3740" s="14">
        <f t="shared" ca="1" si="819"/>
        <v>39</v>
      </c>
      <c r="K3740" s="14">
        <f t="shared" ca="1" si="820"/>
        <v>4</v>
      </c>
      <c r="L3740" s="14">
        <f t="shared" ca="1" si="821"/>
        <v>2</v>
      </c>
      <c r="M3740" s="13">
        <f t="shared" ca="1" si="822"/>
        <v>1</v>
      </c>
      <c r="N3740" s="13" t="str">
        <f t="shared" ca="1" si="823"/>
        <v>4</v>
      </c>
      <c r="P3740" s="13" cm="1">
        <f t="array" aca="1" ref="P3740" ca="1">_xlfn.IFS(
  OR(K3740=1,K3740=2), 1,
  OR(K3740=3,K3740=4), 1.3,
  OR(K3740=5,K3740=6), 1.6,
  OR(K3740=7,K3740=8), 1.9,
  OR(K3740=9,K3740=10), 2.2,
  OR(K3740=11,K3740=12), 2.5,
  TRUE, "无效"
)</f>
        <v>1.3</v>
      </c>
      <c r="Q3740" s="13" cm="1">
        <f t="array" aca="1" ref="Q3740" ca="1">_xlfn.IFS(
  OR(L3740=2), 4,
  OR(L3740=4), 3.8,
  OR(L3740=6), 3.6,
  OR(L3740=8), 3.4,
  OR(L3740=10), 3.2,
  OR(L3740=12), 3,
  OR(L3740=14), 2.8,
  OR(L3740=16), 2.6,
  OR(L3740=18), 2.4,
  OR(L3740=82), 2.1,
  OR(L3740=84), 1.8,
  OR(L3740=86), 1.5,
  OR(L3740=88), 1.2,
  OR(L3740=90), 0.9,
  OR(L3740=92), 0.6,
  TRUE, "无效"
)</f>
        <v>4</v>
      </c>
      <c r="R3740" s="13">
        <f t="shared" ca="1" si="824"/>
        <v>5.3</v>
      </c>
      <c r="T3740" s="13">
        <f t="shared" ca="1" si="825"/>
        <v>1</v>
      </c>
      <c r="U3740" s="13"/>
    </row>
    <row r="3741" spans="1:21" x14ac:dyDescent="0.2">
      <c r="A3741" s="13">
        <v>3740</v>
      </c>
      <c r="B3741" s="13">
        <f t="shared" ca="1" si="813"/>
        <v>1</v>
      </c>
      <c r="C3741" s="14">
        <f t="shared" ca="1" si="814"/>
        <v>1</v>
      </c>
      <c r="D3741" s="15">
        <f t="shared" ca="1" si="815"/>
        <v>4.75</v>
      </c>
      <c r="E3741" s="13">
        <f t="shared" ca="1" si="816"/>
        <v>1</v>
      </c>
      <c r="F3741" s="2">
        <f t="shared" ca="1" si="817"/>
        <v>4</v>
      </c>
      <c r="G3741" s="16">
        <f t="shared" ca="1" si="812"/>
        <v>1.96</v>
      </c>
      <c r="I3741" s="13">
        <f t="shared" ca="1" si="818"/>
        <v>637</v>
      </c>
      <c r="J3741" s="14">
        <f t="shared" ca="1" si="819"/>
        <v>25</v>
      </c>
      <c r="K3741" s="14">
        <f t="shared" ca="1" si="820"/>
        <v>5</v>
      </c>
      <c r="L3741" s="14">
        <f t="shared" ca="1" si="821"/>
        <v>18</v>
      </c>
      <c r="M3741" s="13">
        <f t="shared" ca="1" si="822"/>
        <v>1</v>
      </c>
      <c r="N3741" s="13" t="str">
        <f t="shared" ca="1" si="823"/>
        <v>3</v>
      </c>
      <c r="P3741" s="13" cm="1">
        <f t="array" aca="1" ref="P3741" ca="1">_xlfn.IFS(
  OR(K3741=1,K3741=2), 1,
  OR(K3741=3,K3741=4), 1.3,
  OR(K3741=5,K3741=6), 1.6,
  OR(K3741=7,K3741=8), 1.9,
  OR(K3741=9,K3741=10), 2.2,
  OR(K3741=11,K3741=12), 2.5,
  TRUE, "无效"
)</f>
        <v>1.6</v>
      </c>
      <c r="Q3741" s="13" cm="1">
        <f t="array" aca="1" ref="Q3741" ca="1">_xlfn.IFS(
  OR(L3741=2), 4,
  OR(L3741=4), 3.8,
  OR(L3741=6), 3.6,
  OR(L3741=8), 3.4,
  OR(L3741=10), 3.2,
  OR(L3741=12), 3,
  OR(L3741=14), 2.8,
  OR(L3741=16), 2.6,
  OR(L3741=18), 2.4,
  OR(L3741=82), 2.1,
  OR(L3741=84), 1.8,
  OR(L3741=86), 1.5,
  OR(L3741=88), 1.2,
  OR(L3741=90), 0.9,
  OR(L3741=92), 0.6,
  TRUE, "无效"
)</f>
        <v>2.4</v>
      </c>
      <c r="R3741" s="13">
        <f t="shared" ca="1" si="824"/>
        <v>4</v>
      </c>
      <c r="T3741" s="13">
        <f t="shared" ca="1" si="825"/>
        <v>0</v>
      </c>
      <c r="U3741" s="13"/>
    </row>
    <row r="3742" spans="1:21" x14ac:dyDescent="0.2">
      <c r="A3742" s="13">
        <v>3741</v>
      </c>
      <c r="B3742" s="13">
        <f t="shared" ca="1" si="813"/>
        <v>3</v>
      </c>
      <c r="C3742" s="14">
        <f t="shared" ca="1" si="814"/>
        <v>1</v>
      </c>
      <c r="D3742" s="15">
        <f t="shared" ca="1" si="815"/>
        <v>0.2</v>
      </c>
      <c r="E3742" s="13">
        <f t="shared" ca="1" si="816"/>
        <v>2</v>
      </c>
      <c r="F3742" s="2">
        <f t="shared" ca="1" si="817"/>
        <v>8</v>
      </c>
      <c r="G3742" s="16">
        <f t="shared" ca="1" si="812"/>
        <v>1.41</v>
      </c>
      <c r="I3742" s="13">
        <f t="shared" ca="1" si="818"/>
        <v>791</v>
      </c>
      <c r="J3742" s="14">
        <f t="shared" ca="1" si="819"/>
        <v>10</v>
      </c>
      <c r="K3742" s="14">
        <f t="shared" ca="1" si="820"/>
        <v>2</v>
      </c>
      <c r="L3742" s="14">
        <f t="shared" ca="1" si="821"/>
        <v>8</v>
      </c>
      <c r="M3742" s="13">
        <f t="shared" ca="1" si="822"/>
        <v>1</v>
      </c>
      <c r="N3742" s="13" t="str">
        <f t="shared" ca="1" si="823"/>
        <v>1</v>
      </c>
      <c r="P3742" s="13" cm="1">
        <f t="array" aca="1" ref="P3742" ca="1">_xlfn.IFS(
  OR(K3742=1,K3742=2), 1,
  OR(K3742=3,K3742=4), 1.3,
  OR(K3742=5,K3742=6), 1.6,
  OR(K3742=7,K3742=8), 1.9,
  OR(K3742=9,K3742=10), 2.2,
  OR(K3742=11,K3742=12), 2.5,
  TRUE, "无效"
)</f>
        <v>1</v>
      </c>
      <c r="Q3742" s="13" cm="1">
        <f t="array" aca="1" ref="Q3742" ca="1">_xlfn.IFS(
  OR(L3742=2), 4,
  OR(L3742=4), 3.8,
  OR(L3742=6), 3.6,
  OR(L3742=8), 3.4,
  OR(L3742=10), 3.2,
  OR(L3742=12), 3,
  OR(L3742=14), 2.8,
  OR(L3742=16), 2.6,
  OR(L3742=18), 2.4,
  OR(L3742=82), 2.1,
  OR(L3742=84), 1.8,
  OR(L3742=86), 1.5,
  OR(L3742=88), 1.2,
  OR(L3742=90), 0.9,
  OR(L3742=92), 0.6,
  TRUE, "无效"
)</f>
        <v>3.4</v>
      </c>
      <c r="R3742" s="13">
        <f t="shared" ca="1" si="824"/>
        <v>4.4000000000000004</v>
      </c>
      <c r="T3742" s="13">
        <f t="shared" ca="1" si="825"/>
        <v>0</v>
      </c>
      <c r="U3742" s="13"/>
    </row>
    <row r="3743" spans="1:21" x14ac:dyDescent="0.2">
      <c r="A3743" s="13">
        <v>3742</v>
      </c>
      <c r="B3743" s="13">
        <f t="shared" ca="1" si="813"/>
        <v>1</v>
      </c>
      <c r="C3743" s="14">
        <f t="shared" ca="1" si="814"/>
        <v>1</v>
      </c>
      <c r="D3743" s="15">
        <f t="shared" ca="1" si="815"/>
        <v>7.02</v>
      </c>
      <c r="E3743" s="13">
        <f t="shared" ca="1" si="816"/>
        <v>3</v>
      </c>
      <c r="F3743" s="2">
        <f t="shared" ca="1" si="817"/>
        <v>5</v>
      </c>
      <c r="G3743" s="16">
        <f t="shared" ca="1" si="812"/>
        <v>1.52</v>
      </c>
      <c r="I3743" s="13">
        <f t="shared" ca="1" si="818"/>
        <v>611</v>
      </c>
      <c r="J3743" s="14">
        <f t="shared" ca="1" si="819"/>
        <v>31</v>
      </c>
      <c r="K3743" s="14">
        <f t="shared" ca="1" si="820"/>
        <v>7</v>
      </c>
      <c r="L3743" s="14">
        <f t="shared" ca="1" si="821"/>
        <v>2</v>
      </c>
      <c r="M3743" s="13">
        <f t="shared" ca="1" si="822"/>
        <v>1</v>
      </c>
      <c r="N3743" s="13" t="str">
        <f t="shared" ca="1" si="823"/>
        <v>4</v>
      </c>
      <c r="P3743" s="13" cm="1">
        <f t="array" aca="1" ref="P3743" ca="1">_xlfn.IFS(
  OR(K3743=1,K3743=2), 1,
  OR(K3743=3,K3743=4), 1.3,
  OR(K3743=5,K3743=6), 1.6,
  OR(K3743=7,K3743=8), 1.9,
  OR(K3743=9,K3743=10), 2.2,
  OR(K3743=11,K3743=12), 2.5,
  TRUE, "无效"
)</f>
        <v>1.9</v>
      </c>
      <c r="Q3743" s="13" cm="1">
        <f t="array" aca="1" ref="Q3743" ca="1">_xlfn.IFS(
  OR(L3743=2), 4,
  OR(L3743=4), 3.8,
  OR(L3743=6), 3.6,
  OR(L3743=8), 3.4,
  OR(L3743=10), 3.2,
  OR(L3743=12), 3,
  OR(L3743=14), 2.8,
  OR(L3743=16), 2.6,
  OR(L3743=18), 2.4,
  OR(L3743=82), 2.1,
  OR(L3743=84), 1.8,
  OR(L3743=86), 1.5,
  OR(L3743=88), 1.2,
  OR(L3743=90), 0.9,
  OR(L3743=92), 0.6,
  TRUE, "无效"
)</f>
        <v>4</v>
      </c>
      <c r="R3743" s="13">
        <f t="shared" ca="1" si="824"/>
        <v>5.9</v>
      </c>
      <c r="T3743" s="13">
        <f t="shared" ca="1" si="825"/>
        <v>1</v>
      </c>
      <c r="U3743" s="13"/>
    </row>
    <row r="3744" spans="1:21" x14ac:dyDescent="0.2">
      <c r="A3744" s="13">
        <v>3743</v>
      </c>
      <c r="B3744" s="13">
        <f t="shared" ca="1" si="813"/>
        <v>1</v>
      </c>
      <c r="C3744" s="14">
        <f t="shared" ca="1" si="814"/>
        <v>2</v>
      </c>
      <c r="D3744" s="15">
        <f t="shared" ca="1" si="815"/>
        <v>8.76</v>
      </c>
      <c r="E3744" s="13">
        <f t="shared" ca="1" si="816"/>
        <v>3</v>
      </c>
      <c r="F3744" s="2">
        <f t="shared" ca="1" si="817"/>
        <v>7</v>
      </c>
      <c r="G3744" s="16">
        <f t="shared" ca="1" si="812"/>
        <v>1.64</v>
      </c>
      <c r="I3744" s="13">
        <f t="shared" ca="1" si="818"/>
        <v>640</v>
      </c>
      <c r="J3744" s="14">
        <f t="shared" ca="1" si="819"/>
        <v>5</v>
      </c>
      <c r="K3744" s="14">
        <f t="shared" ca="1" si="820"/>
        <v>1</v>
      </c>
      <c r="L3744" s="14">
        <f t="shared" ca="1" si="821"/>
        <v>18</v>
      </c>
      <c r="M3744" s="13">
        <f t="shared" ca="1" si="822"/>
        <v>1</v>
      </c>
      <c r="N3744" s="13" t="str">
        <f t="shared" ca="1" si="823"/>
        <v>1</v>
      </c>
      <c r="P3744" s="13" cm="1">
        <f t="array" aca="1" ref="P3744" ca="1">_xlfn.IFS(
  OR(K3744=1,K3744=2), 1,
  OR(K3744=3,K3744=4), 1.3,
  OR(K3744=5,K3744=6), 1.6,
  OR(K3744=7,K3744=8), 1.9,
  OR(K3744=9,K3744=10), 2.2,
  OR(K3744=11,K3744=12), 2.5,
  TRUE, "无效"
)</f>
        <v>1</v>
      </c>
      <c r="Q3744" s="13" cm="1">
        <f t="array" aca="1" ref="Q3744" ca="1">_xlfn.IFS(
  OR(L3744=2), 4,
  OR(L3744=4), 3.8,
  OR(L3744=6), 3.6,
  OR(L3744=8), 3.4,
  OR(L3744=10), 3.2,
  OR(L3744=12), 3,
  OR(L3744=14), 2.8,
  OR(L3744=16), 2.6,
  OR(L3744=18), 2.4,
  OR(L3744=82), 2.1,
  OR(L3744=84), 1.8,
  OR(L3744=86), 1.5,
  OR(L3744=88), 1.2,
  OR(L3744=90), 0.9,
  OR(L3744=92), 0.6,
  TRUE, "无效"
)</f>
        <v>2.4</v>
      </c>
      <c r="R3744" s="13">
        <f t="shared" ca="1" si="824"/>
        <v>3.4</v>
      </c>
      <c r="T3744" s="13">
        <f t="shared" ca="1" si="825"/>
        <v>1</v>
      </c>
      <c r="U3744" s="13"/>
    </row>
    <row r="3745" spans="1:21" x14ac:dyDescent="0.2">
      <c r="A3745" s="13">
        <v>3744</v>
      </c>
      <c r="B3745" s="13">
        <f t="shared" ca="1" si="813"/>
        <v>3</v>
      </c>
      <c r="C3745" s="14">
        <f t="shared" ca="1" si="814"/>
        <v>1</v>
      </c>
      <c r="D3745" s="15">
        <f t="shared" ca="1" si="815"/>
        <v>10.15</v>
      </c>
      <c r="E3745" s="13">
        <f t="shared" ca="1" si="816"/>
        <v>3</v>
      </c>
      <c r="F3745" s="2">
        <f t="shared" ca="1" si="817"/>
        <v>10</v>
      </c>
      <c r="G3745" s="16">
        <f t="shared" ca="1" si="812"/>
        <v>1.65</v>
      </c>
      <c r="I3745" s="13">
        <f t="shared" ca="1" si="818"/>
        <v>779</v>
      </c>
      <c r="J3745" s="14">
        <f t="shared" ca="1" si="819"/>
        <v>34</v>
      </c>
      <c r="K3745" s="14">
        <f t="shared" ca="1" si="820"/>
        <v>10</v>
      </c>
      <c r="L3745" s="14">
        <f t="shared" ca="1" si="821"/>
        <v>10</v>
      </c>
      <c r="M3745" s="13">
        <f t="shared" ca="1" si="822"/>
        <v>1</v>
      </c>
      <c r="N3745" s="13" t="str">
        <f t="shared" ca="1" si="823"/>
        <v>4</v>
      </c>
      <c r="P3745" s="13" cm="1">
        <f t="array" aca="1" ref="P3745" ca="1">_xlfn.IFS(
  OR(K3745=1,K3745=2), 1,
  OR(K3745=3,K3745=4), 1.3,
  OR(K3745=5,K3745=6), 1.6,
  OR(K3745=7,K3745=8), 1.9,
  OR(K3745=9,K3745=10), 2.2,
  OR(K3745=11,K3745=12), 2.5,
  TRUE, "无效"
)</f>
        <v>2.2000000000000002</v>
      </c>
      <c r="Q3745" s="13" cm="1">
        <f t="array" aca="1" ref="Q3745" ca="1">_xlfn.IFS(
  OR(L3745=2), 4,
  OR(L3745=4), 3.8,
  OR(L3745=6), 3.6,
  OR(L3745=8), 3.4,
  OR(L3745=10), 3.2,
  OR(L3745=12), 3,
  OR(L3745=14), 2.8,
  OR(L3745=16), 2.6,
  OR(L3745=18), 2.4,
  OR(L3745=82), 2.1,
  OR(L3745=84), 1.8,
  OR(L3745=86), 1.5,
  OR(L3745=88), 1.2,
  OR(L3745=90), 0.9,
  OR(L3745=92), 0.6,
  TRUE, "无效"
)</f>
        <v>3.2</v>
      </c>
      <c r="R3745" s="13">
        <f t="shared" ca="1" si="824"/>
        <v>5.4</v>
      </c>
      <c r="T3745" s="13">
        <f t="shared" ca="1" si="825"/>
        <v>1</v>
      </c>
      <c r="U3745" s="13"/>
    </row>
    <row r="3746" spans="1:21" x14ac:dyDescent="0.2">
      <c r="A3746" s="13">
        <v>3745</v>
      </c>
      <c r="B3746" s="13">
        <f t="shared" ca="1" si="813"/>
        <v>3</v>
      </c>
      <c r="C3746" s="14">
        <f t="shared" ca="1" si="814"/>
        <v>2</v>
      </c>
      <c r="D3746" s="15">
        <f t="shared" ca="1" si="815"/>
        <v>12.08</v>
      </c>
      <c r="E3746" s="13">
        <f t="shared" ca="1" si="816"/>
        <v>3</v>
      </c>
      <c r="F3746" s="2">
        <f t="shared" ca="1" si="817"/>
        <v>4</v>
      </c>
      <c r="G3746" s="16">
        <f t="shared" ca="1" si="812"/>
        <v>1.61</v>
      </c>
      <c r="I3746" s="13">
        <f t="shared" ca="1" si="818"/>
        <v>731</v>
      </c>
      <c r="J3746" s="14">
        <f t="shared" ca="1" si="819"/>
        <v>8</v>
      </c>
      <c r="K3746" s="14">
        <f t="shared" ca="1" si="820"/>
        <v>10</v>
      </c>
      <c r="L3746" s="14">
        <f t="shared" ca="1" si="821"/>
        <v>84</v>
      </c>
      <c r="M3746" s="13">
        <f t="shared" ca="1" si="822"/>
        <v>2</v>
      </c>
      <c r="N3746" s="13" t="str">
        <f t="shared" ca="1" si="823"/>
        <v>1</v>
      </c>
      <c r="P3746" s="13" cm="1">
        <f t="array" aca="1" ref="P3746" ca="1">_xlfn.IFS(
  OR(K3746=1,K3746=2), 1,
  OR(K3746=3,K3746=4), 1.3,
  OR(K3746=5,K3746=6), 1.6,
  OR(K3746=7,K3746=8), 1.9,
  OR(K3746=9,K3746=10), 2.2,
  OR(K3746=11,K3746=12), 2.5,
  TRUE, "无效"
)</f>
        <v>2.2000000000000002</v>
      </c>
      <c r="Q3746" s="13" cm="1">
        <f t="array" aca="1" ref="Q3746" ca="1">_xlfn.IFS(
  OR(L3746=2), 4,
  OR(L3746=4), 3.8,
  OR(L3746=6), 3.6,
  OR(L3746=8), 3.4,
  OR(L3746=10), 3.2,
  OR(L3746=12), 3,
  OR(L3746=14), 2.8,
  OR(L3746=16), 2.6,
  OR(L3746=18), 2.4,
  OR(L3746=82), 2.1,
  OR(L3746=84), 1.8,
  OR(L3746=86), 1.5,
  OR(L3746=88), 1.2,
  OR(L3746=90), 0.9,
  OR(L3746=92), 0.6,
  TRUE, "无效"
)</f>
        <v>1.8</v>
      </c>
      <c r="R3746" s="13">
        <f t="shared" ca="1" si="824"/>
        <v>4</v>
      </c>
      <c r="T3746" s="13">
        <f t="shared" ca="1" si="825"/>
        <v>1</v>
      </c>
      <c r="U3746" s="13"/>
    </row>
    <row r="3747" spans="1:21" x14ac:dyDescent="0.2">
      <c r="A3747" s="13">
        <v>3746</v>
      </c>
      <c r="B3747" s="13">
        <f t="shared" ca="1" si="813"/>
        <v>1</v>
      </c>
      <c r="C3747" s="14">
        <f t="shared" ca="1" si="814"/>
        <v>2</v>
      </c>
      <c r="D3747" s="15">
        <f t="shared" ca="1" si="815"/>
        <v>0.15</v>
      </c>
      <c r="E3747" s="13">
        <f t="shared" ca="1" si="816"/>
        <v>2</v>
      </c>
      <c r="F3747" s="2">
        <f t="shared" ca="1" si="817"/>
        <v>2</v>
      </c>
      <c r="G3747" s="16">
        <f t="shared" ca="1" si="812"/>
        <v>1.29</v>
      </c>
      <c r="I3747" s="13">
        <f t="shared" ca="1" si="818"/>
        <v>644</v>
      </c>
      <c r="J3747" s="14">
        <f t="shared" ca="1" si="819"/>
        <v>19</v>
      </c>
      <c r="K3747" s="14">
        <f t="shared" ca="1" si="820"/>
        <v>6</v>
      </c>
      <c r="L3747" s="14">
        <f t="shared" ca="1" si="821"/>
        <v>2</v>
      </c>
      <c r="M3747" s="13">
        <f t="shared" ca="1" si="822"/>
        <v>1</v>
      </c>
      <c r="N3747" s="13" t="str">
        <f t="shared" ca="1" si="823"/>
        <v>2</v>
      </c>
      <c r="P3747" s="13" cm="1">
        <f t="array" aca="1" ref="P3747" ca="1">_xlfn.IFS(
  OR(K3747=1,K3747=2), 1,
  OR(K3747=3,K3747=4), 1.3,
  OR(K3747=5,K3747=6), 1.6,
  OR(K3747=7,K3747=8), 1.9,
  OR(K3747=9,K3747=10), 2.2,
  OR(K3747=11,K3747=12), 2.5,
  TRUE, "无效"
)</f>
        <v>1.6</v>
      </c>
      <c r="Q3747" s="13" cm="1">
        <f t="array" aca="1" ref="Q3747" ca="1">_xlfn.IFS(
  OR(L3747=2), 4,
  OR(L3747=4), 3.8,
  OR(L3747=6), 3.6,
  OR(L3747=8), 3.4,
  OR(L3747=10), 3.2,
  OR(L3747=12), 3,
  OR(L3747=14), 2.8,
  OR(L3747=16), 2.6,
  OR(L3747=18), 2.4,
  OR(L3747=82), 2.1,
  OR(L3747=84), 1.8,
  OR(L3747=86), 1.5,
  OR(L3747=88), 1.2,
  OR(L3747=90), 0.9,
  OR(L3747=92), 0.6,
  TRUE, "无效"
)</f>
        <v>4</v>
      </c>
      <c r="R3747" s="13">
        <f t="shared" ca="1" si="824"/>
        <v>5.6</v>
      </c>
      <c r="T3747" s="13">
        <f t="shared" ca="1" si="825"/>
        <v>0</v>
      </c>
      <c r="U3747" s="13"/>
    </row>
    <row r="3748" spans="1:21" x14ac:dyDescent="0.2">
      <c r="A3748" s="13">
        <v>3747</v>
      </c>
      <c r="B3748" s="13">
        <f t="shared" ca="1" si="813"/>
        <v>2</v>
      </c>
      <c r="C3748" s="14">
        <f t="shared" ca="1" si="814"/>
        <v>1</v>
      </c>
      <c r="D3748" s="15">
        <f t="shared" ca="1" si="815"/>
        <v>3.27</v>
      </c>
      <c r="E3748" s="13">
        <f t="shared" ca="1" si="816"/>
        <v>1</v>
      </c>
      <c r="F3748" s="2">
        <f t="shared" ca="1" si="817"/>
        <v>2</v>
      </c>
      <c r="G3748" s="16">
        <f t="shared" ca="1" si="812"/>
        <v>2.04</v>
      </c>
      <c r="I3748" s="13">
        <f t="shared" ca="1" si="818"/>
        <v>628</v>
      </c>
      <c r="J3748" s="14">
        <f t="shared" ca="1" si="819"/>
        <v>20</v>
      </c>
      <c r="K3748" s="14">
        <f t="shared" ca="1" si="820"/>
        <v>8</v>
      </c>
      <c r="L3748" s="14">
        <f t="shared" ca="1" si="821"/>
        <v>8</v>
      </c>
      <c r="M3748" s="13">
        <f t="shared" ca="1" si="822"/>
        <v>1</v>
      </c>
      <c r="N3748" s="13" t="str">
        <f t="shared" ca="1" si="823"/>
        <v>2</v>
      </c>
      <c r="P3748" s="13" cm="1">
        <f t="array" aca="1" ref="P3748" ca="1">_xlfn.IFS(
  OR(K3748=1,K3748=2), 1,
  OR(K3748=3,K3748=4), 1.3,
  OR(K3748=5,K3748=6), 1.6,
  OR(K3748=7,K3748=8), 1.9,
  OR(K3748=9,K3748=10), 2.2,
  OR(K3748=11,K3748=12), 2.5,
  TRUE, "无效"
)</f>
        <v>1.9</v>
      </c>
      <c r="Q3748" s="13" cm="1">
        <f t="array" aca="1" ref="Q3748" ca="1">_xlfn.IFS(
  OR(L3748=2), 4,
  OR(L3748=4), 3.8,
  OR(L3748=6), 3.6,
  OR(L3748=8), 3.4,
  OR(L3748=10), 3.2,
  OR(L3748=12), 3,
  OR(L3748=14), 2.8,
  OR(L3748=16), 2.6,
  OR(L3748=18), 2.4,
  OR(L3748=82), 2.1,
  OR(L3748=84), 1.8,
  OR(L3748=86), 1.5,
  OR(L3748=88), 1.2,
  OR(L3748=90), 0.9,
  OR(L3748=92), 0.6,
  TRUE, "无效"
)</f>
        <v>3.4</v>
      </c>
      <c r="R3748" s="13">
        <f t="shared" ca="1" si="824"/>
        <v>5.3</v>
      </c>
      <c r="T3748" s="13">
        <f t="shared" ca="1" si="825"/>
        <v>0</v>
      </c>
      <c r="U3748" s="13"/>
    </row>
    <row r="3749" spans="1:21" x14ac:dyDescent="0.2">
      <c r="A3749" s="13">
        <v>3748</v>
      </c>
      <c r="B3749" s="13">
        <f t="shared" ca="1" si="813"/>
        <v>3</v>
      </c>
      <c r="C3749" s="14">
        <f t="shared" ca="1" si="814"/>
        <v>1</v>
      </c>
      <c r="D3749" s="15">
        <f t="shared" ca="1" si="815"/>
        <v>12.39</v>
      </c>
      <c r="E3749" s="13">
        <f t="shared" ca="1" si="816"/>
        <v>3</v>
      </c>
      <c r="F3749" s="2">
        <f t="shared" ca="1" si="817"/>
        <v>6</v>
      </c>
      <c r="G3749" s="16">
        <f t="shared" ca="1" si="812"/>
        <v>1.68</v>
      </c>
      <c r="I3749" s="13">
        <f t="shared" ca="1" si="818"/>
        <v>711</v>
      </c>
      <c r="J3749" s="14">
        <f t="shared" ca="1" si="819"/>
        <v>2</v>
      </c>
      <c r="K3749" s="14">
        <f t="shared" ca="1" si="820"/>
        <v>9</v>
      </c>
      <c r="L3749" s="14">
        <f t="shared" ca="1" si="821"/>
        <v>18</v>
      </c>
      <c r="M3749" s="13">
        <f t="shared" ca="1" si="822"/>
        <v>1</v>
      </c>
      <c r="N3749" s="13" t="str">
        <f t="shared" ca="1" si="823"/>
        <v>1</v>
      </c>
      <c r="P3749" s="13" cm="1">
        <f t="array" aca="1" ref="P3749" ca="1">_xlfn.IFS(
  OR(K3749=1,K3749=2), 1,
  OR(K3749=3,K3749=4), 1.3,
  OR(K3749=5,K3749=6), 1.6,
  OR(K3749=7,K3749=8), 1.9,
  OR(K3749=9,K3749=10), 2.2,
  OR(K3749=11,K3749=12), 2.5,
  TRUE, "无效"
)</f>
        <v>2.2000000000000002</v>
      </c>
      <c r="Q3749" s="13" cm="1">
        <f t="array" aca="1" ref="Q3749" ca="1">_xlfn.IFS(
  OR(L3749=2), 4,
  OR(L3749=4), 3.8,
  OR(L3749=6), 3.6,
  OR(L3749=8), 3.4,
  OR(L3749=10), 3.2,
  OR(L3749=12), 3,
  OR(L3749=14), 2.8,
  OR(L3749=16), 2.6,
  OR(L3749=18), 2.4,
  OR(L3749=82), 2.1,
  OR(L3749=84), 1.8,
  OR(L3749=86), 1.5,
  OR(L3749=88), 1.2,
  OR(L3749=90), 0.9,
  OR(L3749=92), 0.6,
  TRUE, "无效"
)</f>
        <v>2.4</v>
      </c>
      <c r="R3749" s="13">
        <f t="shared" ca="1" si="824"/>
        <v>4.5999999999999996</v>
      </c>
      <c r="T3749" s="13">
        <f t="shared" ca="1" si="825"/>
        <v>1</v>
      </c>
      <c r="U3749" s="13"/>
    </row>
    <row r="3750" spans="1:21" x14ac:dyDescent="0.2">
      <c r="A3750" s="13">
        <v>3749</v>
      </c>
      <c r="B3750" s="13">
        <f t="shared" ca="1" si="813"/>
        <v>2</v>
      </c>
      <c r="C3750" s="14">
        <f t="shared" ca="1" si="814"/>
        <v>2</v>
      </c>
      <c r="D3750" s="15">
        <f t="shared" ca="1" si="815"/>
        <v>8.5500000000000007</v>
      </c>
      <c r="E3750" s="13">
        <f t="shared" ca="1" si="816"/>
        <v>3</v>
      </c>
      <c r="F3750" s="2">
        <f t="shared" ca="1" si="817"/>
        <v>10</v>
      </c>
      <c r="G3750" s="16">
        <f t="shared" ca="1" si="812"/>
        <v>1.63</v>
      </c>
      <c r="I3750" s="13">
        <f t="shared" ca="1" si="818"/>
        <v>764</v>
      </c>
      <c r="J3750" s="14">
        <f t="shared" ca="1" si="819"/>
        <v>24</v>
      </c>
      <c r="K3750" s="14">
        <f t="shared" ca="1" si="820"/>
        <v>4</v>
      </c>
      <c r="L3750" s="14">
        <f t="shared" ca="1" si="821"/>
        <v>14</v>
      </c>
      <c r="M3750" s="13">
        <f t="shared" ca="1" si="822"/>
        <v>1</v>
      </c>
      <c r="N3750" s="13" t="str">
        <f t="shared" ca="1" si="823"/>
        <v>3</v>
      </c>
      <c r="P3750" s="13" cm="1">
        <f t="array" aca="1" ref="P3750" ca="1">_xlfn.IFS(
  OR(K3750=1,K3750=2), 1,
  OR(K3750=3,K3750=4), 1.3,
  OR(K3750=5,K3750=6), 1.6,
  OR(K3750=7,K3750=8), 1.9,
  OR(K3750=9,K3750=10), 2.2,
  OR(K3750=11,K3750=12), 2.5,
  TRUE, "无效"
)</f>
        <v>1.3</v>
      </c>
      <c r="Q3750" s="13" cm="1">
        <f t="array" aca="1" ref="Q3750" ca="1">_xlfn.IFS(
  OR(L3750=2), 4,
  OR(L3750=4), 3.8,
  OR(L3750=6), 3.6,
  OR(L3750=8), 3.4,
  OR(L3750=10), 3.2,
  OR(L3750=12), 3,
  OR(L3750=14), 2.8,
  OR(L3750=16), 2.6,
  OR(L3750=18), 2.4,
  OR(L3750=82), 2.1,
  OR(L3750=84), 1.8,
  OR(L3750=86), 1.5,
  OR(L3750=88), 1.2,
  OR(L3750=90), 0.9,
  OR(L3750=92), 0.6,
  TRUE, "无效"
)</f>
        <v>2.8</v>
      </c>
      <c r="R3750" s="13">
        <f t="shared" ca="1" si="824"/>
        <v>4.0999999999999996</v>
      </c>
      <c r="T3750" s="13">
        <f t="shared" ca="1" si="825"/>
        <v>1</v>
      </c>
      <c r="U3750" s="13"/>
    </row>
    <row r="3751" spans="1:21" x14ac:dyDescent="0.2">
      <c r="A3751" s="13">
        <v>3750</v>
      </c>
      <c r="B3751" s="13">
        <f t="shared" ca="1" si="813"/>
        <v>3</v>
      </c>
      <c r="C3751" s="14">
        <f t="shared" ca="1" si="814"/>
        <v>1</v>
      </c>
      <c r="D3751" s="15">
        <f t="shared" ca="1" si="815"/>
        <v>9.2200000000000006</v>
      </c>
      <c r="E3751" s="13">
        <f t="shared" ca="1" si="816"/>
        <v>3</v>
      </c>
      <c r="F3751" s="2">
        <f t="shared" ca="1" si="817"/>
        <v>3</v>
      </c>
      <c r="G3751" s="16">
        <f t="shared" ca="1" si="812"/>
        <v>1.6</v>
      </c>
      <c r="I3751" s="13">
        <f t="shared" ca="1" si="818"/>
        <v>786</v>
      </c>
      <c r="J3751" s="14">
        <f t="shared" ca="1" si="819"/>
        <v>20</v>
      </c>
      <c r="K3751" s="14">
        <f t="shared" ca="1" si="820"/>
        <v>1</v>
      </c>
      <c r="L3751" s="14">
        <f t="shared" ca="1" si="821"/>
        <v>8</v>
      </c>
      <c r="M3751" s="13">
        <f t="shared" ca="1" si="822"/>
        <v>1</v>
      </c>
      <c r="N3751" s="13" t="str">
        <f t="shared" ca="1" si="823"/>
        <v>2</v>
      </c>
      <c r="P3751" s="13" cm="1">
        <f t="array" aca="1" ref="P3751" ca="1">_xlfn.IFS(
  OR(K3751=1,K3751=2), 1,
  OR(K3751=3,K3751=4), 1.3,
  OR(K3751=5,K3751=6), 1.6,
  OR(K3751=7,K3751=8), 1.9,
  OR(K3751=9,K3751=10), 2.2,
  OR(K3751=11,K3751=12), 2.5,
  TRUE, "无效"
)</f>
        <v>1</v>
      </c>
      <c r="Q3751" s="13" cm="1">
        <f t="array" aca="1" ref="Q3751" ca="1">_xlfn.IFS(
  OR(L3751=2), 4,
  OR(L3751=4), 3.8,
  OR(L3751=6), 3.6,
  OR(L3751=8), 3.4,
  OR(L3751=10), 3.2,
  OR(L3751=12), 3,
  OR(L3751=14), 2.8,
  OR(L3751=16), 2.6,
  OR(L3751=18), 2.4,
  OR(L3751=82), 2.1,
  OR(L3751=84), 1.8,
  OR(L3751=86), 1.5,
  OR(L3751=88), 1.2,
  OR(L3751=90), 0.9,
  OR(L3751=92), 0.6,
  TRUE, "无效"
)</f>
        <v>3.4</v>
      </c>
      <c r="R3751" s="13">
        <f t="shared" ca="1" si="824"/>
        <v>4.4000000000000004</v>
      </c>
      <c r="T3751" s="13">
        <f t="shared" ca="1" si="825"/>
        <v>1</v>
      </c>
      <c r="U3751" s="13"/>
    </row>
    <row r="3752" spans="1:21" x14ac:dyDescent="0.2">
      <c r="A3752" s="13">
        <v>3751</v>
      </c>
      <c r="B3752" s="13">
        <f t="shared" ca="1" si="813"/>
        <v>1</v>
      </c>
      <c r="C3752" s="14">
        <f t="shared" ca="1" si="814"/>
        <v>2</v>
      </c>
      <c r="D3752" s="15">
        <f t="shared" ca="1" si="815"/>
        <v>1.1200000000000001</v>
      </c>
      <c r="E3752" s="13">
        <f t="shared" ca="1" si="816"/>
        <v>2</v>
      </c>
      <c r="F3752" s="2">
        <f t="shared" ca="1" si="817"/>
        <v>6</v>
      </c>
      <c r="G3752" s="16">
        <f t="shared" ca="1" si="812"/>
        <v>1.29</v>
      </c>
      <c r="I3752" s="13">
        <f t="shared" ca="1" si="818"/>
        <v>765</v>
      </c>
      <c r="J3752" s="14">
        <f t="shared" ca="1" si="819"/>
        <v>23</v>
      </c>
      <c r="K3752" s="14">
        <f t="shared" ca="1" si="820"/>
        <v>3</v>
      </c>
      <c r="L3752" s="14">
        <f t="shared" ca="1" si="821"/>
        <v>82</v>
      </c>
      <c r="M3752" s="13">
        <f t="shared" ca="1" si="822"/>
        <v>2</v>
      </c>
      <c r="N3752" s="13" t="str">
        <f t="shared" ca="1" si="823"/>
        <v>3</v>
      </c>
      <c r="P3752" s="13" cm="1">
        <f t="array" aca="1" ref="P3752" ca="1">_xlfn.IFS(
  OR(K3752=1,K3752=2), 1,
  OR(K3752=3,K3752=4), 1.3,
  OR(K3752=5,K3752=6), 1.6,
  OR(K3752=7,K3752=8), 1.9,
  OR(K3752=9,K3752=10), 2.2,
  OR(K3752=11,K3752=12), 2.5,
  TRUE, "无效"
)</f>
        <v>1.3</v>
      </c>
      <c r="Q3752" s="13" cm="1">
        <f t="array" aca="1" ref="Q3752" ca="1">_xlfn.IFS(
  OR(L3752=2), 4,
  OR(L3752=4), 3.8,
  OR(L3752=6), 3.6,
  OR(L3752=8), 3.4,
  OR(L3752=10), 3.2,
  OR(L3752=12), 3,
  OR(L3752=14), 2.8,
  OR(L3752=16), 2.6,
  OR(L3752=18), 2.4,
  OR(L3752=82), 2.1,
  OR(L3752=84), 1.8,
  OR(L3752=86), 1.5,
  OR(L3752=88), 1.2,
  OR(L3752=90), 0.9,
  OR(L3752=92), 0.6,
  TRUE, "无效"
)</f>
        <v>2.1</v>
      </c>
      <c r="R3752" s="13">
        <f t="shared" ca="1" si="824"/>
        <v>3.4000000000000004</v>
      </c>
      <c r="T3752" s="13">
        <f t="shared" ca="1" si="825"/>
        <v>0</v>
      </c>
      <c r="U3752" s="13"/>
    </row>
    <row r="3753" spans="1:21" x14ac:dyDescent="0.2">
      <c r="A3753" s="13">
        <v>3752</v>
      </c>
      <c r="B3753" s="13">
        <f t="shared" ca="1" si="813"/>
        <v>3</v>
      </c>
      <c r="C3753" s="14">
        <f t="shared" ca="1" si="814"/>
        <v>2</v>
      </c>
      <c r="D3753" s="15">
        <f t="shared" ca="1" si="815"/>
        <v>8.52</v>
      </c>
      <c r="E3753" s="13">
        <f t="shared" ca="1" si="816"/>
        <v>3</v>
      </c>
      <c r="F3753" s="2">
        <f t="shared" ca="1" si="817"/>
        <v>1</v>
      </c>
      <c r="G3753" s="16">
        <f t="shared" ca="1" si="812"/>
        <v>1.78</v>
      </c>
      <c r="I3753" s="13">
        <f t="shared" ca="1" si="818"/>
        <v>619</v>
      </c>
      <c r="J3753" s="14">
        <f t="shared" ca="1" si="819"/>
        <v>20</v>
      </c>
      <c r="K3753" s="14">
        <f t="shared" ca="1" si="820"/>
        <v>8</v>
      </c>
      <c r="L3753" s="14">
        <f t="shared" ca="1" si="821"/>
        <v>82</v>
      </c>
      <c r="M3753" s="13">
        <f t="shared" ca="1" si="822"/>
        <v>2</v>
      </c>
      <c r="N3753" s="13" t="str">
        <f t="shared" ca="1" si="823"/>
        <v>2</v>
      </c>
      <c r="P3753" s="13" cm="1">
        <f t="array" aca="1" ref="P3753" ca="1">_xlfn.IFS(
  OR(K3753=1,K3753=2), 1,
  OR(K3753=3,K3753=4), 1.3,
  OR(K3753=5,K3753=6), 1.6,
  OR(K3753=7,K3753=8), 1.9,
  OR(K3753=9,K3753=10), 2.2,
  OR(K3753=11,K3753=12), 2.5,
  TRUE, "无效"
)</f>
        <v>1.9</v>
      </c>
      <c r="Q3753" s="13" cm="1">
        <f t="array" aca="1" ref="Q3753" ca="1">_xlfn.IFS(
  OR(L3753=2), 4,
  OR(L3753=4), 3.8,
  OR(L3753=6), 3.6,
  OR(L3753=8), 3.4,
  OR(L3753=10), 3.2,
  OR(L3753=12), 3,
  OR(L3753=14), 2.8,
  OR(L3753=16), 2.6,
  OR(L3753=18), 2.4,
  OR(L3753=82), 2.1,
  OR(L3753=84), 1.8,
  OR(L3753=86), 1.5,
  OR(L3753=88), 1.2,
  OR(L3753=90), 0.9,
  OR(L3753=92), 0.6,
  TRUE, "无效"
)</f>
        <v>2.1</v>
      </c>
      <c r="R3753" s="13">
        <f t="shared" ca="1" si="824"/>
        <v>4</v>
      </c>
      <c r="T3753" s="13">
        <f t="shared" ca="1" si="825"/>
        <v>1</v>
      </c>
      <c r="U3753" s="13"/>
    </row>
    <row r="3754" spans="1:21" x14ac:dyDescent="0.2">
      <c r="A3754" s="13">
        <v>3753</v>
      </c>
      <c r="B3754" s="13">
        <f t="shared" ca="1" si="813"/>
        <v>2</v>
      </c>
      <c r="C3754" s="14">
        <f t="shared" ca="1" si="814"/>
        <v>2</v>
      </c>
      <c r="D3754" s="15">
        <f t="shared" ca="1" si="815"/>
        <v>7.08</v>
      </c>
      <c r="E3754" s="13">
        <f t="shared" ca="1" si="816"/>
        <v>3</v>
      </c>
      <c r="F3754" s="2">
        <f t="shared" ca="1" si="817"/>
        <v>4</v>
      </c>
      <c r="G3754" s="16">
        <f t="shared" ca="1" si="812"/>
        <v>1.63</v>
      </c>
      <c r="I3754" s="13">
        <f t="shared" ca="1" si="818"/>
        <v>785</v>
      </c>
      <c r="J3754" s="14">
        <f t="shared" ca="1" si="819"/>
        <v>2</v>
      </c>
      <c r="K3754" s="14">
        <f t="shared" ca="1" si="820"/>
        <v>4</v>
      </c>
      <c r="L3754" s="14">
        <f t="shared" ca="1" si="821"/>
        <v>86</v>
      </c>
      <c r="M3754" s="13">
        <f t="shared" ca="1" si="822"/>
        <v>2</v>
      </c>
      <c r="N3754" s="13" t="str">
        <f t="shared" ca="1" si="823"/>
        <v>1</v>
      </c>
      <c r="P3754" s="13" cm="1">
        <f t="array" aca="1" ref="P3754" ca="1">_xlfn.IFS(
  OR(K3754=1,K3754=2), 1,
  OR(K3754=3,K3754=4), 1.3,
  OR(K3754=5,K3754=6), 1.6,
  OR(K3754=7,K3754=8), 1.9,
  OR(K3754=9,K3754=10), 2.2,
  OR(K3754=11,K3754=12), 2.5,
  TRUE, "无效"
)</f>
        <v>1.3</v>
      </c>
      <c r="Q3754" s="13" cm="1">
        <f t="array" aca="1" ref="Q3754" ca="1">_xlfn.IFS(
  OR(L3754=2), 4,
  OR(L3754=4), 3.8,
  OR(L3754=6), 3.6,
  OR(L3754=8), 3.4,
  OR(L3754=10), 3.2,
  OR(L3754=12), 3,
  OR(L3754=14), 2.8,
  OR(L3754=16), 2.6,
  OR(L3754=18), 2.4,
  OR(L3754=82), 2.1,
  OR(L3754=84), 1.8,
  OR(L3754=86), 1.5,
  OR(L3754=88), 1.2,
  OR(L3754=90), 0.9,
  OR(L3754=92), 0.6,
  TRUE, "无效"
)</f>
        <v>1.5</v>
      </c>
      <c r="R3754" s="13">
        <f t="shared" ca="1" si="824"/>
        <v>2.8</v>
      </c>
      <c r="T3754" s="13">
        <f t="shared" ca="1" si="825"/>
        <v>1</v>
      </c>
      <c r="U3754" s="13"/>
    </row>
    <row r="3755" spans="1:21" x14ac:dyDescent="0.2">
      <c r="A3755" s="13">
        <v>3754</v>
      </c>
      <c r="B3755" s="13">
        <f t="shared" ca="1" si="813"/>
        <v>1</v>
      </c>
      <c r="C3755" s="14">
        <f t="shared" ca="1" si="814"/>
        <v>1</v>
      </c>
      <c r="D3755" s="15">
        <f t="shared" ca="1" si="815"/>
        <v>7.39</v>
      </c>
      <c r="E3755" s="13">
        <f t="shared" ca="1" si="816"/>
        <v>3</v>
      </c>
      <c r="F3755" s="2">
        <f t="shared" ca="1" si="817"/>
        <v>8</v>
      </c>
      <c r="G3755" s="16">
        <f t="shared" ca="1" si="812"/>
        <v>1.67</v>
      </c>
      <c r="I3755" s="13">
        <f t="shared" ca="1" si="818"/>
        <v>671</v>
      </c>
      <c r="J3755" s="14">
        <f t="shared" ca="1" si="819"/>
        <v>13</v>
      </c>
      <c r="K3755" s="14">
        <f t="shared" ca="1" si="820"/>
        <v>11</v>
      </c>
      <c r="L3755" s="14">
        <f t="shared" ca="1" si="821"/>
        <v>92</v>
      </c>
      <c r="M3755" s="13">
        <f t="shared" ca="1" si="822"/>
        <v>2</v>
      </c>
      <c r="N3755" s="13" t="str">
        <f t="shared" ca="1" si="823"/>
        <v>2</v>
      </c>
      <c r="P3755" s="13" cm="1">
        <f t="array" aca="1" ref="P3755" ca="1">_xlfn.IFS(
  OR(K3755=1,K3755=2), 1,
  OR(K3755=3,K3755=4), 1.3,
  OR(K3755=5,K3755=6), 1.6,
  OR(K3755=7,K3755=8), 1.9,
  OR(K3755=9,K3755=10), 2.2,
  OR(K3755=11,K3755=12), 2.5,
  TRUE, "无效"
)</f>
        <v>2.5</v>
      </c>
      <c r="Q3755" s="13" cm="1">
        <f t="array" aca="1" ref="Q3755" ca="1">_xlfn.IFS(
  OR(L3755=2), 4,
  OR(L3755=4), 3.8,
  OR(L3755=6), 3.6,
  OR(L3755=8), 3.4,
  OR(L3755=10), 3.2,
  OR(L3755=12), 3,
  OR(L3755=14), 2.8,
  OR(L3755=16), 2.6,
  OR(L3755=18), 2.4,
  OR(L3755=82), 2.1,
  OR(L3755=84), 1.8,
  OR(L3755=86), 1.5,
  OR(L3755=88), 1.2,
  OR(L3755=90), 0.9,
  OR(L3755=92), 0.6,
  TRUE, "无效"
)</f>
        <v>0.6</v>
      </c>
      <c r="R3755" s="13">
        <f t="shared" ca="1" si="824"/>
        <v>3.1</v>
      </c>
      <c r="T3755" s="13">
        <f t="shared" ca="1" si="825"/>
        <v>1</v>
      </c>
      <c r="U3755" s="13"/>
    </row>
    <row r="3756" spans="1:21" x14ac:dyDescent="0.2">
      <c r="A3756" s="13">
        <v>3755</v>
      </c>
      <c r="B3756" s="13">
        <f t="shared" ca="1" si="813"/>
        <v>3</v>
      </c>
      <c r="C3756" s="14">
        <f t="shared" ca="1" si="814"/>
        <v>2</v>
      </c>
      <c r="D3756" s="15">
        <f t="shared" ca="1" si="815"/>
        <v>4.58</v>
      </c>
      <c r="E3756" s="13">
        <f t="shared" ca="1" si="816"/>
        <v>1</v>
      </c>
      <c r="F3756" s="2">
        <f t="shared" ca="1" si="817"/>
        <v>2</v>
      </c>
      <c r="G3756" s="16">
        <f t="shared" ca="1" si="812"/>
        <v>2.04</v>
      </c>
      <c r="I3756" s="13">
        <f t="shared" ca="1" si="818"/>
        <v>632</v>
      </c>
      <c r="J3756" s="14">
        <f t="shared" ca="1" si="819"/>
        <v>4</v>
      </c>
      <c r="K3756" s="14">
        <f t="shared" ca="1" si="820"/>
        <v>12</v>
      </c>
      <c r="L3756" s="14">
        <f t="shared" ca="1" si="821"/>
        <v>82</v>
      </c>
      <c r="M3756" s="13">
        <f t="shared" ca="1" si="822"/>
        <v>2</v>
      </c>
      <c r="N3756" s="13" t="str">
        <f t="shared" ca="1" si="823"/>
        <v>1</v>
      </c>
      <c r="P3756" s="13" cm="1">
        <f t="array" aca="1" ref="P3756" ca="1">_xlfn.IFS(
  OR(K3756=1,K3756=2), 1,
  OR(K3756=3,K3756=4), 1.3,
  OR(K3756=5,K3756=6), 1.6,
  OR(K3756=7,K3756=8), 1.9,
  OR(K3756=9,K3756=10), 2.2,
  OR(K3756=11,K3756=12), 2.5,
  TRUE, "无效"
)</f>
        <v>2.5</v>
      </c>
      <c r="Q3756" s="13" cm="1">
        <f t="array" aca="1" ref="Q3756" ca="1">_xlfn.IFS(
  OR(L3756=2), 4,
  OR(L3756=4), 3.8,
  OR(L3756=6), 3.6,
  OR(L3756=8), 3.4,
  OR(L3756=10), 3.2,
  OR(L3756=12), 3,
  OR(L3756=14), 2.8,
  OR(L3756=16), 2.6,
  OR(L3756=18), 2.4,
  OR(L3756=82), 2.1,
  OR(L3756=84), 1.8,
  OR(L3756=86), 1.5,
  OR(L3756=88), 1.2,
  OR(L3756=90), 0.9,
  OR(L3756=92), 0.6,
  TRUE, "无效"
)</f>
        <v>2.1</v>
      </c>
      <c r="R3756" s="13">
        <f t="shared" ca="1" si="824"/>
        <v>4.5999999999999996</v>
      </c>
      <c r="T3756" s="13">
        <f t="shared" ca="1" si="825"/>
        <v>0</v>
      </c>
      <c r="U3756" s="13"/>
    </row>
    <row r="3757" spans="1:21" x14ac:dyDescent="0.2">
      <c r="A3757" s="13">
        <v>3756</v>
      </c>
      <c r="B3757" s="13">
        <f t="shared" ca="1" si="813"/>
        <v>2</v>
      </c>
      <c r="C3757" s="14">
        <f t="shared" ca="1" si="814"/>
        <v>2</v>
      </c>
      <c r="D3757" s="15">
        <f t="shared" ca="1" si="815"/>
        <v>8.82</v>
      </c>
      <c r="E3757" s="13">
        <f t="shared" ca="1" si="816"/>
        <v>3</v>
      </c>
      <c r="F3757" s="2">
        <f t="shared" ca="1" si="817"/>
        <v>7</v>
      </c>
      <c r="G3757" s="16">
        <f t="shared" ca="1" si="812"/>
        <v>1.69</v>
      </c>
      <c r="I3757" s="13">
        <f t="shared" ca="1" si="818"/>
        <v>629</v>
      </c>
      <c r="J3757" s="14">
        <f t="shared" ca="1" si="819"/>
        <v>38</v>
      </c>
      <c r="K3757" s="14">
        <f t="shared" ca="1" si="820"/>
        <v>4</v>
      </c>
      <c r="L3757" s="14">
        <f t="shared" ca="1" si="821"/>
        <v>12</v>
      </c>
      <c r="M3757" s="13">
        <f t="shared" ca="1" si="822"/>
        <v>1</v>
      </c>
      <c r="N3757" s="13" t="str">
        <f t="shared" ca="1" si="823"/>
        <v>4</v>
      </c>
      <c r="P3757" s="13" cm="1">
        <f t="array" aca="1" ref="P3757" ca="1">_xlfn.IFS(
  OR(K3757=1,K3757=2), 1,
  OR(K3757=3,K3757=4), 1.3,
  OR(K3757=5,K3757=6), 1.6,
  OR(K3757=7,K3757=8), 1.9,
  OR(K3757=9,K3757=10), 2.2,
  OR(K3757=11,K3757=12), 2.5,
  TRUE, "无效"
)</f>
        <v>1.3</v>
      </c>
      <c r="Q3757" s="13" cm="1">
        <f t="array" aca="1" ref="Q3757" ca="1">_xlfn.IFS(
  OR(L3757=2), 4,
  OR(L3757=4), 3.8,
  OR(L3757=6), 3.6,
  OR(L3757=8), 3.4,
  OR(L3757=10), 3.2,
  OR(L3757=12), 3,
  OR(L3757=14), 2.8,
  OR(L3757=16), 2.6,
  OR(L3757=18), 2.4,
  OR(L3757=82), 2.1,
  OR(L3757=84), 1.8,
  OR(L3757=86), 1.5,
  OR(L3757=88), 1.2,
  OR(L3757=90), 0.9,
  OR(L3757=92), 0.6,
  TRUE, "无效"
)</f>
        <v>3</v>
      </c>
      <c r="R3757" s="13">
        <f t="shared" ca="1" si="824"/>
        <v>4.3</v>
      </c>
      <c r="T3757" s="13">
        <f t="shared" ca="1" si="825"/>
        <v>1</v>
      </c>
      <c r="U3757" s="13"/>
    </row>
    <row r="3758" spans="1:21" x14ac:dyDescent="0.2">
      <c r="A3758" s="13">
        <v>3757</v>
      </c>
      <c r="B3758" s="13">
        <f t="shared" ca="1" si="813"/>
        <v>2</v>
      </c>
      <c r="C3758" s="14">
        <f t="shared" ca="1" si="814"/>
        <v>1</v>
      </c>
      <c r="D3758" s="15">
        <f t="shared" ca="1" si="815"/>
        <v>9.64</v>
      </c>
      <c r="E3758" s="13">
        <f t="shared" ca="1" si="816"/>
        <v>3</v>
      </c>
      <c r="F3758" s="2">
        <f t="shared" ca="1" si="817"/>
        <v>2</v>
      </c>
      <c r="G3758" s="16">
        <f t="shared" ca="1" si="812"/>
        <v>1.51</v>
      </c>
      <c r="I3758" s="13">
        <f t="shared" ca="1" si="818"/>
        <v>679</v>
      </c>
      <c r="J3758" s="14">
        <f t="shared" ca="1" si="819"/>
        <v>8</v>
      </c>
      <c r="K3758" s="14">
        <f t="shared" ca="1" si="820"/>
        <v>6</v>
      </c>
      <c r="L3758" s="14">
        <f t="shared" ca="1" si="821"/>
        <v>18</v>
      </c>
      <c r="M3758" s="13">
        <f t="shared" ca="1" si="822"/>
        <v>1</v>
      </c>
      <c r="N3758" s="13" t="str">
        <f t="shared" ca="1" si="823"/>
        <v>1</v>
      </c>
      <c r="P3758" s="13" cm="1">
        <f t="array" aca="1" ref="P3758" ca="1">_xlfn.IFS(
  OR(K3758=1,K3758=2), 1,
  OR(K3758=3,K3758=4), 1.3,
  OR(K3758=5,K3758=6), 1.6,
  OR(K3758=7,K3758=8), 1.9,
  OR(K3758=9,K3758=10), 2.2,
  OR(K3758=11,K3758=12), 2.5,
  TRUE, "无效"
)</f>
        <v>1.6</v>
      </c>
      <c r="Q3758" s="13" cm="1">
        <f t="array" aca="1" ref="Q3758" ca="1">_xlfn.IFS(
  OR(L3758=2), 4,
  OR(L3758=4), 3.8,
  OR(L3758=6), 3.6,
  OR(L3758=8), 3.4,
  OR(L3758=10), 3.2,
  OR(L3758=12), 3,
  OR(L3758=14), 2.8,
  OR(L3758=16), 2.6,
  OR(L3758=18), 2.4,
  OR(L3758=82), 2.1,
  OR(L3758=84), 1.8,
  OR(L3758=86), 1.5,
  OR(L3758=88), 1.2,
  OR(L3758=90), 0.9,
  OR(L3758=92), 0.6,
  TRUE, "无效"
)</f>
        <v>2.4</v>
      </c>
      <c r="R3758" s="13">
        <f t="shared" ca="1" si="824"/>
        <v>4</v>
      </c>
      <c r="T3758" s="13">
        <f t="shared" ca="1" si="825"/>
        <v>1</v>
      </c>
      <c r="U3758" s="13"/>
    </row>
    <row r="3759" spans="1:21" x14ac:dyDescent="0.2">
      <c r="A3759" s="13">
        <v>3758</v>
      </c>
      <c r="B3759" s="13">
        <f t="shared" ca="1" si="813"/>
        <v>1</v>
      </c>
      <c r="C3759" s="14">
        <f t="shared" ca="1" si="814"/>
        <v>1</v>
      </c>
      <c r="D3759" s="15">
        <f t="shared" ca="1" si="815"/>
        <v>0.38</v>
      </c>
      <c r="E3759" s="13">
        <f t="shared" ca="1" si="816"/>
        <v>2</v>
      </c>
      <c r="F3759" s="2">
        <f t="shared" ca="1" si="817"/>
        <v>6</v>
      </c>
      <c r="G3759" s="16">
        <f t="shared" ca="1" si="812"/>
        <v>1.44</v>
      </c>
      <c r="I3759" s="13">
        <f t="shared" ca="1" si="818"/>
        <v>616</v>
      </c>
      <c r="J3759" s="14">
        <f t="shared" ca="1" si="819"/>
        <v>11</v>
      </c>
      <c r="K3759" s="14">
        <f t="shared" ca="1" si="820"/>
        <v>3</v>
      </c>
      <c r="L3759" s="14">
        <f t="shared" ca="1" si="821"/>
        <v>10</v>
      </c>
      <c r="M3759" s="13">
        <f t="shared" ca="1" si="822"/>
        <v>1</v>
      </c>
      <c r="N3759" s="13" t="str">
        <f t="shared" ca="1" si="823"/>
        <v>2</v>
      </c>
      <c r="P3759" s="13" cm="1">
        <f t="array" aca="1" ref="P3759" ca="1">_xlfn.IFS(
  OR(K3759=1,K3759=2), 1,
  OR(K3759=3,K3759=4), 1.3,
  OR(K3759=5,K3759=6), 1.6,
  OR(K3759=7,K3759=8), 1.9,
  OR(K3759=9,K3759=10), 2.2,
  OR(K3759=11,K3759=12), 2.5,
  TRUE, "无效"
)</f>
        <v>1.3</v>
      </c>
      <c r="Q3759" s="13" cm="1">
        <f t="array" aca="1" ref="Q3759" ca="1">_xlfn.IFS(
  OR(L3759=2), 4,
  OR(L3759=4), 3.8,
  OR(L3759=6), 3.6,
  OR(L3759=8), 3.4,
  OR(L3759=10), 3.2,
  OR(L3759=12), 3,
  OR(L3759=14), 2.8,
  OR(L3759=16), 2.6,
  OR(L3759=18), 2.4,
  OR(L3759=82), 2.1,
  OR(L3759=84), 1.8,
  OR(L3759=86), 1.5,
  OR(L3759=88), 1.2,
  OR(L3759=90), 0.9,
  OR(L3759=92), 0.6,
  TRUE, "无效"
)</f>
        <v>3.2</v>
      </c>
      <c r="R3759" s="13">
        <f t="shared" ca="1" si="824"/>
        <v>4.5</v>
      </c>
      <c r="T3759" s="13">
        <f t="shared" ca="1" si="825"/>
        <v>0</v>
      </c>
      <c r="U3759" s="13"/>
    </row>
    <row r="3760" spans="1:21" x14ac:dyDescent="0.2">
      <c r="A3760" s="13">
        <v>3759</v>
      </c>
      <c r="B3760" s="13">
        <f t="shared" ca="1" si="813"/>
        <v>3</v>
      </c>
      <c r="C3760" s="14">
        <f t="shared" ca="1" si="814"/>
        <v>1</v>
      </c>
      <c r="D3760" s="15">
        <f t="shared" ca="1" si="815"/>
        <v>3.3</v>
      </c>
      <c r="E3760" s="13">
        <f t="shared" ca="1" si="816"/>
        <v>1</v>
      </c>
      <c r="F3760" s="2">
        <f t="shared" ca="1" si="817"/>
        <v>4</v>
      </c>
      <c r="G3760" s="16">
        <f t="shared" ca="1" si="812"/>
        <v>2.02</v>
      </c>
      <c r="I3760" s="13">
        <f t="shared" ca="1" si="818"/>
        <v>608</v>
      </c>
      <c r="J3760" s="14">
        <f t="shared" ca="1" si="819"/>
        <v>12</v>
      </c>
      <c r="K3760" s="14">
        <f t="shared" ca="1" si="820"/>
        <v>8</v>
      </c>
      <c r="L3760" s="14">
        <f t="shared" ca="1" si="821"/>
        <v>14</v>
      </c>
      <c r="M3760" s="13">
        <f t="shared" ca="1" si="822"/>
        <v>1</v>
      </c>
      <c r="N3760" s="13" t="str">
        <f t="shared" ca="1" si="823"/>
        <v>2</v>
      </c>
      <c r="P3760" s="13" cm="1">
        <f t="array" aca="1" ref="P3760" ca="1">_xlfn.IFS(
  OR(K3760=1,K3760=2), 1,
  OR(K3760=3,K3760=4), 1.3,
  OR(K3760=5,K3760=6), 1.6,
  OR(K3760=7,K3760=8), 1.9,
  OR(K3760=9,K3760=10), 2.2,
  OR(K3760=11,K3760=12), 2.5,
  TRUE, "无效"
)</f>
        <v>1.9</v>
      </c>
      <c r="Q3760" s="13" cm="1">
        <f t="array" aca="1" ref="Q3760" ca="1">_xlfn.IFS(
  OR(L3760=2), 4,
  OR(L3760=4), 3.8,
  OR(L3760=6), 3.6,
  OR(L3760=8), 3.4,
  OR(L3760=10), 3.2,
  OR(L3760=12), 3,
  OR(L3760=14), 2.8,
  OR(L3760=16), 2.6,
  OR(L3760=18), 2.4,
  OR(L3760=82), 2.1,
  OR(L3760=84), 1.8,
  OR(L3760=86), 1.5,
  OR(L3760=88), 1.2,
  OR(L3760=90), 0.9,
  OR(L3760=92), 0.6,
  TRUE, "无效"
)</f>
        <v>2.8</v>
      </c>
      <c r="R3760" s="13">
        <f t="shared" ca="1" si="824"/>
        <v>4.6999999999999993</v>
      </c>
      <c r="T3760" s="13">
        <f t="shared" ca="1" si="825"/>
        <v>0</v>
      </c>
      <c r="U3760" s="13"/>
    </row>
    <row r="3761" spans="1:21" x14ac:dyDescent="0.2">
      <c r="A3761" s="13">
        <v>3760</v>
      </c>
      <c r="B3761" s="13">
        <f t="shared" ca="1" si="813"/>
        <v>1</v>
      </c>
      <c r="C3761" s="14">
        <f t="shared" ca="1" si="814"/>
        <v>2</v>
      </c>
      <c r="D3761" s="15">
        <f t="shared" ca="1" si="815"/>
        <v>12.09</v>
      </c>
      <c r="E3761" s="13">
        <f t="shared" ca="1" si="816"/>
        <v>3</v>
      </c>
      <c r="F3761" s="2">
        <f t="shared" ca="1" si="817"/>
        <v>2</v>
      </c>
      <c r="G3761" s="16">
        <f t="shared" ca="1" si="812"/>
        <v>1.52</v>
      </c>
      <c r="I3761" s="13">
        <f t="shared" ca="1" si="818"/>
        <v>677</v>
      </c>
      <c r="J3761" s="14">
        <f t="shared" ca="1" si="819"/>
        <v>7</v>
      </c>
      <c r="K3761" s="14">
        <f t="shared" ca="1" si="820"/>
        <v>4</v>
      </c>
      <c r="L3761" s="14">
        <f t="shared" ca="1" si="821"/>
        <v>16</v>
      </c>
      <c r="M3761" s="13">
        <f t="shared" ca="1" si="822"/>
        <v>1</v>
      </c>
      <c r="N3761" s="13" t="str">
        <f t="shared" ca="1" si="823"/>
        <v>1</v>
      </c>
      <c r="P3761" s="13" cm="1">
        <f t="array" aca="1" ref="P3761" ca="1">_xlfn.IFS(
  OR(K3761=1,K3761=2), 1,
  OR(K3761=3,K3761=4), 1.3,
  OR(K3761=5,K3761=6), 1.6,
  OR(K3761=7,K3761=8), 1.9,
  OR(K3761=9,K3761=10), 2.2,
  OR(K3761=11,K3761=12), 2.5,
  TRUE, "无效"
)</f>
        <v>1.3</v>
      </c>
      <c r="Q3761" s="13" cm="1">
        <f t="array" aca="1" ref="Q3761" ca="1">_xlfn.IFS(
  OR(L3761=2), 4,
  OR(L3761=4), 3.8,
  OR(L3761=6), 3.6,
  OR(L3761=8), 3.4,
  OR(L3761=10), 3.2,
  OR(L3761=12), 3,
  OR(L3761=14), 2.8,
  OR(L3761=16), 2.6,
  OR(L3761=18), 2.4,
  OR(L3761=82), 2.1,
  OR(L3761=84), 1.8,
  OR(L3761=86), 1.5,
  OR(L3761=88), 1.2,
  OR(L3761=90), 0.9,
  OR(L3761=92), 0.6,
  TRUE, "无效"
)</f>
        <v>2.6</v>
      </c>
      <c r="R3761" s="13">
        <f t="shared" ca="1" si="824"/>
        <v>3.9000000000000004</v>
      </c>
      <c r="T3761" s="13">
        <f t="shared" ca="1" si="825"/>
        <v>1</v>
      </c>
      <c r="U3761" s="13"/>
    </row>
    <row r="3762" spans="1:21" x14ac:dyDescent="0.2">
      <c r="A3762" s="13">
        <v>3761</v>
      </c>
      <c r="B3762" s="13">
        <f t="shared" ca="1" si="813"/>
        <v>1</v>
      </c>
      <c r="C3762" s="14">
        <f t="shared" ca="1" si="814"/>
        <v>2</v>
      </c>
      <c r="D3762" s="15">
        <f t="shared" ca="1" si="815"/>
        <v>0.99</v>
      </c>
      <c r="E3762" s="13">
        <f t="shared" ca="1" si="816"/>
        <v>2</v>
      </c>
      <c r="F3762" s="2">
        <f t="shared" ca="1" si="817"/>
        <v>5</v>
      </c>
      <c r="G3762" s="16">
        <f t="shared" ca="1" si="812"/>
        <v>1.25</v>
      </c>
      <c r="I3762" s="13">
        <f t="shared" ca="1" si="818"/>
        <v>624</v>
      </c>
      <c r="J3762" s="14">
        <f t="shared" ca="1" si="819"/>
        <v>33</v>
      </c>
      <c r="K3762" s="14">
        <f t="shared" ca="1" si="820"/>
        <v>12</v>
      </c>
      <c r="L3762" s="14">
        <f t="shared" ca="1" si="821"/>
        <v>4</v>
      </c>
      <c r="M3762" s="13">
        <f t="shared" ca="1" si="822"/>
        <v>1</v>
      </c>
      <c r="N3762" s="13" t="str">
        <f t="shared" ca="1" si="823"/>
        <v>4</v>
      </c>
      <c r="P3762" s="13" cm="1">
        <f t="array" aca="1" ref="P3762" ca="1">_xlfn.IFS(
  OR(K3762=1,K3762=2), 1,
  OR(K3762=3,K3762=4), 1.3,
  OR(K3762=5,K3762=6), 1.6,
  OR(K3762=7,K3762=8), 1.9,
  OR(K3762=9,K3762=10), 2.2,
  OR(K3762=11,K3762=12), 2.5,
  TRUE, "无效"
)</f>
        <v>2.5</v>
      </c>
      <c r="Q3762" s="13" cm="1">
        <f t="array" aca="1" ref="Q3762" ca="1">_xlfn.IFS(
  OR(L3762=2), 4,
  OR(L3762=4), 3.8,
  OR(L3762=6), 3.6,
  OR(L3762=8), 3.4,
  OR(L3762=10), 3.2,
  OR(L3762=12), 3,
  OR(L3762=14), 2.8,
  OR(L3762=16), 2.6,
  OR(L3762=18), 2.4,
  OR(L3762=82), 2.1,
  OR(L3762=84), 1.8,
  OR(L3762=86), 1.5,
  OR(L3762=88), 1.2,
  OR(L3762=90), 0.9,
  OR(L3762=92), 0.6,
  TRUE, "无效"
)</f>
        <v>3.8</v>
      </c>
      <c r="R3762" s="13">
        <f t="shared" ca="1" si="824"/>
        <v>6.3</v>
      </c>
      <c r="T3762" s="13">
        <f t="shared" ca="1" si="825"/>
        <v>0</v>
      </c>
      <c r="U3762" s="13"/>
    </row>
    <row r="3763" spans="1:21" x14ac:dyDescent="0.2">
      <c r="A3763" s="13">
        <v>3762</v>
      </c>
      <c r="B3763" s="13">
        <f t="shared" ca="1" si="813"/>
        <v>1</v>
      </c>
      <c r="C3763" s="14">
        <f t="shared" ca="1" si="814"/>
        <v>2</v>
      </c>
      <c r="D3763" s="15">
        <f t="shared" ca="1" si="815"/>
        <v>1.28</v>
      </c>
      <c r="E3763" s="13">
        <f t="shared" ca="1" si="816"/>
        <v>2</v>
      </c>
      <c r="F3763" s="2">
        <f t="shared" ca="1" si="817"/>
        <v>4</v>
      </c>
      <c r="G3763" s="16">
        <f t="shared" ca="1" si="812"/>
        <v>1.35</v>
      </c>
      <c r="I3763" s="13">
        <f t="shared" ca="1" si="818"/>
        <v>733</v>
      </c>
      <c r="J3763" s="14">
        <f t="shared" ca="1" si="819"/>
        <v>13</v>
      </c>
      <c r="K3763" s="14">
        <f t="shared" ca="1" si="820"/>
        <v>9</v>
      </c>
      <c r="L3763" s="14">
        <f t="shared" ca="1" si="821"/>
        <v>2</v>
      </c>
      <c r="M3763" s="13">
        <f t="shared" ca="1" si="822"/>
        <v>1</v>
      </c>
      <c r="N3763" s="13" t="str">
        <f t="shared" ca="1" si="823"/>
        <v>2</v>
      </c>
      <c r="P3763" s="13" cm="1">
        <f t="array" aca="1" ref="P3763" ca="1">_xlfn.IFS(
  OR(K3763=1,K3763=2), 1,
  OR(K3763=3,K3763=4), 1.3,
  OR(K3763=5,K3763=6), 1.6,
  OR(K3763=7,K3763=8), 1.9,
  OR(K3763=9,K3763=10), 2.2,
  OR(K3763=11,K3763=12), 2.5,
  TRUE, "无效"
)</f>
        <v>2.2000000000000002</v>
      </c>
      <c r="Q3763" s="13" cm="1">
        <f t="array" aca="1" ref="Q3763" ca="1">_xlfn.IFS(
  OR(L3763=2), 4,
  OR(L3763=4), 3.8,
  OR(L3763=6), 3.6,
  OR(L3763=8), 3.4,
  OR(L3763=10), 3.2,
  OR(L3763=12), 3,
  OR(L3763=14), 2.8,
  OR(L3763=16), 2.6,
  OR(L3763=18), 2.4,
  OR(L3763=82), 2.1,
  OR(L3763=84), 1.8,
  OR(L3763=86), 1.5,
  OR(L3763=88), 1.2,
  OR(L3763=90), 0.9,
  OR(L3763=92), 0.6,
  TRUE, "无效"
)</f>
        <v>4</v>
      </c>
      <c r="R3763" s="13">
        <f t="shared" ca="1" si="824"/>
        <v>6.2</v>
      </c>
      <c r="T3763" s="13">
        <f t="shared" ca="1" si="825"/>
        <v>0</v>
      </c>
      <c r="U3763" s="13"/>
    </row>
    <row r="3764" spans="1:21" x14ac:dyDescent="0.2">
      <c r="A3764" s="13">
        <v>3763</v>
      </c>
      <c r="B3764" s="13">
        <f t="shared" ca="1" si="813"/>
        <v>3</v>
      </c>
      <c r="C3764" s="14">
        <f t="shared" ca="1" si="814"/>
        <v>2</v>
      </c>
      <c r="D3764" s="15">
        <f t="shared" ca="1" si="815"/>
        <v>4.59</v>
      </c>
      <c r="E3764" s="13">
        <f t="shared" ca="1" si="816"/>
        <v>1</v>
      </c>
      <c r="F3764" s="2">
        <f t="shared" ca="1" si="817"/>
        <v>2</v>
      </c>
      <c r="G3764" s="16">
        <f t="shared" ca="1" si="812"/>
        <v>1.97</v>
      </c>
      <c r="I3764" s="13">
        <f t="shared" ca="1" si="818"/>
        <v>792</v>
      </c>
      <c r="J3764" s="14">
        <f t="shared" ca="1" si="819"/>
        <v>28</v>
      </c>
      <c r="K3764" s="14">
        <f t="shared" ca="1" si="820"/>
        <v>12</v>
      </c>
      <c r="L3764" s="14">
        <f t="shared" ca="1" si="821"/>
        <v>16</v>
      </c>
      <c r="M3764" s="13">
        <f t="shared" ca="1" si="822"/>
        <v>1</v>
      </c>
      <c r="N3764" s="13" t="str">
        <f t="shared" ca="1" si="823"/>
        <v>3</v>
      </c>
      <c r="P3764" s="13" cm="1">
        <f t="array" aca="1" ref="P3764" ca="1">_xlfn.IFS(
  OR(K3764=1,K3764=2), 1,
  OR(K3764=3,K3764=4), 1.3,
  OR(K3764=5,K3764=6), 1.6,
  OR(K3764=7,K3764=8), 1.9,
  OR(K3764=9,K3764=10), 2.2,
  OR(K3764=11,K3764=12), 2.5,
  TRUE, "无效"
)</f>
        <v>2.5</v>
      </c>
      <c r="Q3764" s="13" cm="1">
        <f t="array" aca="1" ref="Q3764" ca="1">_xlfn.IFS(
  OR(L3764=2), 4,
  OR(L3764=4), 3.8,
  OR(L3764=6), 3.6,
  OR(L3764=8), 3.4,
  OR(L3764=10), 3.2,
  OR(L3764=12), 3,
  OR(L3764=14), 2.8,
  OR(L3764=16), 2.6,
  OR(L3764=18), 2.4,
  OR(L3764=82), 2.1,
  OR(L3764=84), 1.8,
  OR(L3764=86), 1.5,
  OR(L3764=88), 1.2,
  OR(L3764=90), 0.9,
  OR(L3764=92), 0.6,
  TRUE, "无效"
)</f>
        <v>2.6</v>
      </c>
      <c r="R3764" s="13">
        <f t="shared" ca="1" si="824"/>
        <v>5.0999999999999996</v>
      </c>
      <c r="T3764" s="13">
        <f t="shared" ca="1" si="825"/>
        <v>0</v>
      </c>
      <c r="U3764" s="13"/>
    </row>
    <row r="3765" spans="1:21" x14ac:dyDescent="0.2">
      <c r="A3765" s="13">
        <v>3764</v>
      </c>
      <c r="B3765" s="13">
        <f t="shared" ca="1" si="813"/>
        <v>3</v>
      </c>
      <c r="C3765" s="14">
        <f t="shared" ca="1" si="814"/>
        <v>1</v>
      </c>
      <c r="D3765" s="15">
        <f t="shared" ca="1" si="815"/>
        <v>5.01</v>
      </c>
      <c r="E3765" s="13">
        <f t="shared" ca="1" si="816"/>
        <v>1</v>
      </c>
      <c r="F3765" s="2">
        <f t="shared" ca="1" si="817"/>
        <v>3</v>
      </c>
      <c r="G3765" s="16">
        <f t="shared" ca="1" si="812"/>
        <v>2.0699999999999998</v>
      </c>
      <c r="I3765" s="13">
        <f t="shared" ca="1" si="818"/>
        <v>799</v>
      </c>
      <c r="J3765" s="14">
        <f t="shared" ca="1" si="819"/>
        <v>2</v>
      </c>
      <c r="K3765" s="14">
        <f t="shared" ca="1" si="820"/>
        <v>6</v>
      </c>
      <c r="L3765" s="14">
        <f t="shared" ca="1" si="821"/>
        <v>4</v>
      </c>
      <c r="M3765" s="13">
        <f t="shared" ca="1" si="822"/>
        <v>1</v>
      </c>
      <c r="N3765" s="13" t="str">
        <f t="shared" ca="1" si="823"/>
        <v>1</v>
      </c>
      <c r="P3765" s="13" cm="1">
        <f t="array" aca="1" ref="P3765" ca="1">_xlfn.IFS(
  OR(K3765=1,K3765=2), 1,
  OR(K3765=3,K3765=4), 1.3,
  OR(K3765=5,K3765=6), 1.6,
  OR(K3765=7,K3765=8), 1.9,
  OR(K3765=9,K3765=10), 2.2,
  OR(K3765=11,K3765=12), 2.5,
  TRUE, "无效"
)</f>
        <v>1.6</v>
      </c>
      <c r="Q3765" s="13" cm="1">
        <f t="array" aca="1" ref="Q3765" ca="1">_xlfn.IFS(
  OR(L3765=2), 4,
  OR(L3765=4), 3.8,
  OR(L3765=6), 3.6,
  OR(L3765=8), 3.4,
  OR(L3765=10), 3.2,
  OR(L3765=12), 3,
  OR(L3765=14), 2.8,
  OR(L3765=16), 2.6,
  OR(L3765=18), 2.4,
  OR(L3765=82), 2.1,
  OR(L3765=84), 1.8,
  OR(L3765=86), 1.5,
  OR(L3765=88), 1.2,
  OR(L3765=90), 0.9,
  OR(L3765=92), 0.6,
  TRUE, "无效"
)</f>
        <v>3.8</v>
      </c>
      <c r="R3765" s="13">
        <f t="shared" ca="1" si="824"/>
        <v>5.4</v>
      </c>
      <c r="T3765" s="13">
        <f t="shared" ca="1" si="825"/>
        <v>0</v>
      </c>
      <c r="U3765" s="13"/>
    </row>
    <row r="3766" spans="1:21" x14ac:dyDescent="0.2">
      <c r="A3766" s="13">
        <v>3765</v>
      </c>
      <c r="B3766" s="13">
        <f t="shared" ca="1" si="813"/>
        <v>3</v>
      </c>
      <c r="C3766" s="14">
        <f t="shared" ca="1" si="814"/>
        <v>1</v>
      </c>
      <c r="D3766" s="15">
        <f t="shared" ca="1" si="815"/>
        <v>5.2</v>
      </c>
      <c r="E3766" s="13">
        <f t="shared" ca="1" si="816"/>
        <v>1</v>
      </c>
      <c r="F3766" s="2">
        <f t="shared" ca="1" si="817"/>
        <v>4</v>
      </c>
      <c r="G3766" s="16">
        <f t="shared" ca="1" si="812"/>
        <v>2.09</v>
      </c>
      <c r="I3766" s="13">
        <f t="shared" ca="1" si="818"/>
        <v>770</v>
      </c>
      <c r="J3766" s="14">
        <f t="shared" ca="1" si="819"/>
        <v>24</v>
      </c>
      <c r="K3766" s="14">
        <f t="shared" ca="1" si="820"/>
        <v>4</v>
      </c>
      <c r="L3766" s="14">
        <f t="shared" ca="1" si="821"/>
        <v>82</v>
      </c>
      <c r="M3766" s="13">
        <f t="shared" ca="1" si="822"/>
        <v>2</v>
      </c>
      <c r="N3766" s="13" t="str">
        <f t="shared" ca="1" si="823"/>
        <v>3</v>
      </c>
      <c r="P3766" s="13" cm="1">
        <f t="array" aca="1" ref="P3766" ca="1">_xlfn.IFS(
  OR(K3766=1,K3766=2), 1,
  OR(K3766=3,K3766=4), 1.3,
  OR(K3766=5,K3766=6), 1.6,
  OR(K3766=7,K3766=8), 1.9,
  OR(K3766=9,K3766=10), 2.2,
  OR(K3766=11,K3766=12), 2.5,
  TRUE, "无效"
)</f>
        <v>1.3</v>
      </c>
      <c r="Q3766" s="13" cm="1">
        <f t="array" aca="1" ref="Q3766" ca="1">_xlfn.IFS(
  OR(L3766=2), 4,
  OR(L3766=4), 3.8,
  OR(L3766=6), 3.6,
  OR(L3766=8), 3.4,
  OR(L3766=10), 3.2,
  OR(L3766=12), 3,
  OR(L3766=14), 2.8,
  OR(L3766=16), 2.6,
  OR(L3766=18), 2.4,
  OR(L3766=82), 2.1,
  OR(L3766=84), 1.8,
  OR(L3766=86), 1.5,
  OR(L3766=88), 1.2,
  OR(L3766=90), 0.9,
  OR(L3766=92), 0.6,
  TRUE, "无效"
)</f>
        <v>2.1</v>
      </c>
      <c r="R3766" s="13">
        <f t="shared" ca="1" si="824"/>
        <v>3.4000000000000004</v>
      </c>
      <c r="T3766" s="13">
        <f t="shared" ca="1" si="825"/>
        <v>0</v>
      </c>
      <c r="U3766" s="13"/>
    </row>
    <row r="3767" spans="1:21" x14ac:dyDescent="0.2">
      <c r="A3767" s="13">
        <v>3766</v>
      </c>
      <c r="B3767" s="13">
        <f t="shared" ca="1" si="813"/>
        <v>2</v>
      </c>
      <c r="C3767" s="14">
        <f t="shared" ca="1" si="814"/>
        <v>1</v>
      </c>
      <c r="D3767" s="15">
        <f t="shared" ca="1" si="815"/>
        <v>10.58</v>
      </c>
      <c r="E3767" s="13">
        <f t="shared" ca="1" si="816"/>
        <v>3</v>
      </c>
      <c r="F3767" s="2">
        <f t="shared" ca="1" si="817"/>
        <v>9</v>
      </c>
      <c r="G3767" s="16">
        <f t="shared" ca="1" si="812"/>
        <v>1.56</v>
      </c>
      <c r="I3767" s="13">
        <f t="shared" ca="1" si="818"/>
        <v>778</v>
      </c>
      <c r="J3767" s="14">
        <f t="shared" ca="1" si="819"/>
        <v>18</v>
      </c>
      <c r="K3767" s="14">
        <f t="shared" ca="1" si="820"/>
        <v>6</v>
      </c>
      <c r="L3767" s="14">
        <f t="shared" ca="1" si="821"/>
        <v>82</v>
      </c>
      <c r="M3767" s="13">
        <f t="shared" ca="1" si="822"/>
        <v>2</v>
      </c>
      <c r="N3767" s="13" t="str">
        <f t="shared" ca="1" si="823"/>
        <v>2</v>
      </c>
      <c r="P3767" s="13" cm="1">
        <f t="array" aca="1" ref="P3767" ca="1">_xlfn.IFS(
  OR(K3767=1,K3767=2), 1,
  OR(K3767=3,K3767=4), 1.3,
  OR(K3767=5,K3767=6), 1.6,
  OR(K3767=7,K3767=8), 1.9,
  OR(K3767=9,K3767=10), 2.2,
  OR(K3767=11,K3767=12), 2.5,
  TRUE, "无效"
)</f>
        <v>1.6</v>
      </c>
      <c r="Q3767" s="13" cm="1">
        <f t="array" aca="1" ref="Q3767" ca="1">_xlfn.IFS(
  OR(L3767=2), 4,
  OR(L3767=4), 3.8,
  OR(L3767=6), 3.6,
  OR(L3767=8), 3.4,
  OR(L3767=10), 3.2,
  OR(L3767=12), 3,
  OR(L3767=14), 2.8,
  OR(L3767=16), 2.6,
  OR(L3767=18), 2.4,
  OR(L3767=82), 2.1,
  OR(L3767=84), 1.8,
  OR(L3767=86), 1.5,
  OR(L3767=88), 1.2,
  OR(L3767=90), 0.9,
  OR(L3767=92), 0.6,
  TRUE, "无效"
)</f>
        <v>2.1</v>
      </c>
      <c r="R3767" s="13">
        <f t="shared" ca="1" si="824"/>
        <v>3.7</v>
      </c>
      <c r="T3767" s="13">
        <f t="shared" ca="1" si="825"/>
        <v>1</v>
      </c>
      <c r="U3767" s="13"/>
    </row>
    <row r="3768" spans="1:21" x14ac:dyDescent="0.2">
      <c r="A3768" s="13">
        <v>3767</v>
      </c>
      <c r="B3768" s="13">
        <f t="shared" ca="1" si="813"/>
        <v>1</v>
      </c>
      <c r="C3768" s="14">
        <f t="shared" ca="1" si="814"/>
        <v>1</v>
      </c>
      <c r="D3768" s="15">
        <f t="shared" ca="1" si="815"/>
        <v>8.0299999999999994</v>
      </c>
      <c r="E3768" s="13">
        <f t="shared" ca="1" si="816"/>
        <v>3</v>
      </c>
      <c r="F3768" s="2">
        <f t="shared" ca="1" si="817"/>
        <v>6</v>
      </c>
      <c r="G3768" s="16">
        <f t="shared" ca="1" si="812"/>
        <v>1.65</v>
      </c>
      <c r="I3768" s="13">
        <f t="shared" ca="1" si="818"/>
        <v>688</v>
      </c>
      <c r="J3768" s="14">
        <f t="shared" ca="1" si="819"/>
        <v>25</v>
      </c>
      <c r="K3768" s="14">
        <f t="shared" ca="1" si="820"/>
        <v>7</v>
      </c>
      <c r="L3768" s="14">
        <f t="shared" ca="1" si="821"/>
        <v>86</v>
      </c>
      <c r="M3768" s="13">
        <f t="shared" ca="1" si="822"/>
        <v>2</v>
      </c>
      <c r="N3768" s="13" t="str">
        <f t="shared" ca="1" si="823"/>
        <v>3</v>
      </c>
      <c r="P3768" s="13" cm="1">
        <f t="array" aca="1" ref="P3768" ca="1">_xlfn.IFS(
  OR(K3768=1,K3768=2), 1,
  OR(K3768=3,K3768=4), 1.3,
  OR(K3768=5,K3768=6), 1.6,
  OR(K3768=7,K3768=8), 1.9,
  OR(K3768=9,K3768=10), 2.2,
  OR(K3768=11,K3768=12), 2.5,
  TRUE, "无效"
)</f>
        <v>1.9</v>
      </c>
      <c r="Q3768" s="13" cm="1">
        <f t="array" aca="1" ref="Q3768" ca="1">_xlfn.IFS(
  OR(L3768=2), 4,
  OR(L3768=4), 3.8,
  OR(L3768=6), 3.6,
  OR(L3768=8), 3.4,
  OR(L3768=10), 3.2,
  OR(L3768=12), 3,
  OR(L3768=14), 2.8,
  OR(L3768=16), 2.6,
  OR(L3768=18), 2.4,
  OR(L3768=82), 2.1,
  OR(L3768=84), 1.8,
  OR(L3768=86), 1.5,
  OR(L3768=88), 1.2,
  OR(L3768=90), 0.9,
  OR(L3768=92), 0.6,
  TRUE, "无效"
)</f>
        <v>1.5</v>
      </c>
      <c r="R3768" s="13">
        <f t="shared" ca="1" si="824"/>
        <v>3.4</v>
      </c>
      <c r="T3768" s="13">
        <f t="shared" ca="1" si="825"/>
        <v>1</v>
      </c>
      <c r="U3768" s="13"/>
    </row>
    <row r="3769" spans="1:21" x14ac:dyDescent="0.2">
      <c r="A3769" s="13">
        <v>3768</v>
      </c>
      <c r="B3769" s="13">
        <f t="shared" ca="1" si="813"/>
        <v>2</v>
      </c>
      <c r="C3769" s="14">
        <f t="shared" ca="1" si="814"/>
        <v>2</v>
      </c>
      <c r="D3769" s="15">
        <f t="shared" ca="1" si="815"/>
        <v>0.16</v>
      </c>
      <c r="E3769" s="13">
        <f t="shared" ca="1" si="816"/>
        <v>2</v>
      </c>
      <c r="F3769" s="2">
        <f t="shared" ca="1" si="817"/>
        <v>6</v>
      </c>
      <c r="G3769" s="16">
        <f t="shared" ca="1" si="812"/>
        <v>1.39</v>
      </c>
      <c r="I3769" s="13">
        <f t="shared" ca="1" si="818"/>
        <v>721</v>
      </c>
      <c r="J3769" s="14">
        <f t="shared" ca="1" si="819"/>
        <v>16</v>
      </c>
      <c r="K3769" s="14">
        <f t="shared" ca="1" si="820"/>
        <v>8</v>
      </c>
      <c r="L3769" s="14">
        <f t="shared" ca="1" si="821"/>
        <v>82</v>
      </c>
      <c r="M3769" s="13">
        <f t="shared" ca="1" si="822"/>
        <v>2</v>
      </c>
      <c r="N3769" s="13" t="str">
        <f t="shared" ca="1" si="823"/>
        <v>2</v>
      </c>
      <c r="P3769" s="13" cm="1">
        <f t="array" aca="1" ref="P3769" ca="1">_xlfn.IFS(
  OR(K3769=1,K3769=2), 1,
  OR(K3769=3,K3769=4), 1.3,
  OR(K3769=5,K3769=6), 1.6,
  OR(K3769=7,K3769=8), 1.9,
  OR(K3769=9,K3769=10), 2.2,
  OR(K3769=11,K3769=12), 2.5,
  TRUE, "无效"
)</f>
        <v>1.9</v>
      </c>
      <c r="Q3769" s="13" cm="1">
        <f t="array" aca="1" ref="Q3769" ca="1">_xlfn.IFS(
  OR(L3769=2), 4,
  OR(L3769=4), 3.8,
  OR(L3769=6), 3.6,
  OR(L3769=8), 3.4,
  OR(L3769=10), 3.2,
  OR(L3769=12), 3,
  OR(L3769=14), 2.8,
  OR(L3769=16), 2.6,
  OR(L3769=18), 2.4,
  OR(L3769=82), 2.1,
  OR(L3769=84), 1.8,
  OR(L3769=86), 1.5,
  OR(L3769=88), 1.2,
  OR(L3769=90), 0.9,
  OR(L3769=92), 0.6,
  TRUE, "无效"
)</f>
        <v>2.1</v>
      </c>
      <c r="R3769" s="13">
        <f t="shared" ca="1" si="824"/>
        <v>4</v>
      </c>
      <c r="T3769" s="13">
        <f t="shared" ca="1" si="825"/>
        <v>0</v>
      </c>
      <c r="U3769" s="13"/>
    </row>
    <row r="3770" spans="1:21" x14ac:dyDescent="0.2">
      <c r="A3770" s="13">
        <v>3769</v>
      </c>
      <c r="B3770" s="13">
        <f t="shared" ca="1" si="813"/>
        <v>2</v>
      </c>
      <c r="C3770" s="14">
        <f t="shared" ca="1" si="814"/>
        <v>2</v>
      </c>
      <c r="D3770" s="15">
        <f t="shared" ca="1" si="815"/>
        <v>9.34</v>
      </c>
      <c r="E3770" s="13">
        <f t="shared" ca="1" si="816"/>
        <v>3</v>
      </c>
      <c r="F3770" s="2">
        <f t="shared" ca="1" si="817"/>
        <v>3</v>
      </c>
      <c r="G3770" s="16">
        <f t="shared" ca="1" si="812"/>
        <v>1.76</v>
      </c>
      <c r="I3770" s="13">
        <f t="shared" ca="1" si="818"/>
        <v>695</v>
      </c>
      <c r="J3770" s="14">
        <f t="shared" ca="1" si="819"/>
        <v>12</v>
      </c>
      <c r="K3770" s="14">
        <f t="shared" ca="1" si="820"/>
        <v>5</v>
      </c>
      <c r="L3770" s="14">
        <f t="shared" ca="1" si="821"/>
        <v>8</v>
      </c>
      <c r="M3770" s="13">
        <f t="shared" ca="1" si="822"/>
        <v>1</v>
      </c>
      <c r="N3770" s="13" t="str">
        <f t="shared" ca="1" si="823"/>
        <v>2</v>
      </c>
      <c r="P3770" s="13" cm="1">
        <f t="array" aca="1" ref="P3770" ca="1">_xlfn.IFS(
  OR(K3770=1,K3770=2), 1,
  OR(K3770=3,K3770=4), 1.3,
  OR(K3770=5,K3770=6), 1.6,
  OR(K3770=7,K3770=8), 1.9,
  OR(K3770=9,K3770=10), 2.2,
  OR(K3770=11,K3770=12), 2.5,
  TRUE, "无效"
)</f>
        <v>1.6</v>
      </c>
      <c r="Q3770" s="13" cm="1">
        <f t="array" aca="1" ref="Q3770" ca="1">_xlfn.IFS(
  OR(L3770=2), 4,
  OR(L3770=4), 3.8,
  OR(L3770=6), 3.6,
  OR(L3770=8), 3.4,
  OR(L3770=10), 3.2,
  OR(L3770=12), 3,
  OR(L3770=14), 2.8,
  OR(L3770=16), 2.6,
  OR(L3770=18), 2.4,
  OR(L3770=82), 2.1,
  OR(L3770=84), 1.8,
  OR(L3770=86), 1.5,
  OR(L3770=88), 1.2,
  OR(L3770=90), 0.9,
  OR(L3770=92), 0.6,
  TRUE, "无效"
)</f>
        <v>3.4</v>
      </c>
      <c r="R3770" s="13">
        <f t="shared" ca="1" si="824"/>
        <v>5</v>
      </c>
      <c r="T3770" s="13">
        <f t="shared" ca="1" si="825"/>
        <v>1</v>
      </c>
      <c r="U3770" s="13"/>
    </row>
    <row r="3771" spans="1:21" x14ac:dyDescent="0.2">
      <c r="A3771" s="13">
        <v>3770</v>
      </c>
      <c r="B3771" s="13">
        <f t="shared" ca="1" si="813"/>
        <v>3</v>
      </c>
      <c r="C3771" s="14">
        <f t="shared" ca="1" si="814"/>
        <v>2</v>
      </c>
      <c r="D3771" s="15">
        <f t="shared" ca="1" si="815"/>
        <v>4.91</v>
      </c>
      <c r="E3771" s="13">
        <f t="shared" ca="1" si="816"/>
        <v>1</v>
      </c>
      <c r="F3771" s="2">
        <f t="shared" ca="1" si="817"/>
        <v>4</v>
      </c>
      <c r="G3771" s="16">
        <f t="shared" ca="1" si="812"/>
        <v>2.08</v>
      </c>
      <c r="I3771" s="13">
        <f t="shared" ca="1" si="818"/>
        <v>604</v>
      </c>
      <c r="J3771" s="14">
        <f t="shared" ca="1" si="819"/>
        <v>40</v>
      </c>
      <c r="K3771" s="14">
        <f t="shared" ca="1" si="820"/>
        <v>12</v>
      </c>
      <c r="L3771" s="14">
        <f t="shared" ca="1" si="821"/>
        <v>2</v>
      </c>
      <c r="M3771" s="13">
        <f t="shared" ca="1" si="822"/>
        <v>1</v>
      </c>
      <c r="N3771" s="13" t="str">
        <f t="shared" ca="1" si="823"/>
        <v>4</v>
      </c>
      <c r="P3771" s="13" cm="1">
        <f t="array" aca="1" ref="P3771" ca="1">_xlfn.IFS(
  OR(K3771=1,K3771=2), 1,
  OR(K3771=3,K3771=4), 1.3,
  OR(K3771=5,K3771=6), 1.6,
  OR(K3771=7,K3771=8), 1.9,
  OR(K3771=9,K3771=10), 2.2,
  OR(K3771=11,K3771=12), 2.5,
  TRUE, "无效"
)</f>
        <v>2.5</v>
      </c>
      <c r="Q3771" s="13" cm="1">
        <f t="array" aca="1" ref="Q3771" ca="1">_xlfn.IFS(
  OR(L3771=2), 4,
  OR(L3771=4), 3.8,
  OR(L3771=6), 3.6,
  OR(L3771=8), 3.4,
  OR(L3771=10), 3.2,
  OR(L3771=12), 3,
  OR(L3771=14), 2.8,
  OR(L3771=16), 2.6,
  OR(L3771=18), 2.4,
  OR(L3771=82), 2.1,
  OR(L3771=84), 1.8,
  OR(L3771=86), 1.5,
  OR(L3771=88), 1.2,
  OR(L3771=90), 0.9,
  OR(L3771=92), 0.6,
  TRUE, "无效"
)</f>
        <v>4</v>
      </c>
      <c r="R3771" s="13">
        <f t="shared" ca="1" si="824"/>
        <v>6.5</v>
      </c>
      <c r="T3771" s="13">
        <f t="shared" ca="1" si="825"/>
        <v>0</v>
      </c>
      <c r="U3771" s="13"/>
    </row>
    <row r="3772" spans="1:21" x14ac:dyDescent="0.2">
      <c r="A3772" s="13">
        <v>3771</v>
      </c>
      <c r="B3772" s="13">
        <f t="shared" ca="1" si="813"/>
        <v>1</v>
      </c>
      <c r="C3772" s="14">
        <f t="shared" ca="1" si="814"/>
        <v>2</v>
      </c>
      <c r="D3772" s="15">
        <f t="shared" ca="1" si="815"/>
        <v>7.79</v>
      </c>
      <c r="E3772" s="13">
        <f t="shared" ca="1" si="816"/>
        <v>3</v>
      </c>
      <c r="F3772" s="2">
        <f t="shared" ca="1" si="817"/>
        <v>8</v>
      </c>
      <c r="G3772" s="16">
        <f t="shared" ca="1" si="812"/>
        <v>1.76</v>
      </c>
      <c r="I3772" s="13">
        <f t="shared" ca="1" si="818"/>
        <v>706</v>
      </c>
      <c r="J3772" s="14">
        <f t="shared" ca="1" si="819"/>
        <v>1</v>
      </c>
      <c r="K3772" s="14">
        <f t="shared" ca="1" si="820"/>
        <v>3</v>
      </c>
      <c r="L3772" s="14">
        <f t="shared" ca="1" si="821"/>
        <v>88</v>
      </c>
      <c r="M3772" s="13">
        <f t="shared" ca="1" si="822"/>
        <v>2</v>
      </c>
      <c r="N3772" s="13" t="str">
        <f t="shared" ca="1" si="823"/>
        <v>1</v>
      </c>
      <c r="P3772" s="13" cm="1">
        <f t="array" aca="1" ref="P3772" ca="1">_xlfn.IFS(
  OR(K3772=1,K3772=2), 1,
  OR(K3772=3,K3772=4), 1.3,
  OR(K3772=5,K3772=6), 1.6,
  OR(K3772=7,K3772=8), 1.9,
  OR(K3772=9,K3772=10), 2.2,
  OR(K3772=11,K3772=12), 2.5,
  TRUE, "无效"
)</f>
        <v>1.3</v>
      </c>
      <c r="Q3772" s="13" cm="1">
        <f t="array" aca="1" ref="Q3772" ca="1">_xlfn.IFS(
  OR(L3772=2), 4,
  OR(L3772=4), 3.8,
  OR(L3772=6), 3.6,
  OR(L3772=8), 3.4,
  OR(L3772=10), 3.2,
  OR(L3772=12), 3,
  OR(L3772=14), 2.8,
  OR(L3772=16), 2.6,
  OR(L3772=18), 2.4,
  OR(L3772=82), 2.1,
  OR(L3772=84), 1.8,
  OR(L3772=86), 1.5,
  OR(L3772=88), 1.2,
  OR(L3772=90), 0.9,
  OR(L3772=92), 0.6,
  TRUE, "无效"
)</f>
        <v>1.2</v>
      </c>
      <c r="R3772" s="13">
        <f t="shared" ca="1" si="824"/>
        <v>2.5</v>
      </c>
      <c r="T3772" s="13">
        <f t="shared" ca="1" si="825"/>
        <v>1</v>
      </c>
      <c r="U3772" s="13"/>
    </row>
    <row r="3773" spans="1:21" x14ac:dyDescent="0.2">
      <c r="A3773" s="13">
        <v>3772</v>
      </c>
      <c r="B3773" s="13">
        <f t="shared" ca="1" si="813"/>
        <v>2</v>
      </c>
      <c r="C3773" s="14">
        <f t="shared" ca="1" si="814"/>
        <v>2</v>
      </c>
      <c r="D3773" s="15">
        <f t="shared" ca="1" si="815"/>
        <v>5.2</v>
      </c>
      <c r="E3773" s="13">
        <f t="shared" ca="1" si="816"/>
        <v>1</v>
      </c>
      <c r="F3773" s="2">
        <f t="shared" ca="1" si="817"/>
        <v>1</v>
      </c>
      <c r="G3773" s="16">
        <f t="shared" ca="1" si="812"/>
        <v>2.09</v>
      </c>
      <c r="I3773" s="13">
        <f t="shared" ca="1" si="818"/>
        <v>792</v>
      </c>
      <c r="J3773" s="14">
        <f t="shared" ca="1" si="819"/>
        <v>8</v>
      </c>
      <c r="K3773" s="14">
        <f t="shared" ca="1" si="820"/>
        <v>3</v>
      </c>
      <c r="L3773" s="14">
        <f t="shared" ca="1" si="821"/>
        <v>88</v>
      </c>
      <c r="M3773" s="13">
        <f t="shared" ca="1" si="822"/>
        <v>2</v>
      </c>
      <c r="N3773" s="13" t="str">
        <f t="shared" ca="1" si="823"/>
        <v>1</v>
      </c>
      <c r="P3773" s="13" cm="1">
        <f t="array" aca="1" ref="P3773" ca="1">_xlfn.IFS(
  OR(K3773=1,K3773=2), 1,
  OR(K3773=3,K3773=4), 1.3,
  OR(K3773=5,K3773=6), 1.6,
  OR(K3773=7,K3773=8), 1.9,
  OR(K3773=9,K3773=10), 2.2,
  OR(K3773=11,K3773=12), 2.5,
  TRUE, "无效"
)</f>
        <v>1.3</v>
      </c>
      <c r="Q3773" s="13" cm="1">
        <f t="array" aca="1" ref="Q3773" ca="1">_xlfn.IFS(
  OR(L3773=2), 4,
  OR(L3773=4), 3.8,
  OR(L3773=6), 3.6,
  OR(L3773=8), 3.4,
  OR(L3773=10), 3.2,
  OR(L3773=12), 3,
  OR(L3773=14), 2.8,
  OR(L3773=16), 2.6,
  OR(L3773=18), 2.4,
  OR(L3773=82), 2.1,
  OR(L3773=84), 1.8,
  OR(L3773=86), 1.5,
  OR(L3773=88), 1.2,
  OR(L3773=90), 0.9,
  OR(L3773=92), 0.6,
  TRUE, "无效"
)</f>
        <v>1.2</v>
      </c>
      <c r="R3773" s="13">
        <f t="shared" ca="1" si="824"/>
        <v>2.5</v>
      </c>
      <c r="T3773" s="13">
        <f t="shared" ca="1" si="825"/>
        <v>0</v>
      </c>
      <c r="U3773" s="13"/>
    </row>
    <row r="3774" spans="1:21" x14ac:dyDescent="0.2">
      <c r="A3774" s="13">
        <v>3773</v>
      </c>
      <c r="B3774" s="13">
        <f t="shared" ca="1" si="813"/>
        <v>2</v>
      </c>
      <c r="C3774" s="14">
        <f t="shared" ca="1" si="814"/>
        <v>2</v>
      </c>
      <c r="D3774" s="15">
        <f t="shared" ca="1" si="815"/>
        <v>7.17</v>
      </c>
      <c r="E3774" s="13">
        <f t="shared" ca="1" si="816"/>
        <v>3</v>
      </c>
      <c r="F3774" s="2">
        <f t="shared" ca="1" si="817"/>
        <v>5</v>
      </c>
      <c r="G3774" s="16">
        <f t="shared" ca="1" si="812"/>
        <v>1.55</v>
      </c>
      <c r="I3774" s="13">
        <f t="shared" ca="1" si="818"/>
        <v>740</v>
      </c>
      <c r="J3774" s="14">
        <f t="shared" ca="1" si="819"/>
        <v>18</v>
      </c>
      <c r="K3774" s="14">
        <f t="shared" ca="1" si="820"/>
        <v>11</v>
      </c>
      <c r="L3774" s="14">
        <f t="shared" ca="1" si="821"/>
        <v>2</v>
      </c>
      <c r="M3774" s="13">
        <f t="shared" ca="1" si="822"/>
        <v>1</v>
      </c>
      <c r="N3774" s="13" t="str">
        <f t="shared" ca="1" si="823"/>
        <v>2</v>
      </c>
      <c r="P3774" s="13" cm="1">
        <f t="array" aca="1" ref="P3774" ca="1">_xlfn.IFS(
  OR(K3774=1,K3774=2), 1,
  OR(K3774=3,K3774=4), 1.3,
  OR(K3774=5,K3774=6), 1.6,
  OR(K3774=7,K3774=8), 1.9,
  OR(K3774=9,K3774=10), 2.2,
  OR(K3774=11,K3774=12), 2.5,
  TRUE, "无效"
)</f>
        <v>2.5</v>
      </c>
      <c r="Q3774" s="13" cm="1">
        <f t="array" aca="1" ref="Q3774" ca="1">_xlfn.IFS(
  OR(L3774=2), 4,
  OR(L3774=4), 3.8,
  OR(L3774=6), 3.6,
  OR(L3774=8), 3.4,
  OR(L3774=10), 3.2,
  OR(L3774=12), 3,
  OR(L3774=14), 2.8,
  OR(L3774=16), 2.6,
  OR(L3774=18), 2.4,
  OR(L3774=82), 2.1,
  OR(L3774=84), 1.8,
  OR(L3774=86), 1.5,
  OR(L3774=88), 1.2,
  OR(L3774=90), 0.9,
  OR(L3774=92), 0.6,
  TRUE, "无效"
)</f>
        <v>4</v>
      </c>
      <c r="R3774" s="13">
        <f t="shared" ca="1" si="824"/>
        <v>6.5</v>
      </c>
      <c r="T3774" s="13">
        <f t="shared" ca="1" si="825"/>
        <v>1</v>
      </c>
      <c r="U3774" s="13"/>
    </row>
    <row r="3775" spans="1:21" x14ac:dyDescent="0.2">
      <c r="A3775" s="13">
        <v>3774</v>
      </c>
      <c r="B3775" s="13">
        <f t="shared" ca="1" si="813"/>
        <v>2</v>
      </c>
      <c r="C3775" s="14">
        <f t="shared" ca="1" si="814"/>
        <v>2</v>
      </c>
      <c r="D3775" s="15">
        <f t="shared" ca="1" si="815"/>
        <v>4.6500000000000004</v>
      </c>
      <c r="E3775" s="13">
        <f t="shared" ca="1" si="816"/>
        <v>1</v>
      </c>
      <c r="F3775" s="2">
        <f t="shared" ca="1" si="817"/>
        <v>3</v>
      </c>
      <c r="G3775" s="16">
        <f t="shared" ca="1" si="812"/>
        <v>1.96</v>
      </c>
      <c r="I3775" s="13">
        <f t="shared" ca="1" si="818"/>
        <v>615</v>
      </c>
      <c r="J3775" s="14">
        <f t="shared" ca="1" si="819"/>
        <v>20</v>
      </c>
      <c r="K3775" s="14">
        <f t="shared" ca="1" si="820"/>
        <v>2</v>
      </c>
      <c r="L3775" s="14">
        <f t="shared" ca="1" si="821"/>
        <v>88</v>
      </c>
      <c r="M3775" s="13">
        <f t="shared" ca="1" si="822"/>
        <v>2</v>
      </c>
      <c r="N3775" s="13" t="str">
        <f t="shared" ca="1" si="823"/>
        <v>2</v>
      </c>
      <c r="P3775" s="13" cm="1">
        <f t="array" aca="1" ref="P3775" ca="1">_xlfn.IFS(
  OR(K3775=1,K3775=2), 1,
  OR(K3775=3,K3775=4), 1.3,
  OR(K3775=5,K3775=6), 1.6,
  OR(K3775=7,K3775=8), 1.9,
  OR(K3775=9,K3775=10), 2.2,
  OR(K3775=11,K3775=12), 2.5,
  TRUE, "无效"
)</f>
        <v>1</v>
      </c>
      <c r="Q3775" s="13" cm="1">
        <f t="array" aca="1" ref="Q3775" ca="1">_xlfn.IFS(
  OR(L3775=2), 4,
  OR(L3775=4), 3.8,
  OR(L3775=6), 3.6,
  OR(L3775=8), 3.4,
  OR(L3775=10), 3.2,
  OR(L3775=12), 3,
  OR(L3775=14), 2.8,
  OR(L3775=16), 2.6,
  OR(L3775=18), 2.4,
  OR(L3775=82), 2.1,
  OR(L3775=84), 1.8,
  OR(L3775=86), 1.5,
  OR(L3775=88), 1.2,
  OR(L3775=90), 0.9,
  OR(L3775=92), 0.6,
  TRUE, "无效"
)</f>
        <v>1.2</v>
      </c>
      <c r="R3775" s="13">
        <f t="shared" ca="1" si="824"/>
        <v>2.2000000000000002</v>
      </c>
      <c r="T3775" s="13">
        <f t="shared" ca="1" si="825"/>
        <v>0</v>
      </c>
      <c r="U3775" s="13"/>
    </row>
    <row r="3776" spans="1:21" x14ac:dyDescent="0.2">
      <c r="A3776" s="13">
        <v>3775</v>
      </c>
      <c r="B3776" s="13">
        <f t="shared" ca="1" si="813"/>
        <v>2</v>
      </c>
      <c r="C3776" s="14">
        <f t="shared" ca="1" si="814"/>
        <v>1</v>
      </c>
      <c r="D3776" s="15">
        <f t="shared" ca="1" si="815"/>
        <v>1.79</v>
      </c>
      <c r="E3776" s="13">
        <f t="shared" ca="1" si="816"/>
        <v>2</v>
      </c>
      <c r="F3776" s="2">
        <f t="shared" ca="1" si="817"/>
        <v>5</v>
      </c>
      <c r="G3776" s="16">
        <f t="shared" ca="1" si="812"/>
        <v>1.4</v>
      </c>
      <c r="I3776" s="13">
        <f t="shared" ca="1" si="818"/>
        <v>711</v>
      </c>
      <c r="J3776" s="14">
        <f t="shared" ca="1" si="819"/>
        <v>14</v>
      </c>
      <c r="K3776" s="14">
        <f t="shared" ca="1" si="820"/>
        <v>12</v>
      </c>
      <c r="L3776" s="14">
        <f t="shared" ca="1" si="821"/>
        <v>6</v>
      </c>
      <c r="M3776" s="13">
        <f t="shared" ca="1" si="822"/>
        <v>1</v>
      </c>
      <c r="N3776" s="13" t="str">
        <f t="shared" ca="1" si="823"/>
        <v>2</v>
      </c>
      <c r="P3776" s="13" cm="1">
        <f t="array" aca="1" ref="P3776" ca="1">_xlfn.IFS(
  OR(K3776=1,K3776=2), 1,
  OR(K3776=3,K3776=4), 1.3,
  OR(K3776=5,K3776=6), 1.6,
  OR(K3776=7,K3776=8), 1.9,
  OR(K3776=9,K3776=10), 2.2,
  OR(K3776=11,K3776=12), 2.5,
  TRUE, "无效"
)</f>
        <v>2.5</v>
      </c>
      <c r="Q3776" s="13" cm="1">
        <f t="array" aca="1" ref="Q3776" ca="1">_xlfn.IFS(
  OR(L3776=2), 4,
  OR(L3776=4), 3.8,
  OR(L3776=6), 3.6,
  OR(L3776=8), 3.4,
  OR(L3776=10), 3.2,
  OR(L3776=12), 3,
  OR(L3776=14), 2.8,
  OR(L3776=16), 2.6,
  OR(L3776=18), 2.4,
  OR(L3776=82), 2.1,
  OR(L3776=84), 1.8,
  OR(L3776=86), 1.5,
  OR(L3776=88), 1.2,
  OR(L3776=90), 0.9,
  OR(L3776=92), 0.6,
  TRUE, "无效"
)</f>
        <v>3.6</v>
      </c>
      <c r="R3776" s="13">
        <f t="shared" ca="1" si="824"/>
        <v>6.1</v>
      </c>
      <c r="T3776" s="13">
        <f t="shared" ca="1" si="825"/>
        <v>0</v>
      </c>
      <c r="U3776" s="13"/>
    </row>
    <row r="3777" spans="1:21" x14ac:dyDescent="0.2">
      <c r="A3777" s="13">
        <v>3776</v>
      </c>
      <c r="B3777" s="13">
        <f t="shared" ca="1" si="813"/>
        <v>1</v>
      </c>
      <c r="C3777" s="14">
        <f t="shared" ca="1" si="814"/>
        <v>1</v>
      </c>
      <c r="D3777" s="15">
        <f t="shared" ca="1" si="815"/>
        <v>8.9700000000000006</v>
      </c>
      <c r="E3777" s="13">
        <f t="shared" ca="1" si="816"/>
        <v>3</v>
      </c>
      <c r="F3777" s="2">
        <f t="shared" ca="1" si="817"/>
        <v>8</v>
      </c>
      <c r="G3777" s="16">
        <f t="shared" ca="1" si="812"/>
        <v>1.72</v>
      </c>
      <c r="I3777" s="13">
        <f t="shared" ca="1" si="818"/>
        <v>755</v>
      </c>
      <c r="J3777" s="14">
        <f t="shared" ca="1" si="819"/>
        <v>9</v>
      </c>
      <c r="K3777" s="14">
        <f t="shared" ca="1" si="820"/>
        <v>11</v>
      </c>
      <c r="L3777" s="14">
        <f t="shared" ca="1" si="821"/>
        <v>86</v>
      </c>
      <c r="M3777" s="13">
        <f t="shared" ca="1" si="822"/>
        <v>2</v>
      </c>
      <c r="N3777" s="13" t="str">
        <f t="shared" ca="1" si="823"/>
        <v>1</v>
      </c>
      <c r="P3777" s="13" cm="1">
        <f t="array" aca="1" ref="P3777" ca="1">_xlfn.IFS(
  OR(K3777=1,K3777=2), 1,
  OR(K3777=3,K3777=4), 1.3,
  OR(K3777=5,K3777=6), 1.6,
  OR(K3777=7,K3777=8), 1.9,
  OR(K3777=9,K3777=10), 2.2,
  OR(K3777=11,K3777=12), 2.5,
  TRUE, "无效"
)</f>
        <v>2.5</v>
      </c>
      <c r="Q3777" s="13" cm="1">
        <f t="array" aca="1" ref="Q3777" ca="1">_xlfn.IFS(
  OR(L3777=2), 4,
  OR(L3777=4), 3.8,
  OR(L3777=6), 3.6,
  OR(L3777=8), 3.4,
  OR(L3777=10), 3.2,
  OR(L3777=12), 3,
  OR(L3777=14), 2.8,
  OR(L3777=16), 2.6,
  OR(L3777=18), 2.4,
  OR(L3777=82), 2.1,
  OR(L3777=84), 1.8,
  OR(L3777=86), 1.5,
  OR(L3777=88), 1.2,
  OR(L3777=90), 0.9,
  OR(L3777=92), 0.6,
  TRUE, "无效"
)</f>
        <v>1.5</v>
      </c>
      <c r="R3777" s="13">
        <f t="shared" ca="1" si="824"/>
        <v>4</v>
      </c>
      <c r="T3777" s="13">
        <f t="shared" ca="1" si="825"/>
        <v>1</v>
      </c>
      <c r="U3777" s="13"/>
    </row>
    <row r="3778" spans="1:21" x14ac:dyDescent="0.2">
      <c r="A3778" s="13">
        <v>3777</v>
      </c>
      <c r="B3778" s="13">
        <f t="shared" ca="1" si="813"/>
        <v>3</v>
      </c>
      <c r="C3778" s="14">
        <f t="shared" ca="1" si="814"/>
        <v>2</v>
      </c>
      <c r="D3778" s="15">
        <f t="shared" ca="1" si="815"/>
        <v>2.88</v>
      </c>
      <c r="E3778" s="13">
        <f t="shared" ca="1" si="816"/>
        <v>1</v>
      </c>
      <c r="F3778" s="2">
        <f t="shared" ca="1" si="817"/>
        <v>3</v>
      </c>
      <c r="G3778" s="16">
        <f t="shared" ref="G3778:G3841" ca="1" si="826">IF(E3778=1,RANDBETWEEN(190,210)/100,IF(E3778=2,RANDBETWEEN(120,150)/100,RANDBETWEEN(150,180)/100))</f>
        <v>2.0099999999999998</v>
      </c>
      <c r="I3778" s="13">
        <f t="shared" ca="1" si="818"/>
        <v>777</v>
      </c>
      <c r="J3778" s="14">
        <f t="shared" ca="1" si="819"/>
        <v>36</v>
      </c>
      <c r="K3778" s="14">
        <f t="shared" ca="1" si="820"/>
        <v>1</v>
      </c>
      <c r="L3778" s="14">
        <f t="shared" ca="1" si="821"/>
        <v>4</v>
      </c>
      <c r="M3778" s="13">
        <f t="shared" ca="1" si="822"/>
        <v>1</v>
      </c>
      <c r="N3778" s="13" t="str">
        <f t="shared" ca="1" si="823"/>
        <v>4</v>
      </c>
      <c r="P3778" s="13" cm="1">
        <f t="array" aca="1" ref="P3778" ca="1">_xlfn.IFS(
  OR(K3778=1,K3778=2), 1,
  OR(K3778=3,K3778=4), 1.3,
  OR(K3778=5,K3778=6), 1.6,
  OR(K3778=7,K3778=8), 1.9,
  OR(K3778=9,K3778=10), 2.2,
  OR(K3778=11,K3778=12), 2.5,
  TRUE, "无效"
)</f>
        <v>1</v>
      </c>
      <c r="Q3778" s="13" cm="1">
        <f t="array" aca="1" ref="Q3778" ca="1">_xlfn.IFS(
  OR(L3778=2), 4,
  OR(L3778=4), 3.8,
  OR(L3778=6), 3.6,
  OR(L3778=8), 3.4,
  OR(L3778=10), 3.2,
  OR(L3778=12), 3,
  OR(L3778=14), 2.8,
  OR(L3778=16), 2.6,
  OR(L3778=18), 2.4,
  OR(L3778=82), 2.1,
  OR(L3778=84), 1.8,
  OR(L3778=86), 1.5,
  OR(L3778=88), 1.2,
  OR(L3778=90), 0.9,
  OR(L3778=92), 0.6,
  TRUE, "无效"
)</f>
        <v>3.8</v>
      </c>
      <c r="R3778" s="13">
        <f t="shared" ca="1" si="824"/>
        <v>4.8</v>
      </c>
      <c r="T3778" s="13">
        <f t="shared" ca="1" si="825"/>
        <v>0</v>
      </c>
      <c r="U3778" s="13"/>
    </row>
    <row r="3779" spans="1:21" x14ac:dyDescent="0.2">
      <c r="A3779" s="13">
        <v>3778</v>
      </c>
      <c r="B3779" s="13">
        <f t="shared" ref="B3779:B3842" ca="1" si="827">RANDBETWEEN(1,3)</f>
        <v>1</v>
      </c>
      <c r="C3779" s="14">
        <f t="shared" ref="C3779:C3842" ca="1" si="828">RANDBETWEEN(1,2)</f>
        <v>1</v>
      </c>
      <c r="D3779" s="15">
        <f t="shared" ref="D3779:D3842" ca="1" si="829">RANDBETWEEN(5,1250)/100</f>
        <v>7.32</v>
      </c>
      <c r="E3779" s="13">
        <f t="shared" ref="E3779:E3842" ca="1" si="830">IF(D3779&lt;=2,2,IF(D3779&lt;=6,1,3))</f>
        <v>3</v>
      </c>
      <c r="F3779" s="2">
        <f t="shared" ref="F3779:F3842" ca="1" si="831">IF(E3779=1,RANDBETWEEN(1,4),IF(E3779=2,RANDBETWEEN(1,8),RANDBETWEEN(1,10)))</f>
        <v>8</v>
      </c>
      <c r="G3779" s="16">
        <f t="shared" ca="1" si="826"/>
        <v>1.63</v>
      </c>
      <c r="I3779" s="13">
        <f t="shared" ref="I3779:I3842" ca="1" si="832">RANDBETWEEN(600,800)</f>
        <v>754</v>
      </c>
      <c r="J3779" s="14">
        <f t="shared" ref="J3779:J3842" ca="1" si="833">IF(B3779=1,
   CHOOSE(RANDBETWEEN(1,20), 1,3,5,7,9,11,13,15,17,19,21,23,25,27,29,31,33,35,37,39,),
   IF(OR(B3779=2,B3779=3),
      CHOOSE(RANDBETWEEN(1,20), 2,4,6,8,10,12,14,16,18,20,22,24,26,28,30,32,34,36,38,40),
      "B2请输入1/2/3"
   )
)</f>
        <v>25</v>
      </c>
      <c r="K3779" s="14">
        <f t="shared" ref="K3779:K3842" ca="1" si="834">RANDBETWEEN(1,12)</f>
        <v>7</v>
      </c>
      <c r="L3779" s="14">
        <f t="shared" ref="L3779:L3842" ca="1" si="835">IF(M3779=1,
   CHOOSE(RANDBETWEEN(1,9), 2,4,6,8,10,12,14,16,18),
   IF(OR(M3779=2),
      CHOOSE(RANDBETWEEN(1,6), 82,84,86,88,90,92),
   )
)</f>
        <v>6</v>
      </c>
      <c r="M3779" s="13">
        <f t="shared" ref="M3779:M3842" ca="1" si="836">RANDBETWEEN(1,2)</f>
        <v>1</v>
      </c>
      <c r="N3779" s="13" t="str">
        <f t="shared" ref="N3779:N3842" ca="1" si="837">IF(J3779&lt;=10,"1",IF(J3779&lt;=20,"2",IF(J3779&lt;=30,"3","4")))</f>
        <v>3</v>
      </c>
      <c r="P3779" s="13" cm="1">
        <f t="array" aca="1" ref="P3779" ca="1">_xlfn.IFS(
  OR(K3779=1,K3779=2), 1,
  OR(K3779=3,K3779=4), 1.3,
  OR(K3779=5,K3779=6), 1.6,
  OR(K3779=7,K3779=8), 1.9,
  OR(K3779=9,K3779=10), 2.2,
  OR(K3779=11,K3779=12), 2.5,
  TRUE, "无效"
)</f>
        <v>1.9</v>
      </c>
      <c r="Q3779" s="13" cm="1">
        <f t="array" aca="1" ref="Q3779" ca="1">_xlfn.IFS(
  OR(L3779=2), 4,
  OR(L3779=4), 3.8,
  OR(L3779=6), 3.6,
  OR(L3779=8), 3.4,
  OR(L3779=10), 3.2,
  OR(L3779=12), 3,
  OR(L3779=14), 2.8,
  OR(L3779=16), 2.6,
  OR(L3779=18), 2.4,
  OR(L3779=82), 2.1,
  OR(L3779=84), 1.8,
  OR(L3779=86), 1.5,
  OR(L3779=88), 1.2,
  OR(L3779=90), 0.9,
  OR(L3779=92), 0.6,
  TRUE, "无效"
)</f>
        <v>3.6</v>
      </c>
      <c r="R3779" s="13">
        <f t="shared" ref="R3779:R3842" ca="1" si="838">P3779+Q3779</f>
        <v>5.5</v>
      </c>
      <c r="T3779" s="13">
        <f t="shared" ref="T3779:T3842" ca="1" si="839">IF(D3779&gt;6,1,IF(D3779&gt;9,2,0))</f>
        <v>1</v>
      </c>
      <c r="U3779" s="13"/>
    </row>
    <row r="3780" spans="1:21" x14ac:dyDescent="0.2">
      <c r="A3780" s="13">
        <v>3779</v>
      </c>
      <c r="B3780" s="13">
        <f t="shared" ca="1" si="827"/>
        <v>1</v>
      </c>
      <c r="C3780" s="14">
        <f t="shared" ca="1" si="828"/>
        <v>2</v>
      </c>
      <c r="D3780" s="15">
        <f t="shared" ca="1" si="829"/>
        <v>0.71</v>
      </c>
      <c r="E3780" s="13">
        <f t="shared" ca="1" si="830"/>
        <v>2</v>
      </c>
      <c r="F3780" s="2">
        <f t="shared" ca="1" si="831"/>
        <v>6</v>
      </c>
      <c r="G3780" s="16">
        <f t="shared" ca="1" si="826"/>
        <v>1.31</v>
      </c>
      <c r="I3780" s="13">
        <f t="shared" ca="1" si="832"/>
        <v>638</v>
      </c>
      <c r="J3780" s="14">
        <f t="shared" ca="1" si="833"/>
        <v>3</v>
      </c>
      <c r="K3780" s="14">
        <f t="shared" ca="1" si="834"/>
        <v>1</v>
      </c>
      <c r="L3780" s="14">
        <f t="shared" ca="1" si="835"/>
        <v>84</v>
      </c>
      <c r="M3780" s="13">
        <f t="shared" ca="1" si="836"/>
        <v>2</v>
      </c>
      <c r="N3780" s="13" t="str">
        <f t="shared" ca="1" si="837"/>
        <v>1</v>
      </c>
      <c r="P3780" s="13" cm="1">
        <f t="array" aca="1" ref="P3780" ca="1">_xlfn.IFS(
  OR(K3780=1,K3780=2), 1,
  OR(K3780=3,K3780=4), 1.3,
  OR(K3780=5,K3780=6), 1.6,
  OR(K3780=7,K3780=8), 1.9,
  OR(K3780=9,K3780=10), 2.2,
  OR(K3780=11,K3780=12), 2.5,
  TRUE, "无效"
)</f>
        <v>1</v>
      </c>
      <c r="Q3780" s="13" cm="1">
        <f t="array" aca="1" ref="Q3780" ca="1">_xlfn.IFS(
  OR(L3780=2), 4,
  OR(L3780=4), 3.8,
  OR(L3780=6), 3.6,
  OR(L3780=8), 3.4,
  OR(L3780=10), 3.2,
  OR(L3780=12), 3,
  OR(L3780=14), 2.8,
  OR(L3780=16), 2.6,
  OR(L3780=18), 2.4,
  OR(L3780=82), 2.1,
  OR(L3780=84), 1.8,
  OR(L3780=86), 1.5,
  OR(L3780=88), 1.2,
  OR(L3780=90), 0.9,
  OR(L3780=92), 0.6,
  TRUE, "无效"
)</f>
        <v>1.8</v>
      </c>
      <c r="R3780" s="13">
        <f t="shared" ca="1" si="838"/>
        <v>2.8</v>
      </c>
      <c r="T3780" s="13">
        <f t="shared" ca="1" si="839"/>
        <v>0</v>
      </c>
      <c r="U3780" s="13"/>
    </row>
    <row r="3781" spans="1:21" x14ac:dyDescent="0.2">
      <c r="A3781" s="13">
        <v>3780</v>
      </c>
      <c r="B3781" s="13">
        <f t="shared" ca="1" si="827"/>
        <v>1</v>
      </c>
      <c r="C3781" s="14">
        <f t="shared" ca="1" si="828"/>
        <v>2</v>
      </c>
      <c r="D3781" s="15">
        <f t="shared" ca="1" si="829"/>
        <v>0.26</v>
      </c>
      <c r="E3781" s="13">
        <f t="shared" ca="1" si="830"/>
        <v>2</v>
      </c>
      <c r="F3781" s="2">
        <f t="shared" ca="1" si="831"/>
        <v>4</v>
      </c>
      <c r="G3781" s="16">
        <f t="shared" ca="1" si="826"/>
        <v>1.4</v>
      </c>
      <c r="I3781" s="13">
        <f t="shared" ca="1" si="832"/>
        <v>663</v>
      </c>
      <c r="J3781" s="14">
        <f t="shared" ca="1" si="833"/>
        <v>3</v>
      </c>
      <c r="K3781" s="14">
        <f t="shared" ca="1" si="834"/>
        <v>10</v>
      </c>
      <c r="L3781" s="14">
        <f t="shared" ca="1" si="835"/>
        <v>90</v>
      </c>
      <c r="M3781" s="13">
        <f t="shared" ca="1" si="836"/>
        <v>2</v>
      </c>
      <c r="N3781" s="13" t="str">
        <f t="shared" ca="1" si="837"/>
        <v>1</v>
      </c>
      <c r="P3781" s="13" cm="1">
        <f t="array" aca="1" ref="P3781" ca="1">_xlfn.IFS(
  OR(K3781=1,K3781=2), 1,
  OR(K3781=3,K3781=4), 1.3,
  OR(K3781=5,K3781=6), 1.6,
  OR(K3781=7,K3781=8), 1.9,
  OR(K3781=9,K3781=10), 2.2,
  OR(K3781=11,K3781=12), 2.5,
  TRUE, "无效"
)</f>
        <v>2.2000000000000002</v>
      </c>
      <c r="Q3781" s="13" cm="1">
        <f t="array" aca="1" ref="Q3781" ca="1">_xlfn.IFS(
  OR(L3781=2), 4,
  OR(L3781=4), 3.8,
  OR(L3781=6), 3.6,
  OR(L3781=8), 3.4,
  OR(L3781=10), 3.2,
  OR(L3781=12), 3,
  OR(L3781=14), 2.8,
  OR(L3781=16), 2.6,
  OR(L3781=18), 2.4,
  OR(L3781=82), 2.1,
  OR(L3781=84), 1.8,
  OR(L3781=86), 1.5,
  OR(L3781=88), 1.2,
  OR(L3781=90), 0.9,
  OR(L3781=92), 0.6,
  TRUE, "无效"
)</f>
        <v>0.9</v>
      </c>
      <c r="R3781" s="13">
        <f t="shared" ca="1" si="838"/>
        <v>3.1</v>
      </c>
      <c r="T3781" s="13">
        <f t="shared" ca="1" si="839"/>
        <v>0</v>
      </c>
      <c r="U3781" s="13"/>
    </row>
    <row r="3782" spans="1:21" x14ac:dyDescent="0.2">
      <c r="A3782" s="13">
        <v>3781</v>
      </c>
      <c r="B3782" s="13">
        <f t="shared" ca="1" si="827"/>
        <v>3</v>
      </c>
      <c r="C3782" s="14">
        <f t="shared" ca="1" si="828"/>
        <v>2</v>
      </c>
      <c r="D3782" s="15">
        <f t="shared" ca="1" si="829"/>
        <v>3.56</v>
      </c>
      <c r="E3782" s="13">
        <f t="shared" ca="1" si="830"/>
        <v>1</v>
      </c>
      <c r="F3782" s="2">
        <f t="shared" ca="1" si="831"/>
        <v>2</v>
      </c>
      <c r="G3782" s="16">
        <f t="shared" ca="1" si="826"/>
        <v>2.0699999999999998</v>
      </c>
      <c r="I3782" s="13">
        <f t="shared" ca="1" si="832"/>
        <v>745</v>
      </c>
      <c r="J3782" s="14">
        <f t="shared" ca="1" si="833"/>
        <v>18</v>
      </c>
      <c r="K3782" s="14">
        <f t="shared" ca="1" si="834"/>
        <v>4</v>
      </c>
      <c r="L3782" s="14">
        <f t="shared" ca="1" si="835"/>
        <v>10</v>
      </c>
      <c r="M3782" s="13">
        <f t="shared" ca="1" si="836"/>
        <v>1</v>
      </c>
      <c r="N3782" s="13" t="str">
        <f t="shared" ca="1" si="837"/>
        <v>2</v>
      </c>
      <c r="P3782" s="13" cm="1">
        <f t="array" aca="1" ref="P3782" ca="1">_xlfn.IFS(
  OR(K3782=1,K3782=2), 1,
  OR(K3782=3,K3782=4), 1.3,
  OR(K3782=5,K3782=6), 1.6,
  OR(K3782=7,K3782=8), 1.9,
  OR(K3782=9,K3782=10), 2.2,
  OR(K3782=11,K3782=12), 2.5,
  TRUE, "无效"
)</f>
        <v>1.3</v>
      </c>
      <c r="Q3782" s="13" cm="1">
        <f t="array" aca="1" ref="Q3782" ca="1">_xlfn.IFS(
  OR(L3782=2), 4,
  OR(L3782=4), 3.8,
  OR(L3782=6), 3.6,
  OR(L3782=8), 3.4,
  OR(L3782=10), 3.2,
  OR(L3782=12), 3,
  OR(L3782=14), 2.8,
  OR(L3782=16), 2.6,
  OR(L3782=18), 2.4,
  OR(L3782=82), 2.1,
  OR(L3782=84), 1.8,
  OR(L3782=86), 1.5,
  OR(L3782=88), 1.2,
  OR(L3782=90), 0.9,
  OR(L3782=92), 0.6,
  TRUE, "无效"
)</f>
        <v>3.2</v>
      </c>
      <c r="R3782" s="13">
        <f t="shared" ca="1" si="838"/>
        <v>4.5</v>
      </c>
      <c r="T3782" s="13">
        <f t="shared" ca="1" si="839"/>
        <v>0</v>
      </c>
      <c r="U3782" s="13"/>
    </row>
    <row r="3783" spans="1:21" x14ac:dyDescent="0.2">
      <c r="A3783" s="13">
        <v>3782</v>
      </c>
      <c r="B3783" s="13">
        <f t="shared" ca="1" si="827"/>
        <v>3</v>
      </c>
      <c r="C3783" s="14">
        <f t="shared" ca="1" si="828"/>
        <v>1</v>
      </c>
      <c r="D3783" s="15">
        <f t="shared" ca="1" si="829"/>
        <v>9.02</v>
      </c>
      <c r="E3783" s="13">
        <f t="shared" ca="1" si="830"/>
        <v>3</v>
      </c>
      <c r="F3783" s="2">
        <f t="shared" ca="1" si="831"/>
        <v>7</v>
      </c>
      <c r="G3783" s="16">
        <f t="shared" ca="1" si="826"/>
        <v>1.75</v>
      </c>
      <c r="I3783" s="13">
        <f t="shared" ca="1" si="832"/>
        <v>788</v>
      </c>
      <c r="J3783" s="14">
        <f t="shared" ca="1" si="833"/>
        <v>10</v>
      </c>
      <c r="K3783" s="14">
        <f t="shared" ca="1" si="834"/>
        <v>9</v>
      </c>
      <c r="L3783" s="14">
        <f t="shared" ca="1" si="835"/>
        <v>88</v>
      </c>
      <c r="M3783" s="13">
        <f t="shared" ca="1" si="836"/>
        <v>2</v>
      </c>
      <c r="N3783" s="13" t="str">
        <f t="shared" ca="1" si="837"/>
        <v>1</v>
      </c>
      <c r="P3783" s="13" cm="1">
        <f t="array" aca="1" ref="P3783" ca="1">_xlfn.IFS(
  OR(K3783=1,K3783=2), 1,
  OR(K3783=3,K3783=4), 1.3,
  OR(K3783=5,K3783=6), 1.6,
  OR(K3783=7,K3783=8), 1.9,
  OR(K3783=9,K3783=10), 2.2,
  OR(K3783=11,K3783=12), 2.5,
  TRUE, "无效"
)</f>
        <v>2.2000000000000002</v>
      </c>
      <c r="Q3783" s="13" cm="1">
        <f t="array" aca="1" ref="Q3783" ca="1">_xlfn.IFS(
  OR(L3783=2), 4,
  OR(L3783=4), 3.8,
  OR(L3783=6), 3.6,
  OR(L3783=8), 3.4,
  OR(L3783=10), 3.2,
  OR(L3783=12), 3,
  OR(L3783=14), 2.8,
  OR(L3783=16), 2.6,
  OR(L3783=18), 2.4,
  OR(L3783=82), 2.1,
  OR(L3783=84), 1.8,
  OR(L3783=86), 1.5,
  OR(L3783=88), 1.2,
  OR(L3783=90), 0.9,
  OR(L3783=92), 0.6,
  TRUE, "无效"
)</f>
        <v>1.2</v>
      </c>
      <c r="R3783" s="13">
        <f t="shared" ca="1" si="838"/>
        <v>3.4000000000000004</v>
      </c>
      <c r="T3783" s="13">
        <f t="shared" ca="1" si="839"/>
        <v>1</v>
      </c>
      <c r="U3783" s="13"/>
    </row>
    <row r="3784" spans="1:21" x14ac:dyDescent="0.2">
      <c r="A3784" s="13">
        <v>3783</v>
      </c>
      <c r="B3784" s="13">
        <f t="shared" ca="1" si="827"/>
        <v>3</v>
      </c>
      <c r="C3784" s="14">
        <f t="shared" ca="1" si="828"/>
        <v>1</v>
      </c>
      <c r="D3784" s="15">
        <f t="shared" ca="1" si="829"/>
        <v>5.64</v>
      </c>
      <c r="E3784" s="13">
        <f t="shared" ca="1" si="830"/>
        <v>1</v>
      </c>
      <c r="F3784" s="2">
        <f t="shared" ca="1" si="831"/>
        <v>3</v>
      </c>
      <c r="G3784" s="16">
        <f t="shared" ca="1" si="826"/>
        <v>1.95</v>
      </c>
      <c r="I3784" s="13">
        <f t="shared" ca="1" si="832"/>
        <v>715</v>
      </c>
      <c r="J3784" s="14">
        <f t="shared" ca="1" si="833"/>
        <v>40</v>
      </c>
      <c r="K3784" s="14">
        <f t="shared" ca="1" si="834"/>
        <v>4</v>
      </c>
      <c r="L3784" s="14">
        <f t="shared" ca="1" si="835"/>
        <v>92</v>
      </c>
      <c r="M3784" s="13">
        <f t="shared" ca="1" si="836"/>
        <v>2</v>
      </c>
      <c r="N3784" s="13" t="str">
        <f t="shared" ca="1" si="837"/>
        <v>4</v>
      </c>
      <c r="P3784" s="13" cm="1">
        <f t="array" aca="1" ref="P3784" ca="1">_xlfn.IFS(
  OR(K3784=1,K3784=2), 1,
  OR(K3784=3,K3784=4), 1.3,
  OR(K3784=5,K3784=6), 1.6,
  OR(K3784=7,K3784=8), 1.9,
  OR(K3784=9,K3784=10), 2.2,
  OR(K3784=11,K3784=12), 2.5,
  TRUE, "无效"
)</f>
        <v>1.3</v>
      </c>
      <c r="Q3784" s="13" cm="1">
        <f t="array" aca="1" ref="Q3784" ca="1">_xlfn.IFS(
  OR(L3784=2), 4,
  OR(L3784=4), 3.8,
  OR(L3784=6), 3.6,
  OR(L3784=8), 3.4,
  OR(L3784=10), 3.2,
  OR(L3784=12), 3,
  OR(L3784=14), 2.8,
  OR(L3784=16), 2.6,
  OR(L3784=18), 2.4,
  OR(L3784=82), 2.1,
  OR(L3784=84), 1.8,
  OR(L3784=86), 1.5,
  OR(L3784=88), 1.2,
  OR(L3784=90), 0.9,
  OR(L3784=92), 0.6,
  TRUE, "无效"
)</f>
        <v>0.6</v>
      </c>
      <c r="R3784" s="13">
        <f t="shared" ca="1" si="838"/>
        <v>1.9</v>
      </c>
      <c r="T3784" s="13">
        <f t="shared" ca="1" si="839"/>
        <v>0</v>
      </c>
      <c r="U3784" s="13"/>
    </row>
    <row r="3785" spans="1:21" x14ac:dyDescent="0.2">
      <c r="A3785" s="13">
        <v>3784</v>
      </c>
      <c r="B3785" s="13">
        <f t="shared" ca="1" si="827"/>
        <v>3</v>
      </c>
      <c r="C3785" s="14">
        <f t="shared" ca="1" si="828"/>
        <v>2</v>
      </c>
      <c r="D3785" s="15">
        <f t="shared" ca="1" si="829"/>
        <v>9.17</v>
      </c>
      <c r="E3785" s="13">
        <f t="shared" ca="1" si="830"/>
        <v>3</v>
      </c>
      <c r="F3785" s="2">
        <f t="shared" ca="1" si="831"/>
        <v>2</v>
      </c>
      <c r="G3785" s="16">
        <f t="shared" ca="1" si="826"/>
        <v>1.79</v>
      </c>
      <c r="I3785" s="13">
        <f t="shared" ca="1" si="832"/>
        <v>708</v>
      </c>
      <c r="J3785" s="14">
        <f t="shared" ca="1" si="833"/>
        <v>2</v>
      </c>
      <c r="K3785" s="14">
        <f t="shared" ca="1" si="834"/>
        <v>11</v>
      </c>
      <c r="L3785" s="14">
        <f t="shared" ca="1" si="835"/>
        <v>92</v>
      </c>
      <c r="M3785" s="13">
        <f t="shared" ca="1" si="836"/>
        <v>2</v>
      </c>
      <c r="N3785" s="13" t="str">
        <f t="shared" ca="1" si="837"/>
        <v>1</v>
      </c>
      <c r="P3785" s="13" cm="1">
        <f t="array" aca="1" ref="P3785" ca="1">_xlfn.IFS(
  OR(K3785=1,K3785=2), 1,
  OR(K3785=3,K3785=4), 1.3,
  OR(K3785=5,K3785=6), 1.6,
  OR(K3785=7,K3785=8), 1.9,
  OR(K3785=9,K3785=10), 2.2,
  OR(K3785=11,K3785=12), 2.5,
  TRUE, "无效"
)</f>
        <v>2.5</v>
      </c>
      <c r="Q3785" s="13" cm="1">
        <f t="array" aca="1" ref="Q3785" ca="1">_xlfn.IFS(
  OR(L3785=2), 4,
  OR(L3785=4), 3.8,
  OR(L3785=6), 3.6,
  OR(L3785=8), 3.4,
  OR(L3785=10), 3.2,
  OR(L3785=12), 3,
  OR(L3785=14), 2.8,
  OR(L3785=16), 2.6,
  OR(L3785=18), 2.4,
  OR(L3785=82), 2.1,
  OR(L3785=84), 1.8,
  OR(L3785=86), 1.5,
  OR(L3785=88), 1.2,
  OR(L3785=90), 0.9,
  OR(L3785=92), 0.6,
  TRUE, "无效"
)</f>
        <v>0.6</v>
      </c>
      <c r="R3785" s="13">
        <f t="shared" ca="1" si="838"/>
        <v>3.1</v>
      </c>
      <c r="T3785" s="13">
        <f t="shared" ca="1" si="839"/>
        <v>1</v>
      </c>
      <c r="U3785" s="13"/>
    </row>
    <row r="3786" spans="1:21" x14ac:dyDescent="0.2">
      <c r="A3786" s="13">
        <v>3785</v>
      </c>
      <c r="B3786" s="13">
        <f t="shared" ca="1" si="827"/>
        <v>1</v>
      </c>
      <c r="C3786" s="14">
        <f t="shared" ca="1" si="828"/>
        <v>2</v>
      </c>
      <c r="D3786" s="15">
        <f t="shared" ca="1" si="829"/>
        <v>2.42</v>
      </c>
      <c r="E3786" s="13">
        <f t="shared" ca="1" si="830"/>
        <v>1</v>
      </c>
      <c r="F3786" s="2">
        <f t="shared" ca="1" si="831"/>
        <v>2</v>
      </c>
      <c r="G3786" s="16">
        <f t="shared" ca="1" si="826"/>
        <v>2.0099999999999998</v>
      </c>
      <c r="I3786" s="13">
        <f t="shared" ca="1" si="832"/>
        <v>646</v>
      </c>
      <c r="J3786" s="14">
        <f t="shared" ca="1" si="833"/>
        <v>11</v>
      </c>
      <c r="K3786" s="14">
        <f t="shared" ca="1" si="834"/>
        <v>6</v>
      </c>
      <c r="L3786" s="14">
        <f t="shared" ca="1" si="835"/>
        <v>8</v>
      </c>
      <c r="M3786" s="13">
        <f t="shared" ca="1" si="836"/>
        <v>1</v>
      </c>
      <c r="N3786" s="13" t="str">
        <f t="shared" ca="1" si="837"/>
        <v>2</v>
      </c>
      <c r="P3786" s="13" cm="1">
        <f t="array" aca="1" ref="P3786" ca="1">_xlfn.IFS(
  OR(K3786=1,K3786=2), 1,
  OR(K3786=3,K3786=4), 1.3,
  OR(K3786=5,K3786=6), 1.6,
  OR(K3786=7,K3786=8), 1.9,
  OR(K3786=9,K3786=10), 2.2,
  OR(K3786=11,K3786=12), 2.5,
  TRUE, "无效"
)</f>
        <v>1.6</v>
      </c>
      <c r="Q3786" s="13" cm="1">
        <f t="array" aca="1" ref="Q3786" ca="1">_xlfn.IFS(
  OR(L3786=2), 4,
  OR(L3786=4), 3.8,
  OR(L3786=6), 3.6,
  OR(L3786=8), 3.4,
  OR(L3786=10), 3.2,
  OR(L3786=12), 3,
  OR(L3786=14), 2.8,
  OR(L3786=16), 2.6,
  OR(L3786=18), 2.4,
  OR(L3786=82), 2.1,
  OR(L3786=84), 1.8,
  OR(L3786=86), 1.5,
  OR(L3786=88), 1.2,
  OR(L3786=90), 0.9,
  OR(L3786=92), 0.6,
  TRUE, "无效"
)</f>
        <v>3.4</v>
      </c>
      <c r="R3786" s="13">
        <f t="shared" ca="1" si="838"/>
        <v>5</v>
      </c>
      <c r="T3786" s="13">
        <f t="shared" ca="1" si="839"/>
        <v>0</v>
      </c>
      <c r="U3786" s="13"/>
    </row>
    <row r="3787" spans="1:21" x14ac:dyDescent="0.2">
      <c r="A3787" s="13">
        <v>3786</v>
      </c>
      <c r="B3787" s="13">
        <f t="shared" ca="1" si="827"/>
        <v>1</v>
      </c>
      <c r="C3787" s="14">
        <f t="shared" ca="1" si="828"/>
        <v>1</v>
      </c>
      <c r="D3787" s="15">
        <f t="shared" ca="1" si="829"/>
        <v>4.5999999999999996</v>
      </c>
      <c r="E3787" s="13">
        <f t="shared" ca="1" si="830"/>
        <v>1</v>
      </c>
      <c r="F3787" s="2">
        <f t="shared" ca="1" si="831"/>
        <v>4</v>
      </c>
      <c r="G3787" s="16">
        <f t="shared" ca="1" si="826"/>
        <v>2.04</v>
      </c>
      <c r="I3787" s="13">
        <f t="shared" ca="1" si="832"/>
        <v>642</v>
      </c>
      <c r="J3787" s="14">
        <f t="shared" ca="1" si="833"/>
        <v>37</v>
      </c>
      <c r="K3787" s="14">
        <f t="shared" ca="1" si="834"/>
        <v>10</v>
      </c>
      <c r="L3787" s="14">
        <f t="shared" ca="1" si="835"/>
        <v>84</v>
      </c>
      <c r="M3787" s="13">
        <f t="shared" ca="1" si="836"/>
        <v>2</v>
      </c>
      <c r="N3787" s="13" t="str">
        <f t="shared" ca="1" si="837"/>
        <v>4</v>
      </c>
      <c r="P3787" s="13" cm="1">
        <f t="array" aca="1" ref="P3787" ca="1">_xlfn.IFS(
  OR(K3787=1,K3787=2), 1,
  OR(K3787=3,K3787=4), 1.3,
  OR(K3787=5,K3787=6), 1.6,
  OR(K3787=7,K3787=8), 1.9,
  OR(K3787=9,K3787=10), 2.2,
  OR(K3787=11,K3787=12), 2.5,
  TRUE, "无效"
)</f>
        <v>2.2000000000000002</v>
      </c>
      <c r="Q3787" s="13" cm="1">
        <f t="array" aca="1" ref="Q3787" ca="1">_xlfn.IFS(
  OR(L3787=2), 4,
  OR(L3787=4), 3.8,
  OR(L3787=6), 3.6,
  OR(L3787=8), 3.4,
  OR(L3787=10), 3.2,
  OR(L3787=12), 3,
  OR(L3787=14), 2.8,
  OR(L3787=16), 2.6,
  OR(L3787=18), 2.4,
  OR(L3787=82), 2.1,
  OR(L3787=84), 1.8,
  OR(L3787=86), 1.5,
  OR(L3787=88), 1.2,
  OR(L3787=90), 0.9,
  OR(L3787=92), 0.6,
  TRUE, "无效"
)</f>
        <v>1.8</v>
      </c>
      <c r="R3787" s="13">
        <f t="shared" ca="1" si="838"/>
        <v>4</v>
      </c>
      <c r="T3787" s="13">
        <f t="shared" ca="1" si="839"/>
        <v>0</v>
      </c>
      <c r="U3787" s="13"/>
    </row>
    <row r="3788" spans="1:21" x14ac:dyDescent="0.2">
      <c r="A3788" s="13">
        <v>3787</v>
      </c>
      <c r="B3788" s="13">
        <f t="shared" ca="1" si="827"/>
        <v>3</v>
      </c>
      <c r="C3788" s="14">
        <f t="shared" ca="1" si="828"/>
        <v>2</v>
      </c>
      <c r="D3788" s="15">
        <f t="shared" ca="1" si="829"/>
        <v>0.47</v>
      </c>
      <c r="E3788" s="13">
        <f t="shared" ca="1" si="830"/>
        <v>2</v>
      </c>
      <c r="F3788" s="2">
        <f t="shared" ca="1" si="831"/>
        <v>4</v>
      </c>
      <c r="G3788" s="16">
        <f t="shared" ca="1" si="826"/>
        <v>1.23</v>
      </c>
      <c r="I3788" s="13">
        <f t="shared" ca="1" si="832"/>
        <v>698</v>
      </c>
      <c r="J3788" s="14">
        <f t="shared" ca="1" si="833"/>
        <v>38</v>
      </c>
      <c r="K3788" s="14">
        <f t="shared" ca="1" si="834"/>
        <v>4</v>
      </c>
      <c r="L3788" s="14">
        <f t="shared" ca="1" si="835"/>
        <v>84</v>
      </c>
      <c r="M3788" s="13">
        <f t="shared" ca="1" si="836"/>
        <v>2</v>
      </c>
      <c r="N3788" s="13" t="str">
        <f t="shared" ca="1" si="837"/>
        <v>4</v>
      </c>
      <c r="P3788" s="13" cm="1">
        <f t="array" aca="1" ref="P3788" ca="1">_xlfn.IFS(
  OR(K3788=1,K3788=2), 1,
  OR(K3788=3,K3788=4), 1.3,
  OR(K3788=5,K3788=6), 1.6,
  OR(K3788=7,K3788=8), 1.9,
  OR(K3788=9,K3788=10), 2.2,
  OR(K3788=11,K3788=12), 2.5,
  TRUE, "无效"
)</f>
        <v>1.3</v>
      </c>
      <c r="Q3788" s="13" cm="1">
        <f t="array" aca="1" ref="Q3788" ca="1">_xlfn.IFS(
  OR(L3788=2), 4,
  OR(L3788=4), 3.8,
  OR(L3788=6), 3.6,
  OR(L3788=8), 3.4,
  OR(L3788=10), 3.2,
  OR(L3788=12), 3,
  OR(L3788=14), 2.8,
  OR(L3788=16), 2.6,
  OR(L3788=18), 2.4,
  OR(L3788=82), 2.1,
  OR(L3788=84), 1.8,
  OR(L3788=86), 1.5,
  OR(L3788=88), 1.2,
  OR(L3788=90), 0.9,
  OR(L3788=92), 0.6,
  TRUE, "无效"
)</f>
        <v>1.8</v>
      </c>
      <c r="R3788" s="13">
        <f t="shared" ca="1" si="838"/>
        <v>3.1</v>
      </c>
      <c r="T3788" s="13">
        <f t="shared" ca="1" si="839"/>
        <v>0</v>
      </c>
      <c r="U3788" s="13"/>
    </row>
    <row r="3789" spans="1:21" x14ac:dyDescent="0.2">
      <c r="A3789" s="13">
        <v>3788</v>
      </c>
      <c r="B3789" s="13">
        <f t="shared" ca="1" si="827"/>
        <v>2</v>
      </c>
      <c r="C3789" s="14">
        <f t="shared" ca="1" si="828"/>
        <v>1</v>
      </c>
      <c r="D3789" s="15">
        <f t="shared" ca="1" si="829"/>
        <v>7.43</v>
      </c>
      <c r="E3789" s="13">
        <f t="shared" ca="1" si="830"/>
        <v>3</v>
      </c>
      <c r="F3789" s="2">
        <f t="shared" ca="1" si="831"/>
        <v>5</v>
      </c>
      <c r="G3789" s="16">
        <f t="shared" ca="1" si="826"/>
        <v>1.79</v>
      </c>
      <c r="I3789" s="13">
        <f t="shared" ca="1" si="832"/>
        <v>683</v>
      </c>
      <c r="J3789" s="14">
        <f t="shared" ca="1" si="833"/>
        <v>40</v>
      </c>
      <c r="K3789" s="14">
        <f t="shared" ca="1" si="834"/>
        <v>9</v>
      </c>
      <c r="L3789" s="14">
        <f t="shared" ca="1" si="835"/>
        <v>10</v>
      </c>
      <c r="M3789" s="13">
        <f t="shared" ca="1" si="836"/>
        <v>1</v>
      </c>
      <c r="N3789" s="13" t="str">
        <f t="shared" ca="1" si="837"/>
        <v>4</v>
      </c>
      <c r="P3789" s="13" cm="1">
        <f t="array" aca="1" ref="P3789" ca="1">_xlfn.IFS(
  OR(K3789=1,K3789=2), 1,
  OR(K3789=3,K3789=4), 1.3,
  OR(K3789=5,K3789=6), 1.6,
  OR(K3789=7,K3789=8), 1.9,
  OR(K3789=9,K3789=10), 2.2,
  OR(K3789=11,K3789=12), 2.5,
  TRUE, "无效"
)</f>
        <v>2.2000000000000002</v>
      </c>
      <c r="Q3789" s="13" cm="1">
        <f t="array" aca="1" ref="Q3789" ca="1">_xlfn.IFS(
  OR(L3789=2), 4,
  OR(L3789=4), 3.8,
  OR(L3789=6), 3.6,
  OR(L3789=8), 3.4,
  OR(L3789=10), 3.2,
  OR(L3789=12), 3,
  OR(L3789=14), 2.8,
  OR(L3789=16), 2.6,
  OR(L3789=18), 2.4,
  OR(L3789=82), 2.1,
  OR(L3789=84), 1.8,
  OR(L3789=86), 1.5,
  OR(L3789=88), 1.2,
  OR(L3789=90), 0.9,
  OR(L3789=92), 0.6,
  TRUE, "无效"
)</f>
        <v>3.2</v>
      </c>
      <c r="R3789" s="13">
        <f t="shared" ca="1" si="838"/>
        <v>5.4</v>
      </c>
      <c r="T3789" s="13">
        <f t="shared" ca="1" si="839"/>
        <v>1</v>
      </c>
      <c r="U3789" s="13"/>
    </row>
    <row r="3790" spans="1:21" x14ac:dyDescent="0.2">
      <c r="A3790" s="13">
        <v>3789</v>
      </c>
      <c r="B3790" s="13">
        <f t="shared" ca="1" si="827"/>
        <v>2</v>
      </c>
      <c r="C3790" s="14">
        <f t="shared" ca="1" si="828"/>
        <v>2</v>
      </c>
      <c r="D3790" s="15">
        <f t="shared" ca="1" si="829"/>
        <v>11.29</v>
      </c>
      <c r="E3790" s="13">
        <f t="shared" ca="1" si="830"/>
        <v>3</v>
      </c>
      <c r="F3790" s="2">
        <f t="shared" ca="1" si="831"/>
        <v>9</v>
      </c>
      <c r="G3790" s="16">
        <f t="shared" ca="1" si="826"/>
        <v>1.76</v>
      </c>
      <c r="I3790" s="13">
        <f t="shared" ca="1" si="832"/>
        <v>737</v>
      </c>
      <c r="J3790" s="14">
        <f t="shared" ca="1" si="833"/>
        <v>18</v>
      </c>
      <c r="K3790" s="14">
        <f t="shared" ca="1" si="834"/>
        <v>6</v>
      </c>
      <c r="L3790" s="14">
        <f t="shared" ca="1" si="835"/>
        <v>88</v>
      </c>
      <c r="M3790" s="13">
        <f t="shared" ca="1" si="836"/>
        <v>2</v>
      </c>
      <c r="N3790" s="13" t="str">
        <f t="shared" ca="1" si="837"/>
        <v>2</v>
      </c>
      <c r="P3790" s="13" cm="1">
        <f t="array" aca="1" ref="P3790" ca="1">_xlfn.IFS(
  OR(K3790=1,K3790=2), 1,
  OR(K3790=3,K3790=4), 1.3,
  OR(K3790=5,K3790=6), 1.6,
  OR(K3790=7,K3790=8), 1.9,
  OR(K3790=9,K3790=10), 2.2,
  OR(K3790=11,K3790=12), 2.5,
  TRUE, "无效"
)</f>
        <v>1.6</v>
      </c>
      <c r="Q3790" s="13" cm="1">
        <f t="array" aca="1" ref="Q3790" ca="1">_xlfn.IFS(
  OR(L3790=2), 4,
  OR(L3790=4), 3.8,
  OR(L3790=6), 3.6,
  OR(L3790=8), 3.4,
  OR(L3790=10), 3.2,
  OR(L3790=12), 3,
  OR(L3790=14), 2.8,
  OR(L3790=16), 2.6,
  OR(L3790=18), 2.4,
  OR(L3790=82), 2.1,
  OR(L3790=84), 1.8,
  OR(L3790=86), 1.5,
  OR(L3790=88), 1.2,
  OR(L3790=90), 0.9,
  OR(L3790=92), 0.6,
  TRUE, "无效"
)</f>
        <v>1.2</v>
      </c>
      <c r="R3790" s="13">
        <f t="shared" ca="1" si="838"/>
        <v>2.8</v>
      </c>
      <c r="T3790" s="13">
        <f t="shared" ca="1" si="839"/>
        <v>1</v>
      </c>
      <c r="U3790" s="13"/>
    </row>
    <row r="3791" spans="1:21" x14ac:dyDescent="0.2">
      <c r="A3791" s="13">
        <v>3790</v>
      </c>
      <c r="B3791" s="13">
        <f t="shared" ca="1" si="827"/>
        <v>2</v>
      </c>
      <c r="C3791" s="14">
        <f t="shared" ca="1" si="828"/>
        <v>2</v>
      </c>
      <c r="D3791" s="15">
        <f t="shared" ca="1" si="829"/>
        <v>5.13</v>
      </c>
      <c r="E3791" s="13">
        <f t="shared" ca="1" si="830"/>
        <v>1</v>
      </c>
      <c r="F3791" s="2">
        <f t="shared" ca="1" si="831"/>
        <v>3</v>
      </c>
      <c r="G3791" s="16">
        <f t="shared" ca="1" si="826"/>
        <v>1.91</v>
      </c>
      <c r="I3791" s="13">
        <f t="shared" ca="1" si="832"/>
        <v>703</v>
      </c>
      <c r="J3791" s="14">
        <f t="shared" ca="1" si="833"/>
        <v>32</v>
      </c>
      <c r="K3791" s="14">
        <f t="shared" ca="1" si="834"/>
        <v>9</v>
      </c>
      <c r="L3791" s="14">
        <f t="shared" ca="1" si="835"/>
        <v>92</v>
      </c>
      <c r="M3791" s="13">
        <f t="shared" ca="1" si="836"/>
        <v>2</v>
      </c>
      <c r="N3791" s="13" t="str">
        <f t="shared" ca="1" si="837"/>
        <v>4</v>
      </c>
      <c r="P3791" s="13" cm="1">
        <f t="array" aca="1" ref="P3791" ca="1">_xlfn.IFS(
  OR(K3791=1,K3791=2), 1,
  OR(K3791=3,K3791=4), 1.3,
  OR(K3791=5,K3791=6), 1.6,
  OR(K3791=7,K3791=8), 1.9,
  OR(K3791=9,K3791=10), 2.2,
  OR(K3791=11,K3791=12), 2.5,
  TRUE, "无效"
)</f>
        <v>2.2000000000000002</v>
      </c>
      <c r="Q3791" s="13" cm="1">
        <f t="array" aca="1" ref="Q3791" ca="1">_xlfn.IFS(
  OR(L3791=2), 4,
  OR(L3791=4), 3.8,
  OR(L3791=6), 3.6,
  OR(L3791=8), 3.4,
  OR(L3791=10), 3.2,
  OR(L3791=12), 3,
  OR(L3791=14), 2.8,
  OR(L3791=16), 2.6,
  OR(L3791=18), 2.4,
  OR(L3791=82), 2.1,
  OR(L3791=84), 1.8,
  OR(L3791=86), 1.5,
  OR(L3791=88), 1.2,
  OR(L3791=90), 0.9,
  OR(L3791=92), 0.6,
  TRUE, "无效"
)</f>
        <v>0.6</v>
      </c>
      <c r="R3791" s="13">
        <f t="shared" ca="1" si="838"/>
        <v>2.8000000000000003</v>
      </c>
      <c r="T3791" s="13">
        <f t="shared" ca="1" si="839"/>
        <v>0</v>
      </c>
      <c r="U3791" s="13"/>
    </row>
    <row r="3792" spans="1:21" x14ac:dyDescent="0.2">
      <c r="A3792" s="13">
        <v>3791</v>
      </c>
      <c r="B3792" s="13">
        <f t="shared" ca="1" si="827"/>
        <v>3</v>
      </c>
      <c r="C3792" s="14">
        <f t="shared" ca="1" si="828"/>
        <v>1</v>
      </c>
      <c r="D3792" s="15">
        <f t="shared" ca="1" si="829"/>
        <v>4.6100000000000003</v>
      </c>
      <c r="E3792" s="13">
        <f t="shared" ca="1" si="830"/>
        <v>1</v>
      </c>
      <c r="F3792" s="2">
        <f t="shared" ca="1" si="831"/>
        <v>2</v>
      </c>
      <c r="G3792" s="16">
        <f t="shared" ca="1" si="826"/>
        <v>1.99</v>
      </c>
      <c r="I3792" s="13">
        <f t="shared" ca="1" si="832"/>
        <v>657</v>
      </c>
      <c r="J3792" s="14">
        <f t="shared" ca="1" si="833"/>
        <v>34</v>
      </c>
      <c r="K3792" s="14">
        <f t="shared" ca="1" si="834"/>
        <v>12</v>
      </c>
      <c r="L3792" s="14">
        <f t="shared" ca="1" si="835"/>
        <v>4</v>
      </c>
      <c r="M3792" s="13">
        <f t="shared" ca="1" si="836"/>
        <v>1</v>
      </c>
      <c r="N3792" s="13" t="str">
        <f t="shared" ca="1" si="837"/>
        <v>4</v>
      </c>
      <c r="P3792" s="13" cm="1">
        <f t="array" aca="1" ref="P3792" ca="1">_xlfn.IFS(
  OR(K3792=1,K3792=2), 1,
  OR(K3792=3,K3792=4), 1.3,
  OR(K3792=5,K3792=6), 1.6,
  OR(K3792=7,K3792=8), 1.9,
  OR(K3792=9,K3792=10), 2.2,
  OR(K3792=11,K3792=12), 2.5,
  TRUE, "无效"
)</f>
        <v>2.5</v>
      </c>
      <c r="Q3792" s="13" cm="1">
        <f t="array" aca="1" ref="Q3792" ca="1">_xlfn.IFS(
  OR(L3792=2), 4,
  OR(L3792=4), 3.8,
  OR(L3792=6), 3.6,
  OR(L3792=8), 3.4,
  OR(L3792=10), 3.2,
  OR(L3792=12), 3,
  OR(L3792=14), 2.8,
  OR(L3792=16), 2.6,
  OR(L3792=18), 2.4,
  OR(L3792=82), 2.1,
  OR(L3792=84), 1.8,
  OR(L3792=86), 1.5,
  OR(L3792=88), 1.2,
  OR(L3792=90), 0.9,
  OR(L3792=92), 0.6,
  TRUE, "无效"
)</f>
        <v>3.8</v>
      </c>
      <c r="R3792" s="13">
        <f t="shared" ca="1" si="838"/>
        <v>6.3</v>
      </c>
      <c r="T3792" s="13">
        <f t="shared" ca="1" si="839"/>
        <v>0</v>
      </c>
      <c r="U3792" s="13"/>
    </row>
    <row r="3793" spans="1:21" x14ac:dyDescent="0.2">
      <c r="A3793" s="13">
        <v>3792</v>
      </c>
      <c r="B3793" s="13">
        <f t="shared" ca="1" si="827"/>
        <v>1</v>
      </c>
      <c r="C3793" s="14">
        <f t="shared" ca="1" si="828"/>
        <v>2</v>
      </c>
      <c r="D3793" s="15">
        <f t="shared" ca="1" si="829"/>
        <v>0.85</v>
      </c>
      <c r="E3793" s="13">
        <f t="shared" ca="1" si="830"/>
        <v>2</v>
      </c>
      <c r="F3793" s="2">
        <f t="shared" ca="1" si="831"/>
        <v>5</v>
      </c>
      <c r="G3793" s="16">
        <f t="shared" ca="1" si="826"/>
        <v>1.5</v>
      </c>
      <c r="I3793" s="13">
        <f t="shared" ca="1" si="832"/>
        <v>681</v>
      </c>
      <c r="J3793" s="14">
        <f t="shared" ca="1" si="833"/>
        <v>17</v>
      </c>
      <c r="K3793" s="14">
        <f t="shared" ca="1" si="834"/>
        <v>11</v>
      </c>
      <c r="L3793" s="14">
        <f t="shared" ca="1" si="835"/>
        <v>86</v>
      </c>
      <c r="M3793" s="13">
        <f t="shared" ca="1" si="836"/>
        <v>2</v>
      </c>
      <c r="N3793" s="13" t="str">
        <f t="shared" ca="1" si="837"/>
        <v>2</v>
      </c>
      <c r="P3793" s="13" cm="1">
        <f t="array" aca="1" ref="P3793" ca="1">_xlfn.IFS(
  OR(K3793=1,K3793=2), 1,
  OR(K3793=3,K3793=4), 1.3,
  OR(K3793=5,K3793=6), 1.6,
  OR(K3793=7,K3793=8), 1.9,
  OR(K3793=9,K3793=10), 2.2,
  OR(K3793=11,K3793=12), 2.5,
  TRUE, "无效"
)</f>
        <v>2.5</v>
      </c>
      <c r="Q3793" s="13" cm="1">
        <f t="array" aca="1" ref="Q3793" ca="1">_xlfn.IFS(
  OR(L3793=2), 4,
  OR(L3793=4), 3.8,
  OR(L3793=6), 3.6,
  OR(L3793=8), 3.4,
  OR(L3793=10), 3.2,
  OR(L3793=12), 3,
  OR(L3793=14), 2.8,
  OR(L3793=16), 2.6,
  OR(L3793=18), 2.4,
  OR(L3793=82), 2.1,
  OR(L3793=84), 1.8,
  OR(L3793=86), 1.5,
  OR(L3793=88), 1.2,
  OR(L3793=90), 0.9,
  OR(L3793=92), 0.6,
  TRUE, "无效"
)</f>
        <v>1.5</v>
      </c>
      <c r="R3793" s="13">
        <f t="shared" ca="1" si="838"/>
        <v>4</v>
      </c>
      <c r="T3793" s="13">
        <f t="shared" ca="1" si="839"/>
        <v>0</v>
      </c>
      <c r="U3793" s="13"/>
    </row>
    <row r="3794" spans="1:21" x14ac:dyDescent="0.2">
      <c r="A3794" s="13">
        <v>3793</v>
      </c>
      <c r="B3794" s="13">
        <f t="shared" ca="1" si="827"/>
        <v>3</v>
      </c>
      <c r="C3794" s="14">
        <f t="shared" ca="1" si="828"/>
        <v>2</v>
      </c>
      <c r="D3794" s="15">
        <f t="shared" ca="1" si="829"/>
        <v>2.94</v>
      </c>
      <c r="E3794" s="13">
        <f t="shared" ca="1" si="830"/>
        <v>1</v>
      </c>
      <c r="F3794" s="2">
        <f t="shared" ca="1" si="831"/>
        <v>4</v>
      </c>
      <c r="G3794" s="16">
        <f t="shared" ca="1" si="826"/>
        <v>1.91</v>
      </c>
      <c r="I3794" s="13">
        <f t="shared" ca="1" si="832"/>
        <v>748</v>
      </c>
      <c r="J3794" s="14">
        <f t="shared" ca="1" si="833"/>
        <v>28</v>
      </c>
      <c r="K3794" s="14">
        <f t="shared" ca="1" si="834"/>
        <v>1</v>
      </c>
      <c r="L3794" s="14">
        <f t="shared" ca="1" si="835"/>
        <v>88</v>
      </c>
      <c r="M3794" s="13">
        <f t="shared" ca="1" si="836"/>
        <v>2</v>
      </c>
      <c r="N3794" s="13" t="str">
        <f t="shared" ca="1" si="837"/>
        <v>3</v>
      </c>
      <c r="P3794" s="13" cm="1">
        <f t="array" aca="1" ref="P3794" ca="1">_xlfn.IFS(
  OR(K3794=1,K3794=2), 1,
  OR(K3794=3,K3794=4), 1.3,
  OR(K3794=5,K3794=6), 1.6,
  OR(K3794=7,K3794=8), 1.9,
  OR(K3794=9,K3794=10), 2.2,
  OR(K3794=11,K3794=12), 2.5,
  TRUE, "无效"
)</f>
        <v>1</v>
      </c>
      <c r="Q3794" s="13" cm="1">
        <f t="array" aca="1" ref="Q3794" ca="1">_xlfn.IFS(
  OR(L3794=2), 4,
  OR(L3794=4), 3.8,
  OR(L3794=6), 3.6,
  OR(L3794=8), 3.4,
  OR(L3794=10), 3.2,
  OR(L3794=12), 3,
  OR(L3794=14), 2.8,
  OR(L3794=16), 2.6,
  OR(L3794=18), 2.4,
  OR(L3794=82), 2.1,
  OR(L3794=84), 1.8,
  OR(L3794=86), 1.5,
  OR(L3794=88), 1.2,
  OR(L3794=90), 0.9,
  OR(L3794=92), 0.6,
  TRUE, "无效"
)</f>
        <v>1.2</v>
      </c>
      <c r="R3794" s="13">
        <f t="shared" ca="1" si="838"/>
        <v>2.2000000000000002</v>
      </c>
      <c r="T3794" s="13">
        <f t="shared" ca="1" si="839"/>
        <v>0</v>
      </c>
      <c r="U3794" s="13"/>
    </row>
    <row r="3795" spans="1:21" x14ac:dyDescent="0.2">
      <c r="A3795" s="13">
        <v>3794</v>
      </c>
      <c r="B3795" s="13">
        <f t="shared" ca="1" si="827"/>
        <v>2</v>
      </c>
      <c r="C3795" s="14">
        <f t="shared" ca="1" si="828"/>
        <v>1</v>
      </c>
      <c r="D3795" s="15">
        <f t="shared" ca="1" si="829"/>
        <v>9.33</v>
      </c>
      <c r="E3795" s="13">
        <f t="shared" ca="1" si="830"/>
        <v>3</v>
      </c>
      <c r="F3795" s="2">
        <f t="shared" ca="1" si="831"/>
        <v>7</v>
      </c>
      <c r="G3795" s="16">
        <f t="shared" ca="1" si="826"/>
        <v>1.54</v>
      </c>
      <c r="I3795" s="13">
        <f t="shared" ca="1" si="832"/>
        <v>626</v>
      </c>
      <c r="J3795" s="14">
        <f t="shared" ca="1" si="833"/>
        <v>32</v>
      </c>
      <c r="K3795" s="14">
        <f t="shared" ca="1" si="834"/>
        <v>7</v>
      </c>
      <c r="L3795" s="14">
        <f t="shared" ca="1" si="835"/>
        <v>8</v>
      </c>
      <c r="M3795" s="13">
        <f t="shared" ca="1" si="836"/>
        <v>1</v>
      </c>
      <c r="N3795" s="13" t="str">
        <f t="shared" ca="1" si="837"/>
        <v>4</v>
      </c>
      <c r="P3795" s="13" cm="1">
        <f t="array" aca="1" ref="P3795" ca="1">_xlfn.IFS(
  OR(K3795=1,K3795=2), 1,
  OR(K3795=3,K3795=4), 1.3,
  OR(K3795=5,K3795=6), 1.6,
  OR(K3795=7,K3795=8), 1.9,
  OR(K3795=9,K3795=10), 2.2,
  OR(K3795=11,K3795=12), 2.5,
  TRUE, "无效"
)</f>
        <v>1.9</v>
      </c>
      <c r="Q3795" s="13" cm="1">
        <f t="array" aca="1" ref="Q3795" ca="1">_xlfn.IFS(
  OR(L3795=2), 4,
  OR(L3795=4), 3.8,
  OR(L3795=6), 3.6,
  OR(L3795=8), 3.4,
  OR(L3795=10), 3.2,
  OR(L3795=12), 3,
  OR(L3795=14), 2.8,
  OR(L3795=16), 2.6,
  OR(L3795=18), 2.4,
  OR(L3795=82), 2.1,
  OR(L3795=84), 1.8,
  OR(L3795=86), 1.5,
  OR(L3795=88), 1.2,
  OR(L3795=90), 0.9,
  OR(L3795=92), 0.6,
  TRUE, "无效"
)</f>
        <v>3.4</v>
      </c>
      <c r="R3795" s="13">
        <f t="shared" ca="1" si="838"/>
        <v>5.3</v>
      </c>
      <c r="T3795" s="13">
        <f t="shared" ca="1" si="839"/>
        <v>1</v>
      </c>
      <c r="U3795" s="13"/>
    </row>
    <row r="3796" spans="1:21" x14ac:dyDescent="0.2">
      <c r="A3796" s="13">
        <v>3795</v>
      </c>
      <c r="B3796" s="13">
        <f t="shared" ca="1" si="827"/>
        <v>1</v>
      </c>
      <c r="C3796" s="14">
        <f t="shared" ca="1" si="828"/>
        <v>2</v>
      </c>
      <c r="D3796" s="15">
        <f t="shared" ca="1" si="829"/>
        <v>5.26</v>
      </c>
      <c r="E3796" s="13">
        <f t="shared" ca="1" si="830"/>
        <v>1</v>
      </c>
      <c r="F3796" s="2">
        <f t="shared" ca="1" si="831"/>
        <v>1</v>
      </c>
      <c r="G3796" s="16">
        <f t="shared" ca="1" si="826"/>
        <v>2</v>
      </c>
      <c r="I3796" s="13">
        <f t="shared" ca="1" si="832"/>
        <v>633</v>
      </c>
      <c r="J3796" s="14">
        <f t="shared" ca="1" si="833"/>
        <v>13</v>
      </c>
      <c r="K3796" s="14">
        <f t="shared" ca="1" si="834"/>
        <v>7</v>
      </c>
      <c r="L3796" s="14">
        <f t="shared" ca="1" si="835"/>
        <v>2</v>
      </c>
      <c r="M3796" s="13">
        <f t="shared" ca="1" si="836"/>
        <v>1</v>
      </c>
      <c r="N3796" s="13" t="str">
        <f t="shared" ca="1" si="837"/>
        <v>2</v>
      </c>
      <c r="P3796" s="13" cm="1">
        <f t="array" aca="1" ref="P3796" ca="1">_xlfn.IFS(
  OR(K3796=1,K3796=2), 1,
  OR(K3796=3,K3796=4), 1.3,
  OR(K3796=5,K3796=6), 1.6,
  OR(K3796=7,K3796=8), 1.9,
  OR(K3796=9,K3796=10), 2.2,
  OR(K3796=11,K3796=12), 2.5,
  TRUE, "无效"
)</f>
        <v>1.9</v>
      </c>
      <c r="Q3796" s="13" cm="1">
        <f t="array" aca="1" ref="Q3796" ca="1">_xlfn.IFS(
  OR(L3796=2), 4,
  OR(L3796=4), 3.8,
  OR(L3796=6), 3.6,
  OR(L3796=8), 3.4,
  OR(L3796=10), 3.2,
  OR(L3796=12), 3,
  OR(L3796=14), 2.8,
  OR(L3796=16), 2.6,
  OR(L3796=18), 2.4,
  OR(L3796=82), 2.1,
  OR(L3796=84), 1.8,
  OR(L3796=86), 1.5,
  OR(L3796=88), 1.2,
  OR(L3796=90), 0.9,
  OR(L3796=92), 0.6,
  TRUE, "无效"
)</f>
        <v>4</v>
      </c>
      <c r="R3796" s="13">
        <f t="shared" ca="1" si="838"/>
        <v>5.9</v>
      </c>
      <c r="T3796" s="13">
        <f t="shared" ca="1" si="839"/>
        <v>0</v>
      </c>
      <c r="U3796" s="13"/>
    </row>
    <row r="3797" spans="1:21" x14ac:dyDescent="0.2">
      <c r="A3797" s="13">
        <v>3796</v>
      </c>
      <c r="B3797" s="13">
        <f t="shared" ca="1" si="827"/>
        <v>3</v>
      </c>
      <c r="C3797" s="14">
        <f t="shared" ca="1" si="828"/>
        <v>1</v>
      </c>
      <c r="D3797" s="15">
        <f t="shared" ca="1" si="829"/>
        <v>5.52</v>
      </c>
      <c r="E3797" s="13">
        <f t="shared" ca="1" si="830"/>
        <v>1</v>
      </c>
      <c r="F3797" s="2">
        <f t="shared" ca="1" si="831"/>
        <v>4</v>
      </c>
      <c r="G3797" s="16">
        <f t="shared" ca="1" si="826"/>
        <v>2.08</v>
      </c>
      <c r="I3797" s="13">
        <f t="shared" ca="1" si="832"/>
        <v>684</v>
      </c>
      <c r="J3797" s="14">
        <f t="shared" ca="1" si="833"/>
        <v>24</v>
      </c>
      <c r="K3797" s="14">
        <f t="shared" ca="1" si="834"/>
        <v>8</v>
      </c>
      <c r="L3797" s="14">
        <f t="shared" ca="1" si="835"/>
        <v>86</v>
      </c>
      <c r="M3797" s="13">
        <f t="shared" ca="1" si="836"/>
        <v>2</v>
      </c>
      <c r="N3797" s="13" t="str">
        <f t="shared" ca="1" si="837"/>
        <v>3</v>
      </c>
      <c r="P3797" s="13" cm="1">
        <f t="array" aca="1" ref="P3797" ca="1">_xlfn.IFS(
  OR(K3797=1,K3797=2), 1,
  OR(K3797=3,K3797=4), 1.3,
  OR(K3797=5,K3797=6), 1.6,
  OR(K3797=7,K3797=8), 1.9,
  OR(K3797=9,K3797=10), 2.2,
  OR(K3797=11,K3797=12), 2.5,
  TRUE, "无效"
)</f>
        <v>1.9</v>
      </c>
      <c r="Q3797" s="13" cm="1">
        <f t="array" aca="1" ref="Q3797" ca="1">_xlfn.IFS(
  OR(L3797=2), 4,
  OR(L3797=4), 3.8,
  OR(L3797=6), 3.6,
  OR(L3797=8), 3.4,
  OR(L3797=10), 3.2,
  OR(L3797=12), 3,
  OR(L3797=14), 2.8,
  OR(L3797=16), 2.6,
  OR(L3797=18), 2.4,
  OR(L3797=82), 2.1,
  OR(L3797=84), 1.8,
  OR(L3797=86), 1.5,
  OR(L3797=88), 1.2,
  OR(L3797=90), 0.9,
  OR(L3797=92), 0.6,
  TRUE, "无效"
)</f>
        <v>1.5</v>
      </c>
      <c r="R3797" s="13">
        <f t="shared" ca="1" si="838"/>
        <v>3.4</v>
      </c>
      <c r="T3797" s="13">
        <f t="shared" ca="1" si="839"/>
        <v>0</v>
      </c>
      <c r="U3797" s="13"/>
    </row>
    <row r="3798" spans="1:21" x14ac:dyDescent="0.2">
      <c r="A3798" s="13">
        <v>3797</v>
      </c>
      <c r="B3798" s="13">
        <f t="shared" ca="1" si="827"/>
        <v>3</v>
      </c>
      <c r="C3798" s="14">
        <f t="shared" ca="1" si="828"/>
        <v>1</v>
      </c>
      <c r="D3798" s="15">
        <f t="shared" ca="1" si="829"/>
        <v>7.99</v>
      </c>
      <c r="E3798" s="13">
        <f t="shared" ca="1" si="830"/>
        <v>3</v>
      </c>
      <c r="F3798" s="2">
        <f t="shared" ca="1" si="831"/>
        <v>2</v>
      </c>
      <c r="G3798" s="16">
        <f t="shared" ca="1" si="826"/>
        <v>1.73</v>
      </c>
      <c r="I3798" s="13">
        <f t="shared" ca="1" si="832"/>
        <v>610</v>
      </c>
      <c r="J3798" s="14">
        <f t="shared" ca="1" si="833"/>
        <v>20</v>
      </c>
      <c r="K3798" s="14">
        <f t="shared" ca="1" si="834"/>
        <v>7</v>
      </c>
      <c r="L3798" s="14">
        <f t="shared" ca="1" si="835"/>
        <v>92</v>
      </c>
      <c r="M3798" s="13">
        <f t="shared" ca="1" si="836"/>
        <v>2</v>
      </c>
      <c r="N3798" s="13" t="str">
        <f t="shared" ca="1" si="837"/>
        <v>2</v>
      </c>
      <c r="P3798" s="13" cm="1">
        <f t="array" aca="1" ref="P3798" ca="1">_xlfn.IFS(
  OR(K3798=1,K3798=2), 1,
  OR(K3798=3,K3798=4), 1.3,
  OR(K3798=5,K3798=6), 1.6,
  OR(K3798=7,K3798=8), 1.9,
  OR(K3798=9,K3798=10), 2.2,
  OR(K3798=11,K3798=12), 2.5,
  TRUE, "无效"
)</f>
        <v>1.9</v>
      </c>
      <c r="Q3798" s="13" cm="1">
        <f t="array" aca="1" ref="Q3798" ca="1">_xlfn.IFS(
  OR(L3798=2), 4,
  OR(L3798=4), 3.8,
  OR(L3798=6), 3.6,
  OR(L3798=8), 3.4,
  OR(L3798=10), 3.2,
  OR(L3798=12), 3,
  OR(L3798=14), 2.8,
  OR(L3798=16), 2.6,
  OR(L3798=18), 2.4,
  OR(L3798=82), 2.1,
  OR(L3798=84), 1.8,
  OR(L3798=86), 1.5,
  OR(L3798=88), 1.2,
  OR(L3798=90), 0.9,
  OR(L3798=92), 0.6,
  TRUE, "无效"
)</f>
        <v>0.6</v>
      </c>
      <c r="R3798" s="13">
        <f t="shared" ca="1" si="838"/>
        <v>2.5</v>
      </c>
      <c r="T3798" s="13">
        <f t="shared" ca="1" si="839"/>
        <v>1</v>
      </c>
      <c r="U3798" s="13"/>
    </row>
    <row r="3799" spans="1:21" x14ac:dyDescent="0.2">
      <c r="A3799" s="13">
        <v>3798</v>
      </c>
      <c r="B3799" s="13">
        <f t="shared" ca="1" si="827"/>
        <v>1</v>
      </c>
      <c r="C3799" s="14">
        <f t="shared" ca="1" si="828"/>
        <v>1</v>
      </c>
      <c r="D3799" s="15">
        <f t="shared" ca="1" si="829"/>
        <v>3.38</v>
      </c>
      <c r="E3799" s="13">
        <f t="shared" ca="1" si="830"/>
        <v>1</v>
      </c>
      <c r="F3799" s="2">
        <f t="shared" ca="1" si="831"/>
        <v>4</v>
      </c>
      <c r="G3799" s="16">
        <f t="shared" ca="1" si="826"/>
        <v>2.04</v>
      </c>
      <c r="I3799" s="13">
        <f t="shared" ca="1" si="832"/>
        <v>625</v>
      </c>
      <c r="J3799" s="14">
        <f t="shared" ca="1" si="833"/>
        <v>33</v>
      </c>
      <c r="K3799" s="14">
        <f t="shared" ca="1" si="834"/>
        <v>2</v>
      </c>
      <c r="L3799" s="14">
        <f t="shared" ca="1" si="835"/>
        <v>14</v>
      </c>
      <c r="M3799" s="13">
        <f t="shared" ca="1" si="836"/>
        <v>1</v>
      </c>
      <c r="N3799" s="13" t="str">
        <f t="shared" ca="1" si="837"/>
        <v>4</v>
      </c>
      <c r="P3799" s="13" cm="1">
        <f t="array" aca="1" ref="P3799" ca="1">_xlfn.IFS(
  OR(K3799=1,K3799=2), 1,
  OR(K3799=3,K3799=4), 1.3,
  OR(K3799=5,K3799=6), 1.6,
  OR(K3799=7,K3799=8), 1.9,
  OR(K3799=9,K3799=10), 2.2,
  OR(K3799=11,K3799=12), 2.5,
  TRUE, "无效"
)</f>
        <v>1</v>
      </c>
      <c r="Q3799" s="13" cm="1">
        <f t="array" aca="1" ref="Q3799" ca="1">_xlfn.IFS(
  OR(L3799=2), 4,
  OR(L3799=4), 3.8,
  OR(L3799=6), 3.6,
  OR(L3799=8), 3.4,
  OR(L3799=10), 3.2,
  OR(L3799=12), 3,
  OR(L3799=14), 2.8,
  OR(L3799=16), 2.6,
  OR(L3799=18), 2.4,
  OR(L3799=82), 2.1,
  OR(L3799=84), 1.8,
  OR(L3799=86), 1.5,
  OR(L3799=88), 1.2,
  OR(L3799=90), 0.9,
  OR(L3799=92), 0.6,
  TRUE, "无效"
)</f>
        <v>2.8</v>
      </c>
      <c r="R3799" s="13">
        <f t="shared" ca="1" si="838"/>
        <v>3.8</v>
      </c>
      <c r="T3799" s="13">
        <f t="shared" ca="1" si="839"/>
        <v>0</v>
      </c>
      <c r="U3799" s="13"/>
    </row>
    <row r="3800" spans="1:21" x14ac:dyDescent="0.2">
      <c r="A3800" s="13">
        <v>3799</v>
      </c>
      <c r="B3800" s="13">
        <f t="shared" ca="1" si="827"/>
        <v>1</v>
      </c>
      <c r="C3800" s="14">
        <f t="shared" ca="1" si="828"/>
        <v>2</v>
      </c>
      <c r="D3800" s="15">
        <f t="shared" ca="1" si="829"/>
        <v>1.71</v>
      </c>
      <c r="E3800" s="13">
        <f t="shared" ca="1" si="830"/>
        <v>2</v>
      </c>
      <c r="F3800" s="2">
        <f t="shared" ca="1" si="831"/>
        <v>4</v>
      </c>
      <c r="G3800" s="16">
        <f t="shared" ca="1" si="826"/>
        <v>1.35</v>
      </c>
      <c r="I3800" s="13">
        <f t="shared" ca="1" si="832"/>
        <v>723</v>
      </c>
      <c r="J3800" s="14">
        <f t="shared" ca="1" si="833"/>
        <v>27</v>
      </c>
      <c r="K3800" s="14">
        <f t="shared" ca="1" si="834"/>
        <v>10</v>
      </c>
      <c r="L3800" s="14">
        <f t="shared" ca="1" si="835"/>
        <v>86</v>
      </c>
      <c r="M3800" s="13">
        <f t="shared" ca="1" si="836"/>
        <v>2</v>
      </c>
      <c r="N3800" s="13" t="str">
        <f t="shared" ca="1" si="837"/>
        <v>3</v>
      </c>
      <c r="P3800" s="13" cm="1">
        <f t="array" aca="1" ref="P3800" ca="1">_xlfn.IFS(
  OR(K3800=1,K3800=2), 1,
  OR(K3800=3,K3800=4), 1.3,
  OR(K3800=5,K3800=6), 1.6,
  OR(K3800=7,K3800=8), 1.9,
  OR(K3800=9,K3800=10), 2.2,
  OR(K3800=11,K3800=12), 2.5,
  TRUE, "无效"
)</f>
        <v>2.2000000000000002</v>
      </c>
      <c r="Q3800" s="13" cm="1">
        <f t="array" aca="1" ref="Q3800" ca="1">_xlfn.IFS(
  OR(L3800=2), 4,
  OR(L3800=4), 3.8,
  OR(L3800=6), 3.6,
  OR(L3800=8), 3.4,
  OR(L3800=10), 3.2,
  OR(L3800=12), 3,
  OR(L3800=14), 2.8,
  OR(L3800=16), 2.6,
  OR(L3800=18), 2.4,
  OR(L3800=82), 2.1,
  OR(L3800=84), 1.8,
  OR(L3800=86), 1.5,
  OR(L3800=88), 1.2,
  OR(L3800=90), 0.9,
  OR(L3800=92), 0.6,
  TRUE, "无效"
)</f>
        <v>1.5</v>
      </c>
      <c r="R3800" s="13">
        <f t="shared" ca="1" si="838"/>
        <v>3.7</v>
      </c>
      <c r="T3800" s="13">
        <f t="shared" ca="1" si="839"/>
        <v>0</v>
      </c>
      <c r="U3800" s="13"/>
    </row>
    <row r="3801" spans="1:21" x14ac:dyDescent="0.2">
      <c r="A3801" s="13">
        <v>3800</v>
      </c>
      <c r="B3801" s="13">
        <f t="shared" ca="1" si="827"/>
        <v>1</v>
      </c>
      <c r="C3801" s="14">
        <f t="shared" ca="1" si="828"/>
        <v>2</v>
      </c>
      <c r="D3801" s="15">
        <f t="shared" ca="1" si="829"/>
        <v>11.4</v>
      </c>
      <c r="E3801" s="13">
        <f t="shared" ca="1" si="830"/>
        <v>3</v>
      </c>
      <c r="F3801" s="2">
        <f t="shared" ca="1" si="831"/>
        <v>1</v>
      </c>
      <c r="G3801" s="16">
        <f t="shared" ca="1" si="826"/>
        <v>1.62</v>
      </c>
      <c r="I3801" s="13">
        <f t="shared" ca="1" si="832"/>
        <v>756</v>
      </c>
      <c r="J3801" s="14">
        <f t="shared" ca="1" si="833"/>
        <v>35</v>
      </c>
      <c r="K3801" s="14">
        <f t="shared" ca="1" si="834"/>
        <v>10</v>
      </c>
      <c r="L3801" s="14">
        <f t="shared" ca="1" si="835"/>
        <v>4</v>
      </c>
      <c r="M3801" s="13">
        <f t="shared" ca="1" si="836"/>
        <v>1</v>
      </c>
      <c r="N3801" s="13" t="str">
        <f t="shared" ca="1" si="837"/>
        <v>4</v>
      </c>
      <c r="P3801" s="13" cm="1">
        <f t="array" aca="1" ref="P3801" ca="1">_xlfn.IFS(
  OR(K3801=1,K3801=2), 1,
  OR(K3801=3,K3801=4), 1.3,
  OR(K3801=5,K3801=6), 1.6,
  OR(K3801=7,K3801=8), 1.9,
  OR(K3801=9,K3801=10), 2.2,
  OR(K3801=11,K3801=12), 2.5,
  TRUE, "无效"
)</f>
        <v>2.2000000000000002</v>
      </c>
      <c r="Q3801" s="13" cm="1">
        <f t="array" aca="1" ref="Q3801" ca="1">_xlfn.IFS(
  OR(L3801=2), 4,
  OR(L3801=4), 3.8,
  OR(L3801=6), 3.6,
  OR(L3801=8), 3.4,
  OR(L3801=10), 3.2,
  OR(L3801=12), 3,
  OR(L3801=14), 2.8,
  OR(L3801=16), 2.6,
  OR(L3801=18), 2.4,
  OR(L3801=82), 2.1,
  OR(L3801=84), 1.8,
  OR(L3801=86), 1.5,
  OR(L3801=88), 1.2,
  OR(L3801=90), 0.9,
  OR(L3801=92), 0.6,
  TRUE, "无效"
)</f>
        <v>3.8</v>
      </c>
      <c r="R3801" s="13">
        <f t="shared" ca="1" si="838"/>
        <v>6</v>
      </c>
      <c r="T3801" s="13">
        <f t="shared" ca="1" si="839"/>
        <v>1</v>
      </c>
      <c r="U3801" s="13"/>
    </row>
    <row r="3802" spans="1:21" x14ac:dyDescent="0.2">
      <c r="A3802" s="13">
        <v>3801</v>
      </c>
      <c r="B3802" s="13">
        <f t="shared" ca="1" si="827"/>
        <v>1</v>
      </c>
      <c r="C3802" s="14">
        <f t="shared" ca="1" si="828"/>
        <v>1</v>
      </c>
      <c r="D3802" s="15">
        <f t="shared" ca="1" si="829"/>
        <v>6.78</v>
      </c>
      <c r="E3802" s="13">
        <f t="shared" ca="1" si="830"/>
        <v>3</v>
      </c>
      <c r="F3802" s="2">
        <f t="shared" ca="1" si="831"/>
        <v>6</v>
      </c>
      <c r="G3802" s="16">
        <f t="shared" ca="1" si="826"/>
        <v>1.79</v>
      </c>
      <c r="I3802" s="13">
        <f t="shared" ca="1" si="832"/>
        <v>745</v>
      </c>
      <c r="J3802" s="14">
        <f t="shared" ca="1" si="833"/>
        <v>11</v>
      </c>
      <c r="K3802" s="14">
        <f t="shared" ca="1" si="834"/>
        <v>3</v>
      </c>
      <c r="L3802" s="14">
        <f t="shared" ca="1" si="835"/>
        <v>82</v>
      </c>
      <c r="M3802" s="13">
        <f t="shared" ca="1" si="836"/>
        <v>2</v>
      </c>
      <c r="N3802" s="13" t="str">
        <f t="shared" ca="1" si="837"/>
        <v>2</v>
      </c>
      <c r="P3802" s="13" cm="1">
        <f t="array" aca="1" ref="P3802" ca="1">_xlfn.IFS(
  OR(K3802=1,K3802=2), 1,
  OR(K3802=3,K3802=4), 1.3,
  OR(K3802=5,K3802=6), 1.6,
  OR(K3802=7,K3802=8), 1.9,
  OR(K3802=9,K3802=10), 2.2,
  OR(K3802=11,K3802=12), 2.5,
  TRUE, "无效"
)</f>
        <v>1.3</v>
      </c>
      <c r="Q3802" s="13" cm="1">
        <f t="array" aca="1" ref="Q3802" ca="1">_xlfn.IFS(
  OR(L3802=2), 4,
  OR(L3802=4), 3.8,
  OR(L3802=6), 3.6,
  OR(L3802=8), 3.4,
  OR(L3802=10), 3.2,
  OR(L3802=12), 3,
  OR(L3802=14), 2.8,
  OR(L3802=16), 2.6,
  OR(L3802=18), 2.4,
  OR(L3802=82), 2.1,
  OR(L3802=84), 1.8,
  OR(L3802=86), 1.5,
  OR(L3802=88), 1.2,
  OR(L3802=90), 0.9,
  OR(L3802=92), 0.6,
  TRUE, "无效"
)</f>
        <v>2.1</v>
      </c>
      <c r="R3802" s="13">
        <f t="shared" ca="1" si="838"/>
        <v>3.4000000000000004</v>
      </c>
      <c r="T3802" s="13">
        <f t="shared" ca="1" si="839"/>
        <v>1</v>
      </c>
      <c r="U3802" s="13"/>
    </row>
    <row r="3803" spans="1:21" x14ac:dyDescent="0.2">
      <c r="A3803" s="13">
        <v>3802</v>
      </c>
      <c r="B3803" s="13">
        <f t="shared" ca="1" si="827"/>
        <v>2</v>
      </c>
      <c r="C3803" s="14">
        <f t="shared" ca="1" si="828"/>
        <v>1</v>
      </c>
      <c r="D3803" s="15">
        <f t="shared" ca="1" si="829"/>
        <v>10.17</v>
      </c>
      <c r="E3803" s="13">
        <f t="shared" ca="1" si="830"/>
        <v>3</v>
      </c>
      <c r="F3803" s="2">
        <f t="shared" ca="1" si="831"/>
        <v>1</v>
      </c>
      <c r="G3803" s="16">
        <f t="shared" ca="1" si="826"/>
        <v>1.64</v>
      </c>
      <c r="I3803" s="13">
        <f t="shared" ca="1" si="832"/>
        <v>769</v>
      </c>
      <c r="J3803" s="14">
        <f t="shared" ca="1" si="833"/>
        <v>10</v>
      </c>
      <c r="K3803" s="14">
        <f t="shared" ca="1" si="834"/>
        <v>11</v>
      </c>
      <c r="L3803" s="14">
        <f t="shared" ca="1" si="835"/>
        <v>86</v>
      </c>
      <c r="M3803" s="13">
        <f t="shared" ca="1" si="836"/>
        <v>2</v>
      </c>
      <c r="N3803" s="13" t="str">
        <f t="shared" ca="1" si="837"/>
        <v>1</v>
      </c>
      <c r="P3803" s="13" cm="1">
        <f t="array" aca="1" ref="P3803" ca="1">_xlfn.IFS(
  OR(K3803=1,K3803=2), 1,
  OR(K3803=3,K3803=4), 1.3,
  OR(K3803=5,K3803=6), 1.6,
  OR(K3803=7,K3803=8), 1.9,
  OR(K3803=9,K3803=10), 2.2,
  OR(K3803=11,K3803=12), 2.5,
  TRUE, "无效"
)</f>
        <v>2.5</v>
      </c>
      <c r="Q3803" s="13" cm="1">
        <f t="array" aca="1" ref="Q3803" ca="1">_xlfn.IFS(
  OR(L3803=2), 4,
  OR(L3803=4), 3.8,
  OR(L3803=6), 3.6,
  OR(L3803=8), 3.4,
  OR(L3803=10), 3.2,
  OR(L3803=12), 3,
  OR(L3803=14), 2.8,
  OR(L3803=16), 2.6,
  OR(L3803=18), 2.4,
  OR(L3803=82), 2.1,
  OR(L3803=84), 1.8,
  OR(L3803=86), 1.5,
  OR(L3803=88), 1.2,
  OR(L3803=90), 0.9,
  OR(L3803=92), 0.6,
  TRUE, "无效"
)</f>
        <v>1.5</v>
      </c>
      <c r="R3803" s="13">
        <f t="shared" ca="1" si="838"/>
        <v>4</v>
      </c>
      <c r="T3803" s="13">
        <f t="shared" ca="1" si="839"/>
        <v>1</v>
      </c>
      <c r="U3803" s="13"/>
    </row>
    <row r="3804" spans="1:21" x14ac:dyDescent="0.2">
      <c r="A3804" s="13">
        <v>3803</v>
      </c>
      <c r="B3804" s="13">
        <f t="shared" ca="1" si="827"/>
        <v>3</v>
      </c>
      <c r="C3804" s="14">
        <f t="shared" ca="1" si="828"/>
        <v>1</v>
      </c>
      <c r="D3804" s="15">
        <f t="shared" ca="1" si="829"/>
        <v>5.35</v>
      </c>
      <c r="E3804" s="13">
        <f t="shared" ca="1" si="830"/>
        <v>1</v>
      </c>
      <c r="F3804" s="2">
        <f t="shared" ca="1" si="831"/>
        <v>4</v>
      </c>
      <c r="G3804" s="16">
        <f t="shared" ca="1" si="826"/>
        <v>2.0499999999999998</v>
      </c>
      <c r="I3804" s="13">
        <f t="shared" ca="1" si="832"/>
        <v>611</v>
      </c>
      <c r="J3804" s="14">
        <f t="shared" ca="1" si="833"/>
        <v>8</v>
      </c>
      <c r="K3804" s="14">
        <f t="shared" ca="1" si="834"/>
        <v>11</v>
      </c>
      <c r="L3804" s="14">
        <f t="shared" ca="1" si="835"/>
        <v>8</v>
      </c>
      <c r="M3804" s="13">
        <f t="shared" ca="1" si="836"/>
        <v>1</v>
      </c>
      <c r="N3804" s="13" t="str">
        <f t="shared" ca="1" si="837"/>
        <v>1</v>
      </c>
      <c r="P3804" s="13" cm="1">
        <f t="array" aca="1" ref="P3804" ca="1">_xlfn.IFS(
  OR(K3804=1,K3804=2), 1,
  OR(K3804=3,K3804=4), 1.3,
  OR(K3804=5,K3804=6), 1.6,
  OR(K3804=7,K3804=8), 1.9,
  OR(K3804=9,K3804=10), 2.2,
  OR(K3804=11,K3804=12), 2.5,
  TRUE, "无效"
)</f>
        <v>2.5</v>
      </c>
      <c r="Q3804" s="13" cm="1">
        <f t="array" aca="1" ref="Q3804" ca="1">_xlfn.IFS(
  OR(L3804=2), 4,
  OR(L3804=4), 3.8,
  OR(L3804=6), 3.6,
  OR(L3804=8), 3.4,
  OR(L3804=10), 3.2,
  OR(L3804=12), 3,
  OR(L3804=14), 2.8,
  OR(L3804=16), 2.6,
  OR(L3804=18), 2.4,
  OR(L3804=82), 2.1,
  OR(L3804=84), 1.8,
  OR(L3804=86), 1.5,
  OR(L3804=88), 1.2,
  OR(L3804=90), 0.9,
  OR(L3804=92), 0.6,
  TRUE, "无效"
)</f>
        <v>3.4</v>
      </c>
      <c r="R3804" s="13">
        <f t="shared" ca="1" si="838"/>
        <v>5.9</v>
      </c>
      <c r="T3804" s="13">
        <f t="shared" ca="1" si="839"/>
        <v>0</v>
      </c>
      <c r="U3804" s="13"/>
    </row>
    <row r="3805" spans="1:21" x14ac:dyDescent="0.2">
      <c r="A3805" s="13">
        <v>3804</v>
      </c>
      <c r="B3805" s="13">
        <f t="shared" ca="1" si="827"/>
        <v>3</v>
      </c>
      <c r="C3805" s="14">
        <f t="shared" ca="1" si="828"/>
        <v>2</v>
      </c>
      <c r="D3805" s="15">
        <f t="shared" ca="1" si="829"/>
        <v>5.1100000000000003</v>
      </c>
      <c r="E3805" s="13">
        <f t="shared" ca="1" si="830"/>
        <v>1</v>
      </c>
      <c r="F3805" s="2">
        <f t="shared" ca="1" si="831"/>
        <v>2</v>
      </c>
      <c r="G3805" s="16">
        <f t="shared" ca="1" si="826"/>
        <v>1.93</v>
      </c>
      <c r="I3805" s="13">
        <f t="shared" ca="1" si="832"/>
        <v>726</v>
      </c>
      <c r="J3805" s="14">
        <f t="shared" ca="1" si="833"/>
        <v>2</v>
      </c>
      <c r="K3805" s="14">
        <f t="shared" ca="1" si="834"/>
        <v>12</v>
      </c>
      <c r="L3805" s="14">
        <f t="shared" ca="1" si="835"/>
        <v>92</v>
      </c>
      <c r="M3805" s="13">
        <f t="shared" ca="1" si="836"/>
        <v>2</v>
      </c>
      <c r="N3805" s="13" t="str">
        <f t="shared" ca="1" si="837"/>
        <v>1</v>
      </c>
      <c r="P3805" s="13" cm="1">
        <f t="array" aca="1" ref="P3805" ca="1">_xlfn.IFS(
  OR(K3805=1,K3805=2), 1,
  OR(K3805=3,K3805=4), 1.3,
  OR(K3805=5,K3805=6), 1.6,
  OR(K3805=7,K3805=8), 1.9,
  OR(K3805=9,K3805=10), 2.2,
  OR(K3805=11,K3805=12), 2.5,
  TRUE, "无效"
)</f>
        <v>2.5</v>
      </c>
      <c r="Q3805" s="13" cm="1">
        <f t="array" aca="1" ref="Q3805" ca="1">_xlfn.IFS(
  OR(L3805=2), 4,
  OR(L3805=4), 3.8,
  OR(L3805=6), 3.6,
  OR(L3805=8), 3.4,
  OR(L3805=10), 3.2,
  OR(L3805=12), 3,
  OR(L3805=14), 2.8,
  OR(L3805=16), 2.6,
  OR(L3805=18), 2.4,
  OR(L3805=82), 2.1,
  OR(L3805=84), 1.8,
  OR(L3805=86), 1.5,
  OR(L3805=88), 1.2,
  OR(L3805=90), 0.9,
  OR(L3805=92), 0.6,
  TRUE, "无效"
)</f>
        <v>0.6</v>
      </c>
      <c r="R3805" s="13">
        <f t="shared" ca="1" si="838"/>
        <v>3.1</v>
      </c>
      <c r="T3805" s="13">
        <f t="shared" ca="1" si="839"/>
        <v>0</v>
      </c>
      <c r="U3805" s="13"/>
    </row>
    <row r="3806" spans="1:21" x14ac:dyDescent="0.2">
      <c r="A3806" s="13">
        <v>3805</v>
      </c>
      <c r="B3806" s="13">
        <f t="shared" ca="1" si="827"/>
        <v>2</v>
      </c>
      <c r="C3806" s="14">
        <f t="shared" ca="1" si="828"/>
        <v>2</v>
      </c>
      <c r="D3806" s="15">
        <f t="shared" ca="1" si="829"/>
        <v>4.3899999999999997</v>
      </c>
      <c r="E3806" s="13">
        <f t="shared" ca="1" si="830"/>
        <v>1</v>
      </c>
      <c r="F3806" s="2">
        <f t="shared" ca="1" si="831"/>
        <v>2</v>
      </c>
      <c r="G3806" s="16">
        <f t="shared" ca="1" si="826"/>
        <v>2.0699999999999998</v>
      </c>
      <c r="I3806" s="13">
        <f t="shared" ca="1" si="832"/>
        <v>642</v>
      </c>
      <c r="J3806" s="14">
        <f t="shared" ca="1" si="833"/>
        <v>24</v>
      </c>
      <c r="K3806" s="14">
        <f t="shared" ca="1" si="834"/>
        <v>1</v>
      </c>
      <c r="L3806" s="14">
        <f t="shared" ca="1" si="835"/>
        <v>18</v>
      </c>
      <c r="M3806" s="13">
        <f t="shared" ca="1" si="836"/>
        <v>1</v>
      </c>
      <c r="N3806" s="13" t="str">
        <f t="shared" ca="1" si="837"/>
        <v>3</v>
      </c>
      <c r="P3806" s="13" cm="1">
        <f t="array" aca="1" ref="P3806" ca="1">_xlfn.IFS(
  OR(K3806=1,K3806=2), 1,
  OR(K3806=3,K3806=4), 1.3,
  OR(K3806=5,K3806=6), 1.6,
  OR(K3806=7,K3806=8), 1.9,
  OR(K3806=9,K3806=10), 2.2,
  OR(K3806=11,K3806=12), 2.5,
  TRUE, "无效"
)</f>
        <v>1</v>
      </c>
      <c r="Q3806" s="13" cm="1">
        <f t="array" aca="1" ref="Q3806" ca="1">_xlfn.IFS(
  OR(L3806=2), 4,
  OR(L3806=4), 3.8,
  OR(L3806=6), 3.6,
  OR(L3806=8), 3.4,
  OR(L3806=10), 3.2,
  OR(L3806=12), 3,
  OR(L3806=14), 2.8,
  OR(L3806=16), 2.6,
  OR(L3806=18), 2.4,
  OR(L3806=82), 2.1,
  OR(L3806=84), 1.8,
  OR(L3806=86), 1.5,
  OR(L3806=88), 1.2,
  OR(L3806=90), 0.9,
  OR(L3806=92), 0.6,
  TRUE, "无效"
)</f>
        <v>2.4</v>
      </c>
      <c r="R3806" s="13">
        <f t="shared" ca="1" si="838"/>
        <v>3.4</v>
      </c>
      <c r="T3806" s="13">
        <f t="shared" ca="1" si="839"/>
        <v>0</v>
      </c>
      <c r="U3806" s="13"/>
    </row>
    <row r="3807" spans="1:21" x14ac:dyDescent="0.2">
      <c r="A3807" s="13">
        <v>3806</v>
      </c>
      <c r="B3807" s="13">
        <f t="shared" ca="1" si="827"/>
        <v>3</v>
      </c>
      <c r="C3807" s="14">
        <f t="shared" ca="1" si="828"/>
        <v>1</v>
      </c>
      <c r="D3807" s="15">
        <f t="shared" ca="1" si="829"/>
        <v>12.08</v>
      </c>
      <c r="E3807" s="13">
        <f t="shared" ca="1" si="830"/>
        <v>3</v>
      </c>
      <c r="F3807" s="2">
        <f t="shared" ca="1" si="831"/>
        <v>3</v>
      </c>
      <c r="G3807" s="16">
        <f t="shared" ca="1" si="826"/>
        <v>1.61</v>
      </c>
      <c r="I3807" s="13">
        <f t="shared" ca="1" si="832"/>
        <v>640</v>
      </c>
      <c r="J3807" s="14">
        <f t="shared" ca="1" si="833"/>
        <v>10</v>
      </c>
      <c r="K3807" s="14">
        <f t="shared" ca="1" si="834"/>
        <v>12</v>
      </c>
      <c r="L3807" s="14">
        <f t="shared" ca="1" si="835"/>
        <v>10</v>
      </c>
      <c r="M3807" s="13">
        <f t="shared" ca="1" si="836"/>
        <v>1</v>
      </c>
      <c r="N3807" s="13" t="str">
        <f t="shared" ca="1" si="837"/>
        <v>1</v>
      </c>
      <c r="P3807" s="13" cm="1">
        <f t="array" aca="1" ref="P3807" ca="1">_xlfn.IFS(
  OR(K3807=1,K3807=2), 1,
  OR(K3807=3,K3807=4), 1.3,
  OR(K3807=5,K3807=6), 1.6,
  OR(K3807=7,K3807=8), 1.9,
  OR(K3807=9,K3807=10), 2.2,
  OR(K3807=11,K3807=12), 2.5,
  TRUE, "无效"
)</f>
        <v>2.5</v>
      </c>
      <c r="Q3807" s="13" cm="1">
        <f t="array" aca="1" ref="Q3807" ca="1">_xlfn.IFS(
  OR(L3807=2), 4,
  OR(L3807=4), 3.8,
  OR(L3807=6), 3.6,
  OR(L3807=8), 3.4,
  OR(L3807=10), 3.2,
  OR(L3807=12), 3,
  OR(L3807=14), 2.8,
  OR(L3807=16), 2.6,
  OR(L3807=18), 2.4,
  OR(L3807=82), 2.1,
  OR(L3807=84), 1.8,
  OR(L3807=86), 1.5,
  OR(L3807=88), 1.2,
  OR(L3807=90), 0.9,
  OR(L3807=92), 0.6,
  TRUE, "无效"
)</f>
        <v>3.2</v>
      </c>
      <c r="R3807" s="13">
        <f t="shared" ca="1" si="838"/>
        <v>5.7</v>
      </c>
      <c r="T3807" s="13">
        <f t="shared" ca="1" si="839"/>
        <v>1</v>
      </c>
      <c r="U3807" s="13"/>
    </row>
    <row r="3808" spans="1:21" x14ac:dyDescent="0.2">
      <c r="A3808" s="13">
        <v>3807</v>
      </c>
      <c r="B3808" s="13">
        <f t="shared" ca="1" si="827"/>
        <v>3</v>
      </c>
      <c r="C3808" s="14">
        <f t="shared" ca="1" si="828"/>
        <v>2</v>
      </c>
      <c r="D3808" s="15">
        <f t="shared" ca="1" si="829"/>
        <v>10.1</v>
      </c>
      <c r="E3808" s="13">
        <f t="shared" ca="1" si="830"/>
        <v>3</v>
      </c>
      <c r="F3808" s="2">
        <f t="shared" ca="1" si="831"/>
        <v>6</v>
      </c>
      <c r="G3808" s="16">
        <f t="shared" ca="1" si="826"/>
        <v>1.79</v>
      </c>
      <c r="I3808" s="13">
        <f t="shared" ca="1" si="832"/>
        <v>619</v>
      </c>
      <c r="J3808" s="14">
        <f t="shared" ca="1" si="833"/>
        <v>28</v>
      </c>
      <c r="K3808" s="14">
        <f t="shared" ca="1" si="834"/>
        <v>9</v>
      </c>
      <c r="L3808" s="14">
        <f t="shared" ca="1" si="835"/>
        <v>4</v>
      </c>
      <c r="M3808" s="13">
        <f t="shared" ca="1" si="836"/>
        <v>1</v>
      </c>
      <c r="N3808" s="13" t="str">
        <f t="shared" ca="1" si="837"/>
        <v>3</v>
      </c>
      <c r="P3808" s="13" cm="1">
        <f t="array" aca="1" ref="P3808" ca="1">_xlfn.IFS(
  OR(K3808=1,K3808=2), 1,
  OR(K3808=3,K3808=4), 1.3,
  OR(K3808=5,K3808=6), 1.6,
  OR(K3808=7,K3808=8), 1.9,
  OR(K3808=9,K3808=10), 2.2,
  OR(K3808=11,K3808=12), 2.5,
  TRUE, "无效"
)</f>
        <v>2.2000000000000002</v>
      </c>
      <c r="Q3808" s="13" cm="1">
        <f t="array" aca="1" ref="Q3808" ca="1">_xlfn.IFS(
  OR(L3808=2), 4,
  OR(L3808=4), 3.8,
  OR(L3808=6), 3.6,
  OR(L3808=8), 3.4,
  OR(L3808=10), 3.2,
  OR(L3808=12), 3,
  OR(L3808=14), 2.8,
  OR(L3808=16), 2.6,
  OR(L3808=18), 2.4,
  OR(L3808=82), 2.1,
  OR(L3808=84), 1.8,
  OR(L3808=86), 1.5,
  OR(L3808=88), 1.2,
  OR(L3808=90), 0.9,
  OR(L3808=92), 0.6,
  TRUE, "无效"
)</f>
        <v>3.8</v>
      </c>
      <c r="R3808" s="13">
        <f t="shared" ca="1" si="838"/>
        <v>6</v>
      </c>
      <c r="T3808" s="13">
        <f t="shared" ca="1" si="839"/>
        <v>1</v>
      </c>
      <c r="U3808" s="13"/>
    </row>
    <row r="3809" spans="1:21" x14ac:dyDescent="0.2">
      <c r="A3809" s="13">
        <v>3808</v>
      </c>
      <c r="B3809" s="13">
        <f t="shared" ca="1" si="827"/>
        <v>3</v>
      </c>
      <c r="C3809" s="14">
        <f t="shared" ca="1" si="828"/>
        <v>1</v>
      </c>
      <c r="D3809" s="15">
        <f t="shared" ca="1" si="829"/>
        <v>0.18</v>
      </c>
      <c r="E3809" s="13">
        <f t="shared" ca="1" si="830"/>
        <v>2</v>
      </c>
      <c r="F3809" s="2">
        <f t="shared" ca="1" si="831"/>
        <v>6</v>
      </c>
      <c r="G3809" s="16">
        <f t="shared" ca="1" si="826"/>
        <v>1.21</v>
      </c>
      <c r="I3809" s="13">
        <f t="shared" ca="1" si="832"/>
        <v>713</v>
      </c>
      <c r="J3809" s="14">
        <f t="shared" ca="1" si="833"/>
        <v>8</v>
      </c>
      <c r="K3809" s="14">
        <f t="shared" ca="1" si="834"/>
        <v>3</v>
      </c>
      <c r="L3809" s="14">
        <f t="shared" ca="1" si="835"/>
        <v>12</v>
      </c>
      <c r="M3809" s="13">
        <f t="shared" ca="1" si="836"/>
        <v>1</v>
      </c>
      <c r="N3809" s="13" t="str">
        <f t="shared" ca="1" si="837"/>
        <v>1</v>
      </c>
      <c r="P3809" s="13" cm="1">
        <f t="array" aca="1" ref="P3809" ca="1">_xlfn.IFS(
  OR(K3809=1,K3809=2), 1,
  OR(K3809=3,K3809=4), 1.3,
  OR(K3809=5,K3809=6), 1.6,
  OR(K3809=7,K3809=8), 1.9,
  OR(K3809=9,K3809=10), 2.2,
  OR(K3809=11,K3809=12), 2.5,
  TRUE, "无效"
)</f>
        <v>1.3</v>
      </c>
      <c r="Q3809" s="13" cm="1">
        <f t="array" aca="1" ref="Q3809" ca="1">_xlfn.IFS(
  OR(L3809=2), 4,
  OR(L3809=4), 3.8,
  OR(L3809=6), 3.6,
  OR(L3809=8), 3.4,
  OR(L3809=10), 3.2,
  OR(L3809=12), 3,
  OR(L3809=14), 2.8,
  OR(L3809=16), 2.6,
  OR(L3809=18), 2.4,
  OR(L3809=82), 2.1,
  OR(L3809=84), 1.8,
  OR(L3809=86), 1.5,
  OR(L3809=88), 1.2,
  OR(L3809=90), 0.9,
  OR(L3809=92), 0.6,
  TRUE, "无效"
)</f>
        <v>3</v>
      </c>
      <c r="R3809" s="13">
        <f t="shared" ca="1" si="838"/>
        <v>4.3</v>
      </c>
      <c r="T3809" s="13">
        <f t="shared" ca="1" si="839"/>
        <v>0</v>
      </c>
      <c r="U3809" s="13"/>
    </row>
    <row r="3810" spans="1:21" x14ac:dyDescent="0.2">
      <c r="A3810" s="13">
        <v>3809</v>
      </c>
      <c r="B3810" s="13">
        <f t="shared" ca="1" si="827"/>
        <v>2</v>
      </c>
      <c r="C3810" s="14">
        <f t="shared" ca="1" si="828"/>
        <v>2</v>
      </c>
      <c r="D3810" s="15">
        <f t="shared" ca="1" si="829"/>
        <v>12.28</v>
      </c>
      <c r="E3810" s="13">
        <f t="shared" ca="1" si="830"/>
        <v>3</v>
      </c>
      <c r="F3810" s="2">
        <f t="shared" ca="1" si="831"/>
        <v>1</v>
      </c>
      <c r="G3810" s="16">
        <f t="shared" ca="1" si="826"/>
        <v>1.61</v>
      </c>
      <c r="I3810" s="13">
        <f t="shared" ca="1" si="832"/>
        <v>760</v>
      </c>
      <c r="J3810" s="14">
        <f t="shared" ca="1" si="833"/>
        <v>32</v>
      </c>
      <c r="K3810" s="14">
        <f t="shared" ca="1" si="834"/>
        <v>10</v>
      </c>
      <c r="L3810" s="14">
        <f t="shared" ca="1" si="835"/>
        <v>90</v>
      </c>
      <c r="M3810" s="13">
        <f t="shared" ca="1" si="836"/>
        <v>2</v>
      </c>
      <c r="N3810" s="13" t="str">
        <f t="shared" ca="1" si="837"/>
        <v>4</v>
      </c>
      <c r="P3810" s="13" cm="1">
        <f t="array" aca="1" ref="P3810" ca="1">_xlfn.IFS(
  OR(K3810=1,K3810=2), 1,
  OR(K3810=3,K3810=4), 1.3,
  OR(K3810=5,K3810=6), 1.6,
  OR(K3810=7,K3810=8), 1.9,
  OR(K3810=9,K3810=10), 2.2,
  OR(K3810=11,K3810=12), 2.5,
  TRUE, "无效"
)</f>
        <v>2.2000000000000002</v>
      </c>
      <c r="Q3810" s="13" cm="1">
        <f t="array" aca="1" ref="Q3810" ca="1">_xlfn.IFS(
  OR(L3810=2), 4,
  OR(L3810=4), 3.8,
  OR(L3810=6), 3.6,
  OR(L3810=8), 3.4,
  OR(L3810=10), 3.2,
  OR(L3810=12), 3,
  OR(L3810=14), 2.8,
  OR(L3810=16), 2.6,
  OR(L3810=18), 2.4,
  OR(L3810=82), 2.1,
  OR(L3810=84), 1.8,
  OR(L3810=86), 1.5,
  OR(L3810=88), 1.2,
  OR(L3810=90), 0.9,
  OR(L3810=92), 0.6,
  TRUE, "无效"
)</f>
        <v>0.9</v>
      </c>
      <c r="R3810" s="13">
        <f t="shared" ca="1" si="838"/>
        <v>3.1</v>
      </c>
      <c r="T3810" s="13">
        <f t="shared" ca="1" si="839"/>
        <v>1</v>
      </c>
      <c r="U3810" s="13"/>
    </row>
    <row r="3811" spans="1:21" x14ac:dyDescent="0.2">
      <c r="A3811" s="13">
        <v>3810</v>
      </c>
      <c r="B3811" s="13">
        <f t="shared" ca="1" si="827"/>
        <v>1</v>
      </c>
      <c r="C3811" s="14">
        <f t="shared" ca="1" si="828"/>
        <v>2</v>
      </c>
      <c r="D3811" s="15">
        <f t="shared" ca="1" si="829"/>
        <v>1.98</v>
      </c>
      <c r="E3811" s="13">
        <f t="shared" ca="1" si="830"/>
        <v>2</v>
      </c>
      <c r="F3811" s="2">
        <f t="shared" ca="1" si="831"/>
        <v>6</v>
      </c>
      <c r="G3811" s="16">
        <f t="shared" ca="1" si="826"/>
        <v>1.4</v>
      </c>
      <c r="I3811" s="13">
        <f t="shared" ca="1" si="832"/>
        <v>605</v>
      </c>
      <c r="J3811" s="14">
        <f t="shared" ca="1" si="833"/>
        <v>7</v>
      </c>
      <c r="K3811" s="14">
        <f t="shared" ca="1" si="834"/>
        <v>3</v>
      </c>
      <c r="L3811" s="14">
        <f t="shared" ca="1" si="835"/>
        <v>12</v>
      </c>
      <c r="M3811" s="13">
        <f t="shared" ca="1" si="836"/>
        <v>1</v>
      </c>
      <c r="N3811" s="13" t="str">
        <f t="shared" ca="1" si="837"/>
        <v>1</v>
      </c>
      <c r="P3811" s="13" cm="1">
        <f t="array" aca="1" ref="P3811" ca="1">_xlfn.IFS(
  OR(K3811=1,K3811=2), 1,
  OR(K3811=3,K3811=4), 1.3,
  OR(K3811=5,K3811=6), 1.6,
  OR(K3811=7,K3811=8), 1.9,
  OR(K3811=9,K3811=10), 2.2,
  OR(K3811=11,K3811=12), 2.5,
  TRUE, "无效"
)</f>
        <v>1.3</v>
      </c>
      <c r="Q3811" s="13" cm="1">
        <f t="array" aca="1" ref="Q3811" ca="1">_xlfn.IFS(
  OR(L3811=2), 4,
  OR(L3811=4), 3.8,
  OR(L3811=6), 3.6,
  OR(L3811=8), 3.4,
  OR(L3811=10), 3.2,
  OR(L3811=12), 3,
  OR(L3811=14), 2.8,
  OR(L3811=16), 2.6,
  OR(L3811=18), 2.4,
  OR(L3811=82), 2.1,
  OR(L3811=84), 1.8,
  OR(L3811=86), 1.5,
  OR(L3811=88), 1.2,
  OR(L3811=90), 0.9,
  OR(L3811=92), 0.6,
  TRUE, "无效"
)</f>
        <v>3</v>
      </c>
      <c r="R3811" s="13">
        <f t="shared" ca="1" si="838"/>
        <v>4.3</v>
      </c>
      <c r="T3811" s="13">
        <f t="shared" ca="1" si="839"/>
        <v>0</v>
      </c>
      <c r="U3811" s="13"/>
    </row>
    <row r="3812" spans="1:21" x14ac:dyDescent="0.2">
      <c r="A3812" s="13">
        <v>3811</v>
      </c>
      <c r="B3812" s="13">
        <f t="shared" ca="1" si="827"/>
        <v>2</v>
      </c>
      <c r="C3812" s="14">
        <f t="shared" ca="1" si="828"/>
        <v>1</v>
      </c>
      <c r="D3812" s="15">
        <f t="shared" ca="1" si="829"/>
        <v>4.5999999999999996</v>
      </c>
      <c r="E3812" s="13">
        <f t="shared" ca="1" si="830"/>
        <v>1</v>
      </c>
      <c r="F3812" s="2">
        <f t="shared" ca="1" si="831"/>
        <v>4</v>
      </c>
      <c r="G3812" s="16">
        <f t="shared" ca="1" si="826"/>
        <v>2.09</v>
      </c>
      <c r="I3812" s="13">
        <f t="shared" ca="1" si="832"/>
        <v>675</v>
      </c>
      <c r="J3812" s="14">
        <f t="shared" ca="1" si="833"/>
        <v>36</v>
      </c>
      <c r="K3812" s="14">
        <f t="shared" ca="1" si="834"/>
        <v>9</v>
      </c>
      <c r="L3812" s="14">
        <f t="shared" ca="1" si="835"/>
        <v>90</v>
      </c>
      <c r="M3812" s="13">
        <f t="shared" ca="1" si="836"/>
        <v>2</v>
      </c>
      <c r="N3812" s="13" t="str">
        <f t="shared" ca="1" si="837"/>
        <v>4</v>
      </c>
      <c r="P3812" s="13" cm="1">
        <f t="array" aca="1" ref="P3812" ca="1">_xlfn.IFS(
  OR(K3812=1,K3812=2), 1,
  OR(K3812=3,K3812=4), 1.3,
  OR(K3812=5,K3812=6), 1.6,
  OR(K3812=7,K3812=8), 1.9,
  OR(K3812=9,K3812=10), 2.2,
  OR(K3812=11,K3812=12), 2.5,
  TRUE, "无效"
)</f>
        <v>2.2000000000000002</v>
      </c>
      <c r="Q3812" s="13" cm="1">
        <f t="array" aca="1" ref="Q3812" ca="1">_xlfn.IFS(
  OR(L3812=2), 4,
  OR(L3812=4), 3.8,
  OR(L3812=6), 3.6,
  OR(L3812=8), 3.4,
  OR(L3812=10), 3.2,
  OR(L3812=12), 3,
  OR(L3812=14), 2.8,
  OR(L3812=16), 2.6,
  OR(L3812=18), 2.4,
  OR(L3812=82), 2.1,
  OR(L3812=84), 1.8,
  OR(L3812=86), 1.5,
  OR(L3812=88), 1.2,
  OR(L3812=90), 0.9,
  OR(L3812=92), 0.6,
  TRUE, "无效"
)</f>
        <v>0.9</v>
      </c>
      <c r="R3812" s="13">
        <f t="shared" ca="1" si="838"/>
        <v>3.1</v>
      </c>
      <c r="T3812" s="13">
        <f t="shared" ca="1" si="839"/>
        <v>0</v>
      </c>
      <c r="U3812" s="13"/>
    </row>
    <row r="3813" spans="1:21" x14ac:dyDescent="0.2">
      <c r="A3813" s="13">
        <v>3812</v>
      </c>
      <c r="B3813" s="13">
        <f t="shared" ca="1" si="827"/>
        <v>1</v>
      </c>
      <c r="C3813" s="14">
        <f t="shared" ca="1" si="828"/>
        <v>1</v>
      </c>
      <c r="D3813" s="15">
        <f t="shared" ca="1" si="829"/>
        <v>2.9</v>
      </c>
      <c r="E3813" s="13">
        <f t="shared" ca="1" si="830"/>
        <v>1</v>
      </c>
      <c r="F3813" s="2">
        <f t="shared" ca="1" si="831"/>
        <v>3</v>
      </c>
      <c r="G3813" s="16">
        <f t="shared" ca="1" si="826"/>
        <v>2.06</v>
      </c>
      <c r="I3813" s="13">
        <f t="shared" ca="1" si="832"/>
        <v>741</v>
      </c>
      <c r="J3813" s="14">
        <f t="shared" ca="1" si="833"/>
        <v>7</v>
      </c>
      <c r="K3813" s="14">
        <f t="shared" ca="1" si="834"/>
        <v>4</v>
      </c>
      <c r="L3813" s="14">
        <f t="shared" ca="1" si="835"/>
        <v>90</v>
      </c>
      <c r="M3813" s="13">
        <f t="shared" ca="1" si="836"/>
        <v>2</v>
      </c>
      <c r="N3813" s="13" t="str">
        <f t="shared" ca="1" si="837"/>
        <v>1</v>
      </c>
      <c r="P3813" s="13" cm="1">
        <f t="array" aca="1" ref="P3813" ca="1">_xlfn.IFS(
  OR(K3813=1,K3813=2), 1,
  OR(K3813=3,K3813=4), 1.3,
  OR(K3813=5,K3813=6), 1.6,
  OR(K3813=7,K3813=8), 1.9,
  OR(K3813=9,K3813=10), 2.2,
  OR(K3813=11,K3813=12), 2.5,
  TRUE, "无效"
)</f>
        <v>1.3</v>
      </c>
      <c r="Q3813" s="13" cm="1">
        <f t="array" aca="1" ref="Q3813" ca="1">_xlfn.IFS(
  OR(L3813=2), 4,
  OR(L3813=4), 3.8,
  OR(L3813=6), 3.6,
  OR(L3813=8), 3.4,
  OR(L3813=10), 3.2,
  OR(L3813=12), 3,
  OR(L3813=14), 2.8,
  OR(L3813=16), 2.6,
  OR(L3813=18), 2.4,
  OR(L3813=82), 2.1,
  OR(L3813=84), 1.8,
  OR(L3813=86), 1.5,
  OR(L3813=88), 1.2,
  OR(L3813=90), 0.9,
  OR(L3813=92), 0.6,
  TRUE, "无效"
)</f>
        <v>0.9</v>
      </c>
      <c r="R3813" s="13">
        <f t="shared" ca="1" si="838"/>
        <v>2.2000000000000002</v>
      </c>
      <c r="T3813" s="13">
        <f t="shared" ca="1" si="839"/>
        <v>0</v>
      </c>
      <c r="U3813" s="13"/>
    </row>
    <row r="3814" spans="1:21" x14ac:dyDescent="0.2">
      <c r="A3814" s="13">
        <v>3813</v>
      </c>
      <c r="B3814" s="13">
        <f t="shared" ca="1" si="827"/>
        <v>1</v>
      </c>
      <c r="C3814" s="14">
        <f t="shared" ca="1" si="828"/>
        <v>2</v>
      </c>
      <c r="D3814" s="15">
        <f t="shared" ca="1" si="829"/>
        <v>11.37</v>
      </c>
      <c r="E3814" s="13">
        <f t="shared" ca="1" si="830"/>
        <v>3</v>
      </c>
      <c r="F3814" s="2">
        <f t="shared" ca="1" si="831"/>
        <v>3</v>
      </c>
      <c r="G3814" s="16">
        <f t="shared" ca="1" si="826"/>
        <v>1.57</v>
      </c>
      <c r="I3814" s="13">
        <f t="shared" ca="1" si="832"/>
        <v>695</v>
      </c>
      <c r="J3814" s="14">
        <f t="shared" ca="1" si="833"/>
        <v>23</v>
      </c>
      <c r="K3814" s="14">
        <f t="shared" ca="1" si="834"/>
        <v>11</v>
      </c>
      <c r="L3814" s="14">
        <f t="shared" ca="1" si="835"/>
        <v>12</v>
      </c>
      <c r="M3814" s="13">
        <f t="shared" ca="1" si="836"/>
        <v>1</v>
      </c>
      <c r="N3814" s="13" t="str">
        <f t="shared" ca="1" si="837"/>
        <v>3</v>
      </c>
      <c r="P3814" s="13" cm="1">
        <f t="array" aca="1" ref="P3814" ca="1">_xlfn.IFS(
  OR(K3814=1,K3814=2), 1,
  OR(K3814=3,K3814=4), 1.3,
  OR(K3814=5,K3814=6), 1.6,
  OR(K3814=7,K3814=8), 1.9,
  OR(K3814=9,K3814=10), 2.2,
  OR(K3814=11,K3814=12), 2.5,
  TRUE, "无效"
)</f>
        <v>2.5</v>
      </c>
      <c r="Q3814" s="13" cm="1">
        <f t="array" aca="1" ref="Q3814" ca="1">_xlfn.IFS(
  OR(L3814=2), 4,
  OR(L3814=4), 3.8,
  OR(L3814=6), 3.6,
  OR(L3814=8), 3.4,
  OR(L3814=10), 3.2,
  OR(L3814=12), 3,
  OR(L3814=14), 2.8,
  OR(L3814=16), 2.6,
  OR(L3814=18), 2.4,
  OR(L3814=82), 2.1,
  OR(L3814=84), 1.8,
  OR(L3814=86), 1.5,
  OR(L3814=88), 1.2,
  OR(L3814=90), 0.9,
  OR(L3814=92), 0.6,
  TRUE, "无效"
)</f>
        <v>3</v>
      </c>
      <c r="R3814" s="13">
        <f t="shared" ca="1" si="838"/>
        <v>5.5</v>
      </c>
      <c r="T3814" s="13">
        <f t="shared" ca="1" si="839"/>
        <v>1</v>
      </c>
      <c r="U3814" s="13"/>
    </row>
    <row r="3815" spans="1:21" x14ac:dyDescent="0.2">
      <c r="A3815" s="13">
        <v>3814</v>
      </c>
      <c r="B3815" s="13">
        <f t="shared" ca="1" si="827"/>
        <v>1</v>
      </c>
      <c r="C3815" s="14">
        <f t="shared" ca="1" si="828"/>
        <v>2</v>
      </c>
      <c r="D3815" s="15">
        <f t="shared" ca="1" si="829"/>
        <v>0.88</v>
      </c>
      <c r="E3815" s="13">
        <f t="shared" ca="1" si="830"/>
        <v>2</v>
      </c>
      <c r="F3815" s="2">
        <f t="shared" ca="1" si="831"/>
        <v>6</v>
      </c>
      <c r="G3815" s="16">
        <f t="shared" ca="1" si="826"/>
        <v>1.32</v>
      </c>
      <c r="I3815" s="13">
        <f t="shared" ca="1" si="832"/>
        <v>764</v>
      </c>
      <c r="J3815" s="14">
        <f t="shared" ca="1" si="833"/>
        <v>15</v>
      </c>
      <c r="K3815" s="14">
        <f t="shared" ca="1" si="834"/>
        <v>5</v>
      </c>
      <c r="L3815" s="14">
        <f t="shared" ca="1" si="835"/>
        <v>84</v>
      </c>
      <c r="M3815" s="13">
        <f t="shared" ca="1" si="836"/>
        <v>2</v>
      </c>
      <c r="N3815" s="13" t="str">
        <f t="shared" ca="1" si="837"/>
        <v>2</v>
      </c>
      <c r="P3815" s="13" cm="1">
        <f t="array" aca="1" ref="P3815" ca="1">_xlfn.IFS(
  OR(K3815=1,K3815=2), 1,
  OR(K3815=3,K3815=4), 1.3,
  OR(K3815=5,K3815=6), 1.6,
  OR(K3815=7,K3815=8), 1.9,
  OR(K3815=9,K3815=10), 2.2,
  OR(K3815=11,K3815=12), 2.5,
  TRUE, "无效"
)</f>
        <v>1.6</v>
      </c>
      <c r="Q3815" s="13" cm="1">
        <f t="array" aca="1" ref="Q3815" ca="1">_xlfn.IFS(
  OR(L3815=2), 4,
  OR(L3815=4), 3.8,
  OR(L3815=6), 3.6,
  OR(L3815=8), 3.4,
  OR(L3815=10), 3.2,
  OR(L3815=12), 3,
  OR(L3815=14), 2.8,
  OR(L3815=16), 2.6,
  OR(L3815=18), 2.4,
  OR(L3815=82), 2.1,
  OR(L3815=84), 1.8,
  OR(L3815=86), 1.5,
  OR(L3815=88), 1.2,
  OR(L3815=90), 0.9,
  OR(L3815=92), 0.6,
  TRUE, "无效"
)</f>
        <v>1.8</v>
      </c>
      <c r="R3815" s="13">
        <f t="shared" ca="1" si="838"/>
        <v>3.4000000000000004</v>
      </c>
      <c r="T3815" s="13">
        <f t="shared" ca="1" si="839"/>
        <v>0</v>
      </c>
      <c r="U3815" s="13"/>
    </row>
    <row r="3816" spans="1:21" x14ac:dyDescent="0.2">
      <c r="A3816" s="13">
        <v>3815</v>
      </c>
      <c r="B3816" s="13">
        <f t="shared" ca="1" si="827"/>
        <v>1</v>
      </c>
      <c r="C3816" s="14">
        <f t="shared" ca="1" si="828"/>
        <v>1</v>
      </c>
      <c r="D3816" s="15">
        <f t="shared" ca="1" si="829"/>
        <v>7.77</v>
      </c>
      <c r="E3816" s="13">
        <f t="shared" ca="1" si="830"/>
        <v>3</v>
      </c>
      <c r="F3816" s="2">
        <f t="shared" ca="1" si="831"/>
        <v>3</v>
      </c>
      <c r="G3816" s="16">
        <f t="shared" ca="1" si="826"/>
        <v>1.64</v>
      </c>
      <c r="I3816" s="13">
        <f t="shared" ca="1" si="832"/>
        <v>608</v>
      </c>
      <c r="J3816" s="14">
        <f t="shared" ca="1" si="833"/>
        <v>21</v>
      </c>
      <c r="K3816" s="14">
        <f t="shared" ca="1" si="834"/>
        <v>9</v>
      </c>
      <c r="L3816" s="14">
        <f t="shared" ca="1" si="835"/>
        <v>88</v>
      </c>
      <c r="M3816" s="13">
        <f t="shared" ca="1" si="836"/>
        <v>2</v>
      </c>
      <c r="N3816" s="13" t="str">
        <f t="shared" ca="1" si="837"/>
        <v>3</v>
      </c>
      <c r="P3816" s="13" cm="1">
        <f t="array" aca="1" ref="P3816" ca="1">_xlfn.IFS(
  OR(K3816=1,K3816=2), 1,
  OR(K3816=3,K3816=4), 1.3,
  OR(K3816=5,K3816=6), 1.6,
  OR(K3816=7,K3816=8), 1.9,
  OR(K3816=9,K3816=10), 2.2,
  OR(K3816=11,K3816=12), 2.5,
  TRUE, "无效"
)</f>
        <v>2.2000000000000002</v>
      </c>
      <c r="Q3816" s="13" cm="1">
        <f t="array" aca="1" ref="Q3816" ca="1">_xlfn.IFS(
  OR(L3816=2), 4,
  OR(L3816=4), 3.8,
  OR(L3816=6), 3.6,
  OR(L3816=8), 3.4,
  OR(L3816=10), 3.2,
  OR(L3816=12), 3,
  OR(L3816=14), 2.8,
  OR(L3816=16), 2.6,
  OR(L3816=18), 2.4,
  OR(L3816=82), 2.1,
  OR(L3816=84), 1.8,
  OR(L3816=86), 1.5,
  OR(L3816=88), 1.2,
  OR(L3816=90), 0.9,
  OR(L3816=92), 0.6,
  TRUE, "无效"
)</f>
        <v>1.2</v>
      </c>
      <c r="R3816" s="13">
        <f t="shared" ca="1" si="838"/>
        <v>3.4000000000000004</v>
      </c>
      <c r="T3816" s="13">
        <f t="shared" ca="1" si="839"/>
        <v>1</v>
      </c>
      <c r="U3816" s="13"/>
    </row>
    <row r="3817" spans="1:21" x14ac:dyDescent="0.2">
      <c r="A3817" s="13">
        <v>3816</v>
      </c>
      <c r="B3817" s="13">
        <f t="shared" ca="1" si="827"/>
        <v>3</v>
      </c>
      <c r="C3817" s="14">
        <f t="shared" ca="1" si="828"/>
        <v>1</v>
      </c>
      <c r="D3817" s="15">
        <f t="shared" ca="1" si="829"/>
        <v>9.6999999999999993</v>
      </c>
      <c r="E3817" s="13">
        <f t="shared" ca="1" si="830"/>
        <v>3</v>
      </c>
      <c r="F3817" s="2">
        <f t="shared" ca="1" si="831"/>
        <v>1</v>
      </c>
      <c r="G3817" s="16">
        <f t="shared" ca="1" si="826"/>
        <v>1.57</v>
      </c>
      <c r="I3817" s="13">
        <f t="shared" ca="1" si="832"/>
        <v>716</v>
      </c>
      <c r="J3817" s="14">
        <f t="shared" ca="1" si="833"/>
        <v>2</v>
      </c>
      <c r="K3817" s="14">
        <f t="shared" ca="1" si="834"/>
        <v>11</v>
      </c>
      <c r="L3817" s="14">
        <f t="shared" ca="1" si="835"/>
        <v>4</v>
      </c>
      <c r="M3817" s="13">
        <f t="shared" ca="1" si="836"/>
        <v>1</v>
      </c>
      <c r="N3817" s="13" t="str">
        <f t="shared" ca="1" si="837"/>
        <v>1</v>
      </c>
      <c r="P3817" s="13" cm="1">
        <f t="array" aca="1" ref="P3817" ca="1">_xlfn.IFS(
  OR(K3817=1,K3817=2), 1,
  OR(K3817=3,K3817=4), 1.3,
  OR(K3817=5,K3817=6), 1.6,
  OR(K3817=7,K3817=8), 1.9,
  OR(K3817=9,K3817=10), 2.2,
  OR(K3817=11,K3817=12), 2.5,
  TRUE, "无效"
)</f>
        <v>2.5</v>
      </c>
      <c r="Q3817" s="13" cm="1">
        <f t="array" aca="1" ref="Q3817" ca="1">_xlfn.IFS(
  OR(L3817=2), 4,
  OR(L3817=4), 3.8,
  OR(L3817=6), 3.6,
  OR(L3817=8), 3.4,
  OR(L3817=10), 3.2,
  OR(L3817=12), 3,
  OR(L3817=14), 2.8,
  OR(L3817=16), 2.6,
  OR(L3817=18), 2.4,
  OR(L3817=82), 2.1,
  OR(L3817=84), 1.8,
  OR(L3817=86), 1.5,
  OR(L3817=88), 1.2,
  OR(L3817=90), 0.9,
  OR(L3817=92), 0.6,
  TRUE, "无效"
)</f>
        <v>3.8</v>
      </c>
      <c r="R3817" s="13">
        <f t="shared" ca="1" si="838"/>
        <v>6.3</v>
      </c>
      <c r="T3817" s="13">
        <f t="shared" ca="1" si="839"/>
        <v>1</v>
      </c>
      <c r="U3817" s="13"/>
    </row>
    <row r="3818" spans="1:21" x14ac:dyDescent="0.2">
      <c r="A3818" s="13">
        <v>3817</v>
      </c>
      <c r="B3818" s="13">
        <f t="shared" ca="1" si="827"/>
        <v>3</v>
      </c>
      <c r="C3818" s="14">
        <f t="shared" ca="1" si="828"/>
        <v>1</v>
      </c>
      <c r="D3818" s="15">
        <f t="shared" ca="1" si="829"/>
        <v>6.98</v>
      </c>
      <c r="E3818" s="13">
        <f t="shared" ca="1" si="830"/>
        <v>3</v>
      </c>
      <c r="F3818" s="2">
        <f t="shared" ca="1" si="831"/>
        <v>3</v>
      </c>
      <c r="G3818" s="16">
        <f t="shared" ca="1" si="826"/>
        <v>1.6</v>
      </c>
      <c r="I3818" s="13">
        <f t="shared" ca="1" si="832"/>
        <v>603</v>
      </c>
      <c r="J3818" s="14">
        <f t="shared" ca="1" si="833"/>
        <v>26</v>
      </c>
      <c r="K3818" s="14">
        <f t="shared" ca="1" si="834"/>
        <v>12</v>
      </c>
      <c r="L3818" s="14">
        <f t="shared" ca="1" si="835"/>
        <v>16</v>
      </c>
      <c r="M3818" s="13">
        <f t="shared" ca="1" si="836"/>
        <v>1</v>
      </c>
      <c r="N3818" s="13" t="str">
        <f t="shared" ca="1" si="837"/>
        <v>3</v>
      </c>
      <c r="P3818" s="13" cm="1">
        <f t="array" aca="1" ref="P3818" ca="1">_xlfn.IFS(
  OR(K3818=1,K3818=2), 1,
  OR(K3818=3,K3818=4), 1.3,
  OR(K3818=5,K3818=6), 1.6,
  OR(K3818=7,K3818=8), 1.9,
  OR(K3818=9,K3818=10), 2.2,
  OR(K3818=11,K3818=12), 2.5,
  TRUE, "无效"
)</f>
        <v>2.5</v>
      </c>
      <c r="Q3818" s="13" cm="1">
        <f t="array" aca="1" ref="Q3818" ca="1">_xlfn.IFS(
  OR(L3818=2), 4,
  OR(L3818=4), 3.8,
  OR(L3818=6), 3.6,
  OR(L3818=8), 3.4,
  OR(L3818=10), 3.2,
  OR(L3818=12), 3,
  OR(L3818=14), 2.8,
  OR(L3818=16), 2.6,
  OR(L3818=18), 2.4,
  OR(L3818=82), 2.1,
  OR(L3818=84), 1.8,
  OR(L3818=86), 1.5,
  OR(L3818=88), 1.2,
  OR(L3818=90), 0.9,
  OR(L3818=92), 0.6,
  TRUE, "无效"
)</f>
        <v>2.6</v>
      </c>
      <c r="R3818" s="13">
        <f t="shared" ca="1" si="838"/>
        <v>5.0999999999999996</v>
      </c>
      <c r="T3818" s="13">
        <f t="shared" ca="1" si="839"/>
        <v>1</v>
      </c>
      <c r="U3818" s="13"/>
    </row>
    <row r="3819" spans="1:21" x14ac:dyDescent="0.2">
      <c r="A3819" s="13">
        <v>3818</v>
      </c>
      <c r="B3819" s="13">
        <f t="shared" ca="1" si="827"/>
        <v>2</v>
      </c>
      <c r="C3819" s="14">
        <f t="shared" ca="1" si="828"/>
        <v>1</v>
      </c>
      <c r="D3819" s="15">
        <f t="shared" ca="1" si="829"/>
        <v>8.1999999999999993</v>
      </c>
      <c r="E3819" s="13">
        <f t="shared" ca="1" si="830"/>
        <v>3</v>
      </c>
      <c r="F3819" s="2">
        <f t="shared" ca="1" si="831"/>
        <v>1</v>
      </c>
      <c r="G3819" s="16">
        <f t="shared" ca="1" si="826"/>
        <v>1.69</v>
      </c>
      <c r="I3819" s="13">
        <f t="shared" ca="1" si="832"/>
        <v>731</v>
      </c>
      <c r="J3819" s="14">
        <f t="shared" ca="1" si="833"/>
        <v>30</v>
      </c>
      <c r="K3819" s="14">
        <f t="shared" ca="1" si="834"/>
        <v>7</v>
      </c>
      <c r="L3819" s="14">
        <f t="shared" ca="1" si="835"/>
        <v>88</v>
      </c>
      <c r="M3819" s="13">
        <f t="shared" ca="1" si="836"/>
        <v>2</v>
      </c>
      <c r="N3819" s="13" t="str">
        <f t="shared" ca="1" si="837"/>
        <v>3</v>
      </c>
      <c r="P3819" s="13" cm="1">
        <f t="array" aca="1" ref="P3819" ca="1">_xlfn.IFS(
  OR(K3819=1,K3819=2), 1,
  OR(K3819=3,K3819=4), 1.3,
  OR(K3819=5,K3819=6), 1.6,
  OR(K3819=7,K3819=8), 1.9,
  OR(K3819=9,K3819=10), 2.2,
  OR(K3819=11,K3819=12), 2.5,
  TRUE, "无效"
)</f>
        <v>1.9</v>
      </c>
      <c r="Q3819" s="13" cm="1">
        <f t="array" aca="1" ref="Q3819" ca="1">_xlfn.IFS(
  OR(L3819=2), 4,
  OR(L3819=4), 3.8,
  OR(L3819=6), 3.6,
  OR(L3819=8), 3.4,
  OR(L3819=10), 3.2,
  OR(L3819=12), 3,
  OR(L3819=14), 2.8,
  OR(L3819=16), 2.6,
  OR(L3819=18), 2.4,
  OR(L3819=82), 2.1,
  OR(L3819=84), 1.8,
  OR(L3819=86), 1.5,
  OR(L3819=88), 1.2,
  OR(L3819=90), 0.9,
  OR(L3819=92), 0.6,
  TRUE, "无效"
)</f>
        <v>1.2</v>
      </c>
      <c r="R3819" s="13">
        <f t="shared" ca="1" si="838"/>
        <v>3.0999999999999996</v>
      </c>
      <c r="T3819" s="13">
        <f t="shared" ca="1" si="839"/>
        <v>1</v>
      </c>
      <c r="U3819" s="13"/>
    </row>
    <row r="3820" spans="1:21" x14ac:dyDescent="0.2">
      <c r="A3820" s="13">
        <v>3819</v>
      </c>
      <c r="B3820" s="13">
        <f t="shared" ca="1" si="827"/>
        <v>3</v>
      </c>
      <c r="C3820" s="14">
        <f t="shared" ca="1" si="828"/>
        <v>1</v>
      </c>
      <c r="D3820" s="15">
        <f t="shared" ca="1" si="829"/>
        <v>12.21</v>
      </c>
      <c r="E3820" s="13">
        <f t="shared" ca="1" si="830"/>
        <v>3</v>
      </c>
      <c r="F3820" s="2">
        <f t="shared" ca="1" si="831"/>
        <v>7</v>
      </c>
      <c r="G3820" s="16">
        <f t="shared" ca="1" si="826"/>
        <v>1.59</v>
      </c>
      <c r="I3820" s="13">
        <f t="shared" ca="1" si="832"/>
        <v>784</v>
      </c>
      <c r="J3820" s="14">
        <f t="shared" ca="1" si="833"/>
        <v>22</v>
      </c>
      <c r="K3820" s="14">
        <f t="shared" ca="1" si="834"/>
        <v>1</v>
      </c>
      <c r="L3820" s="14">
        <f t="shared" ca="1" si="835"/>
        <v>14</v>
      </c>
      <c r="M3820" s="13">
        <f t="shared" ca="1" si="836"/>
        <v>1</v>
      </c>
      <c r="N3820" s="13" t="str">
        <f t="shared" ca="1" si="837"/>
        <v>3</v>
      </c>
      <c r="P3820" s="13" cm="1">
        <f t="array" aca="1" ref="P3820" ca="1">_xlfn.IFS(
  OR(K3820=1,K3820=2), 1,
  OR(K3820=3,K3820=4), 1.3,
  OR(K3820=5,K3820=6), 1.6,
  OR(K3820=7,K3820=8), 1.9,
  OR(K3820=9,K3820=10), 2.2,
  OR(K3820=11,K3820=12), 2.5,
  TRUE, "无效"
)</f>
        <v>1</v>
      </c>
      <c r="Q3820" s="13" cm="1">
        <f t="array" aca="1" ref="Q3820" ca="1">_xlfn.IFS(
  OR(L3820=2), 4,
  OR(L3820=4), 3.8,
  OR(L3820=6), 3.6,
  OR(L3820=8), 3.4,
  OR(L3820=10), 3.2,
  OR(L3820=12), 3,
  OR(L3820=14), 2.8,
  OR(L3820=16), 2.6,
  OR(L3820=18), 2.4,
  OR(L3820=82), 2.1,
  OR(L3820=84), 1.8,
  OR(L3820=86), 1.5,
  OR(L3820=88), 1.2,
  OR(L3820=90), 0.9,
  OR(L3820=92), 0.6,
  TRUE, "无效"
)</f>
        <v>2.8</v>
      </c>
      <c r="R3820" s="13">
        <f t="shared" ca="1" si="838"/>
        <v>3.8</v>
      </c>
      <c r="T3820" s="13">
        <f t="shared" ca="1" si="839"/>
        <v>1</v>
      </c>
      <c r="U3820" s="13"/>
    </row>
    <row r="3821" spans="1:21" x14ac:dyDescent="0.2">
      <c r="A3821" s="13">
        <v>3820</v>
      </c>
      <c r="B3821" s="13">
        <f t="shared" ca="1" si="827"/>
        <v>3</v>
      </c>
      <c r="C3821" s="14">
        <f t="shared" ca="1" si="828"/>
        <v>1</v>
      </c>
      <c r="D3821" s="15">
        <f t="shared" ca="1" si="829"/>
        <v>11.03</v>
      </c>
      <c r="E3821" s="13">
        <f t="shared" ca="1" si="830"/>
        <v>3</v>
      </c>
      <c r="F3821" s="2">
        <f t="shared" ca="1" si="831"/>
        <v>10</v>
      </c>
      <c r="G3821" s="16">
        <f t="shared" ca="1" si="826"/>
        <v>1.79</v>
      </c>
      <c r="I3821" s="13">
        <f t="shared" ca="1" si="832"/>
        <v>740</v>
      </c>
      <c r="J3821" s="14">
        <f t="shared" ca="1" si="833"/>
        <v>16</v>
      </c>
      <c r="K3821" s="14">
        <f t="shared" ca="1" si="834"/>
        <v>4</v>
      </c>
      <c r="L3821" s="14">
        <f t="shared" ca="1" si="835"/>
        <v>12</v>
      </c>
      <c r="M3821" s="13">
        <f t="shared" ca="1" si="836"/>
        <v>1</v>
      </c>
      <c r="N3821" s="13" t="str">
        <f t="shared" ca="1" si="837"/>
        <v>2</v>
      </c>
      <c r="P3821" s="13" cm="1">
        <f t="array" aca="1" ref="P3821" ca="1">_xlfn.IFS(
  OR(K3821=1,K3821=2), 1,
  OR(K3821=3,K3821=4), 1.3,
  OR(K3821=5,K3821=6), 1.6,
  OR(K3821=7,K3821=8), 1.9,
  OR(K3821=9,K3821=10), 2.2,
  OR(K3821=11,K3821=12), 2.5,
  TRUE, "无效"
)</f>
        <v>1.3</v>
      </c>
      <c r="Q3821" s="13" cm="1">
        <f t="array" aca="1" ref="Q3821" ca="1">_xlfn.IFS(
  OR(L3821=2), 4,
  OR(L3821=4), 3.8,
  OR(L3821=6), 3.6,
  OR(L3821=8), 3.4,
  OR(L3821=10), 3.2,
  OR(L3821=12), 3,
  OR(L3821=14), 2.8,
  OR(L3821=16), 2.6,
  OR(L3821=18), 2.4,
  OR(L3821=82), 2.1,
  OR(L3821=84), 1.8,
  OR(L3821=86), 1.5,
  OR(L3821=88), 1.2,
  OR(L3821=90), 0.9,
  OR(L3821=92), 0.6,
  TRUE, "无效"
)</f>
        <v>3</v>
      </c>
      <c r="R3821" s="13">
        <f t="shared" ca="1" si="838"/>
        <v>4.3</v>
      </c>
      <c r="T3821" s="13">
        <f t="shared" ca="1" si="839"/>
        <v>1</v>
      </c>
      <c r="U3821" s="13"/>
    </row>
    <row r="3822" spans="1:21" x14ac:dyDescent="0.2">
      <c r="A3822" s="13">
        <v>3821</v>
      </c>
      <c r="B3822" s="13">
        <f t="shared" ca="1" si="827"/>
        <v>2</v>
      </c>
      <c r="C3822" s="14">
        <f t="shared" ca="1" si="828"/>
        <v>2</v>
      </c>
      <c r="D3822" s="15">
        <f t="shared" ca="1" si="829"/>
        <v>6.32</v>
      </c>
      <c r="E3822" s="13">
        <f t="shared" ca="1" si="830"/>
        <v>3</v>
      </c>
      <c r="F3822" s="2">
        <f t="shared" ca="1" si="831"/>
        <v>5</v>
      </c>
      <c r="G3822" s="16">
        <f t="shared" ca="1" si="826"/>
        <v>1.78</v>
      </c>
      <c r="I3822" s="13">
        <f t="shared" ca="1" si="832"/>
        <v>721</v>
      </c>
      <c r="J3822" s="14">
        <f t="shared" ca="1" si="833"/>
        <v>10</v>
      </c>
      <c r="K3822" s="14">
        <f t="shared" ca="1" si="834"/>
        <v>1</v>
      </c>
      <c r="L3822" s="14">
        <f t="shared" ca="1" si="835"/>
        <v>92</v>
      </c>
      <c r="M3822" s="13">
        <f t="shared" ca="1" si="836"/>
        <v>2</v>
      </c>
      <c r="N3822" s="13" t="str">
        <f t="shared" ca="1" si="837"/>
        <v>1</v>
      </c>
      <c r="P3822" s="13" cm="1">
        <f t="array" aca="1" ref="P3822" ca="1">_xlfn.IFS(
  OR(K3822=1,K3822=2), 1,
  OR(K3822=3,K3822=4), 1.3,
  OR(K3822=5,K3822=6), 1.6,
  OR(K3822=7,K3822=8), 1.9,
  OR(K3822=9,K3822=10), 2.2,
  OR(K3822=11,K3822=12), 2.5,
  TRUE, "无效"
)</f>
        <v>1</v>
      </c>
      <c r="Q3822" s="13" cm="1">
        <f t="array" aca="1" ref="Q3822" ca="1">_xlfn.IFS(
  OR(L3822=2), 4,
  OR(L3822=4), 3.8,
  OR(L3822=6), 3.6,
  OR(L3822=8), 3.4,
  OR(L3822=10), 3.2,
  OR(L3822=12), 3,
  OR(L3822=14), 2.8,
  OR(L3822=16), 2.6,
  OR(L3822=18), 2.4,
  OR(L3822=82), 2.1,
  OR(L3822=84), 1.8,
  OR(L3822=86), 1.5,
  OR(L3822=88), 1.2,
  OR(L3822=90), 0.9,
  OR(L3822=92), 0.6,
  TRUE, "无效"
)</f>
        <v>0.6</v>
      </c>
      <c r="R3822" s="13">
        <f t="shared" ca="1" si="838"/>
        <v>1.6</v>
      </c>
      <c r="T3822" s="13">
        <f t="shared" ca="1" si="839"/>
        <v>1</v>
      </c>
      <c r="U3822" s="13"/>
    </row>
    <row r="3823" spans="1:21" x14ac:dyDescent="0.2">
      <c r="A3823" s="13">
        <v>3822</v>
      </c>
      <c r="B3823" s="13">
        <f t="shared" ca="1" si="827"/>
        <v>3</v>
      </c>
      <c r="C3823" s="14">
        <f t="shared" ca="1" si="828"/>
        <v>1</v>
      </c>
      <c r="D3823" s="15">
        <f t="shared" ca="1" si="829"/>
        <v>9.8800000000000008</v>
      </c>
      <c r="E3823" s="13">
        <f t="shared" ca="1" si="830"/>
        <v>3</v>
      </c>
      <c r="F3823" s="2">
        <f t="shared" ca="1" si="831"/>
        <v>2</v>
      </c>
      <c r="G3823" s="16">
        <f t="shared" ca="1" si="826"/>
        <v>1.78</v>
      </c>
      <c r="I3823" s="13">
        <f t="shared" ca="1" si="832"/>
        <v>768</v>
      </c>
      <c r="J3823" s="14">
        <f t="shared" ca="1" si="833"/>
        <v>40</v>
      </c>
      <c r="K3823" s="14">
        <f t="shared" ca="1" si="834"/>
        <v>3</v>
      </c>
      <c r="L3823" s="14">
        <f t="shared" ca="1" si="835"/>
        <v>10</v>
      </c>
      <c r="M3823" s="13">
        <f t="shared" ca="1" si="836"/>
        <v>1</v>
      </c>
      <c r="N3823" s="13" t="str">
        <f t="shared" ca="1" si="837"/>
        <v>4</v>
      </c>
      <c r="P3823" s="13" cm="1">
        <f t="array" aca="1" ref="P3823" ca="1">_xlfn.IFS(
  OR(K3823=1,K3823=2), 1,
  OR(K3823=3,K3823=4), 1.3,
  OR(K3823=5,K3823=6), 1.6,
  OR(K3823=7,K3823=8), 1.9,
  OR(K3823=9,K3823=10), 2.2,
  OR(K3823=11,K3823=12), 2.5,
  TRUE, "无效"
)</f>
        <v>1.3</v>
      </c>
      <c r="Q3823" s="13" cm="1">
        <f t="array" aca="1" ref="Q3823" ca="1">_xlfn.IFS(
  OR(L3823=2), 4,
  OR(L3823=4), 3.8,
  OR(L3823=6), 3.6,
  OR(L3823=8), 3.4,
  OR(L3823=10), 3.2,
  OR(L3823=12), 3,
  OR(L3823=14), 2.8,
  OR(L3823=16), 2.6,
  OR(L3823=18), 2.4,
  OR(L3823=82), 2.1,
  OR(L3823=84), 1.8,
  OR(L3823=86), 1.5,
  OR(L3823=88), 1.2,
  OR(L3823=90), 0.9,
  OR(L3823=92), 0.6,
  TRUE, "无效"
)</f>
        <v>3.2</v>
      </c>
      <c r="R3823" s="13">
        <f t="shared" ca="1" si="838"/>
        <v>4.5</v>
      </c>
      <c r="T3823" s="13">
        <f t="shared" ca="1" si="839"/>
        <v>1</v>
      </c>
      <c r="U3823" s="13"/>
    </row>
    <row r="3824" spans="1:21" x14ac:dyDescent="0.2">
      <c r="A3824" s="13">
        <v>3823</v>
      </c>
      <c r="B3824" s="13">
        <f t="shared" ca="1" si="827"/>
        <v>2</v>
      </c>
      <c r="C3824" s="14">
        <f t="shared" ca="1" si="828"/>
        <v>2</v>
      </c>
      <c r="D3824" s="15">
        <f t="shared" ca="1" si="829"/>
        <v>12.09</v>
      </c>
      <c r="E3824" s="13">
        <f t="shared" ca="1" si="830"/>
        <v>3</v>
      </c>
      <c r="F3824" s="2">
        <f t="shared" ca="1" si="831"/>
        <v>2</v>
      </c>
      <c r="G3824" s="16">
        <f t="shared" ca="1" si="826"/>
        <v>1.76</v>
      </c>
      <c r="I3824" s="13">
        <f t="shared" ca="1" si="832"/>
        <v>680</v>
      </c>
      <c r="J3824" s="14">
        <f t="shared" ca="1" si="833"/>
        <v>22</v>
      </c>
      <c r="K3824" s="14">
        <f t="shared" ca="1" si="834"/>
        <v>8</v>
      </c>
      <c r="L3824" s="14">
        <f t="shared" ca="1" si="835"/>
        <v>8</v>
      </c>
      <c r="M3824" s="13">
        <f t="shared" ca="1" si="836"/>
        <v>1</v>
      </c>
      <c r="N3824" s="13" t="str">
        <f t="shared" ca="1" si="837"/>
        <v>3</v>
      </c>
      <c r="P3824" s="13" cm="1">
        <f t="array" aca="1" ref="P3824" ca="1">_xlfn.IFS(
  OR(K3824=1,K3824=2), 1,
  OR(K3824=3,K3824=4), 1.3,
  OR(K3824=5,K3824=6), 1.6,
  OR(K3824=7,K3824=8), 1.9,
  OR(K3824=9,K3824=10), 2.2,
  OR(K3824=11,K3824=12), 2.5,
  TRUE, "无效"
)</f>
        <v>1.9</v>
      </c>
      <c r="Q3824" s="13" cm="1">
        <f t="array" aca="1" ref="Q3824" ca="1">_xlfn.IFS(
  OR(L3824=2), 4,
  OR(L3824=4), 3.8,
  OR(L3824=6), 3.6,
  OR(L3824=8), 3.4,
  OR(L3824=10), 3.2,
  OR(L3824=12), 3,
  OR(L3824=14), 2.8,
  OR(L3824=16), 2.6,
  OR(L3824=18), 2.4,
  OR(L3824=82), 2.1,
  OR(L3824=84), 1.8,
  OR(L3824=86), 1.5,
  OR(L3824=88), 1.2,
  OR(L3824=90), 0.9,
  OR(L3824=92), 0.6,
  TRUE, "无效"
)</f>
        <v>3.4</v>
      </c>
      <c r="R3824" s="13">
        <f t="shared" ca="1" si="838"/>
        <v>5.3</v>
      </c>
      <c r="T3824" s="13">
        <f t="shared" ca="1" si="839"/>
        <v>1</v>
      </c>
      <c r="U3824" s="13"/>
    </row>
    <row r="3825" spans="1:21" x14ac:dyDescent="0.2">
      <c r="A3825" s="13">
        <v>3824</v>
      </c>
      <c r="B3825" s="13">
        <f t="shared" ca="1" si="827"/>
        <v>1</v>
      </c>
      <c r="C3825" s="14">
        <f t="shared" ca="1" si="828"/>
        <v>2</v>
      </c>
      <c r="D3825" s="15">
        <f t="shared" ca="1" si="829"/>
        <v>10.67</v>
      </c>
      <c r="E3825" s="13">
        <f t="shared" ca="1" si="830"/>
        <v>3</v>
      </c>
      <c r="F3825" s="2">
        <f t="shared" ca="1" si="831"/>
        <v>8</v>
      </c>
      <c r="G3825" s="16">
        <f t="shared" ca="1" si="826"/>
        <v>1.67</v>
      </c>
      <c r="I3825" s="13">
        <f t="shared" ca="1" si="832"/>
        <v>719</v>
      </c>
      <c r="J3825" s="14">
        <f t="shared" ca="1" si="833"/>
        <v>5</v>
      </c>
      <c r="K3825" s="14">
        <f t="shared" ca="1" si="834"/>
        <v>10</v>
      </c>
      <c r="L3825" s="14">
        <f t="shared" ca="1" si="835"/>
        <v>8</v>
      </c>
      <c r="M3825" s="13">
        <f t="shared" ca="1" si="836"/>
        <v>1</v>
      </c>
      <c r="N3825" s="13" t="str">
        <f t="shared" ca="1" si="837"/>
        <v>1</v>
      </c>
      <c r="P3825" s="13" cm="1">
        <f t="array" aca="1" ref="P3825" ca="1">_xlfn.IFS(
  OR(K3825=1,K3825=2), 1,
  OR(K3825=3,K3825=4), 1.3,
  OR(K3825=5,K3825=6), 1.6,
  OR(K3825=7,K3825=8), 1.9,
  OR(K3825=9,K3825=10), 2.2,
  OR(K3825=11,K3825=12), 2.5,
  TRUE, "无效"
)</f>
        <v>2.2000000000000002</v>
      </c>
      <c r="Q3825" s="13" cm="1">
        <f t="array" aca="1" ref="Q3825" ca="1">_xlfn.IFS(
  OR(L3825=2), 4,
  OR(L3825=4), 3.8,
  OR(L3825=6), 3.6,
  OR(L3825=8), 3.4,
  OR(L3825=10), 3.2,
  OR(L3825=12), 3,
  OR(L3825=14), 2.8,
  OR(L3825=16), 2.6,
  OR(L3825=18), 2.4,
  OR(L3825=82), 2.1,
  OR(L3825=84), 1.8,
  OR(L3825=86), 1.5,
  OR(L3825=88), 1.2,
  OR(L3825=90), 0.9,
  OR(L3825=92), 0.6,
  TRUE, "无效"
)</f>
        <v>3.4</v>
      </c>
      <c r="R3825" s="13">
        <f t="shared" ca="1" si="838"/>
        <v>5.6</v>
      </c>
      <c r="T3825" s="13">
        <f t="shared" ca="1" si="839"/>
        <v>1</v>
      </c>
      <c r="U3825" s="13"/>
    </row>
    <row r="3826" spans="1:21" x14ac:dyDescent="0.2">
      <c r="A3826" s="13">
        <v>3825</v>
      </c>
      <c r="B3826" s="13">
        <f t="shared" ca="1" si="827"/>
        <v>2</v>
      </c>
      <c r="C3826" s="14">
        <f t="shared" ca="1" si="828"/>
        <v>2</v>
      </c>
      <c r="D3826" s="15">
        <f t="shared" ca="1" si="829"/>
        <v>8.3699999999999992</v>
      </c>
      <c r="E3826" s="13">
        <f t="shared" ca="1" si="830"/>
        <v>3</v>
      </c>
      <c r="F3826" s="2">
        <f t="shared" ca="1" si="831"/>
        <v>6</v>
      </c>
      <c r="G3826" s="16">
        <f t="shared" ca="1" si="826"/>
        <v>1.64</v>
      </c>
      <c r="I3826" s="13">
        <f t="shared" ca="1" si="832"/>
        <v>634</v>
      </c>
      <c r="J3826" s="14">
        <f t="shared" ca="1" si="833"/>
        <v>36</v>
      </c>
      <c r="K3826" s="14">
        <f t="shared" ca="1" si="834"/>
        <v>2</v>
      </c>
      <c r="L3826" s="14">
        <f t="shared" ca="1" si="835"/>
        <v>90</v>
      </c>
      <c r="M3826" s="13">
        <f t="shared" ca="1" si="836"/>
        <v>2</v>
      </c>
      <c r="N3826" s="13" t="str">
        <f t="shared" ca="1" si="837"/>
        <v>4</v>
      </c>
      <c r="P3826" s="13" cm="1">
        <f t="array" aca="1" ref="P3826" ca="1">_xlfn.IFS(
  OR(K3826=1,K3826=2), 1,
  OR(K3826=3,K3826=4), 1.3,
  OR(K3826=5,K3826=6), 1.6,
  OR(K3826=7,K3826=8), 1.9,
  OR(K3826=9,K3826=10), 2.2,
  OR(K3826=11,K3826=12), 2.5,
  TRUE, "无效"
)</f>
        <v>1</v>
      </c>
      <c r="Q3826" s="13" cm="1">
        <f t="array" aca="1" ref="Q3826" ca="1">_xlfn.IFS(
  OR(L3826=2), 4,
  OR(L3826=4), 3.8,
  OR(L3826=6), 3.6,
  OR(L3826=8), 3.4,
  OR(L3826=10), 3.2,
  OR(L3826=12), 3,
  OR(L3826=14), 2.8,
  OR(L3826=16), 2.6,
  OR(L3826=18), 2.4,
  OR(L3826=82), 2.1,
  OR(L3826=84), 1.8,
  OR(L3826=86), 1.5,
  OR(L3826=88), 1.2,
  OR(L3826=90), 0.9,
  OR(L3826=92), 0.6,
  TRUE, "无效"
)</f>
        <v>0.9</v>
      </c>
      <c r="R3826" s="13">
        <f t="shared" ca="1" si="838"/>
        <v>1.9</v>
      </c>
      <c r="T3826" s="13">
        <f t="shared" ca="1" si="839"/>
        <v>1</v>
      </c>
      <c r="U3826" s="13"/>
    </row>
    <row r="3827" spans="1:21" x14ac:dyDescent="0.2">
      <c r="A3827" s="13">
        <v>3826</v>
      </c>
      <c r="B3827" s="13">
        <f t="shared" ca="1" si="827"/>
        <v>1</v>
      </c>
      <c r="C3827" s="14">
        <f t="shared" ca="1" si="828"/>
        <v>2</v>
      </c>
      <c r="D3827" s="15">
        <f t="shared" ca="1" si="829"/>
        <v>3.65</v>
      </c>
      <c r="E3827" s="13">
        <f t="shared" ca="1" si="830"/>
        <v>1</v>
      </c>
      <c r="F3827" s="2">
        <f t="shared" ca="1" si="831"/>
        <v>1</v>
      </c>
      <c r="G3827" s="16">
        <f t="shared" ca="1" si="826"/>
        <v>2.08</v>
      </c>
      <c r="I3827" s="13">
        <f t="shared" ca="1" si="832"/>
        <v>744</v>
      </c>
      <c r="J3827" s="14">
        <f t="shared" ca="1" si="833"/>
        <v>33</v>
      </c>
      <c r="K3827" s="14">
        <f t="shared" ca="1" si="834"/>
        <v>10</v>
      </c>
      <c r="L3827" s="14">
        <f t="shared" ca="1" si="835"/>
        <v>12</v>
      </c>
      <c r="M3827" s="13">
        <f t="shared" ca="1" si="836"/>
        <v>1</v>
      </c>
      <c r="N3827" s="13" t="str">
        <f t="shared" ca="1" si="837"/>
        <v>4</v>
      </c>
      <c r="P3827" s="13" cm="1">
        <f t="array" aca="1" ref="P3827" ca="1">_xlfn.IFS(
  OR(K3827=1,K3827=2), 1,
  OR(K3827=3,K3827=4), 1.3,
  OR(K3827=5,K3827=6), 1.6,
  OR(K3827=7,K3827=8), 1.9,
  OR(K3827=9,K3827=10), 2.2,
  OR(K3827=11,K3827=12), 2.5,
  TRUE, "无效"
)</f>
        <v>2.2000000000000002</v>
      </c>
      <c r="Q3827" s="13" cm="1">
        <f t="array" aca="1" ref="Q3827" ca="1">_xlfn.IFS(
  OR(L3827=2), 4,
  OR(L3827=4), 3.8,
  OR(L3827=6), 3.6,
  OR(L3827=8), 3.4,
  OR(L3827=10), 3.2,
  OR(L3827=12), 3,
  OR(L3827=14), 2.8,
  OR(L3827=16), 2.6,
  OR(L3827=18), 2.4,
  OR(L3827=82), 2.1,
  OR(L3827=84), 1.8,
  OR(L3827=86), 1.5,
  OR(L3827=88), 1.2,
  OR(L3827=90), 0.9,
  OR(L3827=92), 0.6,
  TRUE, "无效"
)</f>
        <v>3</v>
      </c>
      <c r="R3827" s="13">
        <f t="shared" ca="1" si="838"/>
        <v>5.2</v>
      </c>
      <c r="T3827" s="13">
        <f t="shared" ca="1" si="839"/>
        <v>0</v>
      </c>
      <c r="U3827" s="13"/>
    </row>
    <row r="3828" spans="1:21" x14ac:dyDescent="0.2">
      <c r="A3828" s="13">
        <v>3827</v>
      </c>
      <c r="B3828" s="13">
        <f t="shared" ca="1" si="827"/>
        <v>1</v>
      </c>
      <c r="C3828" s="14">
        <f t="shared" ca="1" si="828"/>
        <v>2</v>
      </c>
      <c r="D3828" s="15">
        <f t="shared" ca="1" si="829"/>
        <v>3.68</v>
      </c>
      <c r="E3828" s="13">
        <f t="shared" ca="1" si="830"/>
        <v>1</v>
      </c>
      <c r="F3828" s="2">
        <f t="shared" ca="1" si="831"/>
        <v>4</v>
      </c>
      <c r="G3828" s="16">
        <f t="shared" ca="1" si="826"/>
        <v>1.94</v>
      </c>
      <c r="I3828" s="13">
        <f t="shared" ca="1" si="832"/>
        <v>787</v>
      </c>
      <c r="J3828" s="14">
        <f t="shared" ca="1" si="833"/>
        <v>39</v>
      </c>
      <c r="K3828" s="14">
        <f t="shared" ca="1" si="834"/>
        <v>6</v>
      </c>
      <c r="L3828" s="14">
        <f t="shared" ca="1" si="835"/>
        <v>82</v>
      </c>
      <c r="M3828" s="13">
        <f t="shared" ca="1" si="836"/>
        <v>2</v>
      </c>
      <c r="N3828" s="13" t="str">
        <f t="shared" ca="1" si="837"/>
        <v>4</v>
      </c>
      <c r="P3828" s="13" cm="1">
        <f t="array" aca="1" ref="P3828" ca="1">_xlfn.IFS(
  OR(K3828=1,K3828=2), 1,
  OR(K3828=3,K3828=4), 1.3,
  OR(K3828=5,K3828=6), 1.6,
  OR(K3828=7,K3828=8), 1.9,
  OR(K3828=9,K3828=10), 2.2,
  OR(K3828=11,K3828=12), 2.5,
  TRUE, "无效"
)</f>
        <v>1.6</v>
      </c>
      <c r="Q3828" s="13" cm="1">
        <f t="array" aca="1" ref="Q3828" ca="1">_xlfn.IFS(
  OR(L3828=2), 4,
  OR(L3828=4), 3.8,
  OR(L3828=6), 3.6,
  OR(L3828=8), 3.4,
  OR(L3828=10), 3.2,
  OR(L3828=12), 3,
  OR(L3828=14), 2.8,
  OR(L3828=16), 2.6,
  OR(L3828=18), 2.4,
  OR(L3828=82), 2.1,
  OR(L3828=84), 1.8,
  OR(L3828=86), 1.5,
  OR(L3828=88), 1.2,
  OR(L3828=90), 0.9,
  OR(L3828=92), 0.6,
  TRUE, "无效"
)</f>
        <v>2.1</v>
      </c>
      <c r="R3828" s="13">
        <f t="shared" ca="1" si="838"/>
        <v>3.7</v>
      </c>
      <c r="T3828" s="13">
        <f t="shared" ca="1" si="839"/>
        <v>0</v>
      </c>
      <c r="U3828" s="13"/>
    </row>
    <row r="3829" spans="1:21" x14ac:dyDescent="0.2">
      <c r="A3829" s="13">
        <v>3828</v>
      </c>
      <c r="B3829" s="13">
        <f t="shared" ca="1" si="827"/>
        <v>1</v>
      </c>
      <c r="C3829" s="14">
        <f t="shared" ca="1" si="828"/>
        <v>1</v>
      </c>
      <c r="D3829" s="15">
        <f t="shared" ca="1" si="829"/>
        <v>1.01</v>
      </c>
      <c r="E3829" s="13">
        <f t="shared" ca="1" si="830"/>
        <v>2</v>
      </c>
      <c r="F3829" s="2">
        <f t="shared" ca="1" si="831"/>
        <v>3</v>
      </c>
      <c r="G3829" s="16">
        <f t="shared" ca="1" si="826"/>
        <v>1.25</v>
      </c>
      <c r="I3829" s="13">
        <f t="shared" ca="1" si="832"/>
        <v>731</v>
      </c>
      <c r="J3829" s="14">
        <f t="shared" ca="1" si="833"/>
        <v>13</v>
      </c>
      <c r="K3829" s="14">
        <f t="shared" ca="1" si="834"/>
        <v>12</v>
      </c>
      <c r="L3829" s="14">
        <f t="shared" ca="1" si="835"/>
        <v>88</v>
      </c>
      <c r="M3829" s="13">
        <f t="shared" ca="1" si="836"/>
        <v>2</v>
      </c>
      <c r="N3829" s="13" t="str">
        <f t="shared" ca="1" si="837"/>
        <v>2</v>
      </c>
      <c r="P3829" s="13" cm="1">
        <f t="array" aca="1" ref="P3829" ca="1">_xlfn.IFS(
  OR(K3829=1,K3829=2), 1,
  OR(K3829=3,K3829=4), 1.3,
  OR(K3829=5,K3829=6), 1.6,
  OR(K3829=7,K3829=8), 1.9,
  OR(K3829=9,K3829=10), 2.2,
  OR(K3829=11,K3829=12), 2.5,
  TRUE, "无效"
)</f>
        <v>2.5</v>
      </c>
      <c r="Q3829" s="13" cm="1">
        <f t="array" aca="1" ref="Q3829" ca="1">_xlfn.IFS(
  OR(L3829=2), 4,
  OR(L3829=4), 3.8,
  OR(L3829=6), 3.6,
  OR(L3829=8), 3.4,
  OR(L3829=10), 3.2,
  OR(L3829=12), 3,
  OR(L3829=14), 2.8,
  OR(L3829=16), 2.6,
  OR(L3829=18), 2.4,
  OR(L3829=82), 2.1,
  OR(L3829=84), 1.8,
  OR(L3829=86), 1.5,
  OR(L3829=88), 1.2,
  OR(L3829=90), 0.9,
  OR(L3829=92), 0.6,
  TRUE, "无效"
)</f>
        <v>1.2</v>
      </c>
      <c r="R3829" s="13">
        <f t="shared" ca="1" si="838"/>
        <v>3.7</v>
      </c>
      <c r="T3829" s="13">
        <f t="shared" ca="1" si="839"/>
        <v>0</v>
      </c>
      <c r="U3829" s="13"/>
    </row>
    <row r="3830" spans="1:21" x14ac:dyDescent="0.2">
      <c r="A3830" s="13">
        <v>3829</v>
      </c>
      <c r="B3830" s="13">
        <f t="shared" ca="1" si="827"/>
        <v>2</v>
      </c>
      <c r="C3830" s="14">
        <f t="shared" ca="1" si="828"/>
        <v>2</v>
      </c>
      <c r="D3830" s="15">
        <f t="shared" ca="1" si="829"/>
        <v>6.65</v>
      </c>
      <c r="E3830" s="13">
        <f t="shared" ca="1" si="830"/>
        <v>3</v>
      </c>
      <c r="F3830" s="2">
        <f t="shared" ca="1" si="831"/>
        <v>3</v>
      </c>
      <c r="G3830" s="16">
        <f t="shared" ca="1" si="826"/>
        <v>1.8</v>
      </c>
      <c r="I3830" s="13">
        <f t="shared" ca="1" si="832"/>
        <v>626</v>
      </c>
      <c r="J3830" s="14">
        <f t="shared" ca="1" si="833"/>
        <v>18</v>
      </c>
      <c r="K3830" s="14">
        <f t="shared" ca="1" si="834"/>
        <v>7</v>
      </c>
      <c r="L3830" s="14">
        <f t="shared" ca="1" si="835"/>
        <v>18</v>
      </c>
      <c r="M3830" s="13">
        <f t="shared" ca="1" si="836"/>
        <v>1</v>
      </c>
      <c r="N3830" s="13" t="str">
        <f t="shared" ca="1" si="837"/>
        <v>2</v>
      </c>
      <c r="P3830" s="13" cm="1">
        <f t="array" aca="1" ref="P3830" ca="1">_xlfn.IFS(
  OR(K3830=1,K3830=2), 1,
  OR(K3830=3,K3830=4), 1.3,
  OR(K3830=5,K3830=6), 1.6,
  OR(K3830=7,K3830=8), 1.9,
  OR(K3830=9,K3830=10), 2.2,
  OR(K3830=11,K3830=12), 2.5,
  TRUE, "无效"
)</f>
        <v>1.9</v>
      </c>
      <c r="Q3830" s="13" cm="1">
        <f t="array" aca="1" ref="Q3830" ca="1">_xlfn.IFS(
  OR(L3830=2), 4,
  OR(L3830=4), 3.8,
  OR(L3830=6), 3.6,
  OR(L3830=8), 3.4,
  OR(L3830=10), 3.2,
  OR(L3830=12), 3,
  OR(L3830=14), 2.8,
  OR(L3830=16), 2.6,
  OR(L3830=18), 2.4,
  OR(L3830=82), 2.1,
  OR(L3830=84), 1.8,
  OR(L3830=86), 1.5,
  OR(L3830=88), 1.2,
  OR(L3830=90), 0.9,
  OR(L3830=92), 0.6,
  TRUE, "无效"
)</f>
        <v>2.4</v>
      </c>
      <c r="R3830" s="13">
        <f t="shared" ca="1" si="838"/>
        <v>4.3</v>
      </c>
      <c r="T3830" s="13">
        <f t="shared" ca="1" si="839"/>
        <v>1</v>
      </c>
      <c r="U3830" s="13"/>
    </row>
    <row r="3831" spans="1:21" x14ac:dyDescent="0.2">
      <c r="A3831" s="13">
        <v>3830</v>
      </c>
      <c r="B3831" s="13">
        <f t="shared" ca="1" si="827"/>
        <v>3</v>
      </c>
      <c r="C3831" s="14">
        <f t="shared" ca="1" si="828"/>
        <v>2</v>
      </c>
      <c r="D3831" s="15">
        <f t="shared" ca="1" si="829"/>
        <v>8.1300000000000008</v>
      </c>
      <c r="E3831" s="13">
        <f t="shared" ca="1" si="830"/>
        <v>3</v>
      </c>
      <c r="F3831" s="2">
        <f t="shared" ca="1" si="831"/>
        <v>1</v>
      </c>
      <c r="G3831" s="16">
        <f t="shared" ca="1" si="826"/>
        <v>1.75</v>
      </c>
      <c r="I3831" s="13">
        <f t="shared" ca="1" si="832"/>
        <v>626</v>
      </c>
      <c r="J3831" s="14">
        <f t="shared" ca="1" si="833"/>
        <v>24</v>
      </c>
      <c r="K3831" s="14">
        <f t="shared" ca="1" si="834"/>
        <v>1</v>
      </c>
      <c r="L3831" s="14">
        <f t="shared" ca="1" si="835"/>
        <v>88</v>
      </c>
      <c r="M3831" s="13">
        <f t="shared" ca="1" si="836"/>
        <v>2</v>
      </c>
      <c r="N3831" s="13" t="str">
        <f t="shared" ca="1" si="837"/>
        <v>3</v>
      </c>
      <c r="P3831" s="13" cm="1">
        <f t="array" aca="1" ref="P3831" ca="1">_xlfn.IFS(
  OR(K3831=1,K3831=2), 1,
  OR(K3831=3,K3831=4), 1.3,
  OR(K3831=5,K3831=6), 1.6,
  OR(K3831=7,K3831=8), 1.9,
  OR(K3831=9,K3831=10), 2.2,
  OR(K3831=11,K3831=12), 2.5,
  TRUE, "无效"
)</f>
        <v>1</v>
      </c>
      <c r="Q3831" s="13" cm="1">
        <f t="array" aca="1" ref="Q3831" ca="1">_xlfn.IFS(
  OR(L3831=2), 4,
  OR(L3831=4), 3.8,
  OR(L3831=6), 3.6,
  OR(L3831=8), 3.4,
  OR(L3831=10), 3.2,
  OR(L3831=12), 3,
  OR(L3831=14), 2.8,
  OR(L3831=16), 2.6,
  OR(L3831=18), 2.4,
  OR(L3831=82), 2.1,
  OR(L3831=84), 1.8,
  OR(L3831=86), 1.5,
  OR(L3831=88), 1.2,
  OR(L3831=90), 0.9,
  OR(L3831=92), 0.6,
  TRUE, "无效"
)</f>
        <v>1.2</v>
      </c>
      <c r="R3831" s="13">
        <f t="shared" ca="1" si="838"/>
        <v>2.2000000000000002</v>
      </c>
      <c r="T3831" s="13">
        <f t="shared" ca="1" si="839"/>
        <v>1</v>
      </c>
      <c r="U3831" s="13"/>
    </row>
    <row r="3832" spans="1:21" x14ac:dyDescent="0.2">
      <c r="A3832" s="13">
        <v>3831</v>
      </c>
      <c r="B3832" s="13">
        <f t="shared" ca="1" si="827"/>
        <v>1</v>
      </c>
      <c r="C3832" s="14">
        <f t="shared" ca="1" si="828"/>
        <v>2</v>
      </c>
      <c r="D3832" s="15">
        <f t="shared" ca="1" si="829"/>
        <v>11.97</v>
      </c>
      <c r="E3832" s="13">
        <f t="shared" ca="1" si="830"/>
        <v>3</v>
      </c>
      <c r="F3832" s="2">
        <f t="shared" ca="1" si="831"/>
        <v>3</v>
      </c>
      <c r="G3832" s="16">
        <f t="shared" ca="1" si="826"/>
        <v>1.69</v>
      </c>
      <c r="I3832" s="13">
        <f t="shared" ca="1" si="832"/>
        <v>774</v>
      </c>
      <c r="J3832" s="14">
        <f t="shared" ca="1" si="833"/>
        <v>13</v>
      </c>
      <c r="K3832" s="14">
        <f t="shared" ca="1" si="834"/>
        <v>5</v>
      </c>
      <c r="L3832" s="14">
        <f t="shared" ca="1" si="835"/>
        <v>12</v>
      </c>
      <c r="M3832" s="13">
        <f t="shared" ca="1" si="836"/>
        <v>1</v>
      </c>
      <c r="N3832" s="13" t="str">
        <f t="shared" ca="1" si="837"/>
        <v>2</v>
      </c>
      <c r="P3832" s="13" cm="1">
        <f t="array" aca="1" ref="P3832" ca="1">_xlfn.IFS(
  OR(K3832=1,K3832=2), 1,
  OR(K3832=3,K3832=4), 1.3,
  OR(K3832=5,K3832=6), 1.6,
  OR(K3832=7,K3832=8), 1.9,
  OR(K3832=9,K3832=10), 2.2,
  OR(K3832=11,K3832=12), 2.5,
  TRUE, "无效"
)</f>
        <v>1.6</v>
      </c>
      <c r="Q3832" s="13" cm="1">
        <f t="array" aca="1" ref="Q3832" ca="1">_xlfn.IFS(
  OR(L3832=2), 4,
  OR(L3832=4), 3.8,
  OR(L3832=6), 3.6,
  OR(L3832=8), 3.4,
  OR(L3832=10), 3.2,
  OR(L3832=12), 3,
  OR(L3832=14), 2.8,
  OR(L3832=16), 2.6,
  OR(L3832=18), 2.4,
  OR(L3832=82), 2.1,
  OR(L3832=84), 1.8,
  OR(L3832=86), 1.5,
  OR(L3832=88), 1.2,
  OR(L3832=90), 0.9,
  OR(L3832=92), 0.6,
  TRUE, "无效"
)</f>
        <v>3</v>
      </c>
      <c r="R3832" s="13">
        <f t="shared" ca="1" si="838"/>
        <v>4.5999999999999996</v>
      </c>
      <c r="T3832" s="13">
        <f t="shared" ca="1" si="839"/>
        <v>1</v>
      </c>
      <c r="U3832" s="13"/>
    </row>
    <row r="3833" spans="1:21" x14ac:dyDescent="0.2">
      <c r="A3833" s="13">
        <v>3832</v>
      </c>
      <c r="B3833" s="13">
        <f t="shared" ca="1" si="827"/>
        <v>3</v>
      </c>
      <c r="C3833" s="14">
        <f t="shared" ca="1" si="828"/>
        <v>2</v>
      </c>
      <c r="D3833" s="15">
        <f t="shared" ca="1" si="829"/>
        <v>4.72</v>
      </c>
      <c r="E3833" s="13">
        <f t="shared" ca="1" si="830"/>
        <v>1</v>
      </c>
      <c r="F3833" s="2">
        <f t="shared" ca="1" si="831"/>
        <v>4</v>
      </c>
      <c r="G3833" s="16">
        <f t="shared" ca="1" si="826"/>
        <v>1.96</v>
      </c>
      <c r="I3833" s="13">
        <f t="shared" ca="1" si="832"/>
        <v>622</v>
      </c>
      <c r="J3833" s="14">
        <f t="shared" ca="1" si="833"/>
        <v>12</v>
      </c>
      <c r="K3833" s="14">
        <f t="shared" ca="1" si="834"/>
        <v>7</v>
      </c>
      <c r="L3833" s="14">
        <f t="shared" ca="1" si="835"/>
        <v>6</v>
      </c>
      <c r="M3833" s="13">
        <f t="shared" ca="1" si="836"/>
        <v>1</v>
      </c>
      <c r="N3833" s="13" t="str">
        <f t="shared" ca="1" si="837"/>
        <v>2</v>
      </c>
      <c r="P3833" s="13" cm="1">
        <f t="array" aca="1" ref="P3833" ca="1">_xlfn.IFS(
  OR(K3833=1,K3833=2), 1,
  OR(K3833=3,K3833=4), 1.3,
  OR(K3833=5,K3833=6), 1.6,
  OR(K3833=7,K3833=8), 1.9,
  OR(K3833=9,K3833=10), 2.2,
  OR(K3833=11,K3833=12), 2.5,
  TRUE, "无效"
)</f>
        <v>1.9</v>
      </c>
      <c r="Q3833" s="13" cm="1">
        <f t="array" aca="1" ref="Q3833" ca="1">_xlfn.IFS(
  OR(L3833=2), 4,
  OR(L3833=4), 3.8,
  OR(L3833=6), 3.6,
  OR(L3833=8), 3.4,
  OR(L3833=10), 3.2,
  OR(L3833=12), 3,
  OR(L3833=14), 2.8,
  OR(L3833=16), 2.6,
  OR(L3833=18), 2.4,
  OR(L3833=82), 2.1,
  OR(L3833=84), 1.8,
  OR(L3833=86), 1.5,
  OR(L3833=88), 1.2,
  OR(L3833=90), 0.9,
  OR(L3833=92), 0.6,
  TRUE, "无效"
)</f>
        <v>3.6</v>
      </c>
      <c r="R3833" s="13">
        <f t="shared" ca="1" si="838"/>
        <v>5.5</v>
      </c>
      <c r="T3833" s="13">
        <f t="shared" ca="1" si="839"/>
        <v>0</v>
      </c>
      <c r="U3833" s="13"/>
    </row>
    <row r="3834" spans="1:21" x14ac:dyDescent="0.2">
      <c r="A3834" s="13">
        <v>3833</v>
      </c>
      <c r="B3834" s="13">
        <f t="shared" ca="1" si="827"/>
        <v>3</v>
      </c>
      <c r="C3834" s="14">
        <f t="shared" ca="1" si="828"/>
        <v>2</v>
      </c>
      <c r="D3834" s="15">
        <f t="shared" ca="1" si="829"/>
        <v>0.36</v>
      </c>
      <c r="E3834" s="13">
        <f t="shared" ca="1" si="830"/>
        <v>2</v>
      </c>
      <c r="F3834" s="2">
        <f t="shared" ca="1" si="831"/>
        <v>6</v>
      </c>
      <c r="G3834" s="16">
        <f t="shared" ca="1" si="826"/>
        <v>1.32</v>
      </c>
      <c r="I3834" s="13">
        <f t="shared" ca="1" si="832"/>
        <v>704</v>
      </c>
      <c r="J3834" s="14">
        <f t="shared" ca="1" si="833"/>
        <v>18</v>
      </c>
      <c r="K3834" s="14">
        <f t="shared" ca="1" si="834"/>
        <v>5</v>
      </c>
      <c r="L3834" s="14">
        <f t="shared" ca="1" si="835"/>
        <v>2</v>
      </c>
      <c r="M3834" s="13">
        <f t="shared" ca="1" si="836"/>
        <v>1</v>
      </c>
      <c r="N3834" s="13" t="str">
        <f t="shared" ca="1" si="837"/>
        <v>2</v>
      </c>
      <c r="P3834" s="13" cm="1">
        <f t="array" aca="1" ref="P3834" ca="1">_xlfn.IFS(
  OR(K3834=1,K3834=2), 1,
  OR(K3834=3,K3834=4), 1.3,
  OR(K3834=5,K3834=6), 1.6,
  OR(K3834=7,K3834=8), 1.9,
  OR(K3834=9,K3834=10), 2.2,
  OR(K3834=11,K3834=12), 2.5,
  TRUE, "无效"
)</f>
        <v>1.6</v>
      </c>
      <c r="Q3834" s="13" cm="1">
        <f t="array" aca="1" ref="Q3834" ca="1">_xlfn.IFS(
  OR(L3834=2), 4,
  OR(L3834=4), 3.8,
  OR(L3834=6), 3.6,
  OR(L3834=8), 3.4,
  OR(L3834=10), 3.2,
  OR(L3834=12), 3,
  OR(L3834=14), 2.8,
  OR(L3834=16), 2.6,
  OR(L3834=18), 2.4,
  OR(L3834=82), 2.1,
  OR(L3834=84), 1.8,
  OR(L3834=86), 1.5,
  OR(L3834=88), 1.2,
  OR(L3834=90), 0.9,
  OR(L3834=92), 0.6,
  TRUE, "无效"
)</f>
        <v>4</v>
      </c>
      <c r="R3834" s="13">
        <f t="shared" ca="1" si="838"/>
        <v>5.6</v>
      </c>
      <c r="T3834" s="13">
        <f t="shared" ca="1" si="839"/>
        <v>0</v>
      </c>
      <c r="U3834" s="13"/>
    </row>
    <row r="3835" spans="1:21" x14ac:dyDescent="0.2">
      <c r="A3835" s="13">
        <v>3834</v>
      </c>
      <c r="B3835" s="13">
        <f t="shared" ca="1" si="827"/>
        <v>2</v>
      </c>
      <c r="C3835" s="14">
        <f t="shared" ca="1" si="828"/>
        <v>1</v>
      </c>
      <c r="D3835" s="15">
        <f t="shared" ca="1" si="829"/>
        <v>10</v>
      </c>
      <c r="E3835" s="13">
        <f t="shared" ca="1" si="830"/>
        <v>3</v>
      </c>
      <c r="F3835" s="2">
        <f t="shared" ca="1" si="831"/>
        <v>1</v>
      </c>
      <c r="G3835" s="16">
        <f t="shared" ca="1" si="826"/>
        <v>1.57</v>
      </c>
      <c r="I3835" s="13">
        <f t="shared" ca="1" si="832"/>
        <v>631</v>
      </c>
      <c r="J3835" s="14">
        <f t="shared" ca="1" si="833"/>
        <v>28</v>
      </c>
      <c r="K3835" s="14">
        <f t="shared" ca="1" si="834"/>
        <v>11</v>
      </c>
      <c r="L3835" s="14">
        <f t="shared" ca="1" si="835"/>
        <v>82</v>
      </c>
      <c r="M3835" s="13">
        <f t="shared" ca="1" si="836"/>
        <v>2</v>
      </c>
      <c r="N3835" s="13" t="str">
        <f t="shared" ca="1" si="837"/>
        <v>3</v>
      </c>
      <c r="P3835" s="13" cm="1">
        <f t="array" aca="1" ref="P3835" ca="1">_xlfn.IFS(
  OR(K3835=1,K3835=2), 1,
  OR(K3835=3,K3835=4), 1.3,
  OR(K3835=5,K3835=6), 1.6,
  OR(K3835=7,K3835=8), 1.9,
  OR(K3835=9,K3835=10), 2.2,
  OR(K3835=11,K3835=12), 2.5,
  TRUE, "无效"
)</f>
        <v>2.5</v>
      </c>
      <c r="Q3835" s="13" cm="1">
        <f t="array" aca="1" ref="Q3835" ca="1">_xlfn.IFS(
  OR(L3835=2), 4,
  OR(L3835=4), 3.8,
  OR(L3835=6), 3.6,
  OR(L3835=8), 3.4,
  OR(L3835=10), 3.2,
  OR(L3835=12), 3,
  OR(L3835=14), 2.8,
  OR(L3835=16), 2.6,
  OR(L3835=18), 2.4,
  OR(L3835=82), 2.1,
  OR(L3835=84), 1.8,
  OR(L3835=86), 1.5,
  OR(L3835=88), 1.2,
  OR(L3835=90), 0.9,
  OR(L3835=92), 0.6,
  TRUE, "无效"
)</f>
        <v>2.1</v>
      </c>
      <c r="R3835" s="13">
        <f t="shared" ca="1" si="838"/>
        <v>4.5999999999999996</v>
      </c>
      <c r="T3835" s="13">
        <f t="shared" ca="1" si="839"/>
        <v>1</v>
      </c>
      <c r="U3835" s="13"/>
    </row>
    <row r="3836" spans="1:21" x14ac:dyDescent="0.2">
      <c r="A3836" s="13">
        <v>3835</v>
      </c>
      <c r="B3836" s="13">
        <f t="shared" ca="1" si="827"/>
        <v>1</v>
      </c>
      <c r="C3836" s="14">
        <f t="shared" ca="1" si="828"/>
        <v>2</v>
      </c>
      <c r="D3836" s="15">
        <f t="shared" ca="1" si="829"/>
        <v>6.09</v>
      </c>
      <c r="E3836" s="13">
        <f t="shared" ca="1" si="830"/>
        <v>3</v>
      </c>
      <c r="F3836" s="2">
        <f t="shared" ca="1" si="831"/>
        <v>6</v>
      </c>
      <c r="G3836" s="16">
        <f t="shared" ca="1" si="826"/>
        <v>1.66</v>
      </c>
      <c r="I3836" s="13">
        <f t="shared" ca="1" si="832"/>
        <v>641</v>
      </c>
      <c r="J3836" s="14">
        <f t="shared" ca="1" si="833"/>
        <v>11</v>
      </c>
      <c r="K3836" s="14">
        <f t="shared" ca="1" si="834"/>
        <v>4</v>
      </c>
      <c r="L3836" s="14">
        <f t="shared" ca="1" si="835"/>
        <v>82</v>
      </c>
      <c r="M3836" s="13">
        <f t="shared" ca="1" si="836"/>
        <v>2</v>
      </c>
      <c r="N3836" s="13" t="str">
        <f t="shared" ca="1" si="837"/>
        <v>2</v>
      </c>
      <c r="P3836" s="13" cm="1">
        <f t="array" aca="1" ref="P3836" ca="1">_xlfn.IFS(
  OR(K3836=1,K3836=2), 1,
  OR(K3836=3,K3836=4), 1.3,
  OR(K3836=5,K3836=6), 1.6,
  OR(K3836=7,K3836=8), 1.9,
  OR(K3836=9,K3836=10), 2.2,
  OR(K3836=11,K3836=12), 2.5,
  TRUE, "无效"
)</f>
        <v>1.3</v>
      </c>
      <c r="Q3836" s="13" cm="1">
        <f t="array" aca="1" ref="Q3836" ca="1">_xlfn.IFS(
  OR(L3836=2), 4,
  OR(L3836=4), 3.8,
  OR(L3836=6), 3.6,
  OR(L3836=8), 3.4,
  OR(L3836=10), 3.2,
  OR(L3836=12), 3,
  OR(L3836=14), 2.8,
  OR(L3836=16), 2.6,
  OR(L3836=18), 2.4,
  OR(L3836=82), 2.1,
  OR(L3836=84), 1.8,
  OR(L3836=86), 1.5,
  OR(L3836=88), 1.2,
  OR(L3836=90), 0.9,
  OR(L3836=92), 0.6,
  TRUE, "无效"
)</f>
        <v>2.1</v>
      </c>
      <c r="R3836" s="13">
        <f t="shared" ca="1" si="838"/>
        <v>3.4000000000000004</v>
      </c>
      <c r="T3836" s="13">
        <f t="shared" ca="1" si="839"/>
        <v>1</v>
      </c>
      <c r="U3836" s="13"/>
    </row>
    <row r="3837" spans="1:21" x14ac:dyDescent="0.2">
      <c r="A3837" s="13">
        <v>3836</v>
      </c>
      <c r="B3837" s="13">
        <f t="shared" ca="1" si="827"/>
        <v>2</v>
      </c>
      <c r="C3837" s="14">
        <f t="shared" ca="1" si="828"/>
        <v>2</v>
      </c>
      <c r="D3837" s="15">
        <f t="shared" ca="1" si="829"/>
        <v>7.67</v>
      </c>
      <c r="E3837" s="13">
        <f t="shared" ca="1" si="830"/>
        <v>3</v>
      </c>
      <c r="F3837" s="2">
        <f t="shared" ca="1" si="831"/>
        <v>5</v>
      </c>
      <c r="G3837" s="16">
        <f t="shared" ca="1" si="826"/>
        <v>1.53</v>
      </c>
      <c r="I3837" s="13">
        <f t="shared" ca="1" si="832"/>
        <v>631</v>
      </c>
      <c r="J3837" s="14">
        <f t="shared" ca="1" si="833"/>
        <v>26</v>
      </c>
      <c r="K3837" s="14">
        <f t="shared" ca="1" si="834"/>
        <v>5</v>
      </c>
      <c r="L3837" s="14">
        <f t="shared" ca="1" si="835"/>
        <v>82</v>
      </c>
      <c r="M3837" s="13">
        <f t="shared" ca="1" si="836"/>
        <v>2</v>
      </c>
      <c r="N3837" s="13" t="str">
        <f t="shared" ca="1" si="837"/>
        <v>3</v>
      </c>
      <c r="P3837" s="13" cm="1">
        <f t="array" aca="1" ref="P3837" ca="1">_xlfn.IFS(
  OR(K3837=1,K3837=2), 1,
  OR(K3837=3,K3837=4), 1.3,
  OR(K3837=5,K3837=6), 1.6,
  OR(K3837=7,K3837=8), 1.9,
  OR(K3837=9,K3837=10), 2.2,
  OR(K3837=11,K3837=12), 2.5,
  TRUE, "无效"
)</f>
        <v>1.6</v>
      </c>
      <c r="Q3837" s="13" cm="1">
        <f t="array" aca="1" ref="Q3837" ca="1">_xlfn.IFS(
  OR(L3837=2), 4,
  OR(L3837=4), 3.8,
  OR(L3837=6), 3.6,
  OR(L3837=8), 3.4,
  OR(L3837=10), 3.2,
  OR(L3837=12), 3,
  OR(L3837=14), 2.8,
  OR(L3837=16), 2.6,
  OR(L3837=18), 2.4,
  OR(L3837=82), 2.1,
  OR(L3837=84), 1.8,
  OR(L3837=86), 1.5,
  OR(L3837=88), 1.2,
  OR(L3837=90), 0.9,
  OR(L3837=92), 0.6,
  TRUE, "无效"
)</f>
        <v>2.1</v>
      </c>
      <c r="R3837" s="13">
        <f t="shared" ca="1" si="838"/>
        <v>3.7</v>
      </c>
      <c r="T3837" s="13">
        <f t="shared" ca="1" si="839"/>
        <v>1</v>
      </c>
      <c r="U3837" s="13"/>
    </row>
    <row r="3838" spans="1:21" x14ac:dyDescent="0.2">
      <c r="A3838" s="13">
        <v>3837</v>
      </c>
      <c r="B3838" s="13">
        <f t="shared" ca="1" si="827"/>
        <v>1</v>
      </c>
      <c r="C3838" s="14">
        <f t="shared" ca="1" si="828"/>
        <v>1</v>
      </c>
      <c r="D3838" s="15">
        <f t="shared" ca="1" si="829"/>
        <v>4.5999999999999996</v>
      </c>
      <c r="E3838" s="13">
        <f t="shared" ca="1" si="830"/>
        <v>1</v>
      </c>
      <c r="F3838" s="2">
        <f t="shared" ca="1" si="831"/>
        <v>3</v>
      </c>
      <c r="G3838" s="16">
        <f t="shared" ca="1" si="826"/>
        <v>2.0299999999999998</v>
      </c>
      <c r="I3838" s="13">
        <f t="shared" ca="1" si="832"/>
        <v>602</v>
      </c>
      <c r="J3838" s="14">
        <f t="shared" ca="1" si="833"/>
        <v>13</v>
      </c>
      <c r="K3838" s="14">
        <f t="shared" ca="1" si="834"/>
        <v>3</v>
      </c>
      <c r="L3838" s="14">
        <f t="shared" ca="1" si="835"/>
        <v>86</v>
      </c>
      <c r="M3838" s="13">
        <f t="shared" ca="1" si="836"/>
        <v>2</v>
      </c>
      <c r="N3838" s="13" t="str">
        <f t="shared" ca="1" si="837"/>
        <v>2</v>
      </c>
      <c r="P3838" s="13" cm="1">
        <f t="array" aca="1" ref="P3838" ca="1">_xlfn.IFS(
  OR(K3838=1,K3838=2), 1,
  OR(K3838=3,K3838=4), 1.3,
  OR(K3838=5,K3838=6), 1.6,
  OR(K3838=7,K3838=8), 1.9,
  OR(K3838=9,K3838=10), 2.2,
  OR(K3838=11,K3838=12), 2.5,
  TRUE, "无效"
)</f>
        <v>1.3</v>
      </c>
      <c r="Q3838" s="13" cm="1">
        <f t="array" aca="1" ref="Q3838" ca="1">_xlfn.IFS(
  OR(L3838=2), 4,
  OR(L3838=4), 3.8,
  OR(L3838=6), 3.6,
  OR(L3838=8), 3.4,
  OR(L3838=10), 3.2,
  OR(L3838=12), 3,
  OR(L3838=14), 2.8,
  OR(L3838=16), 2.6,
  OR(L3838=18), 2.4,
  OR(L3838=82), 2.1,
  OR(L3838=84), 1.8,
  OR(L3838=86), 1.5,
  OR(L3838=88), 1.2,
  OR(L3838=90), 0.9,
  OR(L3838=92), 0.6,
  TRUE, "无效"
)</f>
        <v>1.5</v>
      </c>
      <c r="R3838" s="13">
        <f t="shared" ca="1" si="838"/>
        <v>2.8</v>
      </c>
      <c r="T3838" s="13">
        <f t="shared" ca="1" si="839"/>
        <v>0</v>
      </c>
      <c r="U3838" s="13"/>
    </row>
    <row r="3839" spans="1:21" x14ac:dyDescent="0.2">
      <c r="A3839" s="13">
        <v>3838</v>
      </c>
      <c r="B3839" s="13">
        <f t="shared" ca="1" si="827"/>
        <v>3</v>
      </c>
      <c r="C3839" s="14">
        <f t="shared" ca="1" si="828"/>
        <v>2</v>
      </c>
      <c r="D3839" s="15">
        <f t="shared" ca="1" si="829"/>
        <v>4.8</v>
      </c>
      <c r="E3839" s="13">
        <f t="shared" ca="1" si="830"/>
        <v>1</v>
      </c>
      <c r="F3839" s="2">
        <f t="shared" ca="1" si="831"/>
        <v>3</v>
      </c>
      <c r="G3839" s="16">
        <f t="shared" ca="1" si="826"/>
        <v>1.95</v>
      </c>
      <c r="I3839" s="13">
        <f t="shared" ca="1" si="832"/>
        <v>629</v>
      </c>
      <c r="J3839" s="14">
        <f t="shared" ca="1" si="833"/>
        <v>28</v>
      </c>
      <c r="K3839" s="14">
        <f t="shared" ca="1" si="834"/>
        <v>11</v>
      </c>
      <c r="L3839" s="14">
        <f t="shared" ca="1" si="835"/>
        <v>16</v>
      </c>
      <c r="M3839" s="13">
        <f t="shared" ca="1" si="836"/>
        <v>1</v>
      </c>
      <c r="N3839" s="13" t="str">
        <f t="shared" ca="1" si="837"/>
        <v>3</v>
      </c>
      <c r="P3839" s="13" cm="1">
        <f t="array" aca="1" ref="P3839" ca="1">_xlfn.IFS(
  OR(K3839=1,K3839=2), 1,
  OR(K3839=3,K3839=4), 1.3,
  OR(K3839=5,K3839=6), 1.6,
  OR(K3839=7,K3839=8), 1.9,
  OR(K3839=9,K3839=10), 2.2,
  OR(K3839=11,K3839=12), 2.5,
  TRUE, "无效"
)</f>
        <v>2.5</v>
      </c>
      <c r="Q3839" s="13" cm="1">
        <f t="array" aca="1" ref="Q3839" ca="1">_xlfn.IFS(
  OR(L3839=2), 4,
  OR(L3839=4), 3.8,
  OR(L3839=6), 3.6,
  OR(L3839=8), 3.4,
  OR(L3839=10), 3.2,
  OR(L3839=12), 3,
  OR(L3839=14), 2.8,
  OR(L3839=16), 2.6,
  OR(L3839=18), 2.4,
  OR(L3839=82), 2.1,
  OR(L3839=84), 1.8,
  OR(L3839=86), 1.5,
  OR(L3839=88), 1.2,
  OR(L3839=90), 0.9,
  OR(L3839=92), 0.6,
  TRUE, "无效"
)</f>
        <v>2.6</v>
      </c>
      <c r="R3839" s="13">
        <f t="shared" ca="1" si="838"/>
        <v>5.0999999999999996</v>
      </c>
      <c r="T3839" s="13">
        <f t="shared" ca="1" si="839"/>
        <v>0</v>
      </c>
      <c r="U3839" s="13"/>
    </row>
    <row r="3840" spans="1:21" x14ac:dyDescent="0.2">
      <c r="A3840" s="13">
        <v>3839</v>
      </c>
      <c r="B3840" s="13">
        <f t="shared" ca="1" si="827"/>
        <v>2</v>
      </c>
      <c r="C3840" s="14">
        <f t="shared" ca="1" si="828"/>
        <v>2</v>
      </c>
      <c r="D3840" s="15">
        <f t="shared" ca="1" si="829"/>
        <v>8.93</v>
      </c>
      <c r="E3840" s="13">
        <f t="shared" ca="1" si="830"/>
        <v>3</v>
      </c>
      <c r="F3840" s="2">
        <f t="shared" ca="1" si="831"/>
        <v>8</v>
      </c>
      <c r="G3840" s="16">
        <f t="shared" ca="1" si="826"/>
        <v>1.79</v>
      </c>
      <c r="I3840" s="13">
        <f t="shared" ca="1" si="832"/>
        <v>714</v>
      </c>
      <c r="J3840" s="14">
        <f t="shared" ca="1" si="833"/>
        <v>36</v>
      </c>
      <c r="K3840" s="14">
        <f t="shared" ca="1" si="834"/>
        <v>7</v>
      </c>
      <c r="L3840" s="14">
        <f t="shared" ca="1" si="835"/>
        <v>84</v>
      </c>
      <c r="M3840" s="13">
        <f t="shared" ca="1" si="836"/>
        <v>2</v>
      </c>
      <c r="N3840" s="13" t="str">
        <f t="shared" ca="1" si="837"/>
        <v>4</v>
      </c>
      <c r="P3840" s="13" cm="1">
        <f t="array" aca="1" ref="P3840" ca="1">_xlfn.IFS(
  OR(K3840=1,K3840=2), 1,
  OR(K3840=3,K3840=4), 1.3,
  OR(K3840=5,K3840=6), 1.6,
  OR(K3840=7,K3840=8), 1.9,
  OR(K3840=9,K3840=10), 2.2,
  OR(K3840=11,K3840=12), 2.5,
  TRUE, "无效"
)</f>
        <v>1.9</v>
      </c>
      <c r="Q3840" s="13" cm="1">
        <f t="array" aca="1" ref="Q3840" ca="1">_xlfn.IFS(
  OR(L3840=2), 4,
  OR(L3840=4), 3.8,
  OR(L3840=6), 3.6,
  OR(L3840=8), 3.4,
  OR(L3840=10), 3.2,
  OR(L3840=12), 3,
  OR(L3840=14), 2.8,
  OR(L3840=16), 2.6,
  OR(L3840=18), 2.4,
  OR(L3840=82), 2.1,
  OR(L3840=84), 1.8,
  OR(L3840=86), 1.5,
  OR(L3840=88), 1.2,
  OR(L3840=90), 0.9,
  OR(L3840=92), 0.6,
  TRUE, "无效"
)</f>
        <v>1.8</v>
      </c>
      <c r="R3840" s="13">
        <f t="shared" ca="1" si="838"/>
        <v>3.7</v>
      </c>
      <c r="T3840" s="13">
        <f t="shared" ca="1" si="839"/>
        <v>1</v>
      </c>
      <c r="U3840" s="13"/>
    </row>
    <row r="3841" spans="1:21" x14ac:dyDescent="0.2">
      <c r="A3841" s="13">
        <v>3840</v>
      </c>
      <c r="B3841" s="13">
        <f t="shared" ca="1" si="827"/>
        <v>2</v>
      </c>
      <c r="C3841" s="14">
        <f t="shared" ca="1" si="828"/>
        <v>1</v>
      </c>
      <c r="D3841" s="15">
        <f t="shared" ca="1" si="829"/>
        <v>11.65</v>
      </c>
      <c r="E3841" s="13">
        <f t="shared" ca="1" si="830"/>
        <v>3</v>
      </c>
      <c r="F3841" s="2">
        <f t="shared" ca="1" si="831"/>
        <v>9</v>
      </c>
      <c r="G3841" s="16">
        <f t="shared" ca="1" si="826"/>
        <v>1.52</v>
      </c>
      <c r="I3841" s="13">
        <f t="shared" ca="1" si="832"/>
        <v>657</v>
      </c>
      <c r="J3841" s="14">
        <f t="shared" ca="1" si="833"/>
        <v>40</v>
      </c>
      <c r="K3841" s="14">
        <f t="shared" ca="1" si="834"/>
        <v>9</v>
      </c>
      <c r="L3841" s="14">
        <f t="shared" ca="1" si="835"/>
        <v>88</v>
      </c>
      <c r="M3841" s="13">
        <f t="shared" ca="1" si="836"/>
        <v>2</v>
      </c>
      <c r="N3841" s="13" t="str">
        <f t="shared" ca="1" si="837"/>
        <v>4</v>
      </c>
      <c r="P3841" s="13" cm="1">
        <f t="array" aca="1" ref="P3841" ca="1">_xlfn.IFS(
  OR(K3841=1,K3841=2), 1,
  OR(K3841=3,K3841=4), 1.3,
  OR(K3841=5,K3841=6), 1.6,
  OR(K3841=7,K3841=8), 1.9,
  OR(K3841=9,K3841=10), 2.2,
  OR(K3841=11,K3841=12), 2.5,
  TRUE, "无效"
)</f>
        <v>2.2000000000000002</v>
      </c>
      <c r="Q3841" s="13" cm="1">
        <f t="array" aca="1" ref="Q3841" ca="1">_xlfn.IFS(
  OR(L3841=2), 4,
  OR(L3841=4), 3.8,
  OR(L3841=6), 3.6,
  OR(L3841=8), 3.4,
  OR(L3841=10), 3.2,
  OR(L3841=12), 3,
  OR(L3841=14), 2.8,
  OR(L3841=16), 2.6,
  OR(L3841=18), 2.4,
  OR(L3841=82), 2.1,
  OR(L3841=84), 1.8,
  OR(L3841=86), 1.5,
  OR(L3841=88), 1.2,
  OR(L3841=90), 0.9,
  OR(L3841=92), 0.6,
  TRUE, "无效"
)</f>
        <v>1.2</v>
      </c>
      <c r="R3841" s="13">
        <f t="shared" ca="1" si="838"/>
        <v>3.4000000000000004</v>
      </c>
      <c r="T3841" s="13">
        <f t="shared" ca="1" si="839"/>
        <v>1</v>
      </c>
      <c r="U3841" s="13"/>
    </row>
    <row r="3842" spans="1:21" x14ac:dyDescent="0.2">
      <c r="A3842" s="13">
        <v>3841</v>
      </c>
      <c r="B3842" s="13">
        <f t="shared" ca="1" si="827"/>
        <v>3</v>
      </c>
      <c r="C3842" s="14">
        <f t="shared" ca="1" si="828"/>
        <v>1</v>
      </c>
      <c r="D3842" s="15">
        <f t="shared" ca="1" si="829"/>
        <v>9.57</v>
      </c>
      <c r="E3842" s="13">
        <f t="shared" ca="1" si="830"/>
        <v>3</v>
      </c>
      <c r="F3842" s="2">
        <f t="shared" ca="1" si="831"/>
        <v>10</v>
      </c>
      <c r="G3842" s="16">
        <f t="shared" ref="G3842:G3905" ca="1" si="840">IF(E3842=1,RANDBETWEEN(190,210)/100,IF(E3842=2,RANDBETWEEN(120,150)/100,RANDBETWEEN(150,180)/100))</f>
        <v>1.74</v>
      </c>
      <c r="I3842" s="13">
        <f t="shared" ca="1" si="832"/>
        <v>618</v>
      </c>
      <c r="J3842" s="14">
        <f t="shared" ca="1" si="833"/>
        <v>14</v>
      </c>
      <c r="K3842" s="14">
        <f t="shared" ca="1" si="834"/>
        <v>6</v>
      </c>
      <c r="L3842" s="14">
        <f t="shared" ca="1" si="835"/>
        <v>8</v>
      </c>
      <c r="M3842" s="13">
        <f t="shared" ca="1" si="836"/>
        <v>1</v>
      </c>
      <c r="N3842" s="13" t="str">
        <f t="shared" ca="1" si="837"/>
        <v>2</v>
      </c>
      <c r="P3842" s="13" cm="1">
        <f t="array" aca="1" ref="P3842" ca="1">_xlfn.IFS(
  OR(K3842=1,K3842=2), 1,
  OR(K3842=3,K3842=4), 1.3,
  OR(K3842=5,K3842=6), 1.6,
  OR(K3842=7,K3842=8), 1.9,
  OR(K3842=9,K3842=10), 2.2,
  OR(K3842=11,K3842=12), 2.5,
  TRUE, "无效"
)</f>
        <v>1.6</v>
      </c>
      <c r="Q3842" s="13" cm="1">
        <f t="array" aca="1" ref="Q3842" ca="1">_xlfn.IFS(
  OR(L3842=2), 4,
  OR(L3842=4), 3.8,
  OR(L3842=6), 3.6,
  OR(L3842=8), 3.4,
  OR(L3842=10), 3.2,
  OR(L3842=12), 3,
  OR(L3842=14), 2.8,
  OR(L3842=16), 2.6,
  OR(L3842=18), 2.4,
  OR(L3842=82), 2.1,
  OR(L3842=84), 1.8,
  OR(L3842=86), 1.5,
  OR(L3842=88), 1.2,
  OR(L3842=90), 0.9,
  OR(L3842=92), 0.6,
  TRUE, "无效"
)</f>
        <v>3.4</v>
      </c>
      <c r="R3842" s="13">
        <f t="shared" ca="1" si="838"/>
        <v>5</v>
      </c>
      <c r="T3842" s="13">
        <f t="shared" ca="1" si="839"/>
        <v>1</v>
      </c>
      <c r="U3842" s="13"/>
    </row>
    <row r="3843" spans="1:21" x14ac:dyDescent="0.2">
      <c r="A3843" s="13">
        <v>3842</v>
      </c>
      <c r="B3843" s="13">
        <f t="shared" ref="B3843:B3906" ca="1" si="841">RANDBETWEEN(1,3)</f>
        <v>2</v>
      </c>
      <c r="C3843" s="14">
        <f t="shared" ref="C3843:C3906" ca="1" si="842">RANDBETWEEN(1,2)</f>
        <v>1</v>
      </c>
      <c r="D3843" s="15">
        <f t="shared" ref="D3843:D3906" ca="1" si="843">RANDBETWEEN(5,1250)/100</f>
        <v>7.11</v>
      </c>
      <c r="E3843" s="13">
        <f t="shared" ref="E3843:E3906" ca="1" si="844">IF(D3843&lt;=2,2,IF(D3843&lt;=6,1,3))</f>
        <v>3</v>
      </c>
      <c r="F3843" s="2">
        <f t="shared" ref="F3843:F3906" ca="1" si="845">IF(E3843=1,RANDBETWEEN(1,4),IF(E3843=2,RANDBETWEEN(1,8),RANDBETWEEN(1,10)))</f>
        <v>3</v>
      </c>
      <c r="G3843" s="16">
        <f t="shared" ca="1" si="840"/>
        <v>1.53</v>
      </c>
      <c r="I3843" s="13">
        <f t="shared" ref="I3843:I3906" ca="1" si="846">RANDBETWEEN(600,800)</f>
        <v>609</v>
      </c>
      <c r="J3843" s="14">
        <f t="shared" ref="J3843:J3906" ca="1" si="847">IF(B3843=1,
   CHOOSE(RANDBETWEEN(1,20), 1,3,5,7,9,11,13,15,17,19,21,23,25,27,29,31,33,35,37,39,),
   IF(OR(B3843=2,B3843=3),
      CHOOSE(RANDBETWEEN(1,20), 2,4,6,8,10,12,14,16,18,20,22,24,26,28,30,32,34,36,38,40),
      "B2请输入1/2/3"
   )
)</f>
        <v>30</v>
      </c>
      <c r="K3843" s="14">
        <f t="shared" ref="K3843:K3906" ca="1" si="848">RANDBETWEEN(1,12)</f>
        <v>2</v>
      </c>
      <c r="L3843" s="14">
        <f t="shared" ref="L3843:L3906" ca="1" si="849">IF(M3843=1,
   CHOOSE(RANDBETWEEN(1,9), 2,4,6,8,10,12,14,16,18),
   IF(OR(M3843=2),
      CHOOSE(RANDBETWEEN(1,6), 82,84,86,88,90,92),
   )
)</f>
        <v>86</v>
      </c>
      <c r="M3843" s="13">
        <f t="shared" ref="M3843:M3906" ca="1" si="850">RANDBETWEEN(1,2)</f>
        <v>2</v>
      </c>
      <c r="N3843" s="13" t="str">
        <f t="shared" ref="N3843:N3906" ca="1" si="851">IF(J3843&lt;=10,"1",IF(J3843&lt;=20,"2",IF(J3843&lt;=30,"3","4")))</f>
        <v>3</v>
      </c>
      <c r="P3843" s="13" cm="1">
        <f t="array" aca="1" ref="P3843" ca="1">_xlfn.IFS(
  OR(K3843=1,K3843=2), 1,
  OR(K3843=3,K3843=4), 1.3,
  OR(K3843=5,K3843=6), 1.6,
  OR(K3843=7,K3843=8), 1.9,
  OR(K3843=9,K3843=10), 2.2,
  OR(K3843=11,K3843=12), 2.5,
  TRUE, "无效"
)</f>
        <v>1</v>
      </c>
      <c r="Q3843" s="13" cm="1">
        <f t="array" aca="1" ref="Q3843" ca="1">_xlfn.IFS(
  OR(L3843=2), 4,
  OR(L3843=4), 3.8,
  OR(L3843=6), 3.6,
  OR(L3843=8), 3.4,
  OR(L3843=10), 3.2,
  OR(L3843=12), 3,
  OR(L3843=14), 2.8,
  OR(L3843=16), 2.6,
  OR(L3843=18), 2.4,
  OR(L3843=82), 2.1,
  OR(L3843=84), 1.8,
  OR(L3843=86), 1.5,
  OR(L3843=88), 1.2,
  OR(L3843=90), 0.9,
  OR(L3843=92), 0.6,
  TRUE, "无效"
)</f>
        <v>1.5</v>
      </c>
      <c r="R3843" s="13">
        <f t="shared" ref="R3843:R3906" ca="1" si="852">P3843+Q3843</f>
        <v>2.5</v>
      </c>
      <c r="T3843" s="13">
        <f t="shared" ref="T3843:T3906" ca="1" si="853">IF(D3843&gt;6,1,IF(D3843&gt;9,2,0))</f>
        <v>1</v>
      </c>
      <c r="U3843" s="13"/>
    </row>
    <row r="3844" spans="1:21" x14ac:dyDescent="0.2">
      <c r="A3844" s="13">
        <v>3843</v>
      </c>
      <c r="B3844" s="13">
        <f t="shared" ca="1" si="841"/>
        <v>3</v>
      </c>
      <c r="C3844" s="14">
        <f t="shared" ca="1" si="842"/>
        <v>2</v>
      </c>
      <c r="D3844" s="15">
        <f t="shared" ca="1" si="843"/>
        <v>7.42</v>
      </c>
      <c r="E3844" s="13">
        <f t="shared" ca="1" si="844"/>
        <v>3</v>
      </c>
      <c r="F3844" s="2">
        <f t="shared" ca="1" si="845"/>
        <v>3</v>
      </c>
      <c r="G3844" s="16">
        <f t="shared" ca="1" si="840"/>
        <v>1.64</v>
      </c>
      <c r="I3844" s="13">
        <f t="shared" ca="1" si="846"/>
        <v>724</v>
      </c>
      <c r="J3844" s="14">
        <f t="shared" ca="1" si="847"/>
        <v>10</v>
      </c>
      <c r="K3844" s="14">
        <f t="shared" ca="1" si="848"/>
        <v>4</v>
      </c>
      <c r="L3844" s="14">
        <f t="shared" ca="1" si="849"/>
        <v>92</v>
      </c>
      <c r="M3844" s="13">
        <f t="shared" ca="1" si="850"/>
        <v>2</v>
      </c>
      <c r="N3844" s="13" t="str">
        <f t="shared" ca="1" si="851"/>
        <v>1</v>
      </c>
      <c r="P3844" s="13" cm="1">
        <f t="array" aca="1" ref="P3844" ca="1">_xlfn.IFS(
  OR(K3844=1,K3844=2), 1,
  OR(K3844=3,K3844=4), 1.3,
  OR(K3844=5,K3844=6), 1.6,
  OR(K3844=7,K3844=8), 1.9,
  OR(K3844=9,K3844=10), 2.2,
  OR(K3844=11,K3844=12), 2.5,
  TRUE, "无效"
)</f>
        <v>1.3</v>
      </c>
      <c r="Q3844" s="13" cm="1">
        <f t="array" aca="1" ref="Q3844" ca="1">_xlfn.IFS(
  OR(L3844=2), 4,
  OR(L3844=4), 3.8,
  OR(L3844=6), 3.6,
  OR(L3844=8), 3.4,
  OR(L3844=10), 3.2,
  OR(L3844=12), 3,
  OR(L3844=14), 2.8,
  OR(L3844=16), 2.6,
  OR(L3844=18), 2.4,
  OR(L3844=82), 2.1,
  OR(L3844=84), 1.8,
  OR(L3844=86), 1.5,
  OR(L3844=88), 1.2,
  OR(L3844=90), 0.9,
  OR(L3844=92), 0.6,
  TRUE, "无效"
)</f>
        <v>0.6</v>
      </c>
      <c r="R3844" s="13">
        <f t="shared" ca="1" si="852"/>
        <v>1.9</v>
      </c>
      <c r="T3844" s="13">
        <f t="shared" ca="1" si="853"/>
        <v>1</v>
      </c>
      <c r="U3844" s="13"/>
    </row>
    <row r="3845" spans="1:21" x14ac:dyDescent="0.2">
      <c r="A3845" s="13">
        <v>3844</v>
      </c>
      <c r="B3845" s="13">
        <f t="shared" ca="1" si="841"/>
        <v>3</v>
      </c>
      <c r="C3845" s="14">
        <f t="shared" ca="1" si="842"/>
        <v>2</v>
      </c>
      <c r="D3845" s="15">
        <f t="shared" ca="1" si="843"/>
        <v>12.15</v>
      </c>
      <c r="E3845" s="13">
        <f t="shared" ca="1" si="844"/>
        <v>3</v>
      </c>
      <c r="F3845" s="2">
        <f t="shared" ca="1" si="845"/>
        <v>7</v>
      </c>
      <c r="G3845" s="16">
        <f t="shared" ca="1" si="840"/>
        <v>1.69</v>
      </c>
      <c r="I3845" s="13">
        <f t="shared" ca="1" si="846"/>
        <v>778</v>
      </c>
      <c r="J3845" s="14">
        <f t="shared" ca="1" si="847"/>
        <v>6</v>
      </c>
      <c r="K3845" s="14">
        <f t="shared" ca="1" si="848"/>
        <v>8</v>
      </c>
      <c r="L3845" s="14">
        <f t="shared" ca="1" si="849"/>
        <v>92</v>
      </c>
      <c r="M3845" s="13">
        <f t="shared" ca="1" si="850"/>
        <v>2</v>
      </c>
      <c r="N3845" s="13" t="str">
        <f t="shared" ca="1" si="851"/>
        <v>1</v>
      </c>
      <c r="P3845" s="13" cm="1">
        <f t="array" aca="1" ref="P3845" ca="1">_xlfn.IFS(
  OR(K3845=1,K3845=2), 1,
  OR(K3845=3,K3845=4), 1.3,
  OR(K3845=5,K3845=6), 1.6,
  OR(K3845=7,K3845=8), 1.9,
  OR(K3845=9,K3845=10), 2.2,
  OR(K3845=11,K3845=12), 2.5,
  TRUE, "无效"
)</f>
        <v>1.9</v>
      </c>
      <c r="Q3845" s="13" cm="1">
        <f t="array" aca="1" ref="Q3845" ca="1">_xlfn.IFS(
  OR(L3845=2), 4,
  OR(L3845=4), 3.8,
  OR(L3845=6), 3.6,
  OR(L3845=8), 3.4,
  OR(L3845=10), 3.2,
  OR(L3845=12), 3,
  OR(L3845=14), 2.8,
  OR(L3845=16), 2.6,
  OR(L3845=18), 2.4,
  OR(L3845=82), 2.1,
  OR(L3845=84), 1.8,
  OR(L3845=86), 1.5,
  OR(L3845=88), 1.2,
  OR(L3845=90), 0.9,
  OR(L3845=92), 0.6,
  TRUE, "无效"
)</f>
        <v>0.6</v>
      </c>
      <c r="R3845" s="13">
        <f t="shared" ca="1" si="852"/>
        <v>2.5</v>
      </c>
      <c r="T3845" s="13">
        <f t="shared" ca="1" si="853"/>
        <v>1</v>
      </c>
      <c r="U3845" s="13"/>
    </row>
    <row r="3846" spans="1:21" x14ac:dyDescent="0.2">
      <c r="A3846" s="13">
        <v>3845</v>
      </c>
      <c r="B3846" s="13">
        <f t="shared" ca="1" si="841"/>
        <v>2</v>
      </c>
      <c r="C3846" s="14">
        <f t="shared" ca="1" si="842"/>
        <v>2</v>
      </c>
      <c r="D3846" s="15">
        <f t="shared" ca="1" si="843"/>
        <v>2.1</v>
      </c>
      <c r="E3846" s="13">
        <f t="shared" ca="1" si="844"/>
        <v>1</v>
      </c>
      <c r="F3846" s="2">
        <f t="shared" ca="1" si="845"/>
        <v>1</v>
      </c>
      <c r="G3846" s="16">
        <f t="shared" ca="1" si="840"/>
        <v>1.9</v>
      </c>
      <c r="I3846" s="13">
        <f t="shared" ca="1" si="846"/>
        <v>688</v>
      </c>
      <c r="J3846" s="14">
        <f t="shared" ca="1" si="847"/>
        <v>12</v>
      </c>
      <c r="K3846" s="14">
        <f t="shared" ca="1" si="848"/>
        <v>12</v>
      </c>
      <c r="L3846" s="14">
        <f t="shared" ca="1" si="849"/>
        <v>12</v>
      </c>
      <c r="M3846" s="13">
        <f t="shared" ca="1" si="850"/>
        <v>1</v>
      </c>
      <c r="N3846" s="13" t="str">
        <f t="shared" ca="1" si="851"/>
        <v>2</v>
      </c>
      <c r="P3846" s="13" cm="1">
        <f t="array" aca="1" ref="P3846" ca="1">_xlfn.IFS(
  OR(K3846=1,K3846=2), 1,
  OR(K3846=3,K3846=4), 1.3,
  OR(K3846=5,K3846=6), 1.6,
  OR(K3846=7,K3846=8), 1.9,
  OR(K3846=9,K3846=10), 2.2,
  OR(K3846=11,K3846=12), 2.5,
  TRUE, "无效"
)</f>
        <v>2.5</v>
      </c>
      <c r="Q3846" s="13" cm="1">
        <f t="array" aca="1" ref="Q3846" ca="1">_xlfn.IFS(
  OR(L3846=2), 4,
  OR(L3846=4), 3.8,
  OR(L3846=6), 3.6,
  OR(L3846=8), 3.4,
  OR(L3846=10), 3.2,
  OR(L3846=12), 3,
  OR(L3846=14), 2.8,
  OR(L3846=16), 2.6,
  OR(L3846=18), 2.4,
  OR(L3846=82), 2.1,
  OR(L3846=84), 1.8,
  OR(L3846=86), 1.5,
  OR(L3846=88), 1.2,
  OR(L3846=90), 0.9,
  OR(L3846=92), 0.6,
  TRUE, "无效"
)</f>
        <v>3</v>
      </c>
      <c r="R3846" s="13">
        <f t="shared" ca="1" si="852"/>
        <v>5.5</v>
      </c>
      <c r="T3846" s="13">
        <f t="shared" ca="1" si="853"/>
        <v>0</v>
      </c>
      <c r="U3846" s="13"/>
    </row>
    <row r="3847" spans="1:21" x14ac:dyDescent="0.2">
      <c r="A3847" s="13">
        <v>3846</v>
      </c>
      <c r="B3847" s="13">
        <f t="shared" ca="1" si="841"/>
        <v>3</v>
      </c>
      <c r="C3847" s="14">
        <f t="shared" ca="1" si="842"/>
        <v>1</v>
      </c>
      <c r="D3847" s="15">
        <f t="shared" ca="1" si="843"/>
        <v>6.11</v>
      </c>
      <c r="E3847" s="13">
        <f t="shared" ca="1" si="844"/>
        <v>3</v>
      </c>
      <c r="F3847" s="2">
        <f t="shared" ca="1" si="845"/>
        <v>4</v>
      </c>
      <c r="G3847" s="16">
        <f t="shared" ca="1" si="840"/>
        <v>1.73</v>
      </c>
      <c r="I3847" s="13">
        <f t="shared" ca="1" si="846"/>
        <v>748</v>
      </c>
      <c r="J3847" s="14">
        <f t="shared" ca="1" si="847"/>
        <v>26</v>
      </c>
      <c r="K3847" s="14">
        <f t="shared" ca="1" si="848"/>
        <v>12</v>
      </c>
      <c r="L3847" s="14">
        <f t="shared" ca="1" si="849"/>
        <v>92</v>
      </c>
      <c r="M3847" s="13">
        <f t="shared" ca="1" si="850"/>
        <v>2</v>
      </c>
      <c r="N3847" s="13" t="str">
        <f t="shared" ca="1" si="851"/>
        <v>3</v>
      </c>
      <c r="P3847" s="13" cm="1">
        <f t="array" aca="1" ref="P3847" ca="1">_xlfn.IFS(
  OR(K3847=1,K3847=2), 1,
  OR(K3847=3,K3847=4), 1.3,
  OR(K3847=5,K3847=6), 1.6,
  OR(K3847=7,K3847=8), 1.9,
  OR(K3847=9,K3847=10), 2.2,
  OR(K3847=11,K3847=12), 2.5,
  TRUE, "无效"
)</f>
        <v>2.5</v>
      </c>
      <c r="Q3847" s="13" cm="1">
        <f t="array" aca="1" ref="Q3847" ca="1">_xlfn.IFS(
  OR(L3847=2), 4,
  OR(L3847=4), 3.8,
  OR(L3847=6), 3.6,
  OR(L3847=8), 3.4,
  OR(L3847=10), 3.2,
  OR(L3847=12), 3,
  OR(L3847=14), 2.8,
  OR(L3847=16), 2.6,
  OR(L3847=18), 2.4,
  OR(L3847=82), 2.1,
  OR(L3847=84), 1.8,
  OR(L3847=86), 1.5,
  OR(L3847=88), 1.2,
  OR(L3847=90), 0.9,
  OR(L3847=92), 0.6,
  TRUE, "无效"
)</f>
        <v>0.6</v>
      </c>
      <c r="R3847" s="13">
        <f t="shared" ca="1" si="852"/>
        <v>3.1</v>
      </c>
      <c r="T3847" s="13">
        <f t="shared" ca="1" si="853"/>
        <v>1</v>
      </c>
      <c r="U3847" s="13"/>
    </row>
    <row r="3848" spans="1:21" x14ac:dyDescent="0.2">
      <c r="A3848" s="13">
        <v>3847</v>
      </c>
      <c r="B3848" s="13">
        <f t="shared" ca="1" si="841"/>
        <v>2</v>
      </c>
      <c r="C3848" s="14">
        <f t="shared" ca="1" si="842"/>
        <v>2</v>
      </c>
      <c r="D3848" s="15">
        <f t="shared" ca="1" si="843"/>
        <v>1.9</v>
      </c>
      <c r="E3848" s="13">
        <f t="shared" ca="1" si="844"/>
        <v>2</v>
      </c>
      <c r="F3848" s="2">
        <f t="shared" ca="1" si="845"/>
        <v>5</v>
      </c>
      <c r="G3848" s="16">
        <f t="shared" ca="1" si="840"/>
        <v>1.32</v>
      </c>
      <c r="I3848" s="13">
        <f t="shared" ca="1" si="846"/>
        <v>772</v>
      </c>
      <c r="J3848" s="14">
        <f t="shared" ca="1" si="847"/>
        <v>36</v>
      </c>
      <c r="K3848" s="14">
        <f t="shared" ca="1" si="848"/>
        <v>7</v>
      </c>
      <c r="L3848" s="14">
        <f t="shared" ca="1" si="849"/>
        <v>88</v>
      </c>
      <c r="M3848" s="13">
        <f t="shared" ca="1" si="850"/>
        <v>2</v>
      </c>
      <c r="N3848" s="13" t="str">
        <f t="shared" ca="1" si="851"/>
        <v>4</v>
      </c>
      <c r="P3848" s="13" cm="1">
        <f t="array" aca="1" ref="P3848" ca="1">_xlfn.IFS(
  OR(K3848=1,K3848=2), 1,
  OR(K3848=3,K3848=4), 1.3,
  OR(K3848=5,K3848=6), 1.6,
  OR(K3848=7,K3848=8), 1.9,
  OR(K3848=9,K3848=10), 2.2,
  OR(K3848=11,K3848=12), 2.5,
  TRUE, "无效"
)</f>
        <v>1.9</v>
      </c>
      <c r="Q3848" s="13" cm="1">
        <f t="array" aca="1" ref="Q3848" ca="1">_xlfn.IFS(
  OR(L3848=2), 4,
  OR(L3848=4), 3.8,
  OR(L3848=6), 3.6,
  OR(L3848=8), 3.4,
  OR(L3848=10), 3.2,
  OR(L3848=12), 3,
  OR(L3848=14), 2.8,
  OR(L3848=16), 2.6,
  OR(L3848=18), 2.4,
  OR(L3848=82), 2.1,
  OR(L3848=84), 1.8,
  OR(L3848=86), 1.5,
  OR(L3848=88), 1.2,
  OR(L3848=90), 0.9,
  OR(L3848=92), 0.6,
  TRUE, "无效"
)</f>
        <v>1.2</v>
      </c>
      <c r="R3848" s="13">
        <f t="shared" ca="1" si="852"/>
        <v>3.0999999999999996</v>
      </c>
      <c r="T3848" s="13">
        <f t="shared" ca="1" si="853"/>
        <v>0</v>
      </c>
      <c r="U3848" s="13"/>
    </row>
    <row r="3849" spans="1:21" x14ac:dyDescent="0.2">
      <c r="A3849" s="13">
        <v>3848</v>
      </c>
      <c r="B3849" s="13">
        <f t="shared" ca="1" si="841"/>
        <v>1</v>
      </c>
      <c r="C3849" s="14">
        <f t="shared" ca="1" si="842"/>
        <v>1</v>
      </c>
      <c r="D3849" s="15">
        <f t="shared" ca="1" si="843"/>
        <v>7.1</v>
      </c>
      <c r="E3849" s="13">
        <f t="shared" ca="1" si="844"/>
        <v>3</v>
      </c>
      <c r="F3849" s="2">
        <f t="shared" ca="1" si="845"/>
        <v>1</v>
      </c>
      <c r="G3849" s="16">
        <f t="shared" ca="1" si="840"/>
        <v>1.55</v>
      </c>
      <c r="I3849" s="13">
        <f t="shared" ca="1" si="846"/>
        <v>651</v>
      </c>
      <c r="J3849" s="14">
        <f t="shared" ca="1" si="847"/>
        <v>33</v>
      </c>
      <c r="K3849" s="14">
        <f t="shared" ca="1" si="848"/>
        <v>3</v>
      </c>
      <c r="L3849" s="14">
        <f t="shared" ca="1" si="849"/>
        <v>14</v>
      </c>
      <c r="M3849" s="13">
        <f t="shared" ca="1" si="850"/>
        <v>1</v>
      </c>
      <c r="N3849" s="13" t="str">
        <f t="shared" ca="1" si="851"/>
        <v>4</v>
      </c>
      <c r="P3849" s="13" cm="1">
        <f t="array" aca="1" ref="P3849" ca="1">_xlfn.IFS(
  OR(K3849=1,K3849=2), 1,
  OR(K3849=3,K3849=4), 1.3,
  OR(K3849=5,K3849=6), 1.6,
  OR(K3849=7,K3849=8), 1.9,
  OR(K3849=9,K3849=10), 2.2,
  OR(K3849=11,K3849=12), 2.5,
  TRUE, "无效"
)</f>
        <v>1.3</v>
      </c>
      <c r="Q3849" s="13" cm="1">
        <f t="array" aca="1" ref="Q3849" ca="1">_xlfn.IFS(
  OR(L3849=2), 4,
  OR(L3849=4), 3.8,
  OR(L3849=6), 3.6,
  OR(L3849=8), 3.4,
  OR(L3849=10), 3.2,
  OR(L3849=12), 3,
  OR(L3849=14), 2.8,
  OR(L3849=16), 2.6,
  OR(L3849=18), 2.4,
  OR(L3849=82), 2.1,
  OR(L3849=84), 1.8,
  OR(L3849=86), 1.5,
  OR(L3849=88), 1.2,
  OR(L3849=90), 0.9,
  OR(L3849=92), 0.6,
  TRUE, "无效"
)</f>
        <v>2.8</v>
      </c>
      <c r="R3849" s="13">
        <f t="shared" ca="1" si="852"/>
        <v>4.0999999999999996</v>
      </c>
      <c r="T3849" s="13">
        <f t="shared" ca="1" si="853"/>
        <v>1</v>
      </c>
      <c r="U3849" s="13"/>
    </row>
    <row r="3850" spans="1:21" x14ac:dyDescent="0.2">
      <c r="A3850" s="13">
        <v>3849</v>
      </c>
      <c r="B3850" s="13">
        <f t="shared" ca="1" si="841"/>
        <v>3</v>
      </c>
      <c r="C3850" s="14">
        <f t="shared" ca="1" si="842"/>
        <v>1</v>
      </c>
      <c r="D3850" s="15">
        <f t="shared" ca="1" si="843"/>
        <v>10.96</v>
      </c>
      <c r="E3850" s="13">
        <f t="shared" ca="1" si="844"/>
        <v>3</v>
      </c>
      <c r="F3850" s="2">
        <f t="shared" ca="1" si="845"/>
        <v>6</v>
      </c>
      <c r="G3850" s="16">
        <f t="shared" ca="1" si="840"/>
        <v>1.57</v>
      </c>
      <c r="I3850" s="13">
        <f t="shared" ca="1" si="846"/>
        <v>742</v>
      </c>
      <c r="J3850" s="14">
        <f t="shared" ca="1" si="847"/>
        <v>36</v>
      </c>
      <c r="K3850" s="14">
        <f t="shared" ca="1" si="848"/>
        <v>12</v>
      </c>
      <c r="L3850" s="14">
        <f t="shared" ca="1" si="849"/>
        <v>90</v>
      </c>
      <c r="M3850" s="13">
        <f t="shared" ca="1" si="850"/>
        <v>2</v>
      </c>
      <c r="N3850" s="13" t="str">
        <f t="shared" ca="1" si="851"/>
        <v>4</v>
      </c>
      <c r="P3850" s="13" cm="1">
        <f t="array" aca="1" ref="P3850" ca="1">_xlfn.IFS(
  OR(K3850=1,K3850=2), 1,
  OR(K3850=3,K3850=4), 1.3,
  OR(K3850=5,K3850=6), 1.6,
  OR(K3850=7,K3850=8), 1.9,
  OR(K3850=9,K3850=10), 2.2,
  OR(K3850=11,K3850=12), 2.5,
  TRUE, "无效"
)</f>
        <v>2.5</v>
      </c>
      <c r="Q3850" s="13" cm="1">
        <f t="array" aca="1" ref="Q3850" ca="1">_xlfn.IFS(
  OR(L3850=2), 4,
  OR(L3850=4), 3.8,
  OR(L3850=6), 3.6,
  OR(L3850=8), 3.4,
  OR(L3850=10), 3.2,
  OR(L3850=12), 3,
  OR(L3850=14), 2.8,
  OR(L3850=16), 2.6,
  OR(L3850=18), 2.4,
  OR(L3850=82), 2.1,
  OR(L3850=84), 1.8,
  OR(L3850=86), 1.5,
  OR(L3850=88), 1.2,
  OR(L3850=90), 0.9,
  OR(L3850=92), 0.6,
  TRUE, "无效"
)</f>
        <v>0.9</v>
      </c>
      <c r="R3850" s="13">
        <f t="shared" ca="1" si="852"/>
        <v>3.4</v>
      </c>
      <c r="T3850" s="13">
        <f t="shared" ca="1" si="853"/>
        <v>1</v>
      </c>
      <c r="U3850" s="13"/>
    </row>
    <row r="3851" spans="1:21" x14ac:dyDescent="0.2">
      <c r="A3851" s="13">
        <v>3850</v>
      </c>
      <c r="B3851" s="13">
        <f t="shared" ca="1" si="841"/>
        <v>2</v>
      </c>
      <c r="C3851" s="14">
        <f t="shared" ca="1" si="842"/>
        <v>2</v>
      </c>
      <c r="D3851" s="15">
        <f t="shared" ca="1" si="843"/>
        <v>10.15</v>
      </c>
      <c r="E3851" s="13">
        <f t="shared" ca="1" si="844"/>
        <v>3</v>
      </c>
      <c r="F3851" s="2">
        <f t="shared" ca="1" si="845"/>
        <v>6</v>
      </c>
      <c r="G3851" s="16">
        <f t="shared" ca="1" si="840"/>
        <v>1.68</v>
      </c>
      <c r="I3851" s="13">
        <f t="shared" ca="1" si="846"/>
        <v>680</v>
      </c>
      <c r="J3851" s="14">
        <f t="shared" ca="1" si="847"/>
        <v>14</v>
      </c>
      <c r="K3851" s="14">
        <f t="shared" ca="1" si="848"/>
        <v>1</v>
      </c>
      <c r="L3851" s="14">
        <f t="shared" ca="1" si="849"/>
        <v>2</v>
      </c>
      <c r="M3851" s="13">
        <f t="shared" ca="1" si="850"/>
        <v>1</v>
      </c>
      <c r="N3851" s="13" t="str">
        <f t="shared" ca="1" si="851"/>
        <v>2</v>
      </c>
      <c r="P3851" s="13" cm="1">
        <f t="array" aca="1" ref="P3851" ca="1">_xlfn.IFS(
  OR(K3851=1,K3851=2), 1,
  OR(K3851=3,K3851=4), 1.3,
  OR(K3851=5,K3851=6), 1.6,
  OR(K3851=7,K3851=8), 1.9,
  OR(K3851=9,K3851=10), 2.2,
  OR(K3851=11,K3851=12), 2.5,
  TRUE, "无效"
)</f>
        <v>1</v>
      </c>
      <c r="Q3851" s="13" cm="1">
        <f t="array" aca="1" ref="Q3851" ca="1">_xlfn.IFS(
  OR(L3851=2), 4,
  OR(L3851=4), 3.8,
  OR(L3851=6), 3.6,
  OR(L3851=8), 3.4,
  OR(L3851=10), 3.2,
  OR(L3851=12), 3,
  OR(L3851=14), 2.8,
  OR(L3851=16), 2.6,
  OR(L3851=18), 2.4,
  OR(L3851=82), 2.1,
  OR(L3851=84), 1.8,
  OR(L3851=86), 1.5,
  OR(L3851=88), 1.2,
  OR(L3851=90), 0.9,
  OR(L3851=92), 0.6,
  TRUE, "无效"
)</f>
        <v>4</v>
      </c>
      <c r="R3851" s="13">
        <f t="shared" ca="1" si="852"/>
        <v>5</v>
      </c>
      <c r="T3851" s="13">
        <f t="shared" ca="1" si="853"/>
        <v>1</v>
      </c>
      <c r="U3851" s="13"/>
    </row>
    <row r="3852" spans="1:21" x14ac:dyDescent="0.2">
      <c r="A3852" s="13">
        <v>3851</v>
      </c>
      <c r="B3852" s="13">
        <f t="shared" ca="1" si="841"/>
        <v>1</v>
      </c>
      <c r="C3852" s="14">
        <f t="shared" ca="1" si="842"/>
        <v>1</v>
      </c>
      <c r="D3852" s="15">
        <f t="shared" ca="1" si="843"/>
        <v>7.11</v>
      </c>
      <c r="E3852" s="13">
        <f t="shared" ca="1" si="844"/>
        <v>3</v>
      </c>
      <c r="F3852" s="2">
        <f t="shared" ca="1" si="845"/>
        <v>8</v>
      </c>
      <c r="G3852" s="16">
        <f t="shared" ca="1" si="840"/>
        <v>1.73</v>
      </c>
      <c r="I3852" s="13">
        <f t="shared" ca="1" si="846"/>
        <v>758</v>
      </c>
      <c r="J3852" s="14">
        <f t="shared" ca="1" si="847"/>
        <v>29</v>
      </c>
      <c r="K3852" s="14">
        <f t="shared" ca="1" si="848"/>
        <v>9</v>
      </c>
      <c r="L3852" s="14">
        <f t="shared" ca="1" si="849"/>
        <v>90</v>
      </c>
      <c r="M3852" s="13">
        <f t="shared" ca="1" si="850"/>
        <v>2</v>
      </c>
      <c r="N3852" s="13" t="str">
        <f t="shared" ca="1" si="851"/>
        <v>3</v>
      </c>
      <c r="P3852" s="13" cm="1">
        <f t="array" aca="1" ref="P3852" ca="1">_xlfn.IFS(
  OR(K3852=1,K3852=2), 1,
  OR(K3852=3,K3852=4), 1.3,
  OR(K3852=5,K3852=6), 1.6,
  OR(K3852=7,K3852=8), 1.9,
  OR(K3852=9,K3852=10), 2.2,
  OR(K3852=11,K3852=12), 2.5,
  TRUE, "无效"
)</f>
        <v>2.2000000000000002</v>
      </c>
      <c r="Q3852" s="13" cm="1">
        <f t="array" aca="1" ref="Q3852" ca="1">_xlfn.IFS(
  OR(L3852=2), 4,
  OR(L3852=4), 3.8,
  OR(L3852=6), 3.6,
  OR(L3852=8), 3.4,
  OR(L3852=10), 3.2,
  OR(L3852=12), 3,
  OR(L3852=14), 2.8,
  OR(L3852=16), 2.6,
  OR(L3852=18), 2.4,
  OR(L3852=82), 2.1,
  OR(L3852=84), 1.8,
  OR(L3852=86), 1.5,
  OR(L3852=88), 1.2,
  OR(L3852=90), 0.9,
  OR(L3852=92), 0.6,
  TRUE, "无效"
)</f>
        <v>0.9</v>
      </c>
      <c r="R3852" s="13">
        <f t="shared" ca="1" si="852"/>
        <v>3.1</v>
      </c>
      <c r="T3852" s="13">
        <f t="shared" ca="1" si="853"/>
        <v>1</v>
      </c>
      <c r="U3852" s="13"/>
    </row>
    <row r="3853" spans="1:21" x14ac:dyDescent="0.2">
      <c r="A3853" s="13">
        <v>3852</v>
      </c>
      <c r="B3853" s="13">
        <f t="shared" ca="1" si="841"/>
        <v>2</v>
      </c>
      <c r="C3853" s="14">
        <f t="shared" ca="1" si="842"/>
        <v>1</v>
      </c>
      <c r="D3853" s="15">
        <f t="shared" ca="1" si="843"/>
        <v>8.86</v>
      </c>
      <c r="E3853" s="13">
        <f t="shared" ca="1" si="844"/>
        <v>3</v>
      </c>
      <c r="F3853" s="2">
        <f t="shared" ca="1" si="845"/>
        <v>4</v>
      </c>
      <c r="G3853" s="16">
        <f t="shared" ca="1" si="840"/>
        <v>1.58</v>
      </c>
      <c r="I3853" s="13">
        <f t="shared" ca="1" si="846"/>
        <v>756</v>
      </c>
      <c r="J3853" s="14">
        <f t="shared" ca="1" si="847"/>
        <v>34</v>
      </c>
      <c r="K3853" s="14">
        <f t="shared" ca="1" si="848"/>
        <v>3</v>
      </c>
      <c r="L3853" s="14">
        <f t="shared" ca="1" si="849"/>
        <v>90</v>
      </c>
      <c r="M3853" s="13">
        <f t="shared" ca="1" si="850"/>
        <v>2</v>
      </c>
      <c r="N3853" s="13" t="str">
        <f t="shared" ca="1" si="851"/>
        <v>4</v>
      </c>
      <c r="P3853" s="13" cm="1">
        <f t="array" aca="1" ref="P3853" ca="1">_xlfn.IFS(
  OR(K3853=1,K3853=2), 1,
  OR(K3853=3,K3853=4), 1.3,
  OR(K3853=5,K3853=6), 1.6,
  OR(K3853=7,K3853=8), 1.9,
  OR(K3853=9,K3853=10), 2.2,
  OR(K3853=11,K3853=12), 2.5,
  TRUE, "无效"
)</f>
        <v>1.3</v>
      </c>
      <c r="Q3853" s="13" cm="1">
        <f t="array" aca="1" ref="Q3853" ca="1">_xlfn.IFS(
  OR(L3853=2), 4,
  OR(L3853=4), 3.8,
  OR(L3853=6), 3.6,
  OR(L3853=8), 3.4,
  OR(L3853=10), 3.2,
  OR(L3853=12), 3,
  OR(L3853=14), 2.8,
  OR(L3853=16), 2.6,
  OR(L3853=18), 2.4,
  OR(L3853=82), 2.1,
  OR(L3853=84), 1.8,
  OR(L3853=86), 1.5,
  OR(L3853=88), 1.2,
  OR(L3853=90), 0.9,
  OR(L3853=92), 0.6,
  TRUE, "无效"
)</f>
        <v>0.9</v>
      </c>
      <c r="R3853" s="13">
        <f t="shared" ca="1" si="852"/>
        <v>2.2000000000000002</v>
      </c>
      <c r="T3853" s="13">
        <f t="shared" ca="1" si="853"/>
        <v>1</v>
      </c>
      <c r="U3853" s="13"/>
    </row>
    <row r="3854" spans="1:21" x14ac:dyDescent="0.2">
      <c r="A3854" s="13">
        <v>3853</v>
      </c>
      <c r="B3854" s="13">
        <f t="shared" ca="1" si="841"/>
        <v>3</v>
      </c>
      <c r="C3854" s="14">
        <f t="shared" ca="1" si="842"/>
        <v>2</v>
      </c>
      <c r="D3854" s="15">
        <f t="shared" ca="1" si="843"/>
        <v>0.87</v>
      </c>
      <c r="E3854" s="13">
        <f t="shared" ca="1" si="844"/>
        <v>2</v>
      </c>
      <c r="F3854" s="2">
        <f t="shared" ca="1" si="845"/>
        <v>4</v>
      </c>
      <c r="G3854" s="16">
        <f t="shared" ca="1" si="840"/>
        <v>1.4</v>
      </c>
      <c r="I3854" s="13">
        <f t="shared" ca="1" si="846"/>
        <v>755</v>
      </c>
      <c r="J3854" s="14">
        <f t="shared" ca="1" si="847"/>
        <v>6</v>
      </c>
      <c r="K3854" s="14">
        <f t="shared" ca="1" si="848"/>
        <v>1</v>
      </c>
      <c r="L3854" s="14">
        <f t="shared" ca="1" si="849"/>
        <v>4</v>
      </c>
      <c r="M3854" s="13">
        <f t="shared" ca="1" si="850"/>
        <v>1</v>
      </c>
      <c r="N3854" s="13" t="str">
        <f t="shared" ca="1" si="851"/>
        <v>1</v>
      </c>
      <c r="P3854" s="13" cm="1">
        <f t="array" aca="1" ref="P3854" ca="1">_xlfn.IFS(
  OR(K3854=1,K3854=2), 1,
  OR(K3854=3,K3854=4), 1.3,
  OR(K3854=5,K3854=6), 1.6,
  OR(K3854=7,K3854=8), 1.9,
  OR(K3854=9,K3854=10), 2.2,
  OR(K3854=11,K3854=12), 2.5,
  TRUE, "无效"
)</f>
        <v>1</v>
      </c>
      <c r="Q3854" s="13" cm="1">
        <f t="array" aca="1" ref="Q3854" ca="1">_xlfn.IFS(
  OR(L3854=2), 4,
  OR(L3854=4), 3.8,
  OR(L3854=6), 3.6,
  OR(L3854=8), 3.4,
  OR(L3854=10), 3.2,
  OR(L3854=12), 3,
  OR(L3854=14), 2.8,
  OR(L3854=16), 2.6,
  OR(L3854=18), 2.4,
  OR(L3854=82), 2.1,
  OR(L3854=84), 1.8,
  OR(L3854=86), 1.5,
  OR(L3854=88), 1.2,
  OR(L3854=90), 0.9,
  OR(L3854=92), 0.6,
  TRUE, "无效"
)</f>
        <v>3.8</v>
      </c>
      <c r="R3854" s="13">
        <f t="shared" ca="1" si="852"/>
        <v>4.8</v>
      </c>
      <c r="T3854" s="13">
        <f t="shared" ca="1" si="853"/>
        <v>0</v>
      </c>
      <c r="U3854" s="13"/>
    </row>
    <row r="3855" spans="1:21" x14ac:dyDescent="0.2">
      <c r="A3855" s="13">
        <v>3854</v>
      </c>
      <c r="B3855" s="13">
        <f t="shared" ca="1" si="841"/>
        <v>2</v>
      </c>
      <c r="C3855" s="14">
        <f t="shared" ca="1" si="842"/>
        <v>2</v>
      </c>
      <c r="D3855" s="15">
        <f t="shared" ca="1" si="843"/>
        <v>2.97</v>
      </c>
      <c r="E3855" s="13">
        <f t="shared" ca="1" si="844"/>
        <v>1</v>
      </c>
      <c r="F3855" s="2">
        <f t="shared" ca="1" si="845"/>
        <v>4</v>
      </c>
      <c r="G3855" s="16">
        <f t="shared" ca="1" si="840"/>
        <v>2</v>
      </c>
      <c r="I3855" s="13">
        <f t="shared" ca="1" si="846"/>
        <v>699</v>
      </c>
      <c r="J3855" s="14">
        <f t="shared" ca="1" si="847"/>
        <v>34</v>
      </c>
      <c r="K3855" s="14">
        <f t="shared" ca="1" si="848"/>
        <v>6</v>
      </c>
      <c r="L3855" s="14">
        <f t="shared" ca="1" si="849"/>
        <v>90</v>
      </c>
      <c r="M3855" s="13">
        <f t="shared" ca="1" si="850"/>
        <v>2</v>
      </c>
      <c r="N3855" s="13" t="str">
        <f t="shared" ca="1" si="851"/>
        <v>4</v>
      </c>
      <c r="P3855" s="13" cm="1">
        <f t="array" aca="1" ref="P3855" ca="1">_xlfn.IFS(
  OR(K3855=1,K3855=2), 1,
  OR(K3855=3,K3855=4), 1.3,
  OR(K3855=5,K3855=6), 1.6,
  OR(K3855=7,K3855=8), 1.9,
  OR(K3855=9,K3855=10), 2.2,
  OR(K3855=11,K3855=12), 2.5,
  TRUE, "无效"
)</f>
        <v>1.6</v>
      </c>
      <c r="Q3855" s="13" cm="1">
        <f t="array" aca="1" ref="Q3855" ca="1">_xlfn.IFS(
  OR(L3855=2), 4,
  OR(L3855=4), 3.8,
  OR(L3855=6), 3.6,
  OR(L3855=8), 3.4,
  OR(L3855=10), 3.2,
  OR(L3855=12), 3,
  OR(L3855=14), 2.8,
  OR(L3855=16), 2.6,
  OR(L3855=18), 2.4,
  OR(L3855=82), 2.1,
  OR(L3855=84), 1.8,
  OR(L3855=86), 1.5,
  OR(L3855=88), 1.2,
  OR(L3855=90), 0.9,
  OR(L3855=92), 0.6,
  TRUE, "无效"
)</f>
        <v>0.9</v>
      </c>
      <c r="R3855" s="13">
        <f t="shared" ca="1" si="852"/>
        <v>2.5</v>
      </c>
      <c r="T3855" s="13">
        <f t="shared" ca="1" si="853"/>
        <v>0</v>
      </c>
      <c r="U3855" s="13"/>
    </row>
    <row r="3856" spans="1:21" x14ac:dyDescent="0.2">
      <c r="A3856" s="13">
        <v>3855</v>
      </c>
      <c r="B3856" s="13">
        <f t="shared" ca="1" si="841"/>
        <v>1</v>
      </c>
      <c r="C3856" s="14">
        <f t="shared" ca="1" si="842"/>
        <v>2</v>
      </c>
      <c r="D3856" s="15">
        <f t="shared" ca="1" si="843"/>
        <v>6.13</v>
      </c>
      <c r="E3856" s="13">
        <f t="shared" ca="1" si="844"/>
        <v>3</v>
      </c>
      <c r="F3856" s="2">
        <f t="shared" ca="1" si="845"/>
        <v>10</v>
      </c>
      <c r="G3856" s="16">
        <f t="shared" ca="1" si="840"/>
        <v>1.57</v>
      </c>
      <c r="I3856" s="13">
        <f t="shared" ca="1" si="846"/>
        <v>724</v>
      </c>
      <c r="J3856" s="14">
        <f t="shared" ca="1" si="847"/>
        <v>9</v>
      </c>
      <c r="K3856" s="14">
        <f t="shared" ca="1" si="848"/>
        <v>6</v>
      </c>
      <c r="L3856" s="14">
        <f t="shared" ca="1" si="849"/>
        <v>84</v>
      </c>
      <c r="M3856" s="13">
        <f t="shared" ca="1" si="850"/>
        <v>2</v>
      </c>
      <c r="N3856" s="13" t="str">
        <f t="shared" ca="1" si="851"/>
        <v>1</v>
      </c>
      <c r="P3856" s="13" cm="1">
        <f t="array" aca="1" ref="P3856" ca="1">_xlfn.IFS(
  OR(K3856=1,K3856=2), 1,
  OR(K3856=3,K3856=4), 1.3,
  OR(K3856=5,K3856=6), 1.6,
  OR(K3856=7,K3856=8), 1.9,
  OR(K3856=9,K3856=10), 2.2,
  OR(K3856=11,K3856=12), 2.5,
  TRUE, "无效"
)</f>
        <v>1.6</v>
      </c>
      <c r="Q3856" s="13" cm="1">
        <f t="array" aca="1" ref="Q3856" ca="1">_xlfn.IFS(
  OR(L3856=2), 4,
  OR(L3856=4), 3.8,
  OR(L3856=6), 3.6,
  OR(L3856=8), 3.4,
  OR(L3856=10), 3.2,
  OR(L3856=12), 3,
  OR(L3856=14), 2.8,
  OR(L3856=16), 2.6,
  OR(L3856=18), 2.4,
  OR(L3856=82), 2.1,
  OR(L3856=84), 1.8,
  OR(L3856=86), 1.5,
  OR(L3856=88), 1.2,
  OR(L3856=90), 0.9,
  OR(L3856=92), 0.6,
  TRUE, "无效"
)</f>
        <v>1.8</v>
      </c>
      <c r="R3856" s="13">
        <f t="shared" ca="1" si="852"/>
        <v>3.4000000000000004</v>
      </c>
      <c r="T3856" s="13">
        <f t="shared" ca="1" si="853"/>
        <v>1</v>
      </c>
      <c r="U3856" s="13"/>
    </row>
    <row r="3857" spans="1:21" x14ac:dyDescent="0.2">
      <c r="A3857" s="13">
        <v>3856</v>
      </c>
      <c r="B3857" s="13">
        <f t="shared" ca="1" si="841"/>
        <v>3</v>
      </c>
      <c r="C3857" s="14">
        <f t="shared" ca="1" si="842"/>
        <v>2</v>
      </c>
      <c r="D3857" s="15">
        <f t="shared" ca="1" si="843"/>
        <v>9.8800000000000008</v>
      </c>
      <c r="E3857" s="13">
        <f t="shared" ca="1" si="844"/>
        <v>3</v>
      </c>
      <c r="F3857" s="2">
        <f t="shared" ca="1" si="845"/>
        <v>1</v>
      </c>
      <c r="G3857" s="16">
        <f t="shared" ca="1" si="840"/>
        <v>1.52</v>
      </c>
      <c r="I3857" s="13">
        <f t="shared" ca="1" si="846"/>
        <v>749</v>
      </c>
      <c r="J3857" s="14">
        <f t="shared" ca="1" si="847"/>
        <v>8</v>
      </c>
      <c r="K3857" s="14">
        <f t="shared" ca="1" si="848"/>
        <v>5</v>
      </c>
      <c r="L3857" s="14">
        <f t="shared" ca="1" si="849"/>
        <v>92</v>
      </c>
      <c r="M3857" s="13">
        <f t="shared" ca="1" si="850"/>
        <v>2</v>
      </c>
      <c r="N3857" s="13" t="str">
        <f t="shared" ca="1" si="851"/>
        <v>1</v>
      </c>
      <c r="P3857" s="13" cm="1">
        <f t="array" aca="1" ref="P3857" ca="1">_xlfn.IFS(
  OR(K3857=1,K3857=2), 1,
  OR(K3857=3,K3857=4), 1.3,
  OR(K3857=5,K3857=6), 1.6,
  OR(K3857=7,K3857=8), 1.9,
  OR(K3857=9,K3857=10), 2.2,
  OR(K3857=11,K3857=12), 2.5,
  TRUE, "无效"
)</f>
        <v>1.6</v>
      </c>
      <c r="Q3857" s="13" cm="1">
        <f t="array" aca="1" ref="Q3857" ca="1">_xlfn.IFS(
  OR(L3857=2), 4,
  OR(L3857=4), 3.8,
  OR(L3857=6), 3.6,
  OR(L3857=8), 3.4,
  OR(L3857=10), 3.2,
  OR(L3857=12), 3,
  OR(L3857=14), 2.8,
  OR(L3857=16), 2.6,
  OR(L3857=18), 2.4,
  OR(L3857=82), 2.1,
  OR(L3857=84), 1.8,
  OR(L3857=86), 1.5,
  OR(L3857=88), 1.2,
  OR(L3857=90), 0.9,
  OR(L3857=92), 0.6,
  TRUE, "无效"
)</f>
        <v>0.6</v>
      </c>
      <c r="R3857" s="13">
        <f t="shared" ca="1" si="852"/>
        <v>2.2000000000000002</v>
      </c>
      <c r="T3857" s="13">
        <f t="shared" ca="1" si="853"/>
        <v>1</v>
      </c>
      <c r="U3857" s="13"/>
    </row>
    <row r="3858" spans="1:21" x14ac:dyDescent="0.2">
      <c r="A3858" s="13">
        <v>3857</v>
      </c>
      <c r="B3858" s="13">
        <f t="shared" ca="1" si="841"/>
        <v>2</v>
      </c>
      <c r="C3858" s="14">
        <f t="shared" ca="1" si="842"/>
        <v>1</v>
      </c>
      <c r="D3858" s="15">
        <f t="shared" ca="1" si="843"/>
        <v>11.96</v>
      </c>
      <c r="E3858" s="13">
        <f t="shared" ca="1" si="844"/>
        <v>3</v>
      </c>
      <c r="F3858" s="2">
        <f t="shared" ca="1" si="845"/>
        <v>6</v>
      </c>
      <c r="G3858" s="16">
        <f t="shared" ca="1" si="840"/>
        <v>1.79</v>
      </c>
      <c r="I3858" s="13">
        <f t="shared" ca="1" si="846"/>
        <v>658</v>
      </c>
      <c r="J3858" s="14">
        <f t="shared" ca="1" si="847"/>
        <v>16</v>
      </c>
      <c r="K3858" s="14">
        <f t="shared" ca="1" si="848"/>
        <v>5</v>
      </c>
      <c r="L3858" s="14">
        <f t="shared" ca="1" si="849"/>
        <v>6</v>
      </c>
      <c r="M3858" s="13">
        <f t="shared" ca="1" si="850"/>
        <v>1</v>
      </c>
      <c r="N3858" s="13" t="str">
        <f t="shared" ca="1" si="851"/>
        <v>2</v>
      </c>
      <c r="P3858" s="13" cm="1">
        <f t="array" aca="1" ref="P3858" ca="1">_xlfn.IFS(
  OR(K3858=1,K3858=2), 1,
  OR(K3858=3,K3858=4), 1.3,
  OR(K3858=5,K3858=6), 1.6,
  OR(K3858=7,K3858=8), 1.9,
  OR(K3858=9,K3858=10), 2.2,
  OR(K3858=11,K3858=12), 2.5,
  TRUE, "无效"
)</f>
        <v>1.6</v>
      </c>
      <c r="Q3858" s="13" cm="1">
        <f t="array" aca="1" ref="Q3858" ca="1">_xlfn.IFS(
  OR(L3858=2), 4,
  OR(L3858=4), 3.8,
  OR(L3858=6), 3.6,
  OR(L3858=8), 3.4,
  OR(L3858=10), 3.2,
  OR(L3858=12), 3,
  OR(L3858=14), 2.8,
  OR(L3858=16), 2.6,
  OR(L3858=18), 2.4,
  OR(L3858=82), 2.1,
  OR(L3858=84), 1.8,
  OR(L3858=86), 1.5,
  OR(L3858=88), 1.2,
  OR(L3858=90), 0.9,
  OR(L3858=92), 0.6,
  TRUE, "无效"
)</f>
        <v>3.6</v>
      </c>
      <c r="R3858" s="13">
        <f t="shared" ca="1" si="852"/>
        <v>5.2</v>
      </c>
      <c r="T3858" s="13">
        <f t="shared" ca="1" si="853"/>
        <v>1</v>
      </c>
      <c r="U3858" s="13"/>
    </row>
    <row r="3859" spans="1:21" x14ac:dyDescent="0.2">
      <c r="A3859" s="13">
        <v>3858</v>
      </c>
      <c r="B3859" s="13">
        <f t="shared" ca="1" si="841"/>
        <v>1</v>
      </c>
      <c r="C3859" s="14">
        <f t="shared" ca="1" si="842"/>
        <v>2</v>
      </c>
      <c r="D3859" s="15">
        <f t="shared" ca="1" si="843"/>
        <v>2.19</v>
      </c>
      <c r="E3859" s="13">
        <f t="shared" ca="1" si="844"/>
        <v>1</v>
      </c>
      <c r="F3859" s="2">
        <f t="shared" ca="1" si="845"/>
        <v>4</v>
      </c>
      <c r="G3859" s="16">
        <f t="shared" ca="1" si="840"/>
        <v>1.95</v>
      </c>
      <c r="I3859" s="13">
        <f t="shared" ca="1" si="846"/>
        <v>624</v>
      </c>
      <c r="J3859" s="14">
        <f t="shared" ca="1" si="847"/>
        <v>7</v>
      </c>
      <c r="K3859" s="14">
        <f t="shared" ca="1" si="848"/>
        <v>5</v>
      </c>
      <c r="L3859" s="14">
        <f t="shared" ca="1" si="849"/>
        <v>88</v>
      </c>
      <c r="M3859" s="13">
        <f t="shared" ca="1" si="850"/>
        <v>2</v>
      </c>
      <c r="N3859" s="13" t="str">
        <f t="shared" ca="1" si="851"/>
        <v>1</v>
      </c>
      <c r="P3859" s="13" cm="1">
        <f t="array" aca="1" ref="P3859" ca="1">_xlfn.IFS(
  OR(K3859=1,K3859=2), 1,
  OR(K3859=3,K3859=4), 1.3,
  OR(K3859=5,K3859=6), 1.6,
  OR(K3859=7,K3859=8), 1.9,
  OR(K3859=9,K3859=10), 2.2,
  OR(K3859=11,K3859=12), 2.5,
  TRUE, "无效"
)</f>
        <v>1.6</v>
      </c>
      <c r="Q3859" s="13" cm="1">
        <f t="array" aca="1" ref="Q3859" ca="1">_xlfn.IFS(
  OR(L3859=2), 4,
  OR(L3859=4), 3.8,
  OR(L3859=6), 3.6,
  OR(L3859=8), 3.4,
  OR(L3859=10), 3.2,
  OR(L3859=12), 3,
  OR(L3859=14), 2.8,
  OR(L3859=16), 2.6,
  OR(L3859=18), 2.4,
  OR(L3859=82), 2.1,
  OR(L3859=84), 1.8,
  OR(L3859=86), 1.5,
  OR(L3859=88), 1.2,
  OR(L3859=90), 0.9,
  OR(L3859=92), 0.6,
  TRUE, "无效"
)</f>
        <v>1.2</v>
      </c>
      <c r="R3859" s="13">
        <f t="shared" ca="1" si="852"/>
        <v>2.8</v>
      </c>
      <c r="T3859" s="13">
        <f t="shared" ca="1" si="853"/>
        <v>0</v>
      </c>
      <c r="U3859" s="13"/>
    </row>
    <row r="3860" spans="1:21" x14ac:dyDescent="0.2">
      <c r="A3860" s="13">
        <v>3859</v>
      </c>
      <c r="B3860" s="13">
        <f t="shared" ca="1" si="841"/>
        <v>1</v>
      </c>
      <c r="C3860" s="14">
        <f t="shared" ca="1" si="842"/>
        <v>1</v>
      </c>
      <c r="D3860" s="15">
        <f t="shared" ca="1" si="843"/>
        <v>0.56000000000000005</v>
      </c>
      <c r="E3860" s="13">
        <f t="shared" ca="1" si="844"/>
        <v>2</v>
      </c>
      <c r="F3860" s="2">
        <f t="shared" ca="1" si="845"/>
        <v>7</v>
      </c>
      <c r="G3860" s="16">
        <f t="shared" ca="1" si="840"/>
        <v>1.2</v>
      </c>
      <c r="I3860" s="13">
        <f t="shared" ca="1" si="846"/>
        <v>767</v>
      </c>
      <c r="J3860" s="14">
        <f t="shared" ca="1" si="847"/>
        <v>3</v>
      </c>
      <c r="K3860" s="14">
        <f t="shared" ca="1" si="848"/>
        <v>10</v>
      </c>
      <c r="L3860" s="14">
        <f t="shared" ca="1" si="849"/>
        <v>18</v>
      </c>
      <c r="M3860" s="13">
        <f t="shared" ca="1" si="850"/>
        <v>1</v>
      </c>
      <c r="N3860" s="13" t="str">
        <f t="shared" ca="1" si="851"/>
        <v>1</v>
      </c>
      <c r="P3860" s="13" cm="1">
        <f t="array" aca="1" ref="P3860" ca="1">_xlfn.IFS(
  OR(K3860=1,K3860=2), 1,
  OR(K3860=3,K3860=4), 1.3,
  OR(K3860=5,K3860=6), 1.6,
  OR(K3860=7,K3860=8), 1.9,
  OR(K3860=9,K3860=10), 2.2,
  OR(K3860=11,K3860=12), 2.5,
  TRUE, "无效"
)</f>
        <v>2.2000000000000002</v>
      </c>
      <c r="Q3860" s="13" cm="1">
        <f t="array" aca="1" ref="Q3860" ca="1">_xlfn.IFS(
  OR(L3860=2), 4,
  OR(L3860=4), 3.8,
  OR(L3860=6), 3.6,
  OR(L3860=8), 3.4,
  OR(L3860=10), 3.2,
  OR(L3860=12), 3,
  OR(L3860=14), 2.8,
  OR(L3860=16), 2.6,
  OR(L3860=18), 2.4,
  OR(L3860=82), 2.1,
  OR(L3860=84), 1.8,
  OR(L3860=86), 1.5,
  OR(L3860=88), 1.2,
  OR(L3860=90), 0.9,
  OR(L3860=92), 0.6,
  TRUE, "无效"
)</f>
        <v>2.4</v>
      </c>
      <c r="R3860" s="13">
        <f t="shared" ca="1" si="852"/>
        <v>4.5999999999999996</v>
      </c>
      <c r="T3860" s="13">
        <f t="shared" ca="1" si="853"/>
        <v>0</v>
      </c>
      <c r="U3860" s="13"/>
    </row>
    <row r="3861" spans="1:21" x14ac:dyDescent="0.2">
      <c r="A3861" s="13">
        <v>3860</v>
      </c>
      <c r="B3861" s="13">
        <f t="shared" ca="1" si="841"/>
        <v>3</v>
      </c>
      <c r="C3861" s="14">
        <f t="shared" ca="1" si="842"/>
        <v>2</v>
      </c>
      <c r="D3861" s="15">
        <f t="shared" ca="1" si="843"/>
        <v>7.14</v>
      </c>
      <c r="E3861" s="13">
        <f t="shared" ca="1" si="844"/>
        <v>3</v>
      </c>
      <c r="F3861" s="2">
        <f t="shared" ca="1" si="845"/>
        <v>1</v>
      </c>
      <c r="G3861" s="16">
        <f t="shared" ca="1" si="840"/>
        <v>1.56</v>
      </c>
      <c r="I3861" s="13">
        <f t="shared" ca="1" si="846"/>
        <v>661</v>
      </c>
      <c r="J3861" s="14">
        <f t="shared" ca="1" si="847"/>
        <v>8</v>
      </c>
      <c r="K3861" s="14">
        <f t="shared" ca="1" si="848"/>
        <v>6</v>
      </c>
      <c r="L3861" s="14">
        <f t="shared" ca="1" si="849"/>
        <v>90</v>
      </c>
      <c r="M3861" s="13">
        <f t="shared" ca="1" si="850"/>
        <v>2</v>
      </c>
      <c r="N3861" s="13" t="str">
        <f t="shared" ca="1" si="851"/>
        <v>1</v>
      </c>
      <c r="P3861" s="13" cm="1">
        <f t="array" aca="1" ref="P3861" ca="1">_xlfn.IFS(
  OR(K3861=1,K3861=2), 1,
  OR(K3861=3,K3861=4), 1.3,
  OR(K3861=5,K3861=6), 1.6,
  OR(K3861=7,K3861=8), 1.9,
  OR(K3861=9,K3861=10), 2.2,
  OR(K3861=11,K3861=12), 2.5,
  TRUE, "无效"
)</f>
        <v>1.6</v>
      </c>
      <c r="Q3861" s="13" cm="1">
        <f t="array" aca="1" ref="Q3861" ca="1">_xlfn.IFS(
  OR(L3861=2), 4,
  OR(L3861=4), 3.8,
  OR(L3861=6), 3.6,
  OR(L3861=8), 3.4,
  OR(L3861=10), 3.2,
  OR(L3861=12), 3,
  OR(L3861=14), 2.8,
  OR(L3861=16), 2.6,
  OR(L3861=18), 2.4,
  OR(L3861=82), 2.1,
  OR(L3861=84), 1.8,
  OR(L3861=86), 1.5,
  OR(L3861=88), 1.2,
  OR(L3861=90), 0.9,
  OR(L3861=92), 0.6,
  TRUE, "无效"
)</f>
        <v>0.9</v>
      </c>
      <c r="R3861" s="13">
        <f t="shared" ca="1" si="852"/>
        <v>2.5</v>
      </c>
      <c r="T3861" s="13">
        <f t="shared" ca="1" si="853"/>
        <v>1</v>
      </c>
      <c r="U3861" s="13"/>
    </row>
    <row r="3862" spans="1:21" x14ac:dyDescent="0.2">
      <c r="A3862" s="13">
        <v>3861</v>
      </c>
      <c r="B3862" s="13">
        <f t="shared" ca="1" si="841"/>
        <v>1</v>
      </c>
      <c r="C3862" s="14">
        <f t="shared" ca="1" si="842"/>
        <v>2</v>
      </c>
      <c r="D3862" s="15">
        <f t="shared" ca="1" si="843"/>
        <v>10.88</v>
      </c>
      <c r="E3862" s="13">
        <f t="shared" ca="1" si="844"/>
        <v>3</v>
      </c>
      <c r="F3862" s="2">
        <f t="shared" ca="1" si="845"/>
        <v>9</v>
      </c>
      <c r="G3862" s="16">
        <f t="shared" ca="1" si="840"/>
        <v>1.69</v>
      </c>
      <c r="I3862" s="13">
        <f t="shared" ca="1" si="846"/>
        <v>643</v>
      </c>
      <c r="J3862" s="14">
        <f t="shared" ca="1" si="847"/>
        <v>25</v>
      </c>
      <c r="K3862" s="14">
        <f t="shared" ca="1" si="848"/>
        <v>8</v>
      </c>
      <c r="L3862" s="14">
        <f t="shared" ca="1" si="849"/>
        <v>8</v>
      </c>
      <c r="M3862" s="13">
        <f t="shared" ca="1" si="850"/>
        <v>1</v>
      </c>
      <c r="N3862" s="13" t="str">
        <f t="shared" ca="1" si="851"/>
        <v>3</v>
      </c>
      <c r="P3862" s="13" cm="1">
        <f t="array" aca="1" ref="P3862" ca="1">_xlfn.IFS(
  OR(K3862=1,K3862=2), 1,
  OR(K3862=3,K3862=4), 1.3,
  OR(K3862=5,K3862=6), 1.6,
  OR(K3862=7,K3862=8), 1.9,
  OR(K3862=9,K3862=10), 2.2,
  OR(K3862=11,K3862=12), 2.5,
  TRUE, "无效"
)</f>
        <v>1.9</v>
      </c>
      <c r="Q3862" s="13" cm="1">
        <f t="array" aca="1" ref="Q3862" ca="1">_xlfn.IFS(
  OR(L3862=2), 4,
  OR(L3862=4), 3.8,
  OR(L3862=6), 3.6,
  OR(L3862=8), 3.4,
  OR(L3862=10), 3.2,
  OR(L3862=12), 3,
  OR(L3862=14), 2.8,
  OR(L3862=16), 2.6,
  OR(L3862=18), 2.4,
  OR(L3862=82), 2.1,
  OR(L3862=84), 1.8,
  OR(L3862=86), 1.5,
  OR(L3862=88), 1.2,
  OR(L3862=90), 0.9,
  OR(L3862=92), 0.6,
  TRUE, "无效"
)</f>
        <v>3.4</v>
      </c>
      <c r="R3862" s="13">
        <f t="shared" ca="1" si="852"/>
        <v>5.3</v>
      </c>
      <c r="T3862" s="13">
        <f t="shared" ca="1" si="853"/>
        <v>1</v>
      </c>
      <c r="U3862" s="13"/>
    </row>
    <row r="3863" spans="1:21" x14ac:dyDescent="0.2">
      <c r="A3863" s="13">
        <v>3862</v>
      </c>
      <c r="B3863" s="13">
        <f t="shared" ca="1" si="841"/>
        <v>1</v>
      </c>
      <c r="C3863" s="14">
        <f t="shared" ca="1" si="842"/>
        <v>2</v>
      </c>
      <c r="D3863" s="15">
        <f t="shared" ca="1" si="843"/>
        <v>11.29</v>
      </c>
      <c r="E3863" s="13">
        <f t="shared" ca="1" si="844"/>
        <v>3</v>
      </c>
      <c r="F3863" s="2">
        <f t="shared" ca="1" si="845"/>
        <v>3</v>
      </c>
      <c r="G3863" s="16">
        <f t="shared" ca="1" si="840"/>
        <v>1.52</v>
      </c>
      <c r="I3863" s="13">
        <f t="shared" ca="1" si="846"/>
        <v>766</v>
      </c>
      <c r="J3863" s="14">
        <f t="shared" ca="1" si="847"/>
        <v>23</v>
      </c>
      <c r="K3863" s="14">
        <f t="shared" ca="1" si="848"/>
        <v>4</v>
      </c>
      <c r="L3863" s="14">
        <f t="shared" ca="1" si="849"/>
        <v>84</v>
      </c>
      <c r="M3863" s="13">
        <f t="shared" ca="1" si="850"/>
        <v>2</v>
      </c>
      <c r="N3863" s="13" t="str">
        <f t="shared" ca="1" si="851"/>
        <v>3</v>
      </c>
      <c r="P3863" s="13" cm="1">
        <f t="array" aca="1" ref="P3863" ca="1">_xlfn.IFS(
  OR(K3863=1,K3863=2), 1,
  OR(K3863=3,K3863=4), 1.3,
  OR(K3863=5,K3863=6), 1.6,
  OR(K3863=7,K3863=8), 1.9,
  OR(K3863=9,K3863=10), 2.2,
  OR(K3863=11,K3863=12), 2.5,
  TRUE, "无效"
)</f>
        <v>1.3</v>
      </c>
      <c r="Q3863" s="13" cm="1">
        <f t="array" aca="1" ref="Q3863" ca="1">_xlfn.IFS(
  OR(L3863=2), 4,
  OR(L3863=4), 3.8,
  OR(L3863=6), 3.6,
  OR(L3863=8), 3.4,
  OR(L3863=10), 3.2,
  OR(L3863=12), 3,
  OR(L3863=14), 2.8,
  OR(L3863=16), 2.6,
  OR(L3863=18), 2.4,
  OR(L3863=82), 2.1,
  OR(L3863=84), 1.8,
  OR(L3863=86), 1.5,
  OR(L3863=88), 1.2,
  OR(L3863=90), 0.9,
  OR(L3863=92), 0.6,
  TRUE, "无效"
)</f>
        <v>1.8</v>
      </c>
      <c r="R3863" s="13">
        <f t="shared" ca="1" si="852"/>
        <v>3.1</v>
      </c>
      <c r="T3863" s="13">
        <f t="shared" ca="1" si="853"/>
        <v>1</v>
      </c>
      <c r="U3863" s="13"/>
    </row>
    <row r="3864" spans="1:21" x14ac:dyDescent="0.2">
      <c r="A3864" s="13">
        <v>3863</v>
      </c>
      <c r="B3864" s="13">
        <f t="shared" ca="1" si="841"/>
        <v>2</v>
      </c>
      <c r="C3864" s="14">
        <f t="shared" ca="1" si="842"/>
        <v>1</v>
      </c>
      <c r="D3864" s="15">
        <f t="shared" ca="1" si="843"/>
        <v>5.67</v>
      </c>
      <c r="E3864" s="13">
        <f t="shared" ca="1" si="844"/>
        <v>1</v>
      </c>
      <c r="F3864" s="2">
        <f t="shared" ca="1" si="845"/>
        <v>4</v>
      </c>
      <c r="G3864" s="16">
        <f t="shared" ca="1" si="840"/>
        <v>2.0299999999999998</v>
      </c>
      <c r="I3864" s="13">
        <f t="shared" ca="1" si="846"/>
        <v>629</v>
      </c>
      <c r="J3864" s="14">
        <f t="shared" ca="1" si="847"/>
        <v>36</v>
      </c>
      <c r="K3864" s="14">
        <f t="shared" ca="1" si="848"/>
        <v>10</v>
      </c>
      <c r="L3864" s="14">
        <f t="shared" ca="1" si="849"/>
        <v>84</v>
      </c>
      <c r="M3864" s="13">
        <f t="shared" ca="1" si="850"/>
        <v>2</v>
      </c>
      <c r="N3864" s="13" t="str">
        <f t="shared" ca="1" si="851"/>
        <v>4</v>
      </c>
      <c r="P3864" s="13" cm="1">
        <f t="array" aca="1" ref="P3864" ca="1">_xlfn.IFS(
  OR(K3864=1,K3864=2), 1,
  OR(K3864=3,K3864=4), 1.3,
  OR(K3864=5,K3864=6), 1.6,
  OR(K3864=7,K3864=8), 1.9,
  OR(K3864=9,K3864=10), 2.2,
  OR(K3864=11,K3864=12), 2.5,
  TRUE, "无效"
)</f>
        <v>2.2000000000000002</v>
      </c>
      <c r="Q3864" s="13" cm="1">
        <f t="array" aca="1" ref="Q3864" ca="1">_xlfn.IFS(
  OR(L3864=2), 4,
  OR(L3864=4), 3.8,
  OR(L3864=6), 3.6,
  OR(L3864=8), 3.4,
  OR(L3864=10), 3.2,
  OR(L3864=12), 3,
  OR(L3864=14), 2.8,
  OR(L3864=16), 2.6,
  OR(L3864=18), 2.4,
  OR(L3864=82), 2.1,
  OR(L3864=84), 1.8,
  OR(L3864=86), 1.5,
  OR(L3864=88), 1.2,
  OR(L3864=90), 0.9,
  OR(L3864=92), 0.6,
  TRUE, "无效"
)</f>
        <v>1.8</v>
      </c>
      <c r="R3864" s="13">
        <f t="shared" ca="1" si="852"/>
        <v>4</v>
      </c>
      <c r="T3864" s="13">
        <f t="shared" ca="1" si="853"/>
        <v>0</v>
      </c>
      <c r="U3864" s="13"/>
    </row>
    <row r="3865" spans="1:21" x14ac:dyDescent="0.2">
      <c r="A3865" s="13">
        <v>3864</v>
      </c>
      <c r="B3865" s="13">
        <f t="shared" ca="1" si="841"/>
        <v>2</v>
      </c>
      <c r="C3865" s="14">
        <f t="shared" ca="1" si="842"/>
        <v>2</v>
      </c>
      <c r="D3865" s="15">
        <f t="shared" ca="1" si="843"/>
        <v>9.2200000000000006</v>
      </c>
      <c r="E3865" s="13">
        <f t="shared" ca="1" si="844"/>
        <v>3</v>
      </c>
      <c r="F3865" s="2">
        <f t="shared" ca="1" si="845"/>
        <v>1</v>
      </c>
      <c r="G3865" s="16">
        <f t="shared" ca="1" si="840"/>
        <v>1.51</v>
      </c>
      <c r="I3865" s="13">
        <f t="shared" ca="1" si="846"/>
        <v>694</v>
      </c>
      <c r="J3865" s="14">
        <f t="shared" ca="1" si="847"/>
        <v>2</v>
      </c>
      <c r="K3865" s="14">
        <f t="shared" ca="1" si="848"/>
        <v>7</v>
      </c>
      <c r="L3865" s="14">
        <f t="shared" ca="1" si="849"/>
        <v>86</v>
      </c>
      <c r="M3865" s="13">
        <f t="shared" ca="1" si="850"/>
        <v>2</v>
      </c>
      <c r="N3865" s="13" t="str">
        <f t="shared" ca="1" si="851"/>
        <v>1</v>
      </c>
      <c r="P3865" s="13" cm="1">
        <f t="array" aca="1" ref="P3865" ca="1">_xlfn.IFS(
  OR(K3865=1,K3865=2), 1,
  OR(K3865=3,K3865=4), 1.3,
  OR(K3865=5,K3865=6), 1.6,
  OR(K3865=7,K3865=8), 1.9,
  OR(K3865=9,K3865=10), 2.2,
  OR(K3865=11,K3865=12), 2.5,
  TRUE, "无效"
)</f>
        <v>1.9</v>
      </c>
      <c r="Q3865" s="13" cm="1">
        <f t="array" aca="1" ref="Q3865" ca="1">_xlfn.IFS(
  OR(L3865=2), 4,
  OR(L3865=4), 3.8,
  OR(L3865=6), 3.6,
  OR(L3865=8), 3.4,
  OR(L3865=10), 3.2,
  OR(L3865=12), 3,
  OR(L3865=14), 2.8,
  OR(L3865=16), 2.6,
  OR(L3865=18), 2.4,
  OR(L3865=82), 2.1,
  OR(L3865=84), 1.8,
  OR(L3865=86), 1.5,
  OR(L3865=88), 1.2,
  OR(L3865=90), 0.9,
  OR(L3865=92), 0.6,
  TRUE, "无效"
)</f>
        <v>1.5</v>
      </c>
      <c r="R3865" s="13">
        <f t="shared" ca="1" si="852"/>
        <v>3.4</v>
      </c>
      <c r="T3865" s="13">
        <f t="shared" ca="1" si="853"/>
        <v>1</v>
      </c>
      <c r="U3865" s="13"/>
    </row>
    <row r="3866" spans="1:21" x14ac:dyDescent="0.2">
      <c r="A3866" s="13">
        <v>3865</v>
      </c>
      <c r="B3866" s="13">
        <f t="shared" ca="1" si="841"/>
        <v>3</v>
      </c>
      <c r="C3866" s="14">
        <f t="shared" ca="1" si="842"/>
        <v>2</v>
      </c>
      <c r="D3866" s="15">
        <f t="shared" ca="1" si="843"/>
        <v>7.22</v>
      </c>
      <c r="E3866" s="13">
        <f t="shared" ca="1" si="844"/>
        <v>3</v>
      </c>
      <c r="F3866" s="2">
        <f t="shared" ca="1" si="845"/>
        <v>4</v>
      </c>
      <c r="G3866" s="16">
        <f t="shared" ca="1" si="840"/>
        <v>1.66</v>
      </c>
      <c r="I3866" s="13">
        <f t="shared" ca="1" si="846"/>
        <v>756</v>
      </c>
      <c r="J3866" s="14">
        <f t="shared" ca="1" si="847"/>
        <v>24</v>
      </c>
      <c r="K3866" s="14">
        <f t="shared" ca="1" si="848"/>
        <v>12</v>
      </c>
      <c r="L3866" s="14">
        <f t="shared" ca="1" si="849"/>
        <v>16</v>
      </c>
      <c r="M3866" s="13">
        <f t="shared" ca="1" si="850"/>
        <v>1</v>
      </c>
      <c r="N3866" s="13" t="str">
        <f t="shared" ca="1" si="851"/>
        <v>3</v>
      </c>
      <c r="P3866" s="13" cm="1">
        <f t="array" aca="1" ref="P3866" ca="1">_xlfn.IFS(
  OR(K3866=1,K3866=2), 1,
  OR(K3866=3,K3866=4), 1.3,
  OR(K3866=5,K3866=6), 1.6,
  OR(K3866=7,K3866=8), 1.9,
  OR(K3866=9,K3866=10), 2.2,
  OR(K3866=11,K3866=12), 2.5,
  TRUE, "无效"
)</f>
        <v>2.5</v>
      </c>
      <c r="Q3866" s="13" cm="1">
        <f t="array" aca="1" ref="Q3866" ca="1">_xlfn.IFS(
  OR(L3866=2), 4,
  OR(L3866=4), 3.8,
  OR(L3866=6), 3.6,
  OR(L3866=8), 3.4,
  OR(L3866=10), 3.2,
  OR(L3866=12), 3,
  OR(L3866=14), 2.8,
  OR(L3866=16), 2.6,
  OR(L3866=18), 2.4,
  OR(L3866=82), 2.1,
  OR(L3866=84), 1.8,
  OR(L3866=86), 1.5,
  OR(L3866=88), 1.2,
  OR(L3866=90), 0.9,
  OR(L3866=92), 0.6,
  TRUE, "无效"
)</f>
        <v>2.6</v>
      </c>
      <c r="R3866" s="13">
        <f t="shared" ca="1" si="852"/>
        <v>5.0999999999999996</v>
      </c>
      <c r="T3866" s="13">
        <f t="shared" ca="1" si="853"/>
        <v>1</v>
      </c>
      <c r="U3866" s="13"/>
    </row>
    <row r="3867" spans="1:21" x14ac:dyDescent="0.2">
      <c r="A3867" s="13">
        <v>3866</v>
      </c>
      <c r="B3867" s="13">
        <f t="shared" ca="1" si="841"/>
        <v>2</v>
      </c>
      <c r="C3867" s="14">
        <f t="shared" ca="1" si="842"/>
        <v>2</v>
      </c>
      <c r="D3867" s="15">
        <f t="shared" ca="1" si="843"/>
        <v>9.5399999999999991</v>
      </c>
      <c r="E3867" s="13">
        <f t="shared" ca="1" si="844"/>
        <v>3</v>
      </c>
      <c r="F3867" s="2">
        <f t="shared" ca="1" si="845"/>
        <v>2</v>
      </c>
      <c r="G3867" s="16">
        <f t="shared" ca="1" si="840"/>
        <v>1.65</v>
      </c>
      <c r="I3867" s="13">
        <f t="shared" ca="1" si="846"/>
        <v>616</v>
      </c>
      <c r="J3867" s="14">
        <f t="shared" ca="1" si="847"/>
        <v>8</v>
      </c>
      <c r="K3867" s="14">
        <f t="shared" ca="1" si="848"/>
        <v>3</v>
      </c>
      <c r="L3867" s="14">
        <f t="shared" ca="1" si="849"/>
        <v>4</v>
      </c>
      <c r="M3867" s="13">
        <f t="shared" ca="1" si="850"/>
        <v>1</v>
      </c>
      <c r="N3867" s="13" t="str">
        <f t="shared" ca="1" si="851"/>
        <v>1</v>
      </c>
      <c r="P3867" s="13" cm="1">
        <f t="array" aca="1" ref="P3867" ca="1">_xlfn.IFS(
  OR(K3867=1,K3867=2), 1,
  OR(K3867=3,K3867=4), 1.3,
  OR(K3867=5,K3867=6), 1.6,
  OR(K3867=7,K3867=8), 1.9,
  OR(K3867=9,K3867=10), 2.2,
  OR(K3867=11,K3867=12), 2.5,
  TRUE, "无效"
)</f>
        <v>1.3</v>
      </c>
      <c r="Q3867" s="13" cm="1">
        <f t="array" aca="1" ref="Q3867" ca="1">_xlfn.IFS(
  OR(L3867=2), 4,
  OR(L3867=4), 3.8,
  OR(L3867=6), 3.6,
  OR(L3867=8), 3.4,
  OR(L3867=10), 3.2,
  OR(L3867=12), 3,
  OR(L3867=14), 2.8,
  OR(L3867=16), 2.6,
  OR(L3867=18), 2.4,
  OR(L3867=82), 2.1,
  OR(L3867=84), 1.8,
  OR(L3867=86), 1.5,
  OR(L3867=88), 1.2,
  OR(L3867=90), 0.9,
  OR(L3867=92), 0.6,
  TRUE, "无效"
)</f>
        <v>3.8</v>
      </c>
      <c r="R3867" s="13">
        <f t="shared" ca="1" si="852"/>
        <v>5.0999999999999996</v>
      </c>
      <c r="T3867" s="13">
        <f t="shared" ca="1" si="853"/>
        <v>1</v>
      </c>
      <c r="U3867" s="13"/>
    </row>
    <row r="3868" spans="1:21" x14ac:dyDescent="0.2">
      <c r="A3868" s="13">
        <v>3867</v>
      </c>
      <c r="B3868" s="13">
        <f t="shared" ca="1" si="841"/>
        <v>2</v>
      </c>
      <c r="C3868" s="14">
        <f t="shared" ca="1" si="842"/>
        <v>1</v>
      </c>
      <c r="D3868" s="15">
        <f t="shared" ca="1" si="843"/>
        <v>7.15</v>
      </c>
      <c r="E3868" s="13">
        <f t="shared" ca="1" si="844"/>
        <v>3</v>
      </c>
      <c r="F3868" s="2">
        <f t="shared" ca="1" si="845"/>
        <v>9</v>
      </c>
      <c r="G3868" s="16">
        <f t="shared" ca="1" si="840"/>
        <v>1.62</v>
      </c>
      <c r="I3868" s="13">
        <f t="shared" ca="1" si="846"/>
        <v>780</v>
      </c>
      <c r="J3868" s="14">
        <f t="shared" ca="1" si="847"/>
        <v>4</v>
      </c>
      <c r="K3868" s="14">
        <f t="shared" ca="1" si="848"/>
        <v>11</v>
      </c>
      <c r="L3868" s="14">
        <f t="shared" ca="1" si="849"/>
        <v>8</v>
      </c>
      <c r="M3868" s="13">
        <f t="shared" ca="1" si="850"/>
        <v>1</v>
      </c>
      <c r="N3868" s="13" t="str">
        <f t="shared" ca="1" si="851"/>
        <v>1</v>
      </c>
      <c r="P3868" s="13" cm="1">
        <f t="array" aca="1" ref="P3868" ca="1">_xlfn.IFS(
  OR(K3868=1,K3868=2), 1,
  OR(K3868=3,K3868=4), 1.3,
  OR(K3868=5,K3868=6), 1.6,
  OR(K3868=7,K3868=8), 1.9,
  OR(K3868=9,K3868=10), 2.2,
  OR(K3868=11,K3868=12), 2.5,
  TRUE, "无效"
)</f>
        <v>2.5</v>
      </c>
      <c r="Q3868" s="13" cm="1">
        <f t="array" aca="1" ref="Q3868" ca="1">_xlfn.IFS(
  OR(L3868=2), 4,
  OR(L3868=4), 3.8,
  OR(L3868=6), 3.6,
  OR(L3868=8), 3.4,
  OR(L3868=10), 3.2,
  OR(L3868=12), 3,
  OR(L3868=14), 2.8,
  OR(L3868=16), 2.6,
  OR(L3868=18), 2.4,
  OR(L3868=82), 2.1,
  OR(L3868=84), 1.8,
  OR(L3868=86), 1.5,
  OR(L3868=88), 1.2,
  OR(L3868=90), 0.9,
  OR(L3868=92), 0.6,
  TRUE, "无效"
)</f>
        <v>3.4</v>
      </c>
      <c r="R3868" s="13">
        <f t="shared" ca="1" si="852"/>
        <v>5.9</v>
      </c>
      <c r="T3868" s="13">
        <f t="shared" ca="1" si="853"/>
        <v>1</v>
      </c>
      <c r="U3868" s="13"/>
    </row>
    <row r="3869" spans="1:21" x14ac:dyDescent="0.2">
      <c r="A3869" s="13">
        <v>3868</v>
      </c>
      <c r="B3869" s="13">
        <f t="shared" ca="1" si="841"/>
        <v>2</v>
      </c>
      <c r="C3869" s="14">
        <f t="shared" ca="1" si="842"/>
        <v>1</v>
      </c>
      <c r="D3869" s="15">
        <f t="shared" ca="1" si="843"/>
        <v>6.02</v>
      </c>
      <c r="E3869" s="13">
        <f t="shared" ca="1" si="844"/>
        <v>3</v>
      </c>
      <c r="F3869" s="2">
        <f t="shared" ca="1" si="845"/>
        <v>7</v>
      </c>
      <c r="G3869" s="16">
        <f t="shared" ca="1" si="840"/>
        <v>1.77</v>
      </c>
      <c r="I3869" s="13">
        <f t="shared" ca="1" si="846"/>
        <v>735</v>
      </c>
      <c r="J3869" s="14">
        <f t="shared" ca="1" si="847"/>
        <v>38</v>
      </c>
      <c r="K3869" s="14">
        <f t="shared" ca="1" si="848"/>
        <v>7</v>
      </c>
      <c r="L3869" s="14">
        <f t="shared" ca="1" si="849"/>
        <v>2</v>
      </c>
      <c r="M3869" s="13">
        <f t="shared" ca="1" si="850"/>
        <v>1</v>
      </c>
      <c r="N3869" s="13" t="str">
        <f t="shared" ca="1" si="851"/>
        <v>4</v>
      </c>
      <c r="P3869" s="13" cm="1">
        <f t="array" aca="1" ref="P3869" ca="1">_xlfn.IFS(
  OR(K3869=1,K3869=2), 1,
  OR(K3869=3,K3869=4), 1.3,
  OR(K3869=5,K3869=6), 1.6,
  OR(K3869=7,K3869=8), 1.9,
  OR(K3869=9,K3869=10), 2.2,
  OR(K3869=11,K3869=12), 2.5,
  TRUE, "无效"
)</f>
        <v>1.9</v>
      </c>
      <c r="Q3869" s="13" cm="1">
        <f t="array" aca="1" ref="Q3869" ca="1">_xlfn.IFS(
  OR(L3869=2), 4,
  OR(L3869=4), 3.8,
  OR(L3869=6), 3.6,
  OR(L3869=8), 3.4,
  OR(L3869=10), 3.2,
  OR(L3869=12), 3,
  OR(L3869=14), 2.8,
  OR(L3869=16), 2.6,
  OR(L3869=18), 2.4,
  OR(L3869=82), 2.1,
  OR(L3869=84), 1.8,
  OR(L3869=86), 1.5,
  OR(L3869=88), 1.2,
  OR(L3869=90), 0.9,
  OR(L3869=92), 0.6,
  TRUE, "无效"
)</f>
        <v>4</v>
      </c>
      <c r="R3869" s="13">
        <f t="shared" ca="1" si="852"/>
        <v>5.9</v>
      </c>
      <c r="T3869" s="13">
        <f t="shared" ca="1" si="853"/>
        <v>1</v>
      </c>
      <c r="U3869" s="13"/>
    </row>
    <row r="3870" spans="1:21" x14ac:dyDescent="0.2">
      <c r="A3870" s="13">
        <v>3869</v>
      </c>
      <c r="B3870" s="13">
        <f t="shared" ca="1" si="841"/>
        <v>1</v>
      </c>
      <c r="C3870" s="14">
        <f t="shared" ca="1" si="842"/>
        <v>2</v>
      </c>
      <c r="D3870" s="15">
        <f t="shared" ca="1" si="843"/>
        <v>10.84</v>
      </c>
      <c r="E3870" s="13">
        <f t="shared" ca="1" si="844"/>
        <v>3</v>
      </c>
      <c r="F3870" s="2">
        <f t="shared" ca="1" si="845"/>
        <v>6</v>
      </c>
      <c r="G3870" s="16">
        <f t="shared" ca="1" si="840"/>
        <v>1.61</v>
      </c>
      <c r="I3870" s="13">
        <f t="shared" ca="1" si="846"/>
        <v>775</v>
      </c>
      <c r="J3870" s="14">
        <f t="shared" ca="1" si="847"/>
        <v>29</v>
      </c>
      <c r="K3870" s="14">
        <f t="shared" ca="1" si="848"/>
        <v>1</v>
      </c>
      <c r="L3870" s="14">
        <f t="shared" ca="1" si="849"/>
        <v>16</v>
      </c>
      <c r="M3870" s="13">
        <f t="shared" ca="1" si="850"/>
        <v>1</v>
      </c>
      <c r="N3870" s="13" t="str">
        <f t="shared" ca="1" si="851"/>
        <v>3</v>
      </c>
      <c r="P3870" s="13" cm="1">
        <f t="array" aca="1" ref="P3870" ca="1">_xlfn.IFS(
  OR(K3870=1,K3870=2), 1,
  OR(K3870=3,K3870=4), 1.3,
  OR(K3870=5,K3870=6), 1.6,
  OR(K3870=7,K3870=8), 1.9,
  OR(K3870=9,K3870=10), 2.2,
  OR(K3870=11,K3870=12), 2.5,
  TRUE, "无效"
)</f>
        <v>1</v>
      </c>
      <c r="Q3870" s="13" cm="1">
        <f t="array" aca="1" ref="Q3870" ca="1">_xlfn.IFS(
  OR(L3870=2), 4,
  OR(L3870=4), 3.8,
  OR(L3870=6), 3.6,
  OR(L3870=8), 3.4,
  OR(L3870=10), 3.2,
  OR(L3870=12), 3,
  OR(L3870=14), 2.8,
  OR(L3870=16), 2.6,
  OR(L3870=18), 2.4,
  OR(L3870=82), 2.1,
  OR(L3870=84), 1.8,
  OR(L3870=86), 1.5,
  OR(L3870=88), 1.2,
  OR(L3870=90), 0.9,
  OR(L3870=92), 0.6,
  TRUE, "无效"
)</f>
        <v>2.6</v>
      </c>
      <c r="R3870" s="13">
        <f t="shared" ca="1" si="852"/>
        <v>3.6</v>
      </c>
      <c r="T3870" s="13">
        <f t="shared" ca="1" si="853"/>
        <v>1</v>
      </c>
      <c r="U3870" s="13"/>
    </row>
    <row r="3871" spans="1:21" x14ac:dyDescent="0.2">
      <c r="A3871" s="13">
        <v>3870</v>
      </c>
      <c r="B3871" s="13">
        <f t="shared" ca="1" si="841"/>
        <v>2</v>
      </c>
      <c r="C3871" s="14">
        <f t="shared" ca="1" si="842"/>
        <v>2</v>
      </c>
      <c r="D3871" s="15">
        <f t="shared" ca="1" si="843"/>
        <v>9.1999999999999993</v>
      </c>
      <c r="E3871" s="13">
        <f t="shared" ca="1" si="844"/>
        <v>3</v>
      </c>
      <c r="F3871" s="2">
        <f t="shared" ca="1" si="845"/>
        <v>2</v>
      </c>
      <c r="G3871" s="16">
        <f t="shared" ca="1" si="840"/>
        <v>1.74</v>
      </c>
      <c r="I3871" s="13">
        <f t="shared" ca="1" si="846"/>
        <v>663</v>
      </c>
      <c r="J3871" s="14">
        <f t="shared" ca="1" si="847"/>
        <v>40</v>
      </c>
      <c r="K3871" s="14">
        <f t="shared" ca="1" si="848"/>
        <v>12</v>
      </c>
      <c r="L3871" s="14">
        <f t="shared" ca="1" si="849"/>
        <v>18</v>
      </c>
      <c r="M3871" s="13">
        <f t="shared" ca="1" si="850"/>
        <v>1</v>
      </c>
      <c r="N3871" s="13" t="str">
        <f t="shared" ca="1" si="851"/>
        <v>4</v>
      </c>
      <c r="P3871" s="13" cm="1">
        <f t="array" aca="1" ref="P3871" ca="1">_xlfn.IFS(
  OR(K3871=1,K3871=2), 1,
  OR(K3871=3,K3871=4), 1.3,
  OR(K3871=5,K3871=6), 1.6,
  OR(K3871=7,K3871=8), 1.9,
  OR(K3871=9,K3871=10), 2.2,
  OR(K3871=11,K3871=12), 2.5,
  TRUE, "无效"
)</f>
        <v>2.5</v>
      </c>
      <c r="Q3871" s="13" cm="1">
        <f t="array" aca="1" ref="Q3871" ca="1">_xlfn.IFS(
  OR(L3871=2), 4,
  OR(L3871=4), 3.8,
  OR(L3871=6), 3.6,
  OR(L3871=8), 3.4,
  OR(L3871=10), 3.2,
  OR(L3871=12), 3,
  OR(L3871=14), 2.8,
  OR(L3871=16), 2.6,
  OR(L3871=18), 2.4,
  OR(L3871=82), 2.1,
  OR(L3871=84), 1.8,
  OR(L3871=86), 1.5,
  OR(L3871=88), 1.2,
  OR(L3871=90), 0.9,
  OR(L3871=92), 0.6,
  TRUE, "无效"
)</f>
        <v>2.4</v>
      </c>
      <c r="R3871" s="13">
        <f t="shared" ca="1" si="852"/>
        <v>4.9000000000000004</v>
      </c>
      <c r="T3871" s="13">
        <f t="shared" ca="1" si="853"/>
        <v>1</v>
      </c>
      <c r="U3871" s="13"/>
    </row>
    <row r="3872" spans="1:21" x14ac:dyDescent="0.2">
      <c r="A3872" s="13">
        <v>3871</v>
      </c>
      <c r="B3872" s="13">
        <f t="shared" ca="1" si="841"/>
        <v>2</v>
      </c>
      <c r="C3872" s="14">
        <f t="shared" ca="1" si="842"/>
        <v>1</v>
      </c>
      <c r="D3872" s="15">
        <f t="shared" ca="1" si="843"/>
        <v>4.6399999999999997</v>
      </c>
      <c r="E3872" s="13">
        <f t="shared" ca="1" si="844"/>
        <v>1</v>
      </c>
      <c r="F3872" s="2">
        <f t="shared" ca="1" si="845"/>
        <v>3</v>
      </c>
      <c r="G3872" s="16">
        <f t="shared" ca="1" si="840"/>
        <v>2.04</v>
      </c>
      <c r="I3872" s="13">
        <f t="shared" ca="1" si="846"/>
        <v>758</v>
      </c>
      <c r="J3872" s="14">
        <f t="shared" ca="1" si="847"/>
        <v>2</v>
      </c>
      <c r="K3872" s="14">
        <f t="shared" ca="1" si="848"/>
        <v>11</v>
      </c>
      <c r="L3872" s="14">
        <f t="shared" ca="1" si="849"/>
        <v>4</v>
      </c>
      <c r="M3872" s="13">
        <f t="shared" ca="1" si="850"/>
        <v>1</v>
      </c>
      <c r="N3872" s="13" t="str">
        <f t="shared" ca="1" si="851"/>
        <v>1</v>
      </c>
      <c r="P3872" s="13" cm="1">
        <f t="array" aca="1" ref="P3872" ca="1">_xlfn.IFS(
  OR(K3872=1,K3872=2), 1,
  OR(K3872=3,K3872=4), 1.3,
  OR(K3872=5,K3872=6), 1.6,
  OR(K3872=7,K3872=8), 1.9,
  OR(K3872=9,K3872=10), 2.2,
  OR(K3872=11,K3872=12), 2.5,
  TRUE, "无效"
)</f>
        <v>2.5</v>
      </c>
      <c r="Q3872" s="13" cm="1">
        <f t="array" aca="1" ref="Q3872" ca="1">_xlfn.IFS(
  OR(L3872=2), 4,
  OR(L3872=4), 3.8,
  OR(L3872=6), 3.6,
  OR(L3872=8), 3.4,
  OR(L3872=10), 3.2,
  OR(L3872=12), 3,
  OR(L3872=14), 2.8,
  OR(L3872=16), 2.6,
  OR(L3872=18), 2.4,
  OR(L3872=82), 2.1,
  OR(L3872=84), 1.8,
  OR(L3872=86), 1.5,
  OR(L3872=88), 1.2,
  OR(L3872=90), 0.9,
  OR(L3872=92), 0.6,
  TRUE, "无效"
)</f>
        <v>3.8</v>
      </c>
      <c r="R3872" s="13">
        <f t="shared" ca="1" si="852"/>
        <v>6.3</v>
      </c>
      <c r="T3872" s="13">
        <f t="shared" ca="1" si="853"/>
        <v>0</v>
      </c>
      <c r="U3872" s="13"/>
    </row>
    <row r="3873" spans="1:21" x14ac:dyDescent="0.2">
      <c r="A3873" s="13">
        <v>3872</v>
      </c>
      <c r="B3873" s="13">
        <f t="shared" ca="1" si="841"/>
        <v>1</v>
      </c>
      <c r="C3873" s="14">
        <f t="shared" ca="1" si="842"/>
        <v>1</v>
      </c>
      <c r="D3873" s="15">
        <f t="shared" ca="1" si="843"/>
        <v>7.49</v>
      </c>
      <c r="E3873" s="13">
        <f t="shared" ca="1" si="844"/>
        <v>3</v>
      </c>
      <c r="F3873" s="2">
        <f t="shared" ca="1" si="845"/>
        <v>8</v>
      </c>
      <c r="G3873" s="16">
        <f t="shared" ca="1" si="840"/>
        <v>1.78</v>
      </c>
      <c r="I3873" s="13">
        <f t="shared" ca="1" si="846"/>
        <v>775</v>
      </c>
      <c r="J3873" s="14">
        <f t="shared" ca="1" si="847"/>
        <v>13</v>
      </c>
      <c r="K3873" s="14">
        <f t="shared" ca="1" si="848"/>
        <v>12</v>
      </c>
      <c r="L3873" s="14">
        <f t="shared" ca="1" si="849"/>
        <v>92</v>
      </c>
      <c r="M3873" s="13">
        <f t="shared" ca="1" si="850"/>
        <v>2</v>
      </c>
      <c r="N3873" s="13" t="str">
        <f t="shared" ca="1" si="851"/>
        <v>2</v>
      </c>
      <c r="P3873" s="13" cm="1">
        <f t="array" aca="1" ref="P3873" ca="1">_xlfn.IFS(
  OR(K3873=1,K3873=2), 1,
  OR(K3873=3,K3873=4), 1.3,
  OR(K3873=5,K3873=6), 1.6,
  OR(K3873=7,K3873=8), 1.9,
  OR(K3873=9,K3873=10), 2.2,
  OR(K3873=11,K3873=12), 2.5,
  TRUE, "无效"
)</f>
        <v>2.5</v>
      </c>
      <c r="Q3873" s="13" cm="1">
        <f t="array" aca="1" ref="Q3873" ca="1">_xlfn.IFS(
  OR(L3873=2), 4,
  OR(L3873=4), 3.8,
  OR(L3873=6), 3.6,
  OR(L3873=8), 3.4,
  OR(L3873=10), 3.2,
  OR(L3873=12), 3,
  OR(L3873=14), 2.8,
  OR(L3873=16), 2.6,
  OR(L3873=18), 2.4,
  OR(L3873=82), 2.1,
  OR(L3873=84), 1.8,
  OR(L3873=86), 1.5,
  OR(L3873=88), 1.2,
  OR(L3873=90), 0.9,
  OR(L3873=92), 0.6,
  TRUE, "无效"
)</f>
        <v>0.6</v>
      </c>
      <c r="R3873" s="13">
        <f t="shared" ca="1" si="852"/>
        <v>3.1</v>
      </c>
      <c r="T3873" s="13">
        <f t="shared" ca="1" si="853"/>
        <v>1</v>
      </c>
      <c r="U3873" s="13"/>
    </row>
    <row r="3874" spans="1:21" x14ac:dyDescent="0.2">
      <c r="A3874" s="13">
        <v>3873</v>
      </c>
      <c r="B3874" s="13">
        <f t="shared" ca="1" si="841"/>
        <v>2</v>
      </c>
      <c r="C3874" s="14">
        <f t="shared" ca="1" si="842"/>
        <v>1</v>
      </c>
      <c r="D3874" s="15">
        <f t="shared" ca="1" si="843"/>
        <v>8.51</v>
      </c>
      <c r="E3874" s="13">
        <f t="shared" ca="1" si="844"/>
        <v>3</v>
      </c>
      <c r="F3874" s="2">
        <f t="shared" ca="1" si="845"/>
        <v>9</v>
      </c>
      <c r="G3874" s="16">
        <f t="shared" ca="1" si="840"/>
        <v>1.62</v>
      </c>
      <c r="I3874" s="13">
        <f t="shared" ca="1" si="846"/>
        <v>665</v>
      </c>
      <c r="J3874" s="14">
        <f t="shared" ca="1" si="847"/>
        <v>6</v>
      </c>
      <c r="K3874" s="14">
        <f t="shared" ca="1" si="848"/>
        <v>2</v>
      </c>
      <c r="L3874" s="14">
        <f t="shared" ca="1" si="849"/>
        <v>8</v>
      </c>
      <c r="M3874" s="13">
        <f t="shared" ca="1" si="850"/>
        <v>1</v>
      </c>
      <c r="N3874" s="13" t="str">
        <f t="shared" ca="1" si="851"/>
        <v>1</v>
      </c>
      <c r="P3874" s="13" cm="1">
        <f t="array" aca="1" ref="P3874" ca="1">_xlfn.IFS(
  OR(K3874=1,K3874=2), 1,
  OR(K3874=3,K3874=4), 1.3,
  OR(K3874=5,K3874=6), 1.6,
  OR(K3874=7,K3874=8), 1.9,
  OR(K3874=9,K3874=10), 2.2,
  OR(K3874=11,K3874=12), 2.5,
  TRUE, "无效"
)</f>
        <v>1</v>
      </c>
      <c r="Q3874" s="13" cm="1">
        <f t="array" aca="1" ref="Q3874" ca="1">_xlfn.IFS(
  OR(L3874=2), 4,
  OR(L3874=4), 3.8,
  OR(L3874=6), 3.6,
  OR(L3874=8), 3.4,
  OR(L3874=10), 3.2,
  OR(L3874=12), 3,
  OR(L3874=14), 2.8,
  OR(L3874=16), 2.6,
  OR(L3874=18), 2.4,
  OR(L3874=82), 2.1,
  OR(L3874=84), 1.8,
  OR(L3874=86), 1.5,
  OR(L3874=88), 1.2,
  OR(L3874=90), 0.9,
  OR(L3874=92), 0.6,
  TRUE, "无效"
)</f>
        <v>3.4</v>
      </c>
      <c r="R3874" s="13">
        <f t="shared" ca="1" si="852"/>
        <v>4.4000000000000004</v>
      </c>
      <c r="T3874" s="13">
        <f t="shared" ca="1" si="853"/>
        <v>1</v>
      </c>
      <c r="U3874" s="13"/>
    </row>
    <row r="3875" spans="1:21" x14ac:dyDescent="0.2">
      <c r="A3875" s="13">
        <v>3874</v>
      </c>
      <c r="B3875" s="13">
        <f t="shared" ca="1" si="841"/>
        <v>1</v>
      </c>
      <c r="C3875" s="14">
        <f t="shared" ca="1" si="842"/>
        <v>1</v>
      </c>
      <c r="D3875" s="15">
        <f t="shared" ca="1" si="843"/>
        <v>11.81</v>
      </c>
      <c r="E3875" s="13">
        <f t="shared" ca="1" si="844"/>
        <v>3</v>
      </c>
      <c r="F3875" s="2">
        <f t="shared" ca="1" si="845"/>
        <v>8</v>
      </c>
      <c r="G3875" s="16">
        <f t="shared" ca="1" si="840"/>
        <v>1.74</v>
      </c>
      <c r="I3875" s="13">
        <f t="shared" ca="1" si="846"/>
        <v>649</v>
      </c>
      <c r="J3875" s="14">
        <f t="shared" ca="1" si="847"/>
        <v>39</v>
      </c>
      <c r="K3875" s="14">
        <f t="shared" ca="1" si="848"/>
        <v>11</v>
      </c>
      <c r="L3875" s="14">
        <f t="shared" ca="1" si="849"/>
        <v>84</v>
      </c>
      <c r="M3875" s="13">
        <f t="shared" ca="1" si="850"/>
        <v>2</v>
      </c>
      <c r="N3875" s="13" t="str">
        <f t="shared" ca="1" si="851"/>
        <v>4</v>
      </c>
      <c r="P3875" s="13" cm="1">
        <f t="array" aca="1" ref="P3875" ca="1">_xlfn.IFS(
  OR(K3875=1,K3875=2), 1,
  OR(K3875=3,K3875=4), 1.3,
  OR(K3875=5,K3875=6), 1.6,
  OR(K3875=7,K3875=8), 1.9,
  OR(K3875=9,K3875=10), 2.2,
  OR(K3875=11,K3875=12), 2.5,
  TRUE, "无效"
)</f>
        <v>2.5</v>
      </c>
      <c r="Q3875" s="13" cm="1">
        <f t="array" aca="1" ref="Q3875" ca="1">_xlfn.IFS(
  OR(L3875=2), 4,
  OR(L3875=4), 3.8,
  OR(L3875=6), 3.6,
  OR(L3875=8), 3.4,
  OR(L3875=10), 3.2,
  OR(L3875=12), 3,
  OR(L3875=14), 2.8,
  OR(L3875=16), 2.6,
  OR(L3875=18), 2.4,
  OR(L3875=82), 2.1,
  OR(L3875=84), 1.8,
  OR(L3875=86), 1.5,
  OR(L3875=88), 1.2,
  OR(L3875=90), 0.9,
  OR(L3875=92), 0.6,
  TRUE, "无效"
)</f>
        <v>1.8</v>
      </c>
      <c r="R3875" s="13">
        <f t="shared" ca="1" si="852"/>
        <v>4.3</v>
      </c>
      <c r="T3875" s="13">
        <f t="shared" ca="1" si="853"/>
        <v>1</v>
      </c>
      <c r="U3875" s="13"/>
    </row>
    <row r="3876" spans="1:21" x14ac:dyDescent="0.2">
      <c r="A3876" s="13">
        <v>3875</v>
      </c>
      <c r="B3876" s="13">
        <f t="shared" ca="1" si="841"/>
        <v>1</v>
      </c>
      <c r="C3876" s="14">
        <f t="shared" ca="1" si="842"/>
        <v>1</v>
      </c>
      <c r="D3876" s="15">
        <f t="shared" ca="1" si="843"/>
        <v>9.9700000000000006</v>
      </c>
      <c r="E3876" s="13">
        <f t="shared" ca="1" si="844"/>
        <v>3</v>
      </c>
      <c r="F3876" s="2">
        <f t="shared" ca="1" si="845"/>
        <v>2</v>
      </c>
      <c r="G3876" s="16">
        <f t="shared" ca="1" si="840"/>
        <v>1.76</v>
      </c>
      <c r="I3876" s="13">
        <f t="shared" ca="1" si="846"/>
        <v>735</v>
      </c>
      <c r="J3876" s="14">
        <f t="shared" ca="1" si="847"/>
        <v>23</v>
      </c>
      <c r="K3876" s="14">
        <f t="shared" ca="1" si="848"/>
        <v>6</v>
      </c>
      <c r="L3876" s="14">
        <f t="shared" ca="1" si="849"/>
        <v>12</v>
      </c>
      <c r="M3876" s="13">
        <f t="shared" ca="1" si="850"/>
        <v>1</v>
      </c>
      <c r="N3876" s="13" t="str">
        <f t="shared" ca="1" si="851"/>
        <v>3</v>
      </c>
      <c r="P3876" s="13" cm="1">
        <f t="array" aca="1" ref="P3876" ca="1">_xlfn.IFS(
  OR(K3876=1,K3876=2), 1,
  OR(K3876=3,K3876=4), 1.3,
  OR(K3876=5,K3876=6), 1.6,
  OR(K3876=7,K3876=8), 1.9,
  OR(K3876=9,K3876=10), 2.2,
  OR(K3876=11,K3876=12), 2.5,
  TRUE, "无效"
)</f>
        <v>1.6</v>
      </c>
      <c r="Q3876" s="13" cm="1">
        <f t="array" aca="1" ref="Q3876" ca="1">_xlfn.IFS(
  OR(L3876=2), 4,
  OR(L3876=4), 3.8,
  OR(L3876=6), 3.6,
  OR(L3876=8), 3.4,
  OR(L3876=10), 3.2,
  OR(L3876=12), 3,
  OR(L3876=14), 2.8,
  OR(L3876=16), 2.6,
  OR(L3876=18), 2.4,
  OR(L3876=82), 2.1,
  OR(L3876=84), 1.8,
  OR(L3876=86), 1.5,
  OR(L3876=88), 1.2,
  OR(L3876=90), 0.9,
  OR(L3876=92), 0.6,
  TRUE, "无效"
)</f>
        <v>3</v>
      </c>
      <c r="R3876" s="13">
        <f t="shared" ca="1" si="852"/>
        <v>4.5999999999999996</v>
      </c>
      <c r="T3876" s="13">
        <f t="shared" ca="1" si="853"/>
        <v>1</v>
      </c>
      <c r="U3876" s="13"/>
    </row>
    <row r="3877" spans="1:21" x14ac:dyDescent="0.2">
      <c r="A3877" s="13">
        <v>3876</v>
      </c>
      <c r="B3877" s="13">
        <f t="shared" ca="1" si="841"/>
        <v>2</v>
      </c>
      <c r="C3877" s="14">
        <f t="shared" ca="1" si="842"/>
        <v>1</v>
      </c>
      <c r="D3877" s="15">
        <f t="shared" ca="1" si="843"/>
        <v>2.87</v>
      </c>
      <c r="E3877" s="13">
        <f t="shared" ca="1" si="844"/>
        <v>1</v>
      </c>
      <c r="F3877" s="2">
        <f t="shared" ca="1" si="845"/>
        <v>2</v>
      </c>
      <c r="G3877" s="16">
        <f t="shared" ca="1" si="840"/>
        <v>1.98</v>
      </c>
      <c r="I3877" s="13">
        <f t="shared" ca="1" si="846"/>
        <v>748</v>
      </c>
      <c r="J3877" s="14">
        <f t="shared" ca="1" si="847"/>
        <v>40</v>
      </c>
      <c r="K3877" s="14">
        <f t="shared" ca="1" si="848"/>
        <v>7</v>
      </c>
      <c r="L3877" s="14">
        <f t="shared" ca="1" si="849"/>
        <v>90</v>
      </c>
      <c r="M3877" s="13">
        <f t="shared" ca="1" si="850"/>
        <v>2</v>
      </c>
      <c r="N3877" s="13" t="str">
        <f t="shared" ca="1" si="851"/>
        <v>4</v>
      </c>
      <c r="P3877" s="13" cm="1">
        <f t="array" aca="1" ref="P3877" ca="1">_xlfn.IFS(
  OR(K3877=1,K3877=2), 1,
  OR(K3877=3,K3877=4), 1.3,
  OR(K3877=5,K3877=6), 1.6,
  OR(K3877=7,K3877=8), 1.9,
  OR(K3877=9,K3877=10), 2.2,
  OR(K3877=11,K3877=12), 2.5,
  TRUE, "无效"
)</f>
        <v>1.9</v>
      </c>
      <c r="Q3877" s="13" cm="1">
        <f t="array" aca="1" ref="Q3877" ca="1">_xlfn.IFS(
  OR(L3877=2), 4,
  OR(L3877=4), 3.8,
  OR(L3877=6), 3.6,
  OR(L3877=8), 3.4,
  OR(L3877=10), 3.2,
  OR(L3877=12), 3,
  OR(L3877=14), 2.8,
  OR(L3877=16), 2.6,
  OR(L3877=18), 2.4,
  OR(L3877=82), 2.1,
  OR(L3877=84), 1.8,
  OR(L3877=86), 1.5,
  OR(L3877=88), 1.2,
  OR(L3877=90), 0.9,
  OR(L3877=92), 0.6,
  TRUE, "无效"
)</f>
        <v>0.9</v>
      </c>
      <c r="R3877" s="13">
        <f t="shared" ca="1" si="852"/>
        <v>2.8</v>
      </c>
      <c r="T3877" s="13">
        <f t="shared" ca="1" si="853"/>
        <v>0</v>
      </c>
      <c r="U3877" s="13"/>
    </row>
    <row r="3878" spans="1:21" x14ac:dyDescent="0.2">
      <c r="A3878" s="13">
        <v>3877</v>
      </c>
      <c r="B3878" s="13">
        <f t="shared" ca="1" si="841"/>
        <v>3</v>
      </c>
      <c r="C3878" s="14">
        <f t="shared" ca="1" si="842"/>
        <v>2</v>
      </c>
      <c r="D3878" s="15">
        <f t="shared" ca="1" si="843"/>
        <v>6.75</v>
      </c>
      <c r="E3878" s="13">
        <f t="shared" ca="1" si="844"/>
        <v>3</v>
      </c>
      <c r="F3878" s="2">
        <f t="shared" ca="1" si="845"/>
        <v>10</v>
      </c>
      <c r="G3878" s="16">
        <f t="shared" ca="1" si="840"/>
        <v>1.5</v>
      </c>
      <c r="I3878" s="13">
        <f t="shared" ca="1" si="846"/>
        <v>610</v>
      </c>
      <c r="J3878" s="14">
        <f t="shared" ca="1" si="847"/>
        <v>32</v>
      </c>
      <c r="K3878" s="14">
        <f t="shared" ca="1" si="848"/>
        <v>9</v>
      </c>
      <c r="L3878" s="14">
        <f t="shared" ca="1" si="849"/>
        <v>86</v>
      </c>
      <c r="M3878" s="13">
        <f t="shared" ca="1" si="850"/>
        <v>2</v>
      </c>
      <c r="N3878" s="13" t="str">
        <f t="shared" ca="1" si="851"/>
        <v>4</v>
      </c>
      <c r="P3878" s="13" cm="1">
        <f t="array" aca="1" ref="P3878" ca="1">_xlfn.IFS(
  OR(K3878=1,K3878=2), 1,
  OR(K3878=3,K3878=4), 1.3,
  OR(K3878=5,K3878=6), 1.6,
  OR(K3878=7,K3878=8), 1.9,
  OR(K3878=9,K3878=10), 2.2,
  OR(K3878=11,K3878=12), 2.5,
  TRUE, "无效"
)</f>
        <v>2.2000000000000002</v>
      </c>
      <c r="Q3878" s="13" cm="1">
        <f t="array" aca="1" ref="Q3878" ca="1">_xlfn.IFS(
  OR(L3878=2), 4,
  OR(L3878=4), 3.8,
  OR(L3878=6), 3.6,
  OR(L3878=8), 3.4,
  OR(L3878=10), 3.2,
  OR(L3878=12), 3,
  OR(L3878=14), 2.8,
  OR(L3878=16), 2.6,
  OR(L3878=18), 2.4,
  OR(L3878=82), 2.1,
  OR(L3878=84), 1.8,
  OR(L3878=86), 1.5,
  OR(L3878=88), 1.2,
  OR(L3878=90), 0.9,
  OR(L3878=92), 0.6,
  TRUE, "无效"
)</f>
        <v>1.5</v>
      </c>
      <c r="R3878" s="13">
        <f t="shared" ca="1" si="852"/>
        <v>3.7</v>
      </c>
      <c r="T3878" s="13">
        <f t="shared" ca="1" si="853"/>
        <v>1</v>
      </c>
      <c r="U3878" s="13"/>
    </row>
    <row r="3879" spans="1:21" x14ac:dyDescent="0.2">
      <c r="A3879" s="13">
        <v>3878</v>
      </c>
      <c r="B3879" s="13">
        <f t="shared" ca="1" si="841"/>
        <v>3</v>
      </c>
      <c r="C3879" s="14">
        <f t="shared" ca="1" si="842"/>
        <v>1</v>
      </c>
      <c r="D3879" s="15">
        <f t="shared" ca="1" si="843"/>
        <v>6.19</v>
      </c>
      <c r="E3879" s="13">
        <f t="shared" ca="1" si="844"/>
        <v>3</v>
      </c>
      <c r="F3879" s="2">
        <f t="shared" ca="1" si="845"/>
        <v>5</v>
      </c>
      <c r="G3879" s="16">
        <f t="shared" ca="1" si="840"/>
        <v>1.74</v>
      </c>
      <c r="I3879" s="13">
        <f t="shared" ca="1" si="846"/>
        <v>664</v>
      </c>
      <c r="J3879" s="14">
        <f t="shared" ca="1" si="847"/>
        <v>18</v>
      </c>
      <c r="K3879" s="14">
        <f t="shared" ca="1" si="848"/>
        <v>6</v>
      </c>
      <c r="L3879" s="14">
        <f t="shared" ca="1" si="849"/>
        <v>88</v>
      </c>
      <c r="M3879" s="13">
        <f t="shared" ca="1" si="850"/>
        <v>2</v>
      </c>
      <c r="N3879" s="13" t="str">
        <f t="shared" ca="1" si="851"/>
        <v>2</v>
      </c>
      <c r="P3879" s="13" cm="1">
        <f t="array" aca="1" ref="P3879" ca="1">_xlfn.IFS(
  OR(K3879=1,K3879=2), 1,
  OR(K3879=3,K3879=4), 1.3,
  OR(K3879=5,K3879=6), 1.6,
  OR(K3879=7,K3879=8), 1.9,
  OR(K3879=9,K3879=10), 2.2,
  OR(K3879=11,K3879=12), 2.5,
  TRUE, "无效"
)</f>
        <v>1.6</v>
      </c>
      <c r="Q3879" s="13" cm="1">
        <f t="array" aca="1" ref="Q3879" ca="1">_xlfn.IFS(
  OR(L3879=2), 4,
  OR(L3879=4), 3.8,
  OR(L3879=6), 3.6,
  OR(L3879=8), 3.4,
  OR(L3879=10), 3.2,
  OR(L3879=12), 3,
  OR(L3879=14), 2.8,
  OR(L3879=16), 2.6,
  OR(L3879=18), 2.4,
  OR(L3879=82), 2.1,
  OR(L3879=84), 1.8,
  OR(L3879=86), 1.5,
  OR(L3879=88), 1.2,
  OR(L3879=90), 0.9,
  OR(L3879=92), 0.6,
  TRUE, "无效"
)</f>
        <v>1.2</v>
      </c>
      <c r="R3879" s="13">
        <f t="shared" ca="1" si="852"/>
        <v>2.8</v>
      </c>
      <c r="T3879" s="13">
        <f t="shared" ca="1" si="853"/>
        <v>1</v>
      </c>
      <c r="U3879" s="13"/>
    </row>
    <row r="3880" spans="1:21" x14ac:dyDescent="0.2">
      <c r="A3880" s="13">
        <v>3879</v>
      </c>
      <c r="B3880" s="13">
        <f t="shared" ca="1" si="841"/>
        <v>3</v>
      </c>
      <c r="C3880" s="14">
        <f t="shared" ca="1" si="842"/>
        <v>2</v>
      </c>
      <c r="D3880" s="15">
        <f t="shared" ca="1" si="843"/>
        <v>8</v>
      </c>
      <c r="E3880" s="13">
        <f t="shared" ca="1" si="844"/>
        <v>3</v>
      </c>
      <c r="F3880" s="2">
        <f t="shared" ca="1" si="845"/>
        <v>8</v>
      </c>
      <c r="G3880" s="16">
        <f t="shared" ca="1" si="840"/>
        <v>1.6</v>
      </c>
      <c r="I3880" s="13">
        <f t="shared" ca="1" si="846"/>
        <v>626</v>
      </c>
      <c r="J3880" s="14">
        <f t="shared" ca="1" si="847"/>
        <v>26</v>
      </c>
      <c r="K3880" s="14">
        <f t="shared" ca="1" si="848"/>
        <v>5</v>
      </c>
      <c r="L3880" s="14">
        <f t="shared" ca="1" si="849"/>
        <v>86</v>
      </c>
      <c r="M3880" s="13">
        <f t="shared" ca="1" si="850"/>
        <v>2</v>
      </c>
      <c r="N3880" s="13" t="str">
        <f t="shared" ca="1" si="851"/>
        <v>3</v>
      </c>
      <c r="P3880" s="13" cm="1">
        <f t="array" aca="1" ref="P3880" ca="1">_xlfn.IFS(
  OR(K3880=1,K3880=2), 1,
  OR(K3880=3,K3880=4), 1.3,
  OR(K3880=5,K3880=6), 1.6,
  OR(K3880=7,K3880=8), 1.9,
  OR(K3880=9,K3880=10), 2.2,
  OR(K3880=11,K3880=12), 2.5,
  TRUE, "无效"
)</f>
        <v>1.6</v>
      </c>
      <c r="Q3880" s="13" cm="1">
        <f t="array" aca="1" ref="Q3880" ca="1">_xlfn.IFS(
  OR(L3880=2), 4,
  OR(L3880=4), 3.8,
  OR(L3880=6), 3.6,
  OR(L3880=8), 3.4,
  OR(L3880=10), 3.2,
  OR(L3880=12), 3,
  OR(L3880=14), 2.8,
  OR(L3880=16), 2.6,
  OR(L3880=18), 2.4,
  OR(L3880=82), 2.1,
  OR(L3880=84), 1.8,
  OR(L3880=86), 1.5,
  OR(L3880=88), 1.2,
  OR(L3880=90), 0.9,
  OR(L3880=92), 0.6,
  TRUE, "无效"
)</f>
        <v>1.5</v>
      </c>
      <c r="R3880" s="13">
        <f t="shared" ca="1" si="852"/>
        <v>3.1</v>
      </c>
      <c r="T3880" s="13">
        <f t="shared" ca="1" si="853"/>
        <v>1</v>
      </c>
      <c r="U3880" s="13"/>
    </row>
    <row r="3881" spans="1:21" x14ac:dyDescent="0.2">
      <c r="A3881" s="13">
        <v>3880</v>
      </c>
      <c r="B3881" s="13">
        <f t="shared" ca="1" si="841"/>
        <v>3</v>
      </c>
      <c r="C3881" s="14">
        <f t="shared" ca="1" si="842"/>
        <v>1</v>
      </c>
      <c r="D3881" s="15">
        <f t="shared" ca="1" si="843"/>
        <v>10.8</v>
      </c>
      <c r="E3881" s="13">
        <f t="shared" ca="1" si="844"/>
        <v>3</v>
      </c>
      <c r="F3881" s="2">
        <f t="shared" ca="1" si="845"/>
        <v>10</v>
      </c>
      <c r="G3881" s="16">
        <f t="shared" ca="1" si="840"/>
        <v>1.66</v>
      </c>
      <c r="I3881" s="13">
        <f t="shared" ca="1" si="846"/>
        <v>704</v>
      </c>
      <c r="J3881" s="14">
        <f t="shared" ca="1" si="847"/>
        <v>6</v>
      </c>
      <c r="K3881" s="14">
        <f t="shared" ca="1" si="848"/>
        <v>10</v>
      </c>
      <c r="L3881" s="14">
        <f t="shared" ca="1" si="849"/>
        <v>18</v>
      </c>
      <c r="M3881" s="13">
        <f t="shared" ca="1" si="850"/>
        <v>1</v>
      </c>
      <c r="N3881" s="13" t="str">
        <f t="shared" ca="1" si="851"/>
        <v>1</v>
      </c>
      <c r="P3881" s="13" cm="1">
        <f t="array" aca="1" ref="P3881" ca="1">_xlfn.IFS(
  OR(K3881=1,K3881=2), 1,
  OR(K3881=3,K3881=4), 1.3,
  OR(K3881=5,K3881=6), 1.6,
  OR(K3881=7,K3881=8), 1.9,
  OR(K3881=9,K3881=10), 2.2,
  OR(K3881=11,K3881=12), 2.5,
  TRUE, "无效"
)</f>
        <v>2.2000000000000002</v>
      </c>
      <c r="Q3881" s="13" cm="1">
        <f t="array" aca="1" ref="Q3881" ca="1">_xlfn.IFS(
  OR(L3881=2), 4,
  OR(L3881=4), 3.8,
  OR(L3881=6), 3.6,
  OR(L3881=8), 3.4,
  OR(L3881=10), 3.2,
  OR(L3881=12), 3,
  OR(L3881=14), 2.8,
  OR(L3881=16), 2.6,
  OR(L3881=18), 2.4,
  OR(L3881=82), 2.1,
  OR(L3881=84), 1.8,
  OR(L3881=86), 1.5,
  OR(L3881=88), 1.2,
  OR(L3881=90), 0.9,
  OR(L3881=92), 0.6,
  TRUE, "无效"
)</f>
        <v>2.4</v>
      </c>
      <c r="R3881" s="13">
        <f t="shared" ca="1" si="852"/>
        <v>4.5999999999999996</v>
      </c>
      <c r="T3881" s="13">
        <f t="shared" ca="1" si="853"/>
        <v>1</v>
      </c>
      <c r="U3881" s="13"/>
    </row>
    <row r="3882" spans="1:21" x14ac:dyDescent="0.2">
      <c r="A3882" s="13">
        <v>3881</v>
      </c>
      <c r="B3882" s="13">
        <f t="shared" ca="1" si="841"/>
        <v>2</v>
      </c>
      <c r="C3882" s="14">
        <f t="shared" ca="1" si="842"/>
        <v>1</v>
      </c>
      <c r="D3882" s="15">
        <f t="shared" ca="1" si="843"/>
        <v>11.86</v>
      </c>
      <c r="E3882" s="13">
        <f t="shared" ca="1" si="844"/>
        <v>3</v>
      </c>
      <c r="F3882" s="2">
        <f t="shared" ca="1" si="845"/>
        <v>10</v>
      </c>
      <c r="G3882" s="16">
        <f t="shared" ca="1" si="840"/>
        <v>1.78</v>
      </c>
      <c r="I3882" s="13">
        <f t="shared" ca="1" si="846"/>
        <v>625</v>
      </c>
      <c r="J3882" s="14">
        <f t="shared" ca="1" si="847"/>
        <v>40</v>
      </c>
      <c r="K3882" s="14">
        <f t="shared" ca="1" si="848"/>
        <v>1</v>
      </c>
      <c r="L3882" s="14">
        <f t="shared" ca="1" si="849"/>
        <v>82</v>
      </c>
      <c r="M3882" s="13">
        <f t="shared" ca="1" si="850"/>
        <v>2</v>
      </c>
      <c r="N3882" s="13" t="str">
        <f t="shared" ca="1" si="851"/>
        <v>4</v>
      </c>
      <c r="P3882" s="13" cm="1">
        <f t="array" aca="1" ref="P3882" ca="1">_xlfn.IFS(
  OR(K3882=1,K3882=2), 1,
  OR(K3882=3,K3882=4), 1.3,
  OR(K3882=5,K3882=6), 1.6,
  OR(K3882=7,K3882=8), 1.9,
  OR(K3882=9,K3882=10), 2.2,
  OR(K3882=11,K3882=12), 2.5,
  TRUE, "无效"
)</f>
        <v>1</v>
      </c>
      <c r="Q3882" s="13" cm="1">
        <f t="array" aca="1" ref="Q3882" ca="1">_xlfn.IFS(
  OR(L3882=2), 4,
  OR(L3882=4), 3.8,
  OR(L3882=6), 3.6,
  OR(L3882=8), 3.4,
  OR(L3882=10), 3.2,
  OR(L3882=12), 3,
  OR(L3882=14), 2.8,
  OR(L3882=16), 2.6,
  OR(L3882=18), 2.4,
  OR(L3882=82), 2.1,
  OR(L3882=84), 1.8,
  OR(L3882=86), 1.5,
  OR(L3882=88), 1.2,
  OR(L3882=90), 0.9,
  OR(L3882=92), 0.6,
  TRUE, "无效"
)</f>
        <v>2.1</v>
      </c>
      <c r="R3882" s="13">
        <f t="shared" ca="1" si="852"/>
        <v>3.1</v>
      </c>
      <c r="T3882" s="13">
        <f t="shared" ca="1" si="853"/>
        <v>1</v>
      </c>
      <c r="U3882" s="13"/>
    </row>
    <row r="3883" spans="1:21" x14ac:dyDescent="0.2">
      <c r="A3883" s="13">
        <v>3882</v>
      </c>
      <c r="B3883" s="13">
        <f t="shared" ca="1" si="841"/>
        <v>1</v>
      </c>
      <c r="C3883" s="14">
        <f t="shared" ca="1" si="842"/>
        <v>2</v>
      </c>
      <c r="D3883" s="15">
        <f t="shared" ca="1" si="843"/>
        <v>8.3000000000000007</v>
      </c>
      <c r="E3883" s="13">
        <f t="shared" ca="1" si="844"/>
        <v>3</v>
      </c>
      <c r="F3883" s="2">
        <f t="shared" ca="1" si="845"/>
        <v>10</v>
      </c>
      <c r="G3883" s="16">
        <f t="shared" ca="1" si="840"/>
        <v>1.75</v>
      </c>
      <c r="I3883" s="13">
        <f t="shared" ca="1" si="846"/>
        <v>600</v>
      </c>
      <c r="J3883" s="14">
        <f t="shared" ca="1" si="847"/>
        <v>5</v>
      </c>
      <c r="K3883" s="14">
        <f t="shared" ca="1" si="848"/>
        <v>5</v>
      </c>
      <c r="L3883" s="14">
        <f t="shared" ca="1" si="849"/>
        <v>6</v>
      </c>
      <c r="M3883" s="13">
        <f t="shared" ca="1" si="850"/>
        <v>1</v>
      </c>
      <c r="N3883" s="13" t="str">
        <f t="shared" ca="1" si="851"/>
        <v>1</v>
      </c>
      <c r="P3883" s="13" cm="1">
        <f t="array" aca="1" ref="P3883" ca="1">_xlfn.IFS(
  OR(K3883=1,K3883=2), 1,
  OR(K3883=3,K3883=4), 1.3,
  OR(K3883=5,K3883=6), 1.6,
  OR(K3883=7,K3883=8), 1.9,
  OR(K3883=9,K3883=10), 2.2,
  OR(K3883=11,K3883=12), 2.5,
  TRUE, "无效"
)</f>
        <v>1.6</v>
      </c>
      <c r="Q3883" s="13" cm="1">
        <f t="array" aca="1" ref="Q3883" ca="1">_xlfn.IFS(
  OR(L3883=2), 4,
  OR(L3883=4), 3.8,
  OR(L3883=6), 3.6,
  OR(L3883=8), 3.4,
  OR(L3883=10), 3.2,
  OR(L3883=12), 3,
  OR(L3883=14), 2.8,
  OR(L3883=16), 2.6,
  OR(L3883=18), 2.4,
  OR(L3883=82), 2.1,
  OR(L3883=84), 1.8,
  OR(L3883=86), 1.5,
  OR(L3883=88), 1.2,
  OR(L3883=90), 0.9,
  OR(L3883=92), 0.6,
  TRUE, "无效"
)</f>
        <v>3.6</v>
      </c>
      <c r="R3883" s="13">
        <f t="shared" ca="1" si="852"/>
        <v>5.2</v>
      </c>
      <c r="T3883" s="13">
        <f t="shared" ca="1" si="853"/>
        <v>1</v>
      </c>
      <c r="U3883" s="13"/>
    </row>
    <row r="3884" spans="1:21" x14ac:dyDescent="0.2">
      <c r="A3884" s="13">
        <v>3883</v>
      </c>
      <c r="B3884" s="13">
        <f t="shared" ca="1" si="841"/>
        <v>3</v>
      </c>
      <c r="C3884" s="14">
        <f t="shared" ca="1" si="842"/>
        <v>2</v>
      </c>
      <c r="D3884" s="15">
        <f t="shared" ca="1" si="843"/>
        <v>12.47</v>
      </c>
      <c r="E3884" s="13">
        <f t="shared" ca="1" si="844"/>
        <v>3</v>
      </c>
      <c r="F3884" s="2">
        <f t="shared" ca="1" si="845"/>
        <v>1</v>
      </c>
      <c r="G3884" s="16">
        <f t="shared" ca="1" si="840"/>
        <v>1.56</v>
      </c>
      <c r="I3884" s="13">
        <f t="shared" ca="1" si="846"/>
        <v>648</v>
      </c>
      <c r="J3884" s="14">
        <f t="shared" ca="1" si="847"/>
        <v>12</v>
      </c>
      <c r="K3884" s="14">
        <f t="shared" ca="1" si="848"/>
        <v>9</v>
      </c>
      <c r="L3884" s="14">
        <f t="shared" ca="1" si="849"/>
        <v>92</v>
      </c>
      <c r="M3884" s="13">
        <f t="shared" ca="1" si="850"/>
        <v>2</v>
      </c>
      <c r="N3884" s="13" t="str">
        <f t="shared" ca="1" si="851"/>
        <v>2</v>
      </c>
      <c r="P3884" s="13" cm="1">
        <f t="array" aca="1" ref="P3884" ca="1">_xlfn.IFS(
  OR(K3884=1,K3884=2), 1,
  OR(K3884=3,K3884=4), 1.3,
  OR(K3884=5,K3884=6), 1.6,
  OR(K3884=7,K3884=8), 1.9,
  OR(K3884=9,K3884=10), 2.2,
  OR(K3884=11,K3884=12), 2.5,
  TRUE, "无效"
)</f>
        <v>2.2000000000000002</v>
      </c>
      <c r="Q3884" s="13" cm="1">
        <f t="array" aca="1" ref="Q3884" ca="1">_xlfn.IFS(
  OR(L3884=2), 4,
  OR(L3884=4), 3.8,
  OR(L3884=6), 3.6,
  OR(L3884=8), 3.4,
  OR(L3884=10), 3.2,
  OR(L3884=12), 3,
  OR(L3884=14), 2.8,
  OR(L3884=16), 2.6,
  OR(L3884=18), 2.4,
  OR(L3884=82), 2.1,
  OR(L3884=84), 1.8,
  OR(L3884=86), 1.5,
  OR(L3884=88), 1.2,
  OR(L3884=90), 0.9,
  OR(L3884=92), 0.6,
  TRUE, "无效"
)</f>
        <v>0.6</v>
      </c>
      <c r="R3884" s="13">
        <f t="shared" ca="1" si="852"/>
        <v>2.8000000000000003</v>
      </c>
      <c r="T3884" s="13">
        <f t="shared" ca="1" si="853"/>
        <v>1</v>
      </c>
      <c r="U3884" s="13"/>
    </row>
    <row r="3885" spans="1:21" x14ac:dyDescent="0.2">
      <c r="A3885" s="13">
        <v>3884</v>
      </c>
      <c r="B3885" s="13">
        <f t="shared" ca="1" si="841"/>
        <v>1</v>
      </c>
      <c r="C3885" s="14">
        <f t="shared" ca="1" si="842"/>
        <v>1</v>
      </c>
      <c r="D3885" s="15">
        <f t="shared" ca="1" si="843"/>
        <v>9.5399999999999991</v>
      </c>
      <c r="E3885" s="13">
        <f t="shared" ca="1" si="844"/>
        <v>3</v>
      </c>
      <c r="F3885" s="2">
        <f t="shared" ca="1" si="845"/>
        <v>8</v>
      </c>
      <c r="G3885" s="16">
        <f t="shared" ca="1" si="840"/>
        <v>1.78</v>
      </c>
      <c r="I3885" s="13">
        <f t="shared" ca="1" si="846"/>
        <v>632</v>
      </c>
      <c r="J3885" s="14">
        <f t="shared" ca="1" si="847"/>
        <v>21</v>
      </c>
      <c r="K3885" s="14">
        <f t="shared" ca="1" si="848"/>
        <v>1</v>
      </c>
      <c r="L3885" s="14">
        <f t="shared" ca="1" si="849"/>
        <v>88</v>
      </c>
      <c r="M3885" s="13">
        <f t="shared" ca="1" si="850"/>
        <v>2</v>
      </c>
      <c r="N3885" s="13" t="str">
        <f t="shared" ca="1" si="851"/>
        <v>3</v>
      </c>
      <c r="P3885" s="13" cm="1">
        <f t="array" aca="1" ref="P3885" ca="1">_xlfn.IFS(
  OR(K3885=1,K3885=2), 1,
  OR(K3885=3,K3885=4), 1.3,
  OR(K3885=5,K3885=6), 1.6,
  OR(K3885=7,K3885=8), 1.9,
  OR(K3885=9,K3885=10), 2.2,
  OR(K3885=11,K3885=12), 2.5,
  TRUE, "无效"
)</f>
        <v>1</v>
      </c>
      <c r="Q3885" s="13" cm="1">
        <f t="array" aca="1" ref="Q3885" ca="1">_xlfn.IFS(
  OR(L3885=2), 4,
  OR(L3885=4), 3.8,
  OR(L3885=6), 3.6,
  OR(L3885=8), 3.4,
  OR(L3885=10), 3.2,
  OR(L3885=12), 3,
  OR(L3885=14), 2.8,
  OR(L3885=16), 2.6,
  OR(L3885=18), 2.4,
  OR(L3885=82), 2.1,
  OR(L3885=84), 1.8,
  OR(L3885=86), 1.5,
  OR(L3885=88), 1.2,
  OR(L3885=90), 0.9,
  OR(L3885=92), 0.6,
  TRUE, "无效"
)</f>
        <v>1.2</v>
      </c>
      <c r="R3885" s="13">
        <f t="shared" ca="1" si="852"/>
        <v>2.2000000000000002</v>
      </c>
      <c r="T3885" s="13">
        <f t="shared" ca="1" si="853"/>
        <v>1</v>
      </c>
      <c r="U3885" s="13"/>
    </row>
    <row r="3886" spans="1:21" x14ac:dyDescent="0.2">
      <c r="A3886" s="13">
        <v>3885</v>
      </c>
      <c r="B3886" s="13">
        <f t="shared" ca="1" si="841"/>
        <v>2</v>
      </c>
      <c r="C3886" s="14">
        <f t="shared" ca="1" si="842"/>
        <v>2</v>
      </c>
      <c r="D3886" s="15">
        <f t="shared" ca="1" si="843"/>
        <v>4.95</v>
      </c>
      <c r="E3886" s="13">
        <f t="shared" ca="1" si="844"/>
        <v>1</v>
      </c>
      <c r="F3886" s="2">
        <f t="shared" ca="1" si="845"/>
        <v>4</v>
      </c>
      <c r="G3886" s="16">
        <f t="shared" ca="1" si="840"/>
        <v>1.98</v>
      </c>
      <c r="I3886" s="13">
        <f t="shared" ca="1" si="846"/>
        <v>616</v>
      </c>
      <c r="J3886" s="14">
        <f t="shared" ca="1" si="847"/>
        <v>22</v>
      </c>
      <c r="K3886" s="14">
        <f t="shared" ca="1" si="848"/>
        <v>8</v>
      </c>
      <c r="L3886" s="14">
        <f t="shared" ca="1" si="849"/>
        <v>84</v>
      </c>
      <c r="M3886" s="13">
        <f t="shared" ca="1" si="850"/>
        <v>2</v>
      </c>
      <c r="N3886" s="13" t="str">
        <f t="shared" ca="1" si="851"/>
        <v>3</v>
      </c>
      <c r="P3886" s="13" cm="1">
        <f t="array" aca="1" ref="P3886" ca="1">_xlfn.IFS(
  OR(K3886=1,K3886=2), 1,
  OR(K3886=3,K3886=4), 1.3,
  OR(K3886=5,K3886=6), 1.6,
  OR(K3886=7,K3886=8), 1.9,
  OR(K3886=9,K3886=10), 2.2,
  OR(K3886=11,K3886=12), 2.5,
  TRUE, "无效"
)</f>
        <v>1.9</v>
      </c>
      <c r="Q3886" s="13" cm="1">
        <f t="array" aca="1" ref="Q3886" ca="1">_xlfn.IFS(
  OR(L3886=2), 4,
  OR(L3886=4), 3.8,
  OR(L3886=6), 3.6,
  OR(L3886=8), 3.4,
  OR(L3886=10), 3.2,
  OR(L3886=12), 3,
  OR(L3886=14), 2.8,
  OR(L3886=16), 2.6,
  OR(L3886=18), 2.4,
  OR(L3886=82), 2.1,
  OR(L3886=84), 1.8,
  OR(L3886=86), 1.5,
  OR(L3886=88), 1.2,
  OR(L3886=90), 0.9,
  OR(L3886=92), 0.6,
  TRUE, "无效"
)</f>
        <v>1.8</v>
      </c>
      <c r="R3886" s="13">
        <f t="shared" ca="1" si="852"/>
        <v>3.7</v>
      </c>
      <c r="T3886" s="13">
        <f t="shared" ca="1" si="853"/>
        <v>0</v>
      </c>
      <c r="U3886" s="13"/>
    </row>
    <row r="3887" spans="1:21" x14ac:dyDescent="0.2">
      <c r="A3887" s="13">
        <v>3886</v>
      </c>
      <c r="B3887" s="13">
        <f t="shared" ca="1" si="841"/>
        <v>3</v>
      </c>
      <c r="C3887" s="14">
        <f t="shared" ca="1" si="842"/>
        <v>2</v>
      </c>
      <c r="D3887" s="15">
        <f t="shared" ca="1" si="843"/>
        <v>8.6300000000000008</v>
      </c>
      <c r="E3887" s="13">
        <f t="shared" ca="1" si="844"/>
        <v>3</v>
      </c>
      <c r="F3887" s="2">
        <f t="shared" ca="1" si="845"/>
        <v>7</v>
      </c>
      <c r="G3887" s="16">
        <f t="shared" ca="1" si="840"/>
        <v>1.58</v>
      </c>
      <c r="I3887" s="13">
        <f t="shared" ca="1" si="846"/>
        <v>707</v>
      </c>
      <c r="J3887" s="14">
        <f t="shared" ca="1" si="847"/>
        <v>2</v>
      </c>
      <c r="K3887" s="14">
        <f t="shared" ca="1" si="848"/>
        <v>3</v>
      </c>
      <c r="L3887" s="14">
        <f t="shared" ca="1" si="849"/>
        <v>10</v>
      </c>
      <c r="M3887" s="13">
        <f t="shared" ca="1" si="850"/>
        <v>1</v>
      </c>
      <c r="N3887" s="13" t="str">
        <f t="shared" ca="1" si="851"/>
        <v>1</v>
      </c>
      <c r="P3887" s="13" cm="1">
        <f t="array" aca="1" ref="P3887" ca="1">_xlfn.IFS(
  OR(K3887=1,K3887=2), 1,
  OR(K3887=3,K3887=4), 1.3,
  OR(K3887=5,K3887=6), 1.6,
  OR(K3887=7,K3887=8), 1.9,
  OR(K3887=9,K3887=10), 2.2,
  OR(K3887=11,K3887=12), 2.5,
  TRUE, "无效"
)</f>
        <v>1.3</v>
      </c>
      <c r="Q3887" s="13" cm="1">
        <f t="array" aca="1" ref="Q3887" ca="1">_xlfn.IFS(
  OR(L3887=2), 4,
  OR(L3887=4), 3.8,
  OR(L3887=6), 3.6,
  OR(L3887=8), 3.4,
  OR(L3887=10), 3.2,
  OR(L3887=12), 3,
  OR(L3887=14), 2.8,
  OR(L3887=16), 2.6,
  OR(L3887=18), 2.4,
  OR(L3887=82), 2.1,
  OR(L3887=84), 1.8,
  OR(L3887=86), 1.5,
  OR(L3887=88), 1.2,
  OR(L3887=90), 0.9,
  OR(L3887=92), 0.6,
  TRUE, "无效"
)</f>
        <v>3.2</v>
      </c>
      <c r="R3887" s="13">
        <f t="shared" ca="1" si="852"/>
        <v>4.5</v>
      </c>
      <c r="T3887" s="13">
        <f t="shared" ca="1" si="853"/>
        <v>1</v>
      </c>
      <c r="U3887" s="13"/>
    </row>
    <row r="3888" spans="1:21" x14ac:dyDescent="0.2">
      <c r="A3888" s="13">
        <v>3887</v>
      </c>
      <c r="B3888" s="13">
        <f t="shared" ca="1" si="841"/>
        <v>3</v>
      </c>
      <c r="C3888" s="14">
        <f t="shared" ca="1" si="842"/>
        <v>2</v>
      </c>
      <c r="D3888" s="15">
        <f t="shared" ca="1" si="843"/>
        <v>9.65</v>
      </c>
      <c r="E3888" s="13">
        <f t="shared" ca="1" si="844"/>
        <v>3</v>
      </c>
      <c r="F3888" s="2">
        <f t="shared" ca="1" si="845"/>
        <v>1</v>
      </c>
      <c r="G3888" s="16">
        <f t="shared" ca="1" si="840"/>
        <v>1.57</v>
      </c>
      <c r="I3888" s="13">
        <f t="shared" ca="1" si="846"/>
        <v>646</v>
      </c>
      <c r="J3888" s="14">
        <f t="shared" ca="1" si="847"/>
        <v>32</v>
      </c>
      <c r="K3888" s="14">
        <f t="shared" ca="1" si="848"/>
        <v>6</v>
      </c>
      <c r="L3888" s="14">
        <f t="shared" ca="1" si="849"/>
        <v>84</v>
      </c>
      <c r="M3888" s="13">
        <f t="shared" ca="1" si="850"/>
        <v>2</v>
      </c>
      <c r="N3888" s="13" t="str">
        <f t="shared" ca="1" si="851"/>
        <v>4</v>
      </c>
      <c r="P3888" s="13" cm="1">
        <f t="array" aca="1" ref="P3888" ca="1">_xlfn.IFS(
  OR(K3888=1,K3888=2), 1,
  OR(K3888=3,K3888=4), 1.3,
  OR(K3888=5,K3888=6), 1.6,
  OR(K3888=7,K3888=8), 1.9,
  OR(K3888=9,K3888=10), 2.2,
  OR(K3888=11,K3888=12), 2.5,
  TRUE, "无效"
)</f>
        <v>1.6</v>
      </c>
      <c r="Q3888" s="13" cm="1">
        <f t="array" aca="1" ref="Q3888" ca="1">_xlfn.IFS(
  OR(L3888=2), 4,
  OR(L3888=4), 3.8,
  OR(L3888=6), 3.6,
  OR(L3888=8), 3.4,
  OR(L3888=10), 3.2,
  OR(L3888=12), 3,
  OR(L3888=14), 2.8,
  OR(L3888=16), 2.6,
  OR(L3888=18), 2.4,
  OR(L3888=82), 2.1,
  OR(L3888=84), 1.8,
  OR(L3888=86), 1.5,
  OR(L3888=88), 1.2,
  OR(L3888=90), 0.9,
  OR(L3888=92), 0.6,
  TRUE, "无效"
)</f>
        <v>1.8</v>
      </c>
      <c r="R3888" s="13">
        <f t="shared" ca="1" si="852"/>
        <v>3.4000000000000004</v>
      </c>
      <c r="T3888" s="13">
        <f t="shared" ca="1" si="853"/>
        <v>1</v>
      </c>
      <c r="U3888" s="13"/>
    </row>
    <row r="3889" spans="1:21" x14ac:dyDescent="0.2">
      <c r="A3889" s="13">
        <v>3888</v>
      </c>
      <c r="B3889" s="13">
        <f t="shared" ca="1" si="841"/>
        <v>1</v>
      </c>
      <c r="C3889" s="14">
        <f t="shared" ca="1" si="842"/>
        <v>2</v>
      </c>
      <c r="D3889" s="15">
        <f t="shared" ca="1" si="843"/>
        <v>2.76</v>
      </c>
      <c r="E3889" s="13">
        <f t="shared" ca="1" si="844"/>
        <v>1</v>
      </c>
      <c r="F3889" s="2">
        <f t="shared" ca="1" si="845"/>
        <v>3</v>
      </c>
      <c r="G3889" s="16">
        <f t="shared" ca="1" si="840"/>
        <v>2.0099999999999998</v>
      </c>
      <c r="I3889" s="13">
        <f t="shared" ca="1" si="846"/>
        <v>611</v>
      </c>
      <c r="J3889" s="14">
        <f t="shared" ca="1" si="847"/>
        <v>27</v>
      </c>
      <c r="K3889" s="14">
        <f t="shared" ca="1" si="848"/>
        <v>12</v>
      </c>
      <c r="L3889" s="14">
        <f t="shared" ca="1" si="849"/>
        <v>18</v>
      </c>
      <c r="M3889" s="13">
        <f t="shared" ca="1" si="850"/>
        <v>1</v>
      </c>
      <c r="N3889" s="13" t="str">
        <f t="shared" ca="1" si="851"/>
        <v>3</v>
      </c>
      <c r="P3889" s="13" cm="1">
        <f t="array" aca="1" ref="P3889" ca="1">_xlfn.IFS(
  OR(K3889=1,K3889=2), 1,
  OR(K3889=3,K3889=4), 1.3,
  OR(K3889=5,K3889=6), 1.6,
  OR(K3889=7,K3889=8), 1.9,
  OR(K3889=9,K3889=10), 2.2,
  OR(K3889=11,K3889=12), 2.5,
  TRUE, "无效"
)</f>
        <v>2.5</v>
      </c>
      <c r="Q3889" s="13" cm="1">
        <f t="array" aca="1" ref="Q3889" ca="1">_xlfn.IFS(
  OR(L3889=2), 4,
  OR(L3889=4), 3.8,
  OR(L3889=6), 3.6,
  OR(L3889=8), 3.4,
  OR(L3889=10), 3.2,
  OR(L3889=12), 3,
  OR(L3889=14), 2.8,
  OR(L3889=16), 2.6,
  OR(L3889=18), 2.4,
  OR(L3889=82), 2.1,
  OR(L3889=84), 1.8,
  OR(L3889=86), 1.5,
  OR(L3889=88), 1.2,
  OR(L3889=90), 0.9,
  OR(L3889=92), 0.6,
  TRUE, "无效"
)</f>
        <v>2.4</v>
      </c>
      <c r="R3889" s="13">
        <f t="shared" ca="1" si="852"/>
        <v>4.9000000000000004</v>
      </c>
      <c r="T3889" s="13">
        <f t="shared" ca="1" si="853"/>
        <v>0</v>
      </c>
      <c r="U3889" s="13"/>
    </row>
    <row r="3890" spans="1:21" x14ac:dyDescent="0.2">
      <c r="A3890" s="13">
        <v>3889</v>
      </c>
      <c r="B3890" s="13">
        <f t="shared" ca="1" si="841"/>
        <v>2</v>
      </c>
      <c r="C3890" s="14">
        <f t="shared" ca="1" si="842"/>
        <v>2</v>
      </c>
      <c r="D3890" s="15">
        <f t="shared" ca="1" si="843"/>
        <v>5.26</v>
      </c>
      <c r="E3890" s="13">
        <f t="shared" ca="1" si="844"/>
        <v>1</v>
      </c>
      <c r="F3890" s="2">
        <f t="shared" ca="1" si="845"/>
        <v>1</v>
      </c>
      <c r="G3890" s="16">
        <f t="shared" ca="1" si="840"/>
        <v>1.95</v>
      </c>
      <c r="I3890" s="13">
        <f t="shared" ca="1" si="846"/>
        <v>735</v>
      </c>
      <c r="J3890" s="14">
        <f t="shared" ca="1" si="847"/>
        <v>4</v>
      </c>
      <c r="K3890" s="14">
        <f t="shared" ca="1" si="848"/>
        <v>10</v>
      </c>
      <c r="L3890" s="14">
        <f t="shared" ca="1" si="849"/>
        <v>92</v>
      </c>
      <c r="M3890" s="13">
        <f t="shared" ca="1" si="850"/>
        <v>2</v>
      </c>
      <c r="N3890" s="13" t="str">
        <f t="shared" ca="1" si="851"/>
        <v>1</v>
      </c>
      <c r="P3890" s="13" cm="1">
        <f t="array" aca="1" ref="P3890" ca="1">_xlfn.IFS(
  OR(K3890=1,K3890=2), 1,
  OR(K3890=3,K3890=4), 1.3,
  OR(K3890=5,K3890=6), 1.6,
  OR(K3890=7,K3890=8), 1.9,
  OR(K3890=9,K3890=10), 2.2,
  OR(K3890=11,K3890=12), 2.5,
  TRUE, "无效"
)</f>
        <v>2.2000000000000002</v>
      </c>
      <c r="Q3890" s="13" cm="1">
        <f t="array" aca="1" ref="Q3890" ca="1">_xlfn.IFS(
  OR(L3890=2), 4,
  OR(L3890=4), 3.8,
  OR(L3890=6), 3.6,
  OR(L3890=8), 3.4,
  OR(L3890=10), 3.2,
  OR(L3890=12), 3,
  OR(L3890=14), 2.8,
  OR(L3890=16), 2.6,
  OR(L3890=18), 2.4,
  OR(L3890=82), 2.1,
  OR(L3890=84), 1.8,
  OR(L3890=86), 1.5,
  OR(L3890=88), 1.2,
  OR(L3890=90), 0.9,
  OR(L3890=92), 0.6,
  TRUE, "无效"
)</f>
        <v>0.6</v>
      </c>
      <c r="R3890" s="13">
        <f t="shared" ca="1" si="852"/>
        <v>2.8000000000000003</v>
      </c>
      <c r="T3890" s="13">
        <f t="shared" ca="1" si="853"/>
        <v>0</v>
      </c>
      <c r="U3890" s="13"/>
    </row>
    <row r="3891" spans="1:21" x14ac:dyDescent="0.2">
      <c r="A3891" s="13">
        <v>3890</v>
      </c>
      <c r="B3891" s="13">
        <f t="shared" ca="1" si="841"/>
        <v>1</v>
      </c>
      <c r="C3891" s="14">
        <f t="shared" ca="1" si="842"/>
        <v>2</v>
      </c>
      <c r="D3891" s="15">
        <f t="shared" ca="1" si="843"/>
        <v>7.23</v>
      </c>
      <c r="E3891" s="13">
        <f t="shared" ca="1" si="844"/>
        <v>3</v>
      </c>
      <c r="F3891" s="2">
        <f t="shared" ca="1" si="845"/>
        <v>1</v>
      </c>
      <c r="G3891" s="16">
        <f t="shared" ca="1" si="840"/>
        <v>1.5</v>
      </c>
      <c r="I3891" s="13">
        <f t="shared" ca="1" si="846"/>
        <v>700</v>
      </c>
      <c r="J3891" s="14">
        <f t="shared" ca="1" si="847"/>
        <v>13</v>
      </c>
      <c r="K3891" s="14">
        <f t="shared" ca="1" si="848"/>
        <v>12</v>
      </c>
      <c r="L3891" s="14">
        <f t="shared" ca="1" si="849"/>
        <v>12</v>
      </c>
      <c r="M3891" s="13">
        <f t="shared" ca="1" si="850"/>
        <v>1</v>
      </c>
      <c r="N3891" s="13" t="str">
        <f t="shared" ca="1" si="851"/>
        <v>2</v>
      </c>
      <c r="P3891" s="13" cm="1">
        <f t="array" aca="1" ref="P3891" ca="1">_xlfn.IFS(
  OR(K3891=1,K3891=2), 1,
  OR(K3891=3,K3891=4), 1.3,
  OR(K3891=5,K3891=6), 1.6,
  OR(K3891=7,K3891=8), 1.9,
  OR(K3891=9,K3891=10), 2.2,
  OR(K3891=11,K3891=12), 2.5,
  TRUE, "无效"
)</f>
        <v>2.5</v>
      </c>
      <c r="Q3891" s="13" cm="1">
        <f t="array" aca="1" ref="Q3891" ca="1">_xlfn.IFS(
  OR(L3891=2), 4,
  OR(L3891=4), 3.8,
  OR(L3891=6), 3.6,
  OR(L3891=8), 3.4,
  OR(L3891=10), 3.2,
  OR(L3891=12), 3,
  OR(L3891=14), 2.8,
  OR(L3891=16), 2.6,
  OR(L3891=18), 2.4,
  OR(L3891=82), 2.1,
  OR(L3891=84), 1.8,
  OR(L3891=86), 1.5,
  OR(L3891=88), 1.2,
  OR(L3891=90), 0.9,
  OR(L3891=92), 0.6,
  TRUE, "无效"
)</f>
        <v>3</v>
      </c>
      <c r="R3891" s="13">
        <f t="shared" ca="1" si="852"/>
        <v>5.5</v>
      </c>
      <c r="T3891" s="13">
        <f t="shared" ca="1" si="853"/>
        <v>1</v>
      </c>
      <c r="U3891" s="13"/>
    </row>
    <row r="3892" spans="1:21" x14ac:dyDescent="0.2">
      <c r="A3892" s="13">
        <v>3891</v>
      </c>
      <c r="B3892" s="13">
        <f t="shared" ca="1" si="841"/>
        <v>2</v>
      </c>
      <c r="C3892" s="14">
        <f t="shared" ca="1" si="842"/>
        <v>2</v>
      </c>
      <c r="D3892" s="15">
        <f t="shared" ca="1" si="843"/>
        <v>11.65</v>
      </c>
      <c r="E3892" s="13">
        <f t="shared" ca="1" si="844"/>
        <v>3</v>
      </c>
      <c r="F3892" s="2">
        <f t="shared" ca="1" si="845"/>
        <v>8</v>
      </c>
      <c r="G3892" s="16">
        <f t="shared" ca="1" si="840"/>
        <v>1.54</v>
      </c>
      <c r="I3892" s="13">
        <f t="shared" ca="1" si="846"/>
        <v>614</v>
      </c>
      <c r="J3892" s="14">
        <f t="shared" ca="1" si="847"/>
        <v>36</v>
      </c>
      <c r="K3892" s="14">
        <f t="shared" ca="1" si="848"/>
        <v>1</v>
      </c>
      <c r="L3892" s="14">
        <f t="shared" ca="1" si="849"/>
        <v>84</v>
      </c>
      <c r="M3892" s="13">
        <f t="shared" ca="1" si="850"/>
        <v>2</v>
      </c>
      <c r="N3892" s="13" t="str">
        <f t="shared" ca="1" si="851"/>
        <v>4</v>
      </c>
      <c r="P3892" s="13" cm="1">
        <f t="array" aca="1" ref="P3892" ca="1">_xlfn.IFS(
  OR(K3892=1,K3892=2), 1,
  OR(K3892=3,K3892=4), 1.3,
  OR(K3892=5,K3892=6), 1.6,
  OR(K3892=7,K3892=8), 1.9,
  OR(K3892=9,K3892=10), 2.2,
  OR(K3892=11,K3892=12), 2.5,
  TRUE, "无效"
)</f>
        <v>1</v>
      </c>
      <c r="Q3892" s="13" cm="1">
        <f t="array" aca="1" ref="Q3892" ca="1">_xlfn.IFS(
  OR(L3892=2), 4,
  OR(L3892=4), 3.8,
  OR(L3892=6), 3.6,
  OR(L3892=8), 3.4,
  OR(L3892=10), 3.2,
  OR(L3892=12), 3,
  OR(L3892=14), 2.8,
  OR(L3892=16), 2.6,
  OR(L3892=18), 2.4,
  OR(L3892=82), 2.1,
  OR(L3892=84), 1.8,
  OR(L3892=86), 1.5,
  OR(L3892=88), 1.2,
  OR(L3892=90), 0.9,
  OR(L3892=92), 0.6,
  TRUE, "无效"
)</f>
        <v>1.8</v>
      </c>
      <c r="R3892" s="13">
        <f t="shared" ca="1" si="852"/>
        <v>2.8</v>
      </c>
      <c r="T3892" s="13">
        <f t="shared" ca="1" si="853"/>
        <v>1</v>
      </c>
      <c r="U3892" s="13"/>
    </row>
    <row r="3893" spans="1:21" x14ac:dyDescent="0.2">
      <c r="A3893" s="13">
        <v>3892</v>
      </c>
      <c r="B3893" s="13">
        <f t="shared" ca="1" si="841"/>
        <v>2</v>
      </c>
      <c r="C3893" s="14">
        <f t="shared" ca="1" si="842"/>
        <v>1</v>
      </c>
      <c r="D3893" s="15">
        <f t="shared" ca="1" si="843"/>
        <v>7.28</v>
      </c>
      <c r="E3893" s="13">
        <f t="shared" ca="1" si="844"/>
        <v>3</v>
      </c>
      <c r="F3893" s="2">
        <f t="shared" ca="1" si="845"/>
        <v>2</v>
      </c>
      <c r="G3893" s="16">
        <f t="shared" ca="1" si="840"/>
        <v>1.54</v>
      </c>
      <c r="I3893" s="13">
        <f t="shared" ca="1" si="846"/>
        <v>614</v>
      </c>
      <c r="J3893" s="14">
        <f t="shared" ca="1" si="847"/>
        <v>38</v>
      </c>
      <c r="K3893" s="14">
        <f t="shared" ca="1" si="848"/>
        <v>3</v>
      </c>
      <c r="L3893" s="14">
        <f t="shared" ca="1" si="849"/>
        <v>84</v>
      </c>
      <c r="M3893" s="13">
        <f t="shared" ca="1" si="850"/>
        <v>2</v>
      </c>
      <c r="N3893" s="13" t="str">
        <f t="shared" ca="1" si="851"/>
        <v>4</v>
      </c>
      <c r="P3893" s="13" cm="1">
        <f t="array" aca="1" ref="P3893" ca="1">_xlfn.IFS(
  OR(K3893=1,K3893=2), 1,
  OR(K3893=3,K3893=4), 1.3,
  OR(K3893=5,K3893=6), 1.6,
  OR(K3893=7,K3893=8), 1.9,
  OR(K3893=9,K3893=10), 2.2,
  OR(K3893=11,K3893=12), 2.5,
  TRUE, "无效"
)</f>
        <v>1.3</v>
      </c>
      <c r="Q3893" s="13" cm="1">
        <f t="array" aca="1" ref="Q3893" ca="1">_xlfn.IFS(
  OR(L3893=2), 4,
  OR(L3893=4), 3.8,
  OR(L3893=6), 3.6,
  OR(L3893=8), 3.4,
  OR(L3893=10), 3.2,
  OR(L3893=12), 3,
  OR(L3893=14), 2.8,
  OR(L3893=16), 2.6,
  OR(L3893=18), 2.4,
  OR(L3893=82), 2.1,
  OR(L3893=84), 1.8,
  OR(L3893=86), 1.5,
  OR(L3893=88), 1.2,
  OR(L3893=90), 0.9,
  OR(L3893=92), 0.6,
  TRUE, "无效"
)</f>
        <v>1.8</v>
      </c>
      <c r="R3893" s="13">
        <f t="shared" ca="1" si="852"/>
        <v>3.1</v>
      </c>
      <c r="T3893" s="13">
        <f t="shared" ca="1" si="853"/>
        <v>1</v>
      </c>
      <c r="U3893" s="13"/>
    </row>
    <row r="3894" spans="1:21" x14ac:dyDescent="0.2">
      <c r="A3894" s="13">
        <v>3893</v>
      </c>
      <c r="B3894" s="13">
        <f t="shared" ca="1" si="841"/>
        <v>2</v>
      </c>
      <c r="C3894" s="14">
        <f t="shared" ca="1" si="842"/>
        <v>2</v>
      </c>
      <c r="D3894" s="15">
        <f t="shared" ca="1" si="843"/>
        <v>3.3</v>
      </c>
      <c r="E3894" s="13">
        <f t="shared" ca="1" si="844"/>
        <v>1</v>
      </c>
      <c r="F3894" s="2">
        <f t="shared" ca="1" si="845"/>
        <v>1</v>
      </c>
      <c r="G3894" s="16">
        <f t="shared" ca="1" si="840"/>
        <v>1.97</v>
      </c>
      <c r="I3894" s="13">
        <f t="shared" ca="1" si="846"/>
        <v>658</v>
      </c>
      <c r="J3894" s="14">
        <f t="shared" ca="1" si="847"/>
        <v>34</v>
      </c>
      <c r="K3894" s="14">
        <f t="shared" ca="1" si="848"/>
        <v>8</v>
      </c>
      <c r="L3894" s="14">
        <f t="shared" ca="1" si="849"/>
        <v>2</v>
      </c>
      <c r="M3894" s="13">
        <f t="shared" ca="1" si="850"/>
        <v>1</v>
      </c>
      <c r="N3894" s="13" t="str">
        <f t="shared" ca="1" si="851"/>
        <v>4</v>
      </c>
      <c r="P3894" s="13" cm="1">
        <f t="array" aca="1" ref="P3894" ca="1">_xlfn.IFS(
  OR(K3894=1,K3894=2), 1,
  OR(K3894=3,K3894=4), 1.3,
  OR(K3894=5,K3894=6), 1.6,
  OR(K3894=7,K3894=8), 1.9,
  OR(K3894=9,K3894=10), 2.2,
  OR(K3894=11,K3894=12), 2.5,
  TRUE, "无效"
)</f>
        <v>1.9</v>
      </c>
      <c r="Q3894" s="13" cm="1">
        <f t="array" aca="1" ref="Q3894" ca="1">_xlfn.IFS(
  OR(L3894=2), 4,
  OR(L3894=4), 3.8,
  OR(L3894=6), 3.6,
  OR(L3894=8), 3.4,
  OR(L3894=10), 3.2,
  OR(L3894=12), 3,
  OR(L3894=14), 2.8,
  OR(L3894=16), 2.6,
  OR(L3894=18), 2.4,
  OR(L3894=82), 2.1,
  OR(L3894=84), 1.8,
  OR(L3894=86), 1.5,
  OR(L3894=88), 1.2,
  OR(L3894=90), 0.9,
  OR(L3894=92), 0.6,
  TRUE, "无效"
)</f>
        <v>4</v>
      </c>
      <c r="R3894" s="13">
        <f t="shared" ca="1" si="852"/>
        <v>5.9</v>
      </c>
      <c r="T3894" s="13">
        <f t="shared" ca="1" si="853"/>
        <v>0</v>
      </c>
      <c r="U3894" s="13"/>
    </row>
    <row r="3895" spans="1:21" x14ac:dyDescent="0.2">
      <c r="A3895" s="13">
        <v>3894</v>
      </c>
      <c r="B3895" s="13">
        <f t="shared" ca="1" si="841"/>
        <v>3</v>
      </c>
      <c r="C3895" s="14">
        <f t="shared" ca="1" si="842"/>
        <v>2</v>
      </c>
      <c r="D3895" s="15">
        <f t="shared" ca="1" si="843"/>
        <v>1.85</v>
      </c>
      <c r="E3895" s="13">
        <f t="shared" ca="1" si="844"/>
        <v>2</v>
      </c>
      <c r="F3895" s="2">
        <f t="shared" ca="1" si="845"/>
        <v>8</v>
      </c>
      <c r="G3895" s="16">
        <f t="shared" ca="1" si="840"/>
        <v>1.23</v>
      </c>
      <c r="I3895" s="13">
        <f t="shared" ca="1" si="846"/>
        <v>675</v>
      </c>
      <c r="J3895" s="14">
        <f t="shared" ca="1" si="847"/>
        <v>26</v>
      </c>
      <c r="K3895" s="14">
        <f t="shared" ca="1" si="848"/>
        <v>11</v>
      </c>
      <c r="L3895" s="14">
        <f t="shared" ca="1" si="849"/>
        <v>92</v>
      </c>
      <c r="M3895" s="13">
        <f t="shared" ca="1" si="850"/>
        <v>2</v>
      </c>
      <c r="N3895" s="13" t="str">
        <f t="shared" ca="1" si="851"/>
        <v>3</v>
      </c>
      <c r="P3895" s="13" cm="1">
        <f t="array" aca="1" ref="P3895" ca="1">_xlfn.IFS(
  OR(K3895=1,K3895=2), 1,
  OR(K3895=3,K3895=4), 1.3,
  OR(K3895=5,K3895=6), 1.6,
  OR(K3895=7,K3895=8), 1.9,
  OR(K3895=9,K3895=10), 2.2,
  OR(K3895=11,K3895=12), 2.5,
  TRUE, "无效"
)</f>
        <v>2.5</v>
      </c>
      <c r="Q3895" s="13" cm="1">
        <f t="array" aca="1" ref="Q3895" ca="1">_xlfn.IFS(
  OR(L3895=2), 4,
  OR(L3895=4), 3.8,
  OR(L3895=6), 3.6,
  OR(L3895=8), 3.4,
  OR(L3895=10), 3.2,
  OR(L3895=12), 3,
  OR(L3895=14), 2.8,
  OR(L3895=16), 2.6,
  OR(L3895=18), 2.4,
  OR(L3895=82), 2.1,
  OR(L3895=84), 1.8,
  OR(L3895=86), 1.5,
  OR(L3895=88), 1.2,
  OR(L3895=90), 0.9,
  OR(L3895=92), 0.6,
  TRUE, "无效"
)</f>
        <v>0.6</v>
      </c>
      <c r="R3895" s="13">
        <f t="shared" ca="1" si="852"/>
        <v>3.1</v>
      </c>
      <c r="T3895" s="13">
        <f t="shared" ca="1" si="853"/>
        <v>0</v>
      </c>
      <c r="U3895" s="13"/>
    </row>
    <row r="3896" spans="1:21" x14ac:dyDescent="0.2">
      <c r="A3896" s="13">
        <v>3895</v>
      </c>
      <c r="B3896" s="13">
        <f t="shared" ca="1" si="841"/>
        <v>1</v>
      </c>
      <c r="C3896" s="14">
        <f t="shared" ca="1" si="842"/>
        <v>1</v>
      </c>
      <c r="D3896" s="15">
        <f t="shared" ca="1" si="843"/>
        <v>5.84</v>
      </c>
      <c r="E3896" s="13">
        <f t="shared" ca="1" si="844"/>
        <v>1</v>
      </c>
      <c r="F3896" s="2">
        <f t="shared" ca="1" si="845"/>
        <v>1</v>
      </c>
      <c r="G3896" s="16">
        <f t="shared" ca="1" si="840"/>
        <v>2.06</v>
      </c>
      <c r="I3896" s="13">
        <f t="shared" ca="1" si="846"/>
        <v>781</v>
      </c>
      <c r="J3896" s="14">
        <f t="shared" ca="1" si="847"/>
        <v>37</v>
      </c>
      <c r="K3896" s="14">
        <f t="shared" ca="1" si="848"/>
        <v>9</v>
      </c>
      <c r="L3896" s="14">
        <f t="shared" ca="1" si="849"/>
        <v>6</v>
      </c>
      <c r="M3896" s="13">
        <f t="shared" ca="1" si="850"/>
        <v>1</v>
      </c>
      <c r="N3896" s="13" t="str">
        <f t="shared" ca="1" si="851"/>
        <v>4</v>
      </c>
      <c r="P3896" s="13" cm="1">
        <f t="array" aca="1" ref="P3896" ca="1">_xlfn.IFS(
  OR(K3896=1,K3896=2), 1,
  OR(K3896=3,K3896=4), 1.3,
  OR(K3896=5,K3896=6), 1.6,
  OR(K3896=7,K3896=8), 1.9,
  OR(K3896=9,K3896=10), 2.2,
  OR(K3896=11,K3896=12), 2.5,
  TRUE, "无效"
)</f>
        <v>2.2000000000000002</v>
      </c>
      <c r="Q3896" s="13" cm="1">
        <f t="array" aca="1" ref="Q3896" ca="1">_xlfn.IFS(
  OR(L3896=2), 4,
  OR(L3896=4), 3.8,
  OR(L3896=6), 3.6,
  OR(L3896=8), 3.4,
  OR(L3896=10), 3.2,
  OR(L3896=12), 3,
  OR(L3896=14), 2.8,
  OR(L3896=16), 2.6,
  OR(L3896=18), 2.4,
  OR(L3896=82), 2.1,
  OR(L3896=84), 1.8,
  OR(L3896=86), 1.5,
  OR(L3896=88), 1.2,
  OR(L3896=90), 0.9,
  OR(L3896=92), 0.6,
  TRUE, "无效"
)</f>
        <v>3.6</v>
      </c>
      <c r="R3896" s="13">
        <f t="shared" ca="1" si="852"/>
        <v>5.8000000000000007</v>
      </c>
      <c r="T3896" s="13">
        <f t="shared" ca="1" si="853"/>
        <v>0</v>
      </c>
      <c r="U3896" s="13"/>
    </row>
    <row r="3897" spans="1:21" x14ac:dyDescent="0.2">
      <c r="A3897" s="13">
        <v>3896</v>
      </c>
      <c r="B3897" s="13">
        <f t="shared" ca="1" si="841"/>
        <v>2</v>
      </c>
      <c r="C3897" s="14">
        <f t="shared" ca="1" si="842"/>
        <v>2</v>
      </c>
      <c r="D3897" s="15">
        <f t="shared" ca="1" si="843"/>
        <v>4.59</v>
      </c>
      <c r="E3897" s="13">
        <f t="shared" ca="1" si="844"/>
        <v>1</v>
      </c>
      <c r="F3897" s="2">
        <f t="shared" ca="1" si="845"/>
        <v>2</v>
      </c>
      <c r="G3897" s="16">
        <f t="shared" ca="1" si="840"/>
        <v>2.02</v>
      </c>
      <c r="I3897" s="13">
        <f t="shared" ca="1" si="846"/>
        <v>743</v>
      </c>
      <c r="J3897" s="14">
        <f t="shared" ca="1" si="847"/>
        <v>22</v>
      </c>
      <c r="K3897" s="14">
        <f t="shared" ca="1" si="848"/>
        <v>4</v>
      </c>
      <c r="L3897" s="14">
        <f t="shared" ca="1" si="849"/>
        <v>10</v>
      </c>
      <c r="M3897" s="13">
        <f t="shared" ca="1" si="850"/>
        <v>1</v>
      </c>
      <c r="N3897" s="13" t="str">
        <f t="shared" ca="1" si="851"/>
        <v>3</v>
      </c>
      <c r="P3897" s="13" cm="1">
        <f t="array" aca="1" ref="P3897" ca="1">_xlfn.IFS(
  OR(K3897=1,K3897=2), 1,
  OR(K3897=3,K3897=4), 1.3,
  OR(K3897=5,K3897=6), 1.6,
  OR(K3897=7,K3897=8), 1.9,
  OR(K3897=9,K3897=10), 2.2,
  OR(K3897=11,K3897=12), 2.5,
  TRUE, "无效"
)</f>
        <v>1.3</v>
      </c>
      <c r="Q3897" s="13" cm="1">
        <f t="array" aca="1" ref="Q3897" ca="1">_xlfn.IFS(
  OR(L3897=2), 4,
  OR(L3897=4), 3.8,
  OR(L3897=6), 3.6,
  OR(L3897=8), 3.4,
  OR(L3897=10), 3.2,
  OR(L3897=12), 3,
  OR(L3897=14), 2.8,
  OR(L3897=16), 2.6,
  OR(L3897=18), 2.4,
  OR(L3897=82), 2.1,
  OR(L3897=84), 1.8,
  OR(L3897=86), 1.5,
  OR(L3897=88), 1.2,
  OR(L3897=90), 0.9,
  OR(L3897=92), 0.6,
  TRUE, "无效"
)</f>
        <v>3.2</v>
      </c>
      <c r="R3897" s="13">
        <f t="shared" ca="1" si="852"/>
        <v>4.5</v>
      </c>
      <c r="T3897" s="13">
        <f t="shared" ca="1" si="853"/>
        <v>0</v>
      </c>
      <c r="U3897" s="13"/>
    </row>
    <row r="3898" spans="1:21" x14ac:dyDescent="0.2">
      <c r="A3898" s="13">
        <v>3897</v>
      </c>
      <c r="B3898" s="13">
        <f t="shared" ca="1" si="841"/>
        <v>1</v>
      </c>
      <c r="C3898" s="14">
        <f t="shared" ca="1" si="842"/>
        <v>2</v>
      </c>
      <c r="D3898" s="15">
        <f t="shared" ca="1" si="843"/>
        <v>10.95</v>
      </c>
      <c r="E3898" s="13">
        <f t="shared" ca="1" si="844"/>
        <v>3</v>
      </c>
      <c r="F3898" s="2">
        <f t="shared" ca="1" si="845"/>
        <v>5</v>
      </c>
      <c r="G3898" s="16">
        <f t="shared" ca="1" si="840"/>
        <v>1.76</v>
      </c>
      <c r="I3898" s="13">
        <f t="shared" ca="1" si="846"/>
        <v>633</v>
      </c>
      <c r="J3898" s="14">
        <f t="shared" ca="1" si="847"/>
        <v>11</v>
      </c>
      <c r="K3898" s="14">
        <f t="shared" ca="1" si="848"/>
        <v>5</v>
      </c>
      <c r="L3898" s="14">
        <f t="shared" ca="1" si="849"/>
        <v>2</v>
      </c>
      <c r="M3898" s="13">
        <f t="shared" ca="1" si="850"/>
        <v>1</v>
      </c>
      <c r="N3898" s="13" t="str">
        <f t="shared" ca="1" si="851"/>
        <v>2</v>
      </c>
      <c r="P3898" s="13" cm="1">
        <f t="array" aca="1" ref="P3898" ca="1">_xlfn.IFS(
  OR(K3898=1,K3898=2), 1,
  OR(K3898=3,K3898=4), 1.3,
  OR(K3898=5,K3898=6), 1.6,
  OR(K3898=7,K3898=8), 1.9,
  OR(K3898=9,K3898=10), 2.2,
  OR(K3898=11,K3898=12), 2.5,
  TRUE, "无效"
)</f>
        <v>1.6</v>
      </c>
      <c r="Q3898" s="13" cm="1">
        <f t="array" aca="1" ref="Q3898" ca="1">_xlfn.IFS(
  OR(L3898=2), 4,
  OR(L3898=4), 3.8,
  OR(L3898=6), 3.6,
  OR(L3898=8), 3.4,
  OR(L3898=10), 3.2,
  OR(L3898=12), 3,
  OR(L3898=14), 2.8,
  OR(L3898=16), 2.6,
  OR(L3898=18), 2.4,
  OR(L3898=82), 2.1,
  OR(L3898=84), 1.8,
  OR(L3898=86), 1.5,
  OR(L3898=88), 1.2,
  OR(L3898=90), 0.9,
  OR(L3898=92), 0.6,
  TRUE, "无效"
)</f>
        <v>4</v>
      </c>
      <c r="R3898" s="13">
        <f t="shared" ca="1" si="852"/>
        <v>5.6</v>
      </c>
      <c r="T3898" s="13">
        <f t="shared" ca="1" si="853"/>
        <v>1</v>
      </c>
      <c r="U3898" s="13"/>
    </row>
    <row r="3899" spans="1:21" x14ac:dyDescent="0.2">
      <c r="A3899" s="13">
        <v>3898</v>
      </c>
      <c r="B3899" s="13">
        <f t="shared" ca="1" si="841"/>
        <v>1</v>
      </c>
      <c r="C3899" s="14">
        <f t="shared" ca="1" si="842"/>
        <v>2</v>
      </c>
      <c r="D3899" s="15">
        <f t="shared" ca="1" si="843"/>
        <v>11.45</v>
      </c>
      <c r="E3899" s="13">
        <f t="shared" ca="1" si="844"/>
        <v>3</v>
      </c>
      <c r="F3899" s="2">
        <f t="shared" ca="1" si="845"/>
        <v>10</v>
      </c>
      <c r="G3899" s="16">
        <f t="shared" ca="1" si="840"/>
        <v>1.78</v>
      </c>
      <c r="I3899" s="13">
        <f t="shared" ca="1" si="846"/>
        <v>767</v>
      </c>
      <c r="J3899" s="14">
        <f t="shared" ca="1" si="847"/>
        <v>37</v>
      </c>
      <c r="K3899" s="14">
        <f t="shared" ca="1" si="848"/>
        <v>7</v>
      </c>
      <c r="L3899" s="14">
        <f t="shared" ca="1" si="849"/>
        <v>84</v>
      </c>
      <c r="M3899" s="13">
        <f t="shared" ca="1" si="850"/>
        <v>2</v>
      </c>
      <c r="N3899" s="13" t="str">
        <f t="shared" ca="1" si="851"/>
        <v>4</v>
      </c>
      <c r="P3899" s="13" cm="1">
        <f t="array" aca="1" ref="P3899" ca="1">_xlfn.IFS(
  OR(K3899=1,K3899=2), 1,
  OR(K3899=3,K3899=4), 1.3,
  OR(K3899=5,K3899=6), 1.6,
  OR(K3899=7,K3899=8), 1.9,
  OR(K3899=9,K3899=10), 2.2,
  OR(K3899=11,K3899=12), 2.5,
  TRUE, "无效"
)</f>
        <v>1.9</v>
      </c>
      <c r="Q3899" s="13" cm="1">
        <f t="array" aca="1" ref="Q3899" ca="1">_xlfn.IFS(
  OR(L3899=2), 4,
  OR(L3899=4), 3.8,
  OR(L3899=6), 3.6,
  OR(L3899=8), 3.4,
  OR(L3899=10), 3.2,
  OR(L3899=12), 3,
  OR(L3899=14), 2.8,
  OR(L3899=16), 2.6,
  OR(L3899=18), 2.4,
  OR(L3899=82), 2.1,
  OR(L3899=84), 1.8,
  OR(L3899=86), 1.5,
  OR(L3899=88), 1.2,
  OR(L3899=90), 0.9,
  OR(L3899=92), 0.6,
  TRUE, "无效"
)</f>
        <v>1.8</v>
      </c>
      <c r="R3899" s="13">
        <f t="shared" ca="1" si="852"/>
        <v>3.7</v>
      </c>
      <c r="T3899" s="13">
        <f t="shared" ca="1" si="853"/>
        <v>1</v>
      </c>
      <c r="U3899" s="13"/>
    </row>
    <row r="3900" spans="1:21" x14ac:dyDescent="0.2">
      <c r="A3900" s="13">
        <v>3899</v>
      </c>
      <c r="B3900" s="13">
        <f t="shared" ca="1" si="841"/>
        <v>2</v>
      </c>
      <c r="C3900" s="14">
        <f t="shared" ca="1" si="842"/>
        <v>2</v>
      </c>
      <c r="D3900" s="15">
        <f t="shared" ca="1" si="843"/>
        <v>2.92</v>
      </c>
      <c r="E3900" s="13">
        <f t="shared" ca="1" si="844"/>
        <v>1</v>
      </c>
      <c r="F3900" s="2">
        <f t="shared" ca="1" si="845"/>
        <v>3</v>
      </c>
      <c r="G3900" s="16">
        <f t="shared" ca="1" si="840"/>
        <v>1.9</v>
      </c>
      <c r="I3900" s="13">
        <f t="shared" ca="1" si="846"/>
        <v>775</v>
      </c>
      <c r="J3900" s="14">
        <f t="shared" ca="1" si="847"/>
        <v>40</v>
      </c>
      <c r="K3900" s="14">
        <f t="shared" ca="1" si="848"/>
        <v>6</v>
      </c>
      <c r="L3900" s="14">
        <f t="shared" ca="1" si="849"/>
        <v>90</v>
      </c>
      <c r="M3900" s="13">
        <f t="shared" ca="1" si="850"/>
        <v>2</v>
      </c>
      <c r="N3900" s="13" t="str">
        <f t="shared" ca="1" si="851"/>
        <v>4</v>
      </c>
      <c r="P3900" s="13" cm="1">
        <f t="array" aca="1" ref="P3900" ca="1">_xlfn.IFS(
  OR(K3900=1,K3900=2), 1,
  OR(K3900=3,K3900=4), 1.3,
  OR(K3900=5,K3900=6), 1.6,
  OR(K3900=7,K3900=8), 1.9,
  OR(K3900=9,K3900=10), 2.2,
  OR(K3900=11,K3900=12), 2.5,
  TRUE, "无效"
)</f>
        <v>1.6</v>
      </c>
      <c r="Q3900" s="13" cm="1">
        <f t="array" aca="1" ref="Q3900" ca="1">_xlfn.IFS(
  OR(L3900=2), 4,
  OR(L3900=4), 3.8,
  OR(L3900=6), 3.6,
  OR(L3900=8), 3.4,
  OR(L3900=10), 3.2,
  OR(L3900=12), 3,
  OR(L3900=14), 2.8,
  OR(L3900=16), 2.6,
  OR(L3900=18), 2.4,
  OR(L3900=82), 2.1,
  OR(L3900=84), 1.8,
  OR(L3900=86), 1.5,
  OR(L3900=88), 1.2,
  OR(L3900=90), 0.9,
  OR(L3900=92), 0.6,
  TRUE, "无效"
)</f>
        <v>0.9</v>
      </c>
      <c r="R3900" s="13">
        <f t="shared" ca="1" si="852"/>
        <v>2.5</v>
      </c>
      <c r="T3900" s="13">
        <f t="shared" ca="1" si="853"/>
        <v>0</v>
      </c>
      <c r="U3900" s="13"/>
    </row>
    <row r="3901" spans="1:21" x14ac:dyDescent="0.2">
      <c r="A3901" s="13">
        <v>3900</v>
      </c>
      <c r="B3901" s="13">
        <f t="shared" ca="1" si="841"/>
        <v>3</v>
      </c>
      <c r="C3901" s="14">
        <f t="shared" ca="1" si="842"/>
        <v>2</v>
      </c>
      <c r="D3901" s="15">
        <f t="shared" ca="1" si="843"/>
        <v>9.49</v>
      </c>
      <c r="E3901" s="13">
        <f t="shared" ca="1" si="844"/>
        <v>3</v>
      </c>
      <c r="F3901" s="2">
        <f t="shared" ca="1" si="845"/>
        <v>10</v>
      </c>
      <c r="G3901" s="16">
        <f t="shared" ca="1" si="840"/>
        <v>1.64</v>
      </c>
      <c r="I3901" s="13">
        <f t="shared" ca="1" si="846"/>
        <v>787</v>
      </c>
      <c r="J3901" s="14">
        <f t="shared" ca="1" si="847"/>
        <v>18</v>
      </c>
      <c r="K3901" s="14">
        <f t="shared" ca="1" si="848"/>
        <v>2</v>
      </c>
      <c r="L3901" s="14">
        <f t="shared" ca="1" si="849"/>
        <v>8</v>
      </c>
      <c r="M3901" s="13">
        <f t="shared" ca="1" si="850"/>
        <v>1</v>
      </c>
      <c r="N3901" s="13" t="str">
        <f t="shared" ca="1" si="851"/>
        <v>2</v>
      </c>
      <c r="P3901" s="13" cm="1">
        <f t="array" aca="1" ref="P3901" ca="1">_xlfn.IFS(
  OR(K3901=1,K3901=2), 1,
  OR(K3901=3,K3901=4), 1.3,
  OR(K3901=5,K3901=6), 1.6,
  OR(K3901=7,K3901=8), 1.9,
  OR(K3901=9,K3901=10), 2.2,
  OR(K3901=11,K3901=12), 2.5,
  TRUE, "无效"
)</f>
        <v>1</v>
      </c>
      <c r="Q3901" s="13" cm="1">
        <f t="array" aca="1" ref="Q3901" ca="1">_xlfn.IFS(
  OR(L3901=2), 4,
  OR(L3901=4), 3.8,
  OR(L3901=6), 3.6,
  OR(L3901=8), 3.4,
  OR(L3901=10), 3.2,
  OR(L3901=12), 3,
  OR(L3901=14), 2.8,
  OR(L3901=16), 2.6,
  OR(L3901=18), 2.4,
  OR(L3901=82), 2.1,
  OR(L3901=84), 1.8,
  OR(L3901=86), 1.5,
  OR(L3901=88), 1.2,
  OR(L3901=90), 0.9,
  OR(L3901=92), 0.6,
  TRUE, "无效"
)</f>
        <v>3.4</v>
      </c>
      <c r="R3901" s="13">
        <f t="shared" ca="1" si="852"/>
        <v>4.4000000000000004</v>
      </c>
      <c r="T3901" s="13">
        <f t="shared" ca="1" si="853"/>
        <v>1</v>
      </c>
      <c r="U3901" s="13"/>
    </row>
    <row r="3902" spans="1:21" x14ac:dyDescent="0.2">
      <c r="A3902" s="13">
        <v>3901</v>
      </c>
      <c r="B3902" s="13">
        <f t="shared" ca="1" si="841"/>
        <v>3</v>
      </c>
      <c r="C3902" s="14">
        <f t="shared" ca="1" si="842"/>
        <v>2</v>
      </c>
      <c r="D3902" s="15">
        <f t="shared" ca="1" si="843"/>
        <v>5.12</v>
      </c>
      <c r="E3902" s="13">
        <f t="shared" ca="1" si="844"/>
        <v>1</v>
      </c>
      <c r="F3902" s="2">
        <f t="shared" ca="1" si="845"/>
        <v>1</v>
      </c>
      <c r="G3902" s="16">
        <f t="shared" ca="1" si="840"/>
        <v>1.96</v>
      </c>
      <c r="I3902" s="13">
        <f t="shared" ca="1" si="846"/>
        <v>699</v>
      </c>
      <c r="J3902" s="14">
        <f t="shared" ca="1" si="847"/>
        <v>32</v>
      </c>
      <c r="K3902" s="14">
        <f t="shared" ca="1" si="848"/>
        <v>3</v>
      </c>
      <c r="L3902" s="14">
        <f t="shared" ca="1" si="849"/>
        <v>12</v>
      </c>
      <c r="M3902" s="13">
        <f t="shared" ca="1" si="850"/>
        <v>1</v>
      </c>
      <c r="N3902" s="13" t="str">
        <f t="shared" ca="1" si="851"/>
        <v>4</v>
      </c>
      <c r="P3902" s="13" cm="1">
        <f t="array" aca="1" ref="P3902" ca="1">_xlfn.IFS(
  OR(K3902=1,K3902=2), 1,
  OR(K3902=3,K3902=4), 1.3,
  OR(K3902=5,K3902=6), 1.6,
  OR(K3902=7,K3902=8), 1.9,
  OR(K3902=9,K3902=10), 2.2,
  OR(K3902=11,K3902=12), 2.5,
  TRUE, "无效"
)</f>
        <v>1.3</v>
      </c>
      <c r="Q3902" s="13" cm="1">
        <f t="array" aca="1" ref="Q3902" ca="1">_xlfn.IFS(
  OR(L3902=2), 4,
  OR(L3902=4), 3.8,
  OR(L3902=6), 3.6,
  OR(L3902=8), 3.4,
  OR(L3902=10), 3.2,
  OR(L3902=12), 3,
  OR(L3902=14), 2.8,
  OR(L3902=16), 2.6,
  OR(L3902=18), 2.4,
  OR(L3902=82), 2.1,
  OR(L3902=84), 1.8,
  OR(L3902=86), 1.5,
  OR(L3902=88), 1.2,
  OR(L3902=90), 0.9,
  OR(L3902=92), 0.6,
  TRUE, "无效"
)</f>
        <v>3</v>
      </c>
      <c r="R3902" s="13">
        <f t="shared" ca="1" si="852"/>
        <v>4.3</v>
      </c>
      <c r="T3902" s="13">
        <f t="shared" ca="1" si="853"/>
        <v>0</v>
      </c>
      <c r="U3902" s="13"/>
    </row>
    <row r="3903" spans="1:21" x14ac:dyDescent="0.2">
      <c r="A3903" s="13">
        <v>3902</v>
      </c>
      <c r="B3903" s="13">
        <f t="shared" ca="1" si="841"/>
        <v>1</v>
      </c>
      <c r="C3903" s="14">
        <f t="shared" ca="1" si="842"/>
        <v>2</v>
      </c>
      <c r="D3903" s="15">
        <f t="shared" ca="1" si="843"/>
        <v>3.84</v>
      </c>
      <c r="E3903" s="13">
        <f t="shared" ca="1" si="844"/>
        <v>1</v>
      </c>
      <c r="F3903" s="2">
        <f t="shared" ca="1" si="845"/>
        <v>3</v>
      </c>
      <c r="G3903" s="16">
        <f t="shared" ca="1" si="840"/>
        <v>1.93</v>
      </c>
      <c r="I3903" s="13">
        <f t="shared" ca="1" si="846"/>
        <v>704</v>
      </c>
      <c r="J3903" s="14">
        <f t="shared" ca="1" si="847"/>
        <v>5</v>
      </c>
      <c r="K3903" s="14">
        <f t="shared" ca="1" si="848"/>
        <v>11</v>
      </c>
      <c r="L3903" s="14">
        <f t="shared" ca="1" si="849"/>
        <v>4</v>
      </c>
      <c r="M3903" s="13">
        <f t="shared" ca="1" si="850"/>
        <v>1</v>
      </c>
      <c r="N3903" s="13" t="str">
        <f t="shared" ca="1" si="851"/>
        <v>1</v>
      </c>
      <c r="P3903" s="13" cm="1">
        <f t="array" aca="1" ref="P3903" ca="1">_xlfn.IFS(
  OR(K3903=1,K3903=2), 1,
  OR(K3903=3,K3903=4), 1.3,
  OR(K3903=5,K3903=6), 1.6,
  OR(K3903=7,K3903=8), 1.9,
  OR(K3903=9,K3903=10), 2.2,
  OR(K3903=11,K3903=12), 2.5,
  TRUE, "无效"
)</f>
        <v>2.5</v>
      </c>
      <c r="Q3903" s="13" cm="1">
        <f t="array" aca="1" ref="Q3903" ca="1">_xlfn.IFS(
  OR(L3903=2), 4,
  OR(L3903=4), 3.8,
  OR(L3903=6), 3.6,
  OR(L3903=8), 3.4,
  OR(L3903=10), 3.2,
  OR(L3903=12), 3,
  OR(L3903=14), 2.8,
  OR(L3903=16), 2.6,
  OR(L3903=18), 2.4,
  OR(L3903=82), 2.1,
  OR(L3903=84), 1.8,
  OR(L3903=86), 1.5,
  OR(L3903=88), 1.2,
  OR(L3903=90), 0.9,
  OR(L3903=92), 0.6,
  TRUE, "无效"
)</f>
        <v>3.8</v>
      </c>
      <c r="R3903" s="13">
        <f t="shared" ca="1" si="852"/>
        <v>6.3</v>
      </c>
      <c r="T3903" s="13">
        <f t="shared" ca="1" si="853"/>
        <v>0</v>
      </c>
      <c r="U3903" s="13"/>
    </row>
    <row r="3904" spans="1:21" x14ac:dyDescent="0.2">
      <c r="A3904" s="13">
        <v>3903</v>
      </c>
      <c r="B3904" s="13">
        <f t="shared" ca="1" si="841"/>
        <v>1</v>
      </c>
      <c r="C3904" s="14">
        <f t="shared" ca="1" si="842"/>
        <v>1</v>
      </c>
      <c r="D3904" s="15">
        <f t="shared" ca="1" si="843"/>
        <v>8.83</v>
      </c>
      <c r="E3904" s="13">
        <f t="shared" ca="1" si="844"/>
        <v>3</v>
      </c>
      <c r="F3904" s="2">
        <f t="shared" ca="1" si="845"/>
        <v>1</v>
      </c>
      <c r="G3904" s="16">
        <f t="shared" ca="1" si="840"/>
        <v>1.62</v>
      </c>
      <c r="I3904" s="13">
        <f t="shared" ca="1" si="846"/>
        <v>732</v>
      </c>
      <c r="J3904" s="14">
        <f t="shared" ca="1" si="847"/>
        <v>33</v>
      </c>
      <c r="K3904" s="14">
        <f t="shared" ca="1" si="848"/>
        <v>8</v>
      </c>
      <c r="L3904" s="14">
        <f t="shared" ca="1" si="849"/>
        <v>82</v>
      </c>
      <c r="M3904" s="13">
        <f t="shared" ca="1" si="850"/>
        <v>2</v>
      </c>
      <c r="N3904" s="13" t="str">
        <f t="shared" ca="1" si="851"/>
        <v>4</v>
      </c>
      <c r="P3904" s="13" cm="1">
        <f t="array" aca="1" ref="P3904" ca="1">_xlfn.IFS(
  OR(K3904=1,K3904=2), 1,
  OR(K3904=3,K3904=4), 1.3,
  OR(K3904=5,K3904=6), 1.6,
  OR(K3904=7,K3904=8), 1.9,
  OR(K3904=9,K3904=10), 2.2,
  OR(K3904=11,K3904=12), 2.5,
  TRUE, "无效"
)</f>
        <v>1.9</v>
      </c>
      <c r="Q3904" s="13" cm="1">
        <f t="array" aca="1" ref="Q3904" ca="1">_xlfn.IFS(
  OR(L3904=2), 4,
  OR(L3904=4), 3.8,
  OR(L3904=6), 3.6,
  OR(L3904=8), 3.4,
  OR(L3904=10), 3.2,
  OR(L3904=12), 3,
  OR(L3904=14), 2.8,
  OR(L3904=16), 2.6,
  OR(L3904=18), 2.4,
  OR(L3904=82), 2.1,
  OR(L3904=84), 1.8,
  OR(L3904=86), 1.5,
  OR(L3904=88), 1.2,
  OR(L3904=90), 0.9,
  OR(L3904=92), 0.6,
  TRUE, "无效"
)</f>
        <v>2.1</v>
      </c>
      <c r="R3904" s="13">
        <f t="shared" ca="1" si="852"/>
        <v>4</v>
      </c>
      <c r="T3904" s="13">
        <f t="shared" ca="1" si="853"/>
        <v>1</v>
      </c>
      <c r="U3904" s="13"/>
    </row>
    <row r="3905" spans="1:21" x14ac:dyDescent="0.2">
      <c r="A3905" s="13">
        <v>3904</v>
      </c>
      <c r="B3905" s="13">
        <f t="shared" ca="1" si="841"/>
        <v>1</v>
      </c>
      <c r="C3905" s="14">
        <f t="shared" ca="1" si="842"/>
        <v>1</v>
      </c>
      <c r="D3905" s="15">
        <f t="shared" ca="1" si="843"/>
        <v>2.38</v>
      </c>
      <c r="E3905" s="13">
        <f t="shared" ca="1" si="844"/>
        <v>1</v>
      </c>
      <c r="F3905" s="2">
        <f t="shared" ca="1" si="845"/>
        <v>4</v>
      </c>
      <c r="G3905" s="16">
        <f t="shared" ca="1" si="840"/>
        <v>1.91</v>
      </c>
      <c r="I3905" s="13">
        <f t="shared" ca="1" si="846"/>
        <v>765</v>
      </c>
      <c r="J3905" s="14">
        <f t="shared" ca="1" si="847"/>
        <v>11</v>
      </c>
      <c r="K3905" s="14">
        <f t="shared" ca="1" si="848"/>
        <v>10</v>
      </c>
      <c r="L3905" s="14">
        <f t="shared" ca="1" si="849"/>
        <v>10</v>
      </c>
      <c r="M3905" s="13">
        <f t="shared" ca="1" si="850"/>
        <v>1</v>
      </c>
      <c r="N3905" s="13" t="str">
        <f t="shared" ca="1" si="851"/>
        <v>2</v>
      </c>
      <c r="P3905" s="13" cm="1">
        <f t="array" aca="1" ref="P3905" ca="1">_xlfn.IFS(
  OR(K3905=1,K3905=2), 1,
  OR(K3905=3,K3905=4), 1.3,
  OR(K3905=5,K3905=6), 1.6,
  OR(K3905=7,K3905=8), 1.9,
  OR(K3905=9,K3905=10), 2.2,
  OR(K3905=11,K3905=12), 2.5,
  TRUE, "无效"
)</f>
        <v>2.2000000000000002</v>
      </c>
      <c r="Q3905" s="13" cm="1">
        <f t="array" aca="1" ref="Q3905" ca="1">_xlfn.IFS(
  OR(L3905=2), 4,
  OR(L3905=4), 3.8,
  OR(L3905=6), 3.6,
  OR(L3905=8), 3.4,
  OR(L3905=10), 3.2,
  OR(L3905=12), 3,
  OR(L3905=14), 2.8,
  OR(L3905=16), 2.6,
  OR(L3905=18), 2.4,
  OR(L3905=82), 2.1,
  OR(L3905=84), 1.8,
  OR(L3905=86), 1.5,
  OR(L3905=88), 1.2,
  OR(L3905=90), 0.9,
  OR(L3905=92), 0.6,
  TRUE, "无效"
)</f>
        <v>3.2</v>
      </c>
      <c r="R3905" s="13">
        <f t="shared" ca="1" si="852"/>
        <v>5.4</v>
      </c>
      <c r="T3905" s="13">
        <f t="shared" ca="1" si="853"/>
        <v>0</v>
      </c>
      <c r="U3905" s="13"/>
    </row>
    <row r="3906" spans="1:21" x14ac:dyDescent="0.2">
      <c r="A3906" s="13">
        <v>3905</v>
      </c>
      <c r="B3906" s="13">
        <f t="shared" ca="1" si="841"/>
        <v>2</v>
      </c>
      <c r="C3906" s="14">
        <f t="shared" ca="1" si="842"/>
        <v>1</v>
      </c>
      <c r="D3906" s="15">
        <f t="shared" ca="1" si="843"/>
        <v>9.06</v>
      </c>
      <c r="E3906" s="13">
        <f t="shared" ca="1" si="844"/>
        <v>3</v>
      </c>
      <c r="F3906" s="2">
        <f t="shared" ca="1" si="845"/>
        <v>10</v>
      </c>
      <c r="G3906" s="16">
        <f t="shared" ref="G3906:G3969" ca="1" si="854">IF(E3906=1,RANDBETWEEN(190,210)/100,IF(E3906=2,RANDBETWEEN(120,150)/100,RANDBETWEEN(150,180)/100))</f>
        <v>1.6</v>
      </c>
      <c r="I3906" s="13">
        <f t="shared" ca="1" si="846"/>
        <v>701</v>
      </c>
      <c r="J3906" s="14">
        <f t="shared" ca="1" si="847"/>
        <v>10</v>
      </c>
      <c r="K3906" s="14">
        <f t="shared" ca="1" si="848"/>
        <v>5</v>
      </c>
      <c r="L3906" s="14">
        <f t="shared" ca="1" si="849"/>
        <v>2</v>
      </c>
      <c r="M3906" s="13">
        <f t="shared" ca="1" si="850"/>
        <v>1</v>
      </c>
      <c r="N3906" s="13" t="str">
        <f t="shared" ca="1" si="851"/>
        <v>1</v>
      </c>
      <c r="P3906" s="13" cm="1">
        <f t="array" aca="1" ref="P3906" ca="1">_xlfn.IFS(
  OR(K3906=1,K3906=2), 1,
  OR(K3906=3,K3906=4), 1.3,
  OR(K3906=5,K3906=6), 1.6,
  OR(K3906=7,K3906=8), 1.9,
  OR(K3906=9,K3906=10), 2.2,
  OR(K3906=11,K3906=12), 2.5,
  TRUE, "无效"
)</f>
        <v>1.6</v>
      </c>
      <c r="Q3906" s="13" cm="1">
        <f t="array" aca="1" ref="Q3906" ca="1">_xlfn.IFS(
  OR(L3906=2), 4,
  OR(L3906=4), 3.8,
  OR(L3906=6), 3.6,
  OR(L3906=8), 3.4,
  OR(L3906=10), 3.2,
  OR(L3906=12), 3,
  OR(L3906=14), 2.8,
  OR(L3906=16), 2.6,
  OR(L3906=18), 2.4,
  OR(L3906=82), 2.1,
  OR(L3906=84), 1.8,
  OR(L3906=86), 1.5,
  OR(L3906=88), 1.2,
  OR(L3906=90), 0.9,
  OR(L3906=92), 0.6,
  TRUE, "无效"
)</f>
        <v>4</v>
      </c>
      <c r="R3906" s="13">
        <f t="shared" ca="1" si="852"/>
        <v>5.6</v>
      </c>
      <c r="T3906" s="13">
        <f t="shared" ca="1" si="853"/>
        <v>1</v>
      </c>
      <c r="U3906" s="13"/>
    </row>
    <row r="3907" spans="1:21" x14ac:dyDescent="0.2">
      <c r="A3907" s="13">
        <v>3906</v>
      </c>
      <c r="B3907" s="13">
        <f t="shared" ref="B3907:B3970" ca="1" si="855">RANDBETWEEN(1,3)</f>
        <v>1</v>
      </c>
      <c r="C3907" s="14">
        <f t="shared" ref="C3907:C3970" ca="1" si="856">RANDBETWEEN(1,2)</f>
        <v>2</v>
      </c>
      <c r="D3907" s="15">
        <f t="shared" ref="D3907:D3970" ca="1" si="857">RANDBETWEEN(5,1250)/100</f>
        <v>8.26</v>
      </c>
      <c r="E3907" s="13">
        <f t="shared" ref="E3907:E3970" ca="1" si="858">IF(D3907&lt;=2,2,IF(D3907&lt;=6,1,3))</f>
        <v>3</v>
      </c>
      <c r="F3907" s="2">
        <f t="shared" ref="F3907:F3970" ca="1" si="859">IF(E3907=1,RANDBETWEEN(1,4),IF(E3907=2,RANDBETWEEN(1,8),RANDBETWEEN(1,10)))</f>
        <v>7</v>
      </c>
      <c r="G3907" s="16">
        <f t="shared" ca="1" si="854"/>
        <v>1.74</v>
      </c>
      <c r="I3907" s="13">
        <f t="shared" ref="I3907:I3970" ca="1" si="860">RANDBETWEEN(600,800)</f>
        <v>644</v>
      </c>
      <c r="J3907" s="14">
        <f t="shared" ref="J3907:J3970" ca="1" si="861">IF(B3907=1,
   CHOOSE(RANDBETWEEN(1,20), 1,3,5,7,9,11,13,15,17,19,21,23,25,27,29,31,33,35,37,39,),
   IF(OR(B3907=2,B3907=3),
      CHOOSE(RANDBETWEEN(1,20), 2,4,6,8,10,12,14,16,18,20,22,24,26,28,30,32,34,36,38,40),
      "B2请输入1/2/3"
   )
)</f>
        <v>23</v>
      </c>
      <c r="K3907" s="14">
        <f t="shared" ref="K3907:K3970" ca="1" si="862">RANDBETWEEN(1,12)</f>
        <v>2</v>
      </c>
      <c r="L3907" s="14">
        <f t="shared" ref="L3907:L3970" ca="1" si="863">IF(M3907=1,
   CHOOSE(RANDBETWEEN(1,9), 2,4,6,8,10,12,14,16,18),
   IF(OR(M3907=2),
      CHOOSE(RANDBETWEEN(1,6), 82,84,86,88,90,92),
   )
)</f>
        <v>4</v>
      </c>
      <c r="M3907" s="13">
        <f t="shared" ref="M3907:M3970" ca="1" si="864">RANDBETWEEN(1,2)</f>
        <v>1</v>
      </c>
      <c r="N3907" s="13" t="str">
        <f t="shared" ref="N3907:N3970" ca="1" si="865">IF(J3907&lt;=10,"1",IF(J3907&lt;=20,"2",IF(J3907&lt;=30,"3","4")))</f>
        <v>3</v>
      </c>
      <c r="P3907" s="13" cm="1">
        <f t="array" aca="1" ref="P3907" ca="1">_xlfn.IFS(
  OR(K3907=1,K3907=2), 1,
  OR(K3907=3,K3907=4), 1.3,
  OR(K3907=5,K3907=6), 1.6,
  OR(K3907=7,K3907=8), 1.9,
  OR(K3907=9,K3907=10), 2.2,
  OR(K3907=11,K3907=12), 2.5,
  TRUE, "无效"
)</f>
        <v>1</v>
      </c>
      <c r="Q3907" s="13" cm="1">
        <f t="array" aca="1" ref="Q3907" ca="1">_xlfn.IFS(
  OR(L3907=2), 4,
  OR(L3907=4), 3.8,
  OR(L3907=6), 3.6,
  OR(L3907=8), 3.4,
  OR(L3907=10), 3.2,
  OR(L3907=12), 3,
  OR(L3907=14), 2.8,
  OR(L3907=16), 2.6,
  OR(L3907=18), 2.4,
  OR(L3907=82), 2.1,
  OR(L3907=84), 1.8,
  OR(L3907=86), 1.5,
  OR(L3907=88), 1.2,
  OR(L3907=90), 0.9,
  OR(L3907=92), 0.6,
  TRUE, "无效"
)</f>
        <v>3.8</v>
      </c>
      <c r="R3907" s="13">
        <f t="shared" ref="R3907:R3970" ca="1" si="866">P3907+Q3907</f>
        <v>4.8</v>
      </c>
      <c r="T3907" s="13">
        <f t="shared" ref="T3907:T3970" ca="1" si="867">IF(D3907&gt;6,1,IF(D3907&gt;9,2,0))</f>
        <v>1</v>
      </c>
      <c r="U3907" s="13"/>
    </row>
    <row r="3908" spans="1:21" x14ac:dyDescent="0.2">
      <c r="A3908" s="13">
        <v>3907</v>
      </c>
      <c r="B3908" s="13">
        <f t="shared" ca="1" si="855"/>
        <v>1</v>
      </c>
      <c r="C3908" s="14">
        <f t="shared" ca="1" si="856"/>
        <v>1</v>
      </c>
      <c r="D3908" s="15">
        <f t="shared" ca="1" si="857"/>
        <v>8.15</v>
      </c>
      <c r="E3908" s="13">
        <f t="shared" ca="1" si="858"/>
        <v>3</v>
      </c>
      <c r="F3908" s="2">
        <f t="shared" ca="1" si="859"/>
        <v>9</v>
      </c>
      <c r="G3908" s="16">
        <f t="shared" ca="1" si="854"/>
        <v>1.74</v>
      </c>
      <c r="I3908" s="13">
        <f t="shared" ca="1" si="860"/>
        <v>719</v>
      </c>
      <c r="J3908" s="14">
        <f t="shared" ca="1" si="861"/>
        <v>1</v>
      </c>
      <c r="K3908" s="14">
        <f t="shared" ca="1" si="862"/>
        <v>9</v>
      </c>
      <c r="L3908" s="14">
        <f t="shared" ca="1" si="863"/>
        <v>4</v>
      </c>
      <c r="M3908" s="13">
        <f t="shared" ca="1" si="864"/>
        <v>1</v>
      </c>
      <c r="N3908" s="13" t="str">
        <f t="shared" ca="1" si="865"/>
        <v>1</v>
      </c>
      <c r="P3908" s="13" cm="1">
        <f t="array" aca="1" ref="P3908" ca="1">_xlfn.IFS(
  OR(K3908=1,K3908=2), 1,
  OR(K3908=3,K3908=4), 1.3,
  OR(K3908=5,K3908=6), 1.6,
  OR(K3908=7,K3908=8), 1.9,
  OR(K3908=9,K3908=10), 2.2,
  OR(K3908=11,K3908=12), 2.5,
  TRUE, "无效"
)</f>
        <v>2.2000000000000002</v>
      </c>
      <c r="Q3908" s="13" cm="1">
        <f t="array" aca="1" ref="Q3908" ca="1">_xlfn.IFS(
  OR(L3908=2), 4,
  OR(L3908=4), 3.8,
  OR(L3908=6), 3.6,
  OR(L3908=8), 3.4,
  OR(L3908=10), 3.2,
  OR(L3908=12), 3,
  OR(L3908=14), 2.8,
  OR(L3908=16), 2.6,
  OR(L3908=18), 2.4,
  OR(L3908=82), 2.1,
  OR(L3908=84), 1.8,
  OR(L3908=86), 1.5,
  OR(L3908=88), 1.2,
  OR(L3908=90), 0.9,
  OR(L3908=92), 0.6,
  TRUE, "无效"
)</f>
        <v>3.8</v>
      </c>
      <c r="R3908" s="13">
        <f t="shared" ca="1" si="866"/>
        <v>6</v>
      </c>
      <c r="T3908" s="13">
        <f t="shared" ca="1" si="867"/>
        <v>1</v>
      </c>
      <c r="U3908" s="13"/>
    </row>
    <row r="3909" spans="1:21" x14ac:dyDescent="0.2">
      <c r="A3909" s="13">
        <v>3908</v>
      </c>
      <c r="B3909" s="13">
        <f t="shared" ca="1" si="855"/>
        <v>3</v>
      </c>
      <c r="C3909" s="14">
        <f t="shared" ca="1" si="856"/>
        <v>2</v>
      </c>
      <c r="D3909" s="15">
        <f t="shared" ca="1" si="857"/>
        <v>2.59</v>
      </c>
      <c r="E3909" s="13">
        <f t="shared" ca="1" si="858"/>
        <v>1</v>
      </c>
      <c r="F3909" s="2">
        <f t="shared" ca="1" si="859"/>
        <v>1</v>
      </c>
      <c r="G3909" s="16">
        <f t="shared" ca="1" si="854"/>
        <v>1.9</v>
      </c>
      <c r="I3909" s="13">
        <f t="shared" ca="1" si="860"/>
        <v>729</v>
      </c>
      <c r="J3909" s="14">
        <f t="shared" ca="1" si="861"/>
        <v>38</v>
      </c>
      <c r="K3909" s="14">
        <f t="shared" ca="1" si="862"/>
        <v>11</v>
      </c>
      <c r="L3909" s="14">
        <f t="shared" ca="1" si="863"/>
        <v>86</v>
      </c>
      <c r="M3909" s="13">
        <f t="shared" ca="1" si="864"/>
        <v>2</v>
      </c>
      <c r="N3909" s="13" t="str">
        <f t="shared" ca="1" si="865"/>
        <v>4</v>
      </c>
      <c r="P3909" s="13" cm="1">
        <f t="array" aca="1" ref="P3909" ca="1">_xlfn.IFS(
  OR(K3909=1,K3909=2), 1,
  OR(K3909=3,K3909=4), 1.3,
  OR(K3909=5,K3909=6), 1.6,
  OR(K3909=7,K3909=8), 1.9,
  OR(K3909=9,K3909=10), 2.2,
  OR(K3909=11,K3909=12), 2.5,
  TRUE, "无效"
)</f>
        <v>2.5</v>
      </c>
      <c r="Q3909" s="13" cm="1">
        <f t="array" aca="1" ref="Q3909" ca="1">_xlfn.IFS(
  OR(L3909=2), 4,
  OR(L3909=4), 3.8,
  OR(L3909=6), 3.6,
  OR(L3909=8), 3.4,
  OR(L3909=10), 3.2,
  OR(L3909=12), 3,
  OR(L3909=14), 2.8,
  OR(L3909=16), 2.6,
  OR(L3909=18), 2.4,
  OR(L3909=82), 2.1,
  OR(L3909=84), 1.8,
  OR(L3909=86), 1.5,
  OR(L3909=88), 1.2,
  OR(L3909=90), 0.9,
  OR(L3909=92), 0.6,
  TRUE, "无效"
)</f>
        <v>1.5</v>
      </c>
      <c r="R3909" s="13">
        <f t="shared" ca="1" si="866"/>
        <v>4</v>
      </c>
      <c r="T3909" s="13">
        <f t="shared" ca="1" si="867"/>
        <v>0</v>
      </c>
      <c r="U3909" s="13"/>
    </row>
    <row r="3910" spans="1:21" x14ac:dyDescent="0.2">
      <c r="A3910" s="13">
        <v>3909</v>
      </c>
      <c r="B3910" s="13">
        <f t="shared" ca="1" si="855"/>
        <v>3</v>
      </c>
      <c r="C3910" s="14">
        <f t="shared" ca="1" si="856"/>
        <v>2</v>
      </c>
      <c r="D3910" s="15">
        <f t="shared" ca="1" si="857"/>
        <v>2.94</v>
      </c>
      <c r="E3910" s="13">
        <f t="shared" ca="1" si="858"/>
        <v>1</v>
      </c>
      <c r="F3910" s="2">
        <f t="shared" ca="1" si="859"/>
        <v>4</v>
      </c>
      <c r="G3910" s="16">
        <f t="shared" ca="1" si="854"/>
        <v>1.95</v>
      </c>
      <c r="I3910" s="13">
        <f t="shared" ca="1" si="860"/>
        <v>670</v>
      </c>
      <c r="J3910" s="14">
        <f t="shared" ca="1" si="861"/>
        <v>6</v>
      </c>
      <c r="K3910" s="14">
        <f t="shared" ca="1" si="862"/>
        <v>6</v>
      </c>
      <c r="L3910" s="14">
        <f t="shared" ca="1" si="863"/>
        <v>90</v>
      </c>
      <c r="M3910" s="13">
        <f t="shared" ca="1" si="864"/>
        <v>2</v>
      </c>
      <c r="N3910" s="13" t="str">
        <f t="shared" ca="1" si="865"/>
        <v>1</v>
      </c>
      <c r="P3910" s="13" cm="1">
        <f t="array" aca="1" ref="P3910" ca="1">_xlfn.IFS(
  OR(K3910=1,K3910=2), 1,
  OR(K3910=3,K3910=4), 1.3,
  OR(K3910=5,K3910=6), 1.6,
  OR(K3910=7,K3910=8), 1.9,
  OR(K3910=9,K3910=10), 2.2,
  OR(K3910=11,K3910=12), 2.5,
  TRUE, "无效"
)</f>
        <v>1.6</v>
      </c>
      <c r="Q3910" s="13" cm="1">
        <f t="array" aca="1" ref="Q3910" ca="1">_xlfn.IFS(
  OR(L3910=2), 4,
  OR(L3910=4), 3.8,
  OR(L3910=6), 3.6,
  OR(L3910=8), 3.4,
  OR(L3910=10), 3.2,
  OR(L3910=12), 3,
  OR(L3910=14), 2.8,
  OR(L3910=16), 2.6,
  OR(L3910=18), 2.4,
  OR(L3910=82), 2.1,
  OR(L3910=84), 1.8,
  OR(L3910=86), 1.5,
  OR(L3910=88), 1.2,
  OR(L3910=90), 0.9,
  OR(L3910=92), 0.6,
  TRUE, "无效"
)</f>
        <v>0.9</v>
      </c>
      <c r="R3910" s="13">
        <f t="shared" ca="1" si="866"/>
        <v>2.5</v>
      </c>
      <c r="T3910" s="13">
        <f t="shared" ca="1" si="867"/>
        <v>0</v>
      </c>
      <c r="U3910" s="13"/>
    </row>
    <row r="3911" spans="1:21" x14ac:dyDescent="0.2">
      <c r="A3911" s="13">
        <v>3910</v>
      </c>
      <c r="B3911" s="13">
        <f t="shared" ca="1" si="855"/>
        <v>2</v>
      </c>
      <c r="C3911" s="14">
        <f t="shared" ca="1" si="856"/>
        <v>1</v>
      </c>
      <c r="D3911" s="15">
        <f t="shared" ca="1" si="857"/>
        <v>5.55</v>
      </c>
      <c r="E3911" s="13">
        <f t="shared" ca="1" si="858"/>
        <v>1</v>
      </c>
      <c r="F3911" s="2">
        <f t="shared" ca="1" si="859"/>
        <v>3</v>
      </c>
      <c r="G3911" s="16">
        <f t="shared" ca="1" si="854"/>
        <v>2.02</v>
      </c>
      <c r="I3911" s="13">
        <f t="shared" ca="1" si="860"/>
        <v>643</v>
      </c>
      <c r="J3911" s="14">
        <f t="shared" ca="1" si="861"/>
        <v>22</v>
      </c>
      <c r="K3911" s="14">
        <f t="shared" ca="1" si="862"/>
        <v>1</v>
      </c>
      <c r="L3911" s="14">
        <f t="shared" ca="1" si="863"/>
        <v>84</v>
      </c>
      <c r="M3911" s="13">
        <f t="shared" ca="1" si="864"/>
        <v>2</v>
      </c>
      <c r="N3911" s="13" t="str">
        <f t="shared" ca="1" si="865"/>
        <v>3</v>
      </c>
      <c r="P3911" s="13" cm="1">
        <f t="array" aca="1" ref="P3911" ca="1">_xlfn.IFS(
  OR(K3911=1,K3911=2), 1,
  OR(K3911=3,K3911=4), 1.3,
  OR(K3911=5,K3911=6), 1.6,
  OR(K3911=7,K3911=8), 1.9,
  OR(K3911=9,K3911=10), 2.2,
  OR(K3911=11,K3911=12), 2.5,
  TRUE, "无效"
)</f>
        <v>1</v>
      </c>
      <c r="Q3911" s="13" cm="1">
        <f t="array" aca="1" ref="Q3911" ca="1">_xlfn.IFS(
  OR(L3911=2), 4,
  OR(L3911=4), 3.8,
  OR(L3911=6), 3.6,
  OR(L3911=8), 3.4,
  OR(L3911=10), 3.2,
  OR(L3911=12), 3,
  OR(L3911=14), 2.8,
  OR(L3911=16), 2.6,
  OR(L3911=18), 2.4,
  OR(L3911=82), 2.1,
  OR(L3911=84), 1.8,
  OR(L3911=86), 1.5,
  OR(L3911=88), 1.2,
  OR(L3911=90), 0.9,
  OR(L3911=92), 0.6,
  TRUE, "无效"
)</f>
        <v>1.8</v>
      </c>
      <c r="R3911" s="13">
        <f t="shared" ca="1" si="866"/>
        <v>2.8</v>
      </c>
      <c r="T3911" s="13">
        <f t="shared" ca="1" si="867"/>
        <v>0</v>
      </c>
      <c r="U3911" s="13"/>
    </row>
    <row r="3912" spans="1:21" x14ac:dyDescent="0.2">
      <c r="A3912" s="13">
        <v>3911</v>
      </c>
      <c r="B3912" s="13">
        <f t="shared" ca="1" si="855"/>
        <v>1</v>
      </c>
      <c r="C3912" s="14">
        <f t="shared" ca="1" si="856"/>
        <v>2</v>
      </c>
      <c r="D3912" s="15">
        <f t="shared" ca="1" si="857"/>
        <v>3.55</v>
      </c>
      <c r="E3912" s="13">
        <f t="shared" ca="1" si="858"/>
        <v>1</v>
      </c>
      <c r="F3912" s="2">
        <f t="shared" ca="1" si="859"/>
        <v>1</v>
      </c>
      <c r="G3912" s="16">
        <f t="shared" ca="1" si="854"/>
        <v>2</v>
      </c>
      <c r="I3912" s="13">
        <f t="shared" ca="1" si="860"/>
        <v>680</v>
      </c>
      <c r="J3912" s="14">
        <f t="shared" ca="1" si="861"/>
        <v>31</v>
      </c>
      <c r="K3912" s="14">
        <f t="shared" ca="1" si="862"/>
        <v>9</v>
      </c>
      <c r="L3912" s="14">
        <f t="shared" ca="1" si="863"/>
        <v>6</v>
      </c>
      <c r="M3912" s="13">
        <f t="shared" ca="1" si="864"/>
        <v>1</v>
      </c>
      <c r="N3912" s="13" t="str">
        <f t="shared" ca="1" si="865"/>
        <v>4</v>
      </c>
      <c r="P3912" s="13" cm="1">
        <f t="array" aca="1" ref="P3912" ca="1">_xlfn.IFS(
  OR(K3912=1,K3912=2), 1,
  OR(K3912=3,K3912=4), 1.3,
  OR(K3912=5,K3912=6), 1.6,
  OR(K3912=7,K3912=8), 1.9,
  OR(K3912=9,K3912=10), 2.2,
  OR(K3912=11,K3912=12), 2.5,
  TRUE, "无效"
)</f>
        <v>2.2000000000000002</v>
      </c>
      <c r="Q3912" s="13" cm="1">
        <f t="array" aca="1" ref="Q3912" ca="1">_xlfn.IFS(
  OR(L3912=2), 4,
  OR(L3912=4), 3.8,
  OR(L3912=6), 3.6,
  OR(L3912=8), 3.4,
  OR(L3912=10), 3.2,
  OR(L3912=12), 3,
  OR(L3912=14), 2.8,
  OR(L3912=16), 2.6,
  OR(L3912=18), 2.4,
  OR(L3912=82), 2.1,
  OR(L3912=84), 1.8,
  OR(L3912=86), 1.5,
  OR(L3912=88), 1.2,
  OR(L3912=90), 0.9,
  OR(L3912=92), 0.6,
  TRUE, "无效"
)</f>
        <v>3.6</v>
      </c>
      <c r="R3912" s="13">
        <f t="shared" ca="1" si="866"/>
        <v>5.8000000000000007</v>
      </c>
      <c r="T3912" s="13">
        <f t="shared" ca="1" si="867"/>
        <v>0</v>
      </c>
      <c r="U3912" s="13"/>
    </row>
    <row r="3913" spans="1:21" x14ac:dyDescent="0.2">
      <c r="A3913" s="13">
        <v>3912</v>
      </c>
      <c r="B3913" s="13">
        <f t="shared" ca="1" si="855"/>
        <v>2</v>
      </c>
      <c r="C3913" s="14">
        <f t="shared" ca="1" si="856"/>
        <v>2</v>
      </c>
      <c r="D3913" s="15">
        <f t="shared" ca="1" si="857"/>
        <v>2.39</v>
      </c>
      <c r="E3913" s="13">
        <f t="shared" ca="1" si="858"/>
        <v>1</v>
      </c>
      <c r="F3913" s="2">
        <f t="shared" ca="1" si="859"/>
        <v>2</v>
      </c>
      <c r="G3913" s="16">
        <f t="shared" ca="1" si="854"/>
        <v>2.0499999999999998</v>
      </c>
      <c r="I3913" s="13">
        <f t="shared" ca="1" si="860"/>
        <v>720</v>
      </c>
      <c r="J3913" s="14">
        <f t="shared" ca="1" si="861"/>
        <v>20</v>
      </c>
      <c r="K3913" s="14">
        <f t="shared" ca="1" si="862"/>
        <v>2</v>
      </c>
      <c r="L3913" s="14">
        <f t="shared" ca="1" si="863"/>
        <v>6</v>
      </c>
      <c r="M3913" s="13">
        <f t="shared" ca="1" si="864"/>
        <v>1</v>
      </c>
      <c r="N3913" s="13" t="str">
        <f t="shared" ca="1" si="865"/>
        <v>2</v>
      </c>
      <c r="P3913" s="13" cm="1">
        <f t="array" aca="1" ref="P3913" ca="1">_xlfn.IFS(
  OR(K3913=1,K3913=2), 1,
  OR(K3913=3,K3913=4), 1.3,
  OR(K3913=5,K3913=6), 1.6,
  OR(K3913=7,K3913=8), 1.9,
  OR(K3913=9,K3913=10), 2.2,
  OR(K3913=11,K3913=12), 2.5,
  TRUE, "无效"
)</f>
        <v>1</v>
      </c>
      <c r="Q3913" s="13" cm="1">
        <f t="array" aca="1" ref="Q3913" ca="1">_xlfn.IFS(
  OR(L3913=2), 4,
  OR(L3913=4), 3.8,
  OR(L3913=6), 3.6,
  OR(L3913=8), 3.4,
  OR(L3913=10), 3.2,
  OR(L3913=12), 3,
  OR(L3913=14), 2.8,
  OR(L3913=16), 2.6,
  OR(L3913=18), 2.4,
  OR(L3913=82), 2.1,
  OR(L3913=84), 1.8,
  OR(L3913=86), 1.5,
  OR(L3913=88), 1.2,
  OR(L3913=90), 0.9,
  OR(L3913=92), 0.6,
  TRUE, "无效"
)</f>
        <v>3.6</v>
      </c>
      <c r="R3913" s="13">
        <f t="shared" ca="1" si="866"/>
        <v>4.5999999999999996</v>
      </c>
      <c r="T3913" s="13">
        <f t="shared" ca="1" si="867"/>
        <v>0</v>
      </c>
      <c r="U3913" s="13"/>
    </row>
    <row r="3914" spans="1:21" x14ac:dyDescent="0.2">
      <c r="A3914" s="13">
        <v>3913</v>
      </c>
      <c r="B3914" s="13">
        <f t="shared" ca="1" si="855"/>
        <v>3</v>
      </c>
      <c r="C3914" s="14">
        <f t="shared" ca="1" si="856"/>
        <v>2</v>
      </c>
      <c r="D3914" s="15">
        <f t="shared" ca="1" si="857"/>
        <v>11.79</v>
      </c>
      <c r="E3914" s="13">
        <f t="shared" ca="1" si="858"/>
        <v>3</v>
      </c>
      <c r="F3914" s="2">
        <f t="shared" ca="1" si="859"/>
        <v>5</v>
      </c>
      <c r="G3914" s="16">
        <f t="shared" ca="1" si="854"/>
        <v>1.69</v>
      </c>
      <c r="I3914" s="13">
        <f t="shared" ca="1" si="860"/>
        <v>780</v>
      </c>
      <c r="J3914" s="14">
        <f t="shared" ca="1" si="861"/>
        <v>2</v>
      </c>
      <c r="K3914" s="14">
        <f t="shared" ca="1" si="862"/>
        <v>5</v>
      </c>
      <c r="L3914" s="14">
        <f t="shared" ca="1" si="863"/>
        <v>14</v>
      </c>
      <c r="M3914" s="13">
        <f t="shared" ca="1" si="864"/>
        <v>1</v>
      </c>
      <c r="N3914" s="13" t="str">
        <f t="shared" ca="1" si="865"/>
        <v>1</v>
      </c>
      <c r="P3914" s="13" cm="1">
        <f t="array" aca="1" ref="P3914" ca="1">_xlfn.IFS(
  OR(K3914=1,K3914=2), 1,
  OR(K3914=3,K3914=4), 1.3,
  OR(K3914=5,K3914=6), 1.6,
  OR(K3914=7,K3914=8), 1.9,
  OR(K3914=9,K3914=10), 2.2,
  OR(K3914=11,K3914=12), 2.5,
  TRUE, "无效"
)</f>
        <v>1.6</v>
      </c>
      <c r="Q3914" s="13" cm="1">
        <f t="array" aca="1" ref="Q3914" ca="1">_xlfn.IFS(
  OR(L3914=2), 4,
  OR(L3914=4), 3.8,
  OR(L3914=6), 3.6,
  OR(L3914=8), 3.4,
  OR(L3914=10), 3.2,
  OR(L3914=12), 3,
  OR(L3914=14), 2.8,
  OR(L3914=16), 2.6,
  OR(L3914=18), 2.4,
  OR(L3914=82), 2.1,
  OR(L3914=84), 1.8,
  OR(L3914=86), 1.5,
  OR(L3914=88), 1.2,
  OR(L3914=90), 0.9,
  OR(L3914=92), 0.6,
  TRUE, "无效"
)</f>
        <v>2.8</v>
      </c>
      <c r="R3914" s="13">
        <f t="shared" ca="1" si="866"/>
        <v>4.4000000000000004</v>
      </c>
      <c r="T3914" s="13">
        <f t="shared" ca="1" si="867"/>
        <v>1</v>
      </c>
      <c r="U3914" s="13"/>
    </row>
    <row r="3915" spans="1:21" x14ac:dyDescent="0.2">
      <c r="A3915" s="13">
        <v>3914</v>
      </c>
      <c r="B3915" s="13">
        <f t="shared" ca="1" si="855"/>
        <v>2</v>
      </c>
      <c r="C3915" s="14">
        <f t="shared" ca="1" si="856"/>
        <v>1</v>
      </c>
      <c r="D3915" s="15">
        <f t="shared" ca="1" si="857"/>
        <v>11.86</v>
      </c>
      <c r="E3915" s="13">
        <f t="shared" ca="1" si="858"/>
        <v>3</v>
      </c>
      <c r="F3915" s="2">
        <f t="shared" ca="1" si="859"/>
        <v>9</v>
      </c>
      <c r="G3915" s="16">
        <f t="shared" ca="1" si="854"/>
        <v>1.76</v>
      </c>
      <c r="I3915" s="13">
        <f t="shared" ca="1" si="860"/>
        <v>723</v>
      </c>
      <c r="J3915" s="14">
        <f t="shared" ca="1" si="861"/>
        <v>30</v>
      </c>
      <c r="K3915" s="14">
        <f t="shared" ca="1" si="862"/>
        <v>2</v>
      </c>
      <c r="L3915" s="14">
        <f t="shared" ca="1" si="863"/>
        <v>2</v>
      </c>
      <c r="M3915" s="13">
        <f t="shared" ca="1" si="864"/>
        <v>1</v>
      </c>
      <c r="N3915" s="13" t="str">
        <f t="shared" ca="1" si="865"/>
        <v>3</v>
      </c>
      <c r="P3915" s="13" cm="1">
        <f t="array" aca="1" ref="P3915" ca="1">_xlfn.IFS(
  OR(K3915=1,K3915=2), 1,
  OR(K3915=3,K3915=4), 1.3,
  OR(K3915=5,K3915=6), 1.6,
  OR(K3915=7,K3915=8), 1.9,
  OR(K3915=9,K3915=10), 2.2,
  OR(K3915=11,K3915=12), 2.5,
  TRUE, "无效"
)</f>
        <v>1</v>
      </c>
      <c r="Q3915" s="13" cm="1">
        <f t="array" aca="1" ref="Q3915" ca="1">_xlfn.IFS(
  OR(L3915=2), 4,
  OR(L3915=4), 3.8,
  OR(L3915=6), 3.6,
  OR(L3915=8), 3.4,
  OR(L3915=10), 3.2,
  OR(L3915=12), 3,
  OR(L3915=14), 2.8,
  OR(L3915=16), 2.6,
  OR(L3915=18), 2.4,
  OR(L3915=82), 2.1,
  OR(L3915=84), 1.8,
  OR(L3915=86), 1.5,
  OR(L3915=88), 1.2,
  OR(L3915=90), 0.9,
  OR(L3915=92), 0.6,
  TRUE, "无效"
)</f>
        <v>4</v>
      </c>
      <c r="R3915" s="13">
        <f t="shared" ca="1" si="866"/>
        <v>5</v>
      </c>
      <c r="T3915" s="13">
        <f t="shared" ca="1" si="867"/>
        <v>1</v>
      </c>
      <c r="U3915" s="13"/>
    </row>
    <row r="3916" spans="1:21" x14ac:dyDescent="0.2">
      <c r="A3916" s="13">
        <v>3915</v>
      </c>
      <c r="B3916" s="13">
        <f t="shared" ca="1" si="855"/>
        <v>1</v>
      </c>
      <c r="C3916" s="14">
        <f t="shared" ca="1" si="856"/>
        <v>2</v>
      </c>
      <c r="D3916" s="15">
        <f t="shared" ca="1" si="857"/>
        <v>3.21</v>
      </c>
      <c r="E3916" s="13">
        <f t="shared" ca="1" si="858"/>
        <v>1</v>
      </c>
      <c r="F3916" s="2">
        <f t="shared" ca="1" si="859"/>
        <v>3</v>
      </c>
      <c r="G3916" s="16">
        <f t="shared" ca="1" si="854"/>
        <v>2.0699999999999998</v>
      </c>
      <c r="I3916" s="13">
        <f t="shared" ca="1" si="860"/>
        <v>660</v>
      </c>
      <c r="J3916" s="14">
        <f t="shared" ca="1" si="861"/>
        <v>25</v>
      </c>
      <c r="K3916" s="14">
        <f t="shared" ca="1" si="862"/>
        <v>7</v>
      </c>
      <c r="L3916" s="14">
        <f t="shared" ca="1" si="863"/>
        <v>18</v>
      </c>
      <c r="M3916" s="13">
        <f t="shared" ca="1" si="864"/>
        <v>1</v>
      </c>
      <c r="N3916" s="13" t="str">
        <f t="shared" ca="1" si="865"/>
        <v>3</v>
      </c>
      <c r="P3916" s="13" cm="1">
        <f t="array" aca="1" ref="P3916" ca="1">_xlfn.IFS(
  OR(K3916=1,K3916=2), 1,
  OR(K3916=3,K3916=4), 1.3,
  OR(K3916=5,K3916=6), 1.6,
  OR(K3916=7,K3916=8), 1.9,
  OR(K3916=9,K3916=10), 2.2,
  OR(K3916=11,K3916=12), 2.5,
  TRUE, "无效"
)</f>
        <v>1.9</v>
      </c>
      <c r="Q3916" s="13" cm="1">
        <f t="array" aca="1" ref="Q3916" ca="1">_xlfn.IFS(
  OR(L3916=2), 4,
  OR(L3916=4), 3.8,
  OR(L3916=6), 3.6,
  OR(L3916=8), 3.4,
  OR(L3916=10), 3.2,
  OR(L3916=12), 3,
  OR(L3916=14), 2.8,
  OR(L3916=16), 2.6,
  OR(L3916=18), 2.4,
  OR(L3916=82), 2.1,
  OR(L3916=84), 1.8,
  OR(L3916=86), 1.5,
  OR(L3916=88), 1.2,
  OR(L3916=90), 0.9,
  OR(L3916=92), 0.6,
  TRUE, "无效"
)</f>
        <v>2.4</v>
      </c>
      <c r="R3916" s="13">
        <f t="shared" ca="1" si="866"/>
        <v>4.3</v>
      </c>
      <c r="T3916" s="13">
        <f t="shared" ca="1" si="867"/>
        <v>0</v>
      </c>
      <c r="U3916" s="13"/>
    </row>
    <row r="3917" spans="1:21" x14ac:dyDescent="0.2">
      <c r="A3917" s="13">
        <v>3916</v>
      </c>
      <c r="B3917" s="13">
        <f t="shared" ca="1" si="855"/>
        <v>1</v>
      </c>
      <c r="C3917" s="14">
        <f t="shared" ca="1" si="856"/>
        <v>1</v>
      </c>
      <c r="D3917" s="15">
        <f t="shared" ca="1" si="857"/>
        <v>1.66</v>
      </c>
      <c r="E3917" s="13">
        <f t="shared" ca="1" si="858"/>
        <v>2</v>
      </c>
      <c r="F3917" s="2">
        <f t="shared" ca="1" si="859"/>
        <v>6</v>
      </c>
      <c r="G3917" s="16">
        <f t="shared" ca="1" si="854"/>
        <v>1.41</v>
      </c>
      <c r="I3917" s="13">
        <f t="shared" ca="1" si="860"/>
        <v>745</v>
      </c>
      <c r="J3917" s="14">
        <f t="shared" ca="1" si="861"/>
        <v>5</v>
      </c>
      <c r="K3917" s="14">
        <f t="shared" ca="1" si="862"/>
        <v>1</v>
      </c>
      <c r="L3917" s="14">
        <f t="shared" ca="1" si="863"/>
        <v>2</v>
      </c>
      <c r="M3917" s="13">
        <f t="shared" ca="1" si="864"/>
        <v>1</v>
      </c>
      <c r="N3917" s="13" t="str">
        <f t="shared" ca="1" si="865"/>
        <v>1</v>
      </c>
      <c r="P3917" s="13" cm="1">
        <f t="array" aca="1" ref="P3917" ca="1">_xlfn.IFS(
  OR(K3917=1,K3917=2), 1,
  OR(K3917=3,K3917=4), 1.3,
  OR(K3917=5,K3917=6), 1.6,
  OR(K3917=7,K3917=8), 1.9,
  OR(K3917=9,K3917=10), 2.2,
  OR(K3917=11,K3917=12), 2.5,
  TRUE, "无效"
)</f>
        <v>1</v>
      </c>
      <c r="Q3917" s="13" cm="1">
        <f t="array" aca="1" ref="Q3917" ca="1">_xlfn.IFS(
  OR(L3917=2), 4,
  OR(L3917=4), 3.8,
  OR(L3917=6), 3.6,
  OR(L3917=8), 3.4,
  OR(L3917=10), 3.2,
  OR(L3917=12), 3,
  OR(L3917=14), 2.8,
  OR(L3917=16), 2.6,
  OR(L3917=18), 2.4,
  OR(L3917=82), 2.1,
  OR(L3917=84), 1.8,
  OR(L3917=86), 1.5,
  OR(L3917=88), 1.2,
  OR(L3917=90), 0.9,
  OR(L3917=92), 0.6,
  TRUE, "无效"
)</f>
        <v>4</v>
      </c>
      <c r="R3917" s="13">
        <f t="shared" ca="1" si="866"/>
        <v>5</v>
      </c>
      <c r="T3917" s="13">
        <f t="shared" ca="1" si="867"/>
        <v>0</v>
      </c>
      <c r="U3917" s="13"/>
    </row>
    <row r="3918" spans="1:21" x14ac:dyDescent="0.2">
      <c r="A3918" s="13">
        <v>3917</v>
      </c>
      <c r="B3918" s="13">
        <f t="shared" ca="1" si="855"/>
        <v>3</v>
      </c>
      <c r="C3918" s="14">
        <f t="shared" ca="1" si="856"/>
        <v>1</v>
      </c>
      <c r="D3918" s="15">
        <f t="shared" ca="1" si="857"/>
        <v>6.23</v>
      </c>
      <c r="E3918" s="13">
        <f t="shared" ca="1" si="858"/>
        <v>3</v>
      </c>
      <c r="F3918" s="2">
        <f t="shared" ca="1" si="859"/>
        <v>10</v>
      </c>
      <c r="G3918" s="16">
        <f t="shared" ca="1" si="854"/>
        <v>1.6</v>
      </c>
      <c r="I3918" s="13">
        <f t="shared" ca="1" si="860"/>
        <v>717</v>
      </c>
      <c r="J3918" s="14">
        <f t="shared" ca="1" si="861"/>
        <v>36</v>
      </c>
      <c r="K3918" s="14">
        <f t="shared" ca="1" si="862"/>
        <v>12</v>
      </c>
      <c r="L3918" s="14">
        <f t="shared" ca="1" si="863"/>
        <v>16</v>
      </c>
      <c r="M3918" s="13">
        <f t="shared" ca="1" si="864"/>
        <v>1</v>
      </c>
      <c r="N3918" s="13" t="str">
        <f t="shared" ca="1" si="865"/>
        <v>4</v>
      </c>
      <c r="P3918" s="13" cm="1">
        <f t="array" aca="1" ref="P3918" ca="1">_xlfn.IFS(
  OR(K3918=1,K3918=2), 1,
  OR(K3918=3,K3918=4), 1.3,
  OR(K3918=5,K3918=6), 1.6,
  OR(K3918=7,K3918=8), 1.9,
  OR(K3918=9,K3918=10), 2.2,
  OR(K3918=11,K3918=12), 2.5,
  TRUE, "无效"
)</f>
        <v>2.5</v>
      </c>
      <c r="Q3918" s="13" cm="1">
        <f t="array" aca="1" ref="Q3918" ca="1">_xlfn.IFS(
  OR(L3918=2), 4,
  OR(L3918=4), 3.8,
  OR(L3918=6), 3.6,
  OR(L3918=8), 3.4,
  OR(L3918=10), 3.2,
  OR(L3918=12), 3,
  OR(L3918=14), 2.8,
  OR(L3918=16), 2.6,
  OR(L3918=18), 2.4,
  OR(L3918=82), 2.1,
  OR(L3918=84), 1.8,
  OR(L3918=86), 1.5,
  OR(L3918=88), 1.2,
  OR(L3918=90), 0.9,
  OR(L3918=92), 0.6,
  TRUE, "无效"
)</f>
        <v>2.6</v>
      </c>
      <c r="R3918" s="13">
        <f t="shared" ca="1" si="866"/>
        <v>5.0999999999999996</v>
      </c>
      <c r="T3918" s="13">
        <f t="shared" ca="1" si="867"/>
        <v>1</v>
      </c>
      <c r="U3918" s="13"/>
    </row>
    <row r="3919" spans="1:21" x14ac:dyDescent="0.2">
      <c r="A3919" s="13">
        <v>3918</v>
      </c>
      <c r="B3919" s="13">
        <f t="shared" ca="1" si="855"/>
        <v>3</v>
      </c>
      <c r="C3919" s="14">
        <f t="shared" ca="1" si="856"/>
        <v>1</v>
      </c>
      <c r="D3919" s="15">
        <f t="shared" ca="1" si="857"/>
        <v>8.36</v>
      </c>
      <c r="E3919" s="13">
        <f t="shared" ca="1" si="858"/>
        <v>3</v>
      </c>
      <c r="F3919" s="2">
        <f t="shared" ca="1" si="859"/>
        <v>2</v>
      </c>
      <c r="G3919" s="16">
        <f t="shared" ca="1" si="854"/>
        <v>1.62</v>
      </c>
      <c r="I3919" s="13">
        <f t="shared" ca="1" si="860"/>
        <v>767</v>
      </c>
      <c r="J3919" s="14">
        <f t="shared" ca="1" si="861"/>
        <v>38</v>
      </c>
      <c r="K3919" s="14">
        <f t="shared" ca="1" si="862"/>
        <v>12</v>
      </c>
      <c r="L3919" s="14">
        <f t="shared" ca="1" si="863"/>
        <v>90</v>
      </c>
      <c r="M3919" s="13">
        <f t="shared" ca="1" si="864"/>
        <v>2</v>
      </c>
      <c r="N3919" s="13" t="str">
        <f t="shared" ca="1" si="865"/>
        <v>4</v>
      </c>
      <c r="P3919" s="13" cm="1">
        <f t="array" aca="1" ref="P3919" ca="1">_xlfn.IFS(
  OR(K3919=1,K3919=2), 1,
  OR(K3919=3,K3919=4), 1.3,
  OR(K3919=5,K3919=6), 1.6,
  OR(K3919=7,K3919=8), 1.9,
  OR(K3919=9,K3919=10), 2.2,
  OR(K3919=11,K3919=12), 2.5,
  TRUE, "无效"
)</f>
        <v>2.5</v>
      </c>
      <c r="Q3919" s="13" cm="1">
        <f t="array" aca="1" ref="Q3919" ca="1">_xlfn.IFS(
  OR(L3919=2), 4,
  OR(L3919=4), 3.8,
  OR(L3919=6), 3.6,
  OR(L3919=8), 3.4,
  OR(L3919=10), 3.2,
  OR(L3919=12), 3,
  OR(L3919=14), 2.8,
  OR(L3919=16), 2.6,
  OR(L3919=18), 2.4,
  OR(L3919=82), 2.1,
  OR(L3919=84), 1.8,
  OR(L3919=86), 1.5,
  OR(L3919=88), 1.2,
  OR(L3919=90), 0.9,
  OR(L3919=92), 0.6,
  TRUE, "无效"
)</f>
        <v>0.9</v>
      </c>
      <c r="R3919" s="13">
        <f t="shared" ca="1" si="866"/>
        <v>3.4</v>
      </c>
      <c r="T3919" s="13">
        <f t="shared" ca="1" si="867"/>
        <v>1</v>
      </c>
      <c r="U3919" s="13"/>
    </row>
    <row r="3920" spans="1:21" x14ac:dyDescent="0.2">
      <c r="A3920" s="13">
        <v>3919</v>
      </c>
      <c r="B3920" s="13">
        <f t="shared" ca="1" si="855"/>
        <v>2</v>
      </c>
      <c r="C3920" s="14">
        <f t="shared" ca="1" si="856"/>
        <v>1</v>
      </c>
      <c r="D3920" s="15">
        <f t="shared" ca="1" si="857"/>
        <v>8.39</v>
      </c>
      <c r="E3920" s="13">
        <f t="shared" ca="1" si="858"/>
        <v>3</v>
      </c>
      <c r="F3920" s="2">
        <f t="shared" ca="1" si="859"/>
        <v>9</v>
      </c>
      <c r="G3920" s="16">
        <f t="shared" ca="1" si="854"/>
        <v>1.72</v>
      </c>
      <c r="I3920" s="13">
        <f t="shared" ca="1" si="860"/>
        <v>625</v>
      </c>
      <c r="J3920" s="14">
        <f t="shared" ca="1" si="861"/>
        <v>30</v>
      </c>
      <c r="K3920" s="14">
        <f t="shared" ca="1" si="862"/>
        <v>4</v>
      </c>
      <c r="L3920" s="14">
        <f t="shared" ca="1" si="863"/>
        <v>10</v>
      </c>
      <c r="M3920" s="13">
        <f t="shared" ca="1" si="864"/>
        <v>1</v>
      </c>
      <c r="N3920" s="13" t="str">
        <f t="shared" ca="1" si="865"/>
        <v>3</v>
      </c>
      <c r="P3920" s="13" cm="1">
        <f t="array" aca="1" ref="P3920" ca="1">_xlfn.IFS(
  OR(K3920=1,K3920=2), 1,
  OR(K3920=3,K3920=4), 1.3,
  OR(K3920=5,K3920=6), 1.6,
  OR(K3920=7,K3920=8), 1.9,
  OR(K3920=9,K3920=10), 2.2,
  OR(K3920=11,K3920=12), 2.5,
  TRUE, "无效"
)</f>
        <v>1.3</v>
      </c>
      <c r="Q3920" s="13" cm="1">
        <f t="array" aca="1" ref="Q3920" ca="1">_xlfn.IFS(
  OR(L3920=2), 4,
  OR(L3920=4), 3.8,
  OR(L3920=6), 3.6,
  OR(L3920=8), 3.4,
  OR(L3920=10), 3.2,
  OR(L3920=12), 3,
  OR(L3920=14), 2.8,
  OR(L3920=16), 2.6,
  OR(L3920=18), 2.4,
  OR(L3920=82), 2.1,
  OR(L3920=84), 1.8,
  OR(L3920=86), 1.5,
  OR(L3920=88), 1.2,
  OR(L3920=90), 0.9,
  OR(L3920=92), 0.6,
  TRUE, "无效"
)</f>
        <v>3.2</v>
      </c>
      <c r="R3920" s="13">
        <f t="shared" ca="1" si="866"/>
        <v>4.5</v>
      </c>
      <c r="T3920" s="13">
        <f t="shared" ca="1" si="867"/>
        <v>1</v>
      </c>
      <c r="U3920" s="13"/>
    </row>
    <row r="3921" spans="1:21" x14ac:dyDescent="0.2">
      <c r="A3921" s="13">
        <v>3920</v>
      </c>
      <c r="B3921" s="13">
        <f t="shared" ca="1" si="855"/>
        <v>3</v>
      </c>
      <c r="C3921" s="14">
        <f t="shared" ca="1" si="856"/>
        <v>1</v>
      </c>
      <c r="D3921" s="15">
        <f t="shared" ca="1" si="857"/>
        <v>10.37</v>
      </c>
      <c r="E3921" s="13">
        <f t="shared" ca="1" si="858"/>
        <v>3</v>
      </c>
      <c r="F3921" s="2">
        <f t="shared" ca="1" si="859"/>
        <v>1</v>
      </c>
      <c r="G3921" s="16">
        <f t="shared" ca="1" si="854"/>
        <v>1.55</v>
      </c>
      <c r="I3921" s="13">
        <f t="shared" ca="1" si="860"/>
        <v>698</v>
      </c>
      <c r="J3921" s="14">
        <f t="shared" ca="1" si="861"/>
        <v>2</v>
      </c>
      <c r="K3921" s="14">
        <f t="shared" ca="1" si="862"/>
        <v>1</v>
      </c>
      <c r="L3921" s="14">
        <f t="shared" ca="1" si="863"/>
        <v>90</v>
      </c>
      <c r="M3921" s="13">
        <f t="shared" ca="1" si="864"/>
        <v>2</v>
      </c>
      <c r="N3921" s="13" t="str">
        <f t="shared" ca="1" si="865"/>
        <v>1</v>
      </c>
      <c r="P3921" s="13" cm="1">
        <f t="array" aca="1" ref="P3921" ca="1">_xlfn.IFS(
  OR(K3921=1,K3921=2), 1,
  OR(K3921=3,K3921=4), 1.3,
  OR(K3921=5,K3921=6), 1.6,
  OR(K3921=7,K3921=8), 1.9,
  OR(K3921=9,K3921=10), 2.2,
  OR(K3921=11,K3921=12), 2.5,
  TRUE, "无效"
)</f>
        <v>1</v>
      </c>
      <c r="Q3921" s="13" cm="1">
        <f t="array" aca="1" ref="Q3921" ca="1">_xlfn.IFS(
  OR(L3921=2), 4,
  OR(L3921=4), 3.8,
  OR(L3921=6), 3.6,
  OR(L3921=8), 3.4,
  OR(L3921=10), 3.2,
  OR(L3921=12), 3,
  OR(L3921=14), 2.8,
  OR(L3921=16), 2.6,
  OR(L3921=18), 2.4,
  OR(L3921=82), 2.1,
  OR(L3921=84), 1.8,
  OR(L3921=86), 1.5,
  OR(L3921=88), 1.2,
  OR(L3921=90), 0.9,
  OR(L3921=92), 0.6,
  TRUE, "无效"
)</f>
        <v>0.9</v>
      </c>
      <c r="R3921" s="13">
        <f t="shared" ca="1" si="866"/>
        <v>1.9</v>
      </c>
      <c r="T3921" s="13">
        <f t="shared" ca="1" si="867"/>
        <v>1</v>
      </c>
      <c r="U3921" s="13"/>
    </row>
    <row r="3922" spans="1:21" x14ac:dyDescent="0.2">
      <c r="A3922" s="13">
        <v>3921</v>
      </c>
      <c r="B3922" s="13">
        <f t="shared" ca="1" si="855"/>
        <v>1</v>
      </c>
      <c r="C3922" s="14">
        <f t="shared" ca="1" si="856"/>
        <v>2</v>
      </c>
      <c r="D3922" s="15">
        <f t="shared" ca="1" si="857"/>
        <v>10.56</v>
      </c>
      <c r="E3922" s="13">
        <f t="shared" ca="1" si="858"/>
        <v>3</v>
      </c>
      <c r="F3922" s="2">
        <f t="shared" ca="1" si="859"/>
        <v>10</v>
      </c>
      <c r="G3922" s="16">
        <f t="shared" ca="1" si="854"/>
        <v>1.76</v>
      </c>
      <c r="I3922" s="13">
        <f t="shared" ca="1" si="860"/>
        <v>700</v>
      </c>
      <c r="J3922" s="14">
        <f t="shared" ca="1" si="861"/>
        <v>39</v>
      </c>
      <c r="K3922" s="14">
        <f t="shared" ca="1" si="862"/>
        <v>5</v>
      </c>
      <c r="L3922" s="14">
        <f t="shared" ca="1" si="863"/>
        <v>6</v>
      </c>
      <c r="M3922" s="13">
        <f t="shared" ca="1" si="864"/>
        <v>1</v>
      </c>
      <c r="N3922" s="13" t="str">
        <f t="shared" ca="1" si="865"/>
        <v>4</v>
      </c>
      <c r="P3922" s="13" cm="1">
        <f t="array" aca="1" ref="P3922" ca="1">_xlfn.IFS(
  OR(K3922=1,K3922=2), 1,
  OR(K3922=3,K3922=4), 1.3,
  OR(K3922=5,K3922=6), 1.6,
  OR(K3922=7,K3922=8), 1.9,
  OR(K3922=9,K3922=10), 2.2,
  OR(K3922=11,K3922=12), 2.5,
  TRUE, "无效"
)</f>
        <v>1.6</v>
      </c>
      <c r="Q3922" s="13" cm="1">
        <f t="array" aca="1" ref="Q3922" ca="1">_xlfn.IFS(
  OR(L3922=2), 4,
  OR(L3922=4), 3.8,
  OR(L3922=6), 3.6,
  OR(L3922=8), 3.4,
  OR(L3922=10), 3.2,
  OR(L3922=12), 3,
  OR(L3922=14), 2.8,
  OR(L3922=16), 2.6,
  OR(L3922=18), 2.4,
  OR(L3922=82), 2.1,
  OR(L3922=84), 1.8,
  OR(L3922=86), 1.5,
  OR(L3922=88), 1.2,
  OR(L3922=90), 0.9,
  OR(L3922=92), 0.6,
  TRUE, "无效"
)</f>
        <v>3.6</v>
      </c>
      <c r="R3922" s="13">
        <f t="shared" ca="1" si="866"/>
        <v>5.2</v>
      </c>
      <c r="T3922" s="13">
        <f t="shared" ca="1" si="867"/>
        <v>1</v>
      </c>
      <c r="U3922" s="13"/>
    </row>
    <row r="3923" spans="1:21" x14ac:dyDescent="0.2">
      <c r="A3923" s="13">
        <v>3922</v>
      </c>
      <c r="B3923" s="13">
        <f t="shared" ca="1" si="855"/>
        <v>1</v>
      </c>
      <c r="C3923" s="14">
        <f t="shared" ca="1" si="856"/>
        <v>2</v>
      </c>
      <c r="D3923" s="15">
        <f t="shared" ca="1" si="857"/>
        <v>7.57</v>
      </c>
      <c r="E3923" s="13">
        <f t="shared" ca="1" si="858"/>
        <v>3</v>
      </c>
      <c r="F3923" s="2">
        <f t="shared" ca="1" si="859"/>
        <v>10</v>
      </c>
      <c r="G3923" s="16">
        <f t="shared" ca="1" si="854"/>
        <v>1.51</v>
      </c>
      <c r="I3923" s="13">
        <f t="shared" ca="1" si="860"/>
        <v>728</v>
      </c>
      <c r="J3923" s="14">
        <f t="shared" ca="1" si="861"/>
        <v>21</v>
      </c>
      <c r="K3923" s="14">
        <f t="shared" ca="1" si="862"/>
        <v>5</v>
      </c>
      <c r="L3923" s="14">
        <f t="shared" ca="1" si="863"/>
        <v>8</v>
      </c>
      <c r="M3923" s="13">
        <f t="shared" ca="1" si="864"/>
        <v>1</v>
      </c>
      <c r="N3923" s="13" t="str">
        <f t="shared" ca="1" si="865"/>
        <v>3</v>
      </c>
      <c r="P3923" s="13" cm="1">
        <f t="array" aca="1" ref="P3923" ca="1">_xlfn.IFS(
  OR(K3923=1,K3923=2), 1,
  OR(K3923=3,K3923=4), 1.3,
  OR(K3923=5,K3923=6), 1.6,
  OR(K3923=7,K3923=8), 1.9,
  OR(K3923=9,K3923=10), 2.2,
  OR(K3923=11,K3923=12), 2.5,
  TRUE, "无效"
)</f>
        <v>1.6</v>
      </c>
      <c r="Q3923" s="13" cm="1">
        <f t="array" aca="1" ref="Q3923" ca="1">_xlfn.IFS(
  OR(L3923=2), 4,
  OR(L3923=4), 3.8,
  OR(L3923=6), 3.6,
  OR(L3923=8), 3.4,
  OR(L3923=10), 3.2,
  OR(L3923=12), 3,
  OR(L3923=14), 2.8,
  OR(L3923=16), 2.6,
  OR(L3923=18), 2.4,
  OR(L3923=82), 2.1,
  OR(L3923=84), 1.8,
  OR(L3923=86), 1.5,
  OR(L3923=88), 1.2,
  OR(L3923=90), 0.9,
  OR(L3923=92), 0.6,
  TRUE, "无效"
)</f>
        <v>3.4</v>
      </c>
      <c r="R3923" s="13">
        <f t="shared" ca="1" si="866"/>
        <v>5</v>
      </c>
      <c r="T3923" s="13">
        <f t="shared" ca="1" si="867"/>
        <v>1</v>
      </c>
      <c r="U3923" s="13"/>
    </row>
    <row r="3924" spans="1:21" x14ac:dyDescent="0.2">
      <c r="A3924" s="13">
        <v>3923</v>
      </c>
      <c r="B3924" s="13">
        <f t="shared" ca="1" si="855"/>
        <v>1</v>
      </c>
      <c r="C3924" s="14">
        <f t="shared" ca="1" si="856"/>
        <v>2</v>
      </c>
      <c r="D3924" s="15">
        <f t="shared" ca="1" si="857"/>
        <v>12.35</v>
      </c>
      <c r="E3924" s="13">
        <f t="shared" ca="1" si="858"/>
        <v>3</v>
      </c>
      <c r="F3924" s="2">
        <f t="shared" ca="1" si="859"/>
        <v>3</v>
      </c>
      <c r="G3924" s="16">
        <f t="shared" ca="1" si="854"/>
        <v>1.57</v>
      </c>
      <c r="I3924" s="13">
        <f t="shared" ca="1" si="860"/>
        <v>691</v>
      </c>
      <c r="J3924" s="14">
        <f t="shared" ca="1" si="861"/>
        <v>9</v>
      </c>
      <c r="K3924" s="14">
        <f t="shared" ca="1" si="862"/>
        <v>6</v>
      </c>
      <c r="L3924" s="14">
        <f t="shared" ca="1" si="863"/>
        <v>82</v>
      </c>
      <c r="M3924" s="13">
        <f t="shared" ca="1" si="864"/>
        <v>2</v>
      </c>
      <c r="N3924" s="13" t="str">
        <f t="shared" ca="1" si="865"/>
        <v>1</v>
      </c>
      <c r="P3924" s="13" cm="1">
        <f t="array" aca="1" ref="P3924" ca="1">_xlfn.IFS(
  OR(K3924=1,K3924=2), 1,
  OR(K3924=3,K3924=4), 1.3,
  OR(K3924=5,K3924=6), 1.6,
  OR(K3924=7,K3924=8), 1.9,
  OR(K3924=9,K3924=10), 2.2,
  OR(K3924=11,K3924=12), 2.5,
  TRUE, "无效"
)</f>
        <v>1.6</v>
      </c>
      <c r="Q3924" s="13" cm="1">
        <f t="array" aca="1" ref="Q3924" ca="1">_xlfn.IFS(
  OR(L3924=2), 4,
  OR(L3924=4), 3.8,
  OR(L3924=6), 3.6,
  OR(L3924=8), 3.4,
  OR(L3924=10), 3.2,
  OR(L3924=12), 3,
  OR(L3924=14), 2.8,
  OR(L3924=16), 2.6,
  OR(L3924=18), 2.4,
  OR(L3924=82), 2.1,
  OR(L3924=84), 1.8,
  OR(L3924=86), 1.5,
  OR(L3924=88), 1.2,
  OR(L3924=90), 0.9,
  OR(L3924=92), 0.6,
  TRUE, "无效"
)</f>
        <v>2.1</v>
      </c>
      <c r="R3924" s="13">
        <f t="shared" ca="1" si="866"/>
        <v>3.7</v>
      </c>
      <c r="T3924" s="13">
        <f t="shared" ca="1" si="867"/>
        <v>1</v>
      </c>
      <c r="U3924" s="13"/>
    </row>
    <row r="3925" spans="1:21" x14ac:dyDescent="0.2">
      <c r="A3925" s="13">
        <v>3924</v>
      </c>
      <c r="B3925" s="13">
        <f t="shared" ca="1" si="855"/>
        <v>2</v>
      </c>
      <c r="C3925" s="14">
        <f t="shared" ca="1" si="856"/>
        <v>1</v>
      </c>
      <c r="D3925" s="15">
        <f t="shared" ca="1" si="857"/>
        <v>6.99</v>
      </c>
      <c r="E3925" s="13">
        <f t="shared" ca="1" si="858"/>
        <v>3</v>
      </c>
      <c r="F3925" s="2">
        <f t="shared" ca="1" si="859"/>
        <v>6</v>
      </c>
      <c r="G3925" s="16">
        <f t="shared" ca="1" si="854"/>
        <v>1.5</v>
      </c>
      <c r="I3925" s="13">
        <f t="shared" ca="1" si="860"/>
        <v>683</v>
      </c>
      <c r="J3925" s="14">
        <f t="shared" ca="1" si="861"/>
        <v>8</v>
      </c>
      <c r="K3925" s="14">
        <f t="shared" ca="1" si="862"/>
        <v>2</v>
      </c>
      <c r="L3925" s="14">
        <f t="shared" ca="1" si="863"/>
        <v>16</v>
      </c>
      <c r="M3925" s="13">
        <f t="shared" ca="1" si="864"/>
        <v>1</v>
      </c>
      <c r="N3925" s="13" t="str">
        <f t="shared" ca="1" si="865"/>
        <v>1</v>
      </c>
      <c r="P3925" s="13" cm="1">
        <f t="array" aca="1" ref="P3925" ca="1">_xlfn.IFS(
  OR(K3925=1,K3925=2), 1,
  OR(K3925=3,K3925=4), 1.3,
  OR(K3925=5,K3925=6), 1.6,
  OR(K3925=7,K3925=8), 1.9,
  OR(K3925=9,K3925=10), 2.2,
  OR(K3925=11,K3925=12), 2.5,
  TRUE, "无效"
)</f>
        <v>1</v>
      </c>
      <c r="Q3925" s="13" cm="1">
        <f t="array" aca="1" ref="Q3925" ca="1">_xlfn.IFS(
  OR(L3925=2), 4,
  OR(L3925=4), 3.8,
  OR(L3925=6), 3.6,
  OR(L3925=8), 3.4,
  OR(L3925=10), 3.2,
  OR(L3925=12), 3,
  OR(L3925=14), 2.8,
  OR(L3925=16), 2.6,
  OR(L3925=18), 2.4,
  OR(L3925=82), 2.1,
  OR(L3925=84), 1.8,
  OR(L3925=86), 1.5,
  OR(L3925=88), 1.2,
  OR(L3925=90), 0.9,
  OR(L3925=92), 0.6,
  TRUE, "无效"
)</f>
        <v>2.6</v>
      </c>
      <c r="R3925" s="13">
        <f t="shared" ca="1" si="866"/>
        <v>3.6</v>
      </c>
      <c r="T3925" s="13">
        <f t="shared" ca="1" si="867"/>
        <v>1</v>
      </c>
      <c r="U3925" s="13"/>
    </row>
    <row r="3926" spans="1:21" x14ac:dyDescent="0.2">
      <c r="A3926" s="13">
        <v>3925</v>
      </c>
      <c r="B3926" s="13">
        <f t="shared" ca="1" si="855"/>
        <v>2</v>
      </c>
      <c r="C3926" s="14">
        <f t="shared" ca="1" si="856"/>
        <v>1</v>
      </c>
      <c r="D3926" s="15">
        <f t="shared" ca="1" si="857"/>
        <v>4.5599999999999996</v>
      </c>
      <c r="E3926" s="13">
        <f t="shared" ca="1" si="858"/>
        <v>1</v>
      </c>
      <c r="F3926" s="2">
        <f t="shared" ca="1" si="859"/>
        <v>4</v>
      </c>
      <c r="G3926" s="16">
        <f t="shared" ca="1" si="854"/>
        <v>2.0299999999999998</v>
      </c>
      <c r="I3926" s="13">
        <f t="shared" ca="1" si="860"/>
        <v>746</v>
      </c>
      <c r="J3926" s="14">
        <f t="shared" ca="1" si="861"/>
        <v>18</v>
      </c>
      <c r="K3926" s="14">
        <f t="shared" ca="1" si="862"/>
        <v>1</v>
      </c>
      <c r="L3926" s="14">
        <f t="shared" ca="1" si="863"/>
        <v>10</v>
      </c>
      <c r="M3926" s="13">
        <f t="shared" ca="1" si="864"/>
        <v>1</v>
      </c>
      <c r="N3926" s="13" t="str">
        <f t="shared" ca="1" si="865"/>
        <v>2</v>
      </c>
      <c r="P3926" s="13" cm="1">
        <f t="array" aca="1" ref="P3926" ca="1">_xlfn.IFS(
  OR(K3926=1,K3926=2), 1,
  OR(K3926=3,K3926=4), 1.3,
  OR(K3926=5,K3926=6), 1.6,
  OR(K3926=7,K3926=8), 1.9,
  OR(K3926=9,K3926=10), 2.2,
  OR(K3926=11,K3926=12), 2.5,
  TRUE, "无效"
)</f>
        <v>1</v>
      </c>
      <c r="Q3926" s="13" cm="1">
        <f t="array" aca="1" ref="Q3926" ca="1">_xlfn.IFS(
  OR(L3926=2), 4,
  OR(L3926=4), 3.8,
  OR(L3926=6), 3.6,
  OR(L3926=8), 3.4,
  OR(L3926=10), 3.2,
  OR(L3926=12), 3,
  OR(L3926=14), 2.8,
  OR(L3926=16), 2.6,
  OR(L3926=18), 2.4,
  OR(L3926=82), 2.1,
  OR(L3926=84), 1.8,
  OR(L3926=86), 1.5,
  OR(L3926=88), 1.2,
  OR(L3926=90), 0.9,
  OR(L3926=92), 0.6,
  TRUE, "无效"
)</f>
        <v>3.2</v>
      </c>
      <c r="R3926" s="13">
        <f t="shared" ca="1" si="866"/>
        <v>4.2</v>
      </c>
      <c r="T3926" s="13">
        <f t="shared" ca="1" si="867"/>
        <v>0</v>
      </c>
      <c r="U3926" s="13"/>
    </row>
    <row r="3927" spans="1:21" x14ac:dyDescent="0.2">
      <c r="A3927" s="13">
        <v>3926</v>
      </c>
      <c r="B3927" s="13">
        <f t="shared" ca="1" si="855"/>
        <v>2</v>
      </c>
      <c r="C3927" s="14">
        <f t="shared" ca="1" si="856"/>
        <v>2</v>
      </c>
      <c r="D3927" s="15">
        <f t="shared" ca="1" si="857"/>
        <v>6.45</v>
      </c>
      <c r="E3927" s="13">
        <f t="shared" ca="1" si="858"/>
        <v>3</v>
      </c>
      <c r="F3927" s="2">
        <f t="shared" ca="1" si="859"/>
        <v>4</v>
      </c>
      <c r="G3927" s="16">
        <f t="shared" ca="1" si="854"/>
        <v>1.66</v>
      </c>
      <c r="I3927" s="13">
        <f t="shared" ca="1" si="860"/>
        <v>605</v>
      </c>
      <c r="J3927" s="14">
        <f t="shared" ca="1" si="861"/>
        <v>6</v>
      </c>
      <c r="K3927" s="14">
        <f t="shared" ca="1" si="862"/>
        <v>3</v>
      </c>
      <c r="L3927" s="14">
        <f t="shared" ca="1" si="863"/>
        <v>82</v>
      </c>
      <c r="M3927" s="13">
        <f t="shared" ca="1" si="864"/>
        <v>2</v>
      </c>
      <c r="N3927" s="13" t="str">
        <f t="shared" ca="1" si="865"/>
        <v>1</v>
      </c>
      <c r="P3927" s="13" cm="1">
        <f t="array" aca="1" ref="P3927" ca="1">_xlfn.IFS(
  OR(K3927=1,K3927=2), 1,
  OR(K3927=3,K3927=4), 1.3,
  OR(K3927=5,K3927=6), 1.6,
  OR(K3927=7,K3927=8), 1.9,
  OR(K3927=9,K3927=10), 2.2,
  OR(K3927=11,K3927=12), 2.5,
  TRUE, "无效"
)</f>
        <v>1.3</v>
      </c>
      <c r="Q3927" s="13" cm="1">
        <f t="array" aca="1" ref="Q3927" ca="1">_xlfn.IFS(
  OR(L3927=2), 4,
  OR(L3927=4), 3.8,
  OR(L3927=6), 3.6,
  OR(L3927=8), 3.4,
  OR(L3927=10), 3.2,
  OR(L3927=12), 3,
  OR(L3927=14), 2.8,
  OR(L3927=16), 2.6,
  OR(L3927=18), 2.4,
  OR(L3927=82), 2.1,
  OR(L3927=84), 1.8,
  OR(L3927=86), 1.5,
  OR(L3927=88), 1.2,
  OR(L3927=90), 0.9,
  OR(L3927=92), 0.6,
  TRUE, "无效"
)</f>
        <v>2.1</v>
      </c>
      <c r="R3927" s="13">
        <f t="shared" ca="1" si="866"/>
        <v>3.4000000000000004</v>
      </c>
      <c r="T3927" s="13">
        <f t="shared" ca="1" si="867"/>
        <v>1</v>
      </c>
      <c r="U3927" s="13"/>
    </row>
    <row r="3928" spans="1:21" x14ac:dyDescent="0.2">
      <c r="A3928" s="13">
        <v>3927</v>
      </c>
      <c r="B3928" s="13">
        <f t="shared" ca="1" si="855"/>
        <v>1</v>
      </c>
      <c r="C3928" s="14">
        <f t="shared" ca="1" si="856"/>
        <v>2</v>
      </c>
      <c r="D3928" s="15">
        <f t="shared" ca="1" si="857"/>
        <v>0.28000000000000003</v>
      </c>
      <c r="E3928" s="13">
        <f t="shared" ca="1" si="858"/>
        <v>2</v>
      </c>
      <c r="F3928" s="2">
        <f t="shared" ca="1" si="859"/>
        <v>7</v>
      </c>
      <c r="G3928" s="16">
        <f t="shared" ca="1" si="854"/>
        <v>1.42</v>
      </c>
      <c r="I3928" s="13">
        <f t="shared" ca="1" si="860"/>
        <v>648</v>
      </c>
      <c r="J3928" s="14">
        <f t="shared" ca="1" si="861"/>
        <v>27</v>
      </c>
      <c r="K3928" s="14">
        <f t="shared" ca="1" si="862"/>
        <v>10</v>
      </c>
      <c r="L3928" s="14">
        <f t="shared" ca="1" si="863"/>
        <v>90</v>
      </c>
      <c r="M3928" s="13">
        <f t="shared" ca="1" si="864"/>
        <v>2</v>
      </c>
      <c r="N3928" s="13" t="str">
        <f t="shared" ca="1" si="865"/>
        <v>3</v>
      </c>
      <c r="P3928" s="13" cm="1">
        <f t="array" aca="1" ref="P3928" ca="1">_xlfn.IFS(
  OR(K3928=1,K3928=2), 1,
  OR(K3928=3,K3928=4), 1.3,
  OR(K3928=5,K3928=6), 1.6,
  OR(K3928=7,K3928=8), 1.9,
  OR(K3928=9,K3928=10), 2.2,
  OR(K3928=11,K3928=12), 2.5,
  TRUE, "无效"
)</f>
        <v>2.2000000000000002</v>
      </c>
      <c r="Q3928" s="13" cm="1">
        <f t="array" aca="1" ref="Q3928" ca="1">_xlfn.IFS(
  OR(L3928=2), 4,
  OR(L3928=4), 3.8,
  OR(L3928=6), 3.6,
  OR(L3928=8), 3.4,
  OR(L3928=10), 3.2,
  OR(L3928=12), 3,
  OR(L3928=14), 2.8,
  OR(L3928=16), 2.6,
  OR(L3928=18), 2.4,
  OR(L3928=82), 2.1,
  OR(L3928=84), 1.8,
  OR(L3928=86), 1.5,
  OR(L3928=88), 1.2,
  OR(L3928=90), 0.9,
  OR(L3928=92), 0.6,
  TRUE, "无效"
)</f>
        <v>0.9</v>
      </c>
      <c r="R3928" s="13">
        <f t="shared" ca="1" si="866"/>
        <v>3.1</v>
      </c>
      <c r="T3928" s="13">
        <f t="shared" ca="1" si="867"/>
        <v>0</v>
      </c>
      <c r="U3928" s="13"/>
    </row>
    <row r="3929" spans="1:21" x14ac:dyDescent="0.2">
      <c r="A3929" s="13">
        <v>3928</v>
      </c>
      <c r="B3929" s="13">
        <f t="shared" ca="1" si="855"/>
        <v>3</v>
      </c>
      <c r="C3929" s="14">
        <f t="shared" ca="1" si="856"/>
        <v>1</v>
      </c>
      <c r="D3929" s="15">
        <f t="shared" ca="1" si="857"/>
        <v>9.32</v>
      </c>
      <c r="E3929" s="13">
        <f t="shared" ca="1" si="858"/>
        <v>3</v>
      </c>
      <c r="F3929" s="2">
        <f t="shared" ca="1" si="859"/>
        <v>7</v>
      </c>
      <c r="G3929" s="16">
        <f t="shared" ca="1" si="854"/>
        <v>1.71</v>
      </c>
      <c r="I3929" s="13">
        <f t="shared" ca="1" si="860"/>
        <v>662</v>
      </c>
      <c r="J3929" s="14">
        <f t="shared" ca="1" si="861"/>
        <v>12</v>
      </c>
      <c r="K3929" s="14">
        <f t="shared" ca="1" si="862"/>
        <v>1</v>
      </c>
      <c r="L3929" s="14">
        <f t="shared" ca="1" si="863"/>
        <v>6</v>
      </c>
      <c r="M3929" s="13">
        <f t="shared" ca="1" si="864"/>
        <v>1</v>
      </c>
      <c r="N3929" s="13" t="str">
        <f t="shared" ca="1" si="865"/>
        <v>2</v>
      </c>
      <c r="P3929" s="13" cm="1">
        <f t="array" aca="1" ref="P3929" ca="1">_xlfn.IFS(
  OR(K3929=1,K3929=2), 1,
  OR(K3929=3,K3929=4), 1.3,
  OR(K3929=5,K3929=6), 1.6,
  OR(K3929=7,K3929=8), 1.9,
  OR(K3929=9,K3929=10), 2.2,
  OR(K3929=11,K3929=12), 2.5,
  TRUE, "无效"
)</f>
        <v>1</v>
      </c>
      <c r="Q3929" s="13" cm="1">
        <f t="array" aca="1" ref="Q3929" ca="1">_xlfn.IFS(
  OR(L3929=2), 4,
  OR(L3929=4), 3.8,
  OR(L3929=6), 3.6,
  OR(L3929=8), 3.4,
  OR(L3929=10), 3.2,
  OR(L3929=12), 3,
  OR(L3929=14), 2.8,
  OR(L3929=16), 2.6,
  OR(L3929=18), 2.4,
  OR(L3929=82), 2.1,
  OR(L3929=84), 1.8,
  OR(L3929=86), 1.5,
  OR(L3929=88), 1.2,
  OR(L3929=90), 0.9,
  OR(L3929=92), 0.6,
  TRUE, "无效"
)</f>
        <v>3.6</v>
      </c>
      <c r="R3929" s="13">
        <f t="shared" ca="1" si="866"/>
        <v>4.5999999999999996</v>
      </c>
      <c r="T3929" s="13">
        <f t="shared" ca="1" si="867"/>
        <v>1</v>
      </c>
      <c r="U3929" s="13"/>
    </row>
    <row r="3930" spans="1:21" x14ac:dyDescent="0.2">
      <c r="A3930" s="13">
        <v>3929</v>
      </c>
      <c r="B3930" s="13">
        <f t="shared" ca="1" si="855"/>
        <v>3</v>
      </c>
      <c r="C3930" s="14">
        <f t="shared" ca="1" si="856"/>
        <v>2</v>
      </c>
      <c r="D3930" s="15">
        <f t="shared" ca="1" si="857"/>
        <v>1.18</v>
      </c>
      <c r="E3930" s="13">
        <f t="shared" ca="1" si="858"/>
        <v>2</v>
      </c>
      <c r="F3930" s="2">
        <f t="shared" ca="1" si="859"/>
        <v>7</v>
      </c>
      <c r="G3930" s="16">
        <f t="shared" ca="1" si="854"/>
        <v>1.33</v>
      </c>
      <c r="I3930" s="13">
        <f t="shared" ca="1" si="860"/>
        <v>652</v>
      </c>
      <c r="J3930" s="14">
        <f t="shared" ca="1" si="861"/>
        <v>24</v>
      </c>
      <c r="K3930" s="14">
        <f t="shared" ca="1" si="862"/>
        <v>6</v>
      </c>
      <c r="L3930" s="14">
        <f t="shared" ca="1" si="863"/>
        <v>82</v>
      </c>
      <c r="M3930" s="13">
        <f t="shared" ca="1" si="864"/>
        <v>2</v>
      </c>
      <c r="N3930" s="13" t="str">
        <f t="shared" ca="1" si="865"/>
        <v>3</v>
      </c>
      <c r="P3930" s="13" cm="1">
        <f t="array" aca="1" ref="P3930" ca="1">_xlfn.IFS(
  OR(K3930=1,K3930=2), 1,
  OR(K3930=3,K3930=4), 1.3,
  OR(K3930=5,K3930=6), 1.6,
  OR(K3930=7,K3930=8), 1.9,
  OR(K3930=9,K3930=10), 2.2,
  OR(K3930=11,K3930=12), 2.5,
  TRUE, "无效"
)</f>
        <v>1.6</v>
      </c>
      <c r="Q3930" s="13" cm="1">
        <f t="array" aca="1" ref="Q3930" ca="1">_xlfn.IFS(
  OR(L3930=2), 4,
  OR(L3930=4), 3.8,
  OR(L3930=6), 3.6,
  OR(L3930=8), 3.4,
  OR(L3930=10), 3.2,
  OR(L3930=12), 3,
  OR(L3930=14), 2.8,
  OR(L3930=16), 2.6,
  OR(L3930=18), 2.4,
  OR(L3930=82), 2.1,
  OR(L3930=84), 1.8,
  OR(L3930=86), 1.5,
  OR(L3930=88), 1.2,
  OR(L3930=90), 0.9,
  OR(L3930=92), 0.6,
  TRUE, "无效"
)</f>
        <v>2.1</v>
      </c>
      <c r="R3930" s="13">
        <f t="shared" ca="1" si="866"/>
        <v>3.7</v>
      </c>
      <c r="T3930" s="13">
        <f t="shared" ca="1" si="867"/>
        <v>0</v>
      </c>
      <c r="U3930" s="13"/>
    </row>
    <row r="3931" spans="1:21" x14ac:dyDescent="0.2">
      <c r="A3931" s="13">
        <v>3930</v>
      </c>
      <c r="B3931" s="13">
        <f t="shared" ca="1" si="855"/>
        <v>2</v>
      </c>
      <c r="C3931" s="14">
        <f t="shared" ca="1" si="856"/>
        <v>1</v>
      </c>
      <c r="D3931" s="15">
        <f t="shared" ca="1" si="857"/>
        <v>4.67</v>
      </c>
      <c r="E3931" s="13">
        <f t="shared" ca="1" si="858"/>
        <v>1</v>
      </c>
      <c r="F3931" s="2">
        <f t="shared" ca="1" si="859"/>
        <v>4</v>
      </c>
      <c r="G3931" s="16">
        <f t="shared" ca="1" si="854"/>
        <v>2.08</v>
      </c>
      <c r="I3931" s="13">
        <f t="shared" ca="1" si="860"/>
        <v>741</v>
      </c>
      <c r="J3931" s="14">
        <f t="shared" ca="1" si="861"/>
        <v>8</v>
      </c>
      <c r="K3931" s="14">
        <f t="shared" ca="1" si="862"/>
        <v>7</v>
      </c>
      <c r="L3931" s="14">
        <f t="shared" ca="1" si="863"/>
        <v>88</v>
      </c>
      <c r="M3931" s="13">
        <f t="shared" ca="1" si="864"/>
        <v>2</v>
      </c>
      <c r="N3931" s="13" t="str">
        <f t="shared" ca="1" si="865"/>
        <v>1</v>
      </c>
      <c r="P3931" s="13" cm="1">
        <f t="array" aca="1" ref="P3931" ca="1">_xlfn.IFS(
  OR(K3931=1,K3931=2), 1,
  OR(K3931=3,K3931=4), 1.3,
  OR(K3931=5,K3931=6), 1.6,
  OR(K3931=7,K3931=8), 1.9,
  OR(K3931=9,K3931=10), 2.2,
  OR(K3931=11,K3931=12), 2.5,
  TRUE, "无效"
)</f>
        <v>1.9</v>
      </c>
      <c r="Q3931" s="13" cm="1">
        <f t="array" aca="1" ref="Q3931" ca="1">_xlfn.IFS(
  OR(L3931=2), 4,
  OR(L3931=4), 3.8,
  OR(L3931=6), 3.6,
  OR(L3931=8), 3.4,
  OR(L3931=10), 3.2,
  OR(L3931=12), 3,
  OR(L3931=14), 2.8,
  OR(L3931=16), 2.6,
  OR(L3931=18), 2.4,
  OR(L3931=82), 2.1,
  OR(L3931=84), 1.8,
  OR(L3931=86), 1.5,
  OR(L3931=88), 1.2,
  OR(L3931=90), 0.9,
  OR(L3931=92), 0.6,
  TRUE, "无效"
)</f>
        <v>1.2</v>
      </c>
      <c r="R3931" s="13">
        <f t="shared" ca="1" si="866"/>
        <v>3.0999999999999996</v>
      </c>
      <c r="T3931" s="13">
        <f t="shared" ca="1" si="867"/>
        <v>0</v>
      </c>
      <c r="U3931" s="13"/>
    </row>
    <row r="3932" spans="1:21" x14ac:dyDescent="0.2">
      <c r="A3932" s="13">
        <v>3931</v>
      </c>
      <c r="B3932" s="13">
        <f t="shared" ca="1" si="855"/>
        <v>3</v>
      </c>
      <c r="C3932" s="14">
        <f t="shared" ca="1" si="856"/>
        <v>1</v>
      </c>
      <c r="D3932" s="15">
        <f t="shared" ca="1" si="857"/>
        <v>1.0900000000000001</v>
      </c>
      <c r="E3932" s="13">
        <f t="shared" ca="1" si="858"/>
        <v>2</v>
      </c>
      <c r="F3932" s="2">
        <f t="shared" ca="1" si="859"/>
        <v>3</v>
      </c>
      <c r="G3932" s="16">
        <f t="shared" ca="1" si="854"/>
        <v>1.45</v>
      </c>
      <c r="I3932" s="13">
        <f t="shared" ca="1" si="860"/>
        <v>784</v>
      </c>
      <c r="J3932" s="14">
        <f t="shared" ca="1" si="861"/>
        <v>22</v>
      </c>
      <c r="K3932" s="14">
        <f t="shared" ca="1" si="862"/>
        <v>8</v>
      </c>
      <c r="L3932" s="14">
        <f t="shared" ca="1" si="863"/>
        <v>82</v>
      </c>
      <c r="M3932" s="13">
        <f t="shared" ca="1" si="864"/>
        <v>2</v>
      </c>
      <c r="N3932" s="13" t="str">
        <f t="shared" ca="1" si="865"/>
        <v>3</v>
      </c>
      <c r="P3932" s="13" cm="1">
        <f t="array" aca="1" ref="P3932" ca="1">_xlfn.IFS(
  OR(K3932=1,K3932=2), 1,
  OR(K3932=3,K3932=4), 1.3,
  OR(K3932=5,K3932=6), 1.6,
  OR(K3932=7,K3932=8), 1.9,
  OR(K3932=9,K3932=10), 2.2,
  OR(K3932=11,K3932=12), 2.5,
  TRUE, "无效"
)</f>
        <v>1.9</v>
      </c>
      <c r="Q3932" s="13" cm="1">
        <f t="array" aca="1" ref="Q3932" ca="1">_xlfn.IFS(
  OR(L3932=2), 4,
  OR(L3932=4), 3.8,
  OR(L3932=6), 3.6,
  OR(L3932=8), 3.4,
  OR(L3932=10), 3.2,
  OR(L3932=12), 3,
  OR(L3932=14), 2.8,
  OR(L3932=16), 2.6,
  OR(L3932=18), 2.4,
  OR(L3932=82), 2.1,
  OR(L3932=84), 1.8,
  OR(L3932=86), 1.5,
  OR(L3932=88), 1.2,
  OR(L3932=90), 0.9,
  OR(L3932=92), 0.6,
  TRUE, "无效"
)</f>
        <v>2.1</v>
      </c>
      <c r="R3932" s="13">
        <f t="shared" ca="1" si="866"/>
        <v>4</v>
      </c>
      <c r="T3932" s="13">
        <f t="shared" ca="1" si="867"/>
        <v>0</v>
      </c>
      <c r="U3932" s="13"/>
    </row>
    <row r="3933" spans="1:21" x14ac:dyDescent="0.2">
      <c r="A3933" s="13">
        <v>3932</v>
      </c>
      <c r="B3933" s="13">
        <f t="shared" ca="1" si="855"/>
        <v>2</v>
      </c>
      <c r="C3933" s="14">
        <f t="shared" ca="1" si="856"/>
        <v>2</v>
      </c>
      <c r="D3933" s="15">
        <f t="shared" ca="1" si="857"/>
        <v>8.15</v>
      </c>
      <c r="E3933" s="13">
        <f t="shared" ca="1" si="858"/>
        <v>3</v>
      </c>
      <c r="F3933" s="2">
        <f t="shared" ca="1" si="859"/>
        <v>8</v>
      </c>
      <c r="G3933" s="16">
        <f t="shared" ca="1" si="854"/>
        <v>1.61</v>
      </c>
      <c r="I3933" s="13">
        <f t="shared" ca="1" si="860"/>
        <v>690</v>
      </c>
      <c r="J3933" s="14">
        <f t="shared" ca="1" si="861"/>
        <v>30</v>
      </c>
      <c r="K3933" s="14">
        <f t="shared" ca="1" si="862"/>
        <v>3</v>
      </c>
      <c r="L3933" s="14">
        <f t="shared" ca="1" si="863"/>
        <v>82</v>
      </c>
      <c r="M3933" s="13">
        <f t="shared" ca="1" si="864"/>
        <v>2</v>
      </c>
      <c r="N3933" s="13" t="str">
        <f t="shared" ca="1" si="865"/>
        <v>3</v>
      </c>
      <c r="P3933" s="13" cm="1">
        <f t="array" aca="1" ref="P3933" ca="1">_xlfn.IFS(
  OR(K3933=1,K3933=2), 1,
  OR(K3933=3,K3933=4), 1.3,
  OR(K3933=5,K3933=6), 1.6,
  OR(K3933=7,K3933=8), 1.9,
  OR(K3933=9,K3933=10), 2.2,
  OR(K3933=11,K3933=12), 2.5,
  TRUE, "无效"
)</f>
        <v>1.3</v>
      </c>
      <c r="Q3933" s="13" cm="1">
        <f t="array" aca="1" ref="Q3933" ca="1">_xlfn.IFS(
  OR(L3933=2), 4,
  OR(L3933=4), 3.8,
  OR(L3933=6), 3.6,
  OR(L3933=8), 3.4,
  OR(L3933=10), 3.2,
  OR(L3933=12), 3,
  OR(L3933=14), 2.8,
  OR(L3933=16), 2.6,
  OR(L3933=18), 2.4,
  OR(L3933=82), 2.1,
  OR(L3933=84), 1.8,
  OR(L3933=86), 1.5,
  OR(L3933=88), 1.2,
  OR(L3933=90), 0.9,
  OR(L3933=92), 0.6,
  TRUE, "无效"
)</f>
        <v>2.1</v>
      </c>
      <c r="R3933" s="13">
        <f t="shared" ca="1" si="866"/>
        <v>3.4000000000000004</v>
      </c>
      <c r="T3933" s="13">
        <f t="shared" ca="1" si="867"/>
        <v>1</v>
      </c>
      <c r="U3933" s="13"/>
    </row>
    <row r="3934" spans="1:21" x14ac:dyDescent="0.2">
      <c r="A3934" s="13">
        <v>3933</v>
      </c>
      <c r="B3934" s="13">
        <f t="shared" ca="1" si="855"/>
        <v>1</v>
      </c>
      <c r="C3934" s="14">
        <f t="shared" ca="1" si="856"/>
        <v>1</v>
      </c>
      <c r="D3934" s="15">
        <f t="shared" ca="1" si="857"/>
        <v>9.51</v>
      </c>
      <c r="E3934" s="13">
        <f t="shared" ca="1" si="858"/>
        <v>3</v>
      </c>
      <c r="F3934" s="2">
        <f t="shared" ca="1" si="859"/>
        <v>5</v>
      </c>
      <c r="G3934" s="16">
        <f t="shared" ca="1" si="854"/>
        <v>1.6</v>
      </c>
      <c r="I3934" s="13">
        <f t="shared" ca="1" si="860"/>
        <v>789</v>
      </c>
      <c r="J3934" s="14">
        <f t="shared" ca="1" si="861"/>
        <v>29</v>
      </c>
      <c r="K3934" s="14">
        <f t="shared" ca="1" si="862"/>
        <v>9</v>
      </c>
      <c r="L3934" s="14">
        <f t="shared" ca="1" si="863"/>
        <v>82</v>
      </c>
      <c r="M3934" s="13">
        <f t="shared" ca="1" si="864"/>
        <v>2</v>
      </c>
      <c r="N3934" s="13" t="str">
        <f t="shared" ca="1" si="865"/>
        <v>3</v>
      </c>
      <c r="P3934" s="13" cm="1">
        <f t="array" aca="1" ref="P3934" ca="1">_xlfn.IFS(
  OR(K3934=1,K3934=2), 1,
  OR(K3934=3,K3934=4), 1.3,
  OR(K3934=5,K3934=6), 1.6,
  OR(K3934=7,K3934=8), 1.9,
  OR(K3934=9,K3934=10), 2.2,
  OR(K3934=11,K3934=12), 2.5,
  TRUE, "无效"
)</f>
        <v>2.2000000000000002</v>
      </c>
      <c r="Q3934" s="13" cm="1">
        <f t="array" aca="1" ref="Q3934" ca="1">_xlfn.IFS(
  OR(L3934=2), 4,
  OR(L3934=4), 3.8,
  OR(L3934=6), 3.6,
  OR(L3934=8), 3.4,
  OR(L3934=10), 3.2,
  OR(L3934=12), 3,
  OR(L3934=14), 2.8,
  OR(L3934=16), 2.6,
  OR(L3934=18), 2.4,
  OR(L3934=82), 2.1,
  OR(L3934=84), 1.8,
  OR(L3934=86), 1.5,
  OR(L3934=88), 1.2,
  OR(L3934=90), 0.9,
  OR(L3934=92), 0.6,
  TRUE, "无效"
)</f>
        <v>2.1</v>
      </c>
      <c r="R3934" s="13">
        <f t="shared" ca="1" si="866"/>
        <v>4.3000000000000007</v>
      </c>
      <c r="T3934" s="13">
        <f t="shared" ca="1" si="867"/>
        <v>1</v>
      </c>
      <c r="U3934" s="13"/>
    </row>
    <row r="3935" spans="1:21" x14ac:dyDescent="0.2">
      <c r="A3935" s="13">
        <v>3934</v>
      </c>
      <c r="B3935" s="13">
        <f t="shared" ca="1" si="855"/>
        <v>2</v>
      </c>
      <c r="C3935" s="14">
        <f t="shared" ca="1" si="856"/>
        <v>1</v>
      </c>
      <c r="D3935" s="15">
        <f t="shared" ca="1" si="857"/>
        <v>7.52</v>
      </c>
      <c r="E3935" s="13">
        <f t="shared" ca="1" si="858"/>
        <v>3</v>
      </c>
      <c r="F3935" s="2">
        <f t="shared" ca="1" si="859"/>
        <v>1</v>
      </c>
      <c r="G3935" s="16">
        <f t="shared" ca="1" si="854"/>
        <v>1.51</v>
      </c>
      <c r="I3935" s="13">
        <f t="shared" ca="1" si="860"/>
        <v>609</v>
      </c>
      <c r="J3935" s="14">
        <f t="shared" ca="1" si="861"/>
        <v>12</v>
      </c>
      <c r="K3935" s="14">
        <f t="shared" ca="1" si="862"/>
        <v>12</v>
      </c>
      <c r="L3935" s="14">
        <f t="shared" ca="1" si="863"/>
        <v>90</v>
      </c>
      <c r="M3935" s="13">
        <f t="shared" ca="1" si="864"/>
        <v>2</v>
      </c>
      <c r="N3935" s="13" t="str">
        <f t="shared" ca="1" si="865"/>
        <v>2</v>
      </c>
      <c r="P3935" s="13" cm="1">
        <f t="array" aca="1" ref="P3935" ca="1">_xlfn.IFS(
  OR(K3935=1,K3935=2), 1,
  OR(K3935=3,K3935=4), 1.3,
  OR(K3935=5,K3935=6), 1.6,
  OR(K3935=7,K3935=8), 1.9,
  OR(K3935=9,K3935=10), 2.2,
  OR(K3935=11,K3935=12), 2.5,
  TRUE, "无效"
)</f>
        <v>2.5</v>
      </c>
      <c r="Q3935" s="13" cm="1">
        <f t="array" aca="1" ref="Q3935" ca="1">_xlfn.IFS(
  OR(L3935=2), 4,
  OR(L3935=4), 3.8,
  OR(L3935=6), 3.6,
  OR(L3935=8), 3.4,
  OR(L3935=10), 3.2,
  OR(L3935=12), 3,
  OR(L3935=14), 2.8,
  OR(L3935=16), 2.6,
  OR(L3935=18), 2.4,
  OR(L3935=82), 2.1,
  OR(L3935=84), 1.8,
  OR(L3935=86), 1.5,
  OR(L3935=88), 1.2,
  OR(L3935=90), 0.9,
  OR(L3935=92), 0.6,
  TRUE, "无效"
)</f>
        <v>0.9</v>
      </c>
      <c r="R3935" s="13">
        <f t="shared" ca="1" si="866"/>
        <v>3.4</v>
      </c>
      <c r="T3935" s="13">
        <f t="shared" ca="1" si="867"/>
        <v>1</v>
      </c>
      <c r="U3935" s="13"/>
    </row>
    <row r="3936" spans="1:21" x14ac:dyDescent="0.2">
      <c r="A3936" s="13">
        <v>3935</v>
      </c>
      <c r="B3936" s="13">
        <f t="shared" ca="1" si="855"/>
        <v>1</v>
      </c>
      <c r="C3936" s="14">
        <f t="shared" ca="1" si="856"/>
        <v>2</v>
      </c>
      <c r="D3936" s="15">
        <f t="shared" ca="1" si="857"/>
        <v>4.41</v>
      </c>
      <c r="E3936" s="13">
        <f t="shared" ca="1" si="858"/>
        <v>1</v>
      </c>
      <c r="F3936" s="2">
        <f t="shared" ca="1" si="859"/>
        <v>1</v>
      </c>
      <c r="G3936" s="16">
        <f t="shared" ca="1" si="854"/>
        <v>2</v>
      </c>
      <c r="I3936" s="13">
        <f t="shared" ca="1" si="860"/>
        <v>629</v>
      </c>
      <c r="J3936" s="14">
        <f t="shared" ca="1" si="861"/>
        <v>19</v>
      </c>
      <c r="K3936" s="14">
        <f t="shared" ca="1" si="862"/>
        <v>4</v>
      </c>
      <c r="L3936" s="14">
        <f t="shared" ca="1" si="863"/>
        <v>10</v>
      </c>
      <c r="M3936" s="13">
        <f t="shared" ca="1" si="864"/>
        <v>1</v>
      </c>
      <c r="N3936" s="13" t="str">
        <f t="shared" ca="1" si="865"/>
        <v>2</v>
      </c>
      <c r="P3936" s="13" cm="1">
        <f t="array" aca="1" ref="P3936" ca="1">_xlfn.IFS(
  OR(K3936=1,K3936=2), 1,
  OR(K3936=3,K3936=4), 1.3,
  OR(K3936=5,K3936=6), 1.6,
  OR(K3936=7,K3936=8), 1.9,
  OR(K3936=9,K3936=10), 2.2,
  OR(K3936=11,K3936=12), 2.5,
  TRUE, "无效"
)</f>
        <v>1.3</v>
      </c>
      <c r="Q3936" s="13" cm="1">
        <f t="array" aca="1" ref="Q3936" ca="1">_xlfn.IFS(
  OR(L3936=2), 4,
  OR(L3936=4), 3.8,
  OR(L3936=6), 3.6,
  OR(L3936=8), 3.4,
  OR(L3936=10), 3.2,
  OR(L3936=12), 3,
  OR(L3936=14), 2.8,
  OR(L3936=16), 2.6,
  OR(L3936=18), 2.4,
  OR(L3936=82), 2.1,
  OR(L3936=84), 1.8,
  OR(L3936=86), 1.5,
  OR(L3936=88), 1.2,
  OR(L3936=90), 0.9,
  OR(L3936=92), 0.6,
  TRUE, "无效"
)</f>
        <v>3.2</v>
      </c>
      <c r="R3936" s="13">
        <f t="shared" ca="1" si="866"/>
        <v>4.5</v>
      </c>
      <c r="T3936" s="13">
        <f t="shared" ca="1" si="867"/>
        <v>0</v>
      </c>
      <c r="U3936" s="13"/>
    </row>
    <row r="3937" spans="1:21" x14ac:dyDescent="0.2">
      <c r="A3937" s="13">
        <v>3936</v>
      </c>
      <c r="B3937" s="13">
        <f t="shared" ca="1" si="855"/>
        <v>2</v>
      </c>
      <c r="C3937" s="14">
        <f t="shared" ca="1" si="856"/>
        <v>1</v>
      </c>
      <c r="D3937" s="15">
        <f t="shared" ca="1" si="857"/>
        <v>1.61</v>
      </c>
      <c r="E3937" s="13">
        <f t="shared" ca="1" si="858"/>
        <v>2</v>
      </c>
      <c r="F3937" s="2">
        <f t="shared" ca="1" si="859"/>
        <v>3</v>
      </c>
      <c r="G3937" s="16">
        <f t="shared" ca="1" si="854"/>
        <v>1.34</v>
      </c>
      <c r="I3937" s="13">
        <f t="shared" ca="1" si="860"/>
        <v>612</v>
      </c>
      <c r="J3937" s="14">
        <f t="shared" ca="1" si="861"/>
        <v>10</v>
      </c>
      <c r="K3937" s="14">
        <f t="shared" ca="1" si="862"/>
        <v>6</v>
      </c>
      <c r="L3937" s="14">
        <f t="shared" ca="1" si="863"/>
        <v>4</v>
      </c>
      <c r="M3937" s="13">
        <f t="shared" ca="1" si="864"/>
        <v>1</v>
      </c>
      <c r="N3937" s="13" t="str">
        <f t="shared" ca="1" si="865"/>
        <v>1</v>
      </c>
      <c r="P3937" s="13" cm="1">
        <f t="array" aca="1" ref="P3937" ca="1">_xlfn.IFS(
  OR(K3937=1,K3937=2), 1,
  OR(K3937=3,K3937=4), 1.3,
  OR(K3937=5,K3937=6), 1.6,
  OR(K3937=7,K3937=8), 1.9,
  OR(K3937=9,K3937=10), 2.2,
  OR(K3937=11,K3937=12), 2.5,
  TRUE, "无效"
)</f>
        <v>1.6</v>
      </c>
      <c r="Q3937" s="13" cm="1">
        <f t="array" aca="1" ref="Q3937" ca="1">_xlfn.IFS(
  OR(L3937=2), 4,
  OR(L3937=4), 3.8,
  OR(L3937=6), 3.6,
  OR(L3937=8), 3.4,
  OR(L3937=10), 3.2,
  OR(L3937=12), 3,
  OR(L3937=14), 2.8,
  OR(L3937=16), 2.6,
  OR(L3937=18), 2.4,
  OR(L3937=82), 2.1,
  OR(L3937=84), 1.8,
  OR(L3937=86), 1.5,
  OR(L3937=88), 1.2,
  OR(L3937=90), 0.9,
  OR(L3937=92), 0.6,
  TRUE, "无效"
)</f>
        <v>3.8</v>
      </c>
      <c r="R3937" s="13">
        <f t="shared" ca="1" si="866"/>
        <v>5.4</v>
      </c>
      <c r="T3937" s="13">
        <f t="shared" ca="1" si="867"/>
        <v>0</v>
      </c>
      <c r="U3937" s="13"/>
    </row>
    <row r="3938" spans="1:21" x14ac:dyDescent="0.2">
      <c r="A3938" s="13">
        <v>3937</v>
      </c>
      <c r="B3938" s="13">
        <f t="shared" ca="1" si="855"/>
        <v>3</v>
      </c>
      <c r="C3938" s="14">
        <f t="shared" ca="1" si="856"/>
        <v>2</v>
      </c>
      <c r="D3938" s="15">
        <f t="shared" ca="1" si="857"/>
        <v>9.35</v>
      </c>
      <c r="E3938" s="13">
        <f t="shared" ca="1" si="858"/>
        <v>3</v>
      </c>
      <c r="F3938" s="2">
        <f t="shared" ca="1" si="859"/>
        <v>10</v>
      </c>
      <c r="G3938" s="16">
        <f t="shared" ca="1" si="854"/>
        <v>1.56</v>
      </c>
      <c r="I3938" s="13">
        <f t="shared" ca="1" si="860"/>
        <v>628</v>
      </c>
      <c r="J3938" s="14">
        <f t="shared" ca="1" si="861"/>
        <v>26</v>
      </c>
      <c r="K3938" s="14">
        <f t="shared" ca="1" si="862"/>
        <v>1</v>
      </c>
      <c r="L3938" s="14">
        <f t="shared" ca="1" si="863"/>
        <v>84</v>
      </c>
      <c r="M3938" s="13">
        <f t="shared" ca="1" si="864"/>
        <v>2</v>
      </c>
      <c r="N3938" s="13" t="str">
        <f t="shared" ca="1" si="865"/>
        <v>3</v>
      </c>
      <c r="P3938" s="13" cm="1">
        <f t="array" aca="1" ref="P3938" ca="1">_xlfn.IFS(
  OR(K3938=1,K3938=2), 1,
  OR(K3938=3,K3938=4), 1.3,
  OR(K3938=5,K3938=6), 1.6,
  OR(K3938=7,K3938=8), 1.9,
  OR(K3938=9,K3938=10), 2.2,
  OR(K3938=11,K3938=12), 2.5,
  TRUE, "无效"
)</f>
        <v>1</v>
      </c>
      <c r="Q3938" s="13" cm="1">
        <f t="array" aca="1" ref="Q3938" ca="1">_xlfn.IFS(
  OR(L3938=2), 4,
  OR(L3938=4), 3.8,
  OR(L3938=6), 3.6,
  OR(L3938=8), 3.4,
  OR(L3938=10), 3.2,
  OR(L3938=12), 3,
  OR(L3938=14), 2.8,
  OR(L3938=16), 2.6,
  OR(L3938=18), 2.4,
  OR(L3938=82), 2.1,
  OR(L3938=84), 1.8,
  OR(L3938=86), 1.5,
  OR(L3938=88), 1.2,
  OR(L3938=90), 0.9,
  OR(L3938=92), 0.6,
  TRUE, "无效"
)</f>
        <v>1.8</v>
      </c>
      <c r="R3938" s="13">
        <f t="shared" ca="1" si="866"/>
        <v>2.8</v>
      </c>
      <c r="T3938" s="13">
        <f t="shared" ca="1" si="867"/>
        <v>1</v>
      </c>
      <c r="U3938" s="13"/>
    </row>
    <row r="3939" spans="1:21" x14ac:dyDescent="0.2">
      <c r="A3939" s="13">
        <v>3938</v>
      </c>
      <c r="B3939" s="13">
        <f t="shared" ca="1" si="855"/>
        <v>2</v>
      </c>
      <c r="C3939" s="14">
        <f t="shared" ca="1" si="856"/>
        <v>1</v>
      </c>
      <c r="D3939" s="15">
        <f t="shared" ca="1" si="857"/>
        <v>1.81</v>
      </c>
      <c r="E3939" s="13">
        <f t="shared" ca="1" si="858"/>
        <v>2</v>
      </c>
      <c r="F3939" s="2">
        <f t="shared" ca="1" si="859"/>
        <v>2</v>
      </c>
      <c r="G3939" s="16">
        <f t="shared" ca="1" si="854"/>
        <v>1.29</v>
      </c>
      <c r="I3939" s="13">
        <f t="shared" ca="1" si="860"/>
        <v>762</v>
      </c>
      <c r="J3939" s="14">
        <f t="shared" ca="1" si="861"/>
        <v>38</v>
      </c>
      <c r="K3939" s="14">
        <f t="shared" ca="1" si="862"/>
        <v>11</v>
      </c>
      <c r="L3939" s="14">
        <f t="shared" ca="1" si="863"/>
        <v>4</v>
      </c>
      <c r="M3939" s="13">
        <f t="shared" ca="1" si="864"/>
        <v>1</v>
      </c>
      <c r="N3939" s="13" t="str">
        <f t="shared" ca="1" si="865"/>
        <v>4</v>
      </c>
      <c r="P3939" s="13" cm="1">
        <f t="array" aca="1" ref="P3939" ca="1">_xlfn.IFS(
  OR(K3939=1,K3939=2), 1,
  OR(K3939=3,K3939=4), 1.3,
  OR(K3939=5,K3939=6), 1.6,
  OR(K3939=7,K3939=8), 1.9,
  OR(K3939=9,K3939=10), 2.2,
  OR(K3939=11,K3939=12), 2.5,
  TRUE, "无效"
)</f>
        <v>2.5</v>
      </c>
      <c r="Q3939" s="13" cm="1">
        <f t="array" aca="1" ref="Q3939" ca="1">_xlfn.IFS(
  OR(L3939=2), 4,
  OR(L3939=4), 3.8,
  OR(L3939=6), 3.6,
  OR(L3939=8), 3.4,
  OR(L3939=10), 3.2,
  OR(L3939=12), 3,
  OR(L3939=14), 2.8,
  OR(L3939=16), 2.6,
  OR(L3939=18), 2.4,
  OR(L3939=82), 2.1,
  OR(L3939=84), 1.8,
  OR(L3939=86), 1.5,
  OR(L3939=88), 1.2,
  OR(L3939=90), 0.9,
  OR(L3939=92), 0.6,
  TRUE, "无效"
)</f>
        <v>3.8</v>
      </c>
      <c r="R3939" s="13">
        <f t="shared" ca="1" si="866"/>
        <v>6.3</v>
      </c>
      <c r="T3939" s="13">
        <f t="shared" ca="1" si="867"/>
        <v>0</v>
      </c>
      <c r="U3939" s="13"/>
    </row>
    <row r="3940" spans="1:21" x14ac:dyDescent="0.2">
      <c r="A3940" s="13">
        <v>3939</v>
      </c>
      <c r="B3940" s="13">
        <f t="shared" ca="1" si="855"/>
        <v>2</v>
      </c>
      <c r="C3940" s="14">
        <f t="shared" ca="1" si="856"/>
        <v>2</v>
      </c>
      <c r="D3940" s="15">
        <f t="shared" ca="1" si="857"/>
        <v>9.8699999999999992</v>
      </c>
      <c r="E3940" s="13">
        <f t="shared" ca="1" si="858"/>
        <v>3</v>
      </c>
      <c r="F3940" s="2">
        <f t="shared" ca="1" si="859"/>
        <v>1</v>
      </c>
      <c r="G3940" s="16">
        <f t="shared" ca="1" si="854"/>
        <v>1.63</v>
      </c>
      <c r="I3940" s="13">
        <f t="shared" ca="1" si="860"/>
        <v>713</v>
      </c>
      <c r="J3940" s="14">
        <f t="shared" ca="1" si="861"/>
        <v>34</v>
      </c>
      <c r="K3940" s="14">
        <f t="shared" ca="1" si="862"/>
        <v>8</v>
      </c>
      <c r="L3940" s="14">
        <f t="shared" ca="1" si="863"/>
        <v>82</v>
      </c>
      <c r="M3940" s="13">
        <f t="shared" ca="1" si="864"/>
        <v>2</v>
      </c>
      <c r="N3940" s="13" t="str">
        <f t="shared" ca="1" si="865"/>
        <v>4</v>
      </c>
      <c r="P3940" s="13" cm="1">
        <f t="array" aca="1" ref="P3940" ca="1">_xlfn.IFS(
  OR(K3940=1,K3940=2), 1,
  OR(K3940=3,K3940=4), 1.3,
  OR(K3940=5,K3940=6), 1.6,
  OR(K3940=7,K3940=8), 1.9,
  OR(K3940=9,K3940=10), 2.2,
  OR(K3940=11,K3940=12), 2.5,
  TRUE, "无效"
)</f>
        <v>1.9</v>
      </c>
      <c r="Q3940" s="13" cm="1">
        <f t="array" aca="1" ref="Q3940" ca="1">_xlfn.IFS(
  OR(L3940=2), 4,
  OR(L3940=4), 3.8,
  OR(L3940=6), 3.6,
  OR(L3940=8), 3.4,
  OR(L3940=10), 3.2,
  OR(L3940=12), 3,
  OR(L3940=14), 2.8,
  OR(L3940=16), 2.6,
  OR(L3940=18), 2.4,
  OR(L3940=82), 2.1,
  OR(L3940=84), 1.8,
  OR(L3940=86), 1.5,
  OR(L3940=88), 1.2,
  OR(L3940=90), 0.9,
  OR(L3940=92), 0.6,
  TRUE, "无效"
)</f>
        <v>2.1</v>
      </c>
      <c r="R3940" s="13">
        <f t="shared" ca="1" si="866"/>
        <v>4</v>
      </c>
      <c r="T3940" s="13">
        <f t="shared" ca="1" si="867"/>
        <v>1</v>
      </c>
      <c r="U3940" s="13"/>
    </row>
    <row r="3941" spans="1:21" x14ac:dyDescent="0.2">
      <c r="A3941" s="13">
        <v>3940</v>
      </c>
      <c r="B3941" s="13">
        <f t="shared" ca="1" si="855"/>
        <v>3</v>
      </c>
      <c r="C3941" s="14">
        <f t="shared" ca="1" si="856"/>
        <v>2</v>
      </c>
      <c r="D3941" s="15">
        <f t="shared" ca="1" si="857"/>
        <v>5.29</v>
      </c>
      <c r="E3941" s="13">
        <f t="shared" ca="1" si="858"/>
        <v>1</v>
      </c>
      <c r="F3941" s="2">
        <f t="shared" ca="1" si="859"/>
        <v>4</v>
      </c>
      <c r="G3941" s="16">
        <f t="shared" ca="1" si="854"/>
        <v>2.02</v>
      </c>
      <c r="I3941" s="13">
        <f t="shared" ca="1" si="860"/>
        <v>719</v>
      </c>
      <c r="J3941" s="14">
        <f t="shared" ca="1" si="861"/>
        <v>18</v>
      </c>
      <c r="K3941" s="14">
        <f t="shared" ca="1" si="862"/>
        <v>7</v>
      </c>
      <c r="L3941" s="14">
        <f t="shared" ca="1" si="863"/>
        <v>84</v>
      </c>
      <c r="M3941" s="13">
        <f t="shared" ca="1" si="864"/>
        <v>2</v>
      </c>
      <c r="N3941" s="13" t="str">
        <f t="shared" ca="1" si="865"/>
        <v>2</v>
      </c>
      <c r="P3941" s="13" cm="1">
        <f t="array" aca="1" ref="P3941" ca="1">_xlfn.IFS(
  OR(K3941=1,K3941=2), 1,
  OR(K3941=3,K3941=4), 1.3,
  OR(K3941=5,K3941=6), 1.6,
  OR(K3941=7,K3941=8), 1.9,
  OR(K3941=9,K3941=10), 2.2,
  OR(K3941=11,K3941=12), 2.5,
  TRUE, "无效"
)</f>
        <v>1.9</v>
      </c>
      <c r="Q3941" s="13" cm="1">
        <f t="array" aca="1" ref="Q3941" ca="1">_xlfn.IFS(
  OR(L3941=2), 4,
  OR(L3941=4), 3.8,
  OR(L3941=6), 3.6,
  OR(L3941=8), 3.4,
  OR(L3941=10), 3.2,
  OR(L3941=12), 3,
  OR(L3941=14), 2.8,
  OR(L3941=16), 2.6,
  OR(L3941=18), 2.4,
  OR(L3941=82), 2.1,
  OR(L3941=84), 1.8,
  OR(L3941=86), 1.5,
  OR(L3941=88), 1.2,
  OR(L3941=90), 0.9,
  OR(L3941=92), 0.6,
  TRUE, "无效"
)</f>
        <v>1.8</v>
      </c>
      <c r="R3941" s="13">
        <f t="shared" ca="1" si="866"/>
        <v>3.7</v>
      </c>
      <c r="T3941" s="13">
        <f t="shared" ca="1" si="867"/>
        <v>0</v>
      </c>
      <c r="U3941" s="13"/>
    </row>
    <row r="3942" spans="1:21" x14ac:dyDescent="0.2">
      <c r="A3942" s="13">
        <v>3941</v>
      </c>
      <c r="B3942" s="13">
        <f t="shared" ca="1" si="855"/>
        <v>2</v>
      </c>
      <c r="C3942" s="14">
        <f t="shared" ca="1" si="856"/>
        <v>1</v>
      </c>
      <c r="D3942" s="15">
        <f t="shared" ca="1" si="857"/>
        <v>3.05</v>
      </c>
      <c r="E3942" s="13">
        <f t="shared" ca="1" si="858"/>
        <v>1</v>
      </c>
      <c r="F3942" s="2">
        <f t="shared" ca="1" si="859"/>
        <v>2</v>
      </c>
      <c r="G3942" s="16">
        <f t="shared" ca="1" si="854"/>
        <v>1.92</v>
      </c>
      <c r="I3942" s="13">
        <f t="shared" ca="1" si="860"/>
        <v>725</v>
      </c>
      <c r="J3942" s="14">
        <f t="shared" ca="1" si="861"/>
        <v>34</v>
      </c>
      <c r="K3942" s="14">
        <f t="shared" ca="1" si="862"/>
        <v>9</v>
      </c>
      <c r="L3942" s="14">
        <f t="shared" ca="1" si="863"/>
        <v>18</v>
      </c>
      <c r="M3942" s="13">
        <f t="shared" ca="1" si="864"/>
        <v>1</v>
      </c>
      <c r="N3942" s="13" t="str">
        <f t="shared" ca="1" si="865"/>
        <v>4</v>
      </c>
      <c r="P3942" s="13" cm="1">
        <f t="array" aca="1" ref="P3942" ca="1">_xlfn.IFS(
  OR(K3942=1,K3942=2), 1,
  OR(K3942=3,K3942=4), 1.3,
  OR(K3942=5,K3942=6), 1.6,
  OR(K3942=7,K3942=8), 1.9,
  OR(K3942=9,K3942=10), 2.2,
  OR(K3942=11,K3942=12), 2.5,
  TRUE, "无效"
)</f>
        <v>2.2000000000000002</v>
      </c>
      <c r="Q3942" s="13" cm="1">
        <f t="array" aca="1" ref="Q3942" ca="1">_xlfn.IFS(
  OR(L3942=2), 4,
  OR(L3942=4), 3.8,
  OR(L3942=6), 3.6,
  OR(L3942=8), 3.4,
  OR(L3942=10), 3.2,
  OR(L3942=12), 3,
  OR(L3942=14), 2.8,
  OR(L3942=16), 2.6,
  OR(L3942=18), 2.4,
  OR(L3942=82), 2.1,
  OR(L3942=84), 1.8,
  OR(L3942=86), 1.5,
  OR(L3942=88), 1.2,
  OR(L3942=90), 0.9,
  OR(L3942=92), 0.6,
  TRUE, "无效"
)</f>
        <v>2.4</v>
      </c>
      <c r="R3942" s="13">
        <f t="shared" ca="1" si="866"/>
        <v>4.5999999999999996</v>
      </c>
      <c r="T3942" s="13">
        <f t="shared" ca="1" si="867"/>
        <v>0</v>
      </c>
      <c r="U3942" s="13"/>
    </row>
    <row r="3943" spans="1:21" x14ac:dyDescent="0.2">
      <c r="A3943" s="13">
        <v>3942</v>
      </c>
      <c r="B3943" s="13">
        <f t="shared" ca="1" si="855"/>
        <v>2</v>
      </c>
      <c r="C3943" s="14">
        <f t="shared" ca="1" si="856"/>
        <v>2</v>
      </c>
      <c r="D3943" s="15">
        <f t="shared" ca="1" si="857"/>
        <v>2.81</v>
      </c>
      <c r="E3943" s="13">
        <f t="shared" ca="1" si="858"/>
        <v>1</v>
      </c>
      <c r="F3943" s="2">
        <f t="shared" ca="1" si="859"/>
        <v>2</v>
      </c>
      <c r="G3943" s="16">
        <f t="shared" ca="1" si="854"/>
        <v>2.04</v>
      </c>
      <c r="I3943" s="13">
        <f t="shared" ca="1" si="860"/>
        <v>766</v>
      </c>
      <c r="J3943" s="14">
        <f t="shared" ca="1" si="861"/>
        <v>28</v>
      </c>
      <c r="K3943" s="14">
        <f t="shared" ca="1" si="862"/>
        <v>6</v>
      </c>
      <c r="L3943" s="14">
        <f t="shared" ca="1" si="863"/>
        <v>92</v>
      </c>
      <c r="M3943" s="13">
        <f t="shared" ca="1" si="864"/>
        <v>2</v>
      </c>
      <c r="N3943" s="13" t="str">
        <f t="shared" ca="1" si="865"/>
        <v>3</v>
      </c>
      <c r="P3943" s="13" cm="1">
        <f t="array" aca="1" ref="P3943" ca="1">_xlfn.IFS(
  OR(K3943=1,K3943=2), 1,
  OR(K3943=3,K3943=4), 1.3,
  OR(K3943=5,K3943=6), 1.6,
  OR(K3943=7,K3943=8), 1.9,
  OR(K3943=9,K3943=10), 2.2,
  OR(K3943=11,K3943=12), 2.5,
  TRUE, "无效"
)</f>
        <v>1.6</v>
      </c>
      <c r="Q3943" s="13" cm="1">
        <f t="array" aca="1" ref="Q3943" ca="1">_xlfn.IFS(
  OR(L3943=2), 4,
  OR(L3943=4), 3.8,
  OR(L3943=6), 3.6,
  OR(L3943=8), 3.4,
  OR(L3943=10), 3.2,
  OR(L3943=12), 3,
  OR(L3943=14), 2.8,
  OR(L3943=16), 2.6,
  OR(L3943=18), 2.4,
  OR(L3943=82), 2.1,
  OR(L3943=84), 1.8,
  OR(L3943=86), 1.5,
  OR(L3943=88), 1.2,
  OR(L3943=90), 0.9,
  OR(L3943=92), 0.6,
  TRUE, "无效"
)</f>
        <v>0.6</v>
      </c>
      <c r="R3943" s="13">
        <f t="shared" ca="1" si="866"/>
        <v>2.2000000000000002</v>
      </c>
      <c r="T3943" s="13">
        <f t="shared" ca="1" si="867"/>
        <v>0</v>
      </c>
      <c r="U3943" s="13"/>
    </row>
    <row r="3944" spans="1:21" x14ac:dyDescent="0.2">
      <c r="A3944" s="13">
        <v>3943</v>
      </c>
      <c r="B3944" s="13">
        <f t="shared" ca="1" si="855"/>
        <v>2</v>
      </c>
      <c r="C3944" s="14">
        <f t="shared" ca="1" si="856"/>
        <v>1</v>
      </c>
      <c r="D3944" s="15">
        <f t="shared" ca="1" si="857"/>
        <v>9.07</v>
      </c>
      <c r="E3944" s="13">
        <f t="shared" ca="1" si="858"/>
        <v>3</v>
      </c>
      <c r="F3944" s="2">
        <f t="shared" ca="1" si="859"/>
        <v>7</v>
      </c>
      <c r="G3944" s="16">
        <f t="shared" ca="1" si="854"/>
        <v>1.53</v>
      </c>
      <c r="I3944" s="13">
        <f t="shared" ca="1" si="860"/>
        <v>680</v>
      </c>
      <c r="J3944" s="14">
        <f t="shared" ca="1" si="861"/>
        <v>34</v>
      </c>
      <c r="K3944" s="14">
        <f t="shared" ca="1" si="862"/>
        <v>1</v>
      </c>
      <c r="L3944" s="14">
        <f t="shared" ca="1" si="863"/>
        <v>82</v>
      </c>
      <c r="M3944" s="13">
        <f t="shared" ca="1" si="864"/>
        <v>2</v>
      </c>
      <c r="N3944" s="13" t="str">
        <f t="shared" ca="1" si="865"/>
        <v>4</v>
      </c>
      <c r="P3944" s="13" cm="1">
        <f t="array" aca="1" ref="P3944" ca="1">_xlfn.IFS(
  OR(K3944=1,K3944=2), 1,
  OR(K3944=3,K3944=4), 1.3,
  OR(K3944=5,K3944=6), 1.6,
  OR(K3944=7,K3944=8), 1.9,
  OR(K3944=9,K3944=10), 2.2,
  OR(K3944=11,K3944=12), 2.5,
  TRUE, "无效"
)</f>
        <v>1</v>
      </c>
      <c r="Q3944" s="13" cm="1">
        <f t="array" aca="1" ref="Q3944" ca="1">_xlfn.IFS(
  OR(L3944=2), 4,
  OR(L3944=4), 3.8,
  OR(L3944=6), 3.6,
  OR(L3944=8), 3.4,
  OR(L3944=10), 3.2,
  OR(L3944=12), 3,
  OR(L3944=14), 2.8,
  OR(L3944=16), 2.6,
  OR(L3944=18), 2.4,
  OR(L3944=82), 2.1,
  OR(L3944=84), 1.8,
  OR(L3944=86), 1.5,
  OR(L3944=88), 1.2,
  OR(L3944=90), 0.9,
  OR(L3944=92), 0.6,
  TRUE, "无效"
)</f>
        <v>2.1</v>
      </c>
      <c r="R3944" s="13">
        <f t="shared" ca="1" si="866"/>
        <v>3.1</v>
      </c>
      <c r="T3944" s="13">
        <f t="shared" ca="1" si="867"/>
        <v>1</v>
      </c>
      <c r="U3944" s="13"/>
    </row>
    <row r="3945" spans="1:21" x14ac:dyDescent="0.2">
      <c r="A3945" s="13">
        <v>3944</v>
      </c>
      <c r="B3945" s="13">
        <f t="shared" ca="1" si="855"/>
        <v>1</v>
      </c>
      <c r="C3945" s="14">
        <f t="shared" ca="1" si="856"/>
        <v>2</v>
      </c>
      <c r="D3945" s="15">
        <f t="shared" ca="1" si="857"/>
        <v>10.31</v>
      </c>
      <c r="E3945" s="13">
        <f t="shared" ca="1" si="858"/>
        <v>3</v>
      </c>
      <c r="F3945" s="2">
        <f t="shared" ca="1" si="859"/>
        <v>7</v>
      </c>
      <c r="G3945" s="16">
        <f t="shared" ca="1" si="854"/>
        <v>1.63</v>
      </c>
      <c r="I3945" s="13">
        <f t="shared" ca="1" si="860"/>
        <v>607</v>
      </c>
      <c r="J3945" s="14">
        <f t="shared" ca="1" si="861"/>
        <v>15</v>
      </c>
      <c r="K3945" s="14">
        <f t="shared" ca="1" si="862"/>
        <v>3</v>
      </c>
      <c r="L3945" s="14">
        <f t="shared" ca="1" si="863"/>
        <v>88</v>
      </c>
      <c r="M3945" s="13">
        <f t="shared" ca="1" si="864"/>
        <v>2</v>
      </c>
      <c r="N3945" s="13" t="str">
        <f t="shared" ca="1" si="865"/>
        <v>2</v>
      </c>
      <c r="P3945" s="13" cm="1">
        <f t="array" aca="1" ref="P3945" ca="1">_xlfn.IFS(
  OR(K3945=1,K3945=2), 1,
  OR(K3945=3,K3945=4), 1.3,
  OR(K3945=5,K3945=6), 1.6,
  OR(K3945=7,K3945=8), 1.9,
  OR(K3945=9,K3945=10), 2.2,
  OR(K3945=11,K3945=12), 2.5,
  TRUE, "无效"
)</f>
        <v>1.3</v>
      </c>
      <c r="Q3945" s="13" cm="1">
        <f t="array" aca="1" ref="Q3945" ca="1">_xlfn.IFS(
  OR(L3945=2), 4,
  OR(L3945=4), 3.8,
  OR(L3945=6), 3.6,
  OR(L3945=8), 3.4,
  OR(L3945=10), 3.2,
  OR(L3945=12), 3,
  OR(L3945=14), 2.8,
  OR(L3945=16), 2.6,
  OR(L3945=18), 2.4,
  OR(L3945=82), 2.1,
  OR(L3945=84), 1.8,
  OR(L3945=86), 1.5,
  OR(L3945=88), 1.2,
  OR(L3945=90), 0.9,
  OR(L3945=92), 0.6,
  TRUE, "无效"
)</f>
        <v>1.2</v>
      </c>
      <c r="R3945" s="13">
        <f t="shared" ca="1" si="866"/>
        <v>2.5</v>
      </c>
      <c r="T3945" s="13">
        <f t="shared" ca="1" si="867"/>
        <v>1</v>
      </c>
      <c r="U3945" s="13"/>
    </row>
    <row r="3946" spans="1:21" x14ac:dyDescent="0.2">
      <c r="A3946" s="13">
        <v>3945</v>
      </c>
      <c r="B3946" s="13">
        <f t="shared" ca="1" si="855"/>
        <v>2</v>
      </c>
      <c r="C3946" s="14">
        <f t="shared" ca="1" si="856"/>
        <v>2</v>
      </c>
      <c r="D3946" s="15">
        <f t="shared" ca="1" si="857"/>
        <v>12.36</v>
      </c>
      <c r="E3946" s="13">
        <f t="shared" ca="1" si="858"/>
        <v>3</v>
      </c>
      <c r="F3946" s="2">
        <f t="shared" ca="1" si="859"/>
        <v>3</v>
      </c>
      <c r="G3946" s="16">
        <f t="shared" ca="1" si="854"/>
        <v>1.63</v>
      </c>
      <c r="I3946" s="13">
        <f t="shared" ca="1" si="860"/>
        <v>734</v>
      </c>
      <c r="J3946" s="14">
        <f t="shared" ca="1" si="861"/>
        <v>6</v>
      </c>
      <c r="K3946" s="14">
        <f t="shared" ca="1" si="862"/>
        <v>6</v>
      </c>
      <c r="L3946" s="14">
        <f t="shared" ca="1" si="863"/>
        <v>4</v>
      </c>
      <c r="M3946" s="13">
        <f t="shared" ca="1" si="864"/>
        <v>1</v>
      </c>
      <c r="N3946" s="13" t="str">
        <f t="shared" ca="1" si="865"/>
        <v>1</v>
      </c>
      <c r="P3946" s="13" cm="1">
        <f t="array" aca="1" ref="P3946" ca="1">_xlfn.IFS(
  OR(K3946=1,K3946=2), 1,
  OR(K3946=3,K3946=4), 1.3,
  OR(K3946=5,K3946=6), 1.6,
  OR(K3946=7,K3946=8), 1.9,
  OR(K3946=9,K3946=10), 2.2,
  OR(K3946=11,K3946=12), 2.5,
  TRUE, "无效"
)</f>
        <v>1.6</v>
      </c>
      <c r="Q3946" s="13" cm="1">
        <f t="array" aca="1" ref="Q3946" ca="1">_xlfn.IFS(
  OR(L3946=2), 4,
  OR(L3946=4), 3.8,
  OR(L3946=6), 3.6,
  OR(L3946=8), 3.4,
  OR(L3946=10), 3.2,
  OR(L3946=12), 3,
  OR(L3946=14), 2.8,
  OR(L3946=16), 2.6,
  OR(L3946=18), 2.4,
  OR(L3946=82), 2.1,
  OR(L3946=84), 1.8,
  OR(L3946=86), 1.5,
  OR(L3946=88), 1.2,
  OR(L3946=90), 0.9,
  OR(L3946=92), 0.6,
  TRUE, "无效"
)</f>
        <v>3.8</v>
      </c>
      <c r="R3946" s="13">
        <f t="shared" ca="1" si="866"/>
        <v>5.4</v>
      </c>
      <c r="T3946" s="13">
        <f t="shared" ca="1" si="867"/>
        <v>1</v>
      </c>
      <c r="U3946" s="13"/>
    </row>
    <row r="3947" spans="1:21" x14ac:dyDescent="0.2">
      <c r="A3947" s="13">
        <v>3946</v>
      </c>
      <c r="B3947" s="13">
        <f t="shared" ca="1" si="855"/>
        <v>2</v>
      </c>
      <c r="C3947" s="14">
        <f t="shared" ca="1" si="856"/>
        <v>2</v>
      </c>
      <c r="D3947" s="15">
        <f t="shared" ca="1" si="857"/>
        <v>4</v>
      </c>
      <c r="E3947" s="13">
        <f t="shared" ca="1" si="858"/>
        <v>1</v>
      </c>
      <c r="F3947" s="2">
        <f t="shared" ca="1" si="859"/>
        <v>3</v>
      </c>
      <c r="G3947" s="16">
        <f t="shared" ca="1" si="854"/>
        <v>1.97</v>
      </c>
      <c r="I3947" s="13">
        <f t="shared" ca="1" si="860"/>
        <v>705</v>
      </c>
      <c r="J3947" s="14">
        <f t="shared" ca="1" si="861"/>
        <v>32</v>
      </c>
      <c r="K3947" s="14">
        <f t="shared" ca="1" si="862"/>
        <v>9</v>
      </c>
      <c r="L3947" s="14">
        <f t="shared" ca="1" si="863"/>
        <v>14</v>
      </c>
      <c r="M3947" s="13">
        <f t="shared" ca="1" si="864"/>
        <v>1</v>
      </c>
      <c r="N3947" s="13" t="str">
        <f t="shared" ca="1" si="865"/>
        <v>4</v>
      </c>
      <c r="P3947" s="13" cm="1">
        <f t="array" aca="1" ref="P3947" ca="1">_xlfn.IFS(
  OR(K3947=1,K3947=2), 1,
  OR(K3947=3,K3947=4), 1.3,
  OR(K3947=5,K3947=6), 1.6,
  OR(K3947=7,K3947=8), 1.9,
  OR(K3947=9,K3947=10), 2.2,
  OR(K3947=11,K3947=12), 2.5,
  TRUE, "无效"
)</f>
        <v>2.2000000000000002</v>
      </c>
      <c r="Q3947" s="13" cm="1">
        <f t="array" aca="1" ref="Q3947" ca="1">_xlfn.IFS(
  OR(L3947=2), 4,
  OR(L3947=4), 3.8,
  OR(L3947=6), 3.6,
  OR(L3947=8), 3.4,
  OR(L3947=10), 3.2,
  OR(L3947=12), 3,
  OR(L3947=14), 2.8,
  OR(L3947=16), 2.6,
  OR(L3947=18), 2.4,
  OR(L3947=82), 2.1,
  OR(L3947=84), 1.8,
  OR(L3947=86), 1.5,
  OR(L3947=88), 1.2,
  OR(L3947=90), 0.9,
  OR(L3947=92), 0.6,
  TRUE, "无效"
)</f>
        <v>2.8</v>
      </c>
      <c r="R3947" s="13">
        <f t="shared" ca="1" si="866"/>
        <v>5</v>
      </c>
      <c r="T3947" s="13">
        <f t="shared" ca="1" si="867"/>
        <v>0</v>
      </c>
      <c r="U3947" s="13"/>
    </row>
    <row r="3948" spans="1:21" x14ac:dyDescent="0.2">
      <c r="A3948" s="13">
        <v>3947</v>
      </c>
      <c r="B3948" s="13">
        <f t="shared" ca="1" si="855"/>
        <v>3</v>
      </c>
      <c r="C3948" s="14">
        <f t="shared" ca="1" si="856"/>
        <v>1</v>
      </c>
      <c r="D3948" s="15">
        <f t="shared" ca="1" si="857"/>
        <v>12.01</v>
      </c>
      <c r="E3948" s="13">
        <f t="shared" ca="1" si="858"/>
        <v>3</v>
      </c>
      <c r="F3948" s="2">
        <f t="shared" ca="1" si="859"/>
        <v>10</v>
      </c>
      <c r="G3948" s="16">
        <f t="shared" ca="1" si="854"/>
        <v>1.79</v>
      </c>
      <c r="I3948" s="13">
        <f t="shared" ca="1" si="860"/>
        <v>616</v>
      </c>
      <c r="J3948" s="14">
        <f t="shared" ca="1" si="861"/>
        <v>16</v>
      </c>
      <c r="K3948" s="14">
        <f t="shared" ca="1" si="862"/>
        <v>1</v>
      </c>
      <c r="L3948" s="14">
        <f t="shared" ca="1" si="863"/>
        <v>10</v>
      </c>
      <c r="M3948" s="13">
        <f t="shared" ca="1" si="864"/>
        <v>1</v>
      </c>
      <c r="N3948" s="13" t="str">
        <f t="shared" ca="1" si="865"/>
        <v>2</v>
      </c>
      <c r="P3948" s="13" cm="1">
        <f t="array" aca="1" ref="P3948" ca="1">_xlfn.IFS(
  OR(K3948=1,K3948=2), 1,
  OR(K3948=3,K3948=4), 1.3,
  OR(K3948=5,K3948=6), 1.6,
  OR(K3948=7,K3948=8), 1.9,
  OR(K3948=9,K3948=10), 2.2,
  OR(K3948=11,K3948=12), 2.5,
  TRUE, "无效"
)</f>
        <v>1</v>
      </c>
      <c r="Q3948" s="13" cm="1">
        <f t="array" aca="1" ref="Q3948" ca="1">_xlfn.IFS(
  OR(L3948=2), 4,
  OR(L3948=4), 3.8,
  OR(L3948=6), 3.6,
  OR(L3948=8), 3.4,
  OR(L3948=10), 3.2,
  OR(L3948=12), 3,
  OR(L3948=14), 2.8,
  OR(L3948=16), 2.6,
  OR(L3948=18), 2.4,
  OR(L3948=82), 2.1,
  OR(L3948=84), 1.8,
  OR(L3948=86), 1.5,
  OR(L3948=88), 1.2,
  OR(L3948=90), 0.9,
  OR(L3948=92), 0.6,
  TRUE, "无效"
)</f>
        <v>3.2</v>
      </c>
      <c r="R3948" s="13">
        <f t="shared" ca="1" si="866"/>
        <v>4.2</v>
      </c>
      <c r="T3948" s="13">
        <f t="shared" ca="1" si="867"/>
        <v>1</v>
      </c>
      <c r="U3948" s="13"/>
    </row>
    <row r="3949" spans="1:21" x14ac:dyDescent="0.2">
      <c r="A3949" s="13">
        <v>3948</v>
      </c>
      <c r="B3949" s="13">
        <f t="shared" ca="1" si="855"/>
        <v>1</v>
      </c>
      <c r="C3949" s="14">
        <f t="shared" ca="1" si="856"/>
        <v>1</v>
      </c>
      <c r="D3949" s="15">
        <f t="shared" ca="1" si="857"/>
        <v>8.24</v>
      </c>
      <c r="E3949" s="13">
        <f t="shared" ca="1" si="858"/>
        <v>3</v>
      </c>
      <c r="F3949" s="2">
        <f t="shared" ca="1" si="859"/>
        <v>8</v>
      </c>
      <c r="G3949" s="16">
        <f t="shared" ca="1" si="854"/>
        <v>1.72</v>
      </c>
      <c r="I3949" s="13">
        <f t="shared" ca="1" si="860"/>
        <v>602</v>
      </c>
      <c r="J3949" s="14">
        <f t="shared" ca="1" si="861"/>
        <v>15</v>
      </c>
      <c r="K3949" s="14">
        <f t="shared" ca="1" si="862"/>
        <v>11</v>
      </c>
      <c r="L3949" s="14">
        <f t="shared" ca="1" si="863"/>
        <v>92</v>
      </c>
      <c r="M3949" s="13">
        <f t="shared" ca="1" si="864"/>
        <v>2</v>
      </c>
      <c r="N3949" s="13" t="str">
        <f t="shared" ca="1" si="865"/>
        <v>2</v>
      </c>
      <c r="P3949" s="13" cm="1">
        <f t="array" aca="1" ref="P3949" ca="1">_xlfn.IFS(
  OR(K3949=1,K3949=2), 1,
  OR(K3949=3,K3949=4), 1.3,
  OR(K3949=5,K3949=6), 1.6,
  OR(K3949=7,K3949=8), 1.9,
  OR(K3949=9,K3949=10), 2.2,
  OR(K3949=11,K3949=12), 2.5,
  TRUE, "无效"
)</f>
        <v>2.5</v>
      </c>
      <c r="Q3949" s="13" cm="1">
        <f t="array" aca="1" ref="Q3949" ca="1">_xlfn.IFS(
  OR(L3949=2), 4,
  OR(L3949=4), 3.8,
  OR(L3949=6), 3.6,
  OR(L3949=8), 3.4,
  OR(L3949=10), 3.2,
  OR(L3949=12), 3,
  OR(L3949=14), 2.8,
  OR(L3949=16), 2.6,
  OR(L3949=18), 2.4,
  OR(L3949=82), 2.1,
  OR(L3949=84), 1.8,
  OR(L3949=86), 1.5,
  OR(L3949=88), 1.2,
  OR(L3949=90), 0.9,
  OR(L3949=92), 0.6,
  TRUE, "无效"
)</f>
        <v>0.6</v>
      </c>
      <c r="R3949" s="13">
        <f t="shared" ca="1" si="866"/>
        <v>3.1</v>
      </c>
      <c r="T3949" s="13">
        <f t="shared" ca="1" si="867"/>
        <v>1</v>
      </c>
      <c r="U3949" s="13"/>
    </row>
    <row r="3950" spans="1:21" x14ac:dyDescent="0.2">
      <c r="A3950" s="13">
        <v>3949</v>
      </c>
      <c r="B3950" s="13">
        <f t="shared" ca="1" si="855"/>
        <v>3</v>
      </c>
      <c r="C3950" s="14">
        <f t="shared" ca="1" si="856"/>
        <v>1</v>
      </c>
      <c r="D3950" s="15">
        <f t="shared" ca="1" si="857"/>
        <v>11.47</v>
      </c>
      <c r="E3950" s="13">
        <f t="shared" ca="1" si="858"/>
        <v>3</v>
      </c>
      <c r="F3950" s="2">
        <f t="shared" ca="1" si="859"/>
        <v>9</v>
      </c>
      <c r="G3950" s="16">
        <f t="shared" ca="1" si="854"/>
        <v>1.74</v>
      </c>
      <c r="I3950" s="13">
        <f t="shared" ca="1" si="860"/>
        <v>770</v>
      </c>
      <c r="J3950" s="14">
        <f t="shared" ca="1" si="861"/>
        <v>28</v>
      </c>
      <c r="K3950" s="14">
        <f t="shared" ca="1" si="862"/>
        <v>6</v>
      </c>
      <c r="L3950" s="14">
        <f t="shared" ca="1" si="863"/>
        <v>84</v>
      </c>
      <c r="M3950" s="13">
        <f t="shared" ca="1" si="864"/>
        <v>2</v>
      </c>
      <c r="N3950" s="13" t="str">
        <f t="shared" ca="1" si="865"/>
        <v>3</v>
      </c>
      <c r="P3950" s="13" cm="1">
        <f t="array" aca="1" ref="P3950" ca="1">_xlfn.IFS(
  OR(K3950=1,K3950=2), 1,
  OR(K3950=3,K3950=4), 1.3,
  OR(K3950=5,K3950=6), 1.6,
  OR(K3950=7,K3950=8), 1.9,
  OR(K3950=9,K3950=10), 2.2,
  OR(K3950=11,K3950=12), 2.5,
  TRUE, "无效"
)</f>
        <v>1.6</v>
      </c>
      <c r="Q3950" s="13" cm="1">
        <f t="array" aca="1" ref="Q3950" ca="1">_xlfn.IFS(
  OR(L3950=2), 4,
  OR(L3950=4), 3.8,
  OR(L3950=6), 3.6,
  OR(L3950=8), 3.4,
  OR(L3950=10), 3.2,
  OR(L3950=12), 3,
  OR(L3950=14), 2.8,
  OR(L3950=16), 2.6,
  OR(L3950=18), 2.4,
  OR(L3950=82), 2.1,
  OR(L3950=84), 1.8,
  OR(L3950=86), 1.5,
  OR(L3950=88), 1.2,
  OR(L3950=90), 0.9,
  OR(L3950=92), 0.6,
  TRUE, "无效"
)</f>
        <v>1.8</v>
      </c>
      <c r="R3950" s="13">
        <f t="shared" ca="1" si="866"/>
        <v>3.4000000000000004</v>
      </c>
      <c r="T3950" s="13">
        <f t="shared" ca="1" si="867"/>
        <v>1</v>
      </c>
      <c r="U3950" s="13"/>
    </row>
    <row r="3951" spans="1:21" x14ac:dyDescent="0.2">
      <c r="A3951" s="13">
        <v>3950</v>
      </c>
      <c r="B3951" s="13">
        <f t="shared" ca="1" si="855"/>
        <v>1</v>
      </c>
      <c r="C3951" s="14">
        <f t="shared" ca="1" si="856"/>
        <v>1</v>
      </c>
      <c r="D3951" s="15">
        <f t="shared" ca="1" si="857"/>
        <v>2.35</v>
      </c>
      <c r="E3951" s="13">
        <f t="shared" ca="1" si="858"/>
        <v>1</v>
      </c>
      <c r="F3951" s="2">
        <f t="shared" ca="1" si="859"/>
        <v>3</v>
      </c>
      <c r="G3951" s="16">
        <f t="shared" ca="1" si="854"/>
        <v>1.93</v>
      </c>
      <c r="I3951" s="13">
        <f t="shared" ca="1" si="860"/>
        <v>722</v>
      </c>
      <c r="J3951" s="14">
        <f t="shared" ca="1" si="861"/>
        <v>29</v>
      </c>
      <c r="K3951" s="14">
        <f t="shared" ca="1" si="862"/>
        <v>11</v>
      </c>
      <c r="L3951" s="14">
        <f t="shared" ca="1" si="863"/>
        <v>2</v>
      </c>
      <c r="M3951" s="13">
        <f t="shared" ca="1" si="864"/>
        <v>1</v>
      </c>
      <c r="N3951" s="13" t="str">
        <f t="shared" ca="1" si="865"/>
        <v>3</v>
      </c>
      <c r="P3951" s="13" cm="1">
        <f t="array" aca="1" ref="P3951" ca="1">_xlfn.IFS(
  OR(K3951=1,K3951=2), 1,
  OR(K3951=3,K3951=4), 1.3,
  OR(K3951=5,K3951=6), 1.6,
  OR(K3951=7,K3951=8), 1.9,
  OR(K3951=9,K3951=10), 2.2,
  OR(K3951=11,K3951=12), 2.5,
  TRUE, "无效"
)</f>
        <v>2.5</v>
      </c>
      <c r="Q3951" s="13" cm="1">
        <f t="array" aca="1" ref="Q3951" ca="1">_xlfn.IFS(
  OR(L3951=2), 4,
  OR(L3951=4), 3.8,
  OR(L3951=6), 3.6,
  OR(L3951=8), 3.4,
  OR(L3951=10), 3.2,
  OR(L3951=12), 3,
  OR(L3951=14), 2.8,
  OR(L3951=16), 2.6,
  OR(L3951=18), 2.4,
  OR(L3951=82), 2.1,
  OR(L3951=84), 1.8,
  OR(L3951=86), 1.5,
  OR(L3951=88), 1.2,
  OR(L3951=90), 0.9,
  OR(L3951=92), 0.6,
  TRUE, "无效"
)</f>
        <v>4</v>
      </c>
      <c r="R3951" s="13">
        <f t="shared" ca="1" si="866"/>
        <v>6.5</v>
      </c>
      <c r="T3951" s="13">
        <f t="shared" ca="1" si="867"/>
        <v>0</v>
      </c>
      <c r="U3951" s="13"/>
    </row>
    <row r="3952" spans="1:21" x14ac:dyDescent="0.2">
      <c r="A3952" s="13">
        <v>3951</v>
      </c>
      <c r="B3952" s="13">
        <f t="shared" ca="1" si="855"/>
        <v>1</v>
      </c>
      <c r="C3952" s="14">
        <f t="shared" ca="1" si="856"/>
        <v>1</v>
      </c>
      <c r="D3952" s="15">
        <f t="shared" ca="1" si="857"/>
        <v>10</v>
      </c>
      <c r="E3952" s="13">
        <f t="shared" ca="1" si="858"/>
        <v>3</v>
      </c>
      <c r="F3952" s="2">
        <f t="shared" ca="1" si="859"/>
        <v>5</v>
      </c>
      <c r="G3952" s="16">
        <f t="shared" ca="1" si="854"/>
        <v>1.6</v>
      </c>
      <c r="I3952" s="13">
        <f t="shared" ca="1" si="860"/>
        <v>762</v>
      </c>
      <c r="J3952" s="14">
        <f t="shared" ca="1" si="861"/>
        <v>35</v>
      </c>
      <c r="K3952" s="14">
        <f t="shared" ca="1" si="862"/>
        <v>9</v>
      </c>
      <c r="L3952" s="14">
        <f t="shared" ca="1" si="863"/>
        <v>18</v>
      </c>
      <c r="M3952" s="13">
        <f t="shared" ca="1" si="864"/>
        <v>1</v>
      </c>
      <c r="N3952" s="13" t="str">
        <f t="shared" ca="1" si="865"/>
        <v>4</v>
      </c>
      <c r="P3952" s="13" cm="1">
        <f t="array" aca="1" ref="P3952" ca="1">_xlfn.IFS(
  OR(K3952=1,K3952=2), 1,
  OR(K3952=3,K3952=4), 1.3,
  OR(K3952=5,K3952=6), 1.6,
  OR(K3952=7,K3952=8), 1.9,
  OR(K3952=9,K3952=10), 2.2,
  OR(K3952=11,K3952=12), 2.5,
  TRUE, "无效"
)</f>
        <v>2.2000000000000002</v>
      </c>
      <c r="Q3952" s="13" cm="1">
        <f t="array" aca="1" ref="Q3952" ca="1">_xlfn.IFS(
  OR(L3952=2), 4,
  OR(L3952=4), 3.8,
  OR(L3952=6), 3.6,
  OR(L3952=8), 3.4,
  OR(L3952=10), 3.2,
  OR(L3952=12), 3,
  OR(L3952=14), 2.8,
  OR(L3952=16), 2.6,
  OR(L3952=18), 2.4,
  OR(L3952=82), 2.1,
  OR(L3952=84), 1.8,
  OR(L3952=86), 1.5,
  OR(L3952=88), 1.2,
  OR(L3952=90), 0.9,
  OR(L3952=92), 0.6,
  TRUE, "无效"
)</f>
        <v>2.4</v>
      </c>
      <c r="R3952" s="13">
        <f t="shared" ca="1" si="866"/>
        <v>4.5999999999999996</v>
      </c>
      <c r="T3952" s="13">
        <f t="shared" ca="1" si="867"/>
        <v>1</v>
      </c>
      <c r="U3952" s="13"/>
    </row>
    <row r="3953" spans="1:21" x14ac:dyDescent="0.2">
      <c r="A3953" s="13">
        <v>3952</v>
      </c>
      <c r="B3953" s="13">
        <f t="shared" ca="1" si="855"/>
        <v>1</v>
      </c>
      <c r="C3953" s="14">
        <f t="shared" ca="1" si="856"/>
        <v>2</v>
      </c>
      <c r="D3953" s="15">
        <f t="shared" ca="1" si="857"/>
        <v>2.97</v>
      </c>
      <c r="E3953" s="13">
        <f t="shared" ca="1" si="858"/>
        <v>1</v>
      </c>
      <c r="F3953" s="2">
        <f t="shared" ca="1" si="859"/>
        <v>2</v>
      </c>
      <c r="G3953" s="16">
        <f t="shared" ca="1" si="854"/>
        <v>1.98</v>
      </c>
      <c r="I3953" s="13">
        <f t="shared" ca="1" si="860"/>
        <v>708</v>
      </c>
      <c r="J3953" s="14">
        <f t="shared" ca="1" si="861"/>
        <v>7</v>
      </c>
      <c r="K3953" s="14">
        <f t="shared" ca="1" si="862"/>
        <v>12</v>
      </c>
      <c r="L3953" s="14">
        <f t="shared" ca="1" si="863"/>
        <v>2</v>
      </c>
      <c r="M3953" s="13">
        <f t="shared" ca="1" si="864"/>
        <v>1</v>
      </c>
      <c r="N3953" s="13" t="str">
        <f t="shared" ca="1" si="865"/>
        <v>1</v>
      </c>
      <c r="P3953" s="13" cm="1">
        <f t="array" aca="1" ref="P3953" ca="1">_xlfn.IFS(
  OR(K3953=1,K3953=2), 1,
  OR(K3953=3,K3953=4), 1.3,
  OR(K3953=5,K3953=6), 1.6,
  OR(K3953=7,K3953=8), 1.9,
  OR(K3953=9,K3953=10), 2.2,
  OR(K3953=11,K3953=12), 2.5,
  TRUE, "无效"
)</f>
        <v>2.5</v>
      </c>
      <c r="Q3953" s="13" cm="1">
        <f t="array" aca="1" ref="Q3953" ca="1">_xlfn.IFS(
  OR(L3953=2), 4,
  OR(L3953=4), 3.8,
  OR(L3953=6), 3.6,
  OR(L3953=8), 3.4,
  OR(L3953=10), 3.2,
  OR(L3953=12), 3,
  OR(L3953=14), 2.8,
  OR(L3953=16), 2.6,
  OR(L3953=18), 2.4,
  OR(L3953=82), 2.1,
  OR(L3953=84), 1.8,
  OR(L3953=86), 1.5,
  OR(L3953=88), 1.2,
  OR(L3953=90), 0.9,
  OR(L3953=92), 0.6,
  TRUE, "无效"
)</f>
        <v>4</v>
      </c>
      <c r="R3953" s="13">
        <f t="shared" ca="1" si="866"/>
        <v>6.5</v>
      </c>
      <c r="T3953" s="13">
        <f t="shared" ca="1" si="867"/>
        <v>0</v>
      </c>
      <c r="U3953" s="13"/>
    </row>
    <row r="3954" spans="1:21" x14ac:dyDescent="0.2">
      <c r="A3954" s="13">
        <v>3953</v>
      </c>
      <c r="B3954" s="13">
        <f t="shared" ca="1" si="855"/>
        <v>2</v>
      </c>
      <c r="C3954" s="14">
        <f t="shared" ca="1" si="856"/>
        <v>2</v>
      </c>
      <c r="D3954" s="15">
        <f t="shared" ca="1" si="857"/>
        <v>1.55</v>
      </c>
      <c r="E3954" s="13">
        <f t="shared" ca="1" si="858"/>
        <v>2</v>
      </c>
      <c r="F3954" s="2">
        <f t="shared" ca="1" si="859"/>
        <v>4</v>
      </c>
      <c r="G3954" s="16">
        <f t="shared" ca="1" si="854"/>
        <v>1.33</v>
      </c>
      <c r="I3954" s="13">
        <f t="shared" ca="1" si="860"/>
        <v>781</v>
      </c>
      <c r="J3954" s="14">
        <f t="shared" ca="1" si="861"/>
        <v>28</v>
      </c>
      <c r="K3954" s="14">
        <f t="shared" ca="1" si="862"/>
        <v>7</v>
      </c>
      <c r="L3954" s="14">
        <f t="shared" ca="1" si="863"/>
        <v>4</v>
      </c>
      <c r="M3954" s="13">
        <f t="shared" ca="1" si="864"/>
        <v>1</v>
      </c>
      <c r="N3954" s="13" t="str">
        <f t="shared" ca="1" si="865"/>
        <v>3</v>
      </c>
      <c r="P3954" s="13" cm="1">
        <f t="array" aca="1" ref="P3954" ca="1">_xlfn.IFS(
  OR(K3954=1,K3954=2), 1,
  OR(K3954=3,K3954=4), 1.3,
  OR(K3954=5,K3954=6), 1.6,
  OR(K3954=7,K3954=8), 1.9,
  OR(K3954=9,K3954=10), 2.2,
  OR(K3954=11,K3954=12), 2.5,
  TRUE, "无效"
)</f>
        <v>1.9</v>
      </c>
      <c r="Q3954" s="13" cm="1">
        <f t="array" aca="1" ref="Q3954" ca="1">_xlfn.IFS(
  OR(L3954=2), 4,
  OR(L3954=4), 3.8,
  OR(L3954=6), 3.6,
  OR(L3954=8), 3.4,
  OR(L3954=10), 3.2,
  OR(L3954=12), 3,
  OR(L3954=14), 2.8,
  OR(L3954=16), 2.6,
  OR(L3954=18), 2.4,
  OR(L3954=82), 2.1,
  OR(L3954=84), 1.8,
  OR(L3954=86), 1.5,
  OR(L3954=88), 1.2,
  OR(L3954=90), 0.9,
  OR(L3954=92), 0.6,
  TRUE, "无效"
)</f>
        <v>3.8</v>
      </c>
      <c r="R3954" s="13">
        <f t="shared" ca="1" si="866"/>
        <v>5.6999999999999993</v>
      </c>
      <c r="T3954" s="13">
        <f t="shared" ca="1" si="867"/>
        <v>0</v>
      </c>
      <c r="U3954" s="13"/>
    </row>
    <row r="3955" spans="1:21" x14ac:dyDescent="0.2">
      <c r="A3955" s="13">
        <v>3954</v>
      </c>
      <c r="B3955" s="13">
        <f t="shared" ca="1" si="855"/>
        <v>3</v>
      </c>
      <c r="C3955" s="14">
        <f t="shared" ca="1" si="856"/>
        <v>1</v>
      </c>
      <c r="D3955" s="15">
        <f t="shared" ca="1" si="857"/>
        <v>3.64</v>
      </c>
      <c r="E3955" s="13">
        <f t="shared" ca="1" si="858"/>
        <v>1</v>
      </c>
      <c r="F3955" s="2">
        <f t="shared" ca="1" si="859"/>
        <v>4</v>
      </c>
      <c r="G3955" s="16">
        <f t="shared" ca="1" si="854"/>
        <v>1.9</v>
      </c>
      <c r="I3955" s="13">
        <f t="shared" ca="1" si="860"/>
        <v>764</v>
      </c>
      <c r="J3955" s="14">
        <f t="shared" ca="1" si="861"/>
        <v>4</v>
      </c>
      <c r="K3955" s="14">
        <f t="shared" ca="1" si="862"/>
        <v>5</v>
      </c>
      <c r="L3955" s="14">
        <f t="shared" ca="1" si="863"/>
        <v>90</v>
      </c>
      <c r="M3955" s="13">
        <f t="shared" ca="1" si="864"/>
        <v>2</v>
      </c>
      <c r="N3955" s="13" t="str">
        <f t="shared" ca="1" si="865"/>
        <v>1</v>
      </c>
      <c r="P3955" s="13" cm="1">
        <f t="array" aca="1" ref="P3955" ca="1">_xlfn.IFS(
  OR(K3955=1,K3955=2), 1,
  OR(K3955=3,K3955=4), 1.3,
  OR(K3955=5,K3955=6), 1.6,
  OR(K3955=7,K3955=8), 1.9,
  OR(K3955=9,K3955=10), 2.2,
  OR(K3955=11,K3955=12), 2.5,
  TRUE, "无效"
)</f>
        <v>1.6</v>
      </c>
      <c r="Q3955" s="13" cm="1">
        <f t="array" aca="1" ref="Q3955" ca="1">_xlfn.IFS(
  OR(L3955=2), 4,
  OR(L3955=4), 3.8,
  OR(L3955=6), 3.6,
  OR(L3955=8), 3.4,
  OR(L3955=10), 3.2,
  OR(L3955=12), 3,
  OR(L3955=14), 2.8,
  OR(L3955=16), 2.6,
  OR(L3955=18), 2.4,
  OR(L3955=82), 2.1,
  OR(L3955=84), 1.8,
  OR(L3955=86), 1.5,
  OR(L3955=88), 1.2,
  OR(L3955=90), 0.9,
  OR(L3955=92), 0.6,
  TRUE, "无效"
)</f>
        <v>0.9</v>
      </c>
      <c r="R3955" s="13">
        <f t="shared" ca="1" si="866"/>
        <v>2.5</v>
      </c>
      <c r="T3955" s="13">
        <f t="shared" ca="1" si="867"/>
        <v>0</v>
      </c>
      <c r="U3955" s="13"/>
    </row>
    <row r="3956" spans="1:21" x14ac:dyDescent="0.2">
      <c r="A3956" s="13">
        <v>3955</v>
      </c>
      <c r="B3956" s="13">
        <f t="shared" ca="1" si="855"/>
        <v>3</v>
      </c>
      <c r="C3956" s="14">
        <f t="shared" ca="1" si="856"/>
        <v>2</v>
      </c>
      <c r="D3956" s="15">
        <f t="shared" ca="1" si="857"/>
        <v>8.33</v>
      </c>
      <c r="E3956" s="13">
        <f t="shared" ca="1" si="858"/>
        <v>3</v>
      </c>
      <c r="F3956" s="2">
        <f t="shared" ca="1" si="859"/>
        <v>2</v>
      </c>
      <c r="G3956" s="16">
        <f t="shared" ca="1" si="854"/>
        <v>1.69</v>
      </c>
      <c r="I3956" s="13">
        <f t="shared" ca="1" si="860"/>
        <v>732</v>
      </c>
      <c r="J3956" s="14">
        <f t="shared" ca="1" si="861"/>
        <v>36</v>
      </c>
      <c r="K3956" s="14">
        <f t="shared" ca="1" si="862"/>
        <v>2</v>
      </c>
      <c r="L3956" s="14">
        <f t="shared" ca="1" si="863"/>
        <v>10</v>
      </c>
      <c r="M3956" s="13">
        <f t="shared" ca="1" si="864"/>
        <v>1</v>
      </c>
      <c r="N3956" s="13" t="str">
        <f t="shared" ca="1" si="865"/>
        <v>4</v>
      </c>
      <c r="P3956" s="13" cm="1">
        <f t="array" aca="1" ref="P3956" ca="1">_xlfn.IFS(
  OR(K3956=1,K3956=2), 1,
  OR(K3956=3,K3956=4), 1.3,
  OR(K3956=5,K3956=6), 1.6,
  OR(K3956=7,K3956=8), 1.9,
  OR(K3956=9,K3956=10), 2.2,
  OR(K3956=11,K3956=12), 2.5,
  TRUE, "无效"
)</f>
        <v>1</v>
      </c>
      <c r="Q3956" s="13" cm="1">
        <f t="array" aca="1" ref="Q3956" ca="1">_xlfn.IFS(
  OR(L3956=2), 4,
  OR(L3956=4), 3.8,
  OR(L3956=6), 3.6,
  OR(L3956=8), 3.4,
  OR(L3956=10), 3.2,
  OR(L3956=12), 3,
  OR(L3956=14), 2.8,
  OR(L3956=16), 2.6,
  OR(L3956=18), 2.4,
  OR(L3956=82), 2.1,
  OR(L3956=84), 1.8,
  OR(L3956=86), 1.5,
  OR(L3956=88), 1.2,
  OR(L3956=90), 0.9,
  OR(L3956=92), 0.6,
  TRUE, "无效"
)</f>
        <v>3.2</v>
      </c>
      <c r="R3956" s="13">
        <f t="shared" ca="1" si="866"/>
        <v>4.2</v>
      </c>
      <c r="T3956" s="13">
        <f t="shared" ca="1" si="867"/>
        <v>1</v>
      </c>
      <c r="U3956" s="13"/>
    </row>
    <row r="3957" spans="1:21" x14ac:dyDescent="0.2">
      <c r="A3957" s="13">
        <v>3956</v>
      </c>
      <c r="B3957" s="13">
        <f t="shared" ca="1" si="855"/>
        <v>2</v>
      </c>
      <c r="C3957" s="14">
        <f t="shared" ca="1" si="856"/>
        <v>2</v>
      </c>
      <c r="D3957" s="15">
        <f t="shared" ca="1" si="857"/>
        <v>2.69</v>
      </c>
      <c r="E3957" s="13">
        <f t="shared" ca="1" si="858"/>
        <v>1</v>
      </c>
      <c r="F3957" s="2">
        <f t="shared" ca="1" si="859"/>
        <v>1</v>
      </c>
      <c r="G3957" s="16">
        <f t="shared" ca="1" si="854"/>
        <v>1.92</v>
      </c>
      <c r="I3957" s="13">
        <f t="shared" ca="1" si="860"/>
        <v>799</v>
      </c>
      <c r="J3957" s="14">
        <f t="shared" ca="1" si="861"/>
        <v>36</v>
      </c>
      <c r="K3957" s="14">
        <f t="shared" ca="1" si="862"/>
        <v>3</v>
      </c>
      <c r="L3957" s="14">
        <f t="shared" ca="1" si="863"/>
        <v>90</v>
      </c>
      <c r="M3957" s="13">
        <f t="shared" ca="1" si="864"/>
        <v>2</v>
      </c>
      <c r="N3957" s="13" t="str">
        <f t="shared" ca="1" si="865"/>
        <v>4</v>
      </c>
      <c r="P3957" s="13" cm="1">
        <f t="array" aca="1" ref="P3957" ca="1">_xlfn.IFS(
  OR(K3957=1,K3957=2), 1,
  OR(K3957=3,K3957=4), 1.3,
  OR(K3957=5,K3957=6), 1.6,
  OR(K3957=7,K3957=8), 1.9,
  OR(K3957=9,K3957=10), 2.2,
  OR(K3957=11,K3957=12), 2.5,
  TRUE, "无效"
)</f>
        <v>1.3</v>
      </c>
      <c r="Q3957" s="13" cm="1">
        <f t="array" aca="1" ref="Q3957" ca="1">_xlfn.IFS(
  OR(L3957=2), 4,
  OR(L3957=4), 3.8,
  OR(L3957=6), 3.6,
  OR(L3957=8), 3.4,
  OR(L3957=10), 3.2,
  OR(L3957=12), 3,
  OR(L3957=14), 2.8,
  OR(L3957=16), 2.6,
  OR(L3957=18), 2.4,
  OR(L3957=82), 2.1,
  OR(L3957=84), 1.8,
  OR(L3957=86), 1.5,
  OR(L3957=88), 1.2,
  OR(L3957=90), 0.9,
  OR(L3957=92), 0.6,
  TRUE, "无效"
)</f>
        <v>0.9</v>
      </c>
      <c r="R3957" s="13">
        <f t="shared" ca="1" si="866"/>
        <v>2.2000000000000002</v>
      </c>
      <c r="T3957" s="13">
        <f t="shared" ca="1" si="867"/>
        <v>0</v>
      </c>
      <c r="U3957" s="13"/>
    </row>
    <row r="3958" spans="1:21" x14ac:dyDescent="0.2">
      <c r="A3958" s="13">
        <v>3957</v>
      </c>
      <c r="B3958" s="13">
        <f t="shared" ca="1" si="855"/>
        <v>1</v>
      </c>
      <c r="C3958" s="14">
        <f t="shared" ca="1" si="856"/>
        <v>2</v>
      </c>
      <c r="D3958" s="15">
        <f t="shared" ca="1" si="857"/>
        <v>12.48</v>
      </c>
      <c r="E3958" s="13">
        <f t="shared" ca="1" si="858"/>
        <v>3</v>
      </c>
      <c r="F3958" s="2">
        <f t="shared" ca="1" si="859"/>
        <v>10</v>
      </c>
      <c r="G3958" s="16">
        <f t="shared" ca="1" si="854"/>
        <v>1.59</v>
      </c>
      <c r="I3958" s="13">
        <f t="shared" ca="1" si="860"/>
        <v>789</v>
      </c>
      <c r="J3958" s="14">
        <f t="shared" ca="1" si="861"/>
        <v>29</v>
      </c>
      <c r="K3958" s="14">
        <f t="shared" ca="1" si="862"/>
        <v>7</v>
      </c>
      <c r="L3958" s="14">
        <f t="shared" ca="1" si="863"/>
        <v>16</v>
      </c>
      <c r="M3958" s="13">
        <f t="shared" ca="1" si="864"/>
        <v>1</v>
      </c>
      <c r="N3958" s="13" t="str">
        <f t="shared" ca="1" si="865"/>
        <v>3</v>
      </c>
      <c r="P3958" s="13" cm="1">
        <f t="array" aca="1" ref="P3958" ca="1">_xlfn.IFS(
  OR(K3958=1,K3958=2), 1,
  OR(K3958=3,K3958=4), 1.3,
  OR(K3958=5,K3958=6), 1.6,
  OR(K3958=7,K3958=8), 1.9,
  OR(K3958=9,K3958=10), 2.2,
  OR(K3958=11,K3958=12), 2.5,
  TRUE, "无效"
)</f>
        <v>1.9</v>
      </c>
      <c r="Q3958" s="13" cm="1">
        <f t="array" aca="1" ref="Q3958" ca="1">_xlfn.IFS(
  OR(L3958=2), 4,
  OR(L3958=4), 3.8,
  OR(L3958=6), 3.6,
  OR(L3958=8), 3.4,
  OR(L3958=10), 3.2,
  OR(L3958=12), 3,
  OR(L3958=14), 2.8,
  OR(L3958=16), 2.6,
  OR(L3958=18), 2.4,
  OR(L3958=82), 2.1,
  OR(L3958=84), 1.8,
  OR(L3958=86), 1.5,
  OR(L3958=88), 1.2,
  OR(L3958=90), 0.9,
  OR(L3958=92), 0.6,
  TRUE, "无效"
)</f>
        <v>2.6</v>
      </c>
      <c r="R3958" s="13">
        <f t="shared" ca="1" si="866"/>
        <v>4.5</v>
      </c>
      <c r="T3958" s="13">
        <f t="shared" ca="1" si="867"/>
        <v>1</v>
      </c>
      <c r="U3958" s="13"/>
    </row>
    <row r="3959" spans="1:21" x14ac:dyDescent="0.2">
      <c r="A3959" s="13">
        <v>3958</v>
      </c>
      <c r="B3959" s="13">
        <f t="shared" ca="1" si="855"/>
        <v>1</v>
      </c>
      <c r="C3959" s="14">
        <f t="shared" ca="1" si="856"/>
        <v>1</v>
      </c>
      <c r="D3959" s="15">
        <f t="shared" ca="1" si="857"/>
        <v>12.16</v>
      </c>
      <c r="E3959" s="13">
        <f t="shared" ca="1" si="858"/>
        <v>3</v>
      </c>
      <c r="F3959" s="2">
        <f t="shared" ca="1" si="859"/>
        <v>6</v>
      </c>
      <c r="G3959" s="16">
        <f t="shared" ca="1" si="854"/>
        <v>1.52</v>
      </c>
      <c r="I3959" s="13">
        <f t="shared" ca="1" si="860"/>
        <v>745</v>
      </c>
      <c r="J3959" s="14">
        <f t="shared" ca="1" si="861"/>
        <v>29</v>
      </c>
      <c r="K3959" s="14">
        <f t="shared" ca="1" si="862"/>
        <v>5</v>
      </c>
      <c r="L3959" s="14">
        <f t="shared" ca="1" si="863"/>
        <v>86</v>
      </c>
      <c r="M3959" s="13">
        <f t="shared" ca="1" si="864"/>
        <v>2</v>
      </c>
      <c r="N3959" s="13" t="str">
        <f t="shared" ca="1" si="865"/>
        <v>3</v>
      </c>
      <c r="P3959" s="13" cm="1">
        <f t="array" aca="1" ref="P3959" ca="1">_xlfn.IFS(
  OR(K3959=1,K3959=2), 1,
  OR(K3959=3,K3959=4), 1.3,
  OR(K3959=5,K3959=6), 1.6,
  OR(K3959=7,K3959=8), 1.9,
  OR(K3959=9,K3959=10), 2.2,
  OR(K3959=11,K3959=12), 2.5,
  TRUE, "无效"
)</f>
        <v>1.6</v>
      </c>
      <c r="Q3959" s="13" cm="1">
        <f t="array" aca="1" ref="Q3959" ca="1">_xlfn.IFS(
  OR(L3959=2), 4,
  OR(L3959=4), 3.8,
  OR(L3959=6), 3.6,
  OR(L3959=8), 3.4,
  OR(L3959=10), 3.2,
  OR(L3959=12), 3,
  OR(L3959=14), 2.8,
  OR(L3959=16), 2.6,
  OR(L3959=18), 2.4,
  OR(L3959=82), 2.1,
  OR(L3959=84), 1.8,
  OR(L3959=86), 1.5,
  OR(L3959=88), 1.2,
  OR(L3959=90), 0.9,
  OR(L3959=92), 0.6,
  TRUE, "无效"
)</f>
        <v>1.5</v>
      </c>
      <c r="R3959" s="13">
        <f t="shared" ca="1" si="866"/>
        <v>3.1</v>
      </c>
      <c r="T3959" s="13">
        <f t="shared" ca="1" si="867"/>
        <v>1</v>
      </c>
      <c r="U3959" s="13"/>
    </row>
    <row r="3960" spans="1:21" x14ac:dyDescent="0.2">
      <c r="A3960" s="13">
        <v>3959</v>
      </c>
      <c r="B3960" s="13">
        <f t="shared" ca="1" si="855"/>
        <v>3</v>
      </c>
      <c r="C3960" s="14">
        <f t="shared" ca="1" si="856"/>
        <v>1</v>
      </c>
      <c r="D3960" s="15">
        <f t="shared" ca="1" si="857"/>
        <v>1.08</v>
      </c>
      <c r="E3960" s="13">
        <f t="shared" ca="1" si="858"/>
        <v>2</v>
      </c>
      <c r="F3960" s="2">
        <f t="shared" ca="1" si="859"/>
        <v>2</v>
      </c>
      <c r="G3960" s="16">
        <f t="shared" ca="1" si="854"/>
        <v>1.4</v>
      </c>
      <c r="I3960" s="13">
        <f t="shared" ca="1" si="860"/>
        <v>684</v>
      </c>
      <c r="J3960" s="14">
        <f t="shared" ca="1" si="861"/>
        <v>36</v>
      </c>
      <c r="K3960" s="14">
        <f t="shared" ca="1" si="862"/>
        <v>12</v>
      </c>
      <c r="L3960" s="14">
        <f t="shared" ca="1" si="863"/>
        <v>14</v>
      </c>
      <c r="M3960" s="13">
        <f t="shared" ca="1" si="864"/>
        <v>1</v>
      </c>
      <c r="N3960" s="13" t="str">
        <f t="shared" ca="1" si="865"/>
        <v>4</v>
      </c>
      <c r="P3960" s="13" cm="1">
        <f t="array" aca="1" ref="P3960" ca="1">_xlfn.IFS(
  OR(K3960=1,K3960=2), 1,
  OR(K3960=3,K3960=4), 1.3,
  OR(K3960=5,K3960=6), 1.6,
  OR(K3960=7,K3960=8), 1.9,
  OR(K3960=9,K3960=10), 2.2,
  OR(K3960=11,K3960=12), 2.5,
  TRUE, "无效"
)</f>
        <v>2.5</v>
      </c>
      <c r="Q3960" s="13" cm="1">
        <f t="array" aca="1" ref="Q3960" ca="1">_xlfn.IFS(
  OR(L3960=2), 4,
  OR(L3960=4), 3.8,
  OR(L3960=6), 3.6,
  OR(L3960=8), 3.4,
  OR(L3960=10), 3.2,
  OR(L3960=12), 3,
  OR(L3960=14), 2.8,
  OR(L3960=16), 2.6,
  OR(L3960=18), 2.4,
  OR(L3960=82), 2.1,
  OR(L3960=84), 1.8,
  OR(L3960=86), 1.5,
  OR(L3960=88), 1.2,
  OR(L3960=90), 0.9,
  OR(L3960=92), 0.6,
  TRUE, "无效"
)</f>
        <v>2.8</v>
      </c>
      <c r="R3960" s="13">
        <f t="shared" ca="1" si="866"/>
        <v>5.3</v>
      </c>
      <c r="T3960" s="13">
        <f t="shared" ca="1" si="867"/>
        <v>0</v>
      </c>
      <c r="U3960" s="13"/>
    </row>
    <row r="3961" spans="1:21" x14ac:dyDescent="0.2">
      <c r="A3961" s="13">
        <v>3960</v>
      </c>
      <c r="B3961" s="13">
        <f t="shared" ca="1" si="855"/>
        <v>1</v>
      </c>
      <c r="C3961" s="14">
        <f t="shared" ca="1" si="856"/>
        <v>1</v>
      </c>
      <c r="D3961" s="15">
        <f t="shared" ca="1" si="857"/>
        <v>4.1900000000000004</v>
      </c>
      <c r="E3961" s="13">
        <f t="shared" ca="1" si="858"/>
        <v>1</v>
      </c>
      <c r="F3961" s="2">
        <f t="shared" ca="1" si="859"/>
        <v>2</v>
      </c>
      <c r="G3961" s="16">
        <f t="shared" ca="1" si="854"/>
        <v>2.06</v>
      </c>
      <c r="I3961" s="13">
        <f t="shared" ca="1" si="860"/>
        <v>687</v>
      </c>
      <c r="J3961" s="14">
        <f t="shared" ca="1" si="861"/>
        <v>23</v>
      </c>
      <c r="K3961" s="14">
        <f t="shared" ca="1" si="862"/>
        <v>11</v>
      </c>
      <c r="L3961" s="14">
        <f t="shared" ca="1" si="863"/>
        <v>86</v>
      </c>
      <c r="M3961" s="13">
        <f t="shared" ca="1" si="864"/>
        <v>2</v>
      </c>
      <c r="N3961" s="13" t="str">
        <f t="shared" ca="1" si="865"/>
        <v>3</v>
      </c>
      <c r="P3961" s="13" cm="1">
        <f t="array" aca="1" ref="P3961" ca="1">_xlfn.IFS(
  OR(K3961=1,K3961=2), 1,
  OR(K3961=3,K3961=4), 1.3,
  OR(K3961=5,K3961=6), 1.6,
  OR(K3961=7,K3961=8), 1.9,
  OR(K3961=9,K3961=10), 2.2,
  OR(K3961=11,K3961=12), 2.5,
  TRUE, "无效"
)</f>
        <v>2.5</v>
      </c>
      <c r="Q3961" s="13" cm="1">
        <f t="array" aca="1" ref="Q3961" ca="1">_xlfn.IFS(
  OR(L3961=2), 4,
  OR(L3961=4), 3.8,
  OR(L3961=6), 3.6,
  OR(L3961=8), 3.4,
  OR(L3961=10), 3.2,
  OR(L3961=12), 3,
  OR(L3961=14), 2.8,
  OR(L3961=16), 2.6,
  OR(L3961=18), 2.4,
  OR(L3961=82), 2.1,
  OR(L3961=84), 1.8,
  OR(L3961=86), 1.5,
  OR(L3961=88), 1.2,
  OR(L3961=90), 0.9,
  OR(L3961=92), 0.6,
  TRUE, "无效"
)</f>
        <v>1.5</v>
      </c>
      <c r="R3961" s="13">
        <f t="shared" ca="1" si="866"/>
        <v>4</v>
      </c>
      <c r="T3961" s="13">
        <f t="shared" ca="1" si="867"/>
        <v>0</v>
      </c>
      <c r="U3961" s="13"/>
    </row>
    <row r="3962" spans="1:21" x14ac:dyDescent="0.2">
      <c r="A3962" s="13">
        <v>3961</v>
      </c>
      <c r="B3962" s="13">
        <f t="shared" ca="1" si="855"/>
        <v>2</v>
      </c>
      <c r="C3962" s="14">
        <f t="shared" ca="1" si="856"/>
        <v>2</v>
      </c>
      <c r="D3962" s="15">
        <f t="shared" ca="1" si="857"/>
        <v>10.220000000000001</v>
      </c>
      <c r="E3962" s="13">
        <f t="shared" ca="1" si="858"/>
        <v>3</v>
      </c>
      <c r="F3962" s="2">
        <f t="shared" ca="1" si="859"/>
        <v>3</v>
      </c>
      <c r="G3962" s="16">
        <f t="shared" ca="1" si="854"/>
        <v>1.59</v>
      </c>
      <c r="I3962" s="13">
        <f t="shared" ca="1" si="860"/>
        <v>618</v>
      </c>
      <c r="J3962" s="14">
        <f t="shared" ca="1" si="861"/>
        <v>26</v>
      </c>
      <c r="K3962" s="14">
        <f t="shared" ca="1" si="862"/>
        <v>11</v>
      </c>
      <c r="L3962" s="14">
        <f t="shared" ca="1" si="863"/>
        <v>90</v>
      </c>
      <c r="M3962" s="13">
        <f t="shared" ca="1" si="864"/>
        <v>2</v>
      </c>
      <c r="N3962" s="13" t="str">
        <f t="shared" ca="1" si="865"/>
        <v>3</v>
      </c>
      <c r="P3962" s="13" cm="1">
        <f t="array" aca="1" ref="P3962" ca="1">_xlfn.IFS(
  OR(K3962=1,K3962=2), 1,
  OR(K3962=3,K3962=4), 1.3,
  OR(K3962=5,K3962=6), 1.6,
  OR(K3962=7,K3962=8), 1.9,
  OR(K3962=9,K3962=10), 2.2,
  OR(K3962=11,K3962=12), 2.5,
  TRUE, "无效"
)</f>
        <v>2.5</v>
      </c>
      <c r="Q3962" s="13" cm="1">
        <f t="array" aca="1" ref="Q3962" ca="1">_xlfn.IFS(
  OR(L3962=2), 4,
  OR(L3962=4), 3.8,
  OR(L3962=6), 3.6,
  OR(L3962=8), 3.4,
  OR(L3962=10), 3.2,
  OR(L3962=12), 3,
  OR(L3962=14), 2.8,
  OR(L3962=16), 2.6,
  OR(L3962=18), 2.4,
  OR(L3962=82), 2.1,
  OR(L3962=84), 1.8,
  OR(L3962=86), 1.5,
  OR(L3962=88), 1.2,
  OR(L3962=90), 0.9,
  OR(L3962=92), 0.6,
  TRUE, "无效"
)</f>
        <v>0.9</v>
      </c>
      <c r="R3962" s="13">
        <f t="shared" ca="1" si="866"/>
        <v>3.4</v>
      </c>
      <c r="T3962" s="13">
        <f t="shared" ca="1" si="867"/>
        <v>1</v>
      </c>
      <c r="U3962" s="13"/>
    </row>
    <row r="3963" spans="1:21" x14ac:dyDescent="0.2">
      <c r="A3963" s="13">
        <v>3962</v>
      </c>
      <c r="B3963" s="13">
        <f t="shared" ca="1" si="855"/>
        <v>1</v>
      </c>
      <c r="C3963" s="14">
        <f t="shared" ca="1" si="856"/>
        <v>1</v>
      </c>
      <c r="D3963" s="15">
        <f t="shared" ca="1" si="857"/>
        <v>0.17</v>
      </c>
      <c r="E3963" s="13">
        <f t="shared" ca="1" si="858"/>
        <v>2</v>
      </c>
      <c r="F3963" s="2">
        <f t="shared" ca="1" si="859"/>
        <v>2</v>
      </c>
      <c r="G3963" s="16">
        <f t="shared" ca="1" si="854"/>
        <v>1.3</v>
      </c>
      <c r="I3963" s="13">
        <f t="shared" ca="1" si="860"/>
        <v>794</v>
      </c>
      <c r="J3963" s="14">
        <f t="shared" ca="1" si="861"/>
        <v>39</v>
      </c>
      <c r="K3963" s="14">
        <f t="shared" ca="1" si="862"/>
        <v>2</v>
      </c>
      <c r="L3963" s="14">
        <f t="shared" ca="1" si="863"/>
        <v>88</v>
      </c>
      <c r="M3963" s="13">
        <f t="shared" ca="1" si="864"/>
        <v>2</v>
      </c>
      <c r="N3963" s="13" t="str">
        <f t="shared" ca="1" si="865"/>
        <v>4</v>
      </c>
      <c r="P3963" s="13" cm="1">
        <f t="array" aca="1" ref="P3963" ca="1">_xlfn.IFS(
  OR(K3963=1,K3963=2), 1,
  OR(K3963=3,K3963=4), 1.3,
  OR(K3963=5,K3963=6), 1.6,
  OR(K3963=7,K3963=8), 1.9,
  OR(K3963=9,K3963=10), 2.2,
  OR(K3963=11,K3963=12), 2.5,
  TRUE, "无效"
)</f>
        <v>1</v>
      </c>
      <c r="Q3963" s="13" cm="1">
        <f t="array" aca="1" ref="Q3963" ca="1">_xlfn.IFS(
  OR(L3963=2), 4,
  OR(L3963=4), 3.8,
  OR(L3963=6), 3.6,
  OR(L3963=8), 3.4,
  OR(L3963=10), 3.2,
  OR(L3963=12), 3,
  OR(L3963=14), 2.8,
  OR(L3963=16), 2.6,
  OR(L3963=18), 2.4,
  OR(L3963=82), 2.1,
  OR(L3963=84), 1.8,
  OR(L3963=86), 1.5,
  OR(L3963=88), 1.2,
  OR(L3963=90), 0.9,
  OR(L3963=92), 0.6,
  TRUE, "无效"
)</f>
        <v>1.2</v>
      </c>
      <c r="R3963" s="13">
        <f t="shared" ca="1" si="866"/>
        <v>2.2000000000000002</v>
      </c>
      <c r="T3963" s="13">
        <f t="shared" ca="1" si="867"/>
        <v>0</v>
      </c>
      <c r="U3963" s="13"/>
    </row>
    <row r="3964" spans="1:21" x14ac:dyDescent="0.2">
      <c r="A3964" s="13">
        <v>3963</v>
      </c>
      <c r="B3964" s="13">
        <f t="shared" ca="1" si="855"/>
        <v>3</v>
      </c>
      <c r="C3964" s="14">
        <f t="shared" ca="1" si="856"/>
        <v>2</v>
      </c>
      <c r="D3964" s="15">
        <f t="shared" ca="1" si="857"/>
        <v>6.86</v>
      </c>
      <c r="E3964" s="13">
        <f t="shared" ca="1" si="858"/>
        <v>3</v>
      </c>
      <c r="F3964" s="2">
        <f t="shared" ca="1" si="859"/>
        <v>1</v>
      </c>
      <c r="G3964" s="16">
        <f t="shared" ca="1" si="854"/>
        <v>1.62</v>
      </c>
      <c r="I3964" s="13">
        <f t="shared" ca="1" si="860"/>
        <v>647</v>
      </c>
      <c r="J3964" s="14">
        <f t="shared" ca="1" si="861"/>
        <v>4</v>
      </c>
      <c r="K3964" s="14">
        <f t="shared" ca="1" si="862"/>
        <v>12</v>
      </c>
      <c r="L3964" s="14">
        <f t="shared" ca="1" si="863"/>
        <v>10</v>
      </c>
      <c r="M3964" s="13">
        <f t="shared" ca="1" si="864"/>
        <v>1</v>
      </c>
      <c r="N3964" s="13" t="str">
        <f t="shared" ca="1" si="865"/>
        <v>1</v>
      </c>
      <c r="P3964" s="13" cm="1">
        <f t="array" aca="1" ref="P3964" ca="1">_xlfn.IFS(
  OR(K3964=1,K3964=2), 1,
  OR(K3964=3,K3964=4), 1.3,
  OR(K3964=5,K3964=6), 1.6,
  OR(K3964=7,K3964=8), 1.9,
  OR(K3964=9,K3964=10), 2.2,
  OR(K3964=11,K3964=12), 2.5,
  TRUE, "无效"
)</f>
        <v>2.5</v>
      </c>
      <c r="Q3964" s="13" cm="1">
        <f t="array" aca="1" ref="Q3964" ca="1">_xlfn.IFS(
  OR(L3964=2), 4,
  OR(L3964=4), 3.8,
  OR(L3964=6), 3.6,
  OR(L3964=8), 3.4,
  OR(L3964=10), 3.2,
  OR(L3964=12), 3,
  OR(L3964=14), 2.8,
  OR(L3964=16), 2.6,
  OR(L3964=18), 2.4,
  OR(L3964=82), 2.1,
  OR(L3964=84), 1.8,
  OR(L3964=86), 1.5,
  OR(L3964=88), 1.2,
  OR(L3964=90), 0.9,
  OR(L3964=92), 0.6,
  TRUE, "无效"
)</f>
        <v>3.2</v>
      </c>
      <c r="R3964" s="13">
        <f t="shared" ca="1" si="866"/>
        <v>5.7</v>
      </c>
      <c r="T3964" s="13">
        <f t="shared" ca="1" si="867"/>
        <v>1</v>
      </c>
      <c r="U3964" s="13"/>
    </row>
    <row r="3965" spans="1:21" x14ac:dyDescent="0.2">
      <c r="A3965" s="13">
        <v>3964</v>
      </c>
      <c r="B3965" s="13">
        <f t="shared" ca="1" si="855"/>
        <v>3</v>
      </c>
      <c r="C3965" s="14">
        <f t="shared" ca="1" si="856"/>
        <v>2</v>
      </c>
      <c r="D3965" s="15">
        <f t="shared" ca="1" si="857"/>
        <v>6.21</v>
      </c>
      <c r="E3965" s="13">
        <f t="shared" ca="1" si="858"/>
        <v>3</v>
      </c>
      <c r="F3965" s="2">
        <f t="shared" ca="1" si="859"/>
        <v>4</v>
      </c>
      <c r="G3965" s="16">
        <f t="shared" ca="1" si="854"/>
        <v>1.75</v>
      </c>
      <c r="I3965" s="13">
        <f t="shared" ca="1" si="860"/>
        <v>639</v>
      </c>
      <c r="J3965" s="14">
        <f t="shared" ca="1" si="861"/>
        <v>34</v>
      </c>
      <c r="K3965" s="14">
        <f t="shared" ca="1" si="862"/>
        <v>11</v>
      </c>
      <c r="L3965" s="14">
        <f t="shared" ca="1" si="863"/>
        <v>12</v>
      </c>
      <c r="M3965" s="13">
        <f t="shared" ca="1" si="864"/>
        <v>1</v>
      </c>
      <c r="N3965" s="13" t="str">
        <f t="shared" ca="1" si="865"/>
        <v>4</v>
      </c>
      <c r="P3965" s="13" cm="1">
        <f t="array" aca="1" ref="P3965" ca="1">_xlfn.IFS(
  OR(K3965=1,K3965=2), 1,
  OR(K3965=3,K3965=4), 1.3,
  OR(K3965=5,K3965=6), 1.6,
  OR(K3965=7,K3965=8), 1.9,
  OR(K3965=9,K3965=10), 2.2,
  OR(K3965=11,K3965=12), 2.5,
  TRUE, "无效"
)</f>
        <v>2.5</v>
      </c>
      <c r="Q3965" s="13" cm="1">
        <f t="array" aca="1" ref="Q3965" ca="1">_xlfn.IFS(
  OR(L3965=2), 4,
  OR(L3965=4), 3.8,
  OR(L3965=6), 3.6,
  OR(L3965=8), 3.4,
  OR(L3965=10), 3.2,
  OR(L3965=12), 3,
  OR(L3965=14), 2.8,
  OR(L3965=16), 2.6,
  OR(L3965=18), 2.4,
  OR(L3965=82), 2.1,
  OR(L3965=84), 1.8,
  OR(L3965=86), 1.5,
  OR(L3965=88), 1.2,
  OR(L3965=90), 0.9,
  OR(L3965=92), 0.6,
  TRUE, "无效"
)</f>
        <v>3</v>
      </c>
      <c r="R3965" s="13">
        <f t="shared" ca="1" si="866"/>
        <v>5.5</v>
      </c>
      <c r="T3965" s="13">
        <f t="shared" ca="1" si="867"/>
        <v>1</v>
      </c>
      <c r="U3965" s="13"/>
    </row>
    <row r="3966" spans="1:21" x14ac:dyDescent="0.2">
      <c r="A3966" s="13">
        <v>3965</v>
      </c>
      <c r="B3966" s="13">
        <f t="shared" ca="1" si="855"/>
        <v>3</v>
      </c>
      <c r="C3966" s="14">
        <f t="shared" ca="1" si="856"/>
        <v>2</v>
      </c>
      <c r="D3966" s="15">
        <f t="shared" ca="1" si="857"/>
        <v>7.3</v>
      </c>
      <c r="E3966" s="13">
        <f t="shared" ca="1" si="858"/>
        <v>3</v>
      </c>
      <c r="F3966" s="2">
        <f t="shared" ca="1" si="859"/>
        <v>10</v>
      </c>
      <c r="G3966" s="16">
        <f t="shared" ca="1" si="854"/>
        <v>1.66</v>
      </c>
      <c r="I3966" s="13">
        <f t="shared" ca="1" si="860"/>
        <v>704</v>
      </c>
      <c r="J3966" s="14">
        <f t="shared" ca="1" si="861"/>
        <v>8</v>
      </c>
      <c r="K3966" s="14">
        <f t="shared" ca="1" si="862"/>
        <v>12</v>
      </c>
      <c r="L3966" s="14">
        <f t="shared" ca="1" si="863"/>
        <v>16</v>
      </c>
      <c r="M3966" s="13">
        <f t="shared" ca="1" si="864"/>
        <v>1</v>
      </c>
      <c r="N3966" s="13" t="str">
        <f t="shared" ca="1" si="865"/>
        <v>1</v>
      </c>
      <c r="P3966" s="13" cm="1">
        <f t="array" aca="1" ref="P3966" ca="1">_xlfn.IFS(
  OR(K3966=1,K3966=2), 1,
  OR(K3966=3,K3966=4), 1.3,
  OR(K3966=5,K3966=6), 1.6,
  OR(K3966=7,K3966=8), 1.9,
  OR(K3966=9,K3966=10), 2.2,
  OR(K3966=11,K3966=12), 2.5,
  TRUE, "无效"
)</f>
        <v>2.5</v>
      </c>
      <c r="Q3966" s="13" cm="1">
        <f t="array" aca="1" ref="Q3966" ca="1">_xlfn.IFS(
  OR(L3966=2), 4,
  OR(L3966=4), 3.8,
  OR(L3966=6), 3.6,
  OR(L3966=8), 3.4,
  OR(L3966=10), 3.2,
  OR(L3966=12), 3,
  OR(L3966=14), 2.8,
  OR(L3966=16), 2.6,
  OR(L3966=18), 2.4,
  OR(L3966=82), 2.1,
  OR(L3966=84), 1.8,
  OR(L3966=86), 1.5,
  OR(L3966=88), 1.2,
  OR(L3966=90), 0.9,
  OR(L3966=92), 0.6,
  TRUE, "无效"
)</f>
        <v>2.6</v>
      </c>
      <c r="R3966" s="13">
        <f t="shared" ca="1" si="866"/>
        <v>5.0999999999999996</v>
      </c>
      <c r="T3966" s="13">
        <f t="shared" ca="1" si="867"/>
        <v>1</v>
      </c>
      <c r="U3966" s="13"/>
    </row>
    <row r="3967" spans="1:21" x14ac:dyDescent="0.2">
      <c r="A3967" s="13">
        <v>3966</v>
      </c>
      <c r="B3967" s="13">
        <f t="shared" ca="1" si="855"/>
        <v>1</v>
      </c>
      <c r="C3967" s="14">
        <f t="shared" ca="1" si="856"/>
        <v>2</v>
      </c>
      <c r="D3967" s="15">
        <f t="shared" ca="1" si="857"/>
        <v>10.02</v>
      </c>
      <c r="E3967" s="13">
        <f t="shared" ca="1" si="858"/>
        <v>3</v>
      </c>
      <c r="F3967" s="2">
        <f t="shared" ca="1" si="859"/>
        <v>9</v>
      </c>
      <c r="G3967" s="16">
        <f t="shared" ca="1" si="854"/>
        <v>1.66</v>
      </c>
      <c r="I3967" s="13">
        <f t="shared" ca="1" si="860"/>
        <v>727</v>
      </c>
      <c r="J3967" s="14">
        <f t="shared" ca="1" si="861"/>
        <v>11</v>
      </c>
      <c r="K3967" s="14">
        <f t="shared" ca="1" si="862"/>
        <v>9</v>
      </c>
      <c r="L3967" s="14">
        <f t="shared" ca="1" si="863"/>
        <v>8</v>
      </c>
      <c r="M3967" s="13">
        <f t="shared" ca="1" si="864"/>
        <v>1</v>
      </c>
      <c r="N3967" s="13" t="str">
        <f t="shared" ca="1" si="865"/>
        <v>2</v>
      </c>
      <c r="P3967" s="13" cm="1">
        <f t="array" aca="1" ref="P3967" ca="1">_xlfn.IFS(
  OR(K3967=1,K3967=2), 1,
  OR(K3967=3,K3967=4), 1.3,
  OR(K3967=5,K3967=6), 1.6,
  OR(K3967=7,K3967=8), 1.9,
  OR(K3967=9,K3967=10), 2.2,
  OR(K3967=11,K3967=12), 2.5,
  TRUE, "无效"
)</f>
        <v>2.2000000000000002</v>
      </c>
      <c r="Q3967" s="13" cm="1">
        <f t="array" aca="1" ref="Q3967" ca="1">_xlfn.IFS(
  OR(L3967=2), 4,
  OR(L3967=4), 3.8,
  OR(L3967=6), 3.6,
  OR(L3967=8), 3.4,
  OR(L3967=10), 3.2,
  OR(L3967=12), 3,
  OR(L3967=14), 2.8,
  OR(L3967=16), 2.6,
  OR(L3967=18), 2.4,
  OR(L3967=82), 2.1,
  OR(L3967=84), 1.8,
  OR(L3967=86), 1.5,
  OR(L3967=88), 1.2,
  OR(L3967=90), 0.9,
  OR(L3967=92), 0.6,
  TRUE, "无效"
)</f>
        <v>3.4</v>
      </c>
      <c r="R3967" s="13">
        <f t="shared" ca="1" si="866"/>
        <v>5.6</v>
      </c>
      <c r="T3967" s="13">
        <f t="shared" ca="1" si="867"/>
        <v>1</v>
      </c>
      <c r="U3967" s="13"/>
    </row>
    <row r="3968" spans="1:21" x14ac:dyDescent="0.2">
      <c r="A3968" s="13">
        <v>3967</v>
      </c>
      <c r="B3968" s="13">
        <f t="shared" ca="1" si="855"/>
        <v>2</v>
      </c>
      <c r="C3968" s="14">
        <f t="shared" ca="1" si="856"/>
        <v>2</v>
      </c>
      <c r="D3968" s="15">
        <f t="shared" ca="1" si="857"/>
        <v>2.46</v>
      </c>
      <c r="E3968" s="13">
        <f t="shared" ca="1" si="858"/>
        <v>1</v>
      </c>
      <c r="F3968" s="2">
        <f t="shared" ca="1" si="859"/>
        <v>2</v>
      </c>
      <c r="G3968" s="16">
        <f t="shared" ca="1" si="854"/>
        <v>2</v>
      </c>
      <c r="I3968" s="13">
        <f t="shared" ca="1" si="860"/>
        <v>650</v>
      </c>
      <c r="J3968" s="14">
        <f t="shared" ca="1" si="861"/>
        <v>40</v>
      </c>
      <c r="K3968" s="14">
        <f t="shared" ca="1" si="862"/>
        <v>9</v>
      </c>
      <c r="L3968" s="14">
        <f t="shared" ca="1" si="863"/>
        <v>14</v>
      </c>
      <c r="M3968" s="13">
        <f t="shared" ca="1" si="864"/>
        <v>1</v>
      </c>
      <c r="N3968" s="13" t="str">
        <f t="shared" ca="1" si="865"/>
        <v>4</v>
      </c>
      <c r="P3968" s="13" cm="1">
        <f t="array" aca="1" ref="P3968" ca="1">_xlfn.IFS(
  OR(K3968=1,K3968=2), 1,
  OR(K3968=3,K3968=4), 1.3,
  OR(K3968=5,K3968=6), 1.6,
  OR(K3968=7,K3968=8), 1.9,
  OR(K3968=9,K3968=10), 2.2,
  OR(K3968=11,K3968=12), 2.5,
  TRUE, "无效"
)</f>
        <v>2.2000000000000002</v>
      </c>
      <c r="Q3968" s="13" cm="1">
        <f t="array" aca="1" ref="Q3968" ca="1">_xlfn.IFS(
  OR(L3968=2), 4,
  OR(L3968=4), 3.8,
  OR(L3968=6), 3.6,
  OR(L3968=8), 3.4,
  OR(L3968=10), 3.2,
  OR(L3968=12), 3,
  OR(L3968=14), 2.8,
  OR(L3968=16), 2.6,
  OR(L3968=18), 2.4,
  OR(L3968=82), 2.1,
  OR(L3968=84), 1.8,
  OR(L3968=86), 1.5,
  OR(L3968=88), 1.2,
  OR(L3968=90), 0.9,
  OR(L3968=92), 0.6,
  TRUE, "无效"
)</f>
        <v>2.8</v>
      </c>
      <c r="R3968" s="13">
        <f t="shared" ca="1" si="866"/>
        <v>5</v>
      </c>
      <c r="T3968" s="13">
        <f t="shared" ca="1" si="867"/>
        <v>0</v>
      </c>
      <c r="U3968" s="13"/>
    </row>
    <row r="3969" spans="1:21" x14ac:dyDescent="0.2">
      <c r="A3969" s="13">
        <v>3968</v>
      </c>
      <c r="B3969" s="13">
        <f t="shared" ca="1" si="855"/>
        <v>2</v>
      </c>
      <c r="C3969" s="14">
        <f t="shared" ca="1" si="856"/>
        <v>1</v>
      </c>
      <c r="D3969" s="15">
        <f t="shared" ca="1" si="857"/>
        <v>5.77</v>
      </c>
      <c r="E3969" s="13">
        <f t="shared" ca="1" si="858"/>
        <v>1</v>
      </c>
      <c r="F3969" s="2">
        <f t="shared" ca="1" si="859"/>
        <v>2</v>
      </c>
      <c r="G3969" s="16">
        <f t="shared" ca="1" si="854"/>
        <v>2.0699999999999998</v>
      </c>
      <c r="I3969" s="13">
        <f t="shared" ca="1" si="860"/>
        <v>737</v>
      </c>
      <c r="J3969" s="14">
        <f t="shared" ca="1" si="861"/>
        <v>24</v>
      </c>
      <c r="K3969" s="14">
        <f t="shared" ca="1" si="862"/>
        <v>12</v>
      </c>
      <c r="L3969" s="14">
        <f t="shared" ca="1" si="863"/>
        <v>12</v>
      </c>
      <c r="M3969" s="13">
        <f t="shared" ca="1" si="864"/>
        <v>1</v>
      </c>
      <c r="N3969" s="13" t="str">
        <f t="shared" ca="1" si="865"/>
        <v>3</v>
      </c>
      <c r="P3969" s="13" cm="1">
        <f t="array" aca="1" ref="P3969" ca="1">_xlfn.IFS(
  OR(K3969=1,K3969=2), 1,
  OR(K3969=3,K3969=4), 1.3,
  OR(K3969=5,K3969=6), 1.6,
  OR(K3969=7,K3969=8), 1.9,
  OR(K3969=9,K3969=10), 2.2,
  OR(K3969=11,K3969=12), 2.5,
  TRUE, "无效"
)</f>
        <v>2.5</v>
      </c>
      <c r="Q3969" s="13" cm="1">
        <f t="array" aca="1" ref="Q3969" ca="1">_xlfn.IFS(
  OR(L3969=2), 4,
  OR(L3969=4), 3.8,
  OR(L3969=6), 3.6,
  OR(L3969=8), 3.4,
  OR(L3969=10), 3.2,
  OR(L3969=12), 3,
  OR(L3969=14), 2.8,
  OR(L3969=16), 2.6,
  OR(L3969=18), 2.4,
  OR(L3969=82), 2.1,
  OR(L3969=84), 1.8,
  OR(L3969=86), 1.5,
  OR(L3969=88), 1.2,
  OR(L3969=90), 0.9,
  OR(L3969=92), 0.6,
  TRUE, "无效"
)</f>
        <v>3</v>
      </c>
      <c r="R3969" s="13">
        <f t="shared" ca="1" si="866"/>
        <v>5.5</v>
      </c>
      <c r="T3969" s="13">
        <f t="shared" ca="1" si="867"/>
        <v>0</v>
      </c>
      <c r="U3969" s="13"/>
    </row>
    <row r="3970" spans="1:21" x14ac:dyDescent="0.2">
      <c r="A3970" s="13">
        <v>3969</v>
      </c>
      <c r="B3970" s="13">
        <f t="shared" ca="1" si="855"/>
        <v>3</v>
      </c>
      <c r="C3970" s="14">
        <f t="shared" ca="1" si="856"/>
        <v>2</v>
      </c>
      <c r="D3970" s="15">
        <f t="shared" ca="1" si="857"/>
        <v>3.18</v>
      </c>
      <c r="E3970" s="13">
        <f t="shared" ca="1" si="858"/>
        <v>1</v>
      </c>
      <c r="F3970" s="2">
        <f t="shared" ca="1" si="859"/>
        <v>2</v>
      </c>
      <c r="G3970" s="16">
        <f t="shared" ref="G3970:G4033" ca="1" si="868">IF(E3970=1,RANDBETWEEN(190,210)/100,IF(E3970=2,RANDBETWEEN(120,150)/100,RANDBETWEEN(150,180)/100))</f>
        <v>1.91</v>
      </c>
      <c r="I3970" s="13">
        <f t="shared" ca="1" si="860"/>
        <v>605</v>
      </c>
      <c r="J3970" s="14">
        <f t="shared" ca="1" si="861"/>
        <v>10</v>
      </c>
      <c r="K3970" s="14">
        <f t="shared" ca="1" si="862"/>
        <v>11</v>
      </c>
      <c r="L3970" s="14">
        <f t="shared" ca="1" si="863"/>
        <v>4</v>
      </c>
      <c r="M3970" s="13">
        <f t="shared" ca="1" si="864"/>
        <v>1</v>
      </c>
      <c r="N3970" s="13" t="str">
        <f t="shared" ca="1" si="865"/>
        <v>1</v>
      </c>
      <c r="P3970" s="13" cm="1">
        <f t="array" aca="1" ref="P3970" ca="1">_xlfn.IFS(
  OR(K3970=1,K3970=2), 1,
  OR(K3970=3,K3970=4), 1.3,
  OR(K3970=5,K3970=6), 1.6,
  OR(K3970=7,K3970=8), 1.9,
  OR(K3970=9,K3970=10), 2.2,
  OR(K3970=11,K3970=12), 2.5,
  TRUE, "无效"
)</f>
        <v>2.5</v>
      </c>
      <c r="Q3970" s="13" cm="1">
        <f t="array" aca="1" ref="Q3970" ca="1">_xlfn.IFS(
  OR(L3970=2), 4,
  OR(L3970=4), 3.8,
  OR(L3970=6), 3.6,
  OR(L3970=8), 3.4,
  OR(L3970=10), 3.2,
  OR(L3970=12), 3,
  OR(L3970=14), 2.8,
  OR(L3970=16), 2.6,
  OR(L3970=18), 2.4,
  OR(L3970=82), 2.1,
  OR(L3970=84), 1.8,
  OR(L3970=86), 1.5,
  OR(L3970=88), 1.2,
  OR(L3970=90), 0.9,
  OR(L3970=92), 0.6,
  TRUE, "无效"
)</f>
        <v>3.8</v>
      </c>
      <c r="R3970" s="13">
        <f t="shared" ca="1" si="866"/>
        <v>6.3</v>
      </c>
      <c r="T3970" s="13">
        <f t="shared" ca="1" si="867"/>
        <v>0</v>
      </c>
      <c r="U3970" s="13"/>
    </row>
    <row r="3971" spans="1:21" x14ac:dyDescent="0.2">
      <c r="A3971" s="13">
        <v>3970</v>
      </c>
      <c r="B3971" s="13">
        <f t="shared" ref="B3971:B4034" ca="1" si="869">RANDBETWEEN(1,3)</f>
        <v>3</v>
      </c>
      <c r="C3971" s="14">
        <f t="shared" ref="C3971:C4034" ca="1" si="870">RANDBETWEEN(1,2)</f>
        <v>1</v>
      </c>
      <c r="D3971" s="15">
        <f t="shared" ref="D3971:D4034" ca="1" si="871">RANDBETWEEN(5,1250)/100</f>
        <v>3.22</v>
      </c>
      <c r="E3971" s="13">
        <f t="shared" ref="E3971:E4034" ca="1" si="872">IF(D3971&lt;=2,2,IF(D3971&lt;=6,1,3))</f>
        <v>1</v>
      </c>
      <c r="F3971" s="2">
        <f t="shared" ref="F3971:F4034" ca="1" si="873">IF(E3971=1,RANDBETWEEN(1,4),IF(E3971=2,RANDBETWEEN(1,8),RANDBETWEEN(1,10)))</f>
        <v>4</v>
      </c>
      <c r="G3971" s="16">
        <f t="shared" ca="1" si="868"/>
        <v>1.92</v>
      </c>
      <c r="I3971" s="13">
        <f t="shared" ref="I3971:I4034" ca="1" si="874">RANDBETWEEN(600,800)</f>
        <v>732</v>
      </c>
      <c r="J3971" s="14">
        <f t="shared" ref="J3971:J4034" ca="1" si="875">IF(B3971=1,
   CHOOSE(RANDBETWEEN(1,20), 1,3,5,7,9,11,13,15,17,19,21,23,25,27,29,31,33,35,37,39,),
   IF(OR(B3971=2,B3971=3),
      CHOOSE(RANDBETWEEN(1,20), 2,4,6,8,10,12,14,16,18,20,22,24,26,28,30,32,34,36,38,40),
      "B2请输入1/2/3"
   )
)</f>
        <v>24</v>
      </c>
      <c r="K3971" s="14">
        <f t="shared" ref="K3971:K4034" ca="1" si="876">RANDBETWEEN(1,12)</f>
        <v>1</v>
      </c>
      <c r="L3971" s="14">
        <f t="shared" ref="L3971:L4034" ca="1" si="877">IF(M3971=1,
   CHOOSE(RANDBETWEEN(1,9), 2,4,6,8,10,12,14,16,18),
   IF(OR(M3971=2),
      CHOOSE(RANDBETWEEN(1,6), 82,84,86,88,90,92),
   )
)</f>
        <v>8</v>
      </c>
      <c r="M3971" s="13">
        <f t="shared" ref="M3971:M4034" ca="1" si="878">RANDBETWEEN(1,2)</f>
        <v>1</v>
      </c>
      <c r="N3971" s="13" t="str">
        <f t="shared" ref="N3971:N4034" ca="1" si="879">IF(J3971&lt;=10,"1",IF(J3971&lt;=20,"2",IF(J3971&lt;=30,"3","4")))</f>
        <v>3</v>
      </c>
      <c r="P3971" s="13" cm="1">
        <f t="array" aca="1" ref="P3971" ca="1">_xlfn.IFS(
  OR(K3971=1,K3971=2), 1,
  OR(K3971=3,K3971=4), 1.3,
  OR(K3971=5,K3971=6), 1.6,
  OR(K3971=7,K3971=8), 1.9,
  OR(K3971=9,K3971=10), 2.2,
  OR(K3971=11,K3971=12), 2.5,
  TRUE, "无效"
)</f>
        <v>1</v>
      </c>
      <c r="Q3971" s="13" cm="1">
        <f t="array" aca="1" ref="Q3971" ca="1">_xlfn.IFS(
  OR(L3971=2), 4,
  OR(L3971=4), 3.8,
  OR(L3971=6), 3.6,
  OR(L3971=8), 3.4,
  OR(L3971=10), 3.2,
  OR(L3971=12), 3,
  OR(L3971=14), 2.8,
  OR(L3971=16), 2.6,
  OR(L3971=18), 2.4,
  OR(L3971=82), 2.1,
  OR(L3971=84), 1.8,
  OR(L3971=86), 1.5,
  OR(L3971=88), 1.2,
  OR(L3971=90), 0.9,
  OR(L3971=92), 0.6,
  TRUE, "无效"
)</f>
        <v>3.4</v>
      </c>
      <c r="R3971" s="13">
        <f t="shared" ref="R3971:R4034" ca="1" si="880">P3971+Q3971</f>
        <v>4.4000000000000004</v>
      </c>
      <c r="T3971" s="13">
        <f t="shared" ref="T3971:T4034" ca="1" si="881">IF(D3971&gt;6,1,IF(D3971&gt;9,2,0))</f>
        <v>0</v>
      </c>
      <c r="U3971" s="13"/>
    </row>
    <row r="3972" spans="1:21" x14ac:dyDescent="0.2">
      <c r="A3972" s="13">
        <v>3971</v>
      </c>
      <c r="B3972" s="13">
        <f t="shared" ca="1" si="869"/>
        <v>3</v>
      </c>
      <c r="C3972" s="14">
        <f t="shared" ca="1" si="870"/>
        <v>1</v>
      </c>
      <c r="D3972" s="15">
        <f t="shared" ca="1" si="871"/>
        <v>1.84</v>
      </c>
      <c r="E3972" s="13">
        <f t="shared" ca="1" si="872"/>
        <v>2</v>
      </c>
      <c r="F3972" s="2">
        <f t="shared" ca="1" si="873"/>
        <v>2</v>
      </c>
      <c r="G3972" s="16">
        <f t="shared" ca="1" si="868"/>
        <v>1.4</v>
      </c>
      <c r="I3972" s="13">
        <f t="shared" ca="1" si="874"/>
        <v>762</v>
      </c>
      <c r="J3972" s="14">
        <f t="shared" ca="1" si="875"/>
        <v>30</v>
      </c>
      <c r="K3972" s="14">
        <f t="shared" ca="1" si="876"/>
        <v>8</v>
      </c>
      <c r="L3972" s="14">
        <f t="shared" ca="1" si="877"/>
        <v>12</v>
      </c>
      <c r="M3972" s="13">
        <f t="shared" ca="1" si="878"/>
        <v>1</v>
      </c>
      <c r="N3972" s="13" t="str">
        <f t="shared" ca="1" si="879"/>
        <v>3</v>
      </c>
      <c r="P3972" s="13" cm="1">
        <f t="array" aca="1" ref="P3972" ca="1">_xlfn.IFS(
  OR(K3972=1,K3972=2), 1,
  OR(K3972=3,K3972=4), 1.3,
  OR(K3972=5,K3972=6), 1.6,
  OR(K3972=7,K3972=8), 1.9,
  OR(K3972=9,K3972=10), 2.2,
  OR(K3972=11,K3972=12), 2.5,
  TRUE, "无效"
)</f>
        <v>1.9</v>
      </c>
      <c r="Q3972" s="13" cm="1">
        <f t="array" aca="1" ref="Q3972" ca="1">_xlfn.IFS(
  OR(L3972=2), 4,
  OR(L3972=4), 3.8,
  OR(L3972=6), 3.6,
  OR(L3972=8), 3.4,
  OR(L3972=10), 3.2,
  OR(L3972=12), 3,
  OR(L3972=14), 2.8,
  OR(L3972=16), 2.6,
  OR(L3972=18), 2.4,
  OR(L3972=82), 2.1,
  OR(L3972=84), 1.8,
  OR(L3972=86), 1.5,
  OR(L3972=88), 1.2,
  OR(L3972=90), 0.9,
  OR(L3972=92), 0.6,
  TRUE, "无效"
)</f>
        <v>3</v>
      </c>
      <c r="R3972" s="13">
        <f t="shared" ca="1" si="880"/>
        <v>4.9000000000000004</v>
      </c>
      <c r="T3972" s="13">
        <f t="shared" ca="1" si="881"/>
        <v>0</v>
      </c>
      <c r="U3972" s="13"/>
    </row>
    <row r="3973" spans="1:21" x14ac:dyDescent="0.2">
      <c r="A3973" s="13">
        <v>3972</v>
      </c>
      <c r="B3973" s="13">
        <f t="shared" ca="1" si="869"/>
        <v>3</v>
      </c>
      <c r="C3973" s="14">
        <f t="shared" ca="1" si="870"/>
        <v>2</v>
      </c>
      <c r="D3973" s="15">
        <f t="shared" ca="1" si="871"/>
        <v>0.14000000000000001</v>
      </c>
      <c r="E3973" s="13">
        <f t="shared" ca="1" si="872"/>
        <v>2</v>
      </c>
      <c r="F3973" s="2">
        <f t="shared" ca="1" si="873"/>
        <v>4</v>
      </c>
      <c r="G3973" s="16">
        <f t="shared" ca="1" si="868"/>
        <v>1.2</v>
      </c>
      <c r="I3973" s="13">
        <f t="shared" ca="1" si="874"/>
        <v>717</v>
      </c>
      <c r="J3973" s="14">
        <f t="shared" ca="1" si="875"/>
        <v>28</v>
      </c>
      <c r="K3973" s="14">
        <f t="shared" ca="1" si="876"/>
        <v>3</v>
      </c>
      <c r="L3973" s="14">
        <f t="shared" ca="1" si="877"/>
        <v>82</v>
      </c>
      <c r="M3973" s="13">
        <f t="shared" ca="1" si="878"/>
        <v>2</v>
      </c>
      <c r="N3973" s="13" t="str">
        <f t="shared" ca="1" si="879"/>
        <v>3</v>
      </c>
      <c r="P3973" s="13" cm="1">
        <f t="array" aca="1" ref="P3973" ca="1">_xlfn.IFS(
  OR(K3973=1,K3973=2), 1,
  OR(K3973=3,K3973=4), 1.3,
  OR(K3973=5,K3973=6), 1.6,
  OR(K3973=7,K3973=8), 1.9,
  OR(K3973=9,K3973=10), 2.2,
  OR(K3973=11,K3973=12), 2.5,
  TRUE, "无效"
)</f>
        <v>1.3</v>
      </c>
      <c r="Q3973" s="13" cm="1">
        <f t="array" aca="1" ref="Q3973" ca="1">_xlfn.IFS(
  OR(L3973=2), 4,
  OR(L3973=4), 3.8,
  OR(L3973=6), 3.6,
  OR(L3973=8), 3.4,
  OR(L3973=10), 3.2,
  OR(L3973=12), 3,
  OR(L3973=14), 2.8,
  OR(L3973=16), 2.6,
  OR(L3973=18), 2.4,
  OR(L3973=82), 2.1,
  OR(L3973=84), 1.8,
  OR(L3973=86), 1.5,
  OR(L3973=88), 1.2,
  OR(L3973=90), 0.9,
  OR(L3973=92), 0.6,
  TRUE, "无效"
)</f>
        <v>2.1</v>
      </c>
      <c r="R3973" s="13">
        <f t="shared" ca="1" si="880"/>
        <v>3.4000000000000004</v>
      </c>
      <c r="T3973" s="13">
        <f t="shared" ca="1" si="881"/>
        <v>0</v>
      </c>
      <c r="U3973" s="13"/>
    </row>
    <row r="3974" spans="1:21" x14ac:dyDescent="0.2">
      <c r="A3974" s="13">
        <v>3973</v>
      </c>
      <c r="B3974" s="13">
        <f t="shared" ca="1" si="869"/>
        <v>2</v>
      </c>
      <c r="C3974" s="14">
        <f t="shared" ca="1" si="870"/>
        <v>2</v>
      </c>
      <c r="D3974" s="15">
        <f t="shared" ca="1" si="871"/>
        <v>11.91</v>
      </c>
      <c r="E3974" s="13">
        <f t="shared" ca="1" si="872"/>
        <v>3</v>
      </c>
      <c r="F3974" s="2">
        <f t="shared" ca="1" si="873"/>
        <v>4</v>
      </c>
      <c r="G3974" s="16">
        <f t="shared" ca="1" si="868"/>
        <v>1.52</v>
      </c>
      <c r="I3974" s="13">
        <f t="shared" ca="1" si="874"/>
        <v>782</v>
      </c>
      <c r="J3974" s="14">
        <f t="shared" ca="1" si="875"/>
        <v>10</v>
      </c>
      <c r="K3974" s="14">
        <f t="shared" ca="1" si="876"/>
        <v>3</v>
      </c>
      <c r="L3974" s="14">
        <f t="shared" ca="1" si="877"/>
        <v>10</v>
      </c>
      <c r="M3974" s="13">
        <f t="shared" ca="1" si="878"/>
        <v>1</v>
      </c>
      <c r="N3974" s="13" t="str">
        <f t="shared" ca="1" si="879"/>
        <v>1</v>
      </c>
      <c r="P3974" s="13" cm="1">
        <f t="array" aca="1" ref="P3974" ca="1">_xlfn.IFS(
  OR(K3974=1,K3974=2), 1,
  OR(K3974=3,K3974=4), 1.3,
  OR(K3974=5,K3974=6), 1.6,
  OR(K3974=7,K3974=8), 1.9,
  OR(K3974=9,K3974=10), 2.2,
  OR(K3974=11,K3974=12), 2.5,
  TRUE, "无效"
)</f>
        <v>1.3</v>
      </c>
      <c r="Q3974" s="13" cm="1">
        <f t="array" aca="1" ref="Q3974" ca="1">_xlfn.IFS(
  OR(L3974=2), 4,
  OR(L3974=4), 3.8,
  OR(L3974=6), 3.6,
  OR(L3974=8), 3.4,
  OR(L3974=10), 3.2,
  OR(L3974=12), 3,
  OR(L3974=14), 2.8,
  OR(L3974=16), 2.6,
  OR(L3974=18), 2.4,
  OR(L3974=82), 2.1,
  OR(L3974=84), 1.8,
  OR(L3974=86), 1.5,
  OR(L3974=88), 1.2,
  OR(L3974=90), 0.9,
  OR(L3974=92), 0.6,
  TRUE, "无效"
)</f>
        <v>3.2</v>
      </c>
      <c r="R3974" s="13">
        <f t="shared" ca="1" si="880"/>
        <v>4.5</v>
      </c>
      <c r="T3974" s="13">
        <f t="shared" ca="1" si="881"/>
        <v>1</v>
      </c>
      <c r="U3974" s="13"/>
    </row>
    <row r="3975" spans="1:21" x14ac:dyDescent="0.2">
      <c r="A3975" s="13">
        <v>3974</v>
      </c>
      <c r="B3975" s="13">
        <f t="shared" ca="1" si="869"/>
        <v>3</v>
      </c>
      <c r="C3975" s="14">
        <f t="shared" ca="1" si="870"/>
        <v>1</v>
      </c>
      <c r="D3975" s="15">
        <f t="shared" ca="1" si="871"/>
        <v>2.25</v>
      </c>
      <c r="E3975" s="13">
        <f t="shared" ca="1" si="872"/>
        <v>1</v>
      </c>
      <c r="F3975" s="2">
        <f t="shared" ca="1" si="873"/>
        <v>2</v>
      </c>
      <c r="G3975" s="16">
        <f t="shared" ca="1" si="868"/>
        <v>2.0299999999999998</v>
      </c>
      <c r="I3975" s="13">
        <f t="shared" ca="1" si="874"/>
        <v>612</v>
      </c>
      <c r="J3975" s="14">
        <f t="shared" ca="1" si="875"/>
        <v>34</v>
      </c>
      <c r="K3975" s="14">
        <f t="shared" ca="1" si="876"/>
        <v>8</v>
      </c>
      <c r="L3975" s="14">
        <f t="shared" ca="1" si="877"/>
        <v>88</v>
      </c>
      <c r="M3975" s="13">
        <f t="shared" ca="1" si="878"/>
        <v>2</v>
      </c>
      <c r="N3975" s="13" t="str">
        <f t="shared" ca="1" si="879"/>
        <v>4</v>
      </c>
      <c r="P3975" s="13" cm="1">
        <f t="array" aca="1" ref="P3975" ca="1">_xlfn.IFS(
  OR(K3975=1,K3975=2), 1,
  OR(K3975=3,K3975=4), 1.3,
  OR(K3975=5,K3975=6), 1.6,
  OR(K3975=7,K3975=8), 1.9,
  OR(K3975=9,K3975=10), 2.2,
  OR(K3975=11,K3975=12), 2.5,
  TRUE, "无效"
)</f>
        <v>1.9</v>
      </c>
      <c r="Q3975" s="13" cm="1">
        <f t="array" aca="1" ref="Q3975" ca="1">_xlfn.IFS(
  OR(L3975=2), 4,
  OR(L3975=4), 3.8,
  OR(L3975=6), 3.6,
  OR(L3975=8), 3.4,
  OR(L3975=10), 3.2,
  OR(L3975=12), 3,
  OR(L3975=14), 2.8,
  OR(L3975=16), 2.6,
  OR(L3975=18), 2.4,
  OR(L3975=82), 2.1,
  OR(L3975=84), 1.8,
  OR(L3975=86), 1.5,
  OR(L3975=88), 1.2,
  OR(L3975=90), 0.9,
  OR(L3975=92), 0.6,
  TRUE, "无效"
)</f>
        <v>1.2</v>
      </c>
      <c r="R3975" s="13">
        <f t="shared" ca="1" si="880"/>
        <v>3.0999999999999996</v>
      </c>
      <c r="T3975" s="13">
        <f t="shared" ca="1" si="881"/>
        <v>0</v>
      </c>
      <c r="U3975" s="13"/>
    </row>
    <row r="3976" spans="1:21" x14ac:dyDescent="0.2">
      <c r="A3976" s="13">
        <v>3975</v>
      </c>
      <c r="B3976" s="13">
        <f t="shared" ca="1" si="869"/>
        <v>2</v>
      </c>
      <c r="C3976" s="14">
        <f t="shared" ca="1" si="870"/>
        <v>1</v>
      </c>
      <c r="D3976" s="15">
        <f t="shared" ca="1" si="871"/>
        <v>9.27</v>
      </c>
      <c r="E3976" s="13">
        <f t="shared" ca="1" si="872"/>
        <v>3</v>
      </c>
      <c r="F3976" s="2">
        <f t="shared" ca="1" si="873"/>
        <v>2</v>
      </c>
      <c r="G3976" s="16">
        <f t="shared" ca="1" si="868"/>
        <v>1.62</v>
      </c>
      <c r="I3976" s="13">
        <f t="shared" ca="1" si="874"/>
        <v>716</v>
      </c>
      <c r="J3976" s="14">
        <f t="shared" ca="1" si="875"/>
        <v>6</v>
      </c>
      <c r="K3976" s="14">
        <f t="shared" ca="1" si="876"/>
        <v>6</v>
      </c>
      <c r="L3976" s="14">
        <f t="shared" ca="1" si="877"/>
        <v>82</v>
      </c>
      <c r="M3976" s="13">
        <f t="shared" ca="1" si="878"/>
        <v>2</v>
      </c>
      <c r="N3976" s="13" t="str">
        <f t="shared" ca="1" si="879"/>
        <v>1</v>
      </c>
      <c r="P3976" s="13" cm="1">
        <f t="array" aca="1" ref="P3976" ca="1">_xlfn.IFS(
  OR(K3976=1,K3976=2), 1,
  OR(K3976=3,K3976=4), 1.3,
  OR(K3976=5,K3976=6), 1.6,
  OR(K3976=7,K3976=8), 1.9,
  OR(K3976=9,K3976=10), 2.2,
  OR(K3976=11,K3976=12), 2.5,
  TRUE, "无效"
)</f>
        <v>1.6</v>
      </c>
      <c r="Q3976" s="13" cm="1">
        <f t="array" aca="1" ref="Q3976" ca="1">_xlfn.IFS(
  OR(L3976=2), 4,
  OR(L3976=4), 3.8,
  OR(L3976=6), 3.6,
  OR(L3976=8), 3.4,
  OR(L3976=10), 3.2,
  OR(L3976=12), 3,
  OR(L3976=14), 2.8,
  OR(L3976=16), 2.6,
  OR(L3976=18), 2.4,
  OR(L3976=82), 2.1,
  OR(L3976=84), 1.8,
  OR(L3976=86), 1.5,
  OR(L3976=88), 1.2,
  OR(L3976=90), 0.9,
  OR(L3976=92), 0.6,
  TRUE, "无效"
)</f>
        <v>2.1</v>
      </c>
      <c r="R3976" s="13">
        <f t="shared" ca="1" si="880"/>
        <v>3.7</v>
      </c>
      <c r="T3976" s="13">
        <f t="shared" ca="1" si="881"/>
        <v>1</v>
      </c>
      <c r="U3976" s="13"/>
    </row>
    <row r="3977" spans="1:21" x14ac:dyDescent="0.2">
      <c r="A3977" s="13">
        <v>3976</v>
      </c>
      <c r="B3977" s="13">
        <f t="shared" ca="1" si="869"/>
        <v>2</v>
      </c>
      <c r="C3977" s="14">
        <f t="shared" ca="1" si="870"/>
        <v>1</v>
      </c>
      <c r="D3977" s="15">
        <f t="shared" ca="1" si="871"/>
        <v>6.41</v>
      </c>
      <c r="E3977" s="13">
        <f t="shared" ca="1" si="872"/>
        <v>3</v>
      </c>
      <c r="F3977" s="2">
        <f t="shared" ca="1" si="873"/>
        <v>6</v>
      </c>
      <c r="G3977" s="16">
        <f t="shared" ca="1" si="868"/>
        <v>1.77</v>
      </c>
      <c r="I3977" s="13">
        <f t="shared" ca="1" si="874"/>
        <v>685</v>
      </c>
      <c r="J3977" s="14">
        <f t="shared" ca="1" si="875"/>
        <v>2</v>
      </c>
      <c r="K3977" s="14">
        <f t="shared" ca="1" si="876"/>
        <v>1</v>
      </c>
      <c r="L3977" s="14">
        <f t="shared" ca="1" si="877"/>
        <v>18</v>
      </c>
      <c r="M3977" s="13">
        <f t="shared" ca="1" si="878"/>
        <v>1</v>
      </c>
      <c r="N3977" s="13" t="str">
        <f t="shared" ca="1" si="879"/>
        <v>1</v>
      </c>
      <c r="P3977" s="13" cm="1">
        <f t="array" aca="1" ref="P3977" ca="1">_xlfn.IFS(
  OR(K3977=1,K3977=2), 1,
  OR(K3977=3,K3977=4), 1.3,
  OR(K3977=5,K3977=6), 1.6,
  OR(K3977=7,K3977=8), 1.9,
  OR(K3977=9,K3977=10), 2.2,
  OR(K3977=11,K3977=12), 2.5,
  TRUE, "无效"
)</f>
        <v>1</v>
      </c>
      <c r="Q3977" s="13" cm="1">
        <f t="array" aca="1" ref="Q3977" ca="1">_xlfn.IFS(
  OR(L3977=2), 4,
  OR(L3977=4), 3.8,
  OR(L3977=6), 3.6,
  OR(L3977=8), 3.4,
  OR(L3977=10), 3.2,
  OR(L3977=12), 3,
  OR(L3977=14), 2.8,
  OR(L3977=16), 2.6,
  OR(L3977=18), 2.4,
  OR(L3977=82), 2.1,
  OR(L3977=84), 1.8,
  OR(L3977=86), 1.5,
  OR(L3977=88), 1.2,
  OR(L3977=90), 0.9,
  OR(L3977=92), 0.6,
  TRUE, "无效"
)</f>
        <v>2.4</v>
      </c>
      <c r="R3977" s="13">
        <f t="shared" ca="1" si="880"/>
        <v>3.4</v>
      </c>
      <c r="T3977" s="13">
        <f t="shared" ca="1" si="881"/>
        <v>1</v>
      </c>
      <c r="U3977" s="13"/>
    </row>
    <row r="3978" spans="1:21" x14ac:dyDescent="0.2">
      <c r="A3978" s="13">
        <v>3977</v>
      </c>
      <c r="B3978" s="13">
        <f t="shared" ca="1" si="869"/>
        <v>3</v>
      </c>
      <c r="C3978" s="14">
        <f t="shared" ca="1" si="870"/>
        <v>1</v>
      </c>
      <c r="D3978" s="15">
        <f t="shared" ca="1" si="871"/>
        <v>1.26</v>
      </c>
      <c r="E3978" s="13">
        <f t="shared" ca="1" si="872"/>
        <v>2</v>
      </c>
      <c r="F3978" s="2">
        <f t="shared" ca="1" si="873"/>
        <v>5</v>
      </c>
      <c r="G3978" s="16">
        <f t="shared" ca="1" si="868"/>
        <v>1.5</v>
      </c>
      <c r="I3978" s="13">
        <f t="shared" ca="1" si="874"/>
        <v>635</v>
      </c>
      <c r="J3978" s="14">
        <f t="shared" ca="1" si="875"/>
        <v>38</v>
      </c>
      <c r="K3978" s="14">
        <f t="shared" ca="1" si="876"/>
        <v>6</v>
      </c>
      <c r="L3978" s="14">
        <f t="shared" ca="1" si="877"/>
        <v>92</v>
      </c>
      <c r="M3978" s="13">
        <f t="shared" ca="1" si="878"/>
        <v>2</v>
      </c>
      <c r="N3978" s="13" t="str">
        <f t="shared" ca="1" si="879"/>
        <v>4</v>
      </c>
      <c r="P3978" s="13" cm="1">
        <f t="array" aca="1" ref="P3978" ca="1">_xlfn.IFS(
  OR(K3978=1,K3978=2), 1,
  OR(K3978=3,K3978=4), 1.3,
  OR(K3978=5,K3978=6), 1.6,
  OR(K3978=7,K3978=8), 1.9,
  OR(K3978=9,K3978=10), 2.2,
  OR(K3978=11,K3978=12), 2.5,
  TRUE, "无效"
)</f>
        <v>1.6</v>
      </c>
      <c r="Q3978" s="13" cm="1">
        <f t="array" aca="1" ref="Q3978" ca="1">_xlfn.IFS(
  OR(L3978=2), 4,
  OR(L3978=4), 3.8,
  OR(L3978=6), 3.6,
  OR(L3978=8), 3.4,
  OR(L3978=10), 3.2,
  OR(L3978=12), 3,
  OR(L3978=14), 2.8,
  OR(L3978=16), 2.6,
  OR(L3978=18), 2.4,
  OR(L3978=82), 2.1,
  OR(L3978=84), 1.8,
  OR(L3978=86), 1.5,
  OR(L3978=88), 1.2,
  OR(L3978=90), 0.9,
  OR(L3978=92), 0.6,
  TRUE, "无效"
)</f>
        <v>0.6</v>
      </c>
      <c r="R3978" s="13">
        <f t="shared" ca="1" si="880"/>
        <v>2.2000000000000002</v>
      </c>
      <c r="T3978" s="13">
        <f t="shared" ca="1" si="881"/>
        <v>0</v>
      </c>
      <c r="U3978" s="13"/>
    </row>
    <row r="3979" spans="1:21" x14ac:dyDescent="0.2">
      <c r="A3979" s="13">
        <v>3978</v>
      </c>
      <c r="B3979" s="13">
        <f t="shared" ca="1" si="869"/>
        <v>3</v>
      </c>
      <c r="C3979" s="14">
        <f t="shared" ca="1" si="870"/>
        <v>2</v>
      </c>
      <c r="D3979" s="15">
        <f t="shared" ca="1" si="871"/>
        <v>6.81</v>
      </c>
      <c r="E3979" s="13">
        <f t="shared" ca="1" si="872"/>
        <v>3</v>
      </c>
      <c r="F3979" s="2">
        <f t="shared" ca="1" si="873"/>
        <v>2</v>
      </c>
      <c r="G3979" s="16">
        <f t="shared" ca="1" si="868"/>
        <v>1.75</v>
      </c>
      <c r="I3979" s="13">
        <f t="shared" ca="1" si="874"/>
        <v>725</v>
      </c>
      <c r="J3979" s="14">
        <f t="shared" ca="1" si="875"/>
        <v>32</v>
      </c>
      <c r="K3979" s="14">
        <f t="shared" ca="1" si="876"/>
        <v>11</v>
      </c>
      <c r="L3979" s="14">
        <f t="shared" ca="1" si="877"/>
        <v>92</v>
      </c>
      <c r="M3979" s="13">
        <f t="shared" ca="1" si="878"/>
        <v>2</v>
      </c>
      <c r="N3979" s="13" t="str">
        <f t="shared" ca="1" si="879"/>
        <v>4</v>
      </c>
      <c r="P3979" s="13" cm="1">
        <f t="array" aca="1" ref="P3979" ca="1">_xlfn.IFS(
  OR(K3979=1,K3979=2), 1,
  OR(K3979=3,K3979=4), 1.3,
  OR(K3979=5,K3979=6), 1.6,
  OR(K3979=7,K3979=8), 1.9,
  OR(K3979=9,K3979=10), 2.2,
  OR(K3979=11,K3979=12), 2.5,
  TRUE, "无效"
)</f>
        <v>2.5</v>
      </c>
      <c r="Q3979" s="13" cm="1">
        <f t="array" aca="1" ref="Q3979" ca="1">_xlfn.IFS(
  OR(L3979=2), 4,
  OR(L3979=4), 3.8,
  OR(L3979=6), 3.6,
  OR(L3979=8), 3.4,
  OR(L3979=10), 3.2,
  OR(L3979=12), 3,
  OR(L3979=14), 2.8,
  OR(L3979=16), 2.6,
  OR(L3979=18), 2.4,
  OR(L3979=82), 2.1,
  OR(L3979=84), 1.8,
  OR(L3979=86), 1.5,
  OR(L3979=88), 1.2,
  OR(L3979=90), 0.9,
  OR(L3979=92), 0.6,
  TRUE, "无效"
)</f>
        <v>0.6</v>
      </c>
      <c r="R3979" s="13">
        <f t="shared" ca="1" si="880"/>
        <v>3.1</v>
      </c>
      <c r="T3979" s="13">
        <f t="shared" ca="1" si="881"/>
        <v>1</v>
      </c>
      <c r="U3979" s="13"/>
    </row>
    <row r="3980" spans="1:21" x14ac:dyDescent="0.2">
      <c r="A3980" s="13">
        <v>3979</v>
      </c>
      <c r="B3980" s="13">
        <f t="shared" ca="1" si="869"/>
        <v>1</v>
      </c>
      <c r="C3980" s="14">
        <f t="shared" ca="1" si="870"/>
        <v>1</v>
      </c>
      <c r="D3980" s="15">
        <f t="shared" ca="1" si="871"/>
        <v>8.2899999999999991</v>
      </c>
      <c r="E3980" s="13">
        <f t="shared" ca="1" si="872"/>
        <v>3</v>
      </c>
      <c r="F3980" s="2">
        <f t="shared" ca="1" si="873"/>
        <v>4</v>
      </c>
      <c r="G3980" s="16">
        <f t="shared" ca="1" si="868"/>
        <v>1.74</v>
      </c>
      <c r="I3980" s="13">
        <f t="shared" ca="1" si="874"/>
        <v>691</v>
      </c>
      <c r="J3980" s="14">
        <f t="shared" ca="1" si="875"/>
        <v>33</v>
      </c>
      <c r="K3980" s="14">
        <f t="shared" ca="1" si="876"/>
        <v>6</v>
      </c>
      <c r="L3980" s="14">
        <f t="shared" ca="1" si="877"/>
        <v>86</v>
      </c>
      <c r="M3980" s="13">
        <f t="shared" ca="1" si="878"/>
        <v>2</v>
      </c>
      <c r="N3980" s="13" t="str">
        <f t="shared" ca="1" si="879"/>
        <v>4</v>
      </c>
      <c r="P3980" s="13" cm="1">
        <f t="array" aca="1" ref="P3980" ca="1">_xlfn.IFS(
  OR(K3980=1,K3980=2), 1,
  OR(K3980=3,K3980=4), 1.3,
  OR(K3980=5,K3980=6), 1.6,
  OR(K3980=7,K3980=8), 1.9,
  OR(K3980=9,K3980=10), 2.2,
  OR(K3980=11,K3980=12), 2.5,
  TRUE, "无效"
)</f>
        <v>1.6</v>
      </c>
      <c r="Q3980" s="13" cm="1">
        <f t="array" aca="1" ref="Q3980" ca="1">_xlfn.IFS(
  OR(L3980=2), 4,
  OR(L3980=4), 3.8,
  OR(L3980=6), 3.6,
  OR(L3980=8), 3.4,
  OR(L3980=10), 3.2,
  OR(L3980=12), 3,
  OR(L3980=14), 2.8,
  OR(L3980=16), 2.6,
  OR(L3980=18), 2.4,
  OR(L3980=82), 2.1,
  OR(L3980=84), 1.8,
  OR(L3980=86), 1.5,
  OR(L3980=88), 1.2,
  OR(L3980=90), 0.9,
  OR(L3980=92), 0.6,
  TRUE, "无效"
)</f>
        <v>1.5</v>
      </c>
      <c r="R3980" s="13">
        <f t="shared" ca="1" si="880"/>
        <v>3.1</v>
      </c>
      <c r="T3980" s="13">
        <f t="shared" ca="1" si="881"/>
        <v>1</v>
      </c>
      <c r="U3980" s="13"/>
    </row>
    <row r="3981" spans="1:21" x14ac:dyDescent="0.2">
      <c r="A3981" s="13">
        <v>3980</v>
      </c>
      <c r="B3981" s="13">
        <f t="shared" ca="1" si="869"/>
        <v>3</v>
      </c>
      <c r="C3981" s="14">
        <f t="shared" ca="1" si="870"/>
        <v>1</v>
      </c>
      <c r="D3981" s="15">
        <f t="shared" ca="1" si="871"/>
        <v>6.01</v>
      </c>
      <c r="E3981" s="13">
        <f t="shared" ca="1" si="872"/>
        <v>3</v>
      </c>
      <c r="F3981" s="2">
        <f t="shared" ca="1" si="873"/>
        <v>6</v>
      </c>
      <c r="G3981" s="16">
        <f t="shared" ca="1" si="868"/>
        <v>1.71</v>
      </c>
      <c r="I3981" s="13">
        <f t="shared" ca="1" si="874"/>
        <v>635</v>
      </c>
      <c r="J3981" s="14">
        <f t="shared" ca="1" si="875"/>
        <v>14</v>
      </c>
      <c r="K3981" s="14">
        <f t="shared" ca="1" si="876"/>
        <v>4</v>
      </c>
      <c r="L3981" s="14">
        <f t="shared" ca="1" si="877"/>
        <v>84</v>
      </c>
      <c r="M3981" s="13">
        <f t="shared" ca="1" si="878"/>
        <v>2</v>
      </c>
      <c r="N3981" s="13" t="str">
        <f t="shared" ca="1" si="879"/>
        <v>2</v>
      </c>
      <c r="P3981" s="13" cm="1">
        <f t="array" aca="1" ref="P3981" ca="1">_xlfn.IFS(
  OR(K3981=1,K3981=2), 1,
  OR(K3981=3,K3981=4), 1.3,
  OR(K3981=5,K3981=6), 1.6,
  OR(K3981=7,K3981=8), 1.9,
  OR(K3981=9,K3981=10), 2.2,
  OR(K3981=11,K3981=12), 2.5,
  TRUE, "无效"
)</f>
        <v>1.3</v>
      </c>
      <c r="Q3981" s="13" cm="1">
        <f t="array" aca="1" ref="Q3981" ca="1">_xlfn.IFS(
  OR(L3981=2), 4,
  OR(L3981=4), 3.8,
  OR(L3981=6), 3.6,
  OR(L3981=8), 3.4,
  OR(L3981=10), 3.2,
  OR(L3981=12), 3,
  OR(L3981=14), 2.8,
  OR(L3981=16), 2.6,
  OR(L3981=18), 2.4,
  OR(L3981=82), 2.1,
  OR(L3981=84), 1.8,
  OR(L3981=86), 1.5,
  OR(L3981=88), 1.2,
  OR(L3981=90), 0.9,
  OR(L3981=92), 0.6,
  TRUE, "无效"
)</f>
        <v>1.8</v>
      </c>
      <c r="R3981" s="13">
        <f t="shared" ca="1" si="880"/>
        <v>3.1</v>
      </c>
      <c r="T3981" s="13">
        <f t="shared" ca="1" si="881"/>
        <v>1</v>
      </c>
      <c r="U3981" s="13"/>
    </row>
    <row r="3982" spans="1:21" x14ac:dyDescent="0.2">
      <c r="A3982" s="13">
        <v>3981</v>
      </c>
      <c r="B3982" s="13">
        <f t="shared" ca="1" si="869"/>
        <v>2</v>
      </c>
      <c r="C3982" s="14">
        <f t="shared" ca="1" si="870"/>
        <v>1</v>
      </c>
      <c r="D3982" s="15">
        <f t="shared" ca="1" si="871"/>
        <v>2.96</v>
      </c>
      <c r="E3982" s="13">
        <f t="shared" ca="1" si="872"/>
        <v>1</v>
      </c>
      <c r="F3982" s="2">
        <f t="shared" ca="1" si="873"/>
        <v>3</v>
      </c>
      <c r="G3982" s="16">
        <f t="shared" ca="1" si="868"/>
        <v>2.08</v>
      </c>
      <c r="I3982" s="13">
        <f t="shared" ca="1" si="874"/>
        <v>793</v>
      </c>
      <c r="J3982" s="14">
        <f t="shared" ca="1" si="875"/>
        <v>30</v>
      </c>
      <c r="K3982" s="14">
        <f t="shared" ca="1" si="876"/>
        <v>9</v>
      </c>
      <c r="L3982" s="14">
        <f t="shared" ca="1" si="877"/>
        <v>90</v>
      </c>
      <c r="M3982" s="13">
        <f t="shared" ca="1" si="878"/>
        <v>2</v>
      </c>
      <c r="N3982" s="13" t="str">
        <f t="shared" ca="1" si="879"/>
        <v>3</v>
      </c>
      <c r="P3982" s="13" cm="1">
        <f t="array" aca="1" ref="P3982" ca="1">_xlfn.IFS(
  OR(K3982=1,K3982=2), 1,
  OR(K3982=3,K3982=4), 1.3,
  OR(K3982=5,K3982=6), 1.6,
  OR(K3982=7,K3982=8), 1.9,
  OR(K3982=9,K3982=10), 2.2,
  OR(K3982=11,K3982=12), 2.5,
  TRUE, "无效"
)</f>
        <v>2.2000000000000002</v>
      </c>
      <c r="Q3982" s="13" cm="1">
        <f t="array" aca="1" ref="Q3982" ca="1">_xlfn.IFS(
  OR(L3982=2), 4,
  OR(L3982=4), 3.8,
  OR(L3982=6), 3.6,
  OR(L3982=8), 3.4,
  OR(L3982=10), 3.2,
  OR(L3982=12), 3,
  OR(L3982=14), 2.8,
  OR(L3982=16), 2.6,
  OR(L3982=18), 2.4,
  OR(L3982=82), 2.1,
  OR(L3982=84), 1.8,
  OR(L3982=86), 1.5,
  OR(L3982=88), 1.2,
  OR(L3982=90), 0.9,
  OR(L3982=92), 0.6,
  TRUE, "无效"
)</f>
        <v>0.9</v>
      </c>
      <c r="R3982" s="13">
        <f t="shared" ca="1" si="880"/>
        <v>3.1</v>
      </c>
      <c r="T3982" s="13">
        <f t="shared" ca="1" si="881"/>
        <v>0</v>
      </c>
      <c r="U3982" s="13"/>
    </row>
    <row r="3983" spans="1:21" x14ac:dyDescent="0.2">
      <c r="A3983" s="13">
        <v>3982</v>
      </c>
      <c r="B3983" s="13">
        <f t="shared" ca="1" si="869"/>
        <v>2</v>
      </c>
      <c r="C3983" s="14">
        <f t="shared" ca="1" si="870"/>
        <v>2</v>
      </c>
      <c r="D3983" s="15">
        <f t="shared" ca="1" si="871"/>
        <v>5.21</v>
      </c>
      <c r="E3983" s="13">
        <f t="shared" ca="1" si="872"/>
        <v>1</v>
      </c>
      <c r="F3983" s="2">
        <f t="shared" ca="1" si="873"/>
        <v>1</v>
      </c>
      <c r="G3983" s="16">
        <f t="shared" ca="1" si="868"/>
        <v>2.08</v>
      </c>
      <c r="I3983" s="13">
        <f t="shared" ca="1" si="874"/>
        <v>610</v>
      </c>
      <c r="J3983" s="14">
        <f t="shared" ca="1" si="875"/>
        <v>30</v>
      </c>
      <c r="K3983" s="14">
        <f t="shared" ca="1" si="876"/>
        <v>4</v>
      </c>
      <c r="L3983" s="14">
        <f t="shared" ca="1" si="877"/>
        <v>4</v>
      </c>
      <c r="M3983" s="13">
        <f t="shared" ca="1" si="878"/>
        <v>1</v>
      </c>
      <c r="N3983" s="13" t="str">
        <f t="shared" ca="1" si="879"/>
        <v>3</v>
      </c>
      <c r="P3983" s="13" cm="1">
        <f t="array" aca="1" ref="P3983" ca="1">_xlfn.IFS(
  OR(K3983=1,K3983=2), 1,
  OR(K3983=3,K3983=4), 1.3,
  OR(K3983=5,K3983=6), 1.6,
  OR(K3983=7,K3983=8), 1.9,
  OR(K3983=9,K3983=10), 2.2,
  OR(K3983=11,K3983=12), 2.5,
  TRUE, "无效"
)</f>
        <v>1.3</v>
      </c>
      <c r="Q3983" s="13" cm="1">
        <f t="array" aca="1" ref="Q3983" ca="1">_xlfn.IFS(
  OR(L3983=2), 4,
  OR(L3983=4), 3.8,
  OR(L3983=6), 3.6,
  OR(L3983=8), 3.4,
  OR(L3983=10), 3.2,
  OR(L3983=12), 3,
  OR(L3983=14), 2.8,
  OR(L3983=16), 2.6,
  OR(L3983=18), 2.4,
  OR(L3983=82), 2.1,
  OR(L3983=84), 1.8,
  OR(L3983=86), 1.5,
  OR(L3983=88), 1.2,
  OR(L3983=90), 0.9,
  OR(L3983=92), 0.6,
  TRUE, "无效"
)</f>
        <v>3.8</v>
      </c>
      <c r="R3983" s="13">
        <f t="shared" ca="1" si="880"/>
        <v>5.0999999999999996</v>
      </c>
      <c r="T3983" s="13">
        <f t="shared" ca="1" si="881"/>
        <v>0</v>
      </c>
      <c r="U3983" s="13"/>
    </row>
    <row r="3984" spans="1:21" x14ac:dyDescent="0.2">
      <c r="A3984" s="13">
        <v>3983</v>
      </c>
      <c r="B3984" s="13">
        <f t="shared" ca="1" si="869"/>
        <v>2</v>
      </c>
      <c r="C3984" s="14">
        <f t="shared" ca="1" si="870"/>
        <v>1</v>
      </c>
      <c r="D3984" s="15">
        <f t="shared" ca="1" si="871"/>
        <v>11.56</v>
      </c>
      <c r="E3984" s="13">
        <f t="shared" ca="1" si="872"/>
        <v>3</v>
      </c>
      <c r="F3984" s="2">
        <f t="shared" ca="1" si="873"/>
        <v>4</v>
      </c>
      <c r="G3984" s="16">
        <f t="shared" ca="1" si="868"/>
        <v>1.69</v>
      </c>
      <c r="I3984" s="13">
        <f t="shared" ca="1" si="874"/>
        <v>703</v>
      </c>
      <c r="J3984" s="14">
        <f t="shared" ca="1" si="875"/>
        <v>36</v>
      </c>
      <c r="K3984" s="14">
        <f t="shared" ca="1" si="876"/>
        <v>6</v>
      </c>
      <c r="L3984" s="14">
        <f t="shared" ca="1" si="877"/>
        <v>10</v>
      </c>
      <c r="M3984" s="13">
        <f t="shared" ca="1" si="878"/>
        <v>1</v>
      </c>
      <c r="N3984" s="13" t="str">
        <f t="shared" ca="1" si="879"/>
        <v>4</v>
      </c>
      <c r="P3984" s="13" cm="1">
        <f t="array" aca="1" ref="P3984" ca="1">_xlfn.IFS(
  OR(K3984=1,K3984=2), 1,
  OR(K3984=3,K3984=4), 1.3,
  OR(K3984=5,K3984=6), 1.6,
  OR(K3984=7,K3984=8), 1.9,
  OR(K3984=9,K3984=10), 2.2,
  OR(K3984=11,K3984=12), 2.5,
  TRUE, "无效"
)</f>
        <v>1.6</v>
      </c>
      <c r="Q3984" s="13" cm="1">
        <f t="array" aca="1" ref="Q3984" ca="1">_xlfn.IFS(
  OR(L3984=2), 4,
  OR(L3984=4), 3.8,
  OR(L3984=6), 3.6,
  OR(L3984=8), 3.4,
  OR(L3984=10), 3.2,
  OR(L3984=12), 3,
  OR(L3984=14), 2.8,
  OR(L3984=16), 2.6,
  OR(L3984=18), 2.4,
  OR(L3984=82), 2.1,
  OR(L3984=84), 1.8,
  OR(L3984=86), 1.5,
  OR(L3984=88), 1.2,
  OR(L3984=90), 0.9,
  OR(L3984=92), 0.6,
  TRUE, "无效"
)</f>
        <v>3.2</v>
      </c>
      <c r="R3984" s="13">
        <f t="shared" ca="1" si="880"/>
        <v>4.8000000000000007</v>
      </c>
      <c r="T3984" s="13">
        <f t="shared" ca="1" si="881"/>
        <v>1</v>
      </c>
      <c r="U3984" s="13"/>
    </row>
    <row r="3985" spans="1:21" x14ac:dyDescent="0.2">
      <c r="A3985" s="13">
        <v>3984</v>
      </c>
      <c r="B3985" s="13">
        <f t="shared" ca="1" si="869"/>
        <v>3</v>
      </c>
      <c r="C3985" s="14">
        <f t="shared" ca="1" si="870"/>
        <v>1</v>
      </c>
      <c r="D3985" s="15">
        <f t="shared" ca="1" si="871"/>
        <v>1.27</v>
      </c>
      <c r="E3985" s="13">
        <f t="shared" ca="1" si="872"/>
        <v>2</v>
      </c>
      <c r="F3985" s="2">
        <f t="shared" ca="1" si="873"/>
        <v>1</v>
      </c>
      <c r="G3985" s="16">
        <f t="shared" ca="1" si="868"/>
        <v>1.28</v>
      </c>
      <c r="I3985" s="13">
        <f t="shared" ca="1" si="874"/>
        <v>709</v>
      </c>
      <c r="J3985" s="14">
        <f t="shared" ca="1" si="875"/>
        <v>32</v>
      </c>
      <c r="K3985" s="14">
        <f t="shared" ca="1" si="876"/>
        <v>1</v>
      </c>
      <c r="L3985" s="14">
        <f t="shared" ca="1" si="877"/>
        <v>90</v>
      </c>
      <c r="M3985" s="13">
        <f t="shared" ca="1" si="878"/>
        <v>2</v>
      </c>
      <c r="N3985" s="13" t="str">
        <f t="shared" ca="1" si="879"/>
        <v>4</v>
      </c>
      <c r="P3985" s="13" cm="1">
        <f t="array" aca="1" ref="P3985" ca="1">_xlfn.IFS(
  OR(K3985=1,K3985=2), 1,
  OR(K3985=3,K3985=4), 1.3,
  OR(K3985=5,K3985=6), 1.6,
  OR(K3985=7,K3985=8), 1.9,
  OR(K3985=9,K3985=10), 2.2,
  OR(K3985=11,K3985=12), 2.5,
  TRUE, "无效"
)</f>
        <v>1</v>
      </c>
      <c r="Q3985" s="13" cm="1">
        <f t="array" aca="1" ref="Q3985" ca="1">_xlfn.IFS(
  OR(L3985=2), 4,
  OR(L3985=4), 3.8,
  OR(L3985=6), 3.6,
  OR(L3985=8), 3.4,
  OR(L3985=10), 3.2,
  OR(L3985=12), 3,
  OR(L3985=14), 2.8,
  OR(L3985=16), 2.6,
  OR(L3985=18), 2.4,
  OR(L3985=82), 2.1,
  OR(L3985=84), 1.8,
  OR(L3985=86), 1.5,
  OR(L3985=88), 1.2,
  OR(L3985=90), 0.9,
  OR(L3985=92), 0.6,
  TRUE, "无效"
)</f>
        <v>0.9</v>
      </c>
      <c r="R3985" s="13">
        <f t="shared" ca="1" si="880"/>
        <v>1.9</v>
      </c>
      <c r="T3985" s="13">
        <f t="shared" ca="1" si="881"/>
        <v>0</v>
      </c>
      <c r="U3985" s="13"/>
    </row>
    <row r="3986" spans="1:21" x14ac:dyDescent="0.2">
      <c r="A3986" s="13">
        <v>3985</v>
      </c>
      <c r="B3986" s="13">
        <f t="shared" ca="1" si="869"/>
        <v>3</v>
      </c>
      <c r="C3986" s="14">
        <f t="shared" ca="1" si="870"/>
        <v>1</v>
      </c>
      <c r="D3986" s="15">
        <f t="shared" ca="1" si="871"/>
        <v>3.86</v>
      </c>
      <c r="E3986" s="13">
        <f t="shared" ca="1" si="872"/>
        <v>1</v>
      </c>
      <c r="F3986" s="2">
        <f t="shared" ca="1" si="873"/>
        <v>1</v>
      </c>
      <c r="G3986" s="16">
        <f t="shared" ca="1" si="868"/>
        <v>2</v>
      </c>
      <c r="I3986" s="13">
        <f t="shared" ca="1" si="874"/>
        <v>783</v>
      </c>
      <c r="J3986" s="14">
        <f t="shared" ca="1" si="875"/>
        <v>2</v>
      </c>
      <c r="K3986" s="14">
        <f t="shared" ca="1" si="876"/>
        <v>5</v>
      </c>
      <c r="L3986" s="14">
        <f t="shared" ca="1" si="877"/>
        <v>8</v>
      </c>
      <c r="M3986" s="13">
        <f t="shared" ca="1" si="878"/>
        <v>1</v>
      </c>
      <c r="N3986" s="13" t="str">
        <f t="shared" ca="1" si="879"/>
        <v>1</v>
      </c>
      <c r="P3986" s="13" cm="1">
        <f t="array" aca="1" ref="P3986" ca="1">_xlfn.IFS(
  OR(K3986=1,K3986=2), 1,
  OR(K3986=3,K3986=4), 1.3,
  OR(K3986=5,K3986=6), 1.6,
  OR(K3986=7,K3986=8), 1.9,
  OR(K3986=9,K3986=10), 2.2,
  OR(K3986=11,K3986=12), 2.5,
  TRUE, "无效"
)</f>
        <v>1.6</v>
      </c>
      <c r="Q3986" s="13" cm="1">
        <f t="array" aca="1" ref="Q3986" ca="1">_xlfn.IFS(
  OR(L3986=2), 4,
  OR(L3986=4), 3.8,
  OR(L3986=6), 3.6,
  OR(L3986=8), 3.4,
  OR(L3986=10), 3.2,
  OR(L3986=12), 3,
  OR(L3986=14), 2.8,
  OR(L3986=16), 2.6,
  OR(L3986=18), 2.4,
  OR(L3986=82), 2.1,
  OR(L3986=84), 1.8,
  OR(L3986=86), 1.5,
  OR(L3986=88), 1.2,
  OR(L3986=90), 0.9,
  OR(L3986=92), 0.6,
  TRUE, "无效"
)</f>
        <v>3.4</v>
      </c>
      <c r="R3986" s="13">
        <f t="shared" ca="1" si="880"/>
        <v>5</v>
      </c>
      <c r="T3986" s="13">
        <f t="shared" ca="1" si="881"/>
        <v>0</v>
      </c>
      <c r="U3986" s="13"/>
    </row>
    <row r="3987" spans="1:21" x14ac:dyDescent="0.2">
      <c r="A3987" s="13">
        <v>3986</v>
      </c>
      <c r="B3987" s="13">
        <f t="shared" ca="1" si="869"/>
        <v>2</v>
      </c>
      <c r="C3987" s="14">
        <f t="shared" ca="1" si="870"/>
        <v>1</v>
      </c>
      <c r="D3987" s="15">
        <f t="shared" ca="1" si="871"/>
        <v>3.04</v>
      </c>
      <c r="E3987" s="13">
        <f t="shared" ca="1" si="872"/>
        <v>1</v>
      </c>
      <c r="F3987" s="2">
        <f t="shared" ca="1" si="873"/>
        <v>1</v>
      </c>
      <c r="G3987" s="16">
        <f t="shared" ca="1" si="868"/>
        <v>2</v>
      </c>
      <c r="I3987" s="13">
        <f t="shared" ca="1" si="874"/>
        <v>749</v>
      </c>
      <c r="J3987" s="14">
        <f t="shared" ca="1" si="875"/>
        <v>24</v>
      </c>
      <c r="K3987" s="14">
        <f t="shared" ca="1" si="876"/>
        <v>9</v>
      </c>
      <c r="L3987" s="14">
        <f t="shared" ca="1" si="877"/>
        <v>8</v>
      </c>
      <c r="M3987" s="13">
        <f t="shared" ca="1" si="878"/>
        <v>1</v>
      </c>
      <c r="N3987" s="13" t="str">
        <f t="shared" ca="1" si="879"/>
        <v>3</v>
      </c>
      <c r="P3987" s="13" cm="1">
        <f t="array" aca="1" ref="P3987" ca="1">_xlfn.IFS(
  OR(K3987=1,K3987=2), 1,
  OR(K3987=3,K3987=4), 1.3,
  OR(K3987=5,K3987=6), 1.6,
  OR(K3987=7,K3987=8), 1.9,
  OR(K3987=9,K3987=10), 2.2,
  OR(K3987=11,K3987=12), 2.5,
  TRUE, "无效"
)</f>
        <v>2.2000000000000002</v>
      </c>
      <c r="Q3987" s="13" cm="1">
        <f t="array" aca="1" ref="Q3987" ca="1">_xlfn.IFS(
  OR(L3987=2), 4,
  OR(L3987=4), 3.8,
  OR(L3987=6), 3.6,
  OR(L3987=8), 3.4,
  OR(L3987=10), 3.2,
  OR(L3987=12), 3,
  OR(L3987=14), 2.8,
  OR(L3987=16), 2.6,
  OR(L3987=18), 2.4,
  OR(L3987=82), 2.1,
  OR(L3987=84), 1.8,
  OR(L3987=86), 1.5,
  OR(L3987=88), 1.2,
  OR(L3987=90), 0.9,
  OR(L3987=92), 0.6,
  TRUE, "无效"
)</f>
        <v>3.4</v>
      </c>
      <c r="R3987" s="13">
        <f t="shared" ca="1" si="880"/>
        <v>5.6</v>
      </c>
      <c r="T3987" s="13">
        <f t="shared" ca="1" si="881"/>
        <v>0</v>
      </c>
      <c r="U3987" s="13"/>
    </row>
    <row r="3988" spans="1:21" x14ac:dyDescent="0.2">
      <c r="A3988" s="13">
        <v>3987</v>
      </c>
      <c r="B3988" s="13">
        <f t="shared" ca="1" si="869"/>
        <v>1</v>
      </c>
      <c r="C3988" s="14">
        <f t="shared" ca="1" si="870"/>
        <v>2</v>
      </c>
      <c r="D3988" s="15">
        <f t="shared" ca="1" si="871"/>
        <v>7.38</v>
      </c>
      <c r="E3988" s="13">
        <f t="shared" ca="1" si="872"/>
        <v>3</v>
      </c>
      <c r="F3988" s="2">
        <f t="shared" ca="1" si="873"/>
        <v>2</v>
      </c>
      <c r="G3988" s="16">
        <f t="shared" ca="1" si="868"/>
        <v>1.8</v>
      </c>
      <c r="I3988" s="13">
        <f t="shared" ca="1" si="874"/>
        <v>735</v>
      </c>
      <c r="J3988" s="14">
        <f t="shared" ca="1" si="875"/>
        <v>17</v>
      </c>
      <c r="K3988" s="14">
        <f t="shared" ca="1" si="876"/>
        <v>5</v>
      </c>
      <c r="L3988" s="14">
        <f t="shared" ca="1" si="877"/>
        <v>8</v>
      </c>
      <c r="M3988" s="13">
        <f t="shared" ca="1" si="878"/>
        <v>1</v>
      </c>
      <c r="N3988" s="13" t="str">
        <f t="shared" ca="1" si="879"/>
        <v>2</v>
      </c>
      <c r="P3988" s="13" cm="1">
        <f t="array" aca="1" ref="P3988" ca="1">_xlfn.IFS(
  OR(K3988=1,K3988=2), 1,
  OR(K3988=3,K3988=4), 1.3,
  OR(K3988=5,K3988=6), 1.6,
  OR(K3988=7,K3988=8), 1.9,
  OR(K3988=9,K3988=10), 2.2,
  OR(K3988=11,K3988=12), 2.5,
  TRUE, "无效"
)</f>
        <v>1.6</v>
      </c>
      <c r="Q3988" s="13" cm="1">
        <f t="array" aca="1" ref="Q3988" ca="1">_xlfn.IFS(
  OR(L3988=2), 4,
  OR(L3988=4), 3.8,
  OR(L3988=6), 3.6,
  OR(L3988=8), 3.4,
  OR(L3988=10), 3.2,
  OR(L3988=12), 3,
  OR(L3988=14), 2.8,
  OR(L3988=16), 2.6,
  OR(L3988=18), 2.4,
  OR(L3988=82), 2.1,
  OR(L3988=84), 1.8,
  OR(L3988=86), 1.5,
  OR(L3988=88), 1.2,
  OR(L3988=90), 0.9,
  OR(L3988=92), 0.6,
  TRUE, "无效"
)</f>
        <v>3.4</v>
      </c>
      <c r="R3988" s="13">
        <f t="shared" ca="1" si="880"/>
        <v>5</v>
      </c>
      <c r="T3988" s="13">
        <f t="shared" ca="1" si="881"/>
        <v>1</v>
      </c>
      <c r="U3988" s="13"/>
    </row>
    <row r="3989" spans="1:21" x14ac:dyDescent="0.2">
      <c r="A3989" s="13">
        <v>3988</v>
      </c>
      <c r="B3989" s="13">
        <f t="shared" ca="1" si="869"/>
        <v>3</v>
      </c>
      <c r="C3989" s="14">
        <f t="shared" ca="1" si="870"/>
        <v>2</v>
      </c>
      <c r="D3989" s="15">
        <f t="shared" ca="1" si="871"/>
        <v>0.61</v>
      </c>
      <c r="E3989" s="13">
        <f t="shared" ca="1" si="872"/>
        <v>2</v>
      </c>
      <c r="F3989" s="2">
        <f t="shared" ca="1" si="873"/>
        <v>6</v>
      </c>
      <c r="G3989" s="16">
        <f t="shared" ca="1" si="868"/>
        <v>1.26</v>
      </c>
      <c r="I3989" s="13">
        <f t="shared" ca="1" si="874"/>
        <v>697</v>
      </c>
      <c r="J3989" s="14">
        <f t="shared" ca="1" si="875"/>
        <v>2</v>
      </c>
      <c r="K3989" s="14">
        <f t="shared" ca="1" si="876"/>
        <v>11</v>
      </c>
      <c r="L3989" s="14">
        <f t="shared" ca="1" si="877"/>
        <v>2</v>
      </c>
      <c r="M3989" s="13">
        <f t="shared" ca="1" si="878"/>
        <v>1</v>
      </c>
      <c r="N3989" s="13" t="str">
        <f t="shared" ca="1" si="879"/>
        <v>1</v>
      </c>
      <c r="P3989" s="13" cm="1">
        <f t="array" aca="1" ref="P3989" ca="1">_xlfn.IFS(
  OR(K3989=1,K3989=2), 1,
  OR(K3989=3,K3989=4), 1.3,
  OR(K3989=5,K3989=6), 1.6,
  OR(K3989=7,K3989=8), 1.9,
  OR(K3989=9,K3989=10), 2.2,
  OR(K3989=11,K3989=12), 2.5,
  TRUE, "无效"
)</f>
        <v>2.5</v>
      </c>
      <c r="Q3989" s="13" cm="1">
        <f t="array" aca="1" ref="Q3989" ca="1">_xlfn.IFS(
  OR(L3989=2), 4,
  OR(L3989=4), 3.8,
  OR(L3989=6), 3.6,
  OR(L3989=8), 3.4,
  OR(L3989=10), 3.2,
  OR(L3989=12), 3,
  OR(L3989=14), 2.8,
  OR(L3989=16), 2.6,
  OR(L3989=18), 2.4,
  OR(L3989=82), 2.1,
  OR(L3989=84), 1.8,
  OR(L3989=86), 1.5,
  OR(L3989=88), 1.2,
  OR(L3989=90), 0.9,
  OR(L3989=92), 0.6,
  TRUE, "无效"
)</f>
        <v>4</v>
      </c>
      <c r="R3989" s="13">
        <f t="shared" ca="1" si="880"/>
        <v>6.5</v>
      </c>
      <c r="T3989" s="13">
        <f t="shared" ca="1" si="881"/>
        <v>0</v>
      </c>
      <c r="U3989" s="13"/>
    </row>
    <row r="3990" spans="1:21" x14ac:dyDescent="0.2">
      <c r="A3990" s="13">
        <v>3989</v>
      </c>
      <c r="B3990" s="13">
        <f t="shared" ca="1" si="869"/>
        <v>1</v>
      </c>
      <c r="C3990" s="14">
        <f t="shared" ca="1" si="870"/>
        <v>2</v>
      </c>
      <c r="D3990" s="15">
        <f t="shared" ca="1" si="871"/>
        <v>2.71</v>
      </c>
      <c r="E3990" s="13">
        <f t="shared" ca="1" si="872"/>
        <v>1</v>
      </c>
      <c r="F3990" s="2">
        <f t="shared" ca="1" si="873"/>
        <v>3</v>
      </c>
      <c r="G3990" s="16">
        <f t="shared" ca="1" si="868"/>
        <v>2.0699999999999998</v>
      </c>
      <c r="I3990" s="13">
        <f t="shared" ca="1" si="874"/>
        <v>720</v>
      </c>
      <c r="J3990" s="14">
        <f t="shared" ca="1" si="875"/>
        <v>23</v>
      </c>
      <c r="K3990" s="14">
        <f t="shared" ca="1" si="876"/>
        <v>2</v>
      </c>
      <c r="L3990" s="14">
        <f t="shared" ca="1" si="877"/>
        <v>84</v>
      </c>
      <c r="M3990" s="13">
        <f t="shared" ca="1" si="878"/>
        <v>2</v>
      </c>
      <c r="N3990" s="13" t="str">
        <f t="shared" ca="1" si="879"/>
        <v>3</v>
      </c>
      <c r="P3990" s="13" cm="1">
        <f t="array" aca="1" ref="P3990" ca="1">_xlfn.IFS(
  OR(K3990=1,K3990=2), 1,
  OR(K3990=3,K3990=4), 1.3,
  OR(K3990=5,K3990=6), 1.6,
  OR(K3990=7,K3990=8), 1.9,
  OR(K3990=9,K3990=10), 2.2,
  OR(K3990=11,K3990=12), 2.5,
  TRUE, "无效"
)</f>
        <v>1</v>
      </c>
      <c r="Q3990" s="13" cm="1">
        <f t="array" aca="1" ref="Q3990" ca="1">_xlfn.IFS(
  OR(L3990=2), 4,
  OR(L3990=4), 3.8,
  OR(L3990=6), 3.6,
  OR(L3990=8), 3.4,
  OR(L3990=10), 3.2,
  OR(L3990=12), 3,
  OR(L3990=14), 2.8,
  OR(L3990=16), 2.6,
  OR(L3990=18), 2.4,
  OR(L3990=82), 2.1,
  OR(L3990=84), 1.8,
  OR(L3990=86), 1.5,
  OR(L3990=88), 1.2,
  OR(L3990=90), 0.9,
  OR(L3990=92), 0.6,
  TRUE, "无效"
)</f>
        <v>1.8</v>
      </c>
      <c r="R3990" s="13">
        <f t="shared" ca="1" si="880"/>
        <v>2.8</v>
      </c>
      <c r="T3990" s="13">
        <f t="shared" ca="1" si="881"/>
        <v>0</v>
      </c>
      <c r="U3990" s="13"/>
    </row>
    <row r="3991" spans="1:21" x14ac:dyDescent="0.2">
      <c r="A3991" s="13">
        <v>3990</v>
      </c>
      <c r="B3991" s="13">
        <f t="shared" ca="1" si="869"/>
        <v>2</v>
      </c>
      <c r="C3991" s="14">
        <f t="shared" ca="1" si="870"/>
        <v>2</v>
      </c>
      <c r="D3991" s="15">
        <f t="shared" ca="1" si="871"/>
        <v>7.6</v>
      </c>
      <c r="E3991" s="13">
        <f t="shared" ca="1" si="872"/>
        <v>3</v>
      </c>
      <c r="F3991" s="2">
        <f t="shared" ca="1" si="873"/>
        <v>9</v>
      </c>
      <c r="G3991" s="16">
        <f t="shared" ca="1" si="868"/>
        <v>1.7</v>
      </c>
      <c r="I3991" s="13">
        <f t="shared" ca="1" si="874"/>
        <v>628</v>
      </c>
      <c r="J3991" s="14">
        <f t="shared" ca="1" si="875"/>
        <v>40</v>
      </c>
      <c r="K3991" s="14">
        <f t="shared" ca="1" si="876"/>
        <v>4</v>
      </c>
      <c r="L3991" s="14">
        <f t="shared" ca="1" si="877"/>
        <v>10</v>
      </c>
      <c r="M3991" s="13">
        <f t="shared" ca="1" si="878"/>
        <v>1</v>
      </c>
      <c r="N3991" s="13" t="str">
        <f t="shared" ca="1" si="879"/>
        <v>4</v>
      </c>
      <c r="P3991" s="13" cm="1">
        <f t="array" aca="1" ref="P3991" ca="1">_xlfn.IFS(
  OR(K3991=1,K3991=2), 1,
  OR(K3991=3,K3991=4), 1.3,
  OR(K3991=5,K3991=6), 1.6,
  OR(K3991=7,K3991=8), 1.9,
  OR(K3991=9,K3991=10), 2.2,
  OR(K3991=11,K3991=12), 2.5,
  TRUE, "无效"
)</f>
        <v>1.3</v>
      </c>
      <c r="Q3991" s="13" cm="1">
        <f t="array" aca="1" ref="Q3991" ca="1">_xlfn.IFS(
  OR(L3991=2), 4,
  OR(L3991=4), 3.8,
  OR(L3991=6), 3.6,
  OR(L3991=8), 3.4,
  OR(L3991=10), 3.2,
  OR(L3991=12), 3,
  OR(L3991=14), 2.8,
  OR(L3991=16), 2.6,
  OR(L3991=18), 2.4,
  OR(L3991=82), 2.1,
  OR(L3991=84), 1.8,
  OR(L3991=86), 1.5,
  OR(L3991=88), 1.2,
  OR(L3991=90), 0.9,
  OR(L3991=92), 0.6,
  TRUE, "无效"
)</f>
        <v>3.2</v>
      </c>
      <c r="R3991" s="13">
        <f t="shared" ca="1" si="880"/>
        <v>4.5</v>
      </c>
      <c r="T3991" s="13">
        <f t="shared" ca="1" si="881"/>
        <v>1</v>
      </c>
      <c r="U3991" s="13"/>
    </row>
    <row r="3992" spans="1:21" x14ac:dyDescent="0.2">
      <c r="A3992" s="13">
        <v>3991</v>
      </c>
      <c r="B3992" s="13">
        <f t="shared" ca="1" si="869"/>
        <v>3</v>
      </c>
      <c r="C3992" s="14">
        <f t="shared" ca="1" si="870"/>
        <v>1</v>
      </c>
      <c r="D3992" s="15">
        <f t="shared" ca="1" si="871"/>
        <v>6.44</v>
      </c>
      <c r="E3992" s="13">
        <f t="shared" ca="1" si="872"/>
        <v>3</v>
      </c>
      <c r="F3992" s="2">
        <f t="shared" ca="1" si="873"/>
        <v>8</v>
      </c>
      <c r="G3992" s="16">
        <f t="shared" ca="1" si="868"/>
        <v>1.66</v>
      </c>
      <c r="I3992" s="13">
        <f t="shared" ca="1" si="874"/>
        <v>703</v>
      </c>
      <c r="J3992" s="14">
        <f t="shared" ca="1" si="875"/>
        <v>34</v>
      </c>
      <c r="K3992" s="14">
        <f t="shared" ca="1" si="876"/>
        <v>1</v>
      </c>
      <c r="L3992" s="14">
        <f t="shared" ca="1" si="877"/>
        <v>92</v>
      </c>
      <c r="M3992" s="13">
        <f t="shared" ca="1" si="878"/>
        <v>2</v>
      </c>
      <c r="N3992" s="13" t="str">
        <f t="shared" ca="1" si="879"/>
        <v>4</v>
      </c>
      <c r="P3992" s="13" cm="1">
        <f t="array" aca="1" ref="P3992" ca="1">_xlfn.IFS(
  OR(K3992=1,K3992=2), 1,
  OR(K3992=3,K3992=4), 1.3,
  OR(K3992=5,K3992=6), 1.6,
  OR(K3992=7,K3992=8), 1.9,
  OR(K3992=9,K3992=10), 2.2,
  OR(K3992=11,K3992=12), 2.5,
  TRUE, "无效"
)</f>
        <v>1</v>
      </c>
      <c r="Q3992" s="13" cm="1">
        <f t="array" aca="1" ref="Q3992" ca="1">_xlfn.IFS(
  OR(L3992=2), 4,
  OR(L3992=4), 3.8,
  OR(L3992=6), 3.6,
  OR(L3992=8), 3.4,
  OR(L3992=10), 3.2,
  OR(L3992=12), 3,
  OR(L3992=14), 2.8,
  OR(L3992=16), 2.6,
  OR(L3992=18), 2.4,
  OR(L3992=82), 2.1,
  OR(L3992=84), 1.8,
  OR(L3992=86), 1.5,
  OR(L3992=88), 1.2,
  OR(L3992=90), 0.9,
  OR(L3992=92), 0.6,
  TRUE, "无效"
)</f>
        <v>0.6</v>
      </c>
      <c r="R3992" s="13">
        <f t="shared" ca="1" si="880"/>
        <v>1.6</v>
      </c>
      <c r="T3992" s="13">
        <f t="shared" ca="1" si="881"/>
        <v>1</v>
      </c>
      <c r="U3992" s="13"/>
    </row>
    <row r="3993" spans="1:21" x14ac:dyDescent="0.2">
      <c r="A3993" s="13">
        <v>3992</v>
      </c>
      <c r="B3993" s="13">
        <f t="shared" ca="1" si="869"/>
        <v>1</v>
      </c>
      <c r="C3993" s="14">
        <f t="shared" ca="1" si="870"/>
        <v>2</v>
      </c>
      <c r="D3993" s="15">
        <f t="shared" ca="1" si="871"/>
        <v>8.15</v>
      </c>
      <c r="E3993" s="13">
        <f t="shared" ca="1" si="872"/>
        <v>3</v>
      </c>
      <c r="F3993" s="2">
        <f t="shared" ca="1" si="873"/>
        <v>4</v>
      </c>
      <c r="G3993" s="16">
        <f t="shared" ca="1" si="868"/>
        <v>1.7</v>
      </c>
      <c r="I3993" s="13">
        <f t="shared" ca="1" si="874"/>
        <v>622</v>
      </c>
      <c r="J3993" s="14">
        <f t="shared" ca="1" si="875"/>
        <v>33</v>
      </c>
      <c r="K3993" s="14">
        <f t="shared" ca="1" si="876"/>
        <v>8</v>
      </c>
      <c r="L3993" s="14">
        <f t="shared" ca="1" si="877"/>
        <v>90</v>
      </c>
      <c r="M3993" s="13">
        <f t="shared" ca="1" si="878"/>
        <v>2</v>
      </c>
      <c r="N3993" s="13" t="str">
        <f t="shared" ca="1" si="879"/>
        <v>4</v>
      </c>
      <c r="P3993" s="13" cm="1">
        <f t="array" aca="1" ref="P3993" ca="1">_xlfn.IFS(
  OR(K3993=1,K3993=2), 1,
  OR(K3993=3,K3993=4), 1.3,
  OR(K3993=5,K3993=6), 1.6,
  OR(K3993=7,K3993=8), 1.9,
  OR(K3993=9,K3993=10), 2.2,
  OR(K3993=11,K3993=12), 2.5,
  TRUE, "无效"
)</f>
        <v>1.9</v>
      </c>
      <c r="Q3993" s="13" cm="1">
        <f t="array" aca="1" ref="Q3993" ca="1">_xlfn.IFS(
  OR(L3993=2), 4,
  OR(L3993=4), 3.8,
  OR(L3993=6), 3.6,
  OR(L3993=8), 3.4,
  OR(L3993=10), 3.2,
  OR(L3993=12), 3,
  OR(L3993=14), 2.8,
  OR(L3993=16), 2.6,
  OR(L3993=18), 2.4,
  OR(L3993=82), 2.1,
  OR(L3993=84), 1.8,
  OR(L3993=86), 1.5,
  OR(L3993=88), 1.2,
  OR(L3993=90), 0.9,
  OR(L3993=92), 0.6,
  TRUE, "无效"
)</f>
        <v>0.9</v>
      </c>
      <c r="R3993" s="13">
        <f t="shared" ca="1" si="880"/>
        <v>2.8</v>
      </c>
      <c r="T3993" s="13">
        <f t="shared" ca="1" si="881"/>
        <v>1</v>
      </c>
      <c r="U3993" s="13"/>
    </row>
    <row r="3994" spans="1:21" x14ac:dyDescent="0.2">
      <c r="A3994" s="13">
        <v>3993</v>
      </c>
      <c r="B3994" s="13">
        <f t="shared" ca="1" si="869"/>
        <v>3</v>
      </c>
      <c r="C3994" s="14">
        <f t="shared" ca="1" si="870"/>
        <v>2</v>
      </c>
      <c r="D3994" s="15">
        <f t="shared" ca="1" si="871"/>
        <v>8.98</v>
      </c>
      <c r="E3994" s="13">
        <f t="shared" ca="1" si="872"/>
        <v>3</v>
      </c>
      <c r="F3994" s="2">
        <f t="shared" ca="1" si="873"/>
        <v>7</v>
      </c>
      <c r="G3994" s="16">
        <f t="shared" ca="1" si="868"/>
        <v>1.78</v>
      </c>
      <c r="I3994" s="13">
        <f t="shared" ca="1" si="874"/>
        <v>710</v>
      </c>
      <c r="J3994" s="14">
        <f t="shared" ca="1" si="875"/>
        <v>26</v>
      </c>
      <c r="K3994" s="14">
        <f t="shared" ca="1" si="876"/>
        <v>6</v>
      </c>
      <c r="L3994" s="14">
        <f t="shared" ca="1" si="877"/>
        <v>18</v>
      </c>
      <c r="M3994" s="13">
        <f t="shared" ca="1" si="878"/>
        <v>1</v>
      </c>
      <c r="N3994" s="13" t="str">
        <f t="shared" ca="1" si="879"/>
        <v>3</v>
      </c>
      <c r="P3994" s="13" cm="1">
        <f t="array" aca="1" ref="P3994" ca="1">_xlfn.IFS(
  OR(K3994=1,K3994=2), 1,
  OR(K3994=3,K3994=4), 1.3,
  OR(K3994=5,K3994=6), 1.6,
  OR(K3994=7,K3994=8), 1.9,
  OR(K3994=9,K3994=10), 2.2,
  OR(K3994=11,K3994=12), 2.5,
  TRUE, "无效"
)</f>
        <v>1.6</v>
      </c>
      <c r="Q3994" s="13" cm="1">
        <f t="array" aca="1" ref="Q3994" ca="1">_xlfn.IFS(
  OR(L3994=2), 4,
  OR(L3994=4), 3.8,
  OR(L3994=6), 3.6,
  OR(L3994=8), 3.4,
  OR(L3994=10), 3.2,
  OR(L3994=12), 3,
  OR(L3994=14), 2.8,
  OR(L3994=16), 2.6,
  OR(L3994=18), 2.4,
  OR(L3994=82), 2.1,
  OR(L3994=84), 1.8,
  OR(L3994=86), 1.5,
  OR(L3994=88), 1.2,
  OR(L3994=90), 0.9,
  OR(L3994=92), 0.6,
  TRUE, "无效"
)</f>
        <v>2.4</v>
      </c>
      <c r="R3994" s="13">
        <f t="shared" ca="1" si="880"/>
        <v>4</v>
      </c>
      <c r="T3994" s="13">
        <f t="shared" ca="1" si="881"/>
        <v>1</v>
      </c>
      <c r="U3994" s="13"/>
    </row>
    <row r="3995" spans="1:21" x14ac:dyDescent="0.2">
      <c r="A3995" s="13">
        <v>3994</v>
      </c>
      <c r="B3995" s="13">
        <f t="shared" ca="1" si="869"/>
        <v>3</v>
      </c>
      <c r="C3995" s="14">
        <f t="shared" ca="1" si="870"/>
        <v>2</v>
      </c>
      <c r="D3995" s="15">
        <f t="shared" ca="1" si="871"/>
        <v>5.63</v>
      </c>
      <c r="E3995" s="13">
        <f t="shared" ca="1" si="872"/>
        <v>1</v>
      </c>
      <c r="F3995" s="2">
        <f t="shared" ca="1" si="873"/>
        <v>1</v>
      </c>
      <c r="G3995" s="16">
        <f t="shared" ca="1" si="868"/>
        <v>1.97</v>
      </c>
      <c r="I3995" s="13">
        <f t="shared" ca="1" si="874"/>
        <v>690</v>
      </c>
      <c r="J3995" s="14">
        <f t="shared" ca="1" si="875"/>
        <v>26</v>
      </c>
      <c r="K3995" s="14">
        <f t="shared" ca="1" si="876"/>
        <v>11</v>
      </c>
      <c r="L3995" s="14">
        <f t="shared" ca="1" si="877"/>
        <v>82</v>
      </c>
      <c r="M3995" s="13">
        <f t="shared" ca="1" si="878"/>
        <v>2</v>
      </c>
      <c r="N3995" s="13" t="str">
        <f t="shared" ca="1" si="879"/>
        <v>3</v>
      </c>
      <c r="P3995" s="13" cm="1">
        <f t="array" aca="1" ref="P3995" ca="1">_xlfn.IFS(
  OR(K3995=1,K3995=2), 1,
  OR(K3995=3,K3995=4), 1.3,
  OR(K3995=5,K3995=6), 1.6,
  OR(K3995=7,K3995=8), 1.9,
  OR(K3995=9,K3995=10), 2.2,
  OR(K3995=11,K3995=12), 2.5,
  TRUE, "无效"
)</f>
        <v>2.5</v>
      </c>
      <c r="Q3995" s="13" cm="1">
        <f t="array" aca="1" ref="Q3995" ca="1">_xlfn.IFS(
  OR(L3995=2), 4,
  OR(L3995=4), 3.8,
  OR(L3995=6), 3.6,
  OR(L3995=8), 3.4,
  OR(L3995=10), 3.2,
  OR(L3995=12), 3,
  OR(L3995=14), 2.8,
  OR(L3995=16), 2.6,
  OR(L3995=18), 2.4,
  OR(L3995=82), 2.1,
  OR(L3995=84), 1.8,
  OR(L3995=86), 1.5,
  OR(L3995=88), 1.2,
  OR(L3995=90), 0.9,
  OR(L3995=92), 0.6,
  TRUE, "无效"
)</f>
        <v>2.1</v>
      </c>
      <c r="R3995" s="13">
        <f t="shared" ca="1" si="880"/>
        <v>4.5999999999999996</v>
      </c>
      <c r="T3995" s="13">
        <f t="shared" ca="1" si="881"/>
        <v>0</v>
      </c>
      <c r="U3995" s="13"/>
    </row>
    <row r="3996" spans="1:21" x14ac:dyDescent="0.2">
      <c r="A3996" s="13">
        <v>3995</v>
      </c>
      <c r="B3996" s="13">
        <f t="shared" ca="1" si="869"/>
        <v>3</v>
      </c>
      <c r="C3996" s="14">
        <f t="shared" ca="1" si="870"/>
        <v>2</v>
      </c>
      <c r="D3996" s="15">
        <f t="shared" ca="1" si="871"/>
        <v>1.59</v>
      </c>
      <c r="E3996" s="13">
        <f t="shared" ca="1" si="872"/>
        <v>2</v>
      </c>
      <c r="F3996" s="2">
        <f t="shared" ca="1" si="873"/>
        <v>7</v>
      </c>
      <c r="G3996" s="16">
        <f t="shared" ca="1" si="868"/>
        <v>1.43</v>
      </c>
      <c r="I3996" s="13">
        <f t="shared" ca="1" si="874"/>
        <v>708</v>
      </c>
      <c r="J3996" s="14">
        <f t="shared" ca="1" si="875"/>
        <v>12</v>
      </c>
      <c r="K3996" s="14">
        <f t="shared" ca="1" si="876"/>
        <v>6</v>
      </c>
      <c r="L3996" s="14">
        <f t="shared" ca="1" si="877"/>
        <v>18</v>
      </c>
      <c r="M3996" s="13">
        <f t="shared" ca="1" si="878"/>
        <v>1</v>
      </c>
      <c r="N3996" s="13" t="str">
        <f t="shared" ca="1" si="879"/>
        <v>2</v>
      </c>
      <c r="P3996" s="13" cm="1">
        <f t="array" aca="1" ref="P3996" ca="1">_xlfn.IFS(
  OR(K3996=1,K3996=2), 1,
  OR(K3996=3,K3996=4), 1.3,
  OR(K3996=5,K3996=6), 1.6,
  OR(K3996=7,K3996=8), 1.9,
  OR(K3996=9,K3996=10), 2.2,
  OR(K3996=11,K3996=12), 2.5,
  TRUE, "无效"
)</f>
        <v>1.6</v>
      </c>
      <c r="Q3996" s="13" cm="1">
        <f t="array" aca="1" ref="Q3996" ca="1">_xlfn.IFS(
  OR(L3996=2), 4,
  OR(L3996=4), 3.8,
  OR(L3996=6), 3.6,
  OR(L3996=8), 3.4,
  OR(L3996=10), 3.2,
  OR(L3996=12), 3,
  OR(L3996=14), 2.8,
  OR(L3996=16), 2.6,
  OR(L3996=18), 2.4,
  OR(L3996=82), 2.1,
  OR(L3996=84), 1.8,
  OR(L3996=86), 1.5,
  OR(L3996=88), 1.2,
  OR(L3996=90), 0.9,
  OR(L3996=92), 0.6,
  TRUE, "无效"
)</f>
        <v>2.4</v>
      </c>
      <c r="R3996" s="13">
        <f t="shared" ca="1" si="880"/>
        <v>4</v>
      </c>
      <c r="T3996" s="13">
        <f t="shared" ca="1" si="881"/>
        <v>0</v>
      </c>
      <c r="U3996" s="13"/>
    </row>
    <row r="3997" spans="1:21" x14ac:dyDescent="0.2">
      <c r="A3997" s="13">
        <v>3996</v>
      </c>
      <c r="B3997" s="13">
        <f t="shared" ca="1" si="869"/>
        <v>1</v>
      </c>
      <c r="C3997" s="14">
        <f t="shared" ca="1" si="870"/>
        <v>1</v>
      </c>
      <c r="D3997" s="15">
        <f t="shared" ca="1" si="871"/>
        <v>1.1499999999999999</v>
      </c>
      <c r="E3997" s="13">
        <f t="shared" ca="1" si="872"/>
        <v>2</v>
      </c>
      <c r="F3997" s="2">
        <f t="shared" ca="1" si="873"/>
        <v>2</v>
      </c>
      <c r="G3997" s="16">
        <f t="shared" ca="1" si="868"/>
        <v>1.43</v>
      </c>
      <c r="I3997" s="13">
        <f t="shared" ca="1" si="874"/>
        <v>731</v>
      </c>
      <c r="J3997" s="14">
        <f t="shared" ca="1" si="875"/>
        <v>9</v>
      </c>
      <c r="K3997" s="14">
        <f t="shared" ca="1" si="876"/>
        <v>1</v>
      </c>
      <c r="L3997" s="14">
        <f t="shared" ca="1" si="877"/>
        <v>84</v>
      </c>
      <c r="M3997" s="13">
        <f t="shared" ca="1" si="878"/>
        <v>2</v>
      </c>
      <c r="N3997" s="13" t="str">
        <f t="shared" ca="1" si="879"/>
        <v>1</v>
      </c>
      <c r="P3997" s="13" cm="1">
        <f t="array" aca="1" ref="P3997" ca="1">_xlfn.IFS(
  OR(K3997=1,K3997=2), 1,
  OR(K3997=3,K3997=4), 1.3,
  OR(K3997=5,K3997=6), 1.6,
  OR(K3997=7,K3997=8), 1.9,
  OR(K3997=9,K3997=10), 2.2,
  OR(K3997=11,K3997=12), 2.5,
  TRUE, "无效"
)</f>
        <v>1</v>
      </c>
      <c r="Q3997" s="13" cm="1">
        <f t="array" aca="1" ref="Q3997" ca="1">_xlfn.IFS(
  OR(L3997=2), 4,
  OR(L3997=4), 3.8,
  OR(L3997=6), 3.6,
  OR(L3997=8), 3.4,
  OR(L3997=10), 3.2,
  OR(L3997=12), 3,
  OR(L3997=14), 2.8,
  OR(L3997=16), 2.6,
  OR(L3997=18), 2.4,
  OR(L3997=82), 2.1,
  OR(L3997=84), 1.8,
  OR(L3997=86), 1.5,
  OR(L3997=88), 1.2,
  OR(L3997=90), 0.9,
  OR(L3997=92), 0.6,
  TRUE, "无效"
)</f>
        <v>1.8</v>
      </c>
      <c r="R3997" s="13">
        <f t="shared" ca="1" si="880"/>
        <v>2.8</v>
      </c>
      <c r="T3997" s="13">
        <f t="shared" ca="1" si="881"/>
        <v>0</v>
      </c>
      <c r="U3997" s="13"/>
    </row>
    <row r="3998" spans="1:21" x14ac:dyDescent="0.2">
      <c r="A3998" s="13">
        <v>3997</v>
      </c>
      <c r="B3998" s="13">
        <f t="shared" ca="1" si="869"/>
        <v>1</v>
      </c>
      <c r="C3998" s="14">
        <f t="shared" ca="1" si="870"/>
        <v>2</v>
      </c>
      <c r="D3998" s="15">
        <f t="shared" ca="1" si="871"/>
        <v>3.65</v>
      </c>
      <c r="E3998" s="13">
        <f t="shared" ca="1" si="872"/>
        <v>1</v>
      </c>
      <c r="F3998" s="2">
        <f t="shared" ca="1" si="873"/>
        <v>2</v>
      </c>
      <c r="G3998" s="16">
        <f t="shared" ca="1" si="868"/>
        <v>2.04</v>
      </c>
      <c r="I3998" s="13">
        <f t="shared" ca="1" si="874"/>
        <v>601</v>
      </c>
      <c r="J3998" s="14">
        <f t="shared" ca="1" si="875"/>
        <v>33</v>
      </c>
      <c r="K3998" s="14">
        <f t="shared" ca="1" si="876"/>
        <v>4</v>
      </c>
      <c r="L3998" s="14">
        <f t="shared" ca="1" si="877"/>
        <v>84</v>
      </c>
      <c r="M3998" s="13">
        <f t="shared" ca="1" si="878"/>
        <v>2</v>
      </c>
      <c r="N3998" s="13" t="str">
        <f t="shared" ca="1" si="879"/>
        <v>4</v>
      </c>
      <c r="P3998" s="13" cm="1">
        <f t="array" aca="1" ref="P3998" ca="1">_xlfn.IFS(
  OR(K3998=1,K3998=2), 1,
  OR(K3998=3,K3998=4), 1.3,
  OR(K3998=5,K3998=6), 1.6,
  OR(K3998=7,K3998=8), 1.9,
  OR(K3998=9,K3998=10), 2.2,
  OR(K3998=11,K3998=12), 2.5,
  TRUE, "无效"
)</f>
        <v>1.3</v>
      </c>
      <c r="Q3998" s="13" cm="1">
        <f t="array" aca="1" ref="Q3998" ca="1">_xlfn.IFS(
  OR(L3998=2), 4,
  OR(L3998=4), 3.8,
  OR(L3998=6), 3.6,
  OR(L3998=8), 3.4,
  OR(L3998=10), 3.2,
  OR(L3998=12), 3,
  OR(L3998=14), 2.8,
  OR(L3998=16), 2.6,
  OR(L3998=18), 2.4,
  OR(L3998=82), 2.1,
  OR(L3998=84), 1.8,
  OR(L3998=86), 1.5,
  OR(L3998=88), 1.2,
  OR(L3998=90), 0.9,
  OR(L3998=92), 0.6,
  TRUE, "无效"
)</f>
        <v>1.8</v>
      </c>
      <c r="R3998" s="13">
        <f t="shared" ca="1" si="880"/>
        <v>3.1</v>
      </c>
      <c r="T3998" s="13">
        <f t="shared" ca="1" si="881"/>
        <v>0</v>
      </c>
      <c r="U3998" s="13"/>
    </row>
    <row r="3999" spans="1:21" x14ac:dyDescent="0.2">
      <c r="A3999" s="13">
        <v>3998</v>
      </c>
      <c r="B3999" s="13">
        <f t="shared" ca="1" si="869"/>
        <v>2</v>
      </c>
      <c r="C3999" s="14">
        <f t="shared" ca="1" si="870"/>
        <v>1</v>
      </c>
      <c r="D3999" s="15">
        <f t="shared" ca="1" si="871"/>
        <v>10.49</v>
      </c>
      <c r="E3999" s="13">
        <f t="shared" ca="1" si="872"/>
        <v>3</v>
      </c>
      <c r="F3999" s="2">
        <f t="shared" ca="1" si="873"/>
        <v>6</v>
      </c>
      <c r="G3999" s="16">
        <f t="shared" ca="1" si="868"/>
        <v>1.54</v>
      </c>
      <c r="I3999" s="13">
        <f t="shared" ca="1" si="874"/>
        <v>702</v>
      </c>
      <c r="J3999" s="14">
        <f t="shared" ca="1" si="875"/>
        <v>6</v>
      </c>
      <c r="K3999" s="14">
        <f t="shared" ca="1" si="876"/>
        <v>10</v>
      </c>
      <c r="L3999" s="14">
        <f t="shared" ca="1" si="877"/>
        <v>88</v>
      </c>
      <c r="M3999" s="13">
        <f t="shared" ca="1" si="878"/>
        <v>2</v>
      </c>
      <c r="N3999" s="13" t="str">
        <f t="shared" ca="1" si="879"/>
        <v>1</v>
      </c>
      <c r="P3999" s="13" cm="1">
        <f t="array" aca="1" ref="P3999" ca="1">_xlfn.IFS(
  OR(K3999=1,K3999=2), 1,
  OR(K3999=3,K3999=4), 1.3,
  OR(K3999=5,K3999=6), 1.6,
  OR(K3999=7,K3999=8), 1.9,
  OR(K3999=9,K3999=10), 2.2,
  OR(K3999=11,K3999=12), 2.5,
  TRUE, "无效"
)</f>
        <v>2.2000000000000002</v>
      </c>
      <c r="Q3999" s="13" cm="1">
        <f t="array" aca="1" ref="Q3999" ca="1">_xlfn.IFS(
  OR(L3999=2), 4,
  OR(L3999=4), 3.8,
  OR(L3999=6), 3.6,
  OR(L3999=8), 3.4,
  OR(L3999=10), 3.2,
  OR(L3999=12), 3,
  OR(L3999=14), 2.8,
  OR(L3999=16), 2.6,
  OR(L3999=18), 2.4,
  OR(L3999=82), 2.1,
  OR(L3999=84), 1.8,
  OR(L3999=86), 1.5,
  OR(L3999=88), 1.2,
  OR(L3999=90), 0.9,
  OR(L3999=92), 0.6,
  TRUE, "无效"
)</f>
        <v>1.2</v>
      </c>
      <c r="R3999" s="13">
        <f t="shared" ca="1" si="880"/>
        <v>3.4000000000000004</v>
      </c>
      <c r="T3999" s="13">
        <f t="shared" ca="1" si="881"/>
        <v>1</v>
      </c>
      <c r="U3999" s="13"/>
    </row>
    <row r="4000" spans="1:21" x14ac:dyDescent="0.2">
      <c r="A4000" s="13">
        <v>3999</v>
      </c>
      <c r="B4000" s="13">
        <f t="shared" ca="1" si="869"/>
        <v>2</v>
      </c>
      <c r="C4000" s="14">
        <f t="shared" ca="1" si="870"/>
        <v>2</v>
      </c>
      <c r="D4000" s="15">
        <f t="shared" ca="1" si="871"/>
        <v>5.15</v>
      </c>
      <c r="E4000" s="13">
        <f t="shared" ca="1" si="872"/>
        <v>1</v>
      </c>
      <c r="F4000" s="2">
        <f t="shared" ca="1" si="873"/>
        <v>4</v>
      </c>
      <c r="G4000" s="16">
        <f t="shared" ca="1" si="868"/>
        <v>1.91</v>
      </c>
      <c r="I4000" s="13">
        <f t="shared" ca="1" si="874"/>
        <v>695</v>
      </c>
      <c r="J4000" s="14">
        <f t="shared" ca="1" si="875"/>
        <v>6</v>
      </c>
      <c r="K4000" s="14">
        <f t="shared" ca="1" si="876"/>
        <v>9</v>
      </c>
      <c r="L4000" s="14">
        <f t="shared" ca="1" si="877"/>
        <v>6</v>
      </c>
      <c r="M4000" s="13">
        <f t="shared" ca="1" si="878"/>
        <v>1</v>
      </c>
      <c r="N4000" s="13" t="str">
        <f t="shared" ca="1" si="879"/>
        <v>1</v>
      </c>
      <c r="P4000" s="13" cm="1">
        <f t="array" aca="1" ref="P4000" ca="1">_xlfn.IFS(
  OR(K4000=1,K4000=2), 1,
  OR(K4000=3,K4000=4), 1.3,
  OR(K4000=5,K4000=6), 1.6,
  OR(K4000=7,K4000=8), 1.9,
  OR(K4000=9,K4000=10), 2.2,
  OR(K4000=11,K4000=12), 2.5,
  TRUE, "无效"
)</f>
        <v>2.2000000000000002</v>
      </c>
      <c r="Q4000" s="13" cm="1">
        <f t="array" aca="1" ref="Q4000" ca="1">_xlfn.IFS(
  OR(L4000=2), 4,
  OR(L4000=4), 3.8,
  OR(L4000=6), 3.6,
  OR(L4000=8), 3.4,
  OR(L4000=10), 3.2,
  OR(L4000=12), 3,
  OR(L4000=14), 2.8,
  OR(L4000=16), 2.6,
  OR(L4000=18), 2.4,
  OR(L4000=82), 2.1,
  OR(L4000=84), 1.8,
  OR(L4000=86), 1.5,
  OR(L4000=88), 1.2,
  OR(L4000=90), 0.9,
  OR(L4000=92), 0.6,
  TRUE, "无效"
)</f>
        <v>3.6</v>
      </c>
      <c r="R4000" s="13">
        <f t="shared" ca="1" si="880"/>
        <v>5.8000000000000007</v>
      </c>
      <c r="T4000" s="13">
        <f t="shared" ca="1" si="881"/>
        <v>0</v>
      </c>
      <c r="U4000" s="13"/>
    </row>
    <row r="4001" spans="1:21" x14ac:dyDescent="0.2">
      <c r="A4001" s="13">
        <v>4000</v>
      </c>
      <c r="B4001" s="13">
        <f t="shared" ca="1" si="869"/>
        <v>2</v>
      </c>
      <c r="C4001" s="14">
        <f t="shared" ca="1" si="870"/>
        <v>2</v>
      </c>
      <c r="D4001" s="15">
        <f t="shared" ca="1" si="871"/>
        <v>3.79</v>
      </c>
      <c r="E4001" s="13">
        <f t="shared" ca="1" si="872"/>
        <v>1</v>
      </c>
      <c r="F4001" s="2">
        <f t="shared" ca="1" si="873"/>
        <v>4</v>
      </c>
      <c r="G4001" s="16">
        <f t="shared" ca="1" si="868"/>
        <v>1.98</v>
      </c>
      <c r="I4001" s="13">
        <f t="shared" ca="1" si="874"/>
        <v>753</v>
      </c>
      <c r="J4001" s="14">
        <f t="shared" ca="1" si="875"/>
        <v>16</v>
      </c>
      <c r="K4001" s="14">
        <f t="shared" ca="1" si="876"/>
        <v>6</v>
      </c>
      <c r="L4001" s="14">
        <f t="shared" ca="1" si="877"/>
        <v>18</v>
      </c>
      <c r="M4001" s="13">
        <f t="shared" ca="1" si="878"/>
        <v>1</v>
      </c>
      <c r="N4001" s="13" t="str">
        <f t="shared" ca="1" si="879"/>
        <v>2</v>
      </c>
      <c r="P4001" s="13" cm="1">
        <f t="array" aca="1" ref="P4001" ca="1">_xlfn.IFS(
  OR(K4001=1,K4001=2), 1,
  OR(K4001=3,K4001=4), 1.3,
  OR(K4001=5,K4001=6), 1.6,
  OR(K4001=7,K4001=8), 1.9,
  OR(K4001=9,K4001=10), 2.2,
  OR(K4001=11,K4001=12), 2.5,
  TRUE, "无效"
)</f>
        <v>1.6</v>
      </c>
      <c r="Q4001" s="13" cm="1">
        <f t="array" aca="1" ref="Q4001" ca="1">_xlfn.IFS(
  OR(L4001=2), 4,
  OR(L4001=4), 3.8,
  OR(L4001=6), 3.6,
  OR(L4001=8), 3.4,
  OR(L4001=10), 3.2,
  OR(L4001=12), 3,
  OR(L4001=14), 2.8,
  OR(L4001=16), 2.6,
  OR(L4001=18), 2.4,
  OR(L4001=82), 2.1,
  OR(L4001=84), 1.8,
  OR(L4001=86), 1.5,
  OR(L4001=88), 1.2,
  OR(L4001=90), 0.9,
  OR(L4001=92), 0.6,
  TRUE, "无效"
)</f>
        <v>2.4</v>
      </c>
      <c r="R4001" s="13">
        <f t="shared" ca="1" si="880"/>
        <v>4</v>
      </c>
      <c r="T4001" s="13">
        <f t="shared" ca="1" si="881"/>
        <v>0</v>
      </c>
      <c r="U4001" s="13"/>
    </row>
    <row r="4002" spans="1:21" x14ac:dyDescent="0.2">
      <c r="A4002" s="13">
        <v>4001</v>
      </c>
      <c r="B4002" s="13">
        <f t="shared" ca="1" si="869"/>
        <v>1</v>
      </c>
      <c r="C4002" s="14">
        <f t="shared" ca="1" si="870"/>
        <v>2</v>
      </c>
      <c r="D4002" s="15">
        <f t="shared" ca="1" si="871"/>
        <v>1.05</v>
      </c>
      <c r="E4002" s="13">
        <f t="shared" ca="1" si="872"/>
        <v>2</v>
      </c>
      <c r="F4002" s="2">
        <f t="shared" ca="1" si="873"/>
        <v>4</v>
      </c>
      <c r="G4002" s="16">
        <f t="shared" ca="1" si="868"/>
        <v>1.42</v>
      </c>
      <c r="I4002" s="13">
        <f t="shared" ca="1" si="874"/>
        <v>619</v>
      </c>
      <c r="J4002" s="14">
        <f t="shared" ca="1" si="875"/>
        <v>5</v>
      </c>
      <c r="K4002" s="14">
        <f t="shared" ca="1" si="876"/>
        <v>5</v>
      </c>
      <c r="L4002" s="14">
        <f t="shared" ca="1" si="877"/>
        <v>2</v>
      </c>
      <c r="M4002" s="13">
        <f t="shared" ca="1" si="878"/>
        <v>1</v>
      </c>
      <c r="N4002" s="13" t="str">
        <f t="shared" ca="1" si="879"/>
        <v>1</v>
      </c>
      <c r="P4002" s="13" cm="1">
        <f t="array" aca="1" ref="P4002" ca="1">_xlfn.IFS(
  OR(K4002=1,K4002=2), 1,
  OR(K4002=3,K4002=4), 1.3,
  OR(K4002=5,K4002=6), 1.6,
  OR(K4002=7,K4002=8), 1.9,
  OR(K4002=9,K4002=10), 2.2,
  OR(K4002=11,K4002=12), 2.5,
  TRUE, "无效"
)</f>
        <v>1.6</v>
      </c>
      <c r="Q4002" s="13" cm="1">
        <f t="array" aca="1" ref="Q4002" ca="1">_xlfn.IFS(
  OR(L4002=2), 4,
  OR(L4002=4), 3.8,
  OR(L4002=6), 3.6,
  OR(L4002=8), 3.4,
  OR(L4002=10), 3.2,
  OR(L4002=12), 3,
  OR(L4002=14), 2.8,
  OR(L4002=16), 2.6,
  OR(L4002=18), 2.4,
  OR(L4002=82), 2.1,
  OR(L4002=84), 1.8,
  OR(L4002=86), 1.5,
  OR(L4002=88), 1.2,
  OR(L4002=90), 0.9,
  OR(L4002=92), 0.6,
  TRUE, "无效"
)</f>
        <v>4</v>
      </c>
      <c r="R4002" s="13">
        <f t="shared" ca="1" si="880"/>
        <v>5.6</v>
      </c>
      <c r="T4002" s="13">
        <f t="shared" ca="1" si="881"/>
        <v>0</v>
      </c>
      <c r="U4002" s="13"/>
    </row>
    <row r="4003" spans="1:21" x14ac:dyDescent="0.2">
      <c r="A4003" s="13">
        <v>4002</v>
      </c>
      <c r="B4003" s="13">
        <f t="shared" ca="1" si="869"/>
        <v>3</v>
      </c>
      <c r="C4003" s="14">
        <f t="shared" ca="1" si="870"/>
        <v>1</v>
      </c>
      <c r="D4003" s="15">
        <f t="shared" ca="1" si="871"/>
        <v>7.97</v>
      </c>
      <c r="E4003" s="13">
        <f t="shared" ca="1" si="872"/>
        <v>3</v>
      </c>
      <c r="F4003" s="2">
        <f t="shared" ca="1" si="873"/>
        <v>1</v>
      </c>
      <c r="G4003" s="16">
        <f t="shared" ca="1" si="868"/>
        <v>1.67</v>
      </c>
      <c r="I4003" s="13">
        <f t="shared" ca="1" si="874"/>
        <v>750</v>
      </c>
      <c r="J4003" s="14">
        <f t="shared" ca="1" si="875"/>
        <v>30</v>
      </c>
      <c r="K4003" s="14">
        <f t="shared" ca="1" si="876"/>
        <v>12</v>
      </c>
      <c r="L4003" s="14">
        <f t="shared" ca="1" si="877"/>
        <v>12</v>
      </c>
      <c r="M4003" s="13">
        <f t="shared" ca="1" si="878"/>
        <v>1</v>
      </c>
      <c r="N4003" s="13" t="str">
        <f t="shared" ca="1" si="879"/>
        <v>3</v>
      </c>
      <c r="P4003" s="13" cm="1">
        <f t="array" aca="1" ref="P4003" ca="1">_xlfn.IFS(
  OR(K4003=1,K4003=2), 1,
  OR(K4003=3,K4003=4), 1.3,
  OR(K4003=5,K4003=6), 1.6,
  OR(K4003=7,K4003=8), 1.9,
  OR(K4003=9,K4003=10), 2.2,
  OR(K4003=11,K4003=12), 2.5,
  TRUE, "无效"
)</f>
        <v>2.5</v>
      </c>
      <c r="Q4003" s="13" cm="1">
        <f t="array" aca="1" ref="Q4003" ca="1">_xlfn.IFS(
  OR(L4003=2), 4,
  OR(L4003=4), 3.8,
  OR(L4003=6), 3.6,
  OR(L4003=8), 3.4,
  OR(L4003=10), 3.2,
  OR(L4003=12), 3,
  OR(L4003=14), 2.8,
  OR(L4003=16), 2.6,
  OR(L4003=18), 2.4,
  OR(L4003=82), 2.1,
  OR(L4003=84), 1.8,
  OR(L4003=86), 1.5,
  OR(L4003=88), 1.2,
  OR(L4003=90), 0.9,
  OR(L4003=92), 0.6,
  TRUE, "无效"
)</f>
        <v>3</v>
      </c>
      <c r="R4003" s="13">
        <f t="shared" ca="1" si="880"/>
        <v>5.5</v>
      </c>
      <c r="T4003" s="13">
        <f t="shared" ca="1" si="881"/>
        <v>1</v>
      </c>
      <c r="U4003" s="13"/>
    </row>
    <row r="4004" spans="1:21" x14ac:dyDescent="0.2">
      <c r="A4004" s="13">
        <v>4003</v>
      </c>
      <c r="B4004" s="13">
        <f t="shared" ca="1" si="869"/>
        <v>3</v>
      </c>
      <c r="C4004" s="14">
        <f t="shared" ca="1" si="870"/>
        <v>1</v>
      </c>
      <c r="D4004" s="15">
        <f t="shared" ca="1" si="871"/>
        <v>3.68</v>
      </c>
      <c r="E4004" s="13">
        <f t="shared" ca="1" si="872"/>
        <v>1</v>
      </c>
      <c r="F4004" s="2">
        <f t="shared" ca="1" si="873"/>
        <v>3</v>
      </c>
      <c r="G4004" s="16">
        <f t="shared" ca="1" si="868"/>
        <v>1.93</v>
      </c>
      <c r="I4004" s="13">
        <f t="shared" ca="1" si="874"/>
        <v>780</v>
      </c>
      <c r="J4004" s="14">
        <f t="shared" ca="1" si="875"/>
        <v>30</v>
      </c>
      <c r="K4004" s="14">
        <f t="shared" ca="1" si="876"/>
        <v>5</v>
      </c>
      <c r="L4004" s="14">
        <f t="shared" ca="1" si="877"/>
        <v>6</v>
      </c>
      <c r="M4004" s="13">
        <f t="shared" ca="1" si="878"/>
        <v>1</v>
      </c>
      <c r="N4004" s="13" t="str">
        <f t="shared" ca="1" si="879"/>
        <v>3</v>
      </c>
      <c r="P4004" s="13" cm="1">
        <f t="array" aca="1" ref="P4004" ca="1">_xlfn.IFS(
  OR(K4004=1,K4004=2), 1,
  OR(K4004=3,K4004=4), 1.3,
  OR(K4004=5,K4004=6), 1.6,
  OR(K4004=7,K4004=8), 1.9,
  OR(K4004=9,K4004=10), 2.2,
  OR(K4004=11,K4004=12), 2.5,
  TRUE, "无效"
)</f>
        <v>1.6</v>
      </c>
      <c r="Q4004" s="13" cm="1">
        <f t="array" aca="1" ref="Q4004" ca="1">_xlfn.IFS(
  OR(L4004=2), 4,
  OR(L4004=4), 3.8,
  OR(L4004=6), 3.6,
  OR(L4004=8), 3.4,
  OR(L4004=10), 3.2,
  OR(L4004=12), 3,
  OR(L4004=14), 2.8,
  OR(L4004=16), 2.6,
  OR(L4004=18), 2.4,
  OR(L4004=82), 2.1,
  OR(L4004=84), 1.8,
  OR(L4004=86), 1.5,
  OR(L4004=88), 1.2,
  OR(L4004=90), 0.9,
  OR(L4004=92), 0.6,
  TRUE, "无效"
)</f>
        <v>3.6</v>
      </c>
      <c r="R4004" s="13">
        <f t="shared" ca="1" si="880"/>
        <v>5.2</v>
      </c>
      <c r="T4004" s="13">
        <f t="shared" ca="1" si="881"/>
        <v>0</v>
      </c>
      <c r="U4004" s="13"/>
    </row>
    <row r="4005" spans="1:21" x14ac:dyDescent="0.2">
      <c r="A4005" s="13">
        <v>4004</v>
      </c>
      <c r="B4005" s="13">
        <f t="shared" ca="1" si="869"/>
        <v>2</v>
      </c>
      <c r="C4005" s="14">
        <f t="shared" ca="1" si="870"/>
        <v>2</v>
      </c>
      <c r="D4005" s="15">
        <f t="shared" ca="1" si="871"/>
        <v>10.79</v>
      </c>
      <c r="E4005" s="13">
        <f t="shared" ca="1" si="872"/>
        <v>3</v>
      </c>
      <c r="F4005" s="2">
        <f t="shared" ca="1" si="873"/>
        <v>6</v>
      </c>
      <c r="G4005" s="16">
        <f t="shared" ca="1" si="868"/>
        <v>1.53</v>
      </c>
      <c r="I4005" s="13">
        <f t="shared" ca="1" si="874"/>
        <v>722</v>
      </c>
      <c r="J4005" s="14">
        <f t="shared" ca="1" si="875"/>
        <v>20</v>
      </c>
      <c r="K4005" s="14">
        <f t="shared" ca="1" si="876"/>
        <v>4</v>
      </c>
      <c r="L4005" s="14">
        <f t="shared" ca="1" si="877"/>
        <v>90</v>
      </c>
      <c r="M4005" s="13">
        <f t="shared" ca="1" si="878"/>
        <v>2</v>
      </c>
      <c r="N4005" s="13" t="str">
        <f t="shared" ca="1" si="879"/>
        <v>2</v>
      </c>
      <c r="P4005" s="13" cm="1">
        <f t="array" aca="1" ref="P4005" ca="1">_xlfn.IFS(
  OR(K4005=1,K4005=2), 1,
  OR(K4005=3,K4005=4), 1.3,
  OR(K4005=5,K4005=6), 1.6,
  OR(K4005=7,K4005=8), 1.9,
  OR(K4005=9,K4005=10), 2.2,
  OR(K4005=11,K4005=12), 2.5,
  TRUE, "无效"
)</f>
        <v>1.3</v>
      </c>
      <c r="Q4005" s="13" cm="1">
        <f t="array" aca="1" ref="Q4005" ca="1">_xlfn.IFS(
  OR(L4005=2), 4,
  OR(L4005=4), 3.8,
  OR(L4005=6), 3.6,
  OR(L4005=8), 3.4,
  OR(L4005=10), 3.2,
  OR(L4005=12), 3,
  OR(L4005=14), 2.8,
  OR(L4005=16), 2.6,
  OR(L4005=18), 2.4,
  OR(L4005=82), 2.1,
  OR(L4005=84), 1.8,
  OR(L4005=86), 1.5,
  OR(L4005=88), 1.2,
  OR(L4005=90), 0.9,
  OR(L4005=92), 0.6,
  TRUE, "无效"
)</f>
        <v>0.9</v>
      </c>
      <c r="R4005" s="13">
        <f t="shared" ca="1" si="880"/>
        <v>2.2000000000000002</v>
      </c>
      <c r="T4005" s="13">
        <f t="shared" ca="1" si="881"/>
        <v>1</v>
      </c>
      <c r="U4005" s="13"/>
    </row>
    <row r="4006" spans="1:21" x14ac:dyDescent="0.2">
      <c r="A4006" s="13">
        <v>4005</v>
      </c>
      <c r="B4006" s="13">
        <f t="shared" ca="1" si="869"/>
        <v>2</v>
      </c>
      <c r="C4006" s="14">
        <f t="shared" ca="1" si="870"/>
        <v>2</v>
      </c>
      <c r="D4006" s="15">
        <f t="shared" ca="1" si="871"/>
        <v>0.72</v>
      </c>
      <c r="E4006" s="13">
        <f t="shared" ca="1" si="872"/>
        <v>2</v>
      </c>
      <c r="F4006" s="2">
        <f t="shared" ca="1" si="873"/>
        <v>1</v>
      </c>
      <c r="G4006" s="16">
        <f t="shared" ca="1" si="868"/>
        <v>1.35</v>
      </c>
      <c r="I4006" s="13">
        <f t="shared" ca="1" si="874"/>
        <v>606</v>
      </c>
      <c r="J4006" s="14">
        <f t="shared" ca="1" si="875"/>
        <v>12</v>
      </c>
      <c r="K4006" s="14">
        <f t="shared" ca="1" si="876"/>
        <v>12</v>
      </c>
      <c r="L4006" s="14">
        <f t="shared" ca="1" si="877"/>
        <v>6</v>
      </c>
      <c r="M4006" s="13">
        <f t="shared" ca="1" si="878"/>
        <v>1</v>
      </c>
      <c r="N4006" s="13" t="str">
        <f t="shared" ca="1" si="879"/>
        <v>2</v>
      </c>
      <c r="P4006" s="13" cm="1">
        <f t="array" aca="1" ref="P4006" ca="1">_xlfn.IFS(
  OR(K4006=1,K4006=2), 1,
  OR(K4006=3,K4006=4), 1.3,
  OR(K4006=5,K4006=6), 1.6,
  OR(K4006=7,K4006=8), 1.9,
  OR(K4006=9,K4006=10), 2.2,
  OR(K4006=11,K4006=12), 2.5,
  TRUE, "无效"
)</f>
        <v>2.5</v>
      </c>
      <c r="Q4006" s="13" cm="1">
        <f t="array" aca="1" ref="Q4006" ca="1">_xlfn.IFS(
  OR(L4006=2), 4,
  OR(L4006=4), 3.8,
  OR(L4006=6), 3.6,
  OR(L4006=8), 3.4,
  OR(L4006=10), 3.2,
  OR(L4006=12), 3,
  OR(L4006=14), 2.8,
  OR(L4006=16), 2.6,
  OR(L4006=18), 2.4,
  OR(L4006=82), 2.1,
  OR(L4006=84), 1.8,
  OR(L4006=86), 1.5,
  OR(L4006=88), 1.2,
  OR(L4006=90), 0.9,
  OR(L4006=92), 0.6,
  TRUE, "无效"
)</f>
        <v>3.6</v>
      </c>
      <c r="R4006" s="13">
        <f t="shared" ca="1" si="880"/>
        <v>6.1</v>
      </c>
      <c r="T4006" s="13">
        <f t="shared" ca="1" si="881"/>
        <v>0</v>
      </c>
      <c r="U4006" s="13"/>
    </row>
    <row r="4007" spans="1:21" x14ac:dyDescent="0.2">
      <c r="A4007" s="13">
        <v>4006</v>
      </c>
      <c r="B4007" s="13">
        <f t="shared" ca="1" si="869"/>
        <v>1</v>
      </c>
      <c r="C4007" s="14">
        <f t="shared" ca="1" si="870"/>
        <v>2</v>
      </c>
      <c r="D4007" s="15">
        <f t="shared" ca="1" si="871"/>
        <v>11.31</v>
      </c>
      <c r="E4007" s="13">
        <f t="shared" ca="1" si="872"/>
        <v>3</v>
      </c>
      <c r="F4007" s="2">
        <f t="shared" ca="1" si="873"/>
        <v>8</v>
      </c>
      <c r="G4007" s="16">
        <f t="shared" ca="1" si="868"/>
        <v>1.58</v>
      </c>
      <c r="I4007" s="13">
        <f t="shared" ca="1" si="874"/>
        <v>771</v>
      </c>
      <c r="J4007" s="14">
        <f t="shared" ca="1" si="875"/>
        <v>33</v>
      </c>
      <c r="K4007" s="14">
        <f t="shared" ca="1" si="876"/>
        <v>2</v>
      </c>
      <c r="L4007" s="14">
        <f t="shared" ca="1" si="877"/>
        <v>16</v>
      </c>
      <c r="M4007" s="13">
        <f t="shared" ca="1" si="878"/>
        <v>1</v>
      </c>
      <c r="N4007" s="13" t="str">
        <f t="shared" ca="1" si="879"/>
        <v>4</v>
      </c>
      <c r="P4007" s="13" cm="1">
        <f t="array" aca="1" ref="P4007" ca="1">_xlfn.IFS(
  OR(K4007=1,K4007=2), 1,
  OR(K4007=3,K4007=4), 1.3,
  OR(K4007=5,K4007=6), 1.6,
  OR(K4007=7,K4007=8), 1.9,
  OR(K4007=9,K4007=10), 2.2,
  OR(K4007=11,K4007=12), 2.5,
  TRUE, "无效"
)</f>
        <v>1</v>
      </c>
      <c r="Q4007" s="13" cm="1">
        <f t="array" aca="1" ref="Q4007" ca="1">_xlfn.IFS(
  OR(L4007=2), 4,
  OR(L4007=4), 3.8,
  OR(L4007=6), 3.6,
  OR(L4007=8), 3.4,
  OR(L4007=10), 3.2,
  OR(L4007=12), 3,
  OR(L4007=14), 2.8,
  OR(L4007=16), 2.6,
  OR(L4007=18), 2.4,
  OR(L4007=82), 2.1,
  OR(L4007=84), 1.8,
  OR(L4007=86), 1.5,
  OR(L4007=88), 1.2,
  OR(L4007=90), 0.9,
  OR(L4007=92), 0.6,
  TRUE, "无效"
)</f>
        <v>2.6</v>
      </c>
      <c r="R4007" s="13">
        <f t="shared" ca="1" si="880"/>
        <v>3.6</v>
      </c>
      <c r="T4007" s="13">
        <f t="shared" ca="1" si="881"/>
        <v>1</v>
      </c>
      <c r="U4007" s="13"/>
    </row>
    <row r="4008" spans="1:21" x14ac:dyDescent="0.2">
      <c r="A4008" s="13">
        <v>4007</v>
      </c>
      <c r="B4008" s="13">
        <f t="shared" ca="1" si="869"/>
        <v>1</v>
      </c>
      <c r="C4008" s="14">
        <f t="shared" ca="1" si="870"/>
        <v>1</v>
      </c>
      <c r="D4008" s="15">
        <f t="shared" ca="1" si="871"/>
        <v>4.79</v>
      </c>
      <c r="E4008" s="13">
        <f t="shared" ca="1" si="872"/>
        <v>1</v>
      </c>
      <c r="F4008" s="2">
        <f t="shared" ca="1" si="873"/>
        <v>3</v>
      </c>
      <c r="G4008" s="16">
        <f t="shared" ca="1" si="868"/>
        <v>1.96</v>
      </c>
      <c r="I4008" s="13">
        <f t="shared" ca="1" si="874"/>
        <v>771</v>
      </c>
      <c r="J4008" s="14">
        <f t="shared" ca="1" si="875"/>
        <v>17</v>
      </c>
      <c r="K4008" s="14">
        <f t="shared" ca="1" si="876"/>
        <v>12</v>
      </c>
      <c r="L4008" s="14">
        <f t="shared" ca="1" si="877"/>
        <v>12</v>
      </c>
      <c r="M4008" s="13">
        <f t="shared" ca="1" si="878"/>
        <v>1</v>
      </c>
      <c r="N4008" s="13" t="str">
        <f t="shared" ca="1" si="879"/>
        <v>2</v>
      </c>
      <c r="P4008" s="13" cm="1">
        <f t="array" aca="1" ref="P4008" ca="1">_xlfn.IFS(
  OR(K4008=1,K4008=2), 1,
  OR(K4008=3,K4008=4), 1.3,
  OR(K4008=5,K4008=6), 1.6,
  OR(K4008=7,K4008=8), 1.9,
  OR(K4008=9,K4008=10), 2.2,
  OR(K4008=11,K4008=12), 2.5,
  TRUE, "无效"
)</f>
        <v>2.5</v>
      </c>
      <c r="Q4008" s="13" cm="1">
        <f t="array" aca="1" ref="Q4008" ca="1">_xlfn.IFS(
  OR(L4008=2), 4,
  OR(L4008=4), 3.8,
  OR(L4008=6), 3.6,
  OR(L4008=8), 3.4,
  OR(L4008=10), 3.2,
  OR(L4008=12), 3,
  OR(L4008=14), 2.8,
  OR(L4008=16), 2.6,
  OR(L4008=18), 2.4,
  OR(L4008=82), 2.1,
  OR(L4008=84), 1.8,
  OR(L4008=86), 1.5,
  OR(L4008=88), 1.2,
  OR(L4008=90), 0.9,
  OR(L4008=92), 0.6,
  TRUE, "无效"
)</f>
        <v>3</v>
      </c>
      <c r="R4008" s="13">
        <f t="shared" ca="1" si="880"/>
        <v>5.5</v>
      </c>
      <c r="T4008" s="13">
        <f t="shared" ca="1" si="881"/>
        <v>0</v>
      </c>
      <c r="U4008" s="13"/>
    </row>
    <row r="4009" spans="1:21" x14ac:dyDescent="0.2">
      <c r="A4009" s="13">
        <v>4008</v>
      </c>
      <c r="B4009" s="13">
        <f t="shared" ca="1" si="869"/>
        <v>3</v>
      </c>
      <c r="C4009" s="14">
        <f t="shared" ca="1" si="870"/>
        <v>2</v>
      </c>
      <c r="D4009" s="15">
        <f t="shared" ca="1" si="871"/>
        <v>9.39</v>
      </c>
      <c r="E4009" s="13">
        <f t="shared" ca="1" si="872"/>
        <v>3</v>
      </c>
      <c r="F4009" s="2">
        <f t="shared" ca="1" si="873"/>
        <v>3</v>
      </c>
      <c r="G4009" s="16">
        <f t="shared" ca="1" si="868"/>
        <v>1.51</v>
      </c>
      <c r="I4009" s="13">
        <f t="shared" ca="1" si="874"/>
        <v>659</v>
      </c>
      <c r="J4009" s="14">
        <f t="shared" ca="1" si="875"/>
        <v>14</v>
      </c>
      <c r="K4009" s="14">
        <f t="shared" ca="1" si="876"/>
        <v>10</v>
      </c>
      <c r="L4009" s="14">
        <f t="shared" ca="1" si="877"/>
        <v>14</v>
      </c>
      <c r="M4009" s="13">
        <f t="shared" ca="1" si="878"/>
        <v>1</v>
      </c>
      <c r="N4009" s="13" t="str">
        <f t="shared" ca="1" si="879"/>
        <v>2</v>
      </c>
      <c r="P4009" s="13" cm="1">
        <f t="array" aca="1" ref="P4009" ca="1">_xlfn.IFS(
  OR(K4009=1,K4009=2), 1,
  OR(K4009=3,K4009=4), 1.3,
  OR(K4009=5,K4009=6), 1.6,
  OR(K4009=7,K4009=8), 1.9,
  OR(K4009=9,K4009=10), 2.2,
  OR(K4009=11,K4009=12), 2.5,
  TRUE, "无效"
)</f>
        <v>2.2000000000000002</v>
      </c>
      <c r="Q4009" s="13" cm="1">
        <f t="array" aca="1" ref="Q4009" ca="1">_xlfn.IFS(
  OR(L4009=2), 4,
  OR(L4009=4), 3.8,
  OR(L4009=6), 3.6,
  OR(L4009=8), 3.4,
  OR(L4009=10), 3.2,
  OR(L4009=12), 3,
  OR(L4009=14), 2.8,
  OR(L4009=16), 2.6,
  OR(L4009=18), 2.4,
  OR(L4009=82), 2.1,
  OR(L4009=84), 1.8,
  OR(L4009=86), 1.5,
  OR(L4009=88), 1.2,
  OR(L4009=90), 0.9,
  OR(L4009=92), 0.6,
  TRUE, "无效"
)</f>
        <v>2.8</v>
      </c>
      <c r="R4009" s="13">
        <f t="shared" ca="1" si="880"/>
        <v>5</v>
      </c>
      <c r="T4009" s="13">
        <f t="shared" ca="1" si="881"/>
        <v>1</v>
      </c>
      <c r="U4009" s="13"/>
    </row>
    <row r="4010" spans="1:21" x14ac:dyDescent="0.2">
      <c r="A4010" s="13">
        <v>4009</v>
      </c>
      <c r="B4010" s="13">
        <f t="shared" ca="1" si="869"/>
        <v>2</v>
      </c>
      <c r="C4010" s="14">
        <f t="shared" ca="1" si="870"/>
        <v>2</v>
      </c>
      <c r="D4010" s="15">
        <f t="shared" ca="1" si="871"/>
        <v>7.85</v>
      </c>
      <c r="E4010" s="13">
        <f t="shared" ca="1" si="872"/>
        <v>3</v>
      </c>
      <c r="F4010" s="2">
        <f t="shared" ca="1" si="873"/>
        <v>1</v>
      </c>
      <c r="G4010" s="16">
        <f t="shared" ca="1" si="868"/>
        <v>1.75</v>
      </c>
      <c r="I4010" s="13">
        <f t="shared" ca="1" si="874"/>
        <v>612</v>
      </c>
      <c r="J4010" s="14">
        <f t="shared" ca="1" si="875"/>
        <v>10</v>
      </c>
      <c r="K4010" s="14">
        <f t="shared" ca="1" si="876"/>
        <v>2</v>
      </c>
      <c r="L4010" s="14">
        <f t="shared" ca="1" si="877"/>
        <v>18</v>
      </c>
      <c r="M4010" s="13">
        <f t="shared" ca="1" si="878"/>
        <v>1</v>
      </c>
      <c r="N4010" s="13" t="str">
        <f t="shared" ca="1" si="879"/>
        <v>1</v>
      </c>
      <c r="P4010" s="13" cm="1">
        <f t="array" aca="1" ref="P4010" ca="1">_xlfn.IFS(
  OR(K4010=1,K4010=2), 1,
  OR(K4010=3,K4010=4), 1.3,
  OR(K4010=5,K4010=6), 1.6,
  OR(K4010=7,K4010=8), 1.9,
  OR(K4010=9,K4010=10), 2.2,
  OR(K4010=11,K4010=12), 2.5,
  TRUE, "无效"
)</f>
        <v>1</v>
      </c>
      <c r="Q4010" s="13" cm="1">
        <f t="array" aca="1" ref="Q4010" ca="1">_xlfn.IFS(
  OR(L4010=2), 4,
  OR(L4010=4), 3.8,
  OR(L4010=6), 3.6,
  OR(L4010=8), 3.4,
  OR(L4010=10), 3.2,
  OR(L4010=12), 3,
  OR(L4010=14), 2.8,
  OR(L4010=16), 2.6,
  OR(L4010=18), 2.4,
  OR(L4010=82), 2.1,
  OR(L4010=84), 1.8,
  OR(L4010=86), 1.5,
  OR(L4010=88), 1.2,
  OR(L4010=90), 0.9,
  OR(L4010=92), 0.6,
  TRUE, "无效"
)</f>
        <v>2.4</v>
      </c>
      <c r="R4010" s="13">
        <f t="shared" ca="1" si="880"/>
        <v>3.4</v>
      </c>
      <c r="T4010" s="13">
        <f t="shared" ca="1" si="881"/>
        <v>1</v>
      </c>
      <c r="U4010" s="13"/>
    </row>
    <row r="4011" spans="1:21" x14ac:dyDescent="0.2">
      <c r="A4011" s="13">
        <v>4010</v>
      </c>
      <c r="B4011" s="13">
        <f t="shared" ca="1" si="869"/>
        <v>2</v>
      </c>
      <c r="C4011" s="14">
        <f t="shared" ca="1" si="870"/>
        <v>1</v>
      </c>
      <c r="D4011" s="15">
        <f t="shared" ca="1" si="871"/>
        <v>2.89</v>
      </c>
      <c r="E4011" s="13">
        <f t="shared" ca="1" si="872"/>
        <v>1</v>
      </c>
      <c r="F4011" s="2">
        <f t="shared" ca="1" si="873"/>
        <v>2</v>
      </c>
      <c r="G4011" s="16">
        <f t="shared" ca="1" si="868"/>
        <v>2.0499999999999998</v>
      </c>
      <c r="I4011" s="13">
        <f t="shared" ca="1" si="874"/>
        <v>735</v>
      </c>
      <c r="J4011" s="14">
        <f t="shared" ca="1" si="875"/>
        <v>6</v>
      </c>
      <c r="K4011" s="14">
        <f t="shared" ca="1" si="876"/>
        <v>5</v>
      </c>
      <c r="L4011" s="14">
        <f t="shared" ca="1" si="877"/>
        <v>16</v>
      </c>
      <c r="M4011" s="13">
        <f t="shared" ca="1" si="878"/>
        <v>1</v>
      </c>
      <c r="N4011" s="13" t="str">
        <f t="shared" ca="1" si="879"/>
        <v>1</v>
      </c>
      <c r="P4011" s="13" cm="1">
        <f t="array" aca="1" ref="P4011" ca="1">_xlfn.IFS(
  OR(K4011=1,K4011=2), 1,
  OR(K4011=3,K4011=4), 1.3,
  OR(K4011=5,K4011=6), 1.6,
  OR(K4011=7,K4011=8), 1.9,
  OR(K4011=9,K4011=10), 2.2,
  OR(K4011=11,K4011=12), 2.5,
  TRUE, "无效"
)</f>
        <v>1.6</v>
      </c>
      <c r="Q4011" s="13" cm="1">
        <f t="array" aca="1" ref="Q4011" ca="1">_xlfn.IFS(
  OR(L4011=2), 4,
  OR(L4011=4), 3.8,
  OR(L4011=6), 3.6,
  OR(L4011=8), 3.4,
  OR(L4011=10), 3.2,
  OR(L4011=12), 3,
  OR(L4011=14), 2.8,
  OR(L4011=16), 2.6,
  OR(L4011=18), 2.4,
  OR(L4011=82), 2.1,
  OR(L4011=84), 1.8,
  OR(L4011=86), 1.5,
  OR(L4011=88), 1.2,
  OR(L4011=90), 0.9,
  OR(L4011=92), 0.6,
  TRUE, "无效"
)</f>
        <v>2.6</v>
      </c>
      <c r="R4011" s="13">
        <f t="shared" ca="1" si="880"/>
        <v>4.2</v>
      </c>
      <c r="T4011" s="13">
        <f t="shared" ca="1" si="881"/>
        <v>0</v>
      </c>
      <c r="U4011" s="13"/>
    </row>
    <row r="4012" spans="1:21" x14ac:dyDescent="0.2">
      <c r="A4012" s="13">
        <v>4011</v>
      </c>
      <c r="B4012" s="13">
        <f t="shared" ca="1" si="869"/>
        <v>1</v>
      </c>
      <c r="C4012" s="14">
        <f t="shared" ca="1" si="870"/>
        <v>1</v>
      </c>
      <c r="D4012" s="15">
        <f t="shared" ca="1" si="871"/>
        <v>9.73</v>
      </c>
      <c r="E4012" s="13">
        <f t="shared" ca="1" si="872"/>
        <v>3</v>
      </c>
      <c r="F4012" s="2">
        <f t="shared" ca="1" si="873"/>
        <v>3</v>
      </c>
      <c r="G4012" s="16">
        <f t="shared" ca="1" si="868"/>
        <v>1.51</v>
      </c>
      <c r="I4012" s="13">
        <f t="shared" ca="1" si="874"/>
        <v>688</v>
      </c>
      <c r="J4012" s="14">
        <f t="shared" ca="1" si="875"/>
        <v>5</v>
      </c>
      <c r="K4012" s="14">
        <f t="shared" ca="1" si="876"/>
        <v>6</v>
      </c>
      <c r="L4012" s="14">
        <f t="shared" ca="1" si="877"/>
        <v>88</v>
      </c>
      <c r="M4012" s="13">
        <f t="shared" ca="1" si="878"/>
        <v>2</v>
      </c>
      <c r="N4012" s="13" t="str">
        <f t="shared" ca="1" si="879"/>
        <v>1</v>
      </c>
      <c r="P4012" s="13" cm="1">
        <f t="array" aca="1" ref="P4012" ca="1">_xlfn.IFS(
  OR(K4012=1,K4012=2), 1,
  OR(K4012=3,K4012=4), 1.3,
  OR(K4012=5,K4012=6), 1.6,
  OR(K4012=7,K4012=8), 1.9,
  OR(K4012=9,K4012=10), 2.2,
  OR(K4012=11,K4012=12), 2.5,
  TRUE, "无效"
)</f>
        <v>1.6</v>
      </c>
      <c r="Q4012" s="13" cm="1">
        <f t="array" aca="1" ref="Q4012" ca="1">_xlfn.IFS(
  OR(L4012=2), 4,
  OR(L4012=4), 3.8,
  OR(L4012=6), 3.6,
  OR(L4012=8), 3.4,
  OR(L4012=10), 3.2,
  OR(L4012=12), 3,
  OR(L4012=14), 2.8,
  OR(L4012=16), 2.6,
  OR(L4012=18), 2.4,
  OR(L4012=82), 2.1,
  OR(L4012=84), 1.8,
  OR(L4012=86), 1.5,
  OR(L4012=88), 1.2,
  OR(L4012=90), 0.9,
  OR(L4012=92), 0.6,
  TRUE, "无效"
)</f>
        <v>1.2</v>
      </c>
      <c r="R4012" s="13">
        <f t="shared" ca="1" si="880"/>
        <v>2.8</v>
      </c>
      <c r="T4012" s="13">
        <f t="shared" ca="1" si="881"/>
        <v>1</v>
      </c>
      <c r="U4012" s="13"/>
    </row>
    <row r="4013" spans="1:21" x14ac:dyDescent="0.2">
      <c r="A4013" s="13">
        <v>4012</v>
      </c>
      <c r="B4013" s="13">
        <f t="shared" ca="1" si="869"/>
        <v>3</v>
      </c>
      <c r="C4013" s="14">
        <f t="shared" ca="1" si="870"/>
        <v>2</v>
      </c>
      <c r="D4013" s="15">
        <f t="shared" ca="1" si="871"/>
        <v>0.33</v>
      </c>
      <c r="E4013" s="13">
        <f t="shared" ca="1" si="872"/>
        <v>2</v>
      </c>
      <c r="F4013" s="2">
        <f t="shared" ca="1" si="873"/>
        <v>2</v>
      </c>
      <c r="G4013" s="16">
        <f t="shared" ca="1" si="868"/>
        <v>1.39</v>
      </c>
      <c r="I4013" s="13">
        <f t="shared" ca="1" si="874"/>
        <v>744</v>
      </c>
      <c r="J4013" s="14">
        <f t="shared" ca="1" si="875"/>
        <v>6</v>
      </c>
      <c r="K4013" s="14">
        <f t="shared" ca="1" si="876"/>
        <v>6</v>
      </c>
      <c r="L4013" s="14">
        <f t="shared" ca="1" si="877"/>
        <v>86</v>
      </c>
      <c r="M4013" s="13">
        <f t="shared" ca="1" si="878"/>
        <v>2</v>
      </c>
      <c r="N4013" s="13" t="str">
        <f t="shared" ca="1" si="879"/>
        <v>1</v>
      </c>
      <c r="P4013" s="13" cm="1">
        <f t="array" aca="1" ref="P4013" ca="1">_xlfn.IFS(
  OR(K4013=1,K4013=2), 1,
  OR(K4013=3,K4013=4), 1.3,
  OR(K4013=5,K4013=6), 1.6,
  OR(K4013=7,K4013=8), 1.9,
  OR(K4013=9,K4013=10), 2.2,
  OR(K4013=11,K4013=12), 2.5,
  TRUE, "无效"
)</f>
        <v>1.6</v>
      </c>
      <c r="Q4013" s="13" cm="1">
        <f t="array" aca="1" ref="Q4013" ca="1">_xlfn.IFS(
  OR(L4013=2), 4,
  OR(L4013=4), 3.8,
  OR(L4013=6), 3.6,
  OR(L4013=8), 3.4,
  OR(L4013=10), 3.2,
  OR(L4013=12), 3,
  OR(L4013=14), 2.8,
  OR(L4013=16), 2.6,
  OR(L4013=18), 2.4,
  OR(L4013=82), 2.1,
  OR(L4013=84), 1.8,
  OR(L4013=86), 1.5,
  OR(L4013=88), 1.2,
  OR(L4013=90), 0.9,
  OR(L4013=92), 0.6,
  TRUE, "无效"
)</f>
        <v>1.5</v>
      </c>
      <c r="R4013" s="13">
        <f t="shared" ca="1" si="880"/>
        <v>3.1</v>
      </c>
      <c r="T4013" s="13">
        <f t="shared" ca="1" si="881"/>
        <v>0</v>
      </c>
      <c r="U4013" s="13"/>
    </row>
    <row r="4014" spans="1:21" x14ac:dyDescent="0.2">
      <c r="A4014" s="13">
        <v>4013</v>
      </c>
      <c r="B4014" s="13">
        <f t="shared" ca="1" si="869"/>
        <v>3</v>
      </c>
      <c r="C4014" s="14">
        <f t="shared" ca="1" si="870"/>
        <v>1</v>
      </c>
      <c r="D4014" s="15">
        <f t="shared" ca="1" si="871"/>
        <v>7.11</v>
      </c>
      <c r="E4014" s="13">
        <f t="shared" ca="1" si="872"/>
        <v>3</v>
      </c>
      <c r="F4014" s="2">
        <f t="shared" ca="1" si="873"/>
        <v>3</v>
      </c>
      <c r="G4014" s="16">
        <f t="shared" ca="1" si="868"/>
        <v>1.59</v>
      </c>
      <c r="I4014" s="13">
        <f t="shared" ca="1" si="874"/>
        <v>603</v>
      </c>
      <c r="J4014" s="14">
        <f t="shared" ca="1" si="875"/>
        <v>14</v>
      </c>
      <c r="K4014" s="14">
        <f t="shared" ca="1" si="876"/>
        <v>8</v>
      </c>
      <c r="L4014" s="14">
        <f t="shared" ca="1" si="877"/>
        <v>92</v>
      </c>
      <c r="M4014" s="13">
        <f t="shared" ca="1" si="878"/>
        <v>2</v>
      </c>
      <c r="N4014" s="13" t="str">
        <f t="shared" ca="1" si="879"/>
        <v>2</v>
      </c>
      <c r="P4014" s="13" cm="1">
        <f t="array" aca="1" ref="P4014" ca="1">_xlfn.IFS(
  OR(K4014=1,K4014=2), 1,
  OR(K4014=3,K4014=4), 1.3,
  OR(K4014=5,K4014=6), 1.6,
  OR(K4014=7,K4014=8), 1.9,
  OR(K4014=9,K4014=10), 2.2,
  OR(K4014=11,K4014=12), 2.5,
  TRUE, "无效"
)</f>
        <v>1.9</v>
      </c>
      <c r="Q4014" s="13" cm="1">
        <f t="array" aca="1" ref="Q4014" ca="1">_xlfn.IFS(
  OR(L4014=2), 4,
  OR(L4014=4), 3.8,
  OR(L4014=6), 3.6,
  OR(L4014=8), 3.4,
  OR(L4014=10), 3.2,
  OR(L4014=12), 3,
  OR(L4014=14), 2.8,
  OR(L4014=16), 2.6,
  OR(L4014=18), 2.4,
  OR(L4014=82), 2.1,
  OR(L4014=84), 1.8,
  OR(L4014=86), 1.5,
  OR(L4014=88), 1.2,
  OR(L4014=90), 0.9,
  OR(L4014=92), 0.6,
  TRUE, "无效"
)</f>
        <v>0.6</v>
      </c>
      <c r="R4014" s="13">
        <f t="shared" ca="1" si="880"/>
        <v>2.5</v>
      </c>
      <c r="T4014" s="13">
        <f t="shared" ca="1" si="881"/>
        <v>1</v>
      </c>
      <c r="U4014" s="13"/>
    </row>
    <row r="4015" spans="1:21" x14ac:dyDescent="0.2">
      <c r="A4015" s="13">
        <v>4014</v>
      </c>
      <c r="B4015" s="13">
        <f t="shared" ca="1" si="869"/>
        <v>1</v>
      </c>
      <c r="C4015" s="14">
        <f t="shared" ca="1" si="870"/>
        <v>2</v>
      </c>
      <c r="D4015" s="15">
        <f t="shared" ca="1" si="871"/>
        <v>7.01</v>
      </c>
      <c r="E4015" s="13">
        <f t="shared" ca="1" si="872"/>
        <v>3</v>
      </c>
      <c r="F4015" s="2">
        <f t="shared" ca="1" si="873"/>
        <v>8</v>
      </c>
      <c r="G4015" s="16">
        <f t="shared" ca="1" si="868"/>
        <v>1.59</v>
      </c>
      <c r="I4015" s="13">
        <f t="shared" ca="1" si="874"/>
        <v>699</v>
      </c>
      <c r="J4015" s="14">
        <f t="shared" ca="1" si="875"/>
        <v>17</v>
      </c>
      <c r="K4015" s="14">
        <f t="shared" ca="1" si="876"/>
        <v>6</v>
      </c>
      <c r="L4015" s="14">
        <f t="shared" ca="1" si="877"/>
        <v>84</v>
      </c>
      <c r="M4015" s="13">
        <f t="shared" ca="1" si="878"/>
        <v>2</v>
      </c>
      <c r="N4015" s="13" t="str">
        <f t="shared" ca="1" si="879"/>
        <v>2</v>
      </c>
      <c r="P4015" s="13" cm="1">
        <f t="array" aca="1" ref="P4015" ca="1">_xlfn.IFS(
  OR(K4015=1,K4015=2), 1,
  OR(K4015=3,K4015=4), 1.3,
  OR(K4015=5,K4015=6), 1.6,
  OR(K4015=7,K4015=8), 1.9,
  OR(K4015=9,K4015=10), 2.2,
  OR(K4015=11,K4015=12), 2.5,
  TRUE, "无效"
)</f>
        <v>1.6</v>
      </c>
      <c r="Q4015" s="13" cm="1">
        <f t="array" aca="1" ref="Q4015" ca="1">_xlfn.IFS(
  OR(L4015=2), 4,
  OR(L4015=4), 3.8,
  OR(L4015=6), 3.6,
  OR(L4015=8), 3.4,
  OR(L4015=10), 3.2,
  OR(L4015=12), 3,
  OR(L4015=14), 2.8,
  OR(L4015=16), 2.6,
  OR(L4015=18), 2.4,
  OR(L4015=82), 2.1,
  OR(L4015=84), 1.8,
  OR(L4015=86), 1.5,
  OR(L4015=88), 1.2,
  OR(L4015=90), 0.9,
  OR(L4015=92), 0.6,
  TRUE, "无效"
)</f>
        <v>1.8</v>
      </c>
      <c r="R4015" s="13">
        <f t="shared" ca="1" si="880"/>
        <v>3.4000000000000004</v>
      </c>
      <c r="T4015" s="13">
        <f t="shared" ca="1" si="881"/>
        <v>1</v>
      </c>
      <c r="U4015" s="13"/>
    </row>
    <row r="4016" spans="1:21" x14ac:dyDescent="0.2">
      <c r="A4016" s="13">
        <v>4015</v>
      </c>
      <c r="B4016" s="13">
        <f t="shared" ca="1" si="869"/>
        <v>1</v>
      </c>
      <c r="C4016" s="14">
        <f t="shared" ca="1" si="870"/>
        <v>2</v>
      </c>
      <c r="D4016" s="15">
        <f t="shared" ca="1" si="871"/>
        <v>4.32</v>
      </c>
      <c r="E4016" s="13">
        <f t="shared" ca="1" si="872"/>
        <v>1</v>
      </c>
      <c r="F4016" s="2">
        <f t="shared" ca="1" si="873"/>
        <v>4</v>
      </c>
      <c r="G4016" s="16">
        <f t="shared" ca="1" si="868"/>
        <v>2</v>
      </c>
      <c r="I4016" s="13">
        <f t="shared" ca="1" si="874"/>
        <v>715</v>
      </c>
      <c r="J4016" s="14">
        <f t="shared" ca="1" si="875"/>
        <v>1</v>
      </c>
      <c r="K4016" s="14">
        <f t="shared" ca="1" si="876"/>
        <v>12</v>
      </c>
      <c r="L4016" s="14">
        <f t="shared" ca="1" si="877"/>
        <v>88</v>
      </c>
      <c r="M4016" s="13">
        <f t="shared" ca="1" si="878"/>
        <v>2</v>
      </c>
      <c r="N4016" s="13" t="str">
        <f t="shared" ca="1" si="879"/>
        <v>1</v>
      </c>
      <c r="P4016" s="13" cm="1">
        <f t="array" aca="1" ref="P4016" ca="1">_xlfn.IFS(
  OR(K4016=1,K4016=2), 1,
  OR(K4016=3,K4016=4), 1.3,
  OR(K4016=5,K4016=6), 1.6,
  OR(K4016=7,K4016=8), 1.9,
  OR(K4016=9,K4016=10), 2.2,
  OR(K4016=11,K4016=12), 2.5,
  TRUE, "无效"
)</f>
        <v>2.5</v>
      </c>
      <c r="Q4016" s="13" cm="1">
        <f t="array" aca="1" ref="Q4016" ca="1">_xlfn.IFS(
  OR(L4016=2), 4,
  OR(L4016=4), 3.8,
  OR(L4016=6), 3.6,
  OR(L4016=8), 3.4,
  OR(L4016=10), 3.2,
  OR(L4016=12), 3,
  OR(L4016=14), 2.8,
  OR(L4016=16), 2.6,
  OR(L4016=18), 2.4,
  OR(L4016=82), 2.1,
  OR(L4016=84), 1.8,
  OR(L4016=86), 1.5,
  OR(L4016=88), 1.2,
  OR(L4016=90), 0.9,
  OR(L4016=92), 0.6,
  TRUE, "无效"
)</f>
        <v>1.2</v>
      </c>
      <c r="R4016" s="13">
        <f t="shared" ca="1" si="880"/>
        <v>3.7</v>
      </c>
      <c r="T4016" s="13">
        <f t="shared" ca="1" si="881"/>
        <v>0</v>
      </c>
      <c r="U4016" s="13"/>
    </row>
    <row r="4017" spans="1:21" x14ac:dyDescent="0.2">
      <c r="A4017" s="13">
        <v>4016</v>
      </c>
      <c r="B4017" s="13">
        <f t="shared" ca="1" si="869"/>
        <v>2</v>
      </c>
      <c r="C4017" s="14">
        <f t="shared" ca="1" si="870"/>
        <v>2</v>
      </c>
      <c r="D4017" s="15">
        <f t="shared" ca="1" si="871"/>
        <v>8.4700000000000006</v>
      </c>
      <c r="E4017" s="13">
        <f t="shared" ca="1" si="872"/>
        <v>3</v>
      </c>
      <c r="F4017" s="2">
        <f t="shared" ca="1" si="873"/>
        <v>10</v>
      </c>
      <c r="G4017" s="16">
        <f t="shared" ca="1" si="868"/>
        <v>1.7</v>
      </c>
      <c r="I4017" s="13">
        <f t="shared" ca="1" si="874"/>
        <v>658</v>
      </c>
      <c r="J4017" s="14">
        <f t="shared" ca="1" si="875"/>
        <v>34</v>
      </c>
      <c r="K4017" s="14">
        <f t="shared" ca="1" si="876"/>
        <v>8</v>
      </c>
      <c r="L4017" s="14">
        <f t="shared" ca="1" si="877"/>
        <v>84</v>
      </c>
      <c r="M4017" s="13">
        <f t="shared" ca="1" si="878"/>
        <v>2</v>
      </c>
      <c r="N4017" s="13" t="str">
        <f t="shared" ca="1" si="879"/>
        <v>4</v>
      </c>
      <c r="P4017" s="13" cm="1">
        <f t="array" aca="1" ref="P4017" ca="1">_xlfn.IFS(
  OR(K4017=1,K4017=2), 1,
  OR(K4017=3,K4017=4), 1.3,
  OR(K4017=5,K4017=6), 1.6,
  OR(K4017=7,K4017=8), 1.9,
  OR(K4017=9,K4017=10), 2.2,
  OR(K4017=11,K4017=12), 2.5,
  TRUE, "无效"
)</f>
        <v>1.9</v>
      </c>
      <c r="Q4017" s="13" cm="1">
        <f t="array" aca="1" ref="Q4017" ca="1">_xlfn.IFS(
  OR(L4017=2), 4,
  OR(L4017=4), 3.8,
  OR(L4017=6), 3.6,
  OR(L4017=8), 3.4,
  OR(L4017=10), 3.2,
  OR(L4017=12), 3,
  OR(L4017=14), 2.8,
  OR(L4017=16), 2.6,
  OR(L4017=18), 2.4,
  OR(L4017=82), 2.1,
  OR(L4017=84), 1.8,
  OR(L4017=86), 1.5,
  OR(L4017=88), 1.2,
  OR(L4017=90), 0.9,
  OR(L4017=92), 0.6,
  TRUE, "无效"
)</f>
        <v>1.8</v>
      </c>
      <c r="R4017" s="13">
        <f t="shared" ca="1" si="880"/>
        <v>3.7</v>
      </c>
      <c r="T4017" s="13">
        <f t="shared" ca="1" si="881"/>
        <v>1</v>
      </c>
      <c r="U4017" s="13"/>
    </row>
    <row r="4018" spans="1:21" x14ac:dyDescent="0.2">
      <c r="A4018" s="13">
        <v>4017</v>
      </c>
      <c r="B4018" s="13">
        <f t="shared" ca="1" si="869"/>
        <v>1</v>
      </c>
      <c r="C4018" s="14">
        <f t="shared" ca="1" si="870"/>
        <v>1</v>
      </c>
      <c r="D4018" s="15">
        <f t="shared" ca="1" si="871"/>
        <v>3.55</v>
      </c>
      <c r="E4018" s="13">
        <f t="shared" ca="1" si="872"/>
        <v>1</v>
      </c>
      <c r="F4018" s="2">
        <f t="shared" ca="1" si="873"/>
        <v>1</v>
      </c>
      <c r="G4018" s="16">
        <f t="shared" ca="1" si="868"/>
        <v>2.1</v>
      </c>
      <c r="I4018" s="13">
        <f t="shared" ca="1" si="874"/>
        <v>660</v>
      </c>
      <c r="J4018" s="14">
        <f t="shared" ca="1" si="875"/>
        <v>25</v>
      </c>
      <c r="K4018" s="14">
        <f t="shared" ca="1" si="876"/>
        <v>10</v>
      </c>
      <c r="L4018" s="14">
        <f t="shared" ca="1" si="877"/>
        <v>90</v>
      </c>
      <c r="M4018" s="13">
        <f t="shared" ca="1" si="878"/>
        <v>2</v>
      </c>
      <c r="N4018" s="13" t="str">
        <f t="shared" ca="1" si="879"/>
        <v>3</v>
      </c>
      <c r="P4018" s="13" cm="1">
        <f t="array" aca="1" ref="P4018" ca="1">_xlfn.IFS(
  OR(K4018=1,K4018=2), 1,
  OR(K4018=3,K4018=4), 1.3,
  OR(K4018=5,K4018=6), 1.6,
  OR(K4018=7,K4018=8), 1.9,
  OR(K4018=9,K4018=10), 2.2,
  OR(K4018=11,K4018=12), 2.5,
  TRUE, "无效"
)</f>
        <v>2.2000000000000002</v>
      </c>
      <c r="Q4018" s="13" cm="1">
        <f t="array" aca="1" ref="Q4018" ca="1">_xlfn.IFS(
  OR(L4018=2), 4,
  OR(L4018=4), 3.8,
  OR(L4018=6), 3.6,
  OR(L4018=8), 3.4,
  OR(L4018=10), 3.2,
  OR(L4018=12), 3,
  OR(L4018=14), 2.8,
  OR(L4018=16), 2.6,
  OR(L4018=18), 2.4,
  OR(L4018=82), 2.1,
  OR(L4018=84), 1.8,
  OR(L4018=86), 1.5,
  OR(L4018=88), 1.2,
  OR(L4018=90), 0.9,
  OR(L4018=92), 0.6,
  TRUE, "无效"
)</f>
        <v>0.9</v>
      </c>
      <c r="R4018" s="13">
        <f t="shared" ca="1" si="880"/>
        <v>3.1</v>
      </c>
      <c r="T4018" s="13">
        <f t="shared" ca="1" si="881"/>
        <v>0</v>
      </c>
      <c r="U4018" s="13"/>
    </row>
    <row r="4019" spans="1:21" x14ac:dyDescent="0.2">
      <c r="A4019" s="13">
        <v>4018</v>
      </c>
      <c r="B4019" s="13">
        <f t="shared" ca="1" si="869"/>
        <v>2</v>
      </c>
      <c r="C4019" s="14">
        <f t="shared" ca="1" si="870"/>
        <v>1</v>
      </c>
      <c r="D4019" s="15">
        <f t="shared" ca="1" si="871"/>
        <v>1.77</v>
      </c>
      <c r="E4019" s="13">
        <f t="shared" ca="1" si="872"/>
        <v>2</v>
      </c>
      <c r="F4019" s="2">
        <f t="shared" ca="1" si="873"/>
        <v>5</v>
      </c>
      <c r="G4019" s="16">
        <f t="shared" ca="1" si="868"/>
        <v>1.28</v>
      </c>
      <c r="I4019" s="13">
        <f t="shared" ca="1" si="874"/>
        <v>644</v>
      </c>
      <c r="J4019" s="14">
        <f t="shared" ca="1" si="875"/>
        <v>34</v>
      </c>
      <c r="K4019" s="14">
        <f t="shared" ca="1" si="876"/>
        <v>8</v>
      </c>
      <c r="L4019" s="14">
        <f t="shared" ca="1" si="877"/>
        <v>92</v>
      </c>
      <c r="M4019" s="13">
        <f t="shared" ca="1" si="878"/>
        <v>2</v>
      </c>
      <c r="N4019" s="13" t="str">
        <f t="shared" ca="1" si="879"/>
        <v>4</v>
      </c>
      <c r="P4019" s="13" cm="1">
        <f t="array" aca="1" ref="P4019" ca="1">_xlfn.IFS(
  OR(K4019=1,K4019=2), 1,
  OR(K4019=3,K4019=4), 1.3,
  OR(K4019=5,K4019=6), 1.6,
  OR(K4019=7,K4019=8), 1.9,
  OR(K4019=9,K4019=10), 2.2,
  OR(K4019=11,K4019=12), 2.5,
  TRUE, "无效"
)</f>
        <v>1.9</v>
      </c>
      <c r="Q4019" s="13" cm="1">
        <f t="array" aca="1" ref="Q4019" ca="1">_xlfn.IFS(
  OR(L4019=2), 4,
  OR(L4019=4), 3.8,
  OR(L4019=6), 3.6,
  OR(L4019=8), 3.4,
  OR(L4019=10), 3.2,
  OR(L4019=12), 3,
  OR(L4019=14), 2.8,
  OR(L4019=16), 2.6,
  OR(L4019=18), 2.4,
  OR(L4019=82), 2.1,
  OR(L4019=84), 1.8,
  OR(L4019=86), 1.5,
  OR(L4019=88), 1.2,
  OR(L4019=90), 0.9,
  OR(L4019=92), 0.6,
  TRUE, "无效"
)</f>
        <v>0.6</v>
      </c>
      <c r="R4019" s="13">
        <f t="shared" ca="1" si="880"/>
        <v>2.5</v>
      </c>
      <c r="T4019" s="13">
        <f t="shared" ca="1" si="881"/>
        <v>0</v>
      </c>
      <c r="U4019" s="13"/>
    </row>
    <row r="4020" spans="1:21" x14ac:dyDescent="0.2">
      <c r="A4020" s="13">
        <v>4019</v>
      </c>
      <c r="B4020" s="13">
        <f t="shared" ca="1" si="869"/>
        <v>1</v>
      </c>
      <c r="C4020" s="14">
        <f t="shared" ca="1" si="870"/>
        <v>2</v>
      </c>
      <c r="D4020" s="15">
        <f t="shared" ca="1" si="871"/>
        <v>12.27</v>
      </c>
      <c r="E4020" s="13">
        <f t="shared" ca="1" si="872"/>
        <v>3</v>
      </c>
      <c r="F4020" s="2">
        <f t="shared" ca="1" si="873"/>
        <v>7</v>
      </c>
      <c r="G4020" s="16">
        <f t="shared" ca="1" si="868"/>
        <v>1.5</v>
      </c>
      <c r="I4020" s="13">
        <f t="shared" ca="1" si="874"/>
        <v>770</v>
      </c>
      <c r="J4020" s="14">
        <f t="shared" ca="1" si="875"/>
        <v>13</v>
      </c>
      <c r="K4020" s="14">
        <f t="shared" ca="1" si="876"/>
        <v>11</v>
      </c>
      <c r="L4020" s="14">
        <f t="shared" ca="1" si="877"/>
        <v>92</v>
      </c>
      <c r="M4020" s="13">
        <f t="shared" ca="1" si="878"/>
        <v>2</v>
      </c>
      <c r="N4020" s="13" t="str">
        <f t="shared" ca="1" si="879"/>
        <v>2</v>
      </c>
      <c r="P4020" s="13" cm="1">
        <f t="array" aca="1" ref="P4020" ca="1">_xlfn.IFS(
  OR(K4020=1,K4020=2), 1,
  OR(K4020=3,K4020=4), 1.3,
  OR(K4020=5,K4020=6), 1.6,
  OR(K4020=7,K4020=8), 1.9,
  OR(K4020=9,K4020=10), 2.2,
  OR(K4020=11,K4020=12), 2.5,
  TRUE, "无效"
)</f>
        <v>2.5</v>
      </c>
      <c r="Q4020" s="13" cm="1">
        <f t="array" aca="1" ref="Q4020" ca="1">_xlfn.IFS(
  OR(L4020=2), 4,
  OR(L4020=4), 3.8,
  OR(L4020=6), 3.6,
  OR(L4020=8), 3.4,
  OR(L4020=10), 3.2,
  OR(L4020=12), 3,
  OR(L4020=14), 2.8,
  OR(L4020=16), 2.6,
  OR(L4020=18), 2.4,
  OR(L4020=82), 2.1,
  OR(L4020=84), 1.8,
  OR(L4020=86), 1.5,
  OR(L4020=88), 1.2,
  OR(L4020=90), 0.9,
  OR(L4020=92), 0.6,
  TRUE, "无效"
)</f>
        <v>0.6</v>
      </c>
      <c r="R4020" s="13">
        <f t="shared" ca="1" si="880"/>
        <v>3.1</v>
      </c>
      <c r="T4020" s="13">
        <f t="shared" ca="1" si="881"/>
        <v>1</v>
      </c>
      <c r="U4020" s="13"/>
    </row>
    <row r="4021" spans="1:21" x14ac:dyDescent="0.2">
      <c r="A4021" s="13">
        <v>4020</v>
      </c>
      <c r="B4021" s="13">
        <f t="shared" ca="1" si="869"/>
        <v>2</v>
      </c>
      <c r="C4021" s="14">
        <f t="shared" ca="1" si="870"/>
        <v>1</v>
      </c>
      <c r="D4021" s="15">
        <f t="shared" ca="1" si="871"/>
        <v>1.44</v>
      </c>
      <c r="E4021" s="13">
        <f t="shared" ca="1" si="872"/>
        <v>2</v>
      </c>
      <c r="F4021" s="2">
        <f t="shared" ca="1" si="873"/>
        <v>5</v>
      </c>
      <c r="G4021" s="16">
        <f t="shared" ca="1" si="868"/>
        <v>1.34</v>
      </c>
      <c r="I4021" s="13">
        <f t="shared" ca="1" si="874"/>
        <v>629</v>
      </c>
      <c r="J4021" s="14">
        <f t="shared" ca="1" si="875"/>
        <v>34</v>
      </c>
      <c r="K4021" s="14">
        <f t="shared" ca="1" si="876"/>
        <v>10</v>
      </c>
      <c r="L4021" s="14">
        <f t="shared" ca="1" si="877"/>
        <v>88</v>
      </c>
      <c r="M4021" s="13">
        <f t="shared" ca="1" si="878"/>
        <v>2</v>
      </c>
      <c r="N4021" s="13" t="str">
        <f t="shared" ca="1" si="879"/>
        <v>4</v>
      </c>
      <c r="P4021" s="13" cm="1">
        <f t="array" aca="1" ref="P4021" ca="1">_xlfn.IFS(
  OR(K4021=1,K4021=2), 1,
  OR(K4021=3,K4021=4), 1.3,
  OR(K4021=5,K4021=6), 1.6,
  OR(K4021=7,K4021=8), 1.9,
  OR(K4021=9,K4021=10), 2.2,
  OR(K4021=11,K4021=12), 2.5,
  TRUE, "无效"
)</f>
        <v>2.2000000000000002</v>
      </c>
      <c r="Q4021" s="13" cm="1">
        <f t="array" aca="1" ref="Q4021" ca="1">_xlfn.IFS(
  OR(L4021=2), 4,
  OR(L4021=4), 3.8,
  OR(L4021=6), 3.6,
  OR(L4021=8), 3.4,
  OR(L4021=10), 3.2,
  OR(L4021=12), 3,
  OR(L4021=14), 2.8,
  OR(L4021=16), 2.6,
  OR(L4021=18), 2.4,
  OR(L4021=82), 2.1,
  OR(L4021=84), 1.8,
  OR(L4021=86), 1.5,
  OR(L4021=88), 1.2,
  OR(L4021=90), 0.9,
  OR(L4021=92), 0.6,
  TRUE, "无效"
)</f>
        <v>1.2</v>
      </c>
      <c r="R4021" s="13">
        <f t="shared" ca="1" si="880"/>
        <v>3.4000000000000004</v>
      </c>
      <c r="T4021" s="13">
        <f t="shared" ca="1" si="881"/>
        <v>0</v>
      </c>
      <c r="U4021" s="13"/>
    </row>
    <row r="4022" spans="1:21" x14ac:dyDescent="0.2">
      <c r="A4022" s="13">
        <v>4021</v>
      </c>
      <c r="B4022" s="13">
        <f t="shared" ca="1" si="869"/>
        <v>3</v>
      </c>
      <c r="C4022" s="14">
        <f t="shared" ca="1" si="870"/>
        <v>2</v>
      </c>
      <c r="D4022" s="15">
        <f t="shared" ca="1" si="871"/>
        <v>0.3</v>
      </c>
      <c r="E4022" s="13">
        <f t="shared" ca="1" si="872"/>
        <v>2</v>
      </c>
      <c r="F4022" s="2">
        <f t="shared" ca="1" si="873"/>
        <v>7</v>
      </c>
      <c r="G4022" s="16">
        <f t="shared" ca="1" si="868"/>
        <v>1.41</v>
      </c>
      <c r="I4022" s="13">
        <f t="shared" ca="1" si="874"/>
        <v>618</v>
      </c>
      <c r="J4022" s="14">
        <f t="shared" ca="1" si="875"/>
        <v>12</v>
      </c>
      <c r="K4022" s="14">
        <f t="shared" ca="1" si="876"/>
        <v>10</v>
      </c>
      <c r="L4022" s="14">
        <f t="shared" ca="1" si="877"/>
        <v>82</v>
      </c>
      <c r="M4022" s="13">
        <f t="shared" ca="1" si="878"/>
        <v>2</v>
      </c>
      <c r="N4022" s="13" t="str">
        <f t="shared" ca="1" si="879"/>
        <v>2</v>
      </c>
      <c r="P4022" s="13" cm="1">
        <f t="array" aca="1" ref="P4022" ca="1">_xlfn.IFS(
  OR(K4022=1,K4022=2), 1,
  OR(K4022=3,K4022=4), 1.3,
  OR(K4022=5,K4022=6), 1.6,
  OR(K4022=7,K4022=8), 1.9,
  OR(K4022=9,K4022=10), 2.2,
  OR(K4022=11,K4022=12), 2.5,
  TRUE, "无效"
)</f>
        <v>2.2000000000000002</v>
      </c>
      <c r="Q4022" s="13" cm="1">
        <f t="array" aca="1" ref="Q4022" ca="1">_xlfn.IFS(
  OR(L4022=2), 4,
  OR(L4022=4), 3.8,
  OR(L4022=6), 3.6,
  OR(L4022=8), 3.4,
  OR(L4022=10), 3.2,
  OR(L4022=12), 3,
  OR(L4022=14), 2.8,
  OR(L4022=16), 2.6,
  OR(L4022=18), 2.4,
  OR(L4022=82), 2.1,
  OR(L4022=84), 1.8,
  OR(L4022=86), 1.5,
  OR(L4022=88), 1.2,
  OR(L4022=90), 0.9,
  OR(L4022=92), 0.6,
  TRUE, "无效"
)</f>
        <v>2.1</v>
      </c>
      <c r="R4022" s="13">
        <f t="shared" ca="1" si="880"/>
        <v>4.3000000000000007</v>
      </c>
      <c r="T4022" s="13">
        <f t="shared" ca="1" si="881"/>
        <v>0</v>
      </c>
      <c r="U4022" s="13"/>
    </row>
    <row r="4023" spans="1:21" x14ac:dyDescent="0.2">
      <c r="A4023" s="13">
        <v>4022</v>
      </c>
      <c r="B4023" s="13">
        <f t="shared" ca="1" si="869"/>
        <v>2</v>
      </c>
      <c r="C4023" s="14">
        <f t="shared" ca="1" si="870"/>
        <v>1</v>
      </c>
      <c r="D4023" s="15">
        <f t="shared" ca="1" si="871"/>
        <v>0.25</v>
      </c>
      <c r="E4023" s="13">
        <f t="shared" ca="1" si="872"/>
        <v>2</v>
      </c>
      <c r="F4023" s="2">
        <f t="shared" ca="1" si="873"/>
        <v>5</v>
      </c>
      <c r="G4023" s="16">
        <f t="shared" ca="1" si="868"/>
        <v>1.5</v>
      </c>
      <c r="I4023" s="13">
        <f t="shared" ca="1" si="874"/>
        <v>793</v>
      </c>
      <c r="J4023" s="14">
        <f t="shared" ca="1" si="875"/>
        <v>20</v>
      </c>
      <c r="K4023" s="14">
        <f t="shared" ca="1" si="876"/>
        <v>11</v>
      </c>
      <c r="L4023" s="14">
        <f t="shared" ca="1" si="877"/>
        <v>8</v>
      </c>
      <c r="M4023" s="13">
        <f t="shared" ca="1" si="878"/>
        <v>1</v>
      </c>
      <c r="N4023" s="13" t="str">
        <f t="shared" ca="1" si="879"/>
        <v>2</v>
      </c>
      <c r="P4023" s="13" cm="1">
        <f t="array" aca="1" ref="P4023" ca="1">_xlfn.IFS(
  OR(K4023=1,K4023=2), 1,
  OR(K4023=3,K4023=4), 1.3,
  OR(K4023=5,K4023=6), 1.6,
  OR(K4023=7,K4023=8), 1.9,
  OR(K4023=9,K4023=10), 2.2,
  OR(K4023=11,K4023=12), 2.5,
  TRUE, "无效"
)</f>
        <v>2.5</v>
      </c>
      <c r="Q4023" s="13" cm="1">
        <f t="array" aca="1" ref="Q4023" ca="1">_xlfn.IFS(
  OR(L4023=2), 4,
  OR(L4023=4), 3.8,
  OR(L4023=6), 3.6,
  OR(L4023=8), 3.4,
  OR(L4023=10), 3.2,
  OR(L4023=12), 3,
  OR(L4023=14), 2.8,
  OR(L4023=16), 2.6,
  OR(L4023=18), 2.4,
  OR(L4023=82), 2.1,
  OR(L4023=84), 1.8,
  OR(L4023=86), 1.5,
  OR(L4023=88), 1.2,
  OR(L4023=90), 0.9,
  OR(L4023=92), 0.6,
  TRUE, "无效"
)</f>
        <v>3.4</v>
      </c>
      <c r="R4023" s="13">
        <f t="shared" ca="1" si="880"/>
        <v>5.9</v>
      </c>
      <c r="T4023" s="13">
        <f t="shared" ca="1" si="881"/>
        <v>0</v>
      </c>
      <c r="U4023" s="13"/>
    </row>
    <row r="4024" spans="1:21" x14ac:dyDescent="0.2">
      <c r="A4024" s="13">
        <v>4023</v>
      </c>
      <c r="B4024" s="13">
        <f t="shared" ca="1" si="869"/>
        <v>3</v>
      </c>
      <c r="C4024" s="14">
        <f t="shared" ca="1" si="870"/>
        <v>1</v>
      </c>
      <c r="D4024" s="15">
        <f t="shared" ca="1" si="871"/>
        <v>1.1000000000000001</v>
      </c>
      <c r="E4024" s="13">
        <f t="shared" ca="1" si="872"/>
        <v>2</v>
      </c>
      <c r="F4024" s="2">
        <f t="shared" ca="1" si="873"/>
        <v>4</v>
      </c>
      <c r="G4024" s="16">
        <f t="shared" ca="1" si="868"/>
        <v>1.34</v>
      </c>
      <c r="I4024" s="13">
        <f t="shared" ca="1" si="874"/>
        <v>733</v>
      </c>
      <c r="J4024" s="14">
        <f t="shared" ca="1" si="875"/>
        <v>20</v>
      </c>
      <c r="K4024" s="14">
        <f t="shared" ca="1" si="876"/>
        <v>6</v>
      </c>
      <c r="L4024" s="14">
        <f t="shared" ca="1" si="877"/>
        <v>86</v>
      </c>
      <c r="M4024" s="13">
        <f t="shared" ca="1" si="878"/>
        <v>2</v>
      </c>
      <c r="N4024" s="13" t="str">
        <f t="shared" ca="1" si="879"/>
        <v>2</v>
      </c>
      <c r="P4024" s="13" cm="1">
        <f t="array" aca="1" ref="P4024" ca="1">_xlfn.IFS(
  OR(K4024=1,K4024=2), 1,
  OR(K4024=3,K4024=4), 1.3,
  OR(K4024=5,K4024=6), 1.6,
  OR(K4024=7,K4024=8), 1.9,
  OR(K4024=9,K4024=10), 2.2,
  OR(K4024=11,K4024=12), 2.5,
  TRUE, "无效"
)</f>
        <v>1.6</v>
      </c>
      <c r="Q4024" s="13" cm="1">
        <f t="array" aca="1" ref="Q4024" ca="1">_xlfn.IFS(
  OR(L4024=2), 4,
  OR(L4024=4), 3.8,
  OR(L4024=6), 3.6,
  OR(L4024=8), 3.4,
  OR(L4024=10), 3.2,
  OR(L4024=12), 3,
  OR(L4024=14), 2.8,
  OR(L4024=16), 2.6,
  OR(L4024=18), 2.4,
  OR(L4024=82), 2.1,
  OR(L4024=84), 1.8,
  OR(L4024=86), 1.5,
  OR(L4024=88), 1.2,
  OR(L4024=90), 0.9,
  OR(L4024=92), 0.6,
  TRUE, "无效"
)</f>
        <v>1.5</v>
      </c>
      <c r="R4024" s="13">
        <f t="shared" ca="1" si="880"/>
        <v>3.1</v>
      </c>
      <c r="T4024" s="13">
        <f t="shared" ca="1" si="881"/>
        <v>0</v>
      </c>
      <c r="U4024" s="13"/>
    </row>
    <row r="4025" spans="1:21" x14ac:dyDescent="0.2">
      <c r="A4025" s="13">
        <v>4024</v>
      </c>
      <c r="B4025" s="13">
        <f t="shared" ca="1" si="869"/>
        <v>2</v>
      </c>
      <c r="C4025" s="14">
        <f t="shared" ca="1" si="870"/>
        <v>2</v>
      </c>
      <c r="D4025" s="15">
        <f t="shared" ca="1" si="871"/>
        <v>0.45</v>
      </c>
      <c r="E4025" s="13">
        <f t="shared" ca="1" si="872"/>
        <v>2</v>
      </c>
      <c r="F4025" s="2">
        <f t="shared" ca="1" si="873"/>
        <v>6</v>
      </c>
      <c r="G4025" s="16">
        <f t="shared" ca="1" si="868"/>
        <v>1.38</v>
      </c>
      <c r="I4025" s="13">
        <f t="shared" ca="1" si="874"/>
        <v>799</v>
      </c>
      <c r="J4025" s="14">
        <f t="shared" ca="1" si="875"/>
        <v>24</v>
      </c>
      <c r="K4025" s="14">
        <f t="shared" ca="1" si="876"/>
        <v>11</v>
      </c>
      <c r="L4025" s="14">
        <f t="shared" ca="1" si="877"/>
        <v>92</v>
      </c>
      <c r="M4025" s="13">
        <f t="shared" ca="1" si="878"/>
        <v>2</v>
      </c>
      <c r="N4025" s="13" t="str">
        <f t="shared" ca="1" si="879"/>
        <v>3</v>
      </c>
      <c r="P4025" s="13" cm="1">
        <f t="array" aca="1" ref="P4025" ca="1">_xlfn.IFS(
  OR(K4025=1,K4025=2), 1,
  OR(K4025=3,K4025=4), 1.3,
  OR(K4025=5,K4025=6), 1.6,
  OR(K4025=7,K4025=8), 1.9,
  OR(K4025=9,K4025=10), 2.2,
  OR(K4025=11,K4025=12), 2.5,
  TRUE, "无效"
)</f>
        <v>2.5</v>
      </c>
      <c r="Q4025" s="13" cm="1">
        <f t="array" aca="1" ref="Q4025" ca="1">_xlfn.IFS(
  OR(L4025=2), 4,
  OR(L4025=4), 3.8,
  OR(L4025=6), 3.6,
  OR(L4025=8), 3.4,
  OR(L4025=10), 3.2,
  OR(L4025=12), 3,
  OR(L4025=14), 2.8,
  OR(L4025=16), 2.6,
  OR(L4025=18), 2.4,
  OR(L4025=82), 2.1,
  OR(L4025=84), 1.8,
  OR(L4025=86), 1.5,
  OR(L4025=88), 1.2,
  OR(L4025=90), 0.9,
  OR(L4025=92), 0.6,
  TRUE, "无效"
)</f>
        <v>0.6</v>
      </c>
      <c r="R4025" s="13">
        <f t="shared" ca="1" si="880"/>
        <v>3.1</v>
      </c>
      <c r="T4025" s="13">
        <f t="shared" ca="1" si="881"/>
        <v>0</v>
      </c>
      <c r="U4025" s="13"/>
    </row>
    <row r="4026" spans="1:21" x14ac:dyDescent="0.2">
      <c r="A4026" s="13">
        <v>4025</v>
      </c>
      <c r="B4026" s="13">
        <f t="shared" ca="1" si="869"/>
        <v>3</v>
      </c>
      <c r="C4026" s="14">
        <f t="shared" ca="1" si="870"/>
        <v>1</v>
      </c>
      <c r="D4026" s="15">
        <f t="shared" ca="1" si="871"/>
        <v>4.74</v>
      </c>
      <c r="E4026" s="13">
        <f t="shared" ca="1" si="872"/>
        <v>1</v>
      </c>
      <c r="F4026" s="2">
        <f t="shared" ca="1" si="873"/>
        <v>3</v>
      </c>
      <c r="G4026" s="16">
        <f t="shared" ca="1" si="868"/>
        <v>2.0299999999999998</v>
      </c>
      <c r="I4026" s="13">
        <f t="shared" ca="1" si="874"/>
        <v>722</v>
      </c>
      <c r="J4026" s="14">
        <f t="shared" ca="1" si="875"/>
        <v>34</v>
      </c>
      <c r="K4026" s="14">
        <f t="shared" ca="1" si="876"/>
        <v>8</v>
      </c>
      <c r="L4026" s="14">
        <f t="shared" ca="1" si="877"/>
        <v>16</v>
      </c>
      <c r="M4026" s="13">
        <f t="shared" ca="1" si="878"/>
        <v>1</v>
      </c>
      <c r="N4026" s="13" t="str">
        <f t="shared" ca="1" si="879"/>
        <v>4</v>
      </c>
      <c r="P4026" s="13" cm="1">
        <f t="array" aca="1" ref="P4026" ca="1">_xlfn.IFS(
  OR(K4026=1,K4026=2), 1,
  OR(K4026=3,K4026=4), 1.3,
  OR(K4026=5,K4026=6), 1.6,
  OR(K4026=7,K4026=8), 1.9,
  OR(K4026=9,K4026=10), 2.2,
  OR(K4026=11,K4026=12), 2.5,
  TRUE, "无效"
)</f>
        <v>1.9</v>
      </c>
      <c r="Q4026" s="13" cm="1">
        <f t="array" aca="1" ref="Q4026" ca="1">_xlfn.IFS(
  OR(L4026=2), 4,
  OR(L4026=4), 3.8,
  OR(L4026=6), 3.6,
  OR(L4026=8), 3.4,
  OR(L4026=10), 3.2,
  OR(L4026=12), 3,
  OR(L4026=14), 2.8,
  OR(L4026=16), 2.6,
  OR(L4026=18), 2.4,
  OR(L4026=82), 2.1,
  OR(L4026=84), 1.8,
  OR(L4026=86), 1.5,
  OR(L4026=88), 1.2,
  OR(L4026=90), 0.9,
  OR(L4026=92), 0.6,
  TRUE, "无效"
)</f>
        <v>2.6</v>
      </c>
      <c r="R4026" s="13">
        <f t="shared" ca="1" si="880"/>
        <v>4.5</v>
      </c>
      <c r="T4026" s="13">
        <f t="shared" ca="1" si="881"/>
        <v>0</v>
      </c>
      <c r="U4026" s="13"/>
    </row>
    <row r="4027" spans="1:21" x14ac:dyDescent="0.2">
      <c r="A4027" s="13">
        <v>4026</v>
      </c>
      <c r="B4027" s="13">
        <f t="shared" ca="1" si="869"/>
        <v>1</v>
      </c>
      <c r="C4027" s="14">
        <f t="shared" ca="1" si="870"/>
        <v>1</v>
      </c>
      <c r="D4027" s="15">
        <f t="shared" ca="1" si="871"/>
        <v>9.74</v>
      </c>
      <c r="E4027" s="13">
        <f t="shared" ca="1" si="872"/>
        <v>3</v>
      </c>
      <c r="F4027" s="2">
        <f t="shared" ca="1" si="873"/>
        <v>7</v>
      </c>
      <c r="G4027" s="16">
        <f t="shared" ca="1" si="868"/>
        <v>1.73</v>
      </c>
      <c r="I4027" s="13">
        <f t="shared" ca="1" si="874"/>
        <v>799</v>
      </c>
      <c r="J4027" s="14">
        <f t="shared" ca="1" si="875"/>
        <v>21</v>
      </c>
      <c r="K4027" s="14">
        <f t="shared" ca="1" si="876"/>
        <v>11</v>
      </c>
      <c r="L4027" s="14">
        <f t="shared" ca="1" si="877"/>
        <v>8</v>
      </c>
      <c r="M4027" s="13">
        <f t="shared" ca="1" si="878"/>
        <v>1</v>
      </c>
      <c r="N4027" s="13" t="str">
        <f t="shared" ca="1" si="879"/>
        <v>3</v>
      </c>
      <c r="P4027" s="13" cm="1">
        <f t="array" aca="1" ref="P4027" ca="1">_xlfn.IFS(
  OR(K4027=1,K4027=2), 1,
  OR(K4027=3,K4027=4), 1.3,
  OR(K4027=5,K4027=6), 1.6,
  OR(K4027=7,K4027=8), 1.9,
  OR(K4027=9,K4027=10), 2.2,
  OR(K4027=11,K4027=12), 2.5,
  TRUE, "无效"
)</f>
        <v>2.5</v>
      </c>
      <c r="Q4027" s="13" cm="1">
        <f t="array" aca="1" ref="Q4027" ca="1">_xlfn.IFS(
  OR(L4027=2), 4,
  OR(L4027=4), 3.8,
  OR(L4027=6), 3.6,
  OR(L4027=8), 3.4,
  OR(L4027=10), 3.2,
  OR(L4027=12), 3,
  OR(L4027=14), 2.8,
  OR(L4027=16), 2.6,
  OR(L4027=18), 2.4,
  OR(L4027=82), 2.1,
  OR(L4027=84), 1.8,
  OR(L4027=86), 1.5,
  OR(L4027=88), 1.2,
  OR(L4027=90), 0.9,
  OR(L4027=92), 0.6,
  TRUE, "无效"
)</f>
        <v>3.4</v>
      </c>
      <c r="R4027" s="13">
        <f t="shared" ca="1" si="880"/>
        <v>5.9</v>
      </c>
      <c r="T4027" s="13">
        <f t="shared" ca="1" si="881"/>
        <v>1</v>
      </c>
      <c r="U4027" s="13"/>
    </row>
    <row r="4028" spans="1:21" x14ac:dyDescent="0.2">
      <c r="A4028" s="13">
        <v>4027</v>
      </c>
      <c r="B4028" s="13">
        <f t="shared" ca="1" si="869"/>
        <v>1</v>
      </c>
      <c r="C4028" s="14">
        <f t="shared" ca="1" si="870"/>
        <v>2</v>
      </c>
      <c r="D4028" s="15">
        <f t="shared" ca="1" si="871"/>
        <v>11.73</v>
      </c>
      <c r="E4028" s="13">
        <f t="shared" ca="1" si="872"/>
        <v>3</v>
      </c>
      <c r="F4028" s="2">
        <f t="shared" ca="1" si="873"/>
        <v>10</v>
      </c>
      <c r="G4028" s="16">
        <f t="shared" ca="1" si="868"/>
        <v>1.65</v>
      </c>
      <c r="I4028" s="13">
        <f t="shared" ca="1" si="874"/>
        <v>754</v>
      </c>
      <c r="J4028" s="14">
        <f t="shared" ca="1" si="875"/>
        <v>5</v>
      </c>
      <c r="K4028" s="14">
        <f t="shared" ca="1" si="876"/>
        <v>10</v>
      </c>
      <c r="L4028" s="14">
        <f t="shared" ca="1" si="877"/>
        <v>82</v>
      </c>
      <c r="M4028" s="13">
        <f t="shared" ca="1" si="878"/>
        <v>2</v>
      </c>
      <c r="N4028" s="13" t="str">
        <f t="shared" ca="1" si="879"/>
        <v>1</v>
      </c>
      <c r="P4028" s="13" cm="1">
        <f t="array" aca="1" ref="P4028" ca="1">_xlfn.IFS(
  OR(K4028=1,K4028=2), 1,
  OR(K4028=3,K4028=4), 1.3,
  OR(K4028=5,K4028=6), 1.6,
  OR(K4028=7,K4028=8), 1.9,
  OR(K4028=9,K4028=10), 2.2,
  OR(K4028=11,K4028=12), 2.5,
  TRUE, "无效"
)</f>
        <v>2.2000000000000002</v>
      </c>
      <c r="Q4028" s="13" cm="1">
        <f t="array" aca="1" ref="Q4028" ca="1">_xlfn.IFS(
  OR(L4028=2), 4,
  OR(L4028=4), 3.8,
  OR(L4028=6), 3.6,
  OR(L4028=8), 3.4,
  OR(L4028=10), 3.2,
  OR(L4028=12), 3,
  OR(L4028=14), 2.8,
  OR(L4028=16), 2.6,
  OR(L4028=18), 2.4,
  OR(L4028=82), 2.1,
  OR(L4028=84), 1.8,
  OR(L4028=86), 1.5,
  OR(L4028=88), 1.2,
  OR(L4028=90), 0.9,
  OR(L4028=92), 0.6,
  TRUE, "无效"
)</f>
        <v>2.1</v>
      </c>
      <c r="R4028" s="13">
        <f t="shared" ca="1" si="880"/>
        <v>4.3000000000000007</v>
      </c>
      <c r="T4028" s="13">
        <f t="shared" ca="1" si="881"/>
        <v>1</v>
      </c>
      <c r="U4028" s="13"/>
    </row>
    <row r="4029" spans="1:21" x14ac:dyDescent="0.2">
      <c r="A4029" s="13">
        <v>4028</v>
      </c>
      <c r="B4029" s="13">
        <f t="shared" ca="1" si="869"/>
        <v>2</v>
      </c>
      <c r="C4029" s="14">
        <f t="shared" ca="1" si="870"/>
        <v>2</v>
      </c>
      <c r="D4029" s="15">
        <f t="shared" ca="1" si="871"/>
        <v>7.42</v>
      </c>
      <c r="E4029" s="13">
        <f t="shared" ca="1" si="872"/>
        <v>3</v>
      </c>
      <c r="F4029" s="2">
        <f t="shared" ca="1" si="873"/>
        <v>8</v>
      </c>
      <c r="G4029" s="16">
        <f t="shared" ca="1" si="868"/>
        <v>1.68</v>
      </c>
      <c r="I4029" s="13">
        <f t="shared" ca="1" si="874"/>
        <v>777</v>
      </c>
      <c r="J4029" s="14">
        <f t="shared" ca="1" si="875"/>
        <v>20</v>
      </c>
      <c r="K4029" s="14">
        <f t="shared" ca="1" si="876"/>
        <v>1</v>
      </c>
      <c r="L4029" s="14">
        <f t="shared" ca="1" si="877"/>
        <v>88</v>
      </c>
      <c r="M4029" s="13">
        <f t="shared" ca="1" si="878"/>
        <v>2</v>
      </c>
      <c r="N4029" s="13" t="str">
        <f t="shared" ca="1" si="879"/>
        <v>2</v>
      </c>
      <c r="P4029" s="13" cm="1">
        <f t="array" aca="1" ref="P4029" ca="1">_xlfn.IFS(
  OR(K4029=1,K4029=2), 1,
  OR(K4029=3,K4029=4), 1.3,
  OR(K4029=5,K4029=6), 1.6,
  OR(K4029=7,K4029=8), 1.9,
  OR(K4029=9,K4029=10), 2.2,
  OR(K4029=11,K4029=12), 2.5,
  TRUE, "无效"
)</f>
        <v>1</v>
      </c>
      <c r="Q4029" s="13" cm="1">
        <f t="array" aca="1" ref="Q4029" ca="1">_xlfn.IFS(
  OR(L4029=2), 4,
  OR(L4029=4), 3.8,
  OR(L4029=6), 3.6,
  OR(L4029=8), 3.4,
  OR(L4029=10), 3.2,
  OR(L4029=12), 3,
  OR(L4029=14), 2.8,
  OR(L4029=16), 2.6,
  OR(L4029=18), 2.4,
  OR(L4029=82), 2.1,
  OR(L4029=84), 1.8,
  OR(L4029=86), 1.5,
  OR(L4029=88), 1.2,
  OR(L4029=90), 0.9,
  OR(L4029=92), 0.6,
  TRUE, "无效"
)</f>
        <v>1.2</v>
      </c>
      <c r="R4029" s="13">
        <f t="shared" ca="1" si="880"/>
        <v>2.2000000000000002</v>
      </c>
      <c r="T4029" s="13">
        <f t="shared" ca="1" si="881"/>
        <v>1</v>
      </c>
      <c r="U4029" s="13"/>
    </row>
    <row r="4030" spans="1:21" x14ac:dyDescent="0.2">
      <c r="A4030" s="13">
        <v>4029</v>
      </c>
      <c r="B4030" s="13">
        <f t="shared" ca="1" si="869"/>
        <v>1</v>
      </c>
      <c r="C4030" s="14">
        <f t="shared" ca="1" si="870"/>
        <v>2</v>
      </c>
      <c r="D4030" s="15">
        <f t="shared" ca="1" si="871"/>
        <v>9.5</v>
      </c>
      <c r="E4030" s="13">
        <f t="shared" ca="1" si="872"/>
        <v>3</v>
      </c>
      <c r="F4030" s="2">
        <f t="shared" ca="1" si="873"/>
        <v>3</v>
      </c>
      <c r="G4030" s="16">
        <f t="shared" ca="1" si="868"/>
        <v>1.68</v>
      </c>
      <c r="I4030" s="13">
        <f t="shared" ca="1" si="874"/>
        <v>654</v>
      </c>
      <c r="J4030" s="14">
        <f t="shared" ca="1" si="875"/>
        <v>17</v>
      </c>
      <c r="K4030" s="14">
        <f t="shared" ca="1" si="876"/>
        <v>11</v>
      </c>
      <c r="L4030" s="14">
        <f t="shared" ca="1" si="877"/>
        <v>92</v>
      </c>
      <c r="M4030" s="13">
        <f t="shared" ca="1" si="878"/>
        <v>2</v>
      </c>
      <c r="N4030" s="13" t="str">
        <f t="shared" ca="1" si="879"/>
        <v>2</v>
      </c>
      <c r="P4030" s="13" cm="1">
        <f t="array" aca="1" ref="P4030" ca="1">_xlfn.IFS(
  OR(K4030=1,K4030=2), 1,
  OR(K4030=3,K4030=4), 1.3,
  OR(K4030=5,K4030=6), 1.6,
  OR(K4030=7,K4030=8), 1.9,
  OR(K4030=9,K4030=10), 2.2,
  OR(K4030=11,K4030=12), 2.5,
  TRUE, "无效"
)</f>
        <v>2.5</v>
      </c>
      <c r="Q4030" s="13" cm="1">
        <f t="array" aca="1" ref="Q4030" ca="1">_xlfn.IFS(
  OR(L4030=2), 4,
  OR(L4030=4), 3.8,
  OR(L4030=6), 3.6,
  OR(L4030=8), 3.4,
  OR(L4030=10), 3.2,
  OR(L4030=12), 3,
  OR(L4030=14), 2.8,
  OR(L4030=16), 2.6,
  OR(L4030=18), 2.4,
  OR(L4030=82), 2.1,
  OR(L4030=84), 1.8,
  OR(L4030=86), 1.5,
  OR(L4030=88), 1.2,
  OR(L4030=90), 0.9,
  OR(L4030=92), 0.6,
  TRUE, "无效"
)</f>
        <v>0.6</v>
      </c>
      <c r="R4030" s="13">
        <f t="shared" ca="1" si="880"/>
        <v>3.1</v>
      </c>
      <c r="T4030" s="13">
        <f t="shared" ca="1" si="881"/>
        <v>1</v>
      </c>
      <c r="U4030" s="13"/>
    </row>
    <row r="4031" spans="1:21" x14ac:dyDescent="0.2">
      <c r="A4031" s="13">
        <v>4030</v>
      </c>
      <c r="B4031" s="13">
        <f t="shared" ca="1" si="869"/>
        <v>3</v>
      </c>
      <c r="C4031" s="14">
        <f t="shared" ca="1" si="870"/>
        <v>2</v>
      </c>
      <c r="D4031" s="15">
        <f t="shared" ca="1" si="871"/>
        <v>4.76</v>
      </c>
      <c r="E4031" s="13">
        <f t="shared" ca="1" si="872"/>
        <v>1</v>
      </c>
      <c r="F4031" s="2">
        <f t="shared" ca="1" si="873"/>
        <v>1</v>
      </c>
      <c r="G4031" s="16">
        <f t="shared" ca="1" si="868"/>
        <v>2.0499999999999998</v>
      </c>
      <c r="I4031" s="13">
        <f t="shared" ca="1" si="874"/>
        <v>730</v>
      </c>
      <c r="J4031" s="14">
        <f t="shared" ca="1" si="875"/>
        <v>36</v>
      </c>
      <c r="K4031" s="14">
        <f t="shared" ca="1" si="876"/>
        <v>7</v>
      </c>
      <c r="L4031" s="14">
        <f t="shared" ca="1" si="877"/>
        <v>90</v>
      </c>
      <c r="M4031" s="13">
        <f t="shared" ca="1" si="878"/>
        <v>2</v>
      </c>
      <c r="N4031" s="13" t="str">
        <f t="shared" ca="1" si="879"/>
        <v>4</v>
      </c>
      <c r="P4031" s="13" cm="1">
        <f t="array" aca="1" ref="P4031" ca="1">_xlfn.IFS(
  OR(K4031=1,K4031=2), 1,
  OR(K4031=3,K4031=4), 1.3,
  OR(K4031=5,K4031=6), 1.6,
  OR(K4031=7,K4031=8), 1.9,
  OR(K4031=9,K4031=10), 2.2,
  OR(K4031=11,K4031=12), 2.5,
  TRUE, "无效"
)</f>
        <v>1.9</v>
      </c>
      <c r="Q4031" s="13" cm="1">
        <f t="array" aca="1" ref="Q4031" ca="1">_xlfn.IFS(
  OR(L4031=2), 4,
  OR(L4031=4), 3.8,
  OR(L4031=6), 3.6,
  OR(L4031=8), 3.4,
  OR(L4031=10), 3.2,
  OR(L4031=12), 3,
  OR(L4031=14), 2.8,
  OR(L4031=16), 2.6,
  OR(L4031=18), 2.4,
  OR(L4031=82), 2.1,
  OR(L4031=84), 1.8,
  OR(L4031=86), 1.5,
  OR(L4031=88), 1.2,
  OR(L4031=90), 0.9,
  OR(L4031=92), 0.6,
  TRUE, "无效"
)</f>
        <v>0.9</v>
      </c>
      <c r="R4031" s="13">
        <f t="shared" ca="1" si="880"/>
        <v>2.8</v>
      </c>
      <c r="T4031" s="13">
        <f t="shared" ca="1" si="881"/>
        <v>0</v>
      </c>
      <c r="U4031" s="13"/>
    </row>
    <row r="4032" spans="1:21" x14ac:dyDescent="0.2">
      <c r="A4032" s="13">
        <v>4031</v>
      </c>
      <c r="B4032" s="13">
        <f t="shared" ca="1" si="869"/>
        <v>1</v>
      </c>
      <c r="C4032" s="14">
        <f t="shared" ca="1" si="870"/>
        <v>1</v>
      </c>
      <c r="D4032" s="15">
        <f t="shared" ca="1" si="871"/>
        <v>7.58</v>
      </c>
      <c r="E4032" s="13">
        <f t="shared" ca="1" si="872"/>
        <v>3</v>
      </c>
      <c r="F4032" s="2">
        <f t="shared" ca="1" si="873"/>
        <v>9</v>
      </c>
      <c r="G4032" s="16">
        <f t="shared" ca="1" si="868"/>
        <v>1.56</v>
      </c>
      <c r="I4032" s="13">
        <f t="shared" ca="1" si="874"/>
        <v>602</v>
      </c>
      <c r="J4032" s="14">
        <f t="shared" ca="1" si="875"/>
        <v>19</v>
      </c>
      <c r="K4032" s="14">
        <f t="shared" ca="1" si="876"/>
        <v>2</v>
      </c>
      <c r="L4032" s="14">
        <f t="shared" ca="1" si="877"/>
        <v>12</v>
      </c>
      <c r="M4032" s="13">
        <f t="shared" ca="1" si="878"/>
        <v>1</v>
      </c>
      <c r="N4032" s="13" t="str">
        <f t="shared" ca="1" si="879"/>
        <v>2</v>
      </c>
      <c r="P4032" s="13" cm="1">
        <f t="array" aca="1" ref="P4032" ca="1">_xlfn.IFS(
  OR(K4032=1,K4032=2), 1,
  OR(K4032=3,K4032=4), 1.3,
  OR(K4032=5,K4032=6), 1.6,
  OR(K4032=7,K4032=8), 1.9,
  OR(K4032=9,K4032=10), 2.2,
  OR(K4032=11,K4032=12), 2.5,
  TRUE, "无效"
)</f>
        <v>1</v>
      </c>
      <c r="Q4032" s="13" cm="1">
        <f t="array" aca="1" ref="Q4032" ca="1">_xlfn.IFS(
  OR(L4032=2), 4,
  OR(L4032=4), 3.8,
  OR(L4032=6), 3.6,
  OR(L4032=8), 3.4,
  OR(L4032=10), 3.2,
  OR(L4032=12), 3,
  OR(L4032=14), 2.8,
  OR(L4032=16), 2.6,
  OR(L4032=18), 2.4,
  OR(L4032=82), 2.1,
  OR(L4032=84), 1.8,
  OR(L4032=86), 1.5,
  OR(L4032=88), 1.2,
  OR(L4032=90), 0.9,
  OR(L4032=92), 0.6,
  TRUE, "无效"
)</f>
        <v>3</v>
      </c>
      <c r="R4032" s="13">
        <f t="shared" ca="1" si="880"/>
        <v>4</v>
      </c>
      <c r="T4032" s="13">
        <f t="shared" ca="1" si="881"/>
        <v>1</v>
      </c>
      <c r="U4032" s="13"/>
    </row>
    <row r="4033" spans="1:21" x14ac:dyDescent="0.2">
      <c r="A4033" s="13">
        <v>4032</v>
      </c>
      <c r="B4033" s="13">
        <f t="shared" ca="1" si="869"/>
        <v>1</v>
      </c>
      <c r="C4033" s="14">
        <f t="shared" ca="1" si="870"/>
        <v>1</v>
      </c>
      <c r="D4033" s="15">
        <f t="shared" ca="1" si="871"/>
        <v>4.07</v>
      </c>
      <c r="E4033" s="13">
        <f t="shared" ca="1" si="872"/>
        <v>1</v>
      </c>
      <c r="F4033" s="2">
        <f t="shared" ca="1" si="873"/>
        <v>3</v>
      </c>
      <c r="G4033" s="16">
        <f t="shared" ca="1" si="868"/>
        <v>2.02</v>
      </c>
      <c r="I4033" s="13">
        <f t="shared" ca="1" si="874"/>
        <v>638</v>
      </c>
      <c r="J4033" s="14">
        <f t="shared" ca="1" si="875"/>
        <v>15</v>
      </c>
      <c r="K4033" s="14">
        <f t="shared" ca="1" si="876"/>
        <v>1</v>
      </c>
      <c r="L4033" s="14">
        <f t="shared" ca="1" si="877"/>
        <v>90</v>
      </c>
      <c r="M4033" s="13">
        <f t="shared" ca="1" si="878"/>
        <v>2</v>
      </c>
      <c r="N4033" s="13" t="str">
        <f t="shared" ca="1" si="879"/>
        <v>2</v>
      </c>
      <c r="P4033" s="13" cm="1">
        <f t="array" aca="1" ref="P4033" ca="1">_xlfn.IFS(
  OR(K4033=1,K4033=2), 1,
  OR(K4033=3,K4033=4), 1.3,
  OR(K4033=5,K4033=6), 1.6,
  OR(K4033=7,K4033=8), 1.9,
  OR(K4033=9,K4033=10), 2.2,
  OR(K4033=11,K4033=12), 2.5,
  TRUE, "无效"
)</f>
        <v>1</v>
      </c>
      <c r="Q4033" s="13" cm="1">
        <f t="array" aca="1" ref="Q4033" ca="1">_xlfn.IFS(
  OR(L4033=2), 4,
  OR(L4033=4), 3.8,
  OR(L4033=6), 3.6,
  OR(L4033=8), 3.4,
  OR(L4033=10), 3.2,
  OR(L4033=12), 3,
  OR(L4033=14), 2.8,
  OR(L4033=16), 2.6,
  OR(L4033=18), 2.4,
  OR(L4033=82), 2.1,
  OR(L4033=84), 1.8,
  OR(L4033=86), 1.5,
  OR(L4033=88), 1.2,
  OR(L4033=90), 0.9,
  OR(L4033=92), 0.6,
  TRUE, "无效"
)</f>
        <v>0.9</v>
      </c>
      <c r="R4033" s="13">
        <f t="shared" ca="1" si="880"/>
        <v>1.9</v>
      </c>
      <c r="T4033" s="13">
        <f t="shared" ca="1" si="881"/>
        <v>0</v>
      </c>
      <c r="U4033" s="13"/>
    </row>
    <row r="4034" spans="1:21" x14ac:dyDescent="0.2">
      <c r="A4034" s="13">
        <v>4033</v>
      </c>
      <c r="B4034" s="13">
        <f t="shared" ca="1" si="869"/>
        <v>2</v>
      </c>
      <c r="C4034" s="14">
        <f t="shared" ca="1" si="870"/>
        <v>1</v>
      </c>
      <c r="D4034" s="15">
        <f t="shared" ca="1" si="871"/>
        <v>0.2</v>
      </c>
      <c r="E4034" s="13">
        <f t="shared" ca="1" si="872"/>
        <v>2</v>
      </c>
      <c r="F4034" s="2">
        <f t="shared" ca="1" si="873"/>
        <v>8</v>
      </c>
      <c r="G4034" s="16">
        <f t="shared" ref="G4034:G4097" ca="1" si="882">IF(E4034=1,RANDBETWEEN(190,210)/100,IF(E4034=2,RANDBETWEEN(120,150)/100,RANDBETWEEN(150,180)/100))</f>
        <v>1.48</v>
      </c>
      <c r="I4034" s="13">
        <f t="shared" ca="1" si="874"/>
        <v>627</v>
      </c>
      <c r="J4034" s="14">
        <f t="shared" ca="1" si="875"/>
        <v>14</v>
      </c>
      <c r="K4034" s="14">
        <f t="shared" ca="1" si="876"/>
        <v>10</v>
      </c>
      <c r="L4034" s="14">
        <f t="shared" ca="1" si="877"/>
        <v>90</v>
      </c>
      <c r="M4034" s="13">
        <f t="shared" ca="1" si="878"/>
        <v>2</v>
      </c>
      <c r="N4034" s="13" t="str">
        <f t="shared" ca="1" si="879"/>
        <v>2</v>
      </c>
      <c r="P4034" s="13" cm="1">
        <f t="array" aca="1" ref="P4034" ca="1">_xlfn.IFS(
  OR(K4034=1,K4034=2), 1,
  OR(K4034=3,K4034=4), 1.3,
  OR(K4034=5,K4034=6), 1.6,
  OR(K4034=7,K4034=8), 1.9,
  OR(K4034=9,K4034=10), 2.2,
  OR(K4034=11,K4034=12), 2.5,
  TRUE, "无效"
)</f>
        <v>2.2000000000000002</v>
      </c>
      <c r="Q4034" s="13" cm="1">
        <f t="array" aca="1" ref="Q4034" ca="1">_xlfn.IFS(
  OR(L4034=2), 4,
  OR(L4034=4), 3.8,
  OR(L4034=6), 3.6,
  OR(L4034=8), 3.4,
  OR(L4034=10), 3.2,
  OR(L4034=12), 3,
  OR(L4034=14), 2.8,
  OR(L4034=16), 2.6,
  OR(L4034=18), 2.4,
  OR(L4034=82), 2.1,
  OR(L4034=84), 1.8,
  OR(L4034=86), 1.5,
  OR(L4034=88), 1.2,
  OR(L4034=90), 0.9,
  OR(L4034=92), 0.6,
  TRUE, "无效"
)</f>
        <v>0.9</v>
      </c>
      <c r="R4034" s="13">
        <f t="shared" ca="1" si="880"/>
        <v>3.1</v>
      </c>
      <c r="T4034" s="13">
        <f t="shared" ca="1" si="881"/>
        <v>0</v>
      </c>
      <c r="U4034" s="13"/>
    </row>
    <row r="4035" spans="1:21" x14ac:dyDescent="0.2">
      <c r="A4035" s="13">
        <v>4034</v>
      </c>
      <c r="B4035" s="13">
        <f t="shared" ref="B4035:B4098" ca="1" si="883">RANDBETWEEN(1,3)</f>
        <v>3</v>
      </c>
      <c r="C4035" s="14">
        <f t="shared" ref="C4035:C4098" ca="1" si="884">RANDBETWEEN(1,2)</f>
        <v>2</v>
      </c>
      <c r="D4035" s="15">
        <f t="shared" ref="D4035:D4098" ca="1" si="885">RANDBETWEEN(5,1250)/100</f>
        <v>10.92</v>
      </c>
      <c r="E4035" s="13">
        <f t="shared" ref="E4035:E4098" ca="1" si="886">IF(D4035&lt;=2,2,IF(D4035&lt;=6,1,3))</f>
        <v>3</v>
      </c>
      <c r="F4035" s="2">
        <f t="shared" ref="F4035:F4098" ca="1" si="887">IF(E4035=1,RANDBETWEEN(1,4),IF(E4035=2,RANDBETWEEN(1,8),RANDBETWEEN(1,10)))</f>
        <v>8</v>
      </c>
      <c r="G4035" s="16">
        <f t="shared" ca="1" si="882"/>
        <v>1.79</v>
      </c>
      <c r="I4035" s="13">
        <f t="shared" ref="I4035:I4098" ca="1" si="888">RANDBETWEEN(600,800)</f>
        <v>662</v>
      </c>
      <c r="J4035" s="14">
        <f t="shared" ref="J4035:J4098" ca="1" si="889">IF(B4035=1,
   CHOOSE(RANDBETWEEN(1,20), 1,3,5,7,9,11,13,15,17,19,21,23,25,27,29,31,33,35,37,39,),
   IF(OR(B4035=2,B4035=3),
      CHOOSE(RANDBETWEEN(1,20), 2,4,6,8,10,12,14,16,18,20,22,24,26,28,30,32,34,36,38,40),
      "B2请输入1/2/3"
   )
)</f>
        <v>10</v>
      </c>
      <c r="K4035" s="14">
        <f t="shared" ref="K4035:K4098" ca="1" si="890">RANDBETWEEN(1,12)</f>
        <v>3</v>
      </c>
      <c r="L4035" s="14">
        <f t="shared" ref="L4035:L4098" ca="1" si="891">IF(M4035=1,
   CHOOSE(RANDBETWEEN(1,9), 2,4,6,8,10,12,14,16,18),
   IF(OR(M4035=2),
      CHOOSE(RANDBETWEEN(1,6), 82,84,86,88,90,92),
   )
)</f>
        <v>2</v>
      </c>
      <c r="M4035" s="13">
        <f t="shared" ref="M4035:M4098" ca="1" si="892">RANDBETWEEN(1,2)</f>
        <v>1</v>
      </c>
      <c r="N4035" s="13" t="str">
        <f t="shared" ref="N4035:N4098" ca="1" si="893">IF(J4035&lt;=10,"1",IF(J4035&lt;=20,"2",IF(J4035&lt;=30,"3","4")))</f>
        <v>1</v>
      </c>
      <c r="P4035" s="13" cm="1">
        <f t="array" aca="1" ref="P4035" ca="1">_xlfn.IFS(
  OR(K4035=1,K4035=2), 1,
  OR(K4035=3,K4035=4), 1.3,
  OR(K4035=5,K4035=6), 1.6,
  OR(K4035=7,K4035=8), 1.9,
  OR(K4035=9,K4035=10), 2.2,
  OR(K4035=11,K4035=12), 2.5,
  TRUE, "无效"
)</f>
        <v>1.3</v>
      </c>
      <c r="Q4035" s="13" cm="1">
        <f t="array" aca="1" ref="Q4035" ca="1">_xlfn.IFS(
  OR(L4035=2), 4,
  OR(L4035=4), 3.8,
  OR(L4035=6), 3.6,
  OR(L4035=8), 3.4,
  OR(L4035=10), 3.2,
  OR(L4035=12), 3,
  OR(L4035=14), 2.8,
  OR(L4035=16), 2.6,
  OR(L4035=18), 2.4,
  OR(L4035=82), 2.1,
  OR(L4035=84), 1.8,
  OR(L4035=86), 1.5,
  OR(L4035=88), 1.2,
  OR(L4035=90), 0.9,
  OR(L4035=92), 0.6,
  TRUE, "无效"
)</f>
        <v>4</v>
      </c>
      <c r="R4035" s="13">
        <f t="shared" ref="R4035:R4098" ca="1" si="894">P4035+Q4035</f>
        <v>5.3</v>
      </c>
      <c r="T4035" s="13">
        <f t="shared" ref="T4035:T4098" ca="1" si="895">IF(D4035&gt;6,1,IF(D4035&gt;9,2,0))</f>
        <v>1</v>
      </c>
      <c r="U4035" s="13"/>
    </row>
    <row r="4036" spans="1:21" x14ac:dyDescent="0.2">
      <c r="A4036" s="13">
        <v>4035</v>
      </c>
      <c r="B4036" s="13">
        <f t="shared" ca="1" si="883"/>
        <v>2</v>
      </c>
      <c r="C4036" s="14">
        <f t="shared" ca="1" si="884"/>
        <v>2</v>
      </c>
      <c r="D4036" s="15">
        <f t="shared" ca="1" si="885"/>
        <v>0.81</v>
      </c>
      <c r="E4036" s="13">
        <f t="shared" ca="1" si="886"/>
        <v>2</v>
      </c>
      <c r="F4036" s="2">
        <f t="shared" ca="1" si="887"/>
        <v>6</v>
      </c>
      <c r="G4036" s="16">
        <f t="shared" ca="1" si="882"/>
        <v>1.26</v>
      </c>
      <c r="I4036" s="13">
        <f t="shared" ca="1" si="888"/>
        <v>626</v>
      </c>
      <c r="J4036" s="14">
        <f t="shared" ca="1" si="889"/>
        <v>40</v>
      </c>
      <c r="K4036" s="14">
        <f t="shared" ca="1" si="890"/>
        <v>9</v>
      </c>
      <c r="L4036" s="14">
        <f t="shared" ca="1" si="891"/>
        <v>84</v>
      </c>
      <c r="M4036" s="13">
        <f t="shared" ca="1" si="892"/>
        <v>2</v>
      </c>
      <c r="N4036" s="13" t="str">
        <f t="shared" ca="1" si="893"/>
        <v>4</v>
      </c>
      <c r="P4036" s="13" cm="1">
        <f t="array" aca="1" ref="P4036" ca="1">_xlfn.IFS(
  OR(K4036=1,K4036=2), 1,
  OR(K4036=3,K4036=4), 1.3,
  OR(K4036=5,K4036=6), 1.6,
  OR(K4036=7,K4036=8), 1.9,
  OR(K4036=9,K4036=10), 2.2,
  OR(K4036=11,K4036=12), 2.5,
  TRUE, "无效"
)</f>
        <v>2.2000000000000002</v>
      </c>
      <c r="Q4036" s="13" cm="1">
        <f t="array" aca="1" ref="Q4036" ca="1">_xlfn.IFS(
  OR(L4036=2), 4,
  OR(L4036=4), 3.8,
  OR(L4036=6), 3.6,
  OR(L4036=8), 3.4,
  OR(L4036=10), 3.2,
  OR(L4036=12), 3,
  OR(L4036=14), 2.8,
  OR(L4036=16), 2.6,
  OR(L4036=18), 2.4,
  OR(L4036=82), 2.1,
  OR(L4036=84), 1.8,
  OR(L4036=86), 1.5,
  OR(L4036=88), 1.2,
  OR(L4036=90), 0.9,
  OR(L4036=92), 0.6,
  TRUE, "无效"
)</f>
        <v>1.8</v>
      </c>
      <c r="R4036" s="13">
        <f t="shared" ca="1" si="894"/>
        <v>4</v>
      </c>
      <c r="T4036" s="13">
        <f t="shared" ca="1" si="895"/>
        <v>0</v>
      </c>
      <c r="U4036" s="13"/>
    </row>
    <row r="4037" spans="1:21" x14ac:dyDescent="0.2">
      <c r="A4037" s="13">
        <v>4036</v>
      </c>
      <c r="B4037" s="13">
        <f t="shared" ca="1" si="883"/>
        <v>2</v>
      </c>
      <c r="C4037" s="14">
        <f t="shared" ca="1" si="884"/>
        <v>2</v>
      </c>
      <c r="D4037" s="15">
        <f t="shared" ca="1" si="885"/>
        <v>3.42</v>
      </c>
      <c r="E4037" s="13">
        <f t="shared" ca="1" si="886"/>
        <v>1</v>
      </c>
      <c r="F4037" s="2">
        <f t="shared" ca="1" si="887"/>
        <v>3</v>
      </c>
      <c r="G4037" s="16">
        <f t="shared" ca="1" si="882"/>
        <v>2.1</v>
      </c>
      <c r="I4037" s="13">
        <f t="shared" ca="1" si="888"/>
        <v>702</v>
      </c>
      <c r="J4037" s="14">
        <f t="shared" ca="1" si="889"/>
        <v>10</v>
      </c>
      <c r="K4037" s="14">
        <f t="shared" ca="1" si="890"/>
        <v>5</v>
      </c>
      <c r="L4037" s="14">
        <f t="shared" ca="1" si="891"/>
        <v>90</v>
      </c>
      <c r="M4037" s="13">
        <f t="shared" ca="1" si="892"/>
        <v>2</v>
      </c>
      <c r="N4037" s="13" t="str">
        <f t="shared" ca="1" si="893"/>
        <v>1</v>
      </c>
      <c r="P4037" s="13" cm="1">
        <f t="array" aca="1" ref="P4037" ca="1">_xlfn.IFS(
  OR(K4037=1,K4037=2), 1,
  OR(K4037=3,K4037=4), 1.3,
  OR(K4037=5,K4037=6), 1.6,
  OR(K4037=7,K4037=8), 1.9,
  OR(K4037=9,K4037=10), 2.2,
  OR(K4037=11,K4037=12), 2.5,
  TRUE, "无效"
)</f>
        <v>1.6</v>
      </c>
      <c r="Q4037" s="13" cm="1">
        <f t="array" aca="1" ref="Q4037" ca="1">_xlfn.IFS(
  OR(L4037=2), 4,
  OR(L4037=4), 3.8,
  OR(L4037=6), 3.6,
  OR(L4037=8), 3.4,
  OR(L4037=10), 3.2,
  OR(L4037=12), 3,
  OR(L4037=14), 2.8,
  OR(L4037=16), 2.6,
  OR(L4037=18), 2.4,
  OR(L4037=82), 2.1,
  OR(L4037=84), 1.8,
  OR(L4037=86), 1.5,
  OR(L4037=88), 1.2,
  OR(L4037=90), 0.9,
  OR(L4037=92), 0.6,
  TRUE, "无效"
)</f>
        <v>0.9</v>
      </c>
      <c r="R4037" s="13">
        <f t="shared" ca="1" si="894"/>
        <v>2.5</v>
      </c>
      <c r="T4037" s="13">
        <f t="shared" ca="1" si="895"/>
        <v>0</v>
      </c>
      <c r="U4037" s="13"/>
    </row>
    <row r="4038" spans="1:21" x14ac:dyDescent="0.2">
      <c r="A4038" s="13">
        <v>4037</v>
      </c>
      <c r="B4038" s="13">
        <f t="shared" ca="1" si="883"/>
        <v>2</v>
      </c>
      <c r="C4038" s="14">
        <f t="shared" ca="1" si="884"/>
        <v>1</v>
      </c>
      <c r="D4038" s="15">
        <f t="shared" ca="1" si="885"/>
        <v>9.36</v>
      </c>
      <c r="E4038" s="13">
        <f t="shared" ca="1" si="886"/>
        <v>3</v>
      </c>
      <c r="F4038" s="2">
        <f t="shared" ca="1" si="887"/>
        <v>10</v>
      </c>
      <c r="G4038" s="16">
        <f t="shared" ca="1" si="882"/>
        <v>1.79</v>
      </c>
      <c r="I4038" s="13">
        <f t="shared" ca="1" si="888"/>
        <v>659</v>
      </c>
      <c r="J4038" s="14">
        <f t="shared" ca="1" si="889"/>
        <v>26</v>
      </c>
      <c r="K4038" s="14">
        <f t="shared" ca="1" si="890"/>
        <v>3</v>
      </c>
      <c r="L4038" s="14">
        <f t="shared" ca="1" si="891"/>
        <v>92</v>
      </c>
      <c r="M4038" s="13">
        <f t="shared" ca="1" si="892"/>
        <v>2</v>
      </c>
      <c r="N4038" s="13" t="str">
        <f t="shared" ca="1" si="893"/>
        <v>3</v>
      </c>
      <c r="P4038" s="13" cm="1">
        <f t="array" aca="1" ref="P4038" ca="1">_xlfn.IFS(
  OR(K4038=1,K4038=2), 1,
  OR(K4038=3,K4038=4), 1.3,
  OR(K4038=5,K4038=6), 1.6,
  OR(K4038=7,K4038=8), 1.9,
  OR(K4038=9,K4038=10), 2.2,
  OR(K4038=11,K4038=12), 2.5,
  TRUE, "无效"
)</f>
        <v>1.3</v>
      </c>
      <c r="Q4038" s="13" cm="1">
        <f t="array" aca="1" ref="Q4038" ca="1">_xlfn.IFS(
  OR(L4038=2), 4,
  OR(L4038=4), 3.8,
  OR(L4038=6), 3.6,
  OR(L4038=8), 3.4,
  OR(L4038=10), 3.2,
  OR(L4038=12), 3,
  OR(L4038=14), 2.8,
  OR(L4038=16), 2.6,
  OR(L4038=18), 2.4,
  OR(L4038=82), 2.1,
  OR(L4038=84), 1.8,
  OR(L4038=86), 1.5,
  OR(L4038=88), 1.2,
  OR(L4038=90), 0.9,
  OR(L4038=92), 0.6,
  TRUE, "无效"
)</f>
        <v>0.6</v>
      </c>
      <c r="R4038" s="13">
        <f t="shared" ca="1" si="894"/>
        <v>1.9</v>
      </c>
      <c r="T4038" s="13">
        <f t="shared" ca="1" si="895"/>
        <v>1</v>
      </c>
      <c r="U4038" s="13"/>
    </row>
    <row r="4039" spans="1:21" x14ac:dyDescent="0.2">
      <c r="A4039" s="13">
        <v>4038</v>
      </c>
      <c r="B4039" s="13">
        <f t="shared" ca="1" si="883"/>
        <v>1</v>
      </c>
      <c r="C4039" s="14">
        <f t="shared" ca="1" si="884"/>
        <v>1</v>
      </c>
      <c r="D4039" s="15">
        <f t="shared" ca="1" si="885"/>
        <v>4.8</v>
      </c>
      <c r="E4039" s="13">
        <f t="shared" ca="1" si="886"/>
        <v>1</v>
      </c>
      <c r="F4039" s="2">
        <f t="shared" ca="1" si="887"/>
        <v>4</v>
      </c>
      <c r="G4039" s="16">
        <f t="shared" ca="1" si="882"/>
        <v>1.99</v>
      </c>
      <c r="I4039" s="13">
        <f t="shared" ca="1" si="888"/>
        <v>682</v>
      </c>
      <c r="J4039" s="14">
        <f t="shared" ca="1" si="889"/>
        <v>23</v>
      </c>
      <c r="K4039" s="14">
        <f t="shared" ca="1" si="890"/>
        <v>12</v>
      </c>
      <c r="L4039" s="14">
        <f t="shared" ca="1" si="891"/>
        <v>10</v>
      </c>
      <c r="M4039" s="13">
        <f t="shared" ca="1" si="892"/>
        <v>1</v>
      </c>
      <c r="N4039" s="13" t="str">
        <f t="shared" ca="1" si="893"/>
        <v>3</v>
      </c>
      <c r="P4039" s="13" cm="1">
        <f t="array" aca="1" ref="P4039" ca="1">_xlfn.IFS(
  OR(K4039=1,K4039=2), 1,
  OR(K4039=3,K4039=4), 1.3,
  OR(K4039=5,K4039=6), 1.6,
  OR(K4039=7,K4039=8), 1.9,
  OR(K4039=9,K4039=10), 2.2,
  OR(K4039=11,K4039=12), 2.5,
  TRUE, "无效"
)</f>
        <v>2.5</v>
      </c>
      <c r="Q4039" s="13" cm="1">
        <f t="array" aca="1" ref="Q4039" ca="1">_xlfn.IFS(
  OR(L4039=2), 4,
  OR(L4039=4), 3.8,
  OR(L4039=6), 3.6,
  OR(L4039=8), 3.4,
  OR(L4039=10), 3.2,
  OR(L4039=12), 3,
  OR(L4039=14), 2.8,
  OR(L4039=16), 2.6,
  OR(L4039=18), 2.4,
  OR(L4039=82), 2.1,
  OR(L4039=84), 1.8,
  OR(L4039=86), 1.5,
  OR(L4039=88), 1.2,
  OR(L4039=90), 0.9,
  OR(L4039=92), 0.6,
  TRUE, "无效"
)</f>
        <v>3.2</v>
      </c>
      <c r="R4039" s="13">
        <f t="shared" ca="1" si="894"/>
        <v>5.7</v>
      </c>
      <c r="T4039" s="13">
        <f t="shared" ca="1" si="895"/>
        <v>0</v>
      </c>
      <c r="U4039" s="13"/>
    </row>
    <row r="4040" spans="1:21" x14ac:dyDescent="0.2">
      <c r="A4040" s="13">
        <v>4039</v>
      </c>
      <c r="B4040" s="13">
        <f t="shared" ca="1" si="883"/>
        <v>3</v>
      </c>
      <c r="C4040" s="14">
        <f t="shared" ca="1" si="884"/>
        <v>2</v>
      </c>
      <c r="D4040" s="15">
        <f t="shared" ca="1" si="885"/>
        <v>7.38</v>
      </c>
      <c r="E4040" s="13">
        <f t="shared" ca="1" si="886"/>
        <v>3</v>
      </c>
      <c r="F4040" s="2">
        <f t="shared" ca="1" si="887"/>
        <v>6</v>
      </c>
      <c r="G4040" s="16">
        <f t="shared" ca="1" si="882"/>
        <v>1.79</v>
      </c>
      <c r="I4040" s="13">
        <f t="shared" ca="1" si="888"/>
        <v>615</v>
      </c>
      <c r="J4040" s="14">
        <f t="shared" ca="1" si="889"/>
        <v>40</v>
      </c>
      <c r="K4040" s="14">
        <f t="shared" ca="1" si="890"/>
        <v>6</v>
      </c>
      <c r="L4040" s="14">
        <f t="shared" ca="1" si="891"/>
        <v>90</v>
      </c>
      <c r="M4040" s="13">
        <f t="shared" ca="1" si="892"/>
        <v>2</v>
      </c>
      <c r="N4040" s="13" t="str">
        <f t="shared" ca="1" si="893"/>
        <v>4</v>
      </c>
      <c r="P4040" s="13" cm="1">
        <f t="array" aca="1" ref="P4040" ca="1">_xlfn.IFS(
  OR(K4040=1,K4040=2), 1,
  OR(K4040=3,K4040=4), 1.3,
  OR(K4040=5,K4040=6), 1.6,
  OR(K4040=7,K4040=8), 1.9,
  OR(K4040=9,K4040=10), 2.2,
  OR(K4040=11,K4040=12), 2.5,
  TRUE, "无效"
)</f>
        <v>1.6</v>
      </c>
      <c r="Q4040" s="13" cm="1">
        <f t="array" aca="1" ref="Q4040" ca="1">_xlfn.IFS(
  OR(L4040=2), 4,
  OR(L4040=4), 3.8,
  OR(L4040=6), 3.6,
  OR(L4040=8), 3.4,
  OR(L4040=10), 3.2,
  OR(L4040=12), 3,
  OR(L4040=14), 2.8,
  OR(L4040=16), 2.6,
  OR(L4040=18), 2.4,
  OR(L4040=82), 2.1,
  OR(L4040=84), 1.8,
  OR(L4040=86), 1.5,
  OR(L4040=88), 1.2,
  OR(L4040=90), 0.9,
  OR(L4040=92), 0.6,
  TRUE, "无效"
)</f>
        <v>0.9</v>
      </c>
      <c r="R4040" s="13">
        <f t="shared" ca="1" si="894"/>
        <v>2.5</v>
      </c>
      <c r="T4040" s="13">
        <f t="shared" ca="1" si="895"/>
        <v>1</v>
      </c>
      <c r="U4040" s="13"/>
    </row>
    <row r="4041" spans="1:21" x14ac:dyDescent="0.2">
      <c r="A4041" s="13">
        <v>4040</v>
      </c>
      <c r="B4041" s="13">
        <f t="shared" ca="1" si="883"/>
        <v>3</v>
      </c>
      <c r="C4041" s="14">
        <f t="shared" ca="1" si="884"/>
        <v>2</v>
      </c>
      <c r="D4041" s="15">
        <f t="shared" ca="1" si="885"/>
        <v>4.76</v>
      </c>
      <c r="E4041" s="13">
        <f t="shared" ca="1" si="886"/>
        <v>1</v>
      </c>
      <c r="F4041" s="2">
        <f t="shared" ca="1" si="887"/>
        <v>2</v>
      </c>
      <c r="G4041" s="16">
        <f t="shared" ca="1" si="882"/>
        <v>2.0499999999999998</v>
      </c>
      <c r="I4041" s="13">
        <f t="shared" ca="1" si="888"/>
        <v>659</v>
      </c>
      <c r="J4041" s="14">
        <f t="shared" ca="1" si="889"/>
        <v>30</v>
      </c>
      <c r="K4041" s="14">
        <f t="shared" ca="1" si="890"/>
        <v>2</v>
      </c>
      <c r="L4041" s="14">
        <f t="shared" ca="1" si="891"/>
        <v>82</v>
      </c>
      <c r="M4041" s="13">
        <f t="shared" ca="1" si="892"/>
        <v>2</v>
      </c>
      <c r="N4041" s="13" t="str">
        <f t="shared" ca="1" si="893"/>
        <v>3</v>
      </c>
      <c r="P4041" s="13" cm="1">
        <f t="array" aca="1" ref="P4041" ca="1">_xlfn.IFS(
  OR(K4041=1,K4041=2), 1,
  OR(K4041=3,K4041=4), 1.3,
  OR(K4041=5,K4041=6), 1.6,
  OR(K4041=7,K4041=8), 1.9,
  OR(K4041=9,K4041=10), 2.2,
  OR(K4041=11,K4041=12), 2.5,
  TRUE, "无效"
)</f>
        <v>1</v>
      </c>
      <c r="Q4041" s="13" cm="1">
        <f t="array" aca="1" ref="Q4041" ca="1">_xlfn.IFS(
  OR(L4041=2), 4,
  OR(L4041=4), 3.8,
  OR(L4041=6), 3.6,
  OR(L4041=8), 3.4,
  OR(L4041=10), 3.2,
  OR(L4041=12), 3,
  OR(L4041=14), 2.8,
  OR(L4041=16), 2.6,
  OR(L4041=18), 2.4,
  OR(L4041=82), 2.1,
  OR(L4041=84), 1.8,
  OR(L4041=86), 1.5,
  OR(L4041=88), 1.2,
  OR(L4041=90), 0.9,
  OR(L4041=92), 0.6,
  TRUE, "无效"
)</f>
        <v>2.1</v>
      </c>
      <c r="R4041" s="13">
        <f t="shared" ca="1" si="894"/>
        <v>3.1</v>
      </c>
      <c r="T4041" s="13">
        <f t="shared" ca="1" si="895"/>
        <v>0</v>
      </c>
      <c r="U4041" s="13"/>
    </row>
    <row r="4042" spans="1:21" x14ac:dyDescent="0.2">
      <c r="A4042" s="13">
        <v>4041</v>
      </c>
      <c r="B4042" s="13">
        <f t="shared" ca="1" si="883"/>
        <v>1</v>
      </c>
      <c r="C4042" s="14">
        <f t="shared" ca="1" si="884"/>
        <v>1</v>
      </c>
      <c r="D4042" s="15">
        <f t="shared" ca="1" si="885"/>
        <v>1.18</v>
      </c>
      <c r="E4042" s="13">
        <f t="shared" ca="1" si="886"/>
        <v>2</v>
      </c>
      <c r="F4042" s="2">
        <f t="shared" ca="1" si="887"/>
        <v>3</v>
      </c>
      <c r="G4042" s="16">
        <f t="shared" ca="1" si="882"/>
        <v>1.24</v>
      </c>
      <c r="I4042" s="13">
        <f t="shared" ca="1" si="888"/>
        <v>762</v>
      </c>
      <c r="J4042" s="14">
        <f t="shared" ca="1" si="889"/>
        <v>1</v>
      </c>
      <c r="K4042" s="14">
        <f t="shared" ca="1" si="890"/>
        <v>9</v>
      </c>
      <c r="L4042" s="14">
        <f t="shared" ca="1" si="891"/>
        <v>88</v>
      </c>
      <c r="M4042" s="13">
        <f t="shared" ca="1" si="892"/>
        <v>2</v>
      </c>
      <c r="N4042" s="13" t="str">
        <f t="shared" ca="1" si="893"/>
        <v>1</v>
      </c>
      <c r="P4042" s="13" cm="1">
        <f t="array" aca="1" ref="P4042" ca="1">_xlfn.IFS(
  OR(K4042=1,K4042=2), 1,
  OR(K4042=3,K4042=4), 1.3,
  OR(K4042=5,K4042=6), 1.6,
  OR(K4042=7,K4042=8), 1.9,
  OR(K4042=9,K4042=10), 2.2,
  OR(K4042=11,K4042=12), 2.5,
  TRUE, "无效"
)</f>
        <v>2.2000000000000002</v>
      </c>
      <c r="Q4042" s="13" cm="1">
        <f t="array" aca="1" ref="Q4042" ca="1">_xlfn.IFS(
  OR(L4042=2), 4,
  OR(L4042=4), 3.8,
  OR(L4042=6), 3.6,
  OR(L4042=8), 3.4,
  OR(L4042=10), 3.2,
  OR(L4042=12), 3,
  OR(L4042=14), 2.8,
  OR(L4042=16), 2.6,
  OR(L4042=18), 2.4,
  OR(L4042=82), 2.1,
  OR(L4042=84), 1.8,
  OR(L4042=86), 1.5,
  OR(L4042=88), 1.2,
  OR(L4042=90), 0.9,
  OR(L4042=92), 0.6,
  TRUE, "无效"
)</f>
        <v>1.2</v>
      </c>
      <c r="R4042" s="13">
        <f t="shared" ca="1" si="894"/>
        <v>3.4000000000000004</v>
      </c>
      <c r="T4042" s="13">
        <f t="shared" ca="1" si="895"/>
        <v>0</v>
      </c>
      <c r="U4042" s="13"/>
    </row>
    <row r="4043" spans="1:21" x14ac:dyDescent="0.2">
      <c r="A4043" s="13">
        <v>4042</v>
      </c>
      <c r="B4043" s="13">
        <f t="shared" ca="1" si="883"/>
        <v>2</v>
      </c>
      <c r="C4043" s="14">
        <f t="shared" ca="1" si="884"/>
        <v>2</v>
      </c>
      <c r="D4043" s="15">
        <f t="shared" ca="1" si="885"/>
        <v>9.39</v>
      </c>
      <c r="E4043" s="13">
        <f t="shared" ca="1" si="886"/>
        <v>3</v>
      </c>
      <c r="F4043" s="2">
        <f t="shared" ca="1" si="887"/>
        <v>4</v>
      </c>
      <c r="G4043" s="16">
        <f t="shared" ca="1" si="882"/>
        <v>1.72</v>
      </c>
      <c r="I4043" s="13">
        <f t="shared" ca="1" si="888"/>
        <v>638</v>
      </c>
      <c r="J4043" s="14">
        <f t="shared" ca="1" si="889"/>
        <v>18</v>
      </c>
      <c r="K4043" s="14">
        <f t="shared" ca="1" si="890"/>
        <v>12</v>
      </c>
      <c r="L4043" s="14">
        <f t="shared" ca="1" si="891"/>
        <v>12</v>
      </c>
      <c r="M4043" s="13">
        <f t="shared" ca="1" si="892"/>
        <v>1</v>
      </c>
      <c r="N4043" s="13" t="str">
        <f t="shared" ca="1" si="893"/>
        <v>2</v>
      </c>
      <c r="P4043" s="13" cm="1">
        <f t="array" aca="1" ref="P4043" ca="1">_xlfn.IFS(
  OR(K4043=1,K4043=2), 1,
  OR(K4043=3,K4043=4), 1.3,
  OR(K4043=5,K4043=6), 1.6,
  OR(K4043=7,K4043=8), 1.9,
  OR(K4043=9,K4043=10), 2.2,
  OR(K4043=11,K4043=12), 2.5,
  TRUE, "无效"
)</f>
        <v>2.5</v>
      </c>
      <c r="Q4043" s="13" cm="1">
        <f t="array" aca="1" ref="Q4043" ca="1">_xlfn.IFS(
  OR(L4043=2), 4,
  OR(L4043=4), 3.8,
  OR(L4043=6), 3.6,
  OR(L4043=8), 3.4,
  OR(L4043=10), 3.2,
  OR(L4043=12), 3,
  OR(L4043=14), 2.8,
  OR(L4043=16), 2.6,
  OR(L4043=18), 2.4,
  OR(L4043=82), 2.1,
  OR(L4043=84), 1.8,
  OR(L4043=86), 1.5,
  OR(L4043=88), 1.2,
  OR(L4043=90), 0.9,
  OR(L4043=92), 0.6,
  TRUE, "无效"
)</f>
        <v>3</v>
      </c>
      <c r="R4043" s="13">
        <f t="shared" ca="1" si="894"/>
        <v>5.5</v>
      </c>
      <c r="T4043" s="13">
        <f t="shared" ca="1" si="895"/>
        <v>1</v>
      </c>
      <c r="U4043" s="13"/>
    </row>
    <row r="4044" spans="1:21" x14ac:dyDescent="0.2">
      <c r="A4044" s="13">
        <v>4043</v>
      </c>
      <c r="B4044" s="13">
        <f t="shared" ca="1" si="883"/>
        <v>2</v>
      </c>
      <c r="C4044" s="14">
        <f t="shared" ca="1" si="884"/>
        <v>1</v>
      </c>
      <c r="D4044" s="15">
        <f t="shared" ca="1" si="885"/>
        <v>12.03</v>
      </c>
      <c r="E4044" s="13">
        <f t="shared" ca="1" si="886"/>
        <v>3</v>
      </c>
      <c r="F4044" s="2">
        <f t="shared" ca="1" si="887"/>
        <v>8</v>
      </c>
      <c r="G4044" s="16">
        <f t="shared" ca="1" si="882"/>
        <v>1.66</v>
      </c>
      <c r="I4044" s="13">
        <f t="shared" ca="1" si="888"/>
        <v>677</v>
      </c>
      <c r="J4044" s="14">
        <f t="shared" ca="1" si="889"/>
        <v>24</v>
      </c>
      <c r="K4044" s="14">
        <f t="shared" ca="1" si="890"/>
        <v>1</v>
      </c>
      <c r="L4044" s="14">
        <f t="shared" ca="1" si="891"/>
        <v>4</v>
      </c>
      <c r="M4044" s="13">
        <f t="shared" ca="1" si="892"/>
        <v>1</v>
      </c>
      <c r="N4044" s="13" t="str">
        <f t="shared" ca="1" si="893"/>
        <v>3</v>
      </c>
      <c r="P4044" s="13" cm="1">
        <f t="array" aca="1" ref="P4044" ca="1">_xlfn.IFS(
  OR(K4044=1,K4044=2), 1,
  OR(K4044=3,K4044=4), 1.3,
  OR(K4044=5,K4044=6), 1.6,
  OR(K4044=7,K4044=8), 1.9,
  OR(K4044=9,K4044=10), 2.2,
  OR(K4044=11,K4044=12), 2.5,
  TRUE, "无效"
)</f>
        <v>1</v>
      </c>
      <c r="Q4044" s="13" cm="1">
        <f t="array" aca="1" ref="Q4044" ca="1">_xlfn.IFS(
  OR(L4044=2), 4,
  OR(L4044=4), 3.8,
  OR(L4044=6), 3.6,
  OR(L4044=8), 3.4,
  OR(L4044=10), 3.2,
  OR(L4044=12), 3,
  OR(L4044=14), 2.8,
  OR(L4044=16), 2.6,
  OR(L4044=18), 2.4,
  OR(L4044=82), 2.1,
  OR(L4044=84), 1.8,
  OR(L4044=86), 1.5,
  OR(L4044=88), 1.2,
  OR(L4044=90), 0.9,
  OR(L4044=92), 0.6,
  TRUE, "无效"
)</f>
        <v>3.8</v>
      </c>
      <c r="R4044" s="13">
        <f t="shared" ca="1" si="894"/>
        <v>4.8</v>
      </c>
      <c r="T4044" s="13">
        <f t="shared" ca="1" si="895"/>
        <v>1</v>
      </c>
      <c r="U4044" s="13"/>
    </row>
    <row r="4045" spans="1:21" x14ac:dyDescent="0.2">
      <c r="A4045" s="13">
        <v>4044</v>
      </c>
      <c r="B4045" s="13">
        <f t="shared" ca="1" si="883"/>
        <v>2</v>
      </c>
      <c r="C4045" s="14">
        <f t="shared" ca="1" si="884"/>
        <v>2</v>
      </c>
      <c r="D4045" s="15">
        <f t="shared" ca="1" si="885"/>
        <v>6.85</v>
      </c>
      <c r="E4045" s="13">
        <f t="shared" ca="1" si="886"/>
        <v>3</v>
      </c>
      <c r="F4045" s="2">
        <f t="shared" ca="1" si="887"/>
        <v>1</v>
      </c>
      <c r="G4045" s="16">
        <f t="shared" ca="1" si="882"/>
        <v>1.53</v>
      </c>
      <c r="I4045" s="13">
        <f t="shared" ca="1" si="888"/>
        <v>703</v>
      </c>
      <c r="J4045" s="14">
        <f t="shared" ca="1" si="889"/>
        <v>2</v>
      </c>
      <c r="K4045" s="14">
        <f t="shared" ca="1" si="890"/>
        <v>2</v>
      </c>
      <c r="L4045" s="14">
        <f t="shared" ca="1" si="891"/>
        <v>6</v>
      </c>
      <c r="M4045" s="13">
        <f t="shared" ca="1" si="892"/>
        <v>1</v>
      </c>
      <c r="N4045" s="13" t="str">
        <f t="shared" ca="1" si="893"/>
        <v>1</v>
      </c>
      <c r="P4045" s="13" cm="1">
        <f t="array" aca="1" ref="P4045" ca="1">_xlfn.IFS(
  OR(K4045=1,K4045=2), 1,
  OR(K4045=3,K4045=4), 1.3,
  OR(K4045=5,K4045=6), 1.6,
  OR(K4045=7,K4045=8), 1.9,
  OR(K4045=9,K4045=10), 2.2,
  OR(K4045=11,K4045=12), 2.5,
  TRUE, "无效"
)</f>
        <v>1</v>
      </c>
      <c r="Q4045" s="13" cm="1">
        <f t="array" aca="1" ref="Q4045" ca="1">_xlfn.IFS(
  OR(L4045=2), 4,
  OR(L4045=4), 3.8,
  OR(L4045=6), 3.6,
  OR(L4045=8), 3.4,
  OR(L4045=10), 3.2,
  OR(L4045=12), 3,
  OR(L4045=14), 2.8,
  OR(L4045=16), 2.6,
  OR(L4045=18), 2.4,
  OR(L4045=82), 2.1,
  OR(L4045=84), 1.8,
  OR(L4045=86), 1.5,
  OR(L4045=88), 1.2,
  OR(L4045=90), 0.9,
  OR(L4045=92), 0.6,
  TRUE, "无效"
)</f>
        <v>3.6</v>
      </c>
      <c r="R4045" s="13">
        <f t="shared" ca="1" si="894"/>
        <v>4.5999999999999996</v>
      </c>
      <c r="T4045" s="13">
        <f t="shared" ca="1" si="895"/>
        <v>1</v>
      </c>
      <c r="U4045" s="13"/>
    </row>
    <row r="4046" spans="1:21" x14ac:dyDescent="0.2">
      <c r="A4046" s="13">
        <v>4045</v>
      </c>
      <c r="B4046" s="13">
        <f t="shared" ca="1" si="883"/>
        <v>2</v>
      </c>
      <c r="C4046" s="14">
        <f t="shared" ca="1" si="884"/>
        <v>1</v>
      </c>
      <c r="D4046" s="15">
        <f t="shared" ca="1" si="885"/>
        <v>1.1100000000000001</v>
      </c>
      <c r="E4046" s="13">
        <f t="shared" ca="1" si="886"/>
        <v>2</v>
      </c>
      <c r="F4046" s="2">
        <f t="shared" ca="1" si="887"/>
        <v>5</v>
      </c>
      <c r="G4046" s="16">
        <f t="shared" ca="1" si="882"/>
        <v>1.26</v>
      </c>
      <c r="I4046" s="13">
        <f t="shared" ca="1" si="888"/>
        <v>601</v>
      </c>
      <c r="J4046" s="14">
        <f t="shared" ca="1" si="889"/>
        <v>26</v>
      </c>
      <c r="K4046" s="14">
        <f t="shared" ca="1" si="890"/>
        <v>1</v>
      </c>
      <c r="L4046" s="14">
        <f t="shared" ca="1" si="891"/>
        <v>12</v>
      </c>
      <c r="M4046" s="13">
        <f t="shared" ca="1" si="892"/>
        <v>1</v>
      </c>
      <c r="N4046" s="13" t="str">
        <f t="shared" ca="1" si="893"/>
        <v>3</v>
      </c>
      <c r="P4046" s="13" cm="1">
        <f t="array" aca="1" ref="P4046" ca="1">_xlfn.IFS(
  OR(K4046=1,K4046=2), 1,
  OR(K4046=3,K4046=4), 1.3,
  OR(K4046=5,K4046=6), 1.6,
  OR(K4046=7,K4046=8), 1.9,
  OR(K4046=9,K4046=10), 2.2,
  OR(K4046=11,K4046=12), 2.5,
  TRUE, "无效"
)</f>
        <v>1</v>
      </c>
      <c r="Q4046" s="13" cm="1">
        <f t="array" aca="1" ref="Q4046" ca="1">_xlfn.IFS(
  OR(L4046=2), 4,
  OR(L4046=4), 3.8,
  OR(L4046=6), 3.6,
  OR(L4046=8), 3.4,
  OR(L4046=10), 3.2,
  OR(L4046=12), 3,
  OR(L4046=14), 2.8,
  OR(L4046=16), 2.6,
  OR(L4046=18), 2.4,
  OR(L4046=82), 2.1,
  OR(L4046=84), 1.8,
  OR(L4046=86), 1.5,
  OR(L4046=88), 1.2,
  OR(L4046=90), 0.9,
  OR(L4046=92), 0.6,
  TRUE, "无效"
)</f>
        <v>3</v>
      </c>
      <c r="R4046" s="13">
        <f t="shared" ca="1" si="894"/>
        <v>4</v>
      </c>
      <c r="T4046" s="13">
        <f t="shared" ca="1" si="895"/>
        <v>0</v>
      </c>
      <c r="U4046" s="13"/>
    </row>
    <row r="4047" spans="1:21" x14ac:dyDescent="0.2">
      <c r="A4047" s="13">
        <v>4046</v>
      </c>
      <c r="B4047" s="13">
        <f t="shared" ca="1" si="883"/>
        <v>2</v>
      </c>
      <c r="C4047" s="14">
        <f t="shared" ca="1" si="884"/>
        <v>2</v>
      </c>
      <c r="D4047" s="15">
        <f t="shared" ca="1" si="885"/>
        <v>10.78</v>
      </c>
      <c r="E4047" s="13">
        <f t="shared" ca="1" si="886"/>
        <v>3</v>
      </c>
      <c r="F4047" s="2">
        <f t="shared" ca="1" si="887"/>
        <v>7</v>
      </c>
      <c r="G4047" s="16">
        <f t="shared" ca="1" si="882"/>
        <v>1.64</v>
      </c>
      <c r="I4047" s="13">
        <f t="shared" ca="1" si="888"/>
        <v>748</v>
      </c>
      <c r="J4047" s="14">
        <f t="shared" ca="1" si="889"/>
        <v>40</v>
      </c>
      <c r="K4047" s="14">
        <f t="shared" ca="1" si="890"/>
        <v>4</v>
      </c>
      <c r="L4047" s="14">
        <f t="shared" ca="1" si="891"/>
        <v>18</v>
      </c>
      <c r="M4047" s="13">
        <f t="shared" ca="1" si="892"/>
        <v>1</v>
      </c>
      <c r="N4047" s="13" t="str">
        <f t="shared" ca="1" si="893"/>
        <v>4</v>
      </c>
      <c r="P4047" s="13" cm="1">
        <f t="array" aca="1" ref="P4047" ca="1">_xlfn.IFS(
  OR(K4047=1,K4047=2), 1,
  OR(K4047=3,K4047=4), 1.3,
  OR(K4047=5,K4047=6), 1.6,
  OR(K4047=7,K4047=8), 1.9,
  OR(K4047=9,K4047=10), 2.2,
  OR(K4047=11,K4047=12), 2.5,
  TRUE, "无效"
)</f>
        <v>1.3</v>
      </c>
      <c r="Q4047" s="13" cm="1">
        <f t="array" aca="1" ref="Q4047" ca="1">_xlfn.IFS(
  OR(L4047=2), 4,
  OR(L4047=4), 3.8,
  OR(L4047=6), 3.6,
  OR(L4047=8), 3.4,
  OR(L4047=10), 3.2,
  OR(L4047=12), 3,
  OR(L4047=14), 2.8,
  OR(L4047=16), 2.6,
  OR(L4047=18), 2.4,
  OR(L4047=82), 2.1,
  OR(L4047=84), 1.8,
  OR(L4047=86), 1.5,
  OR(L4047=88), 1.2,
  OR(L4047=90), 0.9,
  OR(L4047=92), 0.6,
  TRUE, "无效"
)</f>
        <v>2.4</v>
      </c>
      <c r="R4047" s="13">
        <f t="shared" ca="1" si="894"/>
        <v>3.7</v>
      </c>
      <c r="T4047" s="13">
        <f t="shared" ca="1" si="895"/>
        <v>1</v>
      </c>
      <c r="U4047" s="13"/>
    </row>
    <row r="4048" spans="1:21" x14ac:dyDescent="0.2">
      <c r="A4048" s="13">
        <v>4047</v>
      </c>
      <c r="B4048" s="13">
        <f t="shared" ca="1" si="883"/>
        <v>1</v>
      </c>
      <c r="C4048" s="14">
        <f t="shared" ca="1" si="884"/>
        <v>1</v>
      </c>
      <c r="D4048" s="15">
        <f t="shared" ca="1" si="885"/>
        <v>1.59</v>
      </c>
      <c r="E4048" s="13">
        <f t="shared" ca="1" si="886"/>
        <v>2</v>
      </c>
      <c r="F4048" s="2">
        <f t="shared" ca="1" si="887"/>
        <v>5</v>
      </c>
      <c r="G4048" s="16">
        <f t="shared" ca="1" si="882"/>
        <v>1.22</v>
      </c>
      <c r="I4048" s="13">
        <f t="shared" ca="1" si="888"/>
        <v>693</v>
      </c>
      <c r="J4048" s="14">
        <f t="shared" ca="1" si="889"/>
        <v>7</v>
      </c>
      <c r="K4048" s="14">
        <f t="shared" ca="1" si="890"/>
        <v>4</v>
      </c>
      <c r="L4048" s="14">
        <f t="shared" ca="1" si="891"/>
        <v>4</v>
      </c>
      <c r="M4048" s="13">
        <f t="shared" ca="1" si="892"/>
        <v>1</v>
      </c>
      <c r="N4048" s="13" t="str">
        <f t="shared" ca="1" si="893"/>
        <v>1</v>
      </c>
      <c r="P4048" s="13" cm="1">
        <f t="array" aca="1" ref="P4048" ca="1">_xlfn.IFS(
  OR(K4048=1,K4048=2), 1,
  OR(K4048=3,K4048=4), 1.3,
  OR(K4048=5,K4048=6), 1.6,
  OR(K4048=7,K4048=8), 1.9,
  OR(K4048=9,K4048=10), 2.2,
  OR(K4048=11,K4048=12), 2.5,
  TRUE, "无效"
)</f>
        <v>1.3</v>
      </c>
      <c r="Q4048" s="13" cm="1">
        <f t="array" aca="1" ref="Q4048" ca="1">_xlfn.IFS(
  OR(L4048=2), 4,
  OR(L4048=4), 3.8,
  OR(L4048=6), 3.6,
  OR(L4048=8), 3.4,
  OR(L4048=10), 3.2,
  OR(L4048=12), 3,
  OR(L4048=14), 2.8,
  OR(L4048=16), 2.6,
  OR(L4048=18), 2.4,
  OR(L4048=82), 2.1,
  OR(L4048=84), 1.8,
  OR(L4048=86), 1.5,
  OR(L4048=88), 1.2,
  OR(L4048=90), 0.9,
  OR(L4048=92), 0.6,
  TRUE, "无效"
)</f>
        <v>3.8</v>
      </c>
      <c r="R4048" s="13">
        <f t="shared" ca="1" si="894"/>
        <v>5.0999999999999996</v>
      </c>
      <c r="T4048" s="13">
        <f t="shared" ca="1" si="895"/>
        <v>0</v>
      </c>
      <c r="U4048" s="13"/>
    </row>
    <row r="4049" spans="1:21" x14ac:dyDescent="0.2">
      <c r="A4049" s="13">
        <v>4048</v>
      </c>
      <c r="B4049" s="13">
        <f t="shared" ca="1" si="883"/>
        <v>2</v>
      </c>
      <c r="C4049" s="14">
        <f t="shared" ca="1" si="884"/>
        <v>1</v>
      </c>
      <c r="D4049" s="15">
        <f t="shared" ca="1" si="885"/>
        <v>5.46</v>
      </c>
      <c r="E4049" s="13">
        <f t="shared" ca="1" si="886"/>
        <v>1</v>
      </c>
      <c r="F4049" s="2">
        <f t="shared" ca="1" si="887"/>
        <v>1</v>
      </c>
      <c r="G4049" s="16">
        <f t="shared" ca="1" si="882"/>
        <v>1.9</v>
      </c>
      <c r="I4049" s="13">
        <f t="shared" ca="1" si="888"/>
        <v>749</v>
      </c>
      <c r="J4049" s="14">
        <f t="shared" ca="1" si="889"/>
        <v>34</v>
      </c>
      <c r="K4049" s="14">
        <f t="shared" ca="1" si="890"/>
        <v>1</v>
      </c>
      <c r="L4049" s="14">
        <f t="shared" ca="1" si="891"/>
        <v>6</v>
      </c>
      <c r="M4049" s="13">
        <f t="shared" ca="1" si="892"/>
        <v>1</v>
      </c>
      <c r="N4049" s="13" t="str">
        <f t="shared" ca="1" si="893"/>
        <v>4</v>
      </c>
      <c r="P4049" s="13" cm="1">
        <f t="array" aca="1" ref="P4049" ca="1">_xlfn.IFS(
  OR(K4049=1,K4049=2), 1,
  OR(K4049=3,K4049=4), 1.3,
  OR(K4049=5,K4049=6), 1.6,
  OR(K4049=7,K4049=8), 1.9,
  OR(K4049=9,K4049=10), 2.2,
  OR(K4049=11,K4049=12), 2.5,
  TRUE, "无效"
)</f>
        <v>1</v>
      </c>
      <c r="Q4049" s="13" cm="1">
        <f t="array" aca="1" ref="Q4049" ca="1">_xlfn.IFS(
  OR(L4049=2), 4,
  OR(L4049=4), 3.8,
  OR(L4049=6), 3.6,
  OR(L4049=8), 3.4,
  OR(L4049=10), 3.2,
  OR(L4049=12), 3,
  OR(L4049=14), 2.8,
  OR(L4049=16), 2.6,
  OR(L4049=18), 2.4,
  OR(L4049=82), 2.1,
  OR(L4049=84), 1.8,
  OR(L4049=86), 1.5,
  OR(L4049=88), 1.2,
  OR(L4049=90), 0.9,
  OR(L4049=92), 0.6,
  TRUE, "无效"
)</f>
        <v>3.6</v>
      </c>
      <c r="R4049" s="13">
        <f t="shared" ca="1" si="894"/>
        <v>4.5999999999999996</v>
      </c>
      <c r="T4049" s="13">
        <f t="shared" ca="1" si="895"/>
        <v>0</v>
      </c>
      <c r="U4049" s="13"/>
    </row>
    <row r="4050" spans="1:21" x14ac:dyDescent="0.2">
      <c r="A4050" s="13">
        <v>4049</v>
      </c>
      <c r="B4050" s="13">
        <f t="shared" ca="1" si="883"/>
        <v>1</v>
      </c>
      <c r="C4050" s="14">
        <f t="shared" ca="1" si="884"/>
        <v>2</v>
      </c>
      <c r="D4050" s="15">
        <f t="shared" ca="1" si="885"/>
        <v>8.2100000000000009</v>
      </c>
      <c r="E4050" s="13">
        <f t="shared" ca="1" si="886"/>
        <v>3</v>
      </c>
      <c r="F4050" s="2">
        <f t="shared" ca="1" si="887"/>
        <v>10</v>
      </c>
      <c r="G4050" s="16">
        <f t="shared" ca="1" si="882"/>
        <v>1.6</v>
      </c>
      <c r="I4050" s="13">
        <f t="shared" ca="1" si="888"/>
        <v>689</v>
      </c>
      <c r="J4050" s="14">
        <f t="shared" ca="1" si="889"/>
        <v>5</v>
      </c>
      <c r="K4050" s="14">
        <f t="shared" ca="1" si="890"/>
        <v>3</v>
      </c>
      <c r="L4050" s="14">
        <f t="shared" ca="1" si="891"/>
        <v>6</v>
      </c>
      <c r="M4050" s="13">
        <f t="shared" ca="1" si="892"/>
        <v>1</v>
      </c>
      <c r="N4050" s="13" t="str">
        <f t="shared" ca="1" si="893"/>
        <v>1</v>
      </c>
      <c r="P4050" s="13" cm="1">
        <f t="array" aca="1" ref="P4050" ca="1">_xlfn.IFS(
  OR(K4050=1,K4050=2), 1,
  OR(K4050=3,K4050=4), 1.3,
  OR(K4050=5,K4050=6), 1.6,
  OR(K4050=7,K4050=8), 1.9,
  OR(K4050=9,K4050=10), 2.2,
  OR(K4050=11,K4050=12), 2.5,
  TRUE, "无效"
)</f>
        <v>1.3</v>
      </c>
      <c r="Q4050" s="13" cm="1">
        <f t="array" aca="1" ref="Q4050" ca="1">_xlfn.IFS(
  OR(L4050=2), 4,
  OR(L4050=4), 3.8,
  OR(L4050=6), 3.6,
  OR(L4050=8), 3.4,
  OR(L4050=10), 3.2,
  OR(L4050=12), 3,
  OR(L4050=14), 2.8,
  OR(L4050=16), 2.6,
  OR(L4050=18), 2.4,
  OR(L4050=82), 2.1,
  OR(L4050=84), 1.8,
  OR(L4050=86), 1.5,
  OR(L4050=88), 1.2,
  OR(L4050=90), 0.9,
  OR(L4050=92), 0.6,
  TRUE, "无效"
)</f>
        <v>3.6</v>
      </c>
      <c r="R4050" s="13">
        <f t="shared" ca="1" si="894"/>
        <v>4.9000000000000004</v>
      </c>
      <c r="T4050" s="13">
        <f t="shared" ca="1" si="895"/>
        <v>1</v>
      </c>
      <c r="U4050" s="13"/>
    </row>
    <row r="4051" spans="1:21" x14ac:dyDescent="0.2">
      <c r="A4051" s="13">
        <v>4050</v>
      </c>
      <c r="B4051" s="13">
        <f t="shared" ca="1" si="883"/>
        <v>3</v>
      </c>
      <c r="C4051" s="14">
        <f t="shared" ca="1" si="884"/>
        <v>2</v>
      </c>
      <c r="D4051" s="15">
        <f t="shared" ca="1" si="885"/>
        <v>11.37</v>
      </c>
      <c r="E4051" s="13">
        <f t="shared" ca="1" si="886"/>
        <v>3</v>
      </c>
      <c r="F4051" s="2">
        <f t="shared" ca="1" si="887"/>
        <v>4</v>
      </c>
      <c r="G4051" s="16">
        <f t="shared" ca="1" si="882"/>
        <v>1.59</v>
      </c>
      <c r="I4051" s="13">
        <f t="shared" ca="1" si="888"/>
        <v>662</v>
      </c>
      <c r="J4051" s="14">
        <f t="shared" ca="1" si="889"/>
        <v>26</v>
      </c>
      <c r="K4051" s="14">
        <f t="shared" ca="1" si="890"/>
        <v>9</v>
      </c>
      <c r="L4051" s="14">
        <f t="shared" ca="1" si="891"/>
        <v>84</v>
      </c>
      <c r="M4051" s="13">
        <f t="shared" ca="1" si="892"/>
        <v>2</v>
      </c>
      <c r="N4051" s="13" t="str">
        <f t="shared" ca="1" si="893"/>
        <v>3</v>
      </c>
      <c r="P4051" s="13" cm="1">
        <f t="array" aca="1" ref="P4051" ca="1">_xlfn.IFS(
  OR(K4051=1,K4051=2), 1,
  OR(K4051=3,K4051=4), 1.3,
  OR(K4051=5,K4051=6), 1.6,
  OR(K4051=7,K4051=8), 1.9,
  OR(K4051=9,K4051=10), 2.2,
  OR(K4051=11,K4051=12), 2.5,
  TRUE, "无效"
)</f>
        <v>2.2000000000000002</v>
      </c>
      <c r="Q4051" s="13" cm="1">
        <f t="array" aca="1" ref="Q4051" ca="1">_xlfn.IFS(
  OR(L4051=2), 4,
  OR(L4051=4), 3.8,
  OR(L4051=6), 3.6,
  OR(L4051=8), 3.4,
  OR(L4051=10), 3.2,
  OR(L4051=12), 3,
  OR(L4051=14), 2.8,
  OR(L4051=16), 2.6,
  OR(L4051=18), 2.4,
  OR(L4051=82), 2.1,
  OR(L4051=84), 1.8,
  OR(L4051=86), 1.5,
  OR(L4051=88), 1.2,
  OR(L4051=90), 0.9,
  OR(L4051=92), 0.6,
  TRUE, "无效"
)</f>
        <v>1.8</v>
      </c>
      <c r="R4051" s="13">
        <f t="shared" ca="1" si="894"/>
        <v>4</v>
      </c>
      <c r="T4051" s="13">
        <f t="shared" ca="1" si="895"/>
        <v>1</v>
      </c>
      <c r="U4051" s="13"/>
    </row>
    <row r="4052" spans="1:21" x14ac:dyDescent="0.2">
      <c r="A4052" s="13">
        <v>4051</v>
      </c>
      <c r="B4052" s="13">
        <f t="shared" ca="1" si="883"/>
        <v>1</v>
      </c>
      <c r="C4052" s="14">
        <f t="shared" ca="1" si="884"/>
        <v>2</v>
      </c>
      <c r="D4052" s="15">
        <f t="shared" ca="1" si="885"/>
        <v>3.47</v>
      </c>
      <c r="E4052" s="13">
        <f t="shared" ca="1" si="886"/>
        <v>1</v>
      </c>
      <c r="F4052" s="2">
        <f t="shared" ca="1" si="887"/>
        <v>3</v>
      </c>
      <c r="G4052" s="16">
        <f t="shared" ca="1" si="882"/>
        <v>1.93</v>
      </c>
      <c r="I4052" s="13">
        <f t="shared" ca="1" si="888"/>
        <v>647</v>
      </c>
      <c r="J4052" s="14">
        <f t="shared" ca="1" si="889"/>
        <v>25</v>
      </c>
      <c r="K4052" s="14">
        <f t="shared" ca="1" si="890"/>
        <v>4</v>
      </c>
      <c r="L4052" s="14">
        <f t="shared" ca="1" si="891"/>
        <v>86</v>
      </c>
      <c r="M4052" s="13">
        <f t="shared" ca="1" si="892"/>
        <v>2</v>
      </c>
      <c r="N4052" s="13" t="str">
        <f t="shared" ca="1" si="893"/>
        <v>3</v>
      </c>
      <c r="P4052" s="13" cm="1">
        <f t="array" aca="1" ref="P4052" ca="1">_xlfn.IFS(
  OR(K4052=1,K4052=2), 1,
  OR(K4052=3,K4052=4), 1.3,
  OR(K4052=5,K4052=6), 1.6,
  OR(K4052=7,K4052=8), 1.9,
  OR(K4052=9,K4052=10), 2.2,
  OR(K4052=11,K4052=12), 2.5,
  TRUE, "无效"
)</f>
        <v>1.3</v>
      </c>
      <c r="Q4052" s="13" cm="1">
        <f t="array" aca="1" ref="Q4052" ca="1">_xlfn.IFS(
  OR(L4052=2), 4,
  OR(L4052=4), 3.8,
  OR(L4052=6), 3.6,
  OR(L4052=8), 3.4,
  OR(L4052=10), 3.2,
  OR(L4052=12), 3,
  OR(L4052=14), 2.8,
  OR(L4052=16), 2.6,
  OR(L4052=18), 2.4,
  OR(L4052=82), 2.1,
  OR(L4052=84), 1.8,
  OR(L4052=86), 1.5,
  OR(L4052=88), 1.2,
  OR(L4052=90), 0.9,
  OR(L4052=92), 0.6,
  TRUE, "无效"
)</f>
        <v>1.5</v>
      </c>
      <c r="R4052" s="13">
        <f t="shared" ca="1" si="894"/>
        <v>2.8</v>
      </c>
      <c r="T4052" s="13">
        <f t="shared" ca="1" si="895"/>
        <v>0</v>
      </c>
      <c r="U4052" s="13"/>
    </row>
    <row r="4053" spans="1:21" x14ac:dyDescent="0.2">
      <c r="A4053" s="13">
        <v>4052</v>
      </c>
      <c r="B4053" s="13">
        <f t="shared" ca="1" si="883"/>
        <v>1</v>
      </c>
      <c r="C4053" s="14">
        <f t="shared" ca="1" si="884"/>
        <v>2</v>
      </c>
      <c r="D4053" s="15">
        <f t="shared" ca="1" si="885"/>
        <v>4.74</v>
      </c>
      <c r="E4053" s="13">
        <f t="shared" ca="1" si="886"/>
        <v>1</v>
      </c>
      <c r="F4053" s="2">
        <f t="shared" ca="1" si="887"/>
        <v>4</v>
      </c>
      <c r="G4053" s="16">
        <f t="shared" ca="1" si="882"/>
        <v>1.92</v>
      </c>
      <c r="I4053" s="13">
        <f t="shared" ca="1" si="888"/>
        <v>737</v>
      </c>
      <c r="J4053" s="14">
        <f t="shared" ca="1" si="889"/>
        <v>15</v>
      </c>
      <c r="K4053" s="14">
        <f t="shared" ca="1" si="890"/>
        <v>6</v>
      </c>
      <c r="L4053" s="14">
        <f t="shared" ca="1" si="891"/>
        <v>86</v>
      </c>
      <c r="M4053" s="13">
        <f t="shared" ca="1" si="892"/>
        <v>2</v>
      </c>
      <c r="N4053" s="13" t="str">
        <f t="shared" ca="1" si="893"/>
        <v>2</v>
      </c>
      <c r="P4053" s="13" cm="1">
        <f t="array" aca="1" ref="P4053" ca="1">_xlfn.IFS(
  OR(K4053=1,K4053=2), 1,
  OR(K4053=3,K4053=4), 1.3,
  OR(K4053=5,K4053=6), 1.6,
  OR(K4053=7,K4053=8), 1.9,
  OR(K4053=9,K4053=10), 2.2,
  OR(K4053=11,K4053=12), 2.5,
  TRUE, "无效"
)</f>
        <v>1.6</v>
      </c>
      <c r="Q4053" s="13" cm="1">
        <f t="array" aca="1" ref="Q4053" ca="1">_xlfn.IFS(
  OR(L4053=2), 4,
  OR(L4053=4), 3.8,
  OR(L4053=6), 3.6,
  OR(L4053=8), 3.4,
  OR(L4053=10), 3.2,
  OR(L4053=12), 3,
  OR(L4053=14), 2.8,
  OR(L4053=16), 2.6,
  OR(L4053=18), 2.4,
  OR(L4053=82), 2.1,
  OR(L4053=84), 1.8,
  OR(L4053=86), 1.5,
  OR(L4053=88), 1.2,
  OR(L4053=90), 0.9,
  OR(L4053=92), 0.6,
  TRUE, "无效"
)</f>
        <v>1.5</v>
      </c>
      <c r="R4053" s="13">
        <f t="shared" ca="1" si="894"/>
        <v>3.1</v>
      </c>
      <c r="T4053" s="13">
        <f t="shared" ca="1" si="895"/>
        <v>0</v>
      </c>
      <c r="U4053" s="13"/>
    </row>
    <row r="4054" spans="1:21" x14ac:dyDescent="0.2">
      <c r="A4054" s="13">
        <v>4053</v>
      </c>
      <c r="B4054" s="13">
        <f t="shared" ca="1" si="883"/>
        <v>2</v>
      </c>
      <c r="C4054" s="14">
        <f t="shared" ca="1" si="884"/>
        <v>2</v>
      </c>
      <c r="D4054" s="15">
        <f t="shared" ca="1" si="885"/>
        <v>7.05</v>
      </c>
      <c r="E4054" s="13">
        <f t="shared" ca="1" si="886"/>
        <v>3</v>
      </c>
      <c r="F4054" s="2">
        <f t="shared" ca="1" si="887"/>
        <v>10</v>
      </c>
      <c r="G4054" s="16">
        <f t="shared" ca="1" si="882"/>
        <v>1.59</v>
      </c>
      <c r="I4054" s="13">
        <f t="shared" ca="1" si="888"/>
        <v>704</v>
      </c>
      <c r="J4054" s="14">
        <f t="shared" ca="1" si="889"/>
        <v>22</v>
      </c>
      <c r="K4054" s="14">
        <f t="shared" ca="1" si="890"/>
        <v>7</v>
      </c>
      <c r="L4054" s="14">
        <f t="shared" ca="1" si="891"/>
        <v>18</v>
      </c>
      <c r="M4054" s="13">
        <f t="shared" ca="1" si="892"/>
        <v>1</v>
      </c>
      <c r="N4054" s="13" t="str">
        <f t="shared" ca="1" si="893"/>
        <v>3</v>
      </c>
      <c r="P4054" s="13" cm="1">
        <f t="array" aca="1" ref="P4054" ca="1">_xlfn.IFS(
  OR(K4054=1,K4054=2), 1,
  OR(K4054=3,K4054=4), 1.3,
  OR(K4054=5,K4054=6), 1.6,
  OR(K4054=7,K4054=8), 1.9,
  OR(K4054=9,K4054=10), 2.2,
  OR(K4054=11,K4054=12), 2.5,
  TRUE, "无效"
)</f>
        <v>1.9</v>
      </c>
      <c r="Q4054" s="13" cm="1">
        <f t="array" aca="1" ref="Q4054" ca="1">_xlfn.IFS(
  OR(L4054=2), 4,
  OR(L4054=4), 3.8,
  OR(L4054=6), 3.6,
  OR(L4054=8), 3.4,
  OR(L4054=10), 3.2,
  OR(L4054=12), 3,
  OR(L4054=14), 2.8,
  OR(L4054=16), 2.6,
  OR(L4054=18), 2.4,
  OR(L4054=82), 2.1,
  OR(L4054=84), 1.8,
  OR(L4054=86), 1.5,
  OR(L4054=88), 1.2,
  OR(L4054=90), 0.9,
  OR(L4054=92), 0.6,
  TRUE, "无效"
)</f>
        <v>2.4</v>
      </c>
      <c r="R4054" s="13">
        <f t="shared" ca="1" si="894"/>
        <v>4.3</v>
      </c>
      <c r="T4054" s="13">
        <f t="shared" ca="1" si="895"/>
        <v>1</v>
      </c>
      <c r="U4054" s="13"/>
    </row>
    <row r="4055" spans="1:21" x14ac:dyDescent="0.2">
      <c r="A4055" s="13">
        <v>4054</v>
      </c>
      <c r="B4055" s="13">
        <f t="shared" ca="1" si="883"/>
        <v>1</v>
      </c>
      <c r="C4055" s="14">
        <f t="shared" ca="1" si="884"/>
        <v>1</v>
      </c>
      <c r="D4055" s="15">
        <f t="shared" ca="1" si="885"/>
        <v>9.26</v>
      </c>
      <c r="E4055" s="13">
        <f t="shared" ca="1" si="886"/>
        <v>3</v>
      </c>
      <c r="F4055" s="2">
        <f t="shared" ca="1" si="887"/>
        <v>6</v>
      </c>
      <c r="G4055" s="16">
        <f t="shared" ca="1" si="882"/>
        <v>1.63</v>
      </c>
      <c r="I4055" s="13">
        <f t="shared" ca="1" si="888"/>
        <v>763</v>
      </c>
      <c r="J4055" s="14">
        <f t="shared" ca="1" si="889"/>
        <v>3</v>
      </c>
      <c r="K4055" s="14">
        <f t="shared" ca="1" si="890"/>
        <v>8</v>
      </c>
      <c r="L4055" s="14">
        <f t="shared" ca="1" si="891"/>
        <v>2</v>
      </c>
      <c r="M4055" s="13">
        <f t="shared" ca="1" si="892"/>
        <v>1</v>
      </c>
      <c r="N4055" s="13" t="str">
        <f t="shared" ca="1" si="893"/>
        <v>1</v>
      </c>
      <c r="P4055" s="13" cm="1">
        <f t="array" aca="1" ref="P4055" ca="1">_xlfn.IFS(
  OR(K4055=1,K4055=2), 1,
  OR(K4055=3,K4055=4), 1.3,
  OR(K4055=5,K4055=6), 1.6,
  OR(K4055=7,K4055=8), 1.9,
  OR(K4055=9,K4055=10), 2.2,
  OR(K4055=11,K4055=12), 2.5,
  TRUE, "无效"
)</f>
        <v>1.9</v>
      </c>
      <c r="Q4055" s="13" cm="1">
        <f t="array" aca="1" ref="Q4055" ca="1">_xlfn.IFS(
  OR(L4055=2), 4,
  OR(L4055=4), 3.8,
  OR(L4055=6), 3.6,
  OR(L4055=8), 3.4,
  OR(L4055=10), 3.2,
  OR(L4055=12), 3,
  OR(L4055=14), 2.8,
  OR(L4055=16), 2.6,
  OR(L4055=18), 2.4,
  OR(L4055=82), 2.1,
  OR(L4055=84), 1.8,
  OR(L4055=86), 1.5,
  OR(L4055=88), 1.2,
  OR(L4055=90), 0.9,
  OR(L4055=92), 0.6,
  TRUE, "无效"
)</f>
        <v>4</v>
      </c>
      <c r="R4055" s="13">
        <f t="shared" ca="1" si="894"/>
        <v>5.9</v>
      </c>
      <c r="T4055" s="13">
        <f t="shared" ca="1" si="895"/>
        <v>1</v>
      </c>
      <c r="U4055" s="13"/>
    </row>
    <row r="4056" spans="1:21" x14ac:dyDescent="0.2">
      <c r="A4056" s="13">
        <v>4055</v>
      </c>
      <c r="B4056" s="13">
        <f t="shared" ca="1" si="883"/>
        <v>3</v>
      </c>
      <c r="C4056" s="14">
        <f t="shared" ca="1" si="884"/>
        <v>2</v>
      </c>
      <c r="D4056" s="15">
        <f t="shared" ca="1" si="885"/>
        <v>7.73</v>
      </c>
      <c r="E4056" s="13">
        <f t="shared" ca="1" si="886"/>
        <v>3</v>
      </c>
      <c r="F4056" s="2">
        <f t="shared" ca="1" si="887"/>
        <v>6</v>
      </c>
      <c r="G4056" s="16">
        <f t="shared" ca="1" si="882"/>
        <v>1.8</v>
      </c>
      <c r="I4056" s="13">
        <f t="shared" ca="1" si="888"/>
        <v>690</v>
      </c>
      <c r="J4056" s="14">
        <f t="shared" ca="1" si="889"/>
        <v>26</v>
      </c>
      <c r="K4056" s="14">
        <f t="shared" ca="1" si="890"/>
        <v>7</v>
      </c>
      <c r="L4056" s="14">
        <f t="shared" ca="1" si="891"/>
        <v>86</v>
      </c>
      <c r="M4056" s="13">
        <f t="shared" ca="1" si="892"/>
        <v>2</v>
      </c>
      <c r="N4056" s="13" t="str">
        <f t="shared" ca="1" si="893"/>
        <v>3</v>
      </c>
      <c r="P4056" s="13" cm="1">
        <f t="array" aca="1" ref="P4056" ca="1">_xlfn.IFS(
  OR(K4056=1,K4056=2), 1,
  OR(K4056=3,K4056=4), 1.3,
  OR(K4056=5,K4056=6), 1.6,
  OR(K4056=7,K4056=8), 1.9,
  OR(K4056=9,K4056=10), 2.2,
  OR(K4056=11,K4056=12), 2.5,
  TRUE, "无效"
)</f>
        <v>1.9</v>
      </c>
      <c r="Q4056" s="13" cm="1">
        <f t="array" aca="1" ref="Q4056" ca="1">_xlfn.IFS(
  OR(L4056=2), 4,
  OR(L4056=4), 3.8,
  OR(L4056=6), 3.6,
  OR(L4056=8), 3.4,
  OR(L4056=10), 3.2,
  OR(L4056=12), 3,
  OR(L4056=14), 2.8,
  OR(L4056=16), 2.6,
  OR(L4056=18), 2.4,
  OR(L4056=82), 2.1,
  OR(L4056=84), 1.8,
  OR(L4056=86), 1.5,
  OR(L4056=88), 1.2,
  OR(L4056=90), 0.9,
  OR(L4056=92), 0.6,
  TRUE, "无效"
)</f>
        <v>1.5</v>
      </c>
      <c r="R4056" s="13">
        <f t="shared" ca="1" si="894"/>
        <v>3.4</v>
      </c>
      <c r="T4056" s="13">
        <f t="shared" ca="1" si="895"/>
        <v>1</v>
      </c>
      <c r="U4056" s="13"/>
    </row>
    <row r="4057" spans="1:21" x14ac:dyDescent="0.2">
      <c r="A4057" s="13">
        <v>4056</v>
      </c>
      <c r="B4057" s="13">
        <f t="shared" ca="1" si="883"/>
        <v>2</v>
      </c>
      <c r="C4057" s="14">
        <f t="shared" ca="1" si="884"/>
        <v>2</v>
      </c>
      <c r="D4057" s="15">
        <f t="shared" ca="1" si="885"/>
        <v>0.98</v>
      </c>
      <c r="E4057" s="13">
        <f t="shared" ca="1" si="886"/>
        <v>2</v>
      </c>
      <c r="F4057" s="2">
        <f t="shared" ca="1" si="887"/>
        <v>1</v>
      </c>
      <c r="G4057" s="16">
        <f t="shared" ca="1" si="882"/>
        <v>1.38</v>
      </c>
      <c r="I4057" s="13">
        <f t="shared" ca="1" si="888"/>
        <v>721</v>
      </c>
      <c r="J4057" s="14">
        <f t="shared" ca="1" si="889"/>
        <v>30</v>
      </c>
      <c r="K4057" s="14">
        <f t="shared" ca="1" si="890"/>
        <v>7</v>
      </c>
      <c r="L4057" s="14">
        <f t="shared" ca="1" si="891"/>
        <v>2</v>
      </c>
      <c r="M4057" s="13">
        <f t="shared" ca="1" si="892"/>
        <v>1</v>
      </c>
      <c r="N4057" s="13" t="str">
        <f t="shared" ca="1" si="893"/>
        <v>3</v>
      </c>
      <c r="P4057" s="13" cm="1">
        <f t="array" aca="1" ref="P4057" ca="1">_xlfn.IFS(
  OR(K4057=1,K4057=2), 1,
  OR(K4057=3,K4057=4), 1.3,
  OR(K4057=5,K4057=6), 1.6,
  OR(K4057=7,K4057=8), 1.9,
  OR(K4057=9,K4057=10), 2.2,
  OR(K4057=11,K4057=12), 2.5,
  TRUE, "无效"
)</f>
        <v>1.9</v>
      </c>
      <c r="Q4057" s="13" cm="1">
        <f t="array" aca="1" ref="Q4057" ca="1">_xlfn.IFS(
  OR(L4057=2), 4,
  OR(L4057=4), 3.8,
  OR(L4057=6), 3.6,
  OR(L4057=8), 3.4,
  OR(L4057=10), 3.2,
  OR(L4057=12), 3,
  OR(L4057=14), 2.8,
  OR(L4057=16), 2.6,
  OR(L4057=18), 2.4,
  OR(L4057=82), 2.1,
  OR(L4057=84), 1.8,
  OR(L4057=86), 1.5,
  OR(L4057=88), 1.2,
  OR(L4057=90), 0.9,
  OR(L4057=92), 0.6,
  TRUE, "无效"
)</f>
        <v>4</v>
      </c>
      <c r="R4057" s="13">
        <f t="shared" ca="1" si="894"/>
        <v>5.9</v>
      </c>
      <c r="T4057" s="13">
        <f t="shared" ca="1" si="895"/>
        <v>0</v>
      </c>
      <c r="U4057" s="13"/>
    </row>
    <row r="4058" spans="1:21" x14ac:dyDescent="0.2">
      <c r="A4058" s="13">
        <v>4057</v>
      </c>
      <c r="B4058" s="13">
        <f t="shared" ca="1" si="883"/>
        <v>2</v>
      </c>
      <c r="C4058" s="14">
        <f t="shared" ca="1" si="884"/>
        <v>1</v>
      </c>
      <c r="D4058" s="15">
        <f t="shared" ca="1" si="885"/>
        <v>11.25</v>
      </c>
      <c r="E4058" s="13">
        <f t="shared" ca="1" si="886"/>
        <v>3</v>
      </c>
      <c r="F4058" s="2">
        <f t="shared" ca="1" si="887"/>
        <v>3</v>
      </c>
      <c r="G4058" s="16">
        <f t="shared" ca="1" si="882"/>
        <v>1.68</v>
      </c>
      <c r="I4058" s="13">
        <f t="shared" ca="1" si="888"/>
        <v>749</v>
      </c>
      <c r="J4058" s="14">
        <f t="shared" ca="1" si="889"/>
        <v>10</v>
      </c>
      <c r="K4058" s="14">
        <f t="shared" ca="1" si="890"/>
        <v>5</v>
      </c>
      <c r="L4058" s="14">
        <f t="shared" ca="1" si="891"/>
        <v>82</v>
      </c>
      <c r="M4058" s="13">
        <f t="shared" ca="1" si="892"/>
        <v>2</v>
      </c>
      <c r="N4058" s="13" t="str">
        <f t="shared" ca="1" si="893"/>
        <v>1</v>
      </c>
      <c r="P4058" s="13" cm="1">
        <f t="array" aca="1" ref="P4058" ca="1">_xlfn.IFS(
  OR(K4058=1,K4058=2), 1,
  OR(K4058=3,K4058=4), 1.3,
  OR(K4058=5,K4058=6), 1.6,
  OR(K4058=7,K4058=8), 1.9,
  OR(K4058=9,K4058=10), 2.2,
  OR(K4058=11,K4058=12), 2.5,
  TRUE, "无效"
)</f>
        <v>1.6</v>
      </c>
      <c r="Q4058" s="13" cm="1">
        <f t="array" aca="1" ref="Q4058" ca="1">_xlfn.IFS(
  OR(L4058=2), 4,
  OR(L4058=4), 3.8,
  OR(L4058=6), 3.6,
  OR(L4058=8), 3.4,
  OR(L4058=10), 3.2,
  OR(L4058=12), 3,
  OR(L4058=14), 2.8,
  OR(L4058=16), 2.6,
  OR(L4058=18), 2.4,
  OR(L4058=82), 2.1,
  OR(L4058=84), 1.8,
  OR(L4058=86), 1.5,
  OR(L4058=88), 1.2,
  OR(L4058=90), 0.9,
  OR(L4058=92), 0.6,
  TRUE, "无效"
)</f>
        <v>2.1</v>
      </c>
      <c r="R4058" s="13">
        <f t="shared" ca="1" si="894"/>
        <v>3.7</v>
      </c>
      <c r="T4058" s="13">
        <f t="shared" ca="1" si="895"/>
        <v>1</v>
      </c>
      <c r="U4058" s="13"/>
    </row>
    <row r="4059" spans="1:21" x14ac:dyDescent="0.2">
      <c r="A4059" s="13">
        <v>4058</v>
      </c>
      <c r="B4059" s="13">
        <f t="shared" ca="1" si="883"/>
        <v>2</v>
      </c>
      <c r="C4059" s="14">
        <f t="shared" ca="1" si="884"/>
        <v>1</v>
      </c>
      <c r="D4059" s="15">
        <f t="shared" ca="1" si="885"/>
        <v>9.9700000000000006</v>
      </c>
      <c r="E4059" s="13">
        <f t="shared" ca="1" si="886"/>
        <v>3</v>
      </c>
      <c r="F4059" s="2">
        <f t="shared" ca="1" si="887"/>
        <v>2</v>
      </c>
      <c r="G4059" s="16">
        <f t="shared" ca="1" si="882"/>
        <v>1.61</v>
      </c>
      <c r="I4059" s="13">
        <f t="shared" ca="1" si="888"/>
        <v>749</v>
      </c>
      <c r="J4059" s="14">
        <f t="shared" ca="1" si="889"/>
        <v>2</v>
      </c>
      <c r="K4059" s="14">
        <f t="shared" ca="1" si="890"/>
        <v>11</v>
      </c>
      <c r="L4059" s="14">
        <f t="shared" ca="1" si="891"/>
        <v>6</v>
      </c>
      <c r="M4059" s="13">
        <f t="shared" ca="1" si="892"/>
        <v>1</v>
      </c>
      <c r="N4059" s="13" t="str">
        <f t="shared" ca="1" si="893"/>
        <v>1</v>
      </c>
      <c r="P4059" s="13" cm="1">
        <f t="array" aca="1" ref="P4059" ca="1">_xlfn.IFS(
  OR(K4059=1,K4059=2), 1,
  OR(K4059=3,K4059=4), 1.3,
  OR(K4059=5,K4059=6), 1.6,
  OR(K4059=7,K4059=8), 1.9,
  OR(K4059=9,K4059=10), 2.2,
  OR(K4059=11,K4059=12), 2.5,
  TRUE, "无效"
)</f>
        <v>2.5</v>
      </c>
      <c r="Q4059" s="13" cm="1">
        <f t="array" aca="1" ref="Q4059" ca="1">_xlfn.IFS(
  OR(L4059=2), 4,
  OR(L4059=4), 3.8,
  OR(L4059=6), 3.6,
  OR(L4059=8), 3.4,
  OR(L4059=10), 3.2,
  OR(L4059=12), 3,
  OR(L4059=14), 2.8,
  OR(L4059=16), 2.6,
  OR(L4059=18), 2.4,
  OR(L4059=82), 2.1,
  OR(L4059=84), 1.8,
  OR(L4059=86), 1.5,
  OR(L4059=88), 1.2,
  OR(L4059=90), 0.9,
  OR(L4059=92), 0.6,
  TRUE, "无效"
)</f>
        <v>3.6</v>
      </c>
      <c r="R4059" s="13">
        <f t="shared" ca="1" si="894"/>
        <v>6.1</v>
      </c>
      <c r="T4059" s="13">
        <f t="shared" ca="1" si="895"/>
        <v>1</v>
      </c>
      <c r="U4059" s="13"/>
    </row>
    <row r="4060" spans="1:21" x14ac:dyDescent="0.2">
      <c r="A4060" s="13">
        <v>4059</v>
      </c>
      <c r="B4060" s="13">
        <f t="shared" ca="1" si="883"/>
        <v>1</v>
      </c>
      <c r="C4060" s="14">
        <f t="shared" ca="1" si="884"/>
        <v>1</v>
      </c>
      <c r="D4060" s="15">
        <f t="shared" ca="1" si="885"/>
        <v>0.57999999999999996</v>
      </c>
      <c r="E4060" s="13">
        <f t="shared" ca="1" si="886"/>
        <v>2</v>
      </c>
      <c r="F4060" s="2">
        <f t="shared" ca="1" si="887"/>
        <v>6</v>
      </c>
      <c r="G4060" s="16">
        <f t="shared" ca="1" si="882"/>
        <v>1.36</v>
      </c>
      <c r="I4060" s="13">
        <f t="shared" ca="1" si="888"/>
        <v>777</v>
      </c>
      <c r="J4060" s="14">
        <f t="shared" ca="1" si="889"/>
        <v>25</v>
      </c>
      <c r="K4060" s="14">
        <f t="shared" ca="1" si="890"/>
        <v>8</v>
      </c>
      <c r="L4060" s="14">
        <f t="shared" ca="1" si="891"/>
        <v>92</v>
      </c>
      <c r="M4060" s="13">
        <f t="shared" ca="1" si="892"/>
        <v>2</v>
      </c>
      <c r="N4060" s="13" t="str">
        <f t="shared" ca="1" si="893"/>
        <v>3</v>
      </c>
      <c r="P4060" s="13" cm="1">
        <f t="array" aca="1" ref="P4060" ca="1">_xlfn.IFS(
  OR(K4060=1,K4060=2), 1,
  OR(K4060=3,K4060=4), 1.3,
  OR(K4060=5,K4060=6), 1.6,
  OR(K4060=7,K4060=8), 1.9,
  OR(K4060=9,K4060=10), 2.2,
  OR(K4060=11,K4060=12), 2.5,
  TRUE, "无效"
)</f>
        <v>1.9</v>
      </c>
      <c r="Q4060" s="13" cm="1">
        <f t="array" aca="1" ref="Q4060" ca="1">_xlfn.IFS(
  OR(L4060=2), 4,
  OR(L4060=4), 3.8,
  OR(L4060=6), 3.6,
  OR(L4060=8), 3.4,
  OR(L4060=10), 3.2,
  OR(L4060=12), 3,
  OR(L4060=14), 2.8,
  OR(L4060=16), 2.6,
  OR(L4060=18), 2.4,
  OR(L4060=82), 2.1,
  OR(L4060=84), 1.8,
  OR(L4060=86), 1.5,
  OR(L4060=88), 1.2,
  OR(L4060=90), 0.9,
  OR(L4060=92), 0.6,
  TRUE, "无效"
)</f>
        <v>0.6</v>
      </c>
      <c r="R4060" s="13">
        <f t="shared" ca="1" si="894"/>
        <v>2.5</v>
      </c>
      <c r="T4060" s="13">
        <f t="shared" ca="1" si="895"/>
        <v>0</v>
      </c>
      <c r="U4060" s="13"/>
    </row>
    <row r="4061" spans="1:21" x14ac:dyDescent="0.2">
      <c r="A4061" s="13">
        <v>4060</v>
      </c>
      <c r="B4061" s="13">
        <f t="shared" ca="1" si="883"/>
        <v>2</v>
      </c>
      <c r="C4061" s="14">
        <f t="shared" ca="1" si="884"/>
        <v>1</v>
      </c>
      <c r="D4061" s="15">
        <f t="shared" ca="1" si="885"/>
        <v>5.85</v>
      </c>
      <c r="E4061" s="13">
        <f t="shared" ca="1" si="886"/>
        <v>1</v>
      </c>
      <c r="F4061" s="2">
        <f t="shared" ca="1" si="887"/>
        <v>1</v>
      </c>
      <c r="G4061" s="16">
        <f t="shared" ca="1" si="882"/>
        <v>1.98</v>
      </c>
      <c r="I4061" s="13">
        <f t="shared" ca="1" si="888"/>
        <v>721</v>
      </c>
      <c r="J4061" s="14">
        <f t="shared" ca="1" si="889"/>
        <v>16</v>
      </c>
      <c r="K4061" s="14">
        <f t="shared" ca="1" si="890"/>
        <v>2</v>
      </c>
      <c r="L4061" s="14">
        <f t="shared" ca="1" si="891"/>
        <v>84</v>
      </c>
      <c r="M4061" s="13">
        <f t="shared" ca="1" si="892"/>
        <v>2</v>
      </c>
      <c r="N4061" s="13" t="str">
        <f t="shared" ca="1" si="893"/>
        <v>2</v>
      </c>
      <c r="P4061" s="13" cm="1">
        <f t="array" aca="1" ref="P4061" ca="1">_xlfn.IFS(
  OR(K4061=1,K4061=2), 1,
  OR(K4061=3,K4061=4), 1.3,
  OR(K4061=5,K4061=6), 1.6,
  OR(K4061=7,K4061=8), 1.9,
  OR(K4061=9,K4061=10), 2.2,
  OR(K4061=11,K4061=12), 2.5,
  TRUE, "无效"
)</f>
        <v>1</v>
      </c>
      <c r="Q4061" s="13" cm="1">
        <f t="array" aca="1" ref="Q4061" ca="1">_xlfn.IFS(
  OR(L4061=2), 4,
  OR(L4061=4), 3.8,
  OR(L4061=6), 3.6,
  OR(L4061=8), 3.4,
  OR(L4061=10), 3.2,
  OR(L4061=12), 3,
  OR(L4061=14), 2.8,
  OR(L4061=16), 2.6,
  OR(L4061=18), 2.4,
  OR(L4061=82), 2.1,
  OR(L4061=84), 1.8,
  OR(L4061=86), 1.5,
  OR(L4061=88), 1.2,
  OR(L4061=90), 0.9,
  OR(L4061=92), 0.6,
  TRUE, "无效"
)</f>
        <v>1.8</v>
      </c>
      <c r="R4061" s="13">
        <f t="shared" ca="1" si="894"/>
        <v>2.8</v>
      </c>
      <c r="T4061" s="13">
        <f t="shared" ca="1" si="895"/>
        <v>0</v>
      </c>
      <c r="U4061" s="13"/>
    </row>
    <row r="4062" spans="1:21" x14ac:dyDescent="0.2">
      <c r="A4062" s="13">
        <v>4061</v>
      </c>
      <c r="B4062" s="13">
        <f t="shared" ca="1" si="883"/>
        <v>1</v>
      </c>
      <c r="C4062" s="14">
        <f t="shared" ca="1" si="884"/>
        <v>2</v>
      </c>
      <c r="D4062" s="15">
        <f t="shared" ca="1" si="885"/>
        <v>3.65</v>
      </c>
      <c r="E4062" s="13">
        <f t="shared" ca="1" si="886"/>
        <v>1</v>
      </c>
      <c r="F4062" s="2">
        <f t="shared" ca="1" si="887"/>
        <v>4</v>
      </c>
      <c r="G4062" s="16">
        <f t="shared" ca="1" si="882"/>
        <v>1.96</v>
      </c>
      <c r="I4062" s="13">
        <f t="shared" ca="1" si="888"/>
        <v>779</v>
      </c>
      <c r="J4062" s="14">
        <f t="shared" ca="1" si="889"/>
        <v>11</v>
      </c>
      <c r="K4062" s="14">
        <f t="shared" ca="1" si="890"/>
        <v>9</v>
      </c>
      <c r="L4062" s="14">
        <f t="shared" ca="1" si="891"/>
        <v>86</v>
      </c>
      <c r="M4062" s="13">
        <f t="shared" ca="1" si="892"/>
        <v>2</v>
      </c>
      <c r="N4062" s="13" t="str">
        <f t="shared" ca="1" si="893"/>
        <v>2</v>
      </c>
      <c r="P4062" s="13" cm="1">
        <f t="array" aca="1" ref="P4062" ca="1">_xlfn.IFS(
  OR(K4062=1,K4062=2), 1,
  OR(K4062=3,K4062=4), 1.3,
  OR(K4062=5,K4062=6), 1.6,
  OR(K4062=7,K4062=8), 1.9,
  OR(K4062=9,K4062=10), 2.2,
  OR(K4062=11,K4062=12), 2.5,
  TRUE, "无效"
)</f>
        <v>2.2000000000000002</v>
      </c>
      <c r="Q4062" s="13" cm="1">
        <f t="array" aca="1" ref="Q4062" ca="1">_xlfn.IFS(
  OR(L4062=2), 4,
  OR(L4062=4), 3.8,
  OR(L4062=6), 3.6,
  OR(L4062=8), 3.4,
  OR(L4062=10), 3.2,
  OR(L4062=12), 3,
  OR(L4062=14), 2.8,
  OR(L4062=16), 2.6,
  OR(L4062=18), 2.4,
  OR(L4062=82), 2.1,
  OR(L4062=84), 1.8,
  OR(L4062=86), 1.5,
  OR(L4062=88), 1.2,
  OR(L4062=90), 0.9,
  OR(L4062=92), 0.6,
  TRUE, "无效"
)</f>
        <v>1.5</v>
      </c>
      <c r="R4062" s="13">
        <f t="shared" ca="1" si="894"/>
        <v>3.7</v>
      </c>
      <c r="T4062" s="13">
        <f t="shared" ca="1" si="895"/>
        <v>0</v>
      </c>
      <c r="U4062" s="13"/>
    </row>
    <row r="4063" spans="1:21" x14ac:dyDescent="0.2">
      <c r="A4063" s="13">
        <v>4062</v>
      </c>
      <c r="B4063" s="13">
        <f t="shared" ca="1" si="883"/>
        <v>3</v>
      </c>
      <c r="C4063" s="14">
        <f t="shared" ca="1" si="884"/>
        <v>1</v>
      </c>
      <c r="D4063" s="15">
        <f t="shared" ca="1" si="885"/>
        <v>5.01</v>
      </c>
      <c r="E4063" s="13">
        <f t="shared" ca="1" si="886"/>
        <v>1</v>
      </c>
      <c r="F4063" s="2">
        <f t="shared" ca="1" si="887"/>
        <v>4</v>
      </c>
      <c r="G4063" s="16">
        <f t="shared" ca="1" si="882"/>
        <v>1.9</v>
      </c>
      <c r="I4063" s="13">
        <f t="shared" ca="1" si="888"/>
        <v>745</v>
      </c>
      <c r="J4063" s="14">
        <f t="shared" ca="1" si="889"/>
        <v>34</v>
      </c>
      <c r="K4063" s="14">
        <f t="shared" ca="1" si="890"/>
        <v>5</v>
      </c>
      <c r="L4063" s="14">
        <f t="shared" ca="1" si="891"/>
        <v>86</v>
      </c>
      <c r="M4063" s="13">
        <f t="shared" ca="1" si="892"/>
        <v>2</v>
      </c>
      <c r="N4063" s="13" t="str">
        <f t="shared" ca="1" si="893"/>
        <v>4</v>
      </c>
      <c r="P4063" s="13" cm="1">
        <f t="array" aca="1" ref="P4063" ca="1">_xlfn.IFS(
  OR(K4063=1,K4063=2), 1,
  OR(K4063=3,K4063=4), 1.3,
  OR(K4063=5,K4063=6), 1.6,
  OR(K4063=7,K4063=8), 1.9,
  OR(K4063=9,K4063=10), 2.2,
  OR(K4063=11,K4063=12), 2.5,
  TRUE, "无效"
)</f>
        <v>1.6</v>
      </c>
      <c r="Q4063" s="13" cm="1">
        <f t="array" aca="1" ref="Q4063" ca="1">_xlfn.IFS(
  OR(L4063=2), 4,
  OR(L4063=4), 3.8,
  OR(L4063=6), 3.6,
  OR(L4063=8), 3.4,
  OR(L4063=10), 3.2,
  OR(L4063=12), 3,
  OR(L4063=14), 2.8,
  OR(L4063=16), 2.6,
  OR(L4063=18), 2.4,
  OR(L4063=82), 2.1,
  OR(L4063=84), 1.8,
  OR(L4063=86), 1.5,
  OR(L4063=88), 1.2,
  OR(L4063=90), 0.9,
  OR(L4063=92), 0.6,
  TRUE, "无效"
)</f>
        <v>1.5</v>
      </c>
      <c r="R4063" s="13">
        <f t="shared" ca="1" si="894"/>
        <v>3.1</v>
      </c>
      <c r="T4063" s="13">
        <f t="shared" ca="1" si="895"/>
        <v>0</v>
      </c>
      <c r="U4063" s="13"/>
    </row>
    <row r="4064" spans="1:21" x14ac:dyDescent="0.2">
      <c r="A4064" s="13">
        <v>4063</v>
      </c>
      <c r="B4064" s="13">
        <f t="shared" ca="1" si="883"/>
        <v>2</v>
      </c>
      <c r="C4064" s="14">
        <f t="shared" ca="1" si="884"/>
        <v>1</v>
      </c>
      <c r="D4064" s="15">
        <f t="shared" ca="1" si="885"/>
        <v>2.91</v>
      </c>
      <c r="E4064" s="13">
        <f t="shared" ca="1" si="886"/>
        <v>1</v>
      </c>
      <c r="F4064" s="2">
        <f t="shared" ca="1" si="887"/>
        <v>1</v>
      </c>
      <c r="G4064" s="16">
        <f t="shared" ca="1" si="882"/>
        <v>2.08</v>
      </c>
      <c r="I4064" s="13">
        <f t="shared" ca="1" si="888"/>
        <v>627</v>
      </c>
      <c r="J4064" s="14">
        <f t="shared" ca="1" si="889"/>
        <v>10</v>
      </c>
      <c r="K4064" s="14">
        <f t="shared" ca="1" si="890"/>
        <v>9</v>
      </c>
      <c r="L4064" s="14">
        <f t="shared" ca="1" si="891"/>
        <v>86</v>
      </c>
      <c r="M4064" s="13">
        <f t="shared" ca="1" si="892"/>
        <v>2</v>
      </c>
      <c r="N4064" s="13" t="str">
        <f t="shared" ca="1" si="893"/>
        <v>1</v>
      </c>
      <c r="P4064" s="13" cm="1">
        <f t="array" aca="1" ref="P4064" ca="1">_xlfn.IFS(
  OR(K4064=1,K4064=2), 1,
  OR(K4064=3,K4064=4), 1.3,
  OR(K4064=5,K4064=6), 1.6,
  OR(K4064=7,K4064=8), 1.9,
  OR(K4064=9,K4064=10), 2.2,
  OR(K4064=11,K4064=12), 2.5,
  TRUE, "无效"
)</f>
        <v>2.2000000000000002</v>
      </c>
      <c r="Q4064" s="13" cm="1">
        <f t="array" aca="1" ref="Q4064" ca="1">_xlfn.IFS(
  OR(L4064=2), 4,
  OR(L4064=4), 3.8,
  OR(L4064=6), 3.6,
  OR(L4064=8), 3.4,
  OR(L4064=10), 3.2,
  OR(L4064=12), 3,
  OR(L4064=14), 2.8,
  OR(L4064=16), 2.6,
  OR(L4064=18), 2.4,
  OR(L4064=82), 2.1,
  OR(L4064=84), 1.8,
  OR(L4064=86), 1.5,
  OR(L4064=88), 1.2,
  OR(L4064=90), 0.9,
  OR(L4064=92), 0.6,
  TRUE, "无效"
)</f>
        <v>1.5</v>
      </c>
      <c r="R4064" s="13">
        <f t="shared" ca="1" si="894"/>
        <v>3.7</v>
      </c>
      <c r="T4064" s="13">
        <f t="shared" ca="1" si="895"/>
        <v>0</v>
      </c>
      <c r="U4064" s="13"/>
    </row>
    <row r="4065" spans="1:21" x14ac:dyDescent="0.2">
      <c r="A4065" s="13">
        <v>4064</v>
      </c>
      <c r="B4065" s="13">
        <f t="shared" ca="1" si="883"/>
        <v>1</v>
      </c>
      <c r="C4065" s="14">
        <f t="shared" ca="1" si="884"/>
        <v>1</v>
      </c>
      <c r="D4065" s="15">
        <f t="shared" ca="1" si="885"/>
        <v>7.24</v>
      </c>
      <c r="E4065" s="13">
        <f t="shared" ca="1" si="886"/>
        <v>3</v>
      </c>
      <c r="F4065" s="2">
        <f t="shared" ca="1" si="887"/>
        <v>6</v>
      </c>
      <c r="G4065" s="16">
        <f t="shared" ca="1" si="882"/>
        <v>1.68</v>
      </c>
      <c r="I4065" s="13">
        <f t="shared" ca="1" si="888"/>
        <v>788</v>
      </c>
      <c r="J4065" s="14">
        <f t="shared" ca="1" si="889"/>
        <v>7</v>
      </c>
      <c r="K4065" s="14">
        <f t="shared" ca="1" si="890"/>
        <v>3</v>
      </c>
      <c r="L4065" s="14">
        <f t="shared" ca="1" si="891"/>
        <v>18</v>
      </c>
      <c r="M4065" s="13">
        <f t="shared" ca="1" si="892"/>
        <v>1</v>
      </c>
      <c r="N4065" s="13" t="str">
        <f t="shared" ca="1" si="893"/>
        <v>1</v>
      </c>
      <c r="P4065" s="13" cm="1">
        <f t="array" aca="1" ref="P4065" ca="1">_xlfn.IFS(
  OR(K4065=1,K4065=2), 1,
  OR(K4065=3,K4065=4), 1.3,
  OR(K4065=5,K4065=6), 1.6,
  OR(K4065=7,K4065=8), 1.9,
  OR(K4065=9,K4065=10), 2.2,
  OR(K4065=11,K4065=12), 2.5,
  TRUE, "无效"
)</f>
        <v>1.3</v>
      </c>
      <c r="Q4065" s="13" cm="1">
        <f t="array" aca="1" ref="Q4065" ca="1">_xlfn.IFS(
  OR(L4065=2), 4,
  OR(L4065=4), 3.8,
  OR(L4065=6), 3.6,
  OR(L4065=8), 3.4,
  OR(L4065=10), 3.2,
  OR(L4065=12), 3,
  OR(L4065=14), 2.8,
  OR(L4065=16), 2.6,
  OR(L4065=18), 2.4,
  OR(L4065=82), 2.1,
  OR(L4065=84), 1.8,
  OR(L4065=86), 1.5,
  OR(L4065=88), 1.2,
  OR(L4065=90), 0.9,
  OR(L4065=92), 0.6,
  TRUE, "无效"
)</f>
        <v>2.4</v>
      </c>
      <c r="R4065" s="13">
        <f t="shared" ca="1" si="894"/>
        <v>3.7</v>
      </c>
      <c r="T4065" s="13">
        <f t="shared" ca="1" si="895"/>
        <v>1</v>
      </c>
      <c r="U4065" s="13"/>
    </row>
    <row r="4066" spans="1:21" x14ac:dyDescent="0.2">
      <c r="A4066" s="13">
        <v>4065</v>
      </c>
      <c r="B4066" s="13">
        <f t="shared" ca="1" si="883"/>
        <v>2</v>
      </c>
      <c r="C4066" s="14">
        <f t="shared" ca="1" si="884"/>
        <v>2</v>
      </c>
      <c r="D4066" s="15">
        <f t="shared" ca="1" si="885"/>
        <v>10.38</v>
      </c>
      <c r="E4066" s="13">
        <f t="shared" ca="1" si="886"/>
        <v>3</v>
      </c>
      <c r="F4066" s="2">
        <f t="shared" ca="1" si="887"/>
        <v>9</v>
      </c>
      <c r="G4066" s="16">
        <f t="shared" ca="1" si="882"/>
        <v>1.69</v>
      </c>
      <c r="I4066" s="13">
        <f t="shared" ca="1" si="888"/>
        <v>660</v>
      </c>
      <c r="J4066" s="14">
        <f t="shared" ca="1" si="889"/>
        <v>32</v>
      </c>
      <c r="K4066" s="14">
        <f t="shared" ca="1" si="890"/>
        <v>6</v>
      </c>
      <c r="L4066" s="14">
        <f t="shared" ca="1" si="891"/>
        <v>88</v>
      </c>
      <c r="M4066" s="13">
        <f t="shared" ca="1" si="892"/>
        <v>2</v>
      </c>
      <c r="N4066" s="13" t="str">
        <f t="shared" ca="1" si="893"/>
        <v>4</v>
      </c>
      <c r="P4066" s="13" cm="1">
        <f t="array" aca="1" ref="P4066" ca="1">_xlfn.IFS(
  OR(K4066=1,K4066=2), 1,
  OR(K4066=3,K4066=4), 1.3,
  OR(K4066=5,K4066=6), 1.6,
  OR(K4066=7,K4066=8), 1.9,
  OR(K4066=9,K4066=10), 2.2,
  OR(K4066=11,K4066=12), 2.5,
  TRUE, "无效"
)</f>
        <v>1.6</v>
      </c>
      <c r="Q4066" s="13" cm="1">
        <f t="array" aca="1" ref="Q4066" ca="1">_xlfn.IFS(
  OR(L4066=2), 4,
  OR(L4066=4), 3.8,
  OR(L4066=6), 3.6,
  OR(L4066=8), 3.4,
  OR(L4066=10), 3.2,
  OR(L4066=12), 3,
  OR(L4066=14), 2.8,
  OR(L4066=16), 2.6,
  OR(L4066=18), 2.4,
  OR(L4066=82), 2.1,
  OR(L4066=84), 1.8,
  OR(L4066=86), 1.5,
  OR(L4066=88), 1.2,
  OR(L4066=90), 0.9,
  OR(L4066=92), 0.6,
  TRUE, "无效"
)</f>
        <v>1.2</v>
      </c>
      <c r="R4066" s="13">
        <f t="shared" ca="1" si="894"/>
        <v>2.8</v>
      </c>
      <c r="T4066" s="13">
        <f t="shared" ca="1" si="895"/>
        <v>1</v>
      </c>
      <c r="U4066" s="13"/>
    </row>
    <row r="4067" spans="1:21" x14ac:dyDescent="0.2">
      <c r="A4067" s="13">
        <v>4066</v>
      </c>
      <c r="B4067" s="13">
        <f t="shared" ca="1" si="883"/>
        <v>1</v>
      </c>
      <c r="C4067" s="14">
        <f t="shared" ca="1" si="884"/>
        <v>1</v>
      </c>
      <c r="D4067" s="15">
        <f t="shared" ca="1" si="885"/>
        <v>8.73</v>
      </c>
      <c r="E4067" s="13">
        <f t="shared" ca="1" si="886"/>
        <v>3</v>
      </c>
      <c r="F4067" s="2">
        <f t="shared" ca="1" si="887"/>
        <v>2</v>
      </c>
      <c r="G4067" s="16">
        <f t="shared" ca="1" si="882"/>
        <v>1.64</v>
      </c>
      <c r="I4067" s="13">
        <f t="shared" ca="1" si="888"/>
        <v>771</v>
      </c>
      <c r="J4067" s="14">
        <f t="shared" ca="1" si="889"/>
        <v>7</v>
      </c>
      <c r="K4067" s="14">
        <f t="shared" ca="1" si="890"/>
        <v>7</v>
      </c>
      <c r="L4067" s="14">
        <f t="shared" ca="1" si="891"/>
        <v>12</v>
      </c>
      <c r="M4067" s="13">
        <f t="shared" ca="1" si="892"/>
        <v>1</v>
      </c>
      <c r="N4067" s="13" t="str">
        <f t="shared" ca="1" si="893"/>
        <v>1</v>
      </c>
      <c r="P4067" s="13" cm="1">
        <f t="array" aca="1" ref="P4067" ca="1">_xlfn.IFS(
  OR(K4067=1,K4067=2), 1,
  OR(K4067=3,K4067=4), 1.3,
  OR(K4067=5,K4067=6), 1.6,
  OR(K4067=7,K4067=8), 1.9,
  OR(K4067=9,K4067=10), 2.2,
  OR(K4067=11,K4067=12), 2.5,
  TRUE, "无效"
)</f>
        <v>1.9</v>
      </c>
      <c r="Q4067" s="13" cm="1">
        <f t="array" aca="1" ref="Q4067" ca="1">_xlfn.IFS(
  OR(L4067=2), 4,
  OR(L4067=4), 3.8,
  OR(L4067=6), 3.6,
  OR(L4067=8), 3.4,
  OR(L4067=10), 3.2,
  OR(L4067=12), 3,
  OR(L4067=14), 2.8,
  OR(L4067=16), 2.6,
  OR(L4067=18), 2.4,
  OR(L4067=82), 2.1,
  OR(L4067=84), 1.8,
  OR(L4067=86), 1.5,
  OR(L4067=88), 1.2,
  OR(L4067=90), 0.9,
  OR(L4067=92), 0.6,
  TRUE, "无效"
)</f>
        <v>3</v>
      </c>
      <c r="R4067" s="13">
        <f t="shared" ca="1" si="894"/>
        <v>4.9000000000000004</v>
      </c>
      <c r="T4067" s="13">
        <f t="shared" ca="1" si="895"/>
        <v>1</v>
      </c>
      <c r="U4067" s="13"/>
    </row>
    <row r="4068" spans="1:21" x14ac:dyDescent="0.2">
      <c r="A4068" s="13">
        <v>4067</v>
      </c>
      <c r="B4068" s="13">
        <f t="shared" ca="1" si="883"/>
        <v>1</v>
      </c>
      <c r="C4068" s="14">
        <f t="shared" ca="1" si="884"/>
        <v>2</v>
      </c>
      <c r="D4068" s="15">
        <f t="shared" ca="1" si="885"/>
        <v>11.49</v>
      </c>
      <c r="E4068" s="13">
        <f t="shared" ca="1" si="886"/>
        <v>3</v>
      </c>
      <c r="F4068" s="2">
        <f t="shared" ca="1" si="887"/>
        <v>6</v>
      </c>
      <c r="G4068" s="16">
        <f t="shared" ca="1" si="882"/>
        <v>1.58</v>
      </c>
      <c r="I4068" s="13">
        <f t="shared" ca="1" si="888"/>
        <v>778</v>
      </c>
      <c r="J4068" s="14">
        <f t="shared" ca="1" si="889"/>
        <v>21</v>
      </c>
      <c r="K4068" s="14">
        <f t="shared" ca="1" si="890"/>
        <v>1</v>
      </c>
      <c r="L4068" s="14">
        <f t="shared" ca="1" si="891"/>
        <v>14</v>
      </c>
      <c r="M4068" s="13">
        <f t="shared" ca="1" si="892"/>
        <v>1</v>
      </c>
      <c r="N4068" s="13" t="str">
        <f t="shared" ca="1" si="893"/>
        <v>3</v>
      </c>
      <c r="P4068" s="13" cm="1">
        <f t="array" aca="1" ref="P4068" ca="1">_xlfn.IFS(
  OR(K4068=1,K4068=2), 1,
  OR(K4068=3,K4068=4), 1.3,
  OR(K4068=5,K4068=6), 1.6,
  OR(K4068=7,K4068=8), 1.9,
  OR(K4068=9,K4068=10), 2.2,
  OR(K4068=11,K4068=12), 2.5,
  TRUE, "无效"
)</f>
        <v>1</v>
      </c>
      <c r="Q4068" s="13" cm="1">
        <f t="array" aca="1" ref="Q4068" ca="1">_xlfn.IFS(
  OR(L4068=2), 4,
  OR(L4068=4), 3.8,
  OR(L4068=6), 3.6,
  OR(L4068=8), 3.4,
  OR(L4068=10), 3.2,
  OR(L4068=12), 3,
  OR(L4068=14), 2.8,
  OR(L4068=16), 2.6,
  OR(L4068=18), 2.4,
  OR(L4068=82), 2.1,
  OR(L4068=84), 1.8,
  OR(L4068=86), 1.5,
  OR(L4068=88), 1.2,
  OR(L4068=90), 0.9,
  OR(L4068=92), 0.6,
  TRUE, "无效"
)</f>
        <v>2.8</v>
      </c>
      <c r="R4068" s="13">
        <f t="shared" ca="1" si="894"/>
        <v>3.8</v>
      </c>
      <c r="T4068" s="13">
        <f t="shared" ca="1" si="895"/>
        <v>1</v>
      </c>
      <c r="U4068" s="13"/>
    </row>
    <row r="4069" spans="1:21" x14ac:dyDescent="0.2">
      <c r="A4069" s="13">
        <v>4068</v>
      </c>
      <c r="B4069" s="13">
        <f t="shared" ca="1" si="883"/>
        <v>3</v>
      </c>
      <c r="C4069" s="14">
        <f t="shared" ca="1" si="884"/>
        <v>1</v>
      </c>
      <c r="D4069" s="15">
        <f t="shared" ca="1" si="885"/>
        <v>0.55000000000000004</v>
      </c>
      <c r="E4069" s="13">
        <f t="shared" ca="1" si="886"/>
        <v>2</v>
      </c>
      <c r="F4069" s="2">
        <f t="shared" ca="1" si="887"/>
        <v>8</v>
      </c>
      <c r="G4069" s="16">
        <f t="shared" ca="1" si="882"/>
        <v>1.45</v>
      </c>
      <c r="I4069" s="13">
        <f t="shared" ca="1" si="888"/>
        <v>716</v>
      </c>
      <c r="J4069" s="14">
        <f t="shared" ca="1" si="889"/>
        <v>32</v>
      </c>
      <c r="K4069" s="14">
        <f t="shared" ca="1" si="890"/>
        <v>6</v>
      </c>
      <c r="L4069" s="14">
        <f t="shared" ca="1" si="891"/>
        <v>88</v>
      </c>
      <c r="M4069" s="13">
        <f t="shared" ca="1" si="892"/>
        <v>2</v>
      </c>
      <c r="N4069" s="13" t="str">
        <f t="shared" ca="1" si="893"/>
        <v>4</v>
      </c>
      <c r="P4069" s="13" cm="1">
        <f t="array" aca="1" ref="P4069" ca="1">_xlfn.IFS(
  OR(K4069=1,K4069=2), 1,
  OR(K4069=3,K4069=4), 1.3,
  OR(K4069=5,K4069=6), 1.6,
  OR(K4069=7,K4069=8), 1.9,
  OR(K4069=9,K4069=10), 2.2,
  OR(K4069=11,K4069=12), 2.5,
  TRUE, "无效"
)</f>
        <v>1.6</v>
      </c>
      <c r="Q4069" s="13" cm="1">
        <f t="array" aca="1" ref="Q4069" ca="1">_xlfn.IFS(
  OR(L4069=2), 4,
  OR(L4069=4), 3.8,
  OR(L4069=6), 3.6,
  OR(L4069=8), 3.4,
  OR(L4069=10), 3.2,
  OR(L4069=12), 3,
  OR(L4069=14), 2.8,
  OR(L4069=16), 2.6,
  OR(L4069=18), 2.4,
  OR(L4069=82), 2.1,
  OR(L4069=84), 1.8,
  OR(L4069=86), 1.5,
  OR(L4069=88), 1.2,
  OR(L4069=90), 0.9,
  OR(L4069=92), 0.6,
  TRUE, "无效"
)</f>
        <v>1.2</v>
      </c>
      <c r="R4069" s="13">
        <f t="shared" ca="1" si="894"/>
        <v>2.8</v>
      </c>
      <c r="T4069" s="13">
        <f t="shared" ca="1" si="895"/>
        <v>0</v>
      </c>
      <c r="U4069" s="13"/>
    </row>
    <row r="4070" spans="1:21" x14ac:dyDescent="0.2">
      <c r="A4070" s="13">
        <v>4069</v>
      </c>
      <c r="B4070" s="13">
        <f t="shared" ca="1" si="883"/>
        <v>3</v>
      </c>
      <c r="C4070" s="14">
        <f t="shared" ca="1" si="884"/>
        <v>1</v>
      </c>
      <c r="D4070" s="15">
        <f t="shared" ca="1" si="885"/>
        <v>4.71</v>
      </c>
      <c r="E4070" s="13">
        <f t="shared" ca="1" si="886"/>
        <v>1</v>
      </c>
      <c r="F4070" s="2">
        <f t="shared" ca="1" si="887"/>
        <v>1</v>
      </c>
      <c r="G4070" s="16">
        <f t="shared" ca="1" si="882"/>
        <v>2.04</v>
      </c>
      <c r="I4070" s="13">
        <f t="shared" ca="1" si="888"/>
        <v>713</v>
      </c>
      <c r="J4070" s="14">
        <f t="shared" ca="1" si="889"/>
        <v>8</v>
      </c>
      <c r="K4070" s="14">
        <f t="shared" ca="1" si="890"/>
        <v>4</v>
      </c>
      <c r="L4070" s="14">
        <f t="shared" ca="1" si="891"/>
        <v>86</v>
      </c>
      <c r="M4070" s="13">
        <f t="shared" ca="1" si="892"/>
        <v>2</v>
      </c>
      <c r="N4070" s="13" t="str">
        <f t="shared" ca="1" si="893"/>
        <v>1</v>
      </c>
      <c r="P4070" s="13" cm="1">
        <f t="array" aca="1" ref="P4070" ca="1">_xlfn.IFS(
  OR(K4070=1,K4070=2), 1,
  OR(K4070=3,K4070=4), 1.3,
  OR(K4070=5,K4070=6), 1.6,
  OR(K4070=7,K4070=8), 1.9,
  OR(K4070=9,K4070=10), 2.2,
  OR(K4070=11,K4070=12), 2.5,
  TRUE, "无效"
)</f>
        <v>1.3</v>
      </c>
      <c r="Q4070" s="13" cm="1">
        <f t="array" aca="1" ref="Q4070" ca="1">_xlfn.IFS(
  OR(L4070=2), 4,
  OR(L4070=4), 3.8,
  OR(L4070=6), 3.6,
  OR(L4070=8), 3.4,
  OR(L4070=10), 3.2,
  OR(L4070=12), 3,
  OR(L4070=14), 2.8,
  OR(L4070=16), 2.6,
  OR(L4070=18), 2.4,
  OR(L4070=82), 2.1,
  OR(L4070=84), 1.8,
  OR(L4070=86), 1.5,
  OR(L4070=88), 1.2,
  OR(L4070=90), 0.9,
  OR(L4070=92), 0.6,
  TRUE, "无效"
)</f>
        <v>1.5</v>
      </c>
      <c r="R4070" s="13">
        <f t="shared" ca="1" si="894"/>
        <v>2.8</v>
      </c>
      <c r="T4070" s="13">
        <f t="shared" ca="1" si="895"/>
        <v>0</v>
      </c>
      <c r="U4070" s="13"/>
    </row>
    <row r="4071" spans="1:21" x14ac:dyDescent="0.2">
      <c r="A4071" s="13">
        <v>4070</v>
      </c>
      <c r="B4071" s="13">
        <f t="shared" ca="1" si="883"/>
        <v>3</v>
      </c>
      <c r="C4071" s="14">
        <f t="shared" ca="1" si="884"/>
        <v>2</v>
      </c>
      <c r="D4071" s="15">
        <f t="shared" ca="1" si="885"/>
        <v>7.51</v>
      </c>
      <c r="E4071" s="13">
        <f t="shared" ca="1" si="886"/>
        <v>3</v>
      </c>
      <c r="F4071" s="2">
        <f t="shared" ca="1" si="887"/>
        <v>7</v>
      </c>
      <c r="G4071" s="16">
        <f t="shared" ca="1" si="882"/>
        <v>1.65</v>
      </c>
      <c r="I4071" s="13">
        <f t="shared" ca="1" si="888"/>
        <v>674</v>
      </c>
      <c r="J4071" s="14">
        <f t="shared" ca="1" si="889"/>
        <v>18</v>
      </c>
      <c r="K4071" s="14">
        <f t="shared" ca="1" si="890"/>
        <v>2</v>
      </c>
      <c r="L4071" s="14">
        <f t="shared" ca="1" si="891"/>
        <v>86</v>
      </c>
      <c r="M4071" s="13">
        <f t="shared" ca="1" si="892"/>
        <v>2</v>
      </c>
      <c r="N4071" s="13" t="str">
        <f t="shared" ca="1" si="893"/>
        <v>2</v>
      </c>
      <c r="P4071" s="13" cm="1">
        <f t="array" aca="1" ref="P4071" ca="1">_xlfn.IFS(
  OR(K4071=1,K4071=2), 1,
  OR(K4071=3,K4071=4), 1.3,
  OR(K4071=5,K4071=6), 1.6,
  OR(K4071=7,K4071=8), 1.9,
  OR(K4071=9,K4071=10), 2.2,
  OR(K4071=11,K4071=12), 2.5,
  TRUE, "无效"
)</f>
        <v>1</v>
      </c>
      <c r="Q4071" s="13" cm="1">
        <f t="array" aca="1" ref="Q4071" ca="1">_xlfn.IFS(
  OR(L4071=2), 4,
  OR(L4071=4), 3.8,
  OR(L4071=6), 3.6,
  OR(L4071=8), 3.4,
  OR(L4071=10), 3.2,
  OR(L4071=12), 3,
  OR(L4071=14), 2.8,
  OR(L4071=16), 2.6,
  OR(L4071=18), 2.4,
  OR(L4071=82), 2.1,
  OR(L4071=84), 1.8,
  OR(L4071=86), 1.5,
  OR(L4071=88), 1.2,
  OR(L4071=90), 0.9,
  OR(L4071=92), 0.6,
  TRUE, "无效"
)</f>
        <v>1.5</v>
      </c>
      <c r="R4071" s="13">
        <f t="shared" ca="1" si="894"/>
        <v>2.5</v>
      </c>
      <c r="T4071" s="13">
        <f t="shared" ca="1" si="895"/>
        <v>1</v>
      </c>
      <c r="U4071" s="13"/>
    </row>
    <row r="4072" spans="1:21" x14ac:dyDescent="0.2">
      <c r="A4072" s="13">
        <v>4071</v>
      </c>
      <c r="B4072" s="13">
        <f t="shared" ca="1" si="883"/>
        <v>3</v>
      </c>
      <c r="C4072" s="14">
        <f t="shared" ca="1" si="884"/>
        <v>1</v>
      </c>
      <c r="D4072" s="15">
        <f t="shared" ca="1" si="885"/>
        <v>11.87</v>
      </c>
      <c r="E4072" s="13">
        <f t="shared" ca="1" si="886"/>
        <v>3</v>
      </c>
      <c r="F4072" s="2">
        <f t="shared" ca="1" si="887"/>
        <v>6</v>
      </c>
      <c r="G4072" s="16">
        <f t="shared" ca="1" si="882"/>
        <v>1.54</v>
      </c>
      <c r="I4072" s="13">
        <f t="shared" ca="1" si="888"/>
        <v>724</v>
      </c>
      <c r="J4072" s="14">
        <f t="shared" ca="1" si="889"/>
        <v>30</v>
      </c>
      <c r="K4072" s="14">
        <f t="shared" ca="1" si="890"/>
        <v>5</v>
      </c>
      <c r="L4072" s="14">
        <f t="shared" ca="1" si="891"/>
        <v>6</v>
      </c>
      <c r="M4072" s="13">
        <f t="shared" ca="1" si="892"/>
        <v>1</v>
      </c>
      <c r="N4072" s="13" t="str">
        <f t="shared" ca="1" si="893"/>
        <v>3</v>
      </c>
      <c r="P4072" s="13" cm="1">
        <f t="array" aca="1" ref="P4072" ca="1">_xlfn.IFS(
  OR(K4072=1,K4072=2), 1,
  OR(K4072=3,K4072=4), 1.3,
  OR(K4072=5,K4072=6), 1.6,
  OR(K4072=7,K4072=8), 1.9,
  OR(K4072=9,K4072=10), 2.2,
  OR(K4072=11,K4072=12), 2.5,
  TRUE, "无效"
)</f>
        <v>1.6</v>
      </c>
      <c r="Q4072" s="13" cm="1">
        <f t="array" aca="1" ref="Q4072" ca="1">_xlfn.IFS(
  OR(L4072=2), 4,
  OR(L4072=4), 3.8,
  OR(L4072=6), 3.6,
  OR(L4072=8), 3.4,
  OR(L4072=10), 3.2,
  OR(L4072=12), 3,
  OR(L4072=14), 2.8,
  OR(L4072=16), 2.6,
  OR(L4072=18), 2.4,
  OR(L4072=82), 2.1,
  OR(L4072=84), 1.8,
  OR(L4072=86), 1.5,
  OR(L4072=88), 1.2,
  OR(L4072=90), 0.9,
  OR(L4072=92), 0.6,
  TRUE, "无效"
)</f>
        <v>3.6</v>
      </c>
      <c r="R4072" s="13">
        <f t="shared" ca="1" si="894"/>
        <v>5.2</v>
      </c>
      <c r="T4072" s="13">
        <f t="shared" ca="1" si="895"/>
        <v>1</v>
      </c>
      <c r="U4072" s="13"/>
    </row>
    <row r="4073" spans="1:21" x14ac:dyDescent="0.2">
      <c r="A4073" s="13">
        <v>4072</v>
      </c>
      <c r="B4073" s="13">
        <f t="shared" ca="1" si="883"/>
        <v>1</v>
      </c>
      <c r="C4073" s="14">
        <f t="shared" ca="1" si="884"/>
        <v>1</v>
      </c>
      <c r="D4073" s="15">
        <f t="shared" ca="1" si="885"/>
        <v>1.01</v>
      </c>
      <c r="E4073" s="13">
        <f t="shared" ca="1" si="886"/>
        <v>2</v>
      </c>
      <c r="F4073" s="2">
        <f t="shared" ca="1" si="887"/>
        <v>4</v>
      </c>
      <c r="G4073" s="16">
        <f t="shared" ca="1" si="882"/>
        <v>1.38</v>
      </c>
      <c r="I4073" s="13">
        <f t="shared" ca="1" si="888"/>
        <v>743</v>
      </c>
      <c r="J4073" s="14">
        <f t="shared" ca="1" si="889"/>
        <v>39</v>
      </c>
      <c r="K4073" s="14">
        <f t="shared" ca="1" si="890"/>
        <v>8</v>
      </c>
      <c r="L4073" s="14">
        <f t="shared" ca="1" si="891"/>
        <v>92</v>
      </c>
      <c r="M4073" s="13">
        <f t="shared" ca="1" si="892"/>
        <v>2</v>
      </c>
      <c r="N4073" s="13" t="str">
        <f t="shared" ca="1" si="893"/>
        <v>4</v>
      </c>
      <c r="P4073" s="13" cm="1">
        <f t="array" aca="1" ref="P4073" ca="1">_xlfn.IFS(
  OR(K4073=1,K4073=2), 1,
  OR(K4073=3,K4073=4), 1.3,
  OR(K4073=5,K4073=6), 1.6,
  OR(K4073=7,K4073=8), 1.9,
  OR(K4073=9,K4073=10), 2.2,
  OR(K4073=11,K4073=12), 2.5,
  TRUE, "无效"
)</f>
        <v>1.9</v>
      </c>
      <c r="Q4073" s="13" cm="1">
        <f t="array" aca="1" ref="Q4073" ca="1">_xlfn.IFS(
  OR(L4073=2), 4,
  OR(L4073=4), 3.8,
  OR(L4073=6), 3.6,
  OR(L4073=8), 3.4,
  OR(L4073=10), 3.2,
  OR(L4073=12), 3,
  OR(L4073=14), 2.8,
  OR(L4073=16), 2.6,
  OR(L4073=18), 2.4,
  OR(L4073=82), 2.1,
  OR(L4073=84), 1.8,
  OR(L4073=86), 1.5,
  OR(L4073=88), 1.2,
  OR(L4073=90), 0.9,
  OR(L4073=92), 0.6,
  TRUE, "无效"
)</f>
        <v>0.6</v>
      </c>
      <c r="R4073" s="13">
        <f t="shared" ca="1" si="894"/>
        <v>2.5</v>
      </c>
      <c r="T4073" s="13">
        <f t="shared" ca="1" si="895"/>
        <v>0</v>
      </c>
      <c r="U4073" s="13"/>
    </row>
    <row r="4074" spans="1:21" x14ac:dyDescent="0.2">
      <c r="A4074" s="13">
        <v>4073</v>
      </c>
      <c r="B4074" s="13">
        <f t="shared" ca="1" si="883"/>
        <v>1</v>
      </c>
      <c r="C4074" s="14">
        <f t="shared" ca="1" si="884"/>
        <v>1</v>
      </c>
      <c r="D4074" s="15">
        <f t="shared" ca="1" si="885"/>
        <v>6.74</v>
      </c>
      <c r="E4074" s="13">
        <f t="shared" ca="1" si="886"/>
        <v>3</v>
      </c>
      <c r="F4074" s="2">
        <f t="shared" ca="1" si="887"/>
        <v>9</v>
      </c>
      <c r="G4074" s="16">
        <f t="shared" ca="1" si="882"/>
        <v>1.73</v>
      </c>
      <c r="I4074" s="13">
        <f t="shared" ca="1" si="888"/>
        <v>742</v>
      </c>
      <c r="J4074" s="14">
        <f t="shared" ca="1" si="889"/>
        <v>21</v>
      </c>
      <c r="K4074" s="14">
        <f t="shared" ca="1" si="890"/>
        <v>8</v>
      </c>
      <c r="L4074" s="14">
        <f t="shared" ca="1" si="891"/>
        <v>92</v>
      </c>
      <c r="M4074" s="13">
        <f t="shared" ca="1" si="892"/>
        <v>2</v>
      </c>
      <c r="N4074" s="13" t="str">
        <f t="shared" ca="1" si="893"/>
        <v>3</v>
      </c>
      <c r="P4074" s="13" cm="1">
        <f t="array" aca="1" ref="P4074" ca="1">_xlfn.IFS(
  OR(K4074=1,K4074=2), 1,
  OR(K4074=3,K4074=4), 1.3,
  OR(K4074=5,K4074=6), 1.6,
  OR(K4074=7,K4074=8), 1.9,
  OR(K4074=9,K4074=10), 2.2,
  OR(K4074=11,K4074=12), 2.5,
  TRUE, "无效"
)</f>
        <v>1.9</v>
      </c>
      <c r="Q4074" s="13" cm="1">
        <f t="array" aca="1" ref="Q4074" ca="1">_xlfn.IFS(
  OR(L4074=2), 4,
  OR(L4074=4), 3.8,
  OR(L4074=6), 3.6,
  OR(L4074=8), 3.4,
  OR(L4074=10), 3.2,
  OR(L4074=12), 3,
  OR(L4074=14), 2.8,
  OR(L4074=16), 2.6,
  OR(L4074=18), 2.4,
  OR(L4074=82), 2.1,
  OR(L4074=84), 1.8,
  OR(L4074=86), 1.5,
  OR(L4074=88), 1.2,
  OR(L4074=90), 0.9,
  OR(L4074=92), 0.6,
  TRUE, "无效"
)</f>
        <v>0.6</v>
      </c>
      <c r="R4074" s="13">
        <f t="shared" ca="1" si="894"/>
        <v>2.5</v>
      </c>
      <c r="T4074" s="13">
        <f t="shared" ca="1" si="895"/>
        <v>1</v>
      </c>
      <c r="U4074" s="13"/>
    </row>
    <row r="4075" spans="1:21" x14ac:dyDescent="0.2">
      <c r="A4075" s="13">
        <v>4074</v>
      </c>
      <c r="B4075" s="13">
        <f t="shared" ca="1" si="883"/>
        <v>1</v>
      </c>
      <c r="C4075" s="14">
        <f t="shared" ca="1" si="884"/>
        <v>2</v>
      </c>
      <c r="D4075" s="15">
        <f t="shared" ca="1" si="885"/>
        <v>4.7</v>
      </c>
      <c r="E4075" s="13">
        <f t="shared" ca="1" si="886"/>
        <v>1</v>
      </c>
      <c r="F4075" s="2">
        <f t="shared" ca="1" si="887"/>
        <v>3</v>
      </c>
      <c r="G4075" s="16">
        <f t="shared" ca="1" si="882"/>
        <v>2</v>
      </c>
      <c r="I4075" s="13">
        <f t="shared" ca="1" si="888"/>
        <v>620</v>
      </c>
      <c r="J4075" s="14">
        <f t="shared" ca="1" si="889"/>
        <v>5</v>
      </c>
      <c r="K4075" s="14">
        <f t="shared" ca="1" si="890"/>
        <v>4</v>
      </c>
      <c r="L4075" s="14">
        <f t="shared" ca="1" si="891"/>
        <v>18</v>
      </c>
      <c r="M4075" s="13">
        <f t="shared" ca="1" si="892"/>
        <v>1</v>
      </c>
      <c r="N4075" s="13" t="str">
        <f t="shared" ca="1" si="893"/>
        <v>1</v>
      </c>
      <c r="P4075" s="13" cm="1">
        <f t="array" aca="1" ref="P4075" ca="1">_xlfn.IFS(
  OR(K4075=1,K4075=2), 1,
  OR(K4075=3,K4075=4), 1.3,
  OR(K4075=5,K4075=6), 1.6,
  OR(K4075=7,K4075=8), 1.9,
  OR(K4075=9,K4075=10), 2.2,
  OR(K4075=11,K4075=12), 2.5,
  TRUE, "无效"
)</f>
        <v>1.3</v>
      </c>
      <c r="Q4075" s="13" cm="1">
        <f t="array" aca="1" ref="Q4075" ca="1">_xlfn.IFS(
  OR(L4075=2), 4,
  OR(L4075=4), 3.8,
  OR(L4075=6), 3.6,
  OR(L4075=8), 3.4,
  OR(L4075=10), 3.2,
  OR(L4075=12), 3,
  OR(L4075=14), 2.8,
  OR(L4075=16), 2.6,
  OR(L4075=18), 2.4,
  OR(L4075=82), 2.1,
  OR(L4075=84), 1.8,
  OR(L4075=86), 1.5,
  OR(L4075=88), 1.2,
  OR(L4075=90), 0.9,
  OR(L4075=92), 0.6,
  TRUE, "无效"
)</f>
        <v>2.4</v>
      </c>
      <c r="R4075" s="13">
        <f t="shared" ca="1" si="894"/>
        <v>3.7</v>
      </c>
      <c r="T4075" s="13">
        <f t="shared" ca="1" si="895"/>
        <v>0</v>
      </c>
      <c r="U4075" s="13"/>
    </row>
    <row r="4076" spans="1:21" x14ac:dyDescent="0.2">
      <c r="A4076" s="13">
        <v>4075</v>
      </c>
      <c r="B4076" s="13">
        <f t="shared" ca="1" si="883"/>
        <v>3</v>
      </c>
      <c r="C4076" s="14">
        <f t="shared" ca="1" si="884"/>
        <v>2</v>
      </c>
      <c r="D4076" s="15">
        <f t="shared" ca="1" si="885"/>
        <v>4.2699999999999996</v>
      </c>
      <c r="E4076" s="13">
        <f t="shared" ca="1" si="886"/>
        <v>1</v>
      </c>
      <c r="F4076" s="2">
        <f t="shared" ca="1" si="887"/>
        <v>3</v>
      </c>
      <c r="G4076" s="16">
        <f t="shared" ca="1" si="882"/>
        <v>1.91</v>
      </c>
      <c r="I4076" s="13">
        <f t="shared" ca="1" si="888"/>
        <v>688</v>
      </c>
      <c r="J4076" s="14">
        <f t="shared" ca="1" si="889"/>
        <v>28</v>
      </c>
      <c r="K4076" s="14">
        <f t="shared" ca="1" si="890"/>
        <v>7</v>
      </c>
      <c r="L4076" s="14">
        <f t="shared" ca="1" si="891"/>
        <v>86</v>
      </c>
      <c r="M4076" s="13">
        <f t="shared" ca="1" si="892"/>
        <v>2</v>
      </c>
      <c r="N4076" s="13" t="str">
        <f t="shared" ca="1" si="893"/>
        <v>3</v>
      </c>
      <c r="P4076" s="13" cm="1">
        <f t="array" aca="1" ref="P4076" ca="1">_xlfn.IFS(
  OR(K4076=1,K4076=2), 1,
  OR(K4076=3,K4076=4), 1.3,
  OR(K4076=5,K4076=6), 1.6,
  OR(K4076=7,K4076=8), 1.9,
  OR(K4076=9,K4076=10), 2.2,
  OR(K4076=11,K4076=12), 2.5,
  TRUE, "无效"
)</f>
        <v>1.9</v>
      </c>
      <c r="Q4076" s="13" cm="1">
        <f t="array" aca="1" ref="Q4076" ca="1">_xlfn.IFS(
  OR(L4076=2), 4,
  OR(L4076=4), 3.8,
  OR(L4076=6), 3.6,
  OR(L4076=8), 3.4,
  OR(L4076=10), 3.2,
  OR(L4076=12), 3,
  OR(L4076=14), 2.8,
  OR(L4076=16), 2.6,
  OR(L4076=18), 2.4,
  OR(L4076=82), 2.1,
  OR(L4076=84), 1.8,
  OR(L4076=86), 1.5,
  OR(L4076=88), 1.2,
  OR(L4076=90), 0.9,
  OR(L4076=92), 0.6,
  TRUE, "无效"
)</f>
        <v>1.5</v>
      </c>
      <c r="R4076" s="13">
        <f t="shared" ca="1" si="894"/>
        <v>3.4</v>
      </c>
      <c r="T4076" s="13">
        <f t="shared" ca="1" si="895"/>
        <v>0</v>
      </c>
      <c r="U4076" s="13"/>
    </row>
    <row r="4077" spans="1:21" x14ac:dyDescent="0.2">
      <c r="A4077" s="13">
        <v>4076</v>
      </c>
      <c r="B4077" s="13">
        <f t="shared" ca="1" si="883"/>
        <v>2</v>
      </c>
      <c r="C4077" s="14">
        <f t="shared" ca="1" si="884"/>
        <v>2</v>
      </c>
      <c r="D4077" s="15">
        <f t="shared" ca="1" si="885"/>
        <v>2.2999999999999998</v>
      </c>
      <c r="E4077" s="13">
        <f t="shared" ca="1" si="886"/>
        <v>1</v>
      </c>
      <c r="F4077" s="2">
        <f t="shared" ca="1" si="887"/>
        <v>1</v>
      </c>
      <c r="G4077" s="16">
        <f t="shared" ca="1" si="882"/>
        <v>1.91</v>
      </c>
      <c r="I4077" s="13">
        <f t="shared" ca="1" si="888"/>
        <v>624</v>
      </c>
      <c r="J4077" s="14">
        <f t="shared" ca="1" si="889"/>
        <v>20</v>
      </c>
      <c r="K4077" s="14">
        <f t="shared" ca="1" si="890"/>
        <v>12</v>
      </c>
      <c r="L4077" s="14">
        <f t="shared" ca="1" si="891"/>
        <v>92</v>
      </c>
      <c r="M4077" s="13">
        <f t="shared" ca="1" si="892"/>
        <v>2</v>
      </c>
      <c r="N4077" s="13" t="str">
        <f t="shared" ca="1" si="893"/>
        <v>2</v>
      </c>
      <c r="P4077" s="13" cm="1">
        <f t="array" aca="1" ref="P4077" ca="1">_xlfn.IFS(
  OR(K4077=1,K4077=2), 1,
  OR(K4077=3,K4077=4), 1.3,
  OR(K4077=5,K4077=6), 1.6,
  OR(K4077=7,K4077=8), 1.9,
  OR(K4077=9,K4077=10), 2.2,
  OR(K4077=11,K4077=12), 2.5,
  TRUE, "无效"
)</f>
        <v>2.5</v>
      </c>
      <c r="Q4077" s="13" cm="1">
        <f t="array" aca="1" ref="Q4077" ca="1">_xlfn.IFS(
  OR(L4077=2), 4,
  OR(L4077=4), 3.8,
  OR(L4077=6), 3.6,
  OR(L4077=8), 3.4,
  OR(L4077=10), 3.2,
  OR(L4077=12), 3,
  OR(L4077=14), 2.8,
  OR(L4077=16), 2.6,
  OR(L4077=18), 2.4,
  OR(L4077=82), 2.1,
  OR(L4077=84), 1.8,
  OR(L4077=86), 1.5,
  OR(L4077=88), 1.2,
  OR(L4077=90), 0.9,
  OR(L4077=92), 0.6,
  TRUE, "无效"
)</f>
        <v>0.6</v>
      </c>
      <c r="R4077" s="13">
        <f t="shared" ca="1" si="894"/>
        <v>3.1</v>
      </c>
      <c r="T4077" s="13">
        <f t="shared" ca="1" si="895"/>
        <v>0</v>
      </c>
      <c r="U4077" s="13"/>
    </row>
    <row r="4078" spans="1:21" x14ac:dyDescent="0.2">
      <c r="A4078" s="13">
        <v>4077</v>
      </c>
      <c r="B4078" s="13">
        <f t="shared" ca="1" si="883"/>
        <v>2</v>
      </c>
      <c r="C4078" s="14">
        <f t="shared" ca="1" si="884"/>
        <v>2</v>
      </c>
      <c r="D4078" s="15">
        <f t="shared" ca="1" si="885"/>
        <v>11.6</v>
      </c>
      <c r="E4078" s="13">
        <f t="shared" ca="1" si="886"/>
        <v>3</v>
      </c>
      <c r="F4078" s="2">
        <f t="shared" ca="1" si="887"/>
        <v>8</v>
      </c>
      <c r="G4078" s="16">
        <f t="shared" ca="1" si="882"/>
        <v>1.63</v>
      </c>
      <c r="I4078" s="13">
        <f t="shared" ca="1" si="888"/>
        <v>792</v>
      </c>
      <c r="J4078" s="14">
        <f t="shared" ca="1" si="889"/>
        <v>16</v>
      </c>
      <c r="K4078" s="14">
        <f t="shared" ca="1" si="890"/>
        <v>10</v>
      </c>
      <c r="L4078" s="14">
        <f t="shared" ca="1" si="891"/>
        <v>14</v>
      </c>
      <c r="M4078" s="13">
        <f t="shared" ca="1" si="892"/>
        <v>1</v>
      </c>
      <c r="N4078" s="13" t="str">
        <f t="shared" ca="1" si="893"/>
        <v>2</v>
      </c>
      <c r="P4078" s="13" cm="1">
        <f t="array" aca="1" ref="P4078" ca="1">_xlfn.IFS(
  OR(K4078=1,K4078=2), 1,
  OR(K4078=3,K4078=4), 1.3,
  OR(K4078=5,K4078=6), 1.6,
  OR(K4078=7,K4078=8), 1.9,
  OR(K4078=9,K4078=10), 2.2,
  OR(K4078=11,K4078=12), 2.5,
  TRUE, "无效"
)</f>
        <v>2.2000000000000002</v>
      </c>
      <c r="Q4078" s="13" cm="1">
        <f t="array" aca="1" ref="Q4078" ca="1">_xlfn.IFS(
  OR(L4078=2), 4,
  OR(L4078=4), 3.8,
  OR(L4078=6), 3.6,
  OR(L4078=8), 3.4,
  OR(L4078=10), 3.2,
  OR(L4078=12), 3,
  OR(L4078=14), 2.8,
  OR(L4078=16), 2.6,
  OR(L4078=18), 2.4,
  OR(L4078=82), 2.1,
  OR(L4078=84), 1.8,
  OR(L4078=86), 1.5,
  OR(L4078=88), 1.2,
  OR(L4078=90), 0.9,
  OR(L4078=92), 0.6,
  TRUE, "无效"
)</f>
        <v>2.8</v>
      </c>
      <c r="R4078" s="13">
        <f t="shared" ca="1" si="894"/>
        <v>5</v>
      </c>
      <c r="T4078" s="13">
        <f t="shared" ca="1" si="895"/>
        <v>1</v>
      </c>
      <c r="U4078" s="13"/>
    </row>
    <row r="4079" spans="1:21" x14ac:dyDescent="0.2">
      <c r="A4079" s="13">
        <v>4078</v>
      </c>
      <c r="B4079" s="13">
        <f t="shared" ca="1" si="883"/>
        <v>2</v>
      </c>
      <c r="C4079" s="14">
        <f t="shared" ca="1" si="884"/>
        <v>2</v>
      </c>
      <c r="D4079" s="15">
        <f t="shared" ca="1" si="885"/>
        <v>10.68</v>
      </c>
      <c r="E4079" s="13">
        <f t="shared" ca="1" si="886"/>
        <v>3</v>
      </c>
      <c r="F4079" s="2">
        <f t="shared" ca="1" si="887"/>
        <v>8</v>
      </c>
      <c r="G4079" s="16">
        <f t="shared" ca="1" si="882"/>
        <v>1.74</v>
      </c>
      <c r="I4079" s="13">
        <f t="shared" ca="1" si="888"/>
        <v>772</v>
      </c>
      <c r="J4079" s="14">
        <f t="shared" ca="1" si="889"/>
        <v>32</v>
      </c>
      <c r="K4079" s="14">
        <f t="shared" ca="1" si="890"/>
        <v>3</v>
      </c>
      <c r="L4079" s="14">
        <f t="shared" ca="1" si="891"/>
        <v>4</v>
      </c>
      <c r="M4079" s="13">
        <f t="shared" ca="1" si="892"/>
        <v>1</v>
      </c>
      <c r="N4079" s="13" t="str">
        <f t="shared" ca="1" si="893"/>
        <v>4</v>
      </c>
      <c r="P4079" s="13" cm="1">
        <f t="array" aca="1" ref="P4079" ca="1">_xlfn.IFS(
  OR(K4079=1,K4079=2), 1,
  OR(K4079=3,K4079=4), 1.3,
  OR(K4079=5,K4079=6), 1.6,
  OR(K4079=7,K4079=8), 1.9,
  OR(K4079=9,K4079=10), 2.2,
  OR(K4079=11,K4079=12), 2.5,
  TRUE, "无效"
)</f>
        <v>1.3</v>
      </c>
      <c r="Q4079" s="13" cm="1">
        <f t="array" aca="1" ref="Q4079" ca="1">_xlfn.IFS(
  OR(L4079=2), 4,
  OR(L4079=4), 3.8,
  OR(L4079=6), 3.6,
  OR(L4079=8), 3.4,
  OR(L4079=10), 3.2,
  OR(L4079=12), 3,
  OR(L4079=14), 2.8,
  OR(L4079=16), 2.6,
  OR(L4079=18), 2.4,
  OR(L4079=82), 2.1,
  OR(L4079=84), 1.8,
  OR(L4079=86), 1.5,
  OR(L4079=88), 1.2,
  OR(L4079=90), 0.9,
  OR(L4079=92), 0.6,
  TRUE, "无效"
)</f>
        <v>3.8</v>
      </c>
      <c r="R4079" s="13">
        <f t="shared" ca="1" si="894"/>
        <v>5.0999999999999996</v>
      </c>
      <c r="T4079" s="13">
        <f t="shared" ca="1" si="895"/>
        <v>1</v>
      </c>
      <c r="U4079" s="13"/>
    </row>
    <row r="4080" spans="1:21" x14ac:dyDescent="0.2">
      <c r="A4080" s="13">
        <v>4079</v>
      </c>
      <c r="B4080" s="13">
        <f t="shared" ca="1" si="883"/>
        <v>1</v>
      </c>
      <c r="C4080" s="14">
        <f t="shared" ca="1" si="884"/>
        <v>2</v>
      </c>
      <c r="D4080" s="15">
        <f t="shared" ca="1" si="885"/>
        <v>10.56</v>
      </c>
      <c r="E4080" s="13">
        <f t="shared" ca="1" si="886"/>
        <v>3</v>
      </c>
      <c r="F4080" s="2">
        <f t="shared" ca="1" si="887"/>
        <v>2</v>
      </c>
      <c r="G4080" s="16">
        <f t="shared" ca="1" si="882"/>
        <v>1.58</v>
      </c>
      <c r="I4080" s="13">
        <f t="shared" ca="1" si="888"/>
        <v>791</v>
      </c>
      <c r="J4080" s="14">
        <f t="shared" ca="1" si="889"/>
        <v>3</v>
      </c>
      <c r="K4080" s="14">
        <f t="shared" ca="1" si="890"/>
        <v>6</v>
      </c>
      <c r="L4080" s="14">
        <f t="shared" ca="1" si="891"/>
        <v>90</v>
      </c>
      <c r="M4080" s="13">
        <f t="shared" ca="1" si="892"/>
        <v>2</v>
      </c>
      <c r="N4080" s="13" t="str">
        <f t="shared" ca="1" si="893"/>
        <v>1</v>
      </c>
      <c r="P4080" s="13" cm="1">
        <f t="array" aca="1" ref="P4080" ca="1">_xlfn.IFS(
  OR(K4080=1,K4080=2), 1,
  OR(K4080=3,K4080=4), 1.3,
  OR(K4080=5,K4080=6), 1.6,
  OR(K4080=7,K4080=8), 1.9,
  OR(K4080=9,K4080=10), 2.2,
  OR(K4080=11,K4080=12), 2.5,
  TRUE, "无效"
)</f>
        <v>1.6</v>
      </c>
      <c r="Q4080" s="13" cm="1">
        <f t="array" aca="1" ref="Q4080" ca="1">_xlfn.IFS(
  OR(L4080=2), 4,
  OR(L4080=4), 3.8,
  OR(L4080=6), 3.6,
  OR(L4080=8), 3.4,
  OR(L4080=10), 3.2,
  OR(L4080=12), 3,
  OR(L4080=14), 2.8,
  OR(L4080=16), 2.6,
  OR(L4080=18), 2.4,
  OR(L4080=82), 2.1,
  OR(L4080=84), 1.8,
  OR(L4080=86), 1.5,
  OR(L4080=88), 1.2,
  OR(L4080=90), 0.9,
  OR(L4080=92), 0.6,
  TRUE, "无效"
)</f>
        <v>0.9</v>
      </c>
      <c r="R4080" s="13">
        <f t="shared" ca="1" si="894"/>
        <v>2.5</v>
      </c>
      <c r="T4080" s="13">
        <f t="shared" ca="1" si="895"/>
        <v>1</v>
      </c>
      <c r="U4080" s="13"/>
    </row>
    <row r="4081" spans="1:21" x14ac:dyDescent="0.2">
      <c r="A4081" s="13">
        <v>4080</v>
      </c>
      <c r="B4081" s="13">
        <f t="shared" ca="1" si="883"/>
        <v>2</v>
      </c>
      <c r="C4081" s="14">
        <f t="shared" ca="1" si="884"/>
        <v>1</v>
      </c>
      <c r="D4081" s="15">
        <f t="shared" ca="1" si="885"/>
        <v>11.61</v>
      </c>
      <c r="E4081" s="13">
        <f t="shared" ca="1" si="886"/>
        <v>3</v>
      </c>
      <c r="F4081" s="2">
        <f t="shared" ca="1" si="887"/>
        <v>2</v>
      </c>
      <c r="G4081" s="16">
        <f t="shared" ca="1" si="882"/>
        <v>1.57</v>
      </c>
      <c r="I4081" s="13">
        <f t="shared" ca="1" si="888"/>
        <v>610</v>
      </c>
      <c r="J4081" s="14">
        <f t="shared" ca="1" si="889"/>
        <v>16</v>
      </c>
      <c r="K4081" s="14">
        <f t="shared" ca="1" si="890"/>
        <v>3</v>
      </c>
      <c r="L4081" s="14">
        <f t="shared" ca="1" si="891"/>
        <v>90</v>
      </c>
      <c r="M4081" s="13">
        <f t="shared" ca="1" si="892"/>
        <v>2</v>
      </c>
      <c r="N4081" s="13" t="str">
        <f t="shared" ca="1" si="893"/>
        <v>2</v>
      </c>
      <c r="P4081" s="13" cm="1">
        <f t="array" aca="1" ref="P4081" ca="1">_xlfn.IFS(
  OR(K4081=1,K4081=2), 1,
  OR(K4081=3,K4081=4), 1.3,
  OR(K4081=5,K4081=6), 1.6,
  OR(K4081=7,K4081=8), 1.9,
  OR(K4081=9,K4081=10), 2.2,
  OR(K4081=11,K4081=12), 2.5,
  TRUE, "无效"
)</f>
        <v>1.3</v>
      </c>
      <c r="Q4081" s="13" cm="1">
        <f t="array" aca="1" ref="Q4081" ca="1">_xlfn.IFS(
  OR(L4081=2), 4,
  OR(L4081=4), 3.8,
  OR(L4081=6), 3.6,
  OR(L4081=8), 3.4,
  OR(L4081=10), 3.2,
  OR(L4081=12), 3,
  OR(L4081=14), 2.8,
  OR(L4081=16), 2.6,
  OR(L4081=18), 2.4,
  OR(L4081=82), 2.1,
  OR(L4081=84), 1.8,
  OR(L4081=86), 1.5,
  OR(L4081=88), 1.2,
  OR(L4081=90), 0.9,
  OR(L4081=92), 0.6,
  TRUE, "无效"
)</f>
        <v>0.9</v>
      </c>
      <c r="R4081" s="13">
        <f t="shared" ca="1" si="894"/>
        <v>2.2000000000000002</v>
      </c>
      <c r="T4081" s="13">
        <f t="shared" ca="1" si="895"/>
        <v>1</v>
      </c>
      <c r="U4081" s="13"/>
    </row>
    <row r="4082" spans="1:21" x14ac:dyDescent="0.2">
      <c r="A4082" s="13">
        <v>4081</v>
      </c>
      <c r="B4082" s="13">
        <f t="shared" ca="1" si="883"/>
        <v>3</v>
      </c>
      <c r="C4082" s="14">
        <f t="shared" ca="1" si="884"/>
        <v>2</v>
      </c>
      <c r="D4082" s="15">
        <f t="shared" ca="1" si="885"/>
        <v>2.62</v>
      </c>
      <c r="E4082" s="13">
        <f t="shared" ca="1" si="886"/>
        <v>1</v>
      </c>
      <c r="F4082" s="2">
        <f t="shared" ca="1" si="887"/>
        <v>2</v>
      </c>
      <c r="G4082" s="16">
        <f t="shared" ca="1" si="882"/>
        <v>1.91</v>
      </c>
      <c r="I4082" s="13">
        <f t="shared" ca="1" si="888"/>
        <v>792</v>
      </c>
      <c r="J4082" s="14">
        <f t="shared" ca="1" si="889"/>
        <v>38</v>
      </c>
      <c r="K4082" s="14">
        <f t="shared" ca="1" si="890"/>
        <v>12</v>
      </c>
      <c r="L4082" s="14">
        <f t="shared" ca="1" si="891"/>
        <v>92</v>
      </c>
      <c r="M4082" s="13">
        <f t="shared" ca="1" si="892"/>
        <v>2</v>
      </c>
      <c r="N4082" s="13" t="str">
        <f t="shared" ca="1" si="893"/>
        <v>4</v>
      </c>
      <c r="P4082" s="13" cm="1">
        <f t="array" aca="1" ref="P4082" ca="1">_xlfn.IFS(
  OR(K4082=1,K4082=2), 1,
  OR(K4082=3,K4082=4), 1.3,
  OR(K4082=5,K4082=6), 1.6,
  OR(K4082=7,K4082=8), 1.9,
  OR(K4082=9,K4082=10), 2.2,
  OR(K4082=11,K4082=12), 2.5,
  TRUE, "无效"
)</f>
        <v>2.5</v>
      </c>
      <c r="Q4082" s="13" cm="1">
        <f t="array" aca="1" ref="Q4082" ca="1">_xlfn.IFS(
  OR(L4082=2), 4,
  OR(L4082=4), 3.8,
  OR(L4082=6), 3.6,
  OR(L4082=8), 3.4,
  OR(L4082=10), 3.2,
  OR(L4082=12), 3,
  OR(L4082=14), 2.8,
  OR(L4082=16), 2.6,
  OR(L4082=18), 2.4,
  OR(L4082=82), 2.1,
  OR(L4082=84), 1.8,
  OR(L4082=86), 1.5,
  OR(L4082=88), 1.2,
  OR(L4082=90), 0.9,
  OR(L4082=92), 0.6,
  TRUE, "无效"
)</f>
        <v>0.6</v>
      </c>
      <c r="R4082" s="13">
        <f t="shared" ca="1" si="894"/>
        <v>3.1</v>
      </c>
      <c r="T4082" s="13">
        <f t="shared" ca="1" si="895"/>
        <v>0</v>
      </c>
      <c r="U4082" s="13"/>
    </row>
    <row r="4083" spans="1:21" x14ac:dyDescent="0.2">
      <c r="A4083" s="13">
        <v>4082</v>
      </c>
      <c r="B4083" s="13">
        <f t="shared" ca="1" si="883"/>
        <v>3</v>
      </c>
      <c r="C4083" s="14">
        <f t="shared" ca="1" si="884"/>
        <v>2</v>
      </c>
      <c r="D4083" s="15">
        <f t="shared" ca="1" si="885"/>
        <v>8.2799999999999994</v>
      </c>
      <c r="E4083" s="13">
        <f t="shared" ca="1" si="886"/>
        <v>3</v>
      </c>
      <c r="F4083" s="2">
        <f t="shared" ca="1" si="887"/>
        <v>7</v>
      </c>
      <c r="G4083" s="16">
        <f t="shared" ca="1" si="882"/>
        <v>1.68</v>
      </c>
      <c r="I4083" s="13">
        <f t="shared" ca="1" si="888"/>
        <v>777</v>
      </c>
      <c r="J4083" s="14">
        <f t="shared" ca="1" si="889"/>
        <v>12</v>
      </c>
      <c r="K4083" s="14">
        <f t="shared" ca="1" si="890"/>
        <v>7</v>
      </c>
      <c r="L4083" s="14">
        <f t="shared" ca="1" si="891"/>
        <v>6</v>
      </c>
      <c r="M4083" s="13">
        <f t="shared" ca="1" si="892"/>
        <v>1</v>
      </c>
      <c r="N4083" s="13" t="str">
        <f t="shared" ca="1" si="893"/>
        <v>2</v>
      </c>
      <c r="P4083" s="13" cm="1">
        <f t="array" aca="1" ref="P4083" ca="1">_xlfn.IFS(
  OR(K4083=1,K4083=2), 1,
  OR(K4083=3,K4083=4), 1.3,
  OR(K4083=5,K4083=6), 1.6,
  OR(K4083=7,K4083=8), 1.9,
  OR(K4083=9,K4083=10), 2.2,
  OR(K4083=11,K4083=12), 2.5,
  TRUE, "无效"
)</f>
        <v>1.9</v>
      </c>
      <c r="Q4083" s="13" cm="1">
        <f t="array" aca="1" ref="Q4083" ca="1">_xlfn.IFS(
  OR(L4083=2), 4,
  OR(L4083=4), 3.8,
  OR(L4083=6), 3.6,
  OR(L4083=8), 3.4,
  OR(L4083=10), 3.2,
  OR(L4083=12), 3,
  OR(L4083=14), 2.8,
  OR(L4083=16), 2.6,
  OR(L4083=18), 2.4,
  OR(L4083=82), 2.1,
  OR(L4083=84), 1.8,
  OR(L4083=86), 1.5,
  OR(L4083=88), 1.2,
  OR(L4083=90), 0.9,
  OR(L4083=92), 0.6,
  TRUE, "无效"
)</f>
        <v>3.6</v>
      </c>
      <c r="R4083" s="13">
        <f t="shared" ca="1" si="894"/>
        <v>5.5</v>
      </c>
      <c r="T4083" s="13">
        <f t="shared" ca="1" si="895"/>
        <v>1</v>
      </c>
      <c r="U4083" s="13"/>
    </row>
    <row r="4084" spans="1:21" x14ac:dyDescent="0.2">
      <c r="A4084" s="13">
        <v>4083</v>
      </c>
      <c r="B4084" s="13">
        <f t="shared" ca="1" si="883"/>
        <v>1</v>
      </c>
      <c r="C4084" s="14">
        <f t="shared" ca="1" si="884"/>
        <v>2</v>
      </c>
      <c r="D4084" s="15">
        <f t="shared" ca="1" si="885"/>
        <v>9.0399999999999991</v>
      </c>
      <c r="E4084" s="13">
        <f t="shared" ca="1" si="886"/>
        <v>3</v>
      </c>
      <c r="F4084" s="2">
        <f t="shared" ca="1" si="887"/>
        <v>3</v>
      </c>
      <c r="G4084" s="16">
        <f t="shared" ca="1" si="882"/>
        <v>1.64</v>
      </c>
      <c r="I4084" s="13">
        <f t="shared" ca="1" si="888"/>
        <v>701</v>
      </c>
      <c r="J4084" s="14">
        <f t="shared" ca="1" si="889"/>
        <v>1</v>
      </c>
      <c r="K4084" s="14">
        <f t="shared" ca="1" si="890"/>
        <v>10</v>
      </c>
      <c r="L4084" s="14">
        <f t="shared" ca="1" si="891"/>
        <v>8</v>
      </c>
      <c r="M4084" s="13">
        <f t="shared" ca="1" si="892"/>
        <v>1</v>
      </c>
      <c r="N4084" s="13" t="str">
        <f t="shared" ca="1" si="893"/>
        <v>1</v>
      </c>
      <c r="P4084" s="13" cm="1">
        <f t="array" aca="1" ref="P4084" ca="1">_xlfn.IFS(
  OR(K4084=1,K4084=2), 1,
  OR(K4084=3,K4084=4), 1.3,
  OR(K4084=5,K4084=6), 1.6,
  OR(K4084=7,K4084=8), 1.9,
  OR(K4084=9,K4084=10), 2.2,
  OR(K4084=11,K4084=12), 2.5,
  TRUE, "无效"
)</f>
        <v>2.2000000000000002</v>
      </c>
      <c r="Q4084" s="13" cm="1">
        <f t="array" aca="1" ref="Q4084" ca="1">_xlfn.IFS(
  OR(L4084=2), 4,
  OR(L4084=4), 3.8,
  OR(L4084=6), 3.6,
  OR(L4084=8), 3.4,
  OR(L4084=10), 3.2,
  OR(L4084=12), 3,
  OR(L4084=14), 2.8,
  OR(L4084=16), 2.6,
  OR(L4084=18), 2.4,
  OR(L4084=82), 2.1,
  OR(L4084=84), 1.8,
  OR(L4084=86), 1.5,
  OR(L4084=88), 1.2,
  OR(L4084=90), 0.9,
  OR(L4084=92), 0.6,
  TRUE, "无效"
)</f>
        <v>3.4</v>
      </c>
      <c r="R4084" s="13">
        <f t="shared" ca="1" si="894"/>
        <v>5.6</v>
      </c>
      <c r="T4084" s="13">
        <f t="shared" ca="1" si="895"/>
        <v>1</v>
      </c>
      <c r="U4084" s="13"/>
    </row>
    <row r="4085" spans="1:21" x14ac:dyDescent="0.2">
      <c r="A4085" s="13">
        <v>4084</v>
      </c>
      <c r="B4085" s="13">
        <f t="shared" ca="1" si="883"/>
        <v>1</v>
      </c>
      <c r="C4085" s="14">
        <f t="shared" ca="1" si="884"/>
        <v>1</v>
      </c>
      <c r="D4085" s="15">
        <f t="shared" ca="1" si="885"/>
        <v>3.2</v>
      </c>
      <c r="E4085" s="13">
        <f t="shared" ca="1" si="886"/>
        <v>1</v>
      </c>
      <c r="F4085" s="2">
        <f t="shared" ca="1" si="887"/>
        <v>1</v>
      </c>
      <c r="G4085" s="16">
        <f t="shared" ca="1" si="882"/>
        <v>1.95</v>
      </c>
      <c r="I4085" s="13">
        <f t="shared" ca="1" si="888"/>
        <v>667</v>
      </c>
      <c r="J4085" s="14">
        <f t="shared" ca="1" si="889"/>
        <v>9</v>
      </c>
      <c r="K4085" s="14">
        <f t="shared" ca="1" si="890"/>
        <v>7</v>
      </c>
      <c r="L4085" s="14">
        <f t="shared" ca="1" si="891"/>
        <v>18</v>
      </c>
      <c r="M4085" s="13">
        <f t="shared" ca="1" si="892"/>
        <v>1</v>
      </c>
      <c r="N4085" s="13" t="str">
        <f t="shared" ca="1" si="893"/>
        <v>1</v>
      </c>
      <c r="P4085" s="13" cm="1">
        <f t="array" aca="1" ref="P4085" ca="1">_xlfn.IFS(
  OR(K4085=1,K4085=2), 1,
  OR(K4085=3,K4085=4), 1.3,
  OR(K4085=5,K4085=6), 1.6,
  OR(K4085=7,K4085=8), 1.9,
  OR(K4085=9,K4085=10), 2.2,
  OR(K4085=11,K4085=12), 2.5,
  TRUE, "无效"
)</f>
        <v>1.9</v>
      </c>
      <c r="Q4085" s="13" cm="1">
        <f t="array" aca="1" ref="Q4085" ca="1">_xlfn.IFS(
  OR(L4085=2), 4,
  OR(L4085=4), 3.8,
  OR(L4085=6), 3.6,
  OR(L4085=8), 3.4,
  OR(L4085=10), 3.2,
  OR(L4085=12), 3,
  OR(L4085=14), 2.8,
  OR(L4085=16), 2.6,
  OR(L4085=18), 2.4,
  OR(L4085=82), 2.1,
  OR(L4085=84), 1.8,
  OR(L4085=86), 1.5,
  OR(L4085=88), 1.2,
  OR(L4085=90), 0.9,
  OR(L4085=92), 0.6,
  TRUE, "无效"
)</f>
        <v>2.4</v>
      </c>
      <c r="R4085" s="13">
        <f t="shared" ca="1" si="894"/>
        <v>4.3</v>
      </c>
      <c r="T4085" s="13">
        <f t="shared" ca="1" si="895"/>
        <v>0</v>
      </c>
      <c r="U4085" s="13"/>
    </row>
    <row r="4086" spans="1:21" x14ac:dyDescent="0.2">
      <c r="A4086" s="13">
        <v>4085</v>
      </c>
      <c r="B4086" s="13">
        <f t="shared" ca="1" si="883"/>
        <v>3</v>
      </c>
      <c r="C4086" s="14">
        <f t="shared" ca="1" si="884"/>
        <v>2</v>
      </c>
      <c r="D4086" s="15">
        <f t="shared" ca="1" si="885"/>
        <v>1.57</v>
      </c>
      <c r="E4086" s="13">
        <f t="shared" ca="1" si="886"/>
        <v>2</v>
      </c>
      <c r="F4086" s="2">
        <f t="shared" ca="1" si="887"/>
        <v>6</v>
      </c>
      <c r="G4086" s="16">
        <f t="shared" ca="1" si="882"/>
        <v>1.29</v>
      </c>
      <c r="I4086" s="13">
        <f t="shared" ca="1" si="888"/>
        <v>751</v>
      </c>
      <c r="J4086" s="14">
        <f t="shared" ca="1" si="889"/>
        <v>30</v>
      </c>
      <c r="K4086" s="14">
        <f t="shared" ca="1" si="890"/>
        <v>3</v>
      </c>
      <c r="L4086" s="14">
        <f t="shared" ca="1" si="891"/>
        <v>2</v>
      </c>
      <c r="M4086" s="13">
        <f t="shared" ca="1" si="892"/>
        <v>1</v>
      </c>
      <c r="N4086" s="13" t="str">
        <f t="shared" ca="1" si="893"/>
        <v>3</v>
      </c>
      <c r="P4086" s="13" cm="1">
        <f t="array" aca="1" ref="P4086" ca="1">_xlfn.IFS(
  OR(K4086=1,K4086=2), 1,
  OR(K4086=3,K4086=4), 1.3,
  OR(K4086=5,K4086=6), 1.6,
  OR(K4086=7,K4086=8), 1.9,
  OR(K4086=9,K4086=10), 2.2,
  OR(K4086=11,K4086=12), 2.5,
  TRUE, "无效"
)</f>
        <v>1.3</v>
      </c>
      <c r="Q4086" s="13" cm="1">
        <f t="array" aca="1" ref="Q4086" ca="1">_xlfn.IFS(
  OR(L4086=2), 4,
  OR(L4086=4), 3.8,
  OR(L4086=6), 3.6,
  OR(L4086=8), 3.4,
  OR(L4086=10), 3.2,
  OR(L4086=12), 3,
  OR(L4086=14), 2.8,
  OR(L4086=16), 2.6,
  OR(L4086=18), 2.4,
  OR(L4086=82), 2.1,
  OR(L4086=84), 1.8,
  OR(L4086=86), 1.5,
  OR(L4086=88), 1.2,
  OR(L4086=90), 0.9,
  OR(L4086=92), 0.6,
  TRUE, "无效"
)</f>
        <v>4</v>
      </c>
      <c r="R4086" s="13">
        <f t="shared" ca="1" si="894"/>
        <v>5.3</v>
      </c>
      <c r="T4086" s="13">
        <f t="shared" ca="1" si="895"/>
        <v>0</v>
      </c>
      <c r="U4086" s="13"/>
    </row>
    <row r="4087" spans="1:21" x14ac:dyDescent="0.2">
      <c r="A4087" s="13">
        <v>4086</v>
      </c>
      <c r="B4087" s="13">
        <f t="shared" ca="1" si="883"/>
        <v>2</v>
      </c>
      <c r="C4087" s="14">
        <f t="shared" ca="1" si="884"/>
        <v>1</v>
      </c>
      <c r="D4087" s="15">
        <f t="shared" ca="1" si="885"/>
        <v>2.86</v>
      </c>
      <c r="E4087" s="13">
        <f t="shared" ca="1" si="886"/>
        <v>1</v>
      </c>
      <c r="F4087" s="2">
        <f t="shared" ca="1" si="887"/>
        <v>4</v>
      </c>
      <c r="G4087" s="16">
        <f t="shared" ca="1" si="882"/>
        <v>2.09</v>
      </c>
      <c r="I4087" s="13">
        <f t="shared" ca="1" si="888"/>
        <v>646</v>
      </c>
      <c r="J4087" s="14">
        <f t="shared" ca="1" si="889"/>
        <v>34</v>
      </c>
      <c r="K4087" s="14">
        <f t="shared" ca="1" si="890"/>
        <v>4</v>
      </c>
      <c r="L4087" s="14">
        <f t="shared" ca="1" si="891"/>
        <v>88</v>
      </c>
      <c r="M4087" s="13">
        <f t="shared" ca="1" si="892"/>
        <v>2</v>
      </c>
      <c r="N4087" s="13" t="str">
        <f t="shared" ca="1" si="893"/>
        <v>4</v>
      </c>
      <c r="P4087" s="13" cm="1">
        <f t="array" aca="1" ref="P4087" ca="1">_xlfn.IFS(
  OR(K4087=1,K4087=2), 1,
  OR(K4087=3,K4087=4), 1.3,
  OR(K4087=5,K4087=6), 1.6,
  OR(K4087=7,K4087=8), 1.9,
  OR(K4087=9,K4087=10), 2.2,
  OR(K4087=11,K4087=12), 2.5,
  TRUE, "无效"
)</f>
        <v>1.3</v>
      </c>
      <c r="Q4087" s="13" cm="1">
        <f t="array" aca="1" ref="Q4087" ca="1">_xlfn.IFS(
  OR(L4087=2), 4,
  OR(L4087=4), 3.8,
  OR(L4087=6), 3.6,
  OR(L4087=8), 3.4,
  OR(L4087=10), 3.2,
  OR(L4087=12), 3,
  OR(L4087=14), 2.8,
  OR(L4087=16), 2.6,
  OR(L4087=18), 2.4,
  OR(L4087=82), 2.1,
  OR(L4087=84), 1.8,
  OR(L4087=86), 1.5,
  OR(L4087=88), 1.2,
  OR(L4087=90), 0.9,
  OR(L4087=92), 0.6,
  TRUE, "无效"
)</f>
        <v>1.2</v>
      </c>
      <c r="R4087" s="13">
        <f t="shared" ca="1" si="894"/>
        <v>2.5</v>
      </c>
      <c r="T4087" s="13">
        <f t="shared" ca="1" si="895"/>
        <v>0</v>
      </c>
      <c r="U4087" s="13"/>
    </row>
    <row r="4088" spans="1:21" x14ac:dyDescent="0.2">
      <c r="A4088" s="13">
        <v>4087</v>
      </c>
      <c r="B4088" s="13">
        <f t="shared" ca="1" si="883"/>
        <v>1</v>
      </c>
      <c r="C4088" s="14">
        <f t="shared" ca="1" si="884"/>
        <v>1</v>
      </c>
      <c r="D4088" s="15">
        <f t="shared" ca="1" si="885"/>
        <v>5.69</v>
      </c>
      <c r="E4088" s="13">
        <f t="shared" ca="1" si="886"/>
        <v>1</v>
      </c>
      <c r="F4088" s="2">
        <f t="shared" ca="1" si="887"/>
        <v>2</v>
      </c>
      <c r="G4088" s="16">
        <f t="shared" ca="1" si="882"/>
        <v>2.06</v>
      </c>
      <c r="I4088" s="13">
        <f t="shared" ca="1" si="888"/>
        <v>704</v>
      </c>
      <c r="J4088" s="14">
        <f t="shared" ca="1" si="889"/>
        <v>33</v>
      </c>
      <c r="K4088" s="14">
        <f t="shared" ca="1" si="890"/>
        <v>7</v>
      </c>
      <c r="L4088" s="14">
        <f t="shared" ca="1" si="891"/>
        <v>6</v>
      </c>
      <c r="M4088" s="13">
        <f t="shared" ca="1" si="892"/>
        <v>1</v>
      </c>
      <c r="N4088" s="13" t="str">
        <f t="shared" ca="1" si="893"/>
        <v>4</v>
      </c>
      <c r="P4088" s="13" cm="1">
        <f t="array" aca="1" ref="P4088" ca="1">_xlfn.IFS(
  OR(K4088=1,K4088=2), 1,
  OR(K4088=3,K4088=4), 1.3,
  OR(K4088=5,K4088=6), 1.6,
  OR(K4088=7,K4088=8), 1.9,
  OR(K4088=9,K4088=10), 2.2,
  OR(K4088=11,K4088=12), 2.5,
  TRUE, "无效"
)</f>
        <v>1.9</v>
      </c>
      <c r="Q4088" s="13" cm="1">
        <f t="array" aca="1" ref="Q4088" ca="1">_xlfn.IFS(
  OR(L4088=2), 4,
  OR(L4088=4), 3.8,
  OR(L4088=6), 3.6,
  OR(L4088=8), 3.4,
  OR(L4088=10), 3.2,
  OR(L4088=12), 3,
  OR(L4088=14), 2.8,
  OR(L4088=16), 2.6,
  OR(L4088=18), 2.4,
  OR(L4088=82), 2.1,
  OR(L4088=84), 1.8,
  OR(L4088=86), 1.5,
  OR(L4088=88), 1.2,
  OR(L4088=90), 0.9,
  OR(L4088=92), 0.6,
  TRUE, "无效"
)</f>
        <v>3.6</v>
      </c>
      <c r="R4088" s="13">
        <f t="shared" ca="1" si="894"/>
        <v>5.5</v>
      </c>
      <c r="T4088" s="13">
        <f t="shared" ca="1" si="895"/>
        <v>0</v>
      </c>
      <c r="U4088" s="13"/>
    </row>
    <row r="4089" spans="1:21" x14ac:dyDescent="0.2">
      <c r="A4089" s="13">
        <v>4088</v>
      </c>
      <c r="B4089" s="13">
        <f t="shared" ca="1" si="883"/>
        <v>1</v>
      </c>
      <c r="C4089" s="14">
        <f t="shared" ca="1" si="884"/>
        <v>1</v>
      </c>
      <c r="D4089" s="15">
        <f t="shared" ca="1" si="885"/>
        <v>12.1</v>
      </c>
      <c r="E4089" s="13">
        <f t="shared" ca="1" si="886"/>
        <v>3</v>
      </c>
      <c r="F4089" s="2">
        <f t="shared" ca="1" si="887"/>
        <v>10</v>
      </c>
      <c r="G4089" s="16">
        <f t="shared" ca="1" si="882"/>
        <v>1.61</v>
      </c>
      <c r="I4089" s="13">
        <f t="shared" ca="1" si="888"/>
        <v>688</v>
      </c>
      <c r="J4089" s="14">
        <f t="shared" ca="1" si="889"/>
        <v>1</v>
      </c>
      <c r="K4089" s="14">
        <f t="shared" ca="1" si="890"/>
        <v>4</v>
      </c>
      <c r="L4089" s="14">
        <f t="shared" ca="1" si="891"/>
        <v>4</v>
      </c>
      <c r="M4089" s="13">
        <f t="shared" ca="1" si="892"/>
        <v>1</v>
      </c>
      <c r="N4089" s="13" t="str">
        <f t="shared" ca="1" si="893"/>
        <v>1</v>
      </c>
      <c r="P4089" s="13" cm="1">
        <f t="array" aca="1" ref="P4089" ca="1">_xlfn.IFS(
  OR(K4089=1,K4089=2), 1,
  OR(K4089=3,K4089=4), 1.3,
  OR(K4089=5,K4089=6), 1.6,
  OR(K4089=7,K4089=8), 1.9,
  OR(K4089=9,K4089=10), 2.2,
  OR(K4089=11,K4089=12), 2.5,
  TRUE, "无效"
)</f>
        <v>1.3</v>
      </c>
      <c r="Q4089" s="13" cm="1">
        <f t="array" aca="1" ref="Q4089" ca="1">_xlfn.IFS(
  OR(L4089=2), 4,
  OR(L4089=4), 3.8,
  OR(L4089=6), 3.6,
  OR(L4089=8), 3.4,
  OR(L4089=10), 3.2,
  OR(L4089=12), 3,
  OR(L4089=14), 2.8,
  OR(L4089=16), 2.6,
  OR(L4089=18), 2.4,
  OR(L4089=82), 2.1,
  OR(L4089=84), 1.8,
  OR(L4089=86), 1.5,
  OR(L4089=88), 1.2,
  OR(L4089=90), 0.9,
  OR(L4089=92), 0.6,
  TRUE, "无效"
)</f>
        <v>3.8</v>
      </c>
      <c r="R4089" s="13">
        <f t="shared" ca="1" si="894"/>
        <v>5.0999999999999996</v>
      </c>
      <c r="T4089" s="13">
        <f t="shared" ca="1" si="895"/>
        <v>1</v>
      </c>
      <c r="U4089" s="13"/>
    </row>
    <row r="4090" spans="1:21" x14ac:dyDescent="0.2">
      <c r="A4090" s="13">
        <v>4089</v>
      </c>
      <c r="B4090" s="13">
        <f t="shared" ca="1" si="883"/>
        <v>3</v>
      </c>
      <c r="C4090" s="14">
        <f t="shared" ca="1" si="884"/>
        <v>2</v>
      </c>
      <c r="D4090" s="15">
        <f t="shared" ca="1" si="885"/>
        <v>11.95</v>
      </c>
      <c r="E4090" s="13">
        <f t="shared" ca="1" si="886"/>
        <v>3</v>
      </c>
      <c r="F4090" s="2">
        <f t="shared" ca="1" si="887"/>
        <v>9</v>
      </c>
      <c r="G4090" s="16">
        <f t="shared" ca="1" si="882"/>
        <v>1.61</v>
      </c>
      <c r="I4090" s="13">
        <f t="shared" ca="1" si="888"/>
        <v>697</v>
      </c>
      <c r="J4090" s="14">
        <f t="shared" ca="1" si="889"/>
        <v>26</v>
      </c>
      <c r="K4090" s="14">
        <f t="shared" ca="1" si="890"/>
        <v>6</v>
      </c>
      <c r="L4090" s="14">
        <f t="shared" ca="1" si="891"/>
        <v>18</v>
      </c>
      <c r="M4090" s="13">
        <f t="shared" ca="1" si="892"/>
        <v>1</v>
      </c>
      <c r="N4090" s="13" t="str">
        <f t="shared" ca="1" si="893"/>
        <v>3</v>
      </c>
      <c r="P4090" s="13" cm="1">
        <f t="array" aca="1" ref="P4090" ca="1">_xlfn.IFS(
  OR(K4090=1,K4090=2), 1,
  OR(K4090=3,K4090=4), 1.3,
  OR(K4090=5,K4090=6), 1.6,
  OR(K4090=7,K4090=8), 1.9,
  OR(K4090=9,K4090=10), 2.2,
  OR(K4090=11,K4090=12), 2.5,
  TRUE, "无效"
)</f>
        <v>1.6</v>
      </c>
      <c r="Q4090" s="13" cm="1">
        <f t="array" aca="1" ref="Q4090" ca="1">_xlfn.IFS(
  OR(L4090=2), 4,
  OR(L4090=4), 3.8,
  OR(L4090=6), 3.6,
  OR(L4090=8), 3.4,
  OR(L4090=10), 3.2,
  OR(L4090=12), 3,
  OR(L4090=14), 2.8,
  OR(L4090=16), 2.6,
  OR(L4090=18), 2.4,
  OR(L4090=82), 2.1,
  OR(L4090=84), 1.8,
  OR(L4090=86), 1.5,
  OR(L4090=88), 1.2,
  OR(L4090=90), 0.9,
  OR(L4090=92), 0.6,
  TRUE, "无效"
)</f>
        <v>2.4</v>
      </c>
      <c r="R4090" s="13">
        <f t="shared" ca="1" si="894"/>
        <v>4</v>
      </c>
      <c r="T4090" s="13">
        <f t="shared" ca="1" si="895"/>
        <v>1</v>
      </c>
      <c r="U4090" s="13"/>
    </row>
    <row r="4091" spans="1:21" x14ac:dyDescent="0.2">
      <c r="A4091" s="13">
        <v>4090</v>
      </c>
      <c r="B4091" s="13">
        <f t="shared" ca="1" si="883"/>
        <v>2</v>
      </c>
      <c r="C4091" s="14">
        <f t="shared" ca="1" si="884"/>
        <v>2</v>
      </c>
      <c r="D4091" s="15">
        <f t="shared" ca="1" si="885"/>
        <v>9.99</v>
      </c>
      <c r="E4091" s="13">
        <f t="shared" ca="1" si="886"/>
        <v>3</v>
      </c>
      <c r="F4091" s="2">
        <f t="shared" ca="1" si="887"/>
        <v>9</v>
      </c>
      <c r="G4091" s="16">
        <f t="shared" ca="1" si="882"/>
        <v>1.63</v>
      </c>
      <c r="I4091" s="13">
        <f t="shared" ca="1" si="888"/>
        <v>751</v>
      </c>
      <c r="J4091" s="14">
        <f t="shared" ca="1" si="889"/>
        <v>22</v>
      </c>
      <c r="K4091" s="14">
        <f t="shared" ca="1" si="890"/>
        <v>10</v>
      </c>
      <c r="L4091" s="14">
        <f t="shared" ca="1" si="891"/>
        <v>18</v>
      </c>
      <c r="M4091" s="13">
        <f t="shared" ca="1" si="892"/>
        <v>1</v>
      </c>
      <c r="N4091" s="13" t="str">
        <f t="shared" ca="1" si="893"/>
        <v>3</v>
      </c>
      <c r="P4091" s="13" cm="1">
        <f t="array" aca="1" ref="P4091" ca="1">_xlfn.IFS(
  OR(K4091=1,K4091=2), 1,
  OR(K4091=3,K4091=4), 1.3,
  OR(K4091=5,K4091=6), 1.6,
  OR(K4091=7,K4091=8), 1.9,
  OR(K4091=9,K4091=10), 2.2,
  OR(K4091=11,K4091=12), 2.5,
  TRUE, "无效"
)</f>
        <v>2.2000000000000002</v>
      </c>
      <c r="Q4091" s="13" cm="1">
        <f t="array" aca="1" ref="Q4091" ca="1">_xlfn.IFS(
  OR(L4091=2), 4,
  OR(L4091=4), 3.8,
  OR(L4091=6), 3.6,
  OR(L4091=8), 3.4,
  OR(L4091=10), 3.2,
  OR(L4091=12), 3,
  OR(L4091=14), 2.8,
  OR(L4091=16), 2.6,
  OR(L4091=18), 2.4,
  OR(L4091=82), 2.1,
  OR(L4091=84), 1.8,
  OR(L4091=86), 1.5,
  OR(L4091=88), 1.2,
  OR(L4091=90), 0.9,
  OR(L4091=92), 0.6,
  TRUE, "无效"
)</f>
        <v>2.4</v>
      </c>
      <c r="R4091" s="13">
        <f t="shared" ca="1" si="894"/>
        <v>4.5999999999999996</v>
      </c>
      <c r="T4091" s="13">
        <f t="shared" ca="1" si="895"/>
        <v>1</v>
      </c>
      <c r="U4091" s="13"/>
    </row>
    <row r="4092" spans="1:21" x14ac:dyDescent="0.2">
      <c r="A4092" s="13">
        <v>4091</v>
      </c>
      <c r="B4092" s="13">
        <f t="shared" ca="1" si="883"/>
        <v>1</v>
      </c>
      <c r="C4092" s="14">
        <f t="shared" ca="1" si="884"/>
        <v>2</v>
      </c>
      <c r="D4092" s="15">
        <f t="shared" ca="1" si="885"/>
        <v>5.71</v>
      </c>
      <c r="E4092" s="13">
        <f t="shared" ca="1" si="886"/>
        <v>1</v>
      </c>
      <c r="F4092" s="2">
        <f t="shared" ca="1" si="887"/>
        <v>1</v>
      </c>
      <c r="G4092" s="16">
        <f t="shared" ca="1" si="882"/>
        <v>2</v>
      </c>
      <c r="I4092" s="13">
        <f t="shared" ca="1" si="888"/>
        <v>694</v>
      </c>
      <c r="J4092" s="14">
        <f t="shared" ca="1" si="889"/>
        <v>19</v>
      </c>
      <c r="K4092" s="14">
        <f t="shared" ca="1" si="890"/>
        <v>1</v>
      </c>
      <c r="L4092" s="14">
        <f t="shared" ca="1" si="891"/>
        <v>84</v>
      </c>
      <c r="M4092" s="13">
        <f t="shared" ca="1" si="892"/>
        <v>2</v>
      </c>
      <c r="N4092" s="13" t="str">
        <f t="shared" ca="1" si="893"/>
        <v>2</v>
      </c>
      <c r="P4092" s="13" cm="1">
        <f t="array" aca="1" ref="P4092" ca="1">_xlfn.IFS(
  OR(K4092=1,K4092=2), 1,
  OR(K4092=3,K4092=4), 1.3,
  OR(K4092=5,K4092=6), 1.6,
  OR(K4092=7,K4092=8), 1.9,
  OR(K4092=9,K4092=10), 2.2,
  OR(K4092=11,K4092=12), 2.5,
  TRUE, "无效"
)</f>
        <v>1</v>
      </c>
      <c r="Q4092" s="13" cm="1">
        <f t="array" aca="1" ref="Q4092" ca="1">_xlfn.IFS(
  OR(L4092=2), 4,
  OR(L4092=4), 3.8,
  OR(L4092=6), 3.6,
  OR(L4092=8), 3.4,
  OR(L4092=10), 3.2,
  OR(L4092=12), 3,
  OR(L4092=14), 2.8,
  OR(L4092=16), 2.6,
  OR(L4092=18), 2.4,
  OR(L4092=82), 2.1,
  OR(L4092=84), 1.8,
  OR(L4092=86), 1.5,
  OR(L4092=88), 1.2,
  OR(L4092=90), 0.9,
  OR(L4092=92), 0.6,
  TRUE, "无效"
)</f>
        <v>1.8</v>
      </c>
      <c r="R4092" s="13">
        <f t="shared" ca="1" si="894"/>
        <v>2.8</v>
      </c>
      <c r="T4092" s="13">
        <f t="shared" ca="1" si="895"/>
        <v>0</v>
      </c>
      <c r="U4092" s="13"/>
    </row>
    <row r="4093" spans="1:21" x14ac:dyDescent="0.2">
      <c r="A4093" s="13">
        <v>4092</v>
      </c>
      <c r="B4093" s="13">
        <f t="shared" ca="1" si="883"/>
        <v>1</v>
      </c>
      <c r="C4093" s="14">
        <f t="shared" ca="1" si="884"/>
        <v>1</v>
      </c>
      <c r="D4093" s="15">
        <f t="shared" ca="1" si="885"/>
        <v>7.56</v>
      </c>
      <c r="E4093" s="13">
        <f t="shared" ca="1" si="886"/>
        <v>3</v>
      </c>
      <c r="F4093" s="2">
        <f t="shared" ca="1" si="887"/>
        <v>4</v>
      </c>
      <c r="G4093" s="16">
        <f t="shared" ca="1" si="882"/>
        <v>1.54</v>
      </c>
      <c r="I4093" s="13">
        <f t="shared" ca="1" si="888"/>
        <v>679</v>
      </c>
      <c r="J4093" s="14">
        <f t="shared" ca="1" si="889"/>
        <v>9</v>
      </c>
      <c r="K4093" s="14">
        <f t="shared" ca="1" si="890"/>
        <v>9</v>
      </c>
      <c r="L4093" s="14">
        <f t="shared" ca="1" si="891"/>
        <v>84</v>
      </c>
      <c r="M4093" s="13">
        <f t="shared" ca="1" si="892"/>
        <v>2</v>
      </c>
      <c r="N4093" s="13" t="str">
        <f t="shared" ca="1" si="893"/>
        <v>1</v>
      </c>
      <c r="P4093" s="13" cm="1">
        <f t="array" aca="1" ref="P4093" ca="1">_xlfn.IFS(
  OR(K4093=1,K4093=2), 1,
  OR(K4093=3,K4093=4), 1.3,
  OR(K4093=5,K4093=6), 1.6,
  OR(K4093=7,K4093=8), 1.9,
  OR(K4093=9,K4093=10), 2.2,
  OR(K4093=11,K4093=12), 2.5,
  TRUE, "无效"
)</f>
        <v>2.2000000000000002</v>
      </c>
      <c r="Q4093" s="13" cm="1">
        <f t="array" aca="1" ref="Q4093" ca="1">_xlfn.IFS(
  OR(L4093=2), 4,
  OR(L4093=4), 3.8,
  OR(L4093=6), 3.6,
  OR(L4093=8), 3.4,
  OR(L4093=10), 3.2,
  OR(L4093=12), 3,
  OR(L4093=14), 2.8,
  OR(L4093=16), 2.6,
  OR(L4093=18), 2.4,
  OR(L4093=82), 2.1,
  OR(L4093=84), 1.8,
  OR(L4093=86), 1.5,
  OR(L4093=88), 1.2,
  OR(L4093=90), 0.9,
  OR(L4093=92), 0.6,
  TRUE, "无效"
)</f>
        <v>1.8</v>
      </c>
      <c r="R4093" s="13">
        <f t="shared" ca="1" si="894"/>
        <v>4</v>
      </c>
      <c r="T4093" s="13">
        <f t="shared" ca="1" si="895"/>
        <v>1</v>
      </c>
      <c r="U4093" s="13"/>
    </row>
    <row r="4094" spans="1:21" x14ac:dyDescent="0.2">
      <c r="A4094" s="13">
        <v>4093</v>
      </c>
      <c r="B4094" s="13">
        <f t="shared" ca="1" si="883"/>
        <v>1</v>
      </c>
      <c r="C4094" s="14">
        <f t="shared" ca="1" si="884"/>
        <v>1</v>
      </c>
      <c r="D4094" s="15">
        <f t="shared" ca="1" si="885"/>
        <v>12.31</v>
      </c>
      <c r="E4094" s="13">
        <f t="shared" ca="1" si="886"/>
        <v>3</v>
      </c>
      <c r="F4094" s="2">
        <f t="shared" ca="1" si="887"/>
        <v>4</v>
      </c>
      <c r="G4094" s="16">
        <f t="shared" ca="1" si="882"/>
        <v>1.65</v>
      </c>
      <c r="I4094" s="13">
        <f t="shared" ca="1" si="888"/>
        <v>656</v>
      </c>
      <c r="J4094" s="14">
        <f t="shared" ca="1" si="889"/>
        <v>21</v>
      </c>
      <c r="K4094" s="14">
        <f t="shared" ca="1" si="890"/>
        <v>2</v>
      </c>
      <c r="L4094" s="14">
        <f t="shared" ca="1" si="891"/>
        <v>84</v>
      </c>
      <c r="M4094" s="13">
        <f t="shared" ca="1" si="892"/>
        <v>2</v>
      </c>
      <c r="N4094" s="13" t="str">
        <f t="shared" ca="1" si="893"/>
        <v>3</v>
      </c>
      <c r="P4094" s="13" cm="1">
        <f t="array" aca="1" ref="P4094" ca="1">_xlfn.IFS(
  OR(K4094=1,K4094=2), 1,
  OR(K4094=3,K4094=4), 1.3,
  OR(K4094=5,K4094=6), 1.6,
  OR(K4094=7,K4094=8), 1.9,
  OR(K4094=9,K4094=10), 2.2,
  OR(K4094=11,K4094=12), 2.5,
  TRUE, "无效"
)</f>
        <v>1</v>
      </c>
      <c r="Q4094" s="13" cm="1">
        <f t="array" aca="1" ref="Q4094" ca="1">_xlfn.IFS(
  OR(L4094=2), 4,
  OR(L4094=4), 3.8,
  OR(L4094=6), 3.6,
  OR(L4094=8), 3.4,
  OR(L4094=10), 3.2,
  OR(L4094=12), 3,
  OR(L4094=14), 2.8,
  OR(L4094=16), 2.6,
  OR(L4094=18), 2.4,
  OR(L4094=82), 2.1,
  OR(L4094=84), 1.8,
  OR(L4094=86), 1.5,
  OR(L4094=88), 1.2,
  OR(L4094=90), 0.9,
  OR(L4094=92), 0.6,
  TRUE, "无效"
)</f>
        <v>1.8</v>
      </c>
      <c r="R4094" s="13">
        <f t="shared" ca="1" si="894"/>
        <v>2.8</v>
      </c>
      <c r="T4094" s="13">
        <f t="shared" ca="1" si="895"/>
        <v>1</v>
      </c>
      <c r="U4094" s="13"/>
    </row>
    <row r="4095" spans="1:21" x14ac:dyDescent="0.2">
      <c r="A4095" s="13">
        <v>4094</v>
      </c>
      <c r="B4095" s="13">
        <f t="shared" ca="1" si="883"/>
        <v>1</v>
      </c>
      <c r="C4095" s="14">
        <f t="shared" ca="1" si="884"/>
        <v>1</v>
      </c>
      <c r="D4095" s="15">
        <f t="shared" ca="1" si="885"/>
        <v>2.4700000000000002</v>
      </c>
      <c r="E4095" s="13">
        <f t="shared" ca="1" si="886"/>
        <v>1</v>
      </c>
      <c r="F4095" s="2">
        <f t="shared" ca="1" si="887"/>
        <v>3</v>
      </c>
      <c r="G4095" s="16">
        <f t="shared" ca="1" si="882"/>
        <v>2.09</v>
      </c>
      <c r="I4095" s="13">
        <f t="shared" ca="1" si="888"/>
        <v>608</v>
      </c>
      <c r="J4095" s="14">
        <f t="shared" ca="1" si="889"/>
        <v>27</v>
      </c>
      <c r="K4095" s="14">
        <f t="shared" ca="1" si="890"/>
        <v>7</v>
      </c>
      <c r="L4095" s="14">
        <f t="shared" ca="1" si="891"/>
        <v>10</v>
      </c>
      <c r="M4095" s="13">
        <f t="shared" ca="1" si="892"/>
        <v>1</v>
      </c>
      <c r="N4095" s="13" t="str">
        <f t="shared" ca="1" si="893"/>
        <v>3</v>
      </c>
      <c r="P4095" s="13" cm="1">
        <f t="array" aca="1" ref="P4095" ca="1">_xlfn.IFS(
  OR(K4095=1,K4095=2), 1,
  OR(K4095=3,K4095=4), 1.3,
  OR(K4095=5,K4095=6), 1.6,
  OR(K4095=7,K4095=8), 1.9,
  OR(K4095=9,K4095=10), 2.2,
  OR(K4095=11,K4095=12), 2.5,
  TRUE, "无效"
)</f>
        <v>1.9</v>
      </c>
      <c r="Q4095" s="13" cm="1">
        <f t="array" aca="1" ref="Q4095" ca="1">_xlfn.IFS(
  OR(L4095=2), 4,
  OR(L4095=4), 3.8,
  OR(L4095=6), 3.6,
  OR(L4095=8), 3.4,
  OR(L4095=10), 3.2,
  OR(L4095=12), 3,
  OR(L4095=14), 2.8,
  OR(L4095=16), 2.6,
  OR(L4095=18), 2.4,
  OR(L4095=82), 2.1,
  OR(L4095=84), 1.8,
  OR(L4095=86), 1.5,
  OR(L4095=88), 1.2,
  OR(L4095=90), 0.9,
  OR(L4095=92), 0.6,
  TRUE, "无效"
)</f>
        <v>3.2</v>
      </c>
      <c r="R4095" s="13">
        <f t="shared" ca="1" si="894"/>
        <v>5.0999999999999996</v>
      </c>
      <c r="T4095" s="13">
        <f t="shared" ca="1" si="895"/>
        <v>0</v>
      </c>
      <c r="U4095" s="13"/>
    </row>
    <row r="4096" spans="1:21" x14ac:dyDescent="0.2">
      <c r="A4096" s="13">
        <v>4095</v>
      </c>
      <c r="B4096" s="13">
        <f t="shared" ca="1" si="883"/>
        <v>1</v>
      </c>
      <c r="C4096" s="14">
        <f t="shared" ca="1" si="884"/>
        <v>2</v>
      </c>
      <c r="D4096" s="15">
        <f t="shared" ca="1" si="885"/>
        <v>4.75</v>
      </c>
      <c r="E4096" s="13">
        <f t="shared" ca="1" si="886"/>
        <v>1</v>
      </c>
      <c r="F4096" s="2">
        <f t="shared" ca="1" si="887"/>
        <v>2</v>
      </c>
      <c r="G4096" s="16">
        <f t="shared" ca="1" si="882"/>
        <v>2.0699999999999998</v>
      </c>
      <c r="I4096" s="13">
        <f t="shared" ca="1" si="888"/>
        <v>618</v>
      </c>
      <c r="J4096" s="14">
        <f t="shared" ca="1" si="889"/>
        <v>13</v>
      </c>
      <c r="K4096" s="14">
        <f t="shared" ca="1" si="890"/>
        <v>3</v>
      </c>
      <c r="L4096" s="14">
        <f t="shared" ca="1" si="891"/>
        <v>86</v>
      </c>
      <c r="M4096" s="13">
        <f t="shared" ca="1" si="892"/>
        <v>2</v>
      </c>
      <c r="N4096" s="13" t="str">
        <f t="shared" ca="1" si="893"/>
        <v>2</v>
      </c>
      <c r="P4096" s="13" cm="1">
        <f t="array" aca="1" ref="P4096" ca="1">_xlfn.IFS(
  OR(K4096=1,K4096=2), 1,
  OR(K4096=3,K4096=4), 1.3,
  OR(K4096=5,K4096=6), 1.6,
  OR(K4096=7,K4096=8), 1.9,
  OR(K4096=9,K4096=10), 2.2,
  OR(K4096=11,K4096=12), 2.5,
  TRUE, "无效"
)</f>
        <v>1.3</v>
      </c>
      <c r="Q4096" s="13" cm="1">
        <f t="array" aca="1" ref="Q4096" ca="1">_xlfn.IFS(
  OR(L4096=2), 4,
  OR(L4096=4), 3.8,
  OR(L4096=6), 3.6,
  OR(L4096=8), 3.4,
  OR(L4096=10), 3.2,
  OR(L4096=12), 3,
  OR(L4096=14), 2.8,
  OR(L4096=16), 2.6,
  OR(L4096=18), 2.4,
  OR(L4096=82), 2.1,
  OR(L4096=84), 1.8,
  OR(L4096=86), 1.5,
  OR(L4096=88), 1.2,
  OR(L4096=90), 0.9,
  OR(L4096=92), 0.6,
  TRUE, "无效"
)</f>
        <v>1.5</v>
      </c>
      <c r="R4096" s="13">
        <f t="shared" ca="1" si="894"/>
        <v>2.8</v>
      </c>
      <c r="T4096" s="13">
        <f t="shared" ca="1" si="895"/>
        <v>0</v>
      </c>
      <c r="U4096" s="13"/>
    </row>
    <row r="4097" spans="1:21" x14ac:dyDescent="0.2">
      <c r="A4097" s="13">
        <v>4096</v>
      </c>
      <c r="B4097" s="13">
        <f t="shared" ca="1" si="883"/>
        <v>3</v>
      </c>
      <c r="C4097" s="14">
        <f t="shared" ca="1" si="884"/>
        <v>1</v>
      </c>
      <c r="D4097" s="15">
        <f t="shared" ca="1" si="885"/>
        <v>8.51</v>
      </c>
      <c r="E4097" s="13">
        <f t="shared" ca="1" si="886"/>
        <v>3</v>
      </c>
      <c r="F4097" s="2">
        <f t="shared" ca="1" si="887"/>
        <v>1</v>
      </c>
      <c r="G4097" s="16">
        <f t="shared" ca="1" si="882"/>
        <v>1.8</v>
      </c>
      <c r="I4097" s="13">
        <f t="shared" ca="1" si="888"/>
        <v>720</v>
      </c>
      <c r="J4097" s="14">
        <f t="shared" ca="1" si="889"/>
        <v>6</v>
      </c>
      <c r="K4097" s="14">
        <f t="shared" ca="1" si="890"/>
        <v>9</v>
      </c>
      <c r="L4097" s="14">
        <f t="shared" ca="1" si="891"/>
        <v>2</v>
      </c>
      <c r="M4097" s="13">
        <f t="shared" ca="1" si="892"/>
        <v>1</v>
      </c>
      <c r="N4097" s="13" t="str">
        <f t="shared" ca="1" si="893"/>
        <v>1</v>
      </c>
      <c r="P4097" s="13" cm="1">
        <f t="array" aca="1" ref="P4097" ca="1">_xlfn.IFS(
  OR(K4097=1,K4097=2), 1,
  OR(K4097=3,K4097=4), 1.3,
  OR(K4097=5,K4097=6), 1.6,
  OR(K4097=7,K4097=8), 1.9,
  OR(K4097=9,K4097=10), 2.2,
  OR(K4097=11,K4097=12), 2.5,
  TRUE, "无效"
)</f>
        <v>2.2000000000000002</v>
      </c>
      <c r="Q4097" s="13" cm="1">
        <f t="array" aca="1" ref="Q4097" ca="1">_xlfn.IFS(
  OR(L4097=2), 4,
  OR(L4097=4), 3.8,
  OR(L4097=6), 3.6,
  OR(L4097=8), 3.4,
  OR(L4097=10), 3.2,
  OR(L4097=12), 3,
  OR(L4097=14), 2.8,
  OR(L4097=16), 2.6,
  OR(L4097=18), 2.4,
  OR(L4097=82), 2.1,
  OR(L4097=84), 1.8,
  OR(L4097=86), 1.5,
  OR(L4097=88), 1.2,
  OR(L4097=90), 0.9,
  OR(L4097=92), 0.6,
  TRUE, "无效"
)</f>
        <v>4</v>
      </c>
      <c r="R4097" s="13">
        <f t="shared" ca="1" si="894"/>
        <v>6.2</v>
      </c>
      <c r="T4097" s="13">
        <f t="shared" ca="1" si="895"/>
        <v>1</v>
      </c>
      <c r="U4097" s="13"/>
    </row>
    <row r="4098" spans="1:21" x14ac:dyDescent="0.2">
      <c r="A4098" s="13">
        <v>4097</v>
      </c>
      <c r="B4098" s="13">
        <f t="shared" ca="1" si="883"/>
        <v>3</v>
      </c>
      <c r="C4098" s="14">
        <f t="shared" ca="1" si="884"/>
        <v>1</v>
      </c>
      <c r="D4098" s="15">
        <f t="shared" ca="1" si="885"/>
        <v>2.4900000000000002</v>
      </c>
      <c r="E4098" s="13">
        <f t="shared" ca="1" si="886"/>
        <v>1</v>
      </c>
      <c r="F4098" s="2">
        <f t="shared" ca="1" si="887"/>
        <v>1</v>
      </c>
      <c r="G4098" s="16">
        <f t="shared" ref="G4098:G4161" ca="1" si="896">IF(E4098=1,RANDBETWEEN(190,210)/100,IF(E4098=2,RANDBETWEEN(120,150)/100,RANDBETWEEN(150,180)/100))</f>
        <v>1.92</v>
      </c>
      <c r="I4098" s="13">
        <f t="shared" ca="1" si="888"/>
        <v>773</v>
      </c>
      <c r="J4098" s="14">
        <f t="shared" ca="1" si="889"/>
        <v>32</v>
      </c>
      <c r="K4098" s="14">
        <f t="shared" ca="1" si="890"/>
        <v>1</v>
      </c>
      <c r="L4098" s="14">
        <f t="shared" ca="1" si="891"/>
        <v>92</v>
      </c>
      <c r="M4098" s="13">
        <f t="shared" ca="1" si="892"/>
        <v>2</v>
      </c>
      <c r="N4098" s="13" t="str">
        <f t="shared" ca="1" si="893"/>
        <v>4</v>
      </c>
      <c r="P4098" s="13" cm="1">
        <f t="array" aca="1" ref="P4098" ca="1">_xlfn.IFS(
  OR(K4098=1,K4098=2), 1,
  OR(K4098=3,K4098=4), 1.3,
  OR(K4098=5,K4098=6), 1.6,
  OR(K4098=7,K4098=8), 1.9,
  OR(K4098=9,K4098=10), 2.2,
  OR(K4098=11,K4098=12), 2.5,
  TRUE, "无效"
)</f>
        <v>1</v>
      </c>
      <c r="Q4098" s="13" cm="1">
        <f t="array" aca="1" ref="Q4098" ca="1">_xlfn.IFS(
  OR(L4098=2), 4,
  OR(L4098=4), 3.8,
  OR(L4098=6), 3.6,
  OR(L4098=8), 3.4,
  OR(L4098=10), 3.2,
  OR(L4098=12), 3,
  OR(L4098=14), 2.8,
  OR(L4098=16), 2.6,
  OR(L4098=18), 2.4,
  OR(L4098=82), 2.1,
  OR(L4098=84), 1.8,
  OR(L4098=86), 1.5,
  OR(L4098=88), 1.2,
  OR(L4098=90), 0.9,
  OR(L4098=92), 0.6,
  TRUE, "无效"
)</f>
        <v>0.6</v>
      </c>
      <c r="R4098" s="13">
        <f t="shared" ca="1" si="894"/>
        <v>1.6</v>
      </c>
      <c r="T4098" s="13">
        <f t="shared" ca="1" si="895"/>
        <v>0</v>
      </c>
      <c r="U4098" s="13"/>
    </row>
    <row r="4099" spans="1:21" x14ac:dyDescent="0.2">
      <c r="A4099" s="13">
        <v>4098</v>
      </c>
      <c r="B4099" s="13">
        <f t="shared" ref="B4099:B4162" ca="1" si="897">RANDBETWEEN(1,3)</f>
        <v>3</v>
      </c>
      <c r="C4099" s="14">
        <f t="shared" ref="C4099:C4162" ca="1" si="898">RANDBETWEEN(1,2)</f>
        <v>2</v>
      </c>
      <c r="D4099" s="15">
        <f t="shared" ref="D4099:D4162" ca="1" si="899">RANDBETWEEN(5,1250)/100</f>
        <v>11.07</v>
      </c>
      <c r="E4099" s="13">
        <f t="shared" ref="E4099:E4162" ca="1" si="900">IF(D4099&lt;=2,2,IF(D4099&lt;=6,1,3))</f>
        <v>3</v>
      </c>
      <c r="F4099" s="2">
        <f t="shared" ref="F4099:F4162" ca="1" si="901">IF(E4099=1,RANDBETWEEN(1,4),IF(E4099=2,RANDBETWEEN(1,8),RANDBETWEEN(1,10)))</f>
        <v>6</v>
      </c>
      <c r="G4099" s="16">
        <f t="shared" ca="1" si="896"/>
        <v>1.7</v>
      </c>
      <c r="I4099" s="13">
        <f t="shared" ref="I4099:I4162" ca="1" si="902">RANDBETWEEN(600,800)</f>
        <v>643</v>
      </c>
      <c r="J4099" s="14">
        <f t="shared" ref="J4099:J4162" ca="1" si="903">IF(B4099=1,
   CHOOSE(RANDBETWEEN(1,20), 1,3,5,7,9,11,13,15,17,19,21,23,25,27,29,31,33,35,37,39,),
   IF(OR(B4099=2,B4099=3),
      CHOOSE(RANDBETWEEN(1,20), 2,4,6,8,10,12,14,16,18,20,22,24,26,28,30,32,34,36,38,40),
      "B2请输入1/2/3"
   )
)</f>
        <v>36</v>
      </c>
      <c r="K4099" s="14">
        <f t="shared" ref="K4099:K4162" ca="1" si="904">RANDBETWEEN(1,12)</f>
        <v>4</v>
      </c>
      <c r="L4099" s="14">
        <f t="shared" ref="L4099:L4162" ca="1" si="905">IF(M4099=1,
   CHOOSE(RANDBETWEEN(1,9), 2,4,6,8,10,12,14,16,18),
   IF(OR(M4099=2),
      CHOOSE(RANDBETWEEN(1,6), 82,84,86,88,90,92),
   )
)</f>
        <v>82</v>
      </c>
      <c r="M4099" s="13">
        <f t="shared" ref="M4099:M4162" ca="1" si="906">RANDBETWEEN(1,2)</f>
        <v>2</v>
      </c>
      <c r="N4099" s="13" t="str">
        <f t="shared" ref="N4099:N4162" ca="1" si="907">IF(J4099&lt;=10,"1",IF(J4099&lt;=20,"2",IF(J4099&lt;=30,"3","4")))</f>
        <v>4</v>
      </c>
      <c r="P4099" s="13" cm="1">
        <f t="array" aca="1" ref="P4099" ca="1">_xlfn.IFS(
  OR(K4099=1,K4099=2), 1,
  OR(K4099=3,K4099=4), 1.3,
  OR(K4099=5,K4099=6), 1.6,
  OR(K4099=7,K4099=8), 1.9,
  OR(K4099=9,K4099=10), 2.2,
  OR(K4099=11,K4099=12), 2.5,
  TRUE, "无效"
)</f>
        <v>1.3</v>
      </c>
      <c r="Q4099" s="13" cm="1">
        <f t="array" aca="1" ref="Q4099" ca="1">_xlfn.IFS(
  OR(L4099=2), 4,
  OR(L4099=4), 3.8,
  OR(L4099=6), 3.6,
  OR(L4099=8), 3.4,
  OR(L4099=10), 3.2,
  OR(L4099=12), 3,
  OR(L4099=14), 2.8,
  OR(L4099=16), 2.6,
  OR(L4099=18), 2.4,
  OR(L4099=82), 2.1,
  OR(L4099=84), 1.8,
  OR(L4099=86), 1.5,
  OR(L4099=88), 1.2,
  OR(L4099=90), 0.9,
  OR(L4099=92), 0.6,
  TRUE, "无效"
)</f>
        <v>2.1</v>
      </c>
      <c r="R4099" s="13">
        <f t="shared" ref="R4099:R4162" ca="1" si="908">P4099+Q4099</f>
        <v>3.4000000000000004</v>
      </c>
      <c r="T4099" s="13">
        <f t="shared" ref="T4099:T4162" ca="1" si="909">IF(D4099&gt;6,1,IF(D4099&gt;9,2,0))</f>
        <v>1</v>
      </c>
      <c r="U4099" s="13"/>
    </row>
    <row r="4100" spans="1:21" x14ac:dyDescent="0.2">
      <c r="A4100" s="13">
        <v>4099</v>
      </c>
      <c r="B4100" s="13">
        <f t="shared" ca="1" si="897"/>
        <v>2</v>
      </c>
      <c r="C4100" s="14">
        <f t="shared" ca="1" si="898"/>
        <v>1</v>
      </c>
      <c r="D4100" s="15">
        <f t="shared" ca="1" si="899"/>
        <v>10.09</v>
      </c>
      <c r="E4100" s="13">
        <f t="shared" ca="1" si="900"/>
        <v>3</v>
      </c>
      <c r="F4100" s="2">
        <f t="shared" ca="1" si="901"/>
        <v>4</v>
      </c>
      <c r="G4100" s="16">
        <f t="shared" ca="1" si="896"/>
        <v>1.78</v>
      </c>
      <c r="I4100" s="13">
        <f t="shared" ca="1" si="902"/>
        <v>696</v>
      </c>
      <c r="J4100" s="14">
        <f t="shared" ca="1" si="903"/>
        <v>30</v>
      </c>
      <c r="K4100" s="14">
        <f t="shared" ca="1" si="904"/>
        <v>2</v>
      </c>
      <c r="L4100" s="14">
        <f t="shared" ca="1" si="905"/>
        <v>88</v>
      </c>
      <c r="M4100" s="13">
        <f t="shared" ca="1" si="906"/>
        <v>2</v>
      </c>
      <c r="N4100" s="13" t="str">
        <f t="shared" ca="1" si="907"/>
        <v>3</v>
      </c>
      <c r="P4100" s="13" cm="1">
        <f t="array" aca="1" ref="P4100" ca="1">_xlfn.IFS(
  OR(K4100=1,K4100=2), 1,
  OR(K4100=3,K4100=4), 1.3,
  OR(K4100=5,K4100=6), 1.6,
  OR(K4100=7,K4100=8), 1.9,
  OR(K4100=9,K4100=10), 2.2,
  OR(K4100=11,K4100=12), 2.5,
  TRUE, "无效"
)</f>
        <v>1</v>
      </c>
      <c r="Q4100" s="13" cm="1">
        <f t="array" aca="1" ref="Q4100" ca="1">_xlfn.IFS(
  OR(L4100=2), 4,
  OR(L4100=4), 3.8,
  OR(L4100=6), 3.6,
  OR(L4100=8), 3.4,
  OR(L4100=10), 3.2,
  OR(L4100=12), 3,
  OR(L4100=14), 2.8,
  OR(L4100=16), 2.6,
  OR(L4100=18), 2.4,
  OR(L4100=82), 2.1,
  OR(L4100=84), 1.8,
  OR(L4100=86), 1.5,
  OR(L4100=88), 1.2,
  OR(L4100=90), 0.9,
  OR(L4100=92), 0.6,
  TRUE, "无效"
)</f>
        <v>1.2</v>
      </c>
      <c r="R4100" s="13">
        <f t="shared" ca="1" si="908"/>
        <v>2.2000000000000002</v>
      </c>
      <c r="T4100" s="13">
        <f t="shared" ca="1" si="909"/>
        <v>1</v>
      </c>
      <c r="U4100" s="13"/>
    </row>
    <row r="4101" spans="1:21" x14ac:dyDescent="0.2">
      <c r="A4101" s="13">
        <v>4100</v>
      </c>
      <c r="B4101" s="13">
        <f t="shared" ca="1" si="897"/>
        <v>2</v>
      </c>
      <c r="C4101" s="14">
        <f t="shared" ca="1" si="898"/>
        <v>2</v>
      </c>
      <c r="D4101" s="15">
        <f t="shared" ca="1" si="899"/>
        <v>10.7</v>
      </c>
      <c r="E4101" s="13">
        <f t="shared" ca="1" si="900"/>
        <v>3</v>
      </c>
      <c r="F4101" s="2">
        <f t="shared" ca="1" si="901"/>
        <v>6</v>
      </c>
      <c r="G4101" s="16">
        <f t="shared" ca="1" si="896"/>
        <v>1.7</v>
      </c>
      <c r="I4101" s="13">
        <f t="shared" ca="1" si="902"/>
        <v>690</v>
      </c>
      <c r="J4101" s="14">
        <f t="shared" ca="1" si="903"/>
        <v>18</v>
      </c>
      <c r="K4101" s="14">
        <f t="shared" ca="1" si="904"/>
        <v>9</v>
      </c>
      <c r="L4101" s="14">
        <f t="shared" ca="1" si="905"/>
        <v>90</v>
      </c>
      <c r="M4101" s="13">
        <f t="shared" ca="1" si="906"/>
        <v>2</v>
      </c>
      <c r="N4101" s="13" t="str">
        <f t="shared" ca="1" si="907"/>
        <v>2</v>
      </c>
      <c r="P4101" s="13" cm="1">
        <f t="array" aca="1" ref="P4101" ca="1">_xlfn.IFS(
  OR(K4101=1,K4101=2), 1,
  OR(K4101=3,K4101=4), 1.3,
  OR(K4101=5,K4101=6), 1.6,
  OR(K4101=7,K4101=8), 1.9,
  OR(K4101=9,K4101=10), 2.2,
  OR(K4101=11,K4101=12), 2.5,
  TRUE, "无效"
)</f>
        <v>2.2000000000000002</v>
      </c>
      <c r="Q4101" s="13" cm="1">
        <f t="array" aca="1" ref="Q4101" ca="1">_xlfn.IFS(
  OR(L4101=2), 4,
  OR(L4101=4), 3.8,
  OR(L4101=6), 3.6,
  OR(L4101=8), 3.4,
  OR(L4101=10), 3.2,
  OR(L4101=12), 3,
  OR(L4101=14), 2.8,
  OR(L4101=16), 2.6,
  OR(L4101=18), 2.4,
  OR(L4101=82), 2.1,
  OR(L4101=84), 1.8,
  OR(L4101=86), 1.5,
  OR(L4101=88), 1.2,
  OR(L4101=90), 0.9,
  OR(L4101=92), 0.6,
  TRUE, "无效"
)</f>
        <v>0.9</v>
      </c>
      <c r="R4101" s="13">
        <f t="shared" ca="1" si="908"/>
        <v>3.1</v>
      </c>
      <c r="T4101" s="13">
        <f t="shared" ca="1" si="909"/>
        <v>1</v>
      </c>
      <c r="U4101" s="13"/>
    </row>
    <row r="4102" spans="1:21" x14ac:dyDescent="0.2">
      <c r="A4102" s="13">
        <v>4101</v>
      </c>
      <c r="B4102" s="13">
        <f t="shared" ca="1" si="897"/>
        <v>1</v>
      </c>
      <c r="C4102" s="14">
        <f t="shared" ca="1" si="898"/>
        <v>1</v>
      </c>
      <c r="D4102" s="15">
        <f t="shared" ca="1" si="899"/>
        <v>2.59</v>
      </c>
      <c r="E4102" s="13">
        <f t="shared" ca="1" si="900"/>
        <v>1</v>
      </c>
      <c r="F4102" s="2">
        <f t="shared" ca="1" si="901"/>
        <v>1</v>
      </c>
      <c r="G4102" s="16">
        <f t="shared" ca="1" si="896"/>
        <v>2.06</v>
      </c>
      <c r="I4102" s="13">
        <f t="shared" ca="1" si="902"/>
        <v>778</v>
      </c>
      <c r="J4102" s="14">
        <f t="shared" ca="1" si="903"/>
        <v>11</v>
      </c>
      <c r="K4102" s="14">
        <f t="shared" ca="1" si="904"/>
        <v>3</v>
      </c>
      <c r="L4102" s="14">
        <f t="shared" ca="1" si="905"/>
        <v>84</v>
      </c>
      <c r="M4102" s="13">
        <f t="shared" ca="1" si="906"/>
        <v>2</v>
      </c>
      <c r="N4102" s="13" t="str">
        <f t="shared" ca="1" si="907"/>
        <v>2</v>
      </c>
      <c r="P4102" s="13" cm="1">
        <f t="array" aca="1" ref="P4102" ca="1">_xlfn.IFS(
  OR(K4102=1,K4102=2), 1,
  OR(K4102=3,K4102=4), 1.3,
  OR(K4102=5,K4102=6), 1.6,
  OR(K4102=7,K4102=8), 1.9,
  OR(K4102=9,K4102=10), 2.2,
  OR(K4102=11,K4102=12), 2.5,
  TRUE, "无效"
)</f>
        <v>1.3</v>
      </c>
      <c r="Q4102" s="13" cm="1">
        <f t="array" aca="1" ref="Q4102" ca="1">_xlfn.IFS(
  OR(L4102=2), 4,
  OR(L4102=4), 3.8,
  OR(L4102=6), 3.6,
  OR(L4102=8), 3.4,
  OR(L4102=10), 3.2,
  OR(L4102=12), 3,
  OR(L4102=14), 2.8,
  OR(L4102=16), 2.6,
  OR(L4102=18), 2.4,
  OR(L4102=82), 2.1,
  OR(L4102=84), 1.8,
  OR(L4102=86), 1.5,
  OR(L4102=88), 1.2,
  OR(L4102=90), 0.9,
  OR(L4102=92), 0.6,
  TRUE, "无效"
)</f>
        <v>1.8</v>
      </c>
      <c r="R4102" s="13">
        <f t="shared" ca="1" si="908"/>
        <v>3.1</v>
      </c>
      <c r="T4102" s="13">
        <f t="shared" ca="1" si="909"/>
        <v>0</v>
      </c>
      <c r="U4102" s="13"/>
    </row>
    <row r="4103" spans="1:21" x14ac:dyDescent="0.2">
      <c r="A4103" s="13">
        <v>4102</v>
      </c>
      <c r="B4103" s="13">
        <f t="shared" ca="1" si="897"/>
        <v>2</v>
      </c>
      <c r="C4103" s="14">
        <f t="shared" ca="1" si="898"/>
        <v>1</v>
      </c>
      <c r="D4103" s="15">
        <f t="shared" ca="1" si="899"/>
        <v>10.48</v>
      </c>
      <c r="E4103" s="13">
        <f t="shared" ca="1" si="900"/>
        <v>3</v>
      </c>
      <c r="F4103" s="2">
        <f t="shared" ca="1" si="901"/>
        <v>1</v>
      </c>
      <c r="G4103" s="16">
        <f t="shared" ca="1" si="896"/>
        <v>1.77</v>
      </c>
      <c r="I4103" s="13">
        <f t="shared" ca="1" si="902"/>
        <v>767</v>
      </c>
      <c r="J4103" s="14">
        <f t="shared" ca="1" si="903"/>
        <v>24</v>
      </c>
      <c r="K4103" s="14">
        <f t="shared" ca="1" si="904"/>
        <v>4</v>
      </c>
      <c r="L4103" s="14">
        <f t="shared" ca="1" si="905"/>
        <v>18</v>
      </c>
      <c r="M4103" s="13">
        <f t="shared" ca="1" si="906"/>
        <v>1</v>
      </c>
      <c r="N4103" s="13" t="str">
        <f t="shared" ca="1" si="907"/>
        <v>3</v>
      </c>
      <c r="P4103" s="13" cm="1">
        <f t="array" aca="1" ref="P4103" ca="1">_xlfn.IFS(
  OR(K4103=1,K4103=2), 1,
  OR(K4103=3,K4103=4), 1.3,
  OR(K4103=5,K4103=6), 1.6,
  OR(K4103=7,K4103=8), 1.9,
  OR(K4103=9,K4103=10), 2.2,
  OR(K4103=11,K4103=12), 2.5,
  TRUE, "无效"
)</f>
        <v>1.3</v>
      </c>
      <c r="Q4103" s="13" cm="1">
        <f t="array" aca="1" ref="Q4103" ca="1">_xlfn.IFS(
  OR(L4103=2), 4,
  OR(L4103=4), 3.8,
  OR(L4103=6), 3.6,
  OR(L4103=8), 3.4,
  OR(L4103=10), 3.2,
  OR(L4103=12), 3,
  OR(L4103=14), 2.8,
  OR(L4103=16), 2.6,
  OR(L4103=18), 2.4,
  OR(L4103=82), 2.1,
  OR(L4103=84), 1.8,
  OR(L4103=86), 1.5,
  OR(L4103=88), 1.2,
  OR(L4103=90), 0.9,
  OR(L4103=92), 0.6,
  TRUE, "无效"
)</f>
        <v>2.4</v>
      </c>
      <c r="R4103" s="13">
        <f t="shared" ca="1" si="908"/>
        <v>3.7</v>
      </c>
      <c r="T4103" s="13">
        <f t="shared" ca="1" si="909"/>
        <v>1</v>
      </c>
      <c r="U4103" s="13"/>
    </row>
    <row r="4104" spans="1:21" x14ac:dyDescent="0.2">
      <c r="A4104" s="13">
        <v>4103</v>
      </c>
      <c r="B4104" s="13">
        <f t="shared" ca="1" si="897"/>
        <v>2</v>
      </c>
      <c r="C4104" s="14">
        <f t="shared" ca="1" si="898"/>
        <v>1</v>
      </c>
      <c r="D4104" s="15">
        <f t="shared" ca="1" si="899"/>
        <v>0.5</v>
      </c>
      <c r="E4104" s="13">
        <f t="shared" ca="1" si="900"/>
        <v>2</v>
      </c>
      <c r="F4104" s="2">
        <f t="shared" ca="1" si="901"/>
        <v>8</v>
      </c>
      <c r="G4104" s="16">
        <f t="shared" ca="1" si="896"/>
        <v>1.32</v>
      </c>
      <c r="I4104" s="13">
        <f t="shared" ca="1" si="902"/>
        <v>780</v>
      </c>
      <c r="J4104" s="14">
        <f t="shared" ca="1" si="903"/>
        <v>4</v>
      </c>
      <c r="K4104" s="14">
        <f t="shared" ca="1" si="904"/>
        <v>12</v>
      </c>
      <c r="L4104" s="14">
        <f t="shared" ca="1" si="905"/>
        <v>8</v>
      </c>
      <c r="M4104" s="13">
        <f t="shared" ca="1" si="906"/>
        <v>1</v>
      </c>
      <c r="N4104" s="13" t="str">
        <f t="shared" ca="1" si="907"/>
        <v>1</v>
      </c>
      <c r="P4104" s="13" cm="1">
        <f t="array" aca="1" ref="P4104" ca="1">_xlfn.IFS(
  OR(K4104=1,K4104=2), 1,
  OR(K4104=3,K4104=4), 1.3,
  OR(K4104=5,K4104=6), 1.6,
  OR(K4104=7,K4104=8), 1.9,
  OR(K4104=9,K4104=10), 2.2,
  OR(K4104=11,K4104=12), 2.5,
  TRUE, "无效"
)</f>
        <v>2.5</v>
      </c>
      <c r="Q4104" s="13" cm="1">
        <f t="array" aca="1" ref="Q4104" ca="1">_xlfn.IFS(
  OR(L4104=2), 4,
  OR(L4104=4), 3.8,
  OR(L4104=6), 3.6,
  OR(L4104=8), 3.4,
  OR(L4104=10), 3.2,
  OR(L4104=12), 3,
  OR(L4104=14), 2.8,
  OR(L4104=16), 2.6,
  OR(L4104=18), 2.4,
  OR(L4104=82), 2.1,
  OR(L4104=84), 1.8,
  OR(L4104=86), 1.5,
  OR(L4104=88), 1.2,
  OR(L4104=90), 0.9,
  OR(L4104=92), 0.6,
  TRUE, "无效"
)</f>
        <v>3.4</v>
      </c>
      <c r="R4104" s="13">
        <f t="shared" ca="1" si="908"/>
        <v>5.9</v>
      </c>
      <c r="T4104" s="13">
        <f t="shared" ca="1" si="909"/>
        <v>0</v>
      </c>
      <c r="U4104" s="13"/>
    </row>
    <row r="4105" spans="1:21" x14ac:dyDescent="0.2">
      <c r="A4105" s="13">
        <v>4104</v>
      </c>
      <c r="B4105" s="13">
        <f t="shared" ca="1" si="897"/>
        <v>3</v>
      </c>
      <c r="C4105" s="14">
        <f t="shared" ca="1" si="898"/>
        <v>1</v>
      </c>
      <c r="D4105" s="15">
        <f t="shared" ca="1" si="899"/>
        <v>3.26</v>
      </c>
      <c r="E4105" s="13">
        <f t="shared" ca="1" si="900"/>
        <v>1</v>
      </c>
      <c r="F4105" s="2">
        <f t="shared" ca="1" si="901"/>
        <v>4</v>
      </c>
      <c r="G4105" s="16">
        <f t="shared" ca="1" si="896"/>
        <v>1.93</v>
      </c>
      <c r="I4105" s="13">
        <f t="shared" ca="1" si="902"/>
        <v>663</v>
      </c>
      <c r="J4105" s="14">
        <f t="shared" ca="1" si="903"/>
        <v>12</v>
      </c>
      <c r="K4105" s="14">
        <f t="shared" ca="1" si="904"/>
        <v>8</v>
      </c>
      <c r="L4105" s="14">
        <f t="shared" ca="1" si="905"/>
        <v>12</v>
      </c>
      <c r="M4105" s="13">
        <f t="shared" ca="1" si="906"/>
        <v>1</v>
      </c>
      <c r="N4105" s="13" t="str">
        <f t="shared" ca="1" si="907"/>
        <v>2</v>
      </c>
      <c r="P4105" s="13" cm="1">
        <f t="array" aca="1" ref="P4105" ca="1">_xlfn.IFS(
  OR(K4105=1,K4105=2), 1,
  OR(K4105=3,K4105=4), 1.3,
  OR(K4105=5,K4105=6), 1.6,
  OR(K4105=7,K4105=8), 1.9,
  OR(K4105=9,K4105=10), 2.2,
  OR(K4105=11,K4105=12), 2.5,
  TRUE, "无效"
)</f>
        <v>1.9</v>
      </c>
      <c r="Q4105" s="13" cm="1">
        <f t="array" aca="1" ref="Q4105" ca="1">_xlfn.IFS(
  OR(L4105=2), 4,
  OR(L4105=4), 3.8,
  OR(L4105=6), 3.6,
  OR(L4105=8), 3.4,
  OR(L4105=10), 3.2,
  OR(L4105=12), 3,
  OR(L4105=14), 2.8,
  OR(L4105=16), 2.6,
  OR(L4105=18), 2.4,
  OR(L4105=82), 2.1,
  OR(L4105=84), 1.8,
  OR(L4105=86), 1.5,
  OR(L4105=88), 1.2,
  OR(L4105=90), 0.9,
  OR(L4105=92), 0.6,
  TRUE, "无效"
)</f>
        <v>3</v>
      </c>
      <c r="R4105" s="13">
        <f t="shared" ca="1" si="908"/>
        <v>4.9000000000000004</v>
      </c>
      <c r="T4105" s="13">
        <f t="shared" ca="1" si="909"/>
        <v>0</v>
      </c>
      <c r="U4105" s="13"/>
    </row>
    <row r="4106" spans="1:21" x14ac:dyDescent="0.2">
      <c r="A4106" s="13">
        <v>4105</v>
      </c>
      <c r="B4106" s="13">
        <f t="shared" ca="1" si="897"/>
        <v>2</v>
      </c>
      <c r="C4106" s="14">
        <f t="shared" ca="1" si="898"/>
        <v>2</v>
      </c>
      <c r="D4106" s="15">
        <f t="shared" ca="1" si="899"/>
        <v>9.43</v>
      </c>
      <c r="E4106" s="13">
        <f t="shared" ca="1" si="900"/>
        <v>3</v>
      </c>
      <c r="F4106" s="2">
        <f t="shared" ca="1" si="901"/>
        <v>10</v>
      </c>
      <c r="G4106" s="16">
        <f t="shared" ca="1" si="896"/>
        <v>1.66</v>
      </c>
      <c r="I4106" s="13">
        <f t="shared" ca="1" si="902"/>
        <v>621</v>
      </c>
      <c r="J4106" s="14">
        <f t="shared" ca="1" si="903"/>
        <v>2</v>
      </c>
      <c r="K4106" s="14">
        <f t="shared" ca="1" si="904"/>
        <v>2</v>
      </c>
      <c r="L4106" s="14">
        <f t="shared" ca="1" si="905"/>
        <v>8</v>
      </c>
      <c r="M4106" s="13">
        <f t="shared" ca="1" si="906"/>
        <v>1</v>
      </c>
      <c r="N4106" s="13" t="str">
        <f t="shared" ca="1" si="907"/>
        <v>1</v>
      </c>
      <c r="P4106" s="13" cm="1">
        <f t="array" aca="1" ref="P4106" ca="1">_xlfn.IFS(
  OR(K4106=1,K4106=2), 1,
  OR(K4106=3,K4106=4), 1.3,
  OR(K4106=5,K4106=6), 1.6,
  OR(K4106=7,K4106=8), 1.9,
  OR(K4106=9,K4106=10), 2.2,
  OR(K4106=11,K4106=12), 2.5,
  TRUE, "无效"
)</f>
        <v>1</v>
      </c>
      <c r="Q4106" s="13" cm="1">
        <f t="array" aca="1" ref="Q4106" ca="1">_xlfn.IFS(
  OR(L4106=2), 4,
  OR(L4106=4), 3.8,
  OR(L4106=6), 3.6,
  OR(L4106=8), 3.4,
  OR(L4106=10), 3.2,
  OR(L4106=12), 3,
  OR(L4106=14), 2.8,
  OR(L4106=16), 2.6,
  OR(L4106=18), 2.4,
  OR(L4106=82), 2.1,
  OR(L4106=84), 1.8,
  OR(L4106=86), 1.5,
  OR(L4106=88), 1.2,
  OR(L4106=90), 0.9,
  OR(L4106=92), 0.6,
  TRUE, "无效"
)</f>
        <v>3.4</v>
      </c>
      <c r="R4106" s="13">
        <f t="shared" ca="1" si="908"/>
        <v>4.4000000000000004</v>
      </c>
      <c r="T4106" s="13">
        <f t="shared" ca="1" si="909"/>
        <v>1</v>
      </c>
      <c r="U4106" s="13"/>
    </row>
    <row r="4107" spans="1:21" x14ac:dyDescent="0.2">
      <c r="A4107" s="13">
        <v>4106</v>
      </c>
      <c r="B4107" s="13">
        <f t="shared" ca="1" si="897"/>
        <v>2</v>
      </c>
      <c r="C4107" s="14">
        <f t="shared" ca="1" si="898"/>
        <v>1</v>
      </c>
      <c r="D4107" s="15">
        <f t="shared" ca="1" si="899"/>
        <v>8.02</v>
      </c>
      <c r="E4107" s="13">
        <f t="shared" ca="1" si="900"/>
        <v>3</v>
      </c>
      <c r="F4107" s="2">
        <f t="shared" ca="1" si="901"/>
        <v>6</v>
      </c>
      <c r="G4107" s="16">
        <f t="shared" ca="1" si="896"/>
        <v>1.76</v>
      </c>
      <c r="I4107" s="13">
        <f t="shared" ca="1" si="902"/>
        <v>630</v>
      </c>
      <c r="J4107" s="14">
        <f t="shared" ca="1" si="903"/>
        <v>40</v>
      </c>
      <c r="K4107" s="14">
        <f t="shared" ca="1" si="904"/>
        <v>8</v>
      </c>
      <c r="L4107" s="14">
        <f t="shared" ca="1" si="905"/>
        <v>88</v>
      </c>
      <c r="M4107" s="13">
        <f t="shared" ca="1" si="906"/>
        <v>2</v>
      </c>
      <c r="N4107" s="13" t="str">
        <f t="shared" ca="1" si="907"/>
        <v>4</v>
      </c>
      <c r="P4107" s="13" cm="1">
        <f t="array" aca="1" ref="P4107" ca="1">_xlfn.IFS(
  OR(K4107=1,K4107=2), 1,
  OR(K4107=3,K4107=4), 1.3,
  OR(K4107=5,K4107=6), 1.6,
  OR(K4107=7,K4107=8), 1.9,
  OR(K4107=9,K4107=10), 2.2,
  OR(K4107=11,K4107=12), 2.5,
  TRUE, "无效"
)</f>
        <v>1.9</v>
      </c>
      <c r="Q4107" s="13" cm="1">
        <f t="array" aca="1" ref="Q4107" ca="1">_xlfn.IFS(
  OR(L4107=2), 4,
  OR(L4107=4), 3.8,
  OR(L4107=6), 3.6,
  OR(L4107=8), 3.4,
  OR(L4107=10), 3.2,
  OR(L4107=12), 3,
  OR(L4107=14), 2.8,
  OR(L4107=16), 2.6,
  OR(L4107=18), 2.4,
  OR(L4107=82), 2.1,
  OR(L4107=84), 1.8,
  OR(L4107=86), 1.5,
  OR(L4107=88), 1.2,
  OR(L4107=90), 0.9,
  OR(L4107=92), 0.6,
  TRUE, "无效"
)</f>
        <v>1.2</v>
      </c>
      <c r="R4107" s="13">
        <f t="shared" ca="1" si="908"/>
        <v>3.0999999999999996</v>
      </c>
      <c r="T4107" s="13">
        <f t="shared" ca="1" si="909"/>
        <v>1</v>
      </c>
      <c r="U4107" s="13"/>
    </row>
    <row r="4108" spans="1:21" x14ac:dyDescent="0.2">
      <c r="A4108" s="13">
        <v>4107</v>
      </c>
      <c r="B4108" s="13">
        <f t="shared" ca="1" si="897"/>
        <v>1</v>
      </c>
      <c r="C4108" s="14">
        <f t="shared" ca="1" si="898"/>
        <v>2</v>
      </c>
      <c r="D4108" s="15">
        <f t="shared" ca="1" si="899"/>
        <v>7.18</v>
      </c>
      <c r="E4108" s="13">
        <f t="shared" ca="1" si="900"/>
        <v>3</v>
      </c>
      <c r="F4108" s="2">
        <f t="shared" ca="1" si="901"/>
        <v>9</v>
      </c>
      <c r="G4108" s="16">
        <f t="shared" ca="1" si="896"/>
        <v>1.51</v>
      </c>
      <c r="I4108" s="13">
        <f t="shared" ca="1" si="902"/>
        <v>793</v>
      </c>
      <c r="J4108" s="14">
        <f t="shared" ca="1" si="903"/>
        <v>31</v>
      </c>
      <c r="K4108" s="14">
        <f t="shared" ca="1" si="904"/>
        <v>12</v>
      </c>
      <c r="L4108" s="14">
        <f t="shared" ca="1" si="905"/>
        <v>86</v>
      </c>
      <c r="M4108" s="13">
        <f t="shared" ca="1" si="906"/>
        <v>2</v>
      </c>
      <c r="N4108" s="13" t="str">
        <f t="shared" ca="1" si="907"/>
        <v>4</v>
      </c>
      <c r="P4108" s="13" cm="1">
        <f t="array" aca="1" ref="P4108" ca="1">_xlfn.IFS(
  OR(K4108=1,K4108=2), 1,
  OR(K4108=3,K4108=4), 1.3,
  OR(K4108=5,K4108=6), 1.6,
  OR(K4108=7,K4108=8), 1.9,
  OR(K4108=9,K4108=10), 2.2,
  OR(K4108=11,K4108=12), 2.5,
  TRUE, "无效"
)</f>
        <v>2.5</v>
      </c>
      <c r="Q4108" s="13" cm="1">
        <f t="array" aca="1" ref="Q4108" ca="1">_xlfn.IFS(
  OR(L4108=2), 4,
  OR(L4108=4), 3.8,
  OR(L4108=6), 3.6,
  OR(L4108=8), 3.4,
  OR(L4108=10), 3.2,
  OR(L4108=12), 3,
  OR(L4108=14), 2.8,
  OR(L4108=16), 2.6,
  OR(L4108=18), 2.4,
  OR(L4108=82), 2.1,
  OR(L4108=84), 1.8,
  OR(L4108=86), 1.5,
  OR(L4108=88), 1.2,
  OR(L4108=90), 0.9,
  OR(L4108=92), 0.6,
  TRUE, "无效"
)</f>
        <v>1.5</v>
      </c>
      <c r="R4108" s="13">
        <f t="shared" ca="1" si="908"/>
        <v>4</v>
      </c>
      <c r="T4108" s="13">
        <f t="shared" ca="1" si="909"/>
        <v>1</v>
      </c>
      <c r="U4108" s="13"/>
    </row>
    <row r="4109" spans="1:21" x14ac:dyDescent="0.2">
      <c r="A4109" s="13">
        <v>4108</v>
      </c>
      <c r="B4109" s="13">
        <f t="shared" ca="1" si="897"/>
        <v>1</v>
      </c>
      <c r="C4109" s="14">
        <f t="shared" ca="1" si="898"/>
        <v>1</v>
      </c>
      <c r="D4109" s="15">
        <f t="shared" ca="1" si="899"/>
        <v>9.18</v>
      </c>
      <c r="E4109" s="13">
        <f t="shared" ca="1" si="900"/>
        <v>3</v>
      </c>
      <c r="F4109" s="2">
        <f t="shared" ca="1" si="901"/>
        <v>9</v>
      </c>
      <c r="G4109" s="16">
        <f t="shared" ca="1" si="896"/>
        <v>1.76</v>
      </c>
      <c r="I4109" s="13">
        <f t="shared" ca="1" si="902"/>
        <v>721</v>
      </c>
      <c r="J4109" s="14">
        <f t="shared" ca="1" si="903"/>
        <v>17</v>
      </c>
      <c r="K4109" s="14">
        <f t="shared" ca="1" si="904"/>
        <v>1</v>
      </c>
      <c r="L4109" s="14">
        <f t="shared" ca="1" si="905"/>
        <v>4</v>
      </c>
      <c r="M4109" s="13">
        <f t="shared" ca="1" si="906"/>
        <v>1</v>
      </c>
      <c r="N4109" s="13" t="str">
        <f t="shared" ca="1" si="907"/>
        <v>2</v>
      </c>
      <c r="P4109" s="13" cm="1">
        <f t="array" aca="1" ref="P4109" ca="1">_xlfn.IFS(
  OR(K4109=1,K4109=2), 1,
  OR(K4109=3,K4109=4), 1.3,
  OR(K4109=5,K4109=6), 1.6,
  OR(K4109=7,K4109=8), 1.9,
  OR(K4109=9,K4109=10), 2.2,
  OR(K4109=11,K4109=12), 2.5,
  TRUE, "无效"
)</f>
        <v>1</v>
      </c>
      <c r="Q4109" s="13" cm="1">
        <f t="array" aca="1" ref="Q4109" ca="1">_xlfn.IFS(
  OR(L4109=2), 4,
  OR(L4109=4), 3.8,
  OR(L4109=6), 3.6,
  OR(L4109=8), 3.4,
  OR(L4109=10), 3.2,
  OR(L4109=12), 3,
  OR(L4109=14), 2.8,
  OR(L4109=16), 2.6,
  OR(L4109=18), 2.4,
  OR(L4109=82), 2.1,
  OR(L4109=84), 1.8,
  OR(L4109=86), 1.5,
  OR(L4109=88), 1.2,
  OR(L4109=90), 0.9,
  OR(L4109=92), 0.6,
  TRUE, "无效"
)</f>
        <v>3.8</v>
      </c>
      <c r="R4109" s="13">
        <f t="shared" ca="1" si="908"/>
        <v>4.8</v>
      </c>
      <c r="T4109" s="13">
        <f t="shared" ca="1" si="909"/>
        <v>1</v>
      </c>
      <c r="U4109" s="13"/>
    </row>
    <row r="4110" spans="1:21" x14ac:dyDescent="0.2">
      <c r="A4110" s="13">
        <v>4109</v>
      </c>
      <c r="B4110" s="13">
        <f t="shared" ca="1" si="897"/>
        <v>1</v>
      </c>
      <c r="C4110" s="14">
        <f t="shared" ca="1" si="898"/>
        <v>1</v>
      </c>
      <c r="D4110" s="15">
        <f t="shared" ca="1" si="899"/>
        <v>11.32</v>
      </c>
      <c r="E4110" s="13">
        <f t="shared" ca="1" si="900"/>
        <v>3</v>
      </c>
      <c r="F4110" s="2">
        <f t="shared" ca="1" si="901"/>
        <v>2</v>
      </c>
      <c r="G4110" s="16">
        <f t="shared" ca="1" si="896"/>
        <v>1.57</v>
      </c>
      <c r="I4110" s="13">
        <f t="shared" ca="1" si="902"/>
        <v>721</v>
      </c>
      <c r="J4110" s="14">
        <f t="shared" ca="1" si="903"/>
        <v>5</v>
      </c>
      <c r="K4110" s="14">
        <f t="shared" ca="1" si="904"/>
        <v>5</v>
      </c>
      <c r="L4110" s="14">
        <f t="shared" ca="1" si="905"/>
        <v>6</v>
      </c>
      <c r="M4110" s="13">
        <f t="shared" ca="1" si="906"/>
        <v>1</v>
      </c>
      <c r="N4110" s="13" t="str">
        <f t="shared" ca="1" si="907"/>
        <v>1</v>
      </c>
      <c r="P4110" s="13" cm="1">
        <f t="array" aca="1" ref="P4110" ca="1">_xlfn.IFS(
  OR(K4110=1,K4110=2), 1,
  OR(K4110=3,K4110=4), 1.3,
  OR(K4110=5,K4110=6), 1.6,
  OR(K4110=7,K4110=8), 1.9,
  OR(K4110=9,K4110=10), 2.2,
  OR(K4110=11,K4110=12), 2.5,
  TRUE, "无效"
)</f>
        <v>1.6</v>
      </c>
      <c r="Q4110" s="13" cm="1">
        <f t="array" aca="1" ref="Q4110" ca="1">_xlfn.IFS(
  OR(L4110=2), 4,
  OR(L4110=4), 3.8,
  OR(L4110=6), 3.6,
  OR(L4110=8), 3.4,
  OR(L4110=10), 3.2,
  OR(L4110=12), 3,
  OR(L4110=14), 2.8,
  OR(L4110=16), 2.6,
  OR(L4110=18), 2.4,
  OR(L4110=82), 2.1,
  OR(L4110=84), 1.8,
  OR(L4110=86), 1.5,
  OR(L4110=88), 1.2,
  OR(L4110=90), 0.9,
  OR(L4110=92), 0.6,
  TRUE, "无效"
)</f>
        <v>3.6</v>
      </c>
      <c r="R4110" s="13">
        <f t="shared" ca="1" si="908"/>
        <v>5.2</v>
      </c>
      <c r="T4110" s="13">
        <f t="shared" ca="1" si="909"/>
        <v>1</v>
      </c>
      <c r="U4110" s="13"/>
    </row>
    <row r="4111" spans="1:21" x14ac:dyDescent="0.2">
      <c r="A4111" s="13">
        <v>4110</v>
      </c>
      <c r="B4111" s="13">
        <f t="shared" ca="1" si="897"/>
        <v>3</v>
      </c>
      <c r="C4111" s="14">
        <f t="shared" ca="1" si="898"/>
        <v>2</v>
      </c>
      <c r="D4111" s="15">
        <f t="shared" ca="1" si="899"/>
        <v>1.7</v>
      </c>
      <c r="E4111" s="13">
        <f t="shared" ca="1" si="900"/>
        <v>2</v>
      </c>
      <c r="F4111" s="2">
        <f t="shared" ca="1" si="901"/>
        <v>4</v>
      </c>
      <c r="G4111" s="16">
        <f t="shared" ca="1" si="896"/>
        <v>1.42</v>
      </c>
      <c r="I4111" s="13">
        <f t="shared" ca="1" si="902"/>
        <v>794</v>
      </c>
      <c r="J4111" s="14">
        <f t="shared" ca="1" si="903"/>
        <v>22</v>
      </c>
      <c r="K4111" s="14">
        <f t="shared" ca="1" si="904"/>
        <v>10</v>
      </c>
      <c r="L4111" s="14">
        <f t="shared" ca="1" si="905"/>
        <v>10</v>
      </c>
      <c r="M4111" s="13">
        <f t="shared" ca="1" si="906"/>
        <v>1</v>
      </c>
      <c r="N4111" s="13" t="str">
        <f t="shared" ca="1" si="907"/>
        <v>3</v>
      </c>
      <c r="P4111" s="13" cm="1">
        <f t="array" aca="1" ref="P4111" ca="1">_xlfn.IFS(
  OR(K4111=1,K4111=2), 1,
  OR(K4111=3,K4111=4), 1.3,
  OR(K4111=5,K4111=6), 1.6,
  OR(K4111=7,K4111=8), 1.9,
  OR(K4111=9,K4111=10), 2.2,
  OR(K4111=11,K4111=12), 2.5,
  TRUE, "无效"
)</f>
        <v>2.2000000000000002</v>
      </c>
      <c r="Q4111" s="13" cm="1">
        <f t="array" aca="1" ref="Q4111" ca="1">_xlfn.IFS(
  OR(L4111=2), 4,
  OR(L4111=4), 3.8,
  OR(L4111=6), 3.6,
  OR(L4111=8), 3.4,
  OR(L4111=10), 3.2,
  OR(L4111=12), 3,
  OR(L4111=14), 2.8,
  OR(L4111=16), 2.6,
  OR(L4111=18), 2.4,
  OR(L4111=82), 2.1,
  OR(L4111=84), 1.8,
  OR(L4111=86), 1.5,
  OR(L4111=88), 1.2,
  OR(L4111=90), 0.9,
  OR(L4111=92), 0.6,
  TRUE, "无效"
)</f>
        <v>3.2</v>
      </c>
      <c r="R4111" s="13">
        <f t="shared" ca="1" si="908"/>
        <v>5.4</v>
      </c>
      <c r="T4111" s="13">
        <f t="shared" ca="1" si="909"/>
        <v>0</v>
      </c>
      <c r="U4111" s="13"/>
    </row>
    <row r="4112" spans="1:21" x14ac:dyDescent="0.2">
      <c r="A4112" s="13">
        <v>4111</v>
      </c>
      <c r="B4112" s="13">
        <f t="shared" ca="1" si="897"/>
        <v>3</v>
      </c>
      <c r="C4112" s="14">
        <f t="shared" ca="1" si="898"/>
        <v>2</v>
      </c>
      <c r="D4112" s="15">
        <f t="shared" ca="1" si="899"/>
        <v>6.97</v>
      </c>
      <c r="E4112" s="13">
        <f t="shared" ca="1" si="900"/>
        <v>3</v>
      </c>
      <c r="F4112" s="2">
        <f t="shared" ca="1" si="901"/>
        <v>7</v>
      </c>
      <c r="G4112" s="16">
        <f t="shared" ca="1" si="896"/>
        <v>1.65</v>
      </c>
      <c r="I4112" s="13">
        <f t="shared" ca="1" si="902"/>
        <v>765</v>
      </c>
      <c r="J4112" s="14">
        <f t="shared" ca="1" si="903"/>
        <v>30</v>
      </c>
      <c r="K4112" s="14">
        <f t="shared" ca="1" si="904"/>
        <v>7</v>
      </c>
      <c r="L4112" s="14">
        <f t="shared" ca="1" si="905"/>
        <v>18</v>
      </c>
      <c r="M4112" s="13">
        <f t="shared" ca="1" si="906"/>
        <v>1</v>
      </c>
      <c r="N4112" s="13" t="str">
        <f t="shared" ca="1" si="907"/>
        <v>3</v>
      </c>
      <c r="P4112" s="13" cm="1">
        <f t="array" aca="1" ref="P4112" ca="1">_xlfn.IFS(
  OR(K4112=1,K4112=2), 1,
  OR(K4112=3,K4112=4), 1.3,
  OR(K4112=5,K4112=6), 1.6,
  OR(K4112=7,K4112=8), 1.9,
  OR(K4112=9,K4112=10), 2.2,
  OR(K4112=11,K4112=12), 2.5,
  TRUE, "无效"
)</f>
        <v>1.9</v>
      </c>
      <c r="Q4112" s="13" cm="1">
        <f t="array" aca="1" ref="Q4112" ca="1">_xlfn.IFS(
  OR(L4112=2), 4,
  OR(L4112=4), 3.8,
  OR(L4112=6), 3.6,
  OR(L4112=8), 3.4,
  OR(L4112=10), 3.2,
  OR(L4112=12), 3,
  OR(L4112=14), 2.8,
  OR(L4112=16), 2.6,
  OR(L4112=18), 2.4,
  OR(L4112=82), 2.1,
  OR(L4112=84), 1.8,
  OR(L4112=86), 1.5,
  OR(L4112=88), 1.2,
  OR(L4112=90), 0.9,
  OR(L4112=92), 0.6,
  TRUE, "无效"
)</f>
        <v>2.4</v>
      </c>
      <c r="R4112" s="13">
        <f t="shared" ca="1" si="908"/>
        <v>4.3</v>
      </c>
      <c r="T4112" s="13">
        <f t="shared" ca="1" si="909"/>
        <v>1</v>
      </c>
      <c r="U4112" s="13"/>
    </row>
    <row r="4113" spans="1:21" x14ac:dyDescent="0.2">
      <c r="A4113" s="13">
        <v>4112</v>
      </c>
      <c r="B4113" s="13">
        <f t="shared" ca="1" si="897"/>
        <v>2</v>
      </c>
      <c r="C4113" s="14">
        <f t="shared" ca="1" si="898"/>
        <v>1</v>
      </c>
      <c r="D4113" s="15">
        <f t="shared" ca="1" si="899"/>
        <v>7.02</v>
      </c>
      <c r="E4113" s="13">
        <f t="shared" ca="1" si="900"/>
        <v>3</v>
      </c>
      <c r="F4113" s="2">
        <f t="shared" ca="1" si="901"/>
        <v>1</v>
      </c>
      <c r="G4113" s="16">
        <f t="shared" ca="1" si="896"/>
        <v>1.54</v>
      </c>
      <c r="I4113" s="13">
        <f t="shared" ca="1" si="902"/>
        <v>701</v>
      </c>
      <c r="J4113" s="14">
        <f t="shared" ca="1" si="903"/>
        <v>22</v>
      </c>
      <c r="K4113" s="14">
        <f t="shared" ca="1" si="904"/>
        <v>5</v>
      </c>
      <c r="L4113" s="14">
        <f t="shared" ca="1" si="905"/>
        <v>88</v>
      </c>
      <c r="M4113" s="13">
        <f t="shared" ca="1" si="906"/>
        <v>2</v>
      </c>
      <c r="N4113" s="13" t="str">
        <f t="shared" ca="1" si="907"/>
        <v>3</v>
      </c>
      <c r="P4113" s="13" cm="1">
        <f t="array" aca="1" ref="P4113" ca="1">_xlfn.IFS(
  OR(K4113=1,K4113=2), 1,
  OR(K4113=3,K4113=4), 1.3,
  OR(K4113=5,K4113=6), 1.6,
  OR(K4113=7,K4113=8), 1.9,
  OR(K4113=9,K4113=10), 2.2,
  OR(K4113=11,K4113=12), 2.5,
  TRUE, "无效"
)</f>
        <v>1.6</v>
      </c>
      <c r="Q4113" s="13" cm="1">
        <f t="array" aca="1" ref="Q4113" ca="1">_xlfn.IFS(
  OR(L4113=2), 4,
  OR(L4113=4), 3.8,
  OR(L4113=6), 3.6,
  OR(L4113=8), 3.4,
  OR(L4113=10), 3.2,
  OR(L4113=12), 3,
  OR(L4113=14), 2.8,
  OR(L4113=16), 2.6,
  OR(L4113=18), 2.4,
  OR(L4113=82), 2.1,
  OR(L4113=84), 1.8,
  OR(L4113=86), 1.5,
  OR(L4113=88), 1.2,
  OR(L4113=90), 0.9,
  OR(L4113=92), 0.6,
  TRUE, "无效"
)</f>
        <v>1.2</v>
      </c>
      <c r="R4113" s="13">
        <f t="shared" ca="1" si="908"/>
        <v>2.8</v>
      </c>
      <c r="T4113" s="13">
        <f t="shared" ca="1" si="909"/>
        <v>1</v>
      </c>
      <c r="U4113" s="13"/>
    </row>
    <row r="4114" spans="1:21" x14ac:dyDescent="0.2">
      <c r="A4114" s="13">
        <v>4113</v>
      </c>
      <c r="B4114" s="13">
        <f t="shared" ca="1" si="897"/>
        <v>1</v>
      </c>
      <c r="C4114" s="14">
        <f t="shared" ca="1" si="898"/>
        <v>1</v>
      </c>
      <c r="D4114" s="15">
        <f t="shared" ca="1" si="899"/>
        <v>1.79</v>
      </c>
      <c r="E4114" s="13">
        <f t="shared" ca="1" si="900"/>
        <v>2</v>
      </c>
      <c r="F4114" s="2">
        <f t="shared" ca="1" si="901"/>
        <v>1</v>
      </c>
      <c r="G4114" s="16">
        <f t="shared" ca="1" si="896"/>
        <v>1.42</v>
      </c>
      <c r="I4114" s="13">
        <f t="shared" ca="1" si="902"/>
        <v>616</v>
      </c>
      <c r="J4114" s="14">
        <f t="shared" ca="1" si="903"/>
        <v>19</v>
      </c>
      <c r="K4114" s="14">
        <f t="shared" ca="1" si="904"/>
        <v>2</v>
      </c>
      <c r="L4114" s="14">
        <f t="shared" ca="1" si="905"/>
        <v>92</v>
      </c>
      <c r="M4114" s="13">
        <f t="shared" ca="1" si="906"/>
        <v>2</v>
      </c>
      <c r="N4114" s="13" t="str">
        <f t="shared" ca="1" si="907"/>
        <v>2</v>
      </c>
      <c r="P4114" s="13" cm="1">
        <f t="array" aca="1" ref="P4114" ca="1">_xlfn.IFS(
  OR(K4114=1,K4114=2), 1,
  OR(K4114=3,K4114=4), 1.3,
  OR(K4114=5,K4114=6), 1.6,
  OR(K4114=7,K4114=8), 1.9,
  OR(K4114=9,K4114=10), 2.2,
  OR(K4114=11,K4114=12), 2.5,
  TRUE, "无效"
)</f>
        <v>1</v>
      </c>
      <c r="Q4114" s="13" cm="1">
        <f t="array" aca="1" ref="Q4114" ca="1">_xlfn.IFS(
  OR(L4114=2), 4,
  OR(L4114=4), 3.8,
  OR(L4114=6), 3.6,
  OR(L4114=8), 3.4,
  OR(L4114=10), 3.2,
  OR(L4114=12), 3,
  OR(L4114=14), 2.8,
  OR(L4114=16), 2.6,
  OR(L4114=18), 2.4,
  OR(L4114=82), 2.1,
  OR(L4114=84), 1.8,
  OR(L4114=86), 1.5,
  OR(L4114=88), 1.2,
  OR(L4114=90), 0.9,
  OR(L4114=92), 0.6,
  TRUE, "无效"
)</f>
        <v>0.6</v>
      </c>
      <c r="R4114" s="13">
        <f t="shared" ca="1" si="908"/>
        <v>1.6</v>
      </c>
      <c r="T4114" s="13">
        <f t="shared" ca="1" si="909"/>
        <v>0</v>
      </c>
      <c r="U4114" s="13"/>
    </row>
    <row r="4115" spans="1:21" x14ac:dyDescent="0.2">
      <c r="A4115" s="13">
        <v>4114</v>
      </c>
      <c r="B4115" s="13">
        <f t="shared" ca="1" si="897"/>
        <v>2</v>
      </c>
      <c r="C4115" s="14">
        <f t="shared" ca="1" si="898"/>
        <v>2</v>
      </c>
      <c r="D4115" s="15">
        <f t="shared" ca="1" si="899"/>
        <v>4.3499999999999996</v>
      </c>
      <c r="E4115" s="13">
        <f t="shared" ca="1" si="900"/>
        <v>1</v>
      </c>
      <c r="F4115" s="2">
        <f t="shared" ca="1" si="901"/>
        <v>2</v>
      </c>
      <c r="G4115" s="16">
        <f t="shared" ca="1" si="896"/>
        <v>2.08</v>
      </c>
      <c r="I4115" s="13">
        <f t="shared" ca="1" si="902"/>
        <v>670</v>
      </c>
      <c r="J4115" s="14">
        <f t="shared" ca="1" si="903"/>
        <v>18</v>
      </c>
      <c r="K4115" s="14">
        <f t="shared" ca="1" si="904"/>
        <v>6</v>
      </c>
      <c r="L4115" s="14">
        <f t="shared" ca="1" si="905"/>
        <v>84</v>
      </c>
      <c r="M4115" s="13">
        <f t="shared" ca="1" si="906"/>
        <v>2</v>
      </c>
      <c r="N4115" s="13" t="str">
        <f t="shared" ca="1" si="907"/>
        <v>2</v>
      </c>
      <c r="P4115" s="13" cm="1">
        <f t="array" aca="1" ref="P4115" ca="1">_xlfn.IFS(
  OR(K4115=1,K4115=2), 1,
  OR(K4115=3,K4115=4), 1.3,
  OR(K4115=5,K4115=6), 1.6,
  OR(K4115=7,K4115=8), 1.9,
  OR(K4115=9,K4115=10), 2.2,
  OR(K4115=11,K4115=12), 2.5,
  TRUE, "无效"
)</f>
        <v>1.6</v>
      </c>
      <c r="Q4115" s="13" cm="1">
        <f t="array" aca="1" ref="Q4115" ca="1">_xlfn.IFS(
  OR(L4115=2), 4,
  OR(L4115=4), 3.8,
  OR(L4115=6), 3.6,
  OR(L4115=8), 3.4,
  OR(L4115=10), 3.2,
  OR(L4115=12), 3,
  OR(L4115=14), 2.8,
  OR(L4115=16), 2.6,
  OR(L4115=18), 2.4,
  OR(L4115=82), 2.1,
  OR(L4115=84), 1.8,
  OR(L4115=86), 1.5,
  OR(L4115=88), 1.2,
  OR(L4115=90), 0.9,
  OR(L4115=92), 0.6,
  TRUE, "无效"
)</f>
        <v>1.8</v>
      </c>
      <c r="R4115" s="13">
        <f t="shared" ca="1" si="908"/>
        <v>3.4000000000000004</v>
      </c>
      <c r="T4115" s="13">
        <f t="shared" ca="1" si="909"/>
        <v>0</v>
      </c>
      <c r="U4115" s="13"/>
    </row>
    <row r="4116" spans="1:21" x14ac:dyDescent="0.2">
      <c r="A4116" s="13">
        <v>4115</v>
      </c>
      <c r="B4116" s="13">
        <f t="shared" ca="1" si="897"/>
        <v>2</v>
      </c>
      <c r="C4116" s="14">
        <f t="shared" ca="1" si="898"/>
        <v>1</v>
      </c>
      <c r="D4116" s="15">
        <f t="shared" ca="1" si="899"/>
        <v>10.89</v>
      </c>
      <c r="E4116" s="13">
        <f t="shared" ca="1" si="900"/>
        <v>3</v>
      </c>
      <c r="F4116" s="2">
        <f t="shared" ca="1" si="901"/>
        <v>6</v>
      </c>
      <c r="G4116" s="16">
        <f t="shared" ca="1" si="896"/>
        <v>1.61</v>
      </c>
      <c r="I4116" s="13">
        <f t="shared" ca="1" si="902"/>
        <v>751</v>
      </c>
      <c r="J4116" s="14">
        <f t="shared" ca="1" si="903"/>
        <v>10</v>
      </c>
      <c r="K4116" s="14">
        <f t="shared" ca="1" si="904"/>
        <v>10</v>
      </c>
      <c r="L4116" s="14">
        <f t="shared" ca="1" si="905"/>
        <v>84</v>
      </c>
      <c r="M4116" s="13">
        <f t="shared" ca="1" si="906"/>
        <v>2</v>
      </c>
      <c r="N4116" s="13" t="str">
        <f t="shared" ca="1" si="907"/>
        <v>1</v>
      </c>
      <c r="P4116" s="13" cm="1">
        <f t="array" aca="1" ref="P4116" ca="1">_xlfn.IFS(
  OR(K4116=1,K4116=2), 1,
  OR(K4116=3,K4116=4), 1.3,
  OR(K4116=5,K4116=6), 1.6,
  OR(K4116=7,K4116=8), 1.9,
  OR(K4116=9,K4116=10), 2.2,
  OR(K4116=11,K4116=12), 2.5,
  TRUE, "无效"
)</f>
        <v>2.2000000000000002</v>
      </c>
      <c r="Q4116" s="13" cm="1">
        <f t="array" aca="1" ref="Q4116" ca="1">_xlfn.IFS(
  OR(L4116=2), 4,
  OR(L4116=4), 3.8,
  OR(L4116=6), 3.6,
  OR(L4116=8), 3.4,
  OR(L4116=10), 3.2,
  OR(L4116=12), 3,
  OR(L4116=14), 2.8,
  OR(L4116=16), 2.6,
  OR(L4116=18), 2.4,
  OR(L4116=82), 2.1,
  OR(L4116=84), 1.8,
  OR(L4116=86), 1.5,
  OR(L4116=88), 1.2,
  OR(L4116=90), 0.9,
  OR(L4116=92), 0.6,
  TRUE, "无效"
)</f>
        <v>1.8</v>
      </c>
      <c r="R4116" s="13">
        <f t="shared" ca="1" si="908"/>
        <v>4</v>
      </c>
      <c r="T4116" s="13">
        <f t="shared" ca="1" si="909"/>
        <v>1</v>
      </c>
      <c r="U4116" s="13"/>
    </row>
    <row r="4117" spans="1:21" x14ac:dyDescent="0.2">
      <c r="A4117" s="13">
        <v>4116</v>
      </c>
      <c r="B4117" s="13">
        <f t="shared" ca="1" si="897"/>
        <v>1</v>
      </c>
      <c r="C4117" s="14">
        <f t="shared" ca="1" si="898"/>
        <v>2</v>
      </c>
      <c r="D4117" s="15">
        <f t="shared" ca="1" si="899"/>
        <v>12.4</v>
      </c>
      <c r="E4117" s="13">
        <f t="shared" ca="1" si="900"/>
        <v>3</v>
      </c>
      <c r="F4117" s="2">
        <f t="shared" ca="1" si="901"/>
        <v>6</v>
      </c>
      <c r="G4117" s="16">
        <f t="shared" ca="1" si="896"/>
        <v>1.7</v>
      </c>
      <c r="I4117" s="13">
        <f t="shared" ca="1" si="902"/>
        <v>782</v>
      </c>
      <c r="J4117" s="14">
        <f t="shared" ca="1" si="903"/>
        <v>5</v>
      </c>
      <c r="K4117" s="14">
        <f t="shared" ca="1" si="904"/>
        <v>11</v>
      </c>
      <c r="L4117" s="14">
        <f t="shared" ca="1" si="905"/>
        <v>14</v>
      </c>
      <c r="M4117" s="13">
        <f t="shared" ca="1" si="906"/>
        <v>1</v>
      </c>
      <c r="N4117" s="13" t="str">
        <f t="shared" ca="1" si="907"/>
        <v>1</v>
      </c>
      <c r="P4117" s="13" cm="1">
        <f t="array" aca="1" ref="P4117" ca="1">_xlfn.IFS(
  OR(K4117=1,K4117=2), 1,
  OR(K4117=3,K4117=4), 1.3,
  OR(K4117=5,K4117=6), 1.6,
  OR(K4117=7,K4117=8), 1.9,
  OR(K4117=9,K4117=10), 2.2,
  OR(K4117=11,K4117=12), 2.5,
  TRUE, "无效"
)</f>
        <v>2.5</v>
      </c>
      <c r="Q4117" s="13" cm="1">
        <f t="array" aca="1" ref="Q4117" ca="1">_xlfn.IFS(
  OR(L4117=2), 4,
  OR(L4117=4), 3.8,
  OR(L4117=6), 3.6,
  OR(L4117=8), 3.4,
  OR(L4117=10), 3.2,
  OR(L4117=12), 3,
  OR(L4117=14), 2.8,
  OR(L4117=16), 2.6,
  OR(L4117=18), 2.4,
  OR(L4117=82), 2.1,
  OR(L4117=84), 1.8,
  OR(L4117=86), 1.5,
  OR(L4117=88), 1.2,
  OR(L4117=90), 0.9,
  OR(L4117=92), 0.6,
  TRUE, "无效"
)</f>
        <v>2.8</v>
      </c>
      <c r="R4117" s="13">
        <f t="shared" ca="1" si="908"/>
        <v>5.3</v>
      </c>
      <c r="T4117" s="13">
        <f t="shared" ca="1" si="909"/>
        <v>1</v>
      </c>
      <c r="U4117" s="13"/>
    </row>
    <row r="4118" spans="1:21" x14ac:dyDescent="0.2">
      <c r="A4118" s="13">
        <v>4117</v>
      </c>
      <c r="B4118" s="13">
        <f t="shared" ca="1" si="897"/>
        <v>1</v>
      </c>
      <c r="C4118" s="14">
        <f t="shared" ca="1" si="898"/>
        <v>2</v>
      </c>
      <c r="D4118" s="15">
        <f t="shared" ca="1" si="899"/>
        <v>6.74</v>
      </c>
      <c r="E4118" s="13">
        <f t="shared" ca="1" si="900"/>
        <v>3</v>
      </c>
      <c r="F4118" s="2">
        <f t="shared" ca="1" si="901"/>
        <v>9</v>
      </c>
      <c r="G4118" s="16">
        <f t="shared" ca="1" si="896"/>
        <v>1.56</v>
      </c>
      <c r="I4118" s="13">
        <f t="shared" ca="1" si="902"/>
        <v>783</v>
      </c>
      <c r="J4118" s="14">
        <f t="shared" ca="1" si="903"/>
        <v>23</v>
      </c>
      <c r="K4118" s="14">
        <f t="shared" ca="1" si="904"/>
        <v>8</v>
      </c>
      <c r="L4118" s="14">
        <f t="shared" ca="1" si="905"/>
        <v>16</v>
      </c>
      <c r="M4118" s="13">
        <f t="shared" ca="1" si="906"/>
        <v>1</v>
      </c>
      <c r="N4118" s="13" t="str">
        <f t="shared" ca="1" si="907"/>
        <v>3</v>
      </c>
      <c r="P4118" s="13" cm="1">
        <f t="array" aca="1" ref="P4118" ca="1">_xlfn.IFS(
  OR(K4118=1,K4118=2), 1,
  OR(K4118=3,K4118=4), 1.3,
  OR(K4118=5,K4118=6), 1.6,
  OR(K4118=7,K4118=8), 1.9,
  OR(K4118=9,K4118=10), 2.2,
  OR(K4118=11,K4118=12), 2.5,
  TRUE, "无效"
)</f>
        <v>1.9</v>
      </c>
      <c r="Q4118" s="13" cm="1">
        <f t="array" aca="1" ref="Q4118" ca="1">_xlfn.IFS(
  OR(L4118=2), 4,
  OR(L4118=4), 3.8,
  OR(L4118=6), 3.6,
  OR(L4118=8), 3.4,
  OR(L4118=10), 3.2,
  OR(L4118=12), 3,
  OR(L4118=14), 2.8,
  OR(L4118=16), 2.6,
  OR(L4118=18), 2.4,
  OR(L4118=82), 2.1,
  OR(L4118=84), 1.8,
  OR(L4118=86), 1.5,
  OR(L4118=88), 1.2,
  OR(L4118=90), 0.9,
  OR(L4118=92), 0.6,
  TRUE, "无效"
)</f>
        <v>2.6</v>
      </c>
      <c r="R4118" s="13">
        <f t="shared" ca="1" si="908"/>
        <v>4.5</v>
      </c>
      <c r="T4118" s="13">
        <f t="shared" ca="1" si="909"/>
        <v>1</v>
      </c>
      <c r="U4118" s="13"/>
    </row>
    <row r="4119" spans="1:21" x14ac:dyDescent="0.2">
      <c r="A4119" s="13">
        <v>4118</v>
      </c>
      <c r="B4119" s="13">
        <f t="shared" ca="1" si="897"/>
        <v>2</v>
      </c>
      <c r="C4119" s="14">
        <f t="shared" ca="1" si="898"/>
        <v>2</v>
      </c>
      <c r="D4119" s="15">
        <f t="shared" ca="1" si="899"/>
        <v>4.93</v>
      </c>
      <c r="E4119" s="13">
        <f t="shared" ca="1" si="900"/>
        <v>1</v>
      </c>
      <c r="F4119" s="2">
        <f t="shared" ca="1" si="901"/>
        <v>1</v>
      </c>
      <c r="G4119" s="16">
        <f t="shared" ca="1" si="896"/>
        <v>2.0099999999999998</v>
      </c>
      <c r="I4119" s="13">
        <f t="shared" ca="1" si="902"/>
        <v>784</v>
      </c>
      <c r="J4119" s="14">
        <f t="shared" ca="1" si="903"/>
        <v>18</v>
      </c>
      <c r="K4119" s="14">
        <f t="shared" ca="1" si="904"/>
        <v>12</v>
      </c>
      <c r="L4119" s="14">
        <f t="shared" ca="1" si="905"/>
        <v>90</v>
      </c>
      <c r="M4119" s="13">
        <f t="shared" ca="1" si="906"/>
        <v>2</v>
      </c>
      <c r="N4119" s="13" t="str">
        <f t="shared" ca="1" si="907"/>
        <v>2</v>
      </c>
      <c r="P4119" s="13" cm="1">
        <f t="array" aca="1" ref="P4119" ca="1">_xlfn.IFS(
  OR(K4119=1,K4119=2), 1,
  OR(K4119=3,K4119=4), 1.3,
  OR(K4119=5,K4119=6), 1.6,
  OR(K4119=7,K4119=8), 1.9,
  OR(K4119=9,K4119=10), 2.2,
  OR(K4119=11,K4119=12), 2.5,
  TRUE, "无效"
)</f>
        <v>2.5</v>
      </c>
      <c r="Q4119" s="13" cm="1">
        <f t="array" aca="1" ref="Q4119" ca="1">_xlfn.IFS(
  OR(L4119=2), 4,
  OR(L4119=4), 3.8,
  OR(L4119=6), 3.6,
  OR(L4119=8), 3.4,
  OR(L4119=10), 3.2,
  OR(L4119=12), 3,
  OR(L4119=14), 2.8,
  OR(L4119=16), 2.6,
  OR(L4119=18), 2.4,
  OR(L4119=82), 2.1,
  OR(L4119=84), 1.8,
  OR(L4119=86), 1.5,
  OR(L4119=88), 1.2,
  OR(L4119=90), 0.9,
  OR(L4119=92), 0.6,
  TRUE, "无效"
)</f>
        <v>0.9</v>
      </c>
      <c r="R4119" s="13">
        <f t="shared" ca="1" si="908"/>
        <v>3.4</v>
      </c>
      <c r="T4119" s="13">
        <f t="shared" ca="1" si="909"/>
        <v>0</v>
      </c>
      <c r="U4119" s="13"/>
    </row>
    <row r="4120" spans="1:21" x14ac:dyDescent="0.2">
      <c r="A4120" s="13">
        <v>4119</v>
      </c>
      <c r="B4120" s="13">
        <f t="shared" ca="1" si="897"/>
        <v>1</v>
      </c>
      <c r="C4120" s="14">
        <f t="shared" ca="1" si="898"/>
        <v>2</v>
      </c>
      <c r="D4120" s="15">
        <f t="shared" ca="1" si="899"/>
        <v>6.16</v>
      </c>
      <c r="E4120" s="13">
        <f t="shared" ca="1" si="900"/>
        <v>3</v>
      </c>
      <c r="F4120" s="2">
        <f t="shared" ca="1" si="901"/>
        <v>1</v>
      </c>
      <c r="G4120" s="16">
        <f t="shared" ca="1" si="896"/>
        <v>1.69</v>
      </c>
      <c r="I4120" s="13">
        <f t="shared" ca="1" si="902"/>
        <v>634</v>
      </c>
      <c r="J4120" s="14">
        <f t="shared" ca="1" si="903"/>
        <v>3</v>
      </c>
      <c r="K4120" s="14">
        <f t="shared" ca="1" si="904"/>
        <v>8</v>
      </c>
      <c r="L4120" s="14">
        <f t="shared" ca="1" si="905"/>
        <v>90</v>
      </c>
      <c r="M4120" s="13">
        <f t="shared" ca="1" si="906"/>
        <v>2</v>
      </c>
      <c r="N4120" s="13" t="str">
        <f t="shared" ca="1" si="907"/>
        <v>1</v>
      </c>
      <c r="P4120" s="13" cm="1">
        <f t="array" aca="1" ref="P4120" ca="1">_xlfn.IFS(
  OR(K4120=1,K4120=2), 1,
  OR(K4120=3,K4120=4), 1.3,
  OR(K4120=5,K4120=6), 1.6,
  OR(K4120=7,K4120=8), 1.9,
  OR(K4120=9,K4120=10), 2.2,
  OR(K4120=11,K4120=12), 2.5,
  TRUE, "无效"
)</f>
        <v>1.9</v>
      </c>
      <c r="Q4120" s="13" cm="1">
        <f t="array" aca="1" ref="Q4120" ca="1">_xlfn.IFS(
  OR(L4120=2), 4,
  OR(L4120=4), 3.8,
  OR(L4120=6), 3.6,
  OR(L4120=8), 3.4,
  OR(L4120=10), 3.2,
  OR(L4120=12), 3,
  OR(L4120=14), 2.8,
  OR(L4120=16), 2.6,
  OR(L4120=18), 2.4,
  OR(L4120=82), 2.1,
  OR(L4120=84), 1.8,
  OR(L4120=86), 1.5,
  OR(L4120=88), 1.2,
  OR(L4120=90), 0.9,
  OR(L4120=92), 0.6,
  TRUE, "无效"
)</f>
        <v>0.9</v>
      </c>
      <c r="R4120" s="13">
        <f t="shared" ca="1" si="908"/>
        <v>2.8</v>
      </c>
      <c r="T4120" s="13">
        <f t="shared" ca="1" si="909"/>
        <v>1</v>
      </c>
      <c r="U4120" s="13"/>
    </row>
    <row r="4121" spans="1:21" x14ac:dyDescent="0.2">
      <c r="A4121" s="13">
        <v>4120</v>
      </c>
      <c r="B4121" s="13">
        <f t="shared" ca="1" si="897"/>
        <v>1</v>
      </c>
      <c r="C4121" s="14">
        <f t="shared" ca="1" si="898"/>
        <v>2</v>
      </c>
      <c r="D4121" s="15">
        <f t="shared" ca="1" si="899"/>
        <v>2.94</v>
      </c>
      <c r="E4121" s="13">
        <f t="shared" ca="1" si="900"/>
        <v>1</v>
      </c>
      <c r="F4121" s="2">
        <f t="shared" ca="1" si="901"/>
        <v>4</v>
      </c>
      <c r="G4121" s="16">
        <f t="shared" ca="1" si="896"/>
        <v>1.91</v>
      </c>
      <c r="I4121" s="13">
        <f t="shared" ca="1" si="902"/>
        <v>800</v>
      </c>
      <c r="J4121" s="14">
        <f t="shared" ca="1" si="903"/>
        <v>19</v>
      </c>
      <c r="K4121" s="14">
        <f t="shared" ca="1" si="904"/>
        <v>2</v>
      </c>
      <c r="L4121" s="14">
        <f t="shared" ca="1" si="905"/>
        <v>6</v>
      </c>
      <c r="M4121" s="13">
        <f t="shared" ca="1" si="906"/>
        <v>1</v>
      </c>
      <c r="N4121" s="13" t="str">
        <f t="shared" ca="1" si="907"/>
        <v>2</v>
      </c>
      <c r="P4121" s="13" cm="1">
        <f t="array" aca="1" ref="P4121" ca="1">_xlfn.IFS(
  OR(K4121=1,K4121=2), 1,
  OR(K4121=3,K4121=4), 1.3,
  OR(K4121=5,K4121=6), 1.6,
  OR(K4121=7,K4121=8), 1.9,
  OR(K4121=9,K4121=10), 2.2,
  OR(K4121=11,K4121=12), 2.5,
  TRUE, "无效"
)</f>
        <v>1</v>
      </c>
      <c r="Q4121" s="13" cm="1">
        <f t="array" aca="1" ref="Q4121" ca="1">_xlfn.IFS(
  OR(L4121=2), 4,
  OR(L4121=4), 3.8,
  OR(L4121=6), 3.6,
  OR(L4121=8), 3.4,
  OR(L4121=10), 3.2,
  OR(L4121=12), 3,
  OR(L4121=14), 2.8,
  OR(L4121=16), 2.6,
  OR(L4121=18), 2.4,
  OR(L4121=82), 2.1,
  OR(L4121=84), 1.8,
  OR(L4121=86), 1.5,
  OR(L4121=88), 1.2,
  OR(L4121=90), 0.9,
  OR(L4121=92), 0.6,
  TRUE, "无效"
)</f>
        <v>3.6</v>
      </c>
      <c r="R4121" s="13">
        <f t="shared" ca="1" si="908"/>
        <v>4.5999999999999996</v>
      </c>
      <c r="T4121" s="13">
        <f t="shared" ca="1" si="909"/>
        <v>0</v>
      </c>
      <c r="U4121" s="13"/>
    </row>
    <row r="4122" spans="1:21" x14ac:dyDescent="0.2">
      <c r="A4122" s="13">
        <v>4121</v>
      </c>
      <c r="B4122" s="13">
        <f t="shared" ca="1" si="897"/>
        <v>3</v>
      </c>
      <c r="C4122" s="14">
        <f t="shared" ca="1" si="898"/>
        <v>1</v>
      </c>
      <c r="D4122" s="15">
        <f t="shared" ca="1" si="899"/>
        <v>7.91</v>
      </c>
      <c r="E4122" s="13">
        <f t="shared" ca="1" si="900"/>
        <v>3</v>
      </c>
      <c r="F4122" s="2">
        <f t="shared" ca="1" si="901"/>
        <v>3</v>
      </c>
      <c r="G4122" s="16">
        <f t="shared" ca="1" si="896"/>
        <v>1.53</v>
      </c>
      <c r="I4122" s="13">
        <f t="shared" ca="1" si="902"/>
        <v>742</v>
      </c>
      <c r="J4122" s="14">
        <f t="shared" ca="1" si="903"/>
        <v>6</v>
      </c>
      <c r="K4122" s="14">
        <f t="shared" ca="1" si="904"/>
        <v>2</v>
      </c>
      <c r="L4122" s="14">
        <f t="shared" ca="1" si="905"/>
        <v>90</v>
      </c>
      <c r="M4122" s="13">
        <f t="shared" ca="1" si="906"/>
        <v>2</v>
      </c>
      <c r="N4122" s="13" t="str">
        <f t="shared" ca="1" si="907"/>
        <v>1</v>
      </c>
      <c r="P4122" s="13" cm="1">
        <f t="array" aca="1" ref="P4122" ca="1">_xlfn.IFS(
  OR(K4122=1,K4122=2), 1,
  OR(K4122=3,K4122=4), 1.3,
  OR(K4122=5,K4122=6), 1.6,
  OR(K4122=7,K4122=8), 1.9,
  OR(K4122=9,K4122=10), 2.2,
  OR(K4122=11,K4122=12), 2.5,
  TRUE, "无效"
)</f>
        <v>1</v>
      </c>
      <c r="Q4122" s="13" cm="1">
        <f t="array" aca="1" ref="Q4122" ca="1">_xlfn.IFS(
  OR(L4122=2), 4,
  OR(L4122=4), 3.8,
  OR(L4122=6), 3.6,
  OR(L4122=8), 3.4,
  OR(L4122=10), 3.2,
  OR(L4122=12), 3,
  OR(L4122=14), 2.8,
  OR(L4122=16), 2.6,
  OR(L4122=18), 2.4,
  OR(L4122=82), 2.1,
  OR(L4122=84), 1.8,
  OR(L4122=86), 1.5,
  OR(L4122=88), 1.2,
  OR(L4122=90), 0.9,
  OR(L4122=92), 0.6,
  TRUE, "无效"
)</f>
        <v>0.9</v>
      </c>
      <c r="R4122" s="13">
        <f t="shared" ca="1" si="908"/>
        <v>1.9</v>
      </c>
      <c r="T4122" s="13">
        <f t="shared" ca="1" si="909"/>
        <v>1</v>
      </c>
      <c r="U4122" s="13"/>
    </row>
    <row r="4123" spans="1:21" x14ac:dyDescent="0.2">
      <c r="A4123" s="13">
        <v>4122</v>
      </c>
      <c r="B4123" s="13">
        <f t="shared" ca="1" si="897"/>
        <v>1</v>
      </c>
      <c r="C4123" s="14">
        <f t="shared" ca="1" si="898"/>
        <v>1</v>
      </c>
      <c r="D4123" s="15">
        <f t="shared" ca="1" si="899"/>
        <v>1.63</v>
      </c>
      <c r="E4123" s="13">
        <f t="shared" ca="1" si="900"/>
        <v>2</v>
      </c>
      <c r="F4123" s="2">
        <f t="shared" ca="1" si="901"/>
        <v>7</v>
      </c>
      <c r="G4123" s="16">
        <f t="shared" ca="1" si="896"/>
        <v>1.33</v>
      </c>
      <c r="I4123" s="13">
        <f t="shared" ca="1" si="902"/>
        <v>677</v>
      </c>
      <c r="J4123" s="14">
        <f t="shared" ca="1" si="903"/>
        <v>37</v>
      </c>
      <c r="K4123" s="14">
        <f t="shared" ca="1" si="904"/>
        <v>3</v>
      </c>
      <c r="L4123" s="14">
        <f t="shared" ca="1" si="905"/>
        <v>86</v>
      </c>
      <c r="M4123" s="13">
        <f t="shared" ca="1" si="906"/>
        <v>2</v>
      </c>
      <c r="N4123" s="13" t="str">
        <f t="shared" ca="1" si="907"/>
        <v>4</v>
      </c>
      <c r="P4123" s="13" cm="1">
        <f t="array" aca="1" ref="P4123" ca="1">_xlfn.IFS(
  OR(K4123=1,K4123=2), 1,
  OR(K4123=3,K4123=4), 1.3,
  OR(K4123=5,K4123=6), 1.6,
  OR(K4123=7,K4123=8), 1.9,
  OR(K4123=9,K4123=10), 2.2,
  OR(K4123=11,K4123=12), 2.5,
  TRUE, "无效"
)</f>
        <v>1.3</v>
      </c>
      <c r="Q4123" s="13" cm="1">
        <f t="array" aca="1" ref="Q4123" ca="1">_xlfn.IFS(
  OR(L4123=2), 4,
  OR(L4123=4), 3.8,
  OR(L4123=6), 3.6,
  OR(L4123=8), 3.4,
  OR(L4123=10), 3.2,
  OR(L4123=12), 3,
  OR(L4123=14), 2.8,
  OR(L4123=16), 2.6,
  OR(L4123=18), 2.4,
  OR(L4123=82), 2.1,
  OR(L4123=84), 1.8,
  OR(L4123=86), 1.5,
  OR(L4123=88), 1.2,
  OR(L4123=90), 0.9,
  OR(L4123=92), 0.6,
  TRUE, "无效"
)</f>
        <v>1.5</v>
      </c>
      <c r="R4123" s="13">
        <f t="shared" ca="1" si="908"/>
        <v>2.8</v>
      </c>
      <c r="T4123" s="13">
        <f t="shared" ca="1" si="909"/>
        <v>0</v>
      </c>
      <c r="U4123" s="13"/>
    </row>
    <row r="4124" spans="1:21" x14ac:dyDescent="0.2">
      <c r="A4124" s="13">
        <v>4123</v>
      </c>
      <c r="B4124" s="13">
        <f t="shared" ca="1" si="897"/>
        <v>2</v>
      </c>
      <c r="C4124" s="14">
        <f t="shared" ca="1" si="898"/>
        <v>1</v>
      </c>
      <c r="D4124" s="15">
        <f t="shared" ca="1" si="899"/>
        <v>4.95</v>
      </c>
      <c r="E4124" s="13">
        <f t="shared" ca="1" si="900"/>
        <v>1</v>
      </c>
      <c r="F4124" s="2">
        <f t="shared" ca="1" si="901"/>
        <v>3</v>
      </c>
      <c r="G4124" s="16">
        <f t="shared" ca="1" si="896"/>
        <v>2.08</v>
      </c>
      <c r="I4124" s="13">
        <f t="shared" ca="1" si="902"/>
        <v>677</v>
      </c>
      <c r="J4124" s="14">
        <f t="shared" ca="1" si="903"/>
        <v>16</v>
      </c>
      <c r="K4124" s="14">
        <f t="shared" ca="1" si="904"/>
        <v>4</v>
      </c>
      <c r="L4124" s="14">
        <f t="shared" ca="1" si="905"/>
        <v>90</v>
      </c>
      <c r="M4124" s="13">
        <f t="shared" ca="1" si="906"/>
        <v>2</v>
      </c>
      <c r="N4124" s="13" t="str">
        <f t="shared" ca="1" si="907"/>
        <v>2</v>
      </c>
      <c r="P4124" s="13" cm="1">
        <f t="array" aca="1" ref="P4124" ca="1">_xlfn.IFS(
  OR(K4124=1,K4124=2), 1,
  OR(K4124=3,K4124=4), 1.3,
  OR(K4124=5,K4124=6), 1.6,
  OR(K4124=7,K4124=8), 1.9,
  OR(K4124=9,K4124=10), 2.2,
  OR(K4124=11,K4124=12), 2.5,
  TRUE, "无效"
)</f>
        <v>1.3</v>
      </c>
      <c r="Q4124" s="13" cm="1">
        <f t="array" aca="1" ref="Q4124" ca="1">_xlfn.IFS(
  OR(L4124=2), 4,
  OR(L4124=4), 3.8,
  OR(L4124=6), 3.6,
  OR(L4124=8), 3.4,
  OR(L4124=10), 3.2,
  OR(L4124=12), 3,
  OR(L4124=14), 2.8,
  OR(L4124=16), 2.6,
  OR(L4124=18), 2.4,
  OR(L4124=82), 2.1,
  OR(L4124=84), 1.8,
  OR(L4124=86), 1.5,
  OR(L4124=88), 1.2,
  OR(L4124=90), 0.9,
  OR(L4124=92), 0.6,
  TRUE, "无效"
)</f>
        <v>0.9</v>
      </c>
      <c r="R4124" s="13">
        <f t="shared" ca="1" si="908"/>
        <v>2.2000000000000002</v>
      </c>
      <c r="T4124" s="13">
        <f t="shared" ca="1" si="909"/>
        <v>0</v>
      </c>
      <c r="U4124" s="13"/>
    </row>
    <row r="4125" spans="1:21" x14ac:dyDescent="0.2">
      <c r="A4125" s="13">
        <v>4124</v>
      </c>
      <c r="B4125" s="13">
        <f t="shared" ca="1" si="897"/>
        <v>3</v>
      </c>
      <c r="C4125" s="14">
        <f t="shared" ca="1" si="898"/>
        <v>1</v>
      </c>
      <c r="D4125" s="15">
        <f t="shared" ca="1" si="899"/>
        <v>10.31</v>
      </c>
      <c r="E4125" s="13">
        <f t="shared" ca="1" si="900"/>
        <v>3</v>
      </c>
      <c r="F4125" s="2">
        <f t="shared" ca="1" si="901"/>
        <v>8</v>
      </c>
      <c r="G4125" s="16">
        <f t="shared" ca="1" si="896"/>
        <v>1.63</v>
      </c>
      <c r="I4125" s="13">
        <f t="shared" ca="1" si="902"/>
        <v>749</v>
      </c>
      <c r="J4125" s="14">
        <f t="shared" ca="1" si="903"/>
        <v>2</v>
      </c>
      <c r="K4125" s="14">
        <f t="shared" ca="1" si="904"/>
        <v>10</v>
      </c>
      <c r="L4125" s="14">
        <f t="shared" ca="1" si="905"/>
        <v>4</v>
      </c>
      <c r="M4125" s="13">
        <f t="shared" ca="1" si="906"/>
        <v>1</v>
      </c>
      <c r="N4125" s="13" t="str">
        <f t="shared" ca="1" si="907"/>
        <v>1</v>
      </c>
      <c r="P4125" s="13" cm="1">
        <f t="array" aca="1" ref="P4125" ca="1">_xlfn.IFS(
  OR(K4125=1,K4125=2), 1,
  OR(K4125=3,K4125=4), 1.3,
  OR(K4125=5,K4125=6), 1.6,
  OR(K4125=7,K4125=8), 1.9,
  OR(K4125=9,K4125=10), 2.2,
  OR(K4125=11,K4125=12), 2.5,
  TRUE, "无效"
)</f>
        <v>2.2000000000000002</v>
      </c>
      <c r="Q4125" s="13" cm="1">
        <f t="array" aca="1" ref="Q4125" ca="1">_xlfn.IFS(
  OR(L4125=2), 4,
  OR(L4125=4), 3.8,
  OR(L4125=6), 3.6,
  OR(L4125=8), 3.4,
  OR(L4125=10), 3.2,
  OR(L4125=12), 3,
  OR(L4125=14), 2.8,
  OR(L4125=16), 2.6,
  OR(L4125=18), 2.4,
  OR(L4125=82), 2.1,
  OR(L4125=84), 1.8,
  OR(L4125=86), 1.5,
  OR(L4125=88), 1.2,
  OR(L4125=90), 0.9,
  OR(L4125=92), 0.6,
  TRUE, "无效"
)</f>
        <v>3.8</v>
      </c>
      <c r="R4125" s="13">
        <f t="shared" ca="1" si="908"/>
        <v>6</v>
      </c>
      <c r="T4125" s="13">
        <f t="shared" ca="1" si="909"/>
        <v>1</v>
      </c>
      <c r="U4125" s="13"/>
    </row>
    <row r="4126" spans="1:21" x14ac:dyDescent="0.2">
      <c r="A4126" s="13">
        <v>4125</v>
      </c>
      <c r="B4126" s="13">
        <f t="shared" ca="1" si="897"/>
        <v>3</v>
      </c>
      <c r="C4126" s="14">
        <f t="shared" ca="1" si="898"/>
        <v>2</v>
      </c>
      <c r="D4126" s="15">
        <f t="shared" ca="1" si="899"/>
        <v>10.18</v>
      </c>
      <c r="E4126" s="13">
        <f t="shared" ca="1" si="900"/>
        <v>3</v>
      </c>
      <c r="F4126" s="2">
        <f t="shared" ca="1" si="901"/>
        <v>10</v>
      </c>
      <c r="G4126" s="16">
        <f t="shared" ca="1" si="896"/>
        <v>1.79</v>
      </c>
      <c r="I4126" s="13">
        <f t="shared" ca="1" si="902"/>
        <v>704</v>
      </c>
      <c r="J4126" s="14">
        <f t="shared" ca="1" si="903"/>
        <v>30</v>
      </c>
      <c r="K4126" s="14">
        <f t="shared" ca="1" si="904"/>
        <v>10</v>
      </c>
      <c r="L4126" s="14">
        <f t="shared" ca="1" si="905"/>
        <v>10</v>
      </c>
      <c r="M4126" s="13">
        <f t="shared" ca="1" si="906"/>
        <v>1</v>
      </c>
      <c r="N4126" s="13" t="str">
        <f t="shared" ca="1" si="907"/>
        <v>3</v>
      </c>
      <c r="P4126" s="13" cm="1">
        <f t="array" aca="1" ref="P4126" ca="1">_xlfn.IFS(
  OR(K4126=1,K4126=2), 1,
  OR(K4126=3,K4126=4), 1.3,
  OR(K4126=5,K4126=6), 1.6,
  OR(K4126=7,K4126=8), 1.9,
  OR(K4126=9,K4126=10), 2.2,
  OR(K4126=11,K4126=12), 2.5,
  TRUE, "无效"
)</f>
        <v>2.2000000000000002</v>
      </c>
      <c r="Q4126" s="13" cm="1">
        <f t="array" aca="1" ref="Q4126" ca="1">_xlfn.IFS(
  OR(L4126=2), 4,
  OR(L4126=4), 3.8,
  OR(L4126=6), 3.6,
  OR(L4126=8), 3.4,
  OR(L4126=10), 3.2,
  OR(L4126=12), 3,
  OR(L4126=14), 2.8,
  OR(L4126=16), 2.6,
  OR(L4126=18), 2.4,
  OR(L4126=82), 2.1,
  OR(L4126=84), 1.8,
  OR(L4126=86), 1.5,
  OR(L4126=88), 1.2,
  OR(L4126=90), 0.9,
  OR(L4126=92), 0.6,
  TRUE, "无效"
)</f>
        <v>3.2</v>
      </c>
      <c r="R4126" s="13">
        <f t="shared" ca="1" si="908"/>
        <v>5.4</v>
      </c>
      <c r="T4126" s="13">
        <f t="shared" ca="1" si="909"/>
        <v>1</v>
      </c>
      <c r="U4126" s="13"/>
    </row>
    <row r="4127" spans="1:21" x14ac:dyDescent="0.2">
      <c r="A4127" s="13">
        <v>4126</v>
      </c>
      <c r="B4127" s="13">
        <f t="shared" ca="1" si="897"/>
        <v>2</v>
      </c>
      <c r="C4127" s="14">
        <f t="shared" ca="1" si="898"/>
        <v>1</v>
      </c>
      <c r="D4127" s="15">
        <f t="shared" ca="1" si="899"/>
        <v>12.17</v>
      </c>
      <c r="E4127" s="13">
        <f t="shared" ca="1" si="900"/>
        <v>3</v>
      </c>
      <c r="F4127" s="2">
        <f t="shared" ca="1" si="901"/>
        <v>9</v>
      </c>
      <c r="G4127" s="16">
        <f t="shared" ca="1" si="896"/>
        <v>1.52</v>
      </c>
      <c r="I4127" s="13">
        <f t="shared" ca="1" si="902"/>
        <v>721</v>
      </c>
      <c r="J4127" s="14">
        <f t="shared" ca="1" si="903"/>
        <v>6</v>
      </c>
      <c r="K4127" s="14">
        <f t="shared" ca="1" si="904"/>
        <v>5</v>
      </c>
      <c r="L4127" s="14">
        <f t="shared" ca="1" si="905"/>
        <v>82</v>
      </c>
      <c r="M4127" s="13">
        <f t="shared" ca="1" si="906"/>
        <v>2</v>
      </c>
      <c r="N4127" s="13" t="str">
        <f t="shared" ca="1" si="907"/>
        <v>1</v>
      </c>
      <c r="P4127" s="13" cm="1">
        <f t="array" aca="1" ref="P4127" ca="1">_xlfn.IFS(
  OR(K4127=1,K4127=2), 1,
  OR(K4127=3,K4127=4), 1.3,
  OR(K4127=5,K4127=6), 1.6,
  OR(K4127=7,K4127=8), 1.9,
  OR(K4127=9,K4127=10), 2.2,
  OR(K4127=11,K4127=12), 2.5,
  TRUE, "无效"
)</f>
        <v>1.6</v>
      </c>
      <c r="Q4127" s="13" cm="1">
        <f t="array" aca="1" ref="Q4127" ca="1">_xlfn.IFS(
  OR(L4127=2), 4,
  OR(L4127=4), 3.8,
  OR(L4127=6), 3.6,
  OR(L4127=8), 3.4,
  OR(L4127=10), 3.2,
  OR(L4127=12), 3,
  OR(L4127=14), 2.8,
  OR(L4127=16), 2.6,
  OR(L4127=18), 2.4,
  OR(L4127=82), 2.1,
  OR(L4127=84), 1.8,
  OR(L4127=86), 1.5,
  OR(L4127=88), 1.2,
  OR(L4127=90), 0.9,
  OR(L4127=92), 0.6,
  TRUE, "无效"
)</f>
        <v>2.1</v>
      </c>
      <c r="R4127" s="13">
        <f t="shared" ca="1" si="908"/>
        <v>3.7</v>
      </c>
      <c r="T4127" s="13">
        <f t="shared" ca="1" si="909"/>
        <v>1</v>
      </c>
      <c r="U4127" s="13"/>
    </row>
    <row r="4128" spans="1:21" x14ac:dyDescent="0.2">
      <c r="A4128" s="13">
        <v>4127</v>
      </c>
      <c r="B4128" s="13">
        <f t="shared" ca="1" si="897"/>
        <v>1</v>
      </c>
      <c r="C4128" s="14">
        <f t="shared" ca="1" si="898"/>
        <v>2</v>
      </c>
      <c r="D4128" s="15">
        <f t="shared" ca="1" si="899"/>
        <v>8.4600000000000009</v>
      </c>
      <c r="E4128" s="13">
        <f t="shared" ca="1" si="900"/>
        <v>3</v>
      </c>
      <c r="F4128" s="2">
        <f t="shared" ca="1" si="901"/>
        <v>9</v>
      </c>
      <c r="G4128" s="16">
        <f t="shared" ca="1" si="896"/>
        <v>1.52</v>
      </c>
      <c r="I4128" s="13">
        <f t="shared" ca="1" si="902"/>
        <v>708</v>
      </c>
      <c r="J4128" s="14">
        <f t="shared" ca="1" si="903"/>
        <v>9</v>
      </c>
      <c r="K4128" s="14">
        <f t="shared" ca="1" si="904"/>
        <v>7</v>
      </c>
      <c r="L4128" s="14">
        <f t="shared" ca="1" si="905"/>
        <v>84</v>
      </c>
      <c r="M4128" s="13">
        <f t="shared" ca="1" si="906"/>
        <v>2</v>
      </c>
      <c r="N4128" s="13" t="str">
        <f t="shared" ca="1" si="907"/>
        <v>1</v>
      </c>
      <c r="P4128" s="13" cm="1">
        <f t="array" aca="1" ref="P4128" ca="1">_xlfn.IFS(
  OR(K4128=1,K4128=2), 1,
  OR(K4128=3,K4128=4), 1.3,
  OR(K4128=5,K4128=6), 1.6,
  OR(K4128=7,K4128=8), 1.9,
  OR(K4128=9,K4128=10), 2.2,
  OR(K4128=11,K4128=12), 2.5,
  TRUE, "无效"
)</f>
        <v>1.9</v>
      </c>
      <c r="Q4128" s="13" cm="1">
        <f t="array" aca="1" ref="Q4128" ca="1">_xlfn.IFS(
  OR(L4128=2), 4,
  OR(L4128=4), 3.8,
  OR(L4128=6), 3.6,
  OR(L4128=8), 3.4,
  OR(L4128=10), 3.2,
  OR(L4128=12), 3,
  OR(L4128=14), 2.8,
  OR(L4128=16), 2.6,
  OR(L4128=18), 2.4,
  OR(L4128=82), 2.1,
  OR(L4128=84), 1.8,
  OR(L4128=86), 1.5,
  OR(L4128=88), 1.2,
  OR(L4128=90), 0.9,
  OR(L4128=92), 0.6,
  TRUE, "无效"
)</f>
        <v>1.8</v>
      </c>
      <c r="R4128" s="13">
        <f t="shared" ca="1" si="908"/>
        <v>3.7</v>
      </c>
      <c r="T4128" s="13">
        <f t="shared" ca="1" si="909"/>
        <v>1</v>
      </c>
      <c r="U4128" s="13"/>
    </row>
    <row r="4129" spans="1:21" x14ac:dyDescent="0.2">
      <c r="A4129" s="13">
        <v>4128</v>
      </c>
      <c r="B4129" s="13">
        <f t="shared" ca="1" si="897"/>
        <v>3</v>
      </c>
      <c r="C4129" s="14">
        <f t="shared" ca="1" si="898"/>
        <v>2</v>
      </c>
      <c r="D4129" s="15">
        <f t="shared" ca="1" si="899"/>
        <v>5.07</v>
      </c>
      <c r="E4129" s="13">
        <f t="shared" ca="1" si="900"/>
        <v>1</v>
      </c>
      <c r="F4129" s="2">
        <f t="shared" ca="1" si="901"/>
        <v>2</v>
      </c>
      <c r="G4129" s="16">
        <f t="shared" ca="1" si="896"/>
        <v>2.08</v>
      </c>
      <c r="I4129" s="13">
        <f t="shared" ca="1" si="902"/>
        <v>778</v>
      </c>
      <c r="J4129" s="14">
        <f t="shared" ca="1" si="903"/>
        <v>8</v>
      </c>
      <c r="K4129" s="14">
        <f t="shared" ca="1" si="904"/>
        <v>7</v>
      </c>
      <c r="L4129" s="14">
        <f t="shared" ca="1" si="905"/>
        <v>14</v>
      </c>
      <c r="M4129" s="13">
        <f t="shared" ca="1" si="906"/>
        <v>1</v>
      </c>
      <c r="N4129" s="13" t="str">
        <f t="shared" ca="1" si="907"/>
        <v>1</v>
      </c>
      <c r="P4129" s="13" cm="1">
        <f t="array" aca="1" ref="P4129" ca="1">_xlfn.IFS(
  OR(K4129=1,K4129=2), 1,
  OR(K4129=3,K4129=4), 1.3,
  OR(K4129=5,K4129=6), 1.6,
  OR(K4129=7,K4129=8), 1.9,
  OR(K4129=9,K4129=10), 2.2,
  OR(K4129=11,K4129=12), 2.5,
  TRUE, "无效"
)</f>
        <v>1.9</v>
      </c>
      <c r="Q4129" s="13" cm="1">
        <f t="array" aca="1" ref="Q4129" ca="1">_xlfn.IFS(
  OR(L4129=2), 4,
  OR(L4129=4), 3.8,
  OR(L4129=6), 3.6,
  OR(L4129=8), 3.4,
  OR(L4129=10), 3.2,
  OR(L4129=12), 3,
  OR(L4129=14), 2.8,
  OR(L4129=16), 2.6,
  OR(L4129=18), 2.4,
  OR(L4129=82), 2.1,
  OR(L4129=84), 1.8,
  OR(L4129=86), 1.5,
  OR(L4129=88), 1.2,
  OR(L4129=90), 0.9,
  OR(L4129=92), 0.6,
  TRUE, "无效"
)</f>
        <v>2.8</v>
      </c>
      <c r="R4129" s="13">
        <f t="shared" ca="1" si="908"/>
        <v>4.6999999999999993</v>
      </c>
      <c r="T4129" s="13">
        <f t="shared" ca="1" si="909"/>
        <v>0</v>
      </c>
      <c r="U4129" s="13"/>
    </row>
    <row r="4130" spans="1:21" x14ac:dyDescent="0.2">
      <c r="A4130" s="13">
        <v>4129</v>
      </c>
      <c r="B4130" s="13">
        <f t="shared" ca="1" si="897"/>
        <v>3</v>
      </c>
      <c r="C4130" s="14">
        <f t="shared" ca="1" si="898"/>
        <v>1</v>
      </c>
      <c r="D4130" s="15">
        <f t="shared" ca="1" si="899"/>
        <v>7.45</v>
      </c>
      <c r="E4130" s="13">
        <f t="shared" ca="1" si="900"/>
        <v>3</v>
      </c>
      <c r="F4130" s="2">
        <f t="shared" ca="1" si="901"/>
        <v>8</v>
      </c>
      <c r="G4130" s="16">
        <f t="shared" ca="1" si="896"/>
        <v>1.6</v>
      </c>
      <c r="I4130" s="13">
        <f t="shared" ca="1" si="902"/>
        <v>715</v>
      </c>
      <c r="J4130" s="14">
        <f t="shared" ca="1" si="903"/>
        <v>38</v>
      </c>
      <c r="K4130" s="14">
        <f t="shared" ca="1" si="904"/>
        <v>10</v>
      </c>
      <c r="L4130" s="14">
        <f t="shared" ca="1" si="905"/>
        <v>86</v>
      </c>
      <c r="M4130" s="13">
        <f t="shared" ca="1" si="906"/>
        <v>2</v>
      </c>
      <c r="N4130" s="13" t="str">
        <f t="shared" ca="1" si="907"/>
        <v>4</v>
      </c>
      <c r="P4130" s="13" cm="1">
        <f t="array" aca="1" ref="P4130" ca="1">_xlfn.IFS(
  OR(K4130=1,K4130=2), 1,
  OR(K4130=3,K4130=4), 1.3,
  OR(K4130=5,K4130=6), 1.6,
  OR(K4130=7,K4130=8), 1.9,
  OR(K4130=9,K4130=10), 2.2,
  OR(K4130=11,K4130=12), 2.5,
  TRUE, "无效"
)</f>
        <v>2.2000000000000002</v>
      </c>
      <c r="Q4130" s="13" cm="1">
        <f t="array" aca="1" ref="Q4130" ca="1">_xlfn.IFS(
  OR(L4130=2), 4,
  OR(L4130=4), 3.8,
  OR(L4130=6), 3.6,
  OR(L4130=8), 3.4,
  OR(L4130=10), 3.2,
  OR(L4130=12), 3,
  OR(L4130=14), 2.8,
  OR(L4130=16), 2.6,
  OR(L4130=18), 2.4,
  OR(L4130=82), 2.1,
  OR(L4130=84), 1.8,
  OR(L4130=86), 1.5,
  OR(L4130=88), 1.2,
  OR(L4130=90), 0.9,
  OR(L4130=92), 0.6,
  TRUE, "无效"
)</f>
        <v>1.5</v>
      </c>
      <c r="R4130" s="13">
        <f t="shared" ca="1" si="908"/>
        <v>3.7</v>
      </c>
      <c r="T4130" s="13">
        <f t="shared" ca="1" si="909"/>
        <v>1</v>
      </c>
      <c r="U4130" s="13"/>
    </row>
    <row r="4131" spans="1:21" x14ac:dyDescent="0.2">
      <c r="A4131" s="13">
        <v>4130</v>
      </c>
      <c r="B4131" s="13">
        <f t="shared" ca="1" si="897"/>
        <v>2</v>
      </c>
      <c r="C4131" s="14">
        <f t="shared" ca="1" si="898"/>
        <v>2</v>
      </c>
      <c r="D4131" s="15">
        <f t="shared" ca="1" si="899"/>
        <v>3.19</v>
      </c>
      <c r="E4131" s="13">
        <f t="shared" ca="1" si="900"/>
        <v>1</v>
      </c>
      <c r="F4131" s="2">
        <f t="shared" ca="1" si="901"/>
        <v>2</v>
      </c>
      <c r="G4131" s="16">
        <f t="shared" ca="1" si="896"/>
        <v>2.08</v>
      </c>
      <c r="I4131" s="13">
        <f t="shared" ca="1" si="902"/>
        <v>609</v>
      </c>
      <c r="J4131" s="14">
        <f t="shared" ca="1" si="903"/>
        <v>34</v>
      </c>
      <c r="K4131" s="14">
        <f t="shared" ca="1" si="904"/>
        <v>7</v>
      </c>
      <c r="L4131" s="14">
        <f t="shared" ca="1" si="905"/>
        <v>8</v>
      </c>
      <c r="M4131" s="13">
        <f t="shared" ca="1" si="906"/>
        <v>1</v>
      </c>
      <c r="N4131" s="13" t="str">
        <f t="shared" ca="1" si="907"/>
        <v>4</v>
      </c>
      <c r="P4131" s="13" cm="1">
        <f t="array" aca="1" ref="P4131" ca="1">_xlfn.IFS(
  OR(K4131=1,K4131=2), 1,
  OR(K4131=3,K4131=4), 1.3,
  OR(K4131=5,K4131=6), 1.6,
  OR(K4131=7,K4131=8), 1.9,
  OR(K4131=9,K4131=10), 2.2,
  OR(K4131=11,K4131=12), 2.5,
  TRUE, "无效"
)</f>
        <v>1.9</v>
      </c>
      <c r="Q4131" s="13" cm="1">
        <f t="array" aca="1" ref="Q4131" ca="1">_xlfn.IFS(
  OR(L4131=2), 4,
  OR(L4131=4), 3.8,
  OR(L4131=6), 3.6,
  OR(L4131=8), 3.4,
  OR(L4131=10), 3.2,
  OR(L4131=12), 3,
  OR(L4131=14), 2.8,
  OR(L4131=16), 2.6,
  OR(L4131=18), 2.4,
  OR(L4131=82), 2.1,
  OR(L4131=84), 1.8,
  OR(L4131=86), 1.5,
  OR(L4131=88), 1.2,
  OR(L4131=90), 0.9,
  OR(L4131=92), 0.6,
  TRUE, "无效"
)</f>
        <v>3.4</v>
      </c>
      <c r="R4131" s="13">
        <f t="shared" ca="1" si="908"/>
        <v>5.3</v>
      </c>
      <c r="T4131" s="13">
        <f t="shared" ca="1" si="909"/>
        <v>0</v>
      </c>
      <c r="U4131" s="13"/>
    </row>
    <row r="4132" spans="1:21" x14ac:dyDescent="0.2">
      <c r="A4132" s="13">
        <v>4131</v>
      </c>
      <c r="B4132" s="13">
        <f t="shared" ca="1" si="897"/>
        <v>1</v>
      </c>
      <c r="C4132" s="14">
        <f t="shared" ca="1" si="898"/>
        <v>2</v>
      </c>
      <c r="D4132" s="15">
        <f t="shared" ca="1" si="899"/>
        <v>7.64</v>
      </c>
      <c r="E4132" s="13">
        <f t="shared" ca="1" si="900"/>
        <v>3</v>
      </c>
      <c r="F4132" s="2">
        <f t="shared" ca="1" si="901"/>
        <v>8</v>
      </c>
      <c r="G4132" s="16">
        <f t="shared" ca="1" si="896"/>
        <v>1.64</v>
      </c>
      <c r="I4132" s="13">
        <f t="shared" ca="1" si="902"/>
        <v>770</v>
      </c>
      <c r="J4132" s="14">
        <f t="shared" ca="1" si="903"/>
        <v>33</v>
      </c>
      <c r="K4132" s="14">
        <f t="shared" ca="1" si="904"/>
        <v>9</v>
      </c>
      <c r="L4132" s="14">
        <f t="shared" ca="1" si="905"/>
        <v>18</v>
      </c>
      <c r="M4132" s="13">
        <f t="shared" ca="1" si="906"/>
        <v>1</v>
      </c>
      <c r="N4132" s="13" t="str">
        <f t="shared" ca="1" si="907"/>
        <v>4</v>
      </c>
      <c r="P4132" s="13" cm="1">
        <f t="array" aca="1" ref="P4132" ca="1">_xlfn.IFS(
  OR(K4132=1,K4132=2), 1,
  OR(K4132=3,K4132=4), 1.3,
  OR(K4132=5,K4132=6), 1.6,
  OR(K4132=7,K4132=8), 1.9,
  OR(K4132=9,K4132=10), 2.2,
  OR(K4132=11,K4132=12), 2.5,
  TRUE, "无效"
)</f>
        <v>2.2000000000000002</v>
      </c>
      <c r="Q4132" s="13" cm="1">
        <f t="array" aca="1" ref="Q4132" ca="1">_xlfn.IFS(
  OR(L4132=2), 4,
  OR(L4132=4), 3.8,
  OR(L4132=6), 3.6,
  OR(L4132=8), 3.4,
  OR(L4132=10), 3.2,
  OR(L4132=12), 3,
  OR(L4132=14), 2.8,
  OR(L4132=16), 2.6,
  OR(L4132=18), 2.4,
  OR(L4132=82), 2.1,
  OR(L4132=84), 1.8,
  OR(L4132=86), 1.5,
  OR(L4132=88), 1.2,
  OR(L4132=90), 0.9,
  OR(L4132=92), 0.6,
  TRUE, "无效"
)</f>
        <v>2.4</v>
      </c>
      <c r="R4132" s="13">
        <f t="shared" ca="1" si="908"/>
        <v>4.5999999999999996</v>
      </c>
      <c r="T4132" s="13">
        <f t="shared" ca="1" si="909"/>
        <v>1</v>
      </c>
      <c r="U4132" s="13"/>
    </row>
    <row r="4133" spans="1:21" x14ac:dyDescent="0.2">
      <c r="A4133" s="13">
        <v>4132</v>
      </c>
      <c r="B4133" s="13">
        <f t="shared" ca="1" si="897"/>
        <v>1</v>
      </c>
      <c r="C4133" s="14">
        <f t="shared" ca="1" si="898"/>
        <v>1</v>
      </c>
      <c r="D4133" s="15">
        <f t="shared" ca="1" si="899"/>
        <v>9.5299999999999994</v>
      </c>
      <c r="E4133" s="13">
        <f t="shared" ca="1" si="900"/>
        <v>3</v>
      </c>
      <c r="F4133" s="2">
        <f t="shared" ca="1" si="901"/>
        <v>9</v>
      </c>
      <c r="G4133" s="16">
        <f t="shared" ca="1" si="896"/>
        <v>1.62</v>
      </c>
      <c r="I4133" s="13">
        <f t="shared" ca="1" si="902"/>
        <v>740</v>
      </c>
      <c r="J4133" s="14">
        <f t="shared" ca="1" si="903"/>
        <v>39</v>
      </c>
      <c r="K4133" s="14">
        <f t="shared" ca="1" si="904"/>
        <v>2</v>
      </c>
      <c r="L4133" s="14">
        <f t="shared" ca="1" si="905"/>
        <v>6</v>
      </c>
      <c r="M4133" s="13">
        <f t="shared" ca="1" si="906"/>
        <v>1</v>
      </c>
      <c r="N4133" s="13" t="str">
        <f t="shared" ca="1" si="907"/>
        <v>4</v>
      </c>
      <c r="P4133" s="13" cm="1">
        <f t="array" aca="1" ref="P4133" ca="1">_xlfn.IFS(
  OR(K4133=1,K4133=2), 1,
  OR(K4133=3,K4133=4), 1.3,
  OR(K4133=5,K4133=6), 1.6,
  OR(K4133=7,K4133=8), 1.9,
  OR(K4133=9,K4133=10), 2.2,
  OR(K4133=11,K4133=12), 2.5,
  TRUE, "无效"
)</f>
        <v>1</v>
      </c>
      <c r="Q4133" s="13" cm="1">
        <f t="array" aca="1" ref="Q4133" ca="1">_xlfn.IFS(
  OR(L4133=2), 4,
  OR(L4133=4), 3.8,
  OR(L4133=6), 3.6,
  OR(L4133=8), 3.4,
  OR(L4133=10), 3.2,
  OR(L4133=12), 3,
  OR(L4133=14), 2.8,
  OR(L4133=16), 2.6,
  OR(L4133=18), 2.4,
  OR(L4133=82), 2.1,
  OR(L4133=84), 1.8,
  OR(L4133=86), 1.5,
  OR(L4133=88), 1.2,
  OR(L4133=90), 0.9,
  OR(L4133=92), 0.6,
  TRUE, "无效"
)</f>
        <v>3.6</v>
      </c>
      <c r="R4133" s="13">
        <f t="shared" ca="1" si="908"/>
        <v>4.5999999999999996</v>
      </c>
      <c r="T4133" s="13">
        <f t="shared" ca="1" si="909"/>
        <v>1</v>
      </c>
      <c r="U4133" s="13"/>
    </row>
    <row r="4134" spans="1:21" x14ac:dyDescent="0.2">
      <c r="A4134" s="13">
        <v>4133</v>
      </c>
      <c r="B4134" s="13">
        <f t="shared" ca="1" si="897"/>
        <v>2</v>
      </c>
      <c r="C4134" s="14">
        <f t="shared" ca="1" si="898"/>
        <v>1</v>
      </c>
      <c r="D4134" s="15">
        <f t="shared" ca="1" si="899"/>
        <v>11.51</v>
      </c>
      <c r="E4134" s="13">
        <f t="shared" ca="1" si="900"/>
        <v>3</v>
      </c>
      <c r="F4134" s="2">
        <f t="shared" ca="1" si="901"/>
        <v>7</v>
      </c>
      <c r="G4134" s="16">
        <f t="shared" ca="1" si="896"/>
        <v>1.7</v>
      </c>
      <c r="I4134" s="13">
        <f t="shared" ca="1" si="902"/>
        <v>752</v>
      </c>
      <c r="J4134" s="14">
        <f t="shared" ca="1" si="903"/>
        <v>34</v>
      </c>
      <c r="K4134" s="14">
        <f t="shared" ca="1" si="904"/>
        <v>12</v>
      </c>
      <c r="L4134" s="14">
        <f t="shared" ca="1" si="905"/>
        <v>18</v>
      </c>
      <c r="M4134" s="13">
        <f t="shared" ca="1" si="906"/>
        <v>1</v>
      </c>
      <c r="N4134" s="13" t="str">
        <f t="shared" ca="1" si="907"/>
        <v>4</v>
      </c>
      <c r="P4134" s="13" cm="1">
        <f t="array" aca="1" ref="P4134" ca="1">_xlfn.IFS(
  OR(K4134=1,K4134=2), 1,
  OR(K4134=3,K4134=4), 1.3,
  OR(K4134=5,K4134=6), 1.6,
  OR(K4134=7,K4134=8), 1.9,
  OR(K4134=9,K4134=10), 2.2,
  OR(K4134=11,K4134=12), 2.5,
  TRUE, "无效"
)</f>
        <v>2.5</v>
      </c>
      <c r="Q4134" s="13" cm="1">
        <f t="array" aca="1" ref="Q4134" ca="1">_xlfn.IFS(
  OR(L4134=2), 4,
  OR(L4134=4), 3.8,
  OR(L4134=6), 3.6,
  OR(L4134=8), 3.4,
  OR(L4134=10), 3.2,
  OR(L4134=12), 3,
  OR(L4134=14), 2.8,
  OR(L4134=16), 2.6,
  OR(L4134=18), 2.4,
  OR(L4134=82), 2.1,
  OR(L4134=84), 1.8,
  OR(L4134=86), 1.5,
  OR(L4134=88), 1.2,
  OR(L4134=90), 0.9,
  OR(L4134=92), 0.6,
  TRUE, "无效"
)</f>
        <v>2.4</v>
      </c>
      <c r="R4134" s="13">
        <f t="shared" ca="1" si="908"/>
        <v>4.9000000000000004</v>
      </c>
      <c r="T4134" s="13">
        <f t="shared" ca="1" si="909"/>
        <v>1</v>
      </c>
      <c r="U4134" s="13"/>
    </row>
    <row r="4135" spans="1:21" x14ac:dyDescent="0.2">
      <c r="A4135" s="13">
        <v>4134</v>
      </c>
      <c r="B4135" s="13">
        <f t="shared" ca="1" si="897"/>
        <v>3</v>
      </c>
      <c r="C4135" s="14">
        <f t="shared" ca="1" si="898"/>
        <v>2</v>
      </c>
      <c r="D4135" s="15">
        <f t="shared" ca="1" si="899"/>
        <v>7.99</v>
      </c>
      <c r="E4135" s="13">
        <f t="shared" ca="1" si="900"/>
        <v>3</v>
      </c>
      <c r="F4135" s="2">
        <f t="shared" ca="1" si="901"/>
        <v>1</v>
      </c>
      <c r="G4135" s="16">
        <f t="shared" ca="1" si="896"/>
        <v>1.54</v>
      </c>
      <c r="I4135" s="13">
        <f t="shared" ca="1" si="902"/>
        <v>621</v>
      </c>
      <c r="J4135" s="14">
        <f t="shared" ca="1" si="903"/>
        <v>24</v>
      </c>
      <c r="K4135" s="14">
        <f t="shared" ca="1" si="904"/>
        <v>5</v>
      </c>
      <c r="L4135" s="14">
        <f t="shared" ca="1" si="905"/>
        <v>82</v>
      </c>
      <c r="M4135" s="13">
        <f t="shared" ca="1" si="906"/>
        <v>2</v>
      </c>
      <c r="N4135" s="13" t="str">
        <f t="shared" ca="1" si="907"/>
        <v>3</v>
      </c>
      <c r="P4135" s="13" cm="1">
        <f t="array" aca="1" ref="P4135" ca="1">_xlfn.IFS(
  OR(K4135=1,K4135=2), 1,
  OR(K4135=3,K4135=4), 1.3,
  OR(K4135=5,K4135=6), 1.6,
  OR(K4135=7,K4135=8), 1.9,
  OR(K4135=9,K4135=10), 2.2,
  OR(K4135=11,K4135=12), 2.5,
  TRUE, "无效"
)</f>
        <v>1.6</v>
      </c>
      <c r="Q4135" s="13" cm="1">
        <f t="array" aca="1" ref="Q4135" ca="1">_xlfn.IFS(
  OR(L4135=2), 4,
  OR(L4135=4), 3.8,
  OR(L4135=6), 3.6,
  OR(L4135=8), 3.4,
  OR(L4135=10), 3.2,
  OR(L4135=12), 3,
  OR(L4135=14), 2.8,
  OR(L4135=16), 2.6,
  OR(L4135=18), 2.4,
  OR(L4135=82), 2.1,
  OR(L4135=84), 1.8,
  OR(L4135=86), 1.5,
  OR(L4135=88), 1.2,
  OR(L4135=90), 0.9,
  OR(L4135=92), 0.6,
  TRUE, "无效"
)</f>
        <v>2.1</v>
      </c>
      <c r="R4135" s="13">
        <f t="shared" ca="1" si="908"/>
        <v>3.7</v>
      </c>
      <c r="T4135" s="13">
        <f t="shared" ca="1" si="909"/>
        <v>1</v>
      </c>
      <c r="U4135" s="13"/>
    </row>
    <row r="4136" spans="1:21" x14ac:dyDescent="0.2">
      <c r="A4136" s="13">
        <v>4135</v>
      </c>
      <c r="B4136" s="13">
        <f t="shared" ca="1" si="897"/>
        <v>2</v>
      </c>
      <c r="C4136" s="14">
        <f t="shared" ca="1" si="898"/>
        <v>1</v>
      </c>
      <c r="D4136" s="15">
        <f t="shared" ca="1" si="899"/>
        <v>8.44</v>
      </c>
      <c r="E4136" s="13">
        <f t="shared" ca="1" si="900"/>
        <v>3</v>
      </c>
      <c r="F4136" s="2">
        <f t="shared" ca="1" si="901"/>
        <v>6</v>
      </c>
      <c r="G4136" s="16">
        <f t="shared" ca="1" si="896"/>
        <v>1.77</v>
      </c>
      <c r="I4136" s="13">
        <f t="shared" ca="1" si="902"/>
        <v>733</v>
      </c>
      <c r="J4136" s="14">
        <f t="shared" ca="1" si="903"/>
        <v>10</v>
      </c>
      <c r="K4136" s="14">
        <f t="shared" ca="1" si="904"/>
        <v>6</v>
      </c>
      <c r="L4136" s="14">
        <f t="shared" ca="1" si="905"/>
        <v>16</v>
      </c>
      <c r="M4136" s="13">
        <f t="shared" ca="1" si="906"/>
        <v>1</v>
      </c>
      <c r="N4136" s="13" t="str">
        <f t="shared" ca="1" si="907"/>
        <v>1</v>
      </c>
      <c r="P4136" s="13" cm="1">
        <f t="array" aca="1" ref="P4136" ca="1">_xlfn.IFS(
  OR(K4136=1,K4136=2), 1,
  OR(K4136=3,K4136=4), 1.3,
  OR(K4136=5,K4136=6), 1.6,
  OR(K4136=7,K4136=8), 1.9,
  OR(K4136=9,K4136=10), 2.2,
  OR(K4136=11,K4136=12), 2.5,
  TRUE, "无效"
)</f>
        <v>1.6</v>
      </c>
      <c r="Q4136" s="13" cm="1">
        <f t="array" aca="1" ref="Q4136" ca="1">_xlfn.IFS(
  OR(L4136=2), 4,
  OR(L4136=4), 3.8,
  OR(L4136=6), 3.6,
  OR(L4136=8), 3.4,
  OR(L4136=10), 3.2,
  OR(L4136=12), 3,
  OR(L4136=14), 2.8,
  OR(L4136=16), 2.6,
  OR(L4136=18), 2.4,
  OR(L4136=82), 2.1,
  OR(L4136=84), 1.8,
  OR(L4136=86), 1.5,
  OR(L4136=88), 1.2,
  OR(L4136=90), 0.9,
  OR(L4136=92), 0.6,
  TRUE, "无效"
)</f>
        <v>2.6</v>
      </c>
      <c r="R4136" s="13">
        <f t="shared" ca="1" si="908"/>
        <v>4.2</v>
      </c>
      <c r="T4136" s="13">
        <f t="shared" ca="1" si="909"/>
        <v>1</v>
      </c>
      <c r="U4136" s="13"/>
    </row>
    <row r="4137" spans="1:21" x14ac:dyDescent="0.2">
      <c r="A4137" s="13">
        <v>4136</v>
      </c>
      <c r="B4137" s="13">
        <f t="shared" ca="1" si="897"/>
        <v>3</v>
      </c>
      <c r="C4137" s="14">
        <f t="shared" ca="1" si="898"/>
        <v>1</v>
      </c>
      <c r="D4137" s="15">
        <f t="shared" ca="1" si="899"/>
        <v>8.91</v>
      </c>
      <c r="E4137" s="13">
        <f t="shared" ca="1" si="900"/>
        <v>3</v>
      </c>
      <c r="F4137" s="2">
        <f t="shared" ca="1" si="901"/>
        <v>9</v>
      </c>
      <c r="G4137" s="16">
        <f t="shared" ca="1" si="896"/>
        <v>1.54</v>
      </c>
      <c r="I4137" s="13">
        <f t="shared" ca="1" si="902"/>
        <v>676</v>
      </c>
      <c r="J4137" s="14">
        <f t="shared" ca="1" si="903"/>
        <v>2</v>
      </c>
      <c r="K4137" s="14">
        <f t="shared" ca="1" si="904"/>
        <v>11</v>
      </c>
      <c r="L4137" s="14">
        <f t="shared" ca="1" si="905"/>
        <v>16</v>
      </c>
      <c r="M4137" s="13">
        <f t="shared" ca="1" si="906"/>
        <v>1</v>
      </c>
      <c r="N4137" s="13" t="str">
        <f t="shared" ca="1" si="907"/>
        <v>1</v>
      </c>
      <c r="P4137" s="13" cm="1">
        <f t="array" aca="1" ref="P4137" ca="1">_xlfn.IFS(
  OR(K4137=1,K4137=2), 1,
  OR(K4137=3,K4137=4), 1.3,
  OR(K4137=5,K4137=6), 1.6,
  OR(K4137=7,K4137=8), 1.9,
  OR(K4137=9,K4137=10), 2.2,
  OR(K4137=11,K4137=12), 2.5,
  TRUE, "无效"
)</f>
        <v>2.5</v>
      </c>
      <c r="Q4137" s="13" cm="1">
        <f t="array" aca="1" ref="Q4137" ca="1">_xlfn.IFS(
  OR(L4137=2), 4,
  OR(L4137=4), 3.8,
  OR(L4137=6), 3.6,
  OR(L4137=8), 3.4,
  OR(L4137=10), 3.2,
  OR(L4137=12), 3,
  OR(L4137=14), 2.8,
  OR(L4137=16), 2.6,
  OR(L4137=18), 2.4,
  OR(L4137=82), 2.1,
  OR(L4137=84), 1.8,
  OR(L4137=86), 1.5,
  OR(L4137=88), 1.2,
  OR(L4137=90), 0.9,
  OR(L4137=92), 0.6,
  TRUE, "无效"
)</f>
        <v>2.6</v>
      </c>
      <c r="R4137" s="13">
        <f t="shared" ca="1" si="908"/>
        <v>5.0999999999999996</v>
      </c>
      <c r="T4137" s="13">
        <f t="shared" ca="1" si="909"/>
        <v>1</v>
      </c>
      <c r="U4137" s="13"/>
    </row>
    <row r="4138" spans="1:21" x14ac:dyDescent="0.2">
      <c r="A4138" s="13">
        <v>4137</v>
      </c>
      <c r="B4138" s="13">
        <f t="shared" ca="1" si="897"/>
        <v>3</v>
      </c>
      <c r="C4138" s="14">
        <f t="shared" ca="1" si="898"/>
        <v>1</v>
      </c>
      <c r="D4138" s="15">
        <f t="shared" ca="1" si="899"/>
        <v>2.56</v>
      </c>
      <c r="E4138" s="13">
        <f t="shared" ca="1" si="900"/>
        <v>1</v>
      </c>
      <c r="F4138" s="2">
        <f t="shared" ca="1" si="901"/>
        <v>2</v>
      </c>
      <c r="G4138" s="16">
        <f t="shared" ca="1" si="896"/>
        <v>1.9</v>
      </c>
      <c r="I4138" s="13">
        <f t="shared" ca="1" si="902"/>
        <v>766</v>
      </c>
      <c r="J4138" s="14">
        <f t="shared" ca="1" si="903"/>
        <v>26</v>
      </c>
      <c r="K4138" s="14">
        <f t="shared" ca="1" si="904"/>
        <v>6</v>
      </c>
      <c r="L4138" s="14">
        <f t="shared" ca="1" si="905"/>
        <v>90</v>
      </c>
      <c r="M4138" s="13">
        <f t="shared" ca="1" si="906"/>
        <v>2</v>
      </c>
      <c r="N4138" s="13" t="str">
        <f t="shared" ca="1" si="907"/>
        <v>3</v>
      </c>
      <c r="P4138" s="13" cm="1">
        <f t="array" aca="1" ref="P4138" ca="1">_xlfn.IFS(
  OR(K4138=1,K4138=2), 1,
  OR(K4138=3,K4138=4), 1.3,
  OR(K4138=5,K4138=6), 1.6,
  OR(K4138=7,K4138=8), 1.9,
  OR(K4138=9,K4138=10), 2.2,
  OR(K4138=11,K4138=12), 2.5,
  TRUE, "无效"
)</f>
        <v>1.6</v>
      </c>
      <c r="Q4138" s="13" cm="1">
        <f t="array" aca="1" ref="Q4138" ca="1">_xlfn.IFS(
  OR(L4138=2), 4,
  OR(L4138=4), 3.8,
  OR(L4138=6), 3.6,
  OR(L4138=8), 3.4,
  OR(L4138=10), 3.2,
  OR(L4138=12), 3,
  OR(L4138=14), 2.8,
  OR(L4138=16), 2.6,
  OR(L4138=18), 2.4,
  OR(L4138=82), 2.1,
  OR(L4138=84), 1.8,
  OR(L4138=86), 1.5,
  OR(L4138=88), 1.2,
  OR(L4138=90), 0.9,
  OR(L4138=92), 0.6,
  TRUE, "无效"
)</f>
        <v>0.9</v>
      </c>
      <c r="R4138" s="13">
        <f t="shared" ca="1" si="908"/>
        <v>2.5</v>
      </c>
      <c r="T4138" s="13">
        <f t="shared" ca="1" si="909"/>
        <v>0</v>
      </c>
      <c r="U4138" s="13"/>
    </row>
    <row r="4139" spans="1:21" x14ac:dyDescent="0.2">
      <c r="A4139" s="13">
        <v>4138</v>
      </c>
      <c r="B4139" s="13">
        <f t="shared" ca="1" si="897"/>
        <v>3</v>
      </c>
      <c r="C4139" s="14">
        <f t="shared" ca="1" si="898"/>
        <v>2</v>
      </c>
      <c r="D4139" s="15">
        <f t="shared" ca="1" si="899"/>
        <v>8.68</v>
      </c>
      <c r="E4139" s="13">
        <f t="shared" ca="1" si="900"/>
        <v>3</v>
      </c>
      <c r="F4139" s="2">
        <f t="shared" ca="1" si="901"/>
        <v>5</v>
      </c>
      <c r="G4139" s="16">
        <f t="shared" ca="1" si="896"/>
        <v>1.66</v>
      </c>
      <c r="I4139" s="13">
        <f t="shared" ca="1" si="902"/>
        <v>633</v>
      </c>
      <c r="J4139" s="14">
        <f t="shared" ca="1" si="903"/>
        <v>16</v>
      </c>
      <c r="K4139" s="14">
        <f t="shared" ca="1" si="904"/>
        <v>11</v>
      </c>
      <c r="L4139" s="14">
        <f t="shared" ca="1" si="905"/>
        <v>86</v>
      </c>
      <c r="M4139" s="13">
        <f t="shared" ca="1" si="906"/>
        <v>2</v>
      </c>
      <c r="N4139" s="13" t="str">
        <f t="shared" ca="1" si="907"/>
        <v>2</v>
      </c>
      <c r="P4139" s="13" cm="1">
        <f t="array" aca="1" ref="P4139" ca="1">_xlfn.IFS(
  OR(K4139=1,K4139=2), 1,
  OR(K4139=3,K4139=4), 1.3,
  OR(K4139=5,K4139=6), 1.6,
  OR(K4139=7,K4139=8), 1.9,
  OR(K4139=9,K4139=10), 2.2,
  OR(K4139=11,K4139=12), 2.5,
  TRUE, "无效"
)</f>
        <v>2.5</v>
      </c>
      <c r="Q4139" s="13" cm="1">
        <f t="array" aca="1" ref="Q4139" ca="1">_xlfn.IFS(
  OR(L4139=2), 4,
  OR(L4139=4), 3.8,
  OR(L4139=6), 3.6,
  OR(L4139=8), 3.4,
  OR(L4139=10), 3.2,
  OR(L4139=12), 3,
  OR(L4139=14), 2.8,
  OR(L4139=16), 2.6,
  OR(L4139=18), 2.4,
  OR(L4139=82), 2.1,
  OR(L4139=84), 1.8,
  OR(L4139=86), 1.5,
  OR(L4139=88), 1.2,
  OR(L4139=90), 0.9,
  OR(L4139=92), 0.6,
  TRUE, "无效"
)</f>
        <v>1.5</v>
      </c>
      <c r="R4139" s="13">
        <f t="shared" ca="1" si="908"/>
        <v>4</v>
      </c>
      <c r="T4139" s="13">
        <f t="shared" ca="1" si="909"/>
        <v>1</v>
      </c>
      <c r="U4139" s="13"/>
    </row>
    <row r="4140" spans="1:21" x14ac:dyDescent="0.2">
      <c r="A4140" s="13">
        <v>4139</v>
      </c>
      <c r="B4140" s="13">
        <f t="shared" ca="1" si="897"/>
        <v>2</v>
      </c>
      <c r="C4140" s="14">
        <f t="shared" ca="1" si="898"/>
        <v>1</v>
      </c>
      <c r="D4140" s="15">
        <f t="shared" ca="1" si="899"/>
        <v>11.46</v>
      </c>
      <c r="E4140" s="13">
        <f t="shared" ca="1" si="900"/>
        <v>3</v>
      </c>
      <c r="F4140" s="2">
        <f t="shared" ca="1" si="901"/>
        <v>1</v>
      </c>
      <c r="G4140" s="16">
        <f t="shared" ca="1" si="896"/>
        <v>1.5</v>
      </c>
      <c r="I4140" s="13">
        <f t="shared" ca="1" si="902"/>
        <v>640</v>
      </c>
      <c r="J4140" s="14">
        <f t="shared" ca="1" si="903"/>
        <v>34</v>
      </c>
      <c r="K4140" s="14">
        <f t="shared" ca="1" si="904"/>
        <v>8</v>
      </c>
      <c r="L4140" s="14">
        <f t="shared" ca="1" si="905"/>
        <v>6</v>
      </c>
      <c r="M4140" s="13">
        <f t="shared" ca="1" si="906"/>
        <v>1</v>
      </c>
      <c r="N4140" s="13" t="str">
        <f t="shared" ca="1" si="907"/>
        <v>4</v>
      </c>
      <c r="P4140" s="13" cm="1">
        <f t="array" aca="1" ref="P4140" ca="1">_xlfn.IFS(
  OR(K4140=1,K4140=2), 1,
  OR(K4140=3,K4140=4), 1.3,
  OR(K4140=5,K4140=6), 1.6,
  OR(K4140=7,K4140=8), 1.9,
  OR(K4140=9,K4140=10), 2.2,
  OR(K4140=11,K4140=12), 2.5,
  TRUE, "无效"
)</f>
        <v>1.9</v>
      </c>
      <c r="Q4140" s="13" cm="1">
        <f t="array" aca="1" ref="Q4140" ca="1">_xlfn.IFS(
  OR(L4140=2), 4,
  OR(L4140=4), 3.8,
  OR(L4140=6), 3.6,
  OR(L4140=8), 3.4,
  OR(L4140=10), 3.2,
  OR(L4140=12), 3,
  OR(L4140=14), 2.8,
  OR(L4140=16), 2.6,
  OR(L4140=18), 2.4,
  OR(L4140=82), 2.1,
  OR(L4140=84), 1.8,
  OR(L4140=86), 1.5,
  OR(L4140=88), 1.2,
  OR(L4140=90), 0.9,
  OR(L4140=92), 0.6,
  TRUE, "无效"
)</f>
        <v>3.6</v>
      </c>
      <c r="R4140" s="13">
        <f t="shared" ca="1" si="908"/>
        <v>5.5</v>
      </c>
      <c r="T4140" s="13">
        <f t="shared" ca="1" si="909"/>
        <v>1</v>
      </c>
      <c r="U4140" s="13"/>
    </row>
    <row r="4141" spans="1:21" x14ac:dyDescent="0.2">
      <c r="A4141" s="13">
        <v>4140</v>
      </c>
      <c r="B4141" s="13">
        <f t="shared" ca="1" si="897"/>
        <v>1</v>
      </c>
      <c r="C4141" s="14">
        <f t="shared" ca="1" si="898"/>
        <v>2</v>
      </c>
      <c r="D4141" s="15">
        <f t="shared" ca="1" si="899"/>
        <v>9.18</v>
      </c>
      <c r="E4141" s="13">
        <f t="shared" ca="1" si="900"/>
        <v>3</v>
      </c>
      <c r="F4141" s="2">
        <f t="shared" ca="1" si="901"/>
        <v>10</v>
      </c>
      <c r="G4141" s="16">
        <f t="shared" ca="1" si="896"/>
        <v>1.72</v>
      </c>
      <c r="I4141" s="13">
        <f t="shared" ca="1" si="902"/>
        <v>732</v>
      </c>
      <c r="J4141" s="14">
        <f t="shared" ca="1" si="903"/>
        <v>19</v>
      </c>
      <c r="K4141" s="14">
        <f t="shared" ca="1" si="904"/>
        <v>2</v>
      </c>
      <c r="L4141" s="14">
        <f t="shared" ca="1" si="905"/>
        <v>10</v>
      </c>
      <c r="M4141" s="13">
        <f t="shared" ca="1" si="906"/>
        <v>1</v>
      </c>
      <c r="N4141" s="13" t="str">
        <f t="shared" ca="1" si="907"/>
        <v>2</v>
      </c>
      <c r="P4141" s="13" cm="1">
        <f t="array" aca="1" ref="P4141" ca="1">_xlfn.IFS(
  OR(K4141=1,K4141=2), 1,
  OR(K4141=3,K4141=4), 1.3,
  OR(K4141=5,K4141=6), 1.6,
  OR(K4141=7,K4141=8), 1.9,
  OR(K4141=9,K4141=10), 2.2,
  OR(K4141=11,K4141=12), 2.5,
  TRUE, "无效"
)</f>
        <v>1</v>
      </c>
      <c r="Q4141" s="13" cm="1">
        <f t="array" aca="1" ref="Q4141" ca="1">_xlfn.IFS(
  OR(L4141=2), 4,
  OR(L4141=4), 3.8,
  OR(L4141=6), 3.6,
  OR(L4141=8), 3.4,
  OR(L4141=10), 3.2,
  OR(L4141=12), 3,
  OR(L4141=14), 2.8,
  OR(L4141=16), 2.6,
  OR(L4141=18), 2.4,
  OR(L4141=82), 2.1,
  OR(L4141=84), 1.8,
  OR(L4141=86), 1.5,
  OR(L4141=88), 1.2,
  OR(L4141=90), 0.9,
  OR(L4141=92), 0.6,
  TRUE, "无效"
)</f>
        <v>3.2</v>
      </c>
      <c r="R4141" s="13">
        <f t="shared" ca="1" si="908"/>
        <v>4.2</v>
      </c>
      <c r="T4141" s="13">
        <f t="shared" ca="1" si="909"/>
        <v>1</v>
      </c>
      <c r="U4141" s="13"/>
    </row>
    <row r="4142" spans="1:21" x14ac:dyDescent="0.2">
      <c r="A4142" s="13">
        <v>4141</v>
      </c>
      <c r="B4142" s="13">
        <f t="shared" ca="1" si="897"/>
        <v>3</v>
      </c>
      <c r="C4142" s="14">
        <f t="shared" ca="1" si="898"/>
        <v>1</v>
      </c>
      <c r="D4142" s="15">
        <f t="shared" ca="1" si="899"/>
        <v>9.2799999999999994</v>
      </c>
      <c r="E4142" s="13">
        <f t="shared" ca="1" si="900"/>
        <v>3</v>
      </c>
      <c r="F4142" s="2">
        <f t="shared" ca="1" si="901"/>
        <v>10</v>
      </c>
      <c r="G4142" s="16">
        <f t="shared" ca="1" si="896"/>
        <v>1.56</v>
      </c>
      <c r="I4142" s="13">
        <f t="shared" ca="1" si="902"/>
        <v>615</v>
      </c>
      <c r="J4142" s="14">
        <f t="shared" ca="1" si="903"/>
        <v>40</v>
      </c>
      <c r="K4142" s="14">
        <f t="shared" ca="1" si="904"/>
        <v>10</v>
      </c>
      <c r="L4142" s="14">
        <f t="shared" ca="1" si="905"/>
        <v>18</v>
      </c>
      <c r="M4142" s="13">
        <f t="shared" ca="1" si="906"/>
        <v>1</v>
      </c>
      <c r="N4142" s="13" t="str">
        <f t="shared" ca="1" si="907"/>
        <v>4</v>
      </c>
      <c r="P4142" s="13" cm="1">
        <f t="array" aca="1" ref="P4142" ca="1">_xlfn.IFS(
  OR(K4142=1,K4142=2), 1,
  OR(K4142=3,K4142=4), 1.3,
  OR(K4142=5,K4142=6), 1.6,
  OR(K4142=7,K4142=8), 1.9,
  OR(K4142=9,K4142=10), 2.2,
  OR(K4142=11,K4142=12), 2.5,
  TRUE, "无效"
)</f>
        <v>2.2000000000000002</v>
      </c>
      <c r="Q4142" s="13" cm="1">
        <f t="array" aca="1" ref="Q4142" ca="1">_xlfn.IFS(
  OR(L4142=2), 4,
  OR(L4142=4), 3.8,
  OR(L4142=6), 3.6,
  OR(L4142=8), 3.4,
  OR(L4142=10), 3.2,
  OR(L4142=12), 3,
  OR(L4142=14), 2.8,
  OR(L4142=16), 2.6,
  OR(L4142=18), 2.4,
  OR(L4142=82), 2.1,
  OR(L4142=84), 1.8,
  OR(L4142=86), 1.5,
  OR(L4142=88), 1.2,
  OR(L4142=90), 0.9,
  OR(L4142=92), 0.6,
  TRUE, "无效"
)</f>
        <v>2.4</v>
      </c>
      <c r="R4142" s="13">
        <f t="shared" ca="1" si="908"/>
        <v>4.5999999999999996</v>
      </c>
      <c r="T4142" s="13">
        <f t="shared" ca="1" si="909"/>
        <v>1</v>
      </c>
      <c r="U4142" s="13"/>
    </row>
    <row r="4143" spans="1:21" x14ac:dyDescent="0.2">
      <c r="A4143" s="13">
        <v>4142</v>
      </c>
      <c r="B4143" s="13">
        <f t="shared" ca="1" si="897"/>
        <v>1</v>
      </c>
      <c r="C4143" s="14">
        <f t="shared" ca="1" si="898"/>
        <v>2</v>
      </c>
      <c r="D4143" s="15">
        <f t="shared" ca="1" si="899"/>
        <v>11.55</v>
      </c>
      <c r="E4143" s="13">
        <f t="shared" ca="1" si="900"/>
        <v>3</v>
      </c>
      <c r="F4143" s="2">
        <f t="shared" ca="1" si="901"/>
        <v>6</v>
      </c>
      <c r="G4143" s="16">
        <f t="shared" ca="1" si="896"/>
        <v>1.71</v>
      </c>
      <c r="I4143" s="13">
        <f t="shared" ca="1" si="902"/>
        <v>638</v>
      </c>
      <c r="J4143" s="14">
        <f t="shared" ca="1" si="903"/>
        <v>15</v>
      </c>
      <c r="K4143" s="14">
        <f t="shared" ca="1" si="904"/>
        <v>7</v>
      </c>
      <c r="L4143" s="14">
        <f t="shared" ca="1" si="905"/>
        <v>10</v>
      </c>
      <c r="M4143" s="13">
        <f t="shared" ca="1" si="906"/>
        <v>1</v>
      </c>
      <c r="N4143" s="13" t="str">
        <f t="shared" ca="1" si="907"/>
        <v>2</v>
      </c>
      <c r="P4143" s="13" cm="1">
        <f t="array" aca="1" ref="P4143" ca="1">_xlfn.IFS(
  OR(K4143=1,K4143=2), 1,
  OR(K4143=3,K4143=4), 1.3,
  OR(K4143=5,K4143=6), 1.6,
  OR(K4143=7,K4143=8), 1.9,
  OR(K4143=9,K4143=10), 2.2,
  OR(K4143=11,K4143=12), 2.5,
  TRUE, "无效"
)</f>
        <v>1.9</v>
      </c>
      <c r="Q4143" s="13" cm="1">
        <f t="array" aca="1" ref="Q4143" ca="1">_xlfn.IFS(
  OR(L4143=2), 4,
  OR(L4143=4), 3.8,
  OR(L4143=6), 3.6,
  OR(L4143=8), 3.4,
  OR(L4143=10), 3.2,
  OR(L4143=12), 3,
  OR(L4143=14), 2.8,
  OR(L4143=16), 2.6,
  OR(L4143=18), 2.4,
  OR(L4143=82), 2.1,
  OR(L4143=84), 1.8,
  OR(L4143=86), 1.5,
  OR(L4143=88), 1.2,
  OR(L4143=90), 0.9,
  OR(L4143=92), 0.6,
  TRUE, "无效"
)</f>
        <v>3.2</v>
      </c>
      <c r="R4143" s="13">
        <f t="shared" ca="1" si="908"/>
        <v>5.0999999999999996</v>
      </c>
      <c r="T4143" s="13">
        <f t="shared" ca="1" si="909"/>
        <v>1</v>
      </c>
      <c r="U4143" s="13"/>
    </row>
    <row r="4144" spans="1:21" x14ac:dyDescent="0.2">
      <c r="A4144" s="13">
        <v>4143</v>
      </c>
      <c r="B4144" s="13">
        <f t="shared" ca="1" si="897"/>
        <v>1</v>
      </c>
      <c r="C4144" s="14">
        <f t="shared" ca="1" si="898"/>
        <v>2</v>
      </c>
      <c r="D4144" s="15">
        <f t="shared" ca="1" si="899"/>
        <v>1.65</v>
      </c>
      <c r="E4144" s="13">
        <f t="shared" ca="1" si="900"/>
        <v>2</v>
      </c>
      <c r="F4144" s="2">
        <f t="shared" ca="1" si="901"/>
        <v>4</v>
      </c>
      <c r="G4144" s="16">
        <f t="shared" ca="1" si="896"/>
        <v>1.37</v>
      </c>
      <c r="I4144" s="13">
        <f t="shared" ca="1" si="902"/>
        <v>792</v>
      </c>
      <c r="J4144" s="14">
        <f t="shared" ca="1" si="903"/>
        <v>13</v>
      </c>
      <c r="K4144" s="14">
        <f t="shared" ca="1" si="904"/>
        <v>10</v>
      </c>
      <c r="L4144" s="14">
        <f t="shared" ca="1" si="905"/>
        <v>2</v>
      </c>
      <c r="M4144" s="13">
        <f t="shared" ca="1" si="906"/>
        <v>1</v>
      </c>
      <c r="N4144" s="13" t="str">
        <f t="shared" ca="1" si="907"/>
        <v>2</v>
      </c>
      <c r="P4144" s="13" cm="1">
        <f t="array" aca="1" ref="P4144" ca="1">_xlfn.IFS(
  OR(K4144=1,K4144=2), 1,
  OR(K4144=3,K4144=4), 1.3,
  OR(K4144=5,K4144=6), 1.6,
  OR(K4144=7,K4144=8), 1.9,
  OR(K4144=9,K4144=10), 2.2,
  OR(K4144=11,K4144=12), 2.5,
  TRUE, "无效"
)</f>
        <v>2.2000000000000002</v>
      </c>
      <c r="Q4144" s="13" cm="1">
        <f t="array" aca="1" ref="Q4144" ca="1">_xlfn.IFS(
  OR(L4144=2), 4,
  OR(L4144=4), 3.8,
  OR(L4144=6), 3.6,
  OR(L4144=8), 3.4,
  OR(L4144=10), 3.2,
  OR(L4144=12), 3,
  OR(L4144=14), 2.8,
  OR(L4144=16), 2.6,
  OR(L4144=18), 2.4,
  OR(L4144=82), 2.1,
  OR(L4144=84), 1.8,
  OR(L4144=86), 1.5,
  OR(L4144=88), 1.2,
  OR(L4144=90), 0.9,
  OR(L4144=92), 0.6,
  TRUE, "无效"
)</f>
        <v>4</v>
      </c>
      <c r="R4144" s="13">
        <f t="shared" ca="1" si="908"/>
        <v>6.2</v>
      </c>
      <c r="T4144" s="13">
        <f t="shared" ca="1" si="909"/>
        <v>0</v>
      </c>
      <c r="U4144" s="13"/>
    </row>
    <row r="4145" spans="1:21" x14ac:dyDescent="0.2">
      <c r="A4145" s="13">
        <v>4144</v>
      </c>
      <c r="B4145" s="13">
        <f t="shared" ca="1" si="897"/>
        <v>2</v>
      </c>
      <c r="C4145" s="14">
        <f t="shared" ca="1" si="898"/>
        <v>2</v>
      </c>
      <c r="D4145" s="15">
        <f t="shared" ca="1" si="899"/>
        <v>8.07</v>
      </c>
      <c r="E4145" s="13">
        <f t="shared" ca="1" si="900"/>
        <v>3</v>
      </c>
      <c r="F4145" s="2">
        <f t="shared" ca="1" si="901"/>
        <v>7</v>
      </c>
      <c r="G4145" s="16">
        <f t="shared" ca="1" si="896"/>
        <v>1.66</v>
      </c>
      <c r="I4145" s="13">
        <f t="shared" ca="1" si="902"/>
        <v>681</v>
      </c>
      <c r="J4145" s="14">
        <f t="shared" ca="1" si="903"/>
        <v>2</v>
      </c>
      <c r="K4145" s="14">
        <f t="shared" ca="1" si="904"/>
        <v>3</v>
      </c>
      <c r="L4145" s="14">
        <f t="shared" ca="1" si="905"/>
        <v>4</v>
      </c>
      <c r="M4145" s="13">
        <f t="shared" ca="1" si="906"/>
        <v>1</v>
      </c>
      <c r="N4145" s="13" t="str">
        <f t="shared" ca="1" si="907"/>
        <v>1</v>
      </c>
      <c r="P4145" s="13" cm="1">
        <f t="array" aca="1" ref="P4145" ca="1">_xlfn.IFS(
  OR(K4145=1,K4145=2), 1,
  OR(K4145=3,K4145=4), 1.3,
  OR(K4145=5,K4145=6), 1.6,
  OR(K4145=7,K4145=8), 1.9,
  OR(K4145=9,K4145=10), 2.2,
  OR(K4145=11,K4145=12), 2.5,
  TRUE, "无效"
)</f>
        <v>1.3</v>
      </c>
      <c r="Q4145" s="13" cm="1">
        <f t="array" aca="1" ref="Q4145" ca="1">_xlfn.IFS(
  OR(L4145=2), 4,
  OR(L4145=4), 3.8,
  OR(L4145=6), 3.6,
  OR(L4145=8), 3.4,
  OR(L4145=10), 3.2,
  OR(L4145=12), 3,
  OR(L4145=14), 2.8,
  OR(L4145=16), 2.6,
  OR(L4145=18), 2.4,
  OR(L4145=82), 2.1,
  OR(L4145=84), 1.8,
  OR(L4145=86), 1.5,
  OR(L4145=88), 1.2,
  OR(L4145=90), 0.9,
  OR(L4145=92), 0.6,
  TRUE, "无效"
)</f>
        <v>3.8</v>
      </c>
      <c r="R4145" s="13">
        <f t="shared" ca="1" si="908"/>
        <v>5.0999999999999996</v>
      </c>
      <c r="T4145" s="13">
        <f t="shared" ca="1" si="909"/>
        <v>1</v>
      </c>
      <c r="U4145" s="13"/>
    </row>
    <row r="4146" spans="1:21" x14ac:dyDescent="0.2">
      <c r="A4146" s="13">
        <v>4145</v>
      </c>
      <c r="B4146" s="13">
        <f t="shared" ca="1" si="897"/>
        <v>1</v>
      </c>
      <c r="C4146" s="14">
        <f t="shared" ca="1" si="898"/>
        <v>2</v>
      </c>
      <c r="D4146" s="15">
        <f t="shared" ca="1" si="899"/>
        <v>0.93</v>
      </c>
      <c r="E4146" s="13">
        <f t="shared" ca="1" si="900"/>
        <v>2</v>
      </c>
      <c r="F4146" s="2">
        <f t="shared" ca="1" si="901"/>
        <v>1</v>
      </c>
      <c r="G4146" s="16">
        <f t="shared" ca="1" si="896"/>
        <v>1.22</v>
      </c>
      <c r="I4146" s="13">
        <f t="shared" ca="1" si="902"/>
        <v>766</v>
      </c>
      <c r="J4146" s="14">
        <f t="shared" ca="1" si="903"/>
        <v>7</v>
      </c>
      <c r="K4146" s="14">
        <f t="shared" ca="1" si="904"/>
        <v>1</v>
      </c>
      <c r="L4146" s="14">
        <f t="shared" ca="1" si="905"/>
        <v>18</v>
      </c>
      <c r="M4146" s="13">
        <f t="shared" ca="1" si="906"/>
        <v>1</v>
      </c>
      <c r="N4146" s="13" t="str">
        <f t="shared" ca="1" si="907"/>
        <v>1</v>
      </c>
      <c r="P4146" s="13" cm="1">
        <f t="array" aca="1" ref="P4146" ca="1">_xlfn.IFS(
  OR(K4146=1,K4146=2), 1,
  OR(K4146=3,K4146=4), 1.3,
  OR(K4146=5,K4146=6), 1.6,
  OR(K4146=7,K4146=8), 1.9,
  OR(K4146=9,K4146=10), 2.2,
  OR(K4146=11,K4146=12), 2.5,
  TRUE, "无效"
)</f>
        <v>1</v>
      </c>
      <c r="Q4146" s="13" cm="1">
        <f t="array" aca="1" ref="Q4146" ca="1">_xlfn.IFS(
  OR(L4146=2), 4,
  OR(L4146=4), 3.8,
  OR(L4146=6), 3.6,
  OR(L4146=8), 3.4,
  OR(L4146=10), 3.2,
  OR(L4146=12), 3,
  OR(L4146=14), 2.8,
  OR(L4146=16), 2.6,
  OR(L4146=18), 2.4,
  OR(L4146=82), 2.1,
  OR(L4146=84), 1.8,
  OR(L4146=86), 1.5,
  OR(L4146=88), 1.2,
  OR(L4146=90), 0.9,
  OR(L4146=92), 0.6,
  TRUE, "无效"
)</f>
        <v>2.4</v>
      </c>
      <c r="R4146" s="13">
        <f t="shared" ca="1" si="908"/>
        <v>3.4</v>
      </c>
      <c r="T4146" s="13">
        <f t="shared" ca="1" si="909"/>
        <v>0</v>
      </c>
      <c r="U4146" s="13"/>
    </row>
    <row r="4147" spans="1:21" x14ac:dyDescent="0.2">
      <c r="A4147" s="13">
        <v>4146</v>
      </c>
      <c r="B4147" s="13">
        <f t="shared" ca="1" si="897"/>
        <v>3</v>
      </c>
      <c r="C4147" s="14">
        <f t="shared" ca="1" si="898"/>
        <v>2</v>
      </c>
      <c r="D4147" s="15">
        <f t="shared" ca="1" si="899"/>
        <v>12.45</v>
      </c>
      <c r="E4147" s="13">
        <f t="shared" ca="1" si="900"/>
        <v>3</v>
      </c>
      <c r="F4147" s="2">
        <f t="shared" ca="1" si="901"/>
        <v>9</v>
      </c>
      <c r="G4147" s="16">
        <f t="shared" ca="1" si="896"/>
        <v>1.54</v>
      </c>
      <c r="I4147" s="13">
        <f t="shared" ca="1" si="902"/>
        <v>709</v>
      </c>
      <c r="J4147" s="14">
        <f t="shared" ca="1" si="903"/>
        <v>20</v>
      </c>
      <c r="K4147" s="14">
        <f t="shared" ca="1" si="904"/>
        <v>10</v>
      </c>
      <c r="L4147" s="14">
        <f t="shared" ca="1" si="905"/>
        <v>2</v>
      </c>
      <c r="M4147" s="13">
        <f t="shared" ca="1" si="906"/>
        <v>1</v>
      </c>
      <c r="N4147" s="13" t="str">
        <f t="shared" ca="1" si="907"/>
        <v>2</v>
      </c>
      <c r="P4147" s="13" cm="1">
        <f t="array" aca="1" ref="P4147" ca="1">_xlfn.IFS(
  OR(K4147=1,K4147=2), 1,
  OR(K4147=3,K4147=4), 1.3,
  OR(K4147=5,K4147=6), 1.6,
  OR(K4147=7,K4147=8), 1.9,
  OR(K4147=9,K4147=10), 2.2,
  OR(K4147=11,K4147=12), 2.5,
  TRUE, "无效"
)</f>
        <v>2.2000000000000002</v>
      </c>
      <c r="Q4147" s="13" cm="1">
        <f t="array" aca="1" ref="Q4147" ca="1">_xlfn.IFS(
  OR(L4147=2), 4,
  OR(L4147=4), 3.8,
  OR(L4147=6), 3.6,
  OR(L4147=8), 3.4,
  OR(L4147=10), 3.2,
  OR(L4147=12), 3,
  OR(L4147=14), 2.8,
  OR(L4147=16), 2.6,
  OR(L4147=18), 2.4,
  OR(L4147=82), 2.1,
  OR(L4147=84), 1.8,
  OR(L4147=86), 1.5,
  OR(L4147=88), 1.2,
  OR(L4147=90), 0.9,
  OR(L4147=92), 0.6,
  TRUE, "无效"
)</f>
        <v>4</v>
      </c>
      <c r="R4147" s="13">
        <f t="shared" ca="1" si="908"/>
        <v>6.2</v>
      </c>
      <c r="T4147" s="13">
        <f t="shared" ca="1" si="909"/>
        <v>1</v>
      </c>
      <c r="U4147" s="13"/>
    </row>
    <row r="4148" spans="1:21" x14ac:dyDescent="0.2">
      <c r="A4148" s="13">
        <v>4147</v>
      </c>
      <c r="B4148" s="13">
        <f t="shared" ca="1" si="897"/>
        <v>1</v>
      </c>
      <c r="C4148" s="14">
        <f t="shared" ca="1" si="898"/>
        <v>1</v>
      </c>
      <c r="D4148" s="15">
        <f t="shared" ca="1" si="899"/>
        <v>8.44</v>
      </c>
      <c r="E4148" s="13">
        <f t="shared" ca="1" si="900"/>
        <v>3</v>
      </c>
      <c r="F4148" s="2">
        <f t="shared" ca="1" si="901"/>
        <v>9</v>
      </c>
      <c r="G4148" s="16">
        <f t="shared" ca="1" si="896"/>
        <v>1.57</v>
      </c>
      <c r="I4148" s="13">
        <f t="shared" ca="1" si="902"/>
        <v>782</v>
      </c>
      <c r="J4148" s="14">
        <f t="shared" ca="1" si="903"/>
        <v>17</v>
      </c>
      <c r="K4148" s="14">
        <f t="shared" ca="1" si="904"/>
        <v>3</v>
      </c>
      <c r="L4148" s="14">
        <f t="shared" ca="1" si="905"/>
        <v>6</v>
      </c>
      <c r="M4148" s="13">
        <f t="shared" ca="1" si="906"/>
        <v>1</v>
      </c>
      <c r="N4148" s="13" t="str">
        <f t="shared" ca="1" si="907"/>
        <v>2</v>
      </c>
      <c r="P4148" s="13" cm="1">
        <f t="array" aca="1" ref="P4148" ca="1">_xlfn.IFS(
  OR(K4148=1,K4148=2), 1,
  OR(K4148=3,K4148=4), 1.3,
  OR(K4148=5,K4148=6), 1.6,
  OR(K4148=7,K4148=8), 1.9,
  OR(K4148=9,K4148=10), 2.2,
  OR(K4148=11,K4148=12), 2.5,
  TRUE, "无效"
)</f>
        <v>1.3</v>
      </c>
      <c r="Q4148" s="13" cm="1">
        <f t="array" aca="1" ref="Q4148" ca="1">_xlfn.IFS(
  OR(L4148=2), 4,
  OR(L4148=4), 3.8,
  OR(L4148=6), 3.6,
  OR(L4148=8), 3.4,
  OR(L4148=10), 3.2,
  OR(L4148=12), 3,
  OR(L4148=14), 2.8,
  OR(L4148=16), 2.6,
  OR(L4148=18), 2.4,
  OR(L4148=82), 2.1,
  OR(L4148=84), 1.8,
  OR(L4148=86), 1.5,
  OR(L4148=88), 1.2,
  OR(L4148=90), 0.9,
  OR(L4148=92), 0.6,
  TRUE, "无效"
)</f>
        <v>3.6</v>
      </c>
      <c r="R4148" s="13">
        <f t="shared" ca="1" si="908"/>
        <v>4.9000000000000004</v>
      </c>
      <c r="T4148" s="13">
        <f t="shared" ca="1" si="909"/>
        <v>1</v>
      </c>
      <c r="U4148" s="13"/>
    </row>
    <row r="4149" spans="1:21" x14ac:dyDescent="0.2">
      <c r="A4149" s="13">
        <v>4148</v>
      </c>
      <c r="B4149" s="13">
        <f t="shared" ca="1" si="897"/>
        <v>2</v>
      </c>
      <c r="C4149" s="14">
        <f t="shared" ca="1" si="898"/>
        <v>2</v>
      </c>
      <c r="D4149" s="15">
        <f t="shared" ca="1" si="899"/>
        <v>10.69</v>
      </c>
      <c r="E4149" s="13">
        <f t="shared" ca="1" si="900"/>
        <v>3</v>
      </c>
      <c r="F4149" s="2">
        <f t="shared" ca="1" si="901"/>
        <v>5</v>
      </c>
      <c r="G4149" s="16">
        <f t="shared" ca="1" si="896"/>
        <v>1.71</v>
      </c>
      <c r="I4149" s="13">
        <f t="shared" ca="1" si="902"/>
        <v>784</v>
      </c>
      <c r="J4149" s="14">
        <f t="shared" ca="1" si="903"/>
        <v>4</v>
      </c>
      <c r="K4149" s="14">
        <f t="shared" ca="1" si="904"/>
        <v>1</v>
      </c>
      <c r="L4149" s="14">
        <f t="shared" ca="1" si="905"/>
        <v>84</v>
      </c>
      <c r="M4149" s="13">
        <f t="shared" ca="1" si="906"/>
        <v>2</v>
      </c>
      <c r="N4149" s="13" t="str">
        <f t="shared" ca="1" si="907"/>
        <v>1</v>
      </c>
      <c r="P4149" s="13" cm="1">
        <f t="array" aca="1" ref="P4149" ca="1">_xlfn.IFS(
  OR(K4149=1,K4149=2), 1,
  OR(K4149=3,K4149=4), 1.3,
  OR(K4149=5,K4149=6), 1.6,
  OR(K4149=7,K4149=8), 1.9,
  OR(K4149=9,K4149=10), 2.2,
  OR(K4149=11,K4149=12), 2.5,
  TRUE, "无效"
)</f>
        <v>1</v>
      </c>
      <c r="Q4149" s="13" cm="1">
        <f t="array" aca="1" ref="Q4149" ca="1">_xlfn.IFS(
  OR(L4149=2), 4,
  OR(L4149=4), 3.8,
  OR(L4149=6), 3.6,
  OR(L4149=8), 3.4,
  OR(L4149=10), 3.2,
  OR(L4149=12), 3,
  OR(L4149=14), 2.8,
  OR(L4149=16), 2.6,
  OR(L4149=18), 2.4,
  OR(L4149=82), 2.1,
  OR(L4149=84), 1.8,
  OR(L4149=86), 1.5,
  OR(L4149=88), 1.2,
  OR(L4149=90), 0.9,
  OR(L4149=92), 0.6,
  TRUE, "无效"
)</f>
        <v>1.8</v>
      </c>
      <c r="R4149" s="13">
        <f t="shared" ca="1" si="908"/>
        <v>2.8</v>
      </c>
      <c r="T4149" s="13">
        <f t="shared" ca="1" si="909"/>
        <v>1</v>
      </c>
      <c r="U4149" s="13"/>
    </row>
    <row r="4150" spans="1:21" x14ac:dyDescent="0.2">
      <c r="A4150" s="13">
        <v>4149</v>
      </c>
      <c r="B4150" s="13">
        <f t="shared" ca="1" si="897"/>
        <v>1</v>
      </c>
      <c r="C4150" s="14">
        <f t="shared" ca="1" si="898"/>
        <v>1</v>
      </c>
      <c r="D4150" s="15">
        <f t="shared" ca="1" si="899"/>
        <v>3.45</v>
      </c>
      <c r="E4150" s="13">
        <f t="shared" ca="1" si="900"/>
        <v>1</v>
      </c>
      <c r="F4150" s="2">
        <f t="shared" ca="1" si="901"/>
        <v>4</v>
      </c>
      <c r="G4150" s="16">
        <f t="shared" ca="1" si="896"/>
        <v>1.97</v>
      </c>
      <c r="I4150" s="13">
        <f t="shared" ca="1" si="902"/>
        <v>764</v>
      </c>
      <c r="J4150" s="14">
        <f t="shared" ca="1" si="903"/>
        <v>23</v>
      </c>
      <c r="K4150" s="14">
        <f t="shared" ca="1" si="904"/>
        <v>8</v>
      </c>
      <c r="L4150" s="14">
        <f t="shared" ca="1" si="905"/>
        <v>88</v>
      </c>
      <c r="M4150" s="13">
        <f t="shared" ca="1" si="906"/>
        <v>2</v>
      </c>
      <c r="N4150" s="13" t="str">
        <f t="shared" ca="1" si="907"/>
        <v>3</v>
      </c>
      <c r="P4150" s="13" cm="1">
        <f t="array" aca="1" ref="P4150" ca="1">_xlfn.IFS(
  OR(K4150=1,K4150=2), 1,
  OR(K4150=3,K4150=4), 1.3,
  OR(K4150=5,K4150=6), 1.6,
  OR(K4150=7,K4150=8), 1.9,
  OR(K4150=9,K4150=10), 2.2,
  OR(K4150=11,K4150=12), 2.5,
  TRUE, "无效"
)</f>
        <v>1.9</v>
      </c>
      <c r="Q4150" s="13" cm="1">
        <f t="array" aca="1" ref="Q4150" ca="1">_xlfn.IFS(
  OR(L4150=2), 4,
  OR(L4150=4), 3.8,
  OR(L4150=6), 3.6,
  OR(L4150=8), 3.4,
  OR(L4150=10), 3.2,
  OR(L4150=12), 3,
  OR(L4150=14), 2.8,
  OR(L4150=16), 2.6,
  OR(L4150=18), 2.4,
  OR(L4150=82), 2.1,
  OR(L4150=84), 1.8,
  OR(L4150=86), 1.5,
  OR(L4150=88), 1.2,
  OR(L4150=90), 0.9,
  OR(L4150=92), 0.6,
  TRUE, "无效"
)</f>
        <v>1.2</v>
      </c>
      <c r="R4150" s="13">
        <f t="shared" ca="1" si="908"/>
        <v>3.0999999999999996</v>
      </c>
      <c r="T4150" s="13">
        <f t="shared" ca="1" si="909"/>
        <v>0</v>
      </c>
      <c r="U4150" s="13"/>
    </row>
    <row r="4151" spans="1:21" x14ac:dyDescent="0.2">
      <c r="A4151" s="13">
        <v>4150</v>
      </c>
      <c r="B4151" s="13">
        <f t="shared" ca="1" si="897"/>
        <v>1</v>
      </c>
      <c r="C4151" s="14">
        <f t="shared" ca="1" si="898"/>
        <v>2</v>
      </c>
      <c r="D4151" s="15">
        <f t="shared" ca="1" si="899"/>
        <v>8.81</v>
      </c>
      <c r="E4151" s="13">
        <f t="shared" ca="1" si="900"/>
        <v>3</v>
      </c>
      <c r="F4151" s="2">
        <f t="shared" ca="1" si="901"/>
        <v>6</v>
      </c>
      <c r="G4151" s="16">
        <f t="shared" ca="1" si="896"/>
        <v>1.7</v>
      </c>
      <c r="I4151" s="13">
        <f t="shared" ca="1" si="902"/>
        <v>693</v>
      </c>
      <c r="J4151" s="14">
        <f t="shared" ca="1" si="903"/>
        <v>27</v>
      </c>
      <c r="K4151" s="14">
        <f t="shared" ca="1" si="904"/>
        <v>12</v>
      </c>
      <c r="L4151" s="14">
        <f t="shared" ca="1" si="905"/>
        <v>10</v>
      </c>
      <c r="M4151" s="13">
        <f t="shared" ca="1" si="906"/>
        <v>1</v>
      </c>
      <c r="N4151" s="13" t="str">
        <f t="shared" ca="1" si="907"/>
        <v>3</v>
      </c>
      <c r="P4151" s="13" cm="1">
        <f t="array" aca="1" ref="P4151" ca="1">_xlfn.IFS(
  OR(K4151=1,K4151=2), 1,
  OR(K4151=3,K4151=4), 1.3,
  OR(K4151=5,K4151=6), 1.6,
  OR(K4151=7,K4151=8), 1.9,
  OR(K4151=9,K4151=10), 2.2,
  OR(K4151=11,K4151=12), 2.5,
  TRUE, "无效"
)</f>
        <v>2.5</v>
      </c>
      <c r="Q4151" s="13" cm="1">
        <f t="array" aca="1" ref="Q4151" ca="1">_xlfn.IFS(
  OR(L4151=2), 4,
  OR(L4151=4), 3.8,
  OR(L4151=6), 3.6,
  OR(L4151=8), 3.4,
  OR(L4151=10), 3.2,
  OR(L4151=12), 3,
  OR(L4151=14), 2.8,
  OR(L4151=16), 2.6,
  OR(L4151=18), 2.4,
  OR(L4151=82), 2.1,
  OR(L4151=84), 1.8,
  OR(L4151=86), 1.5,
  OR(L4151=88), 1.2,
  OR(L4151=90), 0.9,
  OR(L4151=92), 0.6,
  TRUE, "无效"
)</f>
        <v>3.2</v>
      </c>
      <c r="R4151" s="13">
        <f t="shared" ca="1" si="908"/>
        <v>5.7</v>
      </c>
      <c r="T4151" s="13">
        <f t="shared" ca="1" si="909"/>
        <v>1</v>
      </c>
      <c r="U4151" s="13"/>
    </row>
    <row r="4152" spans="1:21" x14ac:dyDescent="0.2">
      <c r="A4152" s="13">
        <v>4151</v>
      </c>
      <c r="B4152" s="13">
        <f t="shared" ca="1" si="897"/>
        <v>1</v>
      </c>
      <c r="C4152" s="14">
        <f t="shared" ca="1" si="898"/>
        <v>1</v>
      </c>
      <c r="D4152" s="15">
        <f t="shared" ca="1" si="899"/>
        <v>11.61</v>
      </c>
      <c r="E4152" s="13">
        <f t="shared" ca="1" si="900"/>
        <v>3</v>
      </c>
      <c r="F4152" s="2">
        <f t="shared" ca="1" si="901"/>
        <v>4</v>
      </c>
      <c r="G4152" s="16">
        <f t="shared" ca="1" si="896"/>
        <v>1.76</v>
      </c>
      <c r="I4152" s="13">
        <f t="shared" ca="1" si="902"/>
        <v>617</v>
      </c>
      <c r="J4152" s="14">
        <f t="shared" ca="1" si="903"/>
        <v>29</v>
      </c>
      <c r="K4152" s="14">
        <f t="shared" ca="1" si="904"/>
        <v>12</v>
      </c>
      <c r="L4152" s="14">
        <f t="shared" ca="1" si="905"/>
        <v>14</v>
      </c>
      <c r="M4152" s="13">
        <f t="shared" ca="1" si="906"/>
        <v>1</v>
      </c>
      <c r="N4152" s="13" t="str">
        <f t="shared" ca="1" si="907"/>
        <v>3</v>
      </c>
      <c r="P4152" s="13" cm="1">
        <f t="array" aca="1" ref="P4152" ca="1">_xlfn.IFS(
  OR(K4152=1,K4152=2), 1,
  OR(K4152=3,K4152=4), 1.3,
  OR(K4152=5,K4152=6), 1.6,
  OR(K4152=7,K4152=8), 1.9,
  OR(K4152=9,K4152=10), 2.2,
  OR(K4152=11,K4152=12), 2.5,
  TRUE, "无效"
)</f>
        <v>2.5</v>
      </c>
      <c r="Q4152" s="13" cm="1">
        <f t="array" aca="1" ref="Q4152" ca="1">_xlfn.IFS(
  OR(L4152=2), 4,
  OR(L4152=4), 3.8,
  OR(L4152=6), 3.6,
  OR(L4152=8), 3.4,
  OR(L4152=10), 3.2,
  OR(L4152=12), 3,
  OR(L4152=14), 2.8,
  OR(L4152=16), 2.6,
  OR(L4152=18), 2.4,
  OR(L4152=82), 2.1,
  OR(L4152=84), 1.8,
  OR(L4152=86), 1.5,
  OR(L4152=88), 1.2,
  OR(L4152=90), 0.9,
  OR(L4152=92), 0.6,
  TRUE, "无效"
)</f>
        <v>2.8</v>
      </c>
      <c r="R4152" s="13">
        <f t="shared" ca="1" si="908"/>
        <v>5.3</v>
      </c>
      <c r="T4152" s="13">
        <f t="shared" ca="1" si="909"/>
        <v>1</v>
      </c>
      <c r="U4152" s="13"/>
    </row>
    <row r="4153" spans="1:21" x14ac:dyDescent="0.2">
      <c r="A4153" s="13">
        <v>4152</v>
      </c>
      <c r="B4153" s="13">
        <f t="shared" ca="1" si="897"/>
        <v>3</v>
      </c>
      <c r="C4153" s="14">
        <f t="shared" ca="1" si="898"/>
        <v>1</v>
      </c>
      <c r="D4153" s="15">
        <f t="shared" ca="1" si="899"/>
        <v>3.44</v>
      </c>
      <c r="E4153" s="13">
        <f t="shared" ca="1" si="900"/>
        <v>1</v>
      </c>
      <c r="F4153" s="2">
        <f t="shared" ca="1" si="901"/>
        <v>1</v>
      </c>
      <c r="G4153" s="16">
        <f t="shared" ca="1" si="896"/>
        <v>1.96</v>
      </c>
      <c r="I4153" s="13">
        <f t="shared" ca="1" si="902"/>
        <v>796</v>
      </c>
      <c r="J4153" s="14">
        <f t="shared" ca="1" si="903"/>
        <v>18</v>
      </c>
      <c r="K4153" s="14">
        <f t="shared" ca="1" si="904"/>
        <v>5</v>
      </c>
      <c r="L4153" s="14">
        <f t="shared" ca="1" si="905"/>
        <v>6</v>
      </c>
      <c r="M4153" s="13">
        <f t="shared" ca="1" si="906"/>
        <v>1</v>
      </c>
      <c r="N4153" s="13" t="str">
        <f t="shared" ca="1" si="907"/>
        <v>2</v>
      </c>
      <c r="P4153" s="13" cm="1">
        <f t="array" aca="1" ref="P4153" ca="1">_xlfn.IFS(
  OR(K4153=1,K4153=2), 1,
  OR(K4153=3,K4153=4), 1.3,
  OR(K4153=5,K4153=6), 1.6,
  OR(K4153=7,K4153=8), 1.9,
  OR(K4153=9,K4153=10), 2.2,
  OR(K4153=11,K4153=12), 2.5,
  TRUE, "无效"
)</f>
        <v>1.6</v>
      </c>
      <c r="Q4153" s="13" cm="1">
        <f t="array" aca="1" ref="Q4153" ca="1">_xlfn.IFS(
  OR(L4153=2), 4,
  OR(L4153=4), 3.8,
  OR(L4153=6), 3.6,
  OR(L4153=8), 3.4,
  OR(L4153=10), 3.2,
  OR(L4153=12), 3,
  OR(L4153=14), 2.8,
  OR(L4153=16), 2.6,
  OR(L4153=18), 2.4,
  OR(L4153=82), 2.1,
  OR(L4153=84), 1.8,
  OR(L4153=86), 1.5,
  OR(L4153=88), 1.2,
  OR(L4153=90), 0.9,
  OR(L4153=92), 0.6,
  TRUE, "无效"
)</f>
        <v>3.6</v>
      </c>
      <c r="R4153" s="13">
        <f t="shared" ca="1" si="908"/>
        <v>5.2</v>
      </c>
      <c r="T4153" s="13">
        <f t="shared" ca="1" si="909"/>
        <v>0</v>
      </c>
      <c r="U4153" s="13"/>
    </row>
    <row r="4154" spans="1:21" x14ac:dyDescent="0.2">
      <c r="A4154" s="13">
        <v>4153</v>
      </c>
      <c r="B4154" s="13">
        <f t="shared" ca="1" si="897"/>
        <v>2</v>
      </c>
      <c r="C4154" s="14">
        <f t="shared" ca="1" si="898"/>
        <v>2</v>
      </c>
      <c r="D4154" s="15">
        <f t="shared" ca="1" si="899"/>
        <v>9.7200000000000006</v>
      </c>
      <c r="E4154" s="13">
        <f t="shared" ca="1" si="900"/>
        <v>3</v>
      </c>
      <c r="F4154" s="2">
        <f t="shared" ca="1" si="901"/>
        <v>5</v>
      </c>
      <c r="G4154" s="16">
        <f t="shared" ca="1" si="896"/>
        <v>1.71</v>
      </c>
      <c r="I4154" s="13">
        <f t="shared" ca="1" si="902"/>
        <v>753</v>
      </c>
      <c r="J4154" s="14">
        <f t="shared" ca="1" si="903"/>
        <v>16</v>
      </c>
      <c r="K4154" s="14">
        <f t="shared" ca="1" si="904"/>
        <v>11</v>
      </c>
      <c r="L4154" s="14">
        <f t="shared" ca="1" si="905"/>
        <v>86</v>
      </c>
      <c r="M4154" s="13">
        <f t="shared" ca="1" si="906"/>
        <v>2</v>
      </c>
      <c r="N4154" s="13" t="str">
        <f t="shared" ca="1" si="907"/>
        <v>2</v>
      </c>
      <c r="P4154" s="13" cm="1">
        <f t="array" aca="1" ref="P4154" ca="1">_xlfn.IFS(
  OR(K4154=1,K4154=2), 1,
  OR(K4154=3,K4154=4), 1.3,
  OR(K4154=5,K4154=6), 1.6,
  OR(K4154=7,K4154=8), 1.9,
  OR(K4154=9,K4154=10), 2.2,
  OR(K4154=11,K4154=12), 2.5,
  TRUE, "无效"
)</f>
        <v>2.5</v>
      </c>
      <c r="Q4154" s="13" cm="1">
        <f t="array" aca="1" ref="Q4154" ca="1">_xlfn.IFS(
  OR(L4154=2), 4,
  OR(L4154=4), 3.8,
  OR(L4154=6), 3.6,
  OR(L4154=8), 3.4,
  OR(L4154=10), 3.2,
  OR(L4154=12), 3,
  OR(L4154=14), 2.8,
  OR(L4154=16), 2.6,
  OR(L4154=18), 2.4,
  OR(L4154=82), 2.1,
  OR(L4154=84), 1.8,
  OR(L4154=86), 1.5,
  OR(L4154=88), 1.2,
  OR(L4154=90), 0.9,
  OR(L4154=92), 0.6,
  TRUE, "无效"
)</f>
        <v>1.5</v>
      </c>
      <c r="R4154" s="13">
        <f t="shared" ca="1" si="908"/>
        <v>4</v>
      </c>
      <c r="T4154" s="13">
        <f t="shared" ca="1" si="909"/>
        <v>1</v>
      </c>
      <c r="U4154" s="13"/>
    </row>
    <row r="4155" spans="1:21" x14ac:dyDescent="0.2">
      <c r="A4155" s="13">
        <v>4154</v>
      </c>
      <c r="B4155" s="13">
        <f t="shared" ca="1" si="897"/>
        <v>3</v>
      </c>
      <c r="C4155" s="14">
        <f t="shared" ca="1" si="898"/>
        <v>1</v>
      </c>
      <c r="D4155" s="15">
        <f t="shared" ca="1" si="899"/>
        <v>3.96</v>
      </c>
      <c r="E4155" s="13">
        <f t="shared" ca="1" si="900"/>
        <v>1</v>
      </c>
      <c r="F4155" s="2">
        <f t="shared" ca="1" si="901"/>
        <v>2</v>
      </c>
      <c r="G4155" s="16">
        <f t="shared" ca="1" si="896"/>
        <v>2</v>
      </c>
      <c r="I4155" s="13">
        <f t="shared" ca="1" si="902"/>
        <v>668</v>
      </c>
      <c r="J4155" s="14">
        <f t="shared" ca="1" si="903"/>
        <v>12</v>
      </c>
      <c r="K4155" s="14">
        <f t="shared" ca="1" si="904"/>
        <v>9</v>
      </c>
      <c r="L4155" s="14">
        <f t="shared" ca="1" si="905"/>
        <v>10</v>
      </c>
      <c r="M4155" s="13">
        <f t="shared" ca="1" si="906"/>
        <v>1</v>
      </c>
      <c r="N4155" s="13" t="str">
        <f t="shared" ca="1" si="907"/>
        <v>2</v>
      </c>
      <c r="P4155" s="13" cm="1">
        <f t="array" aca="1" ref="P4155" ca="1">_xlfn.IFS(
  OR(K4155=1,K4155=2), 1,
  OR(K4155=3,K4155=4), 1.3,
  OR(K4155=5,K4155=6), 1.6,
  OR(K4155=7,K4155=8), 1.9,
  OR(K4155=9,K4155=10), 2.2,
  OR(K4155=11,K4155=12), 2.5,
  TRUE, "无效"
)</f>
        <v>2.2000000000000002</v>
      </c>
      <c r="Q4155" s="13" cm="1">
        <f t="array" aca="1" ref="Q4155" ca="1">_xlfn.IFS(
  OR(L4155=2), 4,
  OR(L4155=4), 3.8,
  OR(L4155=6), 3.6,
  OR(L4155=8), 3.4,
  OR(L4155=10), 3.2,
  OR(L4155=12), 3,
  OR(L4155=14), 2.8,
  OR(L4155=16), 2.6,
  OR(L4155=18), 2.4,
  OR(L4155=82), 2.1,
  OR(L4155=84), 1.8,
  OR(L4155=86), 1.5,
  OR(L4155=88), 1.2,
  OR(L4155=90), 0.9,
  OR(L4155=92), 0.6,
  TRUE, "无效"
)</f>
        <v>3.2</v>
      </c>
      <c r="R4155" s="13">
        <f t="shared" ca="1" si="908"/>
        <v>5.4</v>
      </c>
      <c r="T4155" s="13">
        <f t="shared" ca="1" si="909"/>
        <v>0</v>
      </c>
      <c r="U4155" s="13"/>
    </row>
    <row r="4156" spans="1:21" x14ac:dyDescent="0.2">
      <c r="A4156" s="13">
        <v>4155</v>
      </c>
      <c r="B4156" s="13">
        <f t="shared" ca="1" si="897"/>
        <v>2</v>
      </c>
      <c r="C4156" s="14">
        <f t="shared" ca="1" si="898"/>
        <v>1</v>
      </c>
      <c r="D4156" s="15">
        <f t="shared" ca="1" si="899"/>
        <v>6.75</v>
      </c>
      <c r="E4156" s="13">
        <f t="shared" ca="1" si="900"/>
        <v>3</v>
      </c>
      <c r="F4156" s="2">
        <f t="shared" ca="1" si="901"/>
        <v>7</v>
      </c>
      <c r="G4156" s="16">
        <f t="shared" ca="1" si="896"/>
        <v>1.74</v>
      </c>
      <c r="I4156" s="13">
        <f t="shared" ca="1" si="902"/>
        <v>602</v>
      </c>
      <c r="J4156" s="14">
        <f t="shared" ca="1" si="903"/>
        <v>28</v>
      </c>
      <c r="K4156" s="14">
        <f t="shared" ca="1" si="904"/>
        <v>9</v>
      </c>
      <c r="L4156" s="14">
        <f t="shared" ca="1" si="905"/>
        <v>88</v>
      </c>
      <c r="M4156" s="13">
        <f t="shared" ca="1" si="906"/>
        <v>2</v>
      </c>
      <c r="N4156" s="13" t="str">
        <f t="shared" ca="1" si="907"/>
        <v>3</v>
      </c>
      <c r="P4156" s="13" cm="1">
        <f t="array" aca="1" ref="P4156" ca="1">_xlfn.IFS(
  OR(K4156=1,K4156=2), 1,
  OR(K4156=3,K4156=4), 1.3,
  OR(K4156=5,K4156=6), 1.6,
  OR(K4156=7,K4156=8), 1.9,
  OR(K4156=9,K4156=10), 2.2,
  OR(K4156=11,K4156=12), 2.5,
  TRUE, "无效"
)</f>
        <v>2.2000000000000002</v>
      </c>
      <c r="Q4156" s="13" cm="1">
        <f t="array" aca="1" ref="Q4156" ca="1">_xlfn.IFS(
  OR(L4156=2), 4,
  OR(L4156=4), 3.8,
  OR(L4156=6), 3.6,
  OR(L4156=8), 3.4,
  OR(L4156=10), 3.2,
  OR(L4156=12), 3,
  OR(L4156=14), 2.8,
  OR(L4156=16), 2.6,
  OR(L4156=18), 2.4,
  OR(L4156=82), 2.1,
  OR(L4156=84), 1.8,
  OR(L4156=86), 1.5,
  OR(L4156=88), 1.2,
  OR(L4156=90), 0.9,
  OR(L4156=92), 0.6,
  TRUE, "无效"
)</f>
        <v>1.2</v>
      </c>
      <c r="R4156" s="13">
        <f t="shared" ca="1" si="908"/>
        <v>3.4000000000000004</v>
      </c>
      <c r="T4156" s="13">
        <f t="shared" ca="1" si="909"/>
        <v>1</v>
      </c>
      <c r="U4156" s="13"/>
    </row>
    <row r="4157" spans="1:21" x14ac:dyDescent="0.2">
      <c r="A4157" s="13">
        <v>4156</v>
      </c>
      <c r="B4157" s="13">
        <f t="shared" ca="1" si="897"/>
        <v>3</v>
      </c>
      <c r="C4157" s="14">
        <f t="shared" ca="1" si="898"/>
        <v>1</v>
      </c>
      <c r="D4157" s="15">
        <f t="shared" ca="1" si="899"/>
        <v>9.9499999999999993</v>
      </c>
      <c r="E4157" s="13">
        <f t="shared" ca="1" si="900"/>
        <v>3</v>
      </c>
      <c r="F4157" s="2">
        <f t="shared" ca="1" si="901"/>
        <v>5</v>
      </c>
      <c r="G4157" s="16">
        <f t="shared" ca="1" si="896"/>
        <v>1.65</v>
      </c>
      <c r="I4157" s="13">
        <f t="shared" ca="1" si="902"/>
        <v>701</v>
      </c>
      <c r="J4157" s="14">
        <f t="shared" ca="1" si="903"/>
        <v>10</v>
      </c>
      <c r="K4157" s="14">
        <f t="shared" ca="1" si="904"/>
        <v>3</v>
      </c>
      <c r="L4157" s="14">
        <f t="shared" ca="1" si="905"/>
        <v>90</v>
      </c>
      <c r="M4157" s="13">
        <f t="shared" ca="1" si="906"/>
        <v>2</v>
      </c>
      <c r="N4157" s="13" t="str">
        <f t="shared" ca="1" si="907"/>
        <v>1</v>
      </c>
      <c r="P4157" s="13" cm="1">
        <f t="array" aca="1" ref="P4157" ca="1">_xlfn.IFS(
  OR(K4157=1,K4157=2), 1,
  OR(K4157=3,K4157=4), 1.3,
  OR(K4157=5,K4157=6), 1.6,
  OR(K4157=7,K4157=8), 1.9,
  OR(K4157=9,K4157=10), 2.2,
  OR(K4157=11,K4157=12), 2.5,
  TRUE, "无效"
)</f>
        <v>1.3</v>
      </c>
      <c r="Q4157" s="13" cm="1">
        <f t="array" aca="1" ref="Q4157" ca="1">_xlfn.IFS(
  OR(L4157=2), 4,
  OR(L4157=4), 3.8,
  OR(L4157=6), 3.6,
  OR(L4157=8), 3.4,
  OR(L4157=10), 3.2,
  OR(L4157=12), 3,
  OR(L4157=14), 2.8,
  OR(L4157=16), 2.6,
  OR(L4157=18), 2.4,
  OR(L4157=82), 2.1,
  OR(L4157=84), 1.8,
  OR(L4157=86), 1.5,
  OR(L4157=88), 1.2,
  OR(L4157=90), 0.9,
  OR(L4157=92), 0.6,
  TRUE, "无效"
)</f>
        <v>0.9</v>
      </c>
      <c r="R4157" s="13">
        <f t="shared" ca="1" si="908"/>
        <v>2.2000000000000002</v>
      </c>
      <c r="T4157" s="13">
        <f t="shared" ca="1" si="909"/>
        <v>1</v>
      </c>
      <c r="U4157" s="13"/>
    </row>
    <row r="4158" spans="1:21" x14ac:dyDescent="0.2">
      <c r="A4158" s="13">
        <v>4157</v>
      </c>
      <c r="B4158" s="13">
        <f t="shared" ca="1" si="897"/>
        <v>2</v>
      </c>
      <c r="C4158" s="14">
        <f t="shared" ca="1" si="898"/>
        <v>1</v>
      </c>
      <c r="D4158" s="15">
        <f t="shared" ca="1" si="899"/>
        <v>12.45</v>
      </c>
      <c r="E4158" s="13">
        <f t="shared" ca="1" si="900"/>
        <v>3</v>
      </c>
      <c r="F4158" s="2">
        <f t="shared" ca="1" si="901"/>
        <v>3</v>
      </c>
      <c r="G4158" s="16">
        <f t="shared" ca="1" si="896"/>
        <v>1.76</v>
      </c>
      <c r="I4158" s="13">
        <f t="shared" ca="1" si="902"/>
        <v>723</v>
      </c>
      <c r="J4158" s="14">
        <f t="shared" ca="1" si="903"/>
        <v>14</v>
      </c>
      <c r="K4158" s="14">
        <f t="shared" ca="1" si="904"/>
        <v>6</v>
      </c>
      <c r="L4158" s="14">
        <f t="shared" ca="1" si="905"/>
        <v>88</v>
      </c>
      <c r="M4158" s="13">
        <f t="shared" ca="1" si="906"/>
        <v>2</v>
      </c>
      <c r="N4158" s="13" t="str">
        <f t="shared" ca="1" si="907"/>
        <v>2</v>
      </c>
      <c r="P4158" s="13" cm="1">
        <f t="array" aca="1" ref="P4158" ca="1">_xlfn.IFS(
  OR(K4158=1,K4158=2), 1,
  OR(K4158=3,K4158=4), 1.3,
  OR(K4158=5,K4158=6), 1.6,
  OR(K4158=7,K4158=8), 1.9,
  OR(K4158=9,K4158=10), 2.2,
  OR(K4158=11,K4158=12), 2.5,
  TRUE, "无效"
)</f>
        <v>1.6</v>
      </c>
      <c r="Q4158" s="13" cm="1">
        <f t="array" aca="1" ref="Q4158" ca="1">_xlfn.IFS(
  OR(L4158=2), 4,
  OR(L4158=4), 3.8,
  OR(L4158=6), 3.6,
  OR(L4158=8), 3.4,
  OR(L4158=10), 3.2,
  OR(L4158=12), 3,
  OR(L4158=14), 2.8,
  OR(L4158=16), 2.6,
  OR(L4158=18), 2.4,
  OR(L4158=82), 2.1,
  OR(L4158=84), 1.8,
  OR(L4158=86), 1.5,
  OR(L4158=88), 1.2,
  OR(L4158=90), 0.9,
  OR(L4158=92), 0.6,
  TRUE, "无效"
)</f>
        <v>1.2</v>
      </c>
      <c r="R4158" s="13">
        <f t="shared" ca="1" si="908"/>
        <v>2.8</v>
      </c>
      <c r="T4158" s="13">
        <f t="shared" ca="1" si="909"/>
        <v>1</v>
      </c>
      <c r="U4158" s="13"/>
    </row>
    <row r="4159" spans="1:21" x14ac:dyDescent="0.2">
      <c r="A4159" s="13">
        <v>4158</v>
      </c>
      <c r="B4159" s="13">
        <f t="shared" ca="1" si="897"/>
        <v>1</v>
      </c>
      <c r="C4159" s="14">
        <f t="shared" ca="1" si="898"/>
        <v>1</v>
      </c>
      <c r="D4159" s="15">
        <f t="shared" ca="1" si="899"/>
        <v>0.47</v>
      </c>
      <c r="E4159" s="13">
        <f t="shared" ca="1" si="900"/>
        <v>2</v>
      </c>
      <c r="F4159" s="2">
        <f t="shared" ca="1" si="901"/>
        <v>3</v>
      </c>
      <c r="G4159" s="16">
        <f t="shared" ca="1" si="896"/>
        <v>1.22</v>
      </c>
      <c r="I4159" s="13">
        <f t="shared" ca="1" si="902"/>
        <v>619</v>
      </c>
      <c r="J4159" s="14">
        <f t="shared" ca="1" si="903"/>
        <v>3</v>
      </c>
      <c r="K4159" s="14">
        <f t="shared" ca="1" si="904"/>
        <v>9</v>
      </c>
      <c r="L4159" s="14">
        <f t="shared" ca="1" si="905"/>
        <v>6</v>
      </c>
      <c r="M4159" s="13">
        <f t="shared" ca="1" si="906"/>
        <v>1</v>
      </c>
      <c r="N4159" s="13" t="str">
        <f t="shared" ca="1" si="907"/>
        <v>1</v>
      </c>
      <c r="P4159" s="13" cm="1">
        <f t="array" aca="1" ref="P4159" ca="1">_xlfn.IFS(
  OR(K4159=1,K4159=2), 1,
  OR(K4159=3,K4159=4), 1.3,
  OR(K4159=5,K4159=6), 1.6,
  OR(K4159=7,K4159=8), 1.9,
  OR(K4159=9,K4159=10), 2.2,
  OR(K4159=11,K4159=12), 2.5,
  TRUE, "无效"
)</f>
        <v>2.2000000000000002</v>
      </c>
      <c r="Q4159" s="13" cm="1">
        <f t="array" aca="1" ref="Q4159" ca="1">_xlfn.IFS(
  OR(L4159=2), 4,
  OR(L4159=4), 3.8,
  OR(L4159=6), 3.6,
  OR(L4159=8), 3.4,
  OR(L4159=10), 3.2,
  OR(L4159=12), 3,
  OR(L4159=14), 2.8,
  OR(L4159=16), 2.6,
  OR(L4159=18), 2.4,
  OR(L4159=82), 2.1,
  OR(L4159=84), 1.8,
  OR(L4159=86), 1.5,
  OR(L4159=88), 1.2,
  OR(L4159=90), 0.9,
  OR(L4159=92), 0.6,
  TRUE, "无效"
)</f>
        <v>3.6</v>
      </c>
      <c r="R4159" s="13">
        <f t="shared" ca="1" si="908"/>
        <v>5.8000000000000007</v>
      </c>
      <c r="T4159" s="13">
        <f t="shared" ca="1" si="909"/>
        <v>0</v>
      </c>
      <c r="U4159" s="13"/>
    </row>
    <row r="4160" spans="1:21" x14ac:dyDescent="0.2">
      <c r="A4160" s="13">
        <v>4159</v>
      </c>
      <c r="B4160" s="13">
        <f t="shared" ca="1" si="897"/>
        <v>1</v>
      </c>
      <c r="C4160" s="14">
        <f t="shared" ca="1" si="898"/>
        <v>2</v>
      </c>
      <c r="D4160" s="15">
        <f t="shared" ca="1" si="899"/>
        <v>8.4</v>
      </c>
      <c r="E4160" s="13">
        <f t="shared" ca="1" si="900"/>
        <v>3</v>
      </c>
      <c r="F4160" s="2">
        <f t="shared" ca="1" si="901"/>
        <v>3</v>
      </c>
      <c r="G4160" s="16">
        <f t="shared" ca="1" si="896"/>
        <v>1.6</v>
      </c>
      <c r="I4160" s="13">
        <f t="shared" ca="1" si="902"/>
        <v>775</v>
      </c>
      <c r="J4160" s="14">
        <f t="shared" ca="1" si="903"/>
        <v>7</v>
      </c>
      <c r="K4160" s="14">
        <f t="shared" ca="1" si="904"/>
        <v>3</v>
      </c>
      <c r="L4160" s="14">
        <f t="shared" ca="1" si="905"/>
        <v>16</v>
      </c>
      <c r="M4160" s="13">
        <f t="shared" ca="1" si="906"/>
        <v>1</v>
      </c>
      <c r="N4160" s="13" t="str">
        <f t="shared" ca="1" si="907"/>
        <v>1</v>
      </c>
      <c r="P4160" s="13" cm="1">
        <f t="array" aca="1" ref="P4160" ca="1">_xlfn.IFS(
  OR(K4160=1,K4160=2), 1,
  OR(K4160=3,K4160=4), 1.3,
  OR(K4160=5,K4160=6), 1.6,
  OR(K4160=7,K4160=8), 1.9,
  OR(K4160=9,K4160=10), 2.2,
  OR(K4160=11,K4160=12), 2.5,
  TRUE, "无效"
)</f>
        <v>1.3</v>
      </c>
      <c r="Q4160" s="13" cm="1">
        <f t="array" aca="1" ref="Q4160" ca="1">_xlfn.IFS(
  OR(L4160=2), 4,
  OR(L4160=4), 3.8,
  OR(L4160=6), 3.6,
  OR(L4160=8), 3.4,
  OR(L4160=10), 3.2,
  OR(L4160=12), 3,
  OR(L4160=14), 2.8,
  OR(L4160=16), 2.6,
  OR(L4160=18), 2.4,
  OR(L4160=82), 2.1,
  OR(L4160=84), 1.8,
  OR(L4160=86), 1.5,
  OR(L4160=88), 1.2,
  OR(L4160=90), 0.9,
  OR(L4160=92), 0.6,
  TRUE, "无效"
)</f>
        <v>2.6</v>
      </c>
      <c r="R4160" s="13">
        <f t="shared" ca="1" si="908"/>
        <v>3.9000000000000004</v>
      </c>
      <c r="T4160" s="13">
        <f t="shared" ca="1" si="909"/>
        <v>1</v>
      </c>
      <c r="U4160" s="13"/>
    </row>
    <row r="4161" spans="1:21" x14ac:dyDescent="0.2">
      <c r="A4161" s="13">
        <v>4160</v>
      </c>
      <c r="B4161" s="13">
        <f t="shared" ca="1" si="897"/>
        <v>1</v>
      </c>
      <c r="C4161" s="14">
        <f t="shared" ca="1" si="898"/>
        <v>1</v>
      </c>
      <c r="D4161" s="15">
        <f t="shared" ca="1" si="899"/>
        <v>0.57999999999999996</v>
      </c>
      <c r="E4161" s="13">
        <f t="shared" ca="1" si="900"/>
        <v>2</v>
      </c>
      <c r="F4161" s="2">
        <f t="shared" ca="1" si="901"/>
        <v>7</v>
      </c>
      <c r="G4161" s="16">
        <f t="shared" ca="1" si="896"/>
        <v>1.24</v>
      </c>
      <c r="I4161" s="13">
        <f t="shared" ca="1" si="902"/>
        <v>778</v>
      </c>
      <c r="J4161" s="14">
        <f t="shared" ca="1" si="903"/>
        <v>39</v>
      </c>
      <c r="K4161" s="14">
        <f t="shared" ca="1" si="904"/>
        <v>11</v>
      </c>
      <c r="L4161" s="14">
        <f t="shared" ca="1" si="905"/>
        <v>10</v>
      </c>
      <c r="M4161" s="13">
        <f t="shared" ca="1" si="906"/>
        <v>1</v>
      </c>
      <c r="N4161" s="13" t="str">
        <f t="shared" ca="1" si="907"/>
        <v>4</v>
      </c>
      <c r="P4161" s="13" cm="1">
        <f t="array" aca="1" ref="P4161" ca="1">_xlfn.IFS(
  OR(K4161=1,K4161=2), 1,
  OR(K4161=3,K4161=4), 1.3,
  OR(K4161=5,K4161=6), 1.6,
  OR(K4161=7,K4161=8), 1.9,
  OR(K4161=9,K4161=10), 2.2,
  OR(K4161=11,K4161=12), 2.5,
  TRUE, "无效"
)</f>
        <v>2.5</v>
      </c>
      <c r="Q4161" s="13" cm="1">
        <f t="array" aca="1" ref="Q4161" ca="1">_xlfn.IFS(
  OR(L4161=2), 4,
  OR(L4161=4), 3.8,
  OR(L4161=6), 3.6,
  OR(L4161=8), 3.4,
  OR(L4161=10), 3.2,
  OR(L4161=12), 3,
  OR(L4161=14), 2.8,
  OR(L4161=16), 2.6,
  OR(L4161=18), 2.4,
  OR(L4161=82), 2.1,
  OR(L4161=84), 1.8,
  OR(L4161=86), 1.5,
  OR(L4161=88), 1.2,
  OR(L4161=90), 0.9,
  OR(L4161=92), 0.6,
  TRUE, "无效"
)</f>
        <v>3.2</v>
      </c>
      <c r="R4161" s="13">
        <f t="shared" ca="1" si="908"/>
        <v>5.7</v>
      </c>
      <c r="T4161" s="13">
        <f t="shared" ca="1" si="909"/>
        <v>0</v>
      </c>
      <c r="U4161" s="13"/>
    </row>
    <row r="4162" spans="1:21" x14ac:dyDescent="0.2">
      <c r="A4162" s="13">
        <v>4161</v>
      </c>
      <c r="B4162" s="13">
        <f t="shared" ca="1" si="897"/>
        <v>1</v>
      </c>
      <c r="C4162" s="14">
        <f t="shared" ca="1" si="898"/>
        <v>2</v>
      </c>
      <c r="D4162" s="15">
        <f t="shared" ca="1" si="899"/>
        <v>0.7</v>
      </c>
      <c r="E4162" s="13">
        <f t="shared" ca="1" si="900"/>
        <v>2</v>
      </c>
      <c r="F4162" s="2">
        <f t="shared" ca="1" si="901"/>
        <v>4</v>
      </c>
      <c r="G4162" s="16">
        <f t="shared" ref="G4162:G4225" ca="1" si="910">IF(E4162=1,RANDBETWEEN(190,210)/100,IF(E4162=2,RANDBETWEEN(120,150)/100,RANDBETWEEN(150,180)/100))</f>
        <v>1.28</v>
      </c>
      <c r="I4162" s="13">
        <f t="shared" ca="1" si="902"/>
        <v>605</v>
      </c>
      <c r="J4162" s="14">
        <f t="shared" ca="1" si="903"/>
        <v>13</v>
      </c>
      <c r="K4162" s="14">
        <f t="shared" ca="1" si="904"/>
        <v>3</v>
      </c>
      <c r="L4162" s="14">
        <f t="shared" ca="1" si="905"/>
        <v>2</v>
      </c>
      <c r="M4162" s="13">
        <f t="shared" ca="1" si="906"/>
        <v>1</v>
      </c>
      <c r="N4162" s="13" t="str">
        <f t="shared" ca="1" si="907"/>
        <v>2</v>
      </c>
      <c r="P4162" s="13" cm="1">
        <f t="array" aca="1" ref="P4162" ca="1">_xlfn.IFS(
  OR(K4162=1,K4162=2), 1,
  OR(K4162=3,K4162=4), 1.3,
  OR(K4162=5,K4162=6), 1.6,
  OR(K4162=7,K4162=8), 1.9,
  OR(K4162=9,K4162=10), 2.2,
  OR(K4162=11,K4162=12), 2.5,
  TRUE, "无效"
)</f>
        <v>1.3</v>
      </c>
      <c r="Q4162" s="13" cm="1">
        <f t="array" aca="1" ref="Q4162" ca="1">_xlfn.IFS(
  OR(L4162=2), 4,
  OR(L4162=4), 3.8,
  OR(L4162=6), 3.6,
  OR(L4162=8), 3.4,
  OR(L4162=10), 3.2,
  OR(L4162=12), 3,
  OR(L4162=14), 2.8,
  OR(L4162=16), 2.6,
  OR(L4162=18), 2.4,
  OR(L4162=82), 2.1,
  OR(L4162=84), 1.8,
  OR(L4162=86), 1.5,
  OR(L4162=88), 1.2,
  OR(L4162=90), 0.9,
  OR(L4162=92), 0.6,
  TRUE, "无效"
)</f>
        <v>4</v>
      </c>
      <c r="R4162" s="13">
        <f t="shared" ca="1" si="908"/>
        <v>5.3</v>
      </c>
      <c r="T4162" s="13">
        <f t="shared" ca="1" si="909"/>
        <v>0</v>
      </c>
      <c r="U4162" s="13"/>
    </row>
    <row r="4163" spans="1:21" x14ac:dyDescent="0.2">
      <c r="A4163" s="13">
        <v>4162</v>
      </c>
      <c r="B4163" s="13">
        <f t="shared" ref="B4163:B4226" ca="1" si="911">RANDBETWEEN(1,3)</f>
        <v>3</v>
      </c>
      <c r="C4163" s="14">
        <f t="shared" ref="C4163:C4226" ca="1" si="912">RANDBETWEEN(1,2)</f>
        <v>2</v>
      </c>
      <c r="D4163" s="15">
        <f t="shared" ref="D4163:D4226" ca="1" si="913">RANDBETWEEN(5,1250)/100</f>
        <v>4.59</v>
      </c>
      <c r="E4163" s="13">
        <f t="shared" ref="E4163:E4226" ca="1" si="914">IF(D4163&lt;=2,2,IF(D4163&lt;=6,1,3))</f>
        <v>1</v>
      </c>
      <c r="F4163" s="2">
        <f t="shared" ref="F4163:F4226" ca="1" si="915">IF(E4163=1,RANDBETWEEN(1,4),IF(E4163=2,RANDBETWEEN(1,8),RANDBETWEEN(1,10)))</f>
        <v>4</v>
      </c>
      <c r="G4163" s="16">
        <f t="shared" ca="1" si="910"/>
        <v>2.02</v>
      </c>
      <c r="I4163" s="13">
        <f t="shared" ref="I4163:I4226" ca="1" si="916">RANDBETWEEN(600,800)</f>
        <v>651</v>
      </c>
      <c r="J4163" s="14">
        <f t="shared" ref="J4163:J4226" ca="1" si="917">IF(B4163=1,
   CHOOSE(RANDBETWEEN(1,20), 1,3,5,7,9,11,13,15,17,19,21,23,25,27,29,31,33,35,37,39,),
   IF(OR(B4163=2,B4163=3),
      CHOOSE(RANDBETWEEN(1,20), 2,4,6,8,10,12,14,16,18,20,22,24,26,28,30,32,34,36,38,40),
      "B2请输入1/2/3"
   )
)</f>
        <v>10</v>
      </c>
      <c r="K4163" s="14">
        <f t="shared" ref="K4163:K4226" ca="1" si="918">RANDBETWEEN(1,12)</f>
        <v>1</v>
      </c>
      <c r="L4163" s="14">
        <f t="shared" ref="L4163:L4226" ca="1" si="919">IF(M4163=1,
   CHOOSE(RANDBETWEEN(1,9), 2,4,6,8,10,12,14,16,18),
   IF(OR(M4163=2),
      CHOOSE(RANDBETWEEN(1,6), 82,84,86,88,90,92),
   )
)</f>
        <v>90</v>
      </c>
      <c r="M4163" s="13">
        <f t="shared" ref="M4163:M4226" ca="1" si="920">RANDBETWEEN(1,2)</f>
        <v>2</v>
      </c>
      <c r="N4163" s="13" t="str">
        <f t="shared" ref="N4163:N4226" ca="1" si="921">IF(J4163&lt;=10,"1",IF(J4163&lt;=20,"2",IF(J4163&lt;=30,"3","4")))</f>
        <v>1</v>
      </c>
      <c r="P4163" s="13" cm="1">
        <f t="array" aca="1" ref="P4163" ca="1">_xlfn.IFS(
  OR(K4163=1,K4163=2), 1,
  OR(K4163=3,K4163=4), 1.3,
  OR(K4163=5,K4163=6), 1.6,
  OR(K4163=7,K4163=8), 1.9,
  OR(K4163=9,K4163=10), 2.2,
  OR(K4163=11,K4163=12), 2.5,
  TRUE, "无效"
)</f>
        <v>1</v>
      </c>
      <c r="Q4163" s="13" cm="1">
        <f t="array" aca="1" ref="Q4163" ca="1">_xlfn.IFS(
  OR(L4163=2), 4,
  OR(L4163=4), 3.8,
  OR(L4163=6), 3.6,
  OR(L4163=8), 3.4,
  OR(L4163=10), 3.2,
  OR(L4163=12), 3,
  OR(L4163=14), 2.8,
  OR(L4163=16), 2.6,
  OR(L4163=18), 2.4,
  OR(L4163=82), 2.1,
  OR(L4163=84), 1.8,
  OR(L4163=86), 1.5,
  OR(L4163=88), 1.2,
  OR(L4163=90), 0.9,
  OR(L4163=92), 0.6,
  TRUE, "无效"
)</f>
        <v>0.9</v>
      </c>
      <c r="R4163" s="13">
        <f t="shared" ref="R4163:R4226" ca="1" si="922">P4163+Q4163</f>
        <v>1.9</v>
      </c>
      <c r="T4163" s="13">
        <f t="shared" ref="T4163:T4226" ca="1" si="923">IF(D4163&gt;6,1,IF(D4163&gt;9,2,0))</f>
        <v>0</v>
      </c>
      <c r="U4163" s="13"/>
    </row>
    <row r="4164" spans="1:21" x14ac:dyDescent="0.2">
      <c r="A4164" s="13">
        <v>4163</v>
      </c>
      <c r="B4164" s="13">
        <f t="shared" ca="1" si="911"/>
        <v>2</v>
      </c>
      <c r="C4164" s="14">
        <f t="shared" ca="1" si="912"/>
        <v>2</v>
      </c>
      <c r="D4164" s="15">
        <f t="shared" ca="1" si="913"/>
        <v>7.38</v>
      </c>
      <c r="E4164" s="13">
        <f t="shared" ca="1" si="914"/>
        <v>3</v>
      </c>
      <c r="F4164" s="2">
        <f t="shared" ca="1" si="915"/>
        <v>5</v>
      </c>
      <c r="G4164" s="16">
        <f t="shared" ca="1" si="910"/>
        <v>1.78</v>
      </c>
      <c r="I4164" s="13">
        <f t="shared" ca="1" si="916"/>
        <v>687</v>
      </c>
      <c r="J4164" s="14">
        <f t="shared" ca="1" si="917"/>
        <v>4</v>
      </c>
      <c r="K4164" s="14">
        <f t="shared" ca="1" si="918"/>
        <v>6</v>
      </c>
      <c r="L4164" s="14">
        <f t="shared" ca="1" si="919"/>
        <v>90</v>
      </c>
      <c r="M4164" s="13">
        <f t="shared" ca="1" si="920"/>
        <v>2</v>
      </c>
      <c r="N4164" s="13" t="str">
        <f t="shared" ca="1" si="921"/>
        <v>1</v>
      </c>
      <c r="P4164" s="13" cm="1">
        <f t="array" aca="1" ref="P4164" ca="1">_xlfn.IFS(
  OR(K4164=1,K4164=2), 1,
  OR(K4164=3,K4164=4), 1.3,
  OR(K4164=5,K4164=6), 1.6,
  OR(K4164=7,K4164=8), 1.9,
  OR(K4164=9,K4164=10), 2.2,
  OR(K4164=11,K4164=12), 2.5,
  TRUE, "无效"
)</f>
        <v>1.6</v>
      </c>
      <c r="Q4164" s="13" cm="1">
        <f t="array" aca="1" ref="Q4164" ca="1">_xlfn.IFS(
  OR(L4164=2), 4,
  OR(L4164=4), 3.8,
  OR(L4164=6), 3.6,
  OR(L4164=8), 3.4,
  OR(L4164=10), 3.2,
  OR(L4164=12), 3,
  OR(L4164=14), 2.8,
  OR(L4164=16), 2.6,
  OR(L4164=18), 2.4,
  OR(L4164=82), 2.1,
  OR(L4164=84), 1.8,
  OR(L4164=86), 1.5,
  OR(L4164=88), 1.2,
  OR(L4164=90), 0.9,
  OR(L4164=92), 0.6,
  TRUE, "无效"
)</f>
        <v>0.9</v>
      </c>
      <c r="R4164" s="13">
        <f t="shared" ca="1" si="922"/>
        <v>2.5</v>
      </c>
      <c r="T4164" s="13">
        <f t="shared" ca="1" si="923"/>
        <v>1</v>
      </c>
      <c r="U4164" s="13"/>
    </row>
    <row r="4165" spans="1:21" x14ac:dyDescent="0.2">
      <c r="A4165" s="13">
        <v>4164</v>
      </c>
      <c r="B4165" s="13">
        <f t="shared" ca="1" si="911"/>
        <v>1</v>
      </c>
      <c r="C4165" s="14">
        <f t="shared" ca="1" si="912"/>
        <v>1</v>
      </c>
      <c r="D4165" s="15">
        <f t="shared" ca="1" si="913"/>
        <v>1.37</v>
      </c>
      <c r="E4165" s="13">
        <f t="shared" ca="1" si="914"/>
        <v>2</v>
      </c>
      <c r="F4165" s="2">
        <f t="shared" ca="1" si="915"/>
        <v>1</v>
      </c>
      <c r="G4165" s="16">
        <f t="shared" ca="1" si="910"/>
        <v>1.3</v>
      </c>
      <c r="I4165" s="13">
        <f t="shared" ca="1" si="916"/>
        <v>648</v>
      </c>
      <c r="J4165" s="14">
        <f t="shared" ca="1" si="917"/>
        <v>3</v>
      </c>
      <c r="K4165" s="14">
        <f t="shared" ca="1" si="918"/>
        <v>11</v>
      </c>
      <c r="L4165" s="14">
        <f t="shared" ca="1" si="919"/>
        <v>2</v>
      </c>
      <c r="M4165" s="13">
        <f t="shared" ca="1" si="920"/>
        <v>1</v>
      </c>
      <c r="N4165" s="13" t="str">
        <f t="shared" ca="1" si="921"/>
        <v>1</v>
      </c>
      <c r="P4165" s="13" cm="1">
        <f t="array" aca="1" ref="P4165" ca="1">_xlfn.IFS(
  OR(K4165=1,K4165=2), 1,
  OR(K4165=3,K4165=4), 1.3,
  OR(K4165=5,K4165=6), 1.6,
  OR(K4165=7,K4165=8), 1.9,
  OR(K4165=9,K4165=10), 2.2,
  OR(K4165=11,K4165=12), 2.5,
  TRUE, "无效"
)</f>
        <v>2.5</v>
      </c>
      <c r="Q4165" s="13" cm="1">
        <f t="array" aca="1" ref="Q4165" ca="1">_xlfn.IFS(
  OR(L4165=2), 4,
  OR(L4165=4), 3.8,
  OR(L4165=6), 3.6,
  OR(L4165=8), 3.4,
  OR(L4165=10), 3.2,
  OR(L4165=12), 3,
  OR(L4165=14), 2.8,
  OR(L4165=16), 2.6,
  OR(L4165=18), 2.4,
  OR(L4165=82), 2.1,
  OR(L4165=84), 1.8,
  OR(L4165=86), 1.5,
  OR(L4165=88), 1.2,
  OR(L4165=90), 0.9,
  OR(L4165=92), 0.6,
  TRUE, "无效"
)</f>
        <v>4</v>
      </c>
      <c r="R4165" s="13">
        <f t="shared" ca="1" si="922"/>
        <v>6.5</v>
      </c>
      <c r="T4165" s="13">
        <f t="shared" ca="1" si="923"/>
        <v>0</v>
      </c>
      <c r="U4165" s="13"/>
    </row>
    <row r="4166" spans="1:21" x14ac:dyDescent="0.2">
      <c r="A4166" s="13">
        <v>4165</v>
      </c>
      <c r="B4166" s="13">
        <f t="shared" ca="1" si="911"/>
        <v>3</v>
      </c>
      <c r="C4166" s="14">
        <f t="shared" ca="1" si="912"/>
        <v>1</v>
      </c>
      <c r="D4166" s="15">
        <f t="shared" ca="1" si="913"/>
        <v>5.71</v>
      </c>
      <c r="E4166" s="13">
        <f t="shared" ca="1" si="914"/>
        <v>1</v>
      </c>
      <c r="F4166" s="2">
        <f t="shared" ca="1" si="915"/>
        <v>1</v>
      </c>
      <c r="G4166" s="16">
        <f t="shared" ca="1" si="910"/>
        <v>2.0499999999999998</v>
      </c>
      <c r="I4166" s="13">
        <f t="shared" ca="1" si="916"/>
        <v>688</v>
      </c>
      <c r="J4166" s="14">
        <f t="shared" ca="1" si="917"/>
        <v>10</v>
      </c>
      <c r="K4166" s="14">
        <f t="shared" ca="1" si="918"/>
        <v>3</v>
      </c>
      <c r="L4166" s="14">
        <f t="shared" ca="1" si="919"/>
        <v>12</v>
      </c>
      <c r="M4166" s="13">
        <f t="shared" ca="1" si="920"/>
        <v>1</v>
      </c>
      <c r="N4166" s="13" t="str">
        <f t="shared" ca="1" si="921"/>
        <v>1</v>
      </c>
      <c r="P4166" s="13" cm="1">
        <f t="array" aca="1" ref="P4166" ca="1">_xlfn.IFS(
  OR(K4166=1,K4166=2), 1,
  OR(K4166=3,K4166=4), 1.3,
  OR(K4166=5,K4166=6), 1.6,
  OR(K4166=7,K4166=8), 1.9,
  OR(K4166=9,K4166=10), 2.2,
  OR(K4166=11,K4166=12), 2.5,
  TRUE, "无效"
)</f>
        <v>1.3</v>
      </c>
      <c r="Q4166" s="13" cm="1">
        <f t="array" aca="1" ref="Q4166" ca="1">_xlfn.IFS(
  OR(L4166=2), 4,
  OR(L4166=4), 3.8,
  OR(L4166=6), 3.6,
  OR(L4166=8), 3.4,
  OR(L4166=10), 3.2,
  OR(L4166=12), 3,
  OR(L4166=14), 2.8,
  OR(L4166=16), 2.6,
  OR(L4166=18), 2.4,
  OR(L4166=82), 2.1,
  OR(L4166=84), 1.8,
  OR(L4166=86), 1.5,
  OR(L4166=88), 1.2,
  OR(L4166=90), 0.9,
  OR(L4166=92), 0.6,
  TRUE, "无效"
)</f>
        <v>3</v>
      </c>
      <c r="R4166" s="13">
        <f t="shared" ca="1" si="922"/>
        <v>4.3</v>
      </c>
      <c r="T4166" s="13">
        <f t="shared" ca="1" si="923"/>
        <v>0</v>
      </c>
      <c r="U4166" s="13"/>
    </row>
    <row r="4167" spans="1:21" x14ac:dyDescent="0.2">
      <c r="A4167" s="13">
        <v>4166</v>
      </c>
      <c r="B4167" s="13">
        <f t="shared" ca="1" si="911"/>
        <v>2</v>
      </c>
      <c r="C4167" s="14">
        <f t="shared" ca="1" si="912"/>
        <v>2</v>
      </c>
      <c r="D4167" s="15">
        <f t="shared" ca="1" si="913"/>
        <v>8.89</v>
      </c>
      <c r="E4167" s="13">
        <f t="shared" ca="1" si="914"/>
        <v>3</v>
      </c>
      <c r="F4167" s="2">
        <f t="shared" ca="1" si="915"/>
        <v>1</v>
      </c>
      <c r="G4167" s="16">
        <f t="shared" ca="1" si="910"/>
        <v>1.79</v>
      </c>
      <c r="I4167" s="13">
        <f t="shared" ca="1" si="916"/>
        <v>765</v>
      </c>
      <c r="J4167" s="14">
        <f t="shared" ca="1" si="917"/>
        <v>20</v>
      </c>
      <c r="K4167" s="14">
        <f t="shared" ca="1" si="918"/>
        <v>2</v>
      </c>
      <c r="L4167" s="14">
        <f t="shared" ca="1" si="919"/>
        <v>84</v>
      </c>
      <c r="M4167" s="13">
        <f t="shared" ca="1" si="920"/>
        <v>2</v>
      </c>
      <c r="N4167" s="13" t="str">
        <f t="shared" ca="1" si="921"/>
        <v>2</v>
      </c>
      <c r="P4167" s="13" cm="1">
        <f t="array" aca="1" ref="P4167" ca="1">_xlfn.IFS(
  OR(K4167=1,K4167=2), 1,
  OR(K4167=3,K4167=4), 1.3,
  OR(K4167=5,K4167=6), 1.6,
  OR(K4167=7,K4167=8), 1.9,
  OR(K4167=9,K4167=10), 2.2,
  OR(K4167=11,K4167=12), 2.5,
  TRUE, "无效"
)</f>
        <v>1</v>
      </c>
      <c r="Q4167" s="13" cm="1">
        <f t="array" aca="1" ref="Q4167" ca="1">_xlfn.IFS(
  OR(L4167=2), 4,
  OR(L4167=4), 3.8,
  OR(L4167=6), 3.6,
  OR(L4167=8), 3.4,
  OR(L4167=10), 3.2,
  OR(L4167=12), 3,
  OR(L4167=14), 2.8,
  OR(L4167=16), 2.6,
  OR(L4167=18), 2.4,
  OR(L4167=82), 2.1,
  OR(L4167=84), 1.8,
  OR(L4167=86), 1.5,
  OR(L4167=88), 1.2,
  OR(L4167=90), 0.9,
  OR(L4167=92), 0.6,
  TRUE, "无效"
)</f>
        <v>1.8</v>
      </c>
      <c r="R4167" s="13">
        <f t="shared" ca="1" si="922"/>
        <v>2.8</v>
      </c>
      <c r="T4167" s="13">
        <f t="shared" ca="1" si="923"/>
        <v>1</v>
      </c>
      <c r="U4167" s="13"/>
    </row>
    <row r="4168" spans="1:21" x14ac:dyDescent="0.2">
      <c r="A4168" s="13">
        <v>4167</v>
      </c>
      <c r="B4168" s="13">
        <f t="shared" ca="1" si="911"/>
        <v>2</v>
      </c>
      <c r="C4168" s="14">
        <f t="shared" ca="1" si="912"/>
        <v>2</v>
      </c>
      <c r="D4168" s="15">
        <f t="shared" ca="1" si="913"/>
        <v>11.24</v>
      </c>
      <c r="E4168" s="13">
        <f t="shared" ca="1" si="914"/>
        <v>3</v>
      </c>
      <c r="F4168" s="2">
        <f t="shared" ca="1" si="915"/>
        <v>6</v>
      </c>
      <c r="G4168" s="16">
        <f t="shared" ca="1" si="910"/>
        <v>1.76</v>
      </c>
      <c r="I4168" s="13">
        <f t="shared" ca="1" si="916"/>
        <v>726</v>
      </c>
      <c r="J4168" s="14">
        <f t="shared" ca="1" si="917"/>
        <v>36</v>
      </c>
      <c r="K4168" s="14">
        <f t="shared" ca="1" si="918"/>
        <v>10</v>
      </c>
      <c r="L4168" s="14">
        <f t="shared" ca="1" si="919"/>
        <v>18</v>
      </c>
      <c r="M4168" s="13">
        <f t="shared" ca="1" si="920"/>
        <v>1</v>
      </c>
      <c r="N4168" s="13" t="str">
        <f t="shared" ca="1" si="921"/>
        <v>4</v>
      </c>
      <c r="P4168" s="13" cm="1">
        <f t="array" aca="1" ref="P4168" ca="1">_xlfn.IFS(
  OR(K4168=1,K4168=2), 1,
  OR(K4168=3,K4168=4), 1.3,
  OR(K4168=5,K4168=6), 1.6,
  OR(K4168=7,K4168=8), 1.9,
  OR(K4168=9,K4168=10), 2.2,
  OR(K4168=11,K4168=12), 2.5,
  TRUE, "无效"
)</f>
        <v>2.2000000000000002</v>
      </c>
      <c r="Q4168" s="13" cm="1">
        <f t="array" aca="1" ref="Q4168" ca="1">_xlfn.IFS(
  OR(L4168=2), 4,
  OR(L4168=4), 3.8,
  OR(L4168=6), 3.6,
  OR(L4168=8), 3.4,
  OR(L4168=10), 3.2,
  OR(L4168=12), 3,
  OR(L4168=14), 2.8,
  OR(L4168=16), 2.6,
  OR(L4168=18), 2.4,
  OR(L4168=82), 2.1,
  OR(L4168=84), 1.8,
  OR(L4168=86), 1.5,
  OR(L4168=88), 1.2,
  OR(L4168=90), 0.9,
  OR(L4168=92), 0.6,
  TRUE, "无效"
)</f>
        <v>2.4</v>
      </c>
      <c r="R4168" s="13">
        <f t="shared" ca="1" si="922"/>
        <v>4.5999999999999996</v>
      </c>
      <c r="T4168" s="13">
        <f t="shared" ca="1" si="923"/>
        <v>1</v>
      </c>
      <c r="U4168" s="13"/>
    </row>
    <row r="4169" spans="1:21" x14ac:dyDescent="0.2">
      <c r="A4169" s="13">
        <v>4168</v>
      </c>
      <c r="B4169" s="13">
        <f t="shared" ca="1" si="911"/>
        <v>1</v>
      </c>
      <c r="C4169" s="14">
        <f t="shared" ca="1" si="912"/>
        <v>1</v>
      </c>
      <c r="D4169" s="15">
        <f t="shared" ca="1" si="913"/>
        <v>11.04</v>
      </c>
      <c r="E4169" s="13">
        <f t="shared" ca="1" si="914"/>
        <v>3</v>
      </c>
      <c r="F4169" s="2">
        <f t="shared" ca="1" si="915"/>
        <v>10</v>
      </c>
      <c r="G4169" s="16">
        <f t="shared" ca="1" si="910"/>
        <v>1.57</v>
      </c>
      <c r="I4169" s="13">
        <f t="shared" ca="1" si="916"/>
        <v>731</v>
      </c>
      <c r="J4169" s="14">
        <f t="shared" ca="1" si="917"/>
        <v>11</v>
      </c>
      <c r="K4169" s="14">
        <f t="shared" ca="1" si="918"/>
        <v>5</v>
      </c>
      <c r="L4169" s="14">
        <f t="shared" ca="1" si="919"/>
        <v>16</v>
      </c>
      <c r="M4169" s="13">
        <f t="shared" ca="1" si="920"/>
        <v>1</v>
      </c>
      <c r="N4169" s="13" t="str">
        <f t="shared" ca="1" si="921"/>
        <v>2</v>
      </c>
      <c r="P4169" s="13" cm="1">
        <f t="array" aca="1" ref="P4169" ca="1">_xlfn.IFS(
  OR(K4169=1,K4169=2), 1,
  OR(K4169=3,K4169=4), 1.3,
  OR(K4169=5,K4169=6), 1.6,
  OR(K4169=7,K4169=8), 1.9,
  OR(K4169=9,K4169=10), 2.2,
  OR(K4169=11,K4169=12), 2.5,
  TRUE, "无效"
)</f>
        <v>1.6</v>
      </c>
      <c r="Q4169" s="13" cm="1">
        <f t="array" aca="1" ref="Q4169" ca="1">_xlfn.IFS(
  OR(L4169=2), 4,
  OR(L4169=4), 3.8,
  OR(L4169=6), 3.6,
  OR(L4169=8), 3.4,
  OR(L4169=10), 3.2,
  OR(L4169=12), 3,
  OR(L4169=14), 2.8,
  OR(L4169=16), 2.6,
  OR(L4169=18), 2.4,
  OR(L4169=82), 2.1,
  OR(L4169=84), 1.8,
  OR(L4169=86), 1.5,
  OR(L4169=88), 1.2,
  OR(L4169=90), 0.9,
  OR(L4169=92), 0.6,
  TRUE, "无效"
)</f>
        <v>2.6</v>
      </c>
      <c r="R4169" s="13">
        <f t="shared" ca="1" si="922"/>
        <v>4.2</v>
      </c>
      <c r="T4169" s="13">
        <f t="shared" ca="1" si="923"/>
        <v>1</v>
      </c>
      <c r="U4169" s="13"/>
    </row>
    <row r="4170" spans="1:21" x14ac:dyDescent="0.2">
      <c r="A4170" s="13">
        <v>4169</v>
      </c>
      <c r="B4170" s="13">
        <f t="shared" ca="1" si="911"/>
        <v>3</v>
      </c>
      <c r="C4170" s="14">
        <f t="shared" ca="1" si="912"/>
        <v>2</v>
      </c>
      <c r="D4170" s="15">
        <f t="shared" ca="1" si="913"/>
        <v>10.14</v>
      </c>
      <c r="E4170" s="13">
        <f t="shared" ca="1" si="914"/>
        <v>3</v>
      </c>
      <c r="F4170" s="2">
        <f t="shared" ca="1" si="915"/>
        <v>5</v>
      </c>
      <c r="G4170" s="16">
        <f t="shared" ca="1" si="910"/>
        <v>1.77</v>
      </c>
      <c r="I4170" s="13">
        <f t="shared" ca="1" si="916"/>
        <v>681</v>
      </c>
      <c r="J4170" s="14">
        <f t="shared" ca="1" si="917"/>
        <v>10</v>
      </c>
      <c r="K4170" s="14">
        <f t="shared" ca="1" si="918"/>
        <v>12</v>
      </c>
      <c r="L4170" s="14">
        <f t="shared" ca="1" si="919"/>
        <v>2</v>
      </c>
      <c r="M4170" s="13">
        <f t="shared" ca="1" si="920"/>
        <v>1</v>
      </c>
      <c r="N4170" s="13" t="str">
        <f t="shared" ca="1" si="921"/>
        <v>1</v>
      </c>
      <c r="P4170" s="13" cm="1">
        <f t="array" aca="1" ref="P4170" ca="1">_xlfn.IFS(
  OR(K4170=1,K4170=2), 1,
  OR(K4170=3,K4170=4), 1.3,
  OR(K4170=5,K4170=6), 1.6,
  OR(K4170=7,K4170=8), 1.9,
  OR(K4170=9,K4170=10), 2.2,
  OR(K4170=11,K4170=12), 2.5,
  TRUE, "无效"
)</f>
        <v>2.5</v>
      </c>
      <c r="Q4170" s="13" cm="1">
        <f t="array" aca="1" ref="Q4170" ca="1">_xlfn.IFS(
  OR(L4170=2), 4,
  OR(L4170=4), 3.8,
  OR(L4170=6), 3.6,
  OR(L4170=8), 3.4,
  OR(L4170=10), 3.2,
  OR(L4170=12), 3,
  OR(L4170=14), 2.8,
  OR(L4170=16), 2.6,
  OR(L4170=18), 2.4,
  OR(L4170=82), 2.1,
  OR(L4170=84), 1.8,
  OR(L4170=86), 1.5,
  OR(L4170=88), 1.2,
  OR(L4170=90), 0.9,
  OR(L4170=92), 0.6,
  TRUE, "无效"
)</f>
        <v>4</v>
      </c>
      <c r="R4170" s="13">
        <f t="shared" ca="1" si="922"/>
        <v>6.5</v>
      </c>
      <c r="T4170" s="13">
        <f t="shared" ca="1" si="923"/>
        <v>1</v>
      </c>
      <c r="U4170" s="13"/>
    </row>
    <row r="4171" spans="1:21" x14ac:dyDescent="0.2">
      <c r="A4171" s="13">
        <v>4170</v>
      </c>
      <c r="B4171" s="13">
        <f t="shared" ca="1" si="911"/>
        <v>2</v>
      </c>
      <c r="C4171" s="14">
        <f t="shared" ca="1" si="912"/>
        <v>2</v>
      </c>
      <c r="D4171" s="15">
        <f t="shared" ca="1" si="913"/>
        <v>5.7</v>
      </c>
      <c r="E4171" s="13">
        <f t="shared" ca="1" si="914"/>
        <v>1</v>
      </c>
      <c r="F4171" s="2">
        <f t="shared" ca="1" si="915"/>
        <v>2</v>
      </c>
      <c r="G4171" s="16">
        <f t="shared" ca="1" si="910"/>
        <v>2.0699999999999998</v>
      </c>
      <c r="I4171" s="13">
        <f t="shared" ca="1" si="916"/>
        <v>659</v>
      </c>
      <c r="J4171" s="14">
        <f t="shared" ca="1" si="917"/>
        <v>20</v>
      </c>
      <c r="K4171" s="14">
        <f t="shared" ca="1" si="918"/>
        <v>2</v>
      </c>
      <c r="L4171" s="14">
        <f t="shared" ca="1" si="919"/>
        <v>6</v>
      </c>
      <c r="M4171" s="13">
        <f t="shared" ca="1" si="920"/>
        <v>1</v>
      </c>
      <c r="N4171" s="13" t="str">
        <f t="shared" ca="1" si="921"/>
        <v>2</v>
      </c>
      <c r="P4171" s="13" cm="1">
        <f t="array" aca="1" ref="P4171" ca="1">_xlfn.IFS(
  OR(K4171=1,K4171=2), 1,
  OR(K4171=3,K4171=4), 1.3,
  OR(K4171=5,K4171=6), 1.6,
  OR(K4171=7,K4171=8), 1.9,
  OR(K4171=9,K4171=10), 2.2,
  OR(K4171=11,K4171=12), 2.5,
  TRUE, "无效"
)</f>
        <v>1</v>
      </c>
      <c r="Q4171" s="13" cm="1">
        <f t="array" aca="1" ref="Q4171" ca="1">_xlfn.IFS(
  OR(L4171=2), 4,
  OR(L4171=4), 3.8,
  OR(L4171=6), 3.6,
  OR(L4171=8), 3.4,
  OR(L4171=10), 3.2,
  OR(L4171=12), 3,
  OR(L4171=14), 2.8,
  OR(L4171=16), 2.6,
  OR(L4171=18), 2.4,
  OR(L4171=82), 2.1,
  OR(L4171=84), 1.8,
  OR(L4171=86), 1.5,
  OR(L4171=88), 1.2,
  OR(L4171=90), 0.9,
  OR(L4171=92), 0.6,
  TRUE, "无效"
)</f>
        <v>3.6</v>
      </c>
      <c r="R4171" s="13">
        <f t="shared" ca="1" si="922"/>
        <v>4.5999999999999996</v>
      </c>
      <c r="T4171" s="13">
        <f t="shared" ca="1" si="923"/>
        <v>0</v>
      </c>
      <c r="U4171" s="13"/>
    </row>
    <row r="4172" spans="1:21" x14ac:dyDescent="0.2">
      <c r="A4172" s="13">
        <v>4171</v>
      </c>
      <c r="B4172" s="13">
        <f t="shared" ca="1" si="911"/>
        <v>2</v>
      </c>
      <c r="C4172" s="14">
        <f t="shared" ca="1" si="912"/>
        <v>2</v>
      </c>
      <c r="D4172" s="15">
        <f t="shared" ca="1" si="913"/>
        <v>3.44</v>
      </c>
      <c r="E4172" s="13">
        <f t="shared" ca="1" si="914"/>
        <v>1</v>
      </c>
      <c r="F4172" s="2">
        <f t="shared" ca="1" si="915"/>
        <v>4</v>
      </c>
      <c r="G4172" s="16">
        <f t="shared" ca="1" si="910"/>
        <v>1.99</v>
      </c>
      <c r="I4172" s="13">
        <f t="shared" ca="1" si="916"/>
        <v>640</v>
      </c>
      <c r="J4172" s="14">
        <f t="shared" ca="1" si="917"/>
        <v>14</v>
      </c>
      <c r="K4172" s="14">
        <f t="shared" ca="1" si="918"/>
        <v>11</v>
      </c>
      <c r="L4172" s="14">
        <f t="shared" ca="1" si="919"/>
        <v>12</v>
      </c>
      <c r="M4172" s="13">
        <f t="shared" ca="1" si="920"/>
        <v>1</v>
      </c>
      <c r="N4172" s="13" t="str">
        <f t="shared" ca="1" si="921"/>
        <v>2</v>
      </c>
      <c r="P4172" s="13" cm="1">
        <f t="array" aca="1" ref="P4172" ca="1">_xlfn.IFS(
  OR(K4172=1,K4172=2), 1,
  OR(K4172=3,K4172=4), 1.3,
  OR(K4172=5,K4172=6), 1.6,
  OR(K4172=7,K4172=8), 1.9,
  OR(K4172=9,K4172=10), 2.2,
  OR(K4172=11,K4172=12), 2.5,
  TRUE, "无效"
)</f>
        <v>2.5</v>
      </c>
      <c r="Q4172" s="13" cm="1">
        <f t="array" aca="1" ref="Q4172" ca="1">_xlfn.IFS(
  OR(L4172=2), 4,
  OR(L4172=4), 3.8,
  OR(L4172=6), 3.6,
  OR(L4172=8), 3.4,
  OR(L4172=10), 3.2,
  OR(L4172=12), 3,
  OR(L4172=14), 2.8,
  OR(L4172=16), 2.6,
  OR(L4172=18), 2.4,
  OR(L4172=82), 2.1,
  OR(L4172=84), 1.8,
  OR(L4172=86), 1.5,
  OR(L4172=88), 1.2,
  OR(L4172=90), 0.9,
  OR(L4172=92), 0.6,
  TRUE, "无效"
)</f>
        <v>3</v>
      </c>
      <c r="R4172" s="13">
        <f t="shared" ca="1" si="922"/>
        <v>5.5</v>
      </c>
      <c r="T4172" s="13">
        <f t="shared" ca="1" si="923"/>
        <v>0</v>
      </c>
      <c r="U4172" s="13"/>
    </row>
    <row r="4173" spans="1:21" x14ac:dyDescent="0.2">
      <c r="A4173" s="13">
        <v>4172</v>
      </c>
      <c r="B4173" s="13">
        <f t="shared" ca="1" si="911"/>
        <v>1</v>
      </c>
      <c r="C4173" s="14">
        <f t="shared" ca="1" si="912"/>
        <v>2</v>
      </c>
      <c r="D4173" s="15">
        <f t="shared" ca="1" si="913"/>
        <v>0.68</v>
      </c>
      <c r="E4173" s="13">
        <f t="shared" ca="1" si="914"/>
        <v>2</v>
      </c>
      <c r="F4173" s="2">
        <f t="shared" ca="1" si="915"/>
        <v>2</v>
      </c>
      <c r="G4173" s="16">
        <f t="shared" ca="1" si="910"/>
        <v>1.35</v>
      </c>
      <c r="I4173" s="13">
        <f t="shared" ca="1" si="916"/>
        <v>678</v>
      </c>
      <c r="J4173" s="14">
        <f t="shared" ca="1" si="917"/>
        <v>13</v>
      </c>
      <c r="K4173" s="14">
        <f t="shared" ca="1" si="918"/>
        <v>1</v>
      </c>
      <c r="L4173" s="14">
        <f t="shared" ca="1" si="919"/>
        <v>14</v>
      </c>
      <c r="M4173" s="13">
        <f t="shared" ca="1" si="920"/>
        <v>1</v>
      </c>
      <c r="N4173" s="13" t="str">
        <f t="shared" ca="1" si="921"/>
        <v>2</v>
      </c>
      <c r="P4173" s="13" cm="1">
        <f t="array" aca="1" ref="P4173" ca="1">_xlfn.IFS(
  OR(K4173=1,K4173=2), 1,
  OR(K4173=3,K4173=4), 1.3,
  OR(K4173=5,K4173=6), 1.6,
  OR(K4173=7,K4173=8), 1.9,
  OR(K4173=9,K4173=10), 2.2,
  OR(K4173=11,K4173=12), 2.5,
  TRUE, "无效"
)</f>
        <v>1</v>
      </c>
      <c r="Q4173" s="13" cm="1">
        <f t="array" aca="1" ref="Q4173" ca="1">_xlfn.IFS(
  OR(L4173=2), 4,
  OR(L4173=4), 3.8,
  OR(L4173=6), 3.6,
  OR(L4173=8), 3.4,
  OR(L4173=10), 3.2,
  OR(L4173=12), 3,
  OR(L4173=14), 2.8,
  OR(L4173=16), 2.6,
  OR(L4173=18), 2.4,
  OR(L4173=82), 2.1,
  OR(L4173=84), 1.8,
  OR(L4173=86), 1.5,
  OR(L4173=88), 1.2,
  OR(L4173=90), 0.9,
  OR(L4173=92), 0.6,
  TRUE, "无效"
)</f>
        <v>2.8</v>
      </c>
      <c r="R4173" s="13">
        <f t="shared" ca="1" si="922"/>
        <v>3.8</v>
      </c>
      <c r="T4173" s="13">
        <f t="shared" ca="1" si="923"/>
        <v>0</v>
      </c>
      <c r="U4173" s="13"/>
    </row>
    <row r="4174" spans="1:21" x14ac:dyDescent="0.2">
      <c r="A4174" s="13">
        <v>4173</v>
      </c>
      <c r="B4174" s="13">
        <f t="shared" ca="1" si="911"/>
        <v>3</v>
      </c>
      <c r="C4174" s="14">
        <f t="shared" ca="1" si="912"/>
        <v>2</v>
      </c>
      <c r="D4174" s="15">
        <f t="shared" ca="1" si="913"/>
        <v>1.26</v>
      </c>
      <c r="E4174" s="13">
        <f t="shared" ca="1" si="914"/>
        <v>2</v>
      </c>
      <c r="F4174" s="2">
        <f t="shared" ca="1" si="915"/>
        <v>3</v>
      </c>
      <c r="G4174" s="16">
        <f t="shared" ca="1" si="910"/>
        <v>1.48</v>
      </c>
      <c r="I4174" s="13">
        <f t="shared" ca="1" si="916"/>
        <v>603</v>
      </c>
      <c r="J4174" s="14">
        <f t="shared" ca="1" si="917"/>
        <v>8</v>
      </c>
      <c r="K4174" s="14">
        <f t="shared" ca="1" si="918"/>
        <v>5</v>
      </c>
      <c r="L4174" s="14">
        <f t="shared" ca="1" si="919"/>
        <v>16</v>
      </c>
      <c r="M4174" s="13">
        <f t="shared" ca="1" si="920"/>
        <v>1</v>
      </c>
      <c r="N4174" s="13" t="str">
        <f t="shared" ca="1" si="921"/>
        <v>1</v>
      </c>
      <c r="P4174" s="13" cm="1">
        <f t="array" aca="1" ref="P4174" ca="1">_xlfn.IFS(
  OR(K4174=1,K4174=2), 1,
  OR(K4174=3,K4174=4), 1.3,
  OR(K4174=5,K4174=6), 1.6,
  OR(K4174=7,K4174=8), 1.9,
  OR(K4174=9,K4174=10), 2.2,
  OR(K4174=11,K4174=12), 2.5,
  TRUE, "无效"
)</f>
        <v>1.6</v>
      </c>
      <c r="Q4174" s="13" cm="1">
        <f t="array" aca="1" ref="Q4174" ca="1">_xlfn.IFS(
  OR(L4174=2), 4,
  OR(L4174=4), 3.8,
  OR(L4174=6), 3.6,
  OR(L4174=8), 3.4,
  OR(L4174=10), 3.2,
  OR(L4174=12), 3,
  OR(L4174=14), 2.8,
  OR(L4174=16), 2.6,
  OR(L4174=18), 2.4,
  OR(L4174=82), 2.1,
  OR(L4174=84), 1.8,
  OR(L4174=86), 1.5,
  OR(L4174=88), 1.2,
  OR(L4174=90), 0.9,
  OR(L4174=92), 0.6,
  TRUE, "无效"
)</f>
        <v>2.6</v>
      </c>
      <c r="R4174" s="13">
        <f t="shared" ca="1" si="922"/>
        <v>4.2</v>
      </c>
      <c r="T4174" s="13">
        <f t="shared" ca="1" si="923"/>
        <v>0</v>
      </c>
      <c r="U4174" s="13"/>
    </row>
    <row r="4175" spans="1:21" x14ac:dyDescent="0.2">
      <c r="A4175" s="13">
        <v>4174</v>
      </c>
      <c r="B4175" s="13">
        <f t="shared" ca="1" si="911"/>
        <v>1</v>
      </c>
      <c r="C4175" s="14">
        <f t="shared" ca="1" si="912"/>
        <v>1</v>
      </c>
      <c r="D4175" s="15">
        <f t="shared" ca="1" si="913"/>
        <v>0.27</v>
      </c>
      <c r="E4175" s="13">
        <f t="shared" ca="1" si="914"/>
        <v>2</v>
      </c>
      <c r="F4175" s="2">
        <f t="shared" ca="1" si="915"/>
        <v>1</v>
      </c>
      <c r="G4175" s="16">
        <f t="shared" ca="1" si="910"/>
        <v>1.39</v>
      </c>
      <c r="I4175" s="13">
        <f t="shared" ca="1" si="916"/>
        <v>691</v>
      </c>
      <c r="J4175" s="14">
        <f t="shared" ca="1" si="917"/>
        <v>3</v>
      </c>
      <c r="K4175" s="14">
        <f t="shared" ca="1" si="918"/>
        <v>6</v>
      </c>
      <c r="L4175" s="14">
        <f t="shared" ca="1" si="919"/>
        <v>14</v>
      </c>
      <c r="M4175" s="13">
        <f t="shared" ca="1" si="920"/>
        <v>1</v>
      </c>
      <c r="N4175" s="13" t="str">
        <f t="shared" ca="1" si="921"/>
        <v>1</v>
      </c>
      <c r="P4175" s="13" cm="1">
        <f t="array" aca="1" ref="P4175" ca="1">_xlfn.IFS(
  OR(K4175=1,K4175=2), 1,
  OR(K4175=3,K4175=4), 1.3,
  OR(K4175=5,K4175=6), 1.6,
  OR(K4175=7,K4175=8), 1.9,
  OR(K4175=9,K4175=10), 2.2,
  OR(K4175=11,K4175=12), 2.5,
  TRUE, "无效"
)</f>
        <v>1.6</v>
      </c>
      <c r="Q4175" s="13" cm="1">
        <f t="array" aca="1" ref="Q4175" ca="1">_xlfn.IFS(
  OR(L4175=2), 4,
  OR(L4175=4), 3.8,
  OR(L4175=6), 3.6,
  OR(L4175=8), 3.4,
  OR(L4175=10), 3.2,
  OR(L4175=12), 3,
  OR(L4175=14), 2.8,
  OR(L4175=16), 2.6,
  OR(L4175=18), 2.4,
  OR(L4175=82), 2.1,
  OR(L4175=84), 1.8,
  OR(L4175=86), 1.5,
  OR(L4175=88), 1.2,
  OR(L4175=90), 0.9,
  OR(L4175=92), 0.6,
  TRUE, "无效"
)</f>
        <v>2.8</v>
      </c>
      <c r="R4175" s="13">
        <f t="shared" ca="1" si="922"/>
        <v>4.4000000000000004</v>
      </c>
      <c r="T4175" s="13">
        <f t="shared" ca="1" si="923"/>
        <v>0</v>
      </c>
      <c r="U4175" s="13"/>
    </row>
    <row r="4176" spans="1:21" x14ac:dyDescent="0.2">
      <c r="A4176" s="13">
        <v>4175</v>
      </c>
      <c r="B4176" s="13">
        <f t="shared" ca="1" si="911"/>
        <v>2</v>
      </c>
      <c r="C4176" s="14">
        <f t="shared" ca="1" si="912"/>
        <v>1</v>
      </c>
      <c r="D4176" s="15">
        <f t="shared" ca="1" si="913"/>
        <v>9.02</v>
      </c>
      <c r="E4176" s="13">
        <f t="shared" ca="1" si="914"/>
        <v>3</v>
      </c>
      <c r="F4176" s="2">
        <f t="shared" ca="1" si="915"/>
        <v>10</v>
      </c>
      <c r="G4176" s="16">
        <f t="shared" ca="1" si="910"/>
        <v>1.75</v>
      </c>
      <c r="I4176" s="13">
        <f t="shared" ca="1" si="916"/>
        <v>739</v>
      </c>
      <c r="J4176" s="14">
        <f t="shared" ca="1" si="917"/>
        <v>6</v>
      </c>
      <c r="K4176" s="14">
        <f t="shared" ca="1" si="918"/>
        <v>9</v>
      </c>
      <c r="L4176" s="14">
        <f t="shared" ca="1" si="919"/>
        <v>90</v>
      </c>
      <c r="M4176" s="13">
        <f t="shared" ca="1" si="920"/>
        <v>2</v>
      </c>
      <c r="N4176" s="13" t="str">
        <f t="shared" ca="1" si="921"/>
        <v>1</v>
      </c>
      <c r="P4176" s="13" cm="1">
        <f t="array" aca="1" ref="P4176" ca="1">_xlfn.IFS(
  OR(K4176=1,K4176=2), 1,
  OR(K4176=3,K4176=4), 1.3,
  OR(K4176=5,K4176=6), 1.6,
  OR(K4176=7,K4176=8), 1.9,
  OR(K4176=9,K4176=10), 2.2,
  OR(K4176=11,K4176=12), 2.5,
  TRUE, "无效"
)</f>
        <v>2.2000000000000002</v>
      </c>
      <c r="Q4176" s="13" cm="1">
        <f t="array" aca="1" ref="Q4176" ca="1">_xlfn.IFS(
  OR(L4176=2), 4,
  OR(L4176=4), 3.8,
  OR(L4176=6), 3.6,
  OR(L4176=8), 3.4,
  OR(L4176=10), 3.2,
  OR(L4176=12), 3,
  OR(L4176=14), 2.8,
  OR(L4176=16), 2.6,
  OR(L4176=18), 2.4,
  OR(L4176=82), 2.1,
  OR(L4176=84), 1.8,
  OR(L4176=86), 1.5,
  OR(L4176=88), 1.2,
  OR(L4176=90), 0.9,
  OR(L4176=92), 0.6,
  TRUE, "无效"
)</f>
        <v>0.9</v>
      </c>
      <c r="R4176" s="13">
        <f t="shared" ca="1" si="922"/>
        <v>3.1</v>
      </c>
      <c r="T4176" s="13">
        <f t="shared" ca="1" si="923"/>
        <v>1</v>
      </c>
      <c r="U4176" s="13"/>
    </row>
    <row r="4177" spans="1:21" x14ac:dyDescent="0.2">
      <c r="A4177" s="13">
        <v>4176</v>
      </c>
      <c r="B4177" s="13">
        <f t="shared" ca="1" si="911"/>
        <v>2</v>
      </c>
      <c r="C4177" s="14">
        <f t="shared" ca="1" si="912"/>
        <v>1</v>
      </c>
      <c r="D4177" s="15">
        <f t="shared" ca="1" si="913"/>
        <v>4.88</v>
      </c>
      <c r="E4177" s="13">
        <f t="shared" ca="1" si="914"/>
        <v>1</v>
      </c>
      <c r="F4177" s="2">
        <f t="shared" ca="1" si="915"/>
        <v>1</v>
      </c>
      <c r="G4177" s="16">
        <f t="shared" ca="1" si="910"/>
        <v>2.04</v>
      </c>
      <c r="I4177" s="13">
        <f t="shared" ca="1" si="916"/>
        <v>705</v>
      </c>
      <c r="J4177" s="14">
        <f t="shared" ca="1" si="917"/>
        <v>10</v>
      </c>
      <c r="K4177" s="14">
        <f t="shared" ca="1" si="918"/>
        <v>12</v>
      </c>
      <c r="L4177" s="14">
        <f t="shared" ca="1" si="919"/>
        <v>84</v>
      </c>
      <c r="M4177" s="13">
        <f t="shared" ca="1" si="920"/>
        <v>2</v>
      </c>
      <c r="N4177" s="13" t="str">
        <f t="shared" ca="1" si="921"/>
        <v>1</v>
      </c>
      <c r="P4177" s="13" cm="1">
        <f t="array" aca="1" ref="P4177" ca="1">_xlfn.IFS(
  OR(K4177=1,K4177=2), 1,
  OR(K4177=3,K4177=4), 1.3,
  OR(K4177=5,K4177=6), 1.6,
  OR(K4177=7,K4177=8), 1.9,
  OR(K4177=9,K4177=10), 2.2,
  OR(K4177=11,K4177=12), 2.5,
  TRUE, "无效"
)</f>
        <v>2.5</v>
      </c>
      <c r="Q4177" s="13" cm="1">
        <f t="array" aca="1" ref="Q4177" ca="1">_xlfn.IFS(
  OR(L4177=2), 4,
  OR(L4177=4), 3.8,
  OR(L4177=6), 3.6,
  OR(L4177=8), 3.4,
  OR(L4177=10), 3.2,
  OR(L4177=12), 3,
  OR(L4177=14), 2.8,
  OR(L4177=16), 2.6,
  OR(L4177=18), 2.4,
  OR(L4177=82), 2.1,
  OR(L4177=84), 1.8,
  OR(L4177=86), 1.5,
  OR(L4177=88), 1.2,
  OR(L4177=90), 0.9,
  OR(L4177=92), 0.6,
  TRUE, "无效"
)</f>
        <v>1.8</v>
      </c>
      <c r="R4177" s="13">
        <f t="shared" ca="1" si="922"/>
        <v>4.3</v>
      </c>
      <c r="T4177" s="13">
        <f t="shared" ca="1" si="923"/>
        <v>0</v>
      </c>
      <c r="U4177" s="13"/>
    </row>
    <row r="4178" spans="1:21" x14ac:dyDescent="0.2">
      <c r="A4178" s="13">
        <v>4177</v>
      </c>
      <c r="B4178" s="13">
        <f t="shared" ca="1" si="911"/>
        <v>3</v>
      </c>
      <c r="C4178" s="14">
        <f t="shared" ca="1" si="912"/>
        <v>2</v>
      </c>
      <c r="D4178" s="15">
        <f t="shared" ca="1" si="913"/>
        <v>8.14</v>
      </c>
      <c r="E4178" s="13">
        <f t="shared" ca="1" si="914"/>
        <v>3</v>
      </c>
      <c r="F4178" s="2">
        <f t="shared" ca="1" si="915"/>
        <v>4</v>
      </c>
      <c r="G4178" s="16">
        <f t="shared" ca="1" si="910"/>
        <v>1.73</v>
      </c>
      <c r="I4178" s="13">
        <f t="shared" ca="1" si="916"/>
        <v>772</v>
      </c>
      <c r="J4178" s="14">
        <f t="shared" ca="1" si="917"/>
        <v>8</v>
      </c>
      <c r="K4178" s="14">
        <f t="shared" ca="1" si="918"/>
        <v>4</v>
      </c>
      <c r="L4178" s="14">
        <f t="shared" ca="1" si="919"/>
        <v>18</v>
      </c>
      <c r="M4178" s="13">
        <f t="shared" ca="1" si="920"/>
        <v>1</v>
      </c>
      <c r="N4178" s="13" t="str">
        <f t="shared" ca="1" si="921"/>
        <v>1</v>
      </c>
      <c r="P4178" s="13" cm="1">
        <f t="array" aca="1" ref="P4178" ca="1">_xlfn.IFS(
  OR(K4178=1,K4178=2), 1,
  OR(K4178=3,K4178=4), 1.3,
  OR(K4178=5,K4178=6), 1.6,
  OR(K4178=7,K4178=8), 1.9,
  OR(K4178=9,K4178=10), 2.2,
  OR(K4178=11,K4178=12), 2.5,
  TRUE, "无效"
)</f>
        <v>1.3</v>
      </c>
      <c r="Q4178" s="13" cm="1">
        <f t="array" aca="1" ref="Q4178" ca="1">_xlfn.IFS(
  OR(L4178=2), 4,
  OR(L4178=4), 3.8,
  OR(L4178=6), 3.6,
  OR(L4178=8), 3.4,
  OR(L4178=10), 3.2,
  OR(L4178=12), 3,
  OR(L4178=14), 2.8,
  OR(L4178=16), 2.6,
  OR(L4178=18), 2.4,
  OR(L4178=82), 2.1,
  OR(L4178=84), 1.8,
  OR(L4178=86), 1.5,
  OR(L4178=88), 1.2,
  OR(L4178=90), 0.9,
  OR(L4178=92), 0.6,
  TRUE, "无效"
)</f>
        <v>2.4</v>
      </c>
      <c r="R4178" s="13">
        <f t="shared" ca="1" si="922"/>
        <v>3.7</v>
      </c>
      <c r="T4178" s="13">
        <f t="shared" ca="1" si="923"/>
        <v>1</v>
      </c>
      <c r="U4178" s="13"/>
    </row>
    <row r="4179" spans="1:21" x14ac:dyDescent="0.2">
      <c r="A4179" s="13">
        <v>4178</v>
      </c>
      <c r="B4179" s="13">
        <f t="shared" ca="1" si="911"/>
        <v>3</v>
      </c>
      <c r="C4179" s="14">
        <f t="shared" ca="1" si="912"/>
        <v>1</v>
      </c>
      <c r="D4179" s="15">
        <f t="shared" ca="1" si="913"/>
        <v>8.9499999999999993</v>
      </c>
      <c r="E4179" s="13">
        <f t="shared" ca="1" si="914"/>
        <v>3</v>
      </c>
      <c r="F4179" s="2">
        <f t="shared" ca="1" si="915"/>
        <v>7</v>
      </c>
      <c r="G4179" s="16">
        <f t="shared" ca="1" si="910"/>
        <v>1.71</v>
      </c>
      <c r="I4179" s="13">
        <f t="shared" ca="1" si="916"/>
        <v>763</v>
      </c>
      <c r="J4179" s="14">
        <f t="shared" ca="1" si="917"/>
        <v>26</v>
      </c>
      <c r="K4179" s="14">
        <f t="shared" ca="1" si="918"/>
        <v>2</v>
      </c>
      <c r="L4179" s="14">
        <f t="shared" ca="1" si="919"/>
        <v>8</v>
      </c>
      <c r="M4179" s="13">
        <f t="shared" ca="1" si="920"/>
        <v>1</v>
      </c>
      <c r="N4179" s="13" t="str">
        <f t="shared" ca="1" si="921"/>
        <v>3</v>
      </c>
      <c r="P4179" s="13" cm="1">
        <f t="array" aca="1" ref="P4179" ca="1">_xlfn.IFS(
  OR(K4179=1,K4179=2), 1,
  OR(K4179=3,K4179=4), 1.3,
  OR(K4179=5,K4179=6), 1.6,
  OR(K4179=7,K4179=8), 1.9,
  OR(K4179=9,K4179=10), 2.2,
  OR(K4179=11,K4179=12), 2.5,
  TRUE, "无效"
)</f>
        <v>1</v>
      </c>
      <c r="Q4179" s="13" cm="1">
        <f t="array" aca="1" ref="Q4179" ca="1">_xlfn.IFS(
  OR(L4179=2), 4,
  OR(L4179=4), 3.8,
  OR(L4179=6), 3.6,
  OR(L4179=8), 3.4,
  OR(L4179=10), 3.2,
  OR(L4179=12), 3,
  OR(L4179=14), 2.8,
  OR(L4179=16), 2.6,
  OR(L4179=18), 2.4,
  OR(L4179=82), 2.1,
  OR(L4179=84), 1.8,
  OR(L4179=86), 1.5,
  OR(L4179=88), 1.2,
  OR(L4179=90), 0.9,
  OR(L4179=92), 0.6,
  TRUE, "无效"
)</f>
        <v>3.4</v>
      </c>
      <c r="R4179" s="13">
        <f t="shared" ca="1" si="922"/>
        <v>4.4000000000000004</v>
      </c>
      <c r="T4179" s="13">
        <f t="shared" ca="1" si="923"/>
        <v>1</v>
      </c>
      <c r="U4179" s="13"/>
    </row>
    <row r="4180" spans="1:21" x14ac:dyDescent="0.2">
      <c r="A4180" s="13">
        <v>4179</v>
      </c>
      <c r="B4180" s="13">
        <f t="shared" ca="1" si="911"/>
        <v>1</v>
      </c>
      <c r="C4180" s="14">
        <f t="shared" ca="1" si="912"/>
        <v>2</v>
      </c>
      <c r="D4180" s="15">
        <f t="shared" ca="1" si="913"/>
        <v>2.5099999999999998</v>
      </c>
      <c r="E4180" s="13">
        <f t="shared" ca="1" si="914"/>
        <v>1</v>
      </c>
      <c r="F4180" s="2">
        <f t="shared" ca="1" si="915"/>
        <v>3</v>
      </c>
      <c r="G4180" s="16">
        <f t="shared" ca="1" si="910"/>
        <v>2.08</v>
      </c>
      <c r="I4180" s="13">
        <f t="shared" ca="1" si="916"/>
        <v>629</v>
      </c>
      <c r="J4180" s="14">
        <f t="shared" ca="1" si="917"/>
        <v>17</v>
      </c>
      <c r="K4180" s="14">
        <f t="shared" ca="1" si="918"/>
        <v>1</v>
      </c>
      <c r="L4180" s="14">
        <f t="shared" ca="1" si="919"/>
        <v>88</v>
      </c>
      <c r="M4180" s="13">
        <f t="shared" ca="1" si="920"/>
        <v>2</v>
      </c>
      <c r="N4180" s="13" t="str">
        <f t="shared" ca="1" si="921"/>
        <v>2</v>
      </c>
      <c r="P4180" s="13" cm="1">
        <f t="array" aca="1" ref="P4180" ca="1">_xlfn.IFS(
  OR(K4180=1,K4180=2), 1,
  OR(K4180=3,K4180=4), 1.3,
  OR(K4180=5,K4180=6), 1.6,
  OR(K4180=7,K4180=8), 1.9,
  OR(K4180=9,K4180=10), 2.2,
  OR(K4180=11,K4180=12), 2.5,
  TRUE, "无效"
)</f>
        <v>1</v>
      </c>
      <c r="Q4180" s="13" cm="1">
        <f t="array" aca="1" ref="Q4180" ca="1">_xlfn.IFS(
  OR(L4180=2), 4,
  OR(L4180=4), 3.8,
  OR(L4180=6), 3.6,
  OR(L4180=8), 3.4,
  OR(L4180=10), 3.2,
  OR(L4180=12), 3,
  OR(L4180=14), 2.8,
  OR(L4180=16), 2.6,
  OR(L4180=18), 2.4,
  OR(L4180=82), 2.1,
  OR(L4180=84), 1.8,
  OR(L4180=86), 1.5,
  OR(L4180=88), 1.2,
  OR(L4180=90), 0.9,
  OR(L4180=92), 0.6,
  TRUE, "无效"
)</f>
        <v>1.2</v>
      </c>
      <c r="R4180" s="13">
        <f t="shared" ca="1" si="922"/>
        <v>2.2000000000000002</v>
      </c>
      <c r="T4180" s="13">
        <f t="shared" ca="1" si="923"/>
        <v>0</v>
      </c>
      <c r="U4180" s="13"/>
    </row>
    <row r="4181" spans="1:21" x14ac:dyDescent="0.2">
      <c r="A4181" s="13">
        <v>4180</v>
      </c>
      <c r="B4181" s="13">
        <f t="shared" ca="1" si="911"/>
        <v>2</v>
      </c>
      <c r="C4181" s="14">
        <f t="shared" ca="1" si="912"/>
        <v>1</v>
      </c>
      <c r="D4181" s="15">
        <f t="shared" ca="1" si="913"/>
        <v>11.3</v>
      </c>
      <c r="E4181" s="13">
        <f t="shared" ca="1" si="914"/>
        <v>3</v>
      </c>
      <c r="F4181" s="2">
        <f t="shared" ca="1" si="915"/>
        <v>3</v>
      </c>
      <c r="G4181" s="16">
        <f t="shared" ca="1" si="910"/>
        <v>1.77</v>
      </c>
      <c r="I4181" s="13">
        <f t="shared" ca="1" si="916"/>
        <v>703</v>
      </c>
      <c r="J4181" s="14">
        <f t="shared" ca="1" si="917"/>
        <v>40</v>
      </c>
      <c r="K4181" s="14">
        <f t="shared" ca="1" si="918"/>
        <v>10</v>
      </c>
      <c r="L4181" s="14">
        <f t="shared" ca="1" si="919"/>
        <v>16</v>
      </c>
      <c r="M4181" s="13">
        <f t="shared" ca="1" si="920"/>
        <v>1</v>
      </c>
      <c r="N4181" s="13" t="str">
        <f t="shared" ca="1" si="921"/>
        <v>4</v>
      </c>
      <c r="P4181" s="13" cm="1">
        <f t="array" aca="1" ref="P4181" ca="1">_xlfn.IFS(
  OR(K4181=1,K4181=2), 1,
  OR(K4181=3,K4181=4), 1.3,
  OR(K4181=5,K4181=6), 1.6,
  OR(K4181=7,K4181=8), 1.9,
  OR(K4181=9,K4181=10), 2.2,
  OR(K4181=11,K4181=12), 2.5,
  TRUE, "无效"
)</f>
        <v>2.2000000000000002</v>
      </c>
      <c r="Q4181" s="13" cm="1">
        <f t="array" aca="1" ref="Q4181" ca="1">_xlfn.IFS(
  OR(L4181=2), 4,
  OR(L4181=4), 3.8,
  OR(L4181=6), 3.6,
  OR(L4181=8), 3.4,
  OR(L4181=10), 3.2,
  OR(L4181=12), 3,
  OR(L4181=14), 2.8,
  OR(L4181=16), 2.6,
  OR(L4181=18), 2.4,
  OR(L4181=82), 2.1,
  OR(L4181=84), 1.8,
  OR(L4181=86), 1.5,
  OR(L4181=88), 1.2,
  OR(L4181=90), 0.9,
  OR(L4181=92), 0.6,
  TRUE, "无效"
)</f>
        <v>2.6</v>
      </c>
      <c r="R4181" s="13">
        <f t="shared" ca="1" si="922"/>
        <v>4.8000000000000007</v>
      </c>
      <c r="T4181" s="13">
        <f t="shared" ca="1" si="923"/>
        <v>1</v>
      </c>
      <c r="U4181" s="13"/>
    </row>
    <row r="4182" spans="1:21" x14ac:dyDescent="0.2">
      <c r="A4182" s="13">
        <v>4181</v>
      </c>
      <c r="B4182" s="13">
        <f t="shared" ca="1" si="911"/>
        <v>3</v>
      </c>
      <c r="C4182" s="14">
        <f t="shared" ca="1" si="912"/>
        <v>2</v>
      </c>
      <c r="D4182" s="15">
        <f t="shared" ca="1" si="913"/>
        <v>8.9</v>
      </c>
      <c r="E4182" s="13">
        <f t="shared" ca="1" si="914"/>
        <v>3</v>
      </c>
      <c r="F4182" s="2">
        <f t="shared" ca="1" si="915"/>
        <v>1</v>
      </c>
      <c r="G4182" s="16">
        <f t="shared" ca="1" si="910"/>
        <v>1.78</v>
      </c>
      <c r="I4182" s="13">
        <f t="shared" ca="1" si="916"/>
        <v>680</v>
      </c>
      <c r="J4182" s="14">
        <f t="shared" ca="1" si="917"/>
        <v>12</v>
      </c>
      <c r="K4182" s="14">
        <f t="shared" ca="1" si="918"/>
        <v>9</v>
      </c>
      <c r="L4182" s="14">
        <f t="shared" ca="1" si="919"/>
        <v>2</v>
      </c>
      <c r="M4182" s="13">
        <f t="shared" ca="1" si="920"/>
        <v>1</v>
      </c>
      <c r="N4182" s="13" t="str">
        <f t="shared" ca="1" si="921"/>
        <v>2</v>
      </c>
      <c r="P4182" s="13" cm="1">
        <f t="array" aca="1" ref="P4182" ca="1">_xlfn.IFS(
  OR(K4182=1,K4182=2), 1,
  OR(K4182=3,K4182=4), 1.3,
  OR(K4182=5,K4182=6), 1.6,
  OR(K4182=7,K4182=8), 1.9,
  OR(K4182=9,K4182=10), 2.2,
  OR(K4182=11,K4182=12), 2.5,
  TRUE, "无效"
)</f>
        <v>2.2000000000000002</v>
      </c>
      <c r="Q4182" s="13" cm="1">
        <f t="array" aca="1" ref="Q4182" ca="1">_xlfn.IFS(
  OR(L4182=2), 4,
  OR(L4182=4), 3.8,
  OR(L4182=6), 3.6,
  OR(L4182=8), 3.4,
  OR(L4182=10), 3.2,
  OR(L4182=12), 3,
  OR(L4182=14), 2.8,
  OR(L4182=16), 2.6,
  OR(L4182=18), 2.4,
  OR(L4182=82), 2.1,
  OR(L4182=84), 1.8,
  OR(L4182=86), 1.5,
  OR(L4182=88), 1.2,
  OR(L4182=90), 0.9,
  OR(L4182=92), 0.6,
  TRUE, "无效"
)</f>
        <v>4</v>
      </c>
      <c r="R4182" s="13">
        <f t="shared" ca="1" si="922"/>
        <v>6.2</v>
      </c>
      <c r="T4182" s="13">
        <f t="shared" ca="1" si="923"/>
        <v>1</v>
      </c>
      <c r="U4182" s="13"/>
    </row>
    <row r="4183" spans="1:21" x14ac:dyDescent="0.2">
      <c r="A4183" s="13">
        <v>4182</v>
      </c>
      <c r="B4183" s="13">
        <f t="shared" ca="1" si="911"/>
        <v>3</v>
      </c>
      <c r="C4183" s="14">
        <f t="shared" ca="1" si="912"/>
        <v>1</v>
      </c>
      <c r="D4183" s="15">
        <f t="shared" ca="1" si="913"/>
        <v>10.07</v>
      </c>
      <c r="E4183" s="13">
        <f t="shared" ca="1" si="914"/>
        <v>3</v>
      </c>
      <c r="F4183" s="2">
        <f t="shared" ca="1" si="915"/>
        <v>5</v>
      </c>
      <c r="G4183" s="16">
        <f t="shared" ca="1" si="910"/>
        <v>1.8</v>
      </c>
      <c r="I4183" s="13">
        <f t="shared" ca="1" si="916"/>
        <v>721</v>
      </c>
      <c r="J4183" s="14">
        <f t="shared" ca="1" si="917"/>
        <v>36</v>
      </c>
      <c r="K4183" s="14">
        <f t="shared" ca="1" si="918"/>
        <v>2</v>
      </c>
      <c r="L4183" s="14">
        <f t="shared" ca="1" si="919"/>
        <v>86</v>
      </c>
      <c r="M4183" s="13">
        <f t="shared" ca="1" si="920"/>
        <v>2</v>
      </c>
      <c r="N4183" s="13" t="str">
        <f t="shared" ca="1" si="921"/>
        <v>4</v>
      </c>
      <c r="P4183" s="13" cm="1">
        <f t="array" aca="1" ref="P4183" ca="1">_xlfn.IFS(
  OR(K4183=1,K4183=2), 1,
  OR(K4183=3,K4183=4), 1.3,
  OR(K4183=5,K4183=6), 1.6,
  OR(K4183=7,K4183=8), 1.9,
  OR(K4183=9,K4183=10), 2.2,
  OR(K4183=11,K4183=12), 2.5,
  TRUE, "无效"
)</f>
        <v>1</v>
      </c>
      <c r="Q4183" s="13" cm="1">
        <f t="array" aca="1" ref="Q4183" ca="1">_xlfn.IFS(
  OR(L4183=2), 4,
  OR(L4183=4), 3.8,
  OR(L4183=6), 3.6,
  OR(L4183=8), 3.4,
  OR(L4183=10), 3.2,
  OR(L4183=12), 3,
  OR(L4183=14), 2.8,
  OR(L4183=16), 2.6,
  OR(L4183=18), 2.4,
  OR(L4183=82), 2.1,
  OR(L4183=84), 1.8,
  OR(L4183=86), 1.5,
  OR(L4183=88), 1.2,
  OR(L4183=90), 0.9,
  OR(L4183=92), 0.6,
  TRUE, "无效"
)</f>
        <v>1.5</v>
      </c>
      <c r="R4183" s="13">
        <f t="shared" ca="1" si="922"/>
        <v>2.5</v>
      </c>
      <c r="T4183" s="13">
        <f t="shared" ca="1" si="923"/>
        <v>1</v>
      </c>
      <c r="U4183" s="13"/>
    </row>
    <row r="4184" spans="1:21" x14ac:dyDescent="0.2">
      <c r="A4184" s="13">
        <v>4183</v>
      </c>
      <c r="B4184" s="13">
        <f t="shared" ca="1" si="911"/>
        <v>3</v>
      </c>
      <c r="C4184" s="14">
        <f t="shared" ca="1" si="912"/>
        <v>1</v>
      </c>
      <c r="D4184" s="15">
        <f t="shared" ca="1" si="913"/>
        <v>1.26</v>
      </c>
      <c r="E4184" s="13">
        <f t="shared" ca="1" si="914"/>
        <v>2</v>
      </c>
      <c r="F4184" s="2">
        <f t="shared" ca="1" si="915"/>
        <v>6</v>
      </c>
      <c r="G4184" s="16">
        <f t="shared" ca="1" si="910"/>
        <v>1.22</v>
      </c>
      <c r="I4184" s="13">
        <f t="shared" ca="1" si="916"/>
        <v>631</v>
      </c>
      <c r="J4184" s="14">
        <f t="shared" ca="1" si="917"/>
        <v>26</v>
      </c>
      <c r="K4184" s="14">
        <f t="shared" ca="1" si="918"/>
        <v>7</v>
      </c>
      <c r="L4184" s="14">
        <f t="shared" ca="1" si="919"/>
        <v>82</v>
      </c>
      <c r="M4184" s="13">
        <f t="shared" ca="1" si="920"/>
        <v>2</v>
      </c>
      <c r="N4184" s="13" t="str">
        <f t="shared" ca="1" si="921"/>
        <v>3</v>
      </c>
      <c r="P4184" s="13" cm="1">
        <f t="array" aca="1" ref="P4184" ca="1">_xlfn.IFS(
  OR(K4184=1,K4184=2), 1,
  OR(K4184=3,K4184=4), 1.3,
  OR(K4184=5,K4184=6), 1.6,
  OR(K4184=7,K4184=8), 1.9,
  OR(K4184=9,K4184=10), 2.2,
  OR(K4184=11,K4184=12), 2.5,
  TRUE, "无效"
)</f>
        <v>1.9</v>
      </c>
      <c r="Q4184" s="13" cm="1">
        <f t="array" aca="1" ref="Q4184" ca="1">_xlfn.IFS(
  OR(L4184=2), 4,
  OR(L4184=4), 3.8,
  OR(L4184=6), 3.6,
  OR(L4184=8), 3.4,
  OR(L4184=10), 3.2,
  OR(L4184=12), 3,
  OR(L4184=14), 2.8,
  OR(L4184=16), 2.6,
  OR(L4184=18), 2.4,
  OR(L4184=82), 2.1,
  OR(L4184=84), 1.8,
  OR(L4184=86), 1.5,
  OR(L4184=88), 1.2,
  OR(L4184=90), 0.9,
  OR(L4184=92), 0.6,
  TRUE, "无效"
)</f>
        <v>2.1</v>
      </c>
      <c r="R4184" s="13">
        <f t="shared" ca="1" si="922"/>
        <v>4</v>
      </c>
      <c r="T4184" s="13">
        <f t="shared" ca="1" si="923"/>
        <v>0</v>
      </c>
      <c r="U4184" s="13"/>
    </row>
    <row r="4185" spans="1:21" x14ac:dyDescent="0.2">
      <c r="A4185" s="13">
        <v>4184</v>
      </c>
      <c r="B4185" s="13">
        <f t="shared" ca="1" si="911"/>
        <v>2</v>
      </c>
      <c r="C4185" s="14">
        <f t="shared" ca="1" si="912"/>
        <v>2</v>
      </c>
      <c r="D4185" s="15">
        <f t="shared" ca="1" si="913"/>
        <v>7.41</v>
      </c>
      <c r="E4185" s="13">
        <f t="shared" ca="1" si="914"/>
        <v>3</v>
      </c>
      <c r="F4185" s="2">
        <f t="shared" ca="1" si="915"/>
        <v>5</v>
      </c>
      <c r="G4185" s="16">
        <f t="shared" ca="1" si="910"/>
        <v>1.57</v>
      </c>
      <c r="I4185" s="13">
        <f t="shared" ca="1" si="916"/>
        <v>660</v>
      </c>
      <c r="J4185" s="14">
        <f t="shared" ca="1" si="917"/>
        <v>22</v>
      </c>
      <c r="K4185" s="14">
        <f t="shared" ca="1" si="918"/>
        <v>12</v>
      </c>
      <c r="L4185" s="14">
        <f t="shared" ca="1" si="919"/>
        <v>90</v>
      </c>
      <c r="M4185" s="13">
        <f t="shared" ca="1" si="920"/>
        <v>2</v>
      </c>
      <c r="N4185" s="13" t="str">
        <f t="shared" ca="1" si="921"/>
        <v>3</v>
      </c>
      <c r="P4185" s="13" cm="1">
        <f t="array" aca="1" ref="P4185" ca="1">_xlfn.IFS(
  OR(K4185=1,K4185=2), 1,
  OR(K4185=3,K4185=4), 1.3,
  OR(K4185=5,K4185=6), 1.6,
  OR(K4185=7,K4185=8), 1.9,
  OR(K4185=9,K4185=10), 2.2,
  OR(K4185=11,K4185=12), 2.5,
  TRUE, "无效"
)</f>
        <v>2.5</v>
      </c>
      <c r="Q4185" s="13" cm="1">
        <f t="array" aca="1" ref="Q4185" ca="1">_xlfn.IFS(
  OR(L4185=2), 4,
  OR(L4185=4), 3.8,
  OR(L4185=6), 3.6,
  OR(L4185=8), 3.4,
  OR(L4185=10), 3.2,
  OR(L4185=12), 3,
  OR(L4185=14), 2.8,
  OR(L4185=16), 2.6,
  OR(L4185=18), 2.4,
  OR(L4185=82), 2.1,
  OR(L4185=84), 1.8,
  OR(L4185=86), 1.5,
  OR(L4185=88), 1.2,
  OR(L4185=90), 0.9,
  OR(L4185=92), 0.6,
  TRUE, "无效"
)</f>
        <v>0.9</v>
      </c>
      <c r="R4185" s="13">
        <f t="shared" ca="1" si="922"/>
        <v>3.4</v>
      </c>
      <c r="T4185" s="13">
        <f t="shared" ca="1" si="923"/>
        <v>1</v>
      </c>
      <c r="U4185" s="13"/>
    </row>
    <row r="4186" spans="1:21" x14ac:dyDescent="0.2">
      <c r="A4186" s="13">
        <v>4185</v>
      </c>
      <c r="B4186" s="13">
        <f t="shared" ca="1" si="911"/>
        <v>3</v>
      </c>
      <c r="C4186" s="14">
        <f t="shared" ca="1" si="912"/>
        <v>2</v>
      </c>
      <c r="D4186" s="15">
        <f t="shared" ca="1" si="913"/>
        <v>5.94</v>
      </c>
      <c r="E4186" s="13">
        <f t="shared" ca="1" si="914"/>
        <v>1</v>
      </c>
      <c r="F4186" s="2">
        <f t="shared" ca="1" si="915"/>
        <v>4</v>
      </c>
      <c r="G4186" s="16">
        <f t="shared" ca="1" si="910"/>
        <v>1.95</v>
      </c>
      <c r="I4186" s="13">
        <f t="shared" ca="1" si="916"/>
        <v>744</v>
      </c>
      <c r="J4186" s="14">
        <f t="shared" ca="1" si="917"/>
        <v>22</v>
      </c>
      <c r="K4186" s="14">
        <f t="shared" ca="1" si="918"/>
        <v>4</v>
      </c>
      <c r="L4186" s="14">
        <f t="shared" ca="1" si="919"/>
        <v>82</v>
      </c>
      <c r="M4186" s="13">
        <f t="shared" ca="1" si="920"/>
        <v>2</v>
      </c>
      <c r="N4186" s="13" t="str">
        <f t="shared" ca="1" si="921"/>
        <v>3</v>
      </c>
      <c r="P4186" s="13" cm="1">
        <f t="array" aca="1" ref="P4186" ca="1">_xlfn.IFS(
  OR(K4186=1,K4186=2), 1,
  OR(K4186=3,K4186=4), 1.3,
  OR(K4186=5,K4186=6), 1.6,
  OR(K4186=7,K4186=8), 1.9,
  OR(K4186=9,K4186=10), 2.2,
  OR(K4186=11,K4186=12), 2.5,
  TRUE, "无效"
)</f>
        <v>1.3</v>
      </c>
      <c r="Q4186" s="13" cm="1">
        <f t="array" aca="1" ref="Q4186" ca="1">_xlfn.IFS(
  OR(L4186=2), 4,
  OR(L4186=4), 3.8,
  OR(L4186=6), 3.6,
  OR(L4186=8), 3.4,
  OR(L4186=10), 3.2,
  OR(L4186=12), 3,
  OR(L4186=14), 2.8,
  OR(L4186=16), 2.6,
  OR(L4186=18), 2.4,
  OR(L4186=82), 2.1,
  OR(L4186=84), 1.8,
  OR(L4186=86), 1.5,
  OR(L4186=88), 1.2,
  OR(L4186=90), 0.9,
  OR(L4186=92), 0.6,
  TRUE, "无效"
)</f>
        <v>2.1</v>
      </c>
      <c r="R4186" s="13">
        <f t="shared" ca="1" si="922"/>
        <v>3.4000000000000004</v>
      </c>
      <c r="T4186" s="13">
        <f t="shared" ca="1" si="923"/>
        <v>0</v>
      </c>
      <c r="U4186" s="13"/>
    </row>
    <row r="4187" spans="1:21" x14ac:dyDescent="0.2">
      <c r="A4187" s="13">
        <v>4186</v>
      </c>
      <c r="B4187" s="13">
        <f t="shared" ca="1" si="911"/>
        <v>2</v>
      </c>
      <c r="C4187" s="14">
        <f t="shared" ca="1" si="912"/>
        <v>2</v>
      </c>
      <c r="D4187" s="15">
        <f t="shared" ca="1" si="913"/>
        <v>0.62</v>
      </c>
      <c r="E4187" s="13">
        <f t="shared" ca="1" si="914"/>
        <v>2</v>
      </c>
      <c r="F4187" s="2">
        <f t="shared" ca="1" si="915"/>
        <v>5</v>
      </c>
      <c r="G4187" s="16">
        <f t="shared" ca="1" si="910"/>
        <v>1.25</v>
      </c>
      <c r="I4187" s="13">
        <f t="shared" ca="1" si="916"/>
        <v>715</v>
      </c>
      <c r="J4187" s="14">
        <f t="shared" ca="1" si="917"/>
        <v>12</v>
      </c>
      <c r="K4187" s="14">
        <f t="shared" ca="1" si="918"/>
        <v>4</v>
      </c>
      <c r="L4187" s="14">
        <f t="shared" ca="1" si="919"/>
        <v>10</v>
      </c>
      <c r="M4187" s="13">
        <f t="shared" ca="1" si="920"/>
        <v>1</v>
      </c>
      <c r="N4187" s="13" t="str">
        <f t="shared" ca="1" si="921"/>
        <v>2</v>
      </c>
      <c r="P4187" s="13" cm="1">
        <f t="array" aca="1" ref="P4187" ca="1">_xlfn.IFS(
  OR(K4187=1,K4187=2), 1,
  OR(K4187=3,K4187=4), 1.3,
  OR(K4187=5,K4187=6), 1.6,
  OR(K4187=7,K4187=8), 1.9,
  OR(K4187=9,K4187=10), 2.2,
  OR(K4187=11,K4187=12), 2.5,
  TRUE, "无效"
)</f>
        <v>1.3</v>
      </c>
      <c r="Q4187" s="13" cm="1">
        <f t="array" aca="1" ref="Q4187" ca="1">_xlfn.IFS(
  OR(L4187=2), 4,
  OR(L4187=4), 3.8,
  OR(L4187=6), 3.6,
  OR(L4187=8), 3.4,
  OR(L4187=10), 3.2,
  OR(L4187=12), 3,
  OR(L4187=14), 2.8,
  OR(L4187=16), 2.6,
  OR(L4187=18), 2.4,
  OR(L4187=82), 2.1,
  OR(L4187=84), 1.8,
  OR(L4187=86), 1.5,
  OR(L4187=88), 1.2,
  OR(L4187=90), 0.9,
  OR(L4187=92), 0.6,
  TRUE, "无效"
)</f>
        <v>3.2</v>
      </c>
      <c r="R4187" s="13">
        <f t="shared" ca="1" si="922"/>
        <v>4.5</v>
      </c>
      <c r="T4187" s="13">
        <f t="shared" ca="1" si="923"/>
        <v>0</v>
      </c>
      <c r="U4187" s="13"/>
    </row>
    <row r="4188" spans="1:21" x14ac:dyDescent="0.2">
      <c r="A4188" s="13">
        <v>4187</v>
      </c>
      <c r="B4188" s="13">
        <f t="shared" ca="1" si="911"/>
        <v>3</v>
      </c>
      <c r="C4188" s="14">
        <f t="shared" ca="1" si="912"/>
        <v>2</v>
      </c>
      <c r="D4188" s="15">
        <f t="shared" ca="1" si="913"/>
        <v>4.03</v>
      </c>
      <c r="E4188" s="13">
        <f t="shared" ca="1" si="914"/>
        <v>1</v>
      </c>
      <c r="F4188" s="2">
        <f t="shared" ca="1" si="915"/>
        <v>3</v>
      </c>
      <c r="G4188" s="16">
        <f t="shared" ca="1" si="910"/>
        <v>1.93</v>
      </c>
      <c r="I4188" s="13">
        <f t="shared" ca="1" si="916"/>
        <v>641</v>
      </c>
      <c r="J4188" s="14">
        <f t="shared" ca="1" si="917"/>
        <v>26</v>
      </c>
      <c r="K4188" s="14">
        <f t="shared" ca="1" si="918"/>
        <v>10</v>
      </c>
      <c r="L4188" s="14">
        <f t="shared" ca="1" si="919"/>
        <v>84</v>
      </c>
      <c r="M4188" s="13">
        <f t="shared" ca="1" si="920"/>
        <v>2</v>
      </c>
      <c r="N4188" s="13" t="str">
        <f t="shared" ca="1" si="921"/>
        <v>3</v>
      </c>
      <c r="P4188" s="13" cm="1">
        <f t="array" aca="1" ref="P4188" ca="1">_xlfn.IFS(
  OR(K4188=1,K4188=2), 1,
  OR(K4188=3,K4188=4), 1.3,
  OR(K4188=5,K4188=6), 1.6,
  OR(K4188=7,K4188=8), 1.9,
  OR(K4188=9,K4188=10), 2.2,
  OR(K4188=11,K4188=12), 2.5,
  TRUE, "无效"
)</f>
        <v>2.2000000000000002</v>
      </c>
      <c r="Q4188" s="13" cm="1">
        <f t="array" aca="1" ref="Q4188" ca="1">_xlfn.IFS(
  OR(L4188=2), 4,
  OR(L4188=4), 3.8,
  OR(L4188=6), 3.6,
  OR(L4188=8), 3.4,
  OR(L4188=10), 3.2,
  OR(L4188=12), 3,
  OR(L4188=14), 2.8,
  OR(L4188=16), 2.6,
  OR(L4188=18), 2.4,
  OR(L4188=82), 2.1,
  OR(L4188=84), 1.8,
  OR(L4188=86), 1.5,
  OR(L4188=88), 1.2,
  OR(L4188=90), 0.9,
  OR(L4188=92), 0.6,
  TRUE, "无效"
)</f>
        <v>1.8</v>
      </c>
      <c r="R4188" s="13">
        <f t="shared" ca="1" si="922"/>
        <v>4</v>
      </c>
      <c r="T4188" s="13">
        <f t="shared" ca="1" si="923"/>
        <v>0</v>
      </c>
      <c r="U4188" s="13"/>
    </row>
    <row r="4189" spans="1:21" x14ac:dyDescent="0.2">
      <c r="A4189" s="13">
        <v>4188</v>
      </c>
      <c r="B4189" s="13">
        <f t="shared" ca="1" si="911"/>
        <v>2</v>
      </c>
      <c r="C4189" s="14">
        <f t="shared" ca="1" si="912"/>
        <v>1</v>
      </c>
      <c r="D4189" s="15">
        <f t="shared" ca="1" si="913"/>
        <v>2.4500000000000002</v>
      </c>
      <c r="E4189" s="13">
        <f t="shared" ca="1" si="914"/>
        <v>1</v>
      </c>
      <c r="F4189" s="2">
        <f t="shared" ca="1" si="915"/>
        <v>4</v>
      </c>
      <c r="G4189" s="16">
        <f t="shared" ca="1" si="910"/>
        <v>1.94</v>
      </c>
      <c r="I4189" s="13">
        <f t="shared" ca="1" si="916"/>
        <v>749</v>
      </c>
      <c r="J4189" s="14">
        <f t="shared" ca="1" si="917"/>
        <v>30</v>
      </c>
      <c r="K4189" s="14">
        <f t="shared" ca="1" si="918"/>
        <v>8</v>
      </c>
      <c r="L4189" s="14">
        <f t="shared" ca="1" si="919"/>
        <v>88</v>
      </c>
      <c r="M4189" s="13">
        <f t="shared" ca="1" si="920"/>
        <v>2</v>
      </c>
      <c r="N4189" s="13" t="str">
        <f t="shared" ca="1" si="921"/>
        <v>3</v>
      </c>
      <c r="P4189" s="13" cm="1">
        <f t="array" aca="1" ref="P4189" ca="1">_xlfn.IFS(
  OR(K4189=1,K4189=2), 1,
  OR(K4189=3,K4189=4), 1.3,
  OR(K4189=5,K4189=6), 1.6,
  OR(K4189=7,K4189=8), 1.9,
  OR(K4189=9,K4189=10), 2.2,
  OR(K4189=11,K4189=12), 2.5,
  TRUE, "无效"
)</f>
        <v>1.9</v>
      </c>
      <c r="Q4189" s="13" cm="1">
        <f t="array" aca="1" ref="Q4189" ca="1">_xlfn.IFS(
  OR(L4189=2), 4,
  OR(L4189=4), 3.8,
  OR(L4189=6), 3.6,
  OR(L4189=8), 3.4,
  OR(L4189=10), 3.2,
  OR(L4189=12), 3,
  OR(L4189=14), 2.8,
  OR(L4189=16), 2.6,
  OR(L4189=18), 2.4,
  OR(L4189=82), 2.1,
  OR(L4189=84), 1.8,
  OR(L4189=86), 1.5,
  OR(L4189=88), 1.2,
  OR(L4189=90), 0.9,
  OR(L4189=92), 0.6,
  TRUE, "无效"
)</f>
        <v>1.2</v>
      </c>
      <c r="R4189" s="13">
        <f t="shared" ca="1" si="922"/>
        <v>3.0999999999999996</v>
      </c>
      <c r="T4189" s="13">
        <f t="shared" ca="1" si="923"/>
        <v>0</v>
      </c>
      <c r="U4189" s="13"/>
    </row>
    <row r="4190" spans="1:21" x14ac:dyDescent="0.2">
      <c r="A4190" s="13">
        <v>4189</v>
      </c>
      <c r="B4190" s="13">
        <f t="shared" ca="1" si="911"/>
        <v>3</v>
      </c>
      <c r="C4190" s="14">
        <f t="shared" ca="1" si="912"/>
        <v>2</v>
      </c>
      <c r="D4190" s="15">
        <f t="shared" ca="1" si="913"/>
        <v>3.22</v>
      </c>
      <c r="E4190" s="13">
        <f t="shared" ca="1" si="914"/>
        <v>1</v>
      </c>
      <c r="F4190" s="2">
        <f t="shared" ca="1" si="915"/>
        <v>1</v>
      </c>
      <c r="G4190" s="16">
        <f t="shared" ca="1" si="910"/>
        <v>2.0499999999999998</v>
      </c>
      <c r="I4190" s="13">
        <f t="shared" ca="1" si="916"/>
        <v>793</v>
      </c>
      <c r="J4190" s="14">
        <f t="shared" ca="1" si="917"/>
        <v>30</v>
      </c>
      <c r="K4190" s="14">
        <f t="shared" ca="1" si="918"/>
        <v>6</v>
      </c>
      <c r="L4190" s="14">
        <f t="shared" ca="1" si="919"/>
        <v>4</v>
      </c>
      <c r="M4190" s="13">
        <f t="shared" ca="1" si="920"/>
        <v>1</v>
      </c>
      <c r="N4190" s="13" t="str">
        <f t="shared" ca="1" si="921"/>
        <v>3</v>
      </c>
      <c r="P4190" s="13" cm="1">
        <f t="array" aca="1" ref="P4190" ca="1">_xlfn.IFS(
  OR(K4190=1,K4190=2), 1,
  OR(K4190=3,K4190=4), 1.3,
  OR(K4190=5,K4190=6), 1.6,
  OR(K4190=7,K4190=8), 1.9,
  OR(K4190=9,K4190=10), 2.2,
  OR(K4190=11,K4190=12), 2.5,
  TRUE, "无效"
)</f>
        <v>1.6</v>
      </c>
      <c r="Q4190" s="13" cm="1">
        <f t="array" aca="1" ref="Q4190" ca="1">_xlfn.IFS(
  OR(L4190=2), 4,
  OR(L4190=4), 3.8,
  OR(L4190=6), 3.6,
  OR(L4190=8), 3.4,
  OR(L4190=10), 3.2,
  OR(L4190=12), 3,
  OR(L4190=14), 2.8,
  OR(L4190=16), 2.6,
  OR(L4190=18), 2.4,
  OR(L4190=82), 2.1,
  OR(L4190=84), 1.8,
  OR(L4190=86), 1.5,
  OR(L4190=88), 1.2,
  OR(L4190=90), 0.9,
  OR(L4190=92), 0.6,
  TRUE, "无效"
)</f>
        <v>3.8</v>
      </c>
      <c r="R4190" s="13">
        <f t="shared" ca="1" si="922"/>
        <v>5.4</v>
      </c>
      <c r="T4190" s="13">
        <f t="shared" ca="1" si="923"/>
        <v>0</v>
      </c>
      <c r="U4190" s="13"/>
    </row>
    <row r="4191" spans="1:21" x14ac:dyDescent="0.2">
      <c r="A4191" s="13">
        <v>4190</v>
      </c>
      <c r="B4191" s="13">
        <f t="shared" ca="1" si="911"/>
        <v>2</v>
      </c>
      <c r="C4191" s="14">
        <f t="shared" ca="1" si="912"/>
        <v>1</v>
      </c>
      <c r="D4191" s="15">
        <f t="shared" ca="1" si="913"/>
        <v>11.03</v>
      </c>
      <c r="E4191" s="13">
        <f t="shared" ca="1" si="914"/>
        <v>3</v>
      </c>
      <c r="F4191" s="2">
        <f t="shared" ca="1" si="915"/>
        <v>8</v>
      </c>
      <c r="G4191" s="16">
        <f t="shared" ca="1" si="910"/>
        <v>1.53</v>
      </c>
      <c r="I4191" s="13">
        <f t="shared" ca="1" si="916"/>
        <v>775</v>
      </c>
      <c r="J4191" s="14">
        <f t="shared" ca="1" si="917"/>
        <v>12</v>
      </c>
      <c r="K4191" s="14">
        <f t="shared" ca="1" si="918"/>
        <v>5</v>
      </c>
      <c r="L4191" s="14">
        <f t="shared" ca="1" si="919"/>
        <v>2</v>
      </c>
      <c r="M4191" s="13">
        <f t="shared" ca="1" si="920"/>
        <v>1</v>
      </c>
      <c r="N4191" s="13" t="str">
        <f t="shared" ca="1" si="921"/>
        <v>2</v>
      </c>
      <c r="P4191" s="13" cm="1">
        <f t="array" aca="1" ref="P4191" ca="1">_xlfn.IFS(
  OR(K4191=1,K4191=2), 1,
  OR(K4191=3,K4191=4), 1.3,
  OR(K4191=5,K4191=6), 1.6,
  OR(K4191=7,K4191=8), 1.9,
  OR(K4191=9,K4191=10), 2.2,
  OR(K4191=11,K4191=12), 2.5,
  TRUE, "无效"
)</f>
        <v>1.6</v>
      </c>
      <c r="Q4191" s="13" cm="1">
        <f t="array" aca="1" ref="Q4191" ca="1">_xlfn.IFS(
  OR(L4191=2), 4,
  OR(L4191=4), 3.8,
  OR(L4191=6), 3.6,
  OR(L4191=8), 3.4,
  OR(L4191=10), 3.2,
  OR(L4191=12), 3,
  OR(L4191=14), 2.8,
  OR(L4191=16), 2.6,
  OR(L4191=18), 2.4,
  OR(L4191=82), 2.1,
  OR(L4191=84), 1.8,
  OR(L4191=86), 1.5,
  OR(L4191=88), 1.2,
  OR(L4191=90), 0.9,
  OR(L4191=92), 0.6,
  TRUE, "无效"
)</f>
        <v>4</v>
      </c>
      <c r="R4191" s="13">
        <f t="shared" ca="1" si="922"/>
        <v>5.6</v>
      </c>
      <c r="T4191" s="13">
        <f t="shared" ca="1" si="923"/>
        <v>1</v>
      </c>
      <c r="U4191" s="13"/>
    </row>
    <row r="4192" spans="1:21" x14ac:dyDescent="0.2">
      <c r="A4192" s="13">
        <v>4191</v>
      </c>
      <c r="B4192" s="13">
        <f t="shared" ca="1" si="911"/>
        <v>2</v>
      </c>
      <c r="C4192" s="14">
        <f t="shared" ca="1" si="912"/>
        <v>2</v>
      </c>
      <c r="D4192" s="15">
        <f t="shared" ca="1" si="913"/>
        <v>12.39</v>
      </c>
      <c r="E4192" s="13">
        <f t="shared" ca="1" si="914"/>
        <v>3</v>
      </c>
      <c r="F4192" s="2">
        <f t="shared" ca="1" si="915"/>
        <v>6</v>
      </c>
      <c r="G4192" s="16">
        <f t="shared" ca="1" si="910"/>
        <v>1.74</v>
      </c>
      <c r="I4192" s="13">
        <f t="shared" ca="1" si="916"/>
        <v>691</v>
      </c>
      <c r="J4192" s="14">
        <f t="shared" ca="1" si="917"/>
        <v>22</v>
      </c>
      <c r="K4192" s="14">
        <f t="shared" ca="1" si="918"/>
        <v>2</v>
      </c>
      <c r="L4192" s="14">
        <f t="shared" ca="1" si="919"/>
        <v>14</v>
      </c>
      <c r="M4192" s="13">
        <f t="shared" ca="1" si="920"/>
        <v>1</v>
      </c>
      <c r="N4192" s="13" t="str">
        <f t="shared" ca="1" si="921"/>
        <v>3</v>
      </c>
      <c r="P4192" s="13" cm="1">
        <f t="array" aca="1" ref="P4192" ca="1">_xlfn.IFS(
  OR(K4192=1,K4192=2), 1,
  OR(K4192=3,K4192=4), 1.3,
  OR(K4192=5,K4192=6), 1.6,
  OR(K4192=7,K4192=8), 1.9,
  OR(K4192=9,K4192=10), 2.2,
  OR(K4192=11,K4192=12), 2.5,
  TRUE, "无效"
)</f>
        <v>1</v>
      </c>
      <c r="Q4192" s="13" cm="1">
        <f t="array" aca="1" ref="Q4192" ca="1">_xlfn.IFS(
  OR(L4192=2), 4,
  OR(L4192=4), 3.8,
  OR(L4192=6), 3.6,
  OR(L4192=8), 3.4,
  OR(L4192=10), 3.2,
  OR(L4192=12), 3,
  OR(L4192=14), 2.8,
  OR(L4192=16), 2.6,
  OR(L4192=18), 2.4,
  OR(L4192=82), 2.1,
  OR(L4192=84), 1.8,
  OR(L4192=86), 1.5,
  OR(L4192=88), 1.2,
  OR(L4192=90), 0.9,
  OR(L4192=92), 0.6,
  TRUE, "无效"
)</f>
        <v>2.8</v>
      </c>
      <c r="R4192" s="13">
        <f t="shared" ca="1" si="922"/>
        <v>3.8</v>
      </c>
      <c r="T4192" s="13">
        <f t="shared" ca="1" si="923"/>
        <v>1</v>
      </c>
      <c r="U4192" s="13"/>
    </row>
    <row r="4193" spans="1:21" x14ac:dyDescent="0.2">
      <c r="A4193" s="13">
        <v>4192</v>
      </c>
      <c r="B4193" s="13">
        <f t="shared" ca="1" si="911"/>
        <v>2</v>
      </c>
      <c r="C4193" s="14">
        <f t="shared" ca="1" si="912"/>
        <v>2</v>
      </c>
      <c r="D4193" s="15">
        <f t="shared" ca="1" si="913"/>
        <v>3.49</v>
      </c>
      <c r="E4193" s="13">
        <f t="shared" ca="1" si="914"/>
        <v>1</v>
      </c>
      <c r="F4193" s="2">
        <f t="shared" ca="1" si="915"/>
        <v>2</v>
      </c>
      <c r="G4193" s="16">
        <f t="shared" ca="1" si="910"/>
        <v>1.96</v>
      </c>
      <c r="I4193" s="13">
        <f t="shared" ca="1" si="916"/>
        <v>627</v>
      </c>
      <c r="J4193" s="14">
        <f t="shared" ca="1" si="917"/>
        <v>28</v>
      </c>
      <c r="K4193" s="14">
        <f t="shared" ca="1" si="918"/>
        <v>2</v>
      </c>
      <c r="L4193" s="14">
        <f t="shared" ca="1" si="919"/>
        <v>6</v>
      </c>
      <c r="M4193" s="13">
        <f t="shared" ca="1" si="920"/>
        <v>1</v>
      </c>
      <c r="N4193" s="13" t="str">
        <f t="shared" ca="1" si="921"/>
        <v>3</v>
      </c>
      <c r="P4193" s="13" cm="1">
        <f t="array" aca="1" ref="P4193" ca="1">_xlfn.IFS(
  OR(K4193=1,K4193=2), 1,
  OR(K4193=3,K4193=4), 1.3,
  OR(K4193=5,K4193=6), 1.6,
  OR(K4193=7,K4193=8), 1.9,
  OR(K4193=9,K4193=10), 2.2,
  OR(K4193=11,K4193=12), 2.5,
  TRUE, "无效"
)</f>
        <v>1</v>
      </c>
      <c r="Q4193" s="13" cm="1">
        <f t="array" aca="1" ref="Q4193" ca="1">_xlfn.IFS(
  OR(L4193=2), 4,
  OR(L4193=4), 3.8,
  OR(L4193=6), 3.6,
  OR(L4193=8), 3.4,
  OR(L4193=10), 3.2,
  OR(L4193=12), 3,
  OR(L4193=14), 2.8,
  OR(L4193=16), 2.6,
  OR(L4193=18), 2.4,
  OR(L4193=82), 2.1,
  OR(L4193=84), 1.8,
  OR(L4193=86), 1.5,
  OR(L4193=88), 1.2,
  OR(L4193=90), 0.9,
  OR(L4193=92), 0.6,
  TRUE, "无效"
)</f>
        <v>3.6</v>
      </c>
      <c r="R4193" s="13">
        <f t="shared" ca="1" si="922"/>
        <v>4.5999999999999996</v>
      </c>
      <c r="T4193" s="13">
        <f t="shared" ca="1" si="923"/>
        <v>0</v>
      </c>
      <c r="U4193" s="13"/>
    </row>
    <row r="4194" spans="1:21" x14ac:dyDescent="0.2">
      <c r="A4194" s="13">
        <v>4193</v>
      </c>
      <c r="B4194" s="13">
        <f t="shared" ca="1" si="911"/>
        <v>1</v>
      </c>
      <c r="C4194" s="14">
        <f t="shared" ca="1" si="912"/>
        <v>2</v>
      </c>
      <c r="D4194" s="15">
        <f t="shared" ca="1" si="913"/>
        <v>8.0399999999999991</v>
      </c>
      <c r="E4194" s="13">
        <f t="shared" ca="1" si="914"/>
        <v>3</v>
      </c>
      <c r="F4194" s="2">
        <f t="shared" ca="1" si="915"/>
        <v>10</v>
      </c>
      <c r="G4194" s="16">
        <f t="shared" ca="1" si="910"/>
        <v>1.57</v>
      </c>
      <c r="I4194" s="13">
        <f t="shared" ca="1" si="916"/>
        <v>679</v>
      </c>
      <c r="J4194" s="14">
        <f t="shared" ca="1" si="917"/>
        <v>25</v>
      </c>
      <c r="K4194" s="14">
        <f t="shared" ca="1" si="918"/>
        <v>2</v>
      </c>
      <c r="L4194" s="14">
        <f t="shared" ca="1" si="919"/>
        <v>14</v>
      </c>
      <c r="M4194" s="13">
        <f t="shared" ca="1" si="920"/>
        <v>1</v>
      </c>
      <c r="N4194" s="13" t="str">
        <f t="shared" ca="1" si="921"/>
        <v>3</v>
      </c>
      <c r="P4194" s="13" cm="1">
        <f t="array" aca="1" ref="P4194" ca="1">_xlfn.IFS(
  OR(K4194=1,K4194=2), 1,
  OR(K4194=3,K4194=4), 1.3,
  OR(K4194=5,K4194=6), 1.6,
  OR(K4194=7,K4194=8), 1.9,
  OR(K4194=9,K4194=10), 2.2,
  OR(K4194=11,K4194=12), 2.5,
  TRUE, "无效"
)</f>
        <v>1</v>
      </c>
      <c r="Q4194" s="13" cm="1">
        <f t="array" aca="1" ref="Q4194" ca="1">_xlfn.IFS(
  OR(L4194=2), 4,
  OR(L4194=4), 3.8,
  OR(L4194=6), 3.6,
  OR(L4194=8), 3.4,
  OR(L4194=10), 3.2,
  OR(L4194=12), 3,
  OR(L4194=14), 2.8,
  OR(L4194=16), 2.6,
  OR(L4194=18), 2.4,
  OR(L4194=82), 2.1,
  OR(L4194=84), 1.8,
  OR(L4194=86), 1.5,
  OR(L4194=88), 1.2,
  OR(L4194=90), 0.9,
  OR(L4194=92), 0.6,
  TRUE, "无效"
)</f>
        <v>2.8</v>
      </c>
      <c r="R4194" s="13">
        <f t="shared" ca="1" si="922"/>
        <v>3.8</v>
      </c>
      <c r="T4194" s="13">
        <f t="shared" ca="1" si="923"/>
        <v>1</v>
      </c>
      <c r="U4194" s="13"/>
    </row>
    <row r="4195" spans="1:21" x14ac:dyDescent="0.2">
      <c r="A4195" s="13">
        <v>4194</v>
      </c>
      <c r="B4195" s="13">
        <f t="shared" ca="1" si="911"/>
        <v>3</v>
      </c>
      <c r="C4195" s="14">
        <f t="shared" ca="1" si="912"/>
        <v>2</v>
      </c>
      <c r="D4195" s="15">
        <f t="shared" ca="1" si="913"/>
        <v>9.9499999999999993</v>
      </c>
      <c r="E4195" s="13">
        <f t="shared" ca="1" si="914"/>
        <v>3</v>
      </c>
      <c r="F4195" s="2">
        <f t="shared" ca="1" si="915"/>
        <v>2</v>
      </c>
      <c r="G4195" s="16">
        <f t="shared" ca="1" si="910"/>
        <v>1.77</v>
      </c>
      <c r="I4195" s="13">
        <f t="shared" ca="1" si="916"/>
        <v>772</v>
      </c>
      <c r="J4195" s="14">
        <f t="shared" ca="1" si="917"/>
        <v>30</v>
      </c>
      <c r="K4195" s="14">
        <f t="shared" ca="1" si="918"/>
        <v>1</v>
      </c>
      <c r="L4195" s="14">
        <f t="shared" ca="1" si="919"/>
        <v>84</v>
      </c>
      <c r="M4195" s="13">
        <f t="shared" ca="1" si="920"/>
        <v>2</v>
      </c>
      <c r="N4195" s="13" t="str">
        <f t="shared" ca="1" si="921"/>
        <v>3</v>
      </c>
      <c r="P4195" s="13" cm="1">
        <f t="array" aca="1" ref="P4195" ca="1">_xlfn.IFS(
  OR(K4195=1,K4195=2), 1,
  OR(K4195=3,K4195=4), 1.3,
  OR(K4195=5,K4195=6), 1.6,
  OR(K4195=7,K4195=8), 1.9,
  OR(K4195=9,K4195=10), 2.2,
  OR(K4195=11,K4195=12), 2.5,
  TRUE, "无效"
)</f>
        <v>1</v>
      </c>
      <c r="Q4195" s="13" cm="1">
        <f t="array" aca="1" ref="Q4195" ca="1">_xlfn.IFS(
  OR(L4195=2), 4,
  OR(L4195=4), 3.8,
  OR(L4195=6), 3.6,
  OR(L4195=8), 3.4,
  OR(L4195=10), 3.2,
  OR(L4195=12), 3,
  OR(L4195=14), 2.8,
  OR(L4195=16), 2.6,
  OR(L4195=18), 2.4,
  OR(L4195=82), 2.1,
  OR(L4195=84), 1.8,
  OR(L4195=86), 1.5,
  OR(L4195=88), 1.2,
  OR(L4195=90), 0.9,
  OR(L4195=92), 0.6,
  TRUE, "无效"
)</f>
        <v>1.8</v>
      </c>
      <c r="R4195" s="13">
        <f t="shared" ca="1" si="922"/>
        <v>2.8</v>
      </c>
      <c r="T4195" s="13">
        <f t="shared" ca="1" si="923"/>
        <v>1</v>
      </c>
      <c r="U4195" s="13"/>
    </row>
    <row r="4196" spans="1:21" x14ac:dyDescent="0.2">
      <c r="A4196" s="13">
        <v>4195</v>
      </c>
      <c r="B4196" s="13">
        <f t="shared" ca="1" si="911"/>
        <v>2</v>
      </c>
      <c r="C4196" s="14">
        <f t="shared" ca="1" si="912"/>
        <v>1</v>
      </c>
      <c r="D4196" s="15">
        <f t="shared" ca="1" si="913"/>
        <v>9.5500000000000007</v>
      </c>
      <c r="E4196" s="13">
        <f t="shared" ca="1" si="914"/>
        <v>3</v>
      </c>
      <c r="F4196" s="2">
        <f t="shared" ca="1" si="915"/>
        <v>5</v>
      </c>
      <c r="G4196" s="16">
        <f t="shared" ca="1" si="910"/>
        <v>1.51</v>
      </c>
      <c r="I4196" s="13">
        <f t="shared" ca="1" si="916"/>
        <v>707</v>
      </c>
      <c r="J4196" s="14">
        <f t="shared" ca="1" si="917"/>
        <v>12</v>
      </c>
      <c r="K4196" s="14">
        <f t="shared" ca="1" si="918"/>
        <v>10</v>
      </c>
      <c r="L4196" s="14">
        <f t="shared" ca="1" si="919"/>
        <v>8</v>
      </c>
      <c r="M4196" s="13">
        <f t="shared" ca="1" si="920"/>
        <v>1</v>
      </c>
      <c r="N4196" s="13" t="str">
        <f t="shared" ca="1" si="921"/>
        <v>2</v>
      </c>
      <c r="P4196" s="13" cm="1">
        <f t="array" aca="1" ref="P4196" ca="1">_xlfn.IFS(
  OR(K4196=1,K4196=2), 1,
  OR(K4196=3,K4196=4), 1.3,
  OR(K4196=5,K4196=6), 1.6,
  OR(K4196=7,K4196=8), 1.9,
  OR(K4196=9,K4196=10), 2.2,
  OR(K4196=11,K4196=12), 2.5,
  TRUE, "无效"
)</f>
        <v>2.2000000000000002</v>
      </c>
      <c r="Q4196" s="13" cm="1">
        <f t="array" aca="1" ref="Q4196" ca="1">_xlfn.IFS(
  OR(L4196=2), 4,
  OR(L4196=4), 3.8,
  OR(L4196=6), 3.6,
  OR(L4196=8), 3.4,
  OR(L4196=10), 3.2,
  OR(L4196=12), 3,
  OR(L4196=14), 2.8,
  OR(L4196=16), 2.6,
  OR(L4196=18), 2.4,
  OR(L4196=82), 2.1,
  OR(L4196=84), 1.8,
  OR(L4196=86), 1.5,
  OR(L4196=88), 1.2,
  OR(L4196=90), 0.9,
  OR(L4196=92), 0.6,
  TRUE, "无效"
)</f>
        <v>3.4</v>
      </c>
      <c r="R4196" s="13">
        <f t="shared" ca="1" si="922"/>
        <v>5.6</v>
      </c>
      <c r="T4196" s="13">
        <f t="shared" ca="1" si="923"/>
        <v>1</v>
      </c>
      <c r="U4196" s="13"/>
    </row>
    <row r="4197" spans="1:21" x14ac:dyDescent="0.2">
      <c r="A4197" s="13">
        <v>4196</v>
      </c>
      <c r="B4197" s="13">
        <f t="shared" ca="1" si="911"/>
        <v>1</v>
      </c>
      <c r="C4197" s="14">
        <f t="shared" ca="1" si="912"/>
        <v>1</v>
      </c>
      <c r="D4197" s="15">
        <f t="shared" ca="1" si="913"/>
        <v>8.02</v>
      </c>
      <c r="E4197" s="13">
        <f t="shared" ca="1" si="914"/>
        <v>3</v>
      </c>
      <c r="F4197" s="2">
        <f t="shared" ca="1" si="915"/>
        <v>1</v>
      </c>
      <c r="G4197" s="16">
        <f t="shared" ca="1" si="910"/>
        <v>1.62</v>
      </c>
      <c r="I4197" s="13">
        <f t="shared" ca="1" si="916"/>
        <v>626</v>
      </c>
      <c r="J4197" s="14">
        <f t="shared" ca="1" si="917"/>
        <v>11</v>
      </c>
      <c r="K4197" s="14">
        <f t="shared" ca="1" si="918"/>
        <v>5</v>
      </c>
      <c r="L4197" s="14">
        <f t="shared" ca="1" si="919"/>
        <v>90</v>
      </c>
      <c r="M4197" s="13">
        <f t="shared" ca="1" si="920"/>
        <v>2</v>
      </c>
      <c r="N4197" s="13" t="str">
        <f t="shared" ca="1" si="921"/>
        <v>2</v>
      </c>
      <c r="P4197" s="13" cm="1">
        <f t="array" aca="1" ref="P4197" ca="1">_xlfn.IFS(
  OR(K4197=1,K4197=2), 1,
  OR(K4197=3,K4197=4), 1.3,
  OR(K4197=5,K4197=6), 1.6,
  OR(K4197=7,K4197=8), 1.9,
  OR(K4197=9,K4197=10), 2.2,
  OR(K4197=11,K4197=12), 2.5,
  TRUE, "无效"
)</f>
        <v>1.6</v>
      </c>
      <c r="Q4197" s="13" cm="1">
        <f t="array" aca="1" ref="Q4197" ca="1">_xlfn.IFS(
  OR(L4197=2), 4,
  OR(L4197=4), 3.8,
  OR(L4197=6), 3.6,
  OR(L4197=8), 3.4,
  OR(L4197=10), 3.2,
  OR(L4197=12), 3,
  OR(L4197=14), 2.8,
  OR(L4197=16), 2.6,
  OR(L4197=18), 2.4,
  OR(L4197=82), 2.1,
  OR(L4197=84), 1.8,
  OR(L4197=86), 1.5,
  OR(L4197=88), 1.2,
  OR(L4197=90), 0.9,
  OR(L4197=92), 0.6,
  TRUE, "无效"
)</f>
        <v>0.9</v>
      </c>
      <c r="R4197" s="13">
        <f t="shared" ca="1" si="922"/>
        <v>2.5</v>
      </c>
      <c r="T4197" s="13">
        <f t="shared" ca="1" si="923"/>
        <v>1</v>
      </c>
      <c r="U4197" s="13"/>
    </row>
    <row r="4198" spans="1:21" x14ac:dyDescent="0.2">
      <c r="A4198" s="13">
        <v>4197</v>
      </c>
      <c r="B4198" s="13">
        <f t="shared" ca="1" si="911"/>
        <v>2</v>
      </c>
      <c r="C4198" s="14">
        <f t="shared" ca="1" si="912"/>
        <v>1</v>
      </c>
      <c r="D4198" s="15">
        <f t="shared" ca="1" si="913"/>
        <v>6.52</v>
      </c>
      <c r="E4198" s="13">
        <f t="shared" ca="1" si="914"/>
        <v>3</v>
      </c>
      <c r="F4198" s="2">
        <f t="shared" ca="1" si="915"/>
        <v>10</v>
      </c>
      <c r="G4198" s="16">
        <f t="shared" ca="1" si="910"/>
        <v>1.79</v>
      </c>
      <c r="I4198" s="13">
        <f t="shared" ca="1" si="916"/>
        <v>728</v>
      </c>
      <c r="J4198" s="14">
        <f t="shared" ca="1" si="917"/>
        <v>12</v>
      </c>
      <c r="K4198" s="14">
        <f t="shared" ca="1" si="918"/>
        <v>6</v>
      </c>
      <c r="L4198" s="14">
        <f t="shared" ca="1" si="919"/>
        <v>84</v>
      </c>
      <c r="M4198" s="13">
        <f t="shared" ca="1" si="920"/>
        <v>2</v>
      </c>
      <c r="N4198" s="13" t="str">
        <f t="shared" ca="1" si="921"/>
        <v>2</v>
      </c>
      <c r="P4198" s="13" cm="1">
        <f t="array" aca="1" ref="P4198" ca="1">_xlfn.IFS(
  OR(K4198=1,K4198=2), 1,
  OR(K4198=3,K4198=4), 1.3,
  OR(K4198=5,K4198=6), 1.6,
  OR(K4198=7,K4198=8), 1.9,
  OR(K4198=9,K4198=10), 2.2,
  OR(K4198=11,K4198=12), 2.5,
  TRUE, "无效"
)</f>
        <v>1.6</v>
      </c>
      <c r="Q4198" s="13" cm="1">
        <f t="array" aca="1" ref="Q4198" ca="1">_xlfn.IFS(
  OR(L4198=2), 4,
  OR(L4198=4), 3.8,
  OR(L4198=6), 3.6,
  OR(L4198=8), 3.4,
  OR(L4198=10), 3.2,
  OR(L4198=12), 3,
  OR(L4198=14), 2.8,
  OR(L4198=16), 2.6,
  OR(L4198=18), 2.4,
  OR(L4198=82), 2.1,
  OR(L4198=84), 1.8,
  OR(L4198=86), 1.5,
  OR(L4198=88), 1.2,
  OR(L4198=90), 0.9,
  OR(L4198=92), 0.6,
  TRUE, "无效"
)</f>
        <v>1.8</v>
      </c>
      <c r="R4198" s="13">
        <f t="shared" ca="1" si="922"/>
        <v>3.4000000000000004</v>
      </c>
      <c r="T4198" s="13">
        <f t="shared" ca="1" si="923"/>
        <v>1</v>
      </c>
      <c r="U4198" s="13"/>
    </row>
    <row r="4199" spans="1:21" x14ac:dyDescent="0.2">
      <c r="A4199" s="13">
        <v>4198</v>
      </c>
      <c r="B4199" s="13">
        <f t="shared" ca="1" si="911"/>
        <v>2</v>
      </c>
      <c r="C4199" s="14">
        <f t="shared" ca="1" si="912"/>
        <v>2</v>
      </c>
      <c r="D4199" s="15">
        <f t="shared" ca="1" si="913"/>
        <v>0.06</v>
      </c>
      <c r="E4199" s="13">
        <f t="shared" ca="1" si="914"/>
        <v>2</v>
      </c>
      <c r="F4199" s="2">
        <f t="shared" ca="1" si="915"/>
        <v>7</v>
      </c>
      <c r="G4199" s="16">
        <f t="shared" ca="1" si="910"/>
        <v>1.43</v>
      </c>
      <c r="I4199" s="13">
        <f t="shared" ca="1" si="916"/>
        <v>749</v>
      </c>
      <c r="J4199" s="14">
        <f t="shared" ca="1" si="917"/>
        <v>2</v>
      </c>
      <c r="K4199" s="14">
        <f t="shared" ca="1" si="918"/>
        <v>1</v>
      </c>
      <c r="L4199" s="14">
        <f t="shared" ca="1" si="919"/>
        <v>14</v>
      </c>
      <c r="M4199" s="13">
        <f t="shared" ca="1" si="920"/>
        <v>1</v>
      </c>
      <c r="N4199" s="13" t="str">
        <f t="shared" ca="1" si="921"/>
        <v>1</v>
      </c>
      <c r="P4199" s="13" cm="1">
        <f t="array" aca="1" ref="P4199" ca="1">_xlfn.IFS(
  OR(K4199=1,K4199=2), 1,
  OR(K4199=3,K4199=4), 1.3,
  OR(K4199=5,K4199=6), 1.6,
  OR(K4199=7,K4199=8), 1.9,
  OR(K4199=9,K4199=10), 2.2,
  OR(K4199=11,K4199=12), 2.5,
  TRUE, "无效"
)</f>
        <v>1</v>
      </c>
      <c r="Q4199" s="13" cm="1">
        <f t="array" aca="1" ref="Q4199" ca="1">_xlfn.IFS(
  OR(L4199=2), 4,
  OR(L4199=4), 3.8,
  OR(L4199=6), 3.6,
  OR(L4199=8), 3.4,
  OR(L4199=10), 3.2,
  OR(L4199=12), 3,
  OR(L4199=14), 2.8,
  OR(L4199=16), 2.6,
  OR(L4199=18), 2.4,
  OR(L4199=82), 2.1,
  OR(L4199=84), 1.8,
  OR(L4199=86), 1.5,
  OR(L4199=88), 1.2,
  OR(L4199=90), 0.9,
  OR(L4199=92), 0.6,
  TRUE, "无效"
)</f>
        <v>2.8</v>
      </c>
      <c r="R4199" s="13">
        <f t="shared" ca="1" si="922"/>
        <v>3.8</v>
      </c>
      <c r="T4199" s="13">
        <f t="shared" ca="1" si="923"/>
        <v>0</v>
      </c>
      <c r="U4199" s="13"/>
    </row>
    <row r="4200" spans="1:21" x14ac:dyDescent="0.2">
      <c r="A4200" s="13">
        <v>4199</v>
      </c>
      <c r="B4200" s="13">
        <f t="shared" ca="1" si="911"/>
        <v>2</v>
      </c>
      <c r="C4200" s="14">
        <f t="shared" ca="1" si="912"/>
        <v>1</v>
      </c>
      <c r="D4200" s="15">
        <f t="shared" ca="1" si="913"/>
        <v>11.26</v>
      </c>
      <c r="E4200" s="13">
        <f t="shared" ca="1" si="914"/>
        <v>3</v>
      </c>
      <c r="F4200" s="2">
        <f t="shared" ca="1" si="915"/>
        <v>10</v>
      </c>
      <c r="G4200" s="16">
        <f t="shared" ca="1" si="910"/>
        <v>1.79</v>
      </c>
      <c r="I4200" s="13">
        <f t="shared" ca="1" si="916"/>
        <v>661</v>
      </c>
      <c r="J4200" s="14">
        <f t="shared" ca="1" si="917"/>
        <v>12</v>
      </c>
      <c r="K4200" s="14">
        <f t="shared" ca="1" si="918"/>
        <v>12</v>
      </c>
      <c r="L4200" s="14">
        <f t="shared" ca="1" si="919"/>
        <v>10</v>
      </c>
      <c r="M4200" s="13">
        <f t="shared" ca="1" si="920"/>
        <v>1</v>
      </c>
      <c r="N4200" s="13" t="str">
        <f t="shared" ca="1" si="921"/>
        <v>2</v>
      </c>
      <c r="P4200" s="13" cm="1">
        <f t="array" aca="1" ref="P4200" ca="1">_xlfn.IFS(
  OR(K4200=1,K4200=2), 1,
  OR(K4200=3,K4200=4), 1.3,
  OR(K4200=5,K4200=6), 1.6,
  OR(K4200=7,K4200=8), 1.9,
  OR(K4200=9,K4200=10), 2.2,
  OR(K4200=11,K4200=12), 2.5,
  TRUE, "无效"
)</f>
        <v>2.5</v>
      </c>
      <c r="Q4200" s="13" cm="1">
        <f t="array" aca="1" ref="Q4200" ca="1">_xlfn.IFS(
  OR(L4200=2), 4,
  OR(L4200=4), 3.8,
  OR(L4200=6), 3.6,
  OR(L4200=8), 3.4,
  OR(L4200=10), 3.2,
  OR(L4200=12), 3,
  OR(L4200=14), 2.8,
  OR(L4200=16), 2.6,
  OR(L4200=18), 2.4,
  OR(L4200=82), 2.1,
  OR(L4200=84), 1.8,
  OR(L4200=86), 1.5,
  OR(L4200=88), 1.2,
  OR(L4200=90), 0.9,
  OR(L4200=92), 0.6,
  TRUE, "无效"
)</f>
        <v>3.2</v>
      </c>
      <c r="R4200" s="13">
        <f t="shared" ca="1" si="922"/>
        <v>5.7</v>
      </c>
      <c r="T4200" s="13">
        <f t="shared" ca="1" si="923"/>
        <v>1</v>
      </c>
      <c r="U4200" s="13"/>
    </row>
    <row r="4201" spans="1:21" x14ac:dyDescent="0.2">
      <c r="A4201" s="13">
        <v>4200</v>
      </c>
      <c r="B4201" s="13">
        <f t="shared" ca="1" si="911"/>
        <v>1</v>
      </c>
      <c r="C4201" s="14">
        <f t="shared" ca="1" si="912"/>
        <v>1</v>
      </c>
      <c r="D4201" s="15">
        <f t="shared" ca="1" si="913"/>
        <v>8.2799999999999994</v>
      </c>
      <c r="E4201" s="13">
        <f t="shared" ca="1" si="914"/>
        <v>3</v>
      </c>
      <c r="F4201" s="2">
        <f t="shared" ca="1" si="915"/>
        <v>10</v>
      </c>
      <c r="G4201" s="16">
        <f t="shared" ca="1" si="910"/>
        <v>1.74</v>
      </c>
      <c r="I4201" s="13">
        <f t="shared" ca="1" si="916"/>
        <v>781</v>
      </c>
      <c r="J4201" s="14">
        <f t="shared" ca="1" si="917"/>
        <v>9</v>
      </c>
      <c r="K4201" s="14">
        <f t="shared" ca="1" si="918"/>
        <v>2</v>
      </c>
      <c r="L4201" s="14">
        <f t="shared" ca="1" si="919"/>
        <v>82</v>
      </c>
      <c r="M4201" s="13">
        <f t="shared" ca="1" si="920"/>
        <v>2</v>
      </c>
      <c r="N4201" s="13" t="str">
        <f t="shared" ca="1" si="921"/>
        <v>1</v>
      </c>
      <c r="P4201" s="13" cm="1">
        <f t="array" aca="1" ref="P4201" ca="1">_xlfn.IFS(
  OR(K4201=1,K4201=2), 1,
  OR(K4201=3,K4201=4), 1.3,
  OR(K4201=5,K4201=6), 1.6,
  OR(K4201=7,K4201=8), 1.9,
  OR(K4201=9,K4201=10), 2.2,
  OR(K4201=11,K4201=12), 2.5,
  TRUE, "无效"
)</f>
        <v>1</v>
      </c>
      <c r="Q4201" s="13" cm="1">
        <f t="array" aca="1" ref="Q4201" ca="1">_xlfn.IFS(
  OR(L4201=2), 4,
  OR(L4201=4), 3.8,
  OR(L4201=6), 3.6,
  OR(L4201=8), 3.4,
  OR(L4201=10), 3.2,
  OR(L4201=12), 3,
  OR(L4201=14), 2.8,
  OR(L4201=16), 2.6,
  OR(L4201=18), 2.4,
  OR(L4201=82), 2.1,
  OR(L4201=84), 1.8,
  OR(L4201=86), 1.5,
  OR(L4201=88), 1.2,
  OR(L4201=90), 0.9,
  OR(L4201=92), 0.6,
  TRUE, "无效"
)</f>
        <v>2.1</v>
      </c>
      <c r="R4201" s="13">
        <f t="shared" ca="1" si="922"/>
        <v>3.1</v>
      </c>
      <c r="T4201" s="13">
        <f t="shared" ca="1" si="923"/>
        <v>1</v>
      </c>
      <c r="U4201" s="13"/>
    </row>
    <row r="4202" spans="1:21" x14ac:dyDescent="0.2">
      <c r="A4202" s="13">
        <v>4201</v>
      </c>
      <c r="B4202" s="13">
        <f t="shared" ca="1" si="911"/>
        <v>2</v>
      </c>
      <c r="C4202" s="14">
        <f t="shared" ca="1" si="912"/>
        <v>2</v>
      </c>
      <c r="D4202" s="15">
        <f t="shared" ca="1" si="913"/>
        <v>10.51</v>
      </c>
      <c r="E4202" s="13">
        <f t="shared" ca="1" si="914"/>
        <v>3</v>
      </c>
      <c r="F4202" s="2">
        <f t="shared" ca="1" si="915"/>
        <v>7</v>
      </c>
      <c r="G4202" s="16">
        <f t="shared" ca="1" si="910"/>
        <v>1.68</v>
      </c>
      <c r="I4202" s="13">
        <f t="shared" ca="1" si="916"/>
        <v>700</v>
      </c>
      <c r="J4202" s="14">
        <f t="shared" ca="1" si="917"/>
        <v>6</v>
      </c>
      <c r="K4202" s="14">
        <f t="shared" ca="1" si="918"/>
        <v>2</v>
      </c>
      <c r="L4202" s="14">
        <f t="shared" ca="1" si="919"/>
        <v>92</v>
      </c>
      <c r="M4202" s="13">
        <f t="shared" ca="1" si="920"/>
        <v>2</v>
      </c>
      <c r="N4202" s="13" t="str">
        <f t="shared" ca="1" si="921"/>
        <v>1</v>
      </c>
      <c r="P4202" s="13" cm="1">
        <f t="array" aca="1" ref="P4202" ca="1">_xlfn.IFS(
  OR(K4202=1,K4202=2), 1,
  OR(K4202=3,K4202=4), 1.3,
  OR(K4202=5,K4202=6), 1.6,
  OR(K4202=7,K4202=8), 1.9,
  OR(K4202=9,K4202=10), 2.2,
  OR(K4202=11,K4202=12), 2.5,
  TRUE, "无效"
)</f>
        <v>1</v>
      </c>
      <c r="Q4202" s="13" cm="1">
        <f t="array" aca="1" ref="Q4202" ca="1">_xlfn.IFS(
  OR(L4202=2), 4,
  OR(L4202=4), 3.8,
  OR(L4202=6), 3.6,
  OR(L4202=8), 3.4,
  OR(L4202=10), 3.2,
  OR(L4202=12), 3,
  OR(L4202=14), 2.8,
  OR(L4202=16), 2.6,
  OR(L4202=18), 2.4,
  OR(L4202=82), 2.1,
  OR(L4202=84), 1.8,
  OR(L4202=86), 1.5,
  OR(L4202=88), 1.2,
  OR(L4202=90), 0.9,
  OR(L4202=92), 0.6,
  TRUE, "无效"
)</f>
        <v>0.6</v>
      </c>
      <c r="R4202" s="13">
        <f t="shared" ca="1" si="922"/>
        <v>1.6</v>
      </c>
      <c r="T4202" s="13">
        <f t="shared" ca="1" si="923"/>
        <v>1</v>
      </c>
      <c r="U4202" s="13"/>
    </row>
    <row r="4203" spans="1:21" x14ac:dyDescent="0.2">
      <c r="A4203" s="13">
        <v>4202</v>
      </c>
      <c r="B4203" s="13">
        <f t="shared" ca="1" si="911"/>
        <v>3</v>
      </c>
      <c r="C4203" s="14">
        <f t="shared" ca="1" si="912"/>
        <v>1</v>
      </c>
      <c r="D4203" s="15">
        <f t="shared" ca="1" si="913"/>
        <v>7.3</v>
      </c>
      <c r="E4203" s="13">
        <f t="shared" ca="1" si="914"/>
        <v>3</v>
      </c>
      <c r="F4203" s="2">
        <f t="shared" ca="1" si="915"/>
        <v>7</v>
      </c>
      <c r="G4203" s="16">
        <f t="shared" ca="1" si="910"/>
        <v>1.75</v>
      </c>
      <c r="I4203" s="13">
        <f t="shared" ca="1" si="916"/>
        <v>764</v>
      </c>
      <c r="J4203" s="14">
        <f t="shared" ca="1" si="917"/>
        <v>26</v>
      </c>
      <c r="K4203" s="14">
        <f t="shared" ca="1" si="918"/>
        <v>2</v>
      </c>
      <c r="L4203" s="14">
        <f t="shared" ca="1" si="919"/>
        <v>18</v>
      </c>
      <c r="M4203" s="13">
        <f t="shared" ca="1" si="920"/>
        <v>1</v>
      </c>
      <c r="N4203" s="13" t="str">
        <f t="shared" ca="1" si="921"/>
        <v>3</v>
      </c>
      <c r="P4203" s="13" cm="1">
        <f t="array" aca="1" ref="P4203" ca="1">_xlfn.IFS(
  OR(K4203=1,K4203=2), 1,
  OR(K4203=3,K4203=4), 1.3,
  OR(K4203=5,K4203=6), 1.6,
  OR(K4203=7,K4203=8), 1.9,
  OR(K4203=9,K4203=10), 2.2,
  OR(K4203=11,K4203=12), 2.5,
  TRUE, "无效"
)</f>
        <v>1</v>
      </c>
      <c r="Q4203" s="13" cm="1">
        <f t="array" aca="1" ref="Q4203" ca="1">_xlfn.IFS(
  OR(L4203=2), 4,
  OR(L4203=4), 3.8,
  OR(L4203=6), 3.6,
  OR(L4203=8), 3.4,
  OR(L4203=10), 3.2,
  OR(L4203=12), 3,
  OR(L4203=14), 2.8,
  OR(L4203=16), 2.6,
  OR(L4203=18), 2.4,
  OR(L4203=82), 2.1,
  OR(L4203=84), 1.8,
  OR(L4203=86), 1.5,
  OR(L4203=88), 1.2,
  OR(L4203=90), 0.9,
  OR(L4203=92), 0.6,
  TRUE, "无效"
)</f>
        <v>2.4</v>
      </c>
      <c r="R4203" s="13">
        <f t="shared" ca="1" si="922"/>
        <v>3.4</v>
      </c>
      <c r="T4203" s="13">
        <f t="shared" ca="1" si="923"/>
        <v>1</v>
      </c>
      <c r="U4203" s="13"/>
    </row>
    <row r="4204" spans="1:21" x14ac:dyDescent="0.2">
      <c r="A4204" s="13">
        <v>4203</v>
      </c>
      <c r="B4204" s="13">
        <f t="shared" ca="1" si="911"/>
        <v>1</v>
      </c>
      <c r="C4204" s="14">
        <f t="shared" ca="1" si="912"/>
        <v>2</v>
      </c>
      <c r="D4204" s="15">
        <f t="shared" ca="1" si="913"/>
        <v>3.12</v>
      </c>
      <c r="E4204" s="13">
        <f t="shared" ca="1" si="914"/>
        <v>1</v>
      </c>
      <c r="F4204" s="2">
        <f t="shared" ca="1" si="915"/>
        <v>1</v>
      </c>
      <c r="G4204" s="16">
        <f t="shared" ca="1" si="910"/>
        <v>1.96</v>
      </c>
      <c r="I4204" s="13">
        <f t="shared" ca="1" si="916"/>
        <v>714</v>
      </c>
      <c r="J4204" s="14">
        <f t="shared" ca="1" si="917"/>
        <v>27</v>
      </c>
      <c r="K4204" s="14">
        <f t="shared" ca="1" si="918"/>
        <v>3</v>
      </c>
      <c r="L4204" s="14">
        <f t="shared" ca="1" si="919"/>
        <v>16</v>
      </c>
      <c r="M4204" s="13">
        <f t="shared" ca="1" si="920"/>
        <v>1</v>
      </c>
      <c r="N4204" s="13" t="str">
        <f t="shared" ca="1" si="921"/>
        <v>3</v>
      </c>
      <c r="P4204" s="13" cm="1">
        <f t="array" aca="1" ref="P4204" ca="1">_xlfn.IFS(
  OR(K4204=1,K4204=2), 1,
  OR(K4204=3,K4204=4), 1.3,
  OR(K4204=5,K4204=6), 1.6,
  OR(K4204=7,K4204=8), 1.9,
  OR(K4204=9,K4204=10), 2.2,
  OR(K4204=11,K4204=12), 2.5,
  TRUE, "无效"
)</f>
        <v>1.3</v>
      </c>
      <c r="Q4204" s="13" cm="1">
        <f t="array" aca="1" ref="Q4204" ca="1">_xlfn.IFS(
  OR(L4204=2), 4,
  OR(L4204=4), 3.8,
  OR(L4204=6), 3.6,
  OR(L4204=8), 3.4,
  OR(L4204=10), 3.2,
  OR(L4204=12), 3,
  OR(L4204=14), 2.8,
  OR(L4204=16), 2.6,
  OR(L4204=18), 2.4,
  OR(L4204=82), 2.1,
  OR(L4204=84), 1.8,
  OR(L4204=86), 1.5,
  OR(L4204=88), 1.2,
  OR(L4204=90), 0.9,
  OR(L4204=92), 0.6,
  TRUE, "无效"
)</f>
        <v>2.6</v>
      </c>
      <c r="R4204" s="13">
        <f t="shared" ca="1" si="922"/>
        <v>3.9000000000000004</v>
      </c>
      <c r="T4204" s="13">
        <f t="shared" ca="1" si="923"/>
        <v>0</v>
      </c>
      <c r="U4204" s="13"/>
    </row>
    <row r="4205" spans="1:21" x14ac:dyDescent="0.2">
      <c r="A4205" s="13">
        <v>4204</v>
      </c>
      <c r="B4205" s="13">
        <f t="shared" ca="1" si="911"/>
        <v>3</v>
      </c>
      <c r="C4205" s="14">
        <f t="shared" ca="1" si="912"/>
        <v>2</v>
      </c>
      <c r="D4205" s="15">
        <f t="shared" ca="1" si="913"/>
        <v>9.5299999999999994</v>
      </c>
      <c r="E4205" s="13">
        <f t="shared" ca="1" si="914"/>
        <v>3</v>
      </c>
      <c r="F4205" s="2">
        <f t="shared" ca="1" si="915"/>
        <v>9</v>
      </c>
      <c r="G4205" s="16">
        <f t="shared" ca="1" si="910"/>
        <v>1.78</v>
      </c>
      <c r="I4205" s="13">
        <f t="shared" ca="1" si="916"/>
        <v>621</v>
      </c>
      <c r="J4205" s="14">
        <f t="shared" ca="1" si="917"/>
        <v>30</v>
      </c>
      <c r="K4205" s="14">
        <f t="shared" ca="1" si="918"/>
        <v>8</v>
      </c>
      <c r="L4205" s="14">
        <f t="shared" ca="1" si="919"/>
        <v>86</v>
      </c>
      <c r="M4205" s="13">
        <f t="shared" ca="1" si="920"/>
        <v>2</v>
      </c>
      <c r="N4205" s="13" t="str">
        <f t="shared" ca="1" si="921"/>
        <v>3</v>
      </c>
      <c r="P4205" s="13" cm="1">
        <f t="array" aca="1" ref="P4205" ca="1">_xlfn.IFS(
  OR(K4205=1,K4205=2), 1,
  OR(K4205=3,K4205=4), 1.3,
  OR(K4205=5,K4205=6), 1.6,
  OR(K4205=7,K4205=8), 1.9,
  OR(K4205=9,K4205=10), 2.2,
  OR(K4205=11,K4205=12), 2.5,
  TRUE, "无效"
)</f>
        <v>1.9</v>
      </c>
      <c r="Q4205" s="13" cm="1">
        <f t="array" aca="1" ref="Q4205" ca="1">_xlfn.IFS(
  OR(L4205=2), 4,
  OR(L4205=4), 3.8,
  OR(L4205=6), 3.6,
  OR(L4205=8), 3.4,
  OR(L4205=10), 3.2,
  OR(L4205=12), 3,
  OR(L4205=14), 2.8,
  OR(L4205=16), 2.6,
  OR(L4205=18), 2.4,
  OR(L4205=82), 2.1,
  OR(L4205=84), 1.8,
  OR(L4205=86), 1.5,
  OR(L4205=88), 1.2,
  OR(L4205=90), 0.9,
  OR(L4205=92), 0.6,
  TRUE, "无效"
)</f>
        <v>1.5</v>
      </c>
      <c r="R4205" s="13">
        <f t="shared" ca="1" si="922"/>
        <v>3.4</v>
      </c>
      <c r="T4205" s="13">
        <f t="shared" ca="1" si="923"/>
        <v>1</v>
      </c>
      <c r="U4205" s="13"/>
    </row>
    <row r="4206" spans="1:21" x14ac:dyDescent="0.2">
      <c r="A4206" s="13">
        <v>4205</v>
      </c>
      <c r="B4206" s="13">
        <f t="shared" ca="1" si="911"/>
        <v>1</v>
      </c>
      <c r="C4206" s="14">
        <f t="shared" ca="1" si="912"/>
        <v>2</v>
      </c>
      <c r="D4206" s="15">
        <f t="shared" ca="1" si="913"/>
        <v>3.97</v>
      </c>
      <c r="E4206" s="13">
        <f t="shared" ca="1" si="914"/>
        <v>1</v>
      </c>
      <c r="F4206" s="2">
        <f t="shared" ca="1" si="915"/>
        <v>3</v>
      </c>
      <c r="G4206" s="16">
        <f t="shared" ca="1" si="910"/>
        <v>1.93</v>
      </c>
      <c r="I4206" s="13">
        <f t="shared" ca="1" si="916"/>
        <v>650</v>
      </c>
      <c r="J4206" s="14">
        <f t="shared" ca="1" si="917"/>
        <v>3</v>
      </c>
      <c r="K4206" s="14">
        <f t="shared" ca="1" si="918"/>
        <v>2</v>
      </c>
      <c r="L4206" s="14">
        <f t="shared" ca="1" si="919"/>
        <v>16</v>
      </c>
      <c r="M4206" s="13">
        <f t="shared" ca="1" si="920"/>
        <v>1</v>
      </c>
      <c r="N4206" s="13" t="str">
        <f t="shared" ca="1" si="921"/>
        <v>1</v>
      </c>
      <c r="P4206" s="13" cm="1">
        <f t="array" aca="1" ref="P4206" ca="1">_xlfn.IFS(
  OR(K4206=1,K4206=2), 1,
  OR(K4206=3,K4206=4), 1.3,
  OR(K4206=5,K4206=6), 1.6,
  OR(K4206=7,K4206=8), 1.9,
  OR(K4206=9,K4206=10), 2.2,
  OR(K4206=11,K4206=12), 2.5,
  TRUE, "无效"
)</f>
        <v>1</v>
      </c>
      <c r="Q4206" s="13" cm="1">
        <f t="array" aca="1" ref="Q4206" ca="1">_xlfn.IFS(
  OR(L4206=2), 4,
  OR(L4206=4), 3.8,
  OR(L4206=6), 3.6,
  OR(L4206=8), 3.4,
  OR(L4206=10), 3.2,
  OR(L4206=12), 3,
  OR(L4206=14), 2.8,
  OR(L4206=16), 2.6,
  OR(L4206=18), 2.4,
  OR(L4206=82), 2.1,
  OR(L4206=84), 1.8,
  OR(L4206=86), 1.5,
  OR(L4206=88), 1.2,
  OR(L4206=90), 0.9,
  OR(L4206=92), 0.6,
  TRUE, "无效"
)</f>
        <v>2.6</v>
      </c>
      <c r="R4206" s="13">
        <f t="shared" ca="1" si="922"/>
        <v>3.6</v>
      </c>
      <c r="T4206" s="13">
        <f t="shared" ca="1" si="923"/>
        <v>0</v>
      </c>
      <c r="U4206" s="13"/>
    </row>
    <row r="4207" spans="1:21" x14ac:dyDescent="0.2">
      <c r="A4207" s="13">
        <v>4206</v>
      </c>
      <c r="B4207" s="13">
        <f t="shared" ca="1" si="911"/>
        <v>1</v>
      </c>
      <c r="C4207" s="14">
        <f t="shared" ca="1" si="912"/>
        <v>1</v>
      </c>
      <c r="D4207" s="15">
        <f t="shared" ca="1" si="913"/>
        <v>2.25</v>
      </c>
      <c r="E4207" s="13">
        <f t="shared" ca="1" si="914"/>
        <v>1</v>
      </c>
      <c r="F4207" s="2">
        <f t="shared" ca="1" si="915"/>
        <v>4</v>
      </c>
      <c r="G4207" s="16">
        <f t="shared" ca="1" si="910"/>
        <v>1.95</v>
      </c>
      <c r="I4207" s="13">
        <f t="shared" ca="1" si="916"/>
        <v>654</v>
      </c>
      <c r="J4207" s="14">
        <f t="shared" ca="1" si="917"/>
        <v>35</v>
      </c>
      <c r="K4207" s="14">
        <f t="shared" ca="1" si="918"/>
        <v>5</v>
      </c>
      <c r="L4207" s="14">
        <f t="shared" ca="1" si="919"/>
        <v>14</v>
      </c>
      <c r="M4207" s="13">
        <f t="shared" ca="1" si="920"/>
        <v>1</v>
      </c>
      <c r="N4207" s="13" t="str">
        <f t="shared" ca="1" si="921"/>
        <v>4</v>
      </c>
      <c r="P4207" s="13" cm="1">
        <f t="array" aca="1" ref="P4207" ca="1">_xlfn.IFS(
  OR(K4207=1,K4207=2), 1,
  OR(K4207=3,K4207=4), 1.3,
  OR(K4207=5,K4207=6), 1.6,
  OR(K4207=7,K4207=8), 1.9,
  OR(K4207=9,K4207=10), 2.2,
  OR(K4207=11,K4207=12), 2.5,
  TRUE, "无效"
)</f>
        <v>1.6</v>
      </c>
      <c r="Q4207" s="13" cm="1">
        <f t="array" aca="1" ref="Q4207" ca="1">_xlfn.IFS(
  OR(L4207=2), 4,
  OR(L4207=4), 3.8,
  OR(L4207=6), 3.6,
  OR(L4207=8), 3.4,
  OR(L4207=10), 3.2,
  OR(L4207=12), 3,
  OR(L4207=14), 2.8,
  OR(L4207=16), 2.6,
  OR(L4207=18), 2.4,
  OR(L4207=82), 2.1,
  OR(L4207=84), 1.8,
  OR(L4207=86), 1.5,
  OR(L4207=88), 1.2,
  OR(L4207=90), 0.9,
  OR(L4207=92), 0.6,
  TRUE, "无效"
)</f>
        <v>2.8</v>
      </c>
      <c r="R4207" s="13">
        <f t="shared" ca="1" si="922"/>
        <v>4.4000000000000004</v>
      </c>
      <c r="T4207" s="13">
        <f t="shared" ca="1" si="923"/>
        <v>0</v>
      </c>
      <c r="U4207" s="13"/>
    </row>
    <row r="4208" spans="1:21" x14ac:dyDescent="0.2">
      <c r="A4208" s="13">
        <v>4207</v>
      </c>
      <c r="B4208" s="13">
        <f t="shared" ca="1" si="911"/>
        <v>2</v>
      </c>
      <c r="C4208" s="14">
        <f t="shared" ca="1" si="912"/>
        <v>2</v>
      </c>
      <c r="D4208" s="15">
        <f t="shared" ca="1" si="913"/>
        <v>0.26</v>
      </c>
      <c r="E4208" s="13">
        <f t="shared" ca="1" si="914"/>
        <v>2</v>
      </c>
      <c r="F4208" s="2">
        <f t="shared" ca="1" si="915"/>
        <v>5</v>
      </c>
      <c r="G4208" s="16">
        <f t="shared" ca="1" si="910"/>
        <v>1.25</v>
      </c>
      <c r="I4208" s="13">
        <f t="shared" ca="1" si="916"/>
        <v>600</v>
      </c>
      <c r="J4208" s="14">
        <f t="shared" ca="1" si="917"/>
        <v>36</v>
      </c>
      <c r="K4208" s="14">
        <f t="shared" ca="1" si="918"/>
        <v>11</v>
      </c>
      <c r="L4208" s="14">
        <f t="shared" ca="1" si="919"/>
        <v>84</v>
      </c>
      <c r="M4208" s="13">
        <f t="shared" ca="1" si="920"/>
        <v>2</v>
      </c>
      <c r="N4208" s="13" t="str">
        <f t="shared" ca="1" si="921"/>
        <v>4</v>
      </c>
      <c r="P4208" s="13" cm="1">
        <f t="array" aca="1" ref="P4208" ca="1">_xlfn.IFS(
  OR(K4208=1,K4208=2), 1,
  OR(K4208=3,K4208=4), 1.3,
  OR(K4208=5,K4208=6), 1.6,
  OR(K4208=7,K4208=8), 1.9,
  OR(K4208=9,K4208=10), 2.2,
  OR(K4208=11,K4208=12), 2.5,
  TRUE, "无效"
)</f>
        <v>2.5</v>
      </c>
      <c r="Q4208" s="13" cm="1">
        <f t="array" aca="1" ref="Q4208" ca="1">_xlfn.IFS(
  OR(L4208=2), 4,
  OR(L4208=4), 3.8,
  OR(L4208=6), 3.6,
  OR(L4208=8), 3.4,
  OR(L4208=10), 3.2,
  OR(L4208=12), 3,
  OR(L4208=14), 2.8,
  OR(L4208=16), 2.6,
  OR(L4208=18), 2.4,
  OR(L4208=82), 2.1,
  OR(L4208=84), 1.8,
  OR(L4208=86), 1.5,
  OR(L4208=88), 1.2,
  OR(L4208=90), 0.9,
  OR(L4208=92), 0.6,
  TRUE, "无效"
)</f>
        <v>1.8</v>
      </c>
      <c r="R4208" s="13">
        <f t="shared" ca="1" si="922"/>
        <v>4.3</v>
      </c>
      <c r="T4208" s="13">
        <f t="shared" ca="1" si="923"/>
        <v>0</v>
      </c>
      <c r="U4208" s="13"/>
    </row>
    <row r="4209" spans="1:21" x14ac:dyDescent="0.2">
      <c r="A4209" s="13">
        <v>4208</v>
      </c>
      <c r="B4209" s="13">
        <f t="shared" ca="1" si="911"/>
        <v>3</v>
      </c>
      <c r="C4209" s="14">
        <f t="shared" ca="1" si="912"/>
        <v>2</v>
      </c>
      <c r="D4209" s="15">
        <f t="shared" ca="1" si="913"/>
        <v>1.29</v>
      </c>
      <c r="E4209" s="13">
        <f t="shared" ca="1" si="914"/>
        <v>2</v>
      </c>
      <c r="F4209" s="2">
        <f t="shared" ca="1" si="915"/>
        <v>6</v>
      </c>
      <c r="G4209" s="16">
        <f t="shared" ca="1" si="910"/>
        <v>1.31</v>
      </c>
      <c r="I4209" s="13">
        <f t="shared" ca="1" si="916"/>
        <v>774</v>
      </c>
      <c r="J4209" s="14">
        <f t="shared" ca="1" si="917"/>
        <v>34</v>
      </c>
      <c r="K4209" s="14">
        <f t="shared" ca="1" si="918"/>
        <v>6</v>
      </c>
      <c r="L4209" s="14">
        <f t="shared" ca="1" si="919"/>
        <v>10</v>
      </c>
      <c r="M4209" s="13">
        <f t="shared" ca="1" si="920"/>
        <v>1</v>
      </c>
      <c r="N4209" s="13" t="str">
        <f t="shared" ca="1" si="921"/>
        <v>4</v>
      </c>
      <c r="P4209" s="13" cm="1">
        <f t="array" aca="1" ref="P4209" ca="1">_xlfn.IFS(
  OR(K4209=1,K4209=2), 1,
  OR(K4209=3,K4209=4), 1.3,
  OR(K4209=5,K4209=6), 1.6,
  OR(K4209=7,K4209=8), 1.9,
  OR(K4209=9,K4209=10), 2.2,
  OR(K4209=11,K4209=12), 2.5,
  TRUE, "无效"
)</f>
        <v>1.6</v>
      </c>
      <c r="Q4209" s="13" cm="1">
        <f t="array" aca="1" ref="Q4209" ca="1">_xlfn.IFS(
  OR(L4209=2), 4,
  OR(L4209=4), 3.8,
  OR(L4209=6), 3.6,
  OR(L4209=8), 3.4,
  OR(L4209=10), 3.2,
  OR(L4209=12), 3,
  OR(L4209=14), 2.8,
  OR(L4209=16), 2.6,
  OR(L4209=18), 2.4,
  OR(L4209=82), 2.1,
  OR(L4209=84), 1.8,
  OR(L4209=86), 1.5,
  OR(L4209=88), 1.2,
  OR(L4209=90), 0.9,
  OR(L4209=92), 0.6,
  TRUE, "无效"
)</f>
        <v>3.2</v>
      </c>
      <c r="R4209" s="13">
        <f t="shared" ca="1" si="922"/>
        <v>4.8000000000000007</v>
      </c>
      <c r="T4209" s="13">
        <f t="shared" ca="1" si="923"/>
        <v>0</v>
      </c>
      <c r="U4209" s="13"/>
    </row>
    <row r="4210" spans="1:21" x14ac:dyDescent="0.2">
      <c r="A4210" s="13">
        <v>4209</v>
      </c>
      <c r="B4210" s="13">
        <f t="shared" ca="1" si="911"/>
        <v>1</v>
      </c>
      <c r="C4210" s="14">
        <f t="shared" ca="1" si="912"/>
        <v>2</v>
      </c>
      <c r="D4210" s="15">
        <f t="shared" ca="1" si="913"/>
        <v>10.01</v>
      </c>
      <c r="E4210" s="13">
        <f t="shared" ca="1" si="914"/>
        <v>3</v>
      </c>
      <c r="F4210" s="2">
        <f t="shared" ca="1" si="915"/>
        <v>1</v>
      </c>
      <c r="G4210" s="16">
        <f t="shared" ca="1" si="910"/>
        <v>1.58</v>
      </c>
      <c r="I4210" s="13">
        <f t="shared" ca="1" si="916"/>
        <v>683</v>
      </c>
      <c r="J4210" s="14">
        <f t="shared" ca="1" si="917"/>
        <v>23</v>
      </c>
      <c r="K4210" s="14">
        <f t="shared" ca="1" si="918"/>
        <v>3</v>
      </c>
      <c r="L4210" s="14">
        <f t="shared" ca="1" si="919"/>
        <v>6</v>
      </c>
      <c r="M4210" s="13">
        <f t="shared" ca="1" si="920"/>
        <v>1</v>
      </c>
      <c r="N4210" s="13" t="str">
        <f t="shared" ca="1" si="921"/>
        <v>3</v>
      </c>
      <c r="P4210" s="13" cm="1">
        <f t="array" aca="1" ref="P4210" ca="1">_xlfn.IFS(
  OR(K4210=1,K4210=2), 1,
  OR(K4210=3,K4210=4), 1.3,
  OR(K4210=5,K4210=6), 1.6,
  OR(K4210=7,K4210=8), 1.9,
  OR(K4210=9,K4210=10), 2.2,
  OR(K4210=11,K4210=12), 2.5,
  TRUE, "无效"
)</f>
        <v>1.3</v>
      </c>
      <c r="Q4210" s="13" cm="1">
        <f t="array" aca="1" ref="Q4210" ca="1">_xlfn.IFS(
  OR(L4210=2), 4,
  OR(L4210=4), 3.8,
  OR(L4210=6), 3.6,
  OR(L4210=8), 3.4,
  OR(L4210=10), 3.2,
  OR(L4210=12), 3,
  OR(L4210=14), 2.8,
  OR(L4210=16), 2.6,
  OR(L4210=18), 2.4,
  OR(L4210=82), 2.1,
  OR(L4210=84), 1.8,
  OR(L4210=86), 1.5,
  OR(L4210=88), 1.2,
  OR(L4210=90), 0.9,
  OR(L4210=92), 0.6,
  TRUE, "无效"
)</f>
        <v>3.6</v>
      </c>
      <c r="R4210" s="13">
        <f t="shared" ca="1" si="922"/>
        <v>4.9000000000000004</v>
      </c>
      <c r="T4210" s="13">
        <f t="shared" ca="1" si="923"/>
        <v>1</v>
      </c>
      <c r="U4210" s="13"/>
    </row>
    <row r="4211" spans="1:21" x14ac:dyDescent="0.2">
      <c r="A4211" s="13">
        <v>4210</v>
      </c>
      <c r="B4211" s="13">
        <f t="shared" ca="1" si="911"/>
        <v>1</v>
      </c>
      <c r="C4211" s="14">
        <f t="shared" ca="1" si="912"/>
        <v>2</v>
      </c>
      <c r="D4211" s="15">
        <f t="shared" ca="1" si="913"/>
        <v>1</v>
      </c>
      <c r="E4211" s="13">
        <f t="shared" ca="1" si="914"/>
        <v>2</v>
      </c>
      <c r="F4211" s="2">
        <f t="shared" ca="1" si="915"/>
        <v>5</v>
      </c>
      <c r="G4211" s="16">
        <f t="shared" ca="1" si="910"/>
        <v>1.45</v>
      </c>
      <c r="I4211" s="13">
        <f t="shared" ca="1" si="916"/>
        <v>650</v>
      </c>
      <c r="J4211" s="14">
        <f t="shared" ca="1" si="917"/>
        <v>21</v>
      </c>
      <c r="K4211" s="14">
        <f t="shared" ca="1" si="918"/>
        <v>9</v>
      </c>
      <c r="L4211" s="14">
        <f t="shared" ca="1" si="919"/>
        <v>86</v>
      </c>
      <c r="M4211" s="13">
        <f t="shared" ca="1" si="920"/>
        <v>2</v>
      </c>
      <c r="N4211" s="13" t="str">
        <f t="shared" ca="1" si="921"/>
        <v>3</v>
      </c>
      <c r="P4211" s="13" cm="1">
        <f t="array" aca="1" ref="P4211" ca="1">_xlfn.IFS(
  OR(K4211=1,K4211=2), 1,
  OR(K4211=3,K4211=4), 1.3,
  OR(K4211=5,K4211=6), 1.6,
  OR(K4211=7,K4211=8), 1.9,
  OR(K4211=9,K4211=10), 2.2,
  OR(K4211=11,K4211=12), 2.5,
  TRUE, "无效"
)</f>
        <v>2.2000000000000002</v>
      </c>
      <c r="Q4211" s="13" cm="1">
        <f t="array" aca="1" ref="Q4211" ca="1">_xlfn.IFS(
  OR(L4211=2), 4,
  OR(L4211=4), 3.8,
  OR(L4211=6), 3.6,
  OR(L4211=8), 3.4,
  OR(L4211=10), 3.2,
  OR(L4211=12), 3,
  OR(L4211=14), 2.8,
  OR(L4211=16), 2.6,
  OR(L4211=18), 2.4,
  OR(L4211=82), 2.1,
  OR(L4211=84), 1.8,
  OR(L4211=86), 1.5,
  OR(L4211=88), 1.2,
  OR(L4211=90), 0.9,
  OR(L4211=92), 0.6,
  TRUE, "无效"
)</f>
        <v>1.5</v>
      </c>
      <c r="R4211" s="13">
        <f t="shared" ca="1" si="922"/>
        <v>3.7</v>
      </c>
      <c r="T4211" s="13">
        <f t="shared" ca="1" si="923"/>
        <v>0</v>
      </c>
      <c r="U4211" s="13"/>
    </row>
    <row r="4212" spans="1:21" x14ac:dyDescent="0.2">
      <c r="A4212" s="13">
        <v>4211</v>
      </c>
      <c r="B4212" s="13">
        <f t="shared" ca="1" si="911"/>
        <v>1</v>
      </c>
      <c r="C4212" s="14">
        <f t="shared" ca="1" si="912"/>
        <v>2</v>
      </c>
      <c r="D4212" s="15">
        <f t="shared" ca="1" si="913"/>
        <v>5.05</v>
      </c>
      <c r="E4212" s="13">
        <f t="shared" ca="1" si="914"/>
        <v>1</v>
      </c>
      <c r="F4212" s="2">
        <f t="shared" ca="1" si="915"/>
        <v>4</v>
      </c>
      <c r="G4212" s="16">
        <f t="shared" ca="1" si="910"/>
        <v>1.99</v>
      </c>
      <c r="I4212" s="13">
        <f t="shared" ca="1" si="916"/>
        <v>623</v>
      </c>
      <c r="J4212" s="14">
        <f t="shared" ca="1" si="917"/>
        <v>3</v>
      </c>
      <c r="K4212" s="14">
        <f t="shared" ca="1" si="918"/>
        <v>6</v>
      </c>
      <c r="L4212" s="14">
        <f t="shared" ca="1" si="919"/>
        <v>92</v>
      </c>
      <c r="M4212" s="13">
        <f t="shared" ca="1" si="920"/>
        <v>2</v>
      </c>
      <c r="N4212" s="13" t="str">
        <f t="shared" ca="1" si="921"/>
        <v>1</v>
      </c>
      <c r="P4212" s="13" cm="1">
        <f t="array" aca="1" ref="P4212" ca="1">_xlfn.IFS(
  OR(K4212=1,K4212=2), 1,
  OR(K4212=3,K4212=4), 1.3,
  OR(K4212=5,K4212=6), 1.6,
  OR(K4212=7,K4212=8), 1.9,
  OR(K4212=9,K4212=10), 2.2,
  OR(K4212=11,K4212=12), 2.5,
  TRUE, "无效"
)</f>
        <v>1.6</v>
      </c>
      <c r="Q4212" s="13" cm="1">
        <f t="array" aca="1" ref="Q4212" ca="1">_xlfn.IFS(
  OR(L4212=2), 4,
  OR(L4212=4), 3.8,
  OR(L4212=6), 3.6,
  OR(L4212=8), 3.4,
  OR(L4212=10), 3.2,
  OR(L4212=12), 3,
  OR(L4212=14), 2.8,
  OR(L4212=16), 2.6,
  OR(L4212=18), 2.4,
  OR(L4212=82), 2.1,
  OR(L4212=84), 1.8,
  OR(L4212=86), 1.5,
  OR(L4212=88), 1.2,
  OR(L4212=90), 0.9,
  OR(L4212=92), 0.6,
  TRUE, "无效"
)</f>
        <v>0.6</v>
      </c>
      <c r="R4212" s="13">
        <f t="shared" ca="1" si="922"/>
        <v>2.2000000000000002</v>
      </c>
      <c r="T4212" s="13">
        <f t="shared" ca="1" si="923"/>
        <v>0</v>
      </c>
      <c r="U4212" s="13"/>
    </row>
    <row r="4213" spans="1:21" x14ac:dyDescent="0.2">
      <c r="A4213" s="13">
        <v>4212</v>
      </c>
      <c r="B4213" s="13">
        <f t="shared" ca="1" si="911"/>
        <v>2</v>
      </c>
      <c r="C4213" s="14">
        <f t="shared" ca="1" si="912"/>
        <v>2</v>
      </c>
      <c r="D4213" s="15">
        <f t="shared" ca="1" si="913"/>
        <v>1.58</v>
      </c>
      <c r="E4213" s="13">
        <f t="shared" ca="1" si="914"/>
        <v>2</v>
      </c>
      <c r="F4213" s="2">
        <f t="shared" ca="1" si="915"/>
        <v>7</v>
      </c>
      <c r="G4213" s="16">
        <f t="shared" ca="1" si="910"/>
        <v>1.25</v>
      </c>
      <c r="I4213" s="13">
        <f t="shared" ca="1" si="916"/>
        <v>751</v>
      </c>
      <c r="J4213" s="14">
        <f t="shared" ca="1" si="917"/>
        <v>30</v>
      </c>
      <c r="K4213" s="14">
        <f t="shared" ca="1" si="918"/>
        <v>12</v>
      </c>
      <c r="L4213" s="14">
        <f t="shared" ca="1" si="919"/>
        <v>88</v>
      </c>
      <c r="M4213" s="13">
        <f t="shared" ca="1" si="920"/>
        <v>2</v>
      </c>
      <c r="N4213" s="13" t="str">
        <f t="shared" ca="1" si="921"/>
        <v>3</v>
      </c>
      <c r="P4213" s="13" cm="1">
        <f t="array" aca="1" ref="P4213" ca="1">_xlfn.IFS(
  OR(K4213=1,K4213=2), 1,
  OR(K4213=3,K4213=4), 1.3,
  OR(K4213=5,K4213=6), 1.6,
  OR(K4213=7,K4213=8), 1.9,
  OR(K4213=9,K4213=10), 2.2,
  OR(K4213=11,K4213=12), 2.5,
  TRUE, "无效"
)</f>
        <v>2.5</v>
      </c>
      <c r="Q4213" s="13" cm="1">
        <f t="array" aca="1" ref="Q4213" ca="1">_xlfn.IFS(
  OR(L4213=2), 4,
  OR(L4213=4), 3.8,
  OR(L4213=6), 3.6,
  OR(L4213=8), 3.4,
  OR(L4213=10), 3.2,
  OR(L4213=12), 3,
  OR(L4213=14), 2.8,
  OR(L4213=16), 2.6,
  OR(L4213=18), 2.4,
  OR(L4213=82), 2.1,
  OR(L4213=84), 1.8,
  OR(L4213=86), 1.5,
  OR(L4213=88), 1.2,
  OR(L4213=90), 0.9,
  OR(L4213=92), 0.6,
  TRUE, "无效"
)</f>
        <v>1.2</v>
      </c>
      <c r="R4213" s="13">
        <f t="shared" ca="1" si="922"/>
        <v>3.7</v>
      </c>
      <c r="T4213" s="13">
        <f t="shared" ca="1" si="923"/>
        <v>0</v>
      </c>
      <c r="U4213" s="13"/>
    </row>
    <row r="4214" spans="1:21" x14ac:dyDescent="0.2">
      <c r="A4214" s="13">
        <v>4213</v>
      </c>
      <c r="B4214" s="13">
        <f t="shared" ca="1" si="911"/>
        <v>2</v>
      </c>
      <c r="C4214" s="14">
        <f t="shared" ca="1" si="912"/>
        <v>1</v>
      </c>
      <c r="D4214" s="15">
        <f t="shared" ca="1" si="913"/>
        <v>9.9</v>
      </c>
      <c r="E4214" s="13">
        <f t="shared" ca="1" si="914"/>
        <v>3</v>
      </c>
      <c r="F4214" s="2">
        <f t="shared" ca="1" si="915"/>
        <v>4</v>
      </c>
      <c r="G4214" s="16">
        <f t="shared" ca="1" si="910"/>
        <v>1.6</v>
      </c>
      <c r="I4214" s="13">
        <f t="shared" ca="1" si="916"/>
        <v>696</v>
      </c>
      <c r="J4214" s="14">
        <f t="shared" ca="1" si="917"/>
        <v>24</v>
      </c>
      <c r="K4214" s="14">
        <f t="shared" ca="1" si="918"/>
        <v>4</v>
      </c>
      <c r="L4214" s="14">
        <f t="shared" ca="1" si="919"/>
        <v>86</v>
      </c>
      <c r="M4214" s="13">
        <f t="shared" ca="1" si="920"/>
        <v>2</v>
      </c>
      <c r="N4214" s="13" t="str">
        <f t="shared" ca="1" si="921"/>
        <v>3</v>
      </c>
      <c r="P4214" s="13" cm="1">
        <f t="array" aca="1" ref="P4214" ca="1">_xlfn.IFS(
  OR(K4214=1,K4214=2), 1,
  OR(K4214=3,K4214=4), 1.3,
  OR(K4214=5,K4214=6), 1.6,
  OR(K4214=7,K4214=8), 1.9,
  OR(K4214=9,K4214=10), 2.2,
  OR(K4214=11,K4214=12), 2.5,
  TRUE, "无效"
)</f>
        <v>1.3</v>
      </c>
      <c r="Q4214" s="13" cm="1">
        <f t="array" aca="1" ref="Q4214" ca="1">_xlfn.IFS(
  OR(L4214=2), 4,
  OR(L4214=4), 3.8,
  OR(L4214=6), 3.6,
  OR(L4214=8), 3.4,
  OR(L4214=10), 3.2,
  OR(L4214=12), 3,
  OR(L4214=14), 2.8,
  OR(L4214=16), 2.6,
  OR(L4214=18), 2.4,
  OR(L4214=82), 2.1,
  OR(L4214=84), 1.8,
  OR(L4214=86), 1.5,
  OR(L4214=88), 1.2,
  OR(L4214=90), 0.9,
  OR(L4214=92), 0.6,
  TRUE, "无效"
)</f>
        <v>1.5</v>
      </c>
      <c r="R4214" s="13">
        <f t="shared" ca="1" si="922"/>
        <v>2.8</v>
      </c>
      <c r="T4214" s="13">
        <f t="shared" ca="1" si="923"/>
        <v>1</v>
      </c>
      <c r="U4214" s="13"/>
    </row>
    <row r="4215" spans="1:21" x14ac:dyDescent="0.2">
      <c r="A4215" s="13">
        <v>4214</v>
      </c>
      <c r="B4215" s="13">
        <f t="shared" ca="1" si="911"/>
        <v>3</v>
      </c>
      <c r="C4215" s="14">
        <f t="shared" ca="1" si="912"/>
        <v>2</v>
      </c>
      <c r="D4215" s="15">
        <f t="shared" ca="1" si="913"/>
        <v>6.3</v>
      </c>
      <c r="E4215" s="13">
        <f t="shared" ca="1" si="914"/>
        <v>3</v>
      </c>
      <c r="F4215" s="2">
        <f t="shared" ca="1" si="915"/>
        <v>7</v>
      </c>
      <c r="G4215" s="16">
        <f t="shared" ca="1" si="910"/>
        <v>1.61</v>
      </c>
      <c r="I4215" s="13">
        <f t="shared" ca="1" si="916"/>
        <v>784</v>
      </c>
      <c r="J4215" s="14">
        <f t="shared" ca="1" si="917"/>
        <v>8</v>
      </c>
      <c r="K4215" s="14">
        <f t="shared" ca="1" si="918"/>
        <v>8</v>
      </c>
      <c r="L4215" s="14">
        <f t="shared" ca="1" si="919"/>
        <v>10</v>
      </c>
      <c r="M4215" s="13">
        <f t="shared" ca="1" si="920"/>
        <v>1</v>
      </c>
      <c r="N4215" s="13" t="str">
        <f t="shared" ca="1" si="921"/>
        <v>1</v>
      </c>
      <c r="P4215" s="13" cm="1">
        <f t="array" aca="1" ref="P4215" ca="1">_xlfn.IFS(
  OR(K4215=1,K4215=2), 1,
  OR(K4215=3,K4215=4), 1.3,
  OR(K4215=5,K4215=6), 1.6,
  OR(K4215=7,K4215=8), 1.9,
  OR(K4215=9,K4215=10), 2.2,
  OR(K4215=11,K4215=12), 2.5,
  TRUE, "无效"
)</f>
        <v>1.9</v>
      </c>
      <c r="Q4215" s="13" cm="1">
        <f t="array" aca="1" ref="Q4215" ca="1">_xlfn.IFS(
  OR(L4215=2), 4,
  OR(L4215=4), 3.8,
  OR(L4215=6), 3.6,
  OR(L4215=8), 3.4,
  OR(L4215=10), 3.2,
  OR(L4215=12), 3,
  OR(L4215=14), 2.8,
  OR(L4215=16), 2.6,
  OR(L4215=18), 2.4,
  OR(L4215=82), 2.1,
  OR(L4215=84), 1.8,
  OR(L4215=86), 1.5,
  OR(L4215=88), 1.2,
  OR(L4215=90), 0.9,
  OR(L4215=92), 0.6,
  TRUE, "无效"
)</f>
        <v>3.2</v>
      </c>
      <c r="R4215" s="13">
        <f t="shared" ca="1" si="922"/>
        <v>5.0999999999999996</v>
      </c>
      <c r="T4215" s="13">
        <f t="shared" ca="1" si="923"/>
        <v>1</v>
      </c>
      <c r="U4215" s="13"/>
    </row>
    <row r="4216" spans="1:21" x14ac:dyDescent="0.2">
      <c r="A4216" s="13">
        <v>4215</v>
      </c>
      <c r="B4216" s="13">
        <f t="shared" ca="1" si="911"/>
        <v>3</v>
      </c>
      <c r="C4216" s="14">
        <f t="shared" ca="1" si="912"/>
        <v>2</v>
      </c>
      <c r="D4216" s="15">
        <f t="shared" ca="1" si="913"/>
        <v>5.55</v>
      </c>
      <c r="E4216" s="13">
        <f t="shared" ca="1" si="914"/>
        <v>1</v>
      </c>
      <c r="F4216" s="2">
        <f t="shared" ca="1" si="915"/>
        <v>1</v>
      </c>
      <c r="G4216" s="16">
        <f t="shared" ca="1" si="910"/>
        <v>1.91</v>
      </c>
      <c r="I4216" s="13">
        <f t="shared" ca="1" si="916"/>
        <v>735</v>
      </c>
      <c r="J4216" s="14">
        <f t="shared" ca="1" si="917"/>
        <v>26</v>
      </c>
      <c r="K4216" s="14">
        <f t="shared" ca="1" si="918"/>
        <v>5</v>
      </c>
      <c r="L4216" s="14">
        <f t="shared" ca="1" si="919"/>
        <v>2</v>
      </c>
      <c r="M4216" s="13">
        <f t="shared" ca="1" si="920"/>
        <v>1</v>
      </c>
      <c r="N4216" s="13" t="str">
        <f t="shared" ca="1" si="921"/>
        <v>3</v>
      </c>
      <c r="P4216" s="13" cm="1">
        <f t="array" aca="1" ref="P4216" ca="1">_xlfn.IFS(
  OR(K4216=1,K4216=2), 1,
  OR(K4216=3,K4216=4), 1.3,
  OR(K4216=5,K4216=6), 1.6,
  OR(K4216=7,K4216=8), 1.9,
  OR(K4216=9,K4216=10), 2.2,
  OR(K4216=11,K4216=12), 2.5,
  TRUE, "无效"
)</f>
        <v>1.6</v>
      </c>
      <c r="Q4216" s="13" cm="1">
        <f t="array" aca="1" ref="Q4216" ca="1">_xlfn.IFS(
  OR(L4216=2), 4,
  OR(L4216=4), 3.8,
  OR(L4216=6), 3.6,
  OR(L4216=8), 3.4,
  OR(L4216=10), 3.2,
  OR(L4216=12), 3,
  OR(L4216=14), 2.8,
  OR(L4216=16), 2.6,
  OR(L4216=18), 2.4,
  OR(L4216=82), 2.1,
  OR(L4216=84), 1.8,
  OR(L4216=86), 1.5,
  OR(L4216=88), 1.2,
  OR(L4216=90), 0.9,
  OR(L4216=92), 0.6,
  TRUE, "无效"
)</f>
        <v>4</v>
      </c>
      <c r="R4216" s="13">
        <f t="shared" ca="1" si="922"/>
        <v>5.6</v>
      </c>
      <c r="T4216" s="13">
        <f t="shared" ca="1" si="923"/>
        <v>0</v>
      </c>
      <c r="U4216" s="13"/>
    </row>
    <row r="4217" spans="1:21" x14ac:dyDescent="0.2">
      <c r="A4217" s="13">
        <v>4216</v>
      </c>
      <c r="B4217" s="13">
        <f t="shared" ca="1" si="911"/>
        <v>2</v>
      </c>
      <c r="C4217" s="14">
        <f t="shared" ca="1" si="912"/>
        <v>2</v>
      </c>
      <c r="D4217" s="15">
        <f t="shared" ca="1" si="913"/>
        <v>6.56</v>
      </c>
      <c r="E4217" s="13">
        <f t="shared" ca="1" si="914"/>
        <v>3</v>
      </c>
      <c r="F4217" s="2">
        <f t="shared" ca="1" si="915"/>
        <v>5</v>
      </c>
      <c r="G4217" s="16">
        <f t="shared" ca="1" si="910"/>
        <v>1.53</v>
      </c>
      <c r="I4217" s="13">
        <f t="shared" ca="1" si="916"/>
        <v>666</v>
      </c>
      <c r="J4217" s="14">
        <f t="shared" ca="1" si="917"/>
        <v>8</v>
      </c>
      <c r="K4217" s="14">
        <f t="shared" ca="1" si="918"/>
        <v>5</v>
      </c>
      <c r="L4217" s="14">
        <f t="shared" ca="1" si="919"/>
        <v>14</v>
      </c>
      <c r="M4217" s="13">
        <f t="shared" ca="1" si="920"/>
        <v>1</v>
      </c>
      <c r="N4217" s="13" t="str">
        <f t="shared" ca="1" si="921"/>
        <v>1</v>
      </c>
      <c r="P4217" s="13" cm="1">
        <f t="array" aca="1" ref="P4217" ca="1">_xlfn.IFS(
  OR(K4217=1,K4217=2), 1,
  OR(K4217=3,K4217=4), 1.3,
  OR(K4217=5,K4217=6), 1.6,
  OR(K4217=7,K4217=8), 1.9,
  OR(K4217=9,K4217=10), 2.2,
  OR(K4217=11,K4217=12), 2.5,
  TRUE, "无效"
)</f>
        <v>1.6</v>
      </c>
      <c r="Q4217" s="13" cm="1">
        <f t="array" aca="1" ref="Q4217" ca="1">_xlfn.IFS(
  OR(L4217=2), 4,
  OR(L4217=4), 3.8,
  OR(L4217=6), 3.6,
  OR(L4217=8), 3.4,
  OR(L4217=10), 3.2,
  OR(L4217=12), 3,
  OR(L4217=14), 2.8,
  OR(L4217=16), 2.6,
  OR(L4217=18), 2.4,
  OR(L4217=82), 2.1,
  OR(L4217=84), 1.8,
  OR(L4217=86), 1.5,
  OR(L4217=88), 1.2,
  OR(L4217=90), 0.9,
  OR(L4217=92), 0.6,
  TRUE, "无效"
)</f>
        <v>2.8</v>
      </c>
      <c r="R4217" s="13">
        <f t="shared" ca="1" si="922"/>
        <v>4.4000000000000004</v>
      </c>
      <c r="T4217" s="13">
        <f t="shared" ca="1" si="923"/>
        <v>1</v>
      </c>
      <c r="U4217" s="13"/>
    </row>
    <row r="4218" spans="1:21" x14ac:dyDescent="0.2">
      <c r="A4218" s="13">
        <v>4217</v>
      </c>
      <c r="B4218" s="13">
        <f t="shared" ca="1" si="911"/>
        <v>3</v>
      </c>
      <c r="C4218" s="14">
        <f t="shared" ca="1" si="912"/>
        <v>2</v>
      </c>
      <c r="D4218" s="15">
        <f t="shared" ca="1" si="913"/>
        <v>0.4</v>
      </c>
      <c r="E4218" s="13">
        <f t="shared" ca="1" si="914"/>
        <v>2</v>
      </c>
      <c r="F4218" s="2">
        <f t="shared" ca="1" si="915"/>
        <v>8</v>
      </c>
      <c r="G4218" s="16">
        <f t="shared" ca="1" si="910"/>
        <v>1.33</v>
      </c>
      <c r="I4218" s="13">
        <f t="shared" ca="1" si="916"/>
        <v>634</v>
      </c>
      <c r="J4218" s="14">
        <f t="shared" ca="1" si="917"/>
        <v>38</v>
      </c>
      <c r="K4218" s="14">
        <f t="shared" ca="1" si="918"/>
        <v>9</v>
      </c>
      <c r="L4218" s="14">
        <f t="shared" ca="1" si="919"/>
        <v>10</v>
      </c>
      <c r="M4218" s="13">
        <f t="shared" ca="1" si="920"/>
        <v>1</v>
      </c>
      <c r="N4218" s="13" t="str">
        <f t="shared" ca="1" si="921"/>
        <v>4</v>
      </c>
      <c r="P4218" s="13" cm="1">
        <f t="array" aca="1" ref="P4218" ca="1">_xlfn.IFS(
  OR(K4218=1,K4218=2), 1,
  OR(K4218=3,K4218=4), 1.3,
  OR(K4218=5,K4218=6), 1.6,
  OR(K4218=7,K4218=8), 1.9,
  OR(K4218=9,K4218=10), 2.2,
  OR(K4218=11,K4218=12), 2.5,
  TRUE, "无效"
)</f>
        <v>2.2000000000000002</v>
      </c>
      <c r="Q4218" s="13" cm="1">
        <f t="array" aca="1" ref="Q4218" ca="1">_xlfn.IFS(
  OR(L4218=2), 4,
  OR(L4218=4), 3.8,
  OR(L4218=6), 3.6,
  OR(L4218=8), 3.4,
  OR(L4218=10), 3.2,
  OR(L4218=12), 3,
  OR(L4218=14), 2.8,
  OR(L4218=16), 2.6,
  OR(L4218=18), 2.4,
  OR(L4218=82), 2.1,
  OR(L4218=84), 1.8,
  OR(L4218=86), 1.5,
  OR(L4218=88), 1.2,
  OR(L4218=90), 0.9,
  OR(L4218=92), 0.6,
  TRUE, "无效"
)</f>
        <v>3.2</v>
      </c>
      <c r="R4218" s="13">
        <f t="shared" ca="1" si="922"/>
        <v>5.4</v>
      </c>
      <c r="T4218" s="13">
        <f t="shared" ca="1" si="923"/>
        <v>0</v>
      </c>
      <c r="U4218" s="13"/>
    </row>
    <row r="4219" spans="1:21" x14ac:dyDescent="0.2">
      <c r="A4219" s="13">
        <v>4218</v>
      </c>
      <c r="B4219" s="13">
        <f t="shared" ca="1" si="911"/>
        <v>1</v>
      </c>
      <c r="C4219" s="14">
        <f t="shared" ca="1" si="912"/>
        <v>1</v>
      </c>
      <c r="D4219" s="15">
        <f t="shared" ca="1" si="913"/>
        <v>12.16</v>
      </c>
      <c r="E4219" s="13">
        <f t="shared" ca="1" si="914"/>
        <v>3</v>
      </c>
      <c r="F4219" s="2">
        <f t="shared" ca="1" si="915"/>
        <v>1</v>
      </c>
      <c r="G4219" s="16">
        <f t="shared" ca="1" si="910"/>
        <v>1.7</v>
      </c>
      <c r="I4219" s="13">
        <f t="shared" ca="1" si="916"/>
        <v>735</v>
      </c>
      <c r="J4219" s="14">
        <f t="shared" ca="1" si="917"/>
        <v>35</v>
      </c>
      <c r="K4219" s="14">
        <f t="shared" ca="1" si="918"/>
        <v>5</v>
      </c>
      <c r="L4219" s="14">
        <f t="shared" ca="1" si="919"/>
        <v>8</v>
      </c>
      <c r="M4219" s="13">
        <f t="shared" ca="1" si="920"/>
        <v>1</v>
      </c>
      <c r="N4219" s="13" t="str">
        <f t="shared" ca="1" si="921"/>
        <v>4</v>
      </c>
      <c r="P4219" s="13" cm="1">
        <f t="array" aca="1" ref="P4219" ca="1">_xlfn.IFS(
  OR(K4219=1,K4219=2), 1,
  OR(K4219=3,K4219=4), 1.3,
  OR(K4219=5,K4219=6), 1.6,
  OR(K4219=7,K4219=8), 1.9,
  OR(K4219=9,K4219=10), 2.2,
  OR(K4219=11,K4219=12), 2.5,
  TRUE, "无效"
)</f>
        <v>1.6</v>
      </c>
      <c r="Q4219" s="13" cm="1">
        <f t="array" aca="1" ref="Q4219" ca="1">_xlfn.IFS(
  OR(L4219=2), 4,
  OR(L4219=4), 3.8,
  OR(L4219=6), 3.6,
  OR(L4219=8), 3.4,
  OR(L4219=10), 3.2,
  OR(L4219=12), 3,
  OR(L4219=14), 2.8,
  OR(L4219=16), 2.6,
  OR(L4219=18), 2.4,
  OR(L4219=82), 2.1,
  OR(L4219=84), 1.8,
  OR(L4219=86), 1.5,
  OR(L4219=88), 1.2,
  OR(L4219=90), 0.9,
  OR(L4219=92), 0.6,
  TRUE, "无效"
)</f>
        <v>3.4</v>
      </c>
      <c r="R4219" s="13">
        <f t="shared" ca="1" si="922"/>
        <v>5</v>
      </c>
      <c r="T4219" s="13">
        <f t="shared" ca="1" si="923"/>
        <v>1</v>
      </c>
      <c r="U4219" s="13"/>
    </row>
    <row r="4220" spans="1:21" x14ac:dyDescent="0.2">
      <c r="A4220" s="13">
        <v>4219</v>
      </c>
      <c r="B4220" s="13">
        <f t="shared" ca="1" si="911"/>
        <v>3</v>
      </c>
      <c r="C4220" s="14">
        <f t="shared" ca="1" si="912"/>
        <v>1</v>
      </c>
      <c r="D4220" s="15">
        <f t="shared" ca="1" si="913"/>
        <v>1.55</v>
      </c>
      <c r="E4220" s="13">
        <f t="shared" ca="1" si="914"/>
        <v>2</v>
      </c>
      <c r="F4220" s="2">
        <f t="shared" ca="1" si="915"/>
        <v>8</v>
      </c>
      <c r="G4220" s="16">
        <f t="shared" ca="1" si="910"/>
        <v>1.46</v>
      </c>
      <c r="I4220" s="13">
        <f t="shared" ca="1" si="916"/>
        <v>781</v>
      </c>
      <c r="J4220" s="14">
        <f t="shared" ca="1" si="917"/>
        <v>16</v>
      </c>
      <c r="K4220" s="14">
        <f t="shared" ca="1" si="918"/>
        <v>8</v>
      </c>
      <c r="L4220" s="14">
        <f t="shared" ca="1" si="919"/>
        <v>82</v>
      </c>
      <c r="M4220" s="13">
        <f t="shared" ca="1" si="920"/>
        <v>2</v>
      </c>
      <c r="N4220" s="13" t="str">
        <f t="shared" ca="1" si="921"/>
        <v>2</v>
      </c>
      <c r="P4220" s="13" cm="1">
        <f t="array" aca="1" ref="P4220" ca="1">_xlfn.IFS(
  OR(K4220=1,K4220=2), 1,
  OR(K4220=3,K4220=4), 1.3,
  OR(K4220=5,K4220=6), 1.6,
  OR(K4220=7,K4220=8), 1.9,
  OR(K4220=9,K4220=10), 2.2,
  OR(K4220=11,K4220=12), 2.5,
  TRUE, "无效"
)</f>
        <v>1.9</v>
      </c>
      <c r="Q4220" s="13" cm="1">
        <f t="array" aca="1" ref="Q4220" ca="1">_xlfn.IFS(
  OR(L4220=2), 4,
  OR(L4220=4), 3.8,
  OR(L4220=6), 3.6,
  OR(L4220=8), 3.4,
  OR(L4220=10), 3.2,
  OR(L4220=12), 3,
  OR(L4220=14), 2.8,
  OR(L4220=16), 2.6,
  OR(L4220=18), 2.4,
  OR(L4220=82), 2.1,
  OR(L4220=84), 1.8,
  OR(L4220=86), 1.5,
  OR(L4220=88), 1.2,
  OR(L4220=90), 0.9,
  OR(L4220=92), 0.6,
  TRUE, "无效"
)</f>
        <v>2.1</v>
      </c>
      <c r="R4220" s="13">
        <f t="shared" ca="1" si="922"/>
        <v>4</v>
      </c>
      <c r="T4220" s="13">
        <f t="shared" ca="1" si="923"/>
        <v>0</v>
      </c>
      <c r="U4220" s="13"/>
    </row>
    <row r="4221" spans="1:21" x14ac:dyDescent="0.2">
      <c r="A4221" s="13">
        <v>4220</v>
      </c>
      <c r="B4221" s="13">
        <f t="shared" ca="1" si="911"/>
        <v>2</v>
      </c>
      <c r="C4221" s="14">
        <f t="shared" ca="1" si="912"/>
        <v>2</v>
      </c>
      <c r="D4221" s="15">
        <f t="shared" ca="1" si="913"/>
        <v>8.9499999999999993</v>
      </c>
      <c r="E4221" s="13">
        <f t="shared" ca="1" si="914"/>
        <v>3</v>
      </c>
      <c r="F4221" s="2">
        <f t="shared" ca="1" si="915"/>
        <v>5</v>
      </c>
      <c r="G4221" s="16">
        <f t="shared" ca="1" si="910"/>
        <v>1.76</v>
      </c>
      <c r="I4221" s="13">
        <f t="shared" ca="1" si="916"/>
        <v>750</v>
      </c>
      <c r="J4221" s="14">
        <f t="shared" ca="1" si="917"/>
        <v>38</v>
      </c>
      <c r="K4221" s="14">
        <f t="shared" ca="1" si="918"/>
        <v>9</v>
      </c>
      <c r="L4221" s="14">
        <f t="shared" ca="1" si="919"/>
        <v>6</v>
      </c>
      <c r="M4221" s="13">
        <f t="shared" ca="1" si="920"/>
        <v>1</v>
      </c>
      <c r="N4221" s="13" t="str">
        <f t="shared" ca="1" si="921"/>
        <v>4</v>
      </c>
      <c r="P4221" s="13" cm="1">
        <f t="array" aca="1" ref="P4221" ca="1">_xlfn.IFS(
  OR(K4221=1,K4221=2), 1,
  OR(K4221=3,K4221=4), 1.3,
  OR(K4221=5,K4221=6), 1.6,
  OR(K4221=7,K4221=8), 1.9,
  OR(K4221=9,K4221=10), 2.2,
  OR(K4221=11,K4221=12), 2.5,
  TRUE, "无效"
)</f>
        <v>2.2000000000000002</v>
      </c>
      <c r="Q4221" s="13" cm="1">
        <f t="array" aca="1" ref="Q4221" ca="1">_xlfn.IFS(
  OR(L4221=2), 4,
  OR(L4221=4), 3.8,
  OR(L4221=6), 3.6,
  OR(L4221=8), 3.4,
  OR(L4221=10), 3.2,
  OR(L4221=12), 3,
  OR(L4221=14), 2.8,
  OR(L4221=16), 2.6,
  OR(L4221=18), 2.4,
  OR(L4221=82), 2.1,
  OR(L4221=84), 1.8,
  OR(L4221=86), 1.5,
  OR(L4221=88), 1.2,
  OR(L4221=90), 0.9,
  OR(L4221=92), 0.6,
  TRUE, "无效"
)</f>
        <v>3.6</v>
      </c>
      <c r="R4221" s="13">
        <f t="shared" ca="1" si="922"/>
        <v>5.8000000000000007</v>
      </c>
      <c r="T4221" s="13">
        <f t="shared" ca="1" si="923"/>
        <v>1</v>
      </c>
      <c r="U4221" s="13"/>
    </row>
    <row r="4222" spans="1:21" x14ac:dyDescent="0.2">
      <c r="A4222" s="13">
        <v>4221</v>
      </c>
      <c r="B4222" s="13">
        <f t="shared" ca="1" si="911"/>
        <v>2</v>
      </c>
      <c r="C4222" s="14">
        <f t="shared" ca="1" si="912"/>
        <v>1</v>
      </c>
      <c r="D4222" s="15">
        <f t="shared" ca="1" si="913"/>
        <v>9.51</v>
      </c>
      <c r="E4222" s="13">
        <f t="shared" ca="1" si="914"/>
        <v>3</v>
      </c>
      <c r="F4222" s="2">
        <f t="shared" ca="1" si="915"/>
        <v>8</v>
      </c>
      <c r="G4222" s="16">
        <f t="shared" ca="1" si="910"/>
        <v>1.68</v>
      </c>
      <c r="I4222" s="13">
        <f t="shared" ca="1" si="916"/>
        <v>662</v>
      </c>
      <c r="J4222" s="14">
        <f t="shared" ca="1" si="917"/>
        <v>18</v>
      </c>
      <c r="K4222" s="14">
        <f t="shared" ca="1" si="918"/>
        <v>10</v>
      </c>
      <c r="L4222" s="14">
        <f t="shared" ca="1" si="919"/>
        <v>88</v>
      </c>
      <c r="M4222" s="13">
        <f t="shared" ca="1" si="920"/>
        <v>2</v>
      </c>
      <c r="N4222" s="13" t="str">
        <f t="shared" ca="1" si="921"/>
        <v>2</v>
      </c>
      <c r="P4222" s="13" cm="1">
        <f t="array" aca="1" ref="P4222" ca="1">_xlfn.IFS(
  OR(K4222=1,K4222=2), 1,
  OR(K4222=3,K4222=4), 1.3,
  OR(K4222=5,K4222=6), 1.6,
  OR(K4222=7,K4222=8), 1.9,
  OR(K4222=9,K4222=10), 2.2,
  OR(K4222=11,K4222=12), 2.5,
  TRUE, "无效"
)</f>
        <v>2.2000000000000002</v>
      </c>
      <c r="Q4222" s="13" cm="1">
        <f t="array" aca="1" ref="Q4222" ca="1">_xlfn.IFS(
  OR(L4222=2), 4,
  OR(L4222=4), 3.8,
  OR(L4222=6), 3.6,
  OR(L4222=8), 3.4,
  OR(L4222=10), 3.2,
  OR(L4222=12), 3,
  OR(L4222=14), 2.8,
  OR(L4222=16), 2.6,
  OR(L4222=18), 2.4,
  OR(L4222=82), 2.1,
  OR(L4222=84), 1.8,
  OR(L4222=86), 1.5,
  OR(L4222=88), 1.2,
  OR(L4222=90), 0.9,
  OR(L4222=92), 0.6,
  TRUE, "无效"
)</f>
        <v>1.2</v>
      </c>
      <c r="R4222" s="13">
        <f t="shared" ca="1" si="922"/>
        <v>3.4000000000000004</v>
      </c>
      <c r="T4222" s="13">
        <f t="shared" ca="1" si="923"/>
        <v>1</v>
      </c>
      <c r="U4222" s="13"/>
    </row>
    <row r="4223" spans="1:21" x14ac:dyDescent="0.2">
      <c r="A4223" s="13">
        <v>4222</v>
      </c>
      <c r="B4223" s="13">
        <f t="shared" ca="1" si="911"/>
        <v>1</v>
      </c>
      <c r="C4223" s="14">
        <f t="shared" ca="1" si="912"/>
        <v>1</v>
      </c>
      <c r="D4223" s="15">
        <f t="shared" ca="1" si="913"/>
        <v>1.32</v>
      </c>
      <c r="E4223" s="13">
        <f t="shared" ca="1" si="914"/>
        <v>2</v>
      </c>
      <c r="F4223" s="2">
        <f t="shared" ca="1" si="915"/>
        <v>6</v>
      </c>
      <c r="G4223" s="16">
        <f t="shared" ca="1" si="910"/>
        <v>1.36</v>
      </c>
      <c r="I4223" s="13">
        <f t="shared" ca="1" si="916"/>
        <v>614</v>
      </c>
      <c r="J4223" s="14">
        <f t="shared" ca="1" si="917"/>
        <v>15</v>
      </c>
      <c r="K4223" s="14">
        <f t="shared" ca="1" si="918"/>
        <v>12</v>
      </c>
      <c r="L4223" s="14">
        <f t="shared" ca="1" si="919"/>
        <v>2</v>
      </c>
      <c r="M4223" s="13">
        <f t="shared" ca="1" si="920"/>
        <v>1</v>
      </c>
      <c r="N4223" s="13" t="str">
        <f t="shared" ca="1" si="921"/>
        <v>2</v>
      </c>
      <c r="P4223" s="13" cm="1">
        <f t="array" aca="1" ref="P4223" ca="1">_xlfn.IFS(
  OR(K4223=1,K4223=2), 1,
  OR(K4223=3,K4223=4), 1.3,
  OR(K4223=5,K4223=6), 1.6,
  OR(K4223=7,K4223=8), 1.9,
  OR(K4223=9,K4223=10), 2.2,
  OR(K4223=11,K4223=12), 2.5,
  TRUE, "无效"
)</f>
        <v>2.5</v>
      </c>
      <c r="Q4223" s="13" cm="1">
        <f t="array" aca="1" ref="Q4223" ca="1">_xlfn.IFS(
  OR(L4223=2), 4,
  OR(L4223=4), 3.8,
  OR(L4223=6), 3.6,
  OR(L4223=8), 3.4,
  OR(L4223=10), 3.2,
  OR(L4223=12), 3,
  OR(L4223=14), 2.8,
  OR(L4223=16), 2.6,
  OR(L4223=18), 2.4,
  OR(L4223=82), 2.1,
  OR(L4223=84), 1.8,
  OR(L4223=86), 1.5,
  OR(L4223=88), 1.2,
  OR(L4223=90), 0.9,
  OR(L4223=92), 0.6,
  TRUE, "无效"
)</f>
        <v>4</v>
      </c>
      <c r="R4223" s="13">
        <f t="shared" ca="1" si="922"/>
        <v>6.5</v>
      </c>
      <c r="T4223" s="13">
        <f t="shared" ca="1" si="923"/>
        <v>0</v>
      </c>
      <c r="U4223" s="13"/>
    </row>
    <row r="4224" spans="1:21" x14ac:dyDescent="0.2">
      <c r="A4224" s="13">
        <v>4223</v>
      </c>
      <c r="B4224" s="13">
        <f t="shared" ca="1" si="911"/>
        <v>3</v>
      </c>
      <c r="C4224" s="14">
        <f t="shared" ca="1" si="912"/>
        <v>2</v>
      </c>
      <c r="D4224" s="15">
        <f t="shared" ca="1" si="913"/>
        <v>8.6199999999999992</v>
      </c>
      <c r="E4224" s="13">
        <f t="shared" ca="1" si="914"/>
        <v>3</v>
      </c>
      <c r="F4224" s="2">
        <f t="shared" ca="1" si="915"/>
        <v>7</v>
      </c>
      <c r="G4224" s="16">
        <f t="shared" ca="1" si="910"/>
        <v>1.7</v>
      </c>
      <c r="I4224" s="13">
        <f t="shared" ca="1" si="916"/>
        <v>678</v>
      </c>
      <c r="J4224" s="14">
        <f t="shared" ca="1" si="917"/>
        <v>26</v>
      </c>
      <c r="K4224" s="14">
        <f t="shared" ca="1" si="918"/>
        <v>3</v>
      </c>
      <c r="L4224" s="14">
        <f t="shared" ca="1" si="919"/>
        <v>92</v>
      </c>
      <c r="M4224" s="13">
        <f t="shared" ca="1" si="920"/>
        <v>2</v>
      </c>
      <c r="N4224" s="13" t="str">
        <f t="shared" ca="1" si="921"/>
        <v>3</v>
      </c>
      <c r="P4224" s="13" cm="1">
        <f t="array" aca="1" ref="P4224" ca="1">_xlfn.IFS(
  OR(K4224=1,K4224=2), 1,
  OR(K4224=3,K4224=4), 1.3,
  OR(K4224=5,K4224=6), 1.6,
  OR(K4224=7,K4224=8), 1.9,
  OR(K4224=9,K4224=10), 2.2,
  OR(K4224=11,K4224=12), 2.5,
  TRUE, "无效"
)</f>
        <v>1.3</v>
      </c>
      <c r="Q4224" s="13" cm="1">
        <f t="array" aca="1" ref="Q4224" ca="1">_xlfn.IFS(
  OR(L4224=2), 4,
  OR(L4224=4), 3.8,
  OR(L4224=6), 3.6,
  OR(L4224=8), 3.4,
  OR(L4224=10), 3.2,
  OR(L4224=12), 3,
  OR(L4224=14), 2.8,
  OR(L4224=16), 2.6,
  OR(L4224=18), 2.4,
  OR(L4224=82), 2.1,
  OR(L4224=84), 1.8,
  OR(L4224=86), 1.5,
  OR(L4224=88), 1.2,
  OR(L4224=90), 0.9,
  OR(L4224=92), 0.6,
  TRUE, "无效"
)</f>
        <v>0.6</v>
      </c>
      <c r="R4224" s="13">
        <f t="shared" ca="1" si="922"/>
        <v>1.9</v>
      </c>
      <c r="T4224" s="13">
        <f t="shared" ca="1" si="923"/>
        <v>1</v>
      </c>
      <c r="U4224" s="13"/>
    </row>
    <row r="4225" spans="1:21" x14ac:dyDescent="0.2">
      <c r="A4225" s="13">
        <v>4224</v>
      </c>
      <c r="B4225" s="13">
        <f t="shared" ca="1" si="911"/>
        <v>3</v>
      </c>
      <c r="C4225" s="14">
        <f t="shared" ca="1" si="912"/>
        <v>2</v>
      </c>
      <c r="D4225" s="15">
        <f t="shared" ca="1" si="913"/>
        <v>3.95</v>
      </c>
      <c r="E4225" s="13">
        <f t="shared" ca="1" si="914"/>
        <v>1</v>
      </c>
      <c r="F4225" s="2">
        <f t="shared" ca="1" si="915"/>
        <v>1</v>
      </c>
      <c r="G4225" s="16">
        <f t="shared" ca="1" si="910"/>
        <v>2.0299999999999998</v>
      </c>
      <c r="I4225" s="13">
        <f t="shared" ca="1" si="916"/>
        <v>660</v>
      </c>
      <c r="J4225" s="14">
        <f t="shared" ca="1" si="917"/>
        <v>2</v>
      </c>
      <c r="K4225" s="14">
        <f t="shared" ca="1" si="918"/>
        <v>4</v>
      </c>
      <c r="L4225" s="14">
        <f t="shared" ca="1" si="919"/>
        <v>82</v>
      </c>
      <c r="M4225" s="13">
        <f t="shared" ca="1" si="920"/>
        <v>2</v>
      </c>
      <c r="N4225" s="13" t="str">
        <f t="shared" ca="1" si="921"/>
        <v>1</v>
      </c>
      <c r="P4225" s="13" cm="1">
        <f t="array" aca="1" ref="P4225" ca="1">_xlfn.IFS(
  OR(K4225=1,K4225=2), 1,
  OR(K4225=3,K4225=4), 1.3,
  OR(K4225=5,K4225=6), 1.6,
  OR(K4225=7,K4225=8), 1.9,
  OR(K4225=9,K4225=10), 2.2,
  OR(K4225=11,K4225=12), 2.5,
  TRUE, "无效"
)</f>
        <v>1.3</v>
      </c>
      <c r="Q4225" s="13" cm="1">
        <f t="array" aca="1" ref="Q4225" ca="1">_xlfn.IFS(
  OR(L4225=2), 4,
  OR(L4225=4), 3.8,
  OR(L4225=6), 3.6,
  OR(L4225=8), 3.4,
  OR(L4225=10), 3.2,
  OR(L4225=12), 3,
  OR(L4225=14), 2.8,
  OR(L4225=16), 2.6,
  OR(L4225=18), 2.4,
  OR(L4225=82), 2.1,
  OR(L4225=84), 1.8,
  OR(L4225=86), 1.5,
  OR(L4225=88), 1.2,
  OR(L4225=90), 0.9,
  OR(L4225=92), 0.6,
  TRUE, "无效"
)</f>
        <v>2.1</v>
      </c>
      <c r="R4225" s="13">
        <f t="shared" ca="1" si="922"/>
        <v>3.4000000000000004</v>
      </c>
      <c r="T4225" s="13">
        <f t="shared" ca="1" si="923"/>
        <v>0</v>
      </c>
      <c r="U4225" s="13"/>
    </row>
    <row r="4226" spans="1:21" x14ac:dyDescent="0.2">
      <c r="A4226" s="13">
        <v>4225</v>
      </c>
      <c r="B4226" s="13">
        <f t="shared" ca="1" si="911"/>
        <v>2</v>
      </c>
      <c r="C4226" s="14">
        <f t="shared" ca="1" si="912"/>
        <v>2</v>
      </c>
      <c r="D4226" s="15">
        <f t="shared" ca="1" si="913"/>
        <v>1.28</v>
      </c>
      <c r="E4226" s="13">
        <f t="shared" ca="1" si="914"/>
        <v>2</v>
      </c>
      <c r="F4226" s="2">
        <f t="shared" ca="1" si="915"/>
        <v>1</v>
      </c>
      <c r="G4226" s="16">
        <f t="shared" ref="G4226:G4289" ca="1" si="924">IF(E4226=1,RANDBETWEEN(190,210)/100,IF(E4226=2,RANDBETWEEN(120,150)/100,RANDBETWEEN(150,180)/100))</f>
        <v>1.35</v>
      </c>
      <c r="I4226" s="13">
        <f t="shared" ca="1" si="916"/>
        <v>627</v>
      </c>
      <c r="J4226" s="14">
        <f t="shared" ca="1" si="917"/>
        <v>34</v>
      </c>
      <c r="K4226" s="14">
        <f t="shared" ca="1" si="918"/>
        <v>1</v>
      </c>
      <c r="L4226" s="14">
        <f t="shared" ca="1" si="919"/>
        <v>6</v>
      </c>
      <c r="M4226" s="13">
        <f t="shared" ca="1" si="920"/>
        <v>1</v>
      </c>
      <c r="N4226" s="13" t="str">
        <f t="shared" ca="1" si="921"/>
        <v>4</v>
      </c>
      <c r="P4226" s="13" cm="1">
        <f t="array" aca="1" ref="P4226" ca="1">_xlfn.IFS(
  OR(K4226=1,K4226=2), 1,
  OR(K4226=3,K4226=4), 1.3,
  OR(K4226=5,K4226=6), 1.6,
  OR(K4226=7,K4226=8), 1.9,
  OR(K4226=9,K4226=10), 2.2,
  OR(K4226=11,K4226=12), 2.5,
  TRUE, "无效"
)</f>
        <v>1</v>
      </c>
      <c r="Q4226" s="13" cm="1">
        <f t="array" aca="1" ref="Q4226" ca="1">_xlfn.IFS(
  OR(L4226=2), 4,
  OR(L4226=4), 3.8,
  OR(L4226=6), 3.6,
  OR(L4226=8), 3.4,
  OR(L4226=10), 3.2,
  OR(L4226=12), 3,
  OR(L4226=14), 2.8,
  OR(L4226=16), 2.6,
  OR(L4226=18), 2.4,
  OR(L4226=82), 2.1,
  OR(L4226=84), 1.8,
  OR(L4226=86), 1.5,
  OR(L4226=88), 1.2,
  OR(L4226=90), 0.9,
  OR(L4226=92), 0.6,
  TRUE, "无效"
)</f>
        <v>3.6</v>
      </c>
      <c r="R4226" s="13">
        <f t="shared" ca="1" si="922"/>
        <v>4.5999999999999996</v>
      </c>
      <c r="T4226" s="13">
        <f t="shared" ca="1" si="923"/>
        <v>0</v>
      </c>
      <c r="U4226" s="13"/>
    </row>
    <row r="4227" spans="1:21" x14ac:dyDescent="0.2">
      <c r="A4227" s="13">
        <v>4226</v>
      </c>
      <c r="B4227" s="13">
        <f t="shared" ref="B4227:B4290" ca="1" si="925">RANDBETWEEN(1,3)</f>
        <v>2</v>
      </c>
      <c r="C4227" s="14">
        <f t="shared" ref="C4227:C4290" ca="1" si="926">RANDBETWEEN(1,2)</f>
        <v>2</v>
      </c>
      <c r="D4227" s="15">
        <f t="shared" ref="D4227:D4290" ca="1" si="927">RANDBETWEEN(5,1250)/100</f>
        <v>10.82</v>
      </c>
      <c r="E4227" s="13">
        <f t="shared" ref="E4227:E4290" ca="1" si="928">IF(D4227&lt;=2,2,IF(D4227&lt;=6,1,3))</f>
        <v>3</v>
      </c>
      <c r="F4227" s="2">
        <f t="shared" ref="F4227:F4290" ca="1" si="929">IF(E4227=1,RANDBETWEEN(1,4),IF(E4227=2,RANDBETWEEN(1,8),RANDBETWEEN(1,10)))</f>
        <v>6</v>
      </c>
      <c r="G4227" s="16">
        <f t="shared" ca="1" si="924"/>
        <v>1.58</v>
      </c>
      <c r="I4227" s="13">
        <f t="shared" ref="I4227:I4290" ca="1" si="930">RANDBETWEEN(600,800)</f>
        <v>612</v>
      </c>
      <c r="J4227" s="14">
        <f t="shared" ref="J4227:J4290" ca="1" si="931">IF(B4227=1,
   CHOOSE(RANDBETWEEN(1,20), 1,3,5,7,9,11,13,15,17,19,21,23,25,27,29,31,33,35,37,39,),
   IF(OR(B4227=2,B4227=3),
      CHOOSE(RANDBETWEEN(1,20), 2,4,6,8,10,12,14,16,18,20,22,24,26,28,30,32,34,36,38,40),
      "B2请输入1/2/3"
   )
)</f>
        <v>12</v>
      </c>
      <c r="K4227" s="14">
        <f t="shared" ref="K4227:K4290" ca="1" si="932">RANDBETWEEN(1,12)</f>
        <v>4</v>
      </c>
      <c r="L4227" s="14">
        <f t="shared" ref="L4227:L4290" ca="1" si="933">IF(M4227=1,
   CHOOSE(RANDBETWEEN(1,9), 2,4,6,8,10,12,14,16,18),
   IF(OR(M4227=2),
      CHOOSE(RANDBETWEEN(1,6), 82,84,86,88,90,92),
   )
)</f>
        <v>88</v>
      </c>
      <c r="M4227" s="13">
        <f t="shared" ref="M4227:M4290" ca="1" si="934">RANDBETWEEN(1,2)</f>
        <v>2</v>
      </c>
      <c r="N4227" s="13" t="str">
        <f t="shared" ref="N4227:N4290" ca="1" si="935">IF(J4227&lt;=10,"1",IF(J4227&lt;=20,"2",IF(J4227&lt;=30,"3","4")))</f>
        <v>2</v>
      </c>
      <c r="P4227" s="13" cm="1">
        <f t="array" aca="1" ref="P4227" ca="1">_xlfn.IFS(
  OR(K4227=1,K4227=2), 1,
  OR(K4227=3,K4227=4), 1.3,
  OR(K4227=5,K4227=6), 1.6,
  OR(K4227=7,K4227=8), 1.9,
  OR(K4227=9,K4227=10), 2.2,
  OR(K4227=11,K4227=12), 2.5,
  TRUE, "无效"
)</f>
        <v>1.3</v>
      </c>
      <c r="Q4227" s="13" cm="1">
        <f t="array" aca="1" ref="Q4227" ca="1">_xlfn.IFS(
  OR(L4227=2), 4,
  OR(L4227=4), 3.8,
  OR(L4227=6), 3.6,
  OR(L4227=8), 3.4,
  OR(L4227=10), 3.2,
  OR(L4227=12), 3,
  OR(L4227=14), 2.8,
  OR(L4227=16), 2.6,
  OR(L4227=18), 2.4,
  OR(L4227=82), 2.1,
  OR(L4227=84), 1.8,
  OR(L4227=86), 1.5,
  OR(L4227=88), 1.2,
  OR(L4227=90), 0.9,
  OR(L4227=92), 0.6,
  TRUE, "无效"
)</f>
        <v>1.2</v>
      </c>
      <c r="R4227" s="13">
        <f t="shared" ref="R4227:R4290" ca="1" si="936">P4227+Q4227</f>
        <v>2.5</v>
      </c>
      <c r="T4227" s="13">
        <f t="shared" ref="T4227:T4290" ca="1" si="937">IF(D4227&gt;6,1,IF(D4227&gt;9,2,0))</f>
        <v>1</v>
      </c>
      <c r="U4227" s="13"/>
    </row>
    <row r="4228" spans="1:21" x14ac:dyDescent="0.2">
      <c r="A4228" s="13">
        <v>4227</v>
      </c>
      <c r="B4228" s="13">
        <f t="shared" ca="1" si="925"/>
        <v>2</v>
      </c>
      <c r="C4228" s="14">
        <f t="shared" ca="1" si="926"/>
        <v>2</v>
      </c>
      <c r="D4228" s="15">
        <f t="shared" ca="1" si="927"/>
        <v>5.08</v>
      </c>
      <c r="E4228" s="13">
        <f t="shared" ca="1" si="928"/>
        <v>1</v>
      </c>
      <c r="F4228" s="2">
        <f t="shared" ca="1" si="929"/>
        <v>1</v>
      </c>
      <c r="G4228" s="16">
        <f t="shared" ca="1" si="924"/>
        <v>2.0499999999999998</v>
      </c>
      <c r="I4228" s="13">
        <f t="shared" ca="1" si="930"/>
        <v>620</v>
      </c>
      <c r="J4228" s="14">
        <f t="shared" ca="1" si="931"/>
        <v>12</v>
      </c>
      <c r="K4228" s="14">
        <f t="shared" ca="1" si="932"/>
        <v>1</v>
      </c>
      <c r="L4228" s="14">
        <f t="shared" ca="1" si="933"/>
        <v>12</v>
      </c>
      <c r="M4228" s="13">
        <f t="shared" ca="1" si="934"/>
        <v>1</v>
      </c>
      <c r="N4228" s="13" t="str">
        <f t="shared" ca="1" si="935"/>
        <v>2</v>
      </c>
      <c r="P4228" s="13" cm="1">
        <f t="array" aca="1" ref="P4228" ca="1">_xlfn.IFS(
  OR(K4228=1,K4228=2), 1,
  OR(K4228=3,K4228=4), 1.3,
  OR(K4228=5,K4228=6), 1.6,
  OR(K4228=7,K4228=8), 1.9,
  OR(K4228=9,K4228=10), 2.2,
  OR(K4228=11,K4228=12), 2.5,
  TRUE, "无效"
)</f>
        <v>1</v>
      </c>
      <c r="Q4228" s="13" cm="1">
        <f t="array" aca="1" ref="Q4228" ca="1">_xlfn.IFS(
  OR(L4228=2), 4,
  OR(L4228=4), 3.8,
  OR(L4228=6), 3.6,
  OR(L4228=8), 3.4,
  OR(L4228=10), 3.2,
  OR(L4228=12), 3,
  OR(L4228=14), 2.8,
  OR(L4228=16), 2.6,
  OR(L4228=18), 2.4,
  OR(L4228=82), 2.1,
  OR(L4228=84), 1.8,
  OR(L4228=86), 1.5,
  OR(L4228=88), 1.2,
  OR(L4228=90), 0.9,
  OR(L4228=92), 0.6,
  TRUE, "无效"
)</f>
        <v>3</v>
      </c>
      <c r="R4228" s="13">
        <f t="shared" ca="1" si="936"/>
        <v>4</v>
      </c>
      <c r="T4228" s="13">
        <f t="shared" ca="1" si="937"/>
        <v>0</v>
      </c>
      <c r="U4228" s="13"/>
    </row>
    <row r="4229" spans="1:21" x14ac:dyDescent="0.2">
      <c r="A4229" s="13">
        <v>4228</v>
      </c>
      <c r="B4229" s="13">
        <f t="shared" ca="1" si="925"/>
        <v>2</v>
      </c>
      <c r="C4229" s="14">
        <f t="shared" ca="1" si="926"/>
        <v>2</v>
      </c>
      <c r="D4229" s="15">
        <f t="shared" ca="1" si="927"/>
        <v>0.33</v>
      </c>
      <c r="E4229" s="13">
        <f t="shared" ca="1" si="928"/>
        <v>2</v>
      </c>
      <c r="F4229" s="2">
        <f t="shared" ca="1" si="929"/>
        <v>7</v>
      </c>
      <c r="G4229" s="16">
        <f t="shared" ca="1" si="924"/>
        <v>1.23</v>
      </c>
      <c r="I4229" s="13">
        <f t="shared" ca="1" si="930"/>
        <v>645</v>
      </c>
      <c r="J4229" s="14">
        <f t="shared" ca="1" si="931"/>
        <v>22</v>
      </c>
      <c r="K4229" s="14">
        <f t="shared" ca="1" si="932"/>
        <v>5</v>
      </c>
      <c r="L4229" s="14">
        <f t="shared" ca="1" si="933"/>
        <v>10</v>
      </c>
      <c r="M4229" s="13">
        <f t="shared" ca="1" si="934"/>
        <v>1</v>
      </c>
      <c r="N4229" s="13" t="str">
        <f t="shared" ca="1" si="935"/>
        <v>3</v>
      </c>
      <c r="P4229" s="13" cm="1">
        <f t="array" aca="1" ref="P4229" ca="1">_xlfn.IFS(
  OR(K4229=1,K4229=2), 1,
  OR(K4229=3,K4229=4), 1.3,
  OR(K4229=5,K4229=6), 1.6,
  OR(K4229=7,K4229=8), 1.9,
  OR(K4229=9,K4229=10), 2.2,
  OR(K4229=11,K4229=12), 2.5,
  TRUE, "无效"
)</f>
        <v>1.6</v>
      </c>
      <c r="Q4229" s="13" cm="1">
        <f t="array" aca="1" ref="Q4229" ca="1">_xlfn.IFS(
  OR(L4229=2), 4,
  OR(L4229=4), 3.8,
  OR(L4229=6), 3.6,
  OR(L4229=8), 3.4,
  OR(L4229=10), 3.2,
  OR(L4229=12), 3,
  OR(L4229=14), 2.8,
  OR(L4229=16), 2.6,
  OR(L4229=18), 2.4,
  OR(L4229=82), 2.1,
  OR(L4229=84), 1.8,
  OR(L4229=86), 1.5,
  OR(L4229=88), 1.2,
  OR(L4229=90), 0.9,
  OR(L4229=92), 0.6,
  TRUE, "无效"
)</f>
        <v>3.2</v>
      </c>
      <c r="R4229" s="13">
        <f t="shared" ca="1" si="936"/>
        <v>4.8000000000000007</v>
      </c>
      <c r="T4229" s="13">
        <f t="shared" ca="1" si="937"/>
        <v>0</v>
      </c>
      <c r="U4229" s="13"/>
    </row>
    <row r="4230" spans="1:21" x14ac:dyDescent="0.2">
      <c r="A4230" s="13">
        <v>4229</v>
      </c>
      <c r="B4230" s="13">
        <f t="shared" ca="1" si="925"/>
        <v>2</v>
      </c>
      <c r="C4230" s="14">
        <f t="shared" ca="1" si="926"/>
        <v>1</v>
      </c>
      <c r="D4230" s="15">
        <f t="shared" ca="1" si="927"/>
        <v>12.15</v>
      </c>
      <c r="E4230" s="13">
        <f t="shared" ca="1" si="928"/>
        <v>3</v>
      </c>
      <c r="F4230" s="2">
        <f t="shared" ca="1" si="929"/>
        <v>4</v>
      </c>
      <c r="G4230" s="16">
        <f t="shared" ca="1" si="924"/>
        <v>1.6</v>
      </c>
      <c r="I4230" s="13">
        <f t="shared" ca="1" si="930"/>
        <v>651</v>
      </c>
      <c r="J4230" s="14">
        <f t="shared" ca="1" si="931"/>
        <v>24</v>
      </c>
      <c r="K4230" s="14">
        <f t="shared" ca="1" si="932"/>
        <v>9</v>
      </c>
      <c r="L4230" s="14">
        <f t="shared" ca="1" si="933"/>
        <v>10</v>
      </c>
      <c r="M4230" s="13">
        <f t="shared" ca="1" si="934"/>
        <v>1</v>
      </c>
      <c r="N4230" s="13" t="str">
        <f t="shared" ca="1" si="935"/>
        <v>3</v>
      </c>
      <c r="P4230" s="13" cm="1">
        <f t="array" aca="1" ref="P4230" ca="1">_xlfn.IFS(
  OR(K4230=1,K4230=2), 1,
  OR(K4230=3,K4230=4), 1.3,
  OR(K4230=5,K4230=6), 1.6,
  OR(K4230=7,K4230=8), 1.9,
  OR(K4230=9,K4230=10), 2.2,
  OR(K4230=11,K4230=12), 2.5,
  TRUE, "无效"
)</f>
        <v>2.2000000000000002</v>
      </c>
      <c r="Q4230" s="13" cm="1">
        <f t="array" aca="1" ref="Q4230" ca="1">_xlfn.IFS(
  OR(L4230=2), 4,
  OR(L4230=4), 3.8,
  OR(L4230=6), 3.6,
  OR(L4230=8), 3.4,
  OR(L4230=10), 3.2,
  OR(L4230=12), 3,
  OR(L4230=14), 2.8,
  OR(L4230=16), 2.6,
  OR(L4230=18), 2.4,
  OR(L4230=82), 2.1,
  OR(L4230=84), 1.8,
  OR(L4230=86), 1.5,
  OR(L4230=88), 1.2,
  OR(L4230=90), 0.9,
  OR(L4230=92), 0.6,
  TRUE, "无效"
)</f>
        <v>3.2</v>
      </c>
      <c r="R4230" s="13">
        <f t="shared" ca="1" si="936"/>
        <v>5.4</v>
      </c>
      <c r="T4230" s="13">
        <f t="shared" ca="1" si="937"/>
        <v>1</v>
      </c>
      <c r="U4230" s="13"/>
    </row>
    <row r="4231" spans="1:21" x14ac:dyDescent="0.2">
      <c r="A4231" s="13">
        <v>4230</v>
      </c>
      <c r="B4231" s="13">
        <f t="shared" ca="1" si="925"/>
        <v>2</v>
      </c>
      <c r="C4231" s="14">
        <f t="shared" ca="1" si="926"/>
        <v>1</v>
      </c>
      <c r="D4231" s="15">
        <f t="shared" ca="1" si="927"/>
        <v>4.45</v>
      </c>
      <c r="E4231" s="13">
        <f t="shared" ca="1" si="928"/>
        <v>1</v>
      </c>
      <c r="F4231" s="2">
        <f t="shared" ca="1" si="929"/>
        <v>2</v>
      </c>
      <c r="G4231" s="16">
        <f t="shared" ca="1" si="924"/>
        <v>1.97</v>
      </c>
      <c r="I4231" s="13">
        <f t="shared" ca="1" si="930"/>
        <v>632</v>
      </c>
      <c r="J4231" s="14">
        <f t="shared" ca="1" si="931"/>
        <v>2</v>
      </c>
      <c r="K4231" s="14">
        <f t="shared" ca="1" si="932"/>
        <v>8</v>
      </c>
      <c r="L4231" s="14">
        <f t="shared" ca="1" si="933"/>
        <v>92</v>
      </c>
      <c r="M4231" s="13">
        <f t="shared" ca="1" si="934"/>
        <v>2</v>
      </c>
      <c r="N4231" s="13" t="str">
        <f t="shared" ca="1" si="935"/>
        <v>1</v>
      </c>
      <c r="P4231" s="13" cm="1">
        <f t="array" aca="1" ref="P4231" ca="1">_xlfn.IFS(
  OR(K4231=1,K4231=2), 1,
  OR(K4231=3,K4231=4), 1.3,
  OR(K4231=5,K4231=6), 1.6,
  OR(K4231=7,K4231=8), 1.9,
  OR(K4231=9,K4231=10), 2.2,
  OR(K4231=11,K4231=12), 2.5,
  TRUE, "无效"
)</f>
        <v>1.9</v>
      </c>
      <c r="Q4231" s="13" cm="1">
        <f t="array" aca="1" ref="Q4231" ca="1">_xlfn.IFS(
  OR(L4231=2), 4,
  OR(L4231=4), 3.8,
  OR(L4231=6), 3.6,
  OR(L4231=8), 3.4,
  OR(L4231=10), 3.2,
  OR(L4231=12), 3,
  OR(L4231=14), 2.8,
  OR(L4231=16), 2.6,
  OR(L4231=18), 2.4,
  OR(L4231=82), 2.1,
  OR(L4231=84), 1.8,
  OR(L4231=86), 1.5,
  OR(L4231=88), 1.2,
  OR(L4231=90), 0.9,
  OR(L4231=92), 0.6,
  TRUE, "无效"
)</f>
        <v>0.6</v>
      </c>
      <c r="R4231" s="13">
        <f t="shared" ca="1" si="936"/>
        <v>2.5</v>
      </c>
      <c r="T4231" s="13">
        <f t="shared" ca="1" si="937"/>
        <v>0</v>
      </c>
      <c r="U4231" s="13"/>
    </row>
    <row r="4232" spans="1:21" x14ac:dyDescent="0.2">
      <c r="A4232" s="13">
        <v>4231</v>
      </c>
      <c r="B4232" s="13">
        <f t="shared" ca="1" si="925"/>
        <v>2</v>
      </c>
      <c r="C4232" s="14">
        <f t="shared" ca="1" si="926"/>
        <v>1</v>
      </c>
      <c r="D4232" s="15">
        <f t="shared" ca="1" si="927"/>
        <v>6.68</v>
      </c>
      <c r="E4232" s="13">
        <f t="shared" ca="1" si="928"/>
        <v>3</v>
      </c>
      <c r="F4232" s="2">
        <f t="shared" ca="1" si="929"/>
        <v>8</v>
      </c>
      <c r="G4232" s="16">
        <f t="shared" ca="1" si="924"/>
        <v>1.62</v>
      </c>
      <c r="I4232" s="13">
        <f t="shared" ca="1" si="930"/>
        <v>712</v>
      </c>
      <c r="J4232" s="14">
        <f t="shared" ca="1" si="931"/>
        <v>14</v>
      </c>
      <c r="K4232" s="14">
        <f t="shared" ca="1" si="932"/>
        <v>1</v>
      </c>
      <c r="L4232" s="14">
        <f t="shared" ca="1" si="933"/>
        <v>12</v>
      </c>
      <c r="M4232" s="13">
        <f t="shared" ca="1" si="934"/>
        <v>1</v>
      </c>
      <c r="N4232" s="13" t="str">
        <f t="shared" ca="1" si="935"/>
        <v>2</v>
      </c>
      <c r="P4232" s="13" cm="1">
        <f t="array" aca="1" ref="P4232" ca="1">_xlfn.IFS(
  OR(K4232=1,K4232=2), 1,
  OR(K4232=3,K4232=4), 1.3,
  OR(K4232=5,K4232=6), 1.6,
  OR(K4232=7,K4232=8), 1.9,
  OR(K4232=9,K4232=10), 2.2,
  OR(K4232=11,K4232=12), 2.5,
  TRUE, "无效"
)</f>
        <v>1</v>
      </c>
      <c r="Q4232" s="13" cm="1">
        <f t="array" aca="1" ref="Q4232" ca="1">_xlfn.IFS(
  OR(L4232=2), 4,
  OR(L4232=4), 3.8,
  OR(L4232=6), 3.6,
  OR(L4232=8), 3.4,
  OR(L4232=10), 3.2,
  OR(L4232=12), 3,
  OR(L4232=14), 2.8,
  OR(L4232=16), 2.6,
  OR(L4232=18), 2.4,
  OR(L4232=82), 2.1,
  OR(L4232=84), 1.8,
  OR(L4232=86), 1.5,
  OR(L4232=88), 1.2,
  OR(L4232=90), 0.9,
  OR(L4232=92), 0.6,
  TRUE, "无效"
)</f>
        <v>3</v>
      </c>
      <c r="R4232" s="13">
        <f t="shared" ca="1" si="936"/>
        <v>4</v>
      </c>
      <c r="T4232" s="13">
        <f t="shared" ca="1" si="937"/>
        <v>1</v>
      </c>
      <c r="U4232" s="13"/>
    </row>
    <row r="4233" spans="1:21" x14ac:dyDescent="0.2">
      <c r="A4233" s="13">
        <v>4232</v>
      </c>
      <c r="B4233" s="13">
        <f t="shared" ca="1" si="925"/>
        <v>1</v>
      </c>
      <c r="C4233" s="14">
        <f t="shared" ca="1" si="926"/>
        <v>2</v>
      </c>
      <c r="D4233" s="15">
        <f t="shared" ca="1" si="927"/>
        <v>9.44</v>
      </c>
      <c r="E4233" s="13">
        <f t="shared" ca="1" si="928"/>
        <v>3</v>
      </c>
      <c r="F4233" s="2">
        <f t="shared" ca="1" si="929"/>
        <v>1</v>
      </c>
      <c r="G4233" s="16">
        <f t="shared" ca="1" si="924"/>
        <v>1.67</v>
      </c>
      <c r="I4233" s="13">
        <f t="shared" ca="1" si="930"/>
        <v>699</v>
      </c>
      <c r="J4233" s="14">
        <f t="shared" ca="1" si="931"/>
        <v>23</v>
      </c>
      <c r="K4233" s="14">
        <f t="shared" ca="1" si="932"/>
        <v>7</v>
      </c>
      <c r="L4233" s="14">
        <f t="shared" ca="1" si="933"/>
        <v>86</v>
      </c>
      <c r="M4233" s="13">
        <f t="shared" ca="1" si="934"/>
        <v>2</v>
      </c>
      <c r="N4233" s="13" t="str">
        <f t="shared" ca="1" si="935"/>
        <v>3</v>
      </c>
      <c r="P4233" s="13" cm="1">
        <f t="array" aca="1" ref="P4233" ca="1">_xlfn.IFS(
  OR(K4233=1,K4233=2), 1,
  OR(K4233=3,K4233=4), 1.3,
  OR(K4233=5,K4233=6), 1.6,
  OR(K4233=7,K4233=8), 1.9,
  OR(K4233=9,K4233=10), 2.2,
  OR(K4233=11,K4233=12), 2.5,
  TRUE, "无效"
)</f>
        <v>1.9</v>
      </c>
      <c r="Q4233" s="13" cm="1">
        <f t="array" aca="1" ref="Q4233" ca="1">_xlfn.IFS(
  OR(L4233=2), 4,
  OR(L4233=4), 3.8,
  OR(L4233=6), 3.6,
  OR(L4233=8), 3.4,
  OR(L4233=10), 3.2,
  OR(L4233=12), 3,
  OR(L4233=14), 2.8,
  OR(L4233=16), 2.6,
  OR(L4233=18), 2.4,
  OR(L4233=82), 2.1,
  OR(L4233=84), 1.8,
  OR(L4233=86), 1.5,
  OR(L4233=88), 1.2,
  OR(L4233=90), 0.9,
  OR(L4233=92), 0.6,
  TRUE, "无效"
)</f>
        <v>1.5</v>
      </c>
      <c r="R4233" s="13">
        <f t="shared" ca="1" si="936"/>
        <v>3.4</v>
      </c>
      <c r="T4233" s="13">
        <f t="shared" ca="1" si="937"/>
        <v>1</v>
      </c>
      <c r="U4233" s="13"/>
    </row>
    <row r="4234" spans="1:21" x14ac:dyDescent="0.2">
      <c r="A4234" s="13">
        <v>4233</v>
      </c>
      <c r="B4234" s="13">
        <f t="shared" ca="1" si="925"/>
        <v>1</v>
      </c>
      <c r="C4234" s="14">
        <f t="shared" ca="1" si="926"/>
        <v>1</v>
      </c>
      <c r="D4234" s="15">
        <f t="shared" ca="1" si="927"/>
        <v>7.71</v>
      </c>
      <c r="E4234" s="13">
        <f t="shared" ca="1" si="928"/>
        <v>3</v>
      </c>
      <c r="F4234" s="2">
        <f t="shared" ca="1" si="929"/>
        <v>1</v>
      </c>
      <c r="G4234" s="16">
        <f t="shared" ca="1" si="924"/>
        <v>1.75</v>
      </c>
      <c r="I4234" s="13">
        <f t="shared" ca="1" si="930"/>
        <v>710</v>
      </c>
      <c r="J4234" s="14">
        <f t="shared" ca="1" si="931"/>
        <v>39</v>
      </c>
      <c r="K4234" s="14">
        <f t="shared" ca="1" si="932"/>
        <v>1</v>
      </c>
      <c r="L4234" s="14">
        <f t="shared" ca="1" si="933"/>
        <v>12</v>
      </c>
      <c r="M4234" s="13">
        <f t="shared" ca="1" si="934"/>
        <v>1</v>
      </c>
      <c r="N4234" s="13" t="str">
        <f t="shared" ca="1" si="935"/>
        <v>4</v>
      </c>
      <c r="P4234" s="13" cm="1">
        <f t="array" aca="1" ref="P4234" ca="1">_xlfn.IFS(
  OR(K4234=1,K4234=2), 1,
  OR(K4234=3,K4234=4), 1.3,
  OR(K4234=5,K4234=6), 1.6,
  OR(K4234=7,K4234=8), 1.9,
  OR(K4234=9,K4234=10), 2.2,
  OR(K4234=11,K4234=12), 2.5,
  TRUE, "无效"
)</f>
        <v>1</v>
      </c>
      <c r="Q4234" s="13" cm="1">
        <f t="array" aca="1" ref="Q4234" ca="1">_xlfn.IFS(
  OR(L4234=2), 4,
  OR(L4234=4), 3.8,
  OR(L4234=6), 3.6,
  OR(L4234=8), 3.4,
  OR(L4234=10), 3.2,
  OR(L4234=12), 3,
  OR(L4234=14), 2.8,
  OR(L4234=16), 2.6,
  OR(L4234=18), 2.4,
  OR(L4234=82), 2.1,
  OR(L4234=84), 1.8,
  OR(L4234=86), 1.5,
  OR(L4234=88), 1.2,
  OR(L4234=90), 0.9,
  OR(L4234=92), 0.6,
  TRUE, "无效"
)</f>
        <v>3</v>
      </c>
      <c r="R4234" s="13">
        <f t="shared" ca="1" si="936"/>
        <v>4</v>
      </c>
      <c r="T4234" s="13">
        <f t="shared" ca="1" si="937"/>
        <v>1</v>
      </c>
      <c r="U4234" s="13"/>
    </row>
    <row r="4235" spans="1:21" x14ac:dyDescent="0.2">
      <c r="A4235" s="13">
        <v>4234</v>
      </c>
      <c r="B4235" s="13">
        <f t="shared" ca="1" si="925"/>
        <v>2</v>
      </c>
      <c r="C4235" s="14">
        <f t="shared" ca="1" si="926"/>
        <v>2</v>
      </c>
      <c r="D4235" s="15">
        <f t="shared" ca="1" si="927"/>
        <v>5.74</v>
      </c>
      <c r="E4235" s="13">
        <f t="shared" ca="1" si="928"/>
        <v>1</v>
      </c>
      <c r="F4235" s="2">
        <f t="shared" ca="1" si="929"/>
        <v>2</v>
      </c>
      <c r="G4235" s="16">
        <f t="shared" ca="1" si="924"/>
        <v>2.04</v>
      </c>
      <c r="I4235" s="13">
        <f t="shared" ca="1" si="930"/>
        <v>776</v>
      </c>
      <c r="J4235" s="14">
        <f t="shared" ca="1" si="931"/>
        <v>28</v>
      </c>
      <c r="K4235" s="14">
        <f t="shared" ca="1" si="932"/>
        <v>4</v>
      </c>
      <c r="L4235" s="14">
        <f t="shared" ca="1" si="933"/>
        <v>12</v>
      </c>
      <c r="M4235" s="13">
        <f t="shared" ca="1" si="934"/>
        <v>1</v>
      </c>
      <c r="N4235" s="13" t="str">
        <f t="shared" ca="1" si="935"/>
        <v>3</v>
      </c>
      <c r="P4235" s="13" cm="1">
        <f t="array" aca="1" ref="P4235" ca="1">_xlfn.IFS(
  OR(K4235=1,K4235=2), 1,
  OR(K4235=3,K4235=4), 1.3,
  OR(K4235=5,K4235=6), 1.6,
  OR(K4235=7,K4235=8), 1.9,
  OR(K4235=9,K4235=10), 2.2,
  OR(K4235=11,K4235=12), 2.5,
  TRUE, "无效"
)</f>
        <v>1.3</v>
      </c>
      <c r="Q4235" s="13" cm="1">
        <f t="array" aca="1" ref="Q4235" ca="1">_xlfn.IFS(
  OR(L4235=2), 4,
  OR(L4235=4), 3.8,
  OR(L4235=6), 3.6,
  OR(L4235=8), 3.4,
  OR(L4235=10), 3.2,
  OR(L4235=12), 3,
  OR(L4235=14), 2.8,
  OR(L4235=16), 2.6,
  OR(L4235=18), 2.4,
  OR(L4235=82), 2.1,
  OR(L4235=84), 1.8,
  OR(L4235=86), 1.5,
  OR(L4235=88), 1.2,
  OR(L4235=90), 0.9,
  OR(L4235=92), 0.6,
  TRUE, "无效"
)</f>
        <v>3</v>
      </c>
      <c r="R4235" s="13">
        <f t="shared" ca="1" si="936"/>
        <v>4.3</v>
      </c>
      <c r="T4235" s="13">
        <f t="shared" ca="1" si="937"/>
        <v>0</v>
      </c>
      <c r="U4235" s="13"/>
    </row>
    <row r="4236" spans="1:21" x14ac:dyDescent="0.2">
      <c r="A4236" s="13">
        <v>4235</v>
      </c>
      <c r="B4236" s="13">
        <f t="shared" ca="1" si="925"/>
        <v>3</v>
      </c>
      <c r="C4236" s="14">
        <f t="shared" ca="1" si="926"/>
        <v>2</v>
      </c>
      <c r="D4236" s="15">
        <f t="shared" ca="1" si="927"/>
        <v>7.8</v>
      </c>
      <c r="E4236" s="13">
        <f t="shared" ca="1" si="928"/>
        <v>3</v>
      </c>
      <c r="F4236" s="2">
        <f t="shared" ca="1" si="929"/>
        <v>7</v>
      </c>
      <c r="G4236" s="16">
        <f t="shared" ca="1" si="924"/>
        <v>1.77</v>
      </c>
      <c r="I4236" s="13">
        <f t="shared" ca="1" si="930"/>
        <v>740</v>
      </c>
      <c r="J4236" s="14">
        <f t="shared" ca="1" si="931"/>
        <v>8</v>
      </c>
      <c r="K4236" s="14">
        <f t="shared" ca="1" si="932"/>
        <v>5</v>
      </c>
      <c r="L4236" s="14">
        <f t="shared" ca="1" si="933"/>
        <v>88</v>
      </c>
      <c r="M4236" s="13">
        <f t="shared" ca="1" si="934"/>
        <v>2</v>
      </c>
      <c r="N4236" s="13" t="str">
        <f t="shared" ca="1" si="935"/>
        <v>1</v>
      </c>
      <c r="P4236" s="13" cm="1">
        <f t="array" aca="1" ref="P4236" ca="1">_xlfn.IFS(
  OR(K4236=1,K4236=2), 1,
  OR(K4236=3,K4236=4), 1.3,
  OR(K4236=5,K4236=6), 1.6,
  OR(K4236=7,K4236=8), 1.9,
  OR(K4236=9,K4236=10), 2.2,
  OR(K4236=11,K4236=12), 2.5,
  TRUE, "无效"
)</f>
        <v>1.6</v>
      </c>
      <c r="Q4236" s="13" cm="1">
        <f t="array" aca="1" ref="Q4236" ca="1">_xlfn.IFS(
  OR(L4236=2), 4,
  OR(L4236=4), 3.8,
  OR(L4236=6), 3.6,
  OR(L4236=8), 3.4,
  OR(L4236=10), 3.2,
  OR(L4236=12), 3,
  OR(L4236=14), 2.8,
  OR(L4236=16), 2.6,
  OR(L4236=18), 2.4,
  OR(L4236=82), 2.1,
  OR(L4236=84), 1.8,
  OR(L4236=86), 1.5,
  OR(L4236=88), 1.2,
  OR(L4236=90), 0.9,
  OR(L4236=92), 0.6,
  TRUE, "无效"
)</f>
        <v>1.2</v>
      </c>
      <c r="R4236" s="13">
        <f t="shared" ca="1" si="936"/>
        <v>2.8</v>
      </c>
      <c r="T4236" s="13">
        <f t="shared" ca="1" si="937"/>
        <v>1</v>
      </c>
      <c r="U4236" s="13"/>
    </row>
    <row r="4237" spans="1:21" x14ac:dyDescent="0.2">
      <c r="A4237" s="13">
        <v>4236</v>
      </c>
      <c r="B4237" s="13">
        <f t="shared" ca="1" si="925"/>
        <v>2</v>
      </c>
      <c r="C4237" s="14">
        <f t="shared" ca="1" si="926"/>
        <v>2</v>
      </c>
      <c r="D4237" s="15">
        <f t="shared" ca="1" si="927"/>
        <v>12.38</v>
      </c>
      <c r="E4237" s="13">
        <f t="shared" ca="1" si="928"/>
        <v>3</v>
      </c>
      <c r="F4237" s="2">
        <f t="shared" ca="1" si="929"/>
        <v>9</v>
      </c>
      <c r="G4237" s="16">
        <f t="shared" ca="1" si="924"/>
        <v>1.52</v>
      </c>
      <c r="I4237" s="13">
        <f t="shared" ca="1" si="930"/>
        <v>764</v>
      </c>
      <c r="J4237" s="14">
        <f t="shared" ca="1" si="931"/>
        <v>14</v>
      </c>
      <c r="K4237" s="14">
        <f t="shared" ca="1" si="932"/>
        <v>11</v>
      </c>
      <c r="L4237" s="14">
        <f t="shared" ca="1" si="933"/>
        <v>82</v>
      </c>
      <c r="M4237" s="13">
        <f t="shared" ca="1" si="934"/>
        <v>2</v>
      </c>
      <c r="N4237" s="13" t="str">
        <f t="shared" ca="1" si="935"/>
        <v>2</v>
      </c>
      <c r="P4237" s="13" cm="1">
        <f t="array" aca="1" ref="P4237" ca="1">_xlfn.IFS(
  OR(K4237=1,K4237=2), 1,
  OR(K4237=3,K4237=4), 1.3,
  OR(K4237=5,K4237=6), 1.6,
  OR(K4237=7,K4237=8), 1.9,
  OR(K4237=9,K4237=10), 2.2,
  OR(K4237=11,K4237=12), 2.5,
  TRUE, "无效"
)</f>
        <v>2.5</v>
      </c>
      <c r="Q4237" s="13" cm="1">
        <f t="array" aca="1" ref="Q4237" ca="1">_xlfn.IFS(
  OR(L4237=2), 4,
  OR(L4237=4), 3.8,
  OR(L4237=6), 3.6,
  OR(L4237=8), 3.4,
  OR(L4237=10), 3.2,
  OR(L4237=12), 3,
  OR(L4237=14), 2.8,
  OR(L4237=16), 2.6,
  OR(L4237=18), 2.4,
  OR(L4237=82), 2.1,
  OR(L4237=84), 1.8,
  OR(L4237=86), 1.5,
  OR(L4237=88), 1.2,
  OR(L4237=90), 0.9,
  OR(L4237=92), 0.6,
  TRUE, "无效"
)</f>
        <v>2.1</v>
      </c>
      <c r="R4237" s="13">
        <f t="shared" ca="1" si="936"/>
        <v>4.5999999999999996</v>
      </c>
      <c r="T4237" s="13">
        <f t="shared" ca="1" si="937"/>
        <v>1</v>
      </c>
      <c r="U4237" s="13"/>
    </row>
    <row r="4238" spans="1:21" x14ac:dyDescent="0.2">
      <c r="A4238" s="13">
        <v>4237</v>
      </c>
      <c r="B4238" s="13">
        <f t="shared" ca="1" si="925"/>
        <v>1</v>
      </c>
      <c r="C4238" s="14">
        <f t="shared" ca="1" si="926"/>
        <v>1</v>
      </c>
      <c r="D4238" s="15">
        <f t="shared" ca="1" si="927"/>
        <v>8.68</v>
      </c>
      <c r="E4238" s="13">
        <f t="shared" ca="1" si="928"/>
        <v>3</v>
      </c>
      <c r="F4238" s="2">
        <f t="shared" ca="1" si="929"/>
        <v>1</v>
      </c>
      <c r="G4238" s="16">
        <f t="shared" ca="1" si="924"/>
        <v>1.74</v>
      </c>
      <c r="I4238" s="13">
        <f t="shared" ca="1" si="930"/>
        <v>765</v>
      </c>
      <c r="J4238" s="14">
        <f t="shared" ca="1" si="931"/>
        <v>29</v>
      </c>
      <c r="K4238" s="14">
        <f t="shared" ca="1" si="932"/>
        <v>9</v>
      </c>
      <c r="L4238" s="14">
        <f t="shared" ca="1" si="933"/>
        <v>4</v>
      </c>
      <c r="M4238" s="13">
        <f t="shared" ca="1" si="934"/>
        <v>1</v>
      </c>
      <c r="N4238" s="13" t="str">
        <f t="shared" ca="1" si="935"/>
        <v>3</v>
      </c>
      <c r="P4238" s="13" cm="1">
        <f t="array" aca="1" ref="P4238" ca="1">_xlfn.IFS(
  OR(K4238=1,K4238=2), 1,
  OR(K4238=3,K4238=4), 1.3,
  OR(K4238=5,K4238=6), 1.6,
  OR(K4238=7,K4238=8), 1.9,
  OR(K4238=9,K4238=10), 2.2,
  OR(K4238=11,K4238=12), 2.5,
  TRUE, "无效"
)</f>
        <v>2.2000000000000002</v>
      </c>
      <c r="Q4238" s="13" cm="1">
        <f t="array" aca="1" ref="Q4238" ca="1">_xlfn.IFS(
  OR(L4238=2), 4,
  OR(L4238=4), 3.8,
  OR(L4238=6), 3.6,
  OR(L4238=8), 3.4,
  OR(L4238=10), 3.2,
  OR(L4238=12), 3,
  OR(L4238=14), 2.8,
  OR(L4238=16), 2.6,
  OR(L4238=18), 2.4,
  OR(L4238=82), 2.1,
  OR(L4238=84), 1.8,
  OR(L4238=86), 1.5,
  OR(L4238=88), 1.2,
  OR(L4238=90), 0.9,
  OR(L4238=92), 0.6,
  TRUE, "无效"
)</f>
        <v>3.8</v>
      </c>
      <c r="R4238" s="13">
        <f t="shared" ca="1" si="936"/>
        <v>6</v>
      </c>
      <c r="T4238" s="13">
        <f t="shared" ca="1" si="937"/>
        <v>1</v>
      </c>
      <c r="U4238" s="13"/>
    </row>
    <row r="4239" spans="1:21" x14ac:dyDescent="0.2">
      <c r="A4239" s="13">
        <v>4238</v>
      </c>
      <c r="B4239" s="13">
        <f t="shared" ca="1" si="925"/>
        <v>3</v>
      </c>
      <c r="C4239" s="14">
        <f t="shared" ca="1" si="926"/>
        <v>2</v>
      </c>
      <c r="D4239" s="15">
        <f t="shared" ca="1" si="927"/>
        <v>1.33</v>
      </c>
      <c r="E4239" s="13">
        <f t="shared" ca="1" si="928"/>
        <v>2</v>
      </c>
      <c r="F4239" s="2">
        <f t="shared" ca="1" si="929"/>
        <v>1</v>
      </c>
      <c r="G4239" s="16">
        <f t="shared" ca="1" si="924"/>
        <v>1.22</v>
      </c>
      <c r="I4239" s="13">
        <f t="shared" ca="1" si="930"/>
        <v>622</v>
      </c>
      <c r="J4239" s="14">
        <f t="shared" ca="1" si="931"/>
        <v>38</v>
      </c>
      <c r="K4239" s="14">
        <f t="shared" ca="1" si="932"/>
        <v>11</v>
      </c>
      <c r="L4239" s="14">
        <f t="shared" ca="1" si="933"/>
        <v>6</v>
      </c>
      <c r="M4239" s="13">
        <f t="shared" ca="1" si="934"/>
        <v>1</v>
      </c>
      <c r="N4239" s="13" t="str">
        <f t="shared" ca="1" si="935"/>
        <v>4</v>
      </c>
      <c r="P4239" s="13" cm="1">
        <f t="array" aca="1" ref="P4239" ca="1">_xlfn.IFS(
  OR(K4239=1,K4239=2), 1,
  OR(K4239=3,K4239=4), 1.3,
  OR(K4239=5,K4239=6), 1.6,
  OR(K4239=7,K4239=8), 1.9,
  OR(K4239=9,K4239=10), 2.2,
  OR(K4239=11,K4239=12), 2.5,
  TRUE, "无效"
)</f>
        <v>2.5</v>
      </c>
      <c r="Q4239" s="13" cm="1">
        <f t="array" aca="1" ref="Q4239" ca="1">_xlfn.IFS(
  OR(L4239=2), 4,
  OR(L4239=4), 3.8,
  OR(L4239=6), 3.6,
  OR(L4239=8), 3.4,
  OR(L4239=10), 3.2,
  OR(L4239=12), 3,
  OR(L4239=14), 2.8,
  OR(L4239=16), 2.6,
  OR(L4239=18), 2.4,
  OR(L4239=82), 2.1,
  OR(L4239=84), 1.8,
  OR(L4239=86), 1.5,
  OR(L4239=88), 1.2,
  OR(L4239=90), 0.9,
  OR(L4239=92), 0.6,
  TRUE, "无效"
)</f>
        <v>3.6</v>
      </c>
      <c r="R4239" s="13">
        <f t="shared" ca="1" si="936"/>
        <v>6.1</v>
      </c>
      <c r="T4239" s="13">
        <f t="shared" ca="1" si="937"/>
        <v>0</v>
      </c>
      <c r="U4239" s="13"/>
    </row>
    <row r="4240" spans="1:21" x14ac:dyDescent="0.2">
      <c r="A4240" s="13">
        <v>4239</v>
      </c>
      <c r="B4240" s="13">
        <f t="shared" ca="1" si="925"/>
        <v>2</v>
      </c>
      <c r="C4240" s="14">
        <f t="shared" ca="1" si="926"/>
        <v>2</v>
      </c>
      <c r="D4240" s="15">
        <f t="shared" ca="1" si="927"/>
        <v>0.16</v>
      </c>
      <c r="E4240" s="13">
        <f t="shared" ca="1" si="928"/>
        <v>2</v>
      </c>
      <c r="F4240" s="2">
        <f t="shared" ca="1" si="929"/>
        <v>5</v>
      </c>
      <c r="G4240" s="16">
        <f t="shared" ca="1" si="924"/>
        <v>1.5</v>
      </c>
      <c r="I4240" s="13">
        <f t="shared" ca="1" si="930"/>
        <v>765</v>
      </c>
      <c r="J4240" s="14">
        <f t="shared" ca="1" si="931"/>
        <v>28</v>
      </c>
      <c r="K4240" s="14">
        <f t="shared" ca="1" si="932"/>
        <v>7</v>
      </c>
      <c r="L4240" s="14">
        <f t="shared" ca="1" si="933"/>
        <v>10</v>
      </c>
      <c r="M4240" s="13">
        <f t="shared" ca="1" si="934"/>
        <v>1</v>
      </c>
      <c r="N4240" s="13" t="str">
        <f t="shared" ca="1" si="935"/>
        <v>3</v>
      </c>
      <c r="P4240" s="13" cm="1">
        <f t="array" aca="1" ref="P4240" ca="1">_xlfn.IFS(
  OR(K4240=1,K4240=2), 1,
  OR(K4240=3,K4240=4), 1.3,
  OR(K4240=5,K4240=6), 1.6,
  OR(K4240=7,K4240=8), 1.9,
  OR(K4240=9,K4240=10), 2.2,
  OR(K4240=11,K4240=12), 2.5,
  TRUE, "无效"
)</f>
        <v>1.9</v>
      </c>
      <c r="Q4240" s="13" cm="1">
        <f t="array" aca="1" ref="Q4240" ca="1">_xlfn.IFS(
  OR(L4240=2), 4,
  OR(L4240=4), 3.8,
  OR(L4240=6), 3.6,
  OR(L4240=8), 3.4,
  OR(L4240=10), 3.2,
  OR(L4240=12), 3,
  OR(L4240=14), 2.8,
  OR(L4240=16), 2.6,
  OR(L4240=18), 2.4,
  OR(L4240=82), 2.1,
  OR(L4240=84), 1.8,
  OR(L4240=86), 1.5,
  OR(L4240=88), 1.2,
  OR(L4240=90), 0.9,
  OR(L4240=92), 0.6,
  TRUE, "无效"
)</f>
        <v>3.2</v>
      </c>
      <c r="R4240" s="13">
        <f t="shared" ca="1" si="936"/>
        <v>5.0999999999999996</v>
      </c>
      <c r="T4240" s="13">
        <f t="shared" ca="1" si="937"/>
        <v>0</v>
      </c>
      <c r="U4240" s="13"/>
    </row>
    <row r="4241" spans="1:21" x14ac:dyDescent="0.2">
      <c r="A4241" s="13">
        <v>4240</v>
      </c>
      <c r="B4241" s="13">
        <f t="shared" ca="1" si="925"/>
        <v>3</v>
      </c>
      <c r="C4241" s="14">
        <f t="shared" ca="1" si="926"/>
        <v>2</v>
      </c>
      <c r="D4241" s="15">
        <f t="shared" ca="1" si="927"/>
        <v>9.7100000000000009</v>
      </c>
      <c r="E4241" s="13">
        <f t="shared" ca="1" si="928"/>
        <v>3</v>
      </c>
      <c r="F4241" s="2">
        <f t="shared" ca="1" si="929"/>
        <v>3</v>
      </c>
      <c r="G4241" s="16">
        <f t="shared" ca="1" si="924"/>
        <v>1.5</v>
      </c>
      <c r="I4241" s="13">
        <f t="shared" ca="1" si="930"/>
        <v>687</v>
      </c>
      <c r="J4241" s="14">
        <f t="shared" ca="1" si="931"/>
        <v>34</v>
      </c>
      <c r="K4241" s="14">
        <f t="shared" ca="1" si="932"/>
        <v>2</v>
      </c>
      <c r="L4241" s="14">
        <f t="shared" ca="1" si="933"/>
        <v>88</v>
      </c>
      <c r="M4241" s="13">
        <f t="shared" ca="1" si="934"/>
        <v>2</v>
      </c>
      <c r="N4241" s="13" t="str">
        <f t="shared" ca="1" si="935"/>
        <v>4</v>
      </c>
      <c r="P4241" s="13" cm="1">
        <f t="array" aca="1" ref="P4241" ca="1">_xlfn.IFS(
  OR(K4241=1,K4241=2), 1,
  OR(K4241=3,K4241=4), 1.3,
  OR(K4241=5,K4241=6), 1.6,
  OR(K4241=7,K4241=8), 1.9,
  OR(K4241=9,K4241=10), 2.2,
  OR(K4241=11,K4241=12), 2.5,
  TRUE, "无效"
)</f>
        <v>1</v>
      </c>
      <c r="Q4241" s="13" cm="1">
        <f t="array" aca="1" ref="Q4241" ca="1">_xlfn.IFS(
  OR(L4241=2), 4,
  OR(L4241=4), 3.8,
  OR(L4241=6), 3.6,
  OR(L4241=8), 3.4,
  OR(L4241=10), 3.2,
  OR(L4241=12), 3,
  OR(L4241=14), 2.8,
  OR(L4241=16), 2.6,
  OR(L4241=18), 2.4,
  OR(L4241=82), 2.1,
  OR(L4241=84), 1.8,
  OR(L4241=86), 1.5,
  OR(L4241=88), 1.2,
  OR(L4241=90), 0.9,
  OR(L4241=92), 0.6,
  TRUE, "无效"
)</f>
        <v>1.2</v>
      </c>
      <c r="R4241" s="13">
        <f t="shared" ca="1" si="936"/>
        <v>2.2000000000000002</v>
      </c>
      <c r="T4241" s="13">
        <f t="shared" ca="1" si="937"/>
        <v>1</v>
      </c>
      <c r="U4241" s="13"/>
    </row>
    <row r="4242" spans="1:21" x14ac:dyDescent="0.2">
      <c r="A4242" s="13">
        <v>4241</v>
      </c>
      <c r="B4242" s="13">
        <f t="shared" ca="1" si="925"/>
        <v>3</v>
      </c>
      <c r="C4242" s="14">
        <f t="shared" ca="1" si="926"/>
        <v>2</v>
      </c>
      <c r="D4242" s="15">
        <f t="shared" ca="1" si="927"/>
        <v>3.23</v>
      </c>
      <c r="E4242" s="13">
        <f t="shared" ca="1" si="928"/>
        <v>1</v>
      </c>
      <c r="F4242" s="2">
        <f t="shared" ca="1" si="929"/>
        <v>2</v>
      </c>
      <c r="G4242" s="16">
        <f t="shared" ca="1" si="924"/>
        <v>2.02</v>
      </c>
      <c r="I4242" s="13">
        <f t="shared" ca="1" si="930"/>
        <v>672</v>
      </c>
      <c r="J4242" s="14">
        <f t="shared" ca="1" si="931"/>
        <v>34</v>
      </c>
      <c r="K4242" s="14">
        <f t="shared" ca="1" si="932"/>
        <v>1</v>
      </c>
      <c r="L4242" s="14">
        <f t="shared" ca="1" si="933"/>
        <v>88</v>
      </c>
      <c r="M4242" s="13">
        <f t="shared" ca="1" si="934"/>
        <v>2</v>
      </c>
      <c r="N4242" s="13" t="str">
        <f t="shared" ca="1" si="935"/>
        <v>4</v>
      </c>
      <c r="P4242" s="13" cm="1">
        <f t="array" aca="1" ref="P4242" ca="1">_xlfn.IFS(
  OR(K4242=1,K4242=2), 1,
  OR(K4242=3,K4242=4), 1.3,
  OR(K4242=5,K4242=6), 1.6,
  OR(K4242=7,K4242=8), 1.9,
  OR(K4242=9,K4242=10), 2.2,
  OR(K4242=11,K4242=12), 2.5,
  TRUE, "无效"
)</f>
        <v>1</v>
      </c>
      <c r="Q4242" s="13" cm="1">
        <f t="array" aca="1" ref="Q4242" ca="1">_xlfn.IFS(
  OR(L4242=2), 4,
  OR(L4242=4), 3.8,
  OR(L4242=6), 3.6,
  OR(L4242=8), 3.4,
  OR(L4242=10), 3.2,
  OR(L4242=12), 3,
  OR(L4242=14), 2.8,
  OR(L4242=16), 2.6,
  OR(L4242=18), 2.4,
  OR(L4242=82), 2.1,
  OR(L4242=84), 1.8,
  OR(L4242=86), 1.5,
  OR(L4242=88), 1.2,
  OR(L4242=90), 0.9,
  OR(L4242=92), 0.6,
  TRUE, "无效"
)</f>
        <v>1.2</v>
      </c>
      <c r="R4242" s="13">
        <f t="shared" ca="1" si="936"/>
        <v>2.2000000000000002</v>
      </c>
      <c r="T4242" s="13">
        <f t="shared" ca="1" si="937"/>
        <v>0</v>
      </c>
      <c r="U4242" s="13"/>
    </row>
    <row r="4243" spans="1:21" x14ac:dyDescent="0.2">
      <c r="A4243" s="13">
        <v>4242</v>
      </c>
      <c r="B4243" s="13">
        <f t="shared" ca="1" si="925"/>
        <v>3</v>
      </c>
      <c r="C4243" s="14">
        <f t="shared" ca="1" si="926"/>
        <v>1</v>
      </c>
      <c r="D4243" s="15">
        <f t="shared" ca="1" si="927"/>
        <v>0.51</v>
      </c>
      <c r="E4243" s="13">
        <f t="shared" ca="1" si="928"/>
        <v>2</v>
      </c>
      <c r="F4243" s="2">
        <f t="shared" ca="1" si="929"/>
        <v>6</v>
      </c>
      <c r="G4243" s="16">
        <f t="shared" ca="1" si="924"/>
        <v>1.34</v>
      </c>
      <c r="I4243" s="13">
        <f t="shared" ca="1" si="930"/>
        <v>622</v>
      </c>
      <c r="J4243" s="14">
        <f t="shared" ca="1" si="931"/>
        <v>10</v>
      </c>
      <c r="K4243" s="14">
        <f t="shared" ca="1" si="932"/>
        <v>4</v>
      </c>
      <c r="L4243" s="14">
        <f t="shared" ca="1" si="933"/>
        <v>18</v>
      </c>
      <c r="M4243" s="13">
        <f t="shared" ca="1" si="934"/>
        <v>1</v>
      </c>
      <c r="N4243" s="13" t="str">
        <f t="shared" ca="1" si="935"/>
        <v>1</v>
      </c>
      <c r="P4243" s="13" cm="1">
        <f t="array" aca="1" ref="P4243" ca="1">_xlfn.IFS(
  OR(K4243=1,K4243=2), 1,
  OR(K4243=3,K4243=4), 1.3,
  OR(K4243=5,K4243=6), 1.6,
  OR(K4243=7,K4243=8), 1.9,
  OR(K4243=9,K4243=10), 2.2,
  OR(K4243=11,K4243=12), 2.5,
  TRUE, "无效"
)</f>
        <v>1.3</v>
      </c>
      <c r="Q4243" s="13" cm="1">
        <f t="array" aca="1" ref="Q4243" ca="1">_xlfn.IFS(
  OR(L4243=2), 4,
  OR(L4243=4), 3.8,
  OR(L4243=6), 3.6,
  OR(L4243=8), 3.4,
  OR(L4243=10), 3.2,
  OR(L4243=12), 3,
  OR(L4243=14), 2.8,
  OR(L4243=16), 2.6,
  OR(L4243=18), 2.4,
  OR(L4243=82), 2.1,
  OR(L4243=84), 1.8,
  OR(L4243=86), 1.5,
  OR(L4243=88), 1.2,
  OR(L4243=90), 0.9,
  OR(L4243=92), 0.6,
  TRUE, "无效"
)</f>
        <v>2.4</v>
      </c>
      <c r="R4243" s="13">
        <f t="shared" ca="1" si="936"/>
        <v>3.7</v>
      </c>
      <c r="T4243" s="13">
        <f t="shared" ca="1" si="937"/>
        <v>0</v>
      </c>
      <c r="U4243" s="13"/>
    </row>
    <row r="4244" spans="1:21" x14ac:dyDescent="0.2">
      <c r="A4244" s="13">
        <v>4243</v>
      </c>
      <c r="B4244" s="13">
        <f t="shared" ca="1" si="925"/>
        <v>2</v>
      </c>
      <c r="C4244" s="14">
        <f t="shared" ca="1" si="926"/>
        <v>2</v>
      </c>
      <c r="D4244" s="15">
        <f t="shared" ca="1" si="927"/>
        <v>7.33</v>
      </c>
      <c r="E4244" s="13">
        <f t="shared" ca="1" si="928"/>
        <v>3</v>
      </c>
      <c r="F4244" s="2">
        <f t="shared" ca="1" si="929"/>
        <v>9</v>
      </c>
      <c r="G4244" s="16">
        <f t="shared" ca="1" si="924"/>
        <v>1.53</v>
      </c>
      <c r="I4244" s="13">
        <f t="shared" ca="1" si="930"/>
        <v>681</v>
      </c>
      <c r="J4244" s="14">
        <f t="shared" ca="1" si="931"/>
        <v>18</v>
      </c>
      <c r="K4244" s="14">
        <f t="shared" ca="1" si="932"/>
        <v>2</v>
      </c>
      <c r="L4244" s="14">
        <f t="shared" ca="1" si="933"/>
        <v>6</v>
      </c>
      <c r="M4244" s="13">
        <f t="shared" ca="1" si="934"/>
        <v>1</v>
      </c>
      <c r="N4244" s="13" t="str">
        <f t="shared" ca="1" si="935"/>
        <v>2</v>
      </c>
      <c r="P4244" s="13" cm="1">
        <f t="array" aca="1" ref="P4244" ca="1">_xlfn.IFS(
  OR(K4244=1,K4244=2), 1,
  OR(K4244=3,K4244=4), 1.3,
  OR(K4244=5,K4244=6), 1.6,
  OR(K4244=7,K4244=8), 1.9,
  OR(K4244=9,K4244=10), 2.2,
  OR(K4244=11,K4244=12), 2.5,
  TRUE, "无效"
)</f>
        <v>1</v>
      </c>
      <c r="Q4244" s="13" cm="1">
        <f t="array" aca="1" ref="Q4244" ca="1">_xlfn.IFS(
  OR(L4244=2), 4,
  OR(L4244=4), 3.8,
  OR(L4244=6), 3.6,
  OR(L4244=8), 3.4,
  OR(L4244=10), 3.2,
  OR(L4244=12), 3,
  OR(L4244=14), 2.8,
  OR(L4244=16), 2.6,
  OR(L4244=18), 2.4,
  OR(L4244=82), 2.1,
  OR(L4244=84), 1.8,
  OR(L4244=86), 1.5,
  OR(L4244=88), 1.2,
  OR(L4244=90), 0.9,
  OR(L4244=92), 0.6,
  TRUE, "无效"
)</f>
        <v>3.6</v>
      </c>
      <c r="R4244" s="13">
        <f t="shared" ca="1" si="936"/>
        <v>4.5999999999999996</v>
      </c>
      <c r="T4244" s="13">
        <f t="shared" ca="1" si="937"/>
        <v>1</v>
      </c>
      <c r="U4244" s="13"/>
    </row>
    <row r="4245" spans="1:21" x14ac:dyDescent="0.2">
      <c r="A4245" s="13">
        <v>4244</v>
      </c>
      <c r="B4245" s="13">
        <f t="shared" ca="1" si="925"/>
        <v>1</v>
      </c>
      <c r="C4245" s="14">
        <f t="shared" ca="1" si="926"/>
        <v>2</v>
      </c>
      <c r="D4245" s="15">
        <f t="shared" ca="1" si="927"/>
        <v>12.38</v>
      </c>
      <c r="E4245" s="13">
        <f t="shared" ca="1" si="928"/>
        <v>3</v>
      </c>
      <c r="F4245" s="2">
        <f t="shared" ca="1" si="929"/>
        <v>9</v>
      </c>
      <c r="G4245" s="16">
        <f t="shared" ca="1" si="924"/>
        <v>1.56</v>
      </c>
      <c r="I4245" s="13">
        <f t="shared" ca="1" si="930"/>
        <v>757</v>
      </c>
      <c r="J4245" s="14">
        <f t="shared" ca="1" si="931"/>
        <v>1</v>
      </c>
      <c r="K4245" s="14">
        <f t="shared" ca="1" si="932"/>
        <v>9</v>
      </c>
      <c r="L4245" s="14">
        <f t="shared" ca="1" si="933"/>
        <v>86</v>
      </c>
      <c r="M4245" s="13">
        <f t="shared" ca="1" si="934"/>
        <v>2</v>
      </c>
      <c r="N4245" s="13" t="str">
        <f t="shared" ca="1" si="935"/>
        <v>1</v>
      </c>
      <c r="P4245" s="13" cm="1">
        <f t="array" aca="1" ref="P4245" ca="1">_xlfn.IFS(
  OR(K4245=1,K4245=2), 1,
  OR(K4245=3,K4245=4), 1.3,
  OR(K4245=5,K4245=6), 1.6,
  OR(K4245=7,K4245=8), 1.9,
  OR(K4245=9,K4245=10), 2.2,
  OR(K4245=11,K4245=12), 2.5,
  TRUE, "无效"
)</f>
        <v>2.2000000000000002</v>
      </c>
      <c r="Q4245" s="13" cm="1">
        <f t="array" aca="1" ref="Q4245" ca="1">_xlfn.IFS(
  OR(L4245=2), 4,
  OR(L4245=4), 3.8,
  OR(L4245=6), 3.6,
  OR(L4245=8), 3.4,
  OR(L4245=10), 3.2,
  OR(L4245=12), 3,
  OR(L4245=14), 2.8,
  OR(L4245=16), 2.6,
  OR(L4245=18), 2.4,
  OR(L4245=82), 2.1,
  OR(L4245=84), 1.8,
  OR(L4245=86), 1.5,
  OR(L4245=88), 1.2,
  OR(L4245=90), 0.9,
  OR(L4245=92), 0.6,
  TRUE, "无效"
)</f>
        <v>1.5</v>
      </c>
      <c r="R4245" s="13">
        <f t="shared" ca="1" si="936"/>
        <v>3.7</v>
      </c>
      <c r="T4245" s="13">
        <f t="shared" ca="1" si="937"/>
        <v>1</v>
      </c>
      <c r="U4245" s="13"/>
    </row>
    <row r="4246" spans="1:21" x14ac:dyDescent="0.2">
      <c r="A4246" s="13">
        <v>4245</v>
      </c>
      <c r="B4246" s="13">
        <f t="shared" ca="1" si="925"/>
        <v>1</v>
      </c>
      <c r="C4246" s="14">
        <f t="shared" ca="1" si="926"/>
        <v>1</v>
      </c>
      <c r="D4246" s="15">
        <f t="shared" ca="1" si="927"/>
        <v>8.73</v>
      </c>
      <c r="E4246" s="13">
        <f t="shared" ca="1" si="928"/>
        <v>3</v>
      </c>
      <c r="F4246" s="2">
        <f t="shared" ca="1" si="929"/>
        <v>4</v>
      </c>
      <c r="G4246" s="16">
        <f t="shared" ca="1" si="924"/>
        <v>1.71</v>
      </c>
      <c r="I4246" s="13">
        <f t="shared" ca="1" si="930"/>
        <v>660</v>
      </c>
      <c r="J4246" s="14">
        <f t="shared" ca="1" si="931"/>
        <v>11</v>
      </c>
      <c r="K4246" s="14">
        <f t="shared" ca="1" si="932"/>
        <v>9</v>
      </c>
      <c r="L4246" s="14">
        <f t="shared" ca="1" si="933"/>
        <v>12</v>
      </c>
      <c r="M4246" s="13">
        <f t="shared" ca="1" si="934"/>
        <v>1</v>
      </c>
      <c r="N4246" s="13" t="str">
        <f t="shared" ca="1" si="935"/>
        <v>2</v>
      </c>
      <c r="P4246" s="13" cm="1">
        <f t="array" aca="1" ref="P4246" ca="1">_xlfn.IFS(
  OR(K4246=1,K4246=2), 1,
  OR(K4246=3,K4246=4), 1.3,
  OR(K4246=5,K4246=6), 1.6,
  OR(K4246=7,K4246=8), 1.9,
  OR(K4246=9,K4246=10), 2.2,
  OR(K4246=11,K4246=12), 2.5,
  TRUE, "无效"
)</f>
        <v>2.2000000000000002</v>
      </c>
      <c r="Q4246" s="13" cm="1">
        <f t="array" aca="1" ref="Q4246" ca="1">_xlfn.IFS(
  OR(L4246=2), 4,
  OR(L4246=4), 3.8,
  OR(L4246=6), 3.6,
  OR(L4246=8), 3.4,
  OR(L4246=10), 3.2,
  OR(L4246=12), 3,
  OR(L4246=14), 2.8,
  OR(L4246=16), 2.6,
  OR(L4246=18), 2.4,
  OR(L4246=82), 2.1,
  OR(L4246=84), 1.8,
  OR(L4246=86), 1.5,
  OR(L4246=88), 1.2,
  OR(L4246=90), 0.9,
  OR(L4246=92), 0.6,
  TRUE, "无效"
)</f>
        <v>3</v>
      </c>
      <c r="R4246" s="13">
        <f t="shared" ca="1" si="936"/>
        <v>5.2</v>
      </c>
      <c r="T4246" s="13">
        <f t="shared" ca="1" si="937"/>
        <v>1</v>
      </c>
      <c r="U4246" s="13"/>
    </row>
    <row r="4247" spans="1:21" x14ac:dyDescent="0.2">
      <c r="A4247" s="13">
        <v>4246</v>
      </c>
      <c r="B4247" s="13">
        <f t="shared" ca="1" si="925"/>
        <v>1</v>
      </c>
      <c r="C4247" s="14">
        <f t="shared" ca="1" si="926"/>
        <v>1</v>
      </c>
      <c r="D4247" s="15">
        <f t="shared" ca="1" si="927"/>
        <v>9.11</v>
      </c>
      <c r="E4247" s="13">
        <f t="shared" ca="1" si="928"/>
        <v>3</v>
      </c>
      <c r="F4247" s="2">
        <f t="shared" ca="1" si="929"/>
        <v>8</v>
      </c>
      <c r="G4247" s="16">
        <f t="shared" ca="1" si="924"/>
        <v>1.65</v>
      </c>
      <c r="I4247" s="13">
        <f t="shared" ca="1" si="930"/>
        <v>655</v>
      </c>
      <c r="J4247" s="14">
        <f t="shared" ca="1" si="931"/>
        <v>17</v>
      </c>
      <c r="K4247" s="14">
        <f t="shared" ca="1" si="932"/>
        <v>4</v>
      </c>
      <c r="L4247" s="14">
        <f t="shared" ca="1" si="933"/>
        <v>10</v>
      </c>
      <c r="M4247" s="13">
        <f t="shared" ca="1" si="934"/>
        <v>1</v>
      </c>
      <c r="N4247" s="13" t="str">
        <f t="shared" ca="1" si="935"/>
        <v>2</v>
      </c>
      <c r="P4247" s="13" cm="1">
        <f t="array" aca="1" ref="P4247" ca="1">_xlfn.IFS(
  OR(K4247=1,K4247=2), 1,
  OR(K4247=3,K4247=4), 1.3,
  OR(K4247=5,K4247=6), 1.6,
  OR(K4247=7,K4247=8), 1.9,
  OR(K4247=9,K4247=10), 2.2,
  OR(K4247=11,K4247=12), 2.5,
  TRUE, "无效"
)</f>
        <v>1.3</v>
      </c>
      <c r="Q4247" s="13" cm="1">
        <f t="array" aca="1" ref="Q4247" ca="1">_xlfn.IFS(
  OR(L4247=2), 4,
  OR(L4247=4), 3.8,
  OR(L4247=6), 3.6,
  OR(L4247=8), 3.4,
  OR(L4247=10), 3.2,
  OR(L4247=12), 3,
  OR(L4247=14), 2.8,
  OR(L4247=16), 2.6,
  OR(L4247=18), 2.4,
  OR(L4247=82), 2.1,
  OR(L4247=84), 1.8,
  OR(L4247=86), 1.5,
  OR(L4247=88), 1.2,
  OR(L4247=90), 0.9,
  OR(L4247=92), 0.6,
  TRUE, "无效"
)</f>
        <v>3.2</v>
      </c>
      <c r="R4247" s="13">
        <f t="shared" ca="1" si="936"/>
        <v>4.5</v>
      </c>
      <c r="T4247" s="13">
        <f t="shared" ca="1" si="937"/>
        <v>1</v>
      </c>
      <c r="U4247" s="13"/>
    </row>
    <row r="4248" spans="1:21" x14ac:dyDescent="0.2">
      <c r="A4248" s="13">
        <v>4247</v>
      </c>
      <c r="B4248" s="13">
        <f t="shared" ca="1" si="925"/>
        <v>1</v>
      </c>
      <c r="C4248" s="14">
        <f t="shared" ca="1" si="926"/>
        <v>1</v>
      </c>
      <c r="D4248" s="15">
        <f t="shared" ca="1" si="927"/>
        <v>4.2</v>
      </c>
      <c r="E4248" s="13">
        <f t="shared" ca="1" si="928"/>
        <v>1</v>
      </c>
      <c r="F4248" s="2">
        <f t="shared" ca="1" si="929"/>
        <v>4</v>
      </c>
      <c r="G4248" s="16">
        <f t="shared" ca="1" si="924"/>
        <v>2.02</v>
      </c>
      <c r="I4248" s="13">
        <f t="shared" ca="1" si="930"/>
        <v>638</v>
      </c>
      <c r="J4248" s="14">
        <f t="shared" ca="1" si="931"/>
        <v>7</v>
      </c>
      <c r="K4248" s="14">
        <f t="shared" ca="1" si="932"/>
        <v>4</v>
      </c>
      <c r="L4248" s="14">
        <f t="shared" ca="1" si="933"/>
        <v>86</v>
      </c>
      <c r="M4248" s="13">
        <f t="shared" ca="1" si="934"/>
        <v>2</v>
      </c>
      <c r="N4248" s="13" t="str">
        <f t="shared" ca="1" si="935"/>
        <v>1</v>
      </c>
      <c r="P4248" s="13" cm="1">
        <f t="array" aca="1" ref="P4248" ca="1">_xlfn.IFS(
  OR(K4248=1,K4248=2), 1,
  OR(K4248=3,K4248=4), 1.3,
  OR(K4248=5,K4248=6), 1.6,
  OR(K4248=7,K4248=8), 1.9,
  OR(K4248=9,K4248=10), 2.2,
  OR(K4248=11,K4248=12), 2.5,
  TRUE, "无效"
)</f>
        <v>1.3</v>
      </c>
      <c r="Q4248" s="13" cm="1">
        <f t="array" aca="1" ref="Q4248" ca="1">_xlfn.IFS(
  OR(L4248=2), 4,
  OR(L4248=4), 3.8,
  OR(L4248=6), 3.6,
  OR(L4248=8), 3.4,
  OR(L4248=10), 3.2,
  OR(L4248=12), 3,
  OR(L4248=14), 2.8,
  OR(L4248=16), 2.6,
  OR(L4248=18), 2.4,
  OR(L4248=82), 2.1,
  OR(L4248=84), 1.8,
  OR(L4248=86), 1.5,
  OR(L4248=88), 1.2,
  OR(L4248=90), 0.9,
  OR(L4248=92), 0.6,
  TRUE, "无效"
)</f>
        <v>1.5</v>
      </c>
      <c r="R4248" s="13">
        <f t="shared" ca="1" si="936"/>
        <v>2.8</v>
      </c>
      <c r="T4248" s="13">
        <f t="shared" ca="1" si="937"/>
        <v>0</v>
      </c>
      <c r="U4248" s="13"/>
    </row>
    <row r="4249" spans="1:21" x14ac:dyDescent="0.2">
      <c r="A4249" s="13">
        <v>4248</v>
      </c>
      <c r="B4249" s="13">
        <f t="shared" ca="1" si="925"/>
        <v>2</v>
      </c>
      <c r="C4249" s="14">
        <f t="shared" ca="1" si="926"/>
        <v>1</v>
      </c>
      <c r="D4249" s="15">
        <f t="shared" ca="1" si="927"/>
        <v>3.07</v>
      </c>
      <c r="E4249" s="13">
        <f t="shared" ca="1" si="928"/>
        <v>1</v>
      </c>
      <c r="F4249" s="2">
        <f t="shared" ca="1" si="929"/>
        <v>4</v>
      </c>
      <c r="G4249" s="16">
        <f t="shared" ca="1" si="924"/>
        <v>1.96</v>
      </c>
      <c r="I4249" s="13">
        <f t="shared" ca="1" si="930"/>
        <v>668</v>
      </c>
      <c r="J4249" s="14">
        <f t="shared" ca="1" si="931"/>
        <v>32</v>
      </c>
      <c r="K4249" s="14">
        <f t="shared" ca="1" si="932"/>
        <v>1</v>
      </c>
      <c r="L4249" s="14">
        <f t="shared" ca="1" si="933"/>
        <v>4</v>
      </c>
      <c r="M4249" s="13">
        <f t="shared" ca="1" si="934"/>
        <v>1</v>
      </c>
      <c r="N4249" s="13" t="str">
        <f t="shared" ca="1" si="935"/>
        <v>4</v>
      </c>
      <c r="P4249" s="13" cm="1">
        <f t="array" aca="1" ref="P4249" ca="1">_xlfn.IFS(
  OR(K4249=1,K4249=2), 1,
  OR(K4249=3,K4249=4), 1.3,
  OR(K4249=5,K4249=6), 1.6,
  OR(K4249=7,K4249=8), 1.9,
  OR(K4249=9,K4249=10), 2.2,
  OR(K4249=11,K4249=12), 2.5,
  TRUE, "无效"
)</f>
        <v>1</v>
      </c>
      <c r="Q4249" s="13" cm="1">
        <f t="array" aca="1" ref="Q4249" ca="1">_xlfn.IFS(
  OR(L4249=2), 4,
  OR(L4249=4), 3.8,
  OR(L4249=6), 3.6,
  OR(L4249=8), 3.4,
  OR(L4249=10), 3.2,
  OR(L4249=12), 3,
  OR(L4249=14), 2.8,
  OR(L4249=16), 2.6,
  OR(L4249=18), 2.4,
  OR(L4249=82), 2.1,
  OR(L4249=84), 1.8,
  OR(L4249=86), 1.5,
  OR(L4249=88), 1.2,
  OR(L4249=90), 0.9,
  OR(L4249=92), 0.6,
  TRUE, "无效"
)</f>
        <v>3.8</v>
      </c>
      <c r="R4249" s="13">
        <f t="shared" ca="1" si="936"/>
        <v>4.8</v>
      </c>
      <c r="T4249" s="13">
        <f t="shared" ca="1" si="937"/>
        <v>0</v>
      </c>
      <c r="U4249" s="13"/>
    </row>
    <row r="4250" spans="1:21" x14ac:dyDescent="0.2">
      <c r="A4250" s="13">
        <v>4249</v>
      </c>
      <c r="B4250" s="13">
        <f t="shared" ca="1" si="925"/>
        <v>2</v>
      </c>
      <c r="C4250" s="14">
        <f t="shared" ca="1" si="926"/>
        <v>1</v>
      </c>
      <c r="D4250" s="15">
        <f t="shared" ca="1" si="927"/>
        <v>9.59</v>
      </c>
      <c r="E4250" s="13">
        <f t="shared" ca="1" si="928"/>
        <v>3</v>
      </c>
      <c r="F4250" s="2">
        <f t="shared" ca="1" si="929"/>
        <v>5</v>
      </c>
      <c r="G4250" s="16">
        <f t="shared" ca="1" si="924"/>
        <v>1.59</v>
      </c>
      <c r="I4250" s="13">
        <f t="shared" ca="1" si="930"/>
        <v>712</v>
      </c>
      <c r="J4250" s="14">
        <f t="shared" ca="1" si="931"/>
        <v>38</v>
      </c>
      <c r="K4250" s="14">
        <f t="shared" ca="1" si="932"/>
        <v>4</v>
      </c>
      <c r="L4250" s="14">
        <f t="shared" ca="1" si="933"/>
        <v>16</v>
      </c>
      <c r="M4250" s="13">
        <f t="shared" ca="1" si="934"/>
        <v>1</v>
      </c>
      <c r="N4250" s="13" t="str">
        <f t="shared" ca="1" si="935"/>
        <v>4</v>
      </c>
      <c r="P4250" s="13" cm="1">
        <f t="array" aca="1" ref="P4250" ca="1">_xlfn.IFS(
  OR(K4250=1,K4250=2), 1,
  OR(K4250=3,K4250=4), 1.3,
  OR(K4250=5,K4250=6), 1.6,
  OR(K4250=7,K4250=8), 1.9,
  OR(K4250=9,K4250=10), 2.2,
  OR(K4250=11,K4250=12), 2.5,
  TRUE, "无效"
)</f>
        <v>1.3</v>
      </c>
      <c r="Q4250" s="13" cm="1">
        <f t="array" aca="1" ref="Q4250" ca="1">_xlfn.IFS(
  OR(L4250=2), 4,
  OR(L4250=4), 3.8,
  OR(L4250=6), 3.6,
  OR(L4250=8), 3.4,
  OR(L4250=10), 3.2,
  OR(L4250=12), 3,
  OR(L4250=14), 2.8,
  OR(L4250=16), 2.6,
  OR(L4250=18), 2.4,
  OR(L4250=82), 2.1,
  OR(L4250=84), 1.8,
  OR(L4250=86), 1.5,
  OR(L4250=88), 1.2,
  OR(L4250=90), 0.9,
  OR(L4250=92), 0.6,
  TRUE, "无效"
)</f>
        <v>2.6</v>
      </c>
      <c r="R4250" s="13">
        <f t="shared" ca="1" si="936"/>
        <v>3.9000000000000004</v>
      </c>
      <c r="T4250" s="13">
        <f t="shared" ca="1" si="937"/>
        <v>1</v>
      </c>
      <c r="U4250" s="13"/>
    </row>
    <row r="4251" spans="1:21" x14ac:dyDescent="0.2">
      <c r="A4251" s="13">
        <v>4250</v>
      </c>
      <c r="B4251" s="13">
        <f t="shared" ca="1" si="925"/>
        <v>1</v>
      </c>
      <c r="C4251" s="14">
        <f t="shared" ca="1" si="926"/>
        <v>2</v>
      </c>
      <c r="D4251" s="15">
        <f t="shared" ca="1" si="927"/>
        <v>9.67</v>
      </c>
      <c r="E4251" s="13">
        <f t="shared" ca="1" si="928"/>
        <v>3</v>
      </c>
      <c r="F4251" s="2">
        <f t="shared" ca="1" si="929"/>
        <v>10</v>
      </c>
      <c r="G4251" s="16">
        <f t="shared" ca="1" si="924"/>
        <v>1.57</v>
      </c>
      <c r="I4251" s="13">
        <f t="shared" ca="1" si="930"/>
        <v>703</v>
      </c>
      <c r="J4251" s="14">
        <f t="shared" ca="1" si="931"/>
        <v>27</v>
      </c>
      <c r="K4251" s="14">
        <f t="shared" ca="1" si="932"/>
        <v>4</v>
      </c>
      <c r="L4251" s="14">
        <f t="shared" ca="1" si="933"/>
        <v>84</v>
      </c>
      <c r="M4251" s="13">
        <f t="shared" ca="1" si="934"/>
        <v>2</v>
      </c>
      <c r="N4251" s="13" t="str">
        <f t="shared" ca="1" si="935"/>
        <v>3</v>
      </c>
      <c r="P4251" s="13" cm="1">
        <f t="array" aca="1" ref="P4251" ca="1">_xlfn.IFS(
  OR(K4251=1,K4251=2), 1,
  OR(K4251=3,K4251=4), 1.3,
  OR(K4251=5,K4251=6), 1.6,
  OR(K4251=7,K4251=8), 1.9,
  OR(K4251=9,K4251=10), 2.2,
  OR(K4251=11,K4251=12), 2.5,
  TRUE, "无效"
)</f>
        <v>1.3</v>
      </c>
      <c r="Q4251" s="13" cm="1">
        <f t="array" aca="1" ref="Q4251" ca="1">_xlfn.IFS(
  OR(L4251=2), 4,
  OR(L4251=4), 3.8,
  OR(L4251=6), 3.6,
  OR(L4251=8), 3.4,
  OR(L4251=10), 3.2,
  OR(L4251=12), 3,
  OR(L4251=14), 2.8,
  OR(L4251=16), 2.6,
  OR(L4251=18), 2.4,
  OR(L4251=82), 2.1,
  OR(L4251=84), 1.8,
  OR(L4251=86), 1.5,
  OR(L4251=88), 1.2,
  OR(L4251=90), 0.9,
  OR(L4251=92), 0.6,
  TRUE, "无效"
)</f>
        <v>1.8</v>
      </c>
      <c r="R4251" s="13">
        <f t="shared" ca="1" si="936"/>
        <v>3.1</v>
      </c>
      <c r="T4251" s="13">
        <f t="shared" ca="1" si="937"/>
        <v>1</v>
      </c>
      <c r="U4251" s="13"/>
    </row>
    <row r="4252" spans="1:21" x14ac:dyDescent="0.2">
      <c r="A4252" s="13">
        <v>4251</v>
      </c>
      <c r="B4252" s="13">
        <f t="shared" ca="1" si="925"/>
        <v>3</v>
      </c>
      <c r="C4252" s="14">
        <f t="shared" ca="1" si="926"/>
        <v>1</v>
      </c>
      <c r="D4252" s="15">
        <f t="shared" ca="1" si="927"/>
        <v>3.16</v>
      </c>
      <c r="E4252" s="13">
        <f t="shared" ca="1" si="928"/>
        <v>1</v>
      </c>
      <c r="F4252" s="2">
        <f t="shared" ca="1" si="929"/>
        <v>2</v>
      </c>
      <c r="G4252" s="16">
        <f t="shared" ca="1" si="924"/>
        <v>1.94</v>
      </c>
      <c r="I4252" s="13">
        <f t="shared" ca="1" si="930"/>
        <v>675</v>
      </c>
      <c r="J4252" s="14">
        <f t="shared" ca="1" si="931"/>
        <v>10</v>
      </c>
      <c r="K4252" s="14">
        <f t="shared" ca="1" si="932"/>
        <v>1</v>
      </c>
      <c r="L4252" s="14">
        <f t="shared" ca="1" si="933"/>
        <v>84</v>
      </c>
      <c r="M4252" s="13">
        <f t="shared" ca="1" si="934"/>
        <v>2</v>
      </c>
      <c r="N4252" s="13" t="str">
        <f t="shared" ca="1" si="935"/>
        <v>1</v>
      </c>
      <c r="P4252" s="13" cm="1">
        <f t="array" aca="1" ref="P4252" ca="1">_xlfn.IFS(
  OR(K4252=1,K4252=2), 1,
  OR(K4252=3,K4252=4), 1.3,
  OR(K4252=5,K4252=6), 1.6,
  OR(K4252=7,K4252=8), 1.9,
  OR(K4252=9,K4252=10), 2.2,
  OR(K4252=11,K4252=12), 2.5,
  TRUE, "无效"
)</f>
        <v>1</v>
      </c>
      <c r="Q4252" s="13" cm="1">
        <f t="array" aca="1" ref="Q4252" ca="1">_xlfn.IFS(
  OR(L4252=2), 4,
  OR(L4252=4), 3.8,
  OR(L4252=6), 3.6,
  OR(L4252=8), 3.4,
  OR(L4252=10), 3.2,
  OR(L4252=12), 3,
  OR(L4252=14), 2.8,
  OR(L4252=16), 2.6,
  OR(L4252=18), 2.4,
  OR(L4252=82), 2.1,
  OR(L4252=84), 1.8,
  OR(L4252=86), 1.5,
  OR(L4252=88), 1.2,
  OR(L4252=90), 0.9,
  OR(L4252=92), 0.6,
  TRUE, "无效"
)</f>
        <v>1.8</v>
      </c>
      <c r="R4252" s="13">
        <f t="shared" ca="1" si="936"/>
        <v>2.8</v>
      </c>
      <c r="T4252" s="13">
        <f t="shared" ca="1" si="937"/>
        <v>0</v>
      </c>
      <c r="U4252" s="13"/>
    </row>
    <row r="4253" spans="1:21" x14ac:dyDescent="0.2">
      <c r="A4253" s="13">
        <v>4252</v>
      </c>
      <c r="B4253" s="13">
        <f t="shared" ca="1" si="925"/>
        <v>1</v>
      </c>
      <c r="C4253" s="14">
        <f t="shared" ca="1" si="926"/>
        <v>2</v>
      </c>
      <c r="D4253" s="15">
        <f t="shared" ca="1" si="927"/>
        <v>11.19</v>
      </c>
      <c r="E4253" s="13">
        <f t="shared" ca="1" si="928"/>
        <v>3</v>
      </c>
      <c r="F4253" s="2">
        <f t="shared" ca="1" si="929"/>
        <v>6</v>
      </c>
      <c r="G4253" s="16">
        <f t="shared" ca="1" si="924"/>
        <v>1.62</v>
      </c>
      <c r="I4253" s="13">
        <f t="shared" ca="1" si="930"/>
        <v>697</v>
      </c>
      <c r="J4253" s="14">
        <f t="shared" ca="1" si="931"/>
        <v>5</v>
      </c>
      <c r="K4253" s="14">
        <f t="shared" ca="1" si="932"/>
        <v>8</v>
      </c>
      <c r="L4253" s="14">
        <f t="shared" ca="1" si="933"/>
        <v>86</v>
      </c>
      <c r="M4253" s="13">
        <f t="shared" ca="1" si="934"/>
        <v>2</v>
      </c>
      <c r="N4253" s="13" t="str">
        <f t="shared" ca="1" si="935"/>
        <v>1</v>
      </c>
      <c r="P4253" s="13" cm="1">
        <f t="array" aca="1" ref="P4253" ca="1">_xlfn.IFS(
  OR(K4253=1,K4253=2), 1,
  OR(K4253=3,K4253=4), 1.3,
  OR(K4253=5,K4253=6), 1.6,
  OR(K4253=7,K4253=8), 1.9,
  OR(K4253=9,K4253=10), 2.2,
  OR(K4253=11,K4253=12), 2.5,
  TRUE, "无效"
)</f>
        <v>1.9</v>
      </c>
      <c r="Q4253" s="13" cm="1">
        <f t="array" aca="1" ref="Q4253" ca="1">_xlfn.IFS(
  OR(L4253=2), 4,
  OR(L4253=4), 3.8,
  OR(L4253=6), 3.6,
  OR(L4253=8), 3.4,
  OR(L4253=10), 3.2,
  OR(L4253=12), 3,
  OR(L4253=14), 2.8,
  OR(L4253=16), 2.6,
  OR(L4253=18), 2.4,
  OR(L4253=82), 2.1,
  OR(L4253=84), 1.8,
  OR(L4253=86), 1.5,
  OR(L4253=88), 1.2,
  OR(L4253=90), 0.9,
  OR(L4253=92), 0.6,
  TRUE, "无效"
)</f>
        <v>1.5</v>
      </c>
      <c r="R4253" s="13">
        <f t="shared" ca="1" si="936"/>
        <v>3.4</v>
      </c>
      <c r="T4253" s="13">
        <f t="shared" ca="1" si="937"/>
        <v>1</v>
      </c>
      <c r="U4253" s="13"/>
    </row>
    <row r="4254" spans="1:21" x14ac:dyDescent="0.2">
      <c r="A4254" s="13">
        <v>4253</v>
      </c>
      <c r="B4254" s="13">
        <f t="shared" ca="1" si="925"/>
        <v>2</v>
      </c>
      <c r="C4254" s="14">
        <f t="shared" ca="1" si="926"/>
        <v>2</v>
      </c>
      <c r="D4254" s="15">
        <f t="shared" ca="1" si="927"/>
        <v>1.07</v>
      </c>
      <c r="E4254" s="13">
        <f t="shared" ca="1" si="928"/>
        <v>2</v>
      </c>
      <c r="F4254" s="2">
        <f t="shared" ca="1" si="929"/>
        <v>6</v>
      </c>
      <c r="G4254" s="16">
        <f t="shared" ca="1" si="924"/>
        <v>1.38</v>
      </c>
      <c r="I4254" s="13">
        <f t="shared" ca="1" si="930"/>
        <v>703</v>
      </c>
      <c r="J4254" s="14">
        <f t="shared" ca="1" si="931"/>
        <v>18</v>
      </c>
      <c r="K4254" s="14">
        <f t="shared" ca="1" si="932"/>
        <v>11</v>
      </c>
      <c r="L4254" s="14">
        <f t="shared" ca="1" si="933"/>
        <v>4</v>
      </c>
      <c r="M4254" s="13">
        <f t="shared" ca="1" si="934"/>
        <v>1</v>
      </c>
      <c r="N4254" s="13" t="str">
        <f t="shared" ca="1" si="935"/>
        <v>2</v>
      </c>
      <c r="P4254" s="13" cm="1">
        <f t="array" aca="1" ref="P4254" ca="1">_xlfn.IFS(
  OR(K4254=1,K4254=2), 1,
  OR(K4254=3,K4254=4), 1.3,
  OR(K4254=5,K4254=6), 1.6,
  OR(K4254=7,K4254=8), 1.9,
  OR(K4254=9,K4254=10), 2.2,
  OR(K4254=11,K4254=12), 2.5,
  TRUE, "无效"
)</f>
        <v>2.5</v>
      </c>
      <c r="Q4254" s="13" cm="1">
        <f t="array" aca="1" ref="Q4254" ca="1">_xlfn.IFS(
  OR(L4254=2), 4,
  OR(L4254=4), 3.8,
  OR(L4254=6), 3.6,
  OR(L4254=8), 3.4,
  OR(L4254=10), 3.2,
  OR(L4254=12), 3,
  OR(L4254=14), 2.8,
  OR(L4254=16), 2.6,
  OR(L4254=18), 2.4,
  OR(L4254=82), 2.1,
  OR(L4254=84), 1.8,
  OR(L4254=86), 1.5,
  OR(L4254=88), 1.2,
  OR(L4254=90), 0.9,
  OR(L4254=92), 0.6,
  TRUE, "无效"
)</f>
        <v>3.8</v>
      </c>
      <c r="R4254" s="13">
        <f t="shared" ca="1" si="936"/>
        <v>6.3</v>
      </c>
      <c r="T4254" s="13">
        <f t="shared" ca="1" si="937"/>
        <v>0</v>
      </c>
      <c r="U4254" s="13"/>
    </row>
    <row r="4255" spans="1:21" x14ac:dyDescent="0.2">
      <c r="A4255" s="13">
        <v>4254</v>
      </c>
      <c r="B4255" s="13">
        <f t="shared" ca="1" si="925"/>
        <v>3</v>
      </c>
      <c r="C4255" s="14">
        <f t="shared" ca="1" si="926"/>
        <v>1</v>
      </c>
      <c r="D4255" s="15">
        <f t="shared" ca="1" si="927"/>
        <v>0.83</v>
      </c>
      <c r="E4255" s="13">
        <f t="shared" ca="1" si="928"/>
        <v>2</v>
      </c>
      <c r="F4255" s="2">
        <f t="shared" ca="1" si="929"/>
        <v>5</v>
      </c>
      <c r="G4255" s="16">
        <f t="shared" ca="1" si="924"/>
        <v>1.41</v>
      </c>
      <c r="I4255" s="13">
        <f t="shared" ca="1" si="930"/>
        <v>764</v>
      </c>
      <c r="J4255" s="14">
        <f t="shared" ca="1" si="931"/>
        <v>36</v>
      </c>
      <c r="K4255" s="14">
        <f t="shared" ca="1" si="932"/>
        <v>10</v>
      </c>
      <c r="L4255" s="14">
        <f t="shared" ca="1" si="933"/>
        <v>8</v>
      </c>
      <c r="M4255" s="13">
        <f t="shared" ca="1" si="934"/>
        <v>1</v>
      </c>
      <c r="N4255" s="13" t="str">
        <f t="shared" ca="1" si="935"/>
        <v>4</v>
      </c>
      <c r="P4255" s="13" cm="1">
        <f t="array" aca="1" ref="P4255" ca="1">_xlfn.IFS(
  OR(K4255=1,K4255=2), 1,
  OR(K4255=3,K4255=4), 1.3,
  OR(K4255=5,K4255=6), 1.6,
  OR(K4255=7,K4255=8), 1.9,
  OR(K4255=9,K4255=10), 2.2,
  OR(K4255=11,K4255=12), 2.5,
  TRUE, "无效"
)</f>
        <v>2.2000000000000002</v>
      </c>
      <c r="Q4255" s="13" cm="1">
        <f t="array" aca="1" ref="Q4255" ca="1">_xlfn.IFS(
  OR(L4255=2), 4,
  OR(L4255=4), 3.8,
  OR(L4255=6), 3.6,
  OR(L4255=8), 3.4,
  OR(L4255=10), 3.2,
  OR(L4255=12), 3,
  OR(L4255=14), 2.8,
  OR(L4255=16), 2.6,
  OR(L4255=18), 2.4,
  OR(L4255=82), 2.1,
  OR(L4255=84), 1.8,
  OR(L4255=86), 1.5,
  OR(L4255=88), 1.2,
  OR(L4255=90), 0.9,
  OR(L4255=92), 0.6,
  TRUE, "无效"
)</f>
        <v>3.4</v>
      </c>
      <c r="R4255" s="13">
        <f t="shared" ca="1" si="936"/>
        <v>5.6</v>
      </c>
      <c r="T4255" s="13">
        <f t="shared" ca="1" si="937"/>
        <v>0</v>
      </c>
      <c r="U4255" s="13"/>
    </row>
    <row r="4256" spans="1:21" x14ac:dyDescent="0.2">
      <c r="A4256" s="13">
        <v>4255</v>
      </c>
      <c r="B4256" s="13">
        <f t="shared" ca="1" si="925"/>
        <v>1</v>
      </c>
      <c r="C4256" s="14">
        <f t="shared" ca="1" si="926"/>
        <v>1</v>
      </c>
      <c r="D4256" s="15">
        <f t="shared" ca="1" si="927"/>
        <v>6.39</v>
      </c>
      <c r="E4256" s="13">
        <f t="shared" ca="1" si="928"/>
        <v>3</v>
      </c>
      <c r="F4256" s="2">
        <f t="shared" ca="1" si="929"/>
        <v>5</v>
      </c>
      <c r="G4256" s="16">
        <f t="shared" ca="1" si="924"/>
        <v>1.57</v>
      </c>
      <c r="I4256" s="13">
        <f t="shared" ca="1" si="930"/>
        <v>623</v>
      </c>
      <c r="J4256" s="14">
        <f t="shared" ca="1" si="931"/>
        <v>35</v>
      </c>
      <c r="K4256" s="14">
        <f t="shared" ca="1" si="932"/>
        <v>6</v>
      </c>
      <c r="L4256" s="14">
        <f t="shared" ca="1" si="933"/>
        <v>12</v>
      </c>
      <c r="M4256" s="13">
        <f t="shared" ca="1" si="934"/>
        <v>1</v>
      </c>
      <c r="N4256" s="13" t="str">
        <f t="shared" ca="1" si="935"/>
        <v>4</v>
      </c>
      <c r="P4256" s="13" cm="1">
        <f t="array" aca="1" ref="P4256" ca="1">_xlfn.IFS(
  OR(K4256=1,K4256=2), 1,
  OR(K4256=3,K4256=4), 1.3,
  OR(K4256=5,K4256=6), 1.6,
  OR(K4256=7,K4256=8), 1.9,
  OR(K4256=9,K4256=10), 2.2,
  OR(K4256=11,K4256=12), 2.5,
  TRUE, "无效"
)</f>
        <v>1.6</v>
      </c>
      <c r="Q4256" s="13" cm="1">
        <f t="array" aca="1" ref="Q4256" ca="1">_xlfn.IFS(
  OR(L4256=2), 4,
  OR(L4256=4), 3.8,
  OR(L4256=6), 3.6,
  OR(L4256=8), 3.4,
  OR(L4256=10), 3.2,
  OR(L4256=12), 3,
  OR(L4256=14), 2.8,
  OR(L4256=16), 2.6,
  OR(L4256=18), 2.4,
  OR(L4256=82), 2.1,
  OR(L4256=84), 1.8,
  OR(L4256=86), 1.5,
  OR(L4256=88), 1.2,
  OR(L4256=90), 0.9,
  OR(L4256=92), 0.6,
  TRUE, "无效"
)</f>
        <v>3</v>
      </c>
      <c r="R4256" s="13">
        <f t="shared" ca="1" si="936"/>
        <v>4.5999999999999996</v>
      </c>
      <c r="T4256" s="13">
        <f t="shared" ca="1" si="937"/>
        <v>1</v>
      </c>
      <c r="U4256" s="13"/>
    </row>
    <row r="4257" spans="1:21" x14ac:dyDescent="0.2">
      <c r="A4257" s="13">
        <v>4256</v>
      </c>
      <c r="B4257" s="13">
        <f t="shared" ca="1" si="925"/>
        <v>2</v>
      </c>
      <c r="C4257" s="14">
        <f t="shared" ca="1" si="926"/>
        <v>1</v>
      </c>
      <c r="D4257" s="15">
        <f t="shared" ca="1" si="927"/>
        <v>9.8000000000000007</v>
      </c>
      <c r="E4257" s="13">
        <f t="shared" ca="1" si="928"/>
        <v>3</v>
      </c>
      <c r="F4257" s="2">
        <f t="shared" ca="1" si="929"/>
        <v>4</v>
      </c>
      <c r="G4257" s="16">
        <f t="shared" ca="1" si="924"/>
        <v>1.76</v>
      </c>
      <c r="I4257" s="13">
        <f t="shared" ca="1" si="930"/>
        <v>800</v>
      </c>
      <c r="J4257" s="14">
        <f t="shared" ca="1" si="931"/>
        <v>4</v>
      </c>
      <c r="K4257" s="14">
        <f t="shared" ca="1" si="932"/>
        <v>6</v>
      </c>
      <c r="L4257" s="14">
        <f t="shared" ca="1" si="933"/>
        <v>12</v>
      </c>
      <c r="M4257" s="13">
        <f t="shared" ca="1" si="934"/>
        <v>1</v>
      </c>
      <c r="N4257" s="13" t="str">
        <f t="shared" ca="1" si="935"/>
        <v>1</v>
      </c>
      <c r="P4257" s="13" cm="1">
        <f t="array" aca="1" ref="P4257" ca="1">_xlfn.IFS(
  OR(K4257=1,K4257=2), 1,
  OR(K4257=3,K4257=4), 1.3,
  OR(K4257=5,K4257=6), 1.6,
  OR(K4257=7,K4257=8), 1.9,
  OR(K4257=9,K4257=10), 2.2,
  OR(K4257=11,K4257=12), 2.5,
  TRUE, "无效"
)</f>
        <v>1.6</v>
      </c>
      <c r="Q4257" s="13" cm="1">
        <f t="array" aca="1" ref="Q4257" ca="1">_xlfn.IFS(
  OR(L4257=2), 4,
  OR(L4257=4), 3.8,
  OR(L4257=6), 3.6,
  OR(L4257=8), 3.4,
  OR(L4257=10), 3.2,
  OR(L4257=12), 3,
  OR(L4257=14), 2.8,
  OR(L4257=16), 2.6,
  OR(L4257=18), 2.4,
  OR(L4257=82), 2.1,
  OR(L4257=84), 1.8,
  OR(L4257=86), 1.5,
  OR(L4257=88), 1.2,
  OR(L4257=90), 0.9,
  OR(L4257=92), 0.6,
  TRUE, "无效"
)</f>
        <v>3</v>
      </c>
      <c r="R4257" s="13">
        <f t="shared" ca="1" si="936"/>
        <v>4.5999999999999996</v>
      </c>
      <c r="T4257" s="13">
        <f t="shared" ca="1" si="937"/>
        <v>1</v>
      </c>
      <c r="U4257" s="13"/>
    </row>
    <row r="4258" spans="1:21" x14ac:dyDescent="0.2">
      <c r="A4258" s="13">
        <v>4257</v>
      </c>
      <c r="B4258" s="13">
        <f t="shared" ca="1" si="925"/>
        <v>1</v>
      </c>
      <c r="C4258" s="14">
        <f t="shared" ca="1" si="926"/>
        <v>1</v>
      </c>
      <c r="D4258" s="15">
        <f t="shared" ca="1" si="927"/>
        <v>2.52</v>
      </c>
      <c r="E4258" s="13">
        <f t="shared" ca="1" si="928"/>
        <v>1</v>
      </c>
      <c r="F4258" s="2">
        <f t="shared" ca="1" si="929"/>
        <v>2</v>
      </c>
      <c r="G4258" s="16">
        <f t="shared" ca="1" si="924"/>
        <v>2.0099999999999998</v>
      </c>
      <c r="I4258" s="13">
        <f t="shared" ca="1" si="930"/>
        <v>715</v>
      </c>
      <c r="J4258" s="14">
        <f t="shared" ca="1" si="931"/>
        <v>27</v>
      </c>
      <c r="K4258" s="14">
        <f t="shared" ca="1" si="932"/>
        <v>10</v>
      </c>
      <c r="L4258" s="14">
        <f t="shared" ca="1" si="933"/>
        <v>92</v>
      </c>
      <c r="M4258" s="13">
        <f t="shared" ca="1" si="934"/>
        <v>2</v>
      </c>
      <c r="N4258" s="13" t="str">
        <f t="shared" ca="1" si="935"/>
        <v>3</v>
      </c>
      <c r="P4258" s="13" cm="1">
        <f t="array" aca="1" ref="P4258" ca="1">_xlfn.IFS(
  OR(K4258=1,K4258=2), 1,
  OR(K4258=3,K4258=4), 1.3,
  OR(K4258=5,K4258=6), 1.6,
  OR(K4258=7,K4258=8), 1.9,
  OR(K4258=9,K4258=10), 2.2,
  OR(K4258=11,K4258=12), 2.5,
  TRUE, "无效"
)</f>
        <v>2.2000000000000002</v>
      </c>
      <c r="Q4258" s="13" cm="1">
        <f t="array" aca="1" ref="Q4258" ca="1">_xlfn.IFS(
  OR(L4258=2), 4,
  OR(L4258=4), 3.8,
  OR(L4258=6), 3.6,
  OR(L4258=8), 3.4,
  OR(L4258=10), 3.2,
  OR(L4258=12), 3,
  OR(L4258=14), 2.8,
  OR(L4258=16), 2.6,
  OR(L4258=18), 2.4,
  OR(L4258=82), 2.1,
  OR(L4258=84), 1.8,
  OR(L4258=86), 1.5,
  OR(L4258=88), 1.2,
  OR(L4258=90), 0.9,
  OR(L4258=92), 0.6,
  TRUE, "无效"
)</f>
        <v>0.6</v>
      </c>
      <c r="R4258" s="13">
        <f t="shared" ca="1" si="936"/>
        <v>2.8000000000000003</v>
      </c>
      <c r="T4258" s="13">
        <f t="shared" ca="1" si="937"/>
        <v>0</v>
      </c>
      <c r="U4258" s="13"/>
    </row>
    <row r="4259" spans="1:21" x14ac:dyDescent="0.2">
      <c r="A4259" s="13">
        <v>4258</v>
      </c>
      <c r="B4259" s="13">
        <f t="shared" ca="1" si="925"/>
        <v>2</v>
      </c>
      <c r="C4259" s="14">
        <f t="shared" ca="1" si="926"/>
        <v>1</v>
      </c>
      <c r="D4259" s="15">
        <f t="shared" ca="1" si="927"/>
        <v>10.67</v>
      </c>
      <c r="E4259" s="13">
        <f t="shared" ca="1" si="928"/>
        <v>3</v>
      </c>
      <c r="F4259" s="2">
        <f t="shared" ca="1" si="929"/>
        <v>8</v>
      </c>
      <c r="G4259" s="16">
        <f t="shared" ca="1" si="924"/>
        <v>1.62</v>
      </c>
      <c r="I4259" s="13">
        <f t="shared" ca="1" si="930"/>
        <v>763</v>
      </c>
      <c r="J4259" s="14">
        <f t="shared" ca="1" si="931"/>
        <v>22</v>
      </c>
      <c r="K4259" s="14">
        <f t="shared" ca="1" si="932"/>
        <v>3</v>
      </c>
      <c r="L4259" s="14">
        <f t="shared" ca="1" si="933"/>
        <v>10</v>
      </c>
      <c r="M4259" s="13">
        <f t="shared" ca="1" si="934"/>
        <v>1</v>
      </c>
      <c r="N4259" s="13" t="str">
        <f t="shared" ca="1" si="935"/>
        <v>3</v>
      </c>
      <c r="P4259" s="13" cm="1">
        <f t="array" aca="1" ref="P4259" ca="1">_xlfn.IFS(
  OR(K4259=1,K4259=2), 1,
  OR(K4259=3,K4259=4), 1.3,
  OR(K4259=5,K4259=6), 1.6,
  OR(K4259=7,K4259=8), 1.9,
  OR(K4259=9,K4259=10), 2.2,
  OR(K4259=11,K4259=12), 2.5,
  TRUE, "无效"
)</f>
        <v>1.3</v>
      </c>
      <c r="Q4259" s="13" cm="1">
        <f t="array" aca="1" ref="Q4259" ca="1">_xlfn.IFS(
  OR(L4259=2), 4,
  OR(L4259=4), 3.8,
  OR(L4259=6), 3.6,
  OR(L4259=8), 3.4,
  OR(L4259=10), 3.2,
  OR(L4259=12), 3,
  OR(L4259=14), 2.8,
  OR(L4259=16), 2.6,
  OR(L4259=18), 2.4,
  OR(L4259=82), 2.1,
  OR(L4259=84), 1.8,
  OR(L4259=86), 1.5,
  OR(L4259=88), 1.2,
  OR(L4259=90), 0.9,
  OR(L4259=92), 0.6,
  TRUE, "无效"
)</f>
        <v>3.2</v>
      </c>
      <c r="R4259" s="13">
        <f t="shared" ca="1" si="936"/>
        <v>4.5</v>
      </c>
      <c r="T4259" s="13">
        <f t="shared" ca="1" si="937"/>
        <v>1</v>
      </c>
      <c r="U4259" s="13"/>
    </row>
    <row r="4260" spans="1:21" x14ac:dyDescent="0.2">
      <c r="A4260" s="13">
        <v>4259</v>
      </c>
      <c r="B4260" s="13">
        <f t="shared" ca="1" si="925"/>
        <v>1</v>
      </c>
      <c r="C4260" s="14">
        <f t="shared" ca="1" si="926"/>
        <v>1</v>
      </c>
      <c r="D4260" s="15">
        <f t="shared" ca="1" si="927"/>
        <v>9.8699999999999992</v>
      </c>
      <c r="E4260" s="13">
        <f t="shared" ca="1" si="928"/>
        <v>3</v>
      </c>
      <c r="F4260" s="2">
        <f t="shared" ca="1" si="929"/>
        <v>8</v>
      </c>
      <c r="G4260" s="16">
        <f t="shared" ca="1" si="924"/>
        <v>1.62</v>
      </c>
      <c r="I4260" s="13">
        <f t="shared" ca="1" si="930"/>
        <v>776</v>
      </c>
      <c r="J4260" s="14">
        <f t="shared" ca="1" si="931"/>
        <v>3</v>
      </c>
      <c r="K4260" s="14">
        <f t="shared" ca="1" si="932"/>
        <v>10</v>
      </c>
      <c r="L4260" s="14">
        <f t="shared" ca="1" si="933"/>
        <v>16</v>
      </c>
      <c r="M4260" s="13">
        <f t="shared" ca="1" si="934"/>
        <v>1</v>
      </c>
      <c r="N4260" s="13" t="str">
        <f t="shared" ca="1" si="935"/>
        <v>1</v>
      </c>
      <c r="P4260" s="13" cm="1">
        <f t="array" aca="1" ref="P4260" ca="1">_xlfn.IFS(
  OR(K4260=1,K4260=2), 1,
  OR(K4260=3,K4260=4), 1.3,
  OR(K4260=5,K4260=6), 1.6,
  OR(K4260=7,K4260=8), 1.9,
  OR(K4260=9,K4260=10), 2.2,
  OR(K4260=11,K4260=12), 2.5,
  TRUE, "无效"
)</f>
        <v>2.2000000000000002</v>
      </c>
      <c r="Q4260" s="13" cm="1">
        <f t="array" aca="1" ref="Q4260" ca="1">_xlfn.IFS(
  OR(L4260=2), 4,
  OR(L4260=4), 3.8,
  OR(L4260=6), 3.6,
  OR(L4260=8), 3.4,
  OR(L4260=10), 3.2,
  OR(L4260=12), 3,
  OR(L4260=14), 2.8,
  OR(L4260=16), 2.6,
  OR(L4260=18), 2.4,
  OR(L4260=82), 2.1,
  OR(L4260=84), 1.8,
  OR(L4260=86), 1.5,
  OR(L4260=88), 1.2,
  OR(L4260=90), 0.9,
  OR(L4260=92), 0.6,
  TRUE, "无效"
)</f>
        <v>2.6</v>
      </c>
      <c r="R4260" s="13">
        <f t="shared" ca="1" si="936"/>
        <v>4.8000000000000007</v>
      </c>
      <c r="T4260" s="13">
        <f t="shared" ca="1" si="937"/>
        <v>1</v>
      </c>
      <c r="U4260" s="13"/>
    </row>
    <row r="4261" spans="1:21" x14ac:dyDescent="0.2">
      <c r="A4261" s="13">
        <v>4260</v>
      </c>
      <c r="B4261" s="13">
        <f t="shared" ca="1" si="925"/>
        <v>2</v>
      </c>
      <c r="C4261" s="14">
        <f t="shared" ca="1" si="926"/>
        <v>2</v>
      </c>
      <c r="D4261" s="15">
        <f t="shared" ca="1" si="927"/>
        <v>7.0000000000000007E-2</v>
      </c>
      <c r="E4261" s="13">
        <f t="shared" ca="1" si="928"/>
        <v>2</v>
      </c>
      <c r="F4261" s="2">
        <f t="shared" ca="1" si="929"/>
        <v>1</v>
      </c>
      <c r="G4261" s="16">
        <f t="shared" ca="1" si="924"/>
        <v>1.33</v>
      </c>
      <c r="I4261" s="13">
        <f t="shared" ca="1" si="930"/>
        <v>790</v>
      </c>
      <c r="J4261" s="14">
        <f t="shared" ca="1" si="931"/>
        <v>30</v>
      </c>
      <c r="K4261" s="14">
        <f t="shared" ca="1" si="932"/>
        <v>10</v>
      </c>
      <c r="L4261" s="14">
        <f t="shared" ca="1" si="933"/>
        <v>84</v>
      </c>
      <c r="M4261" s="13">
        <f t="shared" ca="1" si="934"/>
        <v>2</v>
      </c>
      <c r="N4261" s="13" t="str">
        <f t="shared" ca="1" si="935"/>
        <v>3</v>
      </c>
      <c r="P4261" s="13" cm="1">
        <f t="array" aca="1" ref="P4261" ca="1">_xlfn.IFS(
  OR(K4261=1,K4261=2), 1,
  OR(K4261=3,K4261=4), 1.3,
  OR(K4261=5,K4261=6), 1.6,
  OR(K4261=7,K4261=8), 1.9,
  OR(K4261=9,K4261=10), 2.2,
  OR(K4261=11,K4261=12), 2.5,
  TRUE, "无效"
)</f>
        <v>2.2000000000000002</v>
      </c>
      <c r="Q4261" s="13" cm="1">
        <f t="array" aca="1" ref="Q4261" ca="1">_xlfn.IFS(
  OR(L4261=2), 4,
  OR(L4261=4), 3.8,
  OR(L4261=6), 3.6,
  OR(L4261=8), 3.4,
  OR(L4261=10), 3.2,
  OR(L4261=12), 3,
  OR(L4261=14), 2.8,
  OR(L4261=16), 2.6,
  OR(L4261=18), 2.4,
  OR(L4261=82), 2.1,
  OR(L4261=84), 1.8,
  OR(L4261=86), 1.5,
  OR(L4261=88), 1.2,
  OR(L4261=90), 0.9,
  OR(L4261=92), 0.6,
  TRUE, "无效"
)</f>
        <v>1.8</v>
      </c>
      <c r="R4261" s="13">
        <f t="shared" ca="1" si="936"/>
        <v>4</v>
      </c>
      <c r="T4261" s="13">
        <f t="shared" ca="1" si="937"/>
        <v>0</v>
      </c>
      <c r="U4261" s="13"/>
    </row>
    <row r="4262" spans="1:21" x14ac:dyDescent="0.2">
      <c r="A4262" s="13">
        <v>4261</v>
      </c>
      <c r="B4262" s="13">
        <f t="shared" ca="1" si="925"/>
        <v>2</v>
      </c>
      <c r="C4262" s="14">
        <f t="shared" ca="1" si="926"/>
        <v>2</v>
      </c>
      <c r="D4262" s="15">
        <f t="shared" ca="1" si="927"/>
        <v>1.1299999999999999</v>
      </c>
      <c r="E4262" s="13">
        <f t="shared" ca="1" si="928"/>
        <v>2</v>
      </c>
      <c r="F4262" s="2">
        <f t="shared" ca="1" si="929"/>
        <v>5</v>
      </c>
      <c r="G4262" s="16">
        <f t="shared" ca="1" si="924"/>
        <v>1.31</v>
      </c>
      <c r="I4262" s="13">
        <f t="shared" ca="1" si="930"/>
        <v>728</v>
      </c>
      <c r="J4262" s="14">
        <f t="shared" ca="1" si="931"/>
        <v>12</v>
      </c>
      <c r="K4262" s="14">
        <f t="shared" ca="1" si="932"/>
        <v>4</v>
      </c>
      <c r="L4262" s="14">
        <f t="shared" ca="1" si="933"/>
        <v>18</v>
      </c>
      <c r="M4262" s="13">
        <f t="shared" ca="1" si="934"/>
        <v>1</v>
      </c>
      <c r="N4262" s="13" t="str">
        <f t="shared" ca="1" si="935"/>
        <v>2</v>
      </c>
      <c r="P4262" s="13" cm="1">
        <f t="array" aca="1" ref="P4262" ca="1">_xlfn.IFS(
  OR(K4262=1,K4262=2), 1,
  OR(K4262=3,K4262=4), 1.3,
  OR(K4262=5,K4262=6), 1.6,
  OR(K4262=7,K4262=8), 1.9,
  OR(K4262=9,K4262=10), 2.2,
  OR(K4262=11,K4262=12), 2.5,
  TRUE, "无效"
)</f>
        <v>1.3</v>
      </c>
      <c r="Q4262" s="13" cm="1">
        <f t="array" aca="1" ref="Q4262" ca="1">_xlfn.IFS(
  OR(L4262=2), 4,
  OR(L4262=4), 3.8,
  OR(L4262=6), 3.6,
  OR(L4262=8), 3.4,
  OR(L4262=10), 3.2,
  OR(L4262=12), 3,
  OR(L4262=14), 2.8,
  OR(L4262=16), 2.6,
  OR(L4262=18), 2.4,
  OR(L4262=82), 2.1,
  OR(L4262=84), 1.8,
  OR(L4262=86), 1.5,
  OR(L4262=88), 1.2,
  OR(L4262=90), 0.9,
  OR(L4262=92), 0.6,
  TRUE, "无效"
)</f>
        <v>2.4</v>
      </c>
      <c r="R4262" s="13">
        <f t="shared" ca="1" si="936"/>
        <v>3.7</v>
      </c>
      <c r="T4262" s="13">
        <f t="shared" ca="1" si="937"/>
        <v>0</v>
      </c>
      <c r="U4262" s="13"/>
    </row>
    <row r="4263" spans="1:21" x14ac:dyDescent="0.2">
      <c r="A4263" s="13">
        <v>4262</v>
      </c>
      <c r="B4263" s="13">
        <f t="shared" ca="1" si="925"/>
        <v>2</v>
      </c>
      <c r="C4263" s="14">
        <f t="shared" ca="1" si="926"/>
        <v>2</v>
      </c>
      <c r="D4263" s="15">
        <f t="shared" ca="1" si="927"/>
        <v>1.46</v>
      </c>
      <c r="E4263" s="13">
        <f t="shared" ca="1" si="928"/>
        <v>2</v>
      </c>
      <c r="F4263" s="2">
        <f t="shared" ca="1" si="929"/>
        <v>7</v>
      </c>
      <c r="G4263" s="16">
        <f t="shared" ca="1" si="924"/>
        <v>1.33</v>
      </c>
      <c r="I4263" s="13">
        <f t="shared" ca="1" si="930"/>
        <v>749</v>
      </c>
      <c r="J4263" s="14">
        <f t="shared" ca="1" si="931"/>
        <v>20</v>
      </c>
      <c r="K4263" s="14">
        <f t="shared" ca="1" si="932"/>
        <v>7</v>
      </c>
      <c r="L4263" s="14">
        <f t="shared" ca="1" si="933"/>
        <v>6</v>
      </c>
      <c r="M4263" s="13">
        <f t="shared" ca="1" si="934"/>
        <v>1</v>
      </c>
      <c r="N4263" s="13" t="str">
        <f t="shared" ca="1" si="935"/>
        <v>2</v>
      </c>
      <c r="P4263" s="13" cm="1">
        <f t="array" aca="1" ref="P4263" ca="1">_xlfn.IFS(
  OR(K4263=1,K4263=2), 1,
  OR(K4263=3,K4263=4), 1.3,
  OR(K4263=5,K4263=6), 1.6,
  OR(K4263=7,K4263=8), 1.9,
  OR(K4263=9,K4263=10), 2.2,
  OR(K4263=11,K4263=12), 2.5,
  TRUE, "无效"
)</f>
        <v>1.9</v>
      </c>
      <c r="Q4263" s="13" cm="1">
        <f t="array" aca="1" ref="Q4263" ca="1">_xlfn.IFS(
  OR(L4263=2), 4,
  OR(L4263=4), 3.8,
  OR(L4263=6), 3.6,
  OR(L4263=8), 3.4,
  OR(L4263=10), 3.2,
  OR(L4263=12), 3,
  OR(L4263=14), 2.8,
  OR(L4263=16), 2.6,
  OR(L4263=18), 2.4,
  OR(L4263=82), 2.1,
  OR(L4263=84), 1.8,
  OR(L4263=86), 1.5,
  OR(L4263=88), 1.2,
  OR(L4263=90), 0.9,
  OR(L4263=92), 0.6,
  TRUE, "无效"
)</f>
        <v>3.6</v>
      </c>
      <c r="R4263" s="13">
        <f t="shared" ca="1" si="936"/>
        <v>5.5</v>
      </c>
      <c r="T4263" s="13">
        <f t="shared" ca="1" si="937"/>
        <v>0</v>
      </c>
      <c r="U4263" s="13"/>
    </row>
    <row r="4264" spans="1:21" x14ac:dyDescent="0.2">
      <c r="A4264" s="13">
        <v>4263</v>
      </c>
      <c r="B4264" s="13">
        <f t="shared" ca="1" si="925"/>
        <v>2</v>
      </c>
      <c r="C4264" s="14">
        <f t="shared" ca="1" si="926"/>
        <v>2</v>
      </c>
      <c r="D4264" s="15">
        <f t="shared" ca="1" si="927"/>
        <v>9.36</v>
      </c>
      <c r="E4264" s="13">
        <f t="shared" ca="1" si="928"/>
        <v>3</v>
      </c>
      <c r="F4264" s="2">
        <f t="shared" ca="1" si="929"/>
        <v>8</v>
      </c>
      <c r="G4264" s="16">
        <f t="shared" ca="1" si="924"/>
        <v>1.73</v>
      </c>
      <c r="I4264" s="13">
        <f t="shared" ca="1" si="930"/>
        <v>601</v>
      </c>
      <c r="J4264" s="14">
        <f t="shared" ca="1" si="931"/>
        <v>16</v>
      </c>
      <c r="K4264" s="14">
        <f t="shared" ca="1" si="932"/>
        <v>11</v>
      </c>
      <c r="L4264" s="14">
        <f t="shared" ca="1" si="933"/>
        <v>10</v>
      </c>
      <c r="M4264" s="13">
        <f t="shared" ca="1" si="934"/>
        <v>1</v>
      </c>
      <c r="N4264" s="13" t="str">
        <f t="shared" ca="1" si="935"/>
        <v>2</v>
      </c>
      <c r="P4264" s="13" cm="1">
        <f t="array" aca="1" ref="P4264" ca="1">_xlfn.IFS(
  OR(K4264=1,K4264=2), 1,
  OR(K4264=3,K4264=4), 1.3,
  OR(K4264=5,K4264=6), 1.6,
  OR(K4264=7,K4264=8), 1.9,
  OR(K4264=9,K4264=10), 2.2,
  OR(K4264=11,K4264=12), 2.5,
  TRUE, "无效"
)</f>
        <v>2.5</v>
      </c>
      <c r="Q4264" s="13" cm="1">
        <f t="array" aca="1" ref="Q4264" ca="1">_xlfn.IFS(
  OR(L4264=2), 4,
  OR(L4264=4), 3.8,
  OR(L4264=6), 3.6,
  OR(L4264=8), 3.4,
  OR(L4264=10), 3.2,
  OR(L4264=12), 3,
  OR(L4264=14), 2.8,
  OR(L4264=16), 2.6,
  OR(L4264=18), 2.4,
  OR(L4264=82), 2.1,
  OR(L4264=84), 1.8,
  OR(L4264=86), 1.5,
  OR(L4264=88), 1.2,
  OR(L4264=90), 0.9,
  OR(L4264=92), 0.6,
  TRUE, "无效"
)</f>
        <v>3.2</v>
      </c>
      <c r="R4264" s="13">
        <f t="shared" ca="1" si="936"/>
        <v>5.7</v>
      </c>
      <c r="T4264" s="13">
        <f t="shared" ca="1" si="937"/>
        <v>1</v>
      </c>
      <c r="U4264" s="13"/>
    </row>
    <row r="4265" spans="1:21" x14ac:dyDescent="0.2">
      <c r="A4265" s="13">
        <v>4264</v>
      </c>
      <c r="B4265" s="13">
        <f t="shared" ca="1" si="925"/>
        <v>2</v>
      </c>
      <c r="C4265" s="14">
        <f t="shared" ca="1" si="926"/>
        <v>2</v>
      </c>
      <c r="D4265" s="15">
        <f t="shared" ca="1" si="927"/>
        <v>10.32</v>
      </c>
      <c r="E4265" s="13">
        <f t="shared" ca="1" si="928"/>
        <v>3</v>
      </c>
      <c r="F4265" s="2">
        <f t="shared" ca="1" si="929"/>
        <v>7</v>
      </c>
      <c r="G4265" s="16">
        <f t="shared" ca="1" si="924"/>
        <v>1.61</v>
      </c>
      <c r="I4265" s="13">
        <f t="shared" ca="1" si="930"/>
        <v>722</v>
      </c>
      <c r="J4265" s="14">
        <f t="shared" ca="1" si="931"/>
        <v>18</v>
      </c>
      <c r="K4265" s="14">
        <f t="shared" ca="1" si="932"/>
        <v>11</v>
      </c>
      <c r="L4265" s="14">
        <f t="shared" ca="1" si="933"/>
        <v>12</v>
      </c>
      <c r="M4265" s="13">
        <f t="shared" ca="1" si="934"/>
        <v>1</v>
      </c>
      <c r="N4265" s="13" t="str">
        <f t="shared" ca="1" si="935"/>
        <v>2</v>
      </c>
      <c r="P4265" s="13" cm="1">
        <f t="array" aca="1" ref="P4265" ca="1">_xlfn.IFS(
  OR(K4265=1,K4265=2), 1,
  OR(K4265=3,K4265=4), 1.3,
  OR(K4265=5,K4265=6), 1.6,
  OR(K4265=7,K4265=8), 1.9,
  OR(K4265=9,K4265=10), 2.2,
  OR(K4265=11,K4265=12), 2.5,
  TRUE, "无效"
)</f>
        <v>2.5</v>
      </c>
      <c r="Q4265" s="13" cm="1">
        <f t="array" aca="1" ref="Q4265" ca="1">_xlfn.IFS(
  OR(L4265=2), 4,
  OR(L4265=4), 3.8,
  OR(L4265=6), 3.6,
  OR(L4265=8), 3.4,
  OR(L4265=10), 3.2,
  OR(L4265=12), 3,
  OR(L4265=14), 2.8,
  OR(L4265=16), 2.6,
  OR(L4265=18), 2.4,
  OR(L4265=82), 2.1,
  OR(L4265=84), 1.8,
  OR(L4265=86), 1.5,
  OR(L4265=88), 1.2,
  OR(L4265=90), 0.9,
  OR(L4265=92), 0.6,
  TRUE, "无效"
)</f>
        <v>3</v>
      </c>
      <c r="R4265" s="13">
        <f t="shared" ca="1" si="936"/>
        <v>5.5</v>
      </c>
      <c r="T4265" s="13">
        <f t="shared" ca="1" si="937"/>
        <v>1</v>
      </c>
      <c r="U4265" s="13"/>
    </row>
    <row r="4266" spans="1:21" x14ac:dyDescent="0.2">
      <c r="A4266" s="13">
        <v>4265</v>
      </c>
      <c r="B4266" s="13">
        <f t="shared" ca="1" si="925"/>
        <v>1</v>
      </c>
      <c r="C4266" s="14">
        <f t="shared" ca="1" si="926"/>
        <v>1</v>
      </c>
      <c r="D4266" s="15">
        <f t="shared" ca="1" si="927"/>
        <v>3.24</v>
      </c>
      <c r="E4266" s="13">
        <f t="shared" ca="1" si="928"/>
        <v>1</v>
      </c>
      <c r="F4266" s="2">
        <f t="shared" ca="1" si="929"/>
        <v>4</v>
      </c>
      <c r="G4266" s="16">
        <f t="shared" ca="1" si="924"/>
        <v>2</v>
      </c>
      <c r="I4266" s="13">
        <f t="shared" ca="1" si="930"/>
        <v>695</v>
      </c>
      <c r="J4266" s="14">
        <f t="shared" ca="1" si="931"/>
        <v>13</v>
      </c>
      <c r="K4266" s="14">
        <f t="shared" ca="1" si="932"/>
        <v>3</v>
      </c>
      <c r="L4266" s="14">
        <f t="shared" ca="1" si="933"/>
        <v>90</v>
      </c>
      <c r="M4266" s="13">
        <f t="shared" ca="1" si="934"/>
        <v>2</v>
      </c>
      <c r="N4266" s="13" t="str">
        <f t="shared" ca="1" si="935"/>
        <v>2</v>
      </c>
      <c r="P4266" s="13" cm="1">
        <f t="array" aca="1" ref="P4266" ca="1">_xlfn.IFS(
  OR(K4266=1,K4266=2), 1,
  OR(K4266=3,K4266=4), 1.3,
  OR(K4266=5,K4266=6), 1.6,
  OR(K4266=7,K4266=8), 1.9,
  OR(K4266=9,K4266=10), 2.2,
  OR(K4266=11,K4266=12), 2.5,
  TRUE, "无效"
)</f>
        <v>1.3</v>
      </c>
      <c r="Q4266" s="13" cm="1">
        <f t="array" aca="1" ref="Q4266" ca="1">_xlfn.IFS(
  OR(L4266=2), 4,
  OR(L4266=4), 3.8,
  OR(L4266=6), 3.6,
  OR(L4266=8), 3.4,
  OR(L4266=10), 3.2,
  OR(L4266=12), 3,
  OR(L4266=14), 2.8,
  OR(L4266=16), 2.6,
  OR(L4266=18), 2.4,
  OR(L4266=82), 2.1,
  OR(L4266=84), 1.8,
  OR(L4266=86), 1.5,
  OR(L4266=88), 1.2,
  OR(L4266=90), 0.9,
  OR(L4266=92), 0.6,
  TRUE, "无效"
)</f>
        <v>0.9</v>
      </c>
      <c r="R4266" s="13">
        <f t="shared" ca="1" si="936"/>
        <v>2.2000000000000002</v>
      </c>
      <c r="T4266" s="13">
        <f t="shared" ca="1" si="937"/>
        <v>0</v>
      </c>
      <c r="U4266" s="13"/>
    </row>
    <row r="4267" spans="1:21" x14ac:dyDescent="0.2">
      <c r="A4267" s="13">
        <v>4266</v>
      </c>
      <c r="B4267" s="13">
        <f t="shared" ca="1" si="925"/>
        <v>3</v>
      </c>
      <c r="C4267" s="14">
        <f t="shared" ca="1" si="926"/>
        <v>1</v>
      </c>
      <c r="D4267" s="15">
        <f t="shared" ca="1" si="927"/>
        <v>6.95</v>
      </c>
      <c r="E4267" s="13">
        <f t="shared" ca="1" si="928"/>
        <v>3</v>
      </c>
      <c r="F4267" s="2">
        <f t="shared" ca="1" si="929"/>
        <v>7</v>
      </c>
      <c r="G4267" s="16">
        <f t="shared" ca="1" si="924"/>
        <v>1.7</v>
      </c>
      <c r="I4267" s="13">
        <f t="shared" ca="1" si="930"/>
        <v>638</v>
      </c>
      <c r="J4267" s="14">
        <f t="shared" ca="1" si="931"/>
        <v>38</v>
      </c>
      <c r="K4267" s="14">
        <f t="shared" ca="1" si="932"/>
        <v>1</v>
      </c>
      <c r="L4267" s="14">
        <f t="shared" ca="1" si="933"/>
        <v>14</v>
      </c>
      <c r="M4267" s="13">
        <f t="shared" ca="1" si="934"/>
        <v>1</v>
      </c>
      <c r="N4267" s="13" t="str">
        <f t="shared" ca="1" si="935"/>
        <v>4</v>
      </c>
      <c r="P4267" s="13" cm="1">
        <f t="array" aca="1" ref="P4267" ca="1">_xlfn.IFS(
  OR(K4267=1,K4267=2), 1,
  OR(K4267=3,K4267=4), 1.3,
  OR(K4267=5,K4267=6), 1.6,
  OR(K4267=7,K4267=8), 1.9,
  OR(K4267=9,K4267=10), 2.2,
  OR(K4267=11,K4267=12), 2.5,
  TRUE, "无效"
)</f>
        <v>1</v>
      </c>
      <c r="Q4267" s="13" cm="1">
        <f t="array" aca="1" ref="Q4267" ca="1">_xlfn.IFS(
  OR(L4267=2), 4,
  OR(L4267=4), 3.8,
  OR(L4267=6), 3.6,
  OR(L4267=8), 3.4,
  OR(L4267=10), 3.2,
  OR(L4267=12), 3,
  OR(L4267=14), 2.8,
  OR(L4267=16), 2.6,
  OR(L4267=18), 2.4,
  OR(L4267=82), 2.1,
  OR(L4267=84), 1.8,
  OR(L4267=86), 1.5,
  OR(L4267=88), 1.2,
  OR(L4267=90), 0.9,
  OR(L4267=92), 0.6,
  TRUE, "无效"
)</f>
        <v>2.8</v>
      </c>
      <c r="R4267" s="13">
        <f t="shared" ca="1" si="936"/>
        <v>3.8</v>
      </c>
      <c r="T4267" s="13">
        <f t="shared" ca="1" si="937"/>
        <v>1</v>
      </c>
      <c r="U4267" s="13"/>
    </row>
    <row r="4268" spans="1:21" x14ac:dyDescent="0.2">
      <c r="A4268" s="13">
        <v>4267</v>
      </c>
      <c r="B4268" s="13">
        <f t="shared" ca="1" si="925"/>
        <v>2</v>
      </c>
      <c r="C4268" s="14">
        <f t="shared" ca="1" si="926"/>
        <v>1</v>
      </c>
      <c r="D4268" s="15">
        <f t="shared" ca="1" si="927"/>
        <v>7.37</v>
      </c>
      <c r="E4268" s="13">
        <f t="shared" ca="1" si="928"/>
        <v>3</v>
      </c>
      <c r="F4268" s="2">
        <f t="shared" ca="1" si="929"/>
        <v>5</v>
      </c>
      <c r="G4268" s="16">
        <f t="shared" ca="1" si="924"/>
        <v>1.7</v>
      </c>
      <c r="I4268" s="13">
        <f t="shared" ca="1" si="930"/>
        <v>692</v>
      </c>
      <c r="J4268" s="14">
        <f t="shared" ca="1" si="931"/>
        <v>34</v>
      </c>
      <c r="K4268" s="14">
        <f t="shared" ca="1" si="932"/>
        <v>1</v>
      </c>
      <c r="L4268" s="14">
        <f t="shared" ca="1" si="933"/>
        <v>16</v>
      </c>
      <c r="M4268" s="13">
        <f t="shared" ca="1" si="934"/>
        <v>1</v>
      </c>
      <c r="N4268" s="13" t="str">
        <f t="shared" ca="1" si="935"/>
        <v>4</v>
      </c>
      <c r="P4268" s="13" cm="1">
        <f t="array" aca="1" ref="P4268" ca="1">_xlfn.IFS(
  OR(K4268=1,K4268=2), 1,
  OR(K4268=3,K4268=4), 1.3,
  OR(K4268=5,K4268=6), 1.6,
  OR(K4268=7,K4268=8), 1.9,
  OR(K4268=9,K4268=10), 2.2,
  OR(K4268=11,K4268=12), 2.5,
  TRUE, "无效"
)</f>
        <v>1</v>
      </c>
      <c r="Q4268" s="13" cm="1">
        <f t="array" aca="1" ref="Q4268" ca="1">_xlfn.IFS(
  OR(L4268=2), 4,
  OR(L4268=4), 3.8,
  OR(L4268=6), 3.6,
  OR(L4268=8), 3.4,
  OR(L4268=10), 3.2,
  OR(L4268=12), 3,
  OR(L4268=14), 2.8,
  OR(L4268=16), 2.6,
  OR(L4268=18), 2.4,
  OR(L4268=82), 2.1,
  OR(L4268=84), 1.8,
  OR(L4268=86), 1.5,
  OR(L4268=88), 1.2,
  OR(L4268=90), 0.9,
  OR(L4268=92), 0.6,
  TRUE, "无效"
)</f>
        <v>2.6</v>
      </c>
      <c r="R4268" s="13">
        <f t="shared" ca="1" si="936"/>
        <v>3.6</v>
      </c>
      <c r="T4268" s="13">
        <f t="shared" ca="1" si="937"/>
        <v>1</v>
      </c>
      <c r="U4268" s="13"/>
    </row>
    <row r="4269" spans="1:21" x14ac:dyDescent="0.2">
      <c r="A4269" s="13">
        <v>4268</v>
      </c>
      <c r="B4269" s="13">
        <f t="shared" ca="1" si="925"/>
        <v>3</v>
      </c>
      <c r="C4269" s="14">
        <f t="shared" ca="1" si="926"/>
        <v>1</v>
      </c>
      <c r="D4269" s="15">
        <f t="shared" ca="1" si="927"/>
        <v>5.94</v>
      </c>
      <c r="E4269" s="13">
        <f t="shared" ca="1" si="928"/>
        <v>1</v>
      </c>
      <c r="F4269" s="2">
        <f t="shared" ca="1" si="929"/>
        <v>4</v>
      </c>
      <c r="G4269" s="16">
        <f t="shared" ca="1" si="924"/>
        <v>1.95</v>
      </c>
      <c r="I4269" s="13">
        <f t="shared" ca="1" si="930"/>
        <v>630</v>
      </c>
      <c r="J4269" s="14">
        <f t="shared" ca="1" si="931"/>
        <v>12</v>
      </c>
      <c r="K4269" s="14">
        <f t="shared" ca="1" si="932"/>
        <v>12</v>
      </c>
      <c r="L4269" s="14">
        <f t="shared" ca="1" si="933"/>
        <v>16</v>
      </c>
      <c r="M4269" s="13">
        <f t="shared" ca="1" si="934"/>
        <v>1</v>
      </c>
      <c r="N4269" s="13" t="str">
        <f t="shared" ca="1" si="935"/>
        <v>2</v>
      </c>
      <c r="P4269" s="13" cm="1">
        <f t="array" aca="1" ref="P4269" ca="1">_xlfn.IFS(
  OR(K4269=1,K4269=2), 1,
  OR(K4269=3,K4269=4), 1.3,
  OR(K4269=5,K4269=6), 1.6,
  OR(K4269=7,K4269=8), 1.9,
  OR(K4269=9,K4269=10), 2.2,
  OR(K4269=11,K4269=12), 2.5,
  TRUE, "无效"
)</f>
        <v>2.5</v>
      </c>
      <c r="Q4269" s="13" cm="1">
        <f t="array" aca="1" ref="Q4269" ca="1">_xlfn.IFS(
  OR(L4269=2), 4,
  OR(L4269=4), 3.8,
  OR(L4269=6), 3.6,
  OR(L4269=8), 3.4,
  OR(L4269=10), 3.2,
  OR(L4269=12), 3,
  OR(L4269=14), 2.8,
  OR(L4269=16), 2.6,
  OR(L4269=18), 2.4,
  OR(L4269=82), 2.1,
  OR(L4269=84), 1.8,
  OR(L4269=86), 1.5,
  OR(L4269=88), 1.2,
  OR(L4269=90), 0.9,
  OR(L4269=92), 0.6,
  TRUE, "无效"
)</f>
        <v>2.6</v>
      </c>
      <c r="R4269" s="13">
        <f t="shared" ca="1" si="936"/>
        <v>5.0999999999999996</v>
      </c>
      <c r="T4269" s="13">
        <f t="shared" ca="1" si="937"/>
        <v>0</v>
      </c>
      <c r="U4269" s="13"/>
    </row>
    <row r="4270" spans="1:21" x14ac:dyDescent="0.2">
      <c r="A4270" s="13">
        <v>4269</v>
      </c>
      <c r="B4270" s="13">
        <f t="shared" ca="1" si="925"/>
        <v>1</v>
      </c>
      <c r="C4270" s="14">
        <f t="shared" ca="1" si="926"/>
        <v>1</v>
      </c>
      <c r="D4270" s="15">
        <f t="shared" ca="1" si="927"/>
        <v>0.7</v>
      </c>
      <c r="E4270" s="13">
        <f t="shared" ca="1" si="928"/>
        <v>2</v>
      </c>
      <c r="F4270" s="2">
        <f t="shared" ca="1" si="929"/>
        <v>7</v>
      </c>
      <c r="G4270" s="16">
        <f t="shared" ca="1" si="924"/>
        <v>1.49</v>
      </c>
      <c r="I4270" s="13">
        <f t="shared" ca="1" si="930"/>
        <v>769</v>
      </c>
      <c r="J4270" s="14">
        <f t="shared" ca="1" si="931"/>
        <v>5</v>
      </c>
      <c r="K4270" s="14">
        <f t="shared" ca="1" si="932"/>
        <v>1</v>
      </c>
      <c r="L4270" s="14">
        <f t="shared" ca="1" si="933"/>
        <v>84</v>
      </c>
      <c r="M4270" s="13">
        <f t="shared" ca="1" si="934"/>
        <v>2</v>
      </c>
      <c r="N4270" s="13" t="str">
        <f t="shared" ca="1" si="935"/>
        <v>1</v>
      </c>
      <c r="P4270" s="13" cm="1">
        <f t="array" aca="1" ref="P4270" ca="1">_xlfn.IFS(
  OR(K4270=1,K4270=2), 1,
  OR(K4270=3,K4270=4), 1.3,
  OR(K4270=5,K4270=6), 1.6,
  OR(K4270=7,K4270=8), 1.9,
  OR(K4270=9,K4270=10), 2.2,
  OR(K4270=11,K4270=12), 2.5,
  TRUE, "无效"
)</f>
        <v>1</v>
      </c>
      <c r="Q4270" s="13" cm="1">
        <f t="array" aca="1" ref="Q4270" ca="1">_xlfn.IFS(
  OR(L4270=2), 4,
  OR(L4270=4), 3.8,
  OR(L4270=6), 3.6,
  OR(L4270=8), 3.4,
  OR(L4270=10), 3.2,
  OR(L4270=12), 3,
  OR(L4270=14), 2.8,
  OR(L4270=16), 2.6,
  OR(L4270=18), 2.4,
  OR(L4270=82), 2.1,
  OR(L4270=84), 1.8,
  OR(L4270=86), 1.5,
  OR(L4270=88), 1.2,
  OR(L4270=90), 0.9,
  OR(L4270=92), 0.6,
  TRUE, "无效"
)</f>
        <v>1.8</v>
      </c>
      <c r="R4270" s="13">
        <f t="shared" ca="1" si="936"/>
        <v>2.8</v>
      </c>
      <c r="T4270" s="13">
        <f t="shared" ca="1" si="937"/>
        <v>0</v>
      </c>
      <c r="U4270" s="13"/>
    </row>
    <row r="4271" spans="1:21" x14ac:dyDescent="0.2">
      <c r="A4271" s="13">
        <v>4270</v>
      </c>
      <c r="B4271" s="13">
        <f t="shared" ca="1" si="925"/>
        <v>1</v>
      </c>
      <c r="C4271" s="14">
        <f t="shared" ca="1" si="926"/>
        <v>2</v>
      </c>
      <c r="D4271" s="15">
        <f t="shared" ca="1" si="927"/>
        <v>10.49</v>
      </c>
      <c r="E4271" s="13">
        <f t="shared" ca="1" si="928"/>
        <v>3</v>
      </c>
      <c r="F4271" s="2">
        <f t="shared" ca="1" si="929"/>
        <v>6</v>
      </c>
      <c r="G4271" s="16">
        <f t="shared" ca="1" si="924"/>
        <v>1.65</v>
      </c>
      <c r="I4271" s="13">
        <f t="shared" ca="1" si="930"/>
        <v>749</v>
      </c>
      <c r="J4271" s="14">
        <f t="shared" ca="1" si="931"/>
        <v>23</v>
      </c>
      <c r="K4271" s="14">
        <f t="shared" ca="1" si="932"/>
        <v>1</v>
      </c>
      <c r="L4271" s="14">
        <f t="shared" ca="1" si="933"/>
        <v>92</v>
      </c>
      <c r="M4271" s="13">
        <f t="shared" ca="1" si="934"/>
        <v>2</v>
      </c>
      <c r="N4271" s="13" t="str">
        <f t="shared" ca="1" si="935"/>
        <v>3</v>
      </c>
      <c r="P4271" s="13" cm="1">
        <f t="array" aca="1" ref="P4271" ca="1">_xlfn.IFS(
  OR(K4271=1,K4271=2), 1,
  OR(K4271=3,K4271=4), 1.3,
  OR(K4271=5,K4271=6), 1.6,
  OR(K4271=7,K4271=8), 1.9,
  OR(K4271=9,K4271=10), 2.2,
  OR(K4271=11,K4271=12), 2.5,
  TRUE, "无效"
)</f>
        <v>1</v>
      </c>
      <c r="Q4271" s="13" cm="1">
        <f t="array" aca="1" ref="Q4271" ca="1">_xlfn.IFS(
  OR(L4271=2), 4,
  OR(L4271=4), 3.8,
  OR(L4271=6), 3.6,
  OR(L4271=8), 3.4,
  OR(L4271=10), 3.2,
  OR(L4271=12), 3,
  OR(L4271=14), 2.8,
  OR(L4271=16), 2.6,
  OR(L4271=18), 2.4,
  OR(L4271=82), 2.1,
  OR(L4271=84), 1.8,
  OR(L4271=86), 1.5,
  OR(L4271=88), 1.2,
  OR(L4271=90), 0.9,
  OR(L4271=92), 0.6,
  TRUE, "无效"
)</f>
        <v>0.6</v>
      </c>
      <c r="R4271" s="13">
        <f t="shared" ca="1" si="936"/>
        <v>1.6</v>
      </c>
      <c r="T4271" s="13">
        <f t="shared" ca="1" si="937"/>
        <v>1</v>
      </c>
      <c r="U4271" s="13"/>
    </row>
    <row r="4272" spans="1:21" x14ac:dyDescent="0.2">
      <c r="A4272" s="13">
        <v>4271</v>
      </c>
      <c r="B4272" s="13">
        <f t="shared" ca="1" si="925"/>
        <v>3</v>
      </c>
      <c r="C4272" s="14">
        <f t="shared" ca="1" si="926"/>
        <v>2</v>
      </c>
      <c r="D4272" s="15">
        <f t="shared" ca="1" si="927"/>
        <v>11.78</v>
      </c>
      <c r="E4272" s="13">
        <f t="shared" ca="1" si="928"/>
        <v>3</v>
      </c>
      <c r="F4272" s="2">
        <f t="shared" ca="1" si="929"/>
        <v>4</v>
      </c>
      <c r="G4272" s="16">
        <f t="shared" ca="1" si="924"/>
        <v>1.53</v>
      </c>
      <c r="I4272" s="13">
        <f t="shared" ca="1" si="930"/>
        <v>660</v>
      </c>
      <c r="J4272" s="14">
        <f t="shared" ca="1" si="931"/>
        <v>16</v>
      </c>
      <c r="K4272" s="14">
        <f t="shared" ca="1" si="932"/>
        <v>8</v>
      </c>
      <c r="L4272" s="14">
        <f t="shared" ca="1" si="933"/>
        <v>90</v>
      </c>
      <c r="M4272" s="13">
        <f t="shared" ca="1" si="934"/>
        <v>2</v>
      </c>
      <c r="N4272" s="13" t="str">
        <f t="shared" ca="1" si="935"/>
        <v>2</v>
      </c>
      <c r="P4272" s="13" cm="1">
        <f t="array" aca="1" ref="P4272" ca="1">_xlfn.IFS(
  OR(K4272=1,K4272=2), 1,
  OR(K4272=3,K4272=4), 1.3,
  OR(K4272=5,K4272=6), 1.6,
  OR(K4272=7,K4272=8), 1.9,
  OR(K4272=9,K4272=10), 2.2,
  OR(K4272=11,K4272=12), 2.5,
  TRUE, "无效"
)</f>
        <v>1.9</v>
      </c>
      <c r="Q4272" s="13" cm="1">
        <f t="array" aca="1" ref="Q4272" ca="1">_xlfn.IFS(
  OR(L4272=2), 4,
  OR(L4272=4), 3.8,
  OR(L4272=6), 3.6,
  OR(L4272=8), 3.4,
  OR(L4272=10), 3.2,
  OR(L4272=12), 3,
  OR(L4272=14), 2.8,
  OR(L4272=16), 2.6,
  OR(L4272=18), 2.4,
  OR(L4272=82), 2.1,
  OR(L4272=84), 1.8,
  OR(L4272=86), 1.5,
  OR(L4272=88), 1.2,
  OR(L4272=90), 0.9,
  OR(L4272=92), 0.6,
  TRUE, "无效"
)</f>
        <v>0.9</v>
      </c>
      <c r="R4272" s="13">
        <f t="shared" ca="1" si="936"/>
        <v>2.8</v>
      </c>
      <c r="T4272" s="13">
        <f t="shared" ca="1" si="937"/>
        <v>1</v>
      </c>
      <c r="U4272" s="13"/>
    </row>
    <row r="4273" spans="1:21" x14ac:dyDescent="0.2">
      <c r="A4273" s="13">
        <v>4272</v>
      </c>
      <c r="B4273" s="13">
        <f t="shared" ca="1" si="925"/>
        <v>1</v>
      </c>
      <c r="C4273" s="14">
        <f t="shared" ca="1" si="926"/>
        <v>2</v>
      </c>
      <c r="D4273" s="15">
        <f t="shared" ca="1" si="927"/>
        <v>5.52</v>
      </c>
      <c r="E4273" s="13">
        <f t="shared" ca="1" si="928"/>
        <v>1</v>
      </c>
      <c r="F4273" s="2">
        <f t="shared" ca="1" si="929"/>
        <v>4</v>
      </c>
      <c r="G4273" s="16">
        <f t="shared" ca="1" si="924"/>
        <v>1.91</v>
      </c>
      <c r="I4273" s="13">
        <f t="shared" ca="1" si="930"/>
        <v>689</v>
      </c>
      <c r="J4273" s="14">
        <f t="shared" ca="1" si="931"/>
        <v>3</v>
      </c>
      <c r="K4273" s="14">
        <f t="shared" ca="1" si="932"/>
        <v>10</v>
      </c>
      <c r="L4273" s="14">
        <f t="shared" ca="1" si="933"/>
        <v>12</v>
      </c>
      <c r="M4273" s="13">
        <f t="shared" ca="1" si="934"/>
        <v>1</v>
      </c>
      <c r="N4273" s="13" t="str">
        <f t="shared" ca="1" si="935"/>
        <v>1</v>
      </c>
      <c r="P4273" s="13" cm="1">
        <f t="array" aca="1" ref="P4273" ca="1">_xlfn.IFS(
  OR(K4273=1,K4273=2), 1,
  OR(K4273=3,K4273=4), 1.3,
  OR(K4273=5,K4273=6), 1.6,
  OR(K4273=7,K4273=8), 1.9,
  OR(K4273=9,K4273=10), 2.2,
  OR(K4273=11,K4273=12), 2.5,
  TRUE, "无效"
)</f>
        <v>2.2000000000000002</v>
      </c>
      <c r="Q4273" s="13" cm="1">
        <f t="array" aca="1" ref="Q4273" ca="1">_xlfn.IFS(
  OR(L4273=2), 4,
  OR(L4273=4), 3.8,
  OR(L4273=6), 3.6,
  OR(L4273=8), 3.4,
  OR(L4273=10), 3.2,
  OR(L4273=12), 3,
  OR(L4273=14), 2.8,
  OR(L4273=16), 2.6,
  OR(L4273=18), 2.4,
  OR(L4273=82), 2.1,
  OR(L4273=84), 1.8,
  OR(L4273=86), 1.5,
  OR(L4273=88), 1.2,
  OR(L4273=90), 0.9,
  OR(L4273=92), 0.6,
  TRUE, "无效"
)</f>
        <v>3</v>
      </c>
      <c r="R4273" s="13">
        <f t="shared" ca="1" si="936"/>
        <v>5.2</v>
      </c>
      <c r="T4273" s="13">
        <f t="shared" ca="1" si="937"/>
        <v>0</v>
      </c>
      <c r="U4273" s="13"/>
    </row>
    <row r="4274" spans="1:21" x14ac:dyDescent="0.2">
      <c r="A4274" s="13">
        <v>4273</v>
      </c>
      <c r="B4274" s="13">
        <f t="shared" ca="1" si="925"/>
        <v>2</v>
      </c>
      <c r="C4274" s="14">
        <f t="shared" ca="1" si="926"/>
        <v>1</v>
      </c>
      <c r="D4274" s="15">
        <f t="shared" ca="1" si="927"/>
        <v>11.54</v>
      </c>
      <c r="E4274" s="13">
        <f t="shared" ca="1" si="928"/>
        <v>3</v>
      </c>
      <c r="F4274" s="2">
        <f t="shared" ca="1" si="929"/>
        <v>3</v>
      </c>
      <c r="G4274" s="16">
        <f t="shared" ca="1" si="924"/>
        <v>1.52</v>
      </c>
      <c r="I4274" s="13">
        <f t="shared" ca="1" si="930"/>
        <v>612</v>
      </c>
      <c r="J4274" s="14">
        <f t="shared" ca="1" si="931"/>
        <v>12</v>
      </c>
      <c r="K4274" s="14">
        <f t="shared" ca="1" si="932"/>
        <v>12</v>
      </c>
      <c r="L4274" s="14">
        <f t="shared" ca="1" si="933"/>
        <v>18</v>
      </c>
      <c r="M4274" s="13">
        <f t="shared" ca="1" si="934"/>
        <v>1</v>
      </c>
      <c r="N4274" s="13" t="str">
        <f t="shared" ca="1" si="935"/>
        <v>2</v>
      </c>
      <c r="P4274" s="13" cm="1">
        <f t="array" aca="1" ref="P4274" ca="1">_xlfn.IFS(
  OR(K4274=1,K4274=2), 1,
  OR(K4274=3,K4274=4), 1.3,
  OR(K4274=5,K4274=6), 1.6,
  OR(K4274=7,K4274=8), 1.9,
  OR(K4274=9,K4274=10), 2.2,
  OR(K4274=11,K4274=12), 2.5,
  TRUE, "无效"
)</f>
        <v>2.5</v>
      </c>
      <c r="Q4274" s="13" cm="1">
        <f t="array" aca="1" ref="Q4274" ca="1">_xlfn.IFS(
  OR(L4274=2), 4,
  OR(L4274=4), 3.8,
  OR(L4274=6), 3.6,
  OR(L4274=8), 3.4,
  OR(L4274=10), 3.2,
  OR(L4274=12), 3,
  OR(L4274=14), 2.8,
  OR(L4274=16), 2.6,
  OR(L4274=18), 2.4,
  OR(L4274=82), 2.1,
  OR(L4274=84), 1.8,
  OR(L4274=86), 1.5,
  OR(L4274=88), 1.2,
  OR(L4274=90), 0.9,
  OR(L4274=92), 0.6,
  TRUE, "无效"
)</f>
        <v>2.4</v>
      </c>
      <c r="R4274" s="13">
        <f t="shared" ca="1" si="936"/>
        <v>4.9000000000000004</v>
      </c>
      <c r="T4274" s="13">
        <f t="shared" ca="1" si="937"/>
        <v>1</v>
      </c>
      <c r="U4274" s="13"/>
    </row>
    <row r="4275" spans="1:21" x14ac:dyDescent="0.2">
      <c r="A4275" s="13">
        <v>4274</v>
      </c>
      <c r="B4275" s="13">
        <f t="shared" ca="1" si="925"/>
        <v>2</v>
      </c>
      <c r="C4275" s="14">
        <f t="shared" ca="1" si="926"/>
        <v>1</v>
      </c>
      <c r="D4275" s="15">
        <f t="shared" ca="1" si="927"/>
        <v>3.39</v>
      </c>
      <c r="E4275" s="13">
        <f t="shared" ca="1" si="928"/>
        <v>1</v>
      </c>
      <c r="F4275" s="2">
        <f t="shared" ca="1" si="929"/>
        <v>2</v>
      </c>
      <c r="G4275" s="16">
        <f t="shared" ca="1" si="924"/>
        <v>2.0299999999999998</v>
      </c>
      <c r="I4275" s="13">
        <f t="shared" ca="1" si="930"/>
        <v>657</v>
      </c>
      <c r="J4275" s="14">
        <f t="shared" ca="1" si="931"/>
        <v>38</v>
      </c>
      <c r="K4275" s="14">
        <f t="shared" ca="1" si="932"/>
        <v>9</v>
      </c>
      <c r="L4275" s="14">
        <f t="shared" ca="1" si="933"/>
        <v>10</v>
      </c>
      <c r="M4275" s="13">
        <f t="shared" ca="1" si="934"/>
        <v>1</v>
      </c>
      <c r="N4275" s="13" t="str">
        <f t="shared" ca="1" si="935"/>
        <v>4</v>
      </c>
      <c r="P4275" s="13" cm="1">
        <f t="array" aca="1" ref="P4275" ca="1">_xlfn.IFS(
  OR(K4275=1,K4275=2), 1,
  OR(K4275=3,K4275=4), 1.3,
  OR(K4275=5,K4275=6), 1.6,
  OR(K4275=7,K4275=8), 1.9,
  OR(K4275=9,K4275=10), 2.2,
  OR(K4275=11,K4275=12), 2.5,
  TRUE, "无效"
)</f>
        <v>2.2000000000000002</v>
      </c>
      <c r="Q4275" s="13" cm="1">
        <f t="array" aca="1" ref="Q4275" ca="1">_xlfn.IFS(
  OR(L4275=2), 4,
  OR(L4275=4), 3.8,
  OR(L4275=6), 3.6,
  OR(L4275=8), 3.4,
  OR(L4275=10), 3.2,
  OR(L4275=12), 3,
  OR(L4275=14), 2.8,
  OR(L4275=16), 2.6,
  OR(L4275=18), 2.4,
  OR(L4275=82), 2.1,
  OR(L4275=84), 1.8,
  OR(L4275=86), 1.5,
  OR(L4275=88), 1.2,
  OR(L4275=90), 0.9,
  OR(L4275=92), 0.6,
  TRUE, "无效"
)</f>
        <v>3.2</v>
      </c>
      <c r="R4275" s="13">
        <f t="shared" ca="1" si="936"/>
        <v>5.4</v>
      </c>
      <c r="T4275" s="13">
        <f t="shared" ca="1" si="937"/>
        <v>0</v>
      </c>
      <c r="U4275" s="13"/>
    </row>
    <row r="4276" spans="1:21" x14ac:dyDescent="0.2">
      <c r="A4276" s="13">
        <v>4275</v>
      </c>
      <c r="B4276" s="13">
        <f t="shared" ca="1" si="925"/>
        <v>1</v>
      </c>
      <c r="C4276" s="14">
        <f t="shared" ca="1" si="926"/>
        <v>2</v>
      </c>
      <c r="D4276" s="15">
        <f t="shared" ca="1" si="927"/>
        <v>10.55</v>
      </c>
      <c r="E4276" s="13">
        <f t="shared" ca="1" si="928"/>
        <v>3</v>
      </c>
      <c r="F4276" s="2">
        <f t="shared" ca="1" si="929"/>
        <v>2</v>
      </c>
      <c r="G4276" s="16">
        <f t="shared" ca="1" si="924"/>
        <v>1.72</v>
      </c>
      <c r="I4276" s="13">
        <f t="shared" ca="1" si="930"/>
        <v>699</v>
      </c>
      <c r="J4276" s="14">
        <f t="shared" ca="1" si="931"/>
        <v>29</v>
      </c>
      <c r="K4276" s="14">
        <f t="shared" ca="1" si="932"/>
        <v>2</v>
      </c>
      <c r="L4276" s="14">
        <f t="shared" ca="1" si="933"/>
        <v>90</v>
      </c>
      <c r="M4276" s="13">
        <f t="shared" ca="1" si="934"/>
        <v>2</v>
      </c>
      <c r="N4276" s="13" t="str">
        <f t="shared" ca="1" si="935"/>
        <v>3</v>
      </c>
      <c r="P4276" s="13" cm="1">
        <f t="array" aca="1" ref="P4276" ca="1">_xlfn.IFS(
  OR(K4276=1,K4276=2), 1,
  OR(K4276=3,K4276=4), 1.3,
  OR(K4276=5,K4276=6), 1.6,
  OR(K4276=7,K4276=8), 1.9,
  OR(K4276=9,K4276=10), 2.2,
  OR(K4276=11,K4276=12), 2.5,
  TRUE, "无效"
)</f>
        <v>1</v>
      </c>
      <c r="Q4276" s="13" cm="1">
        <f t="array" aca="1" ref="Q4276" ca="1">_xlfn.IFS(
  OR(L4276=2), 4,
  OR(L4276=4), 3.8,
  OR(L4276=6), 3.6,
  OR(L4276=8), 3.4,
  OR(L4276=10), 3.2,
  OR(L4276=12), 3,
  OR(L4276=14), 2.8,
  OR(L4276=16), 2.6,
  OR(L4276=18), 2.4,
  OR(L4276=82), 2.1,
  OR(L4276=84), 1.8,
  OR(L4276=86), 1.5,
  OR(L4276=88), 1.2,
  OR(L4276=90), 0.9,
  OR(L4276=92), 0.6,
  TRUE, "无效"
)</f>
        <v>0.9</v>
      </c>
      <c r="R4276" s="13">
        <f t="shared" ca="1" si="936"/>
        <v>1.9</v>
      </c>
      <c r="T4276" s="13">
        <f t="shared" ca="1" si="937"/>
        <v>1</v>
      </c>
      <c r="U4276" s="13"/>
    </row>
    <row r="4277" spans="1:21" x14ac:dyDescent="0.2">
      <c r="A4277" s="13">
        <v>4276</v>
      </c>
      <c r="B4277" s="13">
        <f t="shared" ca="1" si="925"/>
        <v>1</v>
      </c>
      <c r="C4277" s="14">
        <f t="shared" ca="1" si="926"/>
        <v>1</v>
      </c>
      <c r="D4277" s="15">
        <f t="shared" ca="1" si="927"/>
        <v>5.12</v>
      </c>
      <c r="E4277" s="13">
        <f t="shared" ca="1" si="928"/>
        <v>1</v>
      </c>
      <c r="F4277" s="2">
        <f t="shared" ca="1" si="929"/>
        <v>1</v>
      </c>
      <c r="G4277" s="16">
        <f t="shared" ca="1" si="924"/>
        <v>2.0299999999999998</v>
      </c>
      <c r="I4277" s="13">
        <f t="shared" ca="1" si="930"/>
        <v>650</v>
      </c>
      <c r="J4277" s="14">
        <f t="shared" ca="1" si="931"/>
        <v>29</v>
      </c>
      <c r="K4277" s="14">
        <f t="shared" ca="1" si="932"/>
        <v>6</v>
      </c>
      <c r="L4277" s="14">
        <f t="shared" ca="1" si="933"/>
        <v>92</v>
      </c>
      <c r="M4277" s="13">
        <f t="shared" ca="1" si="934"/>
        <v>2</v>
      </c>
      <c r="N4277" s="13" t="str">
        <f t="shared" ca="1" si="935"/>
        <v>3</v>
      </c>
      <c r="P4277" s="13" cm="1">
        <f t="array" aca="1" ref="P4277" ca="1">_xlfn.IFS(
  OR(K4277=1,K4277=2), 1,
  OR(K4277=3,K4277=4), 1.3,
  OR(K4277=5,K4277=6), 1.6,
  OR(K4277=7,K4277=8), 1.9,
  OR(K4277=9,K4277=10), 2.2,
  OR(K4277=11,K4277=12), 2.5,
  TRUE, "无效"
)</f>
        <v>1.6</v>
      </c>
      <c r="Q4277" s="13" cm="1">
        <f t="array" aca="1" ref="Q4277" ca="1">_xlfn.IFS(
  OR(L4277=2), 4,
  OR(L4277=4), 3.8,
  OR(L4277=6), 3.6,
  OR(L4277=8), 3.4,
  OR(L4277=10), 3.2,
  OR(L4277=12), 3,
  OR(L4277=14), 2.8,
  OR(L4277=16), 2.6,
  OR(L4277=18), 2.4,
  OR(L4277=82), 2.1,
  OR(L4277=84), 1.8,
  OR(L4277=86), 1.5,
  OR(L4277=88), 1.2,
  OR(L4277=90), 0.9,
  OR(L4277=92), 0.6,
  TRUE, "无效"
)</f>
        <v>0.6</v>
      </c>
      <c r="R4277" s="13">
        <f t="shared" ca="1" si="936"/>
        <v>2.2000000000000002</v>
      </c>
      <c r="T4277" s="13">
        <f t="shared" ca="1" si="937"/>
        <v>0</v>
      </c>
      <c r="U4277" s="13"/>
    </row>
    <row r="4278" spans="1:21" x14ac:dyDescent="0.2">
      <c r="A4278" s="13">
        <v>4277</v>
      </c>
      <c r="B4278" s="13">
        <f t="shared" ca="1" si="925"/>
        <v>1</v>
      </c>
      <c r="C4278" s="14">
        <f t="shared" ca="1" si="926"/>
        <v>1</v>
      </c>
      <c r="D4278" s="15">
        <f t="shared" ca="1" si="927"/>
        <v>9.8699999999999992</v>
      </c>
      <c r="E4278" s="13">
        <f t="shared" ca="1" si="928"/>
        <v>3</v>
      </c>
      <c r="F4278" s="2">
        <f t="shared" ca="1" si="929"/>
        <v>10</v>
      </c>
      <c r="G4278" s="16">
        <f t="shared" ca="1" si="924"/>
        <v>1.77</v>
      </c>
      <c r="I4278" s="13">
        <f t="shared" ca="1" si="930"/>
        <v>760</v>
      </c>
      <c r="J4278" s="14">
        <f t="shared" ca="1" si="931"/>
        <v>39</v>
      </c>
      <c r="K4278" s="14">
        <f t="shared" ca="1" si="932"/>
        <v>11</v>
      </c>
      <c r="L4278" s="14">
        <f t="shared" ca="1" si="933"/>
        <v>2</v>
      </c>
      <c r="M4278" s="13">
        <f t="shared" ca="1" si="934"/>
        <v>1</v>
      </c>
      <c r="N4278" s="13" t="str">
        <f t="shared" ca="1" si="935"/>
        <v>4</v>
      </c>
      <c r="P4278" s="13" cm="1">
        <f t="array" aca="1" ref="P4278" ca="1">_xlfn.IFS(
  OR(K4278=1,K4278=2), 1,
  OR(K4278=3,K4278=4), 1.3,
  OR(K4278=5,K4278=6), 1.6,
  OR(K4278=7,K4278=8), 1.9,
  OR(K4278=9,K4278=10), 2.2,
  OR(K4278=11,K4278=12), 2.5,
  TRUE, "无效"
)</f>
        <v>2.5</v>
      </c>
      <c r="Q4278" s="13" cm="1">
        <f t="array" aca="1" ref="Q4278" ca="1">_xlfn.IFS(
  OR(L4278=2), 4,
  OR(L4278=4), 3.8,
  OR(L4278=6), 3.6,
  OR(L4278=8), 3.4,
  OR(L4278=10), 3.2,
  OR(L4278=12), 3,
  OR(L4278=14), 2.8,
  OR(L4278=16), 2.6,
  OR(L4278=18), 2.4,
  OR(L4278=82), 2.1,
  OR(L4278=84), 1.8,
  OR(L4278=86), 1.5,
  OR(L4278=88), 1.2,
  OR(L4278=90), 0.9,
  OR(L4278=92), 0.6,
  TRUE, "无效"
)</f>
        <v>4</v>
      </c>
      <c r="R4278" s="13">
        <f t="shared" ca="1" si="936"/>
        <v>6.5</v>
      </c>
      <c r="T4278" s="13">
        <f t="shared" ca="1" si="937"/>
        <v>1</v>
      </c>
      <c r="U4278" s="13"/>
    </row>
    <row r="4279" spans="1:21" x14ac:dyDescent="0.2">
      <c r="A4279" s="13">
        <v>4278</v>
      </c>
      <c r="B4279" s="13">
        <f t="shared" ca="1" si="925"/>
        <v>2</v>
      </c>
      <c r="C4279" s="14">
        <f t="shared" ca="1" si="926"/>
        <v>1</v>
      </c>
      <c r="D4279" s="15">
        <f t="shared" ca="1" si="927"/>
        <v>6.99</v>
      </c>
      <c r="E4279" s="13">
        <f t="shared" ca="1" si="928"/>
        <v>3</v>
      </c>
      <c r="F4279" s="2">
        <f t="shared" ca="1" si="929"/>
        <v>4</v>
      </c>
      <c r="G4279" s="16">
        <f t="shared" ca="1" si="924"/>
        <v>1.57</v>
      </c>
      <c r="I4279" s="13">
        <f t="shared" ca="1" si="930"/>
        <v>735</v>
      </c>
      <c r="J4279" s="14">
        <f t="shared" ca="1" si="931"/>
        <v>26</v>
      </c>
      <c r="K4279" s="14">
        <f t="shared" ca="1" si="932"/>
        <v>7</v>
      </c>
      <c r="L4279" s="14">
        <f t="shared" ca="1" si="933"/>
        <v>90</v>
      </c>
      <c r="M4279" s="13">
        <f t="shared" ca="1" si="934"/>
        <v>2</v>
      </c>
      <c r="N4279" s="13" t="str">
        <f t="shared" ca="1" si="935"/>
        <v>3</v>
      </c>
      <c r="P4279" s="13" cm="1">
        <f t="array" aca="1" ref="P4279" ca="1">_xlfn.IFS(
  OR(K4279=1,K4279=2), 1,
  OR(K4279=3,K4279=4), 1.3,
  OR(K4279=5,K4279=6), 1.6,
  OR(K4279=7,K4279=8), 1.9,
  OR(K4279=9,K4279=10), 2.2,
  OR(K4279=11,K4279=12), 2.5,
  TRUE, "无效"
)</f>
        <v>1.9</v>
      </c>
      <c r="Q4279" s="13" cm="1">
        <f t="array" aca="1" ref="Q4279" ca="1">_xlfn.IFS(
  OR(L4279=2), 4,
  OR(L4279=4), 3.8,
  OR(L4279=6), 3.6,
  OR(L4279=8), 3.4,
  OR(L4279=10), 3.2,
  OR(L4279=12), 3,
  OR(L4279=14), 2.8,
  OR(L4279=16), 2.6,
  OR(L4279=18), 2.4,
  OR(L4279=82), 2.1,
  OR(L4279=84), 1.8,
  OR(L4279=86), 1.5,
  OR(L4279=88), 1.2,
  OR(L4279=90), 0.9,
  OR(L4279=92), 0.6,
  TRUE, "无效"
)</f>
        <v>0.9</v>
      </c>
      <c r="R4279" s="13">
        <f t="shared" ca="1" si="936"/>
        <v>2.8</v>
      </c>
      <c r="T4279" s="13">
        <f t="shared" ca="1" si="937"/>
        <v>1</v>
      </c>
      <c r="U4279" s="13"/>
    </row>
    <row r="4280" spans="1:21" x14ac:dyDescent="0.2">
      <c r="A4280" s="13">
        <v>4279</v>
      </c>
      <c r="B4280" s="13">
        <f t="shared" ca="1" si="925"/>
        <v>2</v>
      </c>
      <c r="C4280" s="14">
        <f t="shared" ca="1" si="926"/>
        <v>2</v>
      </c>
      <c r="D4280" s="15">
        <f t="shared" ca="1" si="927"/>
        <v>10.14</v>
      </c>
      <c r="E4280" s="13">
        <f t="shared" ca="1" si="928"/>
        <v>3</v>
      </c>
      <c r="F4280" s="2">
        <f t="shared" ca="1" si="929"/>
        <v>10</v>
      </c>
      <c r="G4280" s="16">
        <f t="shared" ca="1" si="924"/>
        <v>1.67</v>
      </c>
      <c r="I4280" s="13">
        <f t="shared" ca="1" si="930"/>
        <v>736</v>
      </c>
      <c r="J4280" s="14">
        <f t="shared" ca="1" si="931"/>
        <v>34</v>
      </c>
      <c r="K4280" s="14">
        <f t="shared" ca="1" si="932"/>
        <v>7</v>
      </c>
      <c r="L4280" s="14">
        <f t="shared" ca="1" si="933"/>
        <v>12</v>
      </c>
      <c r="M4280" s="13">
        <f t="shared" ca="1" si="934"/>
        <v>1</v>
      </c>
      <c r="N4280" s="13" t="str">
        <f t="shared" ca="1" si="935"/>
        <v>4</v>
      </c>
      <c r="P4280" s="13" cm="1">
        <f t="array" aca="1" ref="P4280" ca="1">_xlfn.IFS(
  OR(K4280=1,K4280=2), 1,
  OR(K4280=3,K4280=4), 1.3,
  OR(K4280=5,K4280=6), 1.6,
  OR(K4280=7,K4280=8), 1.9,
  OR(K4280=9,K4280=10), 2.2,
  OR(K4280=11,K4280=12), 2.5,
  TRUE, "无效"
)</f>
        <v>1.9</v>
      </c>
      <c r="Q4280" s="13" cm="1">
        <f t="array" aca="1" ref="Q4280" ca="1">_xlfn.IFS(
  OR(L4280=2), 4,
  OR(L4280=4), 3.8,
  OR(L4280=6), 3.6,
  OR(L4280=8), 3.4,
  OR(L4280=10), 3.2,
  OR(L4280=12), 3,
  OR(L4280=14), 2.8,
  OR(L4280=16), 2.6,
  OR(L4280=18), 2.4,
  OR(L4280=82), 2.1,
  OR(L4280=84), 1.8,
  OR(L4280=86), 1.5,
  OR(L4280=88), 1.2,
  OR(L4280=90), 0.9,
  OR(L4280=92), 0.6,
  TRUE, "无效"
)</f>
        <v>3</v>
      </c>
      <c r="R4280" s="13">
        <f t="shared" ca="1" si="936"/>
        <v>4.9000000000000004</v>
      </c>
      <c r="T4280" s="13">
        <f t="shared" ca="1" si="937"/>
        <v>1</v>
      </c>
      <c r="U4280" s="13"/>
    </row>
    <row r="4281" spans="1:21" x14ac:dyDescent="0.2">
      <c r="A4281" s="13">
        <v>4280</v>
      </c>
      <c r="B4281" s="13">
        <f t="shared" ca="1" si="925"/>
        <v>2</v>
      </c>
      <c r="C4281" s="14">
        <f t="shared" ca="1" si="926"/>
        <v>2</v>
      </c>
      <c r="D4281" s="15">
        <f t="shared" ca="1" si="927"/>
        <v>8.48</v>
      </c>
      <c r="E4281" s="13">
        <f t="shared" ca="1" si="928"/>
        <v>3</v>
      </c>
      <c r="F4281" s="2">
        <f t="shared" ca="1" si="929"/>
        <v>5</v>
      </c>
      <c r="G4281" s="16">
        <f t="shared" ca="1" si="924"/>
        <v>1.55</v>
      </c>
      <c r="I4281" s="13">
        <f t="shared" ca="1" si="930"/>
        <v>688</v>
      </c>
      <c r="J4281" s="14">
        <f t="shared" ca="1" si="931"/>
        <v>32</v>
      </c>
      <c r="K4281" s="14">
        <f t="shared" ca="1" si="932"/>
        <v>4</v>
      </c>
      <c r="L4281" s="14">
        <f t="shared" ca="1" si="933"/>
        <v>10</v>
      </c>
      <c r="M4281" s="13">
        <f t="shared" ca="1" si="934"/>
        <v>1</v>
      </c>
      <c r="N4281" s="13" t="str">
        <f t="shared" ca="1" si="935"/>
        <v>4</v>
      </c>
      <c r="P4281" s="13" cm="1">
        <f t="array" aca="1" ref="P4281" ca="1">_xlfn.IFS(
  OR(K4281=1,K4281=2), 1,
  OR(K4281=3,K4281=4), 1.3,
  OR(K4281=5,K4281=6), 1.6,
  OR(K4281=7,K4281=8), 1.9,
  OR(K4281=9,K4281=10), 2.2,
  OR(K4281=11,K4281=12), 2.5,
  TRUE, "无效"
)</f>
        <v>1.3</v>
      </c>
      <c r="Q4281" s="13" cm="1">
        <f t="array" aca="1" ref="Q4281" ca="1">_xlfn.IFS(
  OR(L4281=2), 4,
  OR(L4281=4), 3.8,
  OR(L4281=6), 3.6,
  OR(L4281=8), 3.4,
  OR(L4281=10), 3.2,
  OR(L4281=12), 3,
  OR(L4281=14), 2.8,
  OR(L4281=16), 2.6,
  OR(L4281=18), 2.4,
  OR(L4281=82), 2.1,
  OR(L4281=84), 1.8,
  OR(L4281=86), 1.5,
  OR(L4281=88), 1.2,
  OR(L4281=90), 0.9,
  OR(L4281=92), 0.6,
  TRUE, "无效"
)</f>
        <v>3.2</v>
      </c>
      <c r="R4281" s="13">
        <f t="shared" ca="1" si="936"/>
        <v>4.5</v>
      </c>
      <c r="T4281" s="13">
        <f t="shared" ca="1" si="937"/>
        <v>1</v>
      </c>
      <c r="U4281" s="13"/>
    </row>
    <row r="4282" spans="1:21" x14ac:dyDescent="0.2">
      <c r="A4282" s="13">
        <v>4281</v>
      </c>
      <c r="B4282" s="13">
        <f t="shared" ca="1" si="925"/>
        <v>2</v>
      </c>
      <c r="C4282" s="14">
        <f t="shared" ca="1" si="926"/>
        <v>2</v>
      </c>
      <c r="D4282" s="15">
        <f t="shared" ca="1" si="927"/>
        <v>2.29</v>
      </c>
      <c r="E4282" s="13">
        <f t="shared" ca="1" si="928"/>
        <v>1</v>
      </c>
      <c r="F4282" s="2">
        <f t="shared" ca="1" si="929"/>
        <v>4</v>
      </c>
      <c r="G4282" s="16">
        <f t="shared" ca="1" si="924"/>
        <v>1.95</v>
      </c>
      <c r="I4282" s="13">
        <f t="shared" ca="1" si="930"/>
        <v>795</v>
      </c>
      <c r="J4282" s="14">
        <f t="shared" ca="1" si="931"/>
        <v>4</v>
      </c>
      <c r="K4282" s="14">
        <f t="shared" ca="1" si="932"/>
        <v>9</v>
      </c>
      <c r="L4282" s="14">
        <f t="shared" ca="1" si="933"/>
        <v>92</v>
      </c>
      <c r="M4282" s="13">
        <f t="shared" ca="1" si="934"/>
        <v>2</v>
      </c>
      <c r="N4282" s="13" t="str">
        <f t="shared" ca="1" si="935"/>
        <v>1</v>
      </c>
      <c r="P4282" s="13" cm="1">
        <f t="array" aca="1" ref="P4282" ca="1">_xlfn.IFS(
  OR(K4282=1,K4282=2), 1,
  OR(K4282=3,K4282=4), 1.3,
  OR(K4282=5,K4282=6), 1.6,
  OR(K4282=7,K4282=8), 1.9,
  OR(K4282=9,K4282=10), 2.2,
  OR(K4282=11,K4282=12), 2.5,
  TRUE, "无效"
)</f>
        <v>2.2000000000000002</v>
      </c>
      <c r="Q4282" s="13" cm="1">
        <f t="array" aca="1" ref="Q4282" ca="1">_xlfn.IFS(
  OR(L4282=2), 4,
  OR(L4282=4), 3.8,
  OR(L4282=6), 3.6,
  OR(L4282=8), 3.4,
  OR(L4282=10), 3.2,
  OR(L4282=12), 3,
  OR(L4282=14), 2.8,
  OR(L4282=16), 2.6,
  OR(L4282=18), 2.4,
  OR(L4282=82), 2.1,
  OR(L4282=84), 1.8,
  OR(L4282=86), 1.5,
  OR(L4282=88), 1.2,
  OR(L4282=90), 0.9,
  OR(L4282=92), 0.6,
  TRUE, "无效"
)</f>
        <v>0.6</v>
      </c>
      <c r="R4282" s="13">
        <f t="shared" ca="1" si="936"/>
        <v>2.8000000000000003</v>
      </c>
      <c r="T4282" s="13">
        <f t="shared" ca="1" si="937"/>
        <v>0</v>
      </c>
      <c r="U4282" s="13"/>
    </row>
    <row r="4283" spans="1:21" x14ac:dyDescent="0.2">
      <c r="A4283" s="13">
        <v>4282</v>
      </c>
      <c r="B4283" s="13">
        <f t="shared" ca="1" si="925"/>
        <v>3</v>
      </c>
      <c r="C4283" s="14">
        <f t="shared" ca="1" si="926"/>
        <v>1</v>
      </c>
      <c r="D4283" s="15">
        <f t="shared" ca="1" si="927"/>
        <v>9.02</v>
      </c>
      <c r="E4283" s="13">
        <f t="shared" ca="1" si="928"/>
        <v>3</v>
      </c>
      <c r="F4283" s="2">
        <f t="shared" ca="1" si="929"/>
        <v>4</v>
      </c>
      <c r="G4283" s="16">
        <f t="shared" ca="1" si="924"/>
        <v>1.53</v>
      </c>
      <c r="I4283" s="13">
        <f t="shared" ca="1" si="930"/>
        <v>634</v>
      </c>
      <c r="J4283" s="14">
        <f t="shared" ca="1" si="931"/>
        <v>10</v>
      </c>
      <c r="K4283" s="14">
        <f t="shared" ca="1" si="932"/>
        <v>7</v>
      </c>
      <c r="L4283" s="14">
        <f t="shared" ca="1" si="933"/>
        <v>90</v>
      </c>
      <c r="M4283" s="13">
        <f t="shared" ca="1" si="934"/>
        <v>2</v>
      </c>
      <c r="N4283" s="13" t="str">
        <f t="shared" ca="1" si="935"/>
        <v>1</v>
      </c>
      <c r="P4283" s="13" cm="1">
        <f t="array" aca="1" ref="P4283" ca="1">_xlfn.IFS(
  OR(K4283=1,K4283=2), 1,
  OR(K4283=3,K4283=4), 1.3,
  OR(K4283=5,K4283=6), 1.6,
  OR(K4283=7,K4283=8), 1.9,
  OR(K4283=9,K4283=10), 2.2,
  OR(K4283=11,K4283=12), 2.5,
  TRUE, "无效"
)</f>
        <v>1.9</v>
      </c>
      <c r="Q4283" s="13" cm="1">
        <f t="array" aca="1" ref="Q4283" ca="1">_xlfn.IFS(
  OR(L4283=2), 4,
  OR(L4283=4), 3.8,
  OR(L4283=6), 3.6,
  OR(L4283=8), 3.4,
  OR(L4283=10), 3.2,
  OR(L4283=12), 3,
  OR(L4283=14), 2.8,
  OR(L4283=16), 2.6,
  OR(L4283=18), 2.4,
  OR(L4283=82), 2.1,
  OR(L4283=84), 1.8,
  OR(L4283=86), 1.5,
  OR(L4283=88), 1.2,
  OR(L4283=90), 0.9,
  OR(L4283=92), 0.6,
  TRUE, "无效"
)</f>
        <v>0.9</v>
      </c>
      <c r="R4283" s="13">
        <f t="shared" ca="1" si="936"/>
        <v>2.8</v>
      </c>
      <c r="T4283" s="13">
        <f t="shared" ca="1" si="937"/>
        <v>1</v>
      </c>
      <c r="U4283" s="13"/>
    </row>
    <row r="4284" spans="1:21" x14ac:dyDescent="0.2">
      <c r="A4284" s="13">
        <v>4283</v>
      </c>
      <c r="B4284" s="13">
        <f t="shared" ca="1" si="925"/>
        <v>2</v>
      </c>
      <c r="C4284" s="14">
        <f t="shared" ca="1" si="926"/>
        <v>1</v>
      </c>
      <c r="D4284" s="15">
        <f t="shared" ca="1" si="927"/>
        <v>11.97</v>
      </c>
      <c r="E4284" s="13">
        <f t="shared" ca="1" si="928"/>
        <v>3</v>
      </c>
      <c r="F4284" s="2">
        <f t="shared" ca="1" si="929"/>
        <v>3</v>
      </c>
      <c r="G4284" s="16">
        <f t="shared" ca="1" si="924"/>
        <v>1.63</v>
      </c>
      <c r="I4284" s="13">
        <f t="shared" ca="1" si="930"/>
        <v>637</v>
      </c>
      <c r="J4284" s="14">
        <f t="shared" ca="1" si="931"/>
        <v>32</v>
      </c>
      <c r="K4284" s="14">
        <f t="shared" ca="1" si="932"/>
        <v>12</v>
      </c>
      <c r="L4284" s="14">
        <f t="shared" ca="1" si="933"/>
        <v>10</v>
      </c>
      <c r="M4284" s="13">
        <f t="shared" ca="1" si="934"/>
        <v>1</v>
      </c>
      <c r="N4284" s="13" t="str">
        <f t="shared" ca="1" si="935"/>
        <v>4</v>
      </c>
      <c r="P4284" s="13" cm="1">
        <f t="array" aca="1" ref="P4284" ca="1">_xlfn.IFS(
  OR(K4284=1,K4284=2), 1,
  OR(K4284=3,K4284=4), 1.3,
  OR(K4284=5,K4284=6), 1.6,
  OR(K4284=7,K4284=8), 1.9,
  OR(K4284=9,K4284=10), 2.2,
  OR(K4284=11,K4284=12), 2.5,
  TRUE, "无效"
)</f>
        <v>2.5</v>
      </c>
      <c r="Q4284" s="13" cm="1">
        <f t="array" aca="1" ref="Q4284" ca="1">_xlfn.IFS(
  OR(L4284=2), 4,
  OR(L4284=4), 3.8,
  OR(L4284=6), 3.6,
  OR(L4284=8), 3.4,
  OR(L4284=10), 3.2,
  OR(L4284=12), 3,
  OR(L4284=14), 2.8,
  OR(L4284=16), 2.6,
  OR(L4284=18), 2.4,
  OR(L4284=82), 2.1,
  OR(L4284=84), 1.8,
  OR(L4284=86), 1.5,
  OR(L4284=88), 1.2,
  OR(L4284=90), 0.9,
  OR(L4284=92), 0.6,
  TRUE, "无效"
)</f>
        <v>3.2</v>
      </c>
      <c r="R4284" s="13">
        <f t="shared" ca="1" si="936"/>
        <v>5.7</v>
      </c>
      <c r="T4284" s="13">
        <f t="shared" ca="1" si="937"/>
        <v>1</v>
      </c>
      <c r="U4284" s="13"/>
    </row>
    <row r="4285" spans="1:21" x14ac:dyDescent="0.2">
      <c r="A4285" s="13">
        <v>4284</v>
      </c>
      <c r="B4285" s="13">
        <f t="shared" ca="1" si="925"/>
        <v>1</v>
      </c>
      <c r="C4285" s="14">
        <f t="shared" ca="1" si="926"/>
        <v>2</v>
      </c>
      <c r="D4285" s="15">
        <f t="shared" ca="1" si="927"/>
        <v>3.27</v>
      </c>
      <c r="E4285" s="13">
        <f t="shared" ca="1" si="928"/>
        <v>1</v>
      </c>
      <c r="F4285" s="2">
        <f t="shared" ca="1" si="929"/>
        <v>1</v>
      </c>
      <c r="G4285" s="16">
        <f t="shared" ca="1" si="924"/>
        <v>1.97</v>
      </c>
      <c r="I4285" s="13">
        <f t="shared" ca="1" si="930"/>
        <v>737</v>
      </c>
      <c r="J4285" s="14">
        <f t="shared" ca="1" si="931"/>
        <v>9</v>
      </c>
      <c r="K4285" s="14">
        <f t="shared" ca="1" si="932"/>
        <v>7</v>
      </c>
      <c r="L4285" s="14">
        <f t="shared" ca="1" si="933"/>
        <v>10</v>
      </c>
      <c r="M4285" s="13">
        <f t="shared" ca="1" si="934"/>
        <v>1</v>
      </c>
      <c r="N4285" s="13" t="str">
        <f t="shared" ca="1" si="935"/>
        <v>1</v>
      </c>
      <c r="P4285" s="13" cm="1">
        <f t="array" aca="1" ref="P4285" ca="1">_xlfn.IFS(
  OR(K4285=1,K4285=2), 1,
  OR(K4285=3,K4285=4), 1.3,
  OR(K4285=5,K4285=6), 1.6,
  OR(K4285=7,K4285=8), 1.9,
  OR(K4285=9,K4285=10), 2.2,
  OR(K4285=11,K4285=12), 2.5,
  TRUE, "无效"
)</f>
        <v>1.9</v>
      </c>
      <c r="Q4285" s="13" cm="1">
        <f t="array" aca="1" ref="Q4285" ca="1">_xlfn.IFS(
  OR(L4285=2), 4,
  OR(L4285=4), 3.8,
  OR(L4285=6), 3.6,
  OR(L4285=8), 3.4,
  OR(L4285=10), 3.2,
  OR(L4285=12), 3,
  OR(L4285=14), 2.8,
  OR(L4285=16), 2.6,
  OR(L4285=18), 2.4,
  OR(L4285=82), 2.1,
  OR(L4285=84), 1.8,
  OR(L4285=86), 1.5,
  OR(L4285=88), 1.2,
  OR(L4285=90), 0.9,
  OR(L4285=92), 0.6,
  TRUE, "无效"
)</f>
        <v>3.2</v>
      </c>
      <c r="R4285" s="13">
        <f t="shared" ca="1" si="936"/>
        <v>5.0999999999999996</v>
      </c>
      <c r="T4285" s="13">
        <f t="shared" ca="1" si="937"/>
        <v>0</v>
      </c>
      <c r="U4285" s="13"/>
    </row>
    <row r="4286" spans="1:21" x14ac:dyDescent="0.2">
      <c r="A4286" s="13">
        <v>4285</v>
      </c>
      <c r="B4286" s="13">
        <f t="shared" ca="1" si="925"/>
        <v>3</v>
      </c>
      <c r="C4286" s="14">
        <f t="shared" ca="1" si="926"/>
        <v>1</v>
      </c>
      <c r="D4286" s="15">
        <f t="shared" ca="1" si="927"/>
        <v>5.62</v>
      </c>
      <c r="E4286" s="13">
        <f t="shared" ca="1" si="928"/>
        <v>1</v>
      </c>
      <c r="F4286" s="2">
        <f t="shared" ca="1" si="929"/>
        <v>4</v>
      </c>
      <c r="G4286" s="16">
        <f t="shared" ca="1" si="924"/>
        <v>2.0499999999999998</v>
      </c>
      <c r="I4286" s="13">
        <f t="shared" ca="1" si="930"/>
        <v>653</v>
      </c>
      <c r="J4286" s="14">
        <f t="shared" ca="1" si="931"/>
        <v>40</v>
      </c>
      <c r="K4286" s="14">
        <f t="shared" ca="1" si="932"/>
        <v>2</v>
      </c>
      <c r="L4286" s="14">
        <f t="shared" ca="1" si="933"/>
        <v>90</v>
      </c>
      <c r="M4286" s="13">
        <f t="shared" ca="1" si="934"/>
        <v>2</v>
      </c>
      <c r="N4286" s="13" t="str">
        <f t="shared" ca="1" si="935"/>
        <v>4</v>
      </c>
      <c r="P4286" s="13" cm="1">
        <f t="array" aca="1" ref="P4286" ca="1">_xlfn.IFS(
  OR(K4286=1,K4286=2), 1,
  OR(K4286=3,K4286=4), 1.3,
  OR(K4286=5,K4286=6), 1.6,
  OR(K4286=7,K4286=8), 1.9,
  OR(K4286=9,K4286=10), 2.2,
  OR(K4286=11,K4286=12), 2.5,
  TRUE, "无效"
)</f>
        <v>1</v>
      </c>
      <c r="Q4286" s="13" cm="1">
        <f t="array" aca="1" ref="Q4286" ca="1">_xlfn.IFS(
  OR(L4286=2), 4,
  OR(L4286=4), 3.8,
  OR(L4286=6), 3.6,
  OR(L4286=8), 3.4,
  OR(L4286=10), 3.2,
  OR(L4286=12), 3,
  OR(L4286=14), 2.8,
  OR(L4286=16), 2.6,
  OR(L4286=18), 2.4,
  OR(L4286=82), 2.1,
  OR(L4286=84), 1.8,
  OR(L4286=86), 1.5,
  OR(L4286=88), 1.2,
  OR(L4286=90), 0.9,
  OR(L4286=92), 0.6,
  TRUE, "无效"
)</f>
        <v>0.9</v>
      </c>
      <c r="R4286" s="13">
        <f t="shared" ca="1" si="936"/>
        <v>1.9</v>
      </c>
      <c r="T4286" s="13">
        <f t="shared" ca="1" si="937"/>
        <v>0</v>
      </c>
      <c r="U4286" s="13"/>
    </row>
    <row r="4287" spans="1:21" x14ac:dyDescent="0.2">
      <c r="A4287" s="13">
        <v>4286</v>
      </c>
      <c r="B4287" s="13">
        <f t="shared" ca="1" si="925"/>
        <v>2</v>
      </c>
      <c r="C4287" s="14">
        <f t="shared" ca="1" si="926"/>
        <v>1</v>
      </c>
      <c r="D4287" s="15">
        <f t="shared" ca="1" si="927"/>
        <v>1.92</v>
      </c>
      <c r="E4287" s="13">
        <f t="shared" ca="1" si="928"/>
        <v>2</v>
      </c>
      <c r="F4287" s="2">
        <f t="shared" ca="1" si="929"/>
        <v>7</v>
      </c>
      <c r="G4287" s="16">
        <f t="shared" ca="1" si="924"/>
        <v>1.27</v>
      </c>
      <c r="I4287" s="13">
        <f t="shared" ca="1" si="930"/>
        <v>796</v>
      </c>
      <c r="J4287" s="14">
        <f t="shared" ca="1" si="931"/>
        <v>12</v>
      </c>
      <c r="K4287" s="14">
        <f t="shared" ca="1" si="932"/>
        <v>1</v>
      </c>
      <c r="L4287" s="14">
        <f t="shared" ca="1" si="933"/>
        <v>82</v>
      </c>
      <c r="M4287" s="13">
        <f t="shared" ca="1" si="934"/>
        <v>2</v>
      </c>
      <c r="N4287" s="13" t="str">
        <f t="shared" ca="1" si="935"/>
        <v>2</v>
      </c>
      <c r="P4287" s="13" cm="1">
        <f t="array" aca="1" ref="P4287" ca="1">_xlfn.IFS(
  OR(K4287=1,K4287=2), 1,
  OR(K4287=3,K4287=4), 1.3,
  OR(K4287=5,K4287=6), 1.6,
  OR(K4287=7,K4287=8), 1.9,
  OR(K4287=9,K4287=10), 2.2,
  OR(K4287=11,K4287=12), 2.5,
  TRUE, "无效"
)</f>
        <v>1</v>
      </c>
      <c r="Q4287" s="13" cm="1">
        <f t="array" aca="1" ref="Q4287" ca="1">_xlfn.IFS(
  OR(L4287=2), 4,
  OR(L4287=4), 3.8,
  OR(L4287=6), 3.6,
  OR(L4287=8), 3.4,
  OR(L4287=10), 3.2,
  OR(L4287=12), 3,
  OR(L4287=14), 2.8,
  OR(L4287=16), 2.6,
  OR(L4287=18), 2.4,
  OR(L4287=82), 2.1,
  OR(L4287=84), 1.8,
  OR(L4287=86), 1.5,
  OR(L4287=88), 1.2,
  OR(L4287=90), 0.9,
  OR(L4287=92), 0.6,
  TRUE, "无效"
)</f>
        <v>2.1</v>
      </c>
      <c r="R4287" s="13">
        <f t="shared" ca="1" si="936"/>
        <v>3.1</v>
      </c>
      <c r="T4287" s="13">
        <f t="shared" ca="1" si="937"/>
        <v>0</v>
      </c>
      <c r="U4287" s="13"/>
    </row>
    <row r="4288" spans="1:21" x14ac:dyDescent="0.2">
      <c r="A4288" s="13">
        <v>4287</v>
      </c>
      <c r="B4288" s="13">
        <f t="shared" ca="1" si="925"/>
        <v>2</v>
      </c>
      <c r="C4288" s="14">
        <f t="shared" ca="1" si="926"/>
        <v>1</v>
      </c>
      <c r="D4288" s="15">
        <f t="shared" ca="1" si="927"/>
        <v>3.82</v>
      </c>
      <c r="E4288" s="13">
        <f t="shared" ca="1" si="928"/>
        <v>1</v>
      </c>
      <c r="F4288" s="2">
        <f t="shared" ca="1" si="929"/>
        <v>1</v>
      </c>
      <c r="G4288" s="16">
        <f t="shared" ca="1" si="924"/>
        <v>2.08</v>
      </c>
      <c r="I4288" s="13">
        <f t="shared" ca="1" si="930"/>
        <v>717</v>
      </c>
      <c r="J4288" s="14">
        <f t="shared" ca="1" si="931"/>
        <v>34</v>
      </c>
      <c r="K4288" s="14">
        <f t="shared" ca="1" si="932"/>
        <v>11</v>
      </c>
      <c r="L4288" s="14">
        <f t="shared" ca="1" si="933"/>
        <v>2</v>
      </c>
      <c r="M4288" s="13">
        <f t="shared" ca="1" si="934"/>
        <v>1</v>
      </c>
      <c r="N4288" s="13" t="str">
        <f t="shared" ca="1" si="935"/>
        <v>4</v>
      </c>
      <c r="P4288" s="13" cm="1">
        <f t="array" aca="1" ref="P4288" ca="1">_xlfn.IFS(
  OR(K4288=1,K4288=2), 1,
  OR(K4288=3,K4288=4), 1.3,
  OR(K4288=5,K4288=6), 1.6,
  OR(K4288=7,K4288=8), 1.9,
  OR(K4288=9,K4288=10), 2.2,
  OR(K4288=11,K4288=12), 2.5,
  TRUE, "无效"
)</f>
        <v>2.5</v>
      </c>
      <c r="Q4288" s="13" cm="1">
        <f t="array" aca="1" ref="Q4288" ca="1">_xlfn.IFS(
  OR(L4288=2), 4,
  OR(L4288=4), 3.8,
  OR(L4288=6), 3.6,
  OR(L4288=8), 3.4,
  OR(L4288=10), 3.2,
  OR(L4288=12), 3,
  OR(L4288=14), 2.8,
  OR(L4288=16), 2.6,
  OR(L4288=18), 2.4,
  OR(L4288=82), 2.1,
  OR(L4288=84), 1.8,
  OR(L4288=86), 1.5,
  OR(L4288=88), 1.2,
  OR(L4288=90), 0.9,
  OR(L4288=92), 0.6,
  TRUE, "无效"
)</f>
        <v>4</v>
      </c>
      <c r="R4288" s="13">
        <f t="shared" ca="1" si="936"/>
        <v>6.5</v>
      </c>
      <c r="T4288" s="13">
        <f t="shared" ca="1" si="937"/>
        <v>0</v>
      </c>
      <c r="U4288" s="13"/>
    </row>
    <row r="4289" spans="1:21" x14ac:dyDescent="0.2">
      <c r="A4289" s="13">
        <v>4288</v>
      </c>
      <c r="B4289" s="13">
        <f t="shared" ca="1" si="925"/>
        <v>3</v>
      </c>
      <c r="C4289" s="14">
        <f t="shared" ca="1" si="926"/>
        <v>1</v>
      </c>
      <c r="D4289" s="15">
        <f t="shared" ca="1" si="927"/>
        <v>0.05</v>
      </c>
      <c r="E4289" s="13">
        <f t="shared" ca="1" si="928"/>
        <v>2</v>
      </c>
      <c r="F4289" s="2">
        <f t="shared" ca="1" si="929"/>
        <v>4</v>
      </c>
      <c r="G4289" s="16">
        <f t="shared" ca="1" si="924"/>
        <v>1.21</v>
      </c>
      <c r="I4289" s="13">
        <f t="shared" ca="1" si="930"/>
        <v>709</v>
      </c>
      <c r="J4289" s="14">
        <f t="shared" ca="1" si="931"/>
        <v>10</v>
      </c>
      <c r="K4289" s="14">
        <f t="shared" ca="1" si="932"/>
        <v>2</v>
      </c>
      <c r="L4289" s="14">
        <f t="shared" ca="1" si="933"/>
        <v>88</v>
      </c>
      <c r="M4289" s="13">
        <f t="shared" ca="1" si="934"/>
        <v>2</v>
      </c>
      <c r="N4289" s="13" t="str">
        <f t="shared" ca="1" si="935"/>
        <v>1</v>
      </c>
      <c r="P4289" s="13" cm="1">
        <f t="array" aca="1" ref="P4289" ca="1">_xlfn.IFS(
  OR(K4289=1,K4289=2), 1,
  OR(K4289=3,K4289=4), 1.3,
  OR(K4289=5,K4289=6), 1.6,
  OR(K4289=7,K4289=8), 1.9,
  OR(K4289=9,K4289=10), 2.2,
  OR(K4289=11,K4289=12), 2.5,
  TRUE, "无效"
)</f>
        <v>1</v>
      </c>
      <c r="Q4289" s="13" cm="1">
        <f t="array" aca="1" ref="Q4289" ca="1">_xlfn.IFS(
  OR(L4289=2), 4,
  OR(L4289=4), 3.8,
  OR(L4289=6), 3.6,
  OR(L4289=8), 3.4,
  OR(L4289=10), 3.2,
  OR(L4289=12), 3,
  OR(L4289=14), 2.8,
  OR(L4289=16), 2.6,
  OR(L4289=18), 2.4,
  OR(L4289=82), 2.1,
  OR(L4289=84), 1.8,
  OR(L4289=86), 1.5,
  OR(L4289=88), 1.2,
  OR(L4289=90), 0.9,
  OR(L4289=92), 0.6,
  TRUE, "无效"
)</f>
        <v>1.2</v>
      </c>
      <c r="R4289" s="13">
        <f t="shared" ca="1" si="936"/>
        <v>2.2000000000000002</v>
      </c>
      <c r="T4289" s="13">
        <f t="shared" ca="1" si="937"/>
        <v>0</v>
      </c>
      <c r="U4289" s="13"/>
    </row>
    <row r="4290" spans="1:21" x14ac:dyDescent="0.2">
      <c r="A4290" s="13">
        <v>4289</v>
      </c>
      <c r="B4290" s="13">
        <f t="shared" ca="1" si="925"/>
        <v>3</v>
      </c>
      <c r="C4290" s="14">
        <f t="shared" ca="1" si="926"/>
        <v>2</v>
      </c>
      <c r="D4290" s="15">
        <f t="shared" ca="1" si="927"/>
        <v>2.33</v>
      </c>
      <c r="E4290" s="13">
        <f t="shared" ca="1" si="928"/>
        <v>1</v>
      </c>
      <c r="F4290" s="2">
        <f t="shared" ca="1" si="929"/>
        <v>2</v>
      </c>
      <c r="G4290" s="16">
        <f t="shared" ref="G4290:G4353" ca="1" si="938">IF(E4290=1,RANDBETWEEN(190,210)/100,IF(E4290=2,RANDBETWEEN(120,150)/100,RANDBETWEEN(150,180)/100))</f>
        <v>1.97</v>
      </c>
      <c r="I4290" s="13">
        <f t="shared" ca="1" si="930"/>
        <v>655</v>
      </c>
      <c r="J4290" s="14">
        <f t="shared" ca="1" si="931"/>
        <v>12</v>
      </c>
      <c r="K4290" s="14">
        <f t="shared" ca="1" si="932"/>
        <v>1</v>
      </c>
      <c r="L4290" s="14">
        <f t="shared" ca="1" si="933"/>
        <v>2</v>
      </c>
      <c r="M4290" s="13">
        <f t="shared" ca="1" si="934"/>
        <v>1</v>
      </c>
      <c r="N4290" s="13" t="str">
        <f t="shared" ca="1" si="935"/>
        <v>2</v>
      </c>
      <c r="P4290" s="13" cm="1">
        <f t="array" aca="1" ref="P4290" ca="1">_xlfn.IFS(
  OR(K4290=1,K4290=2), 1,
  OR(K4290=3,K4290=4), 1.3,
  OR(K4290=5,K4290=6), 1.6,
  OR(K4290=7,K4290=8), 1.9,
  OR(K4290=9,K4290=10), 2.2,
  OR(K4290=11,K4290=12), 2.5,
  TRUE, "无效"
)</f>
        <v>1</v>
      </c>
      <c r="Q4290" s="13" cm="1">
        <f t="array" aca="1" ref="Q4290" ca="1">_xlfn.IFS(
  OR(L4290=2), 4,
  OR(L4290=4), 3.8,
  OR(L4290=6), 3.6,
  OR(L4290=8), 3.4,
  OR(L4290=10), 3.2,
  OR(L4290=12), 3,
  OR(L4290=14), 2.8,
  OR(L4290=16), 2.6,
  OR(L4290=18), 2.4,
  OR(L4290=82), 2.1,
  OR(L4290=84), 1.8,
  OR(L4290=86), 1.5,
  OR(L4290=88), 1.2,
  OR(L4290=90), 0.9,
  OR(L4290=92), 0.6,
  TRUE, "无效"
)</f>
        <v>4</v>
      </c>
      <c r="R4290" s="13">
        <f t="shared" ca="1" si="936"/>
        <v>5</v>
      </c>
      <c r="T4290" s="13">
        <f t="shared" ca="1" si="937"/>
        <v>0</v>
      </c>
      <c r="U4290" s="13"/>
    </row>
    <row r="4291" spans="1:21" x14ac:dyDescent="0.2">
      <c r="A4291" s="13">
        <v>4290</v>
      </c>
      <c r="B4291" s="13">
        <f t="shared" ref="B4291:B4354" ca="1" si="939">RANDBETWEEN(1,3)</f>
        <v>3</v>
      </c>
      <c r="C4291" s="14">
        <f t="shared" ref="C4291:C4354" ca="1" si="940">RANDBETWEEN(1,2)</f>
        <v>2</v>
      </c>
      <c r="D4291" s="15">
        <f t="shared" ref="D4291:D4354" ca="1" si="941">RANDBETWEEN(5,1250)/100</f>
        <v>8.08</v>
      </c>
      <c r="E4291" s="13">
        <f t="shared" ref="E4291:E4354" ca="1" si="942">IF(D4291&lt;=2,2,IF(D4291&lt;=6,1,3))</f>
        <v>3</v>
      </c>
      <c r="F4291" s="2">
        <f t="shared" ref="F4291:F4354" ca="1" si="943">IF(E4291=1,RANDBETWEEN(1,4),IF(E4291=2,RANDBETWEEN(1,8),RANDBETWEEN(1,10)))</f>
        <v>4</v>
      </c>
      <c r="G4291" s="16">
        <f t="shared" ca="1" si="938"/>
        <v>1.58</v>
      </c>
      <c r="I4291" s="13">
        <f t="shared" ref="I4291:I4354" ca="1" si="944">RANDBETWEEN(600,800)</f>
        <v>794</v>
      </c>
      <c r="J4291" s="14">
        <f t="shared" ref="J4291:J4354" ca="1" si="945">IF(B4291=1,
   CHOOSE(RANDBETWEEN(1,20), 1,3,5,7,9,11,13,15,17,19,21,23,25,27,29,31,33,35,37,39,),
   IF(OR(B4291=2,B4291=3),
      CHOOSE(RANDBETWEEN(1,20), 2,4,6,8,10,12,14,16,18,20,22,24,26,28,30,32,34,36,38,40),
      "B2请输入1/2/3"
   )
)</f>
        <v>34</v>
      </c>
      <c r="K4291" s="14">
        <f t="shared" ref="K4291:K4354" ca="1" si="946">RANDBETWEEN(1,12)</f>
        <v>2</v>
      </c>
      <c r="L4291" s="14">
        <f t="shared" ref="L4291:L4354" ca="1" si="947">IF(M4291=1,
   CHOOSE(RANDBETWEEN(1,9), 2,4,6,8,10,12,14,16,18),
   IF(OR(M4291=2),
      CHOOSE(RANDBETWEEN(1,6), 82,84,86,88,90,92),
   )
)</f>
        <v>86</v>
      </c>
      <c r="M4291" s="13">
        <f t="shared" ref="M4291:M4354" ca="1" si="948">RANDBETWEEN(1,2)</f>
        <v>2</v>
      </c>
      <c r="N4291" s="13" t="str">
        <f t="shared" ref="N4291:N4354" ca="1" si="949">IF(J4291&lt;=10,"1",IF(J4291&lt;=20,"2",IF(J4291&lt;=30,"3","4")))</f>
        <v>4</v>
      </c>
      <c r="P4291" s="13" cm="1">
        <f t="array" aca="1" ref="P4291" ca="1">_xlfn.IFS(
  OR(K4291=1,K4291=2), 1,
  OR(K4291=3,K4291=4), 1.3,
  OR(K4291=5,K4291=6), 1.6,
  OR(K4291=7,K4291=8), 1.9,
  OR(K4291=9,K4291=10), 2.2,
  OR(K4291=11,K4291=12), 2.5,
  TRUE, "无效"
)</f>
        <v>1</v>
      </c>
      <c r="Q4291" s="13" cm="1">
        <f t="array" aca="1" ref="Q4291" ca="1">_xlfn.IFS(
  OR(L4291=2), 4,
  OR(L4291=4), 3.8,
  OR(L4291=6), 3.6,
  OR(L4291=8), 3.4,
  OR(L4291=10), 3.2,
  OR(L4291=12), 3,
  OR(L4291=14), 2.8,
  OR(L4291=16), 2.6,
  OR(L4291=18), 2.4,
  OR(L4291=82), 2.1,
  OR(L4291=84), 1.8,
  OR(L4291=86), 1.5,
  OR(L4291=88), 1.2,
  OR(L4291=90), 0.9,
  OR(L4291=92), 0.6,
  TRUE, "无效"
)</f>
        <v>1.5</v>
      </c>
      <c r="R4291" s="13">
        <f t="shared" ref="R4291:R4354" ca="1" si="950">P4291+Q4291</f>
        <v>2.5</v>
      </c>
      <c r="T4291" s="13">
        <f t="shared" ref="T4291:T4354" ca="1" si="951">IF(D4291&gt;6,1,IF(D4291&gt;9,2,0))</f>
        <v>1</v>
      </c>
      <c r="U4291" s="13"/>
    </row>
    <row r="4292" spans="1:21" x14ac:dyDescent="0.2">
      <c r="A4292" s="13">
        <v>4291</v>
      </c>
      <c r="B4292" s="13">
        <f t="shared" ca="1" si="939"/>
        <v>2</v>
      </c>
      <c r="C4292" s="14">
        <f t="shared" ca="1" si="940"/>
        <v>2</v>
      </c>
      <c r="D4292" s="15">
        <f t="shared" ca="1" si="941"/>
        <v>8.14</v>
      </c>
      <c r="E4292" s="13">
        <f t="shared" ca="1" si="942"/>
        <v>3</v>
      </c>
      <c r="F4292" s="2">
        <f t="shared" ca="1" si="943"/>
        <v>8</v>
      </c>
      <c r="G4292" s="16">
        <f t="shared" ca="1" si="938"/>
        <v>1.62</v>
      </c>
      <c r="I4292" s="13">
        <f t="shared" ca="1" si="944"/>
        <v>624</v>
      </c>
      <c r="J4292" s="14">
        <f t="shared" ca="1" si="945"/>
        <v>38</v>
      </c>
      <c r="K4292" s="14">
        <f t="shared" ca="1" si="946"/>
        <v>9</v>
      </c>
      <c r="L4292" s="14">
        <f t="shared" ca="1" si="947"/>
        <v>92</v>
      </c>
      <c r="M4292" s="13">
        <f t="shared" ca="1" si="948"/>
        <v>2</v>
      </c>
      <c r="N4292" s="13" t="str">
        <f t="shared" ca="1" si="949"/>
        <v>4</v>
      </c>
      <c r="P4292" s="13" cm="1">
        <f t="array" aca="1" ref="P4292" ca="1">_xlfn.IFS(
  OR(K4292=1,K4292=2), 1,
  OR(K4292=3,K4292=4), 1.3,
  OR(K4292=5,K4292=6), 1.6,
  OR(K4292=7,K4292=8), 1.9,
  OR(K4292=9,K4292=10), 2.2,
  OR(K4292=11,K4292=12), 2.5,
  TRUE, "无效"
)</f>
        <v>2.2000000000000002</v>
      </c>
      <c r="Q4292" s="13" cm="1">
        <f t="array" aca="1" ref="Q4292" ca="1">_xlfn.IFS(
  OR(L4292=2), 4,
  OR(L4292=4), 3.8,
  OR(L4292=6), 3.6,
  OR(L4292=8), 3.4,
  OR(L4292=10), 3.2,
  OR(L4292=12), 3,
  OR(L4292=14), 2.8,
  OR(L4292=16), 2.6,
  OR(L4292=18), 2.4,
  OR(L4292=82), 2.1,
  OR(L4292=84), 1.8,
  OR(L4292=86), 1.5,
  OR(L4292=88), 1.2,
  OR(L4292=90), 0.9,
  OR(L4292=92), 0.6,
  TRUE, "无效"
)</f>
        <v>0.6</v>
      </c>
      <c r="R4292" s="13">
        <f t="shared" ca="1" si="950"/>
        <v>2.8000000000000003</v>
      </c>
      <c r="T4292" s="13">
        <f t="shared" ca="1" si="951"/>
        <v>1</v>
      </c>
      <c r="U4292" s="13"/>
    </row>
    <row r="4293" spans="1:21" x14ac:dyDescent="0.2">
      <c r="A4293" s="13">
        <v>4292</v>
      </c>
      <c r="B4293" s="13">
        <f t="shared" ca="1" si="939"/>
        <v>3</v>
      </c>
      <c r="C4293" s="14">
        <f t="shared" ca="1" si="940"/>
        <v>1</v>
      </c>
      <c r="D4293" s="15">
        <f t="shared" ca="1" si="941"/>
        <v>9.85</v>
      </c>
      <c r="E4293" s="13">
        <f t="shared" ca="1" si="942"/>
        <v>3</v>
      </c>
      <c r="F4293" s="2">
        <f t="shared" ca="1" si="943"/>
        <v>6</v>
      </c>
      <c r="G4293" s="16">
        <f t="shared" ca="1" si="938"/>
        <v>1.55</v>
      </c>
      <c r="I4293" s="13">
        <f t="shared" ca="1" si="944"/>
        <v>613</v>
      </c>
      <c r="J4293" s="14">
        <f t="shared" ca="1" si="945"/>
        <v>32</v>
      </c>
      <c r="K4293" s="14">
        <f t="shared" ca="1" si="946"/>
        <v>11</v>
      </c>
      <c r="L4293" s="14">
        <f t="shared" ca="1" si="947"/>
        <v>8</v>
      </c>
      <c r="M4293" s="13">
        <f t="shared" ca="1" si="948"/>
        <v>1</v>
      </c>
      <c r="N4293" s="13" t="str">
        <f t="shared" ca="1" si="949"/>
        <v>4</v>
      </c>
      <c r="P4293" s="13" cm="1">
        <f t="array" aca="1" ref="P4293" ca="1">_xlfn.IFS(
  OR(K4293=1,K4293=2), 1,
  OR(K4293=3,K4293=4), 1.3,
  OR(K4293=5,K4293=6), 1.6,
  OR(K4293=7,K4293=8), 1.9,
  OR(K4293=9,K4293=10), 2.2,
  OR(K4293=11,K4293=12), 2.5,
  TRUE, "无效"
)</f>
        <v>2.5</v>
      </c>
      <c r="Q4293" s="13" cm="1">
        <f t="array" aca="1" ref="Q4293" ca="1">_xlfn.IFS(
  OR(L4293=2), 4,
  OR(L4293=4), 3.8,
  OR(L4293=6), 3.6,
  OR(L4293=8), 3.4,
  OR(L4293=10), 3.2,
  OR(L4293=12), 3,
  OR(L4293=14), 2.8,
  OR(L4293=16), 2.6,
  OR(L4293=18), 2.4,
  OR(L4293=82), 2.1,
  OR(L4293=84), 1.8,
  OR(L4293=86), 1.5,
  OR(L4293=88), 1.2,
  OR(L4293=90), 0.9,
  OR(L4293=92), 0.6,
  TRUE, "无效"
)</f>
        <v>3.4</v>
      </c>
      <c r="R4293" s="13">
        <f t="shared" ca="1" si="950"/>
        <v>5.9</v>
      </c>
      <c r="T4293" s="13">
        <f t="shared" ca="1" si="951"/>
        <v>1</v>
      </c>
      <c r="U4293" s="13"/>
    </row>
    <row r="4294" spans="1:21" x14ac:dyDescent="0.2">
      <c r="A4294" s="13">
        <v>4293</v>
      </c>
      <c r="B4294" s="13">
        <f t="shared" ca="1" si="939"/>
        <v>2</v>
      </c>
      <c r="C4294" s="14">
        <f t="shared" ca="1" si="940"/>
        <v>2</v>
      </c>
      <c r="D4294" s="15">
        <f t="shared" ca="1" si="941"/>
        <v>6.59</v>
      </c>
      <c r="E4294" s="13">
        <f t="shared" ca="1" si="942"/>
        <v>3</v>
      </c>
      <c r="F4294" s="2">
        <f t="shared" ca="1" si="943"/>
        <v>5</v>
      </c>
      <c r="G4294" s="16">
        <f t="shared" ca="1" si="938"/>
        <v>1.66</v>
      </c>
      <c r="I4294" s="13">
        <f t="shared" ca="1" si="944"/>
        <v>639</v>
      </c>
      <c r="J4294" s="14">
        <f t="shared" ca="1" si="945"/>
        <v>36</v>
      </c>
      <c r="K4294" s="14">
        <f t="shared" ca="1" si="946"/>
        <v>8</v>
      </c>
      <c r="L4294" s="14">
        <f t="shared" ca="1" si="947"/>
        <v>88</v>
      </c>
      <c r="M4294" s="13">
        <f t="shared" ca="1" si="948"/>
        <v>2</v>
      </c>
      <c r="N4294" s="13" t="str">
        <f t="shared" ca="1" si="949"/>
        <v>4</v>
      </c>
      <c r="P4294" s="13" cm="1">
        <f t="array" aca="1" ref="P4294" ca="1">_xlfn.IFS(
  OR(K4294=1,K4294=2), 1,
  OR(K4294=3,K4294=4), 1.3,
  OR(K4294=5,K4294=6), 1.6,
  OR(K4294=7,K4294=8), 1.9,
  OR(K4294=9,K4294=10), 2.2,
  OR(K4294=11,K4294=12), 2.5,
  TRUE, "无效"
)</f>
        <v>1.9</v>
      </c>
      <c r="Q4294" s="13" cm="1">
        <f t="array" aca="1" ref="Q4294" ca="1">_xlfn.IFS(
  OR(L4294=2), 4,
  OR(L4294=4), 3.8,
  OR(L4294=6), 3.6,
  OR(L4294=8), 3.4,
  OR(L4294=10), 3.2,
  OR(L4294=12), 3,
  OR(L4294=14), 2.8,
  OR(L4294=16), 2.6,
  OR(L4294=18), 2.4,
  OR(L4294=82), 2.1,
  OR(L4294=84), 1.8,
  OR(L4294=86), 1.5,
  OR(L4294=88), 1.2,
  OR(L4294=90), 0.9,
  OR(L4294=92), 0.6,
  TRUE, "无效"
)</f>
        <v>1.2</v>
      </c>
      <c r="R4294" s="13">
        <f t="shared" ca="1" si="950"/>
        <v>3.0999999999999996</v>
      </c>
      <c r="T4294" s="13">
        <f t="shared" ca="1" si="951"/>
        <v>1</v>
      </c>
      <c r="U4294" s="13"/>
    </row>
    <row r="4295" spans="1:21" x14ac:dyDescent="0.2">
      <c r="A4295" s="13">
        <v>4294</v>
      </c>
      <c r="B4295" s="13">
        <f t="shared" ca="1" si="939"/>
        <v>2</v>
      </c>
      <c r="C4295" s="14">
        <f t="shared" ca="1" si="940"/>
        <v>1</v>
      </c>
      <c r="D4295" s="15">
        <f t="shared" ca="1" si="941"/>
        <v>9.42</v>
      </c>
      <c r="E4295" s="13">
        <f t="shared" ca="1" si="942"/>
        <v>3</v>
      </c>
      <c r="F4295" s="2">
        <f t="shared" ca="1" si="943"/>
        <v>9</v>
      </c>
      <c r="G4295" s="16">
        <f t="shared" ca="1" si="938"/>
        <v>1.71</v>
      </c>
      <c r="I4295" s="13">
        <f t="shared" ca="1" si="944"/>
        <v>632</v>
      </c>
      <c r="J4295" s="14">
        <f t="shared" ca="1" si="945"/>
        <v>12</v>
      </c>
      <c r="K4295" s="14">
        <f t="shared" ca="1" si="946"/>
        <v>11</v>
      </c>
      <c r="L4295" s="14">
        <f t="shared" ca="1" si="947"/>
        <v>4</v>
      </c>
      <c r="M4295" s="13">
        <f t="shared" ca="1" si="948"/>
        <v>1</v>
      </c>
      <c r="N4295" s="13" t="str">
        <f t="shared" ca="1" si="949"/>
        <v>2</v>
      </c>
      <c r="P4295" s="13" cm="1">
        <f t="array" aca="1" ref="P4295" ca="1">_xlfn.IFS(
  OR(K4295=1,K4295=2), 1,
  OR(K4295=3,K4295=4), 1.3,
  OR(K4295=5,K4295=6), 1.6,
  OR(K4295=7,K4295=8), 1.9,
  OR(K4295=9,K4295=10), 2.2,
  OR(K4295=11,K4295=12), 2.5,
  TRUE, "无效"
)</f>
        <v>2.5</v>
      </c>
      <c r="Q4295" s="13" cm="1">
        <f t="array" aca="1" ref="Q4295" ca="1">_xlfn.IFS(
  OR(L4295=2), 4,
  OR(L4295=4), 3.8,
  OR(L4295=6), 3.6,
  OR(L4295=8), 3.4,
  OR(L4295=10), 3.2,
  OR(L4295=12), 3,
  OR(L4295=14), 2.8,
  OR(L4295=16), 2.6,
  OR(L4295=18), 2.4,
  OR(L4295=82), 2.1,
  OR(L4295=84), 1.8,
  OR(L4295=86), 1.5,
  OR(L4295=88), 1.2,
  OR(L4295=90), 0.9,
  OR(L4295=92), 0.6,
  TRUE, "无效"
)</f>
        <v>3.8</v>
      </c>
      <c r="R4295" s="13">
        <f t="shared" ca="1" si="950"/>
        <v>6.3</v>
      </c>
      <c r="T4295" s="13">
        <f t="shared" ca="1" si="951"/>
        <v>1</v>
      </c>
      <c r="U4295" s="13"/>
    </row>
    <row r="4296" spans="1:21" x14ac:dyDescent="0.2">
      <c r="A4296" s="13">
        <v>4295</v>
      </c>
      <c r="B4296" s="13">
        <f t="shared" ca="1" si="939"/>
        <v>2</v>
      </c>
      <c r="C4296" s="14">
        <f t="shared" ca="1" si="940"/>
        <v>1</v>
      </c>
      <c r="D4296" s="15">
        <f t="shared" ca="1" si="941"/>
        <v>0.2</v>
      </c>
      <c r="E4296" s="13">
        <f t="shared" ca="1" si="942"/>
        <v>2</v>
      </c>
      <c r="F4296" s="2">
        <f t="shared" ca="1" si="943"/>
        <v>7</v>
      </c>
      <c r="G4296" s="16">
        <f t="shared" ca="1" si="938"/>
        <v>1.47</v>
      </c>
      <c r="I4296" s="13">
        <f t="shared" ca="1" si="944"/>
        <v>669</v>
      </c>
      <c r="J4296" s="14">
        <f t="shared" ca="1" si="945"/>
        <v>38</v>
      </c>
      <c r="K4296" s="14">
        <f t="shared" ca="1" si="946"/>
        <v>4</v>
      </c>
      <c r="L4296" s="14">
        <f t="shared" ca="1" si="947"/>
        <v>92</v>
      </c>
      <c r="M4296" s="13">
        <f t="shared" ca="1" si="948"/>
        <v>2</v>
      </c>
      <c r="N4296" s="13" t="str">
        <f t="shared" ca="1" si="949"/>
        <v>4</v>
      </c>
      <c r="P4296" s="13" cm="1">
        <f t="array" aca="1" ref="P4296" ca="1">_xlfn.IFS(
  OR(K4296=1,K4296=2), 1,
  OR(K4296=3,K4296=4), 1.3,
  OR(K4296=5,K4296=6), 1.6,
  OR(K4296=7,K4296=8), 1.9,
  OR(K4296=9,K4296=10), 2.2,
  OR(K4296=11,K4296=12), 2.5,
  TRUE, "无效"
)</f>
        <v>1.3</v>
      </c>
      <c r="Q4296" s="13" cm="1">
        <f t="array" aca="1" ref="Q4296" ca="1">_xlfn.IFS(
  OR(L4296=2), 4,
  OR(L4296=4), 3.8,
  OR(L4296=6), 3.6,
  OR(L4296=8), 3.4,
  OR(L4296=10), 3.2,
  OR(L4296=12), 3,
  OR(L4296=14), 2.8,
  OR(L4296=16), 2.6,
  OR(L4296=18), 2.4,
  OR(L4296=82), 2.1,
  OR(L4296=84), 1.8,
  OR(L4296=86), 1.5,
  OR(L4296=88), 1.2,
  OR(L4296=90), 0.9,
  OR(L4296=92), 0.6,
  TRUE, "无效"
)</f>
        <v>0.6</v>
      </c>
      <c r="R4296" s="13">
        <f t="shared" ca="1" si="950"/>
        <v>1.9</v>
      </c>
      <c r="T4296" s="13">
        <f t="shared" ca="1" si="951"/>
        <v>0</v>
      </c>
      <c r="U4296" s="13"/>
    </row>
    <row r="4297" spans="1:21" x14ac:dyDescent="0.2">
      <c r="A4297" s="13">
        <v>4296</v>
      </c>
      <c r="B4297" s="13">
        <f t="shared" ca="1" si="939"/>
        <v>3</v>
      </c>
      <c r="C4297" s="14">
        <f t="shared" ca="1" si="940"/>
        <v>1</v>
      </c>
      <c r="D4297" s="15">
        <f t="shared" ca="1" si="941"/>
        <v>2.2999999999999998</v>
      </c>
      <c r="E4297" s="13">
        <f t="shared" ca="1" si="942"/>
        <v>1</v>
      </c>
      <c r="F4297" s="2">
        <f t="shared" ca="1" si="943"/>
        <v>2</v>
      </c>
      <c r="G4297" s="16">
        <f t="shared" ca="1" si="938"/>
        <v>1.96</v>
      </c>
      <c r="I4297" s="13">
        <f t="shared" ca="1" si="944"/>
        <v>658</v>
      </c>
      <c r="J4297" s="14">
        <f t="shared" ca="1" si="945"/>
        <v>28</v>
      </c>
      <c r="K4297" s="14">
        <f t="shared" ca="1" si="946"/>
        <v>7</v>
      </c>
      <c r="L4297" s="14">
        <f t="shared" ca="1" si="947"/>
        <v>86</v>
      </c>
      <c r="M4297" s="13">
        <f t="shared" ca="1" si="948"/>
        <v>2</v>
      </c>
      <c r="N4297" s="13" t="str">
        <f t="shared" ca="1" si="949"/>
        <v>3</v>
      </c>
      <c r="P4297" s="13" cm="1">
        <f t="array" aca="1" ref="P4297" ca="1">_xlfn.IFS(
  OR(K4297=1,K4297=2), 1,
  OR(K4297=3,K4297=4), 1.3,
  OR(K4297=5,K4297=6), 1.6,
  OR(K4297=7,K4297=8), 1.9,
  OR(K4297=9,K4297=10), 2.2,
  OR(K4297=11,K4297=12), 2.5,
  TRUE, "无效"
)</f>
        <v>1.9</v>
      </c>
      <c r="Q4297" s="13" cm="1">
        <f t="array" aca="1" ref="Q4297" ca="1">_xlfn.IFS(
  OR(L4297=2), 4,
  OR(L4297=4), 3.8,
  OR(L4297=6), 3.6,
  OR(L4297=8), 3.4,
  OR(L4297=10), 3.2,
  OR(L4297=12), 3,
  OR(L4297=14), 2.8,
  OR(L4297=16), 2.6,
  OR(L4297=18), 2.4,
  OR(L4297=82), 2.1,
  OR(L4297=84), 1.8,
  OR(L4297=86), 1.5,
  OR(L4297=88), 1.2,
  OR(L4297=90), 0.9,
  OR(L4297=92), 0.6,
  TRUE, "无效"
)</f>
        <v>1.5</v>
      </c>
      <c r="R4297" s="13">
        <f t="shared" ca="1" si="950"/>
        <v>3.4</v>
      </c>
      <c r="T4297" s="13">
        <f t="shared" ca="1" si="951"/>
        <v>0</v>
      </c>
      <c r="U4297" s="13"/>
    </row>
    <row r="4298" spans="1:21" x14ac:dyDescent="0.2">
      <c r="A4298" s="13">
        <v>4297</v>
      </c>
      <c r="B4298" s="13">
        <f t="shared" ca="1" si="939"/>
        <v>3</v>
      </c>
      <c r="C4298" s="14">
        <f t="shared" ca="1" si="940"/>
        <v>2</v>
      </c>
      <c r="D4298" s="15">
        <f t="shared" ca="1" si="941"/>
        <v>7.75</v>
      </c>
      <c r="E4298" s="13">
        <f t="shared" ca="1" si="942"/>
        <v>3</v>
      </c>
      <c r="F4298" s="2">
        <f t="shared" ca="1" si="943"/>
        <v>2</v>
      </c>
      <c r="G4298" s="16">
        <f t="shared" ca="1" si="938"/>
        <v>1.75</v>
      </c>
      <c r="I4298" s="13">
        <f t="shared" ca="1" si="944"/>
        <v>652</v>
      </c>
      <c r="J4298" s="14">
        <f t="shared" ca="1" si="945"/>
        <v>12</v>
      </c>
      <c r="K4298" s="14">
        <f t="shared" ca="1" si="946"/>
        <v>6</v>
      </c>
      <c r="L4298" s="14">
        <f t="shared" ca="1" si="947"/>
        <v>16</v>
      </c>
      <c r="M4298" s="13">
        <f t="shared" ca="1" si="948"/>
        <v>1</v>
      </c>
      <c r="N4298" s="13" t="str">
        <f t="shared" ca="1" si="949"/>
        <v>2</v>
      </c>
      <c r="P4298" s="13" cm="1">
        <f t="array" aca="1" ref="P4298" ca="1">_xlfn.IFS(
  OR(K4298=1,K4298=2), 1,
  OR(K4298=3,K4298=4), 1.3,
  OR(K4298=5,K4298=6), 1.6,
  OR(K4298=7,K4298=8), 1.9,
  OR(K4298=9,K4298=10), 2.2,
  OR(K4298=11,K4298=12), 2.5,
  TRUE, "无效"
)</f>
        <v>1.6</v>
      </c>
      <c r="Q4298" s="13" cm="1">
        <f t="array" aca="1" ref="Q4298" ca="1">_xlfn.IFS(
  OR(L4298=2), 4,
  OR(L4298=4), 3.8,
  OR(L4298=6), 3.6,
  OR(L4298=8), 3.4,
  OR(L4298=10), 3.2,
  OR(L4298=12), 3,
  OR(L4298=14), 2.8,
  OR(L4298=16), 2.6,
  OR(L4298=18), 2.4,
  OR(L4298=82), 2.1,
  OR(L4298=84), 1.8,
  OR(L4298=86), 1.5,
  OR(L4298=88), 1.2,
  OR(L4298=90), 0.9,
  OR(L4298=92), 0.6,
  TRUE, "无效"
)</f>
        <v>2.6</v>
      </c>
      <c r="R4298" s="13">
        <f t="shared" ca="1" si="950"/>
        <v>4.2</v>
      </c>
      <c r="T4298" s="13">
        <f t="shared" ca="1" si="951"/>
        <v>1</v>
      </c>
      <c r="U4298" s="13"/>
    </row>
    <row r="4299" spans="1:21" x14ac:dyDescent="0.2">
      <c r="A4299" s="13">
        <v>4298</v>
      </c>
      <c r="B4299" s="13">
        <f t="shared" ca="1" si="939"/>
        <v>2</v>
      </c>
      <c r="C4299" s="14">
        <f t="shared" ca="1" si="940"/>
        <v>1</v>
      </c>
      <c r="D4299" s="15">
        <f t="shared" ca="1" si="941"/>
        <v>4.5</v>
      </c>
      <c r="E4299" s="13">
        <f t="shared" ca="1" si="942"/>
        <v>1</v>
      </c>
      <c r="F4299" s="2">
        <f t="shared" ca="1" si="943"/>
        <v>4</v>
      </c>
      <c r="G4299" s="16">
        <f t="shared" ca="1" si="938"/>
        <v>1.91</v>
      </c>
      <c r="I4299" s="13">
        <f t="shared" ca="1" si="944"/>
        <v>799</v>
      </c>
      <c r="J4299" s="14">
        <f t="shared" ca="1" si="945"/>
        <v>10</v>
      </c>
      <c r="K4299" s="14">
        <f t="shared" ca="1" si="946"/>
        <v>11</v>
      </c>
      <c r="L4299" s="14">
        <f t="shared" ca="1" si="947"/>
        <v>86</v>
      </c>
      <c r="M4299" s="13">
        <f t="shared" ca="1" si="948"/>
        <v>2</v>
      </c>
      <c r="N4299" s="13" t="str">
        <f t="shared" ca="1" si="949"/>
        <v>1</v>
      </c>
      <c r="P4299" s="13" cm="1">
        <f t="array" aca="1" ref="P4299" ca="1">_xlfn.IFS(
  OR(K4299=1,K4299=2), 1,
  OR(K4299=3,K4299=4), 1.3,
  OR(K4299=5,K4299=6), 1.6,
  OR(K4299=7,K4299=8), 1.9,
  OR(K4299=9,K4299=10), 2.2,
  OR(K4299=11,K4299=12), 2.5,
  TRUE, "无效"
)</f>
        <v>2.5</v>
      </c>
      <c r="Q4299" s="13" cm="1">
        <f t="array" aca="1" ref="Q4299" ca="1">_xlfn.IFS(
  OR(L4299=2), 4,
  OR(L4299=4), 3.8,
  OR(L4299=6), 3.6,
  OR(L4299=8), 3.4,
  OR(L4299=10), 3.2,
  OR(L4299=12), 3,
  OR(L4299=14), 2.8,
  OR(L4299=16), 2.6,
  OR(L4299=18), 2.4,
  OR(L4299=82), 2.1,
  OR(L4299=84), 1.8,
  OR(L4299=86), 1.5,
  OR(L4299=88), 1.2,
  OR(L4299=90), 0.9,
  OR(L4299=92), 0.6,
  TRUE, "无效"
)</f>
        <v>1.5</v>
      </c>
      <c r="R4299" s="13">
        <f t="shared" ca="1" si="950"/>
        <v>4</v>
      </c>
      <c r="T4299" s="13">
        <f t="shared" ca="1" si="951"/>
        <v>0</v>
      </c>
      <c r="U4299" s="13"/>
    </row>
    <row r="4300" spans="1:21" x14ac:dyDescent="0.2">
      <c r="A4300" s="13">
        <v>4299</v>
      </c>
      <c r="B4300" s="13">
        <f t="shared" ca="1" si="939"/>
        <v>2</v>
      </c>
      <c r="C4300" s="14">
        <f t="shared" ca="1" si="940"/>
        <v>2</v>
      </c>
      <c r="D4300" s="15">
        <f t="shared" ca="1" si="941"/>
        <v>4.93</v>
      </c>
      <c r="E4300" s="13">
        <f t="shared" ca="1" si="942"/>
        <v>1</v>
      </c>
      <c r="F4300" s="2">
        <f t="shared" ca="1" si="943"/>
        <v>3</v>
      </c>
      <c r="G4300" s="16">
        <f t="shared" ca="1" si="938"/>
        <v>2.02</v>
      </c>
      <c r="I4300" s="13">
        <f t="shared" ca="1" si="944"/>
        <v>661</v>
      </c>
      <c r="J4300" s="14">
        <f t="shared" ca="1" si="945"/>
        <v>30</v>
      </c>
      <c r="K4300" s="14">
        <f t="shared" ca="1" si="946"/>
        <v>5</v>
      </c>
      <c r="L4300" s="14">
        <f t="shared" ca="1" si="947"/>
        <v>88</v>
      </c>
      <c r="M4300" s="13">
        <f t="shared" ca="1" si="948"/>
        <v>2</v>
      </c>
      <c r="N4300" s="13" t="str">
        <f t="shared" ca="1" si="949"/>
        <v>3</v>
      </c>
      <c r="P4300" s="13" cm="1">
        <f t="array" aca="1" ref="P4300" ca="1">_xlfn.IFS(
  OR(K4300=1,K4300=2), 1,
  OR(K4300=3,K4300=4), 1.3,
  OR(K4300=5,K4300=6), 1.6,
  OR(K4300=7,K4300=8), 1.9,
  OR(K4300=9,K4300=10), 2.2,
  OR(K4300=11,K4300=12), 2.5,
  TRUE, "无效"
)</f>
        <v>1.6</v>
      </c>
      <c r="Q4300" s="13" cm="1">
        <f t="array" aca="1" ref="Q4300" ca="1">_xlfn.IFS(
  OR(L4300=2), 4,
  OR(L4300=4), 3.8,
  OR(L4300=6), 3.6,
  OR(L4300=8), 3.4,
  OR(L4300=10), 3.2,
  OR(L4300=12), 3,
  OR(L4300=14), 2.8,
  OR(L4300=16), 2.6,
  OR(L4300=18), 2.4,
  OR(L4300=82), 2.1,
  OR(L4300=84), 1.8,
  OR(L4300=86), 1.5,
  OR(L4300=88), 1.2,
  OR(L4300=90), 0.9,
  OR(L4300=92), 0.6,
  TRUE, "无效"
)</f>
        <v>1.2</v>
      </c>
      <c r="R4300" s="13">
        <f t="shared" ca="1" si="950"/>
        <v>2.8</v>
      </c>
      <c r="T4300" s="13">
        <f t="shared" ca="1" si="951"/>
        <v>0</v>
      </c>
      <c r="U4300" s="13"/>
    </row>
    <row r="4301" spans="1:21" x14ac:dyDescent="0.2">
      <c r="A4301" s="13">
        <v>4300</v>
      </c>
      <c r="B4301" s="13">
        <f t="shared" ca="1" si="939"/>
        <v>3</v>
      </c>
      <c r="C4301" s="14">
        <f t="shared" ca="1" si="940"/>
        <v>2</v>
      </c>
      <c r="D4301" s="15">
        <f t="shared" ca="1" si="941"/>
        <v>1.89</v>
      </c>
      <c r="E4301" s="13">
        <f t="shared" ca="1" si="942"/>
        <v>2</v>
      </c>
      <c r="F4301" s="2">
        <f t="shared" ca="1" si="943"/>
        <v>4</v>
      </c>
      <c r="G4301" s="16">
        <f t="shared" ca="1" si="938"/>
        <v>1.36</v>
      </c>
      <c r="I4301" s="13">
        <f t="shared" ca="1" si="944"/>
        <v>690</v>
      </c>
      <c r="J4301" s="14">
        <f t="shared" ca="1" si="945"/>
        <v>24</v>
      </c>
      <c r="K4301" s="14">
        <f t="shared" ca="1" si="946"/>
        <v>3</v>
      </c>
      <c r="L4301" s="14">
        <f t="shared" ca="1" si="947"/>
        <v>88</v>
      </c>
      <c r="M4301" s="13">
        <f t="shared" ca="1" si="948"/>
        <v>2</v>
      </c>
      <c r="N4301" s="13" t="str">
        <f t="shared" ca="1" si="949"/>
        <v>3</v>
      </c>
      <c r="P4301" s="13" cm="1">
        <f t="array" aca="1" ref="P4301" ca="1">_xlfn.IFS(
  OR(K4301=1,K4301=2), 1,
  OR(K4301=3,K4301=4), 1.3,
  OR(K4301=5,K4301=6), 1.6,
  OR(K4301=7,K4301=8), 1.9,
  OR(K4301=9,K4301=10), 2.2,
  OR(K4301=11,K4301=12), 2.5,
  TRUE, "无效"
)</f>
        <v>1.3</v>
      </c>
      <c r="Q4301" s="13" cm="1">
        <f t="array" aca="1" ref="Q4301" ca="1">_xlfn.IFS(
  OR(L4301=2), 4,
  OR(L4301=4), 3.8,
  OR(L4301=6), 3.6,
  OR(L4301=8), 3.4,
  OR(L4301=10), 3.2,
  OR(L4301=12), 3,
  OR(L4301=14), 2.8,
  OR(L4301=16), 2.6,
  OR(L4301=18), 2.4,
  OR(L4301=82), 2.1,
  OR(L4301=84), 1.8,
  OR(L4301=86), 1.5,
  OR(L4301=88), 1.2,
  OR(L4301=90), 0.9,
  OR(L4301=92), 0.6,
  TRUE, "无效"
)</f>
        <v>1.2</v>
      </c>
      <c r="R4301" s="13">
        <f t="shared" ca="1" si="950"/>
        <v>2.5</v>
      </c>
      <c r="T4301" s="13">
        <f t="shared" ca="1" si="951"/>
        <v>0</v>
      </c>
      <c r="U4301" s="13"/>
    </row>
    <row r="4302" spans="1:21" x14ac:dyDescent="0.2">
      <c r="A4302" s="13">
        <v>4301</v>
      </c>
      <c r="B4302" s="13">
        <f t="shared" ca="1" si="939"/>
        <v>2</v>
      </c>
      <c r="C4302" s="14">
        <f t="shared" ca="1" si="940"/>
        <v>1</v>
      </c>
      <c r="D4302" s="15">
        <f t="shared" ca="1" si="941"/>
        <v>10.59</v>
      </c>
      <c r="E4302" s="13">
        <f t="shared" ca="1" si="942"/>
        <v>3</v>
      </c>
      <c r="F4302" s="2">
        <f t="shared" ca="1" si="943"/>
        <v>4</v>
      </c>
      <c r="G4302" s="16">
        <f t="shared" ca="1" si="938"/>
        <v>1.52</v>
      </c>
      <c r="I4302" s="13">
        <f t="shared" ca="1" si="944"/>
        <v>676</v>
      </c>
      <c r="J4302" s="14">
        <f t="shared" ca="1" si="945"/>
        <v>30</v>
      </c>
      <c r="K4302" s="14">
        <f t="shared" ca="1" si="946"/>
        <v>7</v>
      </c>
      <c r="L4302" s="14">
        <f t="shared" ca="1" si="947"/>
        <v>8</v>
      </c>
      <c r="M4302" s="13">
        <f t="shared" ca="1" si="948"/>
        <v>1</v>
      </c>
      <c r="N4302" s="13" t="str">
        <f t="shared" ca="1" si="949"/>
        <v>3</v>
      </c>
      <c r="P4302" s="13" cm="1">
        <f t="array" aca="1" ref="P4302" ca="1">_xlfn.IFS(
  OR(K4302=1,K4302=2), 1,
  OR(K4302=3,K4302=4), 1.3,
  OR(K4302=5,K4302=6), 1.6,
  OR(K4302=7,K4302=8), 1.9,
  OR(K4302=9,K4302=10), 2.2,
  OR(K4302=11,K4302=12), 2.5,
  TRUE, "无效"
)</f>
        <v>1.9</v>
      </c>
      <c r="Q4302" s="13" cm="1">
        <f t="array" aca="1" ref="Q4302" ca="1">_xlfn.IFS(
  OR(L4302=2), 4,
  OR(L4302=4), 3.8,
  OR(L4302=6), 3.6,
  OR(L4302=8), 3.4,
  OR(L4302=10), 3.2,
  OR(L4302=12), 3,
  OR(L4302=14), 2.8,
  OR(L4302=16), 2.6,
  OR(L4302=18), 2.4,
  OR(L4302=82), 2.1,
  OR(L4302=84), 1.8,
  OR(L4302=86), 1.5,
  OR(L4302=88), 1.2,
  OR(L4302=90), 0.9,
  OR(L4302=92), 0.6,
  TRUE, "无效"
)</f>
        <v>3.4</v>
      </c>
      <c r="R4302" s="13">
        <f t="shared" ca="1" si="950"/>
        <v>5.3</v>
      </c>
      <c r="T4302" s="13">
        <f t="shared" ca="1" si="951"/>
        <v>1</v>
      </c>
      <c r="U4302" s="13"/>
    </row>
    <row r="4303" spans="1:21" x14ac:dyDescent="0.2">
      <c r="A4303" s="13">
        <v>4302</v>
      </c>
      <c r="B4303" s="13">
        <f t="shared" ca="1" si="939"/>
        <v>2</v>
      </c>
      <c r="C4303" s="14">
        <f t="shared" ca="1" si="940"/>
        <v>2</v>
      </c>
      <c r="D4303" s="15">
        <f t="shared" ca="1" si="941"/>
        <v>6.4</v>
      </c>
      <c r="E4303" s="13">
        <f t="shared" ca="1" si="942"/>
        <v>3</v>
      </c>
      <c r="F4303" s="2">
        <f t="shared" ca="1" si="943"/>
        <v>3</v>
      </c>
      <c r="G4303" s="16">
        <f t="shared" ca="1" si="938"/>
        <v>1.7</v>
      </c>
      <c r="I4303" s="13">
        <f t="shared" ca="1" si="944"/>
        <v>704</v>
      </c>
      <c r="J4303" s="14">
        <f t="shared" ca="1" si="945"/>
        <v>22</v>
      </c>
      <c r="K4303" s="14">
        <f t="shared" ca="1" si="946"/>
        <v>6</v>
      </c>
      <c r="L4303" s="14">
        <f t="shared" ca="1" si="947"/>
        <v>12</v>
      </c>
      <c r="M4303" s="13">
        <f t="shared" ca="1" si="948"/>
        <v>1</v>
      </c>
      <c r="N4303" s="13" t="str">
        <f t="shared" ca="1" si="949"/>
        <v>3</v>
      </c>
      <c r="P4303" s="13" cm="1">
        <f t="array" aca="1" ref="P4303" ca="1">_xlfn.IFS(
  OR(K4303=1,K4303=2), 1,
  OR(K4303=3,K4303=4), 1.3,
  OR(K4303=5,K4303=6), 1.6,
  OR(K4303=7,K4303=8), 1.9,
  OR(K4303=9,K4303=10), 2.2,
  OR(K4303=11,K4303=12), 2.5,
  TRUE, "无效"
)</f>
        <v>1.6</v>
      </c>
      <c r="Q4303" s="13" cm="1">
        <f t="array" aca="1" ref="Q4303" ca="1">_xlfn.IFS(
  OR(L4303=2), 4,
  OR(L4303=4), 3.8,
  OR(L4303=6), 3.6,
  OR(L4303=8), 3.4,
  OR(L4303=10), 3.2,
  OR(L4303=12), 3,
  OR(L4303=14), 2.8,
  OR(L4303=16), 2.6,
  OR(L4303=18), 2.4,
  OR(L4303=82), 2.1,
  OR(L4303=84), 1.8,
  OR(L4303=86), 1.5,
  OR(L4303=88), 1.2,
  OR(L4303=90), 0.9,
  OR(L4303=92), 0.6,
  TRUE, "无效"
)</f>
        <v>3</v>
      </c>
      <c r="R4303" s="13">
        <f t="shared" ca="1" si="950"/>
        <v>4.5999999999999996</v>
      </c>
      <c r="T4303" s="13">
        <f t="shared" ca="1" si="951"/>
        <v>1</v>
      </c>
      <c r="U4303" s="13"/>
    </row>
    <row r="4304" spans="1:21" x14ac:dyDescent="0.2">
      <c r="A4304" s="13">
        <v>4303</v>
      </c>
      <c r="B4304" s="13">
        <f t="shared" ca="1" si="939"/>
        <v>3</v>
      </c>
      <c r="C4304" s="14">
        <f t="shared" ca="1" si="940"/>
        <v>2</v>
      </c>
      <c r="D4304" s="15">
        <f t="shared" ca="1" si="941"/>
        <v>6.01</v>
      </c>
      <c r="E4304" s="13">
        <f t="shared" ca="1" si="942"/>
        <v>3</v>
      </c>
      <c r="F4304" s="2">
        <f t="shared" ca="1" si="943"/>
        <v>7</v>
      </c>
      <c r="G4304" s="16">
        <f t="shared" ca="1" si="938"/>
        <v>1.58</v>
      </c>
      <c r="I4304" s="13">
        <f t="shared" ca="1" si="944"/>
        <v>731</v>
      </c>
      <c r="J4304" s="14">
        <f t="shared" ca="1" si="945"/>
        <v>32</v>
      </c>
      <c r="K4304" s="14">
        <f t="shared" ca="1" si="946"/>
        <v>8</v>
      </c>
      <c r="L4304" s="14">
        <f t="shared" ca="1" si="947"/>
        <v>6</v>
      </c>
      <c r="M4304" s="13">
        <f t="shared" ca="1" si="948"/>
        <v>1</v>
      </c>
      <c r="N4304" s="13" t="str">
        <f t="shared" ca="1" si="949"/>
        <v>4</v>
      </c>
      <c r="P4304" s="13" cm="1">
        <f t="array" aca="1" ref="P4304" ca="1">_xlfn.IFS(
  OR(K4304=1,K4304=2), 1,
  OR(K4304=3,K4304=4), 1.3,
  OR(K4304=5,K4304=6), 1.6,
  OR(K4304=7,K4304=8), 1.9,
  OR(K4304=9,K4304=10), 2.2,
  OR(K4304=11,K4304=12), 2.5,
  TRUE, "无效"
)</f>
        <v>1.9</v>
      </c>
      <c r="Q4304" s="13" cm="1">
        <f t="array" aca="1" ref="Q4304" ca="1">_xlfn.IFS(
  OR(L4304=2), 4,
  OR(L4304=4), 3.8,
  OR(L4304=6), 3.6,
  OR(L4304=8), 3.4,
  OR(L4304=10), 3.2,
  OR(L4304=12), 3,
  OR(L4304=14), 2.8,
  OR(L4304=16), 2.6,
  OR(L4304=18), 2.4,
  OR(L4304=82), 2.1,
  OR(L4304=84), 1.8,
  OR(L4304=86), 1.5,
  OR(L4304=88), 1.2,
  OR(L4304=90), 0.9,
  OR(L4304=92), 0.6,
  TRUE, "无效"
)</f>
        <v>3.6</v>
      </c>
      <c r="R4304" s="13">
        <f t="shared" ca="1" si="950"/>
        <v>5.5</v>
      </c>
      <c r="T4304" s="13">
        <f t="shared" ca="1" si="951"/>
        <v>1</v>
      </c>
      <c r="U4304" s="13"/>
    </row>
    <row r="4305" spans="1:21" x14ac:dyDescent="0.2">
      <c r="A4305" s="13">
        <v>4304</v>
      </c>
      <c r="B4305" s="13">
        <f t="shared" ca="1" si="939"/>
        <v>2</v>
      </c>
      <c r="C4305" s="14">
        <f t="shared" ca="1" si="940"/>
        <v>2</v>
      </c>
      <c r="D4305" s="15">
        <f t="shared" ca="1" si="941"/>
        <v>9.4600000000000009</v>
      </c>
      <c r="E4305" s="13">
        <f t="shared" ca="1" si="942"/>
        <v>3</v>
      </c>
      <c r="F4305" s="2">
        <f t="shared" ca="1" si="943"/>
        <v>8</v>
      </c>
      <c r="G4305" s="16">
        <f t="shared" ca="1" si="938"/>
        <v>1.61</v>
      </c>
      <c r="I4305" s="13">
        <f t="shared" ca="1" si="944"/>
        <v>755</v>
      </c>
      <c r="J4305" s="14">
        <f t="shared" ca="1" si="945"/>
        <v>16</v>
      </c>
      <c r="K4305" s="14">
        <f t="shared" ca="1" si="946"/>
        <v>10</v>
      </c>
      <c r="L4305" s="14">
        <f t="shared" ca="1" si="947"/>
        <v>90</v>
      </c>
      <c r="M4305" s="13">
        <f t="shared" ca="1" si="948"/>
        <v>2</v>
      </c>
      <c r="N4305" s="13" t="str">
        <f t="shared" ca="1" si="949"/>
        <v>2</v>
      </c>
      <c r="P4305" s="13" cm="1">
        <f t="array" aca="1" ref="P4305" ca="1">_xlfn.IFS(
  OR(K4305=1,K4305=2), 1,
  OR(K4305=3,K4305=4), 1.3,
  OR(K4305=5,K4305=6), 1.6,
  OR(K4305=7,K4305=8), 1.9,
  OR(K4305=9,K4305=10), 2.2,
  OR(K4305=11,K4305=12), 2.5,
  TRUE, "无效"
)</f>
        <v>2.2000000000000002</v>
      </c>
      <c r="Q4305" s="13" cm="1">
        <f t="array" aca="1" ref="Q4305" ca="1">_xlfn.IFS(
  OR(L4305=2), 4,
  OR(L4305=4), 3.8,
  OR(L4305=6), 3.6,
  OR(L4305=8), 3.4,
  OR(L4305=10), 3.2,
  OR(L4305=12), 3,
  OR(L4305=14), 2.8,
  OR(L4305=16), 2.6,
  OR(L4305=18), 2.4,
  OR(L4305=82), 2.1,
  OR(L4305=84), 1.8,
  OR(L4305=86), 1.5,
  OR(L4305=88), 1.2,
  OR(L4305=90), 0.9,
  OR(L4305=92), 0.6,
  TRUE, "无效"
)</f>
        <v>0.9</v>
      </c>
      <c r="R4305" s="13">
        <f t="shared" ca="1" si="950"/>
        <v>3.1</v>
      </c>
      <c r="T4305" s="13">
        <f t="shared" ca="1" si="951"/>
        <v>1</v>
      </c>
      <c r="U4305" s="13"/>
    </row>
    <row r="4306" spans="1:21" x14ac:dyDescent="0.2">
      <c r="A4306" s="13">
        <v>4305</v>
      </c>
      <c r="B4306" s="13">
        <f t="shared" ca="1" si="939"/>
        <v>1</v>
      </c>
      <c r="C4306" s="14">
        <f t="shared" ca="1" si="940"/>
        <v>1</v>
      </c>
      <c r="D4306" s="15">
        <f t="shared" ca="1" si="941"/>
        <v>3.99</v>
      </c>
      <c r="E4306" s="13">
        <f t="shared" ca="1" si="942"/>
        <v>1</v>
      </c>
      <c r="F4306" s="2">
        <f t="shared" ca="1" si="943"/>
        <v>4</v>
      </c>
      <c r="G4306" s="16">
        <f t="shared" ca="1" si="938"/>
        <v>1.91</v>
      </c>
      <c r="I4306" s="13">
        <f t="shared" ca="1" si="944"/>
        <v>731</v>
      </c>
      <c r="J4306" s="14">
        <f t="shared" ca="1" si="945"/>
        <v>23</v>
      </c>
      <c r="K4306" s="14">
        <f t="shared" ca="1" si="946"/>
        <v>9</v>
      </c>
      <c r="L4306" s="14">
        <f t="shared" ca="1" si="947"/>
        <v>2</v>
      </c>
      <c r="M4306" s="13">
        <f t="shared" ca="1" si="948"/>
        <v>1</v>
      </c>
      <c r="N4306" s="13" t="str">
        <f t="shared" ca="1" si="949"/>
        <v>3</v>
      </c>
      <c r="P4306" s="13" cm="1">
        <f t="array" aca="1" ref="P4306" ca="1">_xlfn.IFS(
  OR(K4306=1,K4306=2), 1,
  OR(K4306=3,K4306=4), 1.3,
  OR(K4306=5,K4306=6), 1.6,
  OR(K4306=7,K4306=8), 1.9,
  OR(K4306=9,K4306=10), 2.2,
  OR(K4306=11,K4306=12), 2.5,
  TRUE, "无效"
)</f>
        <v>2.2000000000000002</v>
      </c>
      <c r="Q4306" s="13" cm="1">
        <f t="array" aca="1" ref="Q4306" ca="1">_xlfn.IFS(
  OR(L4306=2), 4,
  OR(L4306=4), 3.8,
  OR(L4306=6), 3.6,
  OR(L4306=8), 3.4,
  OR(L4306=10), 3.2,
  OR(L4306=12), 3,
  OR(L4306=14), 2.8,
  OR(L4306=16), 2.6,
  OR(L4306=18), 2.4,
  OR(L4306=82), 2.1,
  OR(L4306=84), 1.8,
  OR(L4306=86), 1.5,
  OR(L4306=88), 1.2,
  OR(L4306=90), 0.9,
  OR(L4306=92), 0.6,
  TRUE, "无效"
)</f>
        <v>4</v>
      </c>
      <c r="R4306" s="13">
        <f t="shared" ca="1" si="950"/>
        <v>6.2</v>
      </c>
      <c r="T4306" s="13">
        <f t="shared" ca="1" si="951"/>
        <v>0</v>
      </c>
      <c r="U4306" s="13"/>
    </row>
    <row r="4307" spans="1:21" x14ac:dyDescent="0.2">
      <c r="A4307" s="13">
        <v>4306</v>
      </c>
      <c r="B4307" s="13">
        <f t="shared" ca="1" si="939"/>
        <v>1</v>
      </c>
      <c r="C4307" s="14">
        <f t="shared" ca="1" si="940"/>
        <v>1</v>
      </c>
      <c r="D4307" s="15">
        <f t="shared" ca="1" si="941"/>
        <v>4.07</v>
      </c>
      <c r="E4307" s="13">
        <f t="shared" ca="1" si="942"/>
        <v>1</v>
      </c>
      <c r="F4307" s="2">
        <f t="shared" ca="1" si="943"/>
        <v>2</v>
      </c>
      <c r="G4307" s="16">
        <f t="shared" ca="1" si="938"/>
        <v>2.0499999999999998</v>
      </c>
      <c r="I4307" s="13">
        <f t="shared" ca="1" si="944"/>
        <v>763</v>
      </c>
      <c r="J4307" s="14">
        <f t="shared" ca="1" si="945"/>
        <v>5</v>
      </c>
      <c r="K4307" s="14">
        <f t="shared" ca="1" si="946"/>
        <v>9</v>
      </c>
      <c r="L4307" s="14">
        <f t="shared" ca="1" si="947"/>
        <v>86</v>
      </c>
      <c r="M4307" s="13">
        <f t="shared" ca="1" si="948"/>
        <v>2</v>
      </c>
      <c r="N4307" s="13" t="str">
        <f t="shared" ca="1" si="949"/>
        <v>1</v>
      </c>
      <c r="P4307" s="13" cm="1">
        <f t="array" aca="1" ref="P4307" ca="1">_xlfn.IFS(
  OR(K4307=1,K4307=2), 1,
  OR(K4307=3,K4307=4), 1.3,
  OR(K4307=5,K4307=6), 1.6,
  OR(K4307=7,K4307=8), 1.9,
  OR(K4307=9,K4307=10), 2.2,
  OR(K4307=11,K4307=12), 2.5,
  TRUE, "无效"
)</f>
        <v>2.2000000000000002</v>
      </c>
      <c r="Q4307" s="13" cm="1">
        <f t="array" aca="1" ref="Q4307" ca="1">_xlfn.IFS(
  OR(L4307=2), 4,
  OR(L4307=4), 3.8,
  OR(L4307=6), 3.6,
  OR(L4307=8), 3.4,
  OR(L4307=10), 3.2,
  OR(L4307=12), 3,
  OR(L4307=14), 2.8,
  OR(L4307=16), 2.6,
  OR(L4307=18), 2.4,
  OR(L4307=82), 2.1,
  OR(L4307=84), 1.8,
  OR(L4307=86), 1.5,
  OR(L4307=88), 1.2,
  OR(L4307=90), 0.9,
  OR(L4307=92), 0.6,
  TRUE, "无效"
)</f>
        <v>1.5</v>
      </c>
      <c r="R4307" s="13">
        <f t="shared" ca="1" si="950"/>
        <v>3.7</v>
      </c>
      <c r="T4307" s="13">
        <f t="shared" ca="1" si="951"/>
        <v>0</v>
      </c>
      <c r="U4307" s="13"/>
    </row>
    <row r="4308" spans="1:21" x14ac:dyDescent="0.2">
      <c r="A4308" s="13">
        <v>4307</v>
      </c>
      <c r="B4308" s="13">
        <f t="shared" ca="1" si="939"/>
        <v>1</v>
      </c>
      <c r="C4308" s="14">
        <f t="shared" ca="1" si="940"/>
        <v>2</v>
      </c>
      <c r="D4308" s="15">
        <f t="shared" ca="1" si="941"/>
        <v>0.2</v>
      </c>
      <c r="E4308" s="13">
        <f t="shared" ca="1" si="942"/>
        <v>2</v>
      </c>
      <c r="F4308" s="2">
        <f t="shared" ca="1" si="943"/>
        <v>8</v>
      </c>
      <c r="G4308" s="16">
        <f t="shared" ca="1" si="938"/>
        <v>1.31</v>
      </c>
      <c r="I4308" s="13">
        <f t="shared" ca="1" si="944"/>
        <v>725</v>
      </c>
      <c r="J4308" s="14">
        <f t="shared" ca="1" si="945"/>
        <v>23</v>
      </c>
      <c r="K4308" s="14">
        <f t="shared" ca="1" si="946"/>
        <v>7</v>
      </c>
      <c r="L4308" s="14">
        <f t="shared" ca="1" si="947"/>
        <v>12</v>
      </c>
      <c r="M4308" s="13">
        <f t="shared" ca="1" si="948"/>
        <v>1</v>
      </c>
      <c r="N4308" s="13" t="str">
        <f t="shared" ca="1" si="949"/>
        <v>3</v>
      </c>
      <c r="P4308" s="13" cm="1">
        <f t="array" aca="1" ref="P4308" ca="1">_xlfn.IFS(
  OR(K4308=1,K4308=2), 1,
  OR(K4308=3,K4308=4), 1.3,
  OR(K4308=5,K4308=6), 1.6,
  OR(K4308=7,K4308=8), 1.9,
  OR(K4308=9,K4308=10), 2.2,
  OR(K4308=11,K4308=12), 2.5,
  TRUE, "无效"
)</f>
        <v>1.9</v>
      </c>
      <c r="Q4308" s="13" cm="1">
        <f t="array" aca="1" ref="Q4308" ca="1">_xlfn.IFS(
  OR(L4308=2), 4,
  OR(L4308=4), 3.8,
  OR(L4308=6), 3.6,
  OR(L4308=8), 3.4,
  OR(L4308=10), 3.2,
  OR(L4308=12), 3,
  OR(L4308=14), 2.8,
  OR(L4308=16), 2.6,
  OR(L4308=18), 2.4,
  OR(L4308=82), 2.1,
  OR(L4308=84), 1.8,
  OR(L4308=86), 1.5,
  OR(L4308=88), 1.2,
  OR(L4308=90), 0.9,
  OR(L4308=92), 0.6,
  TRUE, "无效"
)</f>
        <v>3</v>
      </c>
      <c r="R4308" s="13">
        <f t="shared" ca="1" si="950"/>
        <v>4.9000000000000004</v>
      </c>
      <c r="T4308" s="13">
        <f t="shared" ca="1" si="951"/>
        <v>0</v>
      </c>
      <c r="U4308" s="13"/>
    </row>
    <row r="4309" spans="1:21" x14ac:dyDescent="0.2">
      <c r="A4309" s="13">
        <v>4308</v>
      </c>
      <c r="B4309" s="13">
        <f t="shared" ca="1" si="939"/>
        <v>3</v>
      </c>
      <c r="C4309" s="14">
        <f t="shared" ca="1" si="940"/>
        <v>1</v>
      </c>
      <c r="D4309" s="15">
        <f t="shared" ca="1" si="941"/>
        <v>8.39</v>
      </c>
      <c r="E4309" s="13">
        <f t="shared" ca="1" si="942"/>
        <v>3</v>
      </c>
      <c r="F4309" s="2">
        <f t="shared" ca="1" si="943"/>
        <v>10</v>
      </c>
      <c r="G4309" s="16">
        <f t="shared" ca="1" si="938"/>
        <v>1.71</v>
      </c>
      <c r="I4309" s="13">
        <f t="shared" ca="1" si="944"/>
        <v>624</v>
      </c>
      <c r="J4309" s="14">
        <f t="shared" ca="1" si="945"/>
        <v>40</v>
      </c>
      <c r="K4309" s="14">
        <f t="shared" ca="1" si="946"/>
        <v>3</v>
      </c>
      <c r="L4309" s="14">
        <f t="shared" ca="1" si="947"/>
        <v>6</v>
      </c>
      <c r="M4309" s="13">
        <f t="shared" ca="1" si="948"/>
        <v>1</v>
      </c>
      <c r="N4309" s="13" t="str">
        <f t="shared" ca="1" si="949"/>
        <v>4</v>
      </c>
      <c r="P4309" s="13" cm="1">
        <f t="array" aca="1" ref="P4309" ca="1">_xlfn.IFS(
  OR(K4309=1,K4309=2), 1,
  OR(K4309=3,K4309=4), 1.3,
  OR(K4309=5,K4309=6), 1.6,
  OR(K4309=7,K4309=8), 1.9,
  OR(K4309=9,K4309=10), 2.2,
  OR(K4309=11,K4309=12), 2.5,
  TRUE, "无效"
)</f>
        <v>1.3</v>
      </c>
      <c r="Q4309" s="13" cm="1">
        <f t="array" aca="1" ref="Q4309" ca="1">_xlfn.IFS(
  OR(L4309=2), 4,
  OR(L4309=4), 3.8,
  OR(L4309=6), 3.6,
  OR(L4309=8), 3.4,
  OR(L4309=10), 3.2,
  OR(L4309=12), 3,
  OR(L4309=14), 2.8,
  OR(L4309=16), 2.6,
  OR(L4309=18), 2.4,
  OR(L4309=82), 2.1,
  OR(L4309=84), 1.8,
  OR(L4309=86), 1.5,
  OR(L4309=88), 1.2,
  OR(L4309=90), 0.9,
  OR(L4309=92), 0.6,
  TRUE, "无效"
)</f>
        <v>3.6</v>
      </c>
      <c r="R4309" s="13">
        <f t="shared" ca="1" si="950"/>
        <v>4.9000000000000004</v>
      </c>
      <c r="T4309" s="13">
        <f t="shared" ca="1" si="951"/>
        <v>1</v>
      </c>
      <c r="U4309" s="13"/>
    </row>
    <row r="4310" spans="1:21" x14ac:dyDescent="0.2">
      <c r="A4310" s="13">
        <v>4309</v>
      </c>
      <c r="B4310" s="13">
        <f t="shared" ca="1" si="939"/>
        <v>3</v>
      </c>
      <c r="C4310" s="14">
        <f t="shared" ca="1" si="940"/>
        <v>1</v>
      </c>
      <c r="D4310" s="15">
        <f t="shared" ca="1" si="941"/>
        <v>1.1100000000000001</v>
      </c>
      <c r="E4310" s="13">
        <f t="shared" ca="1" si="942"/>
        <v>2</v>
      </c>
      <c r="F4310" s="2">
        <f t="shared" ca="1" si="943"/>
        <v>5</v>
      </c>
      <c r="G4310" s="16">
        <f t="shared" ca="1" si="938"/>
        <v>1.36</v>
      </c>
      <c r="I4310" s="13">
        <f t="shared" ca="1" si="944"/>
        <v>703</v>
      </c>
      <c r="J4310" s="14">
        <f t="shared" ca="1" si="945"/>
        <v>6</v>
      </c>
      <c r="K4310" s="14">
        <f t="shared" ca="1" si="946"/>
        <v>11</v>
      </c>
      <c r="L4310" s="14">
        <f t="shared" ca="1" si="947"/>
        <v>90</v>
      </c>
      <c r="M4310" s="13">
        <f t="shared" ca="1" si="948"/>
        <v>2</v>
      </c>
      <c r="N4310" s="13" t="str">
        <f t="shared" ca="1" si="949"/>
        <v>1</v>
      </c>
      <c r="P4310" s="13" cm="1">
        <f t="array" aca="1" ref="P4310" ca="1">_xlfn.IFS(
  OR(K4310=1,K4310=2), 1,
  OR(K4310=3,K4310=4), 1.3,
  OR(K4310=5,K4310=6), 1.6,
  OR(K4310=7,K4310=8), 1.9,
  OR(K4310=9,K4310=10), 2.2,
  OR(K4310=11,K4310=12), 2.5,
  TRUE, "无效"
)</f>
        <v>2.5</v>
      </c>
      <c r="Q4310" s="13" cm="1">
        <f t="array" aca="1" ref="Q4310" ca="1">_xlfn.IFS(
  OR(L4310=2), 4,
  OR(L4310=4), 3.8,
  OR(L4310=6), 3.6,
  OR(L4310=8), 3.4,
  OR(L4310=10), 3.2,
  OR(L4310=12), 3,
  OR(L4310=14), 2.8,
  OR(L4310=16), 2.6,
  OR(L4310=18), 2.4,
  OR(L4310=82), 2.1,
  OR(L4310=84), 1.8,
  OR(L4310=86), 1.5,
  OR(L4310=88), 1.2,
  OR(L4310=90), 0.9,
  OR(L4310=92), 0.6,
  TRUE, "无效"
)</f>
        <v>0.9</v>
      </c>
      <c r="R4310" s="13">
        <f t="shared" ca="1" si="950"/>
        <v>3.4</v>
      </c>
      <c r="T4310" s="13">
        <f t="shared" ca="1" si="951"/>
        <v>0</v>
      </c>
      <c r="U4310" s="13"/>
    </row>
    <row r="4311" spans="1:21" x14ac:dyDescent="0.2">
      <c r="A4311" s="13">
        <v>4310</v>
      </c>
      <c r="B4311" s="13">
        <f t="shared" ca="1" si="939"/>
        <v>3</v>
      </c>
      <c r="C4311" s="14">
        <f t="shared" ca="1" si="940"/>
        <v>2</v>
      </c>
      <c r="D4311" s="15">
        <f t="shared" ca="1" si="941"/>
        <v>0.68</v>
      </c>
      <c r="E4311" s="13">
        <f t="shared" ca="1" si="942"/>
        <v>2</v>
      </c>
      <c r="F4311" s="2">
        <f t="shared" ca="1" si="943"/>
        <v>7</v>
      </c>
      <c r="G4311" s="16">
        <f t="shared" ca="1" si="938"/>
        <v>1.45</v>
      </c>
      <c r="I4311" s="13">
        <f t="shared" ca="1" si="944"/>
        <v>682</v>
      </c>
      <c r="J4311" s="14">
        <f t="shared" ca="1" si="945"/>
        <v>38</v>
      </c>
      <c r="K4311" s="14">
        <f t="shared" ca="1" si="946"/>
        <v>11</v>
      </c>
      <c r="L4311" s="14">
        <f t="shared" ca="1" si="947"/>
        <v>8</v>
      </c>
      <c r="M4311" s="13">
        <f t="shared" ca="1" si="948"/>
        <v>1</v>
      </c>
      <c r="N4311" s="13" t="str">
        <f t="shared" ca="1" si="949"/>
        <v>4</v>
      </c>
      <c r="P4311" s="13" cm="1">
        <f t="array" aca="1" ref="P4311" ca="1">_xlfn.IFS(
  OR(K4311=1,K4311=2), 1,
  OR(K4311=3,K4311=4), 1.3,
  OR(K4311=5,K4311=6), 1.6,
  OR(K4311=7,K4311=8), 1.9,
  OR(K4311=9,K4311=10), 2.2,
  OR(K4311=11,K4311=12), 2.5,
  TRUE, "无效"
)</f>
        <v>2.5</v>
      </c>
      <c r="Q4311" s="13" cm="1">
        <f t="array" aca="1" ref="Q4311" ca="1">_xlfn.IFS(
  OR(L4311=2), 4,
  OR(L4311=4), 3.8,
  OR(L4311=6), 3.6,
  OR(L4311=8), 3.4,
  OR(L4311=10), 3.2,
  OR(L4311=12), 3,
  OR(L4311=14), 2.8,
  OR(L4311=16), 2.6,
  OR(L4311=18), 2.4,
  OR(L4311=82), 2.1,
  OR(L4311=84), 1.8,
  OR(L4311=86), 1.5,
  OR(L4311=88), 1.2,
  OR(L4311=90), 0.9,
  OR(L4311=92), 0.6,
  TRUE, "无效"
)</f>
        <v>3.4</v>
      </c>
      <c r="R4311" s="13">
        <f t="shared" ca="1" si="950"/>
        <v>5.9</v>
      </c>
      <c r="T4311" s="13">
        <f t="shared" ca="1" si="951"/>
        <v>0</v>
      </c>
      <c r="U4311" s="13"/>
    </row>
    <row r="4312" spans="1:21" x14ac:dyDescent="0.2">
      <c r="A4312" s="13">
        <v>4311</v>
      </c>
      <c r="B4312" s="13">
        <f t="shared" ca="1" si="939"/>
        <v>1</v>
      </c>
      <c r="C4312" s="14">
        <f t="shared" ca="1" si="940"/>
        <v>1</v>
      </c>
      <c r="D4312" s="15">
        <f t="shared" ca="1" si="941"/>
        <v>0.55000000000000004</v>
      </c>
      <c r="E4312" s="13">
        <f t="shared" ca="1" si="942"/>
        <v>2</v>
      </c>
      <c r="F4312" s="2">
        <f t="shared" ca="1" si="943"/>
        <v>7</v>
      </c>
      <c r="G4312" s="16">
        <f t="shared" ca="1" si="938"/>
        <v>1.24</v>
      </c>
      <c r="I4312" s="13">
        <f t="shared" ca="1" si="944"/>
        <v>767</v>
      </c>
      <c r="J4312" s="14">
        <f t="shared" ca="1" si="945"/>
        <v>19</v>
      </c>
      <c r="K4312" s="14">
        <f t="shared" ca="1" si="946"/>
        <v>1</v>
      </c>
      <c r="L4312" s="14">
        <f t="shared" ca="1" si="947"/>
        <v>82</v>
      </c>
      <c r="M4312" s="13">
        <f t="shared" ca="1" si="948"/>
        <v>2</v>
      </c>
      <c r="N4312" s="13" t="str">
        <f t="shared" ca="1" si="949"/>
        <v>2</v>
      </c>
      <c r="P4312" s="13" cm="1">
        <f t="array" aca="1" ref="P4312" ca="1">_xlfn.IFS(
  OR(K4312=1,K4312=2), 1,
  OR(K4312=3,K4312=4), 1.3,
  OR(K4312=5,K4312=6), 1.6,
  OR(K4312=7,K4312=8), 1.9,
  OR(K4312=9,K4312=10), 2.2,
  OR(K4312=11,K4312=12), 2.5,
  TRUE, "无效"
)</f>
        <v>1</v>
      </c>
      <c r="Q4312" s="13" cm="1">
        <f t="array" aca="1" ref="Q4312" ca="1">_xlfn.IFS(
  OR(L4312=2), 4,
  OR(L4312=4), 3.8,
  OR(L4312=6), 3.6,
  OR(L4312=8), 3.4,
  OR(L4312=10), 3.2,
  OR(L4312=12), 3,
  OR(L4312=14), 2.8,
  OR(L4312=16), 2.6,
  OR(L4312=18), 2.4,
  OR(L4312=82), 2.1,
  OR(L4312=84), 1.8,
  OR(L4312=86), 1.5,
  OR(L4312=88), 1.2,
  OR(L4312=90), 0.9,
  OR(L4312=92), 0.6,
  TRUE, "无效"
)</f>
        <v>2.1</v>
      </c>
      <c r="R4312" s="13">
        <f t="shared" ca="1" si="950"/>
        <v>3.1</v>
      </c>
      <c r="T4312" s="13">
        <f t="shared" ca="1" si="951"/>
        <v>0</v>
      </c>
      <c r="U4312" s="13"/>
    </row>
    <row r="4313" spans="1:21" x14ac:dyDescent="0.2">
      <c r="A4313" s="13">
        <v>4312</v>
      </c>
      <c r="B4313" s="13">
        <f t="shared" ca="1" si="939"/>
        <v>2</v>
      </c>
      <c r="C4313" s="14">
        <f t="shared" ca="1" si="940"/>
        <v>1</v>
      </c>
      <c r="D4313" s="15">
        <f t="shared" ca="1" si="941"/>
        <v>9.3800000000000008</v>
      </c>
      <c r="E4313" s="13">
        <f t="shared" ca="1" si="942"/>
        <v>3</v>
      </c>
      <c r="F4313" s="2">
        <f t="shared" ca="1" si="943"/>
        <v>6</v>
      </c>
      <c r="G4313" s="16">
        <f t="shared" ca="1" si="938"/>
        <v>1.76</v>
      </c>
      <c r="I4313" s="13">
        <f t="shared" ca="1" si="944"/>
        <v>778</v>
      </c>
      <c r="J4313" s="14">
        <f t="shared" ca="1" si="945"/>
        <v>4</v>
      </c>
      <c r="K4313" s="14">
        <f t="shared" ca="1" si="946"/>
        <v>9</v>
      </c>
      <c r="L4313" s="14">
        <f t="shared" ca="1" si="947"/>
        <v>18</v>
      </c>
      <c r="M4313" s="13">
        <f t="shared" ca="1" si="948"/>
        <v>1</v>
      </c>
      <c r="N4313" s="13" t="str">
        <f t="shared" ca="1" si="949"/>
        <v>1</v>
      </c>
      <c r="P4313" s="13" cm="1">
        <f t="array" aca="1" ref="P4313" ca="1">_xlfn.IFS(
  OR(K4313=1,K4313=2), 1,
  OR(K4313=3,K4313=4), 1.3,
  OR(K4313=5,K4313=6), 1.6,
  OR(K4313=7,K4313=8), 1.9,
  OR(K4313=9,K4313=10), 2.2,
  OR(K4313=11,K4313=12), 2.5,
  TRUE, "无效"
)</f>
        <v>2.2000000000000002</v>
      </c>
      <c r="Q4313" s="13" cm="1">
        <f t="array" aca="1" ref="Q4313" ca="1">_xlfn.IFS(
  OR(L4313=2), 4,
  OR(L4313=4), 3.8,
  OR(L4313=6), 3.6,
  OR(L4313=8), 3.4,
  OR(L4313=10), 3.2,
  OR(L4313=12), 3,
  OR(L4313=14), 2.8,
  OR(L4313=16), 2.6,
  OR(L4313=18), 2.4,
  OR(L4313=82), 2.1,
  OR(L4313=84), 1.8,
  OR(L4313=86), 1.5,
  OR(L4313=88), 1.2,
  OR(L4313=90), 0.9,
  OR(L4313=92), 0.6,
  TRUE, "无效"
)</f>
        <v>2.4</v>
      </c>
      <c r="R4313" s="13">
        <f t="shared" ca="1" si="950"/>
        <v>4.5999999999999996</v>
      </c>
      <c r="T4313" s="13">
        <f t="shared" ca="1" si="951"/>
        <v>1</v>
      </c>
      <c r="U4313" s="13"/>
    </row>
    <row r="4314" spans="1:21" x14ac:dyDescent="0.2">
      <c r="A4314" s="13">
        <v>4313</v>
      </c>
      <c r="B4314" s="13">
        <f t="shared" ca="1" si="939"/>
        <v>1</v>
      </c>
      <c r="C4314" s="14">
        <f t="shared" ca="1" si="940"/>
        <v>1</v>
      </c>
      <c r="D4314" s="15">
        <f t="shared" ca="1" si="941"/>
        <v>6.88</v>
      </c>
      <c r="E4314" s="13">
        <f t="shared" ca="1" si="942"/>
        <v>3</v>
      </c>
      <c r="F4314" s="2">
        <f t="shared" ca="1" si="943"/>
        <v>1</v>
      </c>
      <c r="G4314" s="16">
        <f t="shared" ca="1" si="938"/>
        <v>1.79</v>
      </c>
      <c r="I4314" s="13">
        <f t="shared" ca="1" si="944"/>
        <v>673</v>
      </c>
      <c r="J4314" s="14">
        <f t="shared" ca="1" si="945"/>
        <v>3</v>
      </c>
      <c r="K4314" s="14">
        <f t="shared" ca="1" si="946"/>
        <v>3</v>
      </c>
      <c r="L4314" s="14">
        <f t="shared" ca="1" si="947"/>
        <v>12</v>
      </c>
      <c r="M4314" s="13">
        <f t="shared" ca="1" si="948"/>
        <v>1</v>
      </c>
      <c r="N4314" s="13" t="str">
        <f t="shared" ca="1" si="949"/>
        <v>1</v>
      </c>
      <c r="P4314" s="13" cm="1">
        <f t="array" aca="1" ref="P4314" ca="1">_xlfn.IFS(
  OR(K4314=1,K4314=2), 1,
  OR(K4314=3,K4314=4), 1.3,
  OR(K4314=5,K4314=6), 1.6,
  OR(K4314=7,K4314=8), 1.9,
  OR(K4314=9,K4314=10), 2.2,
  OR(K4314=11,K4314=12), 2.5,
  TRUE, "无效"
)</f>
        <v>1.3</v>
      </c>
      <c r="Q4314" s="13" cm="1">
        <f t="array" aca="1" ref="Q4314" ca="1">_xlfn.IFS(
  OR(L4314=2), 4,
  OR(L4314=4), 3.8,
  OR(L4314=6), 3.6,
  OR(L4314=8), 3.4,
  OR(L4314=10), 3.2,
  OR(L4314=12), 3,
  OR(L4314=14), 2.8,
  OR(L4314=16), 2.6,
  OR(L4314=18), 2.4,
  OR(L4314=82), 2.1,
  OR(L4314=84), 1.8,
  OR(L4314=86), 1.5,
  OR(L4314=88), 1.2,
  OR(L4314=90), 0.9,
  OR(L4314=92), 0.6,
  TRUE, "无效"
)</f>
        <v>3</v>
      </c>
      <c r="R4314" s="13">
        <f t="shared" ca="1" si="950"/>
        <v>4.3</v>
      </c>
      <c r="T4314" s="13">
        <f t="shared" ca="1" si="951"/>
        <v>1</v>
      </c>
      <c r="U4314" s="13"/>
    </row>
    <row r="4315" spans="1:21" x14ac:dyDescent="0.2">
      <c r="A4315" s="13">
        <v>4314</v>
      </c>
      <c r="B4315" s="13">
        <f t="shared" ca="1" si="939"/>
        <v>2</v>
      </c>
      <c r="C4315" s="14">
        <f t="shared" ca="1" si="940"/>
        <v>1</v>
      </c>
      <c r="D4315" s="15">
        <f t="shared" ca="1" si="941"/>
        <v>0.6</v>
      </c>
      <c r="E4315" s="13">
        <f t="shared" ca="1" si="942"/>
        <v>2</v>
      </c>
      <c r="F4315" s="2">
        <f t="shared" ca="1" si="943"/>
        <v>5</v>
      </c>
      <c r="G4315" s="16">
        <f t="shared" ca="1" si="938"/>
        <v>1.48</v>
      </c>
      <c r="I4315" s="13">
        <f t="shared" ca="1" si="944"/>
        <v>747</v>
      </c>
      <c r="J4315" s="14">
        <f t="shared" ca="1" si="945"/>
        <v>28</v>
      </c>
      <c r="K4315" s="14">
        <f t="shared" ca="1" si="946"/>
        <v>7</v>
      </c>
      <c r="L4315" s="14">
        <f t="shared" ca="1" si="947"/>
        <v>92</v>
      </c>
      <c r="M4315" s="13">
        <f t="shared" ca="1" si="948"/>
        <v>2</v>
      </c>
      <c r="N4315" s="13" t="str">
        <f t="shared" ca="1" si="949"/>
        <v>3</v>
      </c>
      <c r="P4315" s="13" cm="1">
        <f t="array" aca="1" ref="P4315" ca="1">_xlfn.IFS(
  OR(K4315=1,K4315=2), 1,
  OR(K4315=3,K4315=4), 1.3,
  OR(K4315=5,K4315=6), 1.6,
  OR(K4315=7,K4315=8), 1.9,
  OR(K4315=9,K4315=10), 2.2,
  OR(K4315=11,K4315=12), 2.5,
  TRUE, "无效"
)</f>
        <v>1.9</v>
      </c>
      <c r="Q4315" s="13" cm="1">
        <f t="array" aca="1" ref="Q4315" ca="1">_xlfn.IFS(
  OR(L4315=2), 4,
  OR(L4315=4), 3.8,
  OR(L4315=6), 3.6,
  OR(L4315=8), 3.4,
  OR(L4315=10), 3.2,
  OR(L4315=12), 3,
  OR(L4315=14), 2.8,
  OR(L4315=16), 2.6,
  OR(L4315=18), 2.4,
  OR(L4315=82), 2.1,
  OR(L4315=84), 1.8,
  OR(L4315=86), 1.5,
  OR(L4315=88), 1.2,
  OR(L4315=90), 0.9,
  OR(L4315=92), 0.6,
  TRUE, "无效"
)</f>
        <v>0.6</v>
      </c>
      <c r="R4315" s="13">
        <f t="shared" ca="1" si="950"/>
        <v>2.5</v>
      </c>
      <c r="T4315" s="13">
        <f t="shared" ca="1" si="951"/>
        <v>0</v>
      </c>
      <c r="U4315" s="13"/>
    </row>
    <row r="4316" spans="1:21" x14ac:dyDescent="0.2">
      <c r="A4316" s="13">
        <v>4315</v>
      </c>
      <c r="B4316" s="13">
        <f t="shared" ca="1" si="939"/>
        <v>2</v>
      </c>
      <c r="C4316" s="14">
        <f t="shared" ca="1" si="940"/>
        <v>1</v>
      </c>
      <c r="D4316" s="15">
        <f t="shared" ca="1" si="941"/>
        <v>0.4</v>
      </c>
      <c r="E4316" s="13">
        <f t="shared" ca="1" si="942"/>
        <v>2</v>
      </c>
      <c r="F4316" s="2">
        <f t="shared" ca="1" si="943"/>
        <v>1</v>
      </c>
      <c r="G4316" s="16">
        <f t="shared" ca="1" si="938"/>
        <v>1.26</v>
      </c>
      <c r="I4316" s="13">
        <f t="shared" ca="1" si="944"/>
        <v>705</v>
      </c>
      <c r="J4316" s="14">
        <f t="shared" ca="1" si="945"/>
        <v>10</v>
      </c>
      <c r="K4316" s="14">
        <f t="shared" ca="1" si="946"/>
        <v>11</v>
      </c>
      <c r="L4316" s="14">
        <f t="shared" ca="1" si="947"/>
        <v>2</v>
      </c>
      <c r="M4316" s="13">
        <f t="shared" ca="1" si="948"/>
        <v>1</v>
      </c>
      <c r="N4316" s="13" t="str">
        <f t="shared" ca="1" si="949"/>
        <v>1</v>
      </c>
      <c r="P4316" s="13" cm="1">
        <f t="array" aca="1" ref="P4316" ca="1">_xlfn.IFS(
  OR(K4316=1,K4316=2), 1,
  OR(K4316=3,K4316=4), 1.3,
  OR(K4316=5,K4316=6), 1.6,
  OR(K4316=7,K4316=8), 1.9,
  OR(K4316=9,K4316=10), 2.2,
  OR(K4316=11,K4316=12), 2.5,
  TRUE, "无效"
)</f>
        <v>2.5</v>
      </c>
      <c r="Q4316" s="13" cm="1">
        <f t="array" aca="1" ref="Q4316" ca="1">_xlfn.IFS(
  OR(L4316=2), 4,
  OR(L4316=4), 3.8,
  OR(L4316=6), 3.6,
  OR(L4316=8), 3.4,
  OR(L4316=10), 3.2,
  OR(L4316=12), 3,
  OR(L4316=14), 2.8,
  OR(L4316=16), 2.6,
  OR(L4316=18), 2.4,
  OR(L4316=82), 2.1,
  OR(L4316=84), 1.8,
  OR(L4316=86), 1.5,
  OR(L4316=88), 1.2,
  OR(L4316=90), 0.9,
  OR(L4316=92), 0.6,
  TRUE, "无效"
)</f>
        <v>4</v>
      </c>
      <c r="R4316" s="13">
        <f t="shared" ca="1" si="950"/>
        <v>6.5</v>
      </c>
      <c r="T4316" s="13">
        <f t="shared" ca="1" si="951"/>
        <v>0</v>
      </c>
      <c r="U4316" s="13"/>
    </row>
    <row r="4317" spans="1:21" x14ac:dyDescent="0.2">
      <c r="A4317" s="13">
        <v>4316</v>
      </c>
      <c r="B4317" s="13">
        <f t="shared" ca="1" si="939"/>
        <v>1</v>
      </c>
      <c r="C4317" s="14">
        <f t="shared" ca="1" si="940"/>
        <v>1</v>
      </c>
      <c r="D4317" s="15">
        <f t="shared" ca="1" si="941"/>
        <v>2.17</v>
      </c>
      <c r="E4317" s="13">
        <f t="shared" ca="1" si="942"/>
        <v>1</v>
      </c>
      <c r="F4317" s="2">
        <f t="shared" ca="1" si="943"/>
        <v>3</v>
      </c>
      <c r="G4317" s="16">
        <f t="shared" ca="1" si="938"/>
        <v>2.0299999999999998</v>
      </c>
      <c r="I4317" s="13">
        <f t="shared" ca="1" si="944"/>
        <v>664</v>
      </c>
      <c r="J4317" s="14">
        <f t="shared" ca="1" si="945"/>
        <v>13</v>
      </c>
      <c r="K4317" s="14">
        <f t="shared" ca="1" si="946"/>
        <v>6</v>
      </c>
      <c r="L4317" s="14">
        <f t="shared" ca="1" si="947"/>
        <v>10</v>
      </c>
      <c r="M4317" s="13">
        <f t="shared" ca="1" si="948"/>
        <v>1</v>
      </c>
      <c r="N4317" s="13" t="str">
        <f t="shared" ca="1" si="949"/>
        <v>2</v>
      </c>
      <c r="P4317" s="13" cm="1">
        <f t="array" aca="1" ref="P4317" ca="1">_xlfn.IFS(
  OR(K4317=1,K4317=2), 1,
  OR(K4317=3,K4317=4), 1.3,
  OR(K4317=5,K4317=6), 1.6,
  OR(K4317=7,K4317=8), 1.9,
  OR(K4317=9,K4317=10), 2.2,
  OR(K4317=11,K4317=12), 2.5,
  TRUE, "无效"
)</f>
        <v>1.6</v>
      </c>
      <c r="Q4317" s="13" cm="1">
        <f t="array" aca="1" ref="Q4317" ca="1">_xlfn.IFS(
  OR(L4317=2), 4,
  OR(L4317=4), 3.8,
  OR(L4317=6), 3.6,
  OR(L4317=8), 3.4,
  OR(L4317=10), 3.2,
  OR(L4317=12), 3,
  OR(L4317=14), 2.8,
  OR(L4317=16), 2.6,
  OR(L4317=18), 2.4,
  OR(L4317=82), 2.1,
  OR(L4317=84), 1.8,
  OR(L4317=86), 1.5,
  OR(L4317=88), 1.2,
  OR(L4317=90), 0.9,
  OR(L4317=92), 0.6,
  TRUE, "无效"
)</f>
        <v>3.2</v>
      </c>
      <c r="R4317" s="13">
        <f t="shared" ca="1" si="950"/>
        <v>4.8000000000000007</v>
      </c>
      <c r="T4317" s="13">
        <f t="shared" ca="1" si="951"/>
        <v>0</v>
      </c>
      <c r="U4317" s="13"/>
    </row>
    <row r="4318" spans="1:21" x14ac:dyDescent="0.2">
      <c r="A4318" s="13">
        <v>4317</v>
      </c>
      <c r="B4318" s="13">
        <f t="shared" ca="1" si="939"/>
        <v>1</v>
      </c>
      <c r="C4318" s="14">
        <f t="shared" ca="1" si="940"/>
        <v>2</v>
      </c>
      <c r="D4318" s="15">
        <f t="shared" ca="1" si="941"/>
        <v>8.5</v>
      </c>
      <c r="E4318" s="13">
        <f t="shared" ca="1" si="942"/>
        <v>3</v>
      </c>
      <c r="F4318" s="2">
        <f t="shared" ca="1" si="943"/>
        <v>9</v>
      </c>
      <c r="G4318" s="16">
        <f t="shared" ca="1" si="938"/>
        <v>1.76</v>
      </c>
      <c r="I4318" s="13">
        <f t="shared" ca="1" si="944"/>
        <v>754</v>
      </c>
      <c r="J4318" s="14">
        <f t="shared" ca="1" si="945"/>
        <v>25</v>
      </c>
      <c r="K4318" s="14">
        <f t="shared" ca="1" si="946"/>
        <v>11</v>
      </c>
      <c r="L4318" s="14">
        <f t="shared" ca="1" si="947"/>
        <v>86</v>
      </c>
      <c r="M4318" s="13">
        <f t="shared" ca="1" si="948"/>
        <v>2</v>
      </c>
      <c r="N4318" s="13" t="str">
        <f t="shared" ca="1" si="949"/>
        <v>3</v>
      </c>
      <c r="P4318" s="13" cm="1">
        <f t="array" aca="1" ref="P4318" ca="1">_xlfn.IFS(
  OR(K4318=1,K4318=2), 1,
  OR(K4318=3,K4318=4), 1.3,
  OR(K4318=5,K4318=6), 1.6,
  OR(K4318=7,K4318=8), 1.9,
  OR(K4318=9,K4318=10), 2.2,
  OR(K4318=11,K4318=12), 2.5,
  TRUE, "无效"
)</f>
        <v>2.5</v>
      </c>
      <c r="Q4318" s="13" cm="1">
        <f t="array" aca="1" ref="Q4318" ca="1">_xlfn.IFS(
  OR(L4318=2), 4,
  OR(L4318=4), 3.8,
  OR(L4318=6), 3.6,
  OR(L4318=8), 3.4,
  OR(L4318=10), 3.2,
  OR(L4318=12), 3,
  OR(L4318=14), 2.8,
  OR(L4318=16), 2.6,
  OR(L4318=18), 2.4,
  OR(L4318=82), 2.1,
  OR(L4318=84), 1.8,
  OR(L4318=86), 1.5,
  OR(L4318=88), 1.2,
  OR(L4318=90), 0.9,
  OR(L4318=92), 0.6,
  TRUE, "无效"
)</f>
        <v>1.5</v>
      </c>
      <c r="R4318" s="13">
        <f t="shared" ca="1" si="950"/>
        <v>4</v>
      </c>
      <c r="T4318" s="13">
        <f t="shared" ca="1" si="951"/>
        <v>1</v>
      </c>
      <c r="U4318" s="13"/>
    </row>
    <row r="4319" spans="1:21" x14ac:dyDescent="0.2">
      <c r="A4319" s="13">
        <v>4318</v>
      </c>
      <c r="B4319" s="13">
        <f t="shared" ca="1" si="939"/>
        <v>2</v>
      </c>
      <c r="C4319" s="14">
        <f t="shared" ca="1" si="940"/>
        <v>1</v>
      </c>
      <c r="D4319" s="15">
        <f t="shared" ca="1" si="941"/>
        <v>12.34</v>
      </c>
      <c r="E4319" s="13">
        <f t="shared" ca="1" si="942"/>
        <v>3</v>
      </c>
      <c r="F4319" s="2">
        <f t="shared" ca="1" si="943"/>
        <v>7</v>
      </c>
      <c r="G4319" s="16">
        <f t="shared" ca="1" si="938"/>
        <v>1.78</v>
      </c>
      <c r="I4319" s="13">
        <f t="shared" ca="1" si="944"/>
        <v>796</v>
      </c>
      <c r="J4319" s="14">
        <f t="shared" ca="1" si="945"/>
        <v>22</v>
      </c>
      <c r="K4319" s="14">
        <f t="shared" ca="1" si="946"/>
        <v>11</v>
      </c>
      <c r="L4319" s="14">
        <f t="shared" ca="1" si="947"/>
        <v>4</v>
      </c>
      <c r="M4319" s="13">
        <f t="shared" ca="1" si="948"/>
        <v>1</v>
      </c>
      <c r="N4319" s="13" t="str">
        <f t="shared" ca="1" si="949"/>
        <v>3</v>
      </c>
      <c r="P4319" s="13" cm="1">
        <f t="array" aca="1" ref="P4319" ca="1">_xlfn.IFS(
  OR(K4319=1,K4319=2), 1,
  OR(K4319=3,K4319=4), 1.3,
  OR(K4319=5,K4319=6), 1.6,
  OR(K4319=7,K4319=8), 1.9,
  OR(K4319=9,K4319=10), 2.2,
  OR(K4319=11,K4319=12), 2.5,
  TRUE, "无效"
)</f>
        <v>2.5</v>
      </c>
      <c r="Q4319" s="13" cm="1">
        <f t="array" aca="1" ref="Q4319" ca="1">_xlfn.IFS(
  OR(L4319=2), 4,
  OR(L4319=4), 3.8,
  OR(L4319=6), 3.6,
  OR(L4319=8), 3.4,
  OR(L4319=10), 3.2,
  OR(L4319=12), 3,
  OR(L4319=14), 2.8,
  OR(L4319=16), 2.6,
  OR(L4319=18), 2.4,
  OR(L4319=82), 2.1,
  OR(L4319=84), 1.8,
  OR(L4319=86), 1.5,
  OR(L4319=88), 1.2,
  OR(L4319=90), 0.9,
  OR(L4319=92), 0.6,
  TRUE, "无效"
)</f>
        <v>3.8</v>
      </c>
      <c r="R4319" s="13">
        <f t="shared" ca="1" si="950"/>
        <v>6.3</v>
      </c>
      <c r="T4319" s="13">
        <f t="shared" ca="1" si="951"/>
        <v>1</v>
      </c>
      <c r="U4319" s="13"/>
    </row>
    <row r="4320" spans="1:21" x14ac:dyDescent="0.2">
      <c r="A4320" s="13">
        <v>4319</v>
      </c>
      <c r="B4320" s="13">
        <f t="shared" ca="1" si="939"/>
        <v>1</v>
      </c>
      <c r="C4320" s="14">
        <f t="shared" ca="1" si="940"/>
        <v>1</v>
      </c>
      <c r="D4320" s="15">
        <f t="shared" ca="1" si="941"/>
        <v>1.89</v>
      </c>
      <c r="E4320" s="13">
        <f t="shared" ca="1" si="942"/>
        <v>2</v>
      </c>
      <c r="F4320" s="2">
        <f t="shared" ca="1" si="943"/>
        <v>4</v>
      </c>
      <c r="G4320" s="16">
        <f t="shared" ca="1" si="938"/>
        <v>1.22</v>
      </c>
      <c r="I4320" s="13">
        <f t="shared" ca="1" si="944"/>
        <v>602</v>
      </c>
      <c r="J4320" s="14">
        <f t="shared" ca="1" si="945"/>
        <v>19</v>
      </c>
      <c r="K4320" s="14">
        <f t="shared" ca="1" si="946"/>
        <v>5</v>
      </c>
      <c r="L4320" s="14">
        <f t="shared" ca="1" si="947"/>
        <v>2</v>
      </c>
      <c r="M4320" s="13">
        <f t="shared" ca="1" si="948"/>
        <v>1</v>
      </c>
      <c r="N4320" s="13" t="str">
        <f t="shared" ca="1" si="949"/>
        <v>2</v>
      </c>
      <c r="P4320" s="13" cm="1">
        <f t="array" aca="1" ref="P4320" ca="1">_xlfn.IFS(
  OR(K4320=1,K4320=2), 1,
  OR(K4320=3,K4320=4), 1.3,
  OR(K4320=5,K4320=6), 1.6,
  OR(K4320=7,K4320=8), 1.9,
  OR(K4320=9,K4320=10), 2.2,
  OR(K4320=11,K4320=12), 2.5,
  TRUE, "无效"
)</f>
        <v>1.6</v>
      </c>
      <c r="Q4320" s="13" cm="1">
        <f t="array" aca="1" ref="Q4320" ca="1">_xlfn.IFS(
  OR(L4320=2), 4,
  OR(L4320=4), 3.8,
  OR(L4320=6), 3.6,
  OR(L4320=8), 3.4,
  OR(L4320=10), 3.2,
  OR(L4320=12), 3,
  OR(L4320=14), 2.8,
  OR(L4320=16), 2.6,
  OR(L4320=18), 2.4,
  OR(L4320=82), 2.1,
  OR(L4320=84), 1.8,
  OR(L4320=86), 1.5,
  OR(L4320=88), 1.2,
  OR(L4320=90), 0.9,
  OR(L4320=92), 0.6,
  TRUE, "无效"
)</f>
        <v>4</v>
      </c>
      <c r="R4320" s="13">
        <f t="shared" ca="1" si="950"/>
        <v>5.6</v>
      </c>
      <c r="T4320" s="13">
        <f t="shared" ca="1" si="951"/>
        <v>0</v>
      </c>
      <c r="U4320" s="13"/>
    </row>
    <row r="4321" spans="1:21" x14ac:dyDescent="0.2">
      <c r="A4321" s="13">
        <v>4320</v>
      </c>
      <c r="B4321" s="13">
        <f t="shared" ca="1" si="939"/>
        <v>2</v>
      </c>
      <c r="C4321" s="14">
        <f t="shared" ca="1" si="940"/>
        <v>1</v>
      </c>
      <c r="D4321" s="15">
        <f t="shared" ca="1" si="941"/>
        <v>11.25</v>
      </c>
      <c r="E4321" s="13">
        <f t="shared" ca="1" si="942"/>
        <v>3</v>
      </c>
      <c r="F4321" s="2">
        <f t="shared" ca="1" si="943"/>
        <v>9</v>
      </c>
      <c r="G4321" s="16">
        <f t="shared" ca="1" si="938"/>
        <v>1.62</v>
      </c>
      <c r="I4321" s="13">
        <f t="shared" ca="1" si="944"/>
        <v>620</v>
      </c>
      <c r="J4321" s="14">
        <f t="shared" ca="1" si="945"/>
        <v>4</v>
      </c>
      <c r="K4321" s="14">
        <f t="shared" ca="1" si="946"/>
        <v>5</v>
      </c>
      <c r="L4321" s="14">
        <f t="shared" ca="1" si="947"/>
        <v>90</v>
      </c>
      <c r="M4321" s="13">
        <f t="shared" ca="1" si="948"/>
        <v>2</v>
      </c>
      <c r="N4321" s="13" t="str">
        <f t="shared" ca="1" si="949"/>
        <v>1</v>
      </c>
      <c r="P4321" s="13" cm="1">
        <f t="array" aca="1" ref="P4321" ca="1">_xlfn.IFS(
  OR(K4321=1,K4321=2), 1,
  OR(K4321=3,K4321=4), 1.3,
  OR(K4321=5,K4321=6), 1.6,
  OR(K4321=7,K4321=8), 1.9,
  OR(K4321=9,K4321=10), 2.2,
  OR(K4321=11,K4321=12), 2.5,
  TRUE, "无效"
)</f>
        <v>1.6</v>
      </c>
      <c r="Q4321" s="13" cm="1">
        <f t="array" aca="1" ref="Q4321" ca="1">_xlfn.IFS(
  OR(L4321=2), 4,
  OR(L4321=4), 3.8,
  OR(L4321=6), 3.6,
  OR(L4321=8), 3.4,
  OR(L4321=10), 3.2,
  OR(L4321=12), 3,
  OR(L4321=14), 2.8,
  OR(L4321=16), 2.6,
  OR(L4321=18), 2.4,
  OR(L4321=82), 2.1,
  OR(L4321=84), 1.8,
  OR(L4321=86), 1.5,
  OR(L4321=88), 1.2,
  OR(L4321=90), 0.9,
  OR(L4321=92), 0.6,
  TRUE, "无效"
)</f>
        <v>0.9</v>
      </c>
      <c r="R4321" s="13">
        <f t="shared" ca="1" si="950"/>
        <v>2.5</v>
      </c>
      <c r="T4321" s="13">
        <f t="shared" ca="1" si="951"/>
        <v>1</v>
      </c>
      <c r="U4321" s="13"/>
    </row>
    <row r="4322" spans="1:21" x14ac:dyDescent="0.2">
      <c r="A4322" s="13">
        <v>4321</v>
      </c>
      <c r="B4322" s="13">
        <f t="shared" ca="1" si="939"/>
        <v>2</v>
      </c>
      <c r="C4322" s="14">
        <f t="shared" ca="1" si="940"/>
        <v>2</v>
      </c>
      <c r="D4322" s="15">
        <f t="shared" ca="1" si="941"/>
        <v>11.7</v>
      </c>
      <c r="E4322" s="13">
        <f t="shared" ca="1" si="942"/>
        <v>3</v>
      </c>
      <c r="F4322" s="2">
        <f t="shared" ca="1" si="943"/>
        <v>2</v>
      </c>
      <c r="G4322" s="16">
        <f t="shared" ca="1" si="938"/>
        <v>1.61</v>
      </c>
      <c r="I4322" s="13">
        <f t="shared" ca="1" si="944"/>
        <v>626</v>
      </c>
      <c r="J4322" s="14">
        <f t="shared" ca="1" si="945"/>
        <v>22</v>
      </c>
      <c r="K4322" s="14">
        <f t="shared" ca="1" si="946"/>
        <v>3</v>
      </c>
      <c r="L4322" s="14">
        <f t="shared" ca="1" si="947"/>
        <v>86</v>
      </c>
      <c r="M4322" s="13">
        <f t="shared" ca="1" si="948"/>
        <v>2</v>
      </c>
      <c r="N4322" s="13" t="str">
        <f t="shared" ca="1" si="949"/>
        <v>3</v>
      </c>
      <c r="P4322" s="13" cm="1">
        <f t="array" aca="1" ref="P4322" ca="1">_xlfn.IFS(
  OR(K4322=1,K4322=2), 1,
  OR(K4322=3,K4322=4), 1.3,
  OR(K4322=5,K4322=6), 1.6,
  OR(K4322=7,K4322=8), 1.9,
  OR(K4322=9,K4322=10), 2.2,
  OR(K4322=11,K4322=12), 2.5,
  TRUE, "无效"
)</f>
        <v>1.3</v>
      </c>
      <c r="Q4322" s="13" cm="1">
        <f t="array" aca="1" ref="Q4322" ca="1">_xlfn.IFS(
  OR(L4322=2), 4,
  OR(L4322=4), 3.8,
  OR(L4322=6), 3.6,
  OR(L4322=8), 3.4,
  OR(L4322=10), 3.2,
  OR(L4322=12), 3,
  OR(L4322=14), 2.8,
  OR(L4322=16), 2.6,
  OR(L4322=18), 2.4,
  OR(L4322=82), 2.1,
  OR(L4322=84), 1.8,
  OR(L4322=86), 1.5,
  OR(L4322=88), 1.2,
  OR(L4322=90), 0.9,
  OR(L4322=92), 0.6,
  TRUE, "无效"
)</f>
        <v>1.5</v>
      </c>
      <c r="R4322" s="13">
        <f t="shared" ca="1" si="950"/>
        <v>2.8</v>
      </c>
      <c r="T4322" s="13">
        <f t="shared" ca="1" si="951"/>
        <v>1</v>
      </c>
      <c r="U4322" s="13"/>
    </row>
    <row r="4323" spans="1:21" x14ac:dyDescent="0.2">
      <c r="A4323" s="13">
        <v>4322</v>
      </c>
      <c r="B4323" s="13">
        <f t="shared" ca="1" si="939"/>
        <v>1</v>
      </c>
      <c r="C4323" s="14">
        <f t="shared" ca="1" si="940"/>
        <v>1</v>
      </c>
      <c r="D4323" s="15">
        <f t="shared" ca="1" si="941"/>
        <v>5.43</v>
      </c>
      <c r="E4323" s="13">
        <f t="shared" ca="1" si="942"/>
        <v>1</v>
      </c>
      <c r="F4323" s="2">
        <f t="shared" ca="1" si="943"/>
        <v>1</v>
      </c>
      <c r="G4323" s="16">
        <f t="shared" ca="1" si="938"/>
        <v>1.99</v>
      </c>
      <c r="I4323" s="13">
        <f t="shared" ca="1" si="944"/>
        <v>704</v>
      </c>
      <c r="J4323" s="14">
        <f t="shared" ca="1" si="945"/>
        <v>15</v>
      </c>
      <c r="K4323" s="14">
        <f t="shared" ca="1" si="946"/>
        <v>7</v>
      </c>
      <c r="L4323" s="14">
        <f t="shared" ca="1" si="947"/>
        <v>10</v>
      </c>
      <c r="M4323" s="13">
        <f t="shared" ca="1" si="948"/>
        <v>1</v>
      </c>
      <c r="N4323" s="13" t="str">
        <f t="shared" ca="1" si="949"/>
        <v>2</v>
      </c>
      <c r="P4323" s="13" cm="1">
        <f t="array" aca="1" ref="P4323" ca="1">_xlfn.IFS(
  OR(K4323=1,K4323=2), 1,
  OR(K4323=3,K4323=4), 1.3,
  OR(K4323=5,K4323=6), 1.6,
  OR(K4323=7,K4323=8), 1.9,
  OR(K4323=9,K4323=10), 2.2,
  OR(K4323=11,K4323=12), 2.5,
  TRUE, "无效"
)</f>
        <v>1.9</v>
      </c>
      <c r="Q4323" s="13" cm="1">
        <f t="array" aca="1" ref="Q4323" ca="1">_xlfn.IFS(
  OR(L4323=2), 4,
  OR(L4323=4), 3.8,
  OR(L4323=6), 3.6,
  OR(L4323=8), 3.4,
  OR(L4323=10), 3.2,
  OR(L4323=12), 3,
  OR(L4323=14), 2.8,
  OR(L4323=16), 2.6,
  OR(L4323=18), 2.4,
  OR(L4323=82), 2.1,
  OR(L4323=84), 1.8,
  OR(L4323=86), 1.5,
  OR(L4323=88), 1.2,
  OR(L4323=90), 0.9,
  OR(L4323=92), 0.6,
  TRUE, "无效"
)</f>
        <v>3.2</v>
      </c>
      <c r="R4323" s="13">
        <f t="shared" ca="1" si="950"/>
        <v>5.0999999999999996</v>
      </c>
      <c r="T4323" s="13">
        <f t="shared" ca="1" si="951"/>
        <v>0</v>
      </c>
      <c r="U4323" s="13"/>
    </row>
    <row r="4324" spans="1:21" x14ac:dyDescent="0.2">
      <c r="A4324" s="13">
        <v>4323</v>
      </c>
      <c r="B4324" s="13">
        <f t="shared" ca="1" si="939"/>
        <v>3</v>
      </c>
      <c r="C4324" s="14">
        <f t="shared" ca="1" si="940"/>
        <v>1</v>
      </c>
      <c r="D4324" s="15">
        <f t="shared" ca="1" si="941"/>
        <v>5.61</v>
      </c>
      <c r="E4324" s="13">
        <f t="shared" ca="1" si="942"/>
        <v>1</v>
      </c>
      <c r="F4324" s="2">
        <f t="shared" ca="1" si="943"/>
        <v>4</v>
      </c>
      <c r="G4324" s="16">
        <f t="shared" ca="1" si="938"/>
        <v>2</v>
      </c>
      <c r="I4324" s="13">
        <f t="shared" ca="1" si="944"/>
        <v>605</v>
      </c>
      <c r="J4324" s="14">
        <f t="shared" ca="1" si="945"/>
        <v>8</v>
      </c>
      <c r="K4324" s="14">
        <f t="shared" ca="1" si="946"/>
        <v>8</v>
      </c>
      <c r="L4324" s="14">
        <f t="shared" ca="1" si="947"/>
        <v>88</v>
      </c>
      <c r="M4324" s="13">
        <f t="shared" ca="1" si="948"/>
        <v>2</v>
      </c>
      <c r="N4324" s="13" t="str">
        <f t="shared" ca="1" si="949"/>
        <v>1</v>
      </c>
      <c r="P4324" s="13" cm="1">
        <f t="array" aca="1" ref="P4324" ca="1">_xlfn.IFS(
  OR(K4324=1,K4324=2), 1,
  OR(K4324=3,K4324=4), 1.3,
  OR(K4324=5,K4324=6), 1.6,
  OR(K4324=7,K4324=8), 1.9,
  OR(K4324=9,K4324=10), 2.2,
  OR(K4324=11,K4324=12), 2.5,
  TRUE, "无效"
)</f>
        <v>1.9</v>
      </c>
      <c r="Q4324" s="13" cm="1">
        <f t="array" aca="1" ref="Q4324" ca="1">_xlfn.IFS(
  OR(L4324=2), 4,
  OR(L4324=4), 3.8,
  OR(L4324=6), 3.6,
  OR(L4324=8), 3.4,
  OR(L4324=10), 3.2,
  OR(L4324=12), 3,
  OR(L4324=14), 2.8,
  OR(L4324=16), 2.6,
  OR(L4324=18), 2.4,
  OR(L4324=82), 2.1,
  OR(L4324=84), 1.8,
  OR(L4324=86), 1.5,
  OR(L4324=88), 1.2,
  OR(L4324=90), 0.9,
  OR(L4324=92), 0.6,
  TRUE, "无效"
)</f>
        <v>1.2</v>
      </c>
      <c r="R4324" s="13">
        <f t="shared" ca="1" si="950"/>
        <v>3.0999999999999996</v>
      </c>
      <c r="T4324" s="13">
        <f t="shared" ca="1" si="951"/>
        <v>0</v>
      </c>
      <c r="U4324" s="13"/>
    </row>
    <row r="4325" spans="1:21" x14ac:dyDescent="0.2">
      <c r="A4325" s="13">
        <v>4324</v>
      </c>
      <c r="B4325" s="13">
        <f t="shared" ca="1" si="939"/>
        <v>3</v>
      </c>
      <c r="C4325" s="14">
        <f t="shared" ca="1" si="940"/>
        <v>2</v>
      </c>
      <c r="D4325" s="15">
        <f t="shared" ca="1" si="941"/>
        <v>4.6100000000000003</v>
      </c>
      <c r="E4325" s="13">
        <f t="shared" ca="1" si="942"/>
        <v>1</v>
      </c>
      <c r="F4325" s="2">
        <f t="shared" ca="1" si="943"/>
        <v>4</v>
      </c>
      <c r="G4325" s="16">
        <f t="shared" ca="1" si="938"/>
        <v>1.92</v>
      </c>
      <c r="I4325" s="13">
        <f t="shared" ca="1" si="944"/>
        <v>732</v>
      </c>
      <c r="J4325" s="14">
        <f t="shared" ca="1" si="945"/>
        <v>4</v>
      </c>
      <c r="K4325" s="14">
        <f t="shared" ca="1" si="946"/>
        <v>2</v>
      </c>
      <c r="L4325" s="14">
        <f t="shared" ca="1" si="947"/>
        <v>10</v>
      </c>
      <c r="M4325" s="13">
        <f t="shared" ca="1" si="948"/>
        <v>1</v>
      </c>
      <c r="N4325" s="13" t="str">
        <f t="shared" ca="1" si="949"/>
        <v>1</v>
      </c>
      <c r="P4325" s="13" cm="1">
        <f t="array" aca="1" ref="P4325" ca="1">_xlfn.IFS(
  OR(K4325=1,K4325=2), 1,
  OR(K4325=3,K4325=4), 1.3,
  OR(K4325=5,K4325=6), 1.6,
  OR(K4325=7,K4325=8), 1.9,
  OR(K4325=9,K4325=10), 2.2,
  OR(K4325=11,K4325=12), 2.5,
  TRUE, "无效"
)</f>
        <v>1</v>
      </c>
      <c r="Q4325" s="13" cm="1">
        <f t="array" aca="1" ref="Q4325" ca="1">_xlfn.IFS(
  OR(L4325=2), 4,
  OR(L4325=4), 3.8,
  OR(L4325=6), 3.6,
  OR(L4325=8), 3.4,
  OR(L4325=10), 3.2,
  OR(L4325=12), 3,
  OR(L4325=14), 2.8,
  OR(L4325=16), 2.6,
  OR(L4325=18), 2.4,
  OR(L4325=82), 2.1,
  OR(L4325=84), 1.8,
  OR(L4325=86), 1.5,
  OR(L4325=88), 1.2,
  OR(L4325=90), 0.9,
  OR(L4325=92), 0.6,
  TRUE, "无效"
)</f>
        <v>3.2</v>
      </c>
      <c r="R4325" s="13">
        <f t="shared" ca="1" si="950"/>
        <v>4.2</v>
      </c>
      <c r="T4325" s="13">
        <f t="shared" ca="1" si="951"/>
        <v>0</v>
      </c>
      <c r="U4325" s="13"/>
    </row>
    <row r="4326" spans="1:21" x14ac:dyDescent="0.2">
      <c r="A4326" s="13">
        <v>4325</v>
      </c>
      <c r="B4326" s="13">
        <f t="shared" ca="1" si="939"/>
        <v>3</v>
      </c>
      <c r="C4326" s="14">
        <f t="shared" ca="1" si="940"/>
        <v>1</v>
      </c>
      <c r="D4326" s="15">
        <f t="shared" ca="1" si="941"/>
        <v>11.18</v>
      </c>
      <c r="E4326" s="13">
        <f t="shared" ca="1" si="942"/>
        <v>3</v>
      </c>
      <c r="F4326" s="2">
        <f t="shared" ca="1" si="943"/>
        <v>4</v>
      </c>
      <c r="G4326" s="16">
        <f t="shared" ca="1" si="938"/>
        <v>1.63</v>
      </c>
      <c r="I4326" s="13">
        <f t="shared" ca="1" si="944"/>
        <v>767</v>
      </c>
      <c r="J4326" s="14">
        <f t="shared" ca="1" si="945"/>
        <v>20</v>
      </c>
      <c r="K4326" s="14">
        <f t="shared" ca="1" si="946"/>
        <v>11</v>
      </c>
      <c r="L4326" s="14">
        <f t="shared" ca="1" si="947"/>
        <v>92</v>
      </c>
      <c r="M4326" s="13">
        <f t="shared" ca="1" si="948"/>
        <v>2</v>
      </c>
      <c r="N4326" s="13" t="str">
        <f t="shared" ca="1" si="949"/>
        <v>2</v>
      </c>
      <c r="P4326" s="13" cm="1">
        <f t="array" aca="1" ref="P4326" ca="1">_xlfn.IFS(
  OR(K4326=1,K4326=2), 1,
  OR(K4326=3,K4326=4), 1.3,
  OR(K4326=5,K4326=6), 1.6,
  OR(K4326=7,K4326=8), 1.9,
  OR(K4326=9,K4326=10), 2.2,
  OR(K4326=11,K4326=12), 2.5,
  TRUE, "无效"
)</f>
        <v>2.5</v>
      </c>
      <c r="Q4326" s="13" cm="1">
        <f t="array" aca="1" ref="Q4326" ca="1">_xlfn.IFS(
  OR(L4326=2), 4,
  OR(L4326=4), 3.8,
  OR(L4326=6), 3.6,
  OR(L4326=8), 3.4,
  OR(L4326=10), 3.2,
  OR(L4326=12), 3,
  OR(L4326=14), 2.8,
  OR(L4326=16), 2.6,
  OR(L4326=18), 2.4,
  OR(L4326=82), 2.1,
  OR(L4326=84), 1.8,
  OR(L4326=86), 1.5,
  OR(L4326=88), 1.2,
  OR(L4326=90), 0.9,
  OR(L4326=92), 0.6,
  TRUE, "无效"
)</f>
        <v>0.6</v>
      </c>
      <c r="R4326" s="13">
        <f t="shared" ca="1" si="950"/>
        <v>3.1</v>
      </c>
      <c r="T4326" s="13">
        <f t="shared" ca="1" si="951"/>
        <v>1</v>
      </c>
      <c r="U4326" s="13"/>
    </row>
    <row r="4327" spans="1:21" x14ac:dyDescent="0.2">
      <c r="A4327" s="13">
        <v>4326</v>
      </c>
      <c r="B4327" s="13">
        <f t="shared" ca="1" si="939"/>
        <v>3</v>
      </c>
      <c r="C4327" s="14">
        <f t="shared" ca="1" si="940"/>
        <v>2</v>
      </c>
      <c r="D4327" s="15">
        <f t="shared" ca="1" si="941"/>
        <v>7.83</v>
      </c>
      <c r="E4327" s="13">
        <f t="shared" ca="1" si="942"/>
        <v>3</v>
      </c>
      <c r="F4327" s="2">
        <f t="shared" ca="1" si="943"/>
        <v>4</v>
      </c>
      <c r="G4327" s="16">
        <f t="shared" ca="1" si="938"/>
        <v>1.58</v>
      </c>
      <c r="I4327" s="13">
        <f t="shared" ca="1" si="944"/>
        <v>602</v>
      </c>
      <c r="J4327" s="14">
        <f t="shared" ca="1" si="945"/>
        <v>2</v>
      </c>
      <c r="K4327" s="14">
        <f t="shared" ca="1" si="946"/>
        <v>11</v>
      </c>
      <c r="L4327" s="14">
        <f t="shared" ca="1" si="947"/>
        <v>4</v>
      </c>
      <c r="M4327" s="13">
        <f t="shared" ca="1" si="948"/>
        <v>1</v>
      </c>
      <c r="N4327" s="13" t="str">
        <f t="shared" ca="1" si="949"/>
        <v>1</v>
      </c>
      <c r="P4327" s="13" cm="1">
        <f t="array" aca="1" ref="P4327" ca="1">_xlfn.IFS(
  OR(K4327=1,K4327=2), 1,
  OR(K4327=3,K4327=4), 1.3,
  OR(K4327=5,K4327=6), 1.6,
  OR(K4327=7,K4327=8), 1.9,
  OR(K4327=9,K4327=10), 2.2,
  OR(K4327=11,K4327=12), 2.5,
  TRUE, "无效"
)</f>
        <v>2.5</v>
      </c>
      <c r="Q4327" s="13" cm="1">
        <f t="array" aca="1" ref="Q4327" ca="1">_xlfn.IFS(
  OR(L4327=2), 4,
  OR(L4327=4), 3.8,
  OR(L4327=6), 3.6,
  OR(L4327=8), 3.4,
  OR(L4327=10), 3.2,
  OR(L4327=12), 3,
  OR(L4327=14), 2.8,
  OR(L4327=16), 2.6,
  OR(L4327=18), 2.4,
  OR(L4327=82), 2.1,
  OR(L4327=84), 1.8,
  OR(L4327=86), 1.5,
  OR(L4327=88), 1.2,
  OR(L4327=90), 0.9,
  OR(L4327=92), 0.6,
  TRUE, "无效"
)</f>
        <v>3.8</v>
      </c>
      <c r="R4327" s="13">
        <f t="shared" ca="1" si="950"/>
        <v>6.3</v>
      </c>
      <c r="T4327" s="13">
        <f t="shared" ca="1" si="951"/>
        <v>1</v>
      </c>
      <c r="U4327" s="13"/>
    </row>
    <row r="4328" spans="1:21" x14ac:dyDescent="0.2">
      <c r="A4328" s="13">
        <v>4327</v>
      </c>
      <c r="B4328" s="13">
        <f t="shared" ca="1" si="939"/>
        <v>2</v>
      </c>
      <c r="C4328" s="14">
        <f t="shared" ca="1" si="940"/>
        <v>2</v>
      </c>
      <c r="D4328" s="15">
        <f t="shared" ca="1" si="941"/>
        <v>8.64</v>
      </c>
      <c r="E4328" s="13">
        <f t="shared" ca="1" si="942"/>
        <v>3</v>
      </c>
      <c r="F4328" s="2">
        <f t="shared" ca="1" si="943"/>
        <v>8</v>
      </c>
      <c r="G4328" s="16">
        <f t="shared" ca="1" si="938"/>
        <v>1.51</v>
      </c>
      <c r="I4328" s="13">
        <f t="shared" ca="1" si="944"/>
        <v>652</v>
      </c>
      <c r="J4328" s="14">
        <f t="shared" ca="1" si="945"/>
        <v>6</v>
      </c>
      <c r="K4328" s="14">
        <f t="shared" ca="1" si="946"/>
        <v>10</v>
      </c>
      <c r="L4328" s="14">
        <f t="shared" ca="1" si="947"/>
        <v>18</v>
      </c>
      <c r="M4328" s="13">
        <f t="shared" ca="1" si="948"/>
        <v>1</v>
      </c>
      <c r="N4328" s="13" t="str">
        <f t="shared" ca="1" si="949"/>
        <v>1</v>
      </c>
      <c r="P4328" s="13" cm="1">
        <f t="array" aca="1" ref="P4328" ca="1">_xlfn.IFS(
  OR(K4328=1,K4328=2), 1,
  OR(K4328=3,K4328=4), 1.3,
  OR(K4328=5,K4328=6), 1.6,
  OR(K4328=7,K4328=8), 1.9,
  OR(K4328=9,K4328=10), 2.2,
  OR(K4328=11,K4328=12), 2.5,
  TRUE, "无效"
)</f>
        <v>2.2000000000000002</v>
      </c>
      <c r="Q4328" s="13" cm="1">
        <f t="array" aca="1" ref="Q4328" ca="1">_xlfn.IFS(
  OR(L4328=2), 4,
  OR(L4328=4), 3.8,
  OR(L4328=6), 3.6,
  OR(L4328=8), 3.4,
  OR(L4328=10), 3.2,
  OR(L4328=12), 3,
  OR(L4328=14), 2.8,
  OR(L4328=16), 2.6,
  OR(L4328=18), 2.4,
  OR(L4328=82), 2.1,
  OR(L4328=84), 1.8,
  OR(L4328=86), 1.5,
  OR(L4328=88), 1.2,
  OR(L4328=90), 0.9,
  OR(L4328=92), 0.6,
  TRUE, "无效"
)</f>
        <v>2.4</v>
      </c>
      <c r="R4328" s="13">
        <f t="shared" ca="1" si="950"/>
        <v>4.5999999999999996</v>
      </c>
      <c r="T4328" s="13">
        <f t="shared" ca="1" si="951"/>
        <v>1</v>
      </c>
      <c r="U4328" s="13"/>
    </row>
    <row r="4329" spans="1:21" x14ac:dyDescent="0.2">
      <c r="A4329" s="13">
        <v>4328</v>
      </c>
      <c r="B4329" s="13">
        <f t="shared" ca="1" si="939"/>
        <v>1</v>
      </c>
      <c r="C4329" s="14">
        <f t="shared" ca="1" si="940"/>
        <v>1</v>
      </c>
      <c r="D4329" s="15">
        <f t="shared" ca="1" si="941"/>
        <v>10.73</v>
      </c>
      <c r="E4329" s="13">
        <f t="shared" ca="1" si="942"/>
        <v>3</v>
      </c>
      <c r="F4329" s="2">
        <f t="shared" ca="1" si="943"/>
        <v>7</v>
      </c>
      <c r="G4329" s="16">
        <f t="shared" ca="1" si="938"/>
        <v>1.57</v>
      </c>
      <c r="I4329" s="13">
        <f t="shared" ca="1" si="944"/>
        <v>785</v>
      </c>
      <c r="J4329" s="14">
        <f t="shared" ca="1" si="945"/>
        <v>35</v>
      </c>
      <c r="K4329" s="14">
        <f t="shared" ca="1" si="946"/>
        <v>2</v>
      </c>
      <c r="L4329" s="14">
        <f t="shared" ca="1" si="947"/>
        <v>12</v>
      </c>
      <c r="M4329" s="13">
        <f t="shared" ca="1" si="948"/>
        <v>1</v>
      </c>
      <c r="N4329" s="13" t="str">
        <f t="shared" ca="1" si="949"/>
        <v>4</v>
      </c>
      <c r="P4329" s="13" cm="1">
        <f t="array" aca="1" ref="P4329" ca="1">_xlfn.IFS(
  OR(K4329=1,K4329=2), 1,
  OR(K4329=3,K4329=4), 1.3,
  OR(K4329=5,K4329=6), 1.6,
  OR(K4329=7,K4329=8), 1.9,
  OR(K4329=9,K4329=10), 2.2,
  OR(K4329=11,K4329=12), 2.5,
  TRUE, "无效"
)</f>
        <v>1</v>
      </c>
      <c r="Q4329" s="13" cm="1">
        <f t="array" aca="1" ref="Q4329" ca="1">_xlfn.IFS(
  OR(L4329=2), 4,
  OR(L4329=4), 3.8,
  OR(L4329=6), 3.6,
  OR(L4329=8), 3.4,
  OR(L4329=10), 3.2,
  OR(L4329=12), 3,
  OR(L4329=14), 2.8,
  OR(L4329=16), 2.6,
  OR(L4329=18), 2.4,
  OR(L4329=82), 2.1,
  OR(L4329=84), 1.8,
  OR(L4329=86), 1.5,
  OR(L4329=88), 1.2,
  OR(L4329=90), 0.9,
  OR(L4329=92), 0.6,
  TRUE, "无效"
)</f>
        <v>3</v>
      </c>
      <c r="R4329" s="13">
        <f t="shared" ca="1" si="950"/>
        <v>4</v>
      </c>
      <c r="T4329" s="13">
        <f t="shared" ca="1" si="951"/>
        <v>1</v>
      </c>
      <c r="U4329" s="13"/>
    </row>
    <row r="4330" spans="1:21" x14ac:dyDescent="0.2">
      <c r="A4330" s="13">
        <v>4329</v>
      </c>
      <c r="B4330" s="13">
        <f t="shared" ca="1" si="939"/>
        <v>2</v>
      </c>
      <c r="C4330" s="14">
        <f t="shared" ca="1" si="940"/>
        <v>1</v>
      </c>
      <c r="D4330" s="15">
        <f t="shared" ca="1" si="941"/>
        <v>3.82</v>
      </c>
      <c r="E4330" s="13">
        <f t="shared" ca="1" si="942"/>
        <v>1</v>
      </c>
      <c r="F4330" s="2">
        <f t="shared" ca="1" si="943"/>
        <v>4</v>
      </c>
      <c r="G4330" s="16">
        <f t="shared" ca="1" si="938"/>
        <v>2.04</v>
      </c>
      <c r="I4330" s="13">
        <f t="shared" ca="1" si="944"/>
        <v>662</v>
      </c>
      <c r="J4330" s="14">
        <f t="shared" ca="1" si="945"/>
        <v>2</v>
      </c>
      <c r="K4330" s="14">
        <f t="shared" ca="1" si="946"/>
        <v>3</v>
      </c>
      <c r="L4330" s="14">
        <f t="shared" ca="1" si="947"/>
        <v>8</v>
      </c>
      <c r="M4330" s="13">
        <f t="shared" ca="1" si="948"/>
        <v>1</v>
      </c>
      <c r="N4330" s="13" t="str">
        <f t="shared" ca="1" si="949"/>
        <v>1</v>
      </c>
      <c r="P4330" s="13" cm="1">
        <f t="array" aca="1" ref="P4330" ca="1">_xlfn.IFS(
  OR(K4330=1,K4330=2), 1,
  OR(K4330=3,K4330=4), 1.3,
  OR(K4330=5,K4330=6), 1.6,
  OR(K4330=7,K4330=8), 1.9,
  OR(K4330=9,K4330=10), 2.2,
  OR(K4330=11,K4330=12), 2.5,
  TRUE, "无效"
)</f>
        <v>1.3</v>
      </c>
      <c r="Q4330" s="13" cm="1">
        <f t="array" aca="1" ref="Q4330" ca="1">_xlfn.IFS(
  OR(L4330=2), 4,
  OR(L4330=4), 3.8,
  OR(L4330=6), 3.6,
  OR(L4330=8), 3.4,
  OR(L4330=10), 3.2,
  OR(L4330=12), 3,
  OR(L4330=14), 2.8,
  OR(L4330=16), 2.6,
  OR(L4330=18), 2.4,
  OR(L4330=82), 2.1,
  OR(L4330=84), 1.8,
  OR(L4330=86), 1.5,
  OR(L4330=88), 1.2,
  OR(L4330=90), 0.9,
  OR(L4330=92), 0.6,
  TRUE, "无效"
)</f>
        <v>3.4</v>
      </c>
      <c r="R4330" s="13">
        <f t="shared" ca="1" si="950"/>
        <v>4.7</v>
      </c>
      <c r="T4330" s="13">
        <f t="shared" ca="1" si="951"/>
        <v>0</v>
      </c>
      <c r="U4330" s="13"/>
    </row>
    <row r="4331" spans="1:21" x14ac:dyDescent="0.2">
      <c r="A4331" s="13">
        <v>4330</v>
      </c>
      <c r="B4331" s="13">
        <f t="shared" ca="1" si="939"/>
        <v>1</v>
      </c>
      <c r="C4331" s="14">
        <f t="shared" ca="1" si="940"/>
        <v>2</v>
      </c>
      <c r="D4331" s="15">
        <f t="shared" ca="1" si="941"/>
        <v>10.62</v>
      </c>
      <c r="E4331" s="13">
        <f t="shared" ca="1" si="942"/>
        <v>3</v>
      </c>
      <c r="F4331" s="2">
        <f t="shared" ca="1" si="943"/>
        <v>2</v>
      </c>
      <c r="G4331" s="16">
        <f t="shared" ca="1" si="938"/>
        <v>1.66</v>
      </c>
      <c r="I4331" s="13">
        <f t="shared" ca="1" si="944"/>
        <v>730</v>
      </c>
      <c r="J4331" s="14">
        <f t="shared" ca="1" si="945"/>
        <v>11</v>
      </c>
      <c r="K4331" s="14">
        <f t="shared" ca="1" si="946"/>
        <v>4</v>
      </c>
      <c r="L4331" s="14">
        <f t="shared" ca="1" si="947"/>
        <v>14</v>
      </c>
      <c r="M4331" s="13">
        <f t="shared" ca="1" si="948"/>
        <v>1</v>
      </c>
      <c r="N4331" s="13" t="str">
        <f t="shared" ca="1" si="949"/>
        <v>2</v>
      </c>
      <c r="P4331" s="13" cm="1">
        <f t="array" aca="1" ref="P4331" ca="1">_xlfn.IFS(
  OR(K4331=1,K4331=2), 1,
  OR(K4331=3,K4331=4), 1.3,
  OR(K4331=5,K4331=6), 1.6,
  OR(K4331=7,K4331=8), 1.9,
  OR(K4331=9,K4331=10), 2.2,
  OR(K4331=11,K4331=12), 2.5,
  TRUE, "无效"
)</f>
        <v>1.3</v>
      </c>
      <c r="Q4331" s="13" cm="1">
        <f t="array" aca="1" ref="Q4331" ca="1">_xlfn.IFS(
  OR(L4331=2), 4,
  OR(L4331=4), 3.8,
  OR(L4331=6), 3.6,
  OR(L4331=8), 3.4,
  OR(L4331=10), 3.2,
  OR(L4331=12), 3,
  OR(L4331=14), 2.8,
  OR(L4331=16), 2.6,
  OR(L4331=18), 2.4,
  OR(L4331=82), 2.1,
  OR(L4331=84), 1.8,
  OR(L4331=86), 1.5,
  OR(L4331=88), 1.2,
  OR(L4331=90), 0.9,
  OR(L4331=92), 0.6,
  TRUE, "无效"
)</f>
        <v>2.8</v>
      </c>
      <c r="R4331" s="13">
        <f t="shared" ca="1" si="950"/>
        <v>4.0999999999999996</v>
      </c>
      <c r="T4331" s="13">
        <f t="shared" ca="1" si="951"/>
        <v>1</v>
      </c>
      <c r="U4331" s="13"/>
    </row>
    <row r="4332" spans="1:21" x14ac:dyDescent="0.2">
      <c r="A4332" s="13">
        <v>4331</v>
      </c>
      <c r="B4332" s="13">
        <f t="shared" ca="1" si="939"/>
        <v>1</v>
      </c>
      <c r="C4332" s="14">
        <f t="shared" ca="1" si="940"/>
        <v>1</v>
      </c>
      <c r="D4332" s="15">
        <f t="shared" ca="1" si="941"/>
        <v>2.37</v>
      </c>
      <c r="E4332" s="13">
        <f t="shared" ca="1" si="942"/>
        <v>1</v>
      </c>
      <c r="F4332" s="2">
        <f t="shared" ca="1" si="943"/>
        <v>4</v>
      </c>
      <c r="G4332" s="16">
        <f t="shared" ca="1" si="938"/>
        <v>1.98</v>
      </c>
      <c r="I4332" s="13">
        <f t="shared" ca="1" si="944"/>
        <v>704</v>
      </c>
      <c r="J4332" s="14">
        <f t="shared" ca="1" si="945"/>
        <v>25</v>
      </c>
      <c r="K4332" s="14">
        <f t="shared" ca="1" si="946"/>
        <v>7</v>
      </c>
      <c r="L4332" s="14">
        <f t="shared" ca="1" si="947"/>
        <v>90</v>
      </c>
      <c r="M4332" s="13">
        <f t="shared" ca="1" si="948"/>
        <v>2</v>
      </c>
      <c r="N4332" s="13" t="str">
        <f t="shared" ca="1" si="949"/>
        <v>3</v>
      </c>
      <c r="P4332" s="13" cm="1">
        <f t="array" aca="1" ref="P4332" ca="1">_xlfn.IFS(
  OR(K4332=1,K4332=2), 1,
  OR(K4332=3,K4332=4), 1.3,
  OR(K4332=5,K4332=6), 1.6,
  OR(K4332=7,K4332=8), 1.9,
  OR(K4332=9,K4332=10), 2.2,
  OR(K4332=11,K4332=12), 2.5,
  TRUE, "无效"
)</f>
        <v>1.9</v>
      </c>
      <c r="Q4332" s="13" cm="1">
        <f t="array" aca="1" ref="Q4332" ca="1">_xlfn.IFS(
  OR(L4332=2), 4,
  OR(L4332=4), 3.8,
  OR(L4332=6), 3.6,
  OR(L4332=8), 3.4,
  OR(L4332=10), 3.2,
  OR(L4332=12), 3,
  OR(L4332=14), 2.8,
  OR(L4332=16), 2.6,
  OR(L4332=18), 2.4,
  OR(L4332=82), 2.1,
  OR(L4332=84), 1.8,
  OR(L4332=86), 1.5,
  OR(L4332=88), 1.2,
  OR(L4332=90), 0.9,
  OR(L4332=92), 0.6,
  TRUE, "无效"
)</f>
        <v>0.9</v>
      </c>
      <c r="R4332" s="13">
        <f t="shared" ca="1" si="950"/>
        <v>2.8</v>
      </c>
      <c r="T4332" s="13">
        <f t="shared" ca="1" si="951"/>
        <v>0</v>
      </c>
      <c r="U4332" s="13"/>
    </row>
    <row r="4333" spans="1:21" x14ac:dyDescent="0.2">
      <c r="A4333" s="13">
        <v>4332</v>
      </c>
      <c r="B4333" s="13">
        <f t="shared" ca="1" si="939"/>
        <v>1</v>
      </c>
      <c r="C4333" s="14">
        <f t="shared" ca="1" si="940"/>
        <v>2</v>
      </c>
      <c r="D4333" s="15">
        <f t="shared" ca="1" si="941"/>
        <v>9.81</v>
      </c>
      <c r="E4333" s="13">
        <f t="shared" ca="1" si="942"/>
        <v>3</v>
      </c>
      <c r="F4333" s="2">
        <f t="shared" ca="1" si="943"/>
        <v>2</v>
      </c>
      <c r="G4333" s="16">
        <f t="shared" ca="1" si="938"/>
        <v>1.61</v>
      </c>
      <c r="I4333" s="13">
        <f t="shared" ca="1" si="944"/>
        <v>618</v>
      </c>
      <c r="J4333" s="14">
        <f t="shared" ca="1" si="945"/>
        <v>3</v>
      </c>
      <c r="K4333" s="14">
        <f t="shared" ca="1" si="946"/>
        <v>2</v>
      </c>
      <c r="L4333" s="14">
        <f t="shared" ca="1" si="947"/>
        <v>6</v>
      </c>
      <c r="M4333" s="13">
        <f t="shared" ca="1" si="948"/>
        <v>1</v>
      </c>
      <c r="N4333" s="13" t="str">
        <f t="shared" ca="1" si="949"/>
        <v>1</v>
      </c>
      <c r="P4333" s="13" cm="1">
        <f t="array" aca="1" ref="P4333" ca="1">_xlfn.IFS(
  OR(K4333=1,K4333=2), 1,
  OR(K4333=3,K4333=4), 1.3,
  OR(K4333=5,K4333=6), 1.6,
  OR(K4333=7,K4333=8), 1.9,
  OR(K4333=9,K4333=10), 2.2,
  OR(K4333=11,K4333=12), 2.5,
  TRUE, "无效"
)</f>
        <v>1</v>
      </c>
      <c r="Q4333" s="13" cm="1">
        <f t="array" aca="1" ref="Q4333" ca="1">_xlfn.IFS(
  OR(L4333=2), 4,
  OR(L4333=4), 3.8,
  OR(L4333=6), 3.6,
  OR(L4333=8), 3.4,
  OR(L4333=10), 3.2,
  OR(L4333=12), 3,
  OR(L4333=14), 2.8,
  OR(L4333=16), 2.6,
  OR(L4333=18), 2.4,
  OR(L4333=82), 2.1,
  OR(L4333=84), 1.8,
  OR(L4333=86), 1.5,
  OR(L4333=88), 1.2,
  OR(L4333=90), 0.9,
  OR(L4333=92), 0.6,
  TRUE, "无效"
)</f>
        <v>3.6</v>
      </c>
      <c r="R4333" s="13">
        <f t="shared" ca="1" si="950"/>
        <v>4.5999999999999996</v>
      </c>
      <c r="T4333" s="13">
        <f t="shared" ca="1" si="951"/>
        <v>1</v>
      </c>
      <c r="U4333" s="13"/>
    </row>
    <row r="4334" spans="1:21" x14ac:dyDescent="0.2">
      <c r="A4334" s="13">
        <v>4333</v>
      </c>
      <c r="B4334" s="13">
        <f t="shared" ca="1" si="939"/>
        <v>2</v>
      </c>
      <c r="C4334" s="14">
        <f t="shared" ca="1" si="940"/>
        <v>1</v>
      </c>
      <c r="D4334" s="15">
        <f t="shared" ca="1" si="941"/>
        <v>8.91</v>
      </c>
      <c r="E4334" s="13">
        <f t="shared" ca="1" si="942"/>
        <v>3</v>
      </c>
      <c r="F4334" s="2">
        <f t="shared" ca="1" si="943"/>
        <v>1</v>
      </c>
      <c r="G4334" s="16">
        <f t="shared" ca="1" si="938"/>
        <v>1.79</v>
      </c>
      <c r="I4334" s="13">
        <f t="shared" ca="1" si="944"/>
        <v>647</v>
      </c>
      <c r="J4334" s="14">
        <f t="shared" ca="1" si="945"/>
        <v>18</v>
      </c>
      <c r="K4334" s="14">
        <f t="shared" ca="1" si="946"/>
        <v>7</v>
      </c>
      <c r="L4334" s="14">
        <f t="shared" ca="1" si="947"/>
        <v>82</v>
      </c>
      <c r="M4334" s="13">
        <f t="shared" ca="1" si="948"/>
        <v>2</v>
      </c>
      <c r="N4334" s="13" t="str">
        <f t="shared" ca="1" si="949"/>
        <v>2</v>
      </c>
      <c r="P4334" s="13" cm="1">
        <f t="array" aca="1" ref="P4334" ca="1">_xlfn.IFS(
  OR(K4334=1,K4334=2), 1,
  OR(K4334=3,K4334=4), 1.3,
  OR(K4334=5,K4334=6), 1.6,
  OR(K4334=7,K4334=8), 1.9,
  OR(K4334=9,K4334=10), 2.2,
  OR(K4334=11,K4334=12), 2.5,
  TRUE, "无效"
)</f>
        <v>1.9</v>
      </c>
      <c r="Q4334" s="13" cm="1">
        <f t="array" aca="1" ref="Q4334" ca="1">_xlfn.IFS(
  OR(L4334=2), 4,
  OR(L4334=4), 3.8,
  OR(L4334=6), 3.6,
  OR(L4334=8), 3.4,
  OR(L4334=10), 3.2,
  OR(L4334=12), 3,
  OR(L4334=14), 2.8,
  OR(L4334=16), 2.6,
  OR(L4334=18), 2.4,
  OR(L4334=82), 2.1,
  OR(L4334=84), 1.8,
  OR(L4334=86), 1.5,
  OR(L4334=88), 1.2,
  OR(L4334=90), 0.9,
  OR(L4334=92), 0.6,
  TRUE, "无效"
)</f>
        <v>2.1</v>
      </c>
      <c r="R4334" s="13">
        <f t="shared" ca="1" si="950"/>
        <v>4</v>
      </c>
      <c r="T4334" s="13">
        <f t="shared" ca="1" si="951"/>
        <v>1</v>
      </c>
      <c r="U4334" s="13"/>
    </row>
    <row r="4335" spans="1:21" x14ac:dyDescent="0.2">
      <c r="A4335" s="13">
        <v>4334</v>
      </c>
      <c r="B4335" s="13">
        <f t="shared" ca="1" si="939"/>
        <v>3</v>
      </c>
      <c r="C4335" s="14">
        <f t="shared" ca="1" si="940"/>
        <v>2</v>
      </c>
      <c r="D4335" s="15">
        <f t="shared" ca="1" si="941"/>
        <v>5.0599999999999996</v>
      </c>
      <c r="E4335" s="13">
        <f t="shared" ca="1" si="942"/>
        <v>1</v>
      </c>
      <c r="F4335" s="2">
        <f t="shared" ca="1" si="943"/>
        <v>3</v>
      </c>
      <c r="G4335" s="16">
        <f t="shared" ca="1" si="938"/>
        <v>1.98</v>
      </c>
      <c r="I4335" s="13">
        <f t="shared" ca="1" si="944"/>
        <v>617</v>
      </c>
      <c r="J4335" s="14">
        <f t="shared" ca="1" si="945"/>
        <v>34</v>
      </c>
      <c r="K4335" s="14">
        <f t="shared" ca="1" si="946"/>
        <v>10</v>
      </c>
      <c r="L4335" s="14">
        <f t="shared" ca="1" si="947"/>
        <v>10</v>
      </c>
      <c r="M4335" s="13">
        <f t="shared" ca="1" si="948"/>
        <v>1</v>
      </c>
      <c r="N4335" s="13" t="str">
        <f t="shared" ca="1" si="949"/>
        <v>4</v>
      </c>
      <c r="P4335" s="13" cm="1">
        <f t="array" aca="1" ref="P4335" ca="1">_xlfn.IFS(
  OR(K4335=1,K4335=2), 1,
  OR(K4335=3,K4335=4), 1.3,
  OR(K4335=5,K4335=6), 1.6,
  OR(K4335=7,K4335=8), 1.9,
  OR(K4335=9,K4335=10), 2.2,
  OR(K4335=11,K4335=12), 2.5,
  TRUE, "无效"
)</f>
        <v>2.2000000000000002</v>
      </c>
      <c r="Q4335" s="13" cm="1">
        <f t="array" aca="1" ref="Q4335" ca="1">_xlfn.IFS(
  OR(L4335=2), 4,
  OR(L4335=4), 3.8,
  OR(L4335=6), 3.6,
  OR(L4335=8), 3.4,
  OR(L4335=10), 3.2,
  OR(L4335=12), 3,
  OR(L4335=14), 2.8,
  OR(L4335=16), 2.6,
  OR(L4335=18), 2.4,
  OR(L4335=82), 2.1,
  OR(L4335=84), 1.8,
  OR(L4335=86), 1.5,
  OR(L4335=88), 1.2,
  OR(L4335=90), 0.9,
  OR(L4335=92), 0.6,
  TRUE, "无效"
)</f>
        <v>3.2</v>
      </c>
      <c r="R4335" s="13">
        <f t="shared" ca="1" si="950"/>
        <v>5.4</v>
      </c>
      <c r="T4335" s="13">
        <f t="shared" ca="1" si="951"/>
        <v>0</v>
      </c>
      <c r="U4335" s="13"/>
    </row>
    <row r="4336" spans="1:21" x14ac:dyDescent="0.2">
      <c r="A4336" s="13">
        <v>4335</v>
      </c>
      <c r="B4336" s="13">
        <f t="shared" ca="1" si="939"/>
        <v>3</v>
      </c>
      <c r="C4336" s="14">
        <f t="shared" ca="1" si="940"/>
        <v>1</v>
      </c>
      <c r="D4336" s="15">
        <f t="shared" ca="1" si="941"/>
        <v>4.8499999999999996</v>
      </c>
      <c r="E4336" s="13">
        <f t="shared" ca="1" si="942"/>
        <v>1</v>
      </c>
      <c r="F4336" s="2">
        <f t="shared" ca="1" si="943"/>
        <v>3</v>
      </c>
      <c r="G4336" s="16">
        <f t="shared" ca="1" si="938"/>
        <v>2.09</v>
      </c>
      <c r="I4336" s="13">
        <f t="shared" ca="1" si="944"/>
        <v>721</v>
      </c>
      <c r="J4336" s="14">
        <f t="shared" ca="1" si="945"/>
        <v>12</v>
      </c>
      <c r="K4336" s="14">
        <f t="shared" ca="1" si="946"/>
        <v>11</v>
      </c>
      <c r="L4336" s="14">
        <f t="shared" ca="1" si="947"/>
        <v>2</v>
      </c>
      <c r="M4336" s="13">
        <f t="shared" ca="1" si="948"/>
        <v>1</v>
      </c>
      <c r="N4336" s="13" t="str">
        <f t="shared" ca="1" si="949"/>
        <v>2</v>
      </c>
      <c r="P4336" s="13" cm="1">
        <f t="array" aca="1" ref="P4336" ca="1">_xlfn.IFS(
  OR(K4336=1,K4336=2), 1,
  OR(K4336=3,K4336=4), 1.3,
  OR(K4336=5,K4336=6), 1.6,
  OR(K4336=7,K4336=8), 1.9,
  OR(K4336=9,K4336=10), 2.2,
  OR(K4336=11,K4336=12), 2.5,
  TRUE, "无效"
)</f>
        <v>2.5</v>
      </c>
      <c r="Q4336" s="13" cm="1">
        <f t="array" aca="1" ref="Q4336" ca="1">_xlfn.IFS(
  OR(L4336=2), 4,
  OR(L4336=4), 3.8,
  OR(L4336=6), 3.6,
  OR(L4336=8), 3.4,
  OR(L4336=10), 3.2,
  OR(L4336=12), 3,
  OR(L4336=14), 2.8,
  OR(L4336=16), 2.6,
  OR(L4336=18), 2.4,
  OR(L4336=82), 2.1,
  OR(L4336=84), 1.8,
  OR(L4336=86), 1.5,
  OR(L4336=88), 1.2,
  OR(L4336=90), 0.9,
  OR(L4336=92), 0.6,
  TRUE, "无效"
)</f>
        <v>4</v>
      </c>
      <c r="R4336" s="13">
        <f t="shared" ca="1" si="950"/>
        <v>6.5</v>
      </c>
      <c r="T4336" s="13">
        <f t="shared" ca="1" si="951"/>
        <v>0</v>
      </c>
      <c r="U4336" s="13"/>
    </row>
    <row r="4337" spans="1:21" x14ac:dyDescent="0.2">
      <c r="A4337" s="13">
        <v>4336</v>
      </c>
      <c r="B4337" s="13">
        <f t="shared" ca="1" si="939"/>
        <v>2</v>
      </c>
      <c r="C4337" s="14">
        <f t="shared" ca="1" si="940"/>
        <v>2</v>
      </c>
      <c r="D4337" s="15">
        <f t="shared" ca="1" si="941"/>
        <v>10.49</v>
      </c>
      <c r="E4337" s="13">
        <f t="shared" ca="1" si="942"/>
        <v>3</v>
      </c>
      <c r="F4337" s="2">
        <f t="shared" ca="1" si="943"/>
        <v>5</v>
      </c>
      <c r="G4337" s="16">
        <f t="shared" ca="1" si="938"/>
        <v>1.55</v>
      </c>
      <c r="I4337" s="13">
        <f t="shared" ca="1" si="944"/>
        <v>791</v>
      </c>
      <c r="J4337" s="14">
        <f t="shared" ca="1" si="945"/>
        <v>10</v>
      </c>
      <c r="K4337" s="14">
        <f t="shared" ca="1" si="946"/>
        <v>12</v>
      </c>
      <c r="L4337" s="14">
        <f t="shared" ca="1" si="947"/>
        <v>18</v>
      </c>
      <c r="M4337" s="13">
        <f t="shared" ca="1" si="948"/>
        <v>1</v>
      </c>
      <c r="N4337" s="13" t="str">
        <f t="shared" ca="1" si="949"/>
        <v>1</v>
      </c>
      <c r="P4337" s="13" cm="1">
        <f t="array" aca="1" ref="P4337" ca="1">_xlfn.IFS(
  OR(K4337=1,K4337=2), 1,
  OR(K4337=3,K4337=4), 1.3,
  OR(K4337=5,K4337=6), 1.6,
  OR(K4337=7,K4337=8), 1.9,
  OR(K4337=9,K4337=10), 2.2,
  OR(K4337=11,K4337=12), 2.5,
  TRUE, "无效"
)</f>
        <v>2.5</v>
      </c>
      <c r="Q4337" s="13" cm="1">
        <f t="array" aca="1" ref="Q4337" ca="1">_xlfn.IFS(
  OR(L4337=2), 4,
  OR(L4337=4), 3.8,
  OR(L4337=6), 3.6,
  OR(L4337=8), 3.4,
  OR(L4337=10), 3.2,
  OR(L4337=12), 3,
  OR(L4337=14), 2.8,
  OR(L4337=16), 2.6,
  OR(L4337=18), 2.4,
  OR(L4337=82), 2.1,
  OR(L4337=84), 1.8,
  OR(L4337=86), 1.5,
  OR(L4337=88), 1.2,
  OR(L4337=90), 0.9,
  OR(L4337=92), 0.6,
  TRUE, "无效"
)</f>
        <v>2.4</v>
      </c>
      <c r="R4337" s="13">
        <f t="shared" ca="1" si="950"/>
        <v>4.9000000000000004</v>
      </c>
      <c r="T4337" s="13">
        <f t="shared" ca="1" si="951"/>
        <v>1</v>
      </c>
      <c r="U4337" s="13"/>
    </row>
    <row r="4338" spans="1:21" x14ac:dyDescent="0.2">
      <c r="A4338" s="13">
        <v>4337</v>
      </c>
      <c r="B4338" s="13">
        <f t="shared" ca="1" si="939"/>
        <v>1</v>
      </c>
      <c r="C4338" s="14">
        <f t="shared" ca="1" si="940"/>
        <v>1</v>
      </c>
      <c r="D4338" s="15">
        <f t="shared" ca="1" si="941"/>
        <v>11.44</v>
      </c>
      <c r="E4338" s="13">
        <f t="shared" ca="1" si="942"/>
        <v>3</v>
      </c>
      <c r="F4338" s="2">
        <f t="shared" ca="1" si="943"/>
        <v>7</v>
      </c>
      <c r="G4338" s="16">
        <f t="shared" ca="1" si="938"/>
        <v>1.5</v>
      </c>
      <c r="I4338" s="13">
        <f t="shared" ca="1" si="944"/>
        <v>633</v>
      </c>
      <c r="J4338" s="14">
        <f t="shared" ca="1" si="945"/>
        <v>5</v>
      </c>
      <c r="K4338" s="14">
        <f t="shared" ca="1" si="946"/>
        <v>4</v>
      </c>
      <c r="L4338" s="14">
        <f t="shared" ca="1" si="947"/>
        <v>14</v>
      </c>
      <c r="M4338" s="13">
        <f t="shared" ca="1" si="948"/>
        <v>1</v>
      </c>
      <c r="N4338" s="13" t="str">
        <f t="shared" ca="1" si="949"/>
        <v>1</v>
      </c>
      <c r="P4338" s="13" cm="1">
        <f t="array" aca="1" ref="P4338" ca="1">_xlfn.IFS(
  OR(K4338=1,K4338=2), 1,
  OR(K4338=3,K4338=4), 1.3,
  OR(K4338=5,K4338=6), 1.6,
  OR(K4338=7,K4338=8), 1.9,
  OR(K4338=9,K4338=10), 2.2,
  OR(K4338=11,K4338=12), 2.5,
  TRUE, "无效"
)</f>
        <v>1.3</v>
      </c>
      <c r="Q4338" s="13" cm="1">
        <f t="array" aca="1" ref="Q4338" ca="1">_xlfn.IFS(
  OR(L4338=2), 4,
  OR(L4338=4), 3.8,
  OR(L4338=6), 3.6,
  OR(L4338=8), 3.4,
  OR(L4338=10), 3.2,
  OR(L4338=12), 3,
  OR(L4338=14), 2.8,
  OR(L4338=16), 2.6,
  OR(L4338=18), 2.4,
  OR(L4338=82), 2.1,
  OR(L4338=84), 1.8,
  OR(L4338=86), 1.5,
  OR(L4338=88), 1.2,
  OR(L4338=90), 0.9,
  OR(L4338=92), 0.6,
  TRUE, "无效"
)</f>
        <v>2.8</v>
      </c>
      <c r="R4338" s="13">
        <f t="shared" ca="1" si="950"/>
        <v>4.0999999999999996</v>
      </c>
      <c r="T4338" s="13">
        <f t="shared" ca="1" si="951"/>
        <v>1</v>
      </c>
      <c r="U4338" s="13"/>
    </row>
    <row r="4339" spans="1:21" x14ac:dyDescent="0.2">
      <c r="A4339" s="13">
        <v>4338</v>
      </c>
      <c r="B4339" s="13">
        <f t="shared" ca="1" si="939"/>
        <v>1</v>
      </c>
      <c r="C4339" s="14">
        <f t="shared" ca="1" si="940"/>
        <v>2</v>
      </c>
      <c r="D4339" s="15">
        <f t="shared" ca="1" si="941"/>
        <v>2.72</v>
      </c>
      <c r="E4339" s="13">
        <f t="shared" ca="1" si="942"/>
        <v>1</v>
      </c>
      <c r="F4339" s="2">
        <f t="shared" ca="1" si="943"/>
        <v>3</v>
      </c>
      <c r="G4339" s="16">
        <f t="shared" ca="1" si="938"/>
        <v>1.92</v>
      </c>
      <c r="I4339" s="13">
        <f t="shared" ca="1" si="944"/>
        <v>690</v>
      </c>
      <c r="J4339" s="14">
        <f t="shared" ca="1" si="945"/>
        <v>19</v>
      </c>
      <c r="K4339" s="14">
        <f t="shared" ca="1" si="946"/>
        <v>1</v>
      </c>
      <c r="L4339" s="14">
        <f t="shared" ca="1" si="947"/>
        <v>12</v>
      </c>
      <c r="M4339" s="13">
        <f t="shared" ca="1" si="948"/>
        <v>1</v>
      </c>
      <c r="N4339" s="13" t="str">
        <f t="shared" ca="1" si="949"/>
        <v>2</v>
      </c>
      <c r="P4339" s="13" cm="1">
        <f t="array" aca="1" ref="P4339" ca="1">_xlfn.IFS(
  OR(K4339=1,K4339=2), 1,
  OR(K4339=3,K4339=4), 1.3,
  OR(K4339=5,K4339=6), 1.6,
  OR(K4339=7,K4339=8), 1.9,
  OR(K4339=9,K4339=10), 2.2,
  OR(K4339=11,K4339=12), 2.5,
  TRUE, "无效"
)</f>
        <v>1</v>
      </c>
      <c r="Q4339" s="13" cm="1">
        <f t="array" aca="1" ref="Q4339" ca="1">_xlfn.IFS(
  OR(L4339=2), 4,
  OR(L4339=4), 3.8,
  OR(L4339=6), 3.6,
  OR(L4339=8), 3.4,
  OR(L4339=10), 3.2,
  OR(L4339=12), 3,
  OR(L4339=14), 2.8,
  OR(L4339=16), 2.6,
  OR(L4339=18), 2.4,
  OR(L4339=82), 2.1,
  OR(L4339=84), 1.8,
  OR(L4339=86), 1.5,
  OR(L4339=88), 1.2,
  OR(L4339=90), 0.9,
  OR(L4339=92), 0.6,
  TRUE, "无效"
)</f>
        <v>3</v>
      </c>
      <c r="R4339" s="13">
        <f t="shared" ca="1" si="950"/>
        <v>4</v>
      </c>
      <c r="T4339" s="13">
        <f t="shared" ca="1" si="951"/>
        <v>0</v>
      </c>
      <c r="U4339" s="13"/>
    </row>
    <row r="4340" spans="1:21" x14ac:dyDescent="0.2">
      <c r="A4340" s="13">
        <v>4339</v>
      </c>
      <c r="B4340" s="13">
        <f t="shared" ca="1" si="939"/>
        <v>2</v>
      </c>
      <c r="C4340" s="14">
        <f t="shared" ca="1" si="940"/>
        <v>1</v>
      </c>
      <c r="D4340" s="15">
        <f t="shared" ca="1" si="941"/>
        <v>4.45</v>
      </c>
      <c r="E4340" s="13">
        <f t="shared" ca="1" si="942"/>
        <v>1</v>
      </c>
      <c r="F4340" s="2">
        <f t="shared" ca="1" si="943"/>
        <v>3</v>
      </c>
      <c r="G4340" s="16">
        <f t="shared" ca="1" si="938"/>
        <v>1.9</v>
      </c>
      <c r="I4340" s="13">
        <f t="shared" ca="1" si="944"/>
        <v>634</v>
      </c>
      <c r="J4340" s="14">
        <f t="shared" ca="1" si="945"/>
        <v>10</v>
      </c>
      <c r="K4340" s="14">
        <f t="shared" ca="1" si="946"/>
        <v>9</v>
      </c>
      <c r="L4340" s="14">
        <f t="shared" ca="1" si="947"/>
        <v>18</v>
      </c>
      <c r="M4340" s="13">
        <f t="shared" ca="1" si="948"/>
        <v>1</v>
      </c>
      <c r="N4340" s="13" t="str">
        <f t="shared" ca="1" si="949"/>
        <v>1</v>
      </c>
      <c r="P4340" s="13" cm="1">
        <f t="array" aca="1" ref="P4340" ca="1">_xlfn.IFS(
  OR(K4340=1,K4340=2), 1,
  OR(K4340=3,K4340=4), 1.3,
  OR(K4340=5,K4340=6), 1.6,
  OR(K4340=7,K4340=8), 1.9,
  OR(K4340=9,K4340=10), 2.2,
  OR(K4340=11,K4340=12), 2.5,
  TRUE, "无效"
)</f>
        <v>2.2000000000000002</v>
      </c>
      <c r="Q4340" s="13" cm="1">
        <f t="array" aca="1" ref="Q4340" ca="1">_xlfn.IFS(
  OR(L4340=2), 4,
  OR(L4340=4), 3.8,
  OR(L4340=6), 3.6,
  OR(L4340=8), 3.4,
  OR(L4340=10), 3.2,
  OR(L4340=12), 3,
  OR(L4340=14), 2.8,
  OR(L4340=16), 2.6,
  OR(L4340=18), 2.4,
  OR(L4340=82), 2.1,
  OR(L4340=84), 1.8,
  OR(L4340=86), 1.5,
  OR(L4340=88), 1.2,
  OR(L4340=90), 0.9,
  OR(L4340=92), 0.6,
  TRUE, "无效"
)</f>
        <v>2.4</v>
      </c>
      <c r="R4340" s="13">
        <f t="shared" ca="1" si="950"/>
        <v>4.5999999999999996</v>
      </c>
      <c r="T4340" s="13">
        <f t="shared" ca="1" si="951"/>
        <v>0</v>
      </c>
      <c r="U4340" s="13"/>
    </row>
    <row r="4341" spans="1:21" x14ac:dyDescent="0.2">
      <c r="A4341" s="13">
        <v>4340</v>
      </c>
      <c r="B4341" s="13">
        <f t="shared" ca="1" si="939"/>
        <v>1</v>
      </c>
      <c r="C4341" s="14">
        <f t="shared" ca="1" si="940"/>
        <v>1</v>
      </c>
      <c r="D4341" s="15">
        <f t="shared" ca="1" si="941"/>
        <v>11.45</v>
      </c>
      <c r="E4341" s="13">
        <f t="shared" ca="1" si="942"/>
        <v>3</v>
      </c>
      <c r="F4341" s="2">
        <f t="shared" ca="1" si="943"/>
        <v>5</v>
      </c>
      <c r="G4341" s="16">
        <f t="shared" ca="1" si="938"/>
        <v>1.76</v>
      </c>
      <c r="I4341" s="13">
        <f t="shared" ca="1" si="944"/>
        <v>760</v>
      </c>
      <c r="J4341" s="14">
        <f t="shared" ca="1" si="945"/>
        <v>11</v>
      </c>
      <c r="K4341" s="14">
        <f t="shared" ca="1" si="946"/>
        <v>2</v>
      </c>
      <c r="L4341" s="14">
        <f t="shared" ca="1" si="947"/>
        <v>82</v>
      </c>
      <c r="M4341" s="13">
        <f t="shared" ca="1" si="948"/>
        <v>2</v>
      </c>
      <c r="N4341" s="13" t="str">
        <f t="shared" ca="1" si="949"/>
        <v>2</v>
      </c>
      <c r="P4341" s="13" cm="1">
        <f t="array" aca="1" ref="P4341" ca="1">_xlfn.IFS(
  OR(K4341=1,K4341=2), 1,
  OR(K4341=3,K4341=4), 1.3,
  OR(K4341=5,K4341=6), 1.6,
  OR(K4341=7,K4341=8), 1.9,
  OR(K4341=9,K4341=10), 2.2,
  OR(K4341=11,K4341=12), 2.5,
  TRUE, "无效"
)</f>
        <v>1</v>
      </c>
      <c r="Q4341" s="13" cm="1">
        <f t="array" aca="1" ref="Q4341" ca="1">_xlfn.IFS(
  OR(L4341=2), 4,
  OR(L4341=4), 3.8,
  OR(L4341=6), 3.6,
  OR(L4341=8), 3.4,
  OR(L4341=10), 3.2,
  OR(L4341=12), 3,
  OR(L4341=14), 2.8,
  OR(L4341=16), 2.6,
  OR(L4341=18), 2.4,
  OR(L4341=82), 2.1,
  OR(L4341=84), 1.8,
  OR(L4341=86), 1.5,
  OR(L4341=88), 1.2,
  OR(L4341=90), 0.9,
  OR(L4341=92), 0.6,
  TRUE, "无效"
)</f>
        <v>2.1</v>
      </c>
      <c r="R4341" s="13">
        <f t="shared" ca="1" si="950"/>
        <v>3.1</v>
      </c>
      <c r="T4341" s="13">
        <f t="shared" ca="1" si="951"/>
        <v>1</v>
      </c>
      <c r="U4341" s="13"/>
    </row>
    <row r="4342" spans="1:21" x14ac:dyDescent="0.2">
      <c r="A4342" s="13">
        <v>4341</v>
      </c>
      <c r="B4342" s="13">
        <f t="shared" ca="1" si="939"/>
        <v>2</v>
      </c>
      <c r="C4342" s="14">
        <f t="shared" ca="1" si="940"/>
        <v>1</v>
      </c>
      <c r="D4342" s="15">
        <f t="shared" ca="1" si="941"/>
        <v>5.14</v>
      </c>
      <c r="E4342" s="13">
        <f t="shared" ca="1" si="942"/>
        <v>1</v>
      </c>
      <c r="F4342" s="2">
        <f t="shared" ca="1" si="943"/>
        <v>3</v>
      </c>
      <c r="G4342" s="16">
        <f t="shared" ca="1" si="938"/>
        <v>1.92</v>
      </c>
      <c r="I4342" s="13">
        <f t="shared" ca="1" si="944"/>
        <v>606</v>
      </c>
      <c r="J4342" s="14">
        <f t="shared" ca="1" si="945"/>
        <v>10</v>
      </c>
      <c r="K4342" s="14">
        <f t="shared" ca="1" si="946"/>
        <v>10</v>
      </c>
      <c r="L4342" s="14">
        <f t="shared" ca="1" si="947"/>
        <v>6</v>
      </c>
      <c r="M4342" s="13">
        <f t="shared" ca="1" si="948"/>
        <v>1</v>
      </c>
      <c r="N4342" s="13" t="str">
        <f t="shared" ca="1" si="949"/>
        <v>1</v>
      </c>
      <c r="P4342" s="13" cm="1">
        <f t="array" aca="1" ref="P4342" ca="1">_xlfn.IFS(
  OR(K4342=1,K4342=2), 1,
  OR(K4342=3,K4342=4), 1.3,
  OR(K4342=5,K4342=6), 1.6,
  OR(K4342=7,K4342=8), 1.9,
  OR(K4342=9,K4342=10), 2.2,
  OR(K4342=11,K4342=12), 2.5,
  TRUE, "无效"
)</f>
        <v>2.2000000000000002</v>
      </c>
      <c r="Q4342" s="13" cm="1">
        <f t="array" aca="1" ref="Q4342" ca="1">_xlfn.IFS(
  OR(L4342=2), 4,
  OR(L4342=4), 3.8,
  OR(L4342=6), 3.6,
  OR(L4342=8), 3.4,
  OR(L4342=10), 3.2,
  OR(L4342=12), 3,
  OR(L4342=14), 2.8,
  OR(L4342=16), 2.6,
  OR(L4342=18), 2.4,
  OR(L4342=82), 2.1,
  OR(L4342=84), 1.8,
  OR(L4342=86), 1.5,
  OR(L4342=88), 1.2,
  OR(L4342=90), 0.9,
  OR(L4342=92), 0.6,
  TRUE, "无效"
)</f>
        <v>3.6</v>
      </c>
      <c r="R4342" s="13">
        <f t="shared" ca="1" si="950"/>
        <v>5.8000000000000007</v>
      </c>
      <c r="T4342" s="13">
        <f t="shared" ca="1" si="951"/>
        <v>0</v>
      </c>
      <c r="U4342" s="13"/>
    </row>
    <row r="4343" spans="1:21" x14ac:dyDescent="0.2">
      <c r="A4343" s="13">
        <v>4342</v>
      </c>
      <c r="B4343" s="13">
        <f t="shared" ca="1" si="939"/>
        <v>1</v>
      </c>
      <c r="C4343" s="14">
        <f t="shared" ca="1" si="940"/>
        <v>2</v>
      </c>
      <c r="D4343" s="15">
        <f t="shared" ca="1" si="941"/>
        <v>11.36</v>
      </c>
      <c r="E4343" s="13">
        <f t="shared" ca="1" si="942"/>
        <v>3</v>
      </c>
      <c r="F4343" s="2">
        <f t="shared" ca="1" si="943"/>
        <v>5</v>
      </c>
      <c r="G4343" s="16">
        <f t="shared" ca="1" si="938"/>
        <v>1.72</v>
      </c>
      <c r="I4343" s="13">
        <f t="shared" ca="1" si="944"/>
        <v>693</v>
      </c>
      <c r="J4343" s="14">
        <f t="shared" ca="1" si="945"/>
        <v>39</v>
      </c>
      <c r="K4343" s="14">
        <f t="shared" ca="1" si="946"/>
        <v>6</v>
      </c>
      <c r="L4343" s="14">
        <f t="shared" ca="1" si="947"/>
        <v>84</v>
      </c>
      <c r="M4343" s="13">
        <f t="shared" ca="1" si="948"/>
        <v>2</v>
      </c>
      <c r="N4343" s="13" t="str">
        <f t="shared" ca="1" si="949"/>
        <v>4</v>
      </c>
      <c r="P4343" s="13" cm="1">
        <f t="array" aca="1" ref="P4343" ca="1">_xlfn.IFS(
  OR(K4343=1,K4343=2), 1,
  OR(K4343=3,K4343=4), 1.3,
  OR(K4343=5,K4343=6), 1.6,
  OR(K4343=7,K4343=8), 1.9,
  OR(K4343=9,K4343=10), 2.2,
  OR(K4343=11,K4343=12), 2.5,
  TRUE, "无效"
)</f>
        <v>1.6</v>
      </c>
      <c r="Q4343" s="13" cm="1">
        <f t="array" aca="1" ref="Q4343" ca="1">_xlfn.IFS(
  OR(L4343=2), 4,
  OR(L4343=4), 3.8,
  OR(L4343=6), 3.6,
  OR(L4343=8), 3.4,
  OR(L4343=10), 3.2,
  OR(L4343=12), 3,
  OR(L4343=14), 2.8,
  OR(L4343=16), 2.6,
  OR(L4343=18), 2.4,
  OR(L4343=82), 2.1,
  OR(L4343=84), 1.8,
  OR(L4343=86), 1.5,
  OR(L4343=88), 1.2,
  OR(L4343=90), 0.9,
  OR(L4343=92), 0.6,
  TRUE, "无效"
)</f>
        <v>1.8</v>
      </c>
      <c r="R4343" s="13">
        <f t="shared" ca="1" si="950"/>
        <v>3.4000000000000004</v>
      </c>
      <c r="T4343" s="13">
        <f t="shared" ca="1" si="951"/>
        <v>1</v>
      </c>
      <c r="U4343" s="13"/>
    </row>
    <row r="4344" spans="1:21" x14ac:dyDescent="0.2">
      <c r="A4344" s="13">
        <v>4343</v>
      </c>
      <c r="B4344" s="13">
        <f t="shared" ca="1" si="939"/>
        <v>1</v>
      </c>
      <c r="C4344" s="14">
        <f t="shared" ca="1" si="940"/>
        <v>2</v>
      </c>
      <c r="D4344" s="15">
        <f t="shared" ca="1" si="941"/>
        <v>10.029999999999999</v>
      </c>
      <c r="E4344" s="13">
        <f t="shared" ca="1" si="942"/>
        <v>3</v>
      </c>
      <c r="F4344" s="2">
        <f t="shared" ca="1" si="943"/>
        <v>4</v>
      </c>
      <c r="G4344" s="16">
        <f t="shared" ca="1" si="938"/>
        <v>1.52</v>
      </c>
      <c r="I4344" s="13">
        <f t="shared" ca="1" si="944"/>
        <v>639</v>
      </c>
      <c r="J4344" s="14">
        <f t="shared" ca="1" si="945"/>
        <v>3</v>
      </c>
      <c r="K4344" s="14">
        <f t="shared" ca="1" si="946"/>
        <v>12</v>
      </c>
      <c r="L4344" s="14">
        <f t="shared" ca="1" si="947"/>
        <v>6</v>
      </c>
      <c r="M4344" s="13">
        <f t="shared" ca="1" si="948"/>
        <v>1</v>
      </c>
      <c r="N4344" s="13" t="str">
        <f t="shared" ca="1" si="949"/>
        <v>1</v>
      </c>
      <c r="P4344" s="13" cm="1">
        <f t="array" aca="1" ref="P4344" ca="1">_xlfn.IFS(
  OR(K4344=1,K4344=2), 1,
  OR(K4344=3,K4344=4), 1.3,
  OR(K4344=5,K4344=6), 1.6,
  OR(K4344=7,K4344=8), 1.9,
  OR(K4344=9,K4344=10), 2.2,
  OR(K4344=11,K4344=12), 2.5,
  TRUE, "无效"
)</f>
        <v>2.5</v>
      </c>
      <c r="Q4344" s="13" cm="1">
        <f t="array" aca="1" ref="Q4344" ca="1">_xlfn.IFS(
  OR(L4344=2), 4,
  OR(L4344=4), 3.8,
  OR(L4344=6), 3.6,
  OR(L4344=8), 3.4,
  OR(L4344=10), 3.2,
  OR(L4344=12), 3,
  OR(L4344=14), 2.8,
  OR(L4344=16), 2.6,
  OR(L4344=18), 2.4,
  OR(L4344=82), 2.1,
  OR(L4344=84), 1.8,
  OR(L4344=86), 1.5,
  OR(L4344=88), 1.2,
  OR(L4344=90), 0.9,
  OR(L4344=92), 0.6,
  TRUE, "无效"
)</f>
        <v>3.6</v>
      </c>
      <c r="R4344" s="13">
        <f t="shared" ca="1" si="950"/>
        <v>6.1</v>
      </c>
      <c r="T4344" s="13">
        <f t="shared" ca="1" si="951"/>
        <v>1</v>
      </c>
      <c r="U4344" s="13"/>
    </row>
    <row r="4345" spans="1:21" x14ac:dyDescent="0.2">
      <c r="A4345" s="13">
        <v>4344</v>
      </c>
      <c r="B4345" s="13">
        <f t="shared" ca="1" si="939"/>
        <v>1</v>
      </c>
      <c r="C4345" s="14">
        <f t="shared" ca="1" si="940"/>
        <v>1</v>
      </c>
      <c r="D4345" s="15">
        <f t="shared" ca="1" si="941"/>
        <v>0.57999999999999996</v>
      </c>
      <c r="E4345" s="13">
        <f t="shared" ca="1" si="942"/>
        <v>2</v>
      </c>
      <c r="F4345" s="2">
        <f t="shared" ca="1" si="943"/>
        <v>4</v>
      </c>
      <c r="G4345" s="16">
        <f t="shared" ca="1" si="938"/>
        <v>1.42</v>
      </c>
      <c r="I4345" s="13">
        <f t="shared" ca="1" si="944"/>
        <v>737</v>
      </c>
      <c r="J4345" s="14">
        <f t="shared" ca="1" si="945"/>
        <v>13</v>
      </c>
      <c r="K4345" s="14">
        <f t="shared" ca="1" si="946"/>
        <v>2</v>
      </c>
      <c r="L4345" s="14">
        <f t="shared" ca="1" si="947"/>
        <v>84</v>
      </c>
      <c r="M4345" s="13">
        <f t="shared" ca="1" si="948"/>
        <v>2</v>
      </c>
      <c r="N4345" s="13" t="str">
        <f t="shared" ca="1" si="949"/>
        <v>2</v>
      </c>
      <c r="P4345" s="13" cm="1">
        <f t="array" aca="1" ref="P4345" ca="1">_xlfn.IFS(
  OR(K4345=1,K4345=2), 1,
  OR(K4345=3,K4345=4), 1.3,
  OR(K4345=5,K4345=6), 1.6,
  OR(K4345=7,K4345=8), 1.9,
  OR(K4345=9,K4345=10), 2.2,
  OR(K4345=11,K4345=12), 2.5,
  TRUE, "无效"
)</f>
        <v>1</v>
      </c>
      <c r="Q4345" s="13" cm="1">
        <f t="array" aca="1" ref="Q4345" ca="1">_xlfn.IFS(
  OR(L4345=2), 4,
  OR(L4345=4), 3.8,
  OR(L4345=6), 3.6,
  OR(L4345=8), 3.4,
  OR(L4345=10), 3.2,
  OR(L4345=12), 3,
  OR(L4345=14), 2.8,
  OR(L4345=16), 2.6,
  OR(L4345=18), 2.4,
  OR(L4345=82), 2.1,
  OR(L4345=84), 1.8,
  OR(L4345=86), 1.5,
  OR(L4345=88), 1.2,
  OR(L4345=90), 0.9,
  OR(L4345=92), 0.6,
  TRUE, "无效"
)</f>
        <v>1.8</v>
      </c>
      <c r="R4345" s="13">
        <f t="shared" ca="1" si="950"/>
        <v>2.8</v>
      </c>
      <c r="T4345" s="13">
        <f t="shared" ca="1" si="951"/>
        <v>0</v>
      </c>
      <c r="U4345" s="13"/>
    </row>
    <row r="4346" spans="1:21" x14ac:dyDescent="0.2">
      <c r="A4346" s="13">
        <v>4345</v>
      </c>
      <c r="B4346" s="13">
        <f t="shared" ca="1" si="939"/>
        <v>2</v>
      </c>
      <c r="C4346" s="14">
        <f t="shared" ca="1" si="940"/>
        <v>1</v>
      </c>
      <c r="D4346" s="15">
        <f t="shared" ca="1" si="941"/>
        <v>4.88</v>
      </c>
      <c r="E4346" s="13">
        <f t="shared" ca="1" si="942"/>
        <v>1</v>
      </c>
      <c r="F4346" s="2">
        <f t="shared" ca="1" si="943"/>
        <v>4</v>
      </c>
      <c r="G4346" s="16">
        <f t="shared" ca="1" si="938"/>
        <v>1.92</v>
      </c>
      <c r="I4346" s="13">
        <f t="shared" ca="1" si="944"/>
        <v>672</v>
      </c>
      <c r="J4346" s="14">
        <f t="shared" ca="1" si="945"/>
        <v>38</v>
      </c>
      <c r="K4346" s="14">
        <f t="shared" ca="1" si="946"/>
        <v>12</v>
      </c>
      <c r="L4346" s="14">
        <f t="shared" ca="1" si="947"/>
        <v>14</v>
      </c>
      <c r="M4346" s="13">
        <f t="shared" ca="1" si="948"/>
        <v>1</v>
      </c>
      <c r="N4346" s="13" t="str">
        <f t="shared" ca="1" si="949"/>
        <v>4</v>
      </c>
      <c r="P4346" s="13" cm="1">
        <f t="array" aca="1" ref="P4346" ca="1">_xlfn.IFS(
  OR(K4346=1,K4346=2), 1,
  OR(K4346=3,K4346=4), 1.3,
  OR(K4346=5,K4346=6), 1.6,
  OR(K4346=7,K4346=8), 1.9,
  OR(K4346=9,K4346=10), 2.2,
  OR(K4346=11,K4346=12), 2.5,
  TRUE, "无效"
)</f>
        <v>2.5</v>
      </c>
      <c r="Q4346" s="13" cm="1">
        <f t="array" aca="1" ref="Q4346" ca="1">_xlfn.IFS(
  OR(L4346=2), 4,
  OR(L4346=4), 3.8,
  OR(L4346=6), 3.6,
  OR(L4346=8), 3.4,
  OR(L4346=10), 3.2,
  OR(L4346=12), 3,
  OR(L4346=14), 2.8,
  OR(L4346=16), 2.6,
  OR(L4346=18), 2.4,
  OR(L4346=82), 2.1,
  OR(L4346=84), 1.8,
  OR(L4346=86), 1.5,
  OR(L4346=88), 1.2,
  OR(L4346=90), 0.9,
  OR(L4346=92), 0.6,
  TRUE, "无效"
)</f>
        <v>2.8</v>
      </c>
      <c r="R4346" s="13">
        <f t="shared" ca="1" si="950"/>
        <v>5.3</v>
      </c>
      <c r="T4346" s="13">
        <f t="shared" ca="1" si="951"/>
        <v>0</v>
      </c>
      <c r="U4346" s="13"/>
    </row>
    <row r="4347" spans="1:21" x14ac:dyDescent="0.2">
      <c r="A4347" s="13">
        <v>4346</v>
      </c>
      <c r="B4347" s="13">
        <f t="shared" ca="1" si="939"/>
        <v>1</v>
      </c>
      <c r="C4347" s="14">
        <f t="shared" ca="1" si="940"/>
        <v>1</v>
      </c>
      <c r="D4347" s="15">
        <f t="shared" ca="1" si="941"/>
        <v>10.92</v>
      </c>
      <c r="E4347" s="13">
        <f t="shared" ca="1" si="942"/>
        <v>3</v>
      </c>
      <c r="F4347" s="2">
        <f t="shared" ca="1" si="943"/>
        <v>4</v>
      </c>
      <c r="G4347" s="16">
        <f t="shared" ca="1" si="938"/>
        <v>1.56</v>
      </c>
      <c r="I4347" s="13">
        <f t="shared" ca="1" si="944"/>
        <v>735</v>
      </c>
      <c r="J4347" s="14">
        <f t="shared" ca="1" si="945"/>
        <v>27</v>
      </c>
      <c r="K4347" s="14">
        <f t="shared" ca="1" si="946"/>
        <v>12</v>
      </c>
      <c r="L4347" s="14">
        <f t="shared" ca="1" si="947"/>
        <v>90</v>
      </c>
      <c r="M4347" s="13">
        <f t="shared" ca="1" si="948"/>
        <v>2</v>
      </c>
      <c r="N4347" s="13" t="str">
        <f t="shared" ca="1" si="949"/>
        <v>3</v>
      </c>
      <c r="P4347" s="13" cm="1">
        <f t="array" aca="1" ref="P4347" ca="1">_xlfn.IFS(
  OR(K4347=1,K4347=2), 1,
  OR(K4347=3,K4347=4), 1.3,
  OR(K4347=5,K4347=6), 1.6,
  OR(K4347=7,K4347=8), 1.9,
  OR(K4347=9,K4347=10), 2.2,
  OR(K4347=11,K4347=12), 2.5,
  TRUE, "无效"
)</f>
        <v>2.5</v>
      </c>
      <c r="Q4347" s="13" cm="1">
        <f t="array" aca="1" ref="Q4347" ca="1">_xlfn.IFS(
  OR(L4347=2), 4,
  OR(L4347=4), 3.8,
  OR(L4347=6), 3.6,
  OR(L4347=8), 3.4,
  OR(L4347=10), 3.2,
  OR(L4347=12), 3,
  OR(L4347=14), 2.8,
  OR(L4347=16), 2.6,
  OR(L4347=18), 2.4,
  OR(L4347=82), 2.1,
  OR(L4347=84), 1.8,
  OR(L4347=86), 1.5,
  OR(L4347=88), 1.2,
  OR(L4347=90), 0.9,
  OR(L4347=92), 0.6,
  TRUE, "无效"
)</f>
        <v>0.9</v>
      </c>
      <c r="R4347" s="13">
        <f t="shared" ca="1" si="950"/>
        <v>3.4</v>
      </c>
      <c r="T4347" s="13">
        <f t="shared" ca="1" si="951"/>
        <v>1</v>
      </c>
      <c r="U4347" s="13"/>
    </row>
    <row r="4348" spans="1:21" x14ac:dyDescent="0.2">
      <c r="A4348" s="13">
        <v>4347</v>
      </c>
      <c r="B4348" s="13">
        <f t="shared" ca="1" si="939"/>
        <v>3</v>
      </c>
      <c r="C4348" s="14">
        <f t="shared" ca="1" si="940"/>
        <v>2</v>
      </c>
      <c r="D4348" s="15">
        <f t="shared" ca="1" si="941"/>
        <v>11.61</v>
      </c>
      <c r="E4348" s="13">
        <f t="shared" ca="1" si="942"/>
        <v>3</v>
      </c>
      <c r="F4348" s="2">
        <f t="shared" ca="1" si="943"/>
        <v>7</v>
      </c>
      <c r="G4348" s="16">
        <f t="shared" ca="1" si="938"/>
        <v>1.79</v>
      </c>
      <c r="I4348" s="13">
        <f t="shared" ca="1" si="944"/>
        <v>639</v>
      </c>
      <c r="J4348" s="14">
        <f t="shared" ca="1" si="945"/>
        <v>12</v>
      </c>
      <c r="K4348" s="14">
        <f t="shared" ca="1" si="946"/>
        <v>8</v>
      </c>
      <c r="L4348" s="14">
        <f t="shared" ca="1" si="947"/>
        <v>4</v>
      </c>
      <c r="M4348" s="13">
        <f t="shared" ca="1" si="948"/>
        <v>1</v>
      </c>
      <c r="N4348" s="13" t="str">
        <f t="shared" ca="1" si="949"/>
        <v>2</v>
      </c>
      <c r="P4348" s="13" cm="1">
        <f t="array" aca="1" ref="P4348" ca="1">_xlfn.IFS(
  OR(K4348=1,K4348=2), 1,
  OR(K4348=3,K4348=4), 1.3,
  OR(K4348=5,K4348=6), 1.6,
  OR(K4348=7,K4348=8), 1.9,
  OR(K4348=9,K4348=10), 2.2,
  OR(K4348=11,K4348=12), 2.5,
  TRUE, "无效"
)</f>
        <v>1.9</v>
      </c>
      <c r="Q4348" s="13" cm="1">
        <f t="array" aca="1" ref="Q4348" ca="1">_xlfn.IFS(
  OR(L4348=2), 4,
  OR(L4348=4), 3.8,
  OR(L4348=6), 3.6,
  OR(L4348=8), 3.4,
  OR(L4348=10), 3.2,
  OR(L4348=12), 3,
  OR(L4348=14), 2.8,
  OR(L4348=16), 2.6,
  OR(L4348=18), 2.4,
  OR(L4348=82), 2.1,
  OR(L4348=84), 1.8,
  OR(L4348=86), 1.5,
  OR(L4348=88), 1.2,
  OR(L4348=90), 0.9,
  OR(L4348=92), 0.6,
  TRUE, "无效"
)</f>
        <v>3.8</v>
      </c>
      <c r="R4348" s="13">
        <f t="shared" ca="1" si="950"/>
        <v>5.6999999999999993</v>
      </c>
      <c r="T4348" s="13">
        <f t="shared" ca="1" si="951"/>
        <v>1</v>
      </c>
      <c r="U4348" s="13"/>
    </row>
    <row r="4349" spans="1:21" x14ac:dyDescent="0.2">
      <c r="A4349" s="13">
        <v>4348</v>
      </c>
      <c r="B4349" s="13">
        <f t="shared" ca="1" si="939"/>
        <v>3</v>
      </c>
      <c r="C4349" s="14">
        <f t="shared" ca="1" si="940"/>
        <v>2</v>
      </c>
      <c r="D4349" s="15">
        <f t="shared" ca="1" si="941"/>
        <v>5.21</v>
      </c>
      <c r="E4349" s="13">
        <f t="shared" ca="1" si="942"/>
        <v>1</v>
      </c>
      <c r="F4349" s="2">
        <f t="shared" ca="1" si="943"/>
        <v>1</v>
      </c>
      <c r="G4349" s="16">
        <f t="shared" ca="1" si="938"/>
        <v>1.98</v>
      </c>
      <c r="I4349" s="13">
        <f t="shared" ca="1" si="944"/>
        <v>782</v>
      </c>
      <c r="J4349" s="14">
        <f t="shared" ca="1" si="945"/>
        <v>40</v>
      </c>
      <c r="K4349" s="14">
        <f t="shared" ca="1" si="946"/>
        <v>6</v>
      </c>
      <c r="L4349" s="14">
        <f t="shared" ca="1" si="947"/>
        <v>84</v>
      </c>
      <c r="M4349" s="13">
        <f t="shared" ca="1" si="948"/>
        <v>2</v>
      </c>
      <c r="N4349" s="13" t="str">
        <f t="shared" ca="1" si="949"/>
        <v>4</v>
      </c>
      <c r="P4349" s="13" cm="1">
        <f t="array" aca="1" ref="P4349" ca="1">_xlfn.IFS(
  OR(K4349=1,K4349=2), 1,
  OR(K4349=3,K4349=4), 1.3,
  OR(K4349=5,K4349=6), 1.6,
  OR(K4349=7,K4349=8), 1.9,
  OR(K4349=9,K4349=10), 2.2,
  OR(K4349=11,K4349=12), 2.5,
  TRUE, "无效"
)</f>
        <v>1.6</v>
      </c>
      <c r="Q4349" s="13" cm="1">
        <f t="array" aca="1" ref="Q4349" ca="1">_xlfn.IFS(
  OR(L4349=2), 4,
  OR(L4349=4), 3.8,
  OR(L4349=6), 3.6,
  OR(L4349=8), 3.4,
  OR(L4349=10), 3.2,
  OR(L4349=12), 3,
  OR(L4349=14), 2.8,
  OR(L4349=16), 2.6,
  OR(L4349=18), 2.4,
  OR(L4349=82), 2.1,
  OR(L4349=84), 1.8,
  OR(L4349=86), 1.5,
  OR(L4349=88), 1.2,
  OR(L4349=90), 0.9,
  OR(L4349=92), 0.6,
  TRUE, "无效"
)</f>
        <v>1.8</v>
      </c>
      <c r="R4349" s="13">
        <f t="shared" ca="1" si="950"/>
        <v>3.4000000000000004</v>
      </c>
      <c r="T4349" s="13">
        <f t="shared" ca="1" si="951"/>
        <v>0</v>
      </c>
      <c r="U4349" s="13"/>
    </row>
    <row r="4350" spans="1:21" x14ac:dyDescent="0.2">
      <c r="A4350" s="13">
        <v>4349</v>
      </c>
      <c r="B4350" s="13">
        <f t="shared" ca="1" si="939"/>
        <v>3</v>
      </c>
      <c r="C4350" s="14">
        <f t="shared" ca="1" si="940"/>
        <v>2</v>
      </c>
      <c r="D4350" s="15">
        <f t="shared" ca="1" si="941"/>
        <v>3.99</v>
      </c>
      <c r="E4350" s="13">
        <f t="shared" ca="1" si="942"/>
        <v>1</v>
      </c>
      <c r="F4350" s="2">
        <f t="shared" ca="1" si="943"/>
        <v>4</v>
      </c>
      <c r="G4350" s="16">
        <f t="shared" ca="1" si="938"/>
        <v>1.99</v>
      </c>
      <c r="I4350" s="13">
        <f t="shared" ca="1" si="944"/>
        <v>618</v>
      </c>
      <c r="J4350" s="14">
        <f t="shared" ca="1" si="945"/>
        <v>2</v>
      </c>
      <c r="K4350" s="14">
        <f t="shared" ca="1" si="946"/>
        <v>1</v>
      </c>
      <c r="L4350" s="14">
        <f t="shared" ca="1" si="947"/>
        <v>88</v>
      </c>
      <c r="M4350" s="13">
        <f t="shared" ca="1" si="948"/>
        <v>2</v>
      </c>
      <c r="N4350" s="13" t="str">
        <f t="shared" ca="1" si="949"/>
        <v>1</v>
      </c>
      <c r="P4350" s="13" cm="1">
        <f t="array" aca="1" ref="P4350" ca="1">_xlfn.IFS(
  OR(K4350=1,K4350=2), 1,
  OR(K4350=3,K4350=4), 1.3,
  OR(K4350=5,K4350=6), 1.6,
  OR(K4350=7,K4350=8), 1.9,
  OR(K4350=9,K4350=10), 2.2,
  OR(K4350=11,K4350=12), 2.5,
  TRUE, "无效"
)</f>
        <v>1</v>
      </c>
      <c r="Q4350" s="13" cm="1">
        <f t="array" aca="1" ref="Q4350" ca="1">_xlfn.IFS(
  OR(L4350=2), 4,
  OR(L4350=4), 3.8,
  OR(L4350=6), 3.6,
  OR(L4350=8), 3.4,
  OR(L4350=10), 3.2,
  OR(L4350=12), 3,
  OR(L4350=14), 2.8,
  OR(L4350=16), 2.6,
  OR(L4350=18), 2.4,
  OR(L4350=82), 2.1,
  OR(L4350=84), 1.8,
  OR(L4350=86), 1.5,
  OR(L4350=88), 1.2,
  OR(L4350=90), 0.9,
  OR(L4350=92), 0.6,
  TRUE, "无效"
)</f>
        <v>1.2</v>
      </c>
      <c r="R4350" s="13">
        <f t="shared" ca="1" si="950"/>
        <v>2.2000000000000002</v>
      </c>
      <c r="T4350" s="13">
        <f t="shared" ca="1" si="951"/>
        <v>0</v>
      </c>
      <c r="U4350" s="13"/>
    </row>
    <row r="4351" spans="1:21" x14ac:dyDescent="0.2">
      <c r="A4351" s="13">
        <v>4350</v>
      </c>
      <c r="B4351" s="13">
        <f t="shared" ca="1" si="939"/>
        <v>1</v>
      </c>
      <c r="C4351" s="14">
        <f t="shared" ca="1" si="940"/>
        <v>1</v>
      </c>
      <c r="D4351" s="15">
        <f t="shared" ca="1" si="941"/>
        <v>8.08</v>
      </c>
      <c r="E4351" s="13">
        <f t="shared" ca="1" si="942"/>
        <v>3</v>
      </c>
      <c r="F4351" s="2">
        <f t="shared" ca="1" si="943"/>
        <v>6</v>
      </c>
      <c r="G4351" s="16">
        <f t="shared" ca="1" si="938"/>
        <v>1.52</v>
      </c>
      <c r="I4351" s="13">
        <f t="shared" ca="1" si="944"/>
        <v>639</v>
      </c>
      <c r="J4351" s="14">
        <f t="shared" ca="1" si="945"/>
        <v>31</v>
      </c>
      <c r="K4351" s="14">
        <f t="shared" ca="1" si="946"/>
        <v>1</v>
      </c>
      <c r="L4351" s="14">
        <f t="shared" ca="1" si="947"/>
        <v>16</v>
      </c>
      <c r="M4351" s="13">
        <f t="shared" ca="1" si="948"/>
        <v>1</v>
      </c>
      <c r="N4351" s="13" t="str">
        <f t="shared" ca="1" si="949"/>
        <v>4</v>
      </c>
      <c r="P4351" s="13" cm="1">
        <f t="array" aca="1" ref="P4351" ca="1">_xlfn.IFS(
  OR(K4351=1,K4351=2), 1,
  OR(K4351=3,K4351=4), 1.3,
  OR(K4351=5,K4351=6), 1.6,
  OR(K4351=7,K4351=8), 1.9,
  OR(K4351=9,K4351=10), 2.2,
  OR(K4351=11,K4351=12), 2.5,
  TRUE, "无效"
)</f>
        <v>1</v>
      </c>
      <c r="Q4351" s="13" cm="1">
        <f t="array" aca="1" ref="Q4351" ca="1">_xlfn.IFS(
  OR(L4351=2), 4,
  OR(L4351=4), 3.8,
  OR(L4351=6), 3.6,
  OR(L4351=8), 3.4,
  OR(L4351=10), 3.2,
  OR(L4351=12), 3,
  OR(L4351=14), 2.8,
  OR(L4351=16), 2.6,
  OR(L4351=18), 2.4,
  OR(L4351=82), 2.1,
  OR(L4351=84), 1.8,
  OR(L4351=86), 1.5,
  OR(L4351=88), 1.2,
  OR(L4351=90), 0.9,
  OR(L4351=92), 0.6,
  TRUE, "无效"
)</f>
        <v>2.6</v>
      </c>
      <c r="R4351" s="13">
        <f t="shared" ca="1" si="950"/>
        <v>3.6</v>
      </c>
      <c r="T4351" s="13">
        <f t="shared" ca="1" si="951"/>
        <v>1</v>
      </c>
      <c r="U4351" s="13"/>
    </row>
    <row r="4352" spans="1:21" x14ac:dyDescent="0.2">
      <c r="A4352" s="13">
        <v>4351</v>
      </c>
      <c r="B4352" s="13">
        <f t="shared" ca="1" si="939"/>
        <v>2</v>
      </c>
      <c r="C4352" s="14">
        <f t="shared" ca="1" si="940"/>
        <v>2</v>
      </c>
      <c r="D4352" s="15">
        <f t="shared" ca="1" si="941"/>
        <v>10.82</v>
      </c>
      <c r="E4352" s="13">
        <f t="shared" ca="1" si="942"/>
        <v>3</v>
      </c>
      <c r="F4352" s="2">
        <f t="shared" ca="1" si="943"/>
        <v>1</v>
      </c>
      <c r="G4352" s="16">
        <f t="shared" ca="1" si="938"/>
        <v>1.59</v>
      </c>
      <c r="I4352" s="13">
        <f t="shared" ca="1" si="944"/>
        <v>769</v>
      </c>
      <c r="J4352" s="14">
        <f t="shared" ca="1" si="945"/>
        <v>36</v>
      </c>
      <c r="K4352" s="14">
        <f t="shared" ca="1" si="946"/>
        <v>8</v>
      </c>
      <c r="L4352" s="14">
        <f t="shared" ca="1" si="947"/>
        <v>12</v>
      </c>
      <c r="M4352" s="13">
        <f t="shared" ca="1" si="948"/>
        <v>1</v>
      </c>
      <c r="N4352" s="13" t="str">
        <f t="shared" ca="1" si="949"/>
        <v>4</v>
      </c>
      <c r="P4352" s="13" cm="1">
        <f t="array" aca="1" ref="P4352" ca="1">_xlfn.IFS(
  OR(K4352=1,K4352=2), 1,
  OR(K4352=3,K4352=4), 1.3,
  OR(K4352=5,K4352=6), 1.6,
  OR(K4352=7,K4352=8), 1.9,
  OR(K4352=9,K4352=10), 2.2,
  OR(K4352=11,K4352=12), 2.5,
  TRUE, "无效"
)</f>
        <v>1.9</v>
      </c>
      <c r="Q4352" s="13" cm="1">
        <f t="array" aca="1" ref="Q4352" ca="1">_xlfn.IFS(
  OR(L4352=2), 4,
  OR(L4352=4), 3.8,
  OR(L4352=6), 3.6,
  OR(L4352=8), 3.4,
  OR(L4352=10), 3.2,
  OR(L4352=12), 3,
  OR(L4352=14), 2.8,
  OR(L4352=16), 2.6,
  OR(L4352=18), 2.4,
  OR(L4352=82), 2.1,
  OR(L4352=84), 1.8,
  OR(L4352=86), 1.5,
  OR(L4352=88), 1.2,
  OR(L4352=90), 0.9,
  OR(L4352=92), 0.6,
  TRUE, "无效"
)</f>
        <v>3</v>
      </c>
      <c r="R4352" s="13">
        <f t="shared" ca="1" si="950"/>
        <v>4.9000000000000004</v>
      </c>
      <c r="T4352" s="13">
        <f t="shared" ca="1" si="951"/>
        <v>1</v>
      </c>
      <c r="U4352" s="13"/>
    </row>
    <row r="4353" spans="1:21" x14ac:dyDescent="0.2">
      <c r="A4353" s="13">
        <v>4352</v>
      </c>
      <c r="B4353" s="13">
        <f t="shared" ca="1" si="939"/>
        <v>1</v>
      </c>
      <c r="C4353" s="14">
        <f t="shared" ca="1" si="940"/>
        <v>1</v>
      </c>
      <c r="D4353" s="15">
        <f t="shared" ca="1" si="941"/>
        <v>3.49</v>
      </c>
      <c r="E4353" s="13">
        <f t="shared" ca="1" si="942"/>
        <v>1</v>
      </c>
      <c r="F4353" s="2">
        <f t="shared" ca="1" si="943"/>
        <v>4</v>
      </c>
      <c r="G4353" s="16">
        <f t="shared" ca="1" si="938"/>
        <v>2.0499999999999998</v>
      </c>
      <c r="I4353" s="13">
        <f t="shared" ca="1" si="944"/>
        <v>787</v>
      </c>
      <c r="J4353" s="14">
        <f t="shared" ca="1" si="945"/>
        <v>35</v>
      </c>
      <c r="K4353" s="14">
        <f t="shared" ca="1" si="946"/>
        <v>2</v>
      </c>
      <c r="L4353" s="14">
        <f t="shared" ca="1" si="947"/>
        <v>82</v>
      </c>
      <c r="M4353" s="13">
        <f t="shared" ca="1" si="948"/>
        <v>2</v>
      </c>
      <c r="N4353" s="13" t="str">
        <f t="shared" ca="1" si="949"/>
        <v>4</v>
      </c>
      <c r="P4353" s="13" cm="1">
        <f t="array" aca="1" ref="P4353" ca="1">_xlfn.IFS(
  OR(K4353=1,K4353=2), 1,
  OR(K4353=3,K4353=4), 1.3,
  OR(K4353=5,K4353=6), 1.6,
  OR(K4353=7,K4353=8), 1.9,
  OR(K4353=9,K4353=10), 2.2,
  OR(K4353=11,K4353=12), 2.5,
  TRUE, "无效"
)</f>
        <v>1</v>
      </c>
      <c r="Q4353" s="13" cm="1">
        <f t="array" aca="1" ref="Q4353" ca="1">_xlfn.IFS(
  OR(L4353=2), 4,
  OR(L4353=4), 3.8,
  OR(L4353=6), 3.6,
  OR(L4353=8), 3.4,
  OR(L4353=10), 3.2,
  OR(L4353=12), 3,
  OR(L4353=14), 2.8,
  OR(L4353=16), 2.6,
  OR(L4353=18), 2.4,
  OR(L4353=82), 2.1,
  OR(L4353=84), 1.8,
  OR(L4353=86), 1.5,
  OR(L4353=88), 1.2,
  OR(L4353=90), 0.9,
  OR(L4353=92), 0.6,
  TRUE, "无效"
)</f>
        <v>2.1</v>
      </c>
      <c r="R4353" s="13">
        <f t="shared" ca="1" si="950"/>
        <v>3.1</v>
      </c>
      <c r="T4353" s="13">
        <f t="shared" ca="1" si="951"/>
        <v>0</v>
      </c>
      <c r="U4353" s="13"/>
    </row>
    <row r="4354" spans="1:21" x14ac:dyDescent="0.2">
      <c r="A4354" s="13">
        <v>4353</v>
      </c>
      <c r="B4354" s="13">
        <f t="shared" ca="1" si="939"/>
        <v>1</v>
      </c>
      <c r="C4354" s="14">
        <f t="shared" ca="1" si="940"/>
        <v>1</v>
      </c>
      <c r="D4354" s="15">
        <f t="shared" ca="1" si="941"/>
        <v>8.0299999999999994</v>
      </c>
      <c r="E4354" s="13">
        <f t="shared" ca="1" si="942"/>
        <v>3</v>
      </c>
      <c r="F4354" s="2">
        <f t="shared" ca="1" si="943"/>
        <v>9</v>
      </c>
      <c r="G4354" s="16">
        <f t="shared" ref="G4354:G4417" ca="1" si="952">IF(E4354=1,RANDBETWEEN(190,210)/100,IF(E4354=2,RANDBETWEEN(120,150)/100,RANDBETWEEN(150,180)/100))</f>
        <v>1.59</v>
      </c>
      <c r="I4354" s="13">
        <f t="shared" ca="1" si="944"/>
        <v>726</v>
      </c>
      <c r="J4354" s="14">
        <f t="shared" ca="1" si="945"/>
        <v>7</v>
      </c>
      <c r="K4354" s="14">
        <f t="shared" ca="1" si="946"/>
        <v>5</v>
      </c>
      <c r="L4354" s="14">
        <f t="shared" ca="1" si="947"/>
        <v>2</v>
      </c>
      <c r="M4354" s="13">
        <f t="shared" ca="1" si="948"/>
        <v>1</v>
      </c>
      <c r="N4354" s="13" t="str">
        <f t="shared" ca="1" si="949"/>
        <v>1</v>
      </c>
      <c r="P4354" s="13" cm="1">
        <f t="array" aca="1" ref="P4354" ca="1">_xlfn.IFS(
  OR(K4354=1,K4354=2), 1,
  OR(K4354=3,K4354=4), 1.3,
  OR(K4354=5,K4354=6), 1.6,
  OR(K4354=7,K4354=8), 1.9,
  OR(K4354=9,K4354=10), 2.2,
  OR(K4354=11,K4354=12), 2.5,
  TRUE, "无效"
)</f>
        <v>1.6</v>
      </c>
      <c r="Q4354" s="13" cm="1">
        <f t="array" aca="1" ref="Q4354" ca="1">_xlfn.IFS(
  OR(L4354=2), 4,
  OR(L4354=4), 3.8,
  OR(L4354=6), 3.6,
  OR(L4354=8), 3.4,
  OR(L4354=10), 3.2,
  OR(L4354=12), 3,
  OR(L4354=14), 2.8,
  OR(L4354=16), 2.6,
  OR(L4354=18), 2.4,
  OR(L4354=82), 2.1,
  OR(L4354=84), 1.8,
  OR(L4354=86), 1.5,
  OR(L4354=88), 1.2,
  OR(L4354=90), 0.9,
  OR(L4354=92), 0.6,
  TRUE, "无效"
)</f>
        <v>4</v>
      </c>
      <c r="R4354" s="13">
        <f t="shared" ca="1" si="950"/>
        <v>5.6</v>
      </c>
      <c r="T4354" s="13">
        <f t="shared" ca="1" si="951"/>
        <v>1</v>
      </c>
      <c r="U4354" s="13"/>
    </row>
    <row r="4355" spans="1:21" x14ac:dyDescent="0.2">
      <c r="A4355" s="13">
        <v>4354</v>
      </c>
      <c r="B4355" s="13">
        <f t="shared" ref="B4355:B4418" ca="1" si="953">RANDBETWEEN(1,3)</f>
        <v>2</v>
      </c>
      <c r="C4355" s="14">
        <f t="shared" ref="C4355:C4418" ca="1" si="954">RANDBETWEEN(1,2)</f>
        <v>1</v>
      </c>
      <c r="D4355" s="15">
        <f t="shared" ref="D4355:D4418" ca="1" si="955">RANDBETWEEN(5,1250)/100</f>
        <v>11.22</v>
      </c>
      <c r="E4355" s="13">
        <f t="shared" ref="E4355:E4418" ca="1" si="956">IF(D4355&lt;=2,2,IF(D4355&lt;=6,1,3))</f>
        <v>3</v>
      </c>
      <c r="F4355" s="2">
        <f t="shared" ref="F4355:F4418" ca="1" si="957">IF(E4355=1,RANDBETWEEN(1,4),IF(E4355=2,RANDBETWEEN(1,8),RANDBETWEEN(1,10)))</f>
        <v>9</v>
      </c>
      <c r="G4355" s="16">
        <f t="shared" ca="1" si="952"/>
        <v>1.73</v>
      </c>
      <c r="I4355" s="13">
        <f t="shared" ref="I4355:I4418" ca="1" si="958">RANDBETWEEN(600,800)</f>
        <v>768</v>
      </c>
      <c r="J4355" s="14">
        <f t="shared" ref="J4355:J4418" ca="1" si="959">IF(B4355=1,
   CHOOSE(RANDBETWEEN(1,20), 1,3,5,7,9,11,13,15,17,19,21,23,25,27,29,31,33,35,37,39,),
   IF(OR(B4355=2,B4355=3),
      CHOOSE(RANDBETWEEN(1,20), 2,4,6,8,10,12,14,16,18,20,22,24,26,28,30,32,34,36,38,40),
      "B2请输入1/2/3"
   )
)</f>
        <v>10</v>
      </c>
      <c r="K4355" s="14">
        <f t="shared" ref="K4355:K4418" ca="1" si="960">RANDBETWEEN(1,12)</f>
        <v>5</v>
      </c>
      <c r="L4355" s="14">
        <f t="shared" ref="L4355:L4418" ca="1" si="961">IF(M4355=1,
   CHOOSE(RANDBETWEEN(1,9), 2,4,6,8,10,12,14,16,18),
   IF(OR(M4355=2),
      CHOOSE(RANDBETWEEN(1,6), 82,84,86,88,90,92),
   )
)</f>
        <v>18</v>
      </c>
      <c r="M4355" s="13">
        <f t="shared" ref="M4355:M4418" ca="1" si="962">RANDBETWEEN(1,2)</f>
        <v>1</v>
      </c>
      <c r="N4355" s="13" t="str">
        <f t="shared" ref="N4355:N4418" ca="1" si="963">IF(J4355&lt;=10,"1",IF(J4355&lt;=20,"2",IF(J4355&lt;=30,"3","4")))</f>
        <v>1</v>
      </c>
      <c r="P4355" s="13" cm="1">
        <f t="array" aca="1" ref="P4355" ca="1">_xlfn.IFS(
  OR(K4355=1,K4355=2), 1,
  OR(K4355=3,K4355=4), 1.3,
  OR(K4355=5,K4355=6), 1.6,
  OR(K4355=7,K4355=8), 1.9,
  OR(K4355=9,K4355=10), 2.2,
  OR(K4355=11,K4355=12), 2.5,
  TRUE, "无效"
)</f>
        <v>1.6</v>
      </c>
      <c r="Q4355" s="13" cm="1">
        <f t="array" aca="1" ref="Q4355" ca="1">_xlfn.IFS(
  OR(L4355=2), 4,
  OR(L4355=4), 3.8,
  OR(L4355=6), 3.6,
  OR(L4355=8), 3.4,
  OR(L4355=10), 3.2,
  OR(L4355=12), 3,
  OR(L4355=14), 2.8,
  OR(L4355=16), 2.6,
  OR(L4355=18), 2.4,
  OR(L4355=82), 2.1,
  OR(L4355=84), 1.8,
  OR(L4355=86), 1.5,
  OR(L4355=88), 1.2,
  OR(L4355=90), 0.9,
  OR(L4355=92), 0.6,
  TRUE, "无效"
)</f>
        <v>2.4</v>
      </c>
      <c r="R4355" s="13">
        <f t="shared" ref="R4355:R4418" ca="1" si="964">P4355+Q4355</f>
        <v>4</v>
      </c>
      <c r="T4355" s="13">
        <f t="shared" ref="T4355:T4418" ca="1" si="965">IF(D4355&gt;6,1,IF(D4355&gt;9,2,0))</f>
        <v>1</v>
      </c>
      <c r="U4355" s="13"/>
    </row>
    <row r="4356" spans="1:21" x14ac:dyDescent="0.2">
      <c r="A4356" s="13">
        <v>4355</v>
      </c>
      <c r="B4356" s="13">
        <f t="shared" ca="1" si="953"/>
        <v>1</v>
      </c>
      <c r="C4356" s="14">
        <f t="shared" ca="1" si="954"/>
        <v>1</v>
      </c>
      <c r="D4356" s="15">
        <f t="shared" ca="1" si="955"/>
        <v>2.4</v>
      </c>
      <c r="E4356" s="13">
        <f t="shared" ca="1" si="956"/>
        <v>1</v>
      </c>
      <c r="F4356" s="2">
        <f t="shared" ca="1" si="957"/>
        <v>2</v>
      </c>
      <c r="G4356" s="16">
        <f t="shared" ca="1" si="952"/>
        <v>2.04</v>
      </c>
      <c r="I4356" s="13">
        <f t="shared" ca="1" si="958"/>
        <v>792</v>
      </c>
      <c r="J4356" s="14">
        <f t="shared" ca="1" si="959"/>
        <v>1</v>
      </c>
      <c r="K4356" s="14">
        <f t="shared" ca="1" si="960"/>
        <v>8</v>
      </c>
      <c r="L4356" s="14">
        <f t="shared" ca="1" si="961"/>
        <v>90</v>
      </c>
      <c r="M4356" s="13">
        <f t="shared" ca="1" si="962"/>
        <v>2</v>
      </c>
      <c r="N4356" s="13" t="str">
        <f t="shared" ca="1" si="963"/>
        <v>1</v>
      </c>
      <c r="P4356" s="13" cm="1">
        <f t="array" aca="1" ref="P4356" ca="1">_xlfn.IFS(
  OR(K4356=1,K4356=2), 1,
  OR(K4356=3,K4356=4), 1.3,
  OR(K4356=5,K4356=6), 1.6,
  OR(K4356=7,K4356=8), 1.9,
  OR(K4356=9,K4356=10), 2.2,
  OR(K4356=11,K4356=12), 2.5,
  TRUE, "无效"
)</f>
        <v>1.9</v>
      </c>
      <c r="Q4356" s="13" cm="1">
        <f t="array" aca="1" ref="Q4356" ca="1">_xlfn.IFS(
  OR(L4356=2), 4,
  OR(L4356=4), 3.8,
  OR(L4356=6), 3.6,
  OR(L4356=8), 3.4,
  OR(L4356=10), 3.2,
  OR(L4356=12), 3,
  OR(L4356=14), 2.8,
  OR(L4356=16), 2.6,
  OR(L4356=18), 2.4,
  OR(L4356=82), 2.1,
  OR(L4356=84), 1.8,
  OR(L4356=86), 1.5,
  OR(L4356=88), 1.2,
  OR(L4356=90), 0.9,
  OR(L4356=92), 0.6,
  TRUE, "无效"
)</f>
        <v>0.9</v>
      </c>
      <c r="R4356" s="13">
        <f t="shared" ca="1" si="964"/>
        <v>2.8</v>
      </c>
      <c r="T4356" s="13">
        <f t="shared" ca="1" si="965"/>
        <v>0</v>
      </c>
      <c r="U4356" s="13"/>
    </row>
    <row r="4357" spans="1:21" x14ac:dyDescent="0.2">
      <c r="A4357" s="13">
        <v>4356</v>
      </c>
      <c r="B4357" s="13">
        <f t="shared" ca="1" si="953"/>
        <v>3</v>
      </c>
      <c r="C4357" s="14">
        <f t="shared" ca="1" si="954"/>
        <v>1</v>
      </c>
      <c r="D4357" s="15">
        <f t="shared" ca="1" si="955"/>
        <v>4.55</v>
      </c>
      <c r="E4357" s="13">
        <f t="shared" ca="1" si="956"/>
        <v>1</v>
      </c>
      <c r="F4357" s="2">
        <f t="shared" ca="1" si="957"/>
        <v>1</v>
      </c>
      <c r="G4357" s="16">
        <f t="shared" ca="1" si="952"/>
        <v>1.97</v>
      </c>
      <c r="I4357" s="13">
        <f t="shared" ca="1" si="958"/>
        <v>650</v>
      </c>
      <c r="J4357" s="14">
        <f t="shared" ca="1" si="959"/>
        <v>18</v>
      </c>
      <c r="K4357" s="14">
        <f t="shared" ca="1" si="960"/>
        <v>1</v>
      </c>
      <c r="L4357" s="14">
        <f t="shared" ca="1" si="961"/>
        <v>88</v>
      </c>
      <c r="M4357" s="13">
        <f t="shared" ca="1" si="962"/>
        <v>2</v>
      </c>
      <c r="N4357" s="13" t="str">
        <f t="shared" ca="1" si="963"/>
        <v>2</v>
      </c>
      <c r="P4357" s="13" cm="1">
        <f t="array" aca="1" ref="P4357" ca="1">_xlfn.IFS(
  OR(K4357=1,K4357=2), 1,
  OR(K4357=3,K4357=4), 1.3,
  OR(K4357=5,K4357=6), 1.6,
  OR(K4357=7,K4357=8), 1.9,
  OR(K4357=9,K4357=10), 2.2,
  OR(K4357=11,K4357=12), 2.5,
  TRUE, "无效"
)</f>
        <v>1</v>
      </c>
      <c r="Q4357" s="13" cm="1">
        <f t="array" aca="1" ref="Q4357" ca="1">_xlfn.IFS(
  OR(L4357=2), 4,
  OR(L4357=4), 3.8,
  OR(L4357=6), 3.6,
  OR(L4357=8), 3.4,
  OR(L4357=10), 3.2,
  OR(L4357=12), 3,
  OR(L4357=14), 2.8,
  OR(L4357=16), 2.6,
  OR(L4357=18), 2.4,
  OR(L4357=82), 2.1,
  OR(L4357=84), 1.8,
  OR(L4357=86), 1.5,
  OR(L4357=88), 1.2,
  OR(L4357=90), 0.9,
  OR(L4357=92), 0.6,
  TRUE, "无效"
)</f>
        <v>1.2</v>
      </c>
      <c r="R4357" s="13">
        <f t="shared" ca="1" si="964"/>
        <v>2.2000000000000002</v>
      </c>
      <c r="T4357" s="13">
        <f t="shared" ca="1" si="965"/>
        <v>0</v>
      </c>
      <c r="U4357" s="13"/>
    </row>
    <row r="4358" spans="1:21" x14ac:dyDescent="0.2">
      <c r="A4358" s="13">
        <v>4357</v>
      </c>
      <c r="B4358" s="13">
        <f t="shared" ca="1" si="953"/>
        <v>2</v>
      </c>
      <c r="C4358" s="14">
        <f t="shared" ca="1" si="954"/>
        <v>2</v>
      </c>
      <c r="D4358" s="15">
        <f t="shared" ca="1" si="955"/>
        <v>2.64</v>
      </c>
      <c r="E4358" s="13">
        <f t="shared" ca="1" si="956"/>
        <v>1</v>
      </c>
      <c r="F4358" s="2">
        <f t="shared" ca="1" si="957"/>
        <v>4</v>
      </c>
      <c r="G4358" s="16">
        <f t="shared" ca="1" si="952"/>
        <v>2.0299999999999998</v>
      </c>
      <c r="I4358" s="13">
        <f t="shared" ca="1" si="958"/>
        <v>774</v>
      </c>
      <c r="J4358" s="14">
        <f t="shared" ca="1" si="959"/>
        <v>2</v>
      </c>
      <c r="K4358" s="14">
        <f t="shared" ca="1" si="960"/>
        <v>11</v>
      </c>
      <c r="L4358" s="14">
        <f t="shared" ca="1" si="961"/>
        <v>14</v>
      </c>
      <c r="M4358" s="13">
        <f t="shared" ca="1" si="962"/>
        <v>1</v>
      </c>
      <c r="N4358" s="13" t="str">
        <f t="shared" ca="1" si="963"/>
        <v>1</v>
      </c>
      <c r="P4358" s="13" cm="1">
        <f t="array" aca="1" ref="P4358" ca="1">_xlfn.IFS(
  OR(K4358=1,K4358=2), 1,
  OR(K4358=3,K4358=4), 1.3,
  OR(K4358=5,K4358=6), 1.6,
  OR(K4358=7,K4358=8), 1.9,
  OR(K4358=9,K4358=10), 2.2,
  OR(K4358=11,K4358=12), 2.5,
  TRUE, "无效"
)</f>
        <v>2.5</v>
      </c>
      <c r="Q4358" s="13" cm="1">
        <f t="array" aca="1" ref="Q4358" ca="1">_xlfn.IFS(
  OR(L4358=2), 4,
  OR(L4358=4), 3.8,
  OR(L4358=6), 3.6,
  OR(L4358=8), 3.4,
  OR(L4358=10), 3.2,
  OR(L4358=12), 3,
  OR(L4358=14), 2.8,
  OR(L4358=16), 2.6,
  OR(L4358=18), 2.4,
  OR(L4358=82), 2.1,
  OR(L4358=84), 1.8,
  OR(L4358=86), 1.5,
  OR(L4358=88), 1.2,
  OR(L4358=90), 0.9,
  OR(L4358=92), 0.6,
  TRUE, "无效"
)</f>
        <v>2.8</v>
      </c>
      <c r="R4358" s="13">
        <f t="shared" ca="1" si="964"/>
        <v>5.3</v>
      </c>
      <c r="T4358" s="13">
        <f t="shared" ca="1" si="965"/>
        <v>0</v>
      </c>
      <c r="U4358" s="13"/>
    </row>
    <row r="4359" spans="1:21" x14ac:dyDescent="0.2">
      <c r="A4359" s="13">
        <v>4358</v>
      </c>
      <c r="B4359" s="13">
        <f t="shared" ca="1" si="953"/>
        <v>3</v>
      </c>
      <c r="C4359" s="14">
        <f t="shared" ca="1" si="954"/>
        <v>2</v>
      </c>
      <c r="D4359" s="15">
        <f t="shared" ca="1" si="955"/>
        <v>0.21</v>
      </c>
      <c r="E4359" s="13">
        <f t="shared" ca="1" si="956"/>
        <v>2</v>
      </c>
      <c r="F4359" s="2">
        <f t="shared" ca="1" si="957"/>
        <v>7</v>
      </c>
      <c r="G4359" s="16">
        <f t="shared" ca="1" si="952"/>
        <v>1.26</v>
      </c>
      <c r="I4359" s="13">
        <f t="shared" ca="1" si="958"/>
        <v>608</v>
      </c>
      <c r="J4359" s="14">
        <f t="shared" ca="1" si="959"/>
        <v>20</v>
      </c>
      <c r="K4359" s="14">
        <f t="shared" ca="1" si="960"/>
        <v>10</v>
      </c>
      <c r="L4359" s="14">
        <f t="shared" ca="1" si="961"/>
        <v>90</v>
      </c>
      <c r="M4359" s="13">
        <f t="shared" ca="1" si="962"/>
        <v>2</v>
      </c>
      <c r="N4359" s="13" t="str">
        <f t="shared" ca="1" si="963"/>
        <v>2</v>
      </c>
      <c r="P4359" s="13" cm="1">
        <f t="array" aca="1" ref="P4359" ca="1">_xlfn.IFS(
  OR(K4359=1,K4359=2), 1,
  OR(K4359=3,K4359=4), 1.3,
  OR(K4359=5,K4359=6), 1.6,
  OR(K4359=7,K4359=8), 1.9,
  OR(K4359=9,K4359=10), 2.2,
  OR(K4359=11,K4359=12), 2.5,
  TRUE, "无效"
)</f>
        <v>2.2000000000000002</v>
      </c>
      <c r="Q4359" s="13" cm="1">
        <f t="array" aca="1" ref="Q4359" ca="1">_xlfn.IFS(
  OR(L4359=2), 4,
  OR(L4359=4), 3.8,
  OR(L4359=6), 3.6,
  OR(L4359=8), 3.4,
  OR(L4359=10), 3.2,
  OR(L4359=12), 3,
  OR(L4359=14), 2.8,
  OR(L4359=16), 2.6,
  OR(L4359=18), 2.4,
  OR(L4359=82), 2.1,
  OR(L4359=84), 1.8,
  OR(L4359=86), 1.5,
  OR(L4359=88), 1.2,
  OR(L4359=90), 0.9,
  OR(L4359=92), 0.6,
  TRUE, "无效"
)</f>
        <v>0.9</v>
      </c>
      <c r="R4359" s="13">
        <f t="shared" ca="1" si="964"/>
        <v>3.1</v>
      </c>
      <c r="T4359" s="13">
        <f t="shared" ca="1" si="965"/>
        <v>0</v>
      </c>
      <c r="U4359" s="13"/>
    </row>
    <row r="4360" spans="1:21" x14ac:dyDescent="0.2">
      <c r="A4360" s="13">
        <v>4359</v>
      </c>
      <c r="B4360" s="13">
        <f t="shared" ca="1" si="953"/>
        <v>2</v>
      </c>
      <c r="C4360" s="14">
        <f t="shared" ca="1" si="954"/>
        <v>2</v>
      </c>
      <c r="D4360" s="15">
        <f t="shared" ca="1" si="955"/>
        <v>9.2200000000000006</v>
      </c>
      <c r="E4360" s="13">
        <f t="shared" ca="1" si="956"/>
        <v>3</v>
      </c>
      <c r="F4360" s="2">
        <f t="shared" ca="1" si="957"/>
        <v>6</v>
      </c>
      <c r="G4360" s="16">
        <f t="shared" ca="1" si="952"/>
        <v>1.67</v>
      </c>
      <c r="I4360" s="13">
        <f t="shared" ca="1" si="958"/>
        <v>685</v>
      </c>
      <c r="J4360" s="14">
        <f t="shared" ca="1" si="959"/>
        <v>18</v>
      </c>
      <c r="K4360" s="14">
        <f t="shared" ca="1" si="960"/>
        <v>1</v>
      </c>
      <c r="L4360" s="14">
        <f t="shared" ca="1" si="961"/>
        <v>14</v>
      </c>
      <c r="M4360" s="13">
        <f t="shared" ca="1" si="962"/>
        <v>1</v>
      </c>
      <c r="N4360" s="13" t="str">
        <f t="shared" ca="1" si="963"/>
        <v>2</v>
      </c>
      <c r="P4360" s="13" cm="1">
        <f t="array" aca="1" ref="P4360" ca="1">_xlfn.IFS(
  OR(K4360=1,K4360=2), 1,
  OR(K4360=3,K4360=4), 1.3,
  OR(K4360=5,K4360=6), 1.6,
  OR(K4360=7,K4360=8), 1.9,
  OR(K4360=9,K4360=10), 2.2,
  OR(K4360=11,K4360=12), 2.5,
  TRUE, "无效"
)</f>
        <v>1</v>
      </c>
      <c r="Q4360" s="13" cm="1">
        <f t="array" aca="1" ref="Q4360" ca="1">_xlfn.IFS(
  OR(L4360=2), 4,
  OR(L4360=4), 3.8,
  OR(L4360=6), 3.6,
  OR(L4360=8), 3.4,
  OR(L4360=10), 3.2,
  OR(L4360=12), 3,
  OR(L4360=14), 2.8,
  OR(L4360=16), 2.6,
  OR(L4360=18), 2.4,
  OR(L4360=82), 2.1,
  OR(L4360=84), 1.8,
  OR(L4360=86), 1.5,
  OR(L4360=88), 1.2,
  OR(L4360=90), 0.9,
  OR(L4360=92), 0.6,
  TRUE, "无效"
)</f>
        <v>2.8</v>
      </c>
      <c r="R4360" s="13">
        <f t="shared" ca="1" si="964"/>
        <v>3.8</v>
      </c>
      <c r="T4360" s="13">
        <f t="shared" ca="1" si="965"/>
        <v>1</v>
      </c>
      <c r="U4360" s="13"/>
    </row>
    <row r="4361" spans="1:21" x14ac:dyDescent="0.2">
      <c r="A4361" s="13">
        <v>4360</v>
      </c>
      <c r="B4361" s="13">
        <f t="shared" ca="1" si="953"/>
        <v>1</v>
      </c>
      <c r="C4361" s="14">
        <f t="shared" ca="1" si="954"/>
        <v>2</v>
      </c>
      <c r="D4361" s="15">
        <f t="shared" ca="1" si="955"/>
        <v>5.19</v>
      </c>
      <c r="E4361" s="13">
        <f t="shared" ca="1" si="956"/>
        <v>1</v>
      </c>
      <c r="F4361" s="2">
        <f t="shared" ca="1" si="957"/>
        <v>3</v>
      </c>
      <c r="G4361" s="16">
        <f t="shared" ca="1" si="952"/>
        <v>2.0099999999999998</v>
      </c>
      <c r="I4361" s="13">
        <f t="shared" ca="1" si="958"/>
        <v>705</v>
      </c>
      <c r="J4361" s="14">
        <f t="shared" ca="1" si="959"/>
        <v>15</v>
      </c>
      <c r="K4361" s="14">
        <f t="shared" ca="1" si="960"/>
        <v>1</v>
      </c>
      <c r="L4361" s="14">
        <f t="shared" ca="1" si="961"/>
        <v>84</v>
      </c>
      <c r="M4361" s="13">
        <f t="shared" ca="1" si="962"/>
        <v>2</v>
      </c>
      <c r="N4361" s="13" t="str">
        <f t="shared" ca="1" si="963"/>
        <v>2</v>
      </c>
      <c r="P4361" s="13" cm="1">
        <f t="array" aca="1" ref="P4361" ca="1">_xlfn.IFS(
  OR(K4361=1,K4361=2), 1,
  OR(K4361=3,K4361=4), 1.3,
  OR(K4361=5,K4361=6), 1.6,
  OR(K4361=7,K4361=8), 1.9,
  OR(K4361=9,K4361=10), 2.2,
  OR(K4361=11,K4361=12), 2.5,
  TRUE, "无效"
)</f>
        <v>1</v>
      </c>
      <c r="Q4361" s="13" cm="1">
        <f t="array" aca="1" ref="Q4361" ca="1">_xlfn.IFS(
  OR(L4361=2), 4,
  OR(L4361=4), 3.8,
  OR(L4361=6), 3.6,
  OR(L4361=8), 3.4,
  OR(L4361=10), 3.2,
  OR(L4361=12), 3,
  OR(L4361=14), 2.8,
  OR(L4361=16), 2.6,
  OR(L4361=18), 2.4,
  OR(L4361=82), 2.1,
  OR(L4361=84), 1.8,
  OR(L4361=86), 1.5,
  OR(L4361=88), 1.2,
  OR(L4361=90), 0.9,
  OR(L4361=92), 0.6,
  TRUE, "无效"
)</f>
        <v>1.8</v>
      </c>
      <c r="R4361" s="13">
        <f t="shared" ca="1" si="964"/>
        <v>2.8</v>
      </c>
      <c r="T4361" s="13">
        <f t="shared" ca="1" si="965"/>
        <v>0</v>
      </c>
      <c r="U4361" s="13"/>
    </row>
    <row r="4362" spans="1:21" x14ac:dyDescent="0.2">
      <c r="A4362" s="13">
        <v>4361</v>
      </c>
      <c r="B4362" s="13">
        <f t="shared" ca="1" si="953"/>
        <v>1</v>
      </c>
      <c r="C4362" s="14">
        <f t="shared" ca="1" si="954"/>
        <v>1</v>
      </c>
      <c r="D4362" s="15">
        <f t="shared" ca="1" si="955"/>
        <v>0.38</v>
      </c>
      <c r="E4362" s="13">
        <f t="shared" ca="1" si="956"/>
        <v>2</v>
      </c>
      <c r="F4362" s="2">
        <f t="shared" ca="1" si="957"/>
        <v>8</v>
      </c>
      <c r="G4362" s="16">
        <f t="shared" ca="1" si="952"/>
        <v>1.31</v>
      </c>
      <c r="I4362" s="13">
        <f t="shared" ca="1" si="958"/>
        <v>655</v>
      </c>
      <c r="J4362" s="14">
        <f t="shared" ca="1" si="959"/>
        <v>7</v>
      </c>
      <c r="K4362" s="14">
        <f t="shared" ca="1" si="960"/>
        <v>2</v>
      </c>
      <c r="L4362" s="14">
        <f t="shared" ca="1" si="961"/>
        <v>84</v>
      </c>
      <c r="M4362" s="13">
        <f t="shared" ca="1" si="962"/>
        <v>2</v>
      </c>
      <c r="N4362" s="13" t="str">
        <f t="shared" ca="1" si="963"/>
        <v>1</v>
      </c>
      <c r="P4362" s="13" cm="1">
        <f t="array" aca="1" ref="P4362" ca="1">_xlfn.IFS(
  OR(K4362=1,K4362=2), 1,
  OR(K4362=3,K4362=4), 1.3,
  OR(K4362=5,K4362=6), 1.6,
  OR(K4362=7,K4362=8), 1.9,
  OR(K4362=9,K4362=10), 2.2,
  OR(K4362=11,K4362=12), 2.5,
  TRUE, "无效"
)</f>
        <v>1</v>
      </c>
      <c r="Q4362" s="13" cm="1">
        <f t="array" aca="1" ref="Q4362" ca="1">_xlfn.IFS(
  OR(L4362=2), 4,
  OR(L4362=4), 3.8,
  OR(L4362=6), 3.6,
  OR(L4362=8), 3.4,
  OR(L4362=10), 3.2,
  OR(L4362=12), 3,
  OR(L4362=14), 2.8,
  OR(L4362=16), 2.6,
  OR(L4362=18), 2.4,
  OR(L4362=82), 2.1,
  OR(L4362=84), 1.8,
  OR(L4362=86), 1.5,
  OR(L4362=88), 1.2,
  OR(L4362=90), 0.9,
  OR(L4362=92), 0.6,
  TRUE, "无效"
)</f>
        <v>1.8</v>
      </c>
      <c r="R4362" s="13">
        <f t="shared" ca="1" si="964"/>
        <v>2.8</v>
      </c>
      <c r="T4362" s="13">
        <f t="shared" ca="1" si="965"/>
        <v>0</v>
      </c>
      <c r="U4362" s="13"/>
    </row>
    <row r="4363" spans="1:21" x14ac:dyDescent="0.2">
      <c r="A4363" s="13">
        <v>4362</v>
      </c>
      <c r="B4363" s="13">
        <f t="shared" ca="1" si="953"/>
        <v>1</v>
      </c>
      <c r="C4363" s="14">
        <f t="shared" ca="1" si="954"/>
        <v>2</v>
      </c>
      <c r="D4363" s="15">
        <f t="shared" ca="1" si="955"/>
        <v>0.73</v>
      </c>
      <c r="E4363" s="13">
        <f t="shared" ca="1" si="956"/>
        <v>2</v>
      </c>
      <c r="F4363" s="2">
        <f t="shared" ca="1" si="957"/>
        <v>3</v>
      </c>
      <c r="G4363" s="16">
        <f t="shared" ca="1" si="952"/>
        <v>1.24</v>
      </c>
      <c r="I4363" s="13">
        <f t="shared" ca="1" si="958"/>
        <v>701</v>
      </c>
      <c r="J4363" s="14">
        <f t="shared" ca="1" si="959"/>
        <v>37</v>
      </c>
      <c r="K4363" s="14">
        <f t="shared" ca="1" si="960"/>
        <v>12</v>
      </c>
      <c r="L4363" s="14">
        <f t="shared" ca="1" si="961"/>
        <v>82</v>
      </c>
      <c r="M4363" s="13">
        <f t="shared" ca="1" si="962"/>
        <v>2</v>
      </c>
      <c r="N4363" s="13" t="str">
        <f t="shared" ca="1" si="963"/>
        <v>4</v>
      </c>
      <c r="P4363" s="13" cm="1">
        <f t="array" aca="1" ref="P4363" ca="1">_xlfn.IFS(
  OR(K4363=1,K4363=2), 1,
  OR(K4363=3,K4363=4), 1.3,
  OR(K4363=5,K4363=6), 1.6,
  OR(K4363=7,K4363=8), 1.9,
  OR(K4363=9,K4363=10), 2.2,
  OR(K4363=11,K4363=12), 2.5,
  TRUE, "无效"
)</f>
        <v>2.5</v>
      </c>
      <c r="Q4363" s="13" cm="1">
        <f t="array" aca="1" ref="Q4363" ca="1">_xlfn.IFS(
  OR(L4363=2), 4,
  OR(L4363=4), 3.8,
  OR(L4363=6), 3.6,
  OR(L4363=8), 3.4,
  OR(L4363=10), 3.2,
  OR(L4363=12), 3,
  OR(L4363=14), 2.8,
  OR(L4363=16), 2.6,
  OR(L4363=18), 2.4,
  OR(L4363=82), 2.1,
  OR(L4363=84), 1.8,
  OR(L4363=86), 1.5,
  OR(L4363=88), 1.2,
  OR(L4363=90), 0.9,
  OR(L4363=92), 0.6,
  TRUE, "无效"
)</f>
        <v>2.1</v>
      </c>
      <c r="R4363" s="13">
        <f t="shared" ca="1" si="964"/>
        <v>4.5999999999999996</v>
      </c>
      <c r="T4363" s="13">
        <f t="shared" ca="1" si="965"/>
        <v>0</v>
      </c>
      <c r="U4363" s="13"/>
    </row>
    <row r="4364" spans="1:21" x14ac:dyDescent="0.2">
      <c r="A4364" s="13">
        <v>4363</v>
      </c>
      <c r="B4364" s="13">
        <f t="shared" ca="1" si="953"/>
        <v>2</v>
      </c>
      <c r="C4364" s="14">
        <f t="shared" ca="1" si="954"/>
        <v>2</v>
      </c>
      <c r="D4364" s="15">
        <f t="shared" ca="1" si="955"/>
        <v>5.58</v>
      </c>
      <c r="E4364" s="13">
        <f t="shared" ca="1" si="956"/>
        <v>1</v>
      </c>
      <c r="F4364" s="2">
        <f t="shared" ca="1" si="957"/>
        <v>3</v>
      </c>
      <c r="G4364" s="16">
        <f t="shared" ca="1" si="952"/>
        <v>2.0699999999999998</v>
      </c>
      <c r="I4364" s="13">
        <f t="shared" ca="1" si="958"/>
        <v>610</v>
      </c>
      <c r="J4364" s="14">
        <f t="shared" ca="1" si="959"/>
        <v>28</v>
      </c>
      <c r="K4364" s="14">
        <f t="shared" ca="1" si="960"/>
        <v>5</v>
      </c>
      <c r="L4364" s="14">
        <f t="shared" ca="1" si="961"/>
        <v>12</v>
      </c>
      <c r="M4364" s="13">
        <f t="shared" ca="1" si="962"/>
        <v>1</v>
      </c>
      <c r="N4364" s="13" t="str">
        <f t="shared" ca="1" si="963"/>
        <v>3</v>
      </c>
      <c r="P4364" s="13" cm="1">
        <f t="array" aca="1" ref="P4364" ca="1">_xlfn.IFS(
  OR(K4364=1,K4364=2), 1,
  OR(K4364=3,K4364=4), 1.3,
  OR(K4364=5,K4364=6), 1.6,
  OR(K4364=7,K4364=8), 1.9,
  OR(K4364=9,K4364=10), 2.2,
  OR(K4364=11,K4364=12), 2.5,
  TRUE, "无效"
)</f>
        <v>1.6</v>
      </c>
      <c r="Q4364" s="13" cm="1">
        <f t="array" aca="1" ref="Q4364" ca="1">_xlfn.IFS(
  OR(L4364=2), 4,
  OR(L4364=4), 3.8,
  OR(L4364=6), 3.6,
  OR(L4364=8), 3.4,
  OR(L4364=10), 3.2,
  OR(L4364=12), 3,
  OR(L4364=14), 2.8,
  OR(L4364=16), 2.6,
  OR(L4364=18), 2.4,
  OR(L4364=82), 2.1,
  OR(L4364=84), 1.8,
  OR(L4364=86), 1.5,
  OR(L4364=88), 1.2,
  OR(L4364=90), 0.9,
  OR(L4364=92), 0.6,
  TRUE, "无效"
)</f>
        <v>3</v>
      </c>
      <c r="R4364" s="13">
        <f t="shared" ca="1" si="964"/>
        <v>4.5999999999999996</v>
      </c>
      <c r="T4364" s="13">
        <f t="shared" ca="1" si="965"/>
        <v>0</v>
      </c>
      <c r="U4364" s="13"/>
    </row>
    <row r="4365" spans="1:21" x14ac:dyDescent="0.2">
      <c r="A4365" s="13">
        <v>4364</v>
      </c>
      <c r="B4365" s="13">
        <f t="shared" ca="1" si="953"/>
        <v>1</v>
      </c>
      <c r="C4365" s="14">
        <f t="shared" ca="1" si="954"/>
        <v>2</v>
      </c>
      <c r="D4365" s="15">
        <f t="shared" ca="1" si="955"/>
        <v>10.33</v>
      </c>
      <c r="E4365" s="13">
        <f t="shared" ca="1" si="956"/>
        <v>3</v>
      </c>
      <c r="F4365" s="2">
        <f t="shared" ca="1" si="957"/>
        <v>1</v>
      </c>
      <c r="G4365" s="16">
        <f t="shared" ca="1" si="952"/>
        <v>1.73</v>
      </c>
      <c r="I4365" s="13">
        <f t="shared" ca="1" si="958"/>
        <v>760</v>
      </c>
      <c r="J4365" s="14">
        <f t="shared" ca="1" si="959"/>
        <v>23</v>
      </c>
      <c r="K4365" s="14">
        <f t="shared" ca="1" si="960"/>
        <v>7</v>
      </c>
      <c r="L4365" s="14">
        <f t="shared" ca="1" si="961"/>
        <v>90</v>
      </c>
      <c r="M4365" s="13">
        <f t="shared" ca="1" si="962"/>
        <v>2</v>
      </c>
      <c r="N4365" s="13" t="str">
        <f t="shared" ca="1" si="963"/>
        <v>3</v>
      </c>
      <c r="P4365" s="13" cm="1">
        <f t="array" aca="1" ref="P4365" ca="1">_xlfn.IFS(
  OR(K4365=1,K4365=2), 1,
  OR(K4365=3,K4365=4), 1.3,
  OR(K4365=5,K4365=6), 1.6,
  OR(K4365=7,K4365=8), 1.9,
  OR(K4365=9,K4365=10), 2.2,
  OR(K4365=11,K4365=12), 2.5,
  TRUE, "无效"
)</f>
        <v>1.9</v>
      </c>
      <c r="Q4365" s="13" cm="1">
        <f t="array" aca="1" ref="Q4365" ca="1">_xlfn.IFS(
  OR(L4365=2), 4,
  OR(L4365=4), 3.8,
  OR(L4365=6), 3.6,
  OR(L4365=8), 3.4,
  OR(L4365=10), 3.2,
  OR(L4365=12), 3,
  OR(L4365=14), 2.8,
  OR(L4365=16), 2.6,
  OR(L4365=18), 2.4,
  OR(L4365=82), 2.1,
  OR(L4365=84), 1.8,
  OR(L4365=86), 1.5,
  OR(L4365=88), 1.2,
  OR(L4365=90), 0.9,
  OR(L4365=92), 0.6,
  TRUE, "无效"
)</f>
        <v>0.9</v>
      </c>
      <c r="R4365" s="13">
        <f t="shared" ca="1" si="964"/>
        <v>2.8</v>
      </c>
      <c r="T4365" s="13">
        <f t="shared" ca="1" si="965"/>
        <v>1</v>
      </c>
      <c r="U4365" s="13"/>
    </row>
    <row r="4366" spans="1:21" x14ac:dyDescent="0.2">
      <c r="A4366" s="13">
        <v>4365</v>
      </c>
      <c r="B4366" s="13">
        <f t="shared" ca="1" si="953"/>
        <v>3</v>
      </c>
      <c r="C4366" s="14">
        <f t="shared" ca="1" si="954"/>
        <v>2</v>
      </c>
      <c r="D4366" s="15">
        <f t="shared" ca="1" si="955"/>
        <v>2.0299999999999998</v>
      </c>
      <c r="E4366" s="13">
        <f t="shared" ca="1" si="956"/>
        <v>1</v>
      </c>
      <c r="F4366" s="2">
        <f t="shared" ca="1" si="957"/>
        <v>4</v>
      </c>
      <c r="G4366" s="16">
        <f t="shared" ca="1" si="952"/>
        <v>1.95</v>
      </c>
      <c r="I4366" s="13">
        <f t="shared" ca="1" si="958"/>
        <v>669</v>
      </c>
      <c r="J4366" s="14">
        <f t="shared" ca="1" si="959"/>
        <v>8</v>
      </c>
      <c r="K4366" s="14">
        <f t="shared" ca="1" si="960"/>
        <v>4</v>
      </c>
      <c r="L4366" s="14">
        <f t="shared" ca="1" si="961"/>
        <v>88</v>
      </c>
      <c r="M4366" s="13">
        <f t="shared" ca="1" si="962"/>
        <v>2</v>
      </c>
      <c r="N4366" s="13" t="str">
        <f t="shared" ca="1" si="963"/>
        <v>1</v>
      </c>
      <c r="P4366" s="13" cm="1">
        <f t="array" aca="1" ref="P4366" ca="1">_xlfn.IFS(
  OR(K4366=1,K4366=2), 1,
  OR(K4366=3,K4366=4), 1.3,
  OR(K4366=5,K4366=6), 1.6,
  OR(K4366=7,K4366=8), 1.9,
  OR(K4366=9,K4366=10), 2.2,
  OR(K4366=11,K4366=12), 2.5,
  TRUE, "无效"
)</f>
        <v>1.3</v>
      </c>
      <c r="Q4366" s="13" cm="1">
        <f t="array" aca="1" ref="Q4366" ca="1">_xlfn.IFS(
  OR(L4366=2), 4,
  OR(L4366=4), 3.8,
  OR(L4366=6), 3.6,
  OR(L4366=8), 3.4,
  OR(L4366=10), 3.2,
  OR(L4366=12), 3,
  OR(L4366=14), 2.8,
  OR(L4366=16), 2.6,
  OR(L4366=18), 2.4,
  OR(L4366=82), 2.1,
  OR(L4366=84), 1.8,
  OR(L4366=86), 1.5,
  OR(L4366=88), 1.2,
  OR(L4366=90), 0.9,
  OR(L4366=92), 0.6,
  TRUE, "无效"
)</f>
        <v>1.2</v>
      </c>
      <c r="R4366" s="13">
        <f t="shared" ca="1" si="964"/>
        <v>2.5</v>
      </c>
      <c r="T4366" s="13">
        <f t="shared" ca="1" si="965"/>
        <v>0</v>
      </c>
      <c r="U4366" s="13"/>
    </row>
    <row r="4367" spans="1:21" x14ac:dyDescent="0.2">
      <c r="A4367" s="13">
        <v>4366</v>
      </c>
      <c r="B4367" s="13">
        <f t="shared" ca="1" si="953"/>
        <v>1</v>
      </c>
      <c r="C4367" s="14">
        <f t="shared" ca="1" si="954"/>
        <v>2</v>
      </c>
      <c r="D4367" s="15">
        <f t="shared" ca="1" si="955"/>
        <v>8.4</v>
      </c>
      <c r="E4367" s="13">
        <f t="shared" ca="1" si="956"/>
        <v>3</v>
      </c>
      <c r="F4367" s="2">
        <f t="shared" ca="1" si="957"/>
        <v>5</v>
      </c>
      <c r="G4367" s="16">
        <f t="shared" ca="1" si="952"/>
        <v>1.69</v>
      </c>
      <c r="I4367" s="13">
        <f t="shared" ca="1" si="958"/>
        <v>674</v>
      </c>
      <c r="J4367" s="14">
        <f t="shared" ca="1" si="959"/>
        <v>5</v>
      </c>
      <c r="K4367" s="14">
        <f t="shared" ca="1" si="960"/>
        <v>6</v>
      </c>
      <c r="L4367" s="14">
        <f t="shared" ca="1" si="961"/>
        <v>90</v>
      </c>
      <c r="M4367" s="13">
        <f t="shared" ca="1" si="962"/>
        <v>2</v>
      </c>
      <c r="N4367" s="13" t="str">
        <f t="shared" ca="1" si="963"/>
        <v>1</v>
      </c>
      <c r="P4367" s="13" cm="1">
        <f t="array" aca="1" ref="P4367" ca="1">_xlfn.IFS(
  OR(K4367=1,K4367=2), 1,
  OR(K4367=3,K4367=4), 1.3,
  OR(K4367=5,K4367=6), 1.6,
  OR(K4367=7,K4367=8), 1.9,
  OR(K4367=9,K4367=10), 2.2,
  OR(K4367=11,K4367=12), 2.5,
  TRUE, "无效"
)</f>
        <v>1.6</v>
      </c>
      <c r="Q4367" s="13" cm="1">
        <f t="array" aca="1" ref="Q4367" ca="1">_xlfn.IFS(
  OR(L4367=2), 4,
  OR(L4367=4), 3.8,
  OR(L4367=6), 3.6,
  OR(L4367=8), 3.4,
  OR(L4367=10), 3.2,
  OR(L4367=12), 3,
  OR(L4367=14), 2.8,
  OR(L4367=16), 2.6,
  OR(L4367=18), 2.4,
  OR(L4367=82), 2.1,
  OR(L4367=84), 1.8,
  OR(L4367=86), 1.5,
  OR(L4367=88), 1.2,
  OR(L4367=90), 0.9,
  OR(L4367=92), 0.6,
  TRUE, "无效"
)</f>
        <v>0.9</v>
      </c>
      <c r="R4367" s="13">
        <f t="shared" ca="1" si="964"/>
        <v>2.5</v>
      </c>
      <c r="T4367" s="13">
        <f t="shared" ca="1" si="965"/>
        <v>1</v>
      </c>
      <c r="U4367" s="13"/>
    </row>
    <row r="4368" spans="1:21" x14ac:dyDescent="0.2">
      <c r="A4368" s="13">
        <v>4367</v>
      </c>
      <c r="B4368" s="13">
        <f t="shared" ca="1" si="953"/>
        <v>2</v>
      </c>
      <c r="C4368" s="14">
        <f t="shared" ca="1" si="954"/>
        <v>1</v>
      </c>
      <c r="D4368" s="15">
        <f t="shared" ca="1" si="955"/>
        <v>6.38</v>
      </c>
      <c r="E4368" s="13">
        <f t="shared" ca="1" si="956"/>
        <v>3</v>
      </c>
      <c r="F4368" s="2">
        <f t="shared" ca="1" si="957"/>
        <v>9</v>
      </c>
      <c r="G4368" s="16">
        <f t="shared" ca="1" si="952"/>
        <v>1.63</v>
      </c>
      <c r="I4368" s="13">
        <f t="shared" ca="1" si="958"/>
        <v>747</v>
      </c>
      <c r="J4368" s="14">
        <f t="shared" ca="1" si="959"/>
        <v>36</v>
      </c>
      <c r="K4368" s="14">
        <f t="shared" ca="1" si="960"/>
        <v>9</v>
      </c>
      <c r="L4368" s="14">
        <f t="shared" ca="1" si="961"/>
        <v>6</v>
      </c>
      <c r="M4368" s="13">
        <f t="shared" ca="1" si="962"/>
        <v>1</v>
      </c>
      <c r="N4368" s="13" t="str">
        <f t="shared" ca="1" si="963"/>
        <v>4</v>
      </c>
      <c r="P4368" s="13" cm="1">
        <f t="array" aca="1" ref="P4368" ca="1">_xlfn.IFS(
  OR(K4368=1,K4368=2), 1,
  OR(K4368=3,K4368=4), 1.3,
  OR(K4368=5,K4368=6), 1.6,
  OR(K4368=7,K4368=8), 1.9,
  OR(K4368=9,K4368=10), 2.2,
  OR(K4368=11,K4368=12), 2.5,
  TRUE, "无效"
)</f>
        <v>2.2000000000000002</v>
      </c>
      <c r="Q4368" s="13" cm="1">
        <f t="array" aca="1" ref="Q4368" ca="1">_xlfn.IFS(
  OR(L4368=2), 4,
  OR(L4368=4), 3.8,
  OR(L4368=6), 3.6,
  OR(L4368=8), 3.4,
  OR(L4368=10), 3.2,
  OR(L4368=12), 3,
  OR(L4368=14), 2.8,
  OR(L4368=16), 2.6,
  OR(L4368=18), 2.4,
  OR(L4368=82), 2.1,
  OR(L4368=84), 1.8,
  OR(L4368=86), 1.5,
  OR(L4368=88), 1.2,
  OR(L4368=90), 0.9,
  OR(L4368=92), 0.6,
  TRUE, "无效"
)</f>
        <v>3.6</v>
      </c>
      <c r="R4368" s="13">
        <f t="shared" ca="1" si="964"/>
        <v>5.8000000000000007</v>
      </c>
      <c r="T4368" s="13">
        <f t="shared" ca="1" si="965"/>
        <v>1</v>
      </c>
      <c r="U4368" s="13"/>
    </row>
    <row r="4369" spans="1:21" x14ac:dyDescent="0.2">
      <c r="A4369" s="13">
        <v>4368</v>
      </c>
      <c r="B4369" s="13">
        <f t="shared" ca="1" si="953"/>
        <v>1</v>
      </c>
      <c r="C4369" s="14">
        <f t="shared" ca="1" si="954"/>
        <v>2</v>
      </c>
      <c r="D4369" s="15">
        <f t="shared" ca="1" si="955"/>
        <v>9.1300000000000008</v>
      </c>
      <c r="E4369" s="13">
        <f t="shared" ca="1" si="956"/>
        <v>3</v>
      </c>
      <c r="F4369" s="2">
        <f t="shared" ca="1" si="957"/>
        <v>3</v>
      </c>
      <c r="G4369" s="16">
        <f t="shared" ca="1" si="952"/>
        <v>1.54</v>
      </c>
      <c r="I4369" s="13">
        <f t="shared" ca="1" si="958"/>
        <v>673</v>
      </c>
      <c r="J4369" s="14">
        <f t="shared" ca="1" si="959"/>
        <v>19</v>
      </c>
      <c r="K4369" s="14">
        <f t="shared" ca="1" si="960"/>
        <v>6</v>
      </c>
      <c r="L4369" s="14">
        <f t="shared" ca="1" si="961"/>
        <v>84</v>
      </c>
      <c r="M4369" s="13">
        <f t="shared" ca="1" si="962"/>
        <v>2</v>
      </c>
      <c r="N4369" s="13" t="str">
        <f t="shared" ca="1" si="963"/>
        <v>2</v>
      </c>
      <c r="P4369" s="13" cm="1">
        <f t="array" aca="1" ref="P4369" ca="1">_xlfn.IFS(
  OR(K4369=1,K4369=2), 1,
  OR(K4369=3,K4369=4), 1.3,
  OR(K4369=5,K4369=6), 1.6,
  OR(K4369=7,K4369=8), 1.9,
  OR(K4369=9,K4369=10), 2.2,
  OR(K4369=11,K4369=12), 2.5,
  TRUE, "无效"
)</f>
        <v>1.6</v>
      </c>
      <c r="Q4369" s="13" cm="1">
        <f t="array" aca="1" ref="Q4369" ca="1">_xlfn.IFS(
  OR(L4369=2), 4,
  OR(L4369=4), 3.8,
  OR(L4369=6), 3.6,
  OR(L4369=8), 3.4,
  OR(L4369=10), 3.2,
  OR(L4369=12), 3,
  OR(L4369=14), 2.8,
  OR(L4369=16), 2.6,
  OR(L4369=18), 2.4,
  OR(L4369=82), 2.1,
  OR(L4369=84), 1.8,
  OR(L4369=86), 1.5,
  OR(L4369=88), 1.2,
  OR(L4369=90), 0.9,
  OR(L4369=92), 0.6,
  TRUE, "无效"
)</f>
        <v>1.8</v>
      </c>
      <c r="R4369" s="13">
        <f t="shared" ca="1" si="964"/>
        <v>3.4000000000000004</v>
      </c>
      <c r="T4369" s="13">
        <f t="shared" ca="1" si="965"/>
        <v>1</v>
      </c>
      <c r="U4369" s="13"/>
    </row>
    <row r="4370" spans="1:21" x14ac:dyDescent="0.2">
      <c r="A4370" s="13">
        <v>4369</v>
      </c>
      <c r="B4370" s="13">
        <f t="shared" ca="1" si="953"/>
        <v>3</v>
      </c>
      <c r="C4370" s="14">
        <f t="shared" ca="1" si="954"/>
        <v>1</v>
      </c>
      <c r="D4370" s="15">
        <f t="shared" ca="1" si="955"/>
        <v>10.07</v>
      </c>
      <c r="E4370" s="13">
        <f t="shared" ca="1" si="956"/>
        <v>3</v>
      </c>
      <c r="F4370" s="2">
        <f t="shared" ca="1" si="957"/>
        <v>2</v>
      </c>
      <c r="G4370" s="16">
        <f t="shared" ca="1" si="952"/>
        <v>1.75</v>
      </c>
      <c r="I4370" s="13">
        <f t="shared" ca="1" si="958"/>
        <v>640</v>
      </c>
      <c r="J4370" s="14">
        <f t="shared" ca="1" si="959"/>
        <v>30</v>
      </c>
      <c r="K4370" s="14">
        <f t="shared" ca="1" si="960"/>
        <v>2</v>
      </c>
      <c r="L4370" s="14">
        <f t="shared" ca="1" si="961"/>
        <v>4</v>
      </c>
      <c r="M4370" s="13">
        <f t="shared" ca="1" si="962"/>
        <v>1</v>
      </c>
      <c r="N4370" s="13" t="str">
        <f t="shared" ca="1" si="963"/>
        <v>3</v>
      </c>
      <c r="P4370" s="13" cm="1">
        <f t="array" aca="1" ref="P4370" ca="1">_xlfn.IFS(
  OR(K4370=1,K4370=2), 1,
  OR(K4370=3,K4370=4), 1.3,
  OR(K4370=5,K4370=6), 1.6,
  OR(K4370=7,K4370=8), 1.9,
  OR(K4370=9,K4370=10), 2.2,
  OR(K4370=11,K4370=12), 2.5,
  TRUE, "无效"
)</f>
        <v>1</v>
      </c>
      <c r="Q4370" s="13" cm="1">
        <f t="array" aca="1" ref="Q4370" ca="1">_xlfn.IFS(
  OR(L4370=2), 4,
  OR(L4370=4), 3.8,
  OR(L4370=6), 3.6,
  OR(L4370=8), 3.4,
  OR(L4370=10), 3.2,
  OR(L4370=12), 3,
  OR(L4370=14), 2.8,
  OR(L4370=16), 2.6,
  OR(L4370=18), 2.4,
  OR(L4370=82), 2.1,
  OR(L4370=84), 1.8,
  OR(L4370=86), 1.5,
  OR(L4370=88), 1.2,
  OR(L4370=90), 0.9,
  OR(L4370=92), 0.6,
  TRUE, "无效"
)</f>
        <v>3.8</v>
      </c>
      <c r="R4370" s="13">
        <f t="shared" ca="1" si="964"/>
        <v>4.8</v>
      </c>
      <c r="T4370" s="13">
        <f t="shared" ca="1" si="965"/>
        <v>1</v>
      </c>
      <c r="U4370" s="13"/>
    </row>
    <row r="4371" spans="1:21" x14ac:dyDescent="0.2">
      <c r="A4371" s="13">
        <v>4370</v>
      </c>
      <c r="B4371" s="13">
        <f t="shared" ca="1" si="953"/>
        <v>1</v>
      </c>
      <c r="C4371" s="14">
        <f t="shared" ca="1" si="954"/>
        <v>1</v>
      </c>
      <c r="D4371" s="15">
        <f t="shared" ca="1" si="955"/>
        <v>2.88</v>
      </c>
      <c r="E4371" s="13">
        <f t="shared" ca="1" si="956"/>
        <v>1</v>
      </c>
      <c r="F4371" s="2">
        <f t="shared" ca="1" si="957"/>
        <v>3</v>
      </c>
      <c r="G4371" s="16">
        <f t="shared" ca="1" si="952"/>
        <v>2.0099999999999998</v>
      </c>
      <c r="I4371" s="13">
        <f t="shared" ca="1" si="958"/>
        <v>666</v>
      </c>
      <c r="J4371" s="14">
        <f t="shared" ca="1" si="959"/>
        <v>17</v>
      </c>
      <c r="K4371" s="14">
        <f t="shared" ca="1" si="960"/>
        <v>5</v>
      </c>
      <c r="L4371" s="14">
        <f t="shared" ca="1" si="961"/>
        <v>12</v>
      </c>
      <c r="M4371" s="13">
        <f t="shared" ca="1" si="962"/>
        <v>1</v>
      </c>
      <c r="N4371" s="13" t="str">
        <f t="shared" ca="1" si="963"/>
        <v>2</v>
      </c>
      <c r="P4371" s="13" cm="1">
        <f t="array" aca="1" ref="P4371" ca="1">_xlfn.IFS(
  OR(K4371=1,K4371=2), 1,
  OR(K4371=3,K4371=4), 1.3,
  OR(K4371=5,K4371=6), 1.6,
  OR(K4371=7,K4371=8), 1.9,
  OR(K4371=9,K4371=10), 2.2,
  OR(K4371=11,K4371=12), 2.5,
  TRUE, "无效"
)</f>
        <v>1.6</v>
      </c>
      <c r="Q4371" s="13" cm="1">
        <f t="array" aca="1" ref="Q4371" ca="1">_xlfn.IFS(
  OR(L4371=2), 4,
  OR(L4371=4), 3.8,
  OR(L4371=6), 3.6,
  OR(L4371=8), 3.4,
  OR(L4371=10), 3.2,
  OR(L4371=12), 3,
  OR(L4371=14), 2.8,
  OR(L4371=16), 2.6,
  OR(L4371=18), 2.4,
  OR(L4371=82), 2.1,
  OR(L4371=84), 1.8,
  OR(L4371=86), 1.5,
  OR(L4371=88), 1.2,
  OR(L4371=90), 0.9,
  OR(L4371=92), 0.6,
  TRUE, "无效"
)</f>
        <v>3</v>
      </c>
      <c r="R4371" s="13">
        <f t="shared" ca="1" si="964"/>
        <v>4.5999999999999996</v>
      </c>
      <c r="T4371" s="13">
        <f t="shared" ca="1" si="965"/>
        <v>0</v>
      </c>
      <c r="U4371" s="13"/>
    </row>
    <row r="4372" spans="1:21" x14ac:dyDescent="0.2">
      <c r="A4372" s="13">
        <v>4371</v>
      </c>
      <c r="B4372" s="13">
        <f t="shared" ca="1" si="953"/>
        <v>1</v>
      </c>
      <c r="C4372" s="14">
        <f t="shared" ca="1" si="954"/>
        <v>1</v>
      </c>
      <c r="D4372" s="15">
        <f t="shared" ca="1" si="955"/>
        <v>4.8499999999999996</v>
      </c>
      <c r="E4372" s="13">
        <f t="shared" ca="1" si="956"/>
        <v>1</v>
      </c>
      <c r="F4372" s="2">
        <f t="shared" ca="1" si="957"/>
        <v>2</v>
      </c>
      <c r="G4372" s="16">
        <f t="shared" ca="1" si="952"/>
        <v>2.0099999999999998</v>
      </c>
      <c r="I4372" s="13">
        <f t="shared" ca="1" si="958"/>
        <v>767</v>
      </c>
      <c r="J4372" s="14">
        <f t="shared" ca="1" si="959"/>
        <v>35</v>
      </c>
      <c r="K4372" s="14">
        <f t="shared" ca="1" si="960"/>
        <v>10</v>
      </c>
      <c r="L4372" s="14">
        <f t="shared" ca="1" si="961"/>
        <v>12</v>
      </c>
      <c r="M4372" s="13">
        <f t="shared" ca="1" si="962"/>
        <v>1</v>
      </c>
      <c r="N4372" s="13" t="str">
        <f t="shared" ca="1" si="963"/>
        <v>4</v>
      </c>
      <c r="P4372" s="13" cm="1">
        <f t="array" aca="1" ref="P4372" ca="1">_xlfn.IFS(
  OR(K4372=1,K4372=2), 1,
  OR(K4372=3,K4372=4), 1.3,
  OR(K4372=5,K4372=6), 1.6,
  OR(K4372=7,K4372=8), 1.9,
  OR(K4372=9,K4372=10), 2.2,
  OR(K4372=11,K4372=12), 2.5,
  TRUE, "无效"
)</f>
        <v>2.2000000000000002</v>
      </c>
      <c r="Q4372" s="13" cm="1">
        <f t="array" aca="1" ref="Q4372" ca="1">_xlfn.IFS(
  OR(L4372=2), 4,
  OR(L4372=4), 3.8,
  OR(L4372=6), 3.6,
  OR(L4372=8), 3.4,
  OR(L4372=10), 3.2,
  OR(L4372=12), 3,
  OR(L4372=14), 2.8,
  OR(L4372=16), 2.6,
  OR(L4372=18), 2.4,
  OR(L4372=82), 2.1,
  OR(L4372=84), 1.8,
  OR(L4372=86), 1.5,
  OR(L4372=88), 1.2,
  OR(L4372=90), 0.9,
  OR(L4372=92), 0.6,
  TRUE, "无效"
)</f>
        <v>3</v>
      </c>
      <c r="R4372" s="13">
        <f t="shared" ca="1" si="964"/>
        <v>5.2</v>
      </c>
      <c r="T4372" s="13">
        <f t="shared" ca="1" si="965"/>
        <v>0</v>
      </c>
      <c r="U4372" s="13"/>
    </row>
    <row r="4373" spans="1:21" x14ac:dyDescent="0.2">
      <c r="A4373" s="13">
        <v>4372</v>
      </c>
      <c r="B4373" s="13">
        <f t="shared" ca="1" si="953"/>
        <v>1</v>
      </c>
      <c r="C4373" s="14">
        <f t="shared" ca="1" si="954"/>
        <v>2</v>
      </c>
      <c r="D4373" s="15">
        <f t="shared" ca="1" si="955"/>
        <v>0.5</v>
      </c>
      <c r="E4373" s="13">
        <f t="shared" ca="1" si="956"/>
        <v>2</v>
      </c>
      <c r="F4373" s="2">
        <f t="shared" ca="1" si="957"/>
        <v>7</v>
      </c>
      <c r="G4373" s="16">
        <f t="shared" ca="1" si="952"/>
        <v>1.39</v>
      </c>
      <c r="I4373" s="13">
        <f t="shared" ca="1" si="958"/>
        <v>657</v>
      </c>
      <c r="J4373" s="14">
        <f t="shared" ca="1" si="959"/>
        <v>27</v>
      </c>
      <c r="K4373" s="14">
        <f t="shared" ca="1" si="960"/>
        <v>12</v>
      </c>
      <c r="L4373" s="14">
        <f t="shared" ca="1" si="961"/>
        <v>86</v>
      </c>
      <c r="M4373" s="13">
        <f t="shared" ca="1" si="962"/>
        <v>2</v>
      </c>
      <c r="N4373" s="13" t="str">
        <f t="shared" ca="1" si="963"/>
        <v>3</v>
      </c>
      <c r="P4373" s="13" cm="1">
        <f t="array" aca="1" ref="P4373" ca="1">_xlfn.IFS(
  OR(K4373=1,K4373=2), 1,
  OR(K4373=3,K4373=4), 1.3,
  OR(K4373=5,K4373=6), 1.6,
  OR(K4373=7,K4373=8), 1.9,
  OR(K4373=9,K4373=10), 2.2,
  OR(K4373=11,K4373=12), 2.5,
  TRUE, "无效"
)</f>
        <v>2.5</v>
      </c>
      <c r="Q4373" s="13" cm="1">
        <f t="array" aca="1" ref="Q4373" ca="1">_xlfn.IFS(
  OR(L4373=2), 4,
  OR(L4373=4), 3.8,
  OR(L4373=6), 3.6,
  OR(L4373=8), 3.4,
  OR(L4373=10), 3.2,
  OR(L4373=12), 3,
  OR(L4373=14), 2.8,
  OR(L4373=16), 2.6,
  OR(L4373=18), 2.4,
  OR(L4373=82), 2.1,
  OR(L4373=84), 1.8,
  OR(L4373=86), 1.5,
  OR(L4373=88), 1.2,
  OR(L4373=90), 0.9,
  OR(L4373=92), 0.6,
  TRUE, "无效"
)</f>
        <v>1.5</v>
      </c>
      <c r="R4373" s="13">
        <f t="shared" ca="1" si="964"/>
        <v>4</v>
      </c>
      <c r="T4373" s="13">
        <f t="shared" ca="1" si="965"/>
        <v>0</v>
      </c>
      <c r="U4373" s="13"/>
    </row>
    <row r="4374" spans="1:21" x14ac:dyDescent="0.2">
      <c r="A4374" s="13">
        <v>4373</v>
      </c>
      <c r="B4374" s="13">
        <f t="shared" ca="1" si="953"/>
        <v>2</v>
      </c>
      <c r="C4374" s="14">
        <f t="shared" ca="1" si="954"/>
        <v>2</v>
      </c>
      <c r="D4374" s="15">
        <f t="shared" ca="1" si="955"/>
        <v>3.89</v>
      </c>
      <c r="E4374" s="13">
        <f t="shared" ca="1" si="956"/>
        <v>1</v>
      </c>
      <c r="F4374" s="2">
        <f t="shared" ca="1" si="957"/>
        <v>1</v>
      </c>
      <c r="G4374" s="16">
        <f t="shared" ca="1" si="952"/>
        <v>2.0699999999999998</v>
      </c>
      <c r="I4374" s="13">
        <f t="shared" ca="1" si="958"/>
        <v>735</v>
      </c>
      <c r="J4374" s="14">
        <f t="shared" ca="1" si="959"/>
        <v>16</v>
      </c>
      <c r="K4374" s="14">
        <f t="shared" ca="1" si="960"/>
        <v>11</v>
      </c>
      <c r="L4374" s="14">
        <f t="shared" ca="1" si="961"/>
        <v>90</v>
      </c>
      <c r="M4374" s="13">
        <f t="shared" ca="1" si="962"/>
        <v>2</v>
      </c>
      <c r="N4374" s="13" t="str">
        <f t="shared" ca="1" si="963"/>
        <v>2</v>
      </c>
      <c r="P4374" s="13" cm="1">
        <f t="array" aca="1" ref="P4374" ca="1">_xlfn.IFS(
  OR(K4374=1,K4374=2), 1,
  OR(K4374=3,K4374=4), 1.3,
  OR(K4374=5,K4374=6), 1.6,
  OR(K4374=7,K4374=8), 1.9,
  OR(K4374=9,K4374=10), 2.2,
  OR(K4374=11,K4374=12), 2.5,
  TRUE, "无效"
)</f>
        <v>2.5</v>
      </c>
      <c r="Q4374" s="13" cm="1">
        <f t="array" aca="1" ref="Q4374" ca="1">_xlfn.IFS(
  OR(L4374=2), 4,
  OR(L4374=4), 3.8,
  OR(L4374=6), 3.6,
  OR(L4374=8), 3.4,
  OR(L4374=10), 3.2,
  OR(L4374=12), 3,
  OR(L4374=14), 2.8,
  OR(L4374=16), 2.6,
  OR(L4374=18), 2.4,
  OR(L4374=82), 2.1,
  OR(L4374=84), 1.8,
  OR(L4374=86), 1.5,
  OR(L4374=88), 1.2,
  OR(L4374=90), 0.9,
  OR(L4374=92), 0.6,
  TRUE, "无效"
)</f>
        <v>0.9</v>
      </c>
      <c r="R4374" s="13">
        <f t="shared" ca="1" si="964"/>
        <v>3.4</v>
      </c>
      <c r="T4374" s="13">
        <f t="shared" ca="1" si="965"/>
        <v>0</v>
      </c>
      <c r="U4374" s="13"/>
    </row>
    <row r="4375" spans="1:21" x14ac:dyDescent="0.2">
      <c r="A4375" s="13">
        <v>4374</v>
      </c>
      <c r="B4375" s="13">
        <f t="shared" ca="1" si="953"/>
        <v>3</v>
      </c>
      <c r="C4375" s="14">
        <f t="shared" ca="1" si="954"/>
        <v>1</v>
      </c>
      <c r="D4375" s="15">
        <f t="shared" ca="1" si="955"/>
        <v>3</v>
      </c>
      <c r="E4375" s="13">
        <f t="shared" ca="1" si="956"/>
        <v>1</v>
      </c>
      <c r="F4375" s="2">
        <f t="shared" ca="1" si="957"/>
        <v>4</v>
      </c>
      <c r="G4375" s="16">
        <f t="shared" ca="1" si="952"/>
        <v>1.96</v>
      </c>
      <c r="I4375" s="13">
        <f t="shared" ca="1" si="958"/>
        <v>712</v>
      </c>
      <c r="J4375" s="14">
        <f t="shared" ca="1" si="959"/>
        <v>6</v>
      </c>
      <c r="K4375" s="14">
        <f t="shared" ca="1" si="960"/>
        <v>9</v>
      </c>
      <c r="L4375" s="14">
        <f t="shared" ca="1" si="961"/>
        <v>86</v>
      </c>
      <c r="M4375" s="13">
        <f t="shared" ca="1" si="962"/>
        <v>2</v>
      </c>
      <c r="N4375" s="13" t="str">
        <f t="shared" ca="1" si="963"/>
        <v>1</v>
      </c>
      <c r="P4375" s="13" cm="1">
        <f t="array" aca="1" ref="P4375" ca="1">_xlfn.IFS(
  OR(K4375=1,K4375=2), 1,
  OR(K4375=3,K4375=4), 1.3,
  OR(K4375=5,K4375=6), 1.6,
  OR(K4375=7,K4375=8), 1.9,
  OR(K4375=9,K4375=10), 2.2,
  OR(K4375=11,K4375=12), 2.5,
  TRUE, "无效"
)</f>
        <v>2.2000000000000002</v>
      </c>
      <c r="Q4375" s="13" cm="1">
        <f t="array" aca="1" ref="Q4375" ca="1">_xlfn.IFS(
  OR(L4375=2), 4,
  OR(L4375=4), 3.8,
  OR(L4375=6), 3.6,
  OR(L4375=8), 3.4,
  OR(L4375=10), 3.2,
  OR(L4375=12), 3,
  OR(L4375=14), 2.8,
  OR(L4375=16), 2.6,
  OR(L4375=18), 2.4,
  OR(L4375=82), 2.1,
  OR(L4375=84), 1.8,
  OR(L4375=86), 1.5,
  OR(L4375=88), 1.2,
  OR(L4375=90), 0.9,
  OR(L4375=92), 0.6,
  TRUE, "无效"
)</f>
        <v>1.5</v>
      </c>
      <c r="R4375" s="13">
        <f t="shared" ca="1" si="964"/>
        <v>3.7</v>
      </c>
      <c r="T4375" s="13">
        <f t="shared" ca="1" si="965"/>
        <v>0</v>
      </c>
      <c r="U4375" s="13"/>
    </row>
    <row r="4376" spans="1:21" x14ac:dyDescent="0.2">
      <c r="A4376" s="13">
        <v>4375</v>
      </c>
      <c r="B4376" s="13">
        <f t="shared" ca="1" si="953"/>
        <v>2</v>
      </c>
      <c r="C4376" s="14">
        <f t="shared" ca="1" si="954"/>
        <v>1</v>
      </c>
      <c r="D4376" s="15">
        <f t="shared" ca="1" si="955"/>
        <v>11.83</v>
      </c>
      <c r="E4376" s="13">
        <f t="shared" ca="1" si="956"/>
        <v>3</v>
      </c>
      <c r="F4376" s="2">
        <f t="shared" ca="1" si="957"/>
        <v>9</v>
      </c>
      <c r="G4376" s="16">
        <f t="shared" ca="1" si="952"/>
        <v>1.75</v>
      </c>
      <c r="I4376" s="13">
        <f t="shared" ca="1" si="958"/>
        <v>793</v>
      </c>
      <c r="J4376" s="14">
        <f t="shared" ca="1" si="959"/>
        <v>20</v>
      </c>
      <c r="K4376" s="14">
        <f t="shared" ca="1" si="960"/>
        <v>1</v>
      </c>
      <c r="L4376" s="14">
        <f t="shared" ca="1" si="961"/>
        <v>90</v>
      </c>
      <c r="M4376" s="13">
        <f t="shared" ca="1" si="962"/>
        <v>2</v>
      </c>
      <c r="N4376" s="13" t="str">
        <f t="shared" ca="1" si="963"/>
        <v>2</v>
      </c>
      <c r="P4376" s="13" cm="1">
        <f t="array" aca="1" ref="P4376" ca="1">_xlfn.IFS(
  OR(K4376=1,K4376=2), 1,
  OR(K4376=3,K4376=4), 1.3,
  OR(K4376=5,K4376=6), 1.6,
  OR(K4376=7,K4376=8), 1.9,
  OR(K4376=9,K4376=10), 2.2,
  OR(K4376=11,K4376=12), 2.5,
  TRUE, "无效"
)</f>
        <v>1</v>
      </c>
      <c r="Q4376" s="13" cm="1">
        <f t="array" aca="1" ref="Q4376" ca="1">_xlfn.IFS(
  OR(L4376=2), 4,
  OR(L4376=4), 3.8,
  OR(L4376=6), 3.6,
  OR(L4376=8), 3.4,
  OR(L4376=10), 3.2,
  OR(L4376=12), 3,
  OR(L4376=14), 2.8,
  OR(L4376=16), 2.6,
  OR(L4376=18), 2.4,
  OR(L4376=82), 2.1,
  OR(L4376=84), 1.8,
  OR(L4376=86), 1.5,
  OR(L4376=88), 1.2,
  OR(L4376=90), 0.9,
  OR(L4376=92), 0.6,
  TRUE, "无效"
)</f>
        <v>0.9</v>
      </c>
      <c r="R4376" s="13">
        <f t="shared" ca="1" si="964"/>
        <v>1.9</v>
      </c>
      <c r="T4376" s="13">
        <f t="shared" ca="1" si="965"/>
        <v>1</v>
      </c>
      <c r="U4376" s="13"/>
    </row>
    <row r="4377" spans="1:21" x14ac:dyDescent="0.2">
      <c r="A4377" s="13">
        <v>4376</v>
      </c>
      <c r="B4377" s="13">
        <f t="shared" ca="1" si="953"/>
        <v>1</v>
      </c>
      <c r="C4377" s="14">
        <f t="shared" ca="1" si="954"/>
        <v>2</v>
      </c>
      <c r="D4377" s="15">
        <f t="shared" ca="1" si="955"/>
        <v>6.02</v>
      </c>
      <c r="E4377" s="13">
        <f t="shared" ca="1" si="956"/>
        <v>3</v>
      </c>
      <c r="F4377" s="2">
        <f t="shared" ca="1" si="957"/>
        <v>1</v>
      </c>
      <c r="G4377" s="16">
        <f t="shared" ca="1" si="952"/>
        <v>1.56</v>
      </c>
      <c r="I4377" s="13">
        <f t="shared" ca="1" si="958"/>
        <v>786</v>
      </c>
      <c r="J4377" s="14">
        <f t="shared" ca="1" si="959"/>
        <v>35</v>
      </c>
      <c r="K4377" s="14">
        <f t="shared" ca="1" si="960"/>
        <v>1</v>
      </c>
      <c r="L4377" s="14">
        <f t="shared" ca="1" si="961"/>
        <v>16</v>
      </c>
      <c r="M4377" s="13">
        <f t="shared" ca="1" si="962"/>
        <v>1</v>
      </c>
      <c r="N4377" s="13" t="str">
        <f t="shared" ca="1" si="963"/>
        <v>4</v>
      </c>
      <c r="P4377" s="13" cm="1">
        <f t="array" aca="1" ref="P4377" ca="1">_xlfn.IFS(
  OR(K4377=1,K4377=2), 1,
  OR(K4377=3,K4377=4), 1.3,
  OR(K4377=5,K4377=6), 1.6,
  OR(K4377=7,K4377=8), 1.9,
  OR(K4377=9,K4377=10), 2.2,
  OR(K4377=11,K4377=12), 2.5,
  TRUE, "无效"
)</f>
        <v>1</v>
      </c>
      <c r="Q4377" s="13" cm="1">
        <f t="array" aca="1" ref="Q4377" ca="1">_xlfn.IFS(
  OR(L4377=2), 4,
  OR(L4377=4), 3.8,
  OR(L4377=6), 3.6,
  OR(L4377=8), 3.4,
  OR(L4377=10), 3.2,
  OR(L4377=12), 3,
  OR(L4377=14), 2.8,
  OR(L4377=16), 2.6,
  OR(L4377=18), 2.4,
  OR(L4377=82), 2.1,
  OR(L4377=84), 1.8,
  OR(L4377=86), 1.5,
  OR(L4377=88), 1.2,
  OR(L4377=90), 0.9,
  OR(L4377=92), 0.6,
  TRUE, "无效"
)</f>
        <v>2.6</v>
      </c>
      <c r="R4377" s="13">
        <f t="shared" ca="1" si="964"/>
        <v>3.6</v>
      </c>
      <c r="T4377" s="13">
        <f t="shared" ca="1" si="965"/>
        <v>1</v>
      </c>
      <c r="U4377" s="13"/>
    </row>
    <row r="4378" spans="1:21" x14ac:dyDescent="0.2">
      <c r="A4378" s="13">
        <v>4377</v>
      </c>
      <c r="B4378" s="13">
        <f t="shared" ca="1" si="953"/>
        <v>3</v>
      </c>
      <c r="C4378" s="14">
        <f t="shared" ca="1" si="954"/>
        <v>1</v>
      </c>
      <c r="D4378" s="15">
        <f t="shared" ca="1" si="955"/>
        <v>3.1</v>
      </c>
      <c r="E4378" s="13">
        <f t="shared" ca="1" si="956"/>
        <v>1</v>
      </c>
      <c r="F4378" s="2">
        <f t="shared" ca="1" si="957"/>
        <v>4</v>
      </c>
      <c r="G4378" s="16">
        <f t="shared" ca="1" si="952"/>
        <v>2.04</v>
      </c>
      <c r="I4378" s="13">
        <f t="shared" ca="1" si="958"/>
        <v>633</v>
      </c>
      <c r="J4378" s="14">
        <f t="shared" ca="1" si="959"/>
        <v>20</v>
      </c>
      <c r="K4378" s="14">
        <f t="shared" ca="1" si="960"/>
        <v>3</v>
      </c>
      <c r="L4378" s="14">
        <f t="shared" ca="1" si="961"/>
        <v>16</v>
      </c>
      <c r="M4378" s="13">
        <f t="shared" ca="1" si="962"/>
        <v>1</v>
      </c>
      <c r="N4378" s="13" t="str">
        <f t="shared" ca="1" si="963"/>
        <v>2</v>
      </c>
      <c r="P4378" s="13" cm="1">
        <f t="array" aca="1" ref="P4378" ca="1">_xlfn.IFS(
  OR(K4378=1,K4378=2), 1,
  OR(K4378=3,K4378=4), 1.3,
  OR(K4378=5,K4378=6), 1.6,
  OR(K4378=7,K4378=8), 1.9,
  OR(K4378=9,K4378=10), 2.2,
  OR(K4378=11,K4378=12), 2.5,
  TRUE, "无效"
)</f>
        <v>1.3</v>
      </c>
      <c r="Q4378" s="13" cm="1">
        <f t="array" aca="1" ref="Q4378" ca="1">_xlfn.IFS(
  OR(L4378=2), 4,
  OR(L4378=4), 3.8,
  OR(L4378=6), 3.6,
  OR(L4378=8), 3.4,
  OR(L4378=10), 3.2,
  OR(L4378=12), 3,
  OR(L4378=14), 2.8,
  OR(L4378=16), 2.6,
  OR(L4378=18), 2.4,
  OR(L4378=82), 2.1,
  OR(L4378=84), 1.8,
  OR(L4378=86), 1.5,
  OR(L4378=88), 1.2,
  OR(L4378=90), 0.9,
  OR(L4378=92), 0.6,
  TRUE, "无效"
)</f>
        <v>2.6</v>
      </c>
      <c r="R4378" s="13">
        <f t="shared" ca="1" si="964"/>
        <v>3.9000000000000004</v>
      </c>
      <c r="T4378" s="13">
        <f t="shared" ca="1" si="965"/>
        <v>0</v>
      </c>
      <c r="U4378" s="13"/>
    </row>
    <row r="4379" spans="1:21" x14ac:dyDescent="0.2">
      <c r="A4379" s="13">
        <v>4378</v>
      </c>
      <c r="B4379" s="13">
        <f t="shared" ca="1" si="953"/>
        <v>3</v>
      </c>
      <c r="C4379" s="14">
        <f t="shared" ca="1" si="954"/>
        <v>1</v>
      </c>
      <c r="D4379" s="15">
        <f t="shared" ca="1" si="955"/>
        <v>2.81</v>
      </c>
      <c r="E4379" s="13">
        <f t="shared" ca="1" si="956"/>
        <v>1</v>
      </c>
      <c r="F4379" s="2">
        <f t="shared" ca="1" si="957"/>
        <v>4</v>
      </c>
      <c r="G4379" s="16">
        <f t="shared" ca="1" si="952"/>
        <v>2.0099999999999998</v>
      </c>
      <c r="I4379" s="13">
        <f t="shared" ca="1" si="958"/>
        <v>710</v>
      </c>
      <c r="J4379" s="14">
        <f t="shared" ca="1" si="959"/>
        <v>30</v>
      </c>
      <c r="K4379" s="14">
        <f t="shared" ca="1" si="960"/>
        <v>5</v>
      </c>
      <c r="L4379" s="14">
        <f t="shared" ca="1" si="961"/>
        <v>90</v>
      </c>
      <c r="M4379" s="13">
        <f t="shared" ca="1" si="962"/>
        <v>2</v>
      </c>
      <c r="N4379" s="13" t="str">
        <f t="shared" ca="1" si="963"/>
        <v>3</v>
      </c>
      <c r="P4379" s="13" cm="1">
        <f t="array" aca="1" ref="P4379" ca="1">_xlfn.IFS(
  OR(K4379=1,K4379=2), 1,
  OR(K4379=3,K4379=4), 1.3,
  OR(K4379=5,K4379=6), 1.6,
  OR(K4379=7,K4379=8), 1.9,
  OR(K4379=9,K4379=10), 2.2,
  OR(K4379=11,K4379=12), 2.5,
  TRUE, "无效"
)</f>
        <v>1.6</v>
      </c>
      <c r="Q4379" s="13" cm="1">
        <f t="array" aca="1" ref="Q4379" ca="1">_xlfn.IFS(
  OR(L4379=2), 4,
  OR(L4379=4), 3.8,
  OR(L4379=6), 3.6,
  OR(L4379=8), 3.4,
  OR(L4379=10), 3.2,
  OR(L4379=12), 3,
  OR(L4379=14), 2.8,
  OR(L4379=16), 2.6,
  OR(L4379=18), 2.4,
  OR(L4379=82), 2.1,
  OR(L4379=84), 1.8,
  OR(L4379=86), 1.5,
  OR(L4379=88), 1.2,
  OR(L4379=90), 0.9,
  OR(L4379=92), 0.6,
  TRUE, "无效"
)</f>
        <v>0.9</v>
      </c>
      <c r="R4379" s="13">
        <f t="shared" ca="1" si="964"/>
        <v>2.5</v>
      </c>
      <c r="T4379" s="13">
        <f t="shared" ca="1" si="965"/>
        <v>0</v>
      </c>
      <c r="U4379" s="13"/>
    </row>
    <row r="4380" spans="1:21" x14ac:dyDescent="0.2">
      <c r="A4380" s="13">
        <v>4379</v>
      </c>
      <c r="B4380" s="13">
        <f t="shared" ca="1" si="953"/>
        <v>3</v>
      </c>
      <c r="C4380" s="14">
        <f t="shared" ca="1" si="954"/>
        <v>2</v>
      </c>
      <c r="D4380" s="15">
        <f t="shared" ca="1" si="955"/>
        <v>2.88</v>
      </c>
      <c r="E4380" s="13">
        <f t="shared" ca="1" si="956"/>
        <v>1</v>
      </c>
      <c r="F4380" s="2">
        <f t="shared" ca="1" si="957"/>
        <v>3</v>
      </c>
      <c r="G4380" s="16">
        <f t="shared" ca="1" si="952"/>
        <v>1.97</v>
      </c>
      <c r="I4380" s="13">
        <f t="shared" ca="1" si="958"/>
        <v>644</v>
      </c>
      <c r="J4380" s="14">
        <f t="shared" ca="1" si="959"/>
        <v>24</v>
      </c>
      <c r="K4380" s="14">
        <f t="shared" ca="1" si="960"/>
        <v>5</v>
      </c>
      <c r="L4380" s="14">
        <f t="shared" ca="1" si="961"/>
        <v>4</v>
      </c>
      <c r="M4380" s="13">
        <f t="shared" ca="1" si="962"/>
        <v>1</v>
      </c>
      <c r="N4380" s="13" t="str">
        <f t="shared" ca="1" si="963"/>
        <v>3</v>
      </c>
      <c r="P4380" s="13" cm="1">
        <f t="array" aca="1" ref="P4380" ca="1">_xlfn.IFS(
  OR(K4380=1,K4380=2), 1,
  OR(K4380=3,K4380=4), 1.3,
  OR(K4380=5,K4380=6), 1.6,
  OR(K4380=7,K4380=8), 1.9,
  OR(K4380=9,K4380=10), 2.2,
  OR(K4380=11,K4380=12), 2.5,
  TRUE, "无效"
)</f>
        <v>1.6</v>
      </c>
      <c r="Q4380" s="13" cm="1">
        <f t="array" aca="1" ref="Q4380" ca="1">_xlfn.IFS(
  OR(L4380=2), 4,
  OR(L4380=4), 3.8,
  OR(L4380=6), 3.6,
  OR(L4380=8), 3.4,
  OR(L4380=10), 3.2,
  OR(L4380=12), 3,
  OR(L4380=14), 2.8,
  OR(L4380=16), 2.6,
  OR(L4380=18), 2.4,
  OR(L4380=82), 2.1,
  OR(L4380=84), 1.8,
  OR(L4380=86), 1.5,
  OR(L4380=88), 1.2,
  OR(L4380=90), 0.9,
  OR(L4380=92), 0.6,
  TRUE, "无效"
)</f>
        <v>3.8</v>
      </c>
      <c r="R4380" s="13">
        <f t="shared" ca="1" si="964"/>
        <v>5.4</v>
      </c>
      <c r="T4380" s="13">
        <f t="shared" ca="1" si="965"/>
        <v>0</v>
      </c>
      <c r="U4380" s="13"/>
    </row>
    <row r="4381" spans="1:21" x14ac:dyDescent="0.2">
      <c r="A4381" s="13">
        <v>4380</v>
      </c>
      <c r="B4381" s="13">
        <f t="shared" ca="1" si="953"/>
        <v>3</v>
      </c>
      <c r="C4381" s="14">
        <f t="shared" ca="1" si="954"/>
        <v>2</v>
      </c>
      <c r="D4381" s="15">
        <f t="shared" ca="1" si="955"/>
        <v>11.87</v>
      </c>
      <c r="E4381" s="13">
        <f t="shared" ca="1" si="956"/>
        <v>3</v>
      </c>
      <c r="F4381" s="2">
        <f t="shared" ca="1" si="957"/>
        <v>1</v>
      </c>
      <c r="G4381" s="16">
        <f t="shared" ca="1" si="952"/>
        <v>1.59</v>
      </c>
      <c r="I4381" s="13">
        <f t="shared" ca="1" si="958"/>
        <v>747</v>
      </c>
      <c r="J4381" s="14">
        <f t="shared" ca="1" si="959"/>
        <v>12</v>
      </c>
      <c r="K4381" s="14">
        <f t="shared" ca="1" si="960"/>
        <v>6</v>
      </c>
      <c r="L4381" s="14">
        <f t="shared" ca="1" si="961"/>
        <v>92</v>
      </c>
      <c r="M4381" s="13">
        <f t="shared" ca="1" si="962"/>
        <v>2</v>
      </c>
      <c r="N4381" s="13" t="str">
        <f t="shared" ca="1" si="963"/>
        <v>2</v>
      </c>
      <c r="P4381" s="13" cm="1">
        <f t="array" aca="1" ref="P4381" ca="1">_xlfn.IFS(
  OR(K4381=1,K4381=2), 1,
  OR(K4381=3,K4381=4), 1.3,
  OR(K4381=5,K4381=6), 1.6,
  OR(K4381=7,K4381=8), 1.9,
  OR(K4381=9,K4381=10), 2.2,
  OR(K4381=11,K4381=12), 2.5,
  TRUE, "无效"
)</f>
        <v>1.6</v>
      </c>
      <c r="Q4381" s="13" cm="1">
        <f t="array" aca="1" ref="Q4381" ca="1">_xlfn.IFS(
  OR(L4381=2), 4,
  OR(L4381=4), 3.8,
  OR(L4381=6), 3.6,
  OR(L4381=8), 3.4,
  OR(L4381=10), 3.2,
  OR(L4381=12), 3,
  OR(L4381=14), 2.8,
  OR(L4381=16), 2.6,
  OR(L4381=18), 2.4,
  OR(L4381=82), 2.1,
  OR(L4381=84), 1.8,
  OR(L4381=86), 1.5,
  OR(L4381=88), 1.2,
  OR(L4381=90), 0.9,
  OR(L4381=92), 0.6,
  TRUE, "无效"
)</f>
        <v>0.6</v>
      </c>
      <c r="R4381" s="13">
        <f t="shared" ca="1" si="964"/>
        <v>2.2000000000000002</v>
      </c>
      <c r="T4381" s="13">
        <f t="shared" ca="1" si="965"/>
        <v>1</v>
      </c>
      <c r="U4381" s="13"/>
    </row>
    <row r="4382" spans="1:21" x14ac:dyDescent="0.2">
      <c r="A4382" s="13">
        <v>4381</v>
      </c>
      <c r="B4382" s="13">
        <f t="shared" ca="1" si="953"/>
        <v>1</v>
      </c>
      <c r="C4382" s="14">
        <f t="shared" ca="1" si="954"/>
        <v>1</v>
      </c>
      <c r="D4382" s="15">
        <f t="shared" ca="1" si="955"/>
        <v>9.99</v>
      </c>
      <c r="E4382" s="13">
        <f t="shared" ca="1" si="956"/>
        <v>3</v>
      </c>
      <c r="F4382" s="2">
        <f t="shared" ca="1" si="957"/>
        <v>4</v>
      </c>
      <c r="G4382" s="16">
        <f t="shared" ca="1" si="952"/>
        <v>1.66</v>
      </c>
      <c r="I4382" s="13">
        <f t="shared" ca="1" si="958"/>
        <v>712</v>
      </c>
      <c r="J4382" s="14">
        <f t="shared" ca="1" si="959"/>
        <v>1</v>
      </c>
      <c r="K4382" s="14">
        <f t="shared" ca="1" si="960"/>
        <v>4</v>
      </c>
      <c r="L4382" s="14">
        <f t="shared" ca="1" si="961"/>
        <v>82</v>
      </c>
      <c r="M4382" s="13">
        <f t="shared" ca="1" si="962"/>
        <v>2</v>
      </c>
      <c r="N4382" s="13" t="str">
        <f t="shared" ca="1" si="963"/>
        <v>1</v>
      </c>
      <c r="P4382" s="13" cm="1">
        <f t="array" aca="1" ref="P4382" ca="1">_xlfn.IFS(
  OR(K4382=1,K4382=2), 1,
  OR(K4382=3,K4382=4), 1.3,
  OR(K4382=5,K4382=6), 1.6,
  OR(K4382=7,K4382=8), 1.9,
  OR(K4382=9,K4382=10), 2.2,
  OR(K4382=11,K4382=12), 2.5,
  TRUE, "无效"
)</f>
        <v>1.3</v>
      </c>
      <c r="Q4382" s="13" cm="1">
        <f t="array" aca="1" ref="Q4382" ca="1">_xlfn.IFS(
  OR(L4382=2), 4,
  OR(L4382=4), 3.8,
  OR(L4382=6), 3.6,
  OR(L4382=8), 3.4,
  OR(L4382=10), 3.2,
  OR(L4382=12), 3,
  OR(L4382=14), 2.8,
  OR(L4382=16), 2.6,
  OR(L4382=18), 2.4,
  OR(L4382=82), 2.1,
  OR(L4382=84), 1.8,
  OR(L4382=86), 1.5,
  OR(L4382=88), 1.2,
  OR(L4382=90), 0.9,
  OR(L4382=92), 0.6,
  TRUE, "无效"
)</f>
        <v>2.1</v>
      </c>
      <c r="R4382" s="13">
        <f t="shared" ca="1" si="964"/>
        <v>3.4000000000000004</v>
      </c>
      <c r="T4382" s="13">
        <f t="shared" ca="1" si="965"/>
        <v>1</v>
      </c>
      <c r="U4382" s="13"/>
    </row>
    <row r="4383" spans="1:21" x14ac:dyDescent="0.2">
      <c r="A4383" s="13">
        <v>4382</v>
      </c>
      <c r="B4383" s="13">
        <f t="shared" ca="1" si="953"/>
        <v>1</v>
      </c>
      <c r="C4383" s="14">
        <f t="shared" ca="1" si="954"/>
        <v>2</v>
      </c>
      <c r="D4383" s="15">
        <f t="shared" ca="1" si="955"/>
        <v>10.42</v>
      </c>
      <c r="E4383" s="13">
        <f t="shared" ca="1" si="956"/>
        <v>3</v>
      </c>
      <c r="F4383" s="2">
        <f t="shared" ca="1" si="957"/>
        <v>3</v>
      </c>
      <c r="G4383" s="16">
        <f t="shared" ca="1" si="952"/>
        <v>1.51</v>
      </c>
      <c r="I4383" s="13">
        <f t="shared" ca="1" si="958"/>
        <v>683</v>
      </c>
      <c r="J4383" s="14">
        <f t="shared" ca="1" si="959"/>
        <v>13</v>
      </c>
      <c r="K4383" s="14">
        <f t="shared" ca="1" si="960"/>
        <v>8</v>
      </c>
      <c r="L4383" s="14">
        <f t="shared" ca="1" si="961"/>
        <v>92</v>
      </c>
      <c r="M4383" s="13">
        <f t="shared" ca="1" si="962"/>
        <v>2</v>
      </c>
      <c r="N4383" s="13" t="str">
        <f t="shared" ca="1" si="963"/>
        <v>2</v>
      </c>
      <c r="P4383" s="13" cm="1">
        <f t="array" aca="1" ref="P4383" ca="1">_xlfn.IFS(
  OR(K4383=1,K4383=2), 1,
  OR(K4383=3,K4383=4), 1.3,
  OR(K4383=5,K4383=6), 1.6,
  OR(K4383=7,K4383=8), 1.9,
  OR(K4383=9,K4383=10), 2.2,
  OR(K4383=11,K4383=12), 2.5,
  TRUE, "无效"
)</f>
        <v>1.9</v>
      </c>
      <c r="Q4383" s="13" cm="1">
        <f t="array" aca="1" ref="Q4383" ca="1">_xlfn.IFS(
  OR(L4383=2), 4,
  OR(L4383=4), 3.8,
  OR(L4383=6), 3.6,
  OR(L4383=8), 3.4,
  OR(L4383=10), 3.2,
  OR(L4383=12), 3,
  OR(L4383=14), 2.8,
  OR(L4383=16), 2.6,
  OR(L4383=18), 2.4,
  OR(L4383=82), 2.1,
  OR(L4383=84), 1.8,
  OR(L4383=86), 1.5,
  OR(L4383=88), 1.2,
  OR(L4383=90), 0.9,
  OR(L4383=92), 0.6,
  TRUE, "无效"
)</f>
        <v>0.6</v>
      </c>
      <c r="R4383" s="13">
        <f t="shared" ca="1" si="964"/>
        <v>2.5</v>
      </c>
      <c r="T4383" s="13">
        <f t="shared" ca="1" si="965"/>
        <v>1</v>
      </c>
      <c r="U4383" s="13"/>
    </row>
    <row r="4384" spans="1:21" x14ac:dyDescent="0.2">
      <c r="A4384" s="13">
        <v>4383</v>
      </c>
      <c r="B4384" s="13">
        <f t="shared" ca="1" si="953"/>
        <v>3</v>
      </c>
      <c r="C4384" s="14">
        <f t="shared" ca="1" si="954"/>
        <v>1</v>
      </c>
      <c r="D4384" s="15">
        <f t="shared" ca="1" si="955"/>
        <v>11.75</v>
      </c>
      <c r="E4384" s="13">
        <f t="shared" ca="1" si="956"/>
        <v>3</v>
      </c>
      <c r="F4384" s="2">
        <f t="shared" ca="1" si="957"/>
        <v>4</v>
      </c>
      <c r="G4384" s="16">
        <f t="shared" ca="1" si="952"/>
        <v>1.58</v>
      </c>
      <c r="I4384" s="13">
        <f t="shared" ca="1" si="958"/>
        <v>650</v>
      </c>
      <c r="J4384" s="14">
        <f t="shared" ca="1" si="959"/>
        <v>34</v>
      </c>
      <c r="K4384" s="14">
        <f t="shared" ca="1" si="960"/>
        <v>6</v>
      </c>
      <c r="L4384" s="14">
        <f t="shared" ca="1" si="961"/>
        <v>86</v>
      </c>
      <c r="M4384" s="13">
        <f t="shared" ca="1" si="962"/>
        <v>2</v>
      </c>
      <c r="N4384" s="13" t="str">
        <f t="shared" ca="1" si="963"/>
        <v>4</v>
      </c>
      <c r="P4384" s="13" cm="1">
        <f t="array" aca="1" ref="P4384" ca="1">_xlfn.IFS(
  OR(K4384=1,K4384=2), 1,
  OR(K4384=3,K4384=4), 1.3,
  OR(K4384=5,K4384=6), 1.6,
  OR(K4384=7,K4384=8), 1.9,
  OR(K4384=9,K4384=10), 2.2,
  OR(K4384=11,K4384=12), 2.5,
  TRUE, "无效"
)</f>
        <v>1.6</v>
      </c>
      <c r="Q4384" s="13" cm="1">
        <f t="array" aca="1" ref="Q4384" ca="1">_xlfn.IFS(
  OR(L4384=2), 4,
  OR(L4384=4), 3.8,
  OR(L4384=6), 3.6,
  OR(L4384=8), 3.4,
  OR(L4384=10), 3.2,
  OR(L4384=12), 3,
  OR(L4384=14), 2.8,
  OR(L4384=16), 2.6,
  OR(L4384=18), 2.4,
  OR(L4384=82), 2.1,
  OR(L4384=84), 1.8,
  OR(L4384=86), 1.5,
  OR(L4384=88), 1.2,
  OR(L4384=90), 0.9,
  OR(L4384=92), 0.6,
  TRUE, "无效"
)</f>
        <v>1.5</v>
      </c>
      <c r="R4384" s="13">
        <f t="shared" ca="1" si="964"/>
        <v>3.1</v>
      </c>
      <c r="T4384" s="13">
        <f t="shared" ca="1" si="965"/>
        <v>1</v>
      </c>
      <c r="U4384" s="13"/>
    </row>
    <row r="4385" spans="1:21" x14ac:dyDescent="0.2">
      <c r="A4385" s="13">
        <v>4384</v>
      </c>
      <c r="B4385" s="13">
        <f t="shared" ca="1" si="953"/>
        <v>1</v>
      </c>
      <c r="C4385" s="14">
        <f t="shared" ca="1" si="954"/>
        <v>1</v>
      </c>
      <c r="D4385" s="15">
        <f t="shared" ca="1" si="955"/>
        <v>1.1299999999999999</v>
      </c>
      <c r="E4385" s="13">
        <f t="shared" ca="1" si="956"/>
        <v>2</v>
      </c>
      <c r="F4385" s="2">
        <f t="shared" ca="1" si="957"/>
        <v>5</v>
      </c>
      <c r="G4385" s="16">
        <f t="shared" ca="1" si="952"/>
        <v>1.42</v>
      </c>
      <c r="I4385" s="13">
        <f t="shared" ca="1" si="958"/>
        <v>618</v>
      </c>
      <c r="J4385" s="14">
        <f t="shared" ca="1" si="959"/>
        <v>31</v>
      </c>
      <c r="K4385" s="14">
        <f t="shared" ca="1" si="960"/>
        <v>4</v>
      </c>
      <c r="L4385" s="14">
        <f t="shared" ca="1" si="961"/>
        <v>8</v>
      </c>
      <c r="M4385" s="13">
        <f t="shared" ca="1" si="962"/>
        <v>1</v>
      </c>
      <c r="N4385" s="13" t="str">
        <f t="shared" ca="1" si="963"/>
        <v>4</v>
      </c>
      <c r="P4385" s="13" cm="1">
        <f t="array" aca="1" ref="P4385" ca="1">_xlfn.IFS(
  OR(K4385=1,K4385=2), 1,
  OR(K4385=3,K4385=4), 1.3,
  OR(K4385=5,K4385=6), 1.6,
  OR(K4385=7,K4385=8), 1.9,
  OR(K4385=9,K4385=10), 2.2,
  OR(K4385=11,K4385=12), 2.5,
  TRUE, "无效"
)</f>
        <v>1.3</v>
      </c>
      <c r="Q4385" s="13" cm="1">
        <f t="array" aca="1" ref="Q4385" ca="1">_xlfn.IFS(
  OR(L4385=2), 4,
  OR(L4385=4), 3.8,
  OR(L4385=6), 3.6,
  OR(L4385=8), 3.4,
  OR(L4385=10), 3.2,
  OR(L4385=12), 3,
  OR(L4385=14), 2.8,
  OR(L4385=16), 2.6,
  OR(L4385=18), 2.4,
  OR(L4385=82), 2.1,
  OR(L4385=84), 1.8,
  OR(L4385=86), 1.5,
  OR(L4385=88), 1.2,
  OR(L4385=90), 0.9,
  OR(L4385=92), 0.6,
  TRUE, "无效"
)</f>
        <v>3.4</v>
      </c>
      <c r="R4385" s="13">
        <f t="shared" ca="1" si="964"/>
        <v>4.7</v>
      </c>
      <c r="T4385" s="13">
        <f t="shared" ca="1" si="965"/>
        <v>0</v>
      </c>
      <c r="U4385" s="13"/>
    </row>
    <row r="4386" spans="1:21" x14ac:dyDescent="0.2">
      <c r="A4386" s="13">
        <v>4385</v>
      </c>
      <c r="B4386" s="13">
        <f t="shared" ca="1" si="953"/>
        <v>3</v>
      </c>
      <c r="C4386" s="14">
        <f t="shared" ca="1" si="954"/>
        <v>2</v>
      </c>
      <c r="D4386" s="15">
        <f t="shared" ca="1" si="955"/>
        <v>3.43</v>
      </c>
      <c r="E4386" s="13">
        <f t="shared" ca="1" si="956"/>
        <v>1</v>
      </c>
      <c r="F4386" s="2">
        <f t="shared" ca="1" si="957"/>
        <v>4</v>
      </c>
      <c r="G4386" s="16">
        <f t="shared" ca="1" si="952"/>
        <v>2.0699999999999998</v>
      </c>
      <c r="I4386" s="13">
        <f t="shared" ca="1" si="958"/>
        <v>662</v>
      </c>
      <c r="J4386" s="14">
        <f t="shared" ca="1" si="959"/>
        <v>18</v>
      </c>
      <c r="K4386" s="14">
        <f t="shared" ca="1" si="960"/>
        <v>9</v>
      </c>
      <c r="L4386" s="14">
        <f t="shared" ca="1" si="961"/>
        <v>84</v>
      </c>
      <c r="M4386" s="13">
        <f t="shared" ca="1" si="962"/>
        <v>2</v>
      </c>
      <c r="N4386" s="13" t="str">
        <f t="shared" ca="1" si="963"/>
        <v>2</v>
      </c>
      <c r="P4386" s="13" cm="1">
        <f t="array" aca="1" ref="P4386" ca="1">_xlfn.IFS(
  OR(K4386=1,K4386=2), 1,
  OR(K4386=3,K4386=4), 1.3,
  OR(K4386=5,K4386=6), 1.6,
  OR(K4386=7,K4386=8), 1.9,
  OR(K4386=9,K4386=10), 2.2,
  OR(K4386=11,K4386=12), 2.5,
  TRUE, "无效"
)</f>
        <v>2.2000000000000002</v>
      </c>
      <c r="Q4386" s="13" cm="1">
        <f t="array" aca="1" ref="Q4386" ca="1">_xlfn.IFS(
  OR(L4386=2), 4,
  OR(L4386=4), 3.8,
  OR(L4386=6), 3.6,
  OR(L4386=8), 3.4,
  OR(L4386=10), 3.2,
  OR(L4386=12), 3,
  OR(L4386=14), 2.8,
  OR(L4386=16), 2.6,
  OR(L4386=18), 2.4,
  OR(L4386=82), 2.1,
  OR(L4386=84), 1.8,
  OR(L4386=86), 1.5,
  OR(L4386=88), 1.2,
  OR(L4386=90), 0.9,
  OR(L4386=92), 0.6,
  TRUE, "无效"
)</f>
        <v>1.8</v>
      </c>
      <c r="R4386" s="13">
        <f t="shared" ca="1" si="964"/>
        <v>4</v>
      </c>
      <c r="T4386" s="13">
        <f t="shared" ca="1" si="965"/>
        <v>0</v>
      </c>
      <c r="U4386" s="13"/>
    </row>
    <row r="4387" spans="1:21" x14ac:dyDescent="0.2">
      <c r="A4387" s="13">
        <v>4386</v>
      </c>
      <c r="B4387" s="13">
        <f t="shared" ca="1" si="953"/>
        <v>1</v>
      </c>
      <c r="C4387" s="14">
        <f t="shared" ca="1" si="954"/>
        <v>1</v>
      </c>
      <c r="D4387" s="15">
        <f t="shared" ca="1" si="955"/>
        <v>7.18</v>
      </c>
      <c r="E4387" s="13">
        <f t="shared" ca="1" si="956"/>
        <v>3</v>
      </c>
      <c r="F4387" s="2">
        <f t="shared" ca="1" si="957"/>
        <v>2</v>
      </c>
      <c r="G4387" s="16">
        <f t="shared" ca="1" si="952"/>
        <v>1.52</v>
      </c>
      <c r="I4387" s="13">
        <f t="shared" ca="1" si="958"/>
        <v>612</v>
      </c>
      <c r="J4387" s="14">
        <f t="shared" ca="1" si="959"/>
        <v>39</v>
      </c>
      <c r="K4387" s="14">
        <f t="shared" ca="1" si="960"/>
        <v>6</v>
      </c>
      <c r="L4387" s="14">
        <f t="shared" ca="1" si="961"/>
        <v>16</v>
      </c>
      <c r="M4387" s="13">
        <f t="shared" ca="1" si="962"/>
        <v>1</v>
      </c>
      <c r="N4387" s="13" t="str">
        <f t="shared" ca="1" si="963"/>
        <v>4</v>
      </c>
      <c r="P4387" s="13" cm="1">
        <f t="array" aca="1" ref="P4387" ca="1">_xlfn.IFS(
  OR(K4387=1,K4387=2), 1,
  OR(K4387=3,K4387=4), 1.3,
  OR(K4387=5,K4387=6), 1.6,
  OR(K4387=7,K4387=8), 1.9,
  OR(K4387=9,K4387=10), 2.2,
  OR(K4387=11,K4387=12), 2.5,
  TRUE, "无效"
)</f>
        <v>1.6</v>
      </c>
      <c r="Q4387" s="13" cm="1">
        <f t="array" aca="1" ref="Q4387" ca="1">_xlfn.IFS(
  OR(L4387=2), 4,
  OR(L4387=4), 3.8,
  OR(L4387=6), 3.6,
  OR(L4387=8), 3.4,
  OR(L4387=10), 3.2,
  OR(L4387=12), 3,
  OR(L4387=14), 2.8,
  OR(L4387=16), 2.6,
  OR(L4387=18), 2.4,
  OR(L4387=82), 2.1,
  OR(L4387=84), 1.8,
  OR(L4387=86), 1.5,
  OR(L4387=88), 1.2,
  OR(L4387=90), 0.9,
  OR(L4387=92), 0.6,
  TRUE, "无效"
)</f>
        <v>2.6</v>
      </c>
      <c r="R4387" s="13">
        <f t="shared" ca="1" si="964"/>
        <v>4.2</v>
      </c>
      <c r="T4387" s="13">
        <f t="shared" ca="1" si="965"/>
        <v>1</v>
      </c>
      <c r="U4387" s="13"/>
    </row>
    <row r="4388" spans="1:21" x14ac:dyDescent="0.2">
      <c r="A4388" s="13">
        <v>4387</v>
      </c>
      <c r="B4388" s="13">
        <f t="shared" ca="1" si="953"/>
        <v>2</v>
      </c>
      <c r="C4388" s="14">
        <f t="shared" ca="1" si="954"/>
        <v>1</v>
      </c>
      <c r="D4388" s="15">
        <f t="shared" ca="1" si="955"/>
        <v>7.82</v>
      </c>
      <c r="E4388" s="13">
        <f t="shared" ca="1" si="956"/>
        <v>3</v>
      </c>
      <c r="F4388" s="2">
        <f t="shared" ca="1" si="957"/>
        <v>9</v>
      </c>
      <c r="G4388" s="16">
        <f t="shared" ca="1" si="952"/>
        <v>1.69</v>
      </c>
      <c r="I4388" s="13">
        <f t="shared" ca="1" si="958"/>
        <v>712</v>
      </c>
      <c r="J4388" s="14">
        <f t="shared" ca="1" si="959"/>
        <v>10</v>
      </c>
      <c r="K4388" s="14">
        <f t="shared" ca="1" si="960"/>
        <v>3</v>
      </c>
      <c r="L4388" s="14">
        <f t="shared" ca="1" si="961"/>
        <v>6</v>
      </c>
      <c r="M4388" s="13">
        <f t="shared" ca="1" si="962"/>
        <v>1</v>
      </c>
      <c r="N4388" s="13" t="str">
        <f t="shared" ca="1" si="963"/>
        <v>1</v>
      </c>
      <c r="P4388" s="13" cm="1">
        <f t="array" aca="1" ref="P4388" ca="1">_xlfn.IFS(
  OR(K4388=1,K4388=2), 1,
  OR(K4388=3,K4388=4), 1.3,
  OR(K4388=5,K4388=6), 1.6,
  OR(K4388=7,K4388=8), 1.9,
  OR(K4388=9,K4388=10), 2.2,
  OR(K4388=11,K4388=12), 2.5,
  TRUE, "无效"
)</f>
        <v>1.3</v>
      </c>
      <c r="Q4388" s="13" cm="1">
        <f t="array" aca="1" ref="Q4388" ca="1">_xlfn.IFS(
  OR(L4388=2), 4,
  OR(L4388=4), 3.8,
  OR(L4388=6), 3.6,
  OR(L4388=8), 3.4,
  OR(L4388=10), 3.2,
  OR(L4388=12), 3,
  OR(L4388=14), 2.8,
  OR(L4388=16), 2.6,
  OR(L4388=18), 2.4,
  OR(L4388=82), 2.1,
  OR(L4388=84), 1.8,
  OR(L4388=86), 1.5,
  OR(L4388=88), 1.2,
  OR(L4388=90), 0.9,
  OR(L4388=92), 0.6,
  TRUE, "无效"
)</f>
        <v>3.6</v>
      </c>
      <c r="R4388" s="13">
        <f t="shared" ca="1" si="964"/>
        <v>4.9000000000000004</v>
      </c>
      <c r="T4388" s="13">
        <f t="shared" ca="1" si="965"/>
        <v>1</v>
      </c>
      <c r="U4388" s="13"/>
    </row>
    <row r="4389" spans="1:21" x14ac:dyDescent="0.2">
      <c r="A4389" s="13">
        <v>4388</v>
      </c>
      <c r="B4389" s="13">
        <f t="shared" ca="1" si="953"/>
        <v>1</v>
      </c>
      <c r="C4389" s="14">
        <f t="shared" ca="1" si="954"/>
        <v>2</v>
      </c>
      <c r="D4389" s="15">
        <f t="shared" ca="1" si="955"/>
        <v>10.66</v>
      </c>
      <c r="E4389" s="13">
        <f t="shared" ca="1" si="956"/>
        <v>3</v>
      </c>
      <c r="F4389" s="2">
        <f t="shared" ca="1" si="957"/>
        <v>8</v>
      </c>
      <c r="G4389" s="16">
        <f t="shared" ca="1" si="952"/>
        <v>1.6</v>
      </c>
      <c r="I4389" s="13">
        <f t="shared" ca="1" si="958"/>
        <v>674</v>
      </c>
      <c r="J4389" s="14">
        <f t="shared" ca="1" si="959"/>
        <v>33</v>
      </c>
      <c r="K4389" s="14">
        <f t="shared" ca="1" si="960"/>
        <v>1</v>
      </c>
      <c r="L4389" s="14">
        <f t="shared" ca="1" si="961"/>
        <v>6</v>
      </c>
      <c r="M4389" s="13">
        <f t="shared" ca="1" si="962"/>
        <v>1</v>
      </c>
      <c r="N4389" s="13" t="str">
        <f t="shared" ca="1" si="963"/>
        <v>4</v>
      </c>
      <c r="P4389" s="13" cm="1">
        <f t="array" aca="1" ref="P4389" ca="1">_xlfn.IFS(
  OR(K4389=1,K4389=2), 1,
  OR(K4389=3,K4389=4), 1.3,
  OR(K4389=5,K4389=6), 1.6,
  OR(K4389=7,K4389=8), 1.9,
  OR(K4389=9,K4389=10), 2.2,
  OR(K4389=11,K4389=12), 2.5,
  TRUE, "无效"
)</f>
        <v>1</v>
      </c>
      <c r="Q4389" s="13" cm="1">
        <f t="array" aca="1" ref="Q4389" ca="1">_xlfn.IFS(
  OR(L4389=2), 4,
  OR(L4389=4), 3.8,
  OR(L4389=6), 3.6,
  OR(L4389=8), 3.4,
  OR(L4389=10), 3.2,
  OR(L4389=12), 3,
  OR(L4389=14), 2.8,
  OR(L4389=16), 2.6,
  OR(L4389=18), 2.4,
  OR(L4389=82), 2.1,
  OR(L4389=84), 1.8,
  OR(L4389=86), 1.5,
  OR(L4389=88), 1.2,
  OR(L4389=90), 0.9,
  OR(L4389=92), 0.6,
  TRUE, "无效"
)</f>
        <v>3.6</v>
      </c>
      <c r="R4389" s="13">
        <f t="shared" ca="1" si="964"/>
        <v>4.5999999999999996</v>
      </c>
      <c r="T4389" s="13">
        <f t="shared" ca="1" si="965"/>
        <v>1</v>
      </c>
      <c r="U4389" s="13"/>
    </row>
    <row r="4390" spans="1:21" x14ac:dyDescent="0.2">
      <c r="A4390" s="13">
        <v>4389</v>
      </c>
      <c r="B4390" s="13">
        <f t="shared" ca="1" si="953"/>
        <v>2</v>
      </c>
      <c r="C4390" s="14">
        <f t="shared" ca="1" si="954"/>
        <v>1</v>
      </c>
      <c r="D4390" s="15">
        <f t="shared" ca="1" si="955"/>
        <v>6.18</v>
      </c>
      <c r="E4390" s="13">
        <f t="shared" ca="1" si="956"/>
        <v>3</v>
      </c>
      <c r="F4390" s="2">
        <f t="shared" ca="1" si="957"/>
        <v>7</v>
      </c>
      <c r="G4390" s="16">
        <f t="shared" ca="1" si="952"/>
        <v>1.61</v>
      </c>
      <c r="I4390" s="13">
        <f t="shared" ca="1" si="958"/>
        <v>621</v>
      </c>
      <c r="J4390" s="14">
        <f t="shared" ca="1" si="959"/>
        <v>28</v>
      </c>
      <c r="K4390" s="14">
        <f t="shared" ca="1" si="960"/>
        <v>10</v>
      </c>
      <c r="L4390" s="14">
        <f t="shared" ca="1" si="961"/>
        <v>86</v>
      </c>
      <c r="M4390" s="13">
        <f t="shared" ca="1" si="962"/>
        <v>2</v>
      </c>
      <c r="N4390" s="13" t="str">
        <f t="shared" ca="1" si="963"/>
        <v>3</v>
      </c>
      <c r="P4390" s="13" cm="1">
        <f t="array" aca="1" ref="P4390" ca="1">_xlfn.IFS(
  OR(K4390=1,K4390=2), 1,
  OR(K4390=3,K4390=4), 1.3,
  OR(K4390=5,K4390=6), 1.6,
  OR(K4390=7,K4390=8), 1.9,
  OR(K4390=9,K4390=10), 2.2,
  OR(K4390=11,K4390=12), 2.5,
  TRUE, "无效"
)</f>
        <v>2.2000000000000002</v>
      </c>
      <c r="Q4390" s="13" cm="1">
        <f t="array" aca="1" ref="Q4390" ca="1">_xlfn.IFS(
  OR(L4390=2), 4,
  OR(L4390=4), 3.8,
  OR(L4390=6), 3.6,
  OR(L4390=8), 3.4,
  OR(L4390=10), 3.2,
  OR(L4390=12), 3,
  OR(L4390=14), 2.8,
  OR(L4390=16), 2.6,
  OR(L4390=18), 2.4,
  OR(L4390=82), 2.1,
  OR(L4390=84), 1.8,
  OR(L4390=86), 1.5,
  OR(L4390=88), 1.2,
  OR(L4390=90), 0.9,
  OR(L4390=92), 0.6,
  TRUE, "无效"
)</f>
        <v>1.5</v>
      </c>
      <c r="R4390" s="13">
        <f t="shared" ca="1" si="964"/>
        <v>3.7</v>
      </c>
      <c r="T4390" s="13">
        <f t="shared" ca="1" si="965"/>
        <v>1</v>
      </c>
      <c r="U4390" s="13"/>
    </row>
    <row r="4391" spans="1:21" x14ac:dyDescent="0.2">
      <c r="A4391" s="13">
        <v>4390</v>
      </c>
      <c r="B4391" s="13">
        <f t="shared" ca="1" si="953"/>
        <v>1</v>
      </c>
      <c r="C4391" s="14">
        <f t="shared" ca="1" si="954"/>
        <v>2</v>
      </c>
      <c r="D4391" s="15">
        <f t="shared" ca="1" si="955"/>
        <v>1.18</v>
      </c>
      <c r="E4391" s="13">
        <f t="shared" ca="1" si="956"/>
        <v>2</v>
      </c>
      <c r="F4391" s="2">
        <f t="shared" ca="1" si="957"/>
        <v>8</v>
      </c>
      <c r="G4391" s="16">
        <f t="shared" ca="1" si="952"/>
        <v>1.47</v>
      </c>
      <c r="I4391" s="13">
        <f t="shared" ca="1" si="958"/>
        <v>681</v>
      </c>
      <c r="J4391" s="14">
        <f t="shared" ca="1" si="959"/>
        <v>35</v>
      </c>
      <c r="K4391" s="14">
        <f t="shared" ca="1" si="960"/>
        <v>11</v>
      </c>
      <c r="L4391" s="14">
        <f t="shared" ca="1" si="961"/>
        <v>6</v>
      </c>
      <c r="M4391" s="13">
        <f t="shared" ca="1" si="962"/>
        <v>1</v>
      </c>
      <c r="N4391" s="13" t="str">
        <f t="shared" ca="1" si="963"/>
        <v>4</v>
      </c>
      <c r="P4391" s="13" cm="1">
        <f t="array" aca="1" ref="P4391" ca="1">_xlfn.IFS(
  OR(K4391=1,K4391=2), 1,
  OR(K4391=3,K4391=4), 1.3,
  OR(K4391=5,K4391=6), 1.6,
  OR(K4391=7,K4391=8), 1.9,
  OR(K4391=9,K4391=10), 2.2,
  OR(K4391=11,K4391=12), 2.5,
  TRUE, "无效"
)</f>
        <v>2.5</v>
      </c>
      <c r="Q4391" s="13" cm="1">
        <f t="array" aca="1" ref="Q4391" ca="1">_xlfn.IFS(
  OR(L4391=2), 4,
  OR(L4391=4), 3.8,
  OR(L4391=6), 3.6,
  OR(L4391=8), 3.4,
  OR(L4391=10), 3.2,
  OR(L4391=12), 3,
  OR(L4391=14), 2.8,
  OR(L4391=16), 2.6,
  OR(L4391=18), 2.4,
  OR(L4391=82), 2.1,
  OR(L4391=84), 1.8,
  OR(L4391=86), 1.5,
  OR(L4391=88), 1.2,
  OR(L4391=90), 0.9,
  OR(L4391=92), 0.6,
  TRUE, "无效"
)</f>
        <v>3.6</v>
      </c>
      <c r="R4391" s="13">
        <f t="shared" ca="1" si="964"/>
        <v>6.1</v>
      </c>
      <c r="T4391" s="13">
        <f t="shared" ca="1" si="965"/>
        <v>0</v>
      </c>
      <c r="U4391" s="13"/>
    </row>
    <row r="4392" spans="1:21" x14ac:dyDescent="0.2">
      <c r="A4392" s="13">
        <v>4391</v>
      </c>
      <c r="B4392" s="13">
        <f t="shared" ca="1" si="953"/>
        <v>2</v>
      </c>
      <c r="C4392" s="14">
        <f t="shared" ca="1" si="954"/>
        <v>2</v>
      </c>
      <c r="D4392" s="15">
        <f t="shared" ca="1" si="955"/>
        <v>12.42</v>
      </c>
      <c r="E4392" s="13">
        <f t="shared" ca="1" si="956"/>
        <v>3</v>
      </c>
      <c r="F4392" s="2">
        <f t="shared" ca="1" si="957"/>
        <v>4</v>
      </c>
      <c r="G4392" s="16">
        <f t="shared" ca="1" si="952"/>
        <v>1.68</v>
      </c>
      <c r="I4392" s="13">
        <f t="shared" ca="1" si="958"/>
        <v>624</v>
      </c>
      <c r="J4392" s="14">
        <f t="shared" ca="1" si="959"/>
        <v>34</v>
      </c>
      <c r="K4392" s="14">
        <f t="shared" ca="1" si="960"/>
        <v>2</v>
      </c>
      <c r="L4392" s="14">
        <f t="shared" ca="1" si="961"/>
        <v>82</v>
      </c>
      <c r="M4392" s="13">
        <f t="shared" ca="1" si="962"/>
        <v>2</v>
      </c>
      <c r="N4392" s="13" t="str">
        <f t="shared" ca="1" si="963"/>
        <v>4</v>
      </c>
      <c r="P4392" s="13" cm="1">
        <f t="array" aca="1" ref="P4392" ca="1">_xlfn.IFS(
  OR(K4392=1,K4392=2), 1,
  OR(K4392=3,K4392=4), 1.3,
  OR(K4392=5,K4392=6), 1.6,
  OR(K4392=7,K4392=8), 1.9,
  OR(K4392=9,K4392=10), 2.2,
  OR(K4392=11,K4392=12), 2.5,
  TRUE, "无效"
)</f>
        <v>1</v>
      </c>
      <c r="Q4392" s="13" cm="1">
        <f t="array" aca="1" ref="Q4392" ca="1">_xlfn.IFS(
  OR(L4392=2), 4,
  OR(L4392=4), 3.8,
  OR(L4392=6), 3.6,
  OR(L4392=8), 3.4,
  OR(L4392=10), 3.2,
  OR(L4392=12), 3,
  OR(L4392=14), 2.8,
  OR(L4392=16), 2.6,
  OR(L4392=18), 2.4,
  OR(L4392=82), 2.1,
  OR(L4392=84), 1.8,
  OR(L4392=86), 1.5,
  OR(L4392=88), 1.2,
  OR(L4392=90), 0.9,
  OR(L4392=92), 0.6,
  TRUE, "无效"
)</f>
        <v>2.1</v>
      </c>
      <c r="R4392" s="13">
        <f t="shared" ca="1" si="964"/>
        <v>3.1</v>
      </c>
      <c r="T4392" s="13">
        <f t="shared" ca="1" si="965"/>
        <v>1</v>
      </c>
      <c r="U4392" s="13"/>
    </row>
    <row r="4393" spans="1:21" x14ac:dyDescent="0.2">
      <c r="A4393" s="13">
        <v>4392</v>
      </c>
      <c r="B4393" s="13">
        <f t="shared" ca="1" si="953"/>
        <v>3</v>
      </c>
      <c r="C4393" s="14">
        <f t="shared" ca="1" si="954"/>
        <v>2</v>
      </c>
      <c r="D4393" s="15">
        <f t="shared" ca="1" si="955"/>
        <v>5.92</v>
      </c>
      <c r="E4393" s="13">
        <f t="shared" ca="1" si="956"/>
        <v>1</v>
      </c>
      <c r="F4393" s="2">
        <f t="shared" ca="1" si="957"/>
        <v>1</v>
      </c>
      <c r="G4393" s="16">
        <f t="shared" ca="1" si="952"/>
        <v>2.1</v>
      </c>
      <c r="I4393" s="13">
        <f t="shared" ca="1" si="958"/>
        <v>690</v>
      </c>
      <c r="J4393" s="14">
        <f t="shared" ca="1" si="959"/>
        <v>34</v>
      </c>
      <c r="K4393" s="14">
        <f t="shared" ca="1" si="960"/>
        <v>2</v>
      </c>
      <c r="L4393" s="14">
        <f t="shared" ca="1" si="961"/>
        <v>4</v>
      </c>
      <c r="M4393" s="13">
        <f t="shared" ca="1" si="962"/>
        <v>1</v>
      </c>
      <c r="N4393" s="13" t="str">
        <f t="shared" ca="1" si="963"/>
        <v>4</v>
      </c>
      <c r="P4393" s="13" cm="1">
        <f t="array" aca="1" ref="P4393" ca="1">_xlfn.IFS(
  OR(K4393=1,K4393=2), 1,
  OR(K4393=3,K4393=4), 1.3,
  OR(K4393=5,K4393=6), 1.6,
  OR(K4393=7,K4393=8), 1.9,
  OR(K4393=9,K4393=10), 2.2,
  OR(K4393=11,K4393=12), 2.5,
  TRUE, "无效"
)</f>
        <v>1</v>
      </c>
      <c r="Q4393" s="13" cm="1">
        <f t="array" aca="1" ref="Q4393" ca="1">_xlfn.IFS(
  OR(L4393=2), 4,
  OR(L4393=4), 3.8,
  OR(L4393=6), 3.6,
  OR(L4393=8), 3.4,
  OR(L4393=10), 3.2,
  OR(L4393=12), 3,
  OR(L4393=14), 2.8,
  OR(L4393=16), 2.6,
  OR(L4393=18), 2.4,
  OR(L4393=82), 2.1,
  OR(L4393=84), 1.8,
  OR(L4393=86), 1.5,
  OR(L4393=88), 1.2,
  OR(L4393=90), 0.9,
  OR(L4393=92), 0.6,
  TRUE, "无效"
)</f>
        <v>3.8</v>
      </c>
      <c r="R4393" s="13">
        <f t="shared" ca="1" si="964"/>
        <v>4.8</v>
      </c>
      <c r="T4393" s="13">
        <f t="shared" ca="1" si="965"/>
        <v>0</v>
      </c>
      <c r="U4393" s="13"/>
    </row>
    <row r="4394" spans="1:21" x14ac:dyDescent="0.2">
      <c r="A4394" s="13">
        <v>4393</v>
      </c>
      <c r="B4394" s="13">
        <f t="shared" ca="1" si="953"/>
        <v>3</v>
      </c>
      <c r="C4394" s="14">
        <f t="shared" ca="1" si="954"/>
        <v>2</v>
      </c>
      <c r="D4394" s="15">
        <f t="shared" ca="1" si="955"/>
        <v>9</v>
      </c>
      <c r="E4394" s="13">
        <f t="shared" ca="1" si="956"/>
        <v>3</v>
      </c>
      <c r="F4394" s="2">
        <f t="shared" ca="1" si="957"/>
        <v>5</v>
      </c>
      <c r="G4394" s="16">
        <f t="shared" ca="1" si="952"/>
        <v>1.65</v>
      </c>
      <c r="I4394" s="13">
        <f t="shared" ca="1" si="958"/>
        <v>681</v>
      </c>
      <c r="J4394" s="14">
        <f t="shared" ca="1" si="959"/>
        <v>32</v>
      </c>
      <c r="K4394" s="14">
        <f t="shared" ca="1" si="960"/>
        <v>2</v>
      </c>
      <c r="L4394" s="14">
        <f t="shared" ca="1" si="961"/>
        <v>82</v>
      </c>
      <c r="M4394" s="13">
        <f t="shared" ca="1" si="962"/>
        <v>2</v>
      </c>
      <c r="N4394" s="13" t="str">
        <f t="shared" ca="1" si="963"/>
        <v>4</v>
      </c>
      <c r="P4394" s="13" cm="1">
        <f t="array" aca="1" ref="P4394" ca="1">_xlfn.IFS(
  OR(K4394=1,K4394=2), 1,
  OR(K4394=3,K4394=4), 1.3,
  OR(K4394=5,K4394=6), 1.6,
  OR(K4394=7,K4394=8), 1.9,
  OR(K4394=9,K4394=10), 2.2,
  OR(K4394=11,K4394=12), 2.5,
  TRUE, "无效"
)</f>
        <v>1</v>
      </c>
      <c r="Q4394" s="13" cm="1">
        <f t="array" aca="1" ref="Q4394" ca="1">_xlfn.IFS(
  OR(L4394=2), 4,
  OR(L4394=4), 3.8,
  OR(L4394=6), 3.6,
  OR(L4394=8), 3.4,
  OR(L4394=10), 3.2,
  OR(L4394=12), 3,
  OR(L4394=14), 2.8,
  OR(L4394=16), 2.6,
  OR(L4394=18), 2.4,
  OR(L4394=82), 2.1,
  OR(L4394=84), 1.8,
  OR(L4394=86), 1.5,
  OR(L4394=88), 1.2,
  OR(L4394=90), 0.9,
  OR(L4394=92), 0.6,
  TRUE, "无效"
)</f>
        <v>2.1</v>
      </c>
      <c r="R4394" s="13">
        <f t="shared" ca="1" si="964"/>
        <v>3.1</v>
      </c>
      <c r="T4394" s="13">
        <f t="shared" ca="1" si="965"/>
        <v>1</v>
      </c>
      <c r="U4394" s="13"/>
    </row>
    <row r="4395" spans="1:21" x14ac:dyDescent="0.2">
      <c r="A4395" s="13">
        <v>4394</v>
      </c>
      <c r="B4395" s="13">
        <f t="shared" ca="1" si="953"/>
        <v>1</v>
      </c>
      <c r="C4395" s="14">
        <f t="shared" ca="1" si="954"/>
        <v>2</v>
      </c>
      <c r="D4395" s="15">
        <f t="shared" ca="1" si="955"/>
        <v>0.95</v>
      </c>
      <c r="E4395" s="13">
        <f t="shared" ca="1" si="956"/>
        <v>2</v>
      </c>
      <c r="F4395" s="2">
        <f t="shared" ca="1" si="957"/>
        <v>5</v>
      </c>
      <c r="G4395" s="16">
        <f t="shared" ca="1" si="952"/>
        <v>1.24</v>
      </c>
      <c r="I4395" s="13">
        <f t="shared" ca="1" si="958"/>
        <v>626</v>
      </c>
      <c r="J4395" s="14">
        <f t="shared" ca="1" si="959"/>
        <v>27</v>
      </c>
      <c r="K4395" s="14">
        <f t="shared" ca="1" si="960"/>
        <v>1</v>
      </c>
      <c r="L4395" s="14">
        <f t="shared" ca="1" si="961"/>
        <v>82</v>
      </c>
      <c r="M4395" s="13">
        <f t="shared" ca="1" si="962"/>
        <v>2</v>
      </c>
      <c r="N4395" s="13" t="str">
        <f t="shared" ca="1" si="963"/>
        <v>3</v>
      </c>
      <c r="P4395" s="13" cm="1">
        <f t="array" aca="1" ref="P4395" ca="1">_xlfn.IFS(
  OR(K4395=1,K4395=2), 1,
  OR(K4395=3,K4395=4), 1.3,
  OR(K4395=5,K4395=6), 1.6,
  OR(K4395=7,K4395=8), 1.9,
  OR(K4395=9,K4395=10), 2.2,
  OR(K4395=11,K4395=12), 2.5,
  TRUE, "无效"
)</f>
        <v>1</v>
      </c>
      <c r="Q4395" s="13" cm="1">
        <f t="array" aca="1" ref="Q4395" ca="1">_xlfn.IFS(
  OR(L4395=2), 4,
  OR(L4395=4), 3.8,
  OR(L4395=6), 3.6,
  OR(L4395=8), 3.4,
  OR(L4395=10), 3.2,
  OR(L4395=12), 3,
  OR(L4395=14), 2.8,
  OR(L4395=16), 2.6,
  OR(L4395=18), 2.4,
  OR(L4395=82), 2.1,
  OR(L4395=84), 1.8,
  OR(L4395=86), 1.5,
  OR(L4395=88), 1.2,
  OR(L4395=90), 0.9,
  OR(L4395=92), 0.6,
  TRUE, "无效"
)</f>
        <v>2.1</v>
      </c>
      <c r="R4395" s="13">
        <f t="shared" ca="1" si="964"/>
        <v>3.1</v>
      </c>
      <c r="T4395" s="13">
        <f t="shared" ca="1" si="965"/>
        <v>0</v>
      </c>
      <c r="U4395" s="13"/>
    </row>
    <row r="4396" spans="1:21" x14ac:dyDescent="0.2">
      <c r="A4396" s="13">
        <v>4395</v>
      </c>
      <c r="B4396" s="13">
        <f t="shared" ca="1" si="953"/>
        <v>3</v>
      </c>
      <c r="C4396" s="14">
        <f t="shared" ca="1" si="954"/>
        <v>2</v>
      </c>
      <c r="D4396" s="15">
        <f t="shared" ca="1" si="955"/>
        <v>0.95</v>
      </c>
      <c r="E4396" s="13">
        <f t="shared" ca="1" si="956"/>
        <v>2</v>
      </c>
      <c r="F4396" s="2">
        <f t="shared" ca="1" si="957"/>
        <v>5</v>
      </c>
      <c r="G4396" s="16">
        <f t="shared" ca="1" si="952"/>
        <v>1.4</v>
      </c>
      <c r="I4396" s="13">
        <f t="shared" ca="1" si="958"/>
        <v>756</v>
      </c>
      <c r="J4396" s="14">
        <f t="shared" ca="1" si="959"/>
        <v>36</v>
      </c>
      <c r="K4396" s="14">
        <f t="shared" ca="1" si="960"/>
        <v>9</v>
      </c>
      <c r="L4396" s="14">
        <f t="shared" ca="1" si="961"/>
        <v>10</v>
      </c>
      <c r="M4396" s="13">
        <f t="shared" ca="1" si="962"/>
        <v>1</v>
      </c>
      <c r="N4396" s="13" t="str">
        <f t="shared" ca="1" si="963"/>
        <v>4</v>
      </c>
      <c r="P4396" s="13" cm="1">
        <f t="array" aca="1" ref="P4396" ca="1">_xlfn.IFS(
  OR(K4396=1,K4396=2), 1,
  OR(K4396=3,K4396=4), 1.3,
  OR(K4396=5,K4396=6), 1.6,
  OR(K4396=7,K4396=8), 1.9,
  OR(K4396=9,K4396=10), 2.2,
  OR(K4396=11,K4396=12), 2.5,
  TRUE, "无效"
)</f>
        <v>2.2000000000000002</v>
      </c>
      <c r="Q4396" s="13" cm="1">
        <f t="array" aca="1" ref="Q4396" ca="1">_xlfn.IFS(
  OR(L4396=2), 4,
  OR(L4396=4), 3.8,
  OR(L4396=6), 3.6,
  OR(L4396=8), 3.4,
  OR(L4396=10), 3.2,
  OR(L4396=12), 3,
  OR(L4396=14), 2.8,
  OR(L4396=16), 2.6,
  OR(L4396=18), 2.4,
  OR(L4396=82), 2.1,
  OR(L4396=84), 1.8,
  OR(L4396=86), 1.5,
  OR(L4396=88), 1.2,
  OR(L4396=90), 0.9,
  OR(L4396=92), 0.6,
  TRUE, "无效"
)</f>
        <v>3.2</v>
      </c>
      <c r="R4396" s="13">
        <f t="shared" ca="1" si="964"/>
        <v>5.4</v>
      </c>
      <c r="T4396" s="13">
        <f t="shared" ca="1" si="965"/>
        <v>0</v>
      </c>
      <c r="U4396" s="13"/>
    </row>
    <row r="4397" spans="1:21" x14ac:dyDescent="0.2">
      <c r="A4397" s="13">
        <v>4396</v>
      </c>
      <c r="B4397" s="13">
        <f t="shared" ca="1" si="953"/>
        <v>3</v>
      </c>
      <c r="C4397" s="14">
        <f t="shared" ca="1" si="954"/>
        <v>1</v>
      </c>
      <c r="D4397" s="15">
        <f t="shared" ca="1" si="955"/>
        <v>4.26</v>
      </c>
      <c r="E4397" s="13">
        <f t="shared" ca="1" si="956"/>
        <v>1</v>
      </c>
      <c r="F4397" s="2">
        <f t="shared" ca="1" si="957"/>
        <v>4</v>
      </c>
      <c r="G4397" s="16">
        <f t="shared" ca="1" si="952"/>
        <v>2</v>
      </c>
      <c r="I4397" s="13">
        <f t="shared" ca="1" si="958"/>
        <v>616</v>
      </c>
      <c r="J4397" s="14">
        <f t="shared" ca="1" si="959"/>
        <v>40</v>
      </c>
      <c r="K4397" s="14">
        <f t="shared" ca="1" si="960"/>
        <v>9</v>
      </c>
      <c r="L4397" s="14">
        <f t="shared" ca="1" si="961"/>
        <v>84</v>
      </c>
      <c r="M4397" s="13">
        <f t="shared" ca="1" si="962"/>
        <v>2</v>
      </c>
      <c r="N4397" s="13" t="str">
        <f t="shared" ca="1" si="963"/>
        <v>4</v>
      </c>
      <c r="P4397" s="13" cm="1">
        <f t="array" aca="1" ref="P4397" ca="1">_xlfn.IFS(
  OR(K4397=1,K4397=2), 1,
  OR(K4397=3,K4397=4), 1.3,
  OR(K4397=5,K4397=6), 1.6,
  OR(K4397=7,K4397=8), 1.9,
  OR(K4397=9,K4397=10), 2.2,
  OR(K4397=11,K4397=12), 2.5,
  TRUE, "无效"
)</f>
        <v>2.2000000000000002</v>
      </c>
      <c r="Q4397" s="13" cm="1">
        <f t="array" aca="1" ref="Q4397" ca="1">_xlfn.IFS(
  OR(L4397=2), 4,
  OR(L4397=4), 3.8,
  OR(L4397=6), 3.6,
  OR(L4397=8), 3.4,
  OR(L4397=10), 3.2,
  OR(L4397=12), 3,
  OR(L4397=14), 2.8,
  OR(L4397=16), 2.6,
  OR(L4397=18), 2.4,
  OR(L4397=82), 2.1,
  OR(L4397=84), 1.8,
  OR(L4397=86), 1.5,
  OR(L4397=88), 1.2,
  OR(L4397=90), 0.9,
  OR(L4397=92), 0.6,
  TRUE, "无效"
)</f>
        <v>1.8</v>
      </c>
      <c r="R4397" s="13">
        <f t="shared" ca="1" si="964"/>
        <v>4</v>
      </c>
      <c r="T4397" s="13">
        <f t="shared" ca="1" si="965"/>
        <v>0</v>
      </c>
      <c r="U4397" s="13"/>
    </row>
    <row r="4398" spans="1:21" x14ac:dyDescent="0.2">
      <c r="A4398" s="13">
        <v>4397</v>
      </c>
      <c r="B4398" s="13">
        <f t="shared" ca="1" si="953"/>
        <v>2</v>
      </c>
      <c r="C4398" s="14">
        <f t="shared" ca="1" si="954"/>
        <v>1</v>
      </c>
      <c r="D4398" s="15">
        <f t="shared" ca="1" si="955"/>
        <v>2.25</v>
      </c>
      <c r="E4398" s="13">
        <f t="shared" ca="1" si="956"/>
        <v>1</v>
      </c>
      <c r="F4398" s="2">
        <f t="shared" ca="1" si="957"/>
        <v>1</v>
      </c>
      <c r="G4398" s="16">
        <f t="shared" ca="1" si="952"/>
        <v>1.94</v>
      </c>
      <c r="I4398" s="13">
        <f t="shared" ca="1" si="958"/>
        <v>766</v>
      </c>
      <c r="J4398" s="14">
        <f t="shared" ca="1" si="959"/>
        <v>34</v>
      </c>
      <c r="K4398" s="14">
        <f t="shared" ca="1" si="960"/>
        <v>3</v>
      </c>
      <c r="L4398" s="14">
        <f t="shared" ca="1" si="961"/>
        <v>8</v>
      </c>
      <c r="M4398" s="13">
        <f t="shared" ca="1" si="962"/>
        <v>1</v>
      </c>
      <c r="N4398" s="13" t="str">
        <f t="shared" ca="1" si="963"/>
        <v>4</v>
      </c>
      <c r="P4398" s="13" cm="1">
        <f t="array" aca="1" ref="P4398" ca="1">_xlfn.IFS(
  OR(K4398=1,K4398=2), 1,
  OR(K4398=3,K4398=4), 1.3,
  OR(K4398=5,K4398=6), 1.6,
  OR(K4398=7,K4398=8), 1.9,
  OR(K4398=9,K4398=10), 2.2,
  OR(K4398=11,K4398=12), 2.5,
  TRUE, "无效"
)</f>
        <v>1.3</v>
      </c>
      <c r="Q4398" s="13" cm="1">
        <f t="array" aca="1" ref="Q4398" ca="1">_xlfn.IFS(
  OR(L4398=2), 4,
  OR(L4398=4), 3.8,
  OR(L4398=6), 3.6,
  OR(L4398=8), 3.4,
  OR(L4398=10), 3.2,
  OR(L4398=12), 3,
  OR(L4398=14), 2.8,
  OR(L4398=16), 2.6,
  OR(L4398=18), 2.4,
  OR(L4398=82), 2.1,
  OR(L4398=84), 1.8,
  OR(L4398=86), 1.5,
  OR(L4398=88), 1.2,
  OR(L4398=90), 0.9,
  OR(L4398=92), 0.6,
  TRUE, "无效"
)</f>
        <v>3.4</v>
      </c>
      <c r="R4398" s="13">
        <f t="shared" ca="1" si="964"/>
        <v>4.7</v>
      </c>
      <c r="T4398" s="13">
        <f t="shared" ca="1" si="965"/>
        <v>0</v>
      </c>
      <c r="U4398" s="13"/>
    </row>
    <row r="4399" spans="1:21" x14ac:dyDescent="0.2">
      <c r="A4399" s="13">
        <v>4398</v>
      </c>
      <c r="B4399" s="13">
        <f t="shared" ca="1" si="953"/>
        <v>2</v>
      </c>
      <c r="C4399" s="14">
        <f t="shared" ca="1" si="954"/>
        <v>2</v>
      </c>
      <c r="D4399" s="15">
        <f t="shared" ca="1" si="955"/>
        <v>1.22</v>
      </c>
      <c r="E4399" s="13">
        <f t="shared" ca="1" si="956"/>
        <v>2</v>
      </c>
      <c r="F4399" s="2">
        <f t="shared" ca="1" si="957"/>
        <v>5</v>
      </c>
      <c r="G4399" s="16">
        <f t="shared" ca="1" si="952"/>
        <v>1.36</v>
      </c>
      <c r="I4399" s="13">
        <f t="shared" ca="1" si="958"/>
        <v>702</v>
      </c>
      <c r="J4399" s="14">
        <f t="shared" ca="1" si="959"/>
        <v>30</v>
      </c>
      <c r="K4399" s="14">
        <f t="shared" ca="1" si="960"/>
        <v>3</v>
      </c>
      <c r="L4399" s="14">
        <f t="shared" ca="1" si="961"/>
        <v>82</v>
      </c>
      <c r="M4399" s="13">
        <f t="shared" ca="1" si="962"/>
        <v>2</v>
      </c>
      <c r="N4399" s="13" t="str">
        <f t="shared" ca="1" si="963"/>
        <v>3</v>
      </c>
      <c r="P4399" s="13" cm="1">
        <f t="array" aca="1" ref="P4399" ca="1">_xlfn.IFS(
  OR(K4399=1,K4399=2), 1,
  OR(K4399=3,K4399=4), 1.3,
  OR(K4399=5,K4399=6), 1.6,
  OR(K4399=7,K4399=8), 1.9,
  OR(K4399=9,K4399=10), 2.2,
  OR(K4399=11,K4399=12), 2.5,
  TRUE, "无效"
)</f>
        <v>1.3</v>
      </c>
      <c r="Q4399" s="13" cm="1">
        <f t="array" aca="1" ref="Q4399" ca="1">_xlfn.IFS(
  OR(L4399=2), 4,
  OR(L4399=4), 3.8,
  OR(L4399=6), 3.6,
  OR(L4399=8), 3.4,
  OR(L4399=10), 3.2,
  OR(L4399=12), 3,
  OR(L4399=14), 2.8,
  OR(L4399=16), 2.6,
  OR(L4399=18), 2.4,
  OR(L4399=82), 2.1,
  OR(L4399=84), 1.8,
  OR(L4399=86), 1.5,
  OR(L4399=88), 1.2,
  OR(L4399=90), 0.9,
  OR(L4399=92), 0.6,
  TRUE, "无效"
)</f>
        <v>2.1</v>
      </c>
      <c r="R4399" s="13">
        <f t="shared" ca="1" si="964"/>
        <v>3.4000000000000004</v>
      </c>
      <c r="T4399" s="13">
        <f t="shared" ca="1" si="965"/>
        <v>0</v>
      </c>
      <c r="U4399" s="13"/>
    </row>
    <row r="4400" spans="1:21" x14ac:dyDescent="0.2">
      <c r="A4400" s="13">
        <v>4399</v>
      </c>
      <c r="B4400" s="13">
        <f t="shared" ca="1" si="953"/>
        <v>2</v>
      </c>
      <c r="C4400" s="14">
        <f t="shared" ca="1" si="954"/>
        <v>2</v>
      </c>
      <c r="D4400" s="15">
        <f t="shared" ca="1" si="955"/>
        <v>10.3</v>
      </c>
      <c r="E4400" s="13">
        <f t="shared" ca="1" si="956"/>
        <v>3</v>
      </c>
      <c r="F4400" s="2">
        <f t="shared" ca="1" si="957"/>
        <v>1</v>
      </c>
      <c r="G4400" s="16">
        <f t="shared" ca="1" si="952"/>
        <v>1.73</v>
      </c>
      <c r="I4400" s="13">
        <f t="shared" ca="1" si="958"/>
        <v>728</v>
      </c>
      <c r="J4400" s="14">
        <f t="shared" ca="1" si="959"/>
        <v>32</v>
      </c>
      <c r="K4400" s="14">
        <f t="shared" ca="1" si="960"/>
        <v>9</v>
      </c>
      <c r="L4400" s="14">
        <f t="shared" ca="1" si="961"/>
        <v>10</v>
      </c>
      <c r="M4400" s="13">
        <f t="shared" ca="1" si="962"/>
        <v>1</v>
      </c>
      <c r="N4400" s="13" t="str">
        <f t="shared" ca="1" si="963"/>
        <v>4</v>
      </c>
      <c r="P4400" s="13" cm="1">
        <f t="array" aca="1" ref="P4400" ca="1">_xlfn.IFS(
  OR(K4400=1,K4400=2), 1,
  OR(K4400=3,K4400=4), 1.3,
  OR(K4400=5,K4400=6), 1.6,
  OR(K4400=7,K4400=8), 1.9,
  OR(K4400=9,K4400=10), 2.2,
  OR(K4400=11,K4400=12), 2.5,
  TRUE, "无效"
)</f>
        <v>2.2000000000000002</v>
      </c>
      <c r="Q4400" s="13" cm="1">
        <f t="array" aca="1" ref="Q4400" ca="1">_xlfn.IFS(
  OR(L4400=2), 4,
  OR(L4400=4), 3.8,
  OR(L4400=6), 3.6,
  OR(L4400=8), 3.4,
  OR(L4400=10), 3.2,
  OR(L4400=12), 3,
  OR(L4400=14), 2.8,
  OR(L4400=16), 2.6,
  OR(L4400=18), 2.4,
  OR(L4400=82), 2.1,
  OR(L4400=84), 1.8,
  OR(L4400=86), 1.5,
  OR(L4400=88), 1.2,
  OR(L4400=90), 0.9,
  OR(L4400=92), 0.6,
  TRUE, "无效"
)</f>
        <v>3.2</v>
      </c>
      <c r="R4400" s="13">
        <f t="shared" ca="1" si="964"/>
        <v>5.4</v>
      </c>
      <c r="T4400" s="13">
        <f t="shared" ca="1" si="965"/>
        <v>1</v>
      </c>
      <c r="U4400" s="13"/>
    </row>
    <row r="4401" spans="1:21" x14ac:dyDescent="0.2">
      <c r="A4401" s="13">
        <v>4400</v>
      </c>
      <c r="B4401" s="13">
        <f t="shared" ca="1" si="953"/>
        <v>3</v>
      </c>
      <c r="C4401" s="14">
        <f t="shared" ca="1" si="954"/>
        <v>1</v>
      </c>
      <c r="D4401" s="15">
        <f t="shared" ca="1" si="955"/>
        <v>5.97</v>
      </c>
      <c r="E4401" s="13">
        <f t="shared" ca="1" si="956"/>
        <v>1</v>
      </c>
      <c r="F4401" s="2">
        <f t="shared" ca="1" si="957"/>
        <v>4</v>
      </c>
      <c r="G4401" s="16">
        <f t="shared" ca="1" si="952"/>
        <v>1.96</v>
      </c>
      <c r="I4401" s="13">
        <f t="shared" ca="1" si="958"/>
        <v>635</v>
      </c>
      <c r="J4401" s="14">
        <f t="shared" ca="1" si="959"/>
        <v>14</v>
      </c>
      <c r="K4401" s="14">
        <f t="shared" ca="1" si="960"/>
        <v>4</v>
      </c>
      <c r="L4401" s="14">
        <f t="shared" ca="1" si="961"/>
        <v>6</v>
      </c>
      <c r="M4401" s="13">
        <f t="shared" ca="1" si="962"/>
        <v>1</v>
      </c>
      <c r="N4401" s="13" t="str">
        <f t="shared" ca="1" si="963"/>
        <v>2</v>
      </c>
      <c r="P4401" s="13" cm="1">
        <f t="array" aca="1" ref="P4401" ca="1">_xlfn.IFS(
  OR(K4401=1,K4401=2), 1,
  OR(K4401=3,K4401=4), 1.3,
  OR(K4401=5,K4401=6), 1.6,
  OR(K4401=7,K4401=8), 1.9,
  OR(K4401=9,K4401=10), 2.2,
  OR(K4401=11,K4401=12), 2.5,
  TRUE, "无效"
)</f>
        <v>1.3</v>
      </c>
      <c r="Q4401" s="13" cm="1">
        <f t="array" aca="1" ref="Q4401" ca="1">_xlfn.IFS(
  OR(L4401=2), 4,
  OR(L4401=4), 3.8,
  OR(L4401=6), 3.6,
  OR(L4401=8), 3.4,
  OR(L4401=10), 3.2,
  OR(L4401=12), 3,
  OR(L4401=14), 2.8,
  OR(L4401=16), 2.6,
  OR(L4401=18), 2.4,
  OR(L4401=82), 2.1,
  OR(L4401=84), 1.8,
  OR(L4401=86), 1.5,
  OR(L4401=88), 1.2,
  OR(L4401=90), 0.9,
  OR(L4401=92), 0.6,
  TRUE, "无效"
)</f>
        <v>3.6</v>
      </c>
      <c r="R4401" s="13">
        <f t="shared" ca="1" si="964"/>
        <v>4.9000000000000004</v>
      </c>
      <c r="T4401" s="13">
        <f t="shared" ca="1" si="965"/>
        <v>0</v>
      </c>
      <c r="U4401" s="13"/>
    </row>
    <row r="4402" spans="1:21" x14ac:dyDescent="0.2">
      <c r="A4402" s="13">
        <v>4401</v>
      </c>
      <c r="B4402" s="13">
        <f t="shared" ca="1" si="953"/>
        <v>2</v>
      </c>
      <c r="C4402" s="14">
        <f t="shared" ca="1" si="954"/>
        <v>2</v>
      </c>
      <c r="D4402" s="15">
        <f t="shared" ca="1" si="955"/>
        <v>6.78</v>
      </c>
      <c r="E4402" s="13">
        <f t="shared" ca="1" si="956"/>
        <v>3</v>
      </c>
      <c r="F4402" s="2">
        <f t="shared" ca="1" si="957"/>
        <v>9</v>
      </c>
      <c r="G4402" s="16">
        <f t="shared" ca="1" si="952"/>
        <v>1.7</v>
      </c>
      <c r="I4402" s="13">
        <f t="shared" ca="1" si="958"/>
        <v>721</v>
      </c>
      <c r="J4402" s="14">
        <f t="shared" ca="1" si="959"/>
        <v>6</v>
      </c>
      <c r="K4402" s="14">
        <f t="shared" ca="1" si="960"/>
        <v>6</v>
      </c>
      <c r="L4402" s="14">
        <f t="shared" ca="1" si="961"/>
        <v>88</v>
      </c>
      <c r="M4402" s="13">
        <f t="shared" ca="1" si="962"/>
        <v>2</v>
      </c>
      <c r="N4402" s="13" t="str">
        <f t="shared" ca="1" si="963"/>
        <v>1</v>
      </c>
      <c r="P4402" s="13" cm="1">
        <f t="array" aca="1" ref="P4402" ca="1">_xlfn.IFS(
  OR(K4402=1,K4402=2), 1,
  OR(K4402=3,K4402=4), 1.3,
  OR(K4402=5,K4402=6), 1.6,
  OR(K4402=7,K4402=8), 1.9,
  OR(K4402=9,K4402=10), 2.2,
  OR(K4402=11,K4402=12), 2.5,
  TRUE, "无效"
)</f>
        <v>1.6</v>
      </c>
      <c r="Q4402" s="13" cm="1">
        <f t="array" aca="1" ref="Q4402" ca="1">_xlfn.IFS(
  OR(L4402=2), 4,
  OR(L4402=4), 3.8,
  OR(L4402=6), 3.6,
  OR(L4402=8), 3.4,
  OR(L4402=10), 3.2,
  OR(L4402=12), 3,
  OR(L4402=14), 2.8,
  OR(L4402=16), 2.6,
  OR(L4402=18), 2.4,
  OR(L4402=82), 2.1,
  OR(L4402=84), 1.8,
  OR(L4402=86), 1.5,
  OR(L4402=88), 1.2,
  OR(L4402=90), 0.9,
  OR(L4402=92), 0.6,
  TRUE, "无效"
)</f>
        <v>1.2</v>
      </c>
      <c r="R4402" s="13">
        <f t="shared" ca="1" si="964"/>
        <v>2.8</v>
      </c>
      <c r="T4402" s="13">
        <f t="shared" ca="1" si="965"/>
        <v>1</v>
      </c>
      <c r="U4402" s="13"/>
    </row>
    <row r="4403" spans="1:21" x14ac:dyDescent="0.2">
      <c r="A4403" s="13">
        <v>4402</v>
      </c>
      <c r="B4403" s="13">
        <f t="shared" ca="1" si="953"/>
        <v>3</v>
      </c>
      <c r="C4403" s="14">
        <f t="shared" ca="1" si="954"/>
        <v>1</v>
      </c>
      <c r="D4403" s="15">
        <f t="shared" ca="1" si="955"/>
        <v>1.23</v>
      </c>
      <c r="E4403" s="13">
        <f t="shared" ca="1" si="956"/>
        <v>2</v>
      </c>
      <c r="F4403" s="2">
        <f t="shared" ca="1" si="957"/>
        <v>1</v>
      </c>
      <c r="G4403" s="16">
        <f t="shared" ca="1" si="952"/>
        <v>1.31</v>
      </c>
      <c r="I4403" s="13">
        <f t="shared" ca="1" si="958"/>
        <v>715</v>
      </c>
      <c r="J4403" s="14">
        <f t="shared" ca="1" si="959"/>
        <v>18</v>
      </c>
      <c r="K4403" s="14">
        <f t="shared" ca="1" si="960"/>
        <v>2</v>
      </c>
      <c r="L4403" s="14">
        <f t="shared" ca="1" si="961"/>
        <v>10</v>
      </c>
      <c r="M4403" s="13">
        <f t="shared" ca="1" si="962"/>
        <v>1</v>
      </c>
      <c r="N4403" s="13" t="str">
        <f t="shared" ca="1" si="963"/>
        <v>2</v>
      </c>
      <c r="P4403" s="13" cm="1">
        <f t="array" aca="1" ref="P4403" ca="1">_xlfn.IFS(
  OR(K4403=1,K4403=2), 1,
  OR(K4403=3,K4403=4), 1.3,
  OR(K4403=5,K4403=6), 1.6,
  OR(K4403=7,K4403=8), 1.9,
  OR(K4403=9,K4403=10), 2.2,
  OR(K4403=11,K4403=12), 2.5,
  TRUE, "无效"
)</f>
        <v>1</v>
      </c>
      <c r="Q4403" s="13" cm="1">
        <f t="array" aca="1" ref="Q4403" ca="1">_xlfn.IFS(
  OR(L4403=2), 4,
  OR(L4403=4), 3.8,
  OR(L4403=6), 3.6,
  OR(L4403=8), 3.4,
  OR(L4403=10), 3.2,
  OR(L4403=12), 3,
  OR(L4403=14), 2.8,
  OR(L4403=16), 2.6,
  OR(L4403=18), 2.4,
  OR(L4403=82), 2.1,
  OR(L4403=84), 1.8,
  OR(L4403=86), 1.5,
  OR(L4403=88), 1.2,
  OR(L4403=90), 0.9,
  OR(L4403=92), 0.6,
  TRUE, "无效"
)</f>
        <v>3.2</v>
      </c>
      <c r="R4403" s="13">
        <f t="shared" ca="1" si="964"/>
        <v>4.2</v>
      </c>
      <c r="T4403" s="13">
        <f t="shared" ca="1" si="965"/>
        <v>0</v>
      </c>
      <c r="U4403" s="13"/>
    </row>
    <row r="4404" spans="1:21" x14ac:dyDescent="0.2">
      <c r="A4404" s="13">
        <v>4403</v>
      </c>
      <c r="B4404" s="13">
        <f t="shared" ca="1" si="953"/>
        <v>3</v>
      </c>
      <c r="C4404" s="14">
        <f t="shared" ca="1" si="954"/>
        <v>1</v>
      </c>
      <c r="D4404" s="15">
        <f t="shared" ca="1" si="955"/>
        <v>11.43</v>
      </c>
      <c r="E4404" s="13">
        <f t="shared" ca="1" si="956"/>
        <v>3</v>
      </c>
      <c r="F4404" s="2">
        <f t="shared" ca="1" si="957"/>
        <v>9</v>
      </c>
      <c r="G4404" s="16">
        <f t="shared" ca="1" si="952"/>
        <v>1.73</v>
      </c>
      <c r="I4404" s="13">
        <f t="shared" ca="1" si="958"/>
        <v>659</v>
      </c>
      <c r="J4404" s="14">
        <f t="shared" ca="1" si="959"/>
        <v>24</v>
      </c>
      <c r="K4404" s="14">
        <f t="shared" ca="1" si="960"/>
        <v>2</v>
      </c>
      <c r="L4404" s="14">
        <f t="shared" ca="1" si="961"/>
        <v>18</v>
      </c>
      <c r="M4404" s="13">
        <f t="shared" ca="1" si="962"/>
        <v>1</v>
      </c>
      <c r="N4404" s="13" t="str">
        <f t="shared" ca="1" si="963"/>
        <v>3</v>
      </c>
      <c r="P4404" s="13" cm="1">
        <f t="array" aca="1" ref="P4404" ca="1">_xlfn.IFS(
  OR(K4404=1,K4404=2), 1,
  OR(K4404=3,K4404=4), 1.3,
  OR(K4404=5,K4404=6), 1.6,
  OR(K4404=7,K4404=8), 1.9,
  OR(K4404=9,K4404=10), 2.2,
  OR(K4404=11,K4404=12), 2.5,
  TRUE, "无效"
)</f>
        <v>1</v>
      </c>
      <c r="Q4404" s="13" cm="1">
        <f t="array" aca="1" ref="Q4404" ca="1">_xlfn.IFS(
  OR(L4404=2), 4,
  OR(L4404=4), 3.8,
  OR(L4404=6), 3.6,
  OR(L4404=8), 3.4,
  OR(L4404=10), 3.2,
  OR(L4404=12), 3,
  OR(L4404=14), 2.8,
  OR(L4404=16), 2.6,
  OR(L4404=18), 2.4,
  OR(L4404=82), 2.1,
  OR(L4404=84), 1.8,
  OR(L4404=86), 1.5,
  OR(L4404=88), 1.2,
  OR(L4404=90), 0.9,
  OR(L4404=92), 0.6,
  TRUE, "无效"
)</f>
        <v>2.4</v>
      </c>
      <c r="R4404" s="13">
        <f t="shared" ca="1" si="964"/>
        <v>3.4</v>
      </c>
      <c r="T4404" s="13">
        <f t="shared" ca="1" si="965"/>
        <v>1</v>
      </c>
      <c r="U4404" s="13"/>
    </row>
    <row r="4405" spans="1:21" x14ac:dyDescent="0.2">
      <c r="A4405" s="13">
        <v>4404</v>
      </c>
      <c r="B4405" s="13">
        <f t="shared" ca="1" si="953"/>
        <v>2</v>
      </c>
      <c r="C4405" s="14">
        <f t="shared" ca="1" si="954"/>
        <v>2</v>
      </c>
      <c r="D4405" s="15">
        <f t="shared" ca="1" si="955"/>
        <v>9.3800000000000008</v>
      </c>
      <c r="E4405" s="13">
        <f t="shared" ca="1" si="956"/>
        <v>3</v>
      </c>
      <c r="F4405" s="2">
        <f t="shared" ca="1" si="957"/>
        <v>8</v>
      </c>
      <c r="G4405" s="16">
        <f t="shared" ca="1" si="952"/>
        <v>1.57</v>
      </c>
      <c r="I4405" s="13">
        <f t="shared" ca="1" si="958"/>
        <v>739</v>
      </c>
      <c r="J4405" s="14">
        <f t="shared" ca="1" si="959"/>
        <v>34</v>
      </c>
      <c r="K4405" s="14">
        <f t="shared" ca="1" si="960"/>
        <v>11</v>
      </c>
      <c r="L4405" s="14">
        <f t="shared" ca="1" si="961"/>
        <v>16</v>
      </c>
      <c r="M4405" s="13">
        <f t="shared" ca="1" si="962"/>
        <v>1</v>
      </c>
      <c r="N4405" s="13" t="str">
        <f t="shared" ca="1" si="963"/>
        <v>4</v>
      </c>
      <c r="P4405" s="13" cm="1">
        <f t="array" aca="1" ref="P4405" ca="1">_xlfn.IFS(
  OR(K4405=1,K4405=2), 1,
  OR(K4405=3,K4405=4), 1.3,
  OR(K4405=5,K4405=6), 1.6,
  OR(K4405=7,K4405=8), 1.9,
  OR(K4405=9,K4405=10), 2.2,
  OR(K4405=11,K4405=12), 2.5,
  TRUE, "无效"
)</f>
        <v>2.5</v>
      </c>
      <c r="Q4405" s="13" cm="1">
        <f t="array" aca="1" ref="Q4405" ca="1">_xlfn.IFS(
  OR(L4405=2), 4,
  OR(L4405=4), 3.8,
  OR(L4405=6), 3.6,
  OR(L4405=8), 3.4,
  OR(L4405=10), 3.2,
  OR(L4405=12), 3,
  OR(L4405=14), 2.8,
  OR(L4405=16), 2.6,
  OR(L4405=18), 2.4,
  OR(L4405=82), 2.1,
  OR(L4405=84), 1.8,
  OR(L4405=86), 1.5,
  OR(L4405=88), 1.2,
  OR(L4405=90), 0.9,
  OR(L4405=92), 0.6,
  TRUE, "无效"
)</f>
        <v>2.6</v>
      </c>
      <c r="R4405" s="13">
        <f t="shared" ca="1" si="964"/>
        <v>5.0999999999999996</v>
      </c>
      <c r="T4405" s="13">
        <f t="shared" ca="1" si="965"/>
        <v>1</v>
      </c>
      <c r="U4405" s="13"/>
    </row>
    <row r="4406" spans="1:21" x14ac:dyDescent="0.2">
      <c r="A4406" s="13">
        <v>4405</v>
      </c>
      <c r="B4406" s="13">
        <f t="shared" ca="1" si="953"/>
        <v>3</v>
      </c>
      <c r="C4406" s="14">
        <f t="shared" ca="1" si="954"/>
        <v>1</v>
      </c>
      <c r="D4406" s="15">
        <f t="shared" ca="1" si="955"/>
        <v>2.59</v>
      </c>
      <c r="E4406" s="13">
        <f t="shared" ca="1" si="956"/>
        <v>1</v>
      </c>
      <c r="F4406" s="2">
        <f t="shared" ca="1" si="957"/>
        <v>2</v>
      </c>
      <c r="G4406" s="16">
        <f t="shared" ca="1" si="952"/>
        <v>2.08</v>
      </c>
      <c r="I4406" s="13">
        <f t="shared" ca="1" si="958"/>
        <v>663</v>
      </c>
      <c r="J4406" s="14">
        <f t="shared" ca="1" si="959"/>
        <v>10</v>
      </c>
      <c r="K4406" s="14">
        <f t="shared" ca="1" si="960"/>
        <v>7</v>
      </c>
      <c r="L4406" s="14">
        <f t="shared" ca="1" si="961"/>
        <v>14</v>
      </c>
      <c r="M4406" s="13">
        <f t="shared" ca="1" si="962"/>
        <v>1</v>
      </c>
      <c r="N4406" s="13" t="str">
        <f t="shared" ca="1" si="963"/>
        <v>1</v>
      </c>
      <c r="P4406" s="13" cm="1">
        <f t="array" aca="1" ref="P4406" ca="1">_xlfn.IFS(
  OR(K4406=1,K4406=2), 1,
  OR(K4406=3,K4406=4), 1.3,
  OR(K4406=5,K4406=6), 1.6,
  OR(K4406=7,K4406=8), 1.9,
  OR(K4406=9,K4406=10), 2.2,
  OR(K4406=11,K4406=12), 2.5,
  TRUE, "无效"
)</f>
        <v>1.9</v>
      </c>
      <c r="Q4406" s="13" cm="1">
        <f t="array" aca="1" ref="Q4406" ca="1">_xlfn.IFS(
  OR(L4406=2), 4,
  OR(L4406=4), 3.8,
  OR(L4406=6), 3.6,
  OR(L4406=8), 3.4,
  OR(L4406=10), 3.2,
  OR(L4406=12), 3,
  OR(L4406=14), 2.8,
  OR(L4406=16), 2.6,
  OR(L4406=18), 2.4,
  OR(L4406=82), 2.1,
  OR(L4406=84), 1.8,
  OR(L4406=86), 1.5,
  OR(L4406=88), 1.2,
  OR(L4406=90), 0.9,
  OR(L4406=92), 0.6,
  TRUE, "无效"
)</f>
        <v>2.8</v>
      </c>
      <c r="R4406" s="13">
        <f t="shared" ca="1" si="964"/>
        <v>4.6999999999999993</v>
      </c>
      <c r="T4406" s="13">
        <f t="shared" ca="1" si="965"/>
        <v>0</v>
      </c>
      <c r="U4406" s="13"/>
    </row>
    <row r="4407" spans="1:21" x14ac:dyDescent="0.2">
      <c r="A4407" s="13">
        <v>4406</v>
      </c>
      <c r="B4407" s="13">
        <f t="shared" ca="1" si="953"/>
        <v>1</v>
      </c>
      <c r="C4407" s="14">
        <f t="shared" ca="1" si="954"/>
        <v>2</v>
      </c>
      <c r="D4407" s="15">
        <f t="shared" ca="1" si="955"/>
        <v>11.88</v>
      </c>
      <c r="E4407" s="13">
        <f t="shared" ca="1" si="956"/>
        <v>3</v>
      </c>
      <c r="F4407" s="2">
        <f t="shared" ca="1" si="957"/>
        <v>1</v>
      </c>
      <c r="G4407" s="16">
        <f t="shared" ca="1" si="952"/>
        <v>1.63</v>
      </c>
      <c r="I4407" s="13">
        <f t="shared" ca="1" si="958"/>
        <v>676</v>
      </c>
      <c r="J4407" s="14">
        <f t="shared" ca="1" si="959"/>
        <v>31</v>
      </c>
      <c r="K4407" s="14">
        <f t="shared" ca="1" si="960"/>
        <v>1</v>
      </c>
      <c r="L4407" s="14">
        <f t="shared" ca="1" si="961"/>
        <v>6</v>
      </c>
      <c r="M4407" s="13">
        <f t="shared" ca="1" si="962"/>
        <v>1</v>
      </c>
      <c r="N4407" s="13" t="str">
        <f t="shared" ca="1" si="963"/>
        <v>4</v>
      </c>
      <c r="P4407" s="13" cm="1">
        <f t="array" aca="1" ref="P4407" ca="1">_xlfn.IFS(
  OR(K4407=1,K4407=2), 1,
  OR(K4407=3,K4407=4), 1.3,
  OR(K4407=5,K4407=6), 1.6,
  OR(K4407=7,K4407=8), 1.9,
  OR(K4407=9,K4407=10), 2.2,
  OR(K4407=11,K4407=12), 2.5,
  TRUE, "无效"
)</f>
        <v>1</v>
      </c>
      <c r="Q4407" s="13" cm="1">
        <f t="array" aca="1" ref="Q4407" ca="1">_xlfn.IFS(
  OR(L4407=2), 4,
  OR(L4407=4), 3.8,
  OR(L4407=6), 3.6,
  OR(L4407=8), 3.4,
  OR(L4407=10), 3.2,
  OR(L4407=12), 3,
  OR(L4407=14), 2.8,
  OR(L4407=16), 2.6,
  OR(L4407=18), 2.4,
  OR(L4407=82), 2.1,
  OR(L4407=84), 1.8,
  OR(L4407=86), 1.5,
  OR(L4407=88), 1.2,
  OR(L4407=90), 0.9,
  OR(L4407=92), 0.6,
  TRUE, "无效"
)</f>
        <v>3.6</v>
      </c>
      <c r="R4407" s="13">
        <f t="shared" ca="1" si="964"/>
        <v>4.5999999999999996</v>
      </c>
      <c r="T4407" s="13">
        <f t="shared" ca="1" si="965"/>
        <v>1</v>
      </c>
      <c r="U4407" s="13"/>
    </row>
    <row r="4408" spans="1:21" x14ac:dyDescent="0.2">
      <c r="A4408" s="13">
        <v>4407</v>
      </c>
      <c r="B4408" s="13">
        <f t="shared" ca="1" si="953"/>
        <v>3</v>
      </c>
      <c r="C4408" s="14">
        <f t="shared" ca="1" si="954"/>
        <v>2</v>
      </c>
      <c r="D4408" s="15">
        <f t="shared" ca="1" si="955"/>
        <v>11.54</v>
      </c>
      <c r="E4408" s="13">
        <f t="shared" ca="1" si="956"/>
        <v>3</v>
      </c>
      <c r="F4408" s="2">
        <f t="shared" ca="1" si="957"/>
        <v>1</v>
      </c>
      <c r="G4408" s="16">
        <f t="shared" ca="1" si="952"/>
        <v>1.73</v>
      </c>
      <c r="I4408" s="13">
        <f t="shared" ca="1" si="958"/>
        <v>630</v>
      </c>
      <c r="J4408" s="14">
        <f t="shared" ca="1" si="959"/>
        <v>28</v>
      </c>
      <c r="K4408" s="14">
        <f t="shared" ca="1" si="960"/>
        <v>12</v>
      </c>
      <c r="L4408" s="14">
        <f t="shared" ca="1" si="961"/>
        <v>2</v>
      </c>
      <c r="M4408" s="13">
        <f t="shared" ca="1" si="962"/>
        <v>1</v>
      </c>
      <c r="N4408" s="13" t="str">
        <f t="shared" ca="1" si="963"/>
        <v>3</v>
      </c>
      <c r="P4408" s="13" cm="1">
        <f t="array" aca="1" ref="P4408" ca="1">_xlfn.IFS(
  OR(K4408=1,K4408=2), 1,
  OR(K4408=3,K4408=4), 1.3,
  OR(K4408=5,K4408=6), 1.6,
  OR(K4408=7,K4408=8), 1.9,
  OR(K4408=9,K4408=10), 2.2,
  OR(K4408=11,K4408=12), 2.5,
  TRUE, "无效"
)</f>
        <v>2.5</v>
      </c>
      <c r="Q4408" s="13" cm="1">
        <f t="array" aca="1" ref="Q4408" ca="1">_xlfn.IFS(
  OR(L4408=2), 4,
  OR(L4408=4), 3.8,
  OR(L4408=6), 3.6,
  OR(L4408=8), 3.4,
  OR(L4408=10), 3.2,
  OR(L4408=12), 3,
  OR(L4408=14), 2.8,
  OR(L4408=16), 2.6,
  OR(L4408=18), 2.4,
  OR(L4408=82), 2.1,
  OR(L4408=84), 1.8,
  OR(L4408=86), 1.5,
  OR(L4408=88), 1.2,
  OR(L4408=90), 0.9,
  OR(L4408=92), 0.6,
  TRUE, "无效"
)</f>
        <v>4</v>
      </c>
      <c r="R4408" s="13">
        <f t="shared" ca="1" si="964"/>
        <v>6.5</v>
      </c>
      <c r="T4408" s="13">
        <f t="shared" ca="1" si="965"/>
        <v>1</v>
      </c>
      <c r="U4408" s="13"/>
    </row>
    <row r="4409" spans="1:21" x14ac:dyDescent="0.2">
      <c r="A4409" s="13">
        <v>4408</v>
      </c>
      <c r="B4409" s="13">
        <f t="shared" ca="1" si="953"/>
        <v>3</v>
      </c>
      <c r="C4409" s="14">
        <f t="shared" ca="1" si="954"/>
        <v>2</v>
      </c>
      <c r="D4409" s="15">
        <f t="shared" ca="1" si="955"/>
        <v>7.09</v>
      </c>
      <c r="E4409" s="13">
        <f t="shared" ca="1" si="956"/>
        <v>3</v>
      </c>
      <c r="F4409" s="2">
        <f t="shared" ca="1" si="957"/>
        <v>2</v>
      </c>
      <c r="G4409" s="16">
        <f t="shared" ca="1" si="952"/>
        <v>1.69</v>
      </c>
      <c r="I4409" s="13">
        <f t="shared" ca="1" si="958"/>
        <v>729</v>
      </c>
      <c r="J4409" s="14">
        <f t="shared" ca="1" si="959"/>
        <v>22</v>
      </c>
      <c r="K4409" s="14">
        <f t="shared" ca="1" si="960"/>
        <v>5</v>
      </c>
      <c r="L4409" s="14">
        <f t="shared" ca="1" si="961"/>
        <v>6</v>
      </c>
      <c r="M4409" s="13">
        <f t="shared" ca="1" si="962"/>
        <v>1</v>
      </c>
      <c r="N4409" s="13" t="str">
        <f t="shared" ca="1" si="963"/>
        <v>3</v>
      </c>
      <c r="P4409" s="13" cm="1">
        <f t="array" aca="1" ref="P4409" ca="1">_xlfn.IFS(
  OR(K4409=1,K4409=2), 1,
  OR(K4409=3,K4409=4), 1.3,
  OR(K4409=5,K4409=6), 1.6,
  OR(K4409=7,K4409=8), 1.9,
  OR(K4409=9,K4409=10), 2.2,
  OR(K4409=11,K4409=12), 2.5,
  TRUE, "无效"
)</f>
        <v>1.6</v>
      </c>
      <c r="Q4409" s="13" cm="1">
        <f t="array" aca="1" ref="Q4409" ca="1">_xlfn.IFS(
  OR(L4409=2), 4,
  OR(L4409=4), 3.8,
  OR(L4409=6), 3.6,
  OR(L4409=8), 3.4,
  OR(L4409=10), 3.2,
  OR(L4409=12), 3,
  OR(L4409=14), 2.8,
  OR(L4409=16), 2.6,
  OR(L4409=18), 2.4,
  OR(L4409=82), 2.1,
  OR(L4409=84), 1.8,
  OR(L4409=86), 1.5,
  OR(L4409=88), 1.2,
  OR(L4409=90), 0.9,
  OR(L4409=92), 0.6,
  TRUE, "无效"
)</f>
        <v>3.6</v>
      </c>
      <c r="R4409" s="13">
        <f t="shared" ca="1" si="964"/>
        <v>5.2</v>
      </c>
      <c r="T4409" s="13">
        <f t="shared" ca="1" si="965"/>
        <v>1</v>
      </c>
      <c r="U4409" s="13"/>
    </row>
    <row r="4410" spans="1:21" x14ac:dyDescent="0.2">
      <c r="A4410" s="13">
        <v>4409</v>
      </c>
      <c r="B4410" s="13">
        <f t="shared" ca="1" si="953"/>
        <v>2</v>
      </c>
      <c r="C4410" s="14">
        <f t="shared" ca="1" si="954"/>
        <v>1</v>
      </c>
      <c r="D4410" s="15">
        <f t="shared" ca="1" si="955"/>
        <v>11.52</v>
      </c>
      <c r="E4410" s="13">
        <f t="shared" ca="1" si="956"/>
        <v>3</v>
      </c>
      <c r="F4410" s="2">
        <f t="shared" ca="1" si="957"/>
        <v>1</v>
      </c>
      <c r="G4410" s="16">
        <f t="shared" ca="1" si="952"/>
        <v>1.8</v>
      </c>
      <c r="I4410" s="13">
        <f t="shared" ca="1" si="958"/>
        <v>772</v>
      </c>
      <c r="J4410" s="14">
        <f t="shared" ca="1" si="959"/>
        <v>38</v>
      </c>
      <c r="K4410" s="14">
        <f t="shared" ca="1" si="960"/>
        <v>9</v>
      </c>
      <c r="L4410" s="14">
        <f t="shared" ca="1" si="961"/>
        <v>92</v>
      </c>
      <c r="M4410" s="13">
        <f t="shared" ca="1" si="962"/>
        <v>2</v>
      </c>
      <c r="N4410" s="13" t="str">
        <f t="shared" ca="1" si="963"/>
        <v>4</v>
      </c>
      <c r="P4410" s="13" cm="1">
        <f t="array" aca="1" ref="P4410" ca="1">_xlfn.IFS(
  OR(K4410=1,K4410=2), 1,
  OR(K4410=3,K4410=4), 1.3,
  OR(K4410=5,K4410=6), 1.6,
  OR(K4410=7,K4410=8), 1.9,
  OR(K4410=9,K4410=10), 2.2,
  OR(K4410=11,K4410=12), 2.5,
  TRUE, "无效"
)</f>
        <v>2.2000000000000002</v>
      </c>
      <c r="Q4410" s="13" cm="1">
        <f t="array" aca="1" ref="Q4410" ca="1">_xlfn.IFS(
  OR(L4410=2), 4,
  OR(L4410=4), 3.8,
  OR(L4410=6), 3.6,
  OR(L4410=8), 3.4,
  OR(L4410=10), 3.2,
  OR(L4410=12), 3,
  OR(L4410=14), 2.8,
  OR(L4410=16), 2.6,
  OR(L4410=18), 2.4,
  OR(L4410=82), 2.1,
  OR(L4410=84), 1.8,
  OR(L4410=86), 1.5,
  OR(L4410=88), 1.2,
  OR(L4410=90), 0.9,
  OR(L4410=92), 0.6,
  TRUE, "无效"
)</f>
        <v>0.6</v>
      </c>
      <c r="R4410" s="13">
        <f t="shared" ca="1" si="964"/>
        <v>2.8000000000000003</v>
      </c>
      <c r="T4410" s="13">
        <f t="shared" ca="1" si="965"/>
        <v>1</v>
      </c>
      <c r="U4410" s="13"/>
    </row>
    <row r="4411" spans="1:21" x14ac:dyDescent="0.2">
      <c r="A4411" s="13">
        <v>4410</v>
      </c>
      <c r="B4411" s="13">
        <f t="shared" ca="1" si="953"/>
        <v>3</v>
      </c>
      <c r="C4411" s="14">
        <f t="shared" ca="1" si="954"/>
        <v>2</v>
      </c>
      <c r="D4411" s="15">
        <f t="shared" ca="1" si="955"/>
        <v>1.66</v>
      </c>
      <c r="E4411" s="13">
        <f t="shared" ca="1" si="956"/>
        <v>2</v>
      </c>
      <c r="F4411" s="2">
        <f t="shared" ca="1" si="957"/>
        <v>8</v>
      </c>
      <c r="G4411" s="16">
        <f t="shared" ca="1" si="952"/>
        <v>1.43</v>
      </c>
      <c r="I4411" s="13">
        <f t="shared" ca="1" si="958"/>
        <v>742</v>
      </c>
      <c r="J4411" s="14">
        <f t="shared" ca="1" si="959"/>
        <v>22</v>
      </c>
      <c r="K4411" s="14">
        <f t="shared" ca="1" si="960"/>
        <v>1</v>
      </c>
      <c r="L4411" s="14">
        <f t="shared" ca="1" si="961"/>
        <v>88</v>
      </c>
      <c r="M4411" s="13">
        <f t="shared" ca="1" si="962"/>
        <v>2</v>
      </c>
      <c r="N4411" s="13" t="str">
        <f t="shared" ca="1" si="963"/>
        <v>3</v>
      </c>
      <c r="P4411" s="13" cm="1">
        <f t="array" aca="1" ref="P4411" ca="1">_xlfn.IFS(
  OR(K4411=1,K4411=2), 1,
  OR(K4411=3,K4411=4), 1.3,
  OR(K4411=5,K4411=6), 1.6,
  OR(K4411=7,K4411=8), 1.9,
  OR(K4411=9,K4411=10), 2.2,
  OR(K4411=11,K4411=12), 2.5,
  TRUE, "无效"
)</f>
        <v>1</v>
      </c>
      <c r="Q4411" s="13" cm="1">
        <f t="array" aca="1" ref="Q4411" ca="1">_xlfn.IFS(
  OR(L4411=2), 4,
  OR(L4411=4), 3.8,
  OR(L4411=6), 3.6,
  OR(L4411=8), 3.4,
  OR(L4411=10), 3.2,
  OR(L4411=12), 3,
  OR(L4411=14), 2.8,
  OR(L4411=16), 2.6,
  OR(L4411=18), 2.4,
  OR(L4411=82), 2.1,
  OR(L4411=84), 1.8,
  OR(L4411=86), 1.5,
  OR(L4411=88), 1.2,
  OR(L4411=90), 0.9,
  OR(L4411=92), 0.6,
  TRUE, "无效"
)</f>
        <v>1.2</v>
      </c>
      <c r="R4411" s="13">
        <f t="shared" ca="1" si="964"/>
        <v>2.2000000000000002</v>
      </c>
      <c r="T4411" s="13">
        <f t="shared" ca="1" si="965"/>
        <v>0</v>
      </c>
      <c r="U4411" s="13"/>
    </row>
    <row r="4412" spans="1:21" x14ac:dyDescent="0.2">
      <c r="A4412" s="13">
        <v>4411</v>
      </c>
      <c r="B4412" s="13">
        <f t="shared" ca="1" si="953"/>
        <v>2</v>
      </c>
      <c r="C4412" s="14">
        <f t="shared" ca="1" si="954"/>
        <v>2</v>
      </c>
      <c r="D4412" s="15">
        <f t="shared" ca="1" si="955"/>
        <v>8.57</v>
      </c>
      <c r="E4412" s="13">
        <f t="shared" ca="1" si="956"/>
        <v>3</v>
      </c>
      <c r="F4412" s="2">
        <f t="shared" ca="1" si="957"/>
        <v>6</v>
      </c>
      <c r="G4412" s="16">
        <f t="shared" ca="1" si="952"/>
        <v>1.78</v>
      </c>
      <c r="I4412" s="13">
        <f t="shared" ca="1" si="958"/>
        <v>720</v>
      </c>
      <c r="J4412" s="14">
        <f t="shared" ca="1" si="959"/>
        <v>2</v>
      </c>
      <c r="K4412" s="14">
        <f t="shared" ca="1" si="960"/>
        <v>4</v>
      </c>
      <c r="L4412" s="14">
        <f t="shared" ca="1" si="961"/>
        <v>8</v>
      </c>
      <c r="M4412" s="13">
        <f t="shared" ca="1" si="962"/>
        <v>1</v>
      </c>
      <c r="N4412" s="13" t="str">
        <f t="shared" ca="1" si="963"/>
        <v>1</v>
      </c>
      <c r="P4412" s="13" cm="1">
        <f t="array" aca="1" ref="P4412" ca="1">_xlfn.IFS(
  OR(K4412=1,K4412=2), 1,
  OR(K4412=3,K4412=4), 1.3,
  OR(K4412=5,K4412=6), 1.6,
  OR(K4412=7,K4412=8), 1.9,
  OR(K4412=9,K4412=10), 2.2,
  OR(K4412=11,K4412=12), 2.5,
  TRUE, "无效"
)</f>
        <v>1.3</v>
      </c>
      <c r="Q4412" s="13" cm="1">
        <f t="array" aca="1" ref="Q4412" ca="1">_xlfn.IFS(
  OR(L4412=2), 4,
  OR(L4412=4), 3.8,
  OR(L4412=6), 3.6,
  OR(L4412=8), 3.4,
  OR(L4412=10), 3.2,
  OR(L4412=12), 3,
  OR(L4412=14), 2.8,
  OR(L4412=16), 2.6,
  OR(L4412=18), 2.4,
  OR(L4412=82), 2.1,
  OR(L4412=84), 1.8,
  OR(L4412=86), 1.5,
  OR(L4412=88), 1.2,
  OR(L4412=90), 0.9,
  OR(L4412=92), 0.6,
  TRUE, "无效"
)</f>
        <v>3.4</v>
      </c>
      <c r="R4412" s="13">
        <f t="shared" ca="1" si="964"/>
        <v>4.7</v>
      </c>
      <c r="T4412" s="13">
        <f t="shared" ca="1" si="965"/>
        <v>1</v>
      </c>
      <c r="U4412" s="13"/>
    </row>
    <row r="4413" spans="1:21" x14ac:dyDescent="0.2">
      <c r="A4413" s="13">
        <v>4412</v>
      </c>
      <c r="B4413" s="13">
        <f t="shared" ca="1" si="953"/>
        <v>3</v>
      </c>
      <c r="C4413" s="14">
        <f t="shared" ca="1" si="954"/>
        <v>1</v>
      </c>
      <c r="D4413" s="15">
        <f t="shared" ca="1" si="955"/>
        <v>8.69</v>
      </c>
      <c r="E4413" s="13">
        <f t="shared" ca="1" si="956"/>
        <v>3</v>
      </c>
      <c r="F4413" s="2">
        <f t="shared" ca="1" si="957"/>
        <v>10</v>
      </c>
      <c r="G4413" s="16">
        <f t="shared" ca="1" si="952"/>
        <v>1.69</v>
      </c>
      <c r="I4413" s="13">
        <f t="shared" ca="1" si="958"/>
        <v>701</v>
      </c>
      <c r="J4413" s="14">
        <f t="shared" ca="1" si="959"/>
        <v>10</v>
      </c>
      <c r="K4413" s="14">
        <f t="shared" ca="1" si="960"/>
        <v>10</v>
      </c>
      <c r="L4413" s="14">
        <f t="shared" ca="1" si="961"/>
        <v>92</v>
      </c>
      <c r="M4413" s="13">
        <f t="shared" ca="1" si="962"/>
        <v>2</v>
      </c>
      <c r="N4413" s="13" t="str">
        <f t="shared" ca="1" si="963"/>
        <v>1</v>
      </c>
      <c r="P4413" s="13" cm="1">
        <f t="array" aca="1" ref="P4413" ca="1">_xlfn.IFS(
  OR(K4413=1,K4413=2), 1,
  OR(K4413=3,K4413=4), 1.3,
  OR(K4413=5,K4413=6), 1.6,
  OR(K4413=7,K4413=8), 1.9,
  OR(K4413=9,K4413=10), 2.2,
  OR(K4413=11,K4413=12), 2.5,
  TRUE, "无效"
)</f>
        <v>2.2000000000000002</v>
      </c>
      <c r="Q4413" s="13" cm="1">
        <f t="array" aca="1" ref="Q4413" ca="1">_xlfn.IFS(
  OR(L4413=2), 4,
  OR(L4413=4), 3.8,
  OR(L4413=6), 3.6,
  OR(L4413=8), 3.4,
  OR(L4413=10), 3.2,
  OR(L4413=12), 3,
  OR(L4413=14), 2.8,
  OR(L4413=16), 2.6,
  OR(L4413=18), 2.4,
  OR(L4413=82), 2.1,
  OR(L4413=84), 1.8,
  OR(L4413=86), 1.5,
  OR(L4413=88), 1.2,
  OR(L4413=90), 0.9,
  OR(L4413=92), 0.6,
  TRUE, "无效"
)</f>
        <v>0.6</v>
      </c>
      <c r="R4413" s="13">
        <f t="shared" ca="1" si="964"/>
        <v>2.8000000000000003</v>
      </c>
      <c r="T4413" s="13">
        <f t="shared" ca="1" si="965"/>
        <v>1</v>
      </c>
      <c r="U4413" s="13"/>
    </row>
    <row r="4414" spans="1:21" x14ac:dyDescent="0.2">
      <c r="A4414" s="13">
        <v>4413</v>
      </c>
      <c r="B4414" s="13">
        <f t="shared" ca="1" si="953"/>
        <v>2</v>
      </c>
      <c r="C4414" s="14">
        <f t="shared" ca="1" si="954"/>
        <v>2</v>
      </c>
      <c r="D4414" s="15">
        <f t="shared" ca="1" si="955"/>
        <v>1.95</v>
      </c>
      <c r="E4414" s="13">
        <f t="shared" ca="1" si="956"/>
        <v>2</v>
      </c>
      <c r="F4414" s="2">
        <f t="shared" ca="1" si="957"/>
        <v>7</v>
      </c>
      <c r="G4414" s="16">
        <f t="shared" ca="1" si="952"/>
        <v>1.22</v>
      </c>
      <c r="I4414" s="13">
        <f t="shared" ca="1" si="958"/>
        <v>742</v>
      </c>
      <c r="J4414" s="14">
        <f t="shared" ca="1" si="959"/>
        <v>40</v>
      </c>
      <c r="K4414" s="14">
        <f t="shared" ca="1" si="960"/>
        <v>11</v>
      </c>
      <c r="L4414" s="14">
        <f t="shared" ca="1" si="961"/>
        <v>84</v>
      </c>
      <c r="M4414" s="13">
        <f t="shared" ca="1" si="962"/>
        <v>2</v>
      </c>
      <c r="N4414" s="13" t="str">
        <f t="shared" ca="1" si="963"/>
        <v>4</v>
      </c>
      <c r="P4414" s="13" cm="1">
        <f t="array" aca="1" ref="P4414" ca="1">_xlfn.IFS(
  OR(K4414=1,K4414=2), 1,
  OR(K4414=3,K4414=4), 1.3,
  OR(K4414=5,K4414=6), 1.6,
  OR(K4414=7,K4414=8), 1.9,
  OR(K4414=9,K4414=10), 2.2,
  OR(K4414=11,K4414=12), 2.5,
  TRUE, "无效"
)</f>
        <v>2.5</v>
      </c>
      <c r="Q4414" s="13" cm="1">
        <f t="array" aca="1" ref="Q4414" ca="1">_xlfn.IFS(
  OR(L4414=2), 4,
  OR(L4414=4), 3.8,
  OR(L4414=6), 3.6,
  OR(L4414=8), 3.4,
  OR(L4414=10), 3.2,
  OR(L4414=12), 3,
  OR(L4414=14), 2.8,
  OR(L4414=16), 2.6,
  OR(L4414=18), 2.4,
  OR(L4414=82), 2.1,
  OR(L4414=84), 1.8,
  OR(L4414=86), 1.5,
  OR(L4414=88), 1.2,
  OR(L4414=90), 0.9,
  OR(L4414=92), 0.6,
  TRUE, "无效"
)</f>
        <v>1.8</v>
      </c>
      <c r="R4414" s="13">
        <f t="shared" ca="1" si="964"/>
        <v>4.3</v>
      </c>
      <c r="T4414" s="13">
        <f t="shared" ca="1" si="965"/>
        <v>0</v>
      </c>
      <c r="U4414" s="13"/>
    </row>
    <row r="4415" spans="1:21" x14ac:dyDescent="0.2">
      <c r="A4415" s="13">
        <v>4414</v>
      </c>
      <c r="B4415" s="13">
        <f t="shared" ca="1" si="953"/>
        <v>3</v>
      </c>
      <c r="C4415" s="14">
        <f t="shared" ca="1" si="954"/>
        <v>2</v>
      </c>
      <c r="D4415" s="15">
        <f t="shared" ca="1" si="955"/>
        <v>5.38</v>
      </c>
      <c r="E4415" s="13">
        <f t="shared" ca="1" si="956"/>
        <v>1</v>
      </c>
      <c r="F4415" s="2">
        <f t="shared" ca="1" si="957"/>
        <v>2</v>
      </c>
      <c r="G4415" s="16">
        <f t="shared" ca="1" si="952"/>
        <v>1.92</v>
      </c>
      <c r="I4415" s="13">
        <f t="shared" ca="1" si="958"/>
        <v>631</v>
      </c>
      <c r="J4415" s="14">
        <f t="shared" ca="1" si="959"/>
        <v>12</v>
      </c>
      <c r="K4415" s="14">
        <f t="shared" ca="1" si="960"/>
        <v>4</v>
      </c>
      <c r="L4415" s="14">
        <f t="shared" ca="1" si="961"/>
        <v>90</v>
      </c>
      <c r="M4415" s="13">
        <f t="shared" ca="1" si="962"/>
        <v>2</v>
      </c>
      <c r="N4415" s="13" t="str">
        <f t="shared" ca="1" si="963"/>
        <v>2</v>
      </c>
      <c r="P4415" s="13" cm="1">
        <f t="array" aca="1" ref="P4415" ca="1">_xlfn.IFS(
  OR(K4415=1,K4415=2), 1,
  OR(K4415=3,K4415=4), 1.3,
  OR(K4415=5,K4415=6), 1.6,
  OR(K4415=7,K4415=8), 1.9,
  OR(K4415=9,K4415=10), 2.2,
  OR(K4415=11,K4415=12), 2.5,
  TRUE, "无效"
)</f>
        <v>1.3</v>
      </c>
      <c r="Q4415" s="13" cm="1">
        <f t="array" aca="1" ref="Q4415" ca="1">_xlfn.IFS(
  OR(L4415=2), 4,
  OR(L4415=4), 3.8,
  OR(L4415=6), 3.6,
  OR(L4415=8), 3.4,
  OR(L4415=10), 3.2,
  OR(L4415=12), 3,
  OR(L4415=14), 2.8,
  OR(L4415=16), 2.6,
  OR(L4415=18), 2.4,
  OR(L4415=82), 2.1,
  OR(L4415=84), 1.8,
  OR(L4415=86), 1.5,
  OR(L4415=88), 1.2,
  OR(L4415=90), 0.9,
  OR(L4415=92), 0.6,
  TRUE, "无效"
)</f>
        <v>0.9</v>
      </c>
      <c r="R4415" s="13">
        <f t="shared" ca="1" si="964"/>
        <v>2.2000000000000002</v>
      </c>
      <c r="T4415" s="13">
        <f t="shared" ca="1" si="965"/>
        <v>0</v>
      </c>
      <c r="U4415" s="13"/>
    </row>
    <row r="4416" spans="1:21" x14ac:dyDescent="0.2">
      <c r="A4416" s="13">
        <v>4415</v>
      </c>
      <c r="B4416" s="13">
        <f t="shared" ca="1" si="953"/>
        <v>2</v>
      </c>
      <c r="C4416" s="14">
        <f t="shared" ca="1" si="954"/>
        <v>1</v>
      </c>
      <c r="D4416" s="15">
        <f t="shared" ca="1" si="955"/>
        <v>9.39</v>
      </c>
      <c r="E4416" s="13">
        <f t="shared" ca="1" si="956"/>
        <v>3</v>
      </c>
      <c r="F4416" s="2">
        <f t="shared" ca="1" si="957"/>
        <v>4</v>
      </c>
      <c r="G4416" s="16">
        <f t="shared" ca="1" si="952"/>
        <v>1.74</v>
      </c>
      <c r="I4416" s="13">
        <f t="shared" ca="1" si="958"/>
        <v>762</v>
      </c>
      <c r="J4416" s="14">
        <f t="shared" ca="1" si="959"/>
        <v>12</v>
      </c>
      <c r="K4416" s="14">
        <f t="shared" ca="1" si="960"/>
        <v>4</v>
      </c>
      <c r="L4416" s="14">
        <f t="shared" ca="1" si="961"/>
        <v>14</v>
      </c>
      <c r="M4416" s="13">
        <f t="shared" ca="1" si="962"/>
        <v>1</v>
      </c>
      <c r="N4416" s="13" t="str">
        <f t="shared" ca="1" si="963"/>
        <v>2</v>
      </c>
      <c r="P4416" s="13" cm="1">
        <f t="array" aca="1" ref="P4416" ca="1">_xlfn.IFS(
  OR(K4416=1,K4416=2), 1,
  OR(K4416=3,K4416=4), 1.3,
  OR(K4416=5,K4416=6), 1.6,
  OR(K4416=7,K4416=8), 1.9,
  OR(K4416=9,K4416=10), 2.2,
  OR(K4416=11,K4416=12), 2.5,
  TRUE, "无效"
)</f>
        <v>1.3</v>
      </c>
      <c r="Q4416" s="13" cm="1">
        <f t="array" aca="1" ref="Q4416" ca="1">_xlfn.IFS(
  OR(L4416=2), 4,
  OR(L4416=4), 3.8,
  OR(L4416=6), 3.6,
  OR(L4416=8), 3.4,
  OR(L4416=10), 3.2,
  OR(L4416=12), 3,
  OR(L4416=14), 2.8,
  OR(L4416=16), 2.6,
  OR(L4416=18), 2.4,
  OR(L4416=82), 2.1,
  OR(L4416=84), 1.8,
  OR(L4416=86), 1.5,
  OR(L4416=88), 1.2,
  OR(L4416=90), 0.9,
  OR(L4416=92), 0.6,
  TRUE, "无效"
)</f>
        <v>2.8</v>
      </c>
      <c r="R4416" s="13">
        <f t="shared" ca="1" si="964"/>
        <v>4.0999999999999996</v>
      </c>
      <c r="T4416" s="13">
        <f t="shared" ca="1" si="965"/>
        <v>1</v>
      </c>
      <c r="U4416" s="13"/>
    </row>
    <row r="4417" spans="1:21" x14ac:dyDescent="0.2">
      <c r="A4417" s="13">
        <v>4416</v>
      </c>
      <c r="B4417" s="13">
        <f t="shared" ca="1" si="953"/>
        <v>2</v>
      </c>
      <c r="C4417" s="14">
        <f t="shared" ca="1" si="954"/>
        <v>2</v>
      </c>
      <c r="D4417" s="15">
        <f t="shared" ca="1" si="955"/>
        <v>1.07</v>
      </c>
      <c r="E4417" s="13">
        <f t="shared" ca="1" si="956"/>
        <v>2</v>
      </c>
      <c r="F4417" s="2">
        <f t="shared" ca="1" si="957"/>
        <v>6</v>
      </c>
      <c r="G4417" s="16">
        <f t="shared" ca="1" si="952"/>
        <v>1.29</v>
      </c>
      <c r="I4417" s="13">
        <f t="shared" ca="1" si="958"/>
        <v>763</v>
      </c>
      <c r="J4417" s="14">
        <f t="shared" ca="1" si="959"/>
        <v>8</v>
      </c>
      <c r="K4417" s="14">
        <f t="shared" ca="1" si="960"/>
        <v>10</v>
      </c>
      <c r="L4417" s="14">
        <f t="shared" ca="1" si="961"/>
        <v>86</v>
      </c>
      <c r="M4417" s="13">
        <f t="shared" ca="1" si="962"/>
        <v>2</v>
      </c>
      <c r="N4417" s="13" t="str">
        <f t="shared" ca="1" si="963"/>
        <v>1</v>
      </c>
      <c r="P4417" s="13" cm="1">
        <f t="array" aca="1" ref="P4417" ca="1">_xlfn.IFS(
  OR(K4417=1,K4417=2), 1,
  OR(K4417=3,K4417=4), 1.3,
  OR(K4417=5,K4417=6), 1.6,
  OR(K4417=7,K4417=8), 1.9,
  OR(K4417=9,K4417=10), 2.2,
  OR(K4417=11,K4417=12), 2.5,
  TRUE, "无效"
)</f>
        <v>2.2000000000000002</v>
      </c>
      <c r="Q4417" s="13" cm="1">
        <f t="array" aca="1" ref="Q4417" ca="1">_xlfn.IFS(
  OR(L4417=2), 4,
  OR(L4417=4), 3.8,
  OR(L4417=6), 3.6,
  OR(L4417=8), 3.4,
  OR(L4417=10), 3.2,
  OR(L4417=12), 3,
  OR(L4417=14), 2.8,
  OR(L4417=16), 2.6,
  OR(L4417=18), 2.4,
  OR(L4417=82), 2.1,
  OR(L4417=84), 1.8,
  OR(L4417=86), 1.5,
  OR(L4417=88), 1.2,
  OR(L4417=90), 0.9,
  OR(L4417=92), 0.6,
  TRUE, "无效"
)</f>
        <v>1.5</v>
      </c>
      <c r="R4417" s="13">
        <f t="shared" ca="1" si="964"/>
        <v>3.7</v>
      </c>
      <c r="T4417" s="13">
        <f t="shared" ca="1" si="965"/>
        <v>0</v>
      </c>
      <c r="U4417" s="13"/>
    </row>
    <row r="4418" spans="1:21" x14ac:dyDescent="0.2">
      <c r="A4418" s="13">
        <v>4417</v>
      </c>
      <c r="B4418" s="13">
        <f t="shared" ca="1" si="953"/>
        <v>3</v>
      </c>
      <c r="C4418" s="14">
        <f t="shared" ca="1" si="954"/>
        <v>1</v>
      </c>
      <c r="D4418" s="15">
        <f t="shared" ca="1" si="955"/>
        <v>4.7699999999999996</v>
      </c>
      <c r="E4418" s="13">
        <f t="shared" ca="1" si="956"/>
        <v>1</v>
      </c>
      <c r="F4418" s="2">
        <f t="shared" ca="1" si="957"/>
        <v>2</v>
      </c>
      <c r="G4418" s="16">
        <f t="shared" ref="G4418:G4481" ca="1" si="966">IF(E4418=1,RANDBETWEEN(190,210)/100,IF(E4418=2,RANDBETWEEN(120,150)/100,RANDBETWEEN(150,180)/100))</f>
        <v>1.94</v>
      </c>
      <c r="I4418" s="13">
        <f t="shared" ca="1" si="958"/>
        <v>609</v>
      </c>
      <c r="J4418" s="14">
        <f t="shared" ca="1" si="959"/>
        <v>14</v>
      </c>
      <c r="K4418" s="14">
        <f t="shared" ca="1" si="960"/>
        <v>4</v>
      </c>
      <c r="L4418" s="14">
        <f t="shared" ca="1" si="961"/>
        <v>88</v>
      </c>
      <c r="M4418" s="13">
        <f t="shared" ca="1" si="962"/>
        <v>2</v>
      </c>
      <c r="N4418" s="13" t="str">
        <f t="shared" ca="1" si="963"/>
        <v>2</v>
      </c>
      <c r="P4418" s="13" cm="1">
        <f t="array" aca="1" ref="P4418" ca="1">_xlfn.IFS(
  OR(K4418=1,K4418=2), 1,
  OR(K4418=3,K4418=4), 1.3,
  OR(K4418=5,K4418=6), 1.6,
  OR(K4418=7,K4418=8), 1.9,
  OR(K4418=9,K4418=10), 2.2,
  OR(K4418=11,K4418=12), 2.5,
  TRUE, "无效"
)</f>
        <v>1.3</v>
      </c>
      <c r="Q4418" s="13" cm="1">
        <f t="array" aca="1" ref="Q4418" ca="1">_xlfn.IFS(
  OR(L4418=2), 4,
  OR(L4418=4), 3.8,
  OR(L4418=6), 3.6,
  OR(L4418=8), 3.4,
  OR(L4418=10), 3.2,
  OR(L4418=12), 3,
  OR(L4418=14), 2.8,
  OR(L4418=16), 2.6,
  OR(L4418=18), 2.4,
  OR(L4418=82), 2.1,
  OR(L4418=84), 1.8,
  OR(L4418=86), 1.5,
  OR(L4418=88), 1.2,
  OR(L4418=90), 0.9,
  OR(L4418=92), 0.6,
  TRUE, "无效"
)</f>
        <v>1.2</v>
      </c>
      <c r="R4418" s="13">
        <f t="shared" ca="1" si="964"/>
        <v>2.5</v>
      </c>
      <c r="T4418" s="13">
        <f t="shared" ca="1" si="965"/>
        <v>0</v>
      </c>
      <c r="U4418" s="13"/>
    </row>
    <row r="4419" spans="1:21" x14ac:dyDescent="0.2">
      <c r="A4419" s="13">
        <v>4418</v>
      </c>
      <c r="B4419" s="13">
        <f t="shared" ref="B4419:B4482" ca="1" si="967">RANDBETWEEN(1,3)</f>
        <v>1</v>
      </c>
      <c r="C4419" s="14">
        <f t="shared" ref="C4419:C4482" ca="1" si="968">RANDBETWEEN(1,2)</f>
        <v>1</v>
      </c>
      <c r="D4419" s="15">
        <f t="shared" ref="D4419:D4482" ca="1" si="969">RANDBETWEEN(5,1250)/100</f>
        <v>9.51</v>
      </c>
      <c r="E4419" s="13">
        <f t="shared" ref="E4419:E4482" ca="1" si="970">IF(D4419&lt;=2,2,IF(D4419&lt;=6,1,3))</f>
        <v>3</v>
      </c>
      <c r="F4419" s="2">
        <f t="shared" ref="F4419:F4482" ca="1" si="971">IF(E4419=1,RANDBETWEEN(1,4),IF(E4419=2,RANDBETWEEN(1,8),RANDBETWEEN(1,10)))</f>
        <v>9</v>
      </c>
      <c r="G4419" s="16">
        <f t="shared" ca="1" si="966"/>
        <v>1.5</v>
      </c>
      <c r="I4419" s="13">
        <f t="shared" ref="I4419:I4482" ca="1" si="972">RANDBETWEEN(600,800)</f>
        <v>766</v>
      </c>
      <c r="J4419" s="14">
        <f t="shared" ref="J4419:J4482" ca="1" si="973">IF(B4419=1,
   CHOOSE(RANDBETWEEN(1,20), 1,3,5,7,9,11,13,15,17,19,21,23,25,27,29,31,33,35,37,39,),
   IF(OR(B4419=2,B4419=3),
      CHOOSE(RANDBETWEEN(1,20), 2,4,6,8,10,12,14,16,18,20,22,24,26,28,30,32,34,36,38,40),
      "B2请输入1/2/3"
   )
)</f>
        <v>3</v>
      </c>
      <c r="K4419" s="14">
        <f t="shared" ref="K4419:K4482" ca="1" si="974">RANDBETWEEN(1,12)</f>
        <v>8</v>
      </c>
      <c r="L4419" s="14">
        <f t="shared" ref="L4419:L4482" ca="1" si="975">IF(M4419=1,
   CHOOSE(RANDBETWEEN(1,9), 2,4,6,8,10,12,14,16,18),
   IF(OR(M4419=2),
      CHOOSE(RANDBETWEEN(1,6), 82,84,86,88,90,92),
   )
)</f>
        <v>90</v>
      </c>
      <c r="M4419" s="13">
        <f t="shared" ref="M4419:M4482" ca="1" si="976">RANDBETWEEN(1,2)</f>
        <v>2</v>
      </c>
      <c r="N4419" s="13" t="str">
        <f t="shared" ref="N4419:N4482" ca="1" si="977">IF(J4419&lt;=10,"1",IF(J4419&lt;=20,"2",IF(J4419&lt;=30,"3","4")))</f>
        <v>1</v>
      </c>
      <c r="P4419" s="13" cm="1">
        <f t="array" aca="1" ref="P4419" ca="1">_xlfn.IFS(
  OR(K4419=1,K4419=2), 1,
  OR(K4419=3,K4419=4), 1.3,
  OR(K4419=5,K4419=6), 1.6,
  OR(K4419=7,K4419=8), 1.9,
  OR(K4419=9,K4419=10), 2.2,
  OR(K4419=11,K4419=12), 2.5,
  TRUE, "无效"
)</f>
        <v>1.9</v>
      </c>
      <c r="Q4419" s="13" cm="1">
        <f t="array" aca="1" ref="Q4419" ca="1">_xlfn.IFS(
  OR(L4419=2), 4,
  OR(L4419=4), 3.8,
  OR(L4419=6), 3.6,
  OR(L4419=8), 3.4,
  OR(L4419=10), 3.2,
  OR(L4419=12), 3,
  OR(L4419=14), 2.8,
  OR(L4419=16), 2.6,
  OR(L4419=18), 2.4,
  OR(L4419=82), 2.1,
  OR(L4419=84), 1.8,
  OR(L4419=86), 1.5,
  OR(L4419=88), 1.2,
  OR(L4419=90), 0.9,
  OR(L4419=92), 0.6,
  TRUE, "无效"
)</f>
        <v>0.9</v>
      </c>
      <c r="R4419" s="13">
        <f t="shared" ref="R4419:R4482" ca="1" si="978">P4419+Q4419</f>
        <v>2.8</v>
      </c>
      <c r="T4419" s="13">
        <f t="shared" ref="T4419:T4482" ca="1" si="979">IF(D4419&gt;6,1,IF(D4419&gt;9,2,0))</f>
        <v>1</v>
      </c>
      <c r="U4419" s="13"/>
    </row>
    <row r="4420" spans="1:21" x14ac:dyDescent="0.2">
      <c r="A4420" s="13">
        <v>4419</v>
      </c>
      <c r="B4420" s="13">
        <f t="shared" ca="1" si="967"/>
        <v>1</v>
      </c>
      <c r="C4420" s="14">
        <f t="shared" ca="1" si="968"/>
        <v>1</v>
      </c>
      <c r="D4420" s="15">
        <f t="shared" ca="1" si="969"/>
        <v>7.38</v>
      </c>
      <c r="E4420" s="13">
        <f t="shared" ca="1" si="970"/>
        <v>3</v>
      </c>
      <c r="F4420" s="2">
        <f t="shared" ca="1" si="971"/>
        <v>6</v>
      </c>
      <c r="G4420" s="16">
        <f t="shared" ca="1" si="966"/>
        <v>1.73</v>
      </c>
      <c r="I4420" s="13">
        <f t="shared" ca="1" si="972"/>
        <v>650</v>
      </c>
      <c r="J4420" s="14">
        <f t="shared" ca="1" si="973"/>
        <v>5</v>
      </c>
      <c r="K4420" s="14">
        <f t="shared" ca="1" si="974"/>
        <v>6</v>
      </c>
      <c r="L4420" s="14">
        <f t="shared" ca="1" si="975"/>
        <v>14</v>
      </c>
      <c r="M4420" s="13">
        <f t="shared" ca="1" si="976"/>
        <v>1</v>
      </c>
      <c r="N4420" s="13" t="str">
        <f t="shared" ca="1" si="977"/>
        <v>1</v>
      </c>
      <c r="P4420" s="13" cm="1">
        <f t="array" aca="1" ref="P4420" ca="1">_xlfn.IFS(
  OR(K4420=1,K4420=2), 1,
  OR(K4420=3,K4420=4), 1.3,
  OR(K4420=5,K4420=6), 1.6,
  OR(K4420=7,K4420=8), 1.9,
  OR(K4420=9,K4420=10), 2.2,
  OR(K4420=11,K4420=12), 2.5,
  TRUE, "无效"
)</f>
        <v>1.6</v>
      </c>
      <c r="Q4420" s="13" cm="1">
        <f t="array" aca="1" ref="Q4420" ca="1">_xlfn.IFS(
  OR(L4420=2), 4,
  OR(L4420=4), 3.8,
  OR(L4420=6), 3.6,
  OR(L4420=8), 3.4,
  OR(L4420=10), 3.2,
  OR(L4420=12), 3,
  OR(L4420=14), 2.8,
  OR(L4420=16), 2.6,
  OR(L4420=18), 2.4,
  OR(L4420=82), 2.1,
  OR(L4420=84), 1.8,
  OR(L4420=86), 1.5,
  OR(L4420=88), 1.2,
  OR(L4420=90), 0.9,
  OR(L4420=92), 0.6,
  TRUE, "无效"
)</f>
        <v>2.8</v>
      </c>
      <c r="R4420" s="13">
        <f t="shared" ca="1" si="978"/>
        <v>4.4000000000000004</v>
      </c>
      <c r="T4420" s="13">
        <f t="shared" ca="1" si="979"/>
        <v>1</v>
      </c>
      <c r="U4420" s="13"/>
    </row>
    <row r="4421" spans="1:21" x14ac:dyDescent="0.2">
      <c r="A4421" s="13">
        <v>4420</v>
      </c>
      <c r="B4421" s="13">
        <f t="shared" ca="1" si="967"/>
        <v>3</v>
      </c>
      <c r="C4421" s="14">
        <f t="shared" ca="1" si="968"/>
        <v>1</v>
      </c>
      <c r="D4421" s="15">
        <f t="shared" ca="1" si="969"/>
        <v>1.41</v>
      </c>
      <c r="E4421" s="13">
        <f t="shared" ca="1" si="970"/>
        <v>2</v>
      </c>
      <c r="F4421" s="2">
        <f t="shared" ca="1" si="971"/>
        <v>2</v>
      </c>
      <c r="G4421" s="16">
        <f t="shared" ca="1" si="966"/>
        <v>1.23</v>
      </c>
      <c r="I4421" s="13">
        <f t="shared" ca="1" si="972"/>
        <v>741</v>
      </c>
      <c r="J4421" s="14">
        <f t="shared" ca="1" si="973"/>
        <v>30</v>
      </c>
      <c r="K4421" s="14">
        <f t="shared" ca="1" si="974"/>
        <v>4</v>
      </c>
      <c r="L4421" s="14">
        <f t="shared" ca="1" si="975"/>
        <v>12</v>
      </c>
      <c r="M4421" s="13">
        <f t="shared" ca="1" si="976"/>
        <v>1</v>
      </c>
      <c r="N4421" s="13" t="str">
        <f t="shared" ca="1" si="977"/>
        <v>3</v>
      </c>
      <c r="P4421" s="13" cm="1">
        <f t="array" aca="1" ref="P4421" ca="1">_xlfn.IFS(
  OR(K4421=1,K4421=2), 1,
  OR(K4421=3,K4421=4), 1.3,
  OR(K4421=5,K4421=6), 1.6,
  OR(K4421=7,K4421=8), 1.9,
  OR(K4421=9,K4421=10), 2.2,
  OR(K4421=11,K4421=12), 2.5,
  TRUE, "无效"
)</f>
        <v>1.3</v>
      </c>
      <c r="Q4421" s="13" cm="1">
        <f t="array" aca="1" ref="Q4421" ca="1">_xlfn.IFS(
  OR(L4421=2), 4,
  OR(L4421=4), 3.8,
  OR(L4421=6), 3.6,
  OR(L4421=8), 3.4,
  OR(L4421=10), 3.2,
  OR(L4421=12), 3,
  OR(L4421=14), 2.8,
  OR(L4421=16), 2.6,
  OR(L4421=18), 2.4,
  OR(L4421=82), 2.1,
  OR(L4421=84), 1.8,
  OR(L4421=86), 1.5,
  OR(L4421=88), 1.2,
  OR(L4421=90), 0.9,
  OR(L4421=92), 0.6,
  TRUE, "无效"
)</f>
        <v>3</v>
      </c>
      <c r="R4421" s="13">
        <f t="shared" ca="1" si="978"/>
        <v>4.3</v>
      </c>
      <c r="T4421" s="13">
        <f t="shared" ca="1" si="979"/>
        <v>0</v>
      </c>
      <c r="U4421" s="13"/>
    </row>
    <row r="4422" spans="1:21" x14ac:dyDescent="0.2">
      <c r="A4422" s="13">
        <v>4421</v>
      </c>
      <c r="B4422" s="13">
        <f t="shared" ca="1" si="967"/>
        <v>3</v>
      </c>
      <c r="C4422" s="14">
        <f t="shared" ca="1" si="968"/>
        <v>2</v>
      </c>
      <c r="D4422" s="15">
        <f t="shared" ca="1" si="969"/>
        <v>11.9</v>
      </c>
      <c r="E4422" s="13">
        <f t="shared" ca="1" si="970"/>
        <v>3</v>
      </c>
      <c r="F4422" s="2">
        <f t="shared" ca="1" si="971"/>
        <v>1</v>
      </c>
      <c r="G4422" s="16">
        <f t="shared" ca="1" si="966"/>
        <v>1.58</v>
      </c>
      <c r="I4422" s="13">
        <f t="shared" ca="1" si="972"/>
        <v>655</v>
      </c>
      <c r="J4422" s="14">
        <f t="shared" ca="1" si="973"/>
        <v>14</v>
      </c>
      <c r="K4422" s="14">
        <f t="shared" ca="1" si="974"/>
        <v>6</v>
      </c>
      <c r="L4422" s="14">
        <f t="shared" ca="1" si="975"/>
        <v>86</v>
      </c>
      <c r="M4422" s="13">
        <f t="shared" ca="1" si="976"/>
        <v>2</v>
      </c>
      <c r="N4422" s="13" t="str">
        <f t="shared" ca="1" si="977"/>
        <v>2</v>
      </c>
      <c r="P4422" s="13" cm="1">
        <f t="array" aca="1" ref="P4422" ca="1">_xlfn.IFS(
  OR(K4422=1,K4422=2), 1,
  OR(K4422=3,K4422=4), 1.3,
  OR(K4422=5,K4422=6), 1.6,
  OR(K4422=7,K4422=8), 1.9,
  OR(K4422=9,K4422=10), 2.2,
  OR(K4422=11,K4422=12), 2.5,
  TRUE, "无效"
)</f>
        <v>1.6</v>
      </c>
      <c r="Q4422" s="13" cm="1">
        <f t="array" aca="1" ref="Q4422" ca="1">_xlfn.IFS(
  OR(L4422=2), 4,
  OR(L4422=4), 3.8,
  OR(L4422=6), 3.6,
  OR(L4422=8), 3.4,
  OR(L4422=10), 3.2,
  OR(L4422=12), 3,
  OR(L4422=14), 2.8,
  OR(L4422=16), 2.6,
  OR(L4422=18), 2.4,
  OR(L4422=82), 2.1,
  OR(L4422=84), 1.8,
  OR(L4422=86), 1.5,
  OR(L4422=88), 1.2,
  OR(L4422=90), 0.9,
  OR(L4422=92), 0.6,
  TRUE, "无效"
)</f>
        <v>1.5</v>
      </c>
      <c r="R4422" s="13">
        <f t="shared" ca="1" si="978"/>
        <v>3.1</v>
      </c>
      <c r="T4422" s="13">
        <f t="shared" ca="1" si="979"/>
        <v>1</v>
      </c>
      <c r="U4422" s="13"/>
    </row>
    <row r="4423" spans="1:21" x14ac:dyDescent="0.2">
      <c r="A4423" s="13">
        <v>4422</v>
      </c>
      <c r="B4423" s="13">
        <f t="shared" ca="1" si="967"/>
        <v>2</v>
      </c>
      <c r="C4423" s="14">
        <f t="shared" ca="1" si="968"/>
        <v>1</v>
      </c>
      <c r="D4423" s="15">
        <f t="shared" ca="1" si="969"/>
        <v>7.86</v>
      </c>
      <c r="E4423" s="13">
        <f t="shared" ca="1" si="970"/>
        <v>3</v>
      </c>
      <c r="F4423" s="2">
        <f t="shared" ca="1" si="971"/>
        <v>3</v>
      </c>
      <c r="G4423" s="16">
        <f t="shared" ca="1" si="966"/>
        <v>1.66</v>
      </c>
      <c r="I4423" s="13">
        <f t="shared" ca="1" si="972"/>
        <v>683</v>
      </c>
      <c r="J4423" s="14">
        <f t="shared" ca="1" si="973"/>
        <v>20</v>
      </c>
      <c r="K4423" s="14">
        <f t="shared" ca="1" si="974"/>
        <v>3</v>
      </c>
      <c r="L4423" s="14">
        <f t="shared" ca="1" si="975"/>
        <v>84</v>
      </c>
      <c r="M4423" s="13">
        <f t="shared" ca="1" si="976"/>
        <v>2</v>
      </c>
      <c r="N4423" s="13" t="str">
        <f t="shared" ca="1" si="977"/>
        <v>2</v>
      </c>
      <c r="P4423" s="13" cm="1">
        <f t="array" aca="1" ref="P4423" ca="1">_xlfn.IFS(
  OR(K4423=1,K4423=2), 1,
  OR(K4423=3,K4423=4), 1.3,
  OR(K4423=5,K4423=6), 1.6,
  OR(K4423=7,K4423=8), 1.9,
  OR(K4423=9,K4423=10), 2.2,
  OR(K4423=11,K4423=12), 2.5,
  TRUE, "无效"
)</f>
        <v>1.3</v>
      </c>
      <c r="Q4423" s="13" cm="1">
        <f t="array" aca="1" ref="Q4423" ca="1">_xlfn.IFS(
  OR(L4423=2), 4,
  OR(L4423=4), 3.8,
  OR(L4423=6), 3.6,
  OR(L4423=8), 3.4,
  OR(L4423=10), 3.2,
  OR(L4423=12), 3,
  OR(L4423=14), 2.8,
  OR(L4423=16), 2.6,
  OR(L4423=18), 2.4,
  OR(L4423=82), 2.1,
  OR(L4423=84), 1.8,
  OR(L4423=86), 1.5,
  OR(L4423=88), 1.2,
  OR(L4423=90), 0.9,
  OR(L4423=92), 0.6,
  TRUE, "无效"
)</f>
        <v>1.8</v>
      </c>
      <c r="R4423" s="13">
        <f t="shared" ca="1" si="978"/>
        <v>3.1</v>
      </c>
      <c r="T4423" s="13">
        <f t="shared" ca="1" si="979"/>
        <v>1</v>
      </c>
      <c r="U4423" s="13"/>
    </row>
    <row r="4424" spans="1:21" x14ac:dyDescent="0.2">
      <c r="A4424" s="13">
        <v>4423</v>
      </c>
      <c r="B4424" s="13">
        <f t="shared" ca="1" si="967"/>
        <v>1</v>
      </c>
      <c r="C4424" s="14">
        <f t="shared" ca="1" si="968"/>
        <v>2</v>
      </c>
      <c r="D4424" s="15">
        <f t="shared" ca="1" si="969"/>
        <v>4.9400000000000004</v>
      </c>
      <c r="E4424" s="13">
        <f t="shared" ca="1" si="970"/>
        <v>1</v>
      </c>
      <c r="F4424" s="2">
        <f t="shared" ca="1" si="971"/>
        <v>2</v>
      </c>
      <c r="G4424" s="16">
        <f t="shared" ca="1" si="966"/>
        <v>2.06</v>
      </c>
      <c r="I4424" s="13">
        <f t="shared" ca="1" si="972"/>
        <v>729</v>
      </c>
      <c r="J4424" s="14">
        <f t="shared" ca="1" si="973"/>
        <v>31</v>
      </c>
      <c r="K4424" s="14">
        <f t="shared" ca="1" si="974"/>
        <v>5</v>
      </c>
      <c r="L4424" s="14">
        <f t="shared" ca="1" si="975"/>
        <v>2</v>
      </c>
      <c r="M4424" s="13">
        <f t="shared" ca="1" si="976"/>
        <v>1</v>
      </c>
      <c r="N4424" s="13" t="str">
        <f t="shared" ca="1" si="977"/>
        <v>4</v>
      </c>
      <c r="P4424" s="13" cm="1">
        <f t="array" aca="1" ref="P4424" ca="1">_xlfn.IFS(
  OR(K4424=1,K4424=2), 1,
  OR(K4424=3,K4424=4), 1.3,
  OR(K4424=5,K4424=6), 1.6,
  OR(K4424=7,K4424=8), 1.9,
  OR(K4424=9,K4424=10), 2.2,
  OR(K4424=11,K4424=12), 2.5,
  TRUE, "无效"
)</f>
        <v>1.6</v>
      </c>
      <c r="Q4424" s="13" cm="1">
        <f t="array" aca="1" ref="Q4424" ca="1">_xlfn.IFS(
  OR(L4424=2), 4,
  OR(L4424=4), 3.8,
  OR(L4424=6), 3.6,
  OR(L4424=8), 3.4,
  OR(L4424=10), 3.2,
  OR(L4424=12), 3,
  OR(L4424=14), 2.8,
  OR(L4424=16), 2.6,
  OR(L4424=18), 2.4,
  OR(L4424=82), 2.1,
  OR(L4424=84), 1.8,
  OR(L4424=86), 1.5,
  OR(L4424=88), 1.2,
  OR(L4424=90), 0.9,
  OR(L4424=92), 0.6,
  TRUE, "无效"
)</f>
        <v>4</v>
      </c>
      <c r="R4424" s="13">
        <f t="shared" ca="1" si="978"/>
        <v>5.6</v>
      </c>
      <c r="T4424" s="13">
        <f t="shared" ca="1" si="979"/>
        <v>0</v>
      </c>
      <c r="U4424" s="13"/>
    </row>
    <row r="4425" spans="1:21" x14ac:dyDescent="0.2">
      <c r="A4425" s="13">
        <v>4424</v>
      </c>
      <c r="B4425" s="13">
        <f t="shared" ca="1" si="967"/>
        <v>1</v>
      </c>
      <c r="C4425" s="14">
        <f t="shared" ca="1" si="968"/>
        <v>2</v>
      </c>
      <c r="D4425" s="15">
        <f t="shared" ca="1" si="969"/>
        <v>3.39</v>
      </c>
      <c r="E4425" s="13">
        <f t="shared" ca="1" si="970"/>
        <v>1</v>
      </c>
      <c r="F4425" s="2">
        <f t="shared" ca="1" si="971"/>
        <v>3</v>
      </c>
      <c r="G4425" s="16">
        <f t="shared" ca="1" si="966"/>
        <v>1.97</v>
      </c>
      <c r="I4425" s="13">
        <f t="shared" ca="1" si="972"/>
        <v>725</v>
      </c>
      <c r="J4425" s="14">
        <f t="shared" ca="1" si="973"/>
        <v>21</v>
      </c>
      <c r="K4425" s="14">
        <f t="shared" ca="1" si="974"/>
        <v>6</v>
      </c>
      <c r="L4425" s="14">
        <f t="shared" ca="1" si="975"/>
        <v>82</v>
      </c>
      <c r="M4425" s="13">
        <f t="shared" ca="1" si="976"/>
        <v>2</v>
      </c>
      <c r="N4425" s="13" t="str">
        <f t="shared" ca="1" si="977"/>
        <v>3</v>
      </c>
      <c r="P4425" s="13" cm="1">
        <f t="array" aca="1" ref="P4425" ca="1">_xlfn.IFS(
  OR(K4425=1,K4425=2), 1,
  OR(K4425=3,K4425=4), 1.3,
  OR(K4425=5,K4425=6), 1.6,
  OR(K4425=7,K4425=8), 1.9,
  OR(K4425=9,K4425=10), 2.2,
  OR(K4425=11,K4425=12), 2.5,
  TRUE, "无效"
)</f>
        <v>1.6</v>
      </c>
      <c r="Q4425" s="13" cm="1">
        <f t="array" aca="1" ref="Q4425" ca="1">_xlfn.IFS(
  OR(L4425=2), 4,
  OR(L4425=4), 3.8,
  OR(L4425=6), 3.6,
  OR(L4425=8), 3.4,
  OR(L4425=10), 3.2,
  OR(L4425=12), 3,
  OR(L4425=14), 2.8,
  OR(L4425=16), 2.6,
  OR(L4425=18), 2.4,
  OR(L4425=82), 2.1,
  OR(L4425=84), 1.8,
  OR(L4425=86), 1.5,
  OR(L4425=88), 1.2,
  OR(L4425=90), 0.9,
  OR(L4425=92), 0.6,
  TRUE, "无效"
)</f>
        <v>2.1</v>
      </c>
      <c r="R4425" s="13">
        <f t="shared" ca="1" si="978"/>
        <v>3.7</v>
      </c>
      <c r="T4425" s="13">
        <f t="shared" ca="1" si="979"/>
        <v>0</v>
      </c>
      <c r="U4425" s="13"/>
    </row>
    <row r="4426" spans="1:21" x14ac:dyDescent="0.2">
      <c r="A4426" s="13">
        <v>4425</v>
      </c>
      <c r="B4426" s="13">
        <f t="shared" ca="1" si="967"/>
        <v>2</v>
      </c>
      <c r="C4426" s="14">
        <f t="shared" ca="1" si="968"/>
        <v>1</v>
      </c>
      <c r="D4426" s="15">
        <f t="shared" ca="1" si="969"/>
        <v>8.2799999999999994</v>
      </c>
      <c r="E4426" s="13">
        <f t="shared" ca="1" si="970"/>
        <v>3</v>
      </c>
      <c r="F4426" s="2">
        <f t="shared" ca="1" si="971"/>
        <v>3</v>
      </c>
      <c r="G4426" s="16">
        <f t="shared" ca="1" si="966"/>
        <v>1.54</v>
      </c>
      <c r="I4426" s="13">
        <f t="shared" ca="1" si="972"/>
        <v>657</v>
      </c>
      <c r="J4426" s="14">
        <f t="shared" ca="1" si="973"/>
        <v>32</v>
      </c>
      <c r="K4426" s="14">
        <f t="shared" ca="1" si="974"/>
        <v>4</v>
      </c>
      <c r="L4426" s="14">
        <f t="shared" ca="1" si="975"/>
        <v>88</v>
      </c>
      <c r="M4426" s="13">
        <f t="shared" ca="1" si="976"/>
        <v>2</v>
      </c>
      <c r="N4426" s="13" t="str">
        <f t="shared" ca="1" si="977"/>
        <v>4</v>
      </c>
      <c r="P4426" s="13" cm="1">
        <f t="array" aca="1" ref="P4426" ca="1">_xlfn.IFS(
  OR(K4426=1,K4426=2), 1,
  OR(K4426=3,K4426=4), 1.3,
  OR(K4426=5,K4426=6), 1.6,
  OR(K4426=7,K4426=8), 1.9,
  OR(K4426=9,K4426=10), 2.2,
  OR(K4426=11,K4426=12), 2.5,
  TRUE, "无效"
)</f>
        <v>1.3</v>
      </c>
      <c r="Q4426" s="13" cm="1">
        <f t="array" aca="1" ref="Q4426" ca="1">_xlfn.IFS(
  OR(L4426=2), 4,
  OR(L4426=4), 3.8,
  OR(L4426=6), 3.6,
  OR(L4426=8), 3.4,
  OR(L4426=10), 3.2,
  OR(L4426=12), 3,
  OR(L4426=14), 2.8,
  OR(L4426=16), 2.6,
  OR(L4426=18), 2.4,
  OR(L4426=82), 2.1,
  OR(L4426=84), 1.8,
  OR(L4426=86), 1.5,
  OR(L4426=88), 1.2,
  OR(L4426=90), 0.9,
  OR(L4426=92), 0.6,
  TRUE, "无效"
)</f>
        <v>1.2</v>
      </c>
      <c r="R4426" s="13">
        <f t="shared" ca="1" si="978"/>
        <v>2.5</v>
      </c>
      <c r="T4426" s="13">
        <f t="shared" ca="1" si="979"/>
        <v>1</v>
      </c>
      <c r="U4426" s="13"/>
    </row>
    <row r="4427" spans="1:21" x14ac:dyDescent="0.2">
      <c r="A4427" s="13">
        <v>4426</v>
      </c>
      <c r="B4427" s="13">
        <f t="shared" ca="1" si="967"/>
        <v>3</v>
      </c>
      <c r="C4427" s="14">
        <f t="shared" ca="1" si="968"/>
        <v>1</v>
      </c>
      <c r="D4427" s="15">
        <f t="shared" ca="1" si="969"/>
        <v>12.48</v>
      </c>
      <c r="E4427" s="13">
        <f t="shared" ca="1" si="970"/>
        <v>3</v>
      </c>
      <c r="F4427" s="2">
        <f t="shared" ca="1" si="971"/>
        <v>10</v>
      </c>
      <c r="G4427" s="16">
        <f t="shared" ca="1" si="966"/>
        <v>1.73</v>
      </c>
      <c r="I4427" s="13">
        <f t="shared" ca="1" si="972"/>
        <v>683</v>
      </c>
      <c r="J4427" s="14">
        <f t="shared" ca="1" si="973"/>
        <v>18</v>
      </c>
      <c r="K4427" s="14">
        <f t="shared" ca="1" si="974"/>
        <v>1</v>
      </c>
      <c r="L4427" s="14">
        <f t="shared" ca="1" si="975"/>
        <v>84</v>
      </c>
      <c r="M4427" s="13">
        <f t="shared" ca="1" si="976"/>
        <v>2</v>
      </c>
      <c r="N4427" s="13" t="str">
        <f t="shared" ca="1" si="977"/>
        <v>2</v>
      </c>
      <c r="P4427" s="13" cm="1">
        <f t="array" aca="1" ref="P4427" ca="1">_xlfn.IFS(
  OR(K4427=1,K4427=2), 1,
  OR(K4427=3,K4427=4), 1.3,
  OR(K4427=5,K4427=6), 1.6,
  OR(K4427=7,K4427=8), 1.9,
  OR(K4427=9,K4427=10), 2.2,
  OR(K4427=11,K4427=12), 2.5,
  TRUE, "无效"
)</f>
        <v>1</v>
      </c>
      <c r="Q4427" s="13" cm="1">
        <f t="array" aca="1" ref="Q4427" ca="1">_xlfn.IFS(
  OR(L4427=2), 4,
  OR(L4427=4), 3.8,
  OR(L4427=6), 3.6,
  OR(L4427=8), 3.4,
  OR(L4427=10), 3.2,
  OR(L4427=12), 3,
  OR(L4427=14), 2.8,
  OR(L4427=16), 2.6,
  OR(L4427=18), 2.4,
  OR(L4427=82), 2.1,
  OR(L4427=84), 1.8,
  OR(L4427=86), 1.5,
  OR(L4427=88), 1.2,
  OR(L4427=90), 0.9,
  OR(L4427=92), 0.6,
  TRUE, "无效"
)</f>
        <v>1.8</v>
      </c>
      <c r="R4427" s="13">
        <f t="shared" ca="1" si="978"/>
        <v>2.8</v>
      </c>
      <c r="T4427" s="13">
        <f t="shared" ca="1" si="979"/>
        <v>1</v>
      </c>
      <c r="U4427" s="13"/>
    </row>
    <row r="4428" spans="1:21" x14ac:dyDescent="0.2">
      <c r="A4428" s="13">
        <v>4427</v>
      </c>
      <c r="B4428" s="13">
        <f t="shared" ca="1" si="967"/>
        <v>3</v>
      </c>
      <c r="C4428" s="14">
        <f t="shared" ca="1" si="968"/>
        <v>1</v>
      </c>
      <c r="D4428" s="15">
        <f t="shared" ca="1" si="969"/>
        <v>7.3</v>
      </c>
      <c r="E4428" s="13">
        <f t="shared" ca="1" si="970"/>
        <v>3</v>
      </c>
      <c r="F4428" s="2">
        <f t="shared" ca="1" si="971"/>
        <v>4</v>
      </c>
      <c r="G4428" s="16">
        <f t="shared" ca="1" si="966"/>
        <v>1.67</v>
      </c>
      <c r="I4428" s="13">
        <f t="shared" ca="1" si="972"/>
        <v>661</v>
      </c>
      <c r="J4428" s="14">
        <f t="shared" ca="1" si="973"/>
        <v>24</v>
      </c>
      <c r="K4428" s="14">
        <f t="shared" ca="1" si="974"/>
        <v>2</v>
      </c>
      <c r="L4428" s="14">
        <f t="shared" ca="1" si="975"/>
        <v>10</v>
      </c>
      <c r="M4428" s="13">
        <f t="shared" ca="1" si="976"/>
        <v>1</v>
      </c>
      <c r="N4428" s="13" t="str">
        <f t="shared" ca="1" si="977"/>
        <v>3</v>
      </c>
      <c r="P4428" s="13" cm="1">
        <f t="array" aca="1" ref="P4428" ca="1">_xlfn.IFS(
  OR(K4428=1,K4428=2), 1,
  OR(K4428=3,K4428=4), 1.3,
  OR(K4428=5,K4428=6), 1.6,
  OR(K4428=7,K4428=8), 1.9,
  OR(K4428=9,K4428=10), 2.2,
  OR(K4428=11,K4428=12), 2.5,
  TRUE, "无效"
)</f>
        <v>1</v>
      </c>
      <c r="Q4428" s="13" cm="1">
        <f t="array" aca="1" ref="Q4428" ca="1">_xlfn.IFS(
  OR(L4428=2), 4,
  OR(L4428=4), 3.8,
  OR(L4428=6), 3.6,
  OR(L4428=8), 3.4,
  OR(L4428=10), 3.2,
  OR(L4428=12), 3,
  OR(L4428=14), 2.8,
  OR(L4428=16), 2.6,
  OR(L4428=18), 2.4,
  OR(L4428=82), 2.1,
  OR(L4428=84), 1.8,
  OR(L4428=86), 1.5,
  OR(L4428=88), 1.2,
  OR(L4428=90), 0.9,
  OR(L4428=92), 0.6,
  TRUE, "无效"
)</f>
        <v>3.2</v>
      </c>
      <c r="R4428" s="13">
        <f t="shared" ca="1" si="978"/>
        <v>4.2</v>
      </c>
      <c r="T4428" s="13">
        <f t="shared" ca="1" si="979"/>
        <v>1</v>
      </c>
      <c r="U4428" s="13"/>
    </row>
    <row r="4429" spans="1:21" x14ac:dyDescent="0.2">
      <c r="A4429" s="13">
        <v>4428</v>
      </c>
      <c r="B4429" s="13">
        <f t="shared" ca="1" si="967"/>
        <v>2</v>
      </c>
      <c r="C4429" s="14">
        <f t="shared" ca="1" si="968"/>
        <v>1</v>
      </c>
      <c r="D4429" s="15">
        <f t="shared" ca="1" si="969"/>
        <v>8.3000000000000007</v>
      </c>
      <c r="E4429" s="13">
        <f t="shared" ca="1" si="970"/>
        <v>3</v>
      </c>
      <c r="F4429" s="2">
        <f t="shared" ca="1" si="971"/>
        <v>3</v>
      </c>
      <c r="G4429" s="16">
        <f t="shared" ca="1" si="966"/>
        <v>1.52</v>
      </c>
      <c r="I4429" s="13">
        <f t="shared" ca="1" si="972"/>
        <v>665</v>
      </c>
      <c r="J4429" s="14">
        <f t="shared" ca="1" si="973"/>
        <v>12</v>
      </c>
      <c r="K4429" s="14">
        <f t="shared" ca="1" si="974"/>
        <v>3</v>
      </c>
      <c r="L4429" s="14">
        <f t="shared" ca="1" si="975"/>
        <v>2</v>
      </c>
      <c r="M4429" s="13">
        <f t="shared" ca="1" si="976"/>
        <v>1</v>
      </c>
      <c r="N4429" s="13" t="str">
        <f t="shared" ca="1" si="977"/>
        <v>2</v>
      </c>
      <c r="P4429" s="13" cm="1">
        <f t="array" aca="1" ref="P4429" ca="1">_xlfn.IFS(
  OR(K4429=1,K4429=2), 1,
  OR(K4429=3,K4429=4), 1.3,
  OR(K4429=5,K4429=6), 1.6,
  OR(K4429=7,K4429=8), 1.9,
  OR(K4429=9,K4429=10), 2.2,
  OR(K4429=11,K4429=12), 2.5,
  TRUE, "无效"
)</f>
        <v>1.3</v>
      </c>
      <c r="Q4429" s="13" cm="1">
        <f t="array" aca="1" ref="Q4429" ca="1">_xlfn.IFS(
  OR(L4429=2), 4,
  OR(L4429=4), 3.8,
  OR(L4429=6), 3.6,
  OR(L4429=8), 3.4,
  OR(L4429=10), 3.2,
  OR(L4429=12), 3,
  OR(L4429=14), 2.8,
  OR(L4429=16), 2.6,
  OR(L4429=18), 2.4,
  OR(L4429=82), 2.1,
  OR(L4429=84), 1.8,
  OR(L4429=86), 1.5,
  OR(L4429=88), 1.2,
  OR(L4429=90), 0.9,
  OR(L4429=92), 0.6,
  TRUE, "无效"
)</f>
        <v>4</v>
      </c>
      <c r="R4429" s="13">
        <f t="shared" ca="1" si="978"/>
        <v>5.3</v>
      </c>
      <c r="T4429" s="13">
        <f t="shared" ca="1" si="979"/>
        <v>1</v>
      </c>
      <c r="U4429" s="13"/>
    </row>
    <row r="4430" spans="1:21" x14ac:dyDescent="0.2">
      <c r="A4430" s="13">
        <v>4429</v>
      </c>
      <c r="B4430" s="13">
        <f t="shared" ca="1" si="967"/>
        <v>1</v>
      </c>
      <c r="C4430" s="14">
        <f t="shared" ca="1" si="968"/>
        <v>1</v>
      </c>
      <c r="D4430" s="15">
        <f t="shared" ca="1" si="969"/>
        <v>11.53</v>
      </c>
      <c r="E4430" s="13">
        <f t="shared" ca="1" si="970"/>
        <v>3</v>
      </c>
      <c r="F4430" s="2">
        <f t="shared" ca="1" si="971"/>
        <v>3</v>
      </c>
      <c r="G4430" s="16">
        <f t="shared" ca="1" si="966"/>
        <v>1.63</v>
      </c>
      <c r="I4430" s="13">
        <f t="shared" ca="1" si="972"/>
        <v>612</v>
      </c>
      <c r="J4430" s="14">
        <f t="shared" ca="1" si="973"/>
        <v>31</v>
      </c>
      <c r="K4430" s="14">
        <f t="shared" ca="1" si="974"/>
        <v>7</v>
      </c>
      <c r="L4430" s="14">
        <f t="shared" ca="1" si="975"/>
        <v>84</v>
      </c>
      <c r="M4430" s="13">
        <f t="shared" ca="1" si="976"/>
        <v>2</v>
      </c>
      <c r="N4430" s="13" t="str">
        <f t="shared" ca="1" si="977"/>
        <v>4</v>
      </c>
      <c r="P4430" s="13" cm="1">
        <f t="array" aca="1" ref="P4430" ca="1">_xlfn.IFS(
  OR(K4430=1,K4430=2), 1,
  OR(K4430=3,K4430=4), 1.3,
  OR(K4430=5,K4430=6), 1.6,
  OR(K4430=7,K4430=8), 1.9,
  OR(K4430=9,K4430=10), 2.2,
  OR(K4430=11,K4430=12), 2.5,
  TRUE, "无效"
)</f>
        <v>1.9</v>
      </c>
      <c r="Q4430" s="13" cm="1">
        <f t="array" aca="1" ref="Q4430" ca="1">_xlfn.IFS(
  OR(L4430=2), 4,
  OR(L4430=4), 3.8,
  OR(L4430=6), 3.6,
  OR(L4430=8), 3.4,
  OR(L4430=10), 3.2,
  OR(L4430=12), 3,
  OR(L4430=14), 2.8,
  OR(L4430=16), 2.6,
  OR(L4430=18), 2.4,
  OR(L4430=82), 2.1,
  OR(L4430=84), 1.8,
  OR(L4430=86), 1.5,
  OR(L4430=88), 1.2,
  OR(L4430=90), 0.9,
  OR(L4430=92), 0.6,
  TRUE, "无效"
)</f>
        <v>1.8</v>
      </c>
      <c r="R4430" s="13">
        <f t="shared" ca="1" si="978"/>
        <v>3.7</v>
      </c>
      <c r="T4430" s="13">
        <f t="shared" ca="1" si="979"/>
        <v>1</v>
      </c>
      <c r="U4430" s="13"/>
    </row>
    <row r="4431" spans="1:21" x14ac:dyDescent="0.2">
      <c r="A4431" s="13">
        <v>4430</v>
      </c>
      <c r="B4431" s="13">
        <f t="shared" ca="1" si="967"/>
        <v>2</v>
      </c>
      <c r="C4431" s="14">
        <f t="shared" ca="1" si="968"/>
        <v>2</v>
      </c>
      <c r="D4431" s="15">
        <f t="shared" ca="1" si="969"/>
        <v>12.36</v>
      </c>
      <c r="E4431" s="13">
        <f t="shared" ca="1" si="970"/>
        <v>3</v>
      </c>
      <c r="F4431" s="2">
        <f t="shared" ca="1" si="971"/>
        <v>8</v>
      </c>
      <c r="G4431" s="16">
        <f t="shared" ca="1" si="966"/>
        <v>1.8</v>
      </c>
      <c r="I4431" s="13">
        <f t="shared" ca="1" si="972"/>
        <v>620</v>
      </c>
      <c r="J4431" s="14">
        <f t="shared" ca="1" si="973"/>
        <v>40</v>
      </c>
      <c r="K4431" s="14">
        <f t="shared" ca="1" si="974"/>
        <v>12</v>
      </c>
      <c r="L4431" s="14">
        <f t="shared" ca="1" si="975"/>
        <v>92</v>
      </c>
      <c r="M4431" s="13">
        <f t="shared" ca="1" si="976"/>
        <v>2</v>
      </c>
      <c r="N4431" s="13" t="str">
        <f t="shared" ca="1" si="977"/>
        <v>4</v>
      </c>
      <c r="P4431" s="13" cm="1">
        <f t="array" aca="1" ref="P4431" ca="1">_xlfn.IFS(
  OR(K4431=1,K4431=2), 1,
  OR(K4431=3,K4431=4), 1.3,
  OR(K4431=5,K4431=6), 1.6,
  OR(K4431=7,K4431=8), 1.9,
  OR(K4431=9,K4431=10), 2.2,
  OR(K4431=11,K4431=12), 2.5,
  TRUE, "无效"
)</f>
        <v>2.5</v>
      </c>
      <c r="Q4431" s="13" cm="1">
        <f t="array" aca="1" ref="Q4431" ca="1">_xlfn.IFS(
  OR(L4431=2), 4,
  OR(L4431=4), 3.8,
  OR(L4431=6), 3.6,
  OR(L4431=8), 3.4,
  OR(L4431=10), 3.2,
  OR(L4431=12), 3,
  OR(L4431=14), 2.8,
  OR(L4431=16), 2.6,
  OR(L4431=18), 2.4,
  OR(L4431=82), 2.1,
  OR(L4431=84), 1.8,
  OR(L4431=86), 1.5,
  OR(L4431=88), 1.2,
  OR(L4431=90), 0.9,
  OR(L4431=92), 0.6,
  TRUE, "无效"
)</f>
        <v>0.6</v>
      </c>
      <c r="R4431" s="13">
        <f t="shared" ca="1" si="978"/>
        <v>3.1</v>
      </c>
      <c r="T4431" s="13">
        <f t="shared" ca="1" si="979"/>
        <v>1</v>
      </c>
      <c r="U4431" s="13"/>
    </row>
    <row r="4432" spans="1:21" x14ac:dyDescent="0.2">
      <c r="A4432" s="13">
        <v>4431</v>
      </c>
      <c r="B4432" s="13">
        <f t="shared" ca="1" si="967"/>
        <v>2</v>
      </c>
      <c r="C4432" s="14">
        <f t="shared" ca="1" si="968"/>
        <v>2</v>
      </c>
      <c r="D4432" s="15">
        <f t="shared" ca="1" si="969"/>
        <v>9.4700000000000006</v>
      </c>
      <c r="E4432" s="13">
        <f t="shared" ca="1" si="970"/>
        <v>3</v>
      </c>
      <c r="F4432" s="2">
        <f t="shared" ca="1" si="971"/>
        <v>2</v>
      </c>
      <c r="G4432" s="16">
        <f t="shared" ca="1" si="966"/>
        <v>1.8</v>
      </c>
      <c r="I4432" s="13">
        <f t="shared" ca="1" si="972"/>
        <v>667</v>
      </c>
      <c r="J4432" s="14">
        <f t="shared" ca="1" si="973"/>
        <v>24</v>
      </c>
      <c r="K4432" s="14">
        <f t="shared" ca="1" si="974"/>
        <v>3</v>
      </c>
      <c r="L4432" s="14">
        <f t="shared" ca="1" si="975"/>
        <v>8</v>
      </c>
      <c r="M4432" s="13">
        <f t="shared" ca="1" si="976"/>
        <v>1</v>
      </c>
      <c r="N4432" s="13" t="str">
        <f t="shared" ca="1" si="977"/>
        <v>3</v>
      </c>
      <c r="P4432" s="13" cm="1">
        <f t="array" aca="1" ref="P4432" ca="1">_xlfn.IFS(
  OR(K4432=1,K4432=2), 1,
  OR(K4432=3,K4432=4), 1.3,
  OR(K4432=5,K4432=6), 1.6,
  OR(K4432=7,K4432=8), 1.9,
  OR(K4432=9,K4432=10), 2.2,
  OR(K4432=11,K4432=12), 2.5,
  TRUE, "无效"
)</f>
        <v>1.3</v>
      </c>
      <c r="Q4432" s="13" cm="1">
        <f t="array" aca="1" ref="Q4432" ca="1">_xlfn.IFS(
  OR(L4432=2), 4,
  OR(L4432=4), 3.8,
  OR(L4432=6), 3.6,
  OR(L4432=8), 3.4,
  OR(L4432=10), 3.2,
  OR(L4432=12), 3,
  OR(L4432=14), 2.8,
  OR(L4432=16), 2.6,
  OR(L4432=18), 2.4,
  OR(L4432=82), 2.1,
  OR(L4432=84), 1.8,
  OR(L4432=86), 1.5,
  OR(L4432=88), 1.2,
  OR(L4432=90), 0.9,
  OR(L4432=92), 0.6,
  TRUE, "无效"
)</f>
        <v>3.4</v>
      </c>
      <c r="R4432" s="13">
        <f t="shared" ca="1" si="978"/>
        <v>4.7</v>
      </c>
      <c r="T4432" s="13">
        <f t="shared" ca="1" si="979"/>
        <v>1</v>
      </c>
      <c r="U4432" s="13"/>
    </row>
    <row r="4433" spans="1:21" x14ac:dyDescent="0.2">
      <c r="A4433" s="13">
        <v>4432</v>
      </c>
      <c r="B4433" s="13">
        <f t="shared" ca="1" si="967"/>
        <v>3</v>
      </c>
      <c r="C4433" s="14">
        <f t="shared" ca="1" si="968"/>
        <v>2</v>
      </c>
      <c r="D4433" s="15">
        <f t="shared" ca="1" si="969"/>
        <v>9.4</v>
      </c>
      <c r="E4433" s="13">
        <f t="shared" ca="1" si="970"/>
        <v>3</v>
      </c>
      <c r="F4433" s="2">
        <f t="shared" ca="1" si="971"/>
        <v>1</v>
      </c>
      <c r="G4433" s="16">
        <f t="shared" ca="1" si="966"/>
        <v>1.8</v>
      </c>
      <c r="I4433" s="13">
        <f t="shared" ca="1" si="972"/>
        <v>751</v>
      </c>
      <c r="J4433" s="14">
        <f t="shared" ca="1" si="973"/>
        <v>26</v>
      </c>
      <c r="K4433" s="14">
        <f t="shared" ca="1" si="974"/>
        <v>5</v>
      </c>
      <c r="L4433" s="14">
        <f t="shared" ca="1" si="975"/>
        <v>86</v>
      </c>
      <c r="M4433" s="13">
        <f t="shared" ca="1" si="976"/>
        <v>2</v>
      </c>
      <c r="N4433" s="13" t="str">
        <f t="shared" ca="1" si="977"/>
        <v>3</v>
      </c>
      <c r="P4433" s="13" cm="1">
        <f t="array" aca="1" ref="P4433" ca="1">_xlfn.IFS(
  OR(K4433=1,K4433=2), 1,
  OR(K4433=3,K4433=4), 1.3,
  OR(K4433=5,K4433=6), 1.6,
  OR(K4433=7,K4433=8), 1.9,
  OR(K4433=9,K4433=10), 2.2,
  OR(K4433=11,K4433=12), 2.5,
  TRUE, "无效"
)</f>
        <v>1.6</v>
      </c>
      <c r="Q4433" s="13" cm="1">
        <f t="array" aca="1" ref="Q4433" ca="1">_xlfn.IFS(
  OR(L4433=2), 4,
  OR(L4433=4), 3.8,
  OR(L4433=6), 3.6,
  OR(L4433=8), 3.4,
  OR(L4433=10), 3.2,
  OR(L4433=12), 3,
  OR(L4433=14), 2.8,
  OR(L4433=16), 2.6,
  OR(L4433=18), 2.4,
  OR(L4433=82), 2.1,
  OR(L4433=84), 1.8,
  OR(L4433=86), 1.5,
  OR(L4433=88), 1.2,
  OR(L4433=90), 0.9,
  OR(L4433=92), 0.6,
  TRUE, "无效"
)</f>
        <v>1.5</v>
      </c>
      <c r="R4433" s="13">
        <f t="shared" ca="1" si="978"/>
        <v>3.1</v>
      </c>
      <c r="T4433" s="13">
        <f t="shared" ca="1" si="979"/>
        <v>1</v>
      </c>
      <c r="U4433" s="13"/>
    </row>
    <row r="4434" spans="1:21" x14ac:dyDescent="0.2">
      <c r="A4434" s="13">
        <v>4433</v>
      </c>
      <c r="B4434" s="13">
        <f t="shared" ca="1" si="967"/>
        <v>3</v>
      </c>
      <c r="C4434" s="14">
        <f t="shared" ca="1" si="968"/>
        <v>2</v>
      </c>
      <c r="D4434" s="15">
        <f t="shared" ca="1" si="969"/>
        <v>12.45</v>
      </c>
      <c r="E4434" s="13">
        <f t="shared" ca="1" si="970"/>
        <v>3</v>
      </c>
      <c r="F4434" s="2">
        <f t="shared" ca="1" si="971"/>
        <v>5</v>
      </c>
      <c r="G4434" s="16">
        <f t="shared" ca="1" si="966"/>
        <v>1.6</v>
      </c>
      <c r="I4434" s="13">
        <f t="shared" ca="1" si="972"/>
        <v>697</v>
      </c>
      <c r="J4434" s="14">
        <f t="shared" ca="1" si="973"/>
        <v>24</v>
      </c>
      <c r="K4434" s="14">
        <f t="shared" ca="1" si="974"/>
        <v>9</v>
      </c>
      <c r="L4434" s="14">
        <f t="shared" ca="1" si="975"/>
        <v>6</v>
      </c>
      <c r="M4434" s="13">
        <f t="shared" ca="1" si="976"/>
        <v>1</v>
      </c>
      <c r="N4434" s="13" t="str">
        <f t="shared" ca="1" si="977"/>
        <v>3</v>
      </c>
      <c r="P4434" s="13" cm="1">
        <f t="array" aca="1" ref="P4434" ca="1">_xlfn.IFS(
  OR(K4434=1,K4434=2), 1,
  OR(K4434=3,K4434=4), 1.3,
  OR(K4434=5,K4434=6), 1.6,
  OR(K4434=7,K4434=8), 1.9,
  OR(K4434=9,K4434=10), 2.2,
  OR(K4434=11,K4434=12), 2.5,
  TRUE, "无效"
)</f>
        <v>2.2000000000000002</v>
      </c>
      <c r="Q4434" s="13" cm="1">
        <f t="array" aca="1" ref="Q4434" ca="1">_xlfn.IFS(
  OR(L4434=2), 4,
  OR(L4434=4), 3.8,
  OR(L4434=6), 3.6,
  OR(L4434=8), 3.4,
  OR(L4434=10), 3.2,
  OR(L4434=12), 3,
  OR(L4434=14), 2.8,
  OR(L4434=16), 2.6,
  OR(L4434=18), 2.4,
  OR(L4434=82), 2.1,
  OR(L4434=84), 1.8,
  OR(L4434=86), 1.5,
  OR(L4434=88), 1.2,
  OR(L4434=90), 0.9,
  OR(L4434=92), 0.6,
  TRUE, "无效"
)</f>
        <v>3.6</v>
      </c>
      <c r="R4434" s="13">
        <f t="shared" ca="1" si="978"/>
        <v>5.8000000000000007</v>
      </c>
      <c r="T4434" s="13">
        <f t="shared" ca="1" si="979"/>
        <v>1</v>
      </c>
      <c r="U4434" s="13"/>
    </row>
    <row r="4435" spans="1:21" x14ac:dyDescent="0.2">
      <c r="A4435" s="13">
        <v>4434</v>
      </c>
      <c r="B4435" s="13">
        <f t="shared" ca="1" si="967"/>
        <v>2</v>
      </c>
      <c r="C4435" s="14">
        <f t="shared" ca="1" si="968"/>
        <v>1</v>
      </c>
      <c r="D4435" s="15">
        <f t="shared" ca="1" si="969"/>
        <v>4.13</v>
      </c>
      <c r="E4435" s="13">
        <f t="shared" ca="1" si="970"/>
        <v>1</v>
      </c>
      <c r="F4435" s="2">
        <f t="shared" ca="1" si="971"/>
        <v>3</v>
      </c>
      <c r="G4435" s="16">
        <f t="shared" ca="1" si="966"/>
        <v>1.98</v>
      </c>
      <c r="I4435" s="13">
        <f t="shared" ca="1" si="972"/>
        <v>749</v>
      </c>
      <c r="J4435" s="14">
        <f t="shared" ca="1" si="973"/>
        <v>4</v>
      </c>
      <c r="K4435" s="14">
        <f t="shared" ca="1" si="974"/>
        <v>2</v>
      </c>
      <c r="L4435" s="14">
        <f t="shared" ca="1" si="975"/>
        <v>86</v>
      </c>
      <c r="M4435" s="13">
        <f t="shared" ca="1" si="976"/>
        <v>2</v>
      </c>
      <c r="N4435" s="13" t="str">
        <f t="shared" ca="1" si="977"/>
        <v>1</v>
      </c>
      <c r="P4435" s="13" cm="1">
        <f t="array" aca="1" ref="P4435" ca="1">_xlfn.IFS(
  OR(K4435=1,K4435=2), 1,
  OR(K4435=3,K4435=4), 1.3,
  OR(K4435=5,K4435=6), 1.6,
  OR(K4435=7,K4435=8), 1.9,
  OR(K4435=9,K4435=10), 2.2,
  OR(K4435=11,K4435=12), 2.5,
  TRUE, "无效"
)</f>
        <v>1</v>
      </c>
      <c r="Q4435" s="13" cm="1">
        <f t="array" aca="1" ref="Q4435" ca="1">_xlfn.IFS(
  OR(L4435=2), 4,
  OR(L4435=4), 3.8,
  OR(L4435=6), 3.6,
  OR(L4435=8), 3.4,
  OR(L4435=10), 3.2,
  OR(L4435=12), 3,
  OR(L4435=14), 2.8,
  OR(L4435=16), 2.6,
  OR(L4435=18), 2.4,
  OR(L4435=82), 2.1,
  OR(L4435=84), 1.8,
  OR(L4435=86), 1.5,
  OR(L4435=88), 1.2,
  OR(L4435=90), 0.9,
  OR(L4435=92), 0.6,
  TRUE, "无效"
)</f>
        <v>1.5</v>
      </c>
      <c r="R4435" s="13">
        <f t="shared" ca="1" si="978"/>
        <v>2.5</v>
      </c>
      <c r="T4435" s="13">
        <f t="shared" ca="1" si="979"/>
        <v>0</v>
      </c>
      <c r="U4435" s="13"/>
    </row>
    <row r="4436" spans="1:21" x14ac:dyDescent="0.2">
      <c r="A4436" s="13">
        <v>4435</v>
      </c>
      <c r="B4436" s="13">
        <f t="shared" ca="1" si="967"/>
        <v>1</v>
      </c>
      <c r="C4436" s="14">
        <f t="shared" ca="1" si="968"/>
        <v>2</v>
      </c>
      <c r="D4436" s="15">
        <f t="shared" ca="1" si="969"/>
        <v>12.27</v>
      </c>
      <c r="E4436" s="13">
        <f t="shared" ca="1" si="970"/>
        <v>3</v>
      </c>
      <c r="F4436" s="2">
        <f t="shared" ca="1" si="971"/>
        <v>10</v>
      </c>
      <c r="G4436" s="16">
        <f t="shared" ca="1" si="966"/>
        <v>1.58</v>
      </c>
      <c r="I4436" s="13">
        <f t="shared" ca="1" si="972"/>
        <v>798</v>
      </c>
      <c r="J4436" s="14">
        <f t="shared" ca="1" si="973"/>
        <v>3</v>
      </c>
      <c r="K4436" s="14">
        <f t="shared" ca="1" si="974"/>
        <v>9</v>
      </c>
      <c r="L4436" s="14">
        <f t="shared" ca="1" si="975"/>
        <v>88</v>
      </c>
      <c r="M4436" s="13">
        <f t="shared" ca="1" si="976"/>
        <v>2</v>
      </c>
      <c r="N4436" s="13" t="str">
        <f t="shared" ca="1" si="977"/>
        <v>1</v>
      </c>
      <c r="P4436" s="13" cm="1">
        <f t="array" aca="1" ref="P4436" ca="1">_xlfn.IFS(
  OR(K4436=1,K4436=2), 1,
  OR(K4436=3,K4436=4), 1.3,
  OR(K4436=5,K4436=6), 1.6,
  OR(K4436=7,K4436=8), 1.9,
  OR(K4436=9,K4436=10), 2.2,
  OR(K4436=11,K4436=12), 2.5,
  TRUE, "无效"
)</f>
        <v>2.2000000000000002</v>
      </c>
      <c r="Q4436" s="13" cm="1">
        <f t="array" aca="1" ref="Q4436" ca="1">_xlfn.IFS(
  OR(L4436=2), 4,
  OR(L4436=4), 3.8,
  OR(L4436=6), 3.6,
  OR(L4436=8), 3.4,
  OR(L4436=10), 3.2,
  OR(L4436=12), 3,
  OR(L4436=14), 2.8,
  OR(L4436=16), 2.6,
  OR(L4436=18), 2.4,
  OR(L4436=82), 2.1,
  OR(L4436=84), 1.8,
  OR(L4436=86), 1.5,
  OR(L4436=88), 1.2,
  OR(L4436=90), 0.9,
  OR(L4436=92), 0.6,
  TRUE, "无效"
)</f>
        <v>1.2</v>
      </c>
      <c r="R4436" s="13">
        <f t="shared" ca="1" si="978"/>
        <v>3.4000000000000004</v>
      </c>
      <c r="T4436" s="13">
        <f t="shared" ca="1" si="979"/>
        <v>1</v>
      </c>
      <c r="U4436" s="13"/>
    </row>
    <row r="4437" spans="1:21" x14ac:dyDescent="0.2">
      <c r="A4437" s="13">
        <v>4436</v>
      </c>
      <c r="B4437" s="13">
        <f t="shared" ca="1" si="967"/>
        <v>2</v>
      </c>
      <c r="C4437" s="14">
        <f t="shared" ca="1" si="968"/>
        <v>1</v>
      </c>
      <c r="D4437" s="15">
        <f t="shared" ca="1" si="969"/>
        <v>4.16</v>
      </c>
      <c r="E4437" s="13">
        <f t="shared" ca="1" si="970"/>
        <v>1</v>
      </c>
      <c r="F4437" s="2">
        <f t="shared" ca="1" si="971"/>
        <v>1</v>
      </c>
      <c r="G4437" s="16">
        <f t="shared" ca="1" si="966"/>
        <v>1.95</v>
      </c>
      <c r="I4437" s="13">
        <f t="shared" ca="1" si="972"/>
        <v>786</v>
      </c>
      <c r="J4437" s="14">
        <f t="shared" ca="1" si="973"/>
        <v>38</v>
      </c>
      <c r="K4437" s="14">
        <f t="shared" ca="1" si="974"/>
        <v>5</v>
      </c>
      <c r="L4437" s="14">
        <f t="shared" ca="1" si="975"/>
        <v>82</v>
      </c>
      <c r="M4437" s="13">
        <f t="shared" ca="1" si="976"/>
        <v>2</v>
      </c>
      <c r="N4437" s="13" t="str">
        <f t="shared" ca="1" si="977"/>
        <v>4</v>
      </c>
      <c r="P4437" s="13" cm="1">
        <f t="array" aca="1" ref="P4437" ca="1">_xlfn.IFS(
  OR(K4437=1,K4437=2), 1,
  OR(K4437=3,K4437=4), 1.3,
  OR(K4437=5,K4437=6), 1.6,
  OR(K4437=7,K4437=8), 1.9,
  OR(K4437=9,K4437=10), 2.2,
  OR(K4437=11,K4437=12), 2.5,
  TRUE, "无效"
)</f>
        <v>1.6</v>
      </c>
      <c r="Q4437" s="13" cm="1">
        <f t="array" aca="1" ref="Q4437" ca="1">_xlfn.IFS(
  OR(L4437=2), 4,
  OR(L4437=4), 3.8,
  OR(L4437=6), 3.6,
  OR(L4437=8), 3.4,
  OR(L4437=10), 3.2,
  OR(L4437=12), 3,
  OR(L4437=14), 2.8,
  OR(L4437=16), 2.6,
  OR(L4437=18), 2.4,
  OR(L4437=82), 2.1,
  OR(L4437=84), 1.8,
  OR(L4437=86), 1.5,
  OR(L4437=88), 1.2,
  OR(L4437=90), 0.9,
  OR(L4437=92), 0.6,
  TRUE, "无效"
)</f>
        <v>2.1</v>
      </c>
      <c r="R4437" s="13">
        <f t="shared" ca="1" si="978"/>
        <v>3.7</v>
      </c>
      <c r="T4437" s="13">
        <f t="shared" ca="1" si="979"/>
        <v>0</v>
      </c>
      <c r="U4437" s="13"/>
    </row>
    <row r="4438" spans="1:21" x14ac:dyDescent="0.2">
      <c r="A4438" s="13">
        <v>4437</v>
      </c>
      <c r="B4438" s="13">
        <f t="shared" ca="1" si="967"/>
        <v>3</v>
      </c>
      <c r="C4438" s="14">
        <f t="shared" ca="1" si="968"/>
        <v>1</v>
      </c>
      <c r="D4438" s="15">
        <f t="shared" ca="1" si="969"/>
        <v>0.82</v>
      </c>
      <c r="E4438" s="13">
        <f t="shared" ca="1" si="970"/>
        <v>2</v>
      </c>
      <c r="F4438" s="2">
        <f t="shared" ca="1" si="971"/>
        <v>3</v>
      </c>
      <c r="G4438" s="16">
        <f t="shared" ca="1" si="966"/>
        <v>1.39</v>
      </c>
      <c r="I4438" s="13">
        <f t="shared" ca="1" si="972"/>
        <v>704</v>
      </c>
      <c r="J4438" s="14">
        <f t="shared" ca="1" si="973"/>
        <v>12</v>
      </c>
      <c r="K4438" s="14">
        <f t="shared" ca="1" si="974"/>
        <v>7</v>
      </c>
      <c r="L4438" s="14">
        <f t="shared" ca="1" si="975"/>
        <v>2</v>
      </c>
      <c r="M4438" s="13">
        <f t="shared" ca="1" si="976"/>
        <v>1</v>
      </c>
      <c r="N4438" s="13" t="str">
        <f t="shared" ca="1" si="977"/>
        <v>2</v>
      </c>
      <c r="P4438" s="13" cm="1">
        <f t="array" aca="1" ref="P4438" ca="1">_xlfn.IFS(
  OR(K4438=1,K4438=2), 1,
  OR(K4438=3,K4438=4), 1.3,
  OR(K4438=5,K4438=6), 1.6,
  OR(K4438=7,K4438=8), 1.9,
  OR(K4438=9,K4438=10), 2.2,
  OR(K4438=11,K4438=12), 2.5,
  TRUE, "无效"
)</f>
        <v>1.9</v>
      </c>
      <c r="Q4438" s="13" cm="1">
        <f t="array" aca="1" ref="Q4438" ca="1">_xlfn.IFS(
  OR(L4438=2), 4,
  OR(L4438=4), 3.8,
  OR(L4438=6), 3.6,
  OR(L4438=8), 3.4,
  OR(L4438=10), 3.2,
  OR(L4438=12), 3,
  OR(L4438=14), 2.8,
  OR(L4438=16), 2.6,
  OR(L4438=18), 2.4,
  OR(L4438=82), 2.1,
  OR(L4438=84), 1.8,
  OR(L4438=86), 1.5,
  OR(L4438=88), 1.2,
  OR(L4438=90), 0.9,
  OR(L4438=92), 0.6,
  TRUE, "无效"
)</f>
        <v>4</v>
      </c>
      <c r="R4438" s="13">
        <f t="shared" ca="1" si="978"/>
        <v>5.9</v>
      </c>
      <c r="T4438" s="13">
        <f t="shared" ca="1" si="979"/>
        <v>0</v>
      </c>
      <c r="U4438" s="13"/>
    </row>
    <row r="4439" spans="1:21" x14ac:dyDescent="0.2">
      <c r="A4439" s="13">
        <v>4438</v>
      </c>
      <c r="B4439" s="13">
        <f t="shared" ca="1" si="967"/>
        <v>2</v>
      </c>
      <c r="C4439" s="14">
        <f t="shared" ca="1" si="968"/>
        <v>1</v>
      </c>
      <c r="D4439" s="15">
        <f t="shared" ca="1" si="969"/>
        <v>3.23</v>
      </c>
      <c r="E4439" s="13">
        <f t="shared" ca="1" si="970"/>
        <v>1</v>
      </c>
      <c r="F4439" s="2">
        <f t="shared" ca="1" si="971"/>
        <v>1</v>
      </c>
      <c r="G4439" s="16">
        <f t="shared" ca="1" si="966"/>
        <v>1.97</v>
      </c>
      <c r="I4439" s="13">
        <f t="shared" ca="1" si="972"/>
        <v>740</v>
      </c>
      <c r="J4439" s="14">
        <f t="shared" ca="1" si="973"/>
        <v>4</v>
      </c>
      <c r="K4439" s="14">
        <f t="shared" ca="1" si="974"/>
        <v>8</v>
      </c>
      <c r="L4439" s="14">
        <f t="shared" ca="1" si="975"/>
        <v>2</v>
      </c>
      <c r="M4439" s="13">
        <f t="shared" ca="1" si="976"/>
        <v>1</v>
      </c>
      <c r="N4439" s="13" t="str">
        <f t="shared" ca="1" si="977"/>
        <v>1</v>
      </c>
      <c r="P4439" s="13" cm="1">
        <f t="array" aca="1" ref="P4439" ca="1">_xlfn.IFS(
  OR(K4439=1,K4439=2), 1,
  OR(K4439=3,K4439=4), 1.3,
  OR(K4439=5,K4439=6), 1.6,
  OR(K4439=7,K4439=8), 1.9,
  OR(K4439=9,K4439=10), 2.2,
  OR(K4439=11,K4439=12), 2.5,
  TRUE, "无效"
)</f>
        <v>1.9</v>
      </c>
      <c r="Q4439" s="13" cm="1">
        <f t="array" aca="1" ref="Q4439" ca="1">_xlfn.IFS(
  OR(L4439=2), 4,
  OR(L4439=4), 3.8,
  OR(L4439=6), 3.6,
  OR(L4439=8), 3.4,
  OR(L4439=10), 3.2,
  OR(L4439=12), 3,
  OR(L4439=14), 2.8,
  OR(L4439=16), 2.6,
  OR(L4439=18), 2.4,
  OR(L4439=82), 2.1,
  OR(L4439=84), 1.8,
  OR(L4439=86), 1.5,
  OR(L4439=88), 1.2,
  OR(L4439=90), 0.9,
  OR(L4439=92), 0.6,
  TRUE, "无效"
)</f>
        <v>4</v>
      </c>
      <c r="R4439" s="13">
        <f t="shared" ca="1" si="978"/>
        <v>5.9</v>
      </c>
      <c r="T4439" s="13">
        <f t="shared" ca="1" si="979"/>
        <v>0</v>
      </c>
      <c r="U4439" s="13"/>
    </row>
    <row r="4440" spans="1:21" x14ac:dyDescent="0.2">
      <c r="A4440" s="13">
        <v>4439</v>
      </c>
      <c r="B4440" s="13">
        <f t="shared" ca="1" si="967"/>
        <v>1</v>
      </c>
      <c r="C4440" s="14">
        <f t="shared" ca="1" si="968"/>
        <v>1</v>
      </c>
      <c r="D4440" s="15">
        <f t="shared" ca="1" si="969"/>
        <v>1.68</v>
      </c>
      <c r="E4440" s="13">
        <f t="shared" ca="1" si="970"/>
        <v>2</v>
      </c>
      <c r="F4440" s="2">
        <f t="shared" ca="1" si="971"/>
        <v>6</v>
      </c>
      <c r="G4440" s="16">
        <f t="shared" ca="1" si="966"/>
        <v>1.27</v>
      </c>
      <c r="I4440" s="13">
        <f t="shared" ca="1" si="972"/>
        <v>744</v>
      </c>
      <c r="J4440" s="14">
        <f t="shared" ca="1" si="973"/>
        <v>33</v>
      </c>
      <c r="K4440" s="14">
        <f t="shared" ca="1" si="974"/>
        <v>1</v>
      </c>
      <c r="L4440" s="14">
        <f t="shared" ca="1" si="975"/>
        <v>86</v>
      </c>
      <c r="M4440" s="13">
        <f t="shared" ca="1" si="976"/>
        <v>2</v>
      </c>
      <c r="N4440" s="13" t="str">
        <f t="shared" ca="1" si="977"/>
        <v>4</v>
      </c>
      <c r="P4440" s="13" cm="1">
        <f t="array" aca="1" ref="P4440" ca="1">_xlfn.IFS(
  OR(K4440=1,K4440=2), 1,
  OR(K4440=3,K4440=4), 1.3,
  OR(K4440=5,K4440=6), 1.6,
  OR(K4440=7,K4440=8), 1.9,
  OR(K4440=9,K4440=10), 2.2,
  OR(K4440=11,K4440=12), 2.5,
  TRUE, "无效"
)</f>
        <v>1</v>
      </c>
      <c r="Q4440" s="13" cm="1">
        <f t="array" aca="1" ref="Q4440" ca="1">_xlfn.IFS(
  OR(L4440=2), 4,
  OR(L4440=4), 3.8,
  OR(L4440=6), 3.6,
  OR(L4440=8), 3.4,
  OR(L4440=10), 3.2,
  OR(L4440=12), 3,
  OR(L4440=14), 2.8,
  OR(L4440=16), 2.6,
  OR(L4440=18), 2.4,
  OR(L4440=82), 2.1,
  OR(L4440=84), 1.8,
  OR(L4440=86), 1.5,
  OR(L4440=88), 1.2,
  OR(L4440=90), 0.9,
  OR(L4440=92), 0.6,
  TRUE, "无效"
)</f>
        <v>1.5</v>
      </c>
      <c r="R4440" s="13">
        <f t="shared" ca="1" si="978"/>
        <v>2.5</v>
      </c>
      <c r="T4440" s="13">
        <f t="shared" ca="1" si="979"/>
        <v>0</v>
      </c>
      <c r="U4440" s="13"/>
    </row>
    <row r="4441" spans="1:21" x14ac:dyDescent="0.2">
      <c r="A4441" s="13">
        <v>4440</v>
      </c>
      <c r="B4441" s="13">
        <f t="shared" ca="1" si="967"/>
        <v>2</v>
      </c>
      <c r="C4441" s="14">
        <f t="shared" ca="1" si="968"/>
        <v>2</v>
      </c>
      <c r="D4441" s="15">
        <f t="shared" ca="1" si="969"/>
        <v>8.9600000000000009</v>
      </c>
      <c r="E4441" s="13">
        <f t="shared" ca="1" si="970"/>
        <v>3</v>
      </c>
      <c r="F4441" s="2">
        <f t="shared" ca="1" si="971"/>
        <v>2</v>
      </c>
      <c r="G4441" s="16">
        <f t="shared" ca="1" si="966"/>
        <v>1.63</v>
      </c>
      <c r="I4441" s="13">
        <f t="shared" ca="1" si="972"/>
        <v>793</v>
      </c>
      <c r="J4441" s="14">
        <f t="shared" ca="1" si="973"/>
        <v>22</v>
      </c>
      <c r="K4441" s="14">
        <f t="shared" ca="1" si="974"/>
        <v>3</v>
      </c>
      <c r="L4441" s="14">
        <f t="shared" ca="1" si="975"/>
        <v>90</v>
      </c>
      <c r="M4441" s="13">
        <f t="shared" ca="1" si="976"/>
        <v>2</v>
      </c>
      <c r="N4441" s="13" t="str">
        <f t="shared" ca="1" si="977"/>
        <v>3</v>
      </c>
      <c r="P4441" s="13" cm="1">
        <f t="array" aca="1" ref="P4441" ca="1">_xlfn.IFS(
  OR(K4441=1,K4441=2), 1,
  OR(K4441=3,K4441=4), 1.3,
  OR(K4441=5,K4441=6), 1.6,
  OR(K4441=7,K4441=8), 1.9,
  OR(K4441=9,K4441=10), 2.2,
  OR(K4441=11,K4441=12), 2.5,
  TRUE, "无效"
)</f>
        <v>1.3</v>
      </c>
      <c r="Q4441" s="13" cm="1">
        <f t="array" aca="1" ref="Q4441" ca="1">_xlfn.IFS(
  OR(L4441=2), 4,
  OR(L4441=4), 3.8,
  OR(L4441=6), 3.6,
  OR(L4441=8), 3.4,
  OR(L4441=10), 3.2,
  OR(L4441=12), 3,
  OR(L4441=14), 2.8,
  OR(L4441=16), 2.6,
  OR(L4441=18), 2.4,
  OR(L4441=82), 2.1,
  OR(L4441=84), 1.8,
  OR(L4441=86), 1.5,
  OR(L4441=88), 1.2,
  OR(L4441=90), 0.9,
  OR(L4441=92), 0.6,
  TRUE, "无效"
)</f>
        <v>0.9</v>
      </c>
      <c r="R4441" s="13">
        <f t="shared" ca="1" si="978"/>
        <v>2.2000000000000002</v>
      </c>
      <c r="T4441" s="13">
        <f t="shared" ca="1" si="979"/>
        <v>1</v>
      </c>
      <c r="U4441" s="13"/>
    </row>
    <row r="4442" spans="1:21" x14ac:dyDescent="0.2">
      <c r="A4442" s="13">
        <v>4441</v>
      </c>
      <c r="B4442" s="13">
        <f t="shared" ca="1" si="967"/>
        <v>3</v>
      </c>
      <c r="C4442" s="14">
        <f t="shared" ca="1" si="968"/>
        <v>1</v>
      </c>
      <c r="D4442" s="15">
        <f t="shared" ca="1" si="969"/>
        <v>9.3800000000000008</v>
      </c>
      <c r="E4442" s="13">
        <f t="shared" ca="1" si="970"/>
        <v>3</v>
      </c>
      <c r="F4442" s="2">
        <f t="shared" ca="1" si="971"/>
        <v>2</v>
      </c>
      <c r="G4442" s="16">
        <f t="shared" ca="1" si="966"/>
        <v>1.67</v>
      </c>
      <c r="I4442" s="13">
        <f t="shared" ca="1" si="972"/>
        <v>610</v>
      </c>
      <c r="J4442" s="14">
        <f t="shared" ca="1" si="973"/>
        <v>34</v>
      </c>
      <c r="K4442" s="14">
        <f t="shared" ca="1" si="974"/>
        <v>9</v>
      </c>
      <c r="L4442" s="14">
        <f t="shared" ca="1" si="975"/>
        <v>14</v>
      </c>
      <c r="M4442" s="13">
        <f t="shared" ca="1" si="976"/>
        <v>1</v>
      </c>
      <c r="N4442" s="13" t="str">
        <f t="shared" ca="1" si="977"/>
        <v>4</v>
      </c>
      <c r="P4442" s="13" cm="1">
        <f t="array" aca="1" ref="P4442" ca="1">_xlfn.IFS(
  OR(K4442=1,K4442=2), 1,
  OR(K4442=3,K4442=4), 1.3,
  OR(K4442=5,K4442=6), 1.6,
  OR(K4442=7,K4442=8), 1.9,
  OR(K4442=9,K4442=10), 2.2,
  OR(K4442=11,K4442=12), 2.5,
  TRUE, "无效"
)</f>
        <v>2.2000000000000002</v>
      </c>
      <c r="Q4442" s="13" cm="1">
        <f t="array" aca="1" ref="Q4442" ca="1">_xlfn.IFS(
  OR(L4442=2), 4,
  OR(L4442=4), 3.8,
  OR(L4442=6), 3.6,
  OR(L4442=8), 3.4,
  OR(L4442=10), 3.2,
  OR(L4442=12), 3,
  OR(L4442=14), 2.8,
  OR(L4442=16), 2.6,
  OR(L4442=18), 2.4,
  OR(L4442=82), 2.1,
  OR(L4442=84), 1.8,
  OR(L4442=86), 1.5,
  OR(L4442=88), 1.2,
  OR(L4442=90), 0.9,
  OR(L4442=92), 0.6,
  TRUE, "无效"
)</f>
        <v>2.8</v>
      </c>
      <c r="R4442" s="13">
        <f t="shared" ca="1" si="978"/>
        <v>5</v>
      </c>
      <c r="T4442" s="13">
        <f t="shared" ca="1" si="979"/>
        <v>1</v>
      </c>
      <c r="U4442" s="13"/>
    </row>
    <row r="4443" spans="1:21" x14ac:dyDescent="0.2">
      <c r="A4443" s="13">
        <v>4442</v>
      </c>
      <c r="B4443" s="13">
        <f t="shared" ca="1" si="967"/>
        <v>2</v>
      </c>
      <c r="C4443" s="14">
        <f t="shared" ca="1" si="968"/>
        <v>1</v>
      </c>
      <c r="D4443" s="15">
        <f t="shared" ca="1" si="969"/>
        <v>10.73</v>
      </c>
      <c r="E4443" s="13">
        <f t="shared" ca="1" si="970"/>
        <v>3</v>
      </c>
      <c r="F4443" s="2">
        <f t="shared" ca="1" si="971"/>
        <v>9</v>
      </c>
      <c r="G4443" s="16">
        <f t="shared" ca="1" si="966"/>
        <v>1.67</v>
      </c>
      <c r="I4443" s="13">
        <f t="shared" ca="1" si="972"/>
        <v>735</v>
      </c>
      <c r="J4443" s="14">
        <f t="shared" ca="1" si="973"/>
        <v>8</v>
      </c>
      <c r="K4443" s="14">
        <f t="shared" ca="1" si="974"/>
        <v>5</v>
      </c>
      <c r="L4443" s="14">
        <f t="shared" ca="1" si="975"/>
        <v>82</v>
      </c>
      <c r="M4443" s="13">
        <f t="shared" ca="1" si="976"/>
        <v>2</v>
      </c>
      <c r="N4443" s="13" t="str">
        <f t="shared" ca="1" si="977"/>
        <v>1</v>
      </c>
      <c r="P4443" s="13" cm="1">
        <f t="array" aca="1" ref="P4443" ca="1">_xlfn.IFS(
  OR(K4443=1,K4443=2), 1,
  OR(K4443=3,K4443=4), 1.3,
  OR(K4443=5,K4443=6), 1.6,
  OR(K4443=7,K4443=8), 1.9,
  OR(K4443=9,K4443=10), 2.2,
  OR(K4443=11,K4443=12), 2.5,
  TRUE, "无效"
)</f>
        <v>1.6</v>
      </c>
      <c r="Q4443" s="13" cm="1">
        <f t="array" aca="1" ref="Q4443" ca="1">_xlfn.IFS(
  OR(L4443=2), 4,
  OR(L4443=4), 3.8,
  OR(L4443=6), 3.6,
  OR(L4443=8), 3.4,
  OR(L4443=10), 3.2,
  OR(L4443=12), 3,
  OR(L4443=14), 2.8,
  OR(L4443=16), 2.6,
  OR(L4443=18), 2.4,
  OR(L4443=82), 2.1,
  OR(L4443=84), 1.8,
  OR(L4443=86), 1.5,
  OR(L4443=88), 1.2,
  OR(L4443=90), 0.9,
  OR(L4443=92), 0.6,
  TRUE, "无效"
)</f>
        <v>2.1</v>
      </c>
      <c r="R4443" s="13">
        <f t="shared" ca="1" si="978"/>
        <v>3.7</v>
      </c>
      <c r="T4443" s="13">
        <f t="shared" ca="1" si="979"/>
        <v>1</v>
      </c>
      <c r="U4443" s="13"/>
    </row>
    <row r="4444" spans="1:21" x14ac:dyDescent="0.2">
      <c r="A4444" s="13">
        <v>4443</v>
      </c>
      <c r="B4444" s="13">
        <f t="shared" ca="1" si="967"/>
        <v>3</v>
      </c>
      <c r="C4444" s="14">
        <f t="shared" ca="1" si="968"/>
        <v>1</v>
      </c>
      <c r="D4444" s="15">
        <f t="shared" ca="1" si="969"/>
        <v>3.42</v>
      </c>
      <c r="E4444" s="13">
        <f t="shared" ca="1" si="970"/>
        <v>1</v>
      </c>
      <c r="F4444" s="2">
        <f t="shared" ca="1" si="971"/>
        <v>3</v>
      </c>
      <c r="G4444" s="16">
        <f t="shared" ca="1" si="966"/>
        <v>1.92</v>
      </c>
      <c r="I4444" s="13">
        <f t="shared" ca="1" si="972"/>
        <v>725</v>
      </c>
      <c r="J4444" s="14">
        <f t="shared" ca="1" si="973"/>
        <v>2</v>
      </c>
      <c r="K4444" s="14">
        <f t="shared" ca="1" si="974"/>
        <v>12</v>
      </c>
      <c r="L4444" s="14">
        <f t="shared" ca="1" si="975"/>
        <v>10</v>
      </c>
      <c r="M4444" s="13">
        <f t="shared" ca="1" si="976"/>
        <v>1</v>
      </c>
      <c r="N4444" s="13" t="str">
        <f t="shared" ca="1" si="977"/>
        <v>1</v>
      </c>
      <c r="P4444" s="13" cm="1">
        <f t="array" aca="1" ref="P4444" ca="1">_xlfn.IFS(
  OR(K4444=1,K4444=2), 1,
  OR(K4444=3,K4444=4), 1.3,
  OR(K4444=5,K4444=6), 1.6,
  OR(K4444=7,K4444=8), 1.9,
  OR(K4444=9,K4444=10), 2.2,
  OR(K4444=11,K4444=12), 2.5,
  TRUE, "无效"
)</f>
        <v>2.5</v>
      </c>
      <c r="Q4444" s="13" cm="1">
        <f t="array" aca="1" ref="Q4444" ca="1">_xlfn.IFS(
  OR(L4444=2), 4,
  OR(L4444=4), 3.8,
  OR(L4444=6), 3.6,
  OR(L4444=8), 3.4,
  OR(L4444=10), 3.2,
  OR(L4444=12), 3,
  OR(L4444=14), 2.8,
  OR(L4444=16), 2.6,
  OR(L4444=18), 2.4,
  OR(L4444=82), 2.1,
  OR(L4444=84), 1.8,
  OR(L4444=86), 1.5,
  OR(L4444=88), 1.2,
  OR(L4444=90), 0.9,
  OR(L4444=92), 0.6,
  TRUE, "无效"
)</f>
        <v>3.2</v>
      </c>
      <c r="R4444" s="13">
        <f t="shared" ca="1" si="978"/>
        <v>5.7</v>
      </c>
      <c r="T4444" s="13">
        <f t="shared" ca="1" si="979"/>
        <v>0</v>
      </c>
      <c r="U4444" s="13"/>
    </row>
    <row r="4445" spans="1:21" x14ac:dyDescent="0.2">
      <c r="A4445" s="13">
        <v>4444</v>
      </c>
      <c r="B4445" s="13">
        <f t="shared" ca="1" si="967"/>
        <v>2</v>
      </c>
      <c r="C4445" s="14">
        <f t="shared" ca="1" si="968"/>
        <v>1</v>
      </c>
      <c r="D4445" s="15">
        <f t="shared" ca="1" si="969"/>
        <v>11.12</v>
      </c>
      <c r="E4445" s="13">
        <f t="shared" ca="1" si="970"/>
        <v>3</v>
      </c>
      <c r="F4445" s="2">
        <f t="shared" ca="1" si="971"/>
        <v>2</v>
      </c>
      <c r="G4445" s="16">
        <f t="shared" ca="1" si="966"/>
        <v>1.54</v>
      </c>
      <c r="I4445" s="13">
        <f t="shared" ca="1" si="972"/>
        <v>609</v>
      </c>
      <c r="J4445" s="14">
        <f t="shared" ca="1" si="973"/>
        <v>26</v>
      </c>
      <c r="K4445" s="14">
        <f t="shared" ca="1" si="974"/>
        <v>7</v>
      </c>
      <c r="L4445" s="14">
        <f t="shared" ca="1" si="975"/>
        <v>8</v>
      </c>
      <c r="M4445" s="13">
        <f t="shared" ca="1" si="976"/>
        <v>1</v>
      </c>
      <c r="N4445" s="13" t="str">
        <f t="shared" ca="1" si="977"/>
        <v>3</v>
      </c>
      <c r="P4445" s="13" cm="1">
        <f t="array" aca="1" ref="P4445" ca="1">_xlfn.IFS(
  OR(K4445=1,K4445=2), 1,
  OR(K4445=3,K4445=4), 1.3,
  OR(K4445=5,K4445=6), 1.6,
  OR(K4445=7,K4445=8), 1.9,
  OR(K4445=9,K4445=10), 2.2,
  OR(K4445=11,K4445=12), 2.5,
  TRUE, "无效"
)</f>
        <v>1.9</v>
      </c>
      <c r="Q4445" s="13" cm="1">
        <f t="array" aca="1" ref="Q4445" ca="1">_xlfn.IFS(
  OR(L4445=2), 4,
  OR(L4445=4), 3.8,
  OR(L4445=6), 3.6,
  OR(L4445=8), 3.4,
  OR(L4445=10), 3.2,
  OR(L4445=12), 3,
  OR(L4445=14), 2.8,
  OR(L4445=16), 2.6,
  OR(L4445=18), 2.4,
  OR(L4445=82), 2.1,
  OR(L4445=84), 1.8,
  OR(L4445=86), 1.5,
  OR(L4445=88), 1.2,
  OR(L4445=90), 0.9,
  OR(L4445=92), 0.6,
  TRUE, "无效"
)</f>
        <v>3.4</v>
      </c>
      <c r="R4445" s="13">
        <f t="shared" ca="1" si="978"/>
        <v>5.3</v>
      </c>
      <c r="T4445" s="13">
        <f t="shared" ca="1" si="979"/>
        <v>1</v>
      </c>
      <c r="U4445" s="13"/>
    </row>
    <row r="4446" spans="1:21" x14ac:dyDescent="0.2">
      <c r="A4446" s="13">
        <v>4445</v>
      </c>
      <c r="B4446" s="13">
        <f t="shared" ca="1" si="967"/>
        <v>2</v>
      </c>
      <c r="C4446" s="14">
        <f t="shared" ca="1" si="968"/>
        <v>1</v>
      </c>
      <c r="D4446" s="15">
        <f t="shared" ca="1" si="969"/>
        <v>10.52</v>
      </c>
      <c r="E4446" s="13">
        <f t="shared" ca="1" si="970"/>
        <v>3</v>
      </c>
      <c r="F4446" s="2">
        <f t="shared" ca="1" si="971"/>
        <v>8</v>
      </c>
      <c r="G4446" s="16">
        <f t="shared" ca="1" si="966"/>
        <v>1.69</v>
      </c>
      <c r="I4446" s="13">
        <f t="shared" ca="1" si="972"/>
        <v>673</v>
      </c>
      <c r="J4446" s="14">
        <f t="shared" ca="1" si="973"/>
        <v>20</v>
      </c>
      <c r="K4446" s="14">
        <f t="shared" ca="1" si="974"/>
        <v>2</v>
      </c>
      <c r="L4446" s="14">
        <f t="shared" ca="1" si="975"/>
        <v>14</v>
      </c>
      <c r="M4446" s="13">
        <f t="shared" ca="1" si="976"/>
        <v>1</v>
      </c>
      <c r="N4446" s="13" t="str">
        <f t="shared" ca="1" si="977"/>
        <v>2</v>
      </c>
      <c r="P4446" s="13" cm="1">
        <f t="array" aca="1" ref="P4446" ca="1">_xlfn.IFS(
  OR(K4446=1,K4446=2), 1,
  OR(K4446=3,K4446=4), 1.3,
  OR(K4446=5,K4446=6), 1.6,
  OR(K4446=7,K4446=8), 1.9,
  OR(K4446=9,K4446=10), 2.2,
  OR(K4446=11,K4446=12), 2.5,
  TRUE, "无效"
)</f>
        <v>1</v>
      </c>
      <c r="Q4446" s="13" cm="1">
        <f t="array" aca="1" ref="Q4446" ca="1">_xlfn.IFS(
  OR(L4446=2), 4,
  OR(L4446=4), 3.8,
  OR(L4446=6), 3.6,
  OR(L4446=8), 3.4,
  OR(L4446=10), 3.2,
  OR(L4446=12), 3,
  OR(L4446=14), 2.8,
  OR(L4446=16), 2.6,
  OR(L4446=18), 2.4,
  OR(L4446=82), 2.1,
  OR(L4446=84), 1.8,
  OR(L4446=86), 1.5,
  OR(L4446=88), 1.2,
  OR(L4446=90), 0.9,
  OR(L4446=92), 0.6,
  TRUE, "无效"
)</f>
        <v>2.8</v>
      </c>
      <c r="R4446" s="13">
        <f t="shared" ca="1" si="978"/>
        <v>3.8</v>
      </c>
      <c r="T4446" s="13">
        <f t="shared" ca="1" si="979"/>
        <v>1</v>
      </c>
      <c r="U4446" s="13"/>
    </row>
    <row r="4447" spans="1:21" x14ac:dyDescent="0.2">
      <c r="A4447" s="13">
        <v>4446</v>
      </c>
      <c r="B4447" s="13">
        <f t="shared" ca="1" si="967"/>
        <v>1</v>
      </c>
      <c r="C4447" s="14">
        <f t="shared" ca="1" si="968"/>
        <v>2</v>
      </c>
      <c r="D4447" s="15">
        <f t="shared" ca="1" si="969"/>
        <v>4.49</v>
      </c>
      <c r="E4447" s="13">
        <f t="shared" ca="1" si="970"/>
        <v>1</v>
      </c>
      <c r="F4447" s="2">
        <f t="shared" ca="1" si="971"/>
        <v>2</v>
      </c>
      <c r="G4447" s="16">
        <f t="shared" ca="1" si="966"/>
        <v>2.06</v>
      </c>
      <c r="I4447" s="13">
        <f t="shared" ca="1" si="972"/>
        <v>661</v>
      </c>
      <c r="J4447" s="14">
        <f t="shared" ca="1" si="973"/>
        <v>1</v>
      </c>
      <c r="K4447" s="14">
        <f t="shared" ca="1" si="974"/>
        <v>11</v>
      </c>
      <c r="L4447" s="14">
        <f t="shared" ca="1" si="975"/>
        <v>6</v>
      </c>
      <c r="M4447" s="13">
        <f t="shared" ca="1" si="976"/>
        <v>1</v>
      </c>
      <c r="N4447" s="13" t="str">
        <f t="shared" ca="1" si="977"/>
        <v>1</v>
      </c>
      <c r="P4447" s="13" cm="1">
        <f t="array" aca="1" ref="P4447" ca="1">_xlfn.IFS(
  OR(K4447=1,K4447=2), 1,
  OR(K4447=3,K4447=4), 1.3,
  OR(K4447=5,K4447=6), 1.6,
  OR(K4447=7,K4447=8), 1.9,
  OR(K4447=9,K4447=10), 2.2,
  OR(K4447=11,K4447=12), 2.5,
  TRUE, "无效"
)</f>
        <v>2.5</v>
      </c>
      <c r="Q4447" s="13" cm="1">
        <f t="array" aca="1" ref="Q4447" ca="1">_xlfn.IFS(
  OR(L4447=2), 4,
  OR(L4447=4), 3.8,
  OR(L4447=6), 3.6,
  OR(L4447=8), 3.4,
  OR(L4447=10), 3.2,
  OR(L4447=12), 3,
  OR(L4447=14), 2.8,
  OR(L4447=16), 2.6,
  OR(L4447=18), 2.4,
  OR(L4447=82), 2.1,
  OR(L4447=84), 1.8,
  OR(L4447=86), 1.5,
  OR(L4447=88), 1.2,
  OR(L4447=90), 0.9,
  OR(L4447=92), 0.6,
  TRUE, "无效"
)</f>
        <v>3.6</v>
      </c>
      <c r="R4447" s="13">
        <f t="shared" ca="1" si="978"/>
        <v>6.1</v>
      </c>
      <c r="T4447" s="13">
        <f t="shared" ca="1" si="979"/>
        <v>0</v>
      </c>
      <c r="U4447" s="13"/>
    </row>
    <row r="4448" spans="1:21" x14ac:dyDescent="0.2">
      <c r="A4448" s="13">
        <v>4447</v>
      </c>
      <c r="B4448" s="13">
        <f t="shared" ca="1" si="967"/>
        <v>2</v>
      </c>
      <c r="C4448" s="14">
        <f t="shared" ca="1" si="968"/>
        <v>1</v>
      </c>
      <c r="D4448" s="15">
        <f t="shared" ca="1" si="969"/>
        <v>2.31</v>
      </c>
      <c r="E4448" s="13">
        <f t="shared" ca="1" si="970"/>
        <v>1</v>
      </c>
      <c r="F4448" s="2">
        <f t="shared" ca="1" si="971"/>
        <v>1</v>
      </c>
      <c r="G4448" s="16">
        <f t="shared" ca="1" si="966"/>
        <v>2.08</v>
      </c>
      <c r="I4448" s="13">
        <f t="shared" ca="1" si="972"/>
        <v>722</v>
      </c>
      <c r="J4448" s="14">
        <f t="shared" ca="1" si="973"/>
        <v>32</v>
      </c>
      <c r="K4448" s="14">
        <f t="shared" ca="1" si="974"/>
        <v>12</v>
      </c>
      <c r="L4448" s="14">
        <f t="shared" ca="1" si="975"/>
        <v>82</v>
      </c>
      <c r="M4448" s="13">
        <f t="shared" ca="1" si="976"/>
        <v>2</v>
      </c>
      <c r="N4448" s="13" t="str">
        <f t="shared" ca="1" si="977"/>
        <v>4</v>
      </c>
      <c r="P4448" s="13" cm="1">
        <f t="array" aca="1" ref="P4448" ca="1">_xlfn.IFS(
  OR(K4448=1,K4448=2), 1,
  OR(K4448=3,K4448=4), 1.3,
  OR(K4448=5,K4448=6), 1.6,
  OR(K4448=7,K4448=8), 1.9,
  OR(K4448=9,K4448=10), 2.2,
  OR(K4448=11,K4448=12), 2.5,
  TRUE, "无效"
)</f>
        <v>2.5</v>
      </c>
      <c r="Q4448" s="13" cm="1">
        <f t="array" aca="1" ref="Q4448" ca="1">_xlfn.IFS(
  OR(L4448=2), 4,
  OR(L4448=4), 3.8,
  OR(L4448=6), 3.6,
  OR(L4448=8), 3.4,
  OR(L4448=10), 3.2,
  OR(L4448=12), 3,
  OR(L4448=14), 2.8,
  OR(L4448=16), 2.6,
  OR(L4448=18), 2.4,
  OR(L4448=82), 2.1,
  OR(L4448=84), 1.8,
  OR(L4448=86), 1.5,
  OR(L4448=88), 1.2,
  OR(L4448=90), 0.9,
  OR(L4448=92), 0.6,
  TRUE, "无效"
)</f>
        <v>2.1</v>
      </c>
      <c r="R4448" s="13">
        <f t="shared" ca="1" si="978"/>
        <v>4.5999999999999996</v>
      </c>
      <c r="T4448" s="13">
        <f t="shared" ca="1" si="979"/>
        <v>0</v>
      </c>
      <c r="U4448" s="13"/>
    </row>
    <row r="4449" spans="1:21" x14ac:dyDescent="0.2">
      <c r="A4449" s="13">
        <v>4448</v>
      </c>
      <c r="B4449" s="13">
        <f t="shared" ca="1" si="967"/>
        <v>3</v>
      </c>
      <c r="C4449" s="14">
        <f t="shared" ca="1" si="968"/>
        <v>1</v>
      </c>
      <c r="D4449" s="15">
        <f t="shared" ca="1" si="969"/>
        <v>10.1</v>
      </c>
      <c r="E4449" s="13">
        <f t="shared" ca="1" si="970"/>
        <v>3</v>
      </c>
      <c r="F4449" s="2">
        <f t="shared" ca="1" si="971"/>
        <v>1</v>
      </c>
      <c r="G4449" s="16">
        <f t="shared" ca="1" si="966"/>
        <v>1.63</v>
      </c>
      <c r="I4449" s="13">
        <f t="shared" ca="1" si="972"/>
        <v>636</v>
      </c>
      <c r="J4449" s="14">
        <f t="shared" ca="1" si="973"/>
        <v>40</v>
      </c>
      <c r="K4449" s="14">
        <f t="shared" ca="1" si="974"/>
        <v>2</v>
      </c>
      <c r="L4449" s="14">
        <f t="shared" ca="1" si="975"/>
        <v>90</v>
      </c>
      <c r="M4449" s="13">
        <f t="shared" ca="1" si="976"/>
        <v>2</v>
      </c>
      <c r="N4449" s="13" t="str">
        <f t="shared" ca="1" si="977"/>
        <v>4</v>
      </c>
      <c r="P4449" s="13" cm="1">
        <f t="array" aca="1" ref="P4449" ca="1">_xlfn.IFS(
  OR(K4449=1,K4449=2), 1,
  OR(K4449=3,K4449=4), 1.3,
  OR(K4449=5,K4449=6), 1.6,
  OR(K4449=7,K4449=8), 1.9,
  OR(K4449=9,K4449=10), 2.2,
  OR(K4449=11,K4449=12), 2.5,
  TRUE, "无效"
)</f>
        <v>1</v>
      </c>
      <c r="Q4449" s="13" cm="1">
        <f t="array" aca="1" ref="Q4449" ca="1">_xlfn.IFS(
  OR(L4449=2), 4,
  OR(L4449=4), 3.8,
  OR(L4449=6), 3.6,
  OR(L4449=8), 3.4,
  OR(L4449=10), 3.2,
  OR(L4449=12), 3,
  OR(L4449=14), 2.8,
  OR(L4449=16), 2.6,
  OR(L4449=18), 2.4,
  OR(L4449=82), 2.1,
  OR(L4449=84), 1.8,
  OR(L4449=86), 1.5,
  OR(L4449=88), 1.2,
  OR(L4449=90), 0.9,
  OR(L4449=92), 0.6,
  TRUE, "无效"
)</f>
        <v>0.9</v>
      </c>
      <c r="R4449" s="13">
        <f t="shared" ca="1" si="978"/>
        <v>1.9</v>
      </c>
      <c r="T4449" s="13">
        <f t="shared" ca="1" si="979"/>
        <v>1</v>
      </c>
      <c r="U4449" s="13"/>
    </row>
    <row r="4450" spans="1:21" x14ac:dyDescent="0.2">
      <c r="A4450" s="13">
        <v>4449</v>
      </c>
      <c r="B4450" s="13">
        <f t="shared" ca="1" si="967"/>
        <v>2</v>
      </c>
      <c r="C4450" s="14">
        <f t="shared" ca="1" si="968"/>
        <v>1</v>
      </c>
      <c r="D4450" s="15">
        <f t="shared" ca="1" si="969"/>
        <v>8.75</v>
      </c>
      <c r="E4450" s="13">
        <f t="shared" ca="1" si="970"/>
        <v>3</v>
      </c>
      <c r="F4450" s="2">
        <f t="shared" ca="1" si="971"/>
        <v>7</v>
      </c>
      <c r="G4450" s="16">
        <f t="shared" ca="1" si="966"/>
        <v>1.8</v>
      </c>
      <c r="I4450" s="13">
        <f t="shared" ca="1" si="972"/>
        <v>630</v>
      </c>
      <c r="J4450" s="14">
        <f t="shared" ca="1" si="973"/>
        <v>34</v>
      </c>
      <c r="K4450" s="14">
        <f t="shared" ca="1" si="974"/>
        <v>6</v>
      </c>
      <c r="L4450" s="14">
        <f t="shared" ca="1" si="975"/>
        <v>2</v>
      </c>
      <c r="M4450" s="13">
        <f t="shared" ca="1" si="976"/>
        <v>1</v>
      </c>
      <c r="N4450" s="13" t="str">
        <f t="shared" ca="1" si="977"/>
        <v>4</v>
      </c>
      <c r="P4450" s="13" cm="1">
        <f t="array" aca="1" ref="P4450" ca="1">_xlfn.IFS(
  OR(K4450=1,K4450=2), 1,
  OR(K4450=3,K4450=4), 1.3,
  OR(K4450=5,K4450=6), 1.6,
  OR(K4450=7,K4450=8), 1.9,
  OR(K4450=9,K4450=10), 2.2,
  OR(K4450=11,K4450=12), 2.5,
  TRUE, "无效"
)</f>
        <v>1.6</v>
      </c>
      <c r="Q4450" s="13" cm="1">
        <f t="array" aca="1" ref="Q4450" ca="1">_xlfn.IFS(
  OR(L4450=2), 4,
  OR(L4450=4), 3.8,
  OR(L4450=6), 3.6,
  OR(L4450=8), 3.4,
  OR(L4450=10), 3.2,
  OR(L4450=12), 3,
  OR(L4450=14), 2.8,
  OR(L4450=16), 2.6,
  OR(L4450=18), 2.4,
  OR(L4450=82), 2.1,
  OR(L4450=84), 1.8,
  OR(L4450=86), 1.5,
  OR(L4450=88), 1.2,
  OR(L4450=90), 0.9,
  OR(L4450=92), 0.6,
  TRUE, "无效"
)</f>
        <v>4</v>
      </c>
      <c r="R4450" s="13">
        <f t="shared" ca="1" si="978"/>
        <v>5.6</v>
      </c>
      <c r="T4450" s="13">
        <f t="shared" ca="1" si="979"/>
        <v>1</v>
      </c>
      <c r="U4450" s="13"/>
    </row>
    <row r="4451" spans="1:21" x14ac:dyDescent="0.2">
      <c r="A4451" s="13">
        <v>4450</v>
      </c>
      <c r="B4451" s="13">
        <f t="shared" ca="1" si="967"/>
        <v>2</v>
      </c>
      <c r="C4451" s="14">
        <f t="shared" ca="1" si="968"/>
        <v>2</v>
      </c>
      <c r="D4451" s="15">
        <f t="shared" ca="1" si="969"/>
        <v>7.64</v>
      </c>
      <c r="E4451" s="13">
        <f t="shared" ca="1" si="970"/>
        <v>3</v>
      </c>
      <c r="F4451" s="2">
        <f t="shared" ca="1" si="971"/>
        <v>5</v>
      </c>
      <c r="G4451" s="16">
        <f t="shared" ca="1" si="966"/>
        <v>1.52</v>
      </c>
      <c r="I4451" s="13">
        <f t="shared" ca="1" si="972"/>
        <v>730</v>
      </c>
      <c r="J4451" s="14">
        <f t="shared" ca="1" si="973"/>
        <v>14</v>
      </c>
      <c r="K4451" s="14">
        <f t="shared" ca="1" si="974"/>
        <v>1</v>
      </c>
      <c r="L4451" s="14">
        <f t="shared" ca="1" si="975"/>
        <v>86</v>
      </c>
      <c r="M4451" s="13">
        <f t="shared" ca="1" si="976"/>
        <v>2</v>
      </c>
      <c r="N4451" s="13" t="str">
        <f t="shared" ca="1" si="977"/>
        <v>2</v>
      </c>
      <c r="P4451" s="13" cm="1">
        <f t="array" aca="1" ref="P4451" ca="1">_xlfn.IFS(
  OR(K4451=1,K4451=2), 1,
  OR(K4451=3,K4451=4), 1.3,
  OR(K4451=5,K4451=6), 1.6,
  OR(K4451=7,K4451=8), 1.9,
  OR(K4451=9,K4451=10), 2.2,
  OR(K4451=11,K4451=12), 2.5,
  TRUE, "无效"
)</f>
        <v>1</v>
      </c>
      <c r="Q4451" s="13" cm="1">
        <f t="array" aca="1" ref="Q4451" ca="1">_xlfn.IFS(
  OR(L4451=2), 4,
  OR(L4451=4), 3.8,
  OR(L4451=6), 3.6,
  OR(L4451=8), 3.4,
  OR(L4451=10), 3.2,
  OR(L4451=12), 3,
  OR(L4451=14), 2.8,
  OR(L4451=16), 2.6,
  OR(L4451=18), 2.4,
  OR(L4451=82), 2.1,
  OR(L4451=84), 1.8,
  OR(L4451=86), 1.5,
  OR(L4451=88), 1.2,
  OR(L4451=90), 0.9,
  OR(L4451=92), 0.6,
  TRUE, "无效"
)</f>
        <v>1.5</v>
      </c>
      <c r="R4451" s="13">
        <f t="shared" ca="1" si="978"/>
        <v>2.5</v>
      </c>
      <c r="T4451" s="13">
        <f t="shared" ca="1" si="979"/>
        <v>1</v>
      </c>
      <c r="U4451" s="13"/>
    </row>
    <row r="4452" spans="1:21" x14ac:dyDescent="0.2">
      <c r="A4452" s="13">
        <v>4451</v>
      </c>
      <c r="B4452" s="13">
        <f t="shared" ca="1" si="967"/>
        <v>1</v>
      </c>
      <c r="C4452" s="14">
        <f t="shared" ca="1" si="968"/>
        <v>1</v>
      </c>
      <c r="D4452" s="15">
        <f t="shared" ca="1" si="969"/>
        <v>1.1200000000000001</v>
      </c>
      <c r="E4452" s="13">
        <f t="shared" ca="1" si="970"/>
        <v>2</v>
      </c>
      <c r="F4452" s="2">
        <f t="shared" ca="1" si="971"/>
        <v>8</v>
      </c>
      <c r="G4452" s="16">
        <f t="shared" ca="1" si="966"/>
        <v>1.44</v>
      </c>
      <c r="I4452" s="13">
        <f t="shared" ca="1" si="972"/>
        <v>794</v>
      </c>
      <c r="J4452" s="14">
        <f t="shared" ca="1" si="973"/>
        <v>9</v>
      </c>
      <c r="K4452" s="14">
        <f t="shared" ca="1" si="974"/>
        <v>1</v>
      </c>
      <c r="L4452" s="14">
        <f t="shared" ca="1" si="975"/>
        <v>82</v>
      </c>
      <c r="M4452" s="13">
        <f t="shared" ca="1" si="976"/>
        <v>2</v>
      </c>
      <c r="N4452" s="13" t="str">
        <f t="shared" ca="1" si="977"/>
        <v>1</v>
      </c>
      <c r="P4452" s="13" cm="1">
        <f t="array" aca="1" ref="P4452" ca="1">_xlfn.IFS(
  OR(K4452=1,K4452=2), 1,
  OR(K4452=3,K4452=4), 1.3,
  OR(K4452=5,K4452=6), 1.6,
  OR(K4452=7,K4452=8), 1.9,
  OR(K4452=9,K4452=10), 2.2,
  OR(K4452=11,K4452=12), 2.5,
  TRUE, "无效"
)</f>
        <v>1</v>
      </c>
      <c r="Q4452" s="13" cm="1">
        <f t="array" aca="1" ref="Q4452" ca="1">_xlfn.IFS(
  OR(L4452=2), 4,
  OR(L4452=4), 3.8,
  OR(L4452=6), 3.6,
  OR(L4452=8), 3.4,
  OR(L4452=10), 3.2,
  OR(L4452=12), 3,
  OR(L4452=14), 2.8,
  OR(L4452=16), 2.6,
  OR(L4452=18), 2.4,
  OR(L4452=82), 2.1,
  OR(L4452=84), 1.8,
  OR(L4452=86), 1.5,
  OR(L4452=88), 1.2,
  OR(L4452=90), 0.9,
  OR(L4452=92), 0.6,
  TRUE, "无效"
)</f>
        <v>2.1</v>
      </c>
      <c r="R4452" s="13">
        <f t="shared" ca="1" si="978"/>
        <v>3.1</v>
      </c>
      <c r="T4452" s="13">
        <f t="shared" ca="1" si="979"/>
        <v>0</v>
      </c>
      <c r="U4452" s="13"/>
    </row>
    <row r="4453" spans="1:21" x14ac:dyDescent="0.2">
      <c r="A4453" s="13">
        <v>4452</v>
      </c>
      <c r="B4453" s="13">
        <f t="shared" ca="1" si="967"/>
        <v>3</v>
      </c>
      <c r="C4453" s="14">
        <f t="shared" ca="1" si="968"/>
        <v>2</v>
      </c>
      <c r="D4453" s="15">
        <f t="shared" ca="1" si="969"/>
        <v>6.53</v>
      </c>
      <c r="E4453" s="13">
        <f t="shared" ca="1" si="970"/>
        <v>3</v>
      </c>
      <c r="F4453" s="2">
        <f t="shared" ca="1" si="971"/>
        <v>7</v>
      </c>
      <c r="G4453" s="16">
        <f t="shared" ca="1" si="966"/>
        <v>1.73</v>
      </c>
      <c r="I4453" s="13">
        <f t="shared" ca="1" si="972"/>
        <v>741</v>
      </c>
      <c r="J4453" s="14">
        <f t="shared" ca="1" si="973"/>
        <v>14</v>
      </c>
      <c r="K4453" s="14">
        <f t="shared" ca="1" si="974"/>
        <v>6</v>
      </c>
      <c r="L4453" s="14">
        <f t="shared" ca="1" si="975"/>
        <v>84</v>
      </c>
      <c r="M4453" s="13">
        <f t="shared" ca="1" si="976"/>
        <v>2</v>
      </c>
      <c r="N4453" s="13" t="str">
        <f t="shared" ca="1" si="977"/>
        <v>2</v>
      </c>
      <c r="P4453" s="13" cm="1">
        <f t="array" aca="1" ref="P4453" ca="1">_xlfn.IFS(
  OR(K4453=1,K4453=2), 1,
  OR(K4453=3,K4453=4), 1.3,
  OR(K4453=5,K4453=6), 1.6,
  OR(K4453=7,K4453=8), 1.9,
  OR(K4453=9,K4453=10), 2.2,
  OR(K4453=11,K4453=12), 2.5,
  TRUE, "无效"
)</f>
        <v>1.6</v>
      </c>
      <c r="Q4453" s="13" cm="1">
        <f t="array" aca="1" ref="Q4453" ca="1">_xlfn.IFS(
  OR(L4453=2), 4,
  OR(L4453=4), 3.8,
  OR(L4453=6), 3.6,
  OR(L4453=8), 3.4,
  OR(L4453=10), 3.2,
  OR(L4453=12), 3,
  OR(L4453=14), 2.8,
  OR(L4453=16), 2.6,
  OR(L4453=18), 2.4,
  OR(L4453=82), 2.1,
  OR(L4453=84), 1.8,
  OR(L4453=86), 1.5,
  OR(L4453=88), 1.2,
  OR(L4453=90), 0.9,
  OR(L4453=92), 0.6,
  TRUE, "无效"
)</f>
        <v>1.8</v>
      </c>
      <c r="R4453" s="13">
        <f t="shared" ca="1" si="978"/>
        <v>3.4000000000000004</v>
      </c>
      <c r="T4453" s="13">
        <f t="shared" ca="1" si="979"/>
        <v>1</v>
      </c>
      <c r="U4453" s="13"/>
    </row>
    <row r="4454" spans="1:21" x14ac:dyDescent="0.2">
      <c r="A4454" s="13">
        <v>4453</v>
      </c>
      <c r="B4454" s="13">
        <f t="shared" ca="1" si="967"/>
        <v>3</v>
      </c>
      <c r="C4454" s="14">
        <f t="shared" ca="1" si="968"/>
        <v>2</v>
      </c>
      <c r="D4454" s="15">
        <f t="shared" ca="1" si="969"/>
        <v>4.37</v>
      </c>
      <c r="E4454" s="13">
        <f t="shared" ca="1" si="970"/>
        <v>1</v>
      </c>
      <c r="F4454" s="2">
        <f t="shared" ca="1" si="971"/>
        <v>1</v>
      </c>
      <c r="G4454" s="16">
        <f t="shared" ca="1" si="966"/>
        <v>2.09</v>
      </c>
      <c r="I4454" s="13">
        <f t="shared" ca="1" si="972"/>
        <v>746</v>
      </c>
      <c r="J4454" s="14">
        <f t="shared" ca="1" si="973"/>
        <v>2</v>
      </c>
      <c r="K4454" s="14">
        <f t="shared" ca="1" si="974"/>
        <v>3</v>
      </c>
      <c r="L4454" s="14">
        <f t="shared" ca="1" si="975"/>
        <v>18</v>
      </c>
      <c r="M4454" s="13">
        <f t="shared" ca="1" si="976"/>
        <v>1</v>
      </c>
      <c r="N4454" s="13" t="str">
        <f t="shared" ca="1" si="977"/>
        <v>1</v>
      </c>
      <c r="P4454" s="13" cm="1">
        <f t="array" aca="1" ref="P4454" ca="1">_xlfn.IFS(
  OR(K4454=1,K4454=2), 1,
  OR(K4454=3,K4454=4), 1.3,
  OR(K4454=5,K4454=6), 1.6,
  OR(K4454=7,K4454=8), 1.9,
  OR(K4454=9,K4454=10), 2.2,
  OR(K4454=11,K4454=12), 2.5,
  TRUE, "无效"
)</f>
        <v>1.3</v>
      </c>
      <c r="Q4454" s="13" cm="1">
        <f t="array" aca="1" ref="Q4454" ca="1">_xlfn.IFS(
  OR(L4454=2), 4,
  OR(L4454=4), 3.8,
  OR(L4454=6), 3.6,
  OR(L4454=8), 3.4,
  OR(L4454=10), 3.2,
  OR(L4454=12), 3,
  OR(L4454=14), 2.8,
  OR(L4454=16), 2.6,
  OR(L4454=18), 2.4,
  OR(L4454=82), 2.1,
  OR(L4454=84), 1.8,
  OR(L4454=86), 1.5,
  OR(L4454=88), 1.2,
  OR(L4454=90), 0.9,
  OR(L4454=92), 0.6,
  TRUE, "无效"
)</f>
        <v>2.4</v>
      </c>
      <c r="R4454" s="13">
        <f t="shared" ca="1" si="978"/>
        <v>3.7</v>
      </c>
      <c r="T4454" s="13">
        <f t="shared" ca="1" si="979"/>
        <v>0</v>
      </c>
      <c r="U4454" s="13"/>
    </row>
    <row r="4455" spans="1:21" x14ac:dyDescent="0.2">
      <c r="A4455" s="13">
        <v>4454</v>
      </c>
      <c r="B4455" s="13">
        <f t="shared" ca="1" si="967"/>
        <v>3</v>
      </c>
      <c r="C4455" s="14">
        <f t="shared" ca="1" si="968"/>
        <v>1</v>
      </c>
      <c r="D4455" s="15">
        <f t="shared" ca="1" si="969"/>
        <v>9.9</v>
      </c>
      <c r="E4455" s="13">
        <f t="shared" ca="1" si="970"/>
        <v>3</v>
      </c>
      <c r="F4455" s="2">
        <f t="shared" ca="1" si="971"/>
        <v>5</v>
      </c>
      <c r="G4455" s="16">
        <f t="shared" ca="1" si="966"/>
        <v>1.51</v>
      </c>
      <c r="I4455" s="13">
        <f t="shared" ca="1" si="972"/>
        <v>756</v>
      </c>
      <c r="J4455" s="14">
        <f t="shared" ca="1" si="973"/>
        <v>16</v>
      </c>
      <c r="K4455" s="14">
        <f t="shared" ca="1" si="974"/>
        <v>2</v>
      </c>
      <c r="L4455" s="14">
        <f t="shared" ca="1" si="975"/>
        <v>92</v>
      </c>
      <c r="M4455" s="13">
        <f t="shared" ca="1" si="976"/>
        <v>2</v>
      </c>
      <c r="N4455" s="13" t="str">
        <f t="shared" ca="1" si="977"/>
        <v>2</v>
      </c>
      <c r="P4455" s="13" cm="1">
        <f t="array" aca="1" ref="P4455" ca="1">_xlfn.IFS(
  OR(K4455=1,K4455=2), 1,
  OR(K4455=3,K4455=4), 1.3,
  OR(K4455=5,K4455=6), 1.6,
  OR(K4455=7,K4455=8), 1.9,
  OR(K4455=9,K4455=10), 2.2,
  OR(K4455=11,K4455=12), 2.5,
  TRUE, "无效"
)</f>
        <v>1</v>
      </c>
      <c r="Q4455" s="13" cm="1">
        <f t="array" aca="1" ref="Q4455" ca="1">_xlfn.IFS(
  OR(L4455=2), 4,
  OR(L4455=4), 3.8,
  OR(L4455=6), 3.6,
  OR(L4455=8), 3.4,
  OR(L4455=10), 3.2,
  OR(L4455=12), 3,
  OR(L4455=14), 2.8,
  OR(L4455=16), 2.6,
  OR(L4455=18), 2.4,
  OR(L4455=82), 2.1,
  OR(L4455=84), 1.8,
  OR(L4455=86), 1.5,
  OR(L4455=88), 1.2,
  OR(L4455=90), 0.9,
  OR(L4455=92), 0.6,
  TRUE, "无效"
)</f>
        <v>0.6</v>
      </c>
      <c r="R4455" s="13">
        <f t="shared" ca="1" si="978"/>
        <v>1.6</v>
      </c>
      <c r="T4455" s="13">
        <f t="shared" ca="1" si="979"/>
        <v>1</v>
      </c>
      <c r="U4455" s="13"/>
    </row>
    <row r="4456" spans="1:21" x14ac:dyDescent="0.2">
      <c r="A4456" s="13">
        <v>4455</v>
      </c>
      <c r="B4456" s="13">
        <f t="shared" ca="1" si="967"/>
        <v>1</v>
      </c>
      <c r="C4456" s="14">
        <f t="shared" ca="1" si="968"/>
        <v>1</v>
      </c>
      <c r="D4456" s="15">
        <f t="shared" ca="1" si="969"/>
        <v>8.3000000000000007</v>
      </c>
      <c r="E4456" s="13">
        <f t="shared" ca="1" si="970"/>
        <v>3</v>
      </c>
      <c r="F4456" s="2">
        <f t="shared" ca="1" si="971"/>
        <v>10</v>
      </c>
      <c r="G4456" s="16">
        <f t="shared" ca="1" si="966"/>
        <v>1.8</v>
      </c>
      <c r="I4456" s="13">
        <f t="shared" ca="1" si="972"/>
        <v>758</v>
      </c>
      <c r="J4456" s="14">
        <f t="shared" ca="1" si="973"/>
        <v>3</v>
      </c>
      <c r="K4456" s="14">
        <f t="shared" ca="1" si="974"/>
        <v>9</v>
      </c>
      <c r="L4456" s="14">
        <f t="shared" ca="1" si="975"/>
        <v>2</v>
      </c>
      <c r="M4456" s="13">
        <f t="shared" ca="1" si="976"/>
        <v>1</v>
      </c>
      <c r="N4456" s="13" t="str">
        <f t="shared" ca="1" si="977"/>
        <v>1</v>
      </c>
      <c r="P4456" s="13" cm="1">
        <f t="array" aca="1" ref="P4456" ca="1">_xlfn.IFS(
  OR(K4456=1,K4456=2), 1,
  OR(K4456=3,K4456=4), 1.3,
  OR(K4456=5,K4456=6), 1.6,
  OR(K4456=7,K4456=8), 1.9,
  OR(K4456=9,K4456=10), 2.2,
  OR(K4456=11,K4456=12), 2.5,
  TRUE, "无效"
)</f>
        <v>2.2000000000000002</v>
      </c>
      <c r="Q4456" s="13" cm="1">
        <f t="array" aca="1" ref="Q4456" ca="1">_xlfn.IFS(
  OR(L4456=2), 4,
  OR(L4456=4), 3.8,
  OR(L4456=6), 3.6,
  OR(L4456=8), 3.4,
  OR(L4456=10), 3.2,
  OR(L4456=12), 3,
  OR(L4456=14), 2.8,
  OR(L4456=16), 2.6,
  OR(L4456=18), 2.4,
  OR(L4456=82), 2.1,
  OR(L4456=84), 1.8,
  OR(L4456=86), 1.5,
  OR(L4456=88), 1.2,
  OR(L4456=90), 0.9,
  OR(L4456=92), 0.6,
  TRUE, "无效"
)</f>
        <v>4</v>
      </c>
      <c r="R4456" s="13">
        <f t="shared" ca="1" si="978"/>
        <v>6.2</v>
      </c>
      <c r="T4456" s="13">
        <f t="shared" ca="1" si="979"/>
        <v>1</v>
      </c>
      <c r="U4456" s="13"/>
    </row>
    <row r="4457" spans="1:21" x14ac:dyDescent="0.2">
      <c r="A4457" s="13">
        <v>4456</v>
      </c>
      <c r="B4457" s="13">
        <f t="shared" ca="1" si="967"/>
        <v>2</v>
      </c>
      <c r="C4457" s="14">
        <f t="shared" ca="1" si="968"/>
        <v>1</v>
      </c>
      <c r="D4457" s="15">
        <f t="shared" ca="1" si="969"/>
        <v>5.55</v>
      </c>
      <c r="E4457" s="13">
        <f t="shared" ca="1" si="970"/>
        <v>1</v>
      </c>
      <c r="F4457" s="2">
        <f t="shared" ca="1" si="971"/>
        <v>1</v>
      </c>
      <c r="G4457" s="16">
        <f t="shared" ca="1" si="966"/>
        <v>2.08</v>
      </c>
      <c r="I4457" s="13">
        <f t="shared" ca="1" si="972"/>
        <v>627</v>
      </c>
      <c r="J4457" s="14">
        <f t="shared" ca="1" si="973"/>
        <v>22</v>
      </c>
      <c r="K4457" s="14">
        <f t="shared" ca="1" si="974"/>
        <v>5</v>
      </c>
      <c r="L4457" s="14">
        <f t="shared" ca="1" si="975"/>
        <v>16</v>
      </c>
      <c r="M4457" s="13">
        <f t="shared" ca="1" si="976"/>
        <v>1</v>
      </c>
      <c r="N4457" s="13" t="str">
        <f t="shared" ca="1" si="977"/>
        <v>3</v>
      </c>
      <c r="P4457" s="13" cm="1">
        <f t="array" aca="1" ref="P4457" ca="1">_xlfn.IFS(
  OR(K4457=1,K4457=2), 1,
  OR(K4457=3,K4457=4), 1.3,
  OR(K4457=5,K4457=6), 1.6,
  OR(K4457=7,K4457=8), 1.9,
  OR(K4457=9,K4457=10), 2.2,
  OR(K4457=11,K4457=12), 2.5,
  TRUE, "无效"
)</f>
        <v>1.6</v>
      </c>
      <c r="Q4457" s="13" cm="1">
        <f t="array" aca="1" ref="Q4457" ca="1">_xlfn.IFS(
  OR(L4457=2), 4,
  OR(L4457=4), 3.8,
  OR(L4457=6), 3.6,
  OR(L4457=8), 3.4,
  OR(L4457=10), 3.2,
  OR(L4457=12), 3,
  OR(L4457=14), 2.8,
  OR(L4457=16), 2.6,
  OR(L4457=18), 2.4,
  OR(L4457=82), 2.1,
  OR(L4457=84), 1.8,
  OR(L4457=86), 1.5,
  OR(L4457=88), 1.2,
  OR(L4457=90), 0.9,
  OR(L4457=92), 0.6,
  TRUE, "无效"
)</f>
        <v>2.6</v>
      </c>
      <c r="R4457" s="13">
        <f t="shared" ca="1" si="978"/>
        <v>4.2</v>
      </c>
      <c r="T4457" s="13">
        <f t="shared" ca="1" si="979"/>
        <v>0</v>
      </c>
      <c r="U4457" s="13"/>
    </row>
    <row r="4458" spans="1:21" x14ac:dyDescent="0.2">
      <c r="A4458" s="13">
        <v>4457</v>
      </c>
      <c r="B4458" s="13">
        <f t="shared" ca="1" si="967"/>
        <v>1</v>
      </c>
      <c r="C4458" s="14">
        <f t="shared" ca="1" si="968"/>
        <v>2</v>
      </c>
      <c r="D4458" s="15">
        <f t="shared" ca="1" si="969"/>
        <v>3.09</v>
      </c>
      <c r="E4458" s="13">
        <f t="shared" ca="1" si="970"/>
        <v>1</v>
      </c>
      <c r="F4458" s="2">
        <f t="shared" ca="1" si="971"/>
        <v>3</v>
      </c>
      <c r="G4458" s="16">
        <f t="shared" ca="1" si="966"/>
        <v>2</v>
      </c>
      <c r="I4458" s="13">
        <f t="shared" ca="1" si="972"/>
        <v>695</v>
      </c>
      <c r="J4458" s="14">
        <f t="shared" ca="1" si="973"/>
        <v>3</v>
      </c>
      <c r="K4458" s="14">
        <f t="shared" ca="1" si="974"/>
        <v>8</v>
      </c>
      <c r="L4458" s="14">
        <f t="shared" ca="1" si="975"/>
        <v>16</v>
      </c>
      <c r="M4458" s="13">
        <f t="shared" ca="1" si="976"/>
        <v>1</v>
      </c>
      <c r="N4458" s="13" t="str">
        <f t="shared" ca="1" si="977"/>
        <v>1</v>
      </c>
      <c r="P4458" s="13" cm="1">
        <f t="array" aca="1" ref="P4458" ca="1">_xlfn.IFS(
  OR(K4458=1,K4458=2), 1,
  OR(K4458=3,K4458=4), 1.3,
  OR(K4458=5,K4458=6), 1.6,
  OR(K4458=7,K4458=8), 1.9,
  OR(K4458=9,K4458=10), 2.2,
  OR(K4458=11,K4458=12), 2.5,
  TRUE, "无效"
)</f>
        <v>1.9</v>
      </c>
      <c r="Q4458" s="13" cm="1">
        <f t="array" aca="1" ref="Q4458" ca="1">_xlfn.IFS(
  OR(L4458=2), 4,
  OR(L4458=4), 3.8,
  OR(L4458=6), 3.6,
  OR(L4458=8), 3.4,
  OR(L4458=10), 3.2,
  OR(L4458=12), 3,
  OR(L4458=14), 2.8,
  OR(L4458=16), 2.6,
  OR(L4458=18), 2.4,
  OR(L4458=82), 2.1,
  OR(L4458=84), 1.8,
  OR(L4458=86), 1.5,
  OR(L4458=88), 1.2,
  OR(L4458=90), 0.9,
  OR(L4458=92), 0.6,
  TRUE, "无效"
)</f>
        <v>2.6</v>
      </c>
      <c r="R4458" s="13">
        <f t="shared" ca="1" si="978"/>
        <v>4.5</v>
      </c>
      <c r="T4458" s="13">
        <f t="shared" ca="1" si="979"/>
        <v>0</v>
      </c>
      <c r="U4458" s="13"/>
    </row>
    <row r="4459" spans="1:21" x14ac:dyDescent="0.2">
      <c r="A4459" s="13">
        <v>4458</v>
      </c>
      <c r="B4459" s="13">
        <f t="shared" ca="1" si="967"/>
        <v>3</v>
      </c>
      <c r="C4459" s="14">
        <f t="shared" ca="1" si="968"/>
        <v>2</v>
      </c>
      <c r="D4459" s="15">
        <f t="shared" ca="1" si="969"/>
        <v>11.27</v>
      </c>
      <c r="E4459" s="13">
        <f t="shared" ca="1" si="970"/>
        <v>3</v>
      </c>
      <c r="F4459" s="2">
        <f t="shared" ca="1" si="971"/>
        <v>1</v>
      </c>
      <c r="G4459" s="16">
        <f t="shared" ca="1" si="966"/>
        <v>1.52</v>
      </c>
      <c r="I4459" s="13">
        <f t="shared" ca="1" si="972"/>
        <v>602</v>
      </c>
      <c r="J4459" s="14">
        <f t="shared" ca="1" si="973"/>
        <v>26</v>
      </c>
      <c r="K4459" s="14">
        <f t="shared" ca="1" si="974"/>
        <v>8</v>
      </c>
      <c r="L4459" s="14">
        <f t="shared" ca="1" si="975"/>
        <v>16</v>
      </c>
      <c r="M4459" s="13">
        <f t="shared" ca="1" si="976"/>
        <v>1</v>
      </c>
      <c r="N4459" s="13" t="str">
        <f t="shared" ca="1" si="977"/>
        <v>3</v>
      </c>
      <c r="P4459" s="13" cm="1">
        <f t="array" aca="1" ref="P4459" ca="1">_xlfn.IFS(
  OR(K4459=1,K4459=2), 1,
  OR(K4459=3,K4459=4), 1.3,
  OR(K4459=5,K4459=6), 1.6,
  OR(K4459=7,K4459=8), 1.9,
  OR(K4459=9,K4459=10), 2.2,
  OR(K4459=11,K4459=12), 2.5,
  TRUE, "无效"
)</f>
        <v>1.9</v>
      </c>
      <c r="Q4459" s="13" cm="1">
        <f t="array" aca="1" ref="Q4459" ca="1">_xlfn.IFS(
  OR(L4459=2), 4,
  OR(L4459=4), 3.8,
  OR(L4459=6), 3.6,
  OR(L4459=8), 3.4,
  OR(L4459=10), 3.2,
  OR(L4459=12), 3,
  OR(L4459=14), 2.8,
  OR(L4459=16), 2.6,
  OR(L4459=18), 2.4,
  OR(L4459=82), 2.1,
  OR(L4459=84), 1.8,
  OR(L4459=86), 1.5,
  OR(L4459=88), 1.2,
  OR(L4459=90), 0.9,
  OR(L4459=92), 0.6,
  TRUE, "无效"
)</f>
        <v>2.6</v>
      </c>
      <c r="R4459" s="13">
        <f t="shared" ca="1" si="978"/>
        <v>4.5</v>
      </c>
      <c r="T4459" s="13">
        <f t="shared" ca="1" si="979"/>
        <v>1</v>
      </c>
      <c r="U4459" s="13"/>
    </row>
    <row r="4460" spans="1:21" x14ac:dyDescent="0.2">
      <c r="A4460" s="13">
        <v>4459</v>
      </c>
      <c r="B4460" s="13">
        <f t="shared" ca="1" si="967"/>
        <v>1</v>
      </c>
      <c r="C4460" s="14">
        <f t="shared" ca="1" si="968"/>
        <v>2</v>
      </c>
      <c r="D4460" s="15">
        <f t="shared" ca="1" si="969"/>
        <v>1.9</v>
      </c>
      <c r="E4460" s="13">
        <f t="shared" ca="1" si="970"/>
        <v>2</v>
      </c>
      <c r="F4460" s="2">
        <f t="shared" ca="1" si="971"/>
        <v>4</v>
      </c>
      <c r="G4460" s="16">
        <f t="shared" ca="1" si="966"/>
        <v>1.3</v>
      </c>
      <c r="I4460" s="13">
        <f t="shared" ca="1" si="972"/>
        <v>678</v>
      </c>
      <c r="J4460" s="14">
        <f t="shared" ca="1" si="973"/>
        <v>39</v>
      </c>
      <c r="K4460" s="14">
        <f t="shared" ca="1" si="974"/>
        <v>4</v>
      </c>
      <c r="L4460" s="14">
        <f t="shared" ca="1" si="975"/>
        <v>2</v>
      </c>
      <c r="M4460" s="13">
        <f t="shared" ca="1" si="976"/>
        <v>1</v>
      </c>
      <c r="N4460" s="13" t="str">
        <f t="shared" ca="1" si="977"/>
        <v>4</v>
      </c>
      <c r="P4460" s="13" cm="1">
        <f t="array" aca="1" ref="P4460" ca="1">_xlfn.IFS(
  OR(K4460=1,K4460=2), 1,
  OR(K4460=3,K4460=4), 1.3,
  OR(K4460=5,K4460=6), 1.6,
  OR(K4460=7,K4460=8), 1.9,
  OR(K4460=9,K4460=10), 2.2,
  OR(K4460=11,K4460=12), 2.5,
  TRUE, "无效"
)</f>
        <v>1.3</v>
      </c>
      <c r="Q4460" s="13" cm="1">
        <f t="array" aca="1" ref="Q4460" ca="1">_xlfn.IFS(
  OR(L4460=2), 4,
  OR(L4460=4), 3.8,
  OR(L4460=6), 3.6,
  OR(L4460=8), 3.4,
  OR(L4460=10), 3.2,
  OR(L4460=12), 3,
  OR(L4460=14), 2.8,
  OR(L4460=16), 2.6,
  OR(L4460=18), 2.4,
  OR(L4460=82), 2.1,
  OR(L4460=84), 1.8,
  OR(L4460=86), 1.5,
  OR(L4460=88), 1.2,
  OR(L4460=90), 0.9,
  OR(L4460=92), 0.6,
  TRUE, "无效"
)</f>
        <v>4</v>
      </c>
      <c r="R4460" s="13">
        <f t="shared" ca="1" si="978"/>
        <v>5.3</v>
      </c>
      <c r="T4460" s="13">
        <f t="shared" ca="1" si="979"/>
        <v>0</v>
      </c>
      <c r="U4460" s="13"/>
    </row>
    <row r="4461" spans="1:21" x14ac:dyDescent="0.2">
      <c r="A4461" s="13">
        <v>4460</v>
      </c>
      <c r="B4461" s="13">
        <f t="shared" ca="1" si="967"/>
        <v>2</v>
      </c>
      <c r="C4461" s="14">
        <f t="shared" ca="1" si="968"/>
        <v>1</v>
      </c>
      <c r="D4461" s="15">
        <f t="shared" ca="1" si="969"/>
        <v>6.14</v>
      </c>
      <c r="E4461" s="13">
        <f t="shared" ca="1" si="970"/>
        <v>3</v>
      </c>
      <c r="F4461" s="2">
        <f t="shared" ca="1" si="971"/>
        <v>1</v>
      </c>
      <c r="G4461" s="16">
        <f t="shared" ca="1" si="966"/>
        <v>1.62</v>
      </c>
      <c r="I4461" s="13">
        <f t="shared" ca="1" si="972"/>
        <v>672</v>
      </c>
      <c r="J4461" s="14">
        <f t="shared" ca="1" si="973"/>
        <v>30</v>
      </c>
      <c r="K4461" s="14">
        <f t="shared" ca="1" si="974"/>
        <v>9</v>
      </c>
      <c r="L4461" s="14">
        <f t="shared" ca="1" si="975"/>
        <v>82</v>
      </c>
      <c r="M4461" s="13">
        <f t="shared" ca="1" si="976"/>
        <v>2</v>
      </c>
      <c r="N4461" s="13" t="str">
        <f t="shared" ca="1" si="977"/>
        <v>3</v>
      </c>
      <c r="P4461" s="13" cm="1">
        <f t="array" aca="1" ref="P4461" ca="1">_xlfn.IFS(
  OR(K4461=1,K4461=2), 1,
  OR(K4461=3,K4461=4), 1.3,
  OR(K4461=5,K4461=6), 1.6,
  OR(K4461=7,K4461=8), 1.9,
  OR(K4461=9,K4461=10), 2.2,
  OR(K4461=11,K4461=12), 2.5,
  TRUE, "无效"
)</f>
        <v>2.2000000000000002</v>
      </c>
      <c r="Q4461" s="13" cm="1">
        <f t="array" aca="1" ref="Q4461" ca="1">_xlfn.IFS(
  OR(L4461=2), 4,
  OR(L4461=4), 3.8,
  OR(L4461=6), 3.6,
  OR(L4461=8), 3.4,
  OR(L4461=10), 3.2,
  OR(L4461=12), 3,
  OR(L4461=14), 2.8,
  OR(L4461=16), 2.6,
  OR(L4461=18), 2.4,
  OR(L4461=82), 2.1,
  OR(L4461=84), 1.8,
  OR(L4461=86), 1.5,
  OR(L4461=88), 1.2,
  OR(L4461=90), 0.9,
  OR(L4461=92), 0.6,
  TRUE, "无效"
)</f>
        <v>2.1</v>
      </c>
      <c r="R4461" s="13">
        <f t="shared" ca="1" si="978"/>
        <v>4.3000000000000007</v>
      </c>
      <c r="T4461" s="13">
        <f t="shared" ca="1" si="979"/>
        <v>1</v>
      </c>
      <c r="U4461" s="13"/>
    </row>
    <row r="4462" spans="1:21" x14ac:dyDescent="0.2">
      <c r="A4462" s="13">
        <v>4461</v>
      </c>
      <c r="B4462" s="13">
        <f t="shared" ca="1" si="967"/>
        <v>1</v>
      </c>
      <c r="C4462" s="14">
        <f t="shared" ca="1" si="968"/>
        <v>1</v>
      </c>
      <c r="D4462" s="15">
        <f t="shared" ca="1" si="969"/>
        <v>11.7</v>
      </c>
      <c r="E4462" s="13">
        <f t="shared" ca="1" si="970"/>
        <v>3</v>
      </c>
      <c r="F4462" s="2">
        <f t="shared" ca="1" si="971"/>
        <v>2</v>
      </c>
      <c r="G4462" s="16">
        <f t="shared" ca="1" si="966"/>
        <v>1.54</v>
      </c>
      <c r="I4462" s="13">
        <f t="shared" ca="1" si="972"/>
        <v>605</v>
      </c>
      <c r="J4462" s="14">
        <f t="shared" ca="1" si="973"/>
        <v>21</v>
      </c>
      <c r="K4462" s="14">
        <f t="shared" ca="1" si="974"/>
        <v>12</v>
      </c>
      <c r="L4462" s="14">
        <f t="shared" ca="1" si="975"/>
        <v>84</v>
      </c>
      <c r="M4462" s="13">
        <f t="shared" ca="1" si="976"/>
        <v>2</v>
      </c>
      <c r="N4462" s="13" t="str">
        <f t="shared" ca="1" si="977"/>
        <v>3</v>
      </c>
      <c r="P4462" s="13" cm="1">
        <f t="array" aca="1" ref="P4462" ca="1">_xlfn.IFS(
  OR(K4462=1,K4462=2), 1,
  OR(K4462=3,K4462=4), 1.3,
  OR(K4462=5,K4462=6), 1.6,
  OR(K4462=7,K4462=8), 1.9,
  OR(K4462=9,K4462=10), 2.2,
  OR(K4462=11,K4462=12), 2.5,
  TRUE, "无效"
)</f>
        <v>2.5</v>
      </c>
      <c r="Q4462" s="13" cm="1">
        <f t="array" aca="1" ref="Q4462" ca="1">_xlfn.IFS(
  OR(L4462=2), 4,
  OR(L4462=4), 3.8,
  OR(L4462=6), 3.6,
  OR(L4462=8), 3.4,
  OR(L4462=10), 3.2,
  OR(L4462=12), 3,
  OR(L4462=14), 2.8,
  OR(L4462=16), 2.6,
  OR(L4462=18), 2.4,
  OR(L4462=82), 2.1,
  OR(L4462=84), 1.8,
  OR(L4462=86), 1.5,
  OR(L4462=88), 1.2,
  OR(L4462=90), 0.9,
  OR(L4462=92), 0.6,
  TRUE, "无效"
)</f>
        <v>1.8</v>
      </c>
      <c r="R4462" s="13">
        <f t="shared" ca="1" si="978"/>
        <v>4.3</v>
      </c>
      <c r="T4462" s="13">
        <f t="shared" ca="1" si="979"/>
        <v>1</v>
      </c>
      <c r="U4462" s="13"/>
    </row>
    <row r="4463" spans="1:21" x14ac:dyDescent="0.2">
      <c r="A4463" s="13">
        <v>4462</v>
      </c>
      <c r="B4463" s="13">
        <f t="shared" ca="1" si="967"/>
        <v>2</v>
      </c>
      <c r="C4463" s="14">
        <f t="shared" ca="1" si="968"/>
        <v>1</v>
      </c>
      <c r="D4463" s="15">
        <f t="shared" ca="1" si="969"/>
        <v>5.08</v>
      </c>
      <c r="E4463" s="13">
        <f t="shared" ca="1" si="970"/>
        <v>1</v>
      </c>
      <c r="F4463" s="2">
        <f t="shared" ca="1" si="971"/>
        <v>2</v>
      </c>
      <c r="G4463" s="16">
        <f t="shared" ca="1" si="966"/>
        <v>1.9</v>
      </c>
      <c r="I4463" s="13">
        <f t="shared" ca="1" si="972"/>
        <v>788</v>
      </c>
      <c r="J4463" s="14">
        <f t="shared" ca="1" si="973"/>
        <v>34</v>
      </c>
      <c r="K4463" s="14">
        <f t="shared" ca="1" si="974"/>
        <v>6</v>
      </c>
      <c r="L4463" s="14">
        <f t="shared" ca="1" si="975"/>
        <v>10</v>
      </c>
      <c r="M4463" s="13">
        <f t="shared" ca="1" si="976"/>
        <v>1</v>
      </c>
      <c r="N4463" s="13" t="str">
        <f t="shared" ca="1" si="977"/>
        <v>4</v>
      </c>
      <c r="P4463" s="13" cm="1">
        <f t="array" aca="1" ref="P4463" ca="1">_xlfn.IFS(
  OR(K4463=1,K4463=2), 1,
  OR(K4463=3,K4463=4), 1.3,
  OR(K4463=5,K4463=6), 1.6,
  OR(K4463=7,K4463=8), 1.9,
  OR(K4463=9,K4463=10), 2.2,
  OR(K4463=11,K4463=12), 2.5,
  TRUE, "无效"
)</f>
        <v>1.6</v>
      </c>
      <c r="Q4463" s="13" cm="1">
        <f t="array" aca="1" ref="Q4463" ca="1">_xlfn.IFS(
  OR(L4463=2), 4,
  OR(L4463=4), 3.8,
  OR(L4463=6), 3.6,
  OR(L4463=8), 3.4,
  OR(L4463=10), 3.2,
  OR(L4463=12), 3,
  OR(L4463=14), 2.8,
  OR(L4463=16), 2.6,
  OR(L4463=18), 2.4,
  OR(L4463=82), 2.1,
  OR(L4463=84), 1.8,
  OR(L4463=86), 1.5,
  OR(L4463=88), 1.2,
  OR(L4463=90), 0.9,
  OR(L4463=92), 0.6,
  TRUE, "无效"
)</f>
        <v>3.2</v>
      </c>
      <c r="R4463" s="13">
        <f t="shared" ca="1" si="978"/>
        <v>4.8000000000000007</v>
      </c>
      <c r="T4463" s="13">
        <f t="shared" ca="1" si="979"/>
        <v>0</v>
      </c>
      <c r="U4463" s="13"/>
    </row>
    <row r="4464" spans="1:21" x14ac:dyDescent="0.2">
      <c r="A4464" s="13">
        <v>4463</v>
      </c>
      <c r="B4464" s="13">
        <f t="shared" ca="1" si="967"/>
        <v>2</v>
      </c>
      <c r="C4464" s="14">
        <f t="shared" ca="1" si="968"/>
        <v>1</v>
      </c>
      <c r="D4464" s="15">
        <f t="shared" ca="1" si="969"/>
        <v>6.11</v>
      </c>
      <c r="E4464" s="13">
        <f t="shared" ca="1" si="970"/>
        <v>3</v>
      </c>
      <c r="F4464" s="2">
        <f t="shared" ca="1" si="971"/>
        <v>9</v>
      </c>
      <c r="G4464" s="16">
        <f t="shared" ca="1" si="966"/>
        <v>1.79</v>
      </c>
      <c r="I4464" s="13">
        <f t="shared" ca="1" si="972"/>
        <v>764</v>
      </c>
      <c r="J4464" s="14">
        <f t="shared" ca="1" si="973"/>
        <v>32</v>
      </c>
      <c r="K4464" s="14">
        <f t="shared" ca="1" si="974"/>
        <v>3</v>
      </c>
      <c r="L4464" s="14">
        <f t="shared" ca="1" si="975"/>
        <v>14</v>
      </c>
      <c r="M4464" s="13">
        <f t="shared" ca="1" si="976"/>
        <v>1</v>
      </c>
      <c r="N4464" s="13" t="str">
        <f t="shared" ca="1" si="977"/>
        <v>4</v>
      </c>
      <c r="P4464" s="13" cm="1">
        <f t="array" aca="1" ref="P4464" ca="1">_xlfn.IFS(
  OR(K4464=1,K4464=2), 1,
  OR(K4464=3,K4464=4), 1.3,
  OR(K4464=5,K4464=6), 1.6,
  OR(K4464=7,K4464=8), 1.9,
  OR(K4464=9,K4464=10), 2.2,
  OR(K4464=11,K4464=12), 2.5,
  TRUE, "无效"
)</f>
        <v>1.3</v>
      </c>
      <c r="Q4464" s="13" cm="1">
        <f t="array" aca="1" ref="Q4464" ca="1">_xlfn.IFS(
  OR(L4464=2), 4,
  OR(L4464=4), 3.8,
  OR(L4464=6), 3.6,
  OR(L4464=8), 3.4,
  OR(L4464=10), 3.2,
  OR(L4464=12), 3,
  OR(L4464=14), 2.8,
  OR(L4464=16), 2.6,
  OR(L4464=18), 2.4,
  OR(L4464=82), 2.1,
  OR(L4464=84), 1.8,
  OR(L4464=86), 1.5,
  OR(L4464=88), 1.2,
  OR(L4464=90), 0.9,
  OR(L4464=92), 0.6,
  TRUE, "无效"
)</f>
        <v>2.8</v>
      </c>
      <c r="R4464" s="13">
        <f t="shared" ca="1" si="978"/>
        <v>4.0999999999999996</v>
      </c>
      <c r="T4464" s="13">
        <f t="shared" ca="1" si="979"/>
        <v>1</v>
      </c>
      <c r="U4464" s="13"/>
    </row>
    <row r="4465" spans="1:21" x14ac:dyDescent="0.2">
      <c r="A4465" s="13">
        <v>4464</v>
      </c>
      <c r="B4465" s="13">
        <f t="shared" ca="1" si="967"/>
        <v>2</v>
      </c>
      <c r="C4465" s="14">
        <f t="shared" ca="1" si="968"/>
        <v>2</v>
      </c>
      <c r="D4465" s="15">
        <f t="shared" ca="1" si="969"/>
        <v>6.49</v>
      </c>
      <c r="E4465" s="13">
        <f t="shared" ca="1" si="970"/>
        <v>3</v>
      </c>
      <c r="F4465" s="2">
        <f t="shared" ca="1" si="971"/>
        <v>4</v>
      </c>
      <c r="G4465" s="16">
        <f t="shared" ca="1" si="966"/>
        <v>1.63</v>
      </c>
      <c r="I4465" s="13">
        <f t="shared" ca="1" si="972"/>
        <v>668</v>
      </c>
      <c r="J4465" s="14">
        <f t="shared" ca="1" si="973"/>
        <v>4</v>
      </c>
      <c r="K4465" s="14">
        <f t="shared" ca="1" si="974"/>
        <v>4</v>
      </c>
      <c r="L4465" s="14">
        <f t="shared" ca="1" si="975"/>
        <v>16</v>
      </c>
      <c r="M4465" s="13">
        <f t="shared" ca="1" si="976"/>
        <v>1</v>
      </c>
      <c r="N4465" s="13" t="str">
        <f t="shared" ca="1" si="977"/>
        <v>1</v>
      </c>
      <c r="P4465" s="13" cm="1">
        <f t="array" aca="1" ref="P4465" ca="1">_xlfn.IFS(
  OR(K4465=1,K4465=2), 1,
  OR(K4465=3,K4465=4), 1.3,
  OR(K4465=5,K4465=6), 1.6,
  OR(K4465=7,K4465=8), 1.9,
  OR(K4465=9,K4465=10), 2.2,
  OR(K4465=11,K4465=12), 2.5,
  TRUE, "无效"
)</f>
        <v>1.3</v>
      </c>
      <c r="Q4465" s="13" cm="1">
        <f t="array" aca="1" ref="Q4465" ca="1">_xlfn.IFS(
  OR(L4465=2), 4,
  OR(L4465=4), 3.8,
  OR(L4465=6), 3.6,
  OR(L4465=8), 3.4,
  OR(L4465=10), 3.2,
  OR(L4465=12), 3,
  OR(L4465=14), 2.8,
  OR(L4465=16), 2.6,
  OR(L4465=18), 2.4,
  OR(L4465=82), 2.1,
  OR(L4465=84), 1.8,
  OR(L4465=86), 1.5,
  OR(L4465=88), 1.2,
  OR(L4465=90), 0.9,
  OR(L4465=92), 0.6,
  TRUE, "无效"
)</f>
        <v>2.6</v>
      </c>
      <c r="R4465" s="13">
        <f t="shared" ca="1" si="978"/>
        <v>3.9000000000000004</v>
      </c>
      <c r="T4465" s="13">
        <f t="shared" ca="1" si="979"/>
        <v>1</v>
      </c>
      <c r="U4465" s="13"/>
    </row>
    <row r="4466" spans="1:21" x14ac:dyDescent="0.2">
      <c r="A4466" s="13">
        <v>4465</v>
      </c>
      <c r="B4466" s="13">
        <f t="shared" ca="1" si="967"/>
        <v>1</v>
      </c>
      <c r="C4466" s="14">
        <f t="shared" ca="1" si="968"/>
        <v>1</v>
      </c>
      <c r="D4466" s="15">
        <f t="shared" ca="1" si="969"/>
        <v>10.48</v>
      </c>
      <c r="E4466" s="13">
        <f t="shared" ca="1" si="970"/>
        <v>3</v>
      </c>
      <c r="F4466" s="2">
        <f t="shared" ca="1" si="971"/>
        <v>9</v>
      </c>
      <c r="G4466" s="16">
        <f t="shared" ca="1" si="966"/>
        <v>1.61</v>
      </c>
      <c r="I4466" s="13">
        <f t="shared" ca="1" si="972"/>
        <v>647</v>
      </c>
      <c r="J4466" s="14">
        <f t="shared" ca="1" si="973"/>
        <v>5</v>
      </c>
      <c r="K4466" s="14">
        <f t="shared" ca="1" si="974"/>
        <v>3</v>
      </c>
      <c r="L4466" s="14">
        <f t="shared" ca="1" si="975"/>
        <v>16</v>
      </c>
      <c r="M4466" s="13">
        <f t="shared" ca="1" si="976"/>
        <v>1</v>
      </c>
      <c r="N4466" s="13" t="str">
        <f t="shared" ca="1" si="977"/>
        <v>1</v>
      </c>
      <c r="P4466" s="13" cm="1">
        <f t="array" aca="1" ref="P4466" ca="1">_xlfn.IFS(
  OR(K4466=1,K4466=2), 1,
  OR(K4466=3,K4466=4), 1.3,
  OR(K4466=5,K4466=6), 1.6,
  OR(K4466=7,K4466=8), 1.9,
  OR(K4466=9,K4466=10), 2.2,
  OR(K4466=11,K4466=12), 2.5,
  TRUE, "无效"
)</f>
        <v>1.3</v>
      </c>
      <c r="Q4466" s="13" cm="1">
        <f t="array" aca="1" ref="Q4466" ca="1">_xlfn.IFS(
  OR(L4466=2), 4,
  OR(L4466=4), 3.8,
  OR(L4466=6), 3.6,
  OR(L4466=8), 3.4,
  OR(L4466=10), 3.2,
  OR(L4466=12), 3,
  OR(L4466=14), 2.8,
  OR(L4466=16), 2.6,
  OR(L4466=18), 2.4,
  OR(L4466=82), 2.1,
  OR(L4466=84), 1.8,
  OR(L4466=86), 1.5,
  OR(L4466=88), 1.2,
  OR(L4466=90), 0.9,
  OR(L4466=92), 0.6,
  TRUE, "无效"
)</f>
        <v>2.6</v>
      </c>
      <c r="R4466" s="13">
        <f t="shared" ca="1" si="978"/>
        <v>3.9000000000000004</v>
      </c>
      <c r="T4466" s="13">
        <f t="shared" ca="1" si="979"/>
        <v>1</v>
      </c>
      <c r="U4466" s="13"/>
    </row>
    <row r="4467" spans="1:21" x14ac:dyDescent="0.2">
      <c r="A4467" s="13">
        <v>4466</v>
      </c>
      <c r="B4467" s="13">
        <f t="shared" ca="1" si="967"/>
        <v>3</v>
      </c>
      <c r="C4467" s="14">
        <f t="shared" ca="1" si="968"/>
        <v>2</v>
      </c>
      <c r="D4467" s="15">
        <f t="shared" ca="1" si="969"/>
        <v>7.25</v>
      </c>
      <c r="E4467" s="13">
        <f t="shared" ca="1" si="970"/>
        <v>3</v>
      </c>
      <c r="F4467" s="2">
        <f t="shared" ca="1" si="971"/>
        <v>2</v>
      </c>
      <c r="G4467" s="16">
        <f t="shared" ca="1" si="966"/>
        <v>1.76</v>
      </c>
      <c r="I4467" s="13">
        <f t="shared" ca="1" si="972"/>
        <v>652</v>
      </c>
      <c r="J4467" s="14">
        <f t="shared" ca="1" si="973"/>
        <v>8</v>
      </c>
      <c r="K4467" s="14">
        <f t="shared" ca="1" si="974"/>
        <v>10</v>
      </c>
      <c r="L4467" s="14">
        <f t="shared" ca="1" si="975"/>
        <v>2</v>
      </c>
      <c r="M4467" s="13">
        <f t="shared" ca="1" si="976"/>
        <v>1</v>
      </c>
      <c r="N4467" s="13" t="str">
        <f t="shared" ca="1" si="977"/>
        <v>1</v>
      </c>
      <c r="P4467" s="13" cm="1">
        <f t="array" aca="1" ref="P4467" ca="1">_xlfn.IFS(
  OR(K4467=1,K4467=2), 1,
  OR(K4467=3,K4467=4), 1.3,
  OR(K4467=5,K4467=6), 1.6,
  OR(K4467=7,K4467=8), 1.9,
  OR(K4467=9,K4467=10), 2.2,
  OR(K4467=11,K4467=12), 2.5,
  TRUE, "无效"
)</f>
        <v>2.2000000000000002</v>
      </c>
      <c r="Q4467" s="13" cm="1">
        <f t="array" aca="1" ref="Q4467" ca="1">_xlfn.IFS(
  OR(L4467=2), 4,
  OR(L4467=4), 3.8,
  OR(L4467=6), 3.6,
  OR(L4467=8), 3.4,
  OR(L4467=10), 3.2,
  OR(L4467=12), 3,
  OR(L4467=14), 2.8,
  OR(L4467=16), 2.6,
  OR(L4467=18), 2.4,
  OR(L4467=82), 2.1,
  OR(L4467=84), 1.8,
  OR(L4467=86), 1.5,
  OR(L4467=88), 1.2,
  OR(L4467=90), 0.9,
  OR(L4467=92), 0.6,
  TRUE, "无效"
)</f>
        <v>4</v>
      </c>
      <c r="R4467" s="13">
        <f t="shared" ca="1" si="978"/>
        <v>6.2</v>
      </c>
      <c r="T4467" s="13">
        <f t="shared" ca="1" si="979"/>
        <v>1</v>
      </c>
      <c r="U4467" s="13"/>
    </row>
    <row r="4468" spans="1:21" x14ac:dyDescent="0.2">
      <c r="A4468" s="13">
        <v>4467</v>
      </c>
      <c r="B4468" s="13">
        <f t="shared" ca="1" si="967"/>
        <v>3</v>
      </c>
      <c r="C4468" s="14">
        <f t="shared" ca="1" si="968"/>
        <v>2</v>
      </c>
      <c r="D4468" s="15">
        <f t="shared" ca="1" si="969"/>
        <v>3.26</v>
      </c>
      <c r="E4468" s="13">
        <f t="shared" ca="1" si="970"/>
        <v>1</v>
      </c>
      <c r="F4468" s="2">
        <f t="shared" ca="1" si="971"/>
        <v>2</v>
      </c>
      <c r="G4468" s="16">
        <f t="shared" ca="1" si="966"/>
        <v>2.0099999999999998</v>
      </c>
      <c r="I4468" s="13">
        <f t="shared" ca="1" si="972"/>
        <v>638</v>
      </c>
      <c r="J4468" s="14">
        <f t="shared" ca="1" si="973"/>
        <v>16</v>
      </c>
      <c r="K4468" s="14">
        <f t="shared" ca="1" si="974"/>
        <v>4</v>
      </c>
      <c r="L4468" s="14">
        <f t="shared" ca="1" si="975"/>
        <v>8</v>
      </c>
      <c r="M4468" s="13">
        <f t="shared" ca="1" si="976"/>
        <v>1</v>
      </c>
      <c r="N4468" s="13" t="str">
        <f t="shared" ca="1" si="977"/>
        <v>2</v>
      </c>
      <c r="P4468" s="13" cm="1">
        <f t="array" aca="1" ref="P4468" ca="1">_xlfn.IFS(
  OR(K4468=1,K4468=2), 1,
  OR(K4468=3,K4468=4), 1.3,
  OR(K4468=5,K4468=6), 1.6,
  OR(K4468=7,K4468=8), 1.9,
  OR(K4468=9,K4468=10), 2.2,
  OR(K4468=11,K4468=12), 2.5,
  TRUE, "无效"
)</f>
        <v>1.3</v>
      </c>
      <c r="Q4468" s="13" cm="1">
        <f t="array" aca="1" ref="Q4468" ca="1">_xlfn.IFS(
  OR(L4468=2), 4,
  OR(L4468=4), 3.8,
  OR(L4468=6), 3.6,
  OR(L4468=8), 3.4,
  OR(L4468=10), 3.2,
  OR(L4468=12), 3,
  OR(L4468=14), 2.8,
  OR(L4468=16), 2.6,
  OR(L4468=18), 2.4,
  OR(L4468=82), 2.1,
  OR(L4468=84), 1.8,
  OR(L4468=86), 1.5,
  OR(L4468=88), 1.2,
  OR(L4468=90), 0.9,
  OR(L4468=92), 0.6,
  TRUE, "无效"
)</f>
        <v>3.4</v>
      </c>
      <c r="R4468" s="13">
        <f t="shared" ca="1" si="978"/>
        <v>4.7</v>
      </c>
      <c r="T4468" s="13">
        <f t="shared" ca="1" si="979"/>
        <v>0</v>
      </c>
      <c r="U4468" s="13"/>
    </row>
    <row r="4469" spans="1:21" x14ac:dyDescent="0.2">
      <c r="A4469" s="13">
        <v>4468</v>
      </c>
      <c r="B4469" s="13">
        <f t="shared" ca="1" si="967"/>
        <v>3</v>
      </c>
      <c r="C4469" s="14">
        <f t="shared" ca="1" si="968"/>
        <v>1</v>
      </c>
      <c r="D4469" s="15">
        <f t="shared" ca="1" si="969"/>
        <v>6.98</v>
      </c>
      <c r="E4469" s="13">
        <f t="shared" ca="1" si="970"/>
        <v>3</v>
      </c>
      <c r="F4469" s="2">
        <f t="shared" ca="1" si="971"/>
        <v>3</v>
      </c>
      <c r="G4469" s="16">
        <f t="shared" ca="1" si="966"/>
        <v>1.58</v>
      </c>
      <c r="I4469" s="13">
        <f t="shared" ca="1" si="972"/>
        <v>678</v>
      </c>
      <c r="J4469" s="14">
        <f t="shared" ca="1" si="973"/>
        <v>4</v>
      </c>
      <c r="K4469" s="14">
        <f t="shared" ca="1" si="974"/>
        <v>5</v>
      </c>
      <c r="L4469" s="14">
        <f t="shared" ca="1" si="975"/>
        <v>8</v>
      </c>
      <c r="M4469" s="13">
        <f t="shared" ca="1" si="976"/>
        <v>1</v>
      </c>
      <c r="N4469" s="13" t="str">
        <f t="shared" ca="1" si="977"/>
        <v>1</v>
      </c>
      <c r="P4469" s="13" cm="1">
        <f t="array" aca="1" ref="P4469" ca="1">_xlfn.IFS(
  OR(K4469=1,K4469=2), 1,
  OR(K4469=3,K4469=4), 1.3,
  OR(K4469=5,K4469=6), 1.6,
  OR(K4469=7,K4469=8), 1.9,
  OR(K4469=9,K4469=10), 2.2,
  OR(K4469=11,K4469=12), 2.5,
  TRUE, "无效"
)</f>
        <v>1.6</v>
      </c>
      <c r="Q4469" s="13" cm="1">
        <f t="array" aca="1" ref="Q4469" ca="1">_xlfn.IFS(
  OR(L4469=2), 4,
  OR(L4469=4), 3.8,
  OR(L4469=6), 3.6,
  OR(L4469=8), 3.4,
  OR(L4469=10), 3.2,
  OR(L4469=12), 3,
  OR(L4469=14), 2.8,
  OR(L4469=16), 2.6,
  OR(L4469=18), 2.4,
  OR(L4469=82), 2.1,
  OR(L4469=84), 1.8,
  OR(L4469=86), 1.5,
  OR(L4469=88), 1.2,
  OR(L4469=90), 0.9,
  OR(L4469=92), 0.6,
  TRUE, "无效"
)</f>
        <v>3.4</v>
      </c>
      <c r="R4469" s="13">
        <f t="shared" ca="1" si="978"/>
        <v>5</v>
      </c>
      <c r="T4469" s="13">
        <f t="shared" ca="1" si="979"/>
        <v>1</v>
      </c>
      <c r="U4469" s="13"/>
    </row>
    <row r="4470" spans="1:21" x14ac:dyDescent="0.2">
      <c r="A4470" s="13">
        <v>4469</v>
      </c>
      <c r="B4470" s="13">
        <f t="shared" ca="1" si="967"/>
        <v>2</v>
      </c>
      <c r="C4470" s="14">
        <f t="shared" ca="1" si="968"/>
        <v>1</v>
      </c>
      <c r="D4470" s="15">
        <f t="shared" ca="1" si="969"/>
        <v>12.12</v>
      </c>
      <c r="E4470" s="13">
        <f t="shared" ca="1" si="970"/>
        <v>3</v>
      </c>
      <c r="F4470" s="2">
        <f t="shared" ca="1" si="971"/>
        <v>8</v>
      </c>
      <c r="G4470" s="16">
        <f t="shared" ca="1" si="966"/>
        <v>1.73</v>
      </c>
      <c r="I4470" s="13">
        <f t="shared" ca="1" si="972"/>
        <v>787</v>
      </c>
      <c r="J4470" s="14">
        <f t="shared" ca="1" si="973"/>
        <v>40</v>
      </c>
      <c r="K4470" s="14">
        <f t="shared" ca="1" si="974"/>
        <v>1</v>
      </c>
      <c r="L4470" s="14">
        <f t="shared" ca="1" si="975"/>
        <v>82</v>
      </c>
      <c r="M4470" s="13">
        <f t="shared" ca="1" si="976"/>
        <v>2</v>
      </c>
      <c r="N4470" s="13" t="str">
        <f t="shared" ca="1" si="977"/>
        <v>4</v>
      </c>
      <c r="P4470" s="13" cm="1">
        <f t="array" aca="1" ref="P4470" ca="1">_xlfn.IFS(
  OR(K4470=1,K4470=2), 1,
  OR(K4470=3,K4470=4), 1.3,
  OR(K4470=5,K4470=6), 1.6,
  OR(K4470=7,K4470=8), 1.9,
  OR(K4470=9,K4470=10), 2.2,
  OR(K4470=11,K4470=12), 2.5,
  TRUE, "无效"
)</f>
        <v>1</v>
      </c>
      <c r="Q4470" s="13" cm="1">
        <f t="array" aca="1" ref="Q4470" ca="1">_xlfn.IFS(
  OR(L4470=2), 4,
  OR(L4470=4), 3.8,
  OR(L4470=6), 3.6,
  OR(L4470=8), 3.4,
  OR(L4470=10), 3.2,
  OR(L4470=12), 3,
  OR(L4470=14), 2.8,
  OR(L4470=16), 2.6,
  OR(L4470=18), 2.4,
  OR(L4470=82), 2.1,
  OR(L4470=84), 1.8,
  OR(L4470=86), 1.5,
  OR(L4470=88), 1.2,
  OR(L4470=90), 0.9,
  OR(L4470=92), 0.6,
  TRUE, "无效"
)</f>
        <v>2.1</v>
      </c>
      <c r="R4470" s="13">
        <f t="shared" ca="1" si="978"/>
        <v>3.1</v>
      </c>
      <c r="T4470" s="13">
        <f t="shared" ca="1" si="979"/>
        <v>1</v>
      </c>
      <c r="U4470" s="13"/>
    </row>
    <row r="4471" spans="1:21" x14ac:dyDescent="0.2">
      <c r="A4471" s="13">
        <v>4470</v>
      </c>
      <c r="B4471" s="13">
        <f t="shared" ca="1" si="967"/>
        <v>3</v>
      </c>
      <c r="C4471" s="14">
        <f t="shared" ca="1" si="968"/>
        <v>1</v>
      </c>
      <c r="D4471" s="15">
        <f t="shared" ca="1" si="969"/>
        <v>2.14</v>
      </c>
      <c r="E4471" s="13">
        <f t="shared" ca="1" si="970"/>
        <v>1</v>
      </c>
      <c r="F4471" s="2">
        <f t="shared" ca="1" si="971"/>
        <v>2</v>
      </c>
      <c r="G4471" s="16">
        <f t="shared" ca="1" si="966"/>
        <v>2.02</v>
      </c>
      <c r="I4471" s="13">
        <f t="shared" ca="1" si="972"/>
        <v>657</v>
      </c>
      <c r="J4471" s="14">
        <f t="shared" ca="1" si="973"/>
        <v>34</v>
      </c>
      <c r="K4471" s="14">
        <f t="shared" ca="1" si="974"/>
        <v>4</v>
      </c>
      <c r="L4471" s="14">
        <f t="shared" ca="1" si="975"/>
        <v>16</v>
      </c>
      <c r="M4471" s="13">
        <f t="shared" ca="1" si="976"/>
        <v>1</v>
      </c>
      <c r="N4471" s="13" t="str">
        <f t="shared" ca="1" si="977"/>
        <v>4</v>
      </c>
      <c r="P4471" s="13" cm="1">
        <f t="array" aca="1" ref="P4471" ca="1">_xlfn.IFS(
  OR(K4471=1,K4471=2), 1,
  OR(K4471=3,K4471=4), 1.3,
  OR(K4471=5,K4471=6), 1.6,
  OR(K4471=7,K4471=8), 1.9,
  OR(K4471=9,K4471=10), 2.2,
  OR(K4471=11,K4471=12), 2.5,
  TRUE, "无效"
)</f>
        <v>1.3</v>
      </c>
      <c r="Q4471" s="13" cm="1">
        <f t="array" aca="1" ref="Q4471" ca="1">_xlfn.IFS(
  OR(L4471=2), 4,
  OR(L4471=4), 3.8,
  OR(L4471=6), 3.6,
  OR(L4471=8), 3.4,
  OR(L4471=10), 3.2,
  OR(L4471=12), 3,
  OR(L4471=14), 2.8,
  OR(L4471=16), 2.6,
  OR(L4471=18), 2.4,
  OR(L4471=82), 2.1,
  OR(L4471=84), 1.8,
  OR(L4471=86), 1.5,
  OR(L4471=88), 1.2,
  OR(L4471=90), 0.9,
  OR(L4471=92), 0.6,
  TRUE, "无效"
)</f>
        <v>2.6</v>
      </c>
      <c r="R4471" s="13">
        <f t="shared" ca="1" si="978"/>
        <v>3.9000000000000004</v>
      </c>
      <c r="T4471" s="13">
        <f t="shared" ca="1" si="979"/>
        <v>0</v>
      </c>
      <c r="U4471" s="13"/>
    </row>
    <row r="4472" spans="1:21" x14ac:dyDescent="0.2">
      <c r="A4472" s="13">
        <v>4471</v>
      </c>
      <c r="B4472" s="13">
        <f t="shared" ca="1" si="967"/>
        <v>2</v>
      </c>
      <c r="C4472" s="14">
        <f t="shared" ca="1" si="968"/>
        <v>1</v>
      </c>
      <c r="D4472" s="15">
        <f t="shared" ca="1" si="969"/>
        <v>10.42</v>
      </c>
      <c r="E4472" s="13">
        <f t="shared" ca="1" si="970"/>
        <v>3</v>
      </c>
      <c r="F4472" s="2">
        <f t="shared" ca="1" si="971"/>
        <v>6</v>
      </c>
      <c r="G4472" s="16">
        <f t="shared" ca="1" si="966"/>
        <v>1.59</v>
      </c>
      <c r="I4472" s="13">
        <f t="shared" ca="1" si="972"/>
        <v>651</v>
      </c>
      <c r="J4472" s="14">
        <f t="shared" ca="1" si="973"/>
        <v>4</v>
      </c>
      <c r="K4472" s="14">
        <f t="shared" ca="1" si="974"/>
        <v>4</v>
      </c>
      <c r="L4472" s="14">
        <f t="shared" ca="1" si="975"/>
        <v>92</v>
      </c>
      <c r="M4472" s="13">
        <f t="shared" ca="1" si="976"/>
        <v>2</v>
      </c>
      <c r="N4472" s="13" t="str">
        <f t="shared" ca="1" si="977"/>
        <v>1</v>
      </c>
      <c r="P4472" s="13" cm="1">
        <f t="array" aca="1" ref="P4472" ca="1">_xlfn.IFS(
  OR(K4472=1,K4472=2), 1,
  OR(K4472=3,K4472=4), 1.3,
  OR(K4472=5,K4472=6), 1.6,
  OR(K4472=7,K4472=8), 1.9,
  OR(K4472=9,K4472=10), 2.2,
  OR(K4472=11,K4472=12), 2.5,
  TRUE, "无效"
)</f>
        <v>1.3</v>
      </c>
      <c r="Q4472" s="13" cm="1">
        <f t="array" aca="1" ref="Q4472" ca="1">_xlfn.IFS(
  OR(L4472=2), 4,
  OR(L4472=4), 3.8,
  OR(L4472=6), 3.6,
  OR(L4472=8), 3.4,
  OR(L4472=10), 3.2,
  OR(L4472=12), 3,
  OR(L4472=14), 2.8,
  OR(L4472=16), 2.6,
  OR(L4472=18), 2.4,
  OR(L4472=82), 2.1,
  OR(L4472=84), 1.8,
  OR(L4472=86), 1.5,
  OR(L4472=88), 1.2,
  OR(L4472=90), 0.9,
  OR(L4472=92), 0.6,
  TRUE, "无效"
)</f>
        <v>0.6</v>
      </c>
      <c r="R4472" s="13">
        <f t="shared" ca="1" si="978"/>
        <v>1.9</v>
      </c>
      <c r="T4472" s="13">
        <f t="shared" ca="1" si="979"/>
        <v>1</v>
      </c>
      <c r="U4472" s="13"/>
    </row>
    <row r="4473" spans="1:21" x14ac:dyDescent="0.2">
      <c r="A4473" s="13">
        <v>4472</v>
      </c>
      <c r="B4473" s="13">
        <f t="shared" ca="1" si="967"/>
        <v>3</v>
      </c>
      <c r="C4473" s="14">
        <f t="shared" ca="1" si="968"/>
        <v>2</v>
      </c>
      <c r="D4473" s="15">
        <f t="shared" ca="1" si="969"/>
        <v>2.9</v>
      </c>
      <c r="E4473" s="13">
        <f t="shared" ca="1" si="970"/>
        <v>1</v>
      </c>
      <c r="F4473" s="2">
        <f t="shared" ca="1" si="971"/>
        <v>3</v>
      </c>
      <c r="G4473" s="16">
        <f t="shared" ca="1" si="966"/>
        <v>1.94</v>
      </c>
      <c r="I4473" s="13">
        <f t="shared" ca="1" si="972"/>
        <v>709</v>
      </c>
      <c r="J4473" s="14">
        <f t="shared" ca="1" si="973"/>
        <v>40</v>
      </c>
      <c r="K4473" s="14">
        <f t="shared" ca="1" si="974"/>
        <v>7</v>
      </c>
      <c r="L4473" s="14">
        <f t="shared" ca="1" si="975"/>
        <v>14</v>
      </c>
      <c r="M4473" s="13">
        <f t="shared" ca="1" si="976"/>
        <v>1</v>
      </c>
      <c r="N4473" s="13" t="str">
        <f t="shared" ca="1" si="977"/>
        <v>4</v>
      </c>
      <c r="P4473" s="13" cm="1">
        <f t="array" aca="1" ref="P4473" ca="1">_xlfn.IFS(
  OR(K4473=1,K4473=2), 1,
  OR(K4473=3,K4473=4), 1.3,
  OR(K4473=5,K4473=6), 1.6,
  OR(K4473=7,K4473=8), 1.9,
  OR(K4473=9,K4473=10), 2.2,
  OR(K4473=11,K4473=12), 2.5,
  TRUE, "无效"
)</f>
        <v>1.9</v>
      </c>
      <c r="Q4473" s="13" cm="1">
        <f t="array" aca="1" ref="Q4473" ca="1">_xlfn.IFS(
  OR(L4473=2), 4,
  OR(L4473=4), 3.8,
  OR(L4473=6), 3.6,
  OR(L4473=8), 3.4,
  OR(L4473=10), 3.2,
  OR(L4473=12), 3,
  OR(L4473=14), 2.8,
  OR(L4473=16), 2.6,
  OR(L4473=18), 2.4,
  OR(L4473=82), 2.1,
  OR(L4473=84), 1.8,
  OR(L4473=86), 1.5,
  OR(L4473=88), 1.2,
  OR(L4473=90), 0.9,
  OR(L4473=92), 0.6,
  TRUE, "无效"
)</f>
        <v>2.8</v>
      </c>
      <c r="R4473" s="13">
        <f t="shared" ca="1" si="978"/>
        <v>4.6999999999999993</v>
      </c>
      <c r="T4473" s="13">
        <f t="shared" ca="1" si="979"/>
        <v>0</v>
      </c>
      <c r="U4473" s="13"/>
    </row>
    <row r="4474" spans="1:21" x14ac:dyDescent="0.2">
      <c r="A4474" s="13">
        <v>4473</v>
      </c>
      <c r="B4474" s="13">
        <f t="shared" ca="1" si="967"/>
        <v>1</v>
      </c>
      <c r="C4474" s="14">
        <f t="shared" ca="1" si="968"/>
        <v>1</v>
      </c>
      <c r="D4474" s="15">
        <f t="shared" ca="1" si="969"/>
        <v>7.57</v>
      </c>
      <c r="E4474" s="13">
        <f t="shared" ca="1" si="970"/>
        <v>3</v>
      </c>
      <c r="F4474" s="2">
        <f t="shared" ca="1" si="971"/>
        <v>1</v>
      </c>
      <c r="G4474" s="16">
        <f t="shared" ca="1" si="966"/>
        <v>1.6</v>
      </c>
      <c r="I4474" s="13">
        <f t="shared" ca="1" si="972"/>
        <v>688</v>
      </c>
      <c r="J4474" s="14">
        <f t="shared" ca="1" si="973"/>
        <v>35</v>
      </c>
      <c r="K4474" s="14">
        <f t="shared" ca="1" si="974"/>
        <v>1</v>
      </c>
      <c r="L4474" s="14">
        <f t="shared" ca="1" si="975"/>
        <v>84</v>
      </c>
      <c r="M4474" s="13">
        <f t="shared" ca="1" si="976"/>
        <v>2</v>
      </c>
      <c r="N4474" s="13" t="str">
        <f t="shared" ca="1" si="977"/>
        <v>4</v>
      </c>
      <c r="P4474" s="13" cm="1">
        <f t="array" aca="1" ref="P4474" ca="1">_xlfn.IFS(
  OR(K4474=1,K4474=2), 1,
  OR(K4474=3,K4474=4), 1.3,
  OR(K4474=5,K4474=6), 1.6,
  OR(K4474=7,K4474=8), 1.9,
  OR(K4474=9,K4474=10), 2.2,
  OR(K4474=11,K4474=12), 2.5,
  TRUE, "无效"
)</f>
        <v>1</v>
      </c>
      <c r="Q4474" s="13" cm="1">
        <f t="array" aca="1" ref="Q4474" ca="1">_xlfn.IFS(
  OR(L4474=2), 4,
  OR(L4474=4), 3.8,
  OR(L4474=6), 3.6,
  OR(L4474=8), 3.4,
  OR(L4474=10), 3.2,
  OR(L4474=12), 3,
  OR(L4474=14), 2.8,
  OR(L4474=16), 2.6,
  OR(L4474=18), 2.4,
  OR(L4474=82), 2.1,
  OR(L4474=84), 1.8,
  OR(L4474=86), 1.5,
  OR(L4474=88), 1.2,
  OR(L4474=90), 0.9,
  OR(L4474=92), 0.6,
  TRUE, "无效"
)</f>
        <v>1.8</v>
      </c>
      <c r="R4474" s="13">
        <f t="shared" ca="1" si="978"/>
        <v>2.8</v>
      </c>
      <c r="T4474" s="13">
        <f t="shared" ca="1" si="979"/>
        <v>1</v>
      </c>
      <c r="U4474" s="13"/>
    </row>
    <row r="4475" spans="1:21" x14ac:dyDescent="0.2">
      <c r="A4475" s="13">
        <v>4474</v>
      </c>
      <c r="B4475" s="13">
        <f t="shared" ca="1" si="967"/>
        <v>2</v>
      </c>
      <c r="C4475" s="14">
        <f t="shared" ca="1" si="968"/>
        <v>1</v>
      </c>
      <c r="D4475" s="15">
        <f t="shared" ca="1" si="969"/>
        <v>5.61</v>
      </c>
      <c r="E4475" s="13">
        <f t="shared" ca="1" si="970"/>
        <v>1</v>
      </c>
      <c r="F4475" s="2">
        <f t="shared" ca="1" si="971"/>
        <v>2</v>
      </c>
      <c r="G4475" s="16">
        <f t="shared" ca="1" si="966"/>
        <v>2.04</v>
      </c>
      <c r="I4475" s="13">
        <f t="shared" ca="1" si="972"/>
        <v>674</v>
      </c>
      <c r="J4475" s="14">
        <f t="shared" ca="1" si="973"/>
        <v>22</v>
      </c>
      <c r="K4475" s="14">
        <f t="shared" ca="1" si="974"/>
        <v>12</v>
      </c>
      <c r="L4475" s="14">
        <f t="shared" ca="1" si="975"/>
        <v>90</v>
      </c>
      <c r="M4475" s="13">
        <f t="shared" ca="1" si="976"/>
        <v>2</v>
      </c>
      <c r="N4475" s="13" t="str">
        <f t="shared" ca="1" si="977"/>
        <v>3</v>
      </c>
      <c r="P4475" s="13" cm="1">
        <f t="array" aca="1" ref="P4475" ca="1">_xlfn.IFS(
  OR(K4475=1,K4475=2), 1,
  OR(K4475=3,K4475=4), 1.3,
  OR(K4475=5,K4475=6), 1.6,
  OR(K4475=7,K4475=8), 1.9,
  OR(K4475=9,K4475=10), 2.2,
  OR(K4475=11,K4475=12), 2.5,
  TRUE, "无效"
)</f>
        <v>2.5</v>
      </c>
      <c r="Q4475" s="13" cm="1">
        <f t="array" aca="1" ref="Q4475" ca="1">_xlfn.IFS(
  OR(L4475=2), 4,
  OR(L4475=4), 3.8,
  OR(L4475=6), 3.6,
  OR(L4475=8), 3.4,
  OR(L4475=10), 3.2,
  OR(L4475=12), 3,
  OR(L4475=14), 2.8,
  OR(L4475=16), 2.6,
  OR(L4475=18), 2.4,
  OR(L4475=82), 2.1,
  OR(L4475=84), 1.8,
  OR(L4475=86), 1.5,
  OR(L4475=88), 1.2,
  OR(L4475=90), 0.9,
  OR(L4475=92), 0.6,
  TRUE, "无效"
)</f>
        <v>0.9</v>
      </c>
      <c r="R4475" s="13">
        <f t="shared" ca="1" si="978"/>
        <v>3.4</v>
      </c>
      <c r="T4475" s="13">
        <f t="shared" ca="1" si="979"/>
        <v>0</v>
      </c>
      <c r="U4475" s="13"/>
    </row>
    <row r="4476" spans="1:21" x14ac:dyDescent="0.2">
      <c r="A4476" s="13">
        <v>4475</v>
      </c>
      <c r="B4476" s="13">
        <f t="shared" ca="1" si="967"/>
        <v>1</v>
      </c>
      <c r="C4476" s="14">
        <f t="shared" ca="1" si="968"/>
        <v>2</v>
      </c>
      <c r="D4476" s="15">
        <f t="shared" ca="1" si="969"/>
        <v>9.16</v>
      </c>
      <c r="E4476" s="13">
        <f t="shared" ca="1" si="970"/>
        <v>3</v>
      </c>
      <c r="F4476" s="2">
        <f t="shared" ca="1" si="971"/>
        <v>9</v>
      </c>
      <c r="G4476" s="16">
        <f t="shared" ca="1" si="966"/>
        <v>1.64</v>
      </c>
      <c r="I4476" s="13">
        <f t="shared" ca="1" si="972"/>
        <v>770</v>
      </c>
      <c r="J4476" s="14">
        <f t="shared" ca="1" si="973"/>
        <v>25</v>
      </c>
      <c r="K4476" s="14">
        <f t="shared" ca="1" si="974"/>
        <v>5</v>
      </c>
      <c r="L4476" s="14">
        <f t="shared" ca="1" si="975"/>
        <v>84</v>
      </c>
      <c r="M4476" s="13">
        <f t="shared" ca="1" si="976"/>
        <v>2</v>
      </c>
      <c r="N4476" s="13" t="str">
        <f t="shared" ca="1" si="977"/>
        <v>3</v>
      </c>
      <c r="P4476" s="13" cm="1">
        <f t="array" aca="1" ref="P4476" ca="1">_xlfn.IFS(
  OR(K4476=1,K4476=2), 1,
  OR(K4476=3,K4476=4), 1.3,
  OR(K4476=5,K4476=6), 1.6,
  OR(K4476=7,K4476=8), 1.9,
  OR(K4476=9,K4476=10), 2.2,
  OR(K4476=11,K4476=12), 2.5,
  TRUE, "无效"
)</f>
        <v>1.6</v>
      </c>
      <c r="Q4476" s="13" cm="1">
        <f t="array" aca="1" ref="Q4476" ca="1">_xlfn.IFS(
  OR(L4476=2), 4,
  OR(L4476=4), 3.8,
  OR(L4476=6), 3.6,
  OR(L4476=8), 3.4,
  OR(L4476=10), 3.2,
  OR(L4476=12), 3,
  OR(L4476=14), 2.8,
  OR(L4476=16), 2.6,
  OR(L4476=18), 2.4,
  OR(L4476=82), 2.1,
  OR(L4476=84), 1.8,
  OR(L4476=86), 1.5,
  OR(L4476=88), 1.2,
  OR(L4476=90), 0.9,
  OR(L4476=92), 0.6,
  TRUE, "无效"
)</f>
        <v>1.8</v>
      </c>
      <c r="R4476" s="13">
        <f t="shared" ca="1" si="978"/>
        <v>3.4000000000000004</v>
      </c>
      <c r="T4476" s="13">
        <f t="shared" ca="1" si="979"/>
        <v>1</v>
      </c>
      <c r="U4476" s="13"/>
    </row>
    <row r="4477" spans="1:21" x14ac:dyDescent="0.2">
      <c r="A4477" s="13">
        <v>4476</v>
      </c>
      <c r="B4477" s="13">
        <f t="shared" ca="1" si="967"/>
        <v>1</v>
      </c>
      <c r="C4477" s="14">
        <f t="shared" ca="1" si="968"/>
        <v>1</v>
      </c>
      <c r="D4477" s="15">
        <f t="shared" ca="1" si="969"/>
        <v>2.44</v>
      </c>
      <c r="E4477" s="13">
        <f t="shared" ca="1" si="970"/>
        <v>1</v>
      </c>
      <c r="F4477" s="2">
        <f t="shared" ca="1" si="971"/>
        <v>3</v>
      </c>
      <c r="G4477" s="16">
        <f t="shared" ca="1" si="966"/>
        <v>2.04</v>
      </c>
      <c r="I4477" s="13">
        <f t="shared" ca="1" si="972"/>
        <v>717</v>
      </c>
      <c r="J4477" s="14">
        <f t="shared" ca="1" si="973"/>
        <v>15</v>
      </c>
      <c r="K4477" s="14">
        <f t="shared" ca="1" si="974"/>
        <v>2</v>
      </c>
      <c r="L4477" s="14">
        <f t="shared" ca="1" si="975"/>
        <v>84</v>
      </c>
      <c r="M4477" s="13">
        <f t="shared" ca="1" si="976"/>
        <v>2</v>
      </c>
      <c r="N4477" s="13" t="str">
        <f t="shared" ca="1" si="977"/>
        <v>2</v>
      </c>
      <c r="P4477" s="13" cm="1">
        <f t="array" aca="1" ref="P4477" ca="1">_xlfn.IFS(
  OR(K4477=1,K4477=2), 1,
  OR(K4477=3,K4477=4), 1.3,
  OR(K4477=5,K4477=6), 1.6,
  OR(K4477=7,K4477=8), 1.9,
  OR(K4477=9,K4477=10), 2.2,
  OR(K4477=11,K4477=12), 2.5,
  TRUE, "无效"
)</f>
        <v>1</v>
      </c>
      <c r="Q4477" s="13" cm="1">
        <f t="array" aca="1" ref="Q4477" ca="1">_xlfn.IFS(
  OR(L4477=2), 4,
  OR(L4477=4), 3.8,
  OR(L4477=6), 3.6,
  OR(L4477=8), 3.4,
  OR(L4477=10), 3.2,
  OR(L4477=12), 3,
  OR(L4477=14), 2.8,
  OR(L4477=16), 2.6,
  OR(L4477=18), 2.4,
  OR(L4477=82), 2.1,
  OR(L4477=84), 1.8,
  OR(L4477=86), 1.5,
  OR(L4477=88), 1.2,
  OR(L4477=90), 0.9,
  OR(L4477=92), 0.6,
  TRUE, "无效"
)</f>
        <v>1.8</v>
      </c>
      <c r="R4477" s="13">
        <f t="shared" ca="1" si="978"/>
        <v>2.8</v>
      </c>
      <c r="T4477" s="13">
        <f t="shared" ca="1" si="979"/>
        <v>0</v>
      </c>
      <c r="U4477" s="13"/>
    </row>
    <row r="4478" spans="1:21" x14ac:dyDescent="0.2">
      <c r="A4478" s="13">
        <v>4477</v>
      </c>
      <c r="B4478" s="13">
        <f t="shared" ca="1" si="967"/>
        <v>3</v>
      </c>
      <c r="C4478" s="14">
        <f t="shared" ca="1" si="968"/>
        <v>1</v>
      </c>
      <c r="D4478" s="15">
        <f t="shared" ca="1" si="969"/>
        <v>8.27</v>
      </c>
      <c r="E4478" s="13">
        <f t="shared" ca="1" si="970"/>
        <v>3</v>
      </c>
      <c r="F4478" s="2">
        <f t="shared" ca="1" si="971"/>
        <v>9</v>
      </c>
      <c r="G4478" s="16">
        <f t="shared" ca="1" si="966"/>
        <v>1.76</v>
      </c>
      <c r="I4478" s="13">
        <f t="shared" ca="1" si="972"/>
        <v>716</v>
      </c>
      <c r="J4478" s="14">
        <f t="shared" ca="1" si="973"/>
        <v>22</v>
      </c>
      <c r="K4478" s="14">
        <f t="shared" ca="1" si="974"/>
        <v>3</v>
      </c>
      <c r="L4478" s="14">
        <f t="shared" ca="1" si="975"/>
        <v>84</v>
      </c>
      <c r="M4478" s="13">
        <f t="shared" ca="1" si="976"/>
        <v>2</v>
      </c>
      <c r="N4478" s="13" t="str">
        <f t="shared" ca="1" si="977"/>
        <v>3</v>
      </c>
      <c r="P4478" s="13" cm="1">
        <f t="array" aca="1" ref="P4478" ca="1">_xlfn.IFS(
  OR(K4478=1,K4478=2), 1,
  OR(K4478=3,K4478=4), 1.3,
  OR(K4478=5,K4478=6), 1.6,
  OR(K4478=7,K4478=8), 1.9,
  OR(K4478=9,K4478=10), 2.2,
  OR(K4478=11,K4478=12), 2.5,
  TRUE, "无效"
)</f>
        <v>1.3</v>
      </c>
      <c r="Q4478" s="13" cm="1">
        <f t="array" aca="1" ref="Q4478" ca="1">_xlfn.IFS(
  OR(L4478=2), 4,
  OR(L4478=4), 3.8,
  OR(L4478=6), 3.6,
  OR(L4478=8), 3.4,
  OR(L4478=10), 3.2,
  OR(L4478=12), 3,
  OR(L4478=14), 2.8,
  OR(L4478=16), 2.6,
  OR(L4478=18), 2.4,
  OR(L4478=82), 2.1,
  OR(L4478=84), 1.8,
  OR(L4478=86), 1.5,
  OR(L4478=88), 1.2,
  OR(L4478=90), 0.9,
  OR(L4478=92), 0.6,
  TRUE, "无效"
)</f>
        <v>1.8</v>
      </c>
      <c r="R4478" s="13">
        <f t="shared" ca="1" si="978"/>
        <v>3.1</v>
      </c>
      <c r="T4478" s="13">
        <f t="shared" ca="1" si="979"/>
        <v>1</v>
      </c>
      <c r="U4478" s="13"/>
    </row>
    <row r="4479" spans="1:21" x14ac:dyDescent="0.2">
      <c r="A4479" s="13">
        <v>4478</v>
      </c>
      <c r="B4479" s="13">
        <f t="shared" ca="1" si="967"/>
        <v>2</v>
      </c>
      <c r="C4479" s="14">
        <f t="shared" ca="1" si="968"/>
        <v>2</v>
      </c>
      <c r="D4479" s="15">
        <f t="shared" ca="1" si="969"/>
        <v>2.72</v>
      </c>
      <c r="E4479" s="13">
        <f t="shared" ca="1" si="970"/>
        <v>1</v>
      </c>
      <c r="F4479" s="2">
        <f t="shared" ca="1" si="971"/>
        <v>2</v>
      </c>
      <c r="G4479" s="16">
        <f t="shared" ca="1" si="966"/>
        <v>1.94</v>
      </c>
      <c r="I4479" s="13">
        <f t="shared" ca="1" si="972"/>
        <v>709</v>
      </c>
      <c r="J4479" s="14">
        <f t="shared" ca="1" si="973"/>
        <v>30</v>
      </c>
      <c r="K4479" s="14">
        <f t="shared" ca="1" si="974"/>
        <v>4</v>
      </c>
      <c r="L4479" s="14">
        <f t="shared" ca="1" si="975"/>
        <v>2</v>
      </c>
      <c r="M4479" s="13">
        <f t="shared" ca="1" si="976"/>
        <v>1</v>
      </c>
      <c r="N4479" s="13" t="str">
        <f t="shared" ca="1" si="977"/>
        <v>3</v>
      </c>
      <c r="P4479" s="13" cm="1">
        <f t="array" aca="1" ref="P4479" ca="1">_xlfn.IFS(
  OR(K4479=1,K4479=2), 1,
  OR(K4479=3,K4479=4), 1.3,
  OR(K4479=5,K4479=6), 1.6,
  OR(K4479=7,K4479=8), 1.9,
  OR(K4479=9,K4479=10), 2.2,
  OR(K4479=11,K4479=12), 2.5,
  TRUE, "无效"
)</f>
        <v>1.3</v>
      </c>
      <c r="Q4479" s="13" cm="1">
        <f t="array" aca="1" ref="Q4479" ca="1">_xlfn.IFS(
  OR(L4479=2), 4,
  OR(L4479=4), 3.8,
  OR(L4479=6), 3.6,
  OR(L4479=8), 3.4,
  OR(L4479=10), 3.2,
  OR(L4479=12), 3,
  OR(L4479=14), 2.8,
  OR(L4479=16), 2.6,
  OR(L4479=18), 2.4,
  OR(L4479=82), 2.1,
  OR(L4479=84), 1.8,
  OR(L4479=86), 1.5,
  OR(L4479=88), 1.2,
  OR(L4479=90), 0.9,
  OR(L4479=92), 0.6,
  TRUE, "无效"
)</f>
        <v>4</v>
      </c>
      <c r="R4479" s="13">
        <f t="shared" ca="1" si="978"/>
        <v>5.3</v>
      </c>
      <c r="T4479" s="13">
        <f t="shared" ca="1" si="979"/>
        <v>0</v>
      </c>
      <c r="U4479" s="13"/>
    </row>
    <row r="4480" spans="1:21" x14ac:dyDescent="0.2">
      <c r="A4480" s="13">
        <v>4479</v>
      </c>
      <c r="B4480" s="13">
        <f t="shared" ca="1" si="967"/>
        <v>1</v>
      </c>
      <c r="C4480" s="14">
        <f t="shared" ca="1" si="968"/>
        <v>1</v>
      </c>
      <c r="D4480" s="15">
        <f t="shared" ca="1" si="969"/>
        <v>3.3</v>
      </c>
      <c r="E4480" s="13">
        <f t="shared" ca="1" si="970"/>
        <v>1</v>
      </c>
      <c r="F4480" s="2">
        <f t="shared" ca="1" si="971"/>
        <v>4</v>
      </c>
      <c r="G4480" s="16">
        <f t="shared" ca="1" si="966"/>
        <v>1.96</v>
      </c>
      <c r="I4480" s="13">
        <f t="shared" ca="1" si="972"/>
        <v>694</v>
      </c>
      <c r="J4480" s="14">
        <f t="shared" ca="1" si="973"/>
        <v>37</v>
      </c>
      <c r="K4480" s="14">
        <f t="shared" ca="1" si="974"/>
        <v>8</v>
      </c>
      <c r="L4480" s="14">
        <f t="shared" ca="1" si="975"/>
        <v>10</v>
      </c>
      <c r="M4480" s="13">
        <f t="shared" ca="1" si="976"/>
        <v>1</v>
      </c>
      <c r="N4480" s="13" t="str">
        <f t="shared" ca="1" si="977"/>
        <v>4</v>
      </c>
      <c r="P4480" s="13" cm="1">
        <f t="array" aca="1" ref="P4480" ca="1">_xlfn.IFS(
  OR(K4480=1,K4480=2), 1,
  OR(K4480=3,K4480=4), 1.3,
  OR(K4480=5,K4480=6), 1.6,
  OR(K4480=7,K4480=8), 1.9,
  OR(K4480=9,K4480=10), 2.2,
  OR(K4480=11,K4480=12), 2.5,
  TRUE, "无效"
)</f>
        <v>1.9</v>
      </c>
      <c r="Q4480" s="13" cm="1">
        <f t="array" aca="1" ref="Q4480" ca="1">_xlfn.IFS(
  OR(L4480=2), 4,
  OR(L4480=4), 3.8,
  OR(L4480=6), 3.6,
  OR(L4480=8), 3.4,
  OR(L4480=10), 3.2,
  OR(L4480=12), 3,
  OR(L4480=14), 2.8,
  OR(L4480=16), 2.6,
  OR(L4480=18), 2.4,
  OR(L4480=82), 2.1,
  OR(L4480=84), 1.8,
  OR(L4480=86), 1.5,
  OR(L4480=88), 1.2,
  OR(L4480=90), 0.9,
  OR(L4480=92), 0.6,
  TRUE, "无效"
)</f>
        <v>3.2</v>
      </c>
      <c r="R4480" s="13">
        <f t="shared" ca="1" si="978"/>
        <v>5.0999999999999996</v>
      </c>
      <c r="T4480" s="13">
        <f t="shared" ca="1" si="979"/>
        <v>0</v>
      </c>
      <c r="U4480" s="13"/>
    </row>
    <row r="4481" spans="1:21" x14ac:dyDescent="0.2">
      <c r="A4481" s="13">
        <v>4480</v>
      </c>
      <c r="B4481" s="13">
        <f t="shared" ca="1" si="967"/>
        <v>2</v>
      </c>
      <c r="C4481" s="14">
        <f t="shared" ca="1" si="968"/>
        <v>1</v>
      </c>
      <c r="D4481" s="15">
        <f t="shared" ca="1" si="969"/>
        <v>3.73</v>
      </c>
      <c r="E4481" s="13">
        <f t="shared" ca="1" si="970"/>
        <v>1</v>
      </c>
      <c r="F4481" s="2">
        <f t="shared" ca="1" si="971"/>
        <v>3</v>
      </c>
      <c r="G4481" s="16">
        <f t="shared" ca="1" si="966"/>
        <v>2.1</v>
      </c>
      <c r="I4481" s="13">
        <f t="shared" ca="1" si="972"/>
        <v>604</v>
      </c>
      <c r="J4481" s="14">
        <f t="shared" ca="1" si="973"/>
        <v>6</v>
      </c>
      <c r="K4481" s="14">
        <f t="shared" ca="1" si="974"/>
        <v>5</v>
      </c>
      <c r="L4481" s="14">
        <f t="shared" ca="1" si="975"/>
        <v>4</v>
      </c>
      <c r="M4481" s="13">
        <f t="shared" ca="1" si="976"/>
        <v>1</v>
      </c>
      <c r="N4481" s="13" t="str">
        <f t="shared" ca="1" si="977"/>
        <v>1</v>
      </c>
      <c r="P4481" s="13" cm="1">
        <f t="array" aca="1" ref="P4481" ca="1">_xlfn.IFS(
  OR(K4481=1,K4481=2), 1,
  OR(K4481=3,K4481=4), 1.3,
  OR(K4481=5,K4481=6), 1.6,
  OR(K4481=7,K4481=8), 1.9,
  OR(K4481=9,K4481=10), 2.2,
  OR(K4481=11,K4481=12), 2.5,
  TRUE, "无效"
)</f>
        <v>1.6</v>
      </c>
      <c r="Q4481" s="13" cm="1">
        <f t="array" aca="1" ref="Q4481" ca="1">_xlfn.IFS(
  OR(L4481=2), 4,
  OR(L4481=4), 3.8,
  OR(L4481=6), 3.6,
  OR(L4481=8), 3.4,
  OR(L4481=10), 3.2,
  OR(L4481=12), 3,
  OR(L4481=14), 2.8,
  OR(L4481=16), 2.6,
  OR(L4481=18), 2.4,
  OR(L4481=82), 2.1,
  OR(L4481=84), 1.8,
  OR(L4481=86), 1.5,
  OR(L4481=88), 1.2,
  OR(L4481=90), 0.9,
  OR(L4481=92), 0.6,
  TRUE, "无效"
)</f>
        <v>3.8</v>
      </c>
      <c r="R4481" s="13">
        <f t="shared" ca="1" si="978"/>
        <v>5.4</v>
      </c>
      <c r="T4481" s="13">
        <f t="shared" ca="1" si="979"/>
        <v>0</v>
      </c>
      <c r="U4481" s="13"/>
    </row>
    <row r="4482" spans="1:21" x14ac:dyDescent="0.2">
      <c r="A4482" s="13">
        <v>4481</v>
      </c>
      <c r="B4482" s="13">
        <f t="shared" ca="1" si="967"/>
        <v>2</v>
      </c>
      <c r="C4482" s="14">
        <f t="shared" ca="1" si="968"/>
        <v>1</v>
      </c>
      <c r="D4482" s="15">
        <f t="shared" ca="1" si="969"/>
        <v>5.14</v>
      </c>
      <c r="E4482" s="13">
        <f t="shared" ca="1" si="970"/>
        <v>1</v>
      </c>
      <c r="F4482" s="2">
        <f t="shared" ca="1" si="971"/>
        <v>2</v>
      </c>
      <c r="G4482" s="16">
        <f t="shared" ref="G4482:G4545" ca="1" si="980">IF(E4482=1,RANDBETWEEN(190,210)/100,IF(E4482=2,RANDBETWEEN(120,150)/100,RANDBETWEEN(150,180)/100))</f>
        <v>2</v>
      </c>
      <c r="I4482" s="13">
        <f t="shared" ca="1" si="972"/>
        <v>772</v>
      </c>
      <c r="J4482" s="14">
        <f t="shared" ca="1" si="973"/>
        <v>2</v>
      </c>
      <c r="K4482" s="14">
        <f t="shared" ca="1" si="974"/>
        <v>12</v>
      </c>
      <c r="L4482" s="14">
        <f t="shared" ca="1" si="975"/>
        <v>6</v>
      </c>
      <c r="M4482" s="13">
        <f t="shared" ca="1" si="976"/>
        <v>1</v>
      </c>
      <c r="N4482" s="13" t="str">
        <f t="shared" ca="1" si="977"/>
        <v>1</v>
      </c>
      <c r="P4482" s="13" cm="1">
        <f t="array" aca="1" ref="P4482" ca="1">_xlfn.IFS(
  OR(K4482=1,K4482=2), 1,
  OR(K4482=3,K4482=4), 1.3,
  OR(K4482=5,K4482=6), 1.6,
  OR(K4482=7,K4482=8), 1.9,
  OR(K4482=9,K4482=10), 2.2,
  OR(K4482=11,K4482=12), 2.5,
  TRUE, "无效"
)</f>
        <v>2.5</v>
      </c>
      <c r="Q4482" s="13" cm="1">
        <f t="array" aca="1" ref="Q4482" ca="1">_xlfn.IFS(
  OR(L4482=2), 4,
  OR(L4482=4), 3.8,
  OR(L4482=6), 3.6,
  OR(L4482=8), 3.4,
  OR(L4482=10), 3.2,
  OR(L4482=12), 3,
  OR(L4482=14), 2.8,
  OR(L4482=16), 2.6,
  OR(L4482=18), 2.4,
  OR(L4482=82), 2.1,
  OR(L4482=84), 1.8,
  OR(L4482=86), 1.5,
  OR(L4482=88), 1.2,
  OR(L4482=90), 0.9,
  OR(L4482=92), 0.6,
  TRUE, "无效"
)</f>
        <v>3.6</v>
      </c>
      <c r="R4482" s="13">
        <f t="shared" ca="1" si="978"/>
        <v>6.1</v>
      </c>
      <c r="T4482" s="13">
        <f t="shared" ca="1" si="979"/>
        <v>0</v>
      </c>
      <c r="U4482" s="13"/>
    </row>
    <row r="4483" spans="1:21" x14ac:dyDescent="0.2">
      <c r="A4483" s="13">
        <v>4482</v>
      </c>
      <c r="B4483" s="13">
        <f t="shared" ref="B4483:B4546" ca="1" si="981">RANDBETWEEN(1,3)</f>
        <v>2</v>
      </c>
      <c r="C4483" s="14">
        <f t="shared" ref="C4483:C4546" ca="1" si="982">RANDBETWEEN(1,2)</f>
        <v>1</v>
      </c>
      <c r="D4483" s="15">
        <f t="shared" ref="D4483:D4546" ca="1" si="983">RANDBETWEEN(5,1250)/100</f>
        <v>11.22</v>
      </c>
      <c r="E4483" s="13">
        <f t="shared" ref="E4483:E4546" ca="1" si="984">IF(D4483&lt;=2,2,IF(D4483&lt;=6,1,3))</f>
        <v>3</v>
      </c>
      <c r="F4483" s="2">
        <f t="shared" ref="F4483:F4546" ca="1" si="985">IF(E4483=1,RANDBETWEEN(1,4),IF(E4483=2,RANDBETWEEN(1,8),RANDBETWEEN(1,10)))</f>
        <v>8</v>
      </c>
      <c r="G4483" s="16">
        <f t="shared" ca="1" si="980"/>
        <v>1.66</v>
      </c>
      <c r="I4483" s="13">
        <f t="shared" ref="I4483:I4546" ca="1" si="986">RANDBETWEEN(600,800)</f>
        <v>670</v>
      </c>
      <c r="J4483" s="14">
        <f t="shared" ref="J4483:J4546" ca="1" si="987">IF(B4483=1,
   CHOOSE(RANDBETWEEN(1,20), 1,3,5,7,9,11,13,15,17,19,21,23,25,27,29,31,33,35,37,39,),
   IF(OR(B4483=2,B4483=3),
      CHOOSE(RANDBETWEEN(1,20), 2,4,6,8,10,12,14,16,18,20,22,24,26,28,30,32,34,36,38,40),
      "B2请输入1/2/3"
   )
)</f>
        <v>40</v>
      </c>
      <c r="K4483" s="14">
        <f t="shared" ref="K4483:K4546" ca="1" si="988">RANDBETWEEN(1,12)</f>
        <v>4</v>
      </c>
      <c r="L4483" s="14">
        <f t="shared" ref="L4483:L4546" ca="1" si="989">IF(M4483=1,
   CHOOSE(RANDBETWEEN(1,9), 2,4,6,8,10,12,14,16,18),
   IF(OR(M4483=2),
      CHOOSE(RANDBETWEEN(1,6), 82,84,86,88,90,92),
   )
)</f>
        <v>88</v>
      </c>
      <c r="M4483" s="13">
        <f t="shared" ref="M4483:M4546" ca="1" si="990">RANDBETWEEN(1,2)</f>
        <v>2</v>
      </c>
      <c r="N4483" s="13" t="str">
        <f t="shared" ref="N4483:N4546" ca="1" si="991">IF(J4483&lt;=10,"1",IF(J4483&lt;=20,"2",IF(J4483&lt;=30,"3","4")))</f>
        <v>4</v>
      </c>
      <c r="P4483" s="13" cm="1">
        <f t="array" aca="1" ref="P4483" ca="1">_xlfn.IFS(
  OR(K4483=1,K4483=2), 1,
  OR(K4483=3,K4483=4), 1.3,
  OR(K4483=5,K4483=6), 1.6,
  OR(K4483=7,K4483=8), 1.9,
  OR(K4483=9,K4483=10), 2.2,
  OR(K4483=11,K4483=12), 2.5,
  TRUE, "无效"
)</f>
        <v>1.3</v>
      </c>
      <c r="Q4483" s="13" cm="1">
        <f t="array" aca="1" ref="Q4483" ca="1">_xlfn.IFS(
  OR(L4483=2), 4,
  OR(L4483=4), 3.8,
  OR(L4483=6), 3.6,
  OR(L4483=8), 3.4,
  OR(L4483=10), 3.2,
  OR(L4483=12), 3,
  OR(L4483=14), 2.8,
  OR(L4483=16), 2.6,
  OR(L4483=18), 2.4,
  OR(L4483=82), 2.1,
  OR(L4483=84), 1.8,
  OR(L4483=86), 1.5,
  OR(L4483=88), 1.2,
  OR(L4483=90), 0.9,
  OR(L4483=92), 0.6,
  TRUE, "无效"
)</f>
        <v>1.2</v>
      </c>
      <c r="R4483" s="13">
        <f t="shared" ref="R4483:R4546" ca="1" si="992">P4483+Q4483</f>
        <v>2.5</v>
      </c>
      <c r="T4483" s="13">
        <f t="shared" ref="T4483:T4546" ca="1" si="993">IF(D4483&gt;6,1,IF(D4483&gt;9,2,0))</f>
        <v>1</v>
      </c>
      <c r="U4483" s="13"/>
    </row>
    <row r="4484" spans="1:21" x14ac:dyDescent="0.2">
      <c r="A4484" s="13">
        <v>4483</v>
      </c>
      <c r="B4484" s="13">
        <f t="shared" ca="1" si="981"/>
        <v>3</v>
      </c>
      <c r="C4484" s="14">
        <f t="shared" ca="1" si="982"/>
        <v>1</v>
      </c>
      <c r="D4484" s="15">
        <f t="shared" ca="1" si="983"/>
        <v>3.06</v>
      </c>
      <c r="E4484" s="13">
        <f t="shared" ca="1" si="984"/>
        <v>1</v>
      </c>
      <c r="F4484" s="2">
        <f t="shared" ca="1" si="985"/>
        <v>3</v>
      </c>
      <c r="G4484" s="16">
        <f t="shared" ca="1" si="980"/>
        <v>1.97</v>
      </c>
      <c r="I4484" s="13">
        <f t="shared" ca="1" si="986"/>
        <v>792</v>
      </c>
      <c r="J4484" s="14">
        <f t="shared" ca="1" si="987"/>
        <v>36</v>
      </c>
      <c r="K4484" s="14">
        <f t="shared" ca="1" si="988"/>
        <v>5</v>
      </c>
      <c r="L4484" s="14">
        <f t="shared" ca="1" si="989"/>
        <v>18</v>
      </c>
      <c r="M4484" s="13">
        <f t="shared" ca="1" si="990"/>
        <v>1</v>
      </c>
      <c r="N4484" s="13" t="str">
        <f t="shared" ca="1" si="991"/>
        <v>4</v>
      </c>
      <c r="P4484" s="13" cm="1">
        <f t="array" aca="1" ref="P4484" ca="1">_xlfn.IFS(
  OR(K4484=1,K4484=2), 1,
  OR(K4484=3,K4484=4), 1.3,
  OR(K4484=5,K4484=6), 1.6,
  OR(K4484=7,K4484=8), 1.9,
  OR(K4484=9,K4484=10), 2.2,
  OR(K4484=11,K4484=12), 2.5,
  TRUE, "无效"
)</f>
        <v>1.6</v>
      </c>
      <c r="Q4484" s="13" cm="1">
        <f t="array" aca="1" ref="Q4484" ca="1">_xlfn.IFS(
  OR(L4484=2), 4,
  OR(L4484=4), 3.8,
  OR(L4484=6), 3.6,
  OR(L4484=8), 3.4,
  OR(L4484=10), 3.2,
  OR(L4484=12), 3,
  OR(L4484=14), 2.8,
  OR(L4484=16), 2.6,
  OR(L4484=18), 2.4,
  OR(L4484=82), 2.1,
  OR(L4484=84), 1.8,
  OR(L4484=86), 1.5,
  OR(L4484=88), 1.2,
  OR(L4484=90), 0.9,
  OR(L4484=92), 0.6,
  TRUE, "无效"
)</f>
        <v>2.4</v>
      </c>
      <c r="R4484" s="13">
        <f t="shared" ca="1" si="992"/>
        <v>4</v>
      </c>
      <c r="T4484" s="13">
        <f t="shared" ca="1" si="993"/>
        <v>0</v>
      </c>
      <c r="U4484" s="13"/>
    </row>
    <row r="4485" spans="1:21" x14ac:dyDescent="0.2">
      <c r="A4485" s="13">
        <v>4484</v>
      </c>
      <c r="B4485" s="13">
        <f t="shared" ca="1" si="981"/>
        <v>1</v>
      </c>
      <c r="C4485" s="14">
        <f t="shared" ca="1" si="982"/>
        <v>1</v>
      </c>
      <c r="D4485" s="15">
        <f t="shared" ca="1" si="983"/>
        <v>10.7</v>
      </c>
      <c r="E4485" s="13">
        <f t="shared" ca="1" si="984"/>
        <v>3</v>
      </c>
      <c r="F4485" s="2">
        <f t="shared" ca="1" si="985"/>
        <v>6</v>
      </c>
      <c r="G4485" s="16">
        <f t="shared" ca="1" si="980"/>
        <v>1.76</v>
      </c>
      <c r="I4485" s="13">
        <f t="shared" ca="1" si="986"/>
        <v>620</v>
      </c>
      <c r="J4485" s="14">
        <f t="shared" ca="1" si="987"/>
        <v>5</v>
      </c>
      <c r="K4485" s="14">
        <f t="shared" ca="1" si="988"/>
        <v>11</v>
      </c>
      <c r="L4485" s="14">
        <f t="shared" ca="1" si="989"/>
        <v>12</v>
      </c>
      <c r="M4485" s="13">
        <f t="shared" ca="1" si="990"/>
        <v>1</v>
      </c>
      <c r="N4485" s="13" t="str">
        <f t="shared" ca="1" si="991"/>
        <v>1</v>
      </c>
      <c r="P4485" s="13" cm="1">
        <f t="array" aca="1" ref="P4485" ca="1">_xlfn.IFS(
  OR(K4485=1,K4485=2), 1,
  OR(K4485=3,K4485=4), 1.3,
  OR(K4485=5,K4485=6), 1.6,
  OR(K4485=7,K4485=8), 1.9,
  OR(K4485=9,K4485=10), 2.2,
  OR(K4485=11,K4485=12), 2.5,
  TRUE, "无效"
)</f>
        <v>2.5</v>
      </c>
      <c r="Q4485" s="13" cm="1">
        <f t="array" aca="1" ref="Q4485" ca="1">_xlfn.IFS(
  OR(L4485=2), 4,
  OR(L4485=4), 3.8,
  OR(L4485=6), 3.6,
  OR(L4485=8), 3.4,
  OR(L4485=10), 3.2,
  OR(L4485=12), 3,
  OR(L4485=14), 2.8,
  OR(L4485=16), 2.6,
  OR(L4485=18), 2.4,
  OR(L4485=82), 2.1,
  OR(L4485=84), 1.8,
  OR(L4485=86), 1.5,
  OR(L4485=88), 1.2,
  OR(L4485=90), 0.9,
  OR(L4485=92), 0.6,
  TRUE, "无效"
)</f>
        <v>3</v>
      </c>
      <c r="R4485" s="13">
        <f t="shared" ca="1" si="992"/>
        <v>5.5</v>
      </c>
      <c r="T4485" s="13">
        <f t="shared" ca="1" si="993"/>
        <v>1</v>
      </c>
      <c r="U4485" s="13"/>
    </row>
    <row r="4486" spans="1:21" x14ac:dyDescent="0.2">
      <c r="A4486" s="13">
        <v>4485</v>
      </c>
      <c r="B4486" s="13">
        <f t="shared" ca="1" si="981"/>
        <v>1</v>
      </c>
      <c r="C4486" s="14">
        <f t="shared" ca="1" si="982"/>
        <v>1</v>
      </c>
      <c r="D4486" s="15">
        <f t="shared" ca="1" si="983"/>
        <v>8.8699999999999992</v>
      </c>
      <c r="E4486" s="13">
        <f t="shared" ca="1" si="984"/>
        <v>3</v>
      </c>
      <c r="F4486" s="2">
        <f t="shared" ca="1" si="985"/>
        <v>8</v>
      </c>
      <c r="G4486" s="16">
        <f t="shared" ca="1" si="980"/>
        <v>1.77</v>
      </c>
      <c r="I4486" s="13">
        <f t="shared" ca="1" si="986"/>
        <v>721</v>
      </c>
      <c r="J4486" s="14">
        <f t="shared" ca="1" si="987"/>
        <v>27</v>
      </c>
      <c r="K4486" s="14">
        <f t="shared" ca="1" si="988"/>
        <v>12</v>
      </c>
      <c r="L4486" s="14">
        <f t="shared" ca="1" si="989"/>
        <v>4</v>
      </c>
      <c r="M4486" s="13">
        <f t="shared" ca="1" si="990"/>
        <v>1</v>
      </c>
      <c r="N4486" s="13" t="str">
        <f t="shared" ca="1" si="991"/>
        <v>3</v>
      </c>
      <c r="P4486" s="13" cm="1">
        <f t="array" aca="1" ref="P4486" ca="1">_xlfn.IFS(
  OR(K4486=1,K4486=2), 1,
  OR(K4486=3,K4486=4), 1.3,
  OR(K4486=5,K4486=6), 1.6,
  OR(K4486=7,K4486=8), 1.9,
  OR(K4486=9,K4486=10), 2.2,
  OR(K4486=11,K4486=12), 2.5,
  TRUE, "无效"
)</f>
        <v>2.5</v>
      </c>
      <c r="Q4486" s="13" cm="1">
        <f t="array" aca="1" ref="Q4486" ca="1">_xlfn.IFS(
  OR(L4486=2), 4,
  OR(L4486=4), 3.8,
  OR(L4486=6), 3.6,
  OR(L4486=8), 3.4,
  OR(L4486=10), 3.2,
  OR(L4486=12), 3,
  OR(L4486=14), 2.8,
  OR(L4486=16), 2.6,
  OR(L4486=18), 2.4,
  OR(L4486=82), 2.1,
  OR(L4486=84), 1.8,
  OR(L4486=86), 1.5,
  OR(L4486=88), 1.2,
  OR(L4486=90), 0.9,
  OR(L4486=92), 0.6,
  TRUE, "无效"
)</f>
        <v>3.8</v>
      </c>
      <c r="R4486" s="13">
        <f t="shared" ca="1" si="992"/>
        <v>6.3</v>
      </c>
      <c r="T4486" s="13">
        <f t="shared" ca="1" si="993"/>
        <v>1</v>
      </c>
      <c r="U4486" s="13"/>
    </row>
    <row r="4487" spans="1:21" x14ac:dyDescent="0.2">
      <c r="A4487" s="13">
        <v>4486</v>
      </c>
      <c r="B4487" s="13">
        <f t="shared" ca="1" si="981"/>
        <v>2</v>
      </c>
      <c r="C4487" s="14">
        <f t="shared" ca="1" si="982"/>
        <v>2</v>
      </c>
      <c r="D4487" s="15">
        <f t="shared" ca="1" si="983"/>
        <v>6.21</v>
      </c>
      <c r="E4487" s="13">
        <f t="shared" ca="1" si="984"/>
        <v>3</v>
      </c>
      <c r="F4487" s="2">
        <f t="shared" ca="1" si="985"/>
        <v>3</v>
      </c>
      <c r="G4487" s="16">
        <f t="shared" ca="1" si="980"/>
        <v>1.73</v>
      </c>
      <c r="I4487" s="13">
        <f t="shared" ca="1" si="986"/>
        <v>649</v>
      </c>
      <c r="J4487" s="14">
        <f t="shared" ca="1" si="987"/>
        <v>4</v>
      </c>
      <c r="K4487" s="14">
        <f t="shared" ca="1" si="988"/>
        <v>3</v>
      </c>
      <c r="L4487" s="14">
        <f t="shared" ca="1" si="989"/>
        <v>84</v>
      </c>
      <c r="M4487" s="13">
        <f t="shared" ca="1" si="990"/>
        <v>2</v>
      </c>
      <c r="N4487" s="13" t="str">
        <f t="shared" ca="1" si="991"/>
        <v>1</v>
      </c>
      <c r="P4487" s="13" cm="1">
        <f t="array" aca="1" ref="P4487" ca="1">_xlfn.IFS(
  OR(K4487=1,K4487=2), 1,
  OR(K4487=3,K4487=4), 1.3,
  OR(K4487=5,K4487=6), 1.6,
  OR(K4487=7,K4487=8), 1.9,
  OR(K4487=9,K4487=10), 2.2,
  OR(K4487=11,K4487=12), 2.5,
  TRUE, "无效"
)</f>
        <v>1.3</v>
      </c>
      <c r="Q4487" s="13" cm="1">
        <f t="array" aca="1" ref="Q4487" ca="1">_xlfn.IFS(
  OR(L4487=2), 4,
  OR(L4487=4), 3.8,
  OR(L4487=6), 3.6,
  OR(L4487=8), 3.4,
  OR(L4487=10), 3.2,
  OR(L4487=12), 3,
  OR(L4487=14), 2.8,
  OR(L4487=16), 2.6,
  OR(L4487=18), 2.4,
  OR(L4487=82), 2.1,
  OR(L4487=84), 1.8,
  OR(L4487=86), 1.5,
  OR(L4487=88), 1.2,
  OR(L4487=90), 0.9,
  OR(L4487=92), 0.6,
  TRUE, "无效"
)</f>
        <v>1.8</v>
      </c>
      <c r="R4487" s="13">
        <f t="shared" ca="1" si="992"/>
        <v>3.1</v>
      </c>
      <c r="T4487" s="13">
        <f t="shared" ca="1" si="993"/>
        <v>1</v>
      </c>
      <c r="U4487" s="13"/>
    </row>
    <row r="4488" spans="1:21" x14ac:dyDescent="0.2">
      <c r="A4488" s="13">
        <v>4487</v>
      </c>
      <c r="B4488" s="13">
        <f t="shared" ca="1" si="981"/>
        <v>3</v>
      </c>
      <c r="C4488" s="14">
        <f t="shared" ca="1" si="982"/>
        <v>1</v>
      </c>
      <c r="D4488" s="15">
        <f t="shared" ca="1" si="983"/>
        <v>12.32</v>
      </c>
      <c r="E4488" s="13">
        <f t="shared" ca="1" si="984"/>
        <v>3</v>
      </c>
      <c r="F4488" s="2">
        <f t="shared" ca="1" si="985"/>
        <v>7</v>
      </c>
      <c r="G4488" s="16">
        <f t="shared" ca="1" si="980"/>
        <v>1.52</v>
      </c>
      <c r="I4488" s="13">
        <f t="shared" ca="1" si="986"/>
        <v>690</v>
      </c>
      <c r="J4488" s="14">
        <f t="shared" ca="1" si="987"/>
        <v>6</v>
      </c>
      <c r="K4488" s="14">
        <f t="shared" ca="1" si="988"/>
        <v>5</v>
      </c>
      <c r="L4488" s="14">
        <f t="shared" ca="1" si="989"/>
        <v>4</v>
      </c>
      <c r="M4488" s="13">
        <f t="shared" ca="1" si="990"/>
        <v>1</v>
      </c>
      <c r="N4488" s="13" t="str">
        <f t="shared" ca="1" si="991"/>
        <v>1</v>
      </c>
      <c r="P4488" s="13" cm="1">
        <f t="array" aca="1" ref="P4488" ca="1">_xlfn.IFS(
  OR(K4488=1,K4488=2), 1,
  OR(K4488=3,K4488=4), 1.3,
  OR(K4488=5,K4488=6), 1.6,
  OR(K4488=7,K4488=8), 1.9,
  OR(K4488=9,K4488=10), 2.2,
  OR(K4488=11,K4488=12), 2.5,
  TRUE, "无效"
)</f>
        <v>1.6</v>
      </c>
      <c r="Q4488" s="13" cm="1">
        <f t="array" aca="1" ref="Q4488" ca="1">_xlfn.IFS(
  OR(L4488=2), 4,
  OR(L4488=4), 3.8,
  OR(L4488=6), 3.6,
  OR(L4488=8), 3.4,
  OR(L4488=10), 3.2,
  OR(L4488=12), 3,
  OR(L4488=14), 2.8,
  OR(L4488=16), 2.6,
  OR(L4488=18), 2.4,
  OR(L4488=82), 2.1,
  OR(L4488=84), 1.8,
  OR(L4488=86), 1.5,
  OR(L4488=88), 1.2,
  OR(L4488=90), 0.9,
  OR(L4488=92), 0.6,
  TRUE, "无效"
)</f>
        <v>3.8</v>
      </c>
      <c r="R4488" s="13">
        <f t="shared" ca="1" si="992"/>
        <v>5.4</v>
      </c>
      <c r="T4488" s="13">
        <f t="shared" ca="1" si="993"/>
        <v>1</v>
      </c>
      <c r="U4488" s="13"/>
    </row>
    <row r="4489" spans="1:21" x14ac:dyDescent="0.2">
      <c r="A4489" s="13">
        <v>4488</v>
      </c>
      <c r="B4489" s="13">
        <f t="shared" ca="1" si="981"/>
        <v>3</v>
      </c>
      <c r="C4489" s="14">
        <f t="shared" ca="1" si="982"/>
        <v>1</v>
      </c>
      <c r="D4489" s="15">
        <f t="shared" ca="1" si="983"/>
        <v>1.97</v>
      </c>
      <c r="E4489" s="13">
        <f t="shared" ca="1" si="984"/>
        <v>2</v>
      </c>
      <c r="F4489" s="2">
        <f t="shared" ca="1" si="985"/>
        <v>4</v>
      </c>
      <c r="G4489" s="16">
        <f t="shared" ca="1" si="980"/>
        <v>1.25</v>
      </c>
      <c r="I4489" s="13">
        <f t="shared" ca="1" si="986"/>
        <v>751</v>
      </c>
      <c r="J4489" s="14">
        <f t="shared" ca="1" si="987"/>
        <v>16</v>
      </c>
      <c r="K4489" s="14">
        <f t="shared" ca="1" si="988"/>
        <v>2</v>
      </c>
      <c r="L4489" s="14">
        <f t="shared" ca="1" si="989"/>
        <v>84</v>
      </c>
      <c r="M4489" s="13">
        <f t="shared" ca="1" si="990"/>
        <v>2</v>
      </c>
      <c r="N4489" s="13" t="str">
        <f t="shared" ca="1" si="991"/>
        <v>2</v>
      </c>
      <c r="P4489" s="13" cm="1">
        <f t="array" aca="1" ref="P4489" ca="1">_xlfn.IFS(
  OR(K4489=1,K4489=2), 1,
  OR(K4489=3,K4489=4), 1.3,
  OR(K4489=5,K4489=6), 1.6,
  OR(K4489=7,K4489=8), 1.9,
  OR(K4489=9,K4489=10), 2.2,
  OR(K4489=11,K4489=12), 2.5,
  TRUE, "无效"
)</f>
        <v>1</v>
      </c>
      <c r="Q4489" s="13" cm="1">
        <f t="array" aca="1" ref="Q4489" ca="1">_xlfn.IFS(
  OR(L4489=2), 4,
  OR(L4489=4), 3.8,
  OR(L4489=6), 3.6,
  OR(L4489=8), 3.4,
  OR(L4489=10), 3.2,
  OR(L4489=12), 3,
  OR(L4489=14), 2.8,
  OR(L4489=16), 2.6,
  OR(L4489=18), 2.4,
  OR(L4489=82), 2.1,
  OR(L4489=84), 1.8,
  OR(L4489=86), 1.5,
  OR(L4489=88), 1.2,
  OR(L4489=90), 0.9,
  OR(L4489=92), 0.6,
  TRUE, "无效"
)</f>
        <v>1.8</v>
      </c>
      <c r="R4489" s="13">
        <f t="shared" ca="1" si="992"/>
        <v>2.8</v>
      </c>
      <c r="T4489" s="13">
        <f t="shared" ca="1" si="993"/>
        <v>0</v>
      </c>
      <c r="U4489" s="13"/>
    </row>
    <row r="4490" spans="1:21" x14ac:dyDescent="0.2">
      <c r="A4490" s="13">
        <v>4489</v>
      </c>
      <c r="B4490" s="13">
        <f t="shared" ca="1" si="981"/>
        <v>1</v>
      </c>
      <c r="C4490" s="14">
        <f t="shared" ca="1" si="982"/>
        <v>1</v>
      </c>
      <c r="D4490" s="15">
        <f t="shared" ca="1" si="983"/>
        <v>4.8499999999999996</v>
      </c>
      <c r="E4490" s="13">
        <f t="shared" ca="1" si="984"/>
        <v>1</v>
      </c>
      <c r="F4490" s="2">
        <f t="shared" ca="1" si="985"/>
        <v>4</v>
      </c>
      <c r="G4490" s="16">
        <f t="shared" ca="1" si="980"/>
        <v>2.04</v>
      </c>
      <c r="I4490" s="13">
        <f t="shared" ca="1" si="986"/>
        <v>787</v>
      </c>
      <c r="J4490" s="14">
        <f t="shared" ca="1" si="987"/>
        <v>1</v>
      </c>
      <c r="K4490" s="14">
        <f t="shared" ca="1" si="988"/>
        <v>8</v>
      </c>
      <c r="L4490" s="14">
        <f t="shared" ca="1" si="989"/>
        <v>82</v>
      </c>
      <c r="M4490" s="13">
        <f t="shared" ca="1" si="990"/>
        <v>2</v>
      </c>
      <c r="N4490" s="13" t="str">
        <f t="shared" ca="1" si="991"/>
        <v>1</v>
      </c>
      <c r="P4490" s="13" cm="1">
        <f t="array" aca="1" ref="P4490" ca="1">_xlfn.IFS(
  OR(K4490=1,K4490=2), 1,
  OR(K4490=3,K4490=4), 1.3,
  OR(K4490=5,K4490=6), 1.6,
  OR(K4490=7,K4490=8), 1.9,
  OR(K4490=9,K4490=10), 2.2,
  OR(K4490=11,K4490=12), 2.5,
  TRUE, "无效"
)</f>
        <v>1.9</v>
      </c>
      <c r="Q4490" s="13" cm="1">
        <f t="array" aca="1" ref="Q4490" ca="1">_xlfn.IFS(
  OR(L4490=2), 4,
  OR(L4490=4), 3.8,
  OR(L4490=6), 3.6,
  OR(L4490=8), 3.4,
  OR(L4490=10), 3.2,
  OR(L4490=12), 3,
  OR(L4490=14), 2.8,
  OR(L4490=16), 2.6,
  OR(L4490=18), 2.4,
  OR(L4490=82), 2.1,
  OR(L4490=84), 1.8,
  OR(L4490=86), 1.5,
  OR(L4490=88), 1.2,
  OR(L4490=90), 0.9,
  OR(L4490=92), 0.6,
  TRUE, "无效"
)</f>
        <v>2.1</v>
      </c>
      <c r="R4490" s="13">
        <f t="shared" ca="1" si="992"/>
        <v>4</v>
      </c>
      <c r="T4490" s="13">
        <f t="shared" ca="1" si="993"/>
        <v>0</v>
      </c>
      <c r="U4490" s="13"/>
    </row>
    <row r="4491" spans="1:21" x14ac:dyDescent="0.2">
      <c r="A4491" s="13">
        <v>4490</v>
      </c>
      <c r="B4491" s="13">
        <f t="shared" ca="1" si="981"/>
        <v>3</v>
      </c>
      <c r="C4491" s="14">
        <f t="shared" ca="1" si="982"/>
        <v>1</v>
      </c>
      <c r="D4491" s="15">
        <f t="shared" ca="1" si="983"/>
        <v>10.58</v>
      </c>
      <c r="E4491" s="13">
        <f t="shared" ca="1" si="984"/>
        <v>3</v>
      </c>
      <c r="F4491" s="2">
        <f t="shared" ca="1" si="985"/>
        <v>1</v>
      </c>
      <c r="G4491" s="16">
        <f t="shared" ca="1" si="980"/>
        <v>1.68</v>
      </c>
      <c r="I4491" s="13">
        <f t="shared" ca="1" si="986"/>
        <v>687</v>
      </c>
      <c r="J4491" s="14">
        <f t="shared" ca="1" si="987"/>
        <v>32</v>
      </c>
      <c r="K4491" s="14">
        <f t="shared" ca="1" si="988"/>
        <v>5</v>
      </c>
      <c r="L4491" s="14">
        <f t="shared" ca="1" si="989"/>
        <v>12</v>
      </c>
      <c r="M4491" s="13">
        <f t="shared" ca="1" si="990"/>
        <v>1</v>
      </c>
      <c r="N4491" s="13" t="str">
        <f t="shared" ca="1" si="991"/>
        <v>4</v>
      </c>
      <c r="P4491" s="13" cm="1">
        <f t="array" aca="1" ref="P4491" ca="1">_xlfn.IFS(
  OR(K4491=1,K4491=2), 1,
  OR(K4491=3,K4491=4), 1.3,
  OR(K4491=5,K4491=6), 1.6,
  OR(K4491=7,K4491=8), 1.9,
  OR(K4491=9,K4491=10), 2.2,
  OR(K4491=11,K4491=12), 2.5,
  TRUE, "无效"
)</f>
        <v>1.6</v>
      </c>
      <c r="Q4491" s="13" cm="1">
        <f t="array" aca="1" ref="Q4491" ca="1">_xlfn.IFS(
  OR(L4491=2), 4,
  OR(L4491=4), 3.8,
  OR(L4491=6), 3.6,
  OR(L4491=8), 3.4,
  OR(L4491=10), 3.2,
  OR(L4491=12), 3,
  OR(L4491=14), 2.8,
  OR(L4491=16), 2.6,
  OR(L4491=18), 2.4,
  OR(L4491=82), 2.1,
  OR(L4491=84), 1.8,
  OR(L4491=86), 1.5,
  OR(L4491=88), 1.2,
  OR(L4491=90), 0.9,
  OR(L4491=92), 0.6,
  TRUE, "无效"
)</f>
        <v>3</v>
      </c>
      <c r="R4491" s="13">
        <f t="shared" ca="1" si="992"/>
        <v>4.5999999999999996</v>
      </c>
      <c r="T4491" s="13">
        <f t="shared" ca="1" si="993"/>
        <v>1</v>
      </c>
      <c r="U4491" s="13"/>
    </row>
    <row r="4492" spans="1:21" x14ac:dyDescent="0.2">
      <c r="A4492" s="13">
        <v>4491</v>
      </c>
      <c r="B4492" s="13">
        <f t="shared" ca="1" si="981"/>
        <v>1</v>
      </c>
      <c r="C4492" s="14">
        <f t="shared" ca="1" si="982"/>
        <v>2</v>
      </c>
      <c r="D4492" s="15">
        <f t="shared" ca="1" si="983"/>
        <v>3.01</v>
      </c>
      <c r="E4492" s="13">
        <f t="shared" ca="1" si="984"/>
        <v>1</v>
      </c>
      <c r="F4492" s="2">
        <f t="shared" ca="1" si="985"/>
        <v>1</v>
      </c>
      <c r="G4492" s="16">
        <f t="shared" ca="1" si="980"/>
        <v>1.93</v>
      </c>
      <c r="I4492" s="13">
        <f t="shared" ca="1" si="986"/>
        <v>713</v>
      </c>
      <c r="J4492" s="14">
        <f t="shared" ca="1" si="987"/>
        <v>9</v>
      </c>
      <c r="K4492" s="14">
        <f t="shared" ca="1" si="988"/>
        <v>4</v>
      </c>
      <c r="L4492" s="14">
        <f t="shared" ca="1" si="989"/>
        <v>14</v>
      </c>
      <c r="M4492" s="13">
        <f t="shared" ca="1" si="990"/>
        <v>1</v>
      </c>
      <c r="N4492" s="13" t="str">
        <f t="shared" ca="1" si="991"/>
        <v>1</v>
      </c>
      <c r="P4492" s="13" cm="1">
        <f t="array" aca="1" ref="P4492" ca="1">_xlfn.IFS(
  OR(K4492=1,K4492=2), 1,
  OR(K4492=3,K4492=4), 1.3,
  OR(K4492=5,K4492=6), 1.6,
  OR(K4492=7,K4492=8), 1.9,
  OR(K4492=9,K4492=10), 2.2,
  OR(K4492=11,K4492=12), 2.5,
  TRUE, "无效"
)</f>
        <v>1.3</v>
      </c>
      <c r="Q4492" s="13" cm="1">
        <f t="array" aca="1" ref="Q4492" ca="1">_xlfn.IFS(
  OR(L4492=2), 4,
  OR(L4492=4), 3.8,
  OR(L4492=6), 3.6,
  OR(L4492=8), 3.4,
  OR(L4492=10), 3.2,
  OR(L4492=12), 3,
  OR(L4492=14), 2.8,
  OR(L4492=16), 2.6,
  OR(L4492=18), 2.4,
  OR(L4492=82), 2.1,
  OR(L4492=84), 1.8,
  OR(L4492=86), 1.5,
  OR(L4492=88), 1.2,
  OR(L4492=90), 0.9,
  OR(L4492=92), 0.6,
  TRUE, "无效"
)</f>
        <v>2.8</v>
      </c>
      <c r="R4492" s="13">
        <f t="shared" ca="1" si="992"/>
        <v>4.0999999999999996</v>
      </c>
      <c r="T4492" s="13">
        <f t="shared" ca="1" si="993"/>
        <v>0</v>
      </c>
      <c r="U4492" s="13"/>
    </row>
    <row r="4493" spans="1:21" x14ac:dyDescent="0.2">
      <c r="A4493" s="13">
        <v>4492</v>
      </c>
      <c r="B4493" s="13">
        <f t="shared" ca="1" si="981"/>
        <v>2</v>
      </c>
      <c r="C4493" s="14">
        <f t="shared" ca="1" si="982"/>
        <v>2</v>
      </c>
      <c r="D4493" s="15">
        <f t="shared" ca="1" si="983"/>
        <v>11.48</v>
      </c>
      <c r="E4493" s="13">
        <f t="shared" ca="1" si="984"/>
        <v>3</v>
      </c>
      <c r="F4493" s="2">
        <f t="shared" ca="1" si="985"/>
        <v>8</v>
      </c>
      <c r="G4493" s="16">
        <f t="shared" ca="1" si="980"/>
        <v>1.54</v>
      </c>
      <c r="I4493" s="13">
        <f t="shared" ca="1" si="986"/>
        <v>704</v>
      </c>
      <c r="J4493" s="14">
        <f t="shared" ca="1" si="987"/>
        <v>28</v>
      </c>
      <c r="K4493" s="14">
        <f t="shared" ca="1" si="988"/>
        <v>5</v>
      </c>
      <c r="L4493" s="14">
        <f t="shared" ca="1" si="989"/>
        <v>10</v>
      </c>
      <c r="M4493" s="13">
        <f t="shared" ca="1" si="990"/>
        <v>1</v>
      </c>
      <c r="N4493" s="13" t="str">
        <f t="shared" ca="1" si="991"/>
        <v>3</v>
      </c>
      <c r="P4493" s="13" cm="1">
        <f t="array" aca="1" ref="P4493" ca="1">_xlfn.IFS(
  OR(K4493=1,K4493=2), 1,
  OR(K4493=3,K4493=4), 1.3,
  OR(K4493=5,K4493=6), 1.6,
  OR(K4493=7,K4493=8), 1.9,
  OR(K4493=9,K4493=10), 2.2,
  OR(K4493=11,K4493=12), 2.5,
  TRUE, "无效"
)</f>
        <v>1.6</v>
      </c>
      <c r="Q4493" s="13" cm="1">
        <f t="array" aca="1" ref="Q4493" ca="1">_xlfn.IFS(
  OR(L4493=2), 4,
  OR(L4493=4), 3.8,
  OR(L4493=6), 3.6,
  OR(L4493=8), 3.4,
  OR(L4493=10), 3.2,
  OR(L4493=12), 3,
  OR(L4493=14), 2.8,
  OR(L4493=16), 2.6,
  OR(L4493=18), 2.4,
  OR(L4493=82), 2.1,
  OR(L4493=84), 1.8,
  OR(L4493=86), 1.5,
  OR(L4493=88), 1.2,
  OR(L4493=90), 0.9,
  OR(L4493=92), 0.6,
  TRUE, "无效"
)</f>
        <v>3.2</v>
      </c>
      <c r="R4493" s="13">
        <f t="shared" ca="1" si="992"/>
        <v>4.8000000000000007</v>
      </c>
      <c r="T4493" s="13">
        <f t="shared" ca="1" si="993"/>
        <v>1</v>
      </c>
      <c r="U4493" s="13"/>
    </row>
    <row r="4494" spans="1:21" x14ac:dyDescent="0.2">
      <c r="A4494" s="13">
        <v>4493</v>
      </c>
      <c r="B4494" s="13">
        <f t="shared" ca="1" si="981"/>
        <v>1</v>
      </c>
      <c r="C4494" s="14">
        <f t="shared" ca="1" si="982"/>
        <v>1</v>
      </c>
      <c r="D4494" s="15">
        <f t="shared" ca="1" si="983"/>
        <v>3.89</v>
      </c>
      <c r="E4494" s="13">
        <f t="shared" ca="1" si="984"/>
        <v>1</v>
      </c>
      <c r="F4494" s="2">
        <f t="shared" ca="1" si="985"/>
        <v>1</v>
      </c>
      <c r="G4494" s="16">
        <f t="shared" ca="1" si="980"/>
        <v>2.06</v>
      </c>
      <c r="I4494" s="13">
        <f t="shared" ca="1" si="986"/>
        <v>651</v>
      </c>
      <c r="J4494" s="14">
        <f t="shared" ca="1" si="987"/>
        <v>21</v>
      </c>
      <c r="K4494" s="14">
        <f t="shared" ca="1" si="988"/>
        <v>7</v>
      </c>
      <c r="L4494" s="14">
        <f t="shared" ca="1" si="989"/>
        <v>12</v>
      </c>
      <c r="M4494" s="13">
        <f t="shared" ca="1" si="990"/>
        <v>1</v>
      </c>
      <c r="N4494" s="13" t="str">
        <f t="shared" ca="1" si="991"/>
        <v>3</v>
      </c>
      <c r="P4494" s="13" cm="1">
        <f t="array" aca="1" ref="P4494" ca="1">_xlfn.IFS(
  OR(K4494=1,K4494=2), 1,
  OR(K4494=3,K4494=4), 1.3,
  OR(K4494=5,K4494=6), 1.6,
  OR(K4494=7,K4494=8), 1.9,
  OR(K4494=9,K4494=10), 2.2,
  OR(K4494=11,K4494=12), 2.5,
  TRUE, "无效"
)</f>
        <v>1.9</v>
      </c>
      <c r="Q4494" s="13" cm="1">
        <f t="array" aca="1" ref="Q4494" ca="1">_xlfn.IFS(
  OR(L4494=2), 4,
  OR(L4494=4), 3.8,
  OR(L4494=6), 3.6,
  OR(L4494=8), 3.4,
  OR(L4494=10), 3.2,
  OR(L4494=12), 3,
  OR(L4494=14), 2.8,
  OR(L4494=16), 2.6,
  OR(L4494=18), 2.4,
  OR(L4494=82), 2.1,
  OR(L4494=84), 1.8,
  OR(L4494=86), 1.5,
  OR(L4494=88), 1.2,
  OR(L4494=90), 0.9,
  OR(L4494=92), 0.6,
  TRUE, "无效"
)</f>
        <v>3</v>
      </c>
      <c r="R4494" s="13">
        <f t="shared" ca="1" si="992"/>
        <v>4.9000000000000004</v>
      </c>
      <c r="T4494" s="13">
        <f t="shared" ca="1" si="993"/>
        <v>0</v>
      </c>
      <c r="U4494" s="13"/>
    </row>
    <row r="4495" spans="1:21" x14ac:dyDescent="0.2">
      <c r="A4495" s="13">
        <v>4494</v>
      </c>
      <c r="B4495" s="13">
        <f t="shared" ca="1" si="981"/>
        <v>1</v>
      </c>
      <c r="C4495" s="14">
        <f t="shared" ca="1" si="982"/>
        <v>2</v>
      </c>
      <c r="D4495" s="15">
        <f t="shared" ca="1" si="983"/>
        <v>4.24</v>
      </c>
      <c r="E4495" s="13">
        <f t="shared" ca="1" si="984"/>
        <v>1</v>
      </c>
      <c r="F4495" s="2">
        <f t="shared" ca="1" si="985"/>
        <v>4</v>
      </c>
      <c r="G4495" s="16">
        <f t="shared" ca="1" si="980"/>
        <v>1.95</v>
      </c>
      <c r="I4495" s="13">
        <f t="shared" ca="1" si="986"/>
        <v>653</v>
      </c>
      <c r="J4495" s="14">
        <f t="shared" ca="1" si="987"/>
        <v>31</v>
      </c>
      <c r="K4495" s="14">
        <f t="shared" ca="1" si="988"/>
        <v>10</v>
      </c>
      <c r="L4495" s="14">
        <f t="shared" ca="1" si="989"/>
        <v>14</v>
      </c>
      <c r="M4495" s="13">
        <f t="shared" ca="1" si="990"/>
        <v>1</v>
      </c>
      <c r="N4495" s="13" t="str">
        <f t="shared" ca="1" si="991"/>
        <v>4</v>
      </c>
      <c r="P4495" s="13" cm="1">
        <f t="array" aca="1" ref="P4495" ca="1">_xlfn.IFS(
  OR(K4495=1,K4495=2), 1,
  OR(K4495=3,K4495=4), 1.3,
  OR(K4495=5,K4495=6), 1.6,
  OR(K4495=7,K4495=8), 1.9,
  OR(K4495=9,K4495=10), 2.2,
  OR(K4495=11,K4495=12), 2.5,
  TRUE, "无效"
)</f>
        <v>2.2000000000000002</v>
      </c>
      <c r="Q4495" s="13" cm="1">
        <f t="array" aca="1" ref="Q4495" ca="1">_xlfn.IFS(
  OR(L4495=2), 4,
  OR(L4495=4), 3.8,
  OR(L4495=6), 3.6,
  OR(L4495=8), 3.4,
  OR(L4495=10), 3.2,
  OR(L4495=12), 3,
  OR(L4495=14), 2.8,
  OR(L4495=16), 2.6,
  OR(L4495=18), 2.4,
  OR(L4495=82), 2.1,
  OR(L4495=84), 1.8,
  OR(L4495=86), 1.5,
  OR(L4495=88), 1.2,
  OR(L4495=90), 0.9,
  OR(L4495=92), 0.6,
  TRUE, "无效"
)</f>
        <v>2.8</v>
      </c>
      <c r="R4495" s="13">
        <f t="shared" ca="1" si="992"/>
        <v>5</v>
      </c>
      <c r="T4495" s="13">
        <f t="shared" ca="1" si="993"/>
        <v>0</v>
      </c>
      <c r="U4495" s="13"/>
    </row>
    <row r="4496" spans="1:21" x14ac:dyDescent="0.2">
      <c r="A4496" s="13">
        <v>4495</v>
      </c>
      <c r="B4496" s="13">
        <f t="shared" ca="1" si="981"/>
        <v>1</v>
      </c>
      <c r="C4496" s="14">
        <f t="shared" ca="1" si="982"/>
        <v>1</v>
      </c>
      <c r="D4496" s="15">
        <f t="shared" ca="1" si="983"/>
        <v>7.43</v>
      </c>
      <c r="E4496" s="13">
        <f t="shared" ca="1" si="984"/>
        <v>3</v>
      </c>
      <c r="F4496" s="2">
        <f t="shared" ca="1" si="985"/>
        <v>3</v>
      </c>
      <c r="G4496" s="16">
        <f t="shared" ca="1" si="980"/>
        <v>1.54</v>
      </c>
      <c r="I4496" s="13">
        <f t="shared" ca="1" si="986"/>
        <v>731</v>
      </c>
      <c r="J4496" s="14">
        <f t="shared" ca="1" si="987"/>
        <v>3</v>
      </c>
      <c r="K4496" s="14">
        <f t="shared" ca="1" si="988"/>
        <v>12</v>
      </c>
      <c r="L4496" s="14">
        <f t="shared" ca="1" si="989"/>
        <v>6</v>
      </c>
      <c r="M4496" s="13">
        <f t="shared" ca="1" si="990"/>
        <v>1</v>
      </c>
      <c r="N4496" s="13" t="str">
        <f t="shared" ca="1" si="991"/>
        <v>1</v>
      </c>
      <c r="P4496" s="13" cm="1">
        <f t="array" aca="1" ref="P4496" ca="1">_xlfn.IFS(
  OR(K4496=1,K4496=2), 1,
  OR(K4496=3,K4496=4), 1.3,
  OR(K4496=5,K4496=6), 1.6,
  OR(K4496=7,K4496=8), 1.9,
  OR(K4496=9,K4496=10), 2.2,
  OR(K4496=11,K4496=12), 2.5,
  TRUE, "无效"
)</f>
        <v>2.5</v>
      </c>
      <c r="Q4496" s="13" cm="1">
        <f t="array" aca="1" ref="Q4496" ca="1">_xlfn.IFS(
  OR(L4496=2), 4,
  OR(L4496=4), 3.8,
  OR(L4496=6), 3.6,
  OR(L4496=8), 3.4,
  OR(L4496=10), 3.2,
  OR(L4496=12), 3,
  OR(L4496=14), 2.8,
  OR(L4496=16), 2.6,
  OR(L4496=18), 2.4,
  OR(L4496=82), 2.1,
  OR(L4496=84), 1.8,
  OR(L4496=86), 1.5,
  OR(L4496=88), 1.2,
  OR(L4496=90), 0.9,
  OR(L4496=92), 0.6,
  TRUE, "无效"
)</f>
        <v>3.6</v>
      </c>
      <c r="R4496" s="13">
        <f t="shared" ca="1" si="992"/>
        <v>6.1</v>
      </c>
      <c r="T4496" s="13">
        <f t="shared" ca="1" si="993"/>
        <v>1</v>
      </c>
      <c r="U4496" s="13"/>
    </row>
    <row r="4497" spans="1:21" x14ac:dyDescent="0.2">
      <c r="A4497" s="13">
        <v>4496</v>
      </c>
      <c r="B4497" s="13">
        <f t="shared" ca="1" si="981"/>
        <v>1</v>
      </c>
      <c r="C4497" s="14">
        <f t="shared" ca="1" si="982"/>
        <v>1</v>
      </c>
      <c r="D4497" s="15">
        <f t="shared" ca="1" si="983"/>
        <v>9.09</v>
      </c>
      <c r="E4497" s="13">
        <f t="shared" ca="1" si="984"/>
        <v>3</v>
      </c>
      <c r="F4497" s="2">
        <f t="shared" ca="1" si="985"/>
        <v>1</v>
      </c>
      <c r="G4497" s="16">
        <f t="shared" ca="1" si="980"/>
        <v>1.53</v>
      </c>
      <c r="I4497" s="13">
        <f t="shared" ca="1" si="986"/>
        <v>755</v>
      </c>
      <c r="J4497" s="14">
        <f t="shared" ca="1" si="987"/>
        <v>25</v>
      </c>
      <c r="K4497" s="14">
        <f t="shared" ca="1" si="988"/>
        <v>6</v>
      </c>
      <c r="L4497" s="14">
        <f t="shared" ca="1" si="989"/>
        <v>86</v>
      </c>
      <c r="M4497" s="13">
        <f t="shared" ca="1" si="990"/>
        <v>2</v>
      </c>
      <c r="N4497" s="13" t="str">
        <f t="shared" ca="1" si="991"/>
        <v>3</v>
      </c>
      <c r="P4497" s="13" cm="1">
        <f t="array" aca="1" ref="P4497" ca="1">_xlfn.IFS(
  OR(K4497=1,K4497=2), 1,
  OR(K4497=3,K4497=4), 1.3,
  OR(K4497=5,K4497=6), 1.6,
  OR(K4497=7,K4497=8), 1.9,
  OR(K4497=9,K4497=10), 2.2,
  OR(K4497=11,K4497=12), 2.5,
  TRUE, "无效"
)</f>
        <v>1.6</v>
      </c>
      <c r="Q4497" s="13" cm="1">
        <f t="array" aca="1" ref="Q4497" ca="1">_xlfn.IFS(
  OR(L4497=2), 4,
  OR(L4497=4), 3.8,
  OR(L4497=6), 3.6,
  OR(L4497=8), 3.4,
  OR(L4497=10), 3.2,
  OR(L4497=12), 3,
  OR(L4497=14), 2.8,
  OR(L4497=16), 2.6,
  OR(L4497=18), 2.4,
  OR(L4497=82), 2.1,
  OR(L4497=84), 1.8,
  OR(L4497=86), 1.5,
  OR(L4497=88), 1.2,
  OR(L4497=90), 0.9,
  OR(L4497=92), 0.6,
  TRUE, "无效"
)</f>
        <v>1.5</v>
      </c>
      <c r="R4497" s="13">
        <f t="shared" ca="1" si="992"/>
        <v>3.1</v>
      </c>
      <c r="T4497" s="13">
        <f t="shared" ca="1" si="993"/>
        <v>1</v>
      </c>
      <c r="U4497" s="13"/>
    </row>
    <row r="4498" spans="1:21" x14ac:dyDescent="0.2">
      <c r="A4498" s="13">
        <v>4497</v>
      </c>
      <c r="B4498" s="13">
        <f t="shared" ca="1" si="981"/>
        <v>1</v>
      </c>
      <c r="C4498" s="14">
        <f t="shared" ca="1" si="982"/>
        <v>1</v>
      </c>
      <c r="D4498" s="15">
        <f t="shared" ca="1" si="983"/>
        <v>8.39</v>
      </c>
      <c r="E4498" s="13">
        <f t="shared" ca="1" si="984"/>
        <v>3</v>
      </c>
      <c r="F4498" s="2">
        <f t="shared" ca="1" si="985"/>
        <v>1</v>
      </c>
      <c r="G4498" s="16">
        <f t="shared" ca="1" si="980"/>
        <v>1.53</v>
      </c>
      <c r="I4498" s="13">
        <f t="shared" ca="1" si="986"/>
        <v>777</v>
      </c>
      <c r="J4498" s="14">
        <f t="shared" ca="1" si="987"/>
        <v>27</v>
      </c>
      <c r="K4498" s="14">
        <f t="shared" ca="1" si="988"/>
        <v>10</v>
      </c>
      <c r="L4498" s="14">
        <f t="shared" ca="1" si="989"/>
        <v>16</v>
      </c>
      <c r="M4498" s="13">
        <f t="shared" ca="1" si="990"/>
        <v>1</v>
      </c>
      <c r="N4498" s="13" t="str">
        <f t="shared" ca="1" si="991"/>
        <v>3</v>
      </c>
      <c r="P4498" s="13" cm="1">
        <f t="array" aca="1" ref="P4498" ca="1">_xlfn.IFS(
  OR(K4498=1,K4498=2), 1,
  OR(K4498=3,K4498=4), 1.3,
  OR(K4498=5,K4498=6), 1.6,
  OR(K4498=7,K4498=8), 1.9,
  OR(K4498=9,K4498=10), 2.2,
  OR(K4498=11,K4498=12), 2.5,
  TRUE, "无效"
)</f>
        <v>2.2000000000000002</v>
      </c>
      <c r="Q4498" s="13" cm="1">
        <f t="array" aca="1" ref="Q4498" ca="1">_xlfn.IFS(
  OR(L4498=2), 4,
  OR(L4498=4), 3.8,
  OR(L4498=6), 3.6,
  OR(L4498=8), 3.4,
  OR(L4498=10), 3.2,
  OR(L4498=12), 3,
  OR(L4498=14), 2.8,
  OR(L4498=16), 2.6,
  OR(L4498=18), 2.4,
  OR(L4498=82), 2.1,
  OR(L4498=84), 1.8,
  OR(L4498=86), 1.5,
  OR(L4498=88), 1.2,
  OR(L4498=90), 0.9,
  OR(L4498=92), 0.6,
  TRUE, "无效"
)</f>
        <v>2.6</v>
      </c>
      <c r="R4498" s="13">
        <f t="shared" ca="1" si="992"/>
        <v>4.8000000000000007</v>
      </c>
      <c r="T4498" s="13">
        <f t="shared" ca="1" si="993"/>
        <v>1</v>
      </c>
      <c r="U4498" s="13"/>
    </row>
    <row r="4499" spans="1:21" x14ac:dyDescent="0.2">
      <c r="A4499" s="13">
        <v>4498</v>
      </c>
      <c r="B4499" s="13">
        <f t="shared" ca="1" si="981"/>
        <v>1</v>
      </c>
      <c r="C4499" s="14">
        <f t="shared" ca="1" si="982"/>
        <v>1</v>
      </c>
      <c r="D4499" s="15">
        <f t="shared" ca="1" si="983"/>
        <v>12.21</v>
      </c>
      <c r="E4499" s="13">
        <f t="shared" ca="1" si="984"/>
        <v>3</v>
      </c>
      <c r="F4499" s="2">
        <f t="shared" ca="1" si="985"/>
        <v>10</v>
      </c>
      <c r="G4499" s="16">
        <f t="shared" ca="1" si="980"/>
        <v>1.55</v>
      </c>
      <c r="I4499" s="13">
        <f t="shared" ca="1" si="986"/>
        <v>637</v>
      </c>
      <c r="J4499" s="14">
        <f t="shared" ca="1" si="987"/>
        <v>3</v>
      </c>
      <c r="K4499" s="14">
        <f t="shared" ca="1" si="988"/>
        <v>4</v>
      </c>
      <c r="L4499" s="14">
        <f t="shared" ca="1" si="989"/>
        <v>2</v>
      </c>
      <c r="M4499" s="13">
        <f t="shared" ca="1" si="990"/>
        <v>1</v>
      </c>
      <c r="N4499" s="13" t="str">
        <f t="shared" ca="1" si="991"/>
        <v>1</v>
      </c>
      <c r="P4499" s="13" cm="1">
        <f t="array" aca="1" ref="P4499" ca="1">_xlfn.IFS(
  OR(K4499=1,K4499=2), 1,
  OR(K4499=3,K4499=4), 1.3,
  OR(K4499=5,K4499=6), 1.6,
  OR(K4499=7,K4499=8), 1.9,
  OR(K4499=9,K4499=10), 2.2,
  OR(K4499=11,K4499=12), 2.5,
  TRUE, "无效"
)</f>
        <v>1.3</v>
      </c>
      <c r="Q4499" s="13" cm="1">
        <f t="array" aca="1" ref="Q4499" ca="1">_xlfn.IFS(
  OR(L4499=2), 4,
  OR(L4499=4), 3.8,
  OR(L4499=6), 3.6,
  OR(L4499=8), 3.4,
  OR(L4499=10), 3.2,
  OR(L4499=12), 3,
  OR(L4499=14), 2.8,
  OR(L4499=16), 2.6,
  OR(L4499=18), 2.4,
  OR(L4499=82), 2.1,
  OR(L4499=84), 1.8,
  OR(L4499=86), 1.5,
  OR(L4499=88), 1.2,
  OR(L4499=90), 0.9,
  OR(L4499=92), 0.6,
  TRUE, "无效"
)</f>
        <v>4</v>
      </c>
      <c r="R4499" s="13">
        <f t="shared" ca="1" si="992"/>
        <v>5.3</v>
      </c>
      <c r="T4499" s="13">
        <f t="shared" ca="1" si="993"/>
        <v>1</v>
      </c>
      <c r="U4499" s="13"/>
    </row>
    <row r="4500" spans="1:21" x14ac:dyDescent="0.2">
      <c r="A4500" s="13">
        <v>4499</v>
      </c>
      <c r="B4500" s="13">
        <f t="shared" ca="1" si="981"/>
        <v>2</v>
      </c>
      <c r="C4500" s="14">
        <f t="shared" ca="1" si="982"/>
        <v>1</v>
      </c>
      <c r="D4500" s="15">
        <f t="shared" ca="1" si="983"/>
        <v>5.48</v>
      </c>
      <c r="E4500" s="13">
        <f t="shared" ca="1" si="984"/>
        <v>1</v>
      </c>
      <c r="F4500" s="2">
        <f t="shared" ca="1" si="985"/>
        <v>4</v>
      </c>
      <c r="G4500" s="16">
        <f t="shared" ca="1" si="980"/>
        <v>1.9</v>
      </c>
      <c r="I4500" s="13">
        <f t="shared" ca="1" si="986"/>
        <v>734</v>
      </c>
      <c r="J4500" s="14">
        <f t="shared" ca="1" si="987"/>
        <v>32</v>
      </c>
      <c r="K4500" s="14">
        <f t="shared" ca="1" si="988"/>
        <v>10</v>
      </c>
      <c r="L4500" s="14">
        <f t="shared" ca="1" si="989"/>
        <v>84</v>
      </c>
      <c r="M4500" s="13">
        <f t="shared" ca="1" si="990"/>
        <v>2</v>
      </c>
      <c r="N4500" s="13" t="str">
        <f t="shared" ca="1" si="991"/>
        <v>4</v>
      </c>
      <c r="P4500" s="13" cm="1">
        <f t="array" aca="1" ref="P4500" ca="1">_xlfn.IFS(
  OR(K4500=1,K4500=2), 1,
  OR(K4500=3,K4500=4), 1.3,
  OR(K4500=5,K4500=6), 1.6,
  OR(K4500=7,K4500=8), 1.9,
  OR(K4500=9,K4500=10), 2.2,
  OR(K4500=11,K4500=12), 2.5,
  TRUE, "无效"
)</f>
        <v>2.2000000000000002</v>
      </c>
      <c r="Q4500" s="13" cm="1">
        <f t="array" aca="1" ref="Q4500" ca="1">_xlfn.IFS(
  OR(L4500=2), 4,
  OR(L4500=4), 3.8,
  OR(L4500=6), 3.6,
  OR(L4500=8), 3.4,
  OR(L4500=10), 3.2,
  OR(L4500=12), 3,
  OR(L4500=14), 2.8,
  OR(L4500=16), 2.6,
  OR(L4500=18), 2.4,
  OR(L4500=82), 2.1,
  OR(L4500=84), 1.8,
  OR(L4500=86), 1.5,
  OR(L4500=88), 1.2,
  OR(L4500=90), 0.9,
  OR(L4500=92), 0.6,
  TRUE, "无效"
)</f>
        <v>1.8</v>
      </c>
      <c r="R4500" s="13">
        <f t="shared" ca="1" si="992"/>
        <v>4</v>
      </c>
      <c r="T4500" s="13">
        <f t="shared" ca="1" si="993"/>
        <v>0</v>
      </c>
      <c r="U4500" s="13"/>
    </row>
    <row r="4501" spans="1:21" x14ac:dyDescent="0.2">
      <c r="A4501" s="13">
        <v>4500</v>
      </c>
      <c r="B4501" s="13">
        <f t="shared" ca="1" si="981"/>
        <v>1</v>
      </c>
      <c r="C4501" s="14">
        <f t="shared" ca="1" si="982"/>
        <v>1</v>
      </c>
      <c r="D4501" s="15">
        <f t="shared" ca="1" si="983"/>
        <v>7.92</v>
      </c>
      <c r="E4501" s="13">
        <f t="shared" ca="1" si="984"/>
        <v>3</v>
      </c>
      <c r="F4501" s="2">
        <f t="shared" ca="1" si="985"/>
        <v>7</v>
      </c>
      <c r="G4501" s="16">
        <f t="shared" ca="1" si="980"/>
        <v>1.57</v>
      </c>
      <c r="I4501" s="13">
        <f t="shared" ca="1" si="986"/>
        <v>771</v>
      </c>
      <c r="J4501" s="14">
        <f t="shared" ca="1" si="987"/>
        <v>7</v>
      </c>
      <c r="K4501" s="14">
        <f t="shared" ca="1" si="988"/>
        <v>12</v>
      </c>
      <c r="L4501" s="14">
        <f t="shared" ca="1" si="989"/>
        <v>86</v>
      </c>
      <c r="M4501" s="13">
        <f t="shared" ca="1" si="990"/>
        <v>2</v>
      </c>
      <c r="N4501" s="13" t="str">
        <f t="shared" ca="1" si="991"/>
        <v>1</v>
      </c>
      <c r="P4501" s="13" cm="1">
        <f t="array" aca="1" ref="P4501" ca="1">_xlfn.IFS(
  OR(K4501=1,K4501=2), 1,
  OR(K4501=3,K4501=4), 1.3,
  OR(K4501=5,K4501=6), 1.6,
  OR(K4501=7,K4501=8), 1.9,
  OR(K4501=9,K4501=10), 2.2,
  OR(K4501=11,K4501=12), 2.5,
  TRUE, "无效"
)</f>
        <v>2.5</v>
      </c>
      <c r="Q4501" s="13" cm="1">
        <f t="array" aca="1" ref="Q4501" ca="1">_xlfn.IFS(
  OR(L4501=2), 4,
  OR(L4501=4), 3.8,
  OR(L4501=6), 3.6,
  OR(L4501=8), 3.4,
  OR(L4501=10), 3.2,
  OR(L4501=12), 3,
  OR(L4501=14), 2.8,
  OR(L4501=16), 2.6,
  OR(L4501=18), 2.4,
  OR(L4501=82), 2.1,
  OR(L4501=84), 1.8,
  OR(L4501=86), 1.5,
  OR(L4501=88), 1.2,
  OR(L4501=90), 0.9,
  OR(L4501=92), 0.6,
  TRUE, "无效"
)</f>
        <v>1.5</v>
      </c>
      <c r="R4501" s="13">
        <f t="shared" ca="1" si="992"/>
        <v>4</v>
      </c>
      <c r="T4501" s="13">
        <f t="shared" ca="1" si="993"/>
        <v>1</v>
      </c>
      <c r="U4501" s="13"/>
    </row>
    <row r="4502" spans="1:21" x14ac:dyDescent="0.2">
      <c r="A4502" s="13">
        <v>4501</v>
      </c>
      <c r="B4502" s="13">
        <f t="shared" ca="1" si="981"/>
        <v>3</v>
      </c>
      <c r="C4502" s="14">
        <f t="shared" ca="1" si="982"/>
        <v>2</v>
      </c>
      <c r="D4502" s="15">
        <f t="shared" ca="1" si="983"/>
        <v>6.2</v>
      </c>
      <c r="E4502" s="13">
        <f t="shared" ca="1" si="984"/>
        <v>3</v>
      </c>
      <c r="F4502" s="2">
        <f t="shared" ca="1" si="985"/>
        <v>9</v>
      </c>
      <c r="G4502" s="16">
        <f t="shared" ca="1" si="980"/>
        <v>1.55</v>
      </c>
      <c r="I4502" s="13">
        <f t="shared" ca="1" si="986"/>
        <v>706</v>
      </c>
      <c r="J4502" s="14">
        <f t="shared" ca="1" si="987"/>
        <v>12</v>
      </c>
      <c r="K4502" s="14">
        <f t="shared" ca="1" si="988"/>
        <v>1</v>
      </c>
      <c r="L4502" s="14">
        <f t="shared" ca="1" si="989"/>
        <v>90</v>
      </c>
      <c r="M4502" s="13">
        <f t="shared" ca="1" si="990"/>
        <v>2</v>
      </c>
      <c r="N4502" s="13" t="str">
        <f t="shared" ca="1" si="991"/>
        <v>2</v>
      </c>
      <c r="P4502" s="13" cm="1">
        <f t="array" aca="1" ref="P4502" ca="1">_xlfn.IFS(
  OR(K4502=1,K4502=2), 1,
  OR(K4502=3,K4502=4), 1.3,
  OR(K4502=5,K4502=6), 1.6,
  OR(K4502=7,K4502=8), 1.9,
  OR(K4502=9,K4502=10), 2.2,
  OR(K4502=11,K4502=12), 2.5,
  TRUE, "无效"
)</f>
        <v>1</v>
      </c>
      <c r="Q4502" s="13" cm="1">
        <f t="array" aca="1" ref="Q4502" ca="1">_xlfn.IFS(
  OR(L4502=2), 4,
  OR(L4502=4), 3.8,
  OR(L4502=6), 3.6,
  OR(L4502=8), 3.4,
  OR(L4502=10), 3.2,
  OR(L4502=12), 3,
  OR(L4502=14), 2.8,
  OR(L4502=16), 2.6,
  OR(L4502=18), 2.4,
  OR(L4502=82), 2.1,
  OR(L4502=84), 1.8,
  OR(L4502=86), 1.5,
  OR(L4502=88), 1.2,
  OR(L4502=90), 0.9,
  OR(L4502=92), 0.6,
  TRUE, "无效"
)</f>
        <v>0.9</v>
      </c>
      <c r="R4502" s="13">
        <f t="shared" ca="1" si="992"/>
        <v>1.9</v>
      </c>
      <c r="T4502" s="13">
        <f t="shared" ca="1" si="993"/>
        <v>1</v>
      </c>
      <c r="U4502" s="13"/>
    </row>
    <row r="4503" spans="1:21" x14ac:dyDescent="0.2">
      <c r="A4503" s="13">
        <v>4502</v>
      </c>
      <c r="B4503" s="13">
        <f t="shared" ca="1" si="981"/>
        <v>3</v>
      </c>
      <c r="C4503" s="14">
        <f t="shared" ca="1" si="982"/>
        <v>1</v>
      </c>
      <c r="D4503" s="15">
        <f t="shared" ca="1" si="983"/>
        <v>1.01</v>
      </c>
      <c r="E4503" s="13">
        <f t="shared" ca="1" si="984"/>
        <v>2</v>
      </c>
      <c r="F4503" s="2">
        <f t="shared" ca="1" si="985"/>
        <v>5</v>
      </c>
      <c r="G4503" s="16">
        <f t="shared" ca="1" si="980"/>
        <v>1.27</v>
      </c>
      <c r="I4503" s="13">
        <f t="shared" ca="1" si="986"/>
        <v>698</v>
      </c>
      <c r="J4503" s="14">
        <f t="shared" ca="1" si="987"/>
        <v>16</v>
      </c>
      <c r="K4503" s="14">
        <f t="shared" ca="1" si="988"/>
        <v>2</v>
      </c>
      <c r="L4503" s="14">
        <f t="shared" ca="1" si="989"/>
        <v>8</v>
      </c>
      <c r="M4503" s="13">
        <f t="shared" ca="1" si="990"/>
        <v>1</v>
      </c>
      <c r="N4503" s="13" t="str">
        <f t="shared" ca="1" si="991"/>
        <v>2</v>
      </c>
      <c r="P4503" s="13" cm="1">
        <f t="array" aca="1" ref="P4503" ca="1">_xlfn.IFS(
  OR(K4503=1,K4503=2), 1,
  OR(K4503=3,K4503=4), 1.3,
  OR(K4503=5,K4503=6), 1.6,
  OR(K4503=7,K4503=8), 1.9,
  OR(K4503=9,K4503=10), 2.2,
  OR(K4503=11,K4503=12), 2.5,
  TRUE, "无效"
)</f>
        <v>1</v>
      </c>
      <c r="Q4503" s="13" cm="1">
        <f t="array" aca="1" ref="Q4503" ca="1">_xlfn.IFS(
  OR(L4503=2), 4,
  OR(L4503=4), 3.8,
  OR(L4503=6), 3.6,
  OR(L4503=8), 3.4,
  OR(L4503=10), 3.2,
  OR(L4503=12), 3,
  OR(L4503=14), 2.8,
  OR(L4503=16), 2.6,
  OR(L4503=18), 2.4,
  OR(L4503=82), 2.1,
  OR(L4503=84), 1.8,
  OR(L4503=86), 1.5,
  OR(L4503=88), 1.2,
  OR(L4503=90), 0.9,
  OR(L4503=92), 0.6,
  TRUE, "无效"
)</f>
        <v>3.4</v>
      </c>
      <c r="R4503" s="13">
        <f t="shared" ca="1" si="992"/>
        <v>4.4000000000000004</v>
      </c>
      <c r="T4503" s="13">
        <f t="shared" ca="1" si="993"/>
        <v>0</v>
      </c>
      <c r="U4503" s="13"/>
    </row>
    <row r="4504" spans="1:21" x14ac:dyDescent="0.2">
      <c r="A4504" s="13">
        <v>4503</v>
      </c>
      <c r="B4504" s="13">
        <f t="shared" ca="1" si="981"/>
        <v>1</v>
      </c>
      <c r="C4504" s="14">
        <f t="shared" ca="1" si="982"/>
        <v>1</v>
      </c>
      <c r="D4504" s="15">
        <f t="shared" ca="1" si="983"/>
        <v>10.06</v>
      </c>
      <c r="E4504" s="13">
        <f t="shared" ca="1" si="984"/>
        <v>3</v>
      </c>
      <c r="F4504" s="2">
        <f t="shared" ca="1" si="985"/>
        <v>9</v>
      </c>
      <c r="G4504" s="16">
        <f t="shared" ca="1" si="980"/>
        <v>1.75</v>
      </c>
      <c r="I4504" s="13">
        <f t="shared" ca="1" si="986"/>
        <v>606</v>
      </c>
      <c r="J4504" s="14">
        <f t="shared" ca="1" si="987"/>
        <v>11</v>
      </c>
      <c r="K4504" s="14">
        <f t="shared" ca="1" si="988"/>
        <v>8</v>
      </c>
      <c r="L4504" s="14">
        <f t="shared" ca="1" si="989"/>
        <v>14</v>
      </c>
      <c r="M4504" s="13">
        <f t="shared" ca="1" si="990"/>
        <v>1</v>
      </c>
      <c r="N4504" s="13" t="str">
        <f t="shared" ca="1" si="991"/>
        <v>2</v>
      </c>
      <c r="P4504" s="13" cm="1">
        <f t="array" aca="1" ref="P4504" ca="1">_xlfn.IFS(
  OR(K4504=1,K4504=2), 1,
  OR(K4504=3,K4504=4), 1.3,
  OR(K4504=5,K4504=6), 1.6,
  OR(K4504=7,K4504=8), 1.9,
  OR(K4504=9,K4504=10), 2.2,
  OR(K4504=11,K4504=12), 2.5,
  TRUE, "无效"
)</f>
        <v>1.9</v>
      </c>
      <c r="Q4504" s="13" cm="1">
        <f t="array" aca="1" ref="Q4504" ca="1">_xlfn.IFS(
  OR(L4504=2), 4,
  OR(L4504=4), 3.8,
  OR(L4504=6), 3.6,
  OR(L4504=8), 3.4,
  OR(L4504=10), 3.2,
  OR(L4504=12), 3,
  OR(L4504=14), 2.8,
  OR(L4504=16), 2.6,
  OR(L4504=18), 2.4,
  OR(L4504=82), 2.1,
  OR(L4504=84), 1.8,
  OR(L4504=86), 1.5,
  OR(L4504=88), 1.2,
  OR(L4504=90), 0.9,
  OR(L4504=92), 0.6,
  TRUE, "无效"
)</f>
        <v>2.8</v>
      </c>
      <c r="R4504" s="13">
        <f t="shared" ca="1" si="992"/>
        <v>4.6999999999999993</v>
      </c>
      <c r="T4504" s="13">
        <f t="shared" ca="1" si="993"/>
        <v>1</v>
      </c>
      <c r="U4504" s="13"/>
    </row>
    <row r="4505" spans="1:21" x14ac:dyDescent="0.2">
      <c r="A4505" s="13">
        <v>4504</v>
      </c>
      <c r="B4505" s="13">
        <f t="shared" ca="1" si="981"/>
        <v>3</v>
      </c>
      <c r="C4505" s="14">
        <f t="shared" ca="1" si="982"/>
        <v>1</v>
      </c>
      <c r="D4505" s="15">
        <f t="shared" ca="1" si="983"/>
        <v>0.14000000000000001</v>
      </c>
      <c r="E4505" s="13">
        <f t="shared" ca="1" si="984"/>
        <v>2</v>
      </c>
      <c r="F4505" s="2">
        <f t="shared" ca="1" si="985"/>
        <v>4</v>
      </c>
      <c r="G4505" s="16">
        <f t="shared" ca="1" si="980"/>
        <v>1.28</v>
      </c>
      <c r="I4505" s="13">
        <f t="shared" ca="1" si="986"/>
        <v>649</v>
      </c>
      <c r="J4505" s="14">
        <f t="shared" ca="1" si="987"/>
        <v>34</v>
      </c>
      <c r="K4505" s="14">
        <f t="shared" ca="1" si="988"/>
        <v>2</v>
      </c>
      <c r="L4505" s="14">
        <f t="shared" ca="1" si="989"/>
        <v>82</v>
      </c>
      <c r="M4505" s="13">
        <f t="shared" ca="1" si="990"/>
        <v>2</v>
      </c>
      <c r="N4505" s="13" t="str">
        <f t="shared" ca="1" si="991"/>
        <v>4</v>
      </c>
      <c r="P4505" s="13" cm="1">
        <f t="array" aca="1" ref="P4505" ca="1">_xlfn.IFS(
  OR(K4505=1,K4505=2), 1,
  OR(K4505=3,K4505=4), 1.3,
  OR(K4505=5,K4505=6), 1.6,
  OR(K4505=7,K4505=8), 1.9,
  OR(K4505=9,K4505=10), 2.2,
  OR(K4505=11,K4505=12), 2.5,
  TRUE, "无效"
)</f>
        <v>1</v>
      </c>
      <c r="Q4505" s="13" cm="1">
        <f t="array" aca="1" ref="Q4505" ca="1">_xlfn.IFS(
  OR(L4505=2), 4,
  OR(L4505=4), 3.8,
  OR(L4505=6), 3.6,
  OR(L4505=8), 3.4,
  OR(L4505=10), 3.2,
  OR(L4505=12), 3,
  OR(L4505=14), 2.8,
  OR(L4505=16), 2.6,
  OR(L4505=18), 2.4,
  OR(L4505=82), 2.1,
  OR(L4505=84), 1.8,
  OR(L4505=86), 1.5,
  OR(L4505=88), 1.2,
  OR(L4505=90), 0.9,
  OR(L4505=92), 0.6,
  TRUE, "无效"
)</f>
        <v>2.1</v>
      </c>
      <c r="R4505" s="13">
        <f t="shared" ca="1" si="992"/>
        <v>3.1</v>
      </c>
      <c r="T4505" s="13">
        <f t="shared" ca="1" si="993"/>
        <v>0</v>
      </c>
      <c r="U4505" s="13"/>
    </row>
    <row r="4506" spans="1:21" x14ac:dyDescent="0.2">
      <c r="A4506" s="13">
        <v>4505</v>
      </c>
      <c r="B4506" s="13">
        <f t="shared" ca="1" si="981"/>
        <v>2</v>
      </c>
      <c r="C4506" s="14">
        <f t="shared" ca="1" si="982"/>
        <v>2</v>
      </c>
      <c r="D4506" s="15">
        <f t="shared" ca="1" si="983"/>
        <v>8.2899999999999991</v>
      </c>
      <c r="E4506" s="13">
        <f t="shared" ca="1" si="984"/>
        <v>3</v>
      </c>
      <c r="F4506" s="2">
        <f t="shared" ca="1" si="985"/>
        <v>2</v>
      </c>
      <c r="G4506" s="16">
        <f t="shared" ca="1" si="980"/>
        <v>1.74</v>
      </c>
      <c r="I4506" s="13">
        <f t="shared" ca="1" si="986"/>
        <v>666</v>
      </c>
      <c r="J4506" s="14">
        <f t="shared" ca="1" si="987"/>
        <v>28</v>
      </c>
      <c r="K4506" s="14">
        <f t="shared" ca="1" si="988"/>
        <v>1</v>
      </c>
      <c r="L4506" s="14">
        <f t="shared" ca="1" si="989"/>
        <v>6</v>
      </c>
      <c r="M4506" s="13">
        <f t="shared" ca="1" si="990"/>
        <v>1</v>
      </c>
      <c r="N4506" s="13" t="str">
        <f t="shared" ca="1" si="991"/>
        <v>3</v>
      </c>
      <c r="P4506" s="13" cm="1">
        <f t="array" aca="1" ref="P4506" ca="1">_xlfn.IFS(
  OR(K4506=1,K4506=2), 1,
  OR(K4506=3,K4506=4), 1.3,
  OR(K4506=5,K4506=6), 1.6,
  OR(K4506=7,K4506=8), 1.9,
  OR(K4506=9,K4506=10), 2.2,
  OR(K4506=11,K4506=12), 2.5,
  TRUE, "无效"
)</f>
        <v>1</v>
      </c>
      <c r="Q4506" s="13" cm="1">
        <f t="array" aca="1" ref="Q4506" ca="1">_xlfn.IFS(
  OR(L4506=2), 4,
  OR(L4506=4), 3.8,
  OR(L4506=6), 3.6,
  OR(L4506=8), 3.4,
  OR(L4506=10), 3.2,
  OR(L4506=12), 3,
  OR(L4506=14), 2.8,
  OR(L4506=16), 2.6,
  OR(L4506=18), 2.4,
  OR(L4506=82), 2.1,
  OR(L4506=84), 1.8,
  OR(L4506=86), 1.5,
  OR(L4506=88), 1.2,
  OR(L4506=90), 0.9,
  OR(L4506=92), 0.6,
  TRUE, "无效"
)</f>
        <v>3.6</v>
      </c>
      <c r="R4506" s="13">
        <f t="shared" ca="1" si="992"/>
        <v>4.5999999999999996</v>
      </c>
      <c r="T4506" s="13">
        <f t="shared" ca="1" si="993"/>
        <v>1</v>
      </c>
      <c r="U4506" s="13"/>
    </row>
    <row r="4507" spans="1:21" x14ac:dyDescent="0.2">
      <c r="A4507" s="13">
        <v>4506</v>
      </c>
      <c r="B4507" s="13">
        <f t="shared" ca="1" si="981"/>
        <v>3</v>
      </c>
      <c r="C4507" s="14">
        <f t="shared" ca="1" si="982"/>
        <v>2</v>
      </c>
      <c r="D4507" s="15">
        <f t="shared" ca="1" si="983"/>
        <v>8.75</v>
      </c>
      <c r="E4507" s="13">
        <f t="shared" ca="1" si="984"/>
        <v>3</v>
      </c>
      <c r="F4507" s="2">
        <f t="shared" ca="1" si="985"/>
        <v>4</v>
      </c>
      <c r="G4507" s="16">
        <f t="shared" ca="1" si="980"/>
        <v>1.67</v>
      </c>
      <c r="I4507" s="13">
        <f t="shared" ca="1" si="986"/>
        <v>780</v>
      </c>
      <c r="J4507" s="14">
        <f t="shared" ca="1" si="987"/>
        <v>34</v>
      </c>
      <c r="K4507" s="14">
        <f t="shared" ca="1" si="988"/>
        <v>10</v>
      </c>
      <c r="L4507" s="14">
        <f t="shared" ca="1" si="989"/>
        <v>16</v>
      </c>
      <c r="M4507" s="13">
        <f t="shared" ca="1" si="990"/>
        <v>1</v>
      </c>
      <c r="N4507" s="13" t="str">
        <f t="shared" ca="1" si="991"/>
        <v>4</v>
      </c>
      <c r="P4507" s="13" cm="1">
        <f t="array" aca="1" ref="P4507" ca="1">_xlfn.IFS(
  OR(K4507=1,K4507=2), 1,
  OR(K4507=3,K4507=4), 1.3,
  OR(K4507=5,K4507=6), 1.6,
  OR(K4507=7,K4507=8), 1.9,
  OR(K4507=9,K4507=10), 2.2,
  OR(K4507=11,K4507=12), 2.5,
  TRUE, "无效"
)</f>
        <v>2.2000000000000002</v>
      </c>
      <c r="Q4507" s="13" cm="1">
        <f t="array" aca="1" ref="Q4507" ca="1">_xlfn.IFS(
  OR(L4507=2), 4,
  OR(L4507=4), 3.8,
  OR(L4507=6), 3.6,
  OR(L4507=8), 3.4,
  OR(L4507=10), 3.2,
  OR(L4507=12), 3,
  OR(L4507=14), 2.8,
  OR(L4507=16), 2.6,
  OR(L4507=18), 2.4,
  OR(L4507=82), 2.1,
  OR(L4507=84), 1.8,
  OR(L4507=86), 1.5,
  OR(L4507=88), 1.2,
  OR(L4507=90), 0.9,
  OR(L4507=92), 0.6,
  TRUE, "无效"
)</f>
        <v>2.6</v>
      </c>
      <c r="R4507" s="13">
        <f t="shared" ca="1" si="992"/>
        <v>4.8000000000000007</v>
      </c>
      <c r="T4507" s="13">
        <f t="shared" ca="1" si="993"/>
        <v>1</v>
      </c>
      <c r="U4507" s="13"/>
    </row>
    <row r="4508" spans="1:21" x14ac:dyDescent="0.2">
      <c r="A4508" s="13">
        <v>4507</v>
      </c>
      <c r="B4508" s="13">
        <f t="shared" ca="1" si="981"/>
        <v>2</v>
      </c>
      <c r="C4508" s="14">
        <f t="shared" ca="1" si="982"/>
        <v>2</v>
      </c>
      <c r="D4508" s="15">
        <f t="shared" ca="1" si="983"/>
        <v>3.43</v>
      </c>
      <c r="E4508" s="13">
        <f t="shared" ca="1" si="984"/>
        <v>1</v>
      </c>
      <c r="F4508" s="2">
        <f t="shared" ca="1" si="985"/>
        <v>1</v>
      </c>
      <c r="G4508" s="16">
        <f t="shared" ca="1" si="980"/>
        <v>2.04</v>
      </c>
      <c r="I4508" s="13">
        <f t="shared" ca="1" si="986"/>
        <v>670</v>
      </c>
      <c r="J4508" s="14">
        <f t="shared" ca="1" si="987"/>
        <v>16</v>
      </c>
      <c r="K4508" s="14">
        <f t="shared" ca="1" si="988"/>
        <v>12</v>
      </c>
      <c r="L4508" s="14">
        <f t="shared" ca="1" si="989"/>
        <v>6</v>
      </c>
      <c r="M4508" s="13">
        <f t="shared" ca="1" si="990"/>
        <v>1</v>
      </c>
      <c r="N4508" s="13" t="str">
        <f t="shared" ca="1" si="991"/>
        <v>2</v>
      </c>
      <c r="P4508" s="13" cm="1">
        <f t="array" aca="1" ref="P4508" ca="1">_xlfn.IFS(
  OR(K4508=1,K4508=2), 1,
  OR(K4508=3,K4508=4), 1.3,
  OR(K4508=5,K4508=6), 1.6,
  OR(K4508=7,K4508=8), 1.9,
  OR(K4508=9,K4508=10), 2.2,
  OR(K4508=11,K4508=12), 2.5,
  TRUE, "无效"
)</f>
        <v>2.5</v>
      </c>
      <c r="Q4508" s="13" cm="1">
        <f t="array" aca="1" ref="Q4508" ca="1">_xlfn.IFS(
  OR(L4508=2), 4,
  OR(L4508=4), 3.8,
  OR(L4508=6), 3.6,
  OR(L4508=8), 3.4,
  OR(L4508=10), 3.2,
  OR(L4508=12), 3,
  OR(L4508=14), 2.8,
  OR(L4508=16), 2.6,
  OR(L4508=18), 2.4,
  OR(L4508=82), 2.1,
  OR(L4508=84), 1.8,
  OR(L4508=86), 1.5,
  OR(L4508=88), 1.2,
  OR(L4508=90), 0.9,
  OR(L4508=92), 0.6,
  TRUE, "无效"
)</f>
        <v>3.6</v>
      </c>
      <c r="R4508" s="13">
        <f t="shared" ca="1" si="992"/>
        <v>6.1</v>
      </c>
      <c r="T4508" s="13">
        <f t="shared" ca="1" si="993"/>
        <v>0</v>
      </c>
      <c r="U4508" s="13"/>
    </row>
    <row r="4509" spans="1:21" x14ac:dyDescent="0.2">
      <c r="A4509" s="13">
        <v>4508</v>
      </c>
      <c r="B4509" s="13">
        <f t="shared" ca="1" si="981"/>
        <v>3</v>
      </c>
      <c r="C4509" s="14">
        <f t="shared" ca="1" si="982"/>
        <v>2</v>
      </c>
      <c r="D4509" s="15">
        <f t="shared" ca="1" si="983"/>
        <v>9.7799999999999994</v>
      </c>
      <c r="E4509" s="13">
        <f t="shared" ca="1" si="984"/>
        <v>3</v>
      </c>
      <c r="F4509" s="2">
        <f t="shared" ca="1" si="985"/>
        <v>2</v>
      </c>
      <c r="G4509" s="16">
        <f t="shared" ca="1" si="980"/>
        <v>1.66</v>
      </c>
      <c r="I4509" s="13">
        <f t="shared" ca="1" si="986"/>
        <v>731</v>
      </c>
      <c r="J4509" s="14">
        <f t="shared" ca="1" si="987"/>
        <v>10</v>
      </c>
      <c r="K4509" s="14">
        <f t="shared" ca="1" si="988"/>
        <v>12</v>
      </c>
      <c r="L4509" s="14">
        <f t="shared" ca="1" si="989"/>
        <v>4</v>
      </c>
      <c r="M4509" s="13">
        <f t="shared" ca="1" si="990"/>
        <v>1</v>
      </c>
      <c r="N4509" s="13" t="str">
        <f t="shared" ca="1" si="991"/>
        <v>1</v>
      </c>
      <c r="P4509" s="13" cm="1">
        <f t="array" aca="1" ref="P4509" ca="1">_xlfn.IFS(
  OR(K4509=1,K4509=2), 1,
  OR(K4509=3,K4509=4), 1.3,
  OR(K4509=5,K4509=6), 1.6,
  OR(K4509=7,K4509=8), 1.9,
  OR(K4509=9,K4509=10), 2.2,
  OR(K4509=11,K4509=12), 2.5,
  TRUE, "无效"
)</f>
        <v>2.5</v>
      </c>
      <c r="Q4509" s="13" cm="1">
        <f t="array" aca="1" ref="Q4509" ca="1">_xlfn.IFS(
  OR(L4509=2), 4,
  OR(L4509=4), 3.8,
  OR(L4509=6), 3.6,
  OR(L4509=8), 3.4,
  OR(L4509=10), 3.2,
  OR(L4509=12), 3,
  OR(L4509=14), 2.8,
  OR(L4509=16), 2.6,
  OR(L4509=18), 2.4,
  OR(L4509=82), 2.1,
  OR(L4509=84), 1.8,
  OR(L4509=86), 1.5,
  OR(L4509=88), 1.2,
  OR(L4509=90), 0.9,
  OR(L4509=92), 0.6,
  TRUE, "无效"
)</f>
        <v>3.8</v>
      </c>
      <c r="R4509" s="13">
        <f t="shared" ca="1" si="992"/>
        <v>6.3</v>
      </c>
      <c r="T4509" s="13">
        <f t="shared" ca="1" si="993"/>
        <v>1</v>
      </c>
      <c r="U4509" s="13"/>
    </row>
    <row r="4510" spans="1:21" x14ac:dyDescent="0.2">
      <c r="A4510" s="13">
        <v>4509</v>
      </c>
      <c r="B4510" s="13">
        <f t="shared" ca="1" si="981"/>
        <v>3</v>
      </c>
      <c r="C4510" s="14">
        <f t="shared" ca="1" si="982"/>
        <v>2</v>
      </c>
      <c r="D4510" s="15">
        <f t="shared" ca="1" si="983"/>
        <v>9.33</v>
      </c>
      <c r="E4510" s="13">
        <f t="shared" ca="1" si="984"/>
        <v>3</v>
      </c>
      <c r="F4510" s="2">
        <f t="shared" ca="1" si="985"/>
        <v>5</v>
      </c>
      <c r="G4510" s="16">
        <f t="shared" ca="1" si="980"/>
        <v>1.6</v>
      </c>
      <c r="I4510" s="13">
        <f t="shared" ca="1" si="986"/>
        <v>662</v>
      </c>
      <c r="J4510" s="14">
        <f t="shared" ca="1" si="987"/>
        <v>8</v>
      </c>
      <c r="K4510" s="14">
        <f t="shared" ca="1" si="988"/>
        <v>2</v>
      </c>
      <c r="L4510" s="14">
        <f t="shared" ca="1" si="989"/>
        <v>84</v>
      </c>
      <c r="M4510" s="13">
        <f t="shared" ca="1" si="990"/>
        <v>2</v>
      </c>
      <c r="N4510" s="13" t="str">
        <f t="shared" ca="1" si="991"/>
        <v>1</v>
      </c>
      <c r="P4510" s="13" cm="1">
        <f t="array" aca="1" ref="P4510" ca="1">_xlfn.IFS(
  OR(K4510=1,K4510=2), 1,
  OR(K4510=3,K4510=4), 1.3,
  OR(K4510=5,K4510=6), 1.6,
  OR(K4510=7,K4510=8), 1.9,
  OR(K4510=9,K4510=10), 2.2,
  OR(K4510=11,K4510=12), 2.5,
  TRUE, "无效"
)</f>
        <v>1</v>
      </c>
      <c r="Q4510" s="13" cm="1">
        <f t="array" aca="1" ref="Q4510" ca="1">_xlfn.IFS(
  OR(L4510=2), 4,
  OR(L4510=4), 3.8,
  OR(L4510=6), 3.6,
  OR(L4510=8), 3.4,
  OR(L4510=10), 3.2,
  OR(L4510=12), 3,
  OR(L4510=14), 2.8,
  OR(L4510=16), 2.6,
  OR(L4510=18), 2.4,
  OR(L4510=82), 2.1,
  OR(L4510=84), 1.8,
  OR(L4510=86), 1.5,
  OR(L4510=88), 1.2,
  OR(L4510=90), 0.9,
  OR(L4510=92), 0.6,
  TRUE, "无效"
)</f>
        <v>1.8</v>
      </c>
      <c r="R4510" s="13">
        <f t="shared" ca="1" si="992"/>
        <v>2.8</v>
      </c>
      <c r="T4510" s="13">
        <f t="shared" ca="1" si="993"/>
        <v>1</v>
      </c>
      <c r="U4510" s="13"/>
    </row>
    <row r="4511" spans="1:21" x14ac:dyDescent="0.2">
      <c r="A4511" s="13">
        <v>4510</v>
      </c>
      <c r="B4511" s="13">
        <f t="shared" ca="1" si="981"/>
        <v>2</v>
      </c>
      <c r="C4511" s="14">
        <f t="shared" ca="1" si="982"/>
        <v>2</v>
      </c>
      <c r="D4511" s="15">
        <f t="shared" ca="1" si="983"/>
        <v>4.04</v>
      </c>
      <c r="E4511" s="13">
        <f t="shared" ca="1" si="984"/>
        <v>1</v>
      </c>
      <c r="F4511" s="2">
        <f t="shared" ca="1" si="985"/>
        <v>2</v>
      </c>
      <c r="G4511" s="16">
        <f t="shared" ca="1" si="980"/>
        <v>2.0499999999999998</v>
      </c>
      <c r="I4511" s="13">
        <f t="shared" ca="1" si="986"/>
        <v>605</v>
      </c>
      <c r="J4511" s="14">
        <f t="shared" ca="1" si="987"/>
        <v>2</v>
      </c>
      <c r="K4511" s="14">
        <f t="shared" ca="1" si="988"/>
        <v>10</v>
      </c>
      <c r="L4511" s="14">
        <f t="shared" ca="1" si="989"/>
        <v>90</v>
      </c>
      <c r="M4511" s="13">
        <f t="shared" ca="1" si="990"/>
        <v>2</v>
      </c>
      <c r="N4511" s="13" t="str">
        <f t="shared" ca="1" si="991"/>
        <v>1</v>
      </c>
      <c r="P4511" s="13" cm="1">
        <f t="array" aca="1" ref="P4511" ca="1">_xlfn.IFS(
  OR(K4511=1,K4511=2), 1,
  OR(K4511=3,K4511=4), 1.3,
  OR(K4511=5,K4511=6), 1.6,
  OR(K4511=7,K4511=8), 1.9,
  OR(K4511=9,K4511=10), 2.2,
  OR(K4511=11,K4511=12), 2.5,
  TRUE, "无效"
)</f>
        <v>2.2000000000000002</v>
      </c>
      <c r="Q4511" s="13" cm="1">
        <f t="array" aca="1" ref="Q4511" ca="1">_xlfn.IFS(
  OR(L4511=2), 4,
  OR(L4511=4), 3.8,
  OR(L4511=6), 3.6,
  OR(L4511=8), 3.4,
  OR(L4511=10), 3.2,
  OR(L4511=12), 3,
  OR(L4511=14), 2.8,
  OR(L4511=16), 2.6,
  OR(L4511=18), 2.4,
  OR(L4511=82), 2.1,
  OR(L4511=84), 1.8,
  OR(L4511=86), 1.5,
  OR(L4511=88), 1.2,
  OR(L4511=90), 0.9,
  OR(L4511=92), 0.6,
  TRUE, "无效"
)</f>
        <v>0.9</v>
      </c>
      <c r="R4511" s="13">
        <f t="shared" ca="1" si="992"/>
        <v>3.1</v>
      </c>
      <c r="T4511" s="13">
        <f t="shared" ca="1" si="993"/>
        <v>0</v>
      </c>
      <c r="U4511" s="13"/>
    </row>
    <row r="4512" spans="1:21" x14ac:dyDescent="0.2">
      <c r="A4512" s="13">
        <v>4511</v>
      </c>
      <c r="B4512" s="13">
        <f t="shared" ca="1" si="981"/>
        <v>3</v>
      </c>
      <c r="C4512" s="14">
        <f t="shared" ca="1" si="982"/>
        <v>2</v>
      </c>
      <c r="D4512" s="15">
        <f t="shared" ca="1" si="983"/>
        <v>8.8800000000000008</v>
      </c>
      <c r="E4512" s="13">
        <f t="shared" ca="1" si="984"/>
        <v>3</v>
      </c>
      <c r="F4512" s="2">
        <f t="shared" ca="1" si="985"/>
        <v>9</v>
      </c>
      <c r="G4512" s="16">
        <f t="shared" ca="1" si="980"/>
        <v>1.76</v>
      </c>
      <c r="I4512" s="13">
        <f t="shared" ca="1" si="986"/>
        <v>639</v>
      </c>
      <c r="J4512" s="14">
        <f t="shared" ca="1" si="987"/>
        <v>2</v>
      </c>
      <c r="K4512" s="14">
        <f t="shared" ca="1" si="988"/>
        <v>3</v>
      </c>
      <c r="L4512" s="14">
        <f t="shared" ca="1" si="989"/>
        <v>84</v>
      </c>
      <c r="M4512" s="13">
        <f t="shared" ca="1" si="990"/>
        <v>2</v>
      </c>
      <c r="N4512" s="13" t="str">
        <f t="shared" ca="1" si="991"/>
        <v>1</v>
      </c>
      <c r="P4512" s="13" cm="1">
        <f t="array" aca="1" ref="P4512" ca="1">_xlfn.IFS(
  OR(K4512=1,K4512=2), 1,
  OR(K4512=3,K4512=4), 1.3,
  OR(K4512=5,K4512=6), 1.6,
  OR(K4512=7,K4512=8), 1.9,
  OR(K4512=9,K4512=10), 2.2,
  OR(K4512=11,K4512=12), 2.5,
  TRUE, "无效"
)</f>
        <v>1.3</v>
      </c>
      <c r="Q4512" s="13" cm="1">
        <f t="array" aca="1" ref="Q4512" ca="1">_xlfn.IFS(
  OR(L4512=2), 4,
  OR(L4512=4), 3.8,
  OR(L4512=6), 3.6,
  OR(L4512=8), 3.4,
  OR(L4512=10), 3.2,
  OR(L4512=12), 3,
  OR(L4512=14), 2.8,
  OR(L4512=16), 2.6,
  OR(L4512=18), 2.4,
  OR(L4512=82), 2.1,
  OR(L4512=84), 1.8,
  OR(L4512=86), 1.5,
  OR(L4512=88), 1.2,
  OR(L4512=90), 0.9,
  OR(L4512=92), 0.6,
  TRUE, "无效"
)</f>
        <v>1.8</v>
      </c>
      <c r="R4512" s="13">
        <f t="shared" ca="1" si="992"/>
        <v>3.1</v>
      </c>
      <c r="T4512" s="13">
        <f t="shared" ca="1" si="993"/>
        <v>1</v>
      </c>
      <c r="U4512" s="13"/>
    </row>
    <row r="4513" spans="1:21" x14ac:dyDescent="0.2">
      <c r="A4513" s="13">
        <v>4512</v>
      </c>
      <c r="B4513" s="13">
        <f t="shared" ca="1" si="981"/>
        <v>1</v>
      </c>
      <c r="C4513" s="14">
        <f t="shared" ca="1" si="982"/>
        <v>1</v>
      </c>
      <c r="D4513" s="15">
        <f t="shared" ca="1" si="983"/>
        <v>10.85</v>
      </c>
      <c r="E4513" s="13">
        <f t="shared" ca="1" si="984"/>
        <v>3</v>
      </c>
      <c r="F4513" s="2">
        <f t="shared" ca="1" si="985"/>
        <v>6</v>
      </c>
      <c r="G4513" s="16">
        <f t="shared" ca="1" si="980"/>
        <v>1.75</v>
      </c>
      <c r="I4513" s="13">
        <f t="shared" ca="1" si="986"/>
        <v>684</v>
      </c>
      <c r="J4513" s="14">
        <f t="shared" ca="1" si="987"/>
        <v>9</v>
      </c>
      <c r="K4513" s="14">
        <f t="shared" ca="1" si="988"/>
        <v>7</v>
      </c>
      <c r="L4513" s="14">
        <f t="shared" ca="1" si="989"/>
        <v>16</v>
      </c>
      <c r="M4513" s="13">
        <f t="shared" ca="1" si="990"/>
        <v>1</v>
      </c>
      <c r="N4513" s="13" t="str">
        <f t="shared" ca="1" si="991"/>
        <v>1</v>
      </c>
      <c r="P4513" s="13" cm="1">
        <f t="array" aca="1" ref="P4513" ca="1">_xlfn.IFS(
  OR(K4513=1,K4513=2), 1,
  OR(K4513=3,K4513=4), 1.3,
  OR(K4513=5,K4513=6), 1.6,
  OR(K4513=7,K4513=8), 1.9,
  OR(K4513=9,K4513=10), 2.2,
  OR(K4513=11,K4513=12), 2.5,
  TRUE, "无效"
)</f>
        <v>1.9</v>
      </c>
      <c r="Q4513" s="13" cm="1">
        <f t="array" aca="1" ref="Q4513" ca="1">_xlfn.IFS(
  OR(L4513=2), 4,
  OR(L4513=4), 3.8,
  OR(L4513=6), 3.6,
  OR(L4513=8), 3.4,
  OR(L4513=10), 3.2,
  OR(L4513=12), 3,
  OR(L4513=14), 2.8,
  OR(L4513=16), 2.6,
  OR(L4513=18), 2.4,
  OR(L4513=82), 2.1,
  OR(L4513=84), 1.8,
  OR(L4513=86), 1.5,
  OR(L4513=88), 1.2,
  OR(L4513=90), 0.9,
  OR(L4513=92), 0.6,
  TRUE, "无效"
)</f>
        <v>2.6</v>
      </c>
      <c r="R4513" s="13">
        <f t="shared" ca="1" si="992"/>
        <v>4.5</v>
      </c>
      <c r="T4513" s="13">
        <f t="shared" ca="1" si="993"/>
        <v>1</v>
      </c>
      <c r="U4513" s="13"/>
    </row>
    <row r="4514" spans="1:21" x14ac:dyDescent="0.2">
      <c r="A4514" s="13">
        <v>4513</v>
      </c>
      <c r="B4514" s="13">
        <f t="shared" ca="1" si="981"/>
        <v>1</v>
      </c>
      <c r="C4514" s="14">
        <f t="shared" ca="1" si="982"/>
        <v>1</v>
      </c>
      <c r="D4514" s="15">
        <f t="shared" ca="1" si="983"/>
        <v>10.36</v>
      </c>
      <c r="E4514" s="13">
        <f t="shared" ca="1" si="984"/>
        <v>3</v>
      </c>
      <c r="F4514" s="2">
        <f t="shared" ca="1" si="985"/>
        <v>3</v>
      </c>
      <c r="G4514" s="16">
        <f t="shared" ca="1" si="980"/>
        <v>1.51</v>
      </c>
      <c r="I4514" s="13">
        <f t="shared" ca="1" si="986"/>
        <v>646</v>
      </c>
      <c r="J4514" s="14">
        <f t="shared" ca="1" si="987"/>
        <v>29</v>
      </c>
      <c r="K4514" s="14">
        <f t="shared" ca="1" si="988"/>
        <v>10</v>
      </c>
      <c r="L4514" s="14">
        <f t="shared" ca="1" si="989"/>
        <v>10</v>
      </c>
      <c r="M4514" s="13">
        <f t="shared" ca="1" si="990"/>
        <v>1</v>
      </c>
      <c r="N4514" s="13" t="str">
        <f t="shared" ca="1" si="991"/>
        <v>3</v>
      </c>
      <c r="P4514" s="13" cm="1">
        <f t="array" aca="1" ref="P4514" ca="1">_xlfn.IFS(
  OR(K4514=1,K4514=2), 1,
  OR(K4514=3,K4514=4), 1.3,
  OR(K4514=5,K4514=6), 1.6,
  OR(K4514=7,K4514=8), 1.9,
  OR(K4514=9,K4514=10), 2.2,
  OR(K4514=11,K4514=12), 2.5,
  TRUE, "无效"
)</f>
        <v>2.2000000000000002</v>
      </c>
      <c r="Q4514" s="13" cm="1">
        <f t="array" aca="1" ref="Q4514" ca="1">_xlfn.IFS(
  OR(L4514=2), 4,
  OR(L4514=4), 3.8,
  OR(L4514=6), 3.6,
  OR(L4514=8), 3.4,
  OR(L4514=10), 3.2,
  OR(L4514=12), 3,
  OR(L4514=14), 2.8,
  OR(L4514=16), 2.6,
  OR(L4514=18), 2.4,
  OR(L4514=82), 2.1,
  OR(L4514=84), 1.8,
  OR(L4514=86), 1.5,
  OR(L4514=88), 1.2,
  OR(L4514=90), 0.9,
  OR(L4514=92), 0.6,
  TRUE, "无效"
)</f>
        <v>3.2</v>
      </c>
      <c r="R4514" s="13">
        <f t="shared" ca="1" si="992"/>
        <v>5.4</v>
      </c>
      <c r="T4514" s="13">
        <f t="shared" ca="1" si="993"/>
        <v>1</v>
      </c>
      <c r="U4514" s="13"/>
    </row>
    <row r="4515" spans="1:21" x14ac:dyDescent="0.2">
      <c r="A4515" s="13">
        <v>4514</v>
      </c>
      <c r="B4515" s="13">
        <f t="shared" ca="1" si="981"/>
        <v>3</v>
      </c>
      <c r="C4515" s="14">
        <f t="shared" ca="1" si="982"/>
        <v>2</v>
      </c>
      <c r="D4515" s="15">
        <f t="shared" ca="1" si="983"/>
        <v>4.49</v>
      </c>
      <c r="E4515" s="13">
        <f t="shared" ca="1" si="984"/>
        <v>1</v>
      </c>
      <c r="F4515" s="2">
        <f t="shared" ca="1" si="985"/>
        <v>4</v>
      </c>
      <c r="G4515" s="16">
        <f t="shared" ca="1" si="980"/>
        <v>2.0699999999999998</v>
      </c>
      <c r="I4515" s="13">
        <f t="shared" ca="1" si="986"/>
        <v>775</v>
      </c>
      <c r="J4515" s="14">
        <f t="shared" ca="1" si="987"/>
        <v>26</v>
      </c>
      <c r="K4515" s="14">
        <f t="shared" ca="1" si="988"/>
        <v>9</v>
      </c>
      <c r="L4515" s="14">
        <f t="shared" ca="1" si="989"/>
        <v>84</v>
      </c>
      <c r="M4515" s="13">
        <f t="shared" ca="1" si="990"/>
        <v>2</v>
      </c>
      <c r="N4515" s="13" t="str">
        <f t="shared" ca="1" si="991"/>
        <v>3</v>
      </c>
      <c r="P4515" s="13" cm="1">
        <f t="array" aca="1" ref="P4515" ca="1">_xlfn.IFS(
  OR(K4515=1,K4515=2), 1,
  OR(K4515=3,K4515=4), 1.3,
  OR(K4515=5,K4515=6), 1.6,
  OR(K4515=7,K4515=8), 1.9,
  OR(K4515=9,K4515=10), 2.2,
  OR(K4515=11,K4515=12), 2.5,
  TRUE, "无效"
)</f>
        <v>2.2000000000000002</v>
      </c>
      <c r="Q4515" s="13" cm="1">
        <f t="array" aca="1" ref="Q4515" ca="1">_xlfn.IFS(
  OR(L4515=2), 4,
  OR(L4515=4), 3.8,
  OR(L4515=6), 3.6,
  OR(L4515=8), 3.4,
  OR(L4515=10), 3.2,
  OR(L4515=12), 3,
  OR(L4515=14), 2.8,
  OR(L4515=16), 2.6,
  OR(L4515=18), 2.4,
  OR(L4515=82), 2.1,
  OR(L4515=84), 1.8,
  OR(L4515=86), 1.5,
  OR(L4515=88), 1.2,
  OR(L4515=90), 0.9,
  OR(L4515=92), 0.6,
  TRUE, "无效"
)</f>
        <v>1.8</v>
      </c>
      <c r="R4515" s="13">
        <f t="shared" ca="1" si="992"/>
        <v>4</v>
      </c>
      <c r="T4515" s="13">
        <f t="shared" ca="1" si="993"/>
        <v>0</v>
      </c>
      <c r="U4515" s="13"/>
    </row>
    <row r="4516" spans="1:21" x14ac:dyDescent="0.2">
      <c r="A4516" s="13">
        <v>4515</v>
      </c>
      <c r="B4516" s="13">
        <f t="shared" ca="1" si="981"/>
        <v>2</v>
      </c>
      <c r="C4516" s="14">
        <f t="shared" ca="1" si="982"/>
        <v>1</v>
      </c>
      <c r="D4516" s="15">
        <f t="shared" ca="1" si="983"/>
        <v>9.1300000000000008</v>
      </c>
      <c r="E4516" s="13">
        <f t="shared" ca="1" si="984"/>
        <v>3</v>
      </c>
      <c r="F4516" s="2">
        <f t="shared" ca="1" si="985"/>
        <v>1</v>
      </c>
      <c r="G4516" s="16">
        <f t="shared" ca="1" si="980"/>
        <v>1.7</v>
      </c>
      <c r="I4516" s="13">
        <f t="shared" ca="1" si="986"/>
        <v>744</v>
      </c>
      <c r="J4516" s="14">
        <f t="shared" ca="1" si="987"/>
        <v>2</v>
      </c>
      <c r="K4516" s="14">
        <f t="shared" ca="1" si="988"/>
        <v>10</v>
      </c>
      <c r="L4516" s="14">
        <f t="shared" ca="1" si="989"/>
        <v>2</v>
      </c>
      <c r="M4516" s="13">
        <f t="shared" ca="1" si="990"/>
        <v>1</v>
      </c>
      <c r="N4516" s="13" t="str">
        <f t="shared" ca="1" si="991"/>
        <v>1</v>
      </c>
      <c r="P4516" s="13" cm="1">
        <f t="array" aca="1" ref="P4516" ca="1">_xlfn.IFS(
  OR(K4516=1,K4516=2), 1,
  OR(K4516=3,K4516=4), 1.3,
  OR(K4516=5,K4516=6), 1.6,
  OR(K4516=7,K4516=8), 1.9,
  OR(K4516=9,K4516=10), 2.2,
  OR(K4516=11,K4516=12), 2.5,
  TRUE, "无效"
)</f>
        <v>2.2000000000000002</v>
      </c>
      <c r="Q4516" s="13" cm="1">
        <f t="array" aca="1" ref="Q4516" ca="1">_xlfn.IFS(
  OR(L4516=2), 4,
  OR(L4516=4), 3.8,
  OR(L4516=6), 3.6,
  OR(L4516=8), 3.4,
  OR(L4516=10), 3.2,
  OR(L4516=12), 3,
  OR(L4516=14), 2.8,
  OR(L4516=16), 2.6,
  OR(L4516=18), 2.4,
  OR(L4516=82), 2.1,
  OR(L4516=84), 1.8,
  OR(L4516=86), 1.5,
  OR(L4516=88), 1.2,
  OR(L4516=90), 0.9,
  OR(L4516=92), 0.6,
  TRUE, "无效"
)</f>
        <v>4</v>
      </c>
      <c r="R4516" s="13">
        <f t="shared" ca="1" si="992"/>
        <v>6.2</v>
      </c>
      <c r="T4516" s="13">
        <f t="shared" ca="1" si="993"/>
        <v>1</v>
      </c>
      <c r="U4516" s="13"/>
    </row>
    <row r="4517" spans="1:21" x14ac:dyDescent="0.2">
      <c r="A4517" s="13">
        <v>4516</v>
      </c>
      <c r="B4517" s="13">
        <f t="shared" ca="1" si="981"/>
        <v>2</v>
      </c>
      <c r="C4517" s="14">
        <f t="shared" ca="1" si="982"/>
        <v>2</v>
      </c>
      <c r="D4517" s="15">
        <f t="shared" ca="1" si="983"/>
        <v>1.32</v>
      </c>
      <c r="E4517" s="13">
        <f t="shared" ca="1" si="984"/>
        <v>2</v>
      </c>
      <c r="F4517" s="2">
        <f t="shared" ca="1" si="985"/>
        <v>3</v>
      </c>
      <c r="G4517" s="16">
        <f t="shared" ca="1" si="980"/>
        <v>1.28</v>
      </c>
      <c r="I4517" s="13">
        <f t="shared" ca="1" si="986"/>
        <v>756</v>
      </c>
      <c r="J4517" s="14">
        <f t="shared" ca="1" si="987"/>
        <v>4</v>
      </c>
      <c r="K4517" s="14">
        <f t="shared" ca="1" si="988"/>
        <v>4</v>
      </c>
      <c r="L4517" s="14">
        <f t="shared" ca="1" si="989"/>
        <v>92</v>
      </c>
      <c r="M4517" s="13">
        <f t="shared" ca="1" si="990"/>
        <v>2</v>
      </c>
      <c r="N4517" s="13" t="str">
        <f t="shared" ca="1" si="991"/>
        <v>1</v>
      </c>
      <c r="P4517" s="13" cm="1">
        <f t="array" aca="1" ref="P4517" ca="1">_xlfn.IFS(
  OR(K4517=1,K4517=2), 1,
  OR(K4517=3,K4517=4), 1.3,
  OR(K4517=5,K4517=6), 1.6,
  OR(K4517=7,K4517=8), 1.9,
  OR(K4517=9,K4517=10), 2.2,
  OR(K4517=11,K4517=12), 2.5,
  TRUE, "无效"
)</f>
        <v>1.3</v>
      </c>
      <c r="Q4517" s="13" cm="1">
        <f t="array" aca="1" ref="Q4517" ca="1">_xlfn.IFS(
  OR(L4517=2), 4,
  OR(L4517=4), 3.8,
  OR(L4517=6), 3.6,
  OR(L4517=8), 3.4,
  OR(L4517=10), 3.2,
  OR(L4517=12), 3,
  OR(L4517=14), 2.8,
  OR(L4517=16), 2.6,
  OR(L4517=18), 2.4,
  OR(L4517=82), 2.1,
  OR(L4517=84), 1.8,
  OR(L4517=86), 1.5,
  OR(L4517=88), 1.2,
  OR(L4517=90), 0.9,
  OR(L4517=92), 0.6,
  TRUE, "无效"
)</f>
        <v>0.6</v>
      </c>
      <c r="R4517" s="13">
        <f t="shared" ca="1" si="992"/>
        <v>1.9</v>
      </c>
      <c r="T4517" s="13">
        <f t="shared" ca="1" si="993"/>
        <v>0</v>
      </c>
      <c r="U4517" s="13"/>
    </row>
    <row r="4518" spans="1:21" x14ac:dyDescent="0.2">
      <c r="A4518" s="13">
        <v>4517</v>
      </c>
      <c r="B4518" s="13">
        <f t="shared" ca="1" si="981"/>
        <v>2</v>
      </c>
      <c r="C4518" s="14">
        <f t="shared" ca="1" si="982"/>
        <v>2</v>
      </c>
      <c r="D4518" s="15">
        <f t="shared" ca="1" si="983"/>
        <v>2.44</v>
      </c>
      <c r="E4518" s="13">
        <f t="shared" ca="1" si="984"/>
        <v>1</v>
      </c>
      <c r="F4518" s="2">
        <f t="shared" ca="1" si="985"/>
        <v>4</v>
      </c>
      <c r="G4518" s="16">
        <f t="shared" ca="1" si="980"/>
        <v>1.96</v>
      </c>
      <c r="I4518" s="13">
        <f t="shared" ca="1" si="986"/>
        <v>671</v>
      </c>
      <c r="J4518" s="14">
        <f t="shared" ca="1" si="987"/>
        <v>32</v>
      </c>
      <c r="K4518" s="14">
        <f t="shared" ca="1" si="988"/>
        <v>9</v>
      </c>
      <c r="L4518" s="14">
        <f t="shared" ca="1" si="989"/>
        <v>92</v>
      </c>
      <c r="M4518" s="13">
        <f t="shared" ca="1" si="990"/>
        <v>2</v>
      </c>
      <c r="N4518" s="13" t="str">
        <f t="shared" ca="1" si="991"/>
        <v>4</v>
      </c>
      <c r="P4518" s="13" cm="1">
        <f t="array" aca="1" ref="P4518" ca="1">_xlfn.IFS(
  OR(K4518=1,K4518=2), 1,
  OR(K4518=3,K4518=4), 1.3,
  OR(K4518=5,K4518=6), 1.6,
  OR(K4518=7,K4518=8), 1.9,
  OR(K4518=9,K4518=10), 2.2,
  OR(K4518=11,K4518=12), 2.5,
  TRUE, "无效"
)</f>
        <v>2.2000000000000002</v>
      </c>
      <c r="Q4518" s="13" cm="1">
        <f t="array" aca="1" ref="Q4518" ca="1">_xlfn.IFS(
  OR(L4518=2), 4,
  OR(L4518=4), 3.8,
  OR(L4518=6), 3.6,
  OR(L4518=8), 3.4,
  OR(L4518=10), 3.2,
  OR(L4518=12), 3,
  OR(L4518=14), 2.8,
  OR(L4518=16), 2.6,
  OR(L4518=18), 2.4,
  OR(L4518=82), 2.1,
  OR(L4518=84), 1.8,
  OR(L4518=86), 1.5,
  OR(L4518=88), 1.2,
  OR(L4518=90), 0.9,
  OR(L4518=92), 0.6,
  TRUE, "无效"
)</f>
        <v>0.6</v>
      </c>
      <c r="R4518" s="13">
        <f t="shared" ca="1" si="992"/>
        <v>2.8000000000000003</v>
      </c>
      <c r="T4518" s="13">
        <f t="shared" ca="1" si="993"/>
        <v>0</v>
      </c>
      <c r="U4518" s="13"/>
    </row>
    <row r="4519" spans="1:21" x14ac:dyDescent="0.2">
      <c r="A4519" s="13">
        <v>4518</v>
      </c>
      <c r="B4519" s="13">
        <f t="shared" ca="1" si="981"/>
        <v>1</v>
      </c>
      <c r="C4519" s="14">
        <f t="shared" ca="1" si="982"/>
        <v>2</v>
      </c>
      <c r="D4519" s="15">
        <f t="shared" ca="1" si="983"/>
        <v>7.61</v>
      </c>
      <c r="E4519" s="13">
        <f t="shared" ca="1" si="984"/>
        <v>3</v>
      </c>
      <c r="F4519" s="2">
        <f t="shared" ca="1" si="985"/>
        <v>7</v>
      </c>
      <c r="G4519" s="16">
        <f t="shared" ca="1" si="980"/>
        <v>1.64</v>
      </c>
      <c r="I4519" s="13">
        <f t="shared" ca="1" si="986"/>
        <v>634</v>
      </c>
      <c r="J4519" s="14">
        <f t="shared" ca="1" si="987"/>
        <v>27</v>
      </c>
      <c r="K4519" s="14">
        <f t="shared" ca="1" si="988"/>
        <v>6</v>
      </c>
      <c r="L4519" s="14">
        <f t="shared" ca="1" si="989"/>
        <v>2</v>
      </c>
      <c r="M4519" s="13">
        <f t="shared" ca="1" si="990"/>
        <v>1</v>
      </c>
      <c r="N4519" s="13" t="str">
        <f t="shared" ca="1" si="991"/>
        <v>3</v>
      </c>
      <c r="P4519" s="13" cm="1">
        <f t="array" aca="1" ref="P4519" ca="1">_xlfn.IFS(
  OR(K4519=1,K4519=2), 1,
  OR(K4519=3,K4519=4), 1.3,
  OR(K4519=5,K4519=6), 1.6,
  OR(K4519=7,K4519=8), 1.9,
  OR(K4519=9,K4519=10), 2.2,
  OR(K4519=11,K4519=12), 2.5,
  TRUE, "无效"
)</f>
        <v>1.6</v>
      </c>
      <c r="Q4519" s="13" cm="1">
        <f t="array" aca="1" ref="Q4519" ca="1">_xlfn.IFS(
  OR(L4519=2), 4,
  OR(L4519=4), 3.8,
  OR(L4519=6), 3.6,
  OR(L4519=8), 3.4,
  OR(L4519=10), 3.2,
  OR(L4519=12), 3,
  OR(L4519=14), 2.8,
  OR(L4519=16), 2.6,
  OR(L4519=18), 2.4,
  OR(L4519=82), 2.1,
  OR(L4519=84), 1.8,
  OR(L4519=86), 1.5,
  OR(L4519=88), 1.2,
  OR(L4519=90), 0.9,
  OR(L4519=92), 0.6,
  TRUE, "无效"
)</f>
        <v>4</v>
      </c>
      <c r="R4519" s="13">
        <f t="shared" ca="1" si="992"/>
        <v>5.6</v>
      </c>
      <c r="T4519" s="13">
        <f t="shared" ca="1" si="993"/>
        <v>1</v>
      </c>
      <c r="U4519" s="13"/>
    </row>
    <row r="4520" spans="1:21" x14ac:dyDescent="0.2">
      <c r="A4520" s="13">
        <v>4519</v>
      </c>
      <c r="B4520" s="13">
        <f t="shared" ca="1" si="981"/>
        <v>3</v>
      </c>
      <c r="C4520" s="14">
        <f t="shared" ca="1" si="982"/>
        <v>1</v>
      </c>
      <c r="D4520" s="15">
        <f t="shared" ca="1" si="983"/>
        <v>6.98</v>
      </c>
      <c r="E4520" s="13">
        <f t="shared" ca="1" si="984"/>
        <v>3</v>
      </c>
      <c r="F4520" s="2">
        <f t="shared" ca="1" si="985"/>
        <v>2</v>
      </c>
      <c r="G4520" s="16">
        <f t="shared" ca="1" si="980"/>
        <v>1.53</v>
      </c>
      <c r="I4520" s="13">
        <f t="shared" ca="1" si="986"/>
        <v>742</v>
      </c>
      <c r="J4520" s="14">
        <f t="shared" ca="1" si="987"/>
        <v>10</v>
      </c>
      <c r="K4520" s="14">
        <f t="shared" ca="1" si="988"/>
        <v>5</v>
      </c>
      <c r="L4520" s="14">
        <f t="shared" ca="1" si="989"/>
        <v>90</v>
      </c>
      <c r="M4520" s="13">
        <f t="shared" ca="1" si="990"/>
        <v>2</v>
      </c>
      <c r="N4520" s="13" t="str">
        <f t="shared" ca="1" si="991"/>
        <v>1</v>
      </c>
      <c r="P4520" s="13" cm="1">
        <f t="array" aca="1" ref="P4520" ca="1">_xlfn.IFS(
  OR(K4520=1,K4520=2), 1,
  OR(K4520=3,K4520=4), 1.3,
  OR(K4520=5,K4520=6), 1.6,
  OR(K4520=7,K4520=8), 1.9,
  OR(K4520=9,K4520=10), 2.2,
  OR(K4520=11,K4520=12), 2.5,
  TRUE, "无效"
)</f>
        <v>1.6</v>
      </c>
      <c r="Q4520" s="13" cm="1">
        <f t="array" aca="1" ref="Q4520" ca="1">_xlfn.IFS(
  OR(L4520=2), 4,
  OR(L4520=4), 3.8,
  OR(L4520=6), 3.6,
  OR(L4520=8), 3.4,
  OR(L4520=10), 3.2,
  OR(L4520=12), 3,
  OR(L4520=14), 2.8,
  OR(L4520=16), 2.6,
  OR(L4520=18), 2.4,
  OR(L4520=82), 2.1,
  OR(L4520=84), 1.8,
  OR(L4520=86), 1.5,
  OR(L4520=88), 1.2,
  OR(L4520=90), 0.9,
  OR(L4520=92), 0.6,
  TRUE, "无效"
)</f>
        <v>0.9</v>
      </c>
      <c r="R4520" s="13">
        <f t="shared" ca="1" si="992"/>
        <v>2.5</v>
      </c>
      <c r="T4520" s="13">
        <f t="shared" ca="1" si="993"/>
        <v>1</v>
      </c>
      <c r="U4520" s="13"/>
    </row>
    <row r="4521" spans="1:21" x14ac:dyDescent="0.2">
      <c r="A4521" s="13">
        <v>4520</v>
      </c>
      <c r="B4521" s="13">
        <f t="shared" ca="1" si="981"/>
        <v>1</v>
      </c>
      <c r="C4521" s="14">
        <f t="shared" ca="1" si="982"/>
        <v>1</v>
      </c>
      <c r="D4521" s="15">
        <f t="shared" ca="1" si="983"/>
        <v>11.55</v>
      </c>
      <c r="E4521" s="13">
        <f t="shared" ca="1" si="984"/>
        <v>3</v>
      </c>
      <c r="F4521" s="2">
        <f t="shared" ca="1" si="985"/>
        <v>6</v>
      </c>
      <c r="G4521" s="16">
        <f t="shared" ca="1" si="980"/>
        <v>1.54</v>
      </c>
      <c r="I4521" s="13">
        <f t="shared" ca="1" si="986"/>
        <v>795</v>
      </c>
      <c r="J4521" s="14">
        <f t="shared" ca="1" si="987"/>
        <v>1</v>
      </c>
      <c r="K4521" s="14">
        <f t="shared" ca="1" si="988"/>
        <v>1</v>
      </c>
      <c r="L4521" s="14">
        <f t="shared" ca="1" si="989"/>
        <v>90</v>
      </c>
      <c r="M4521" s="13">
        <f t="shared" ca="1" si="990"/>
        <v>2</v>
      </c>
      <c r="N4521" s="13" t="str">
        <f t="shared" ca="1" si="991"/>
        <v>1</v>
      </c>
      <c r="P4521" s="13" cm="1">
        <f t="array" aca="1" ref="P4521" ca="1">_xlfn.IFS(
  OR(K4521=1,K4521=2), 1,
  OR(K4521=3,K4521=4), 1.3,
  OR(K4521=5,K4521=6), 1.6,
  OR(K4521=7,K4521=8), 1.9,
  OR(K4521=9,K4521=10), 2.2,
  OR(K4521=11,K4521=12), 2.5,
  TRUE, "无效"
)</f>
        <v>1</v>
      </c>
      <c r="Q4521" s="13" cm="1">
        <f t="array" aca="1" ref="Q4521" ca="1">_xlfn.IFS(
  OR(L4521=2), 4,
  OR(L4521=4), 3.8,
  OR(L4521=6), 3.6,
  OR(L4521=8), 3.4,
  OR(L4521=10), 3.2,
  OR(L4521=12), 3,
  OR(L4521=14), 2.8,
  OR(L4521=16), 2.6,
  OR(L4521=18), 2.4,
  OR(L4521=82), 2.1,
  OR(L4521=84), 1.8,
  OR(L4521=86), 1.5,
  OR(L4521=88), 1.2,
  OR(L4521=90), 0.9,
  OR(L4521=92), 0.6,
  TRUE, "无效"
)</f>
        <v>0.9</v>
      </c>
      <c r="R4521" s="13">
        <f t="shared" ca="1" si="992"/>
        <v>1.9</v>
      </c>
      <c r="T4521" s="13">
        <f t="shared" ca="1" si="993"/>
        <v>1</v>
      </c>
      <c r="U4521" s="13"/>
    </row>
    <row r="4522" spans="1:21" x14ac:dyDescent="0.2">
      <c r="A4522" s="13">
        <v>4521</v>
      </c>
      <c r="B4522" s="13">
        <f t="shared" ca="1" si="981"/>
        <v>2</v>
      </c>
      <c r="C4522" s="14">
        <f t="shared" ca="1" si="982"/>
        <v>1</v>
      </c>
      <c r="D4522" s="15">
        <f t="shared" ca="1" si="983"/>
        <v>5.51</v>
      </c>
      <c r="E4522" s="13">
        <f t="shared" ca="1" si="984"/>
        <v>1</v>
      </c>
      <c r="F4522" s="2">
        <f t="shared" ca="1" si="985"/>
        <v>2</v>
      </c>
      <c r="G4522" s="16">
        <f t="shared" ca="1" si="980"/>
        <v>2.0499999999999998</v>
      </c>
      <c r="I4522" s="13">
        <f t="shared" ca="1" si="986"/>
        <v>791</v>
      </c>
      <c r="J4522" s="14">
        <f t="shared" ca="1" si="987"/>
        <v>30</v>
      </c>
      <c r="K4522" s="14">
        <f t="shared" ca="1" si="988"/>
        <v>9</v>
      </c>
      <c r="L4522" s="14">
        <f t="shared" ca="1" si="989"/>
        <v>16</v>
      </c>
      <c r="M4522" s="13">
        <f t="shared" ca="1" si="990"/>
        <v>1</v>
      </c>
      <c r="N4522" s="13" t="str">
        <f t="shared" ca="1" si="991"/>
        <v>3</v>
      </c>
      <c r="P4522" s="13" cm="1">
        <f t="array" aca="1" ref="P4522" ca="1">_xlfn.IFS(
  OR(K4522=1,K4522=2), 1,
  OR(K4522=3,K4522=4), 1.3,
  OR(K4522=5,K4522=6), 1.6,
  OR(K4522=7,K4522=8), 1.9,
  OR(K4522=9,K4522=10), 2.2,
  OR(K4522=11,K4522=12), 2.5,
  TRUE, "无效"
)</f>
        <v>2.2000000000000002</v>
      </c>
      <c r="Q4522" s="13" cm="1">
        <f t="array" aca="1" ref="Q4522" ca="1">_xlfn.IFS(
  OR(L4522=2), 4,
  OR(L4522=4), 3.8,
  OR(L4522=6), 3.6,
  OR(L4522=8), 3.4,
  OR(L4522=10), 3.2,
  OR(L4522=12), 3,
  OR(L4522=14), 2.8,
  OR(L4522=16), 2.6,
  OR(L4522=18), 2.4,
  OR(L4522=82), 2.1,
  OR(L4522=84), 1.8,
  OR(L4522=86), 1.5,
  OR(L4522=88), 1.2,
  OR(L4522=90), 0.9,
  OR(L4522=92), 0.6,
  TRUE, "无效"
)</f>
        <v>2.6</v>
      </c>
      <c r="R4522" s="13">
        <f t="shared" ca="1" si="992"/>
        <v>4.8000000000000007</v>
      </c>
      <c r="T4522" s="13">
        <f t="shared" ca="1" si="993"/>
        <v>0</v>
      </c>
      <c r="U4522" s="13"/>
    </row>
    <row r="4523" spans="1:21" x14ac:dyDescent="0.2">
      <c r="A4523" s="13">
        <v>4522</v>
      </c>
      <c r="B4523" s="13">
        <f t="shared" ca="1" si="981"/>
        <v>2</v>
      </c>
      <c r="C4523" s="14">
        <f t="shared" ca="1" si="982"/>
        <v>2</v>
      </c>
      <c r="D4523" s="15">
        <f t="shared" ca="1" si="983"/>
        <v>10.23</v>
      </c>
      <c r="E4523" s="13">
        <f t="shared" ca="1" si="984"/>
        <v>3</v>
      </c>
      <c r="F4523" s="2">
        <f t="shared" ca="1" si="985"/>
        <v>3</v>
      </c>
      <c r="G4523" s="16">
        <f t="shared" ca="1" si="980"/>
        <v>1.59</v>
      </c>
      <c r="I4523" s="13">
        <f t="shared" ca="1" si="986"/>
        <v>797</v>
      </c>
      <c r="J4523" s="14">
        <f t="shared" ca="1" si="987"/>
        <v>30</v>
      </c>
      <c r="K4523" s="14">
        <f t="shared" ca="1" si="988"/>
        <v>4</v>
      </c>
      <c r="L4523" s="14">
        <f t="shared" ca="1" si="989"/>
        <v>84</v>
      </c>
      <c r="M4523" s="13">
        <f t="shared" ca="1" si="990"/>
        <v>2</v>
      </c>
      <c r="N4523" s="13" t="str">
        <f t="shared" ca="1" si="991"/>
        <v>3</v>
      </c>
      <c r="P4523" s="13" cm="1">
        <f t="array" aca="1" ref="P4523" ca="1">_xlfn.IFS(
  OR(K4523=1,K4523=2), 1,
  OR(K4523=3,K4523=4), 1.3,
  OR(K4523=5,K4523=6), 1.6,
  OR(K4523=7,K4523=8), 1.9,
  OR(K4523=9,K4523=10), 2.2,
  OR(K4523=11,K4523=12), 2.5,
  TRUE, "无效"
)</f>
        <v>1.3</v>
      </c>
      <c r="Q4523" s="13" cm="1">
        <f t="array" aca="1" ref="Q4523" ca="1">_xlfn.IFS(
  OR(L4523=2), 4,
  OR(L4523=4), 3.8,
  OR(L4523=6), 3.6,
  OR(L4523=8), 3.4,
  OR(L4523=10), 3.2,
  OR(L4523=12), 3,
  OR(L4523=14), 2.8,
  OR(L4523=16), 2.6,
  OR(L4523=18), 2.4,
  OR(L4523=82), 2.1,
  OR(L4523=84), 1.8,
  OR(L4523=86), 1.5,
  OR(L4523=88), 1.2,
  OR(L4523=90), 0.9,
  OR(L4523=92), 0.6,
  TRUE, "无效"
)</f>
        <v>1.8</v>
      </c>
      <c r="R4523" s="13">
        <f t="shared" ca="1" si="992"/>
        <v>3.1</v>
      </c>
      <c r="T4523" s="13">
        <f t="shared" ca="1" si="993"/>
        <v>1</v>
      </c>
      <c r="U4523" s="13"/>
    </row>
    <row r="4524" spans="1:21" x14ac:dyDescent="0.2">
      <c r="A4524" s="13">
        <v>4523</v>
      </c>
      <c r="B4524" s="13">
        <f t="shared" ca="1" si="981"/>
        <v>3</v>
      </c>
      <c r="C4524" s="14">
        <f t="shared" ca="1" si="982"/>
        <v>1</v>
      </c>
      <c r="D4524" s="15">
        <f t="shared" ca="1" si="983"/>
        <v>2.34</v>
      </c>
      <c r="E4524" s="13">
        <f t="shared" ca="1" si="984"/>
        <v>1</v>
      </c>
      <c r="F4524" s="2">
        <f t="shared" ca="1" si="985"/>
        <v>2</v>
      </c>
      <c r="G4524" s="16">
        <f t="shared" ca="1" si="980"/>
        <v>2.08</v>
      </c>
      <c r="I4524" s="13">
        <f t="shared" ca="1" si="986"/>
        <v>673</v>
      </c>
      <c r="J4524" s="14">
        <f t="shared" ca="1" si="987"/>
        <v>40</v>
      </c>
      <c r="K4524" s="14">
        <f t="shared" ca="1" si="988"/>
        <v>6</v>
      </c>
      <c r="L4524" s="14">
        <f t="shared" ca="1" si="989"/>
        <v>88</v>
      </c>
      <c r="M4524" s="13">
        <f t="shared" ca="1" si="990"/>
        <v>2</v>
      </c>
      <c r="N4524" s="13" t="str">
        <f t="shared" ca="1" si="991"/>
        <v>4</v>
      </c>
      <c r="P4524" s="13" cm="1">
        <f t="array" aca="1" ref="P4524" ca="1">_xlfn.IFS(
  OR(K4524=1,K4524=2), 1,
  OR(K4524=3,K4524=4), 1.3,
  OR(K4524=5,K4524=6), 1.6,
  OR(K4524=7,K4524=8), 1.9,
  OR(K4524=9,K4524=10), 2.2,
  OR(K4524=11,K4524=12), 2.5,
  TRUE, "无效"
)</f>
        <v>1.6</v>
      </c>
      <c r="Q4524" s="13" cm="1">
        <f t="array" aca="1" ref="Q4524" ca="1">_xlfn.IFS(
  OR(L4524=2), 4,
  OR(L4524=4), 3.8,
  OR(L4524=6), 3.6,
  OR(L4524=8), 3.4,
  OR(L4524=10), 3.2,
  OR(L4524=12), 3,
  OR(L4524=14), 2.8,
  OR(L4524=16), 2.6,
  OR(L4524=18), 2.4,
  OR(L4524=82), 2.1,
  OR(L4524=84), 1.8,
  OR(L4524=86), 1.5,
  OR(L4524=88), 1.2,
  OR(L4524=90), 0.9,
  OR(L4524=92), 0.6,
  TRUE, "无效"
)</f>
        <v>1.2</v>
      </c>
      <c r="R4524" s="13">
        <f t="shared" ca="1" si="992"/>
        <v>2.8</v>
      </c>
      <c r="T4524" s="13">
        <f t="shared" ca="1" si="993"/>
        <v>0</v>
      </c>
      <c r="U4524" s="13"/>
    </row>
    <row r="4525" spans="1:21" x14ac:dyDescent="0.2">
      <c r="A4525" s="13">
        <v>4524</v>
      </c>
      <c r="B4525" s="13">
        <f t="shared" ca="1" si="981"/>
        <v>1</v>
      </c>
      <c r="C4525" s="14">
        <f t="shared" ca="1" si="982"/>
        <v>2</v>
      </c>
      <c r="D4525" s="15">
        <f t="shared" ca="1" si="983"/>
        <v>5.73</v>
      </c>
      <c r="E4525" s="13">
        <f t="shared" ca="1" si="984"/>
        <v>1</v>
      </c>
      <c r="F4525" s="2">
        <f t="shared" ca="1" si="985"/>
        <v>2</v>
      </c>
      <c r="G4525" s="16">
        <f t="shared" ca="1" si="980"/>
        <v>2.08</v>
      </c>
      <c r="I4525" s="13">
        <f t="shared" ca="1" si="986"/>
        <v>742</v>
      </c>
      <c r="J4525" s="14">
        <f t="shared" ca="1" si="987"/>
        <v>31</v>
      </c>
      <c r="K4525" s="14">
        <f t="shared" ca="1" si="988"/>
        <v>10</v>
      </c>
      <c r="L4525" s="14">
        <f t="shared" ca="1" si="989"/>
        <v>8</v>
      </c>
      <c r="M4525" s="13">
        <f t="shared" ca="1" si="990"/>
        <v>1</v>
      </c>
      <c r="N4525" s="13" t="str">
        <f t="shared" ca="1" si="991"/>
        <v>4</v>
      </c>
      <c r="P4525" s="13" cm="1">
        <f t="array" aca="1" ref="P4525" ca="1">_xlfn.IFS(
  OR(K4525=1,K4525=2), 1,
  OR(K4525=3,K4525=4), 1.3,
  OR(K4525=5,K4525=6), 1.6,
  OR(K4525=7,K4525=8), 1.9,
  OR(K4525=9,K4525=10), 2.2,
  OR(K4525=11,K4525=12), 2.5,
  TRUE, "无效"
)</f>
        <v>2.2000000000000002</v>
      </c>
      <c r="Q4525" s="13" cm="1">
        <f t="array" aca="1" ref="Q4525" ca="1">_xlfn.IFS(
  OR(L4525=2), 4,
  OR(L4525=4), 3.8,
  OR(L4525=6), 3.6,
  OR(L4525=8), 3.4,
  OR(L4525=10), 3.2,
  OR(L4525=12), 3,
  OR(L4525=14), 2.8,
  OR(L4525=16), 2.6,
  OR(L4525=18), 2.4,
  OR(L4525=82), 2.1,
  OR(L4525=84), 1.8,
  OR(L4525=86), 1.5,
  OR(L4525=88), 1.2,
  OR(L4525=90), 0.9,
  OR(L4525=92), 0.6,
  TRUE, "无效"
)</f>
        <v>3.4</v>
      </c>
      <c r="R4525" s="13">
        <f t="shared" ca="1" si="992"/>
        <v>5.6</v>
      </c>
      <c r="T4525" s="13">
        <f t="shared" ca="1" si="993"/>
        <v>0</v>
      </c>
      <c r="U4525" s="13"/>
    </row>
    <row r="4526" spans="1:21" x14ac:dyDescent="0.2">
      <c r="A4526" s="13">
        <v>4525</v>
      </c>
      <c r="B4526" s="13">
        <f t="shared" ca="1" si="981"/>
        <v>1</v>
      </c>
      <c r="C4526" s="14">
        <f t="shared" ca="1" si="982"/>
        <v>2</v>
      </c>
      <c r="D4526" s="15">
        <f t="shared" ca="1" si="983"/>
        <v>3.64</v>
      </c>
      <c r="E4526" s="13">
        <f t="shared" ca="1" si="984"/>
        <v>1</v>
      </c>
      <c r="F4526" s="2">
        <f t="shared" ca="1" si="985"/>
        <v>1</v>
      </c>
      <c r="G4526" s="16">
        <f t="shared" ca="1" si="980"/>
        <v>1.95</v>
      </c>
      <c r="I4526" s="13">
        <f t="shared" ca="1" si="986"/>
        <v>725</v>
      </c>
      <c r="J4526" s="14">
        <f t="shared" ca="1" si="987"/>
        <v>39</v>
      </c>
      <c r="K4526" s="14">
        <f t="shared" ca="1" si="988"/>
        <v>12</v>
      </c>
      <c r="L4526" s="14">
        <f t="shared" ca="1" si="989"/>
        <v>86</v>
      </c>
      <c r="M4526" s="13">
        <f t="shared" ca="1" si="990"/>
        <v>2</v>
      </c>
      <c r="N4526" s="13" t="str">
        <f t="shared" ca="1" si="991"/>
        <v>4</v>
      </c>
      <c r="P4526" s="13" cm="1">
        <f t="array" aca="1" ref="P4526" ca="1">_xlfn.IFS(
  OR(K4526=1,K4526=2), 1,
  OR(K4526=3,K4526=4), 1.3,
  OR(K4526=5,K4526=6), 1.6,
  OR(K4526=7,K4526=8), 1.9,
  OR(K4526=9,K4526=10), 2.2,
  OR(K4526=11,K4526=12), 2.5,
  TRUE, "无效"
)</f>
        <v>2.5</v>
      </c>
      <c r="Q4526" s="13" cm="1">
        <f t="array" aca="1" ref="Q4526" ca="1">_xlfn.IFS(
  OR(L4526=2), 4,
  OR(L4526=4), 3.8,
  OR(L4526=6), 3.6,
  OR(L4526=8), 3.4,
  OR(L4526=10), 3.2,
  OR(L4526=12), 3,
  OR(L4526=14), 2.8,
  OR(L4526=16), 2.6,
  OR(L4526=18), 2.4,
  OR(L4526=82), 2.1,
  OR(L4526=84), 1.8,
  OR(L4526=86), 1.5,
  OR(L4526=88), 1.2,
  OR(L4526=90), 0.9,
  OR(L4526=92), 0.6,
  TRUE, "无效"
)</f>
        <v>1.5</v>
      </c>
      <c r="R4526" s="13">
        <f t="shared" ca="1" si="992"/>
        <v>4</v>
      </c>
      <c r="T4526" s="13">
        <f t="shared" ca="1" si="993"/>
        <v>0</v>
      </c>
      <c r="U4526" s="13"/>
    </row>
    <row r="4527" spans="1:21" x14ac:dyDescent="0.2">
      <c r="A4527" s="13">
        <v>4526</v>
      </c>
      <c r="B4527" s="13">
        <f t="shared" ca="1" si="981"/>
        <v>3</v>
      </c>
      <c r="C4527" s="14">
        <f t="shared" ca="1" si="982"/>
        <v>2</v>
      </c>
      <c r="D4527" s="15">
        <f t="shared" ca="1" si="983"/>
        <v>11.92</v>
      </c>
      <c r="E4527" s="13">
        <f t="shared" ca="1" si="984"/>
        <v>3</v>
      </c>
      <c r="F4527" s="2">
        <f t="shared" ca="1" si="985"/>
        <v>9</v>
      </c>
      <c r="G4527" s="16">
        <f t="shared" ca="1" si="980"/>
        <v>1.63</v>
      </c>
      <c r="I4527" s="13">
        <f t="shared" ca="1" si="986"/>
        <v>621</v>
      </c>
      <c r="J4527" s="14">
        <f t="shared" ca="1" si="987"/>
        <v>16</v>
      </c>
      <c r="K4527" s="14">
        <f t="shared" ca="1" si="988"/>
        <v>7</v>
      </c>
      <c r="L4527" s="14">
        <f t="shared" ca="1" si="989"/>
        <v>84</v>
      </c>
      <c r="M4527" s="13">
        <f t="shared" ca="1" si="990"/>
        <v>2</v>
      </c>
      <c r="N4527" s="13" t="str">
        <f t="shared" ca="1" si="991"/>
        <v>2</v>
      </c>
      <c r="P4527" s="13" cm="1">
        <f t="array" aca="1" ref="P4527" ca="1">_xlfn.IFS(
  OR(K4527=1,K4527=2), 1,
  OR(K4527=3,K4527=4), 1.3,
  OR(K4527=5,K4527=6), 1.6,
  OR(K4527=7,K4527=8), 1.9,
  OR(K4527=9,K4527=10), 2.2,
  OR(K4527=11,K4527=12), 2.5,
  TRUE, "无效"
)</f>
        <v>1.9</v>
      </c>
      <c r="Q4527" s="13" cm="1">
        <f t="array" aca="1" ref="Q4527" ca="1">_xlfn.IFS(
  OR(L4527=2), 4,
  OR(L4527=4), 3.8,
  OR(L4527=6), 3.6,
  OR(L4527=8), 3.4,
  OR(L4527=10), 3.2,
  OR(L4527=12), 3,
  OR(L4527=14), 2.8,
  OR(L4527=16), 2.6,
  OR(L4527=18), 2.4,
  OR(L4527=82), 2.1,
  OR(L4527=84), 1.8,
  OR(L4527=86), 1.5,
  OR(L4527=88), 1.2,
  OR(L4527=90), 0.9,
  OR(L4527=92), 0.6,
  TRUE, "无效"
)</f>
        <v>1.8</v>
      </c>
      <c r="R4527" s="13">
        <f t="shared" ca="1" si="992"/>
        <v>3.7</v>
      </c>
      <c r="T4527" s="13">
        <f t="shared" ca="1" si="993"/>
        <v>1</v>
      </c>
      <c r="U4527" s="13"/>
    </row>
    <row r="4528" spans="1:21" x14ac:dyDescent="0.2">
      <c r="A4528" s="13">
        <v>4527</v>
      </c>
      <c r="B4528" s="13">
        <f t="shared" ca="1" si="981"/>
        <v>3</v>
      </c>
      <c r="C4528" s="14">
        <f t="shared" ca="1" si="982"/>
        <v>1</v>
      </c>
      <c r="D4528" s="15">
        <f t="shared" ca="1" si="983"/>
        <v>9.75</v>
      </c>
      <c r="E4528" s="13">
        <f t="shared" ca="1" si="984"/>
        <v>3</v>
      </c>
      <c r="F4528" s="2">
        <f t="shared" ca="1" si="985"/>
        <v>6</v>
      </c>
      <c r="G4528" s="16">
        <f t="shared" ca="1" si="980"/>
        <v>1.78</v>
      </c>
      <c r="I4528" s="13">
        <f t="shared" ca="1" si="986"/>
        <v>770</v>
      </c>
      <c r="J4528" s="14">
        <f t="shared" ca="1" si="987"/>
        <v>32</v>
      </c>
      <c r="K4528" s="14">
        <f t="shared" ca="1" si="988"/>
        <v>9</v>
      </c>
      <c r="L4528" s="14">
        <f t="shared" ca="1" si="989"/>
        <v>86</v>
      </c>
      <c r="M4528" s="13">
        <f t="shared" ca="1" si="990"/>
        <v>2</v>
      </c>
      <c r="N4528" s="13" t="str">
        <f t="shared" ca="1" si="991"/>
        <v>4</v>
      </c>
      <c r="P4528" s="13" cm="1">
        <f t="array" aca="1" ref="P4528" ca="1">_xlfn.IFS(
  OR(K4528=1,K4528=2), 1,
  OR(K4528=3,K4528=4), 1.3,
  OR(K4528=5,K4528=6), 1.6,
  OR(K4528=7,K4528=8), 1.9,
  OR(K4528=9,K4528=10), 2.2,
  OR(K4528=11,K4528=12), 2.5,
  TRUE, "无效"
)</f>
        <v>2.2000000000000002</v>
      </c>
      <c r="Q4528" s="13" cm="1">
        <f t="array" aca="1" ref="Q4528" ca="1">_xlfn.IFS(
  OR(L4528=2), 4,
  OR(L4528=4), 3.8,
  OR(L4528=6), 3.6,
  OR(L4528=8), 3.4,
  OR(L4528=10), 3.2,
  OR(L4528=12), 3,
  OR(L4528=14), 2.8,
  OR(L4528=16), 2.6,
  OR(L4528=18), 2.4,
  OR(L4528=82), 2.1,
  OR(L4528=84), 1.8,
  OR(L4528=86), 1.5,
  OR(L4528=88), 1.2,
  OR(L4528=90), 0.9,
  OR(L4528=92), 0.6,
  TRUE, "无效"
)</f>
        <v>1.5</v>
      </c>
      <c r="R4528" s="13">
        <f t="shared" ca="1" si="992"/>
        <v>3.7</v>
      </c>
      <c r="T4528" s="13">
        <f t="shared" ca="1" si="993"/>
        <v>1</v>
      </c>
      <c r="U4528" s="13"/>
    </row>
    <row r="4529" spans="1:21" x14ac:dyDescent="0.2">
      <c r="A4529" s="13">
        <v>4528</v>
      </c>
      <c r="B4529" s="13">
        <f t="shared" ca="1" si="981"/>
        <v>2</v>
      </c>
      <c r="C4529" s="14">
        <f t="shared" ca="1" si="982"/>
        <v>1</v>
      </c>
      <c r="D4529" s="15">
        <f t="shared" ca="1" si="983"/>
        <v>11.14</v>
      </c>
      <c r="E4529" s="13">
        <f t="shared" ca="1" si="984"/>
        <v>3</v>
      </c>
      <c r="F4529" s="2">
        <f t="shared" ca="1" si="985"/>
        <v>6</v>
      </c>
      <c r="G4529" s="16">
        <f t="shared" ca="1" si="980"/>
        <v>1.79</v>
      </c>
      <c r="I4529" s="13">
        <f t="shared" ca="1" si="986"/>
        <v>626</v>
      </c>
      <c r="J4529" s="14">
        <f t="shared" ca="1" si="987"/>
        <v>14</v>
      </c>
      <c r="K4529" s="14">
        <f t="shared" ca="1" si="988"/>
        <v>10</v>
      </c>
      <c r="L4529" s="14">
        <f t="shared" ca="1" si="989"/>
        <v>82</v>
      </c>
      <c r="M4529" s="13">
        <f t="shared" ca="1" si="990"/>
        <v>2</v>
      </c>
      <c r="N4529" s="13" t="str">
        <f t="shared" ca="1" si="991"/>
        <v>2</v>
      </c>
      <c r="P4529" s="13" cm="1">
        <f t="array" aca="1" ref="P4529" ca="1">_xlfn.IFS(
  OR(K4529=1,K4529=2), 1,
  OR(K4529=3,K4529=4), 1.3,
  OR(K4529=5,K4529=6), 1.6,
  OR(K4529=7,K4529=8), 1.9,
  OR(K4529=9,K4529=10), 2.2,
  OR(K4529=11,K4529=12), 2.5,
  TRUE, "无效"
)</f>
        <v>2.2000000000000002</v>
      </c>
      <c r="Q4529" s="13" cm="1">
        <f t="array" aca="1" ref="Q4529" ca="1">_xlfn.IFS(
  OR(L4529=2), 4,
  OR(L4529=4), 3.8,
  OR(L4529=6), 3.6,
  OR(L4529=8), 3.4,
  OR(L4529=10), 3.2,
  OR(L4529=12), 3,
  OR(L4529=14), 2.8,
  OR(L4529=16), 2.6,
  OR(L4529=18), 2.4,
  OR(L4529=82), 2.1,
  OR(L4529=84), 1.8,
  OR(L4529=86), 1.5,
  OR(L4529=88), 1.2,
  OR(L4529=90), 0.9,
  OR(L4529=92), 0.6,
  TRUE, "无效"
)</f>
        <v>2.1</v>
      </c>
      <c r="R4529" s="13">
        <f t="shared" ca="1" si="992"/>
        <v>4.3000000000000007</v>
      </c>
      <c r="T4529" s="13">
        <f t="shared" ca="1" si="993"/>
        <v>1</v>
      </c>
      <c r="U4529" s="13"/>
    </row>
    <row r="4530" spans="1:21" x14ac:dyDescent="0.2">
      <c r="A4530" s="13">
        <v>4529</v>
      </c>
      <c r="B4530" s="13">
        <f t="shared" ca="1" si="981"/>
        <v>3</v>
      </c>
      <c r="C4530" s="14">
        <f t="shared" ca="1" si="982"/>
        <v>2</v>
      </c>
      <c r="D4530" s="15">
        <f t="shared" ca="1" si="983"/>
        <v>0.94</v>
      </c>
      <c r="E4530" s="13">
        <f t="shared" ca="1" si="984"/>
        <v>2</v>
      </c>
      <c r="F4530" s="2">
        <f t="shared" ca="1" si="985"/>
        <v>1</v>
      </c>
      <c r="G4530" s="16">
        <f t="shared" ca="1" si="980"/>
        <v>1.22</v>
      </c>
      <c r="I4530" s="13">
        <f t="shared" ca="1" si="986"/>
        <v>625</v>
      </c>
      <c r="J4530" s="14">
        <f t="shared" ca="1" si="987"/>
        <v>38</v>
      </c>
      <c r="K4530" s="14">
        <f t="shared" ca="1" si="988"/>
        <v>7</v>
      </c>
      <c r="L4530" s="14">
        <f t="shared" ca="1" si="989"/>
        <v>10</v>
      </c>
      <c r="M4530" s="13">
        <f t="shared" ca="1" si="990"/>
        <v>1</v>
      </c>
      <c r="N4530" s="13" t="str">
        <f t="shared" ca="1" si="991"/>
        <v>4</v>
      </c>
      <c r="P4530" s="13" cm="1">
        <f t="array" aca="1" ref="P4530" ca="1">_xlfn.IFS(
  OR(K4530=1,K4530=2), 1,
  OR(K4530=3,K4530=4), 1.3,
  OR(K4530=5,K4530=6), 1.6,
  OR(K4530=7,K4530=8), 1.9,
  OR(K4530=9,K4530=10), 2.2,
  OR(K4530=11,K4530=12), 2.5,
  TRUE, "无效"
)</f>
        <v>1.9</v>
      </c>
      <c r="Q4530" s="13" cm="1">
        <f t="array" aca="1" ref="Q4530" ca="1">_xlfn.IFS(
  OR(L4530=2), 4,
  OR(L4530=4), 3.8,
  OR(L4530=6), 3.6,
  OR(L4530=8), 3.4,
  OR(L4530=10), 3.2,
  OR(L4530=12), 3,
  OR(L4530=14), 2.8,
  OR(L4530=16), 2.6,
  OR(L4530=18), 2.4,
  OR(L4530=82), 2.1,
  OR(L4530=84), 1.8,
  OR(L4530=86), 1.5,
  OR(L4530=88), 1.2,
  OR(L4530=90), 0.9,
  OR(L4530=92), 0.6,
  TRUE, "无效"
)</f>
        <v>3.2</v>
      </c>
      <c r="R4530" s="13">
        <f t="shared" ca="1" si="992"/>
        <v>5.0999999999999996</v>
      </c>
      <c r="T4530" s="13">
        <f t="shared" ca="1" si="993"/>
        <v>0</v>
      </c>
      <c r="U4530" s="13"/>
    </row>
    <row r="4531" spans="1:21" x14ac:dyDescent="0.2">
      <c r="A4531" s="13">
        <v>4530</v>
      </c>
      <c r="B4531" s="13">
        <f t="shared" ca="1" si="981"/>
        <v>1</v>
      </c>
      <c r="C4531" s="14">
        <f t="shared" ca="1" si="982"/>
        <v>2</v>
      </c>
      <c r="D4531" s="15">
        <f t="shared" ca="1" si="983"/>
        <v>11.67</v>
      </c>
      <c r="E4531" s="13">
        <f t="shared" ca="1" si="984"/>
        <v>3</v>
      </c>
      <c r="F4531" s="2">
        <f t="shared" ca="1" si="985"/>
        <v>2</v>
      </c>
      <c r="G4531" s="16">
        <f t="shared" ca="1" si="980"/>
        <v>1.72</v>
      </c>
      <c r="I4531" s="13">
        <f t="shared" ca="1" si="986"/>
        <v>777</v>
      </c>
      <c r="J4531" s="14">
        <f t="shared" ca="1" si="987"/>
        <v>39</v>
      </c>
      <c r="K4531" s="14">
        <f t="shared" ca="1" si="988"/>
        <v>9</v>
      </c>
      <c r="L4531" s="14">
        <f t="shared" ca="1" si="989"/>
        <v>82</v>
      </c>
      <c r="M4531" s="13">
        <f t="shared" ca="1" si="990"/>
        <v>2</v>
      </c>
      <c r="N4531" s="13" t="str">
        <f t="shared" ca="1" si="991"/>
        <v>4</v>
      </c>
      <c r="P4531" s="13" cm="1">
        <f t="array" aca="1" ref="P4531" ca="1">_xlfn.IFS(
  OR(K4531=1,K4531=2), 1,
  OR(K4531=3,K4531=4), 1.3,
  OR(K4531=5,K4531=6), 1.6,
  OR(K4531=7,K4531=8), 1.9,
  OR(K4531=9,K4531=10), 2.2,
  OR(K4531=11,K4531=12), 2.5,
  TRUE, "无效"
)</f>
        <v>2.2000000000000002</v>
      </c>
      <c r="Q4531" s="13" cm="1">
        <f t="array" aca="1" ref="Q4531" ca="1">_xlfn.IFS(
  OR(L4531=2), 4,
  OR(L4531=4), 3.8,
  OR(L4531=6), 3.6,
  OR(L4531=8), 3.4,
  OR(L4531=10), 3.2,
  OR(L4531=12), 3,
  OR(L4531=14), 2.8,
  OR(L4531=16), 2.6,
  OR(L4531=18), 2.4,
  OR(L4531=82), 2.1,
  OR(L4531=84), 1.8,
  OR(L4531=86), 1.5,
  OR(L4531=88), 1.2,
  OR(L4531=90), 0.9,
  OR(L4531=92), 0.6,
  TRUE, "无效"
)</f>
        <v>2.1</v>
      </c>
      <c r="R4531" s="13">
        <f t="shared" ca="1" si="992"/>
        <v>4.3000000000000007</v>
      </c>
      <c r="T4531" s="13">
        <f t="shared" ca="1" si="993"/>
        <v>1</v>
      </c>
      <c r="U4531" s="13"/>
    </row>
    <row r="4532" spans="1:21" x14ac:dyDescent="0.2">
      <c r="A4532" s="13">
        <v>4531</v>
      </c>
      <c r="B4532" s="13">
        <f t="shared" ca="1" si="981"/>
        <v>3</v>
      </c>
      <c r="C4532" s="14">
        <f t="shared" ca="1" si="982"/>
        <v>1</v>
      </c>
      <c r="D4532" s="15">
        <f t="shared" ca="1" si="983"/>
        <v>12.09</v>
      </c>
      <c r="E4532" s="13">
        <f t="shared" ca="1" si="984"/>
        <v>3</v>
      </c>
      <c r="F4532" s="2">
        <f t="shared" ca="1" si="985"/>
        <v>8</v>
      </c>
      <c r="G4532" s="16">
        <f t="shared" ca="1" si="980"/>
        <v>1.59</v>
      </c>
      <c r="I4532" s="13">
        <f t="shared" ca="1" si="986"/>
        <v>788</v>
      </c>
      <c r="J4532" s="14">
        <f t="shared" ca="1" si="987"/>
        <v>26</v>
      </c>
      <c r="K4532" s="14">
        <f t="shared" ca="1" si="988"/>
        <v>6</v>
      </c>
      <c r="L4532" s="14">
        <f t="shared" ca="1" si="989"/>
        <v>86</v>
      </c>
      <c r="M4532" s="13">
        <f t="shared" ca="1" si="990"/>
        <v>2</v>
      </c>
      <c r="N4532" s="13" t="str">
        <f t="shared" ca="1" si="991"/>
        <v>3</v>
      </c>
      <c r="P4532" s="13" cm="1">
        <f t="array" aca="1" ref="P4532" ca="1">_xlfn.IFS(
  OR(K4532=1,K4532=2), 1,
  OR(K4532=3,K4532=4), 1.3,
  OR(K4532=5,K4532=6), 1.6,
  OR(K4532=7,K4532=8), 1.9,
  OR(K4532=9,K4532=10), 2.2,
  OR(K4532=11,K4532=12), 2.5,
  TRUE, "无效"
)</f>
        <v>1.6</v>
      </c>
      <c r="Q4532" s="13" cm="1">
        <f t="array" aca="1" ref="Q4532" ca="1">_xlfn.IFS(
  OR(L4532=2), 4,
  OR(L4532=4), 3.8,
  OR(L4532=6), 3.6,
  OR(L4532=8), 3.4,
  OR(L4532=10), 3.2,
  OR(L4532=12), 3,
  OR(L4532=14), 2.8,
  OR(L4532=16), 2.6,
  OR(L4532=18), 2.4,
  OR(L4532=82), 2.1,
  OR(L4532=84), 1.8,
  OR(L4532=86), 1.5,
  OR(L4532=88), 1.2,
  OR(L4532=90), 0.9,
  OR(L4532=92), 0.6,
  TRUE, "无效"
)</f>
        <v>1.5</v>
      </c>
      <c r="R4532" s="13">
        <f t="shared" ca="1" si="992"/>
        <v>3.1</v>
      </c>
      <c r="T4532" s="13">
        <f t="shared" ca="1" si="993"/>
        <v>1</v>
      </c>
      <c r="U4532" s="13"/>
    </row>
    <row r="4533" spans="1:21" x14ac:dyDescent="0.2">
      <c r="A4533" s="13">
        <v>4532</v>
      </c>
      <c r="B4533" s="13">
        <f t="shared" ca="1" si="981"/>
        <v>2</v>
      </c>
      <c r="C4533" s="14">
        <f t="shared" ca="1" si="982"/>
        <v>2</v>
      </c>
      <c r="D4533" s="15">
        <f t="shared" ca="1" si="983"/>
        <v>4.0199999999999996</v>
      </c>
      <c r="E4533" s="13">
        <f t="shared" ca="1" si="984"/>
        <v>1</v>
      </c>
      <c r="F4533" s="2">
        <f t="shared" ca="1" si="985"/>
        <v>2</v>
      </c>
      <c r="G4533" s="16">
        <f t="shared" ca="1" si="980"/>
        <v>1.9</v>
      </c>
      <c r="I4533" s="13">
        <f t="shared" ca="1" si="986"/>
        <v>731</v>
      </c>
      <c r="J4533" s="14">
        <f t="shared" ca="1" si="987"/>
        <v>4</v>
      </c>
      <c r="K4533" s="14">
        <f t="shared" ca="1" si="988"/>
        <v>10</v>
      </c>
      <c r="L4533" s="14">
        <f t="shared" ca="1" si="989"/>
        <v>12</v>
      </c>
      <c r="M4533" s="13">
        <f t="shared" ca="1" si="990"/>
        <v>1</v>
      </c>
      <c r="N4533" s="13" t="str">
        <f t="shared" ca="1" si="991"/>
        <v>1</v>
      </c>
      <c r="P4533" s="13" cm="1">
        <f t="array" aca="1" ref="P4533" ca="1">_xlfn.IFS(
  OR(K4533=1,K4533=2), 1,
  OR(K4533=3,K4533=4), 1.3,
  OR(K4533=5,K4533=6), 1.6,
  OR(K4533=7,K4533=8), 1.9,
  OR(K4533=9,K4533=10), 2.2,
  OR(K4533=11,K4533=12), 2.5,
  TRUE, "无效"
)</f>
        <v>2.2000000000000002</v>
      </c>
      <c r="Q4533" s="13" cm="1">
        <f t="array" aca="1" ref="Q4533" ca="1">_xlfn.IFS(
  OR(L4533=2), 4,
  OR(L4533=4), 3.8,
  OR(L4533=6), 3.6,
  OR(L4533=8), 3.4,
  OR(L4533=10), 3.2,
  OR(L4533=12), 3,
  OR(L4533=14), 2.8,
  OR(L4533=16), 2.6,
  OR(L4533=18), 2.4,
  OR(L4533=82), 2.1,
  OR(L4533=84), 1.8,
  OR(L4533=86), 1.5,
  OR(L4533=88), 1.2,
  OR(L4533=90), 0.9,
  OR(L4533=92), 0.6,
  TRUE, "无效"
)</f>
        <v>3</v>
      </c>
      <c r="R4533" s="13">
        <f t="shared" ca="1" si="992"/>
        <v>5.2</v>
      </c>
      <c r="T4533" s="13">
        <f t="shared" ca="1" si="993"/>
        <v>0</v>
      </c>
      <c r="U4533" s="13"/>
    </row>
    <row r="4534" spans="1:21" x14ac:dyDescent="0.2">
      <c r="A4534" s="13">
        <v>4533</v>
      </c>
      <c r="B4534" s="13">
        <f t="shared" ca="1" si="981"/>
        <v>3</v>
      </c>
      <c r="C4534" s="14">
        <f t="shared" ca="1" si="982"/>
        <v>2</v>
      </c>
      <c r="D4534" s="15">
        <f t="shared" ca="1" si="983"/>
        <v>8.4600000000000009</v>
      </c>
      <c r="E4534" s="13">
        <f t="shared" ca="1" si="984"/>
        <v>3</v>
      </c>
      <c r="F4534" s="2">
        <f t="shared" ca="1" si="985"/>
        <v>3</v>
      </c>
      <c r="G4534" s="16">
        <f t="shared" ca="1" si="980"/>
        <v>1.6</v>
      </c>
      <c r="I4534" s="13">
        <f t="shared" ca="1" si="986"/>
        <v>796</v>
      </c>
      <c r="J4534" s="14">
        <f t="shared" ca="1" si="987"/>
        <v>16</v>
      </c>
      <c r="K4534" s="14">
        <f t="shared" ca="1" si="988"/>
        <v>11</v>
      </c>
      <c r="L4534" s="14">
        <f t="shared" ca="1" si="989"/>
        <v>90</v>
      </c>
      <c r="M4534" s="13">
        <f t="shared" ca="1" si="990"/>
        <v>2</v>
      </c>
      <c r="N4534" s="13" t="str">
        <f t="shared" ca="1" si="991"/>
        <v>2</v>
      </c>
      <c r="P4534" s="13" cm="1">
        <f t="array" aca="1" ref="P4534" ca="1">_xlfn.IFS(
  OR(K4534=1,K4534=2), 1,
  OR(K4534=3,K4534=4), 1.3,
  OR(K4534=5,K4534=6), 1.6,
  OR(K4534=7,K4534=8), 1.9,
  OR(K4534=9,K4534=10), 2.2,
  OR(K4534=11,K4534=12), 2.5,
  TRUE, "无效"
)</f>
        <v>2.5</v>
      </c>
      <c r="Q4534" s="13" cm="1">
        <f t="array" aca="1" ref="Q4534" ca="1">_xlfn.IFS(
  OR(L4534=2), 4,
  OR(L4534=4), 3.8,
  OR(L4534=6), 3.6,
  OR(L4534=8), 3.4,
  OR(L4534=10), 3.2,
  OR(L4534=12), 3,
  OR(L4534=14), 2.8,
  OR(L4534=16), 2.6,
  OR(L4534=18), 2.4,
  OR(L4534=82), 2.1,
  OR(L4534=84), 1.8,
  OR(L4534=86), 1.5,
  OR(L4534=88), 1.2,
  OR(L4534=90), 0.9,
  OR(L4534=92), 0.6,
  TRUE, "无效"
)</f>
        <v>0.9</v>
      </c>
      <c r="R4534" s="13">
        <f t="shared" ca="1" si="992"/>
        <v>3.4</v>
      </c>
      <c r="T4534" s="13">
        <f t="shared" ca="1" si="993"/>
        <v>1</v>
      </c>
      <c r="U4534" s="13"/>
    </row>
    <row r="4535" spans="1:21" x14ac:dyDescent="0.2">
      <c r="A4535" s="13">
        <v>4534</v>
      </c>
      <c r="B4535" s="13">
        <f t="shared" ca="1" si="981"/>
        <v>2</v>
      </c>
      <c r="C4535" s="14">
        <f t="shared" ca="1" si="982"/>
        <v>1</v>
      </c>
      <c r="D4535" s="15">
        <f t="shared" ca="1" si="983"/>
        <v>7.95</v>
      </c>
      <c r="E4535" s="13">
        <f t="shared" ca="1" si="984"/>
        <v>3</v>
      </c>
      <c r="F4535" s="2">
        <f t="shared" ca="1" si="985"/>
        <v>6</v>
      </c>
      <c r="G4535" s="16">
        <f t="shared" ca="1" si="980"/>
        <v>1.59</v>
      </c>
      <c r="I4535" s="13">
        <f t="shared" ca="1" si="986"/>
        <v>633</v>
      </c>
      <c r="J4535" s="14">
        <f t="shared" ca="1" si="987"/>
        <v>8</v>
      </c>
      <c r="K4535" s="14">
        <f t="shared" ca="1" si="988"/>
        <v>6</v>
      </c>
      <c r="L4535" s="14">
        <f t="shared" ca="1" si="989"/>
        <v>90</v>
      </c>
      <c r="M4535" s="13">
        <f t="shared" ca="1" si="990"/>
        <v>2</v>
      </c>
      <c r="N4535" s="13" t="str">
        <f t="shared" ca="1" si="991"/>
        <v>1</v>
      </c>
      <c r="P4535" s="13" cm="1">
        <f t="array" aca="1" ref="P4535" ca="1">_xlfn.IFS(
  OR(K4535=1,K4535=2), 1,
  OR(K4535=3,K4535=4), 1.3,
  OR(K4535=5,K4535=6), 1.6,
  OR(K4535=7,K4535=8), 1.9,
  OR(K4535=9,K4535=10), 2.2,
  OR(K4535=11,K4535=12), 2.5,
  TRUE, "无效"
)</f>
        <v>1.6</v>
      </c>
      <c r="Q4535" s="13" cm="1">
        <f t="array" aca="1" ref="Q4535" ca="1">_xlfn.IFS(
  OR(L4535=2), 4,
  OR(L4535=4), 3.8,
  OR(L4535=6), 3.6,
  OR(L4535=8), 3.4,
  OR(L4535=10), 3.2,
  OR(L4535=12), 3,
  OR(L4535=14), 2.8,
  OR(L4535=16), 2.6,
  OR(L4535=18), 2.4,
  OR(L4535=82), 2.1,
  OR(L4535=84), 1.8,
  OR(L4535=86), 1.5,
  OR(L4535=88), 1.2,
  OR(L4535=90), 0.9,
  OR(L4535=92), 0.6,
  TRUE, "无效"
)</f>
        <v>0.9</v>
      </c>
      <c r="R4535" s="13">
        <f t="shared" ca="1" si="992"/>
        <v>2.5</v>
      </c>
      <c r="T4535" s="13">
        <f t="shared" ca="1" si="993"/>
        <v>1</v>
      </c>
      <c r="U4535" s="13"/>
    </row>
    <row r="4536" spans="1:21" x14ac:dyDescent="0.2">
      <c r="A4536" s="13">
        <v>4535</v>
      </c>
      <c r="B4536" s="13">
        <f t="shared" ca="1" si="981"/>
        <v>2</v>
      </c>
      <c r="C4536" s="14">
        <f t="shared" ca="1" si="982"/>
        <v>1</v>
      </c>
      <c r="D4536" s="15">
        <f t="shared" ca="1" si="983"/>
        <v>2.68</v>
      </c>
      <c r="E4536" s="13">
        <f t="shared" ca="1" si="984"/>
        <v>1</v>
      </c>
      <c r="F4536" s="2">
        <f t="shared" ca="1" si="985"/>
        <v>1</v>
      </c>
      <c r="G4536" s="16">
        <f t="shared" ca="1" si="980"/>
        <v>1.94</v>
      </c>
      <c r="I4536" s="13">
        <f t="shared" ca="1" si="986"/>
        <v>685</v>
      </c>
      <c r="J4536" s="14">
        <f t="shared" ca="1" si="987"/>
        <v>24</v>
      </c>
      <c r="K4536" s="14">
        <f t="shared" ca="1" si="988"/>
        <v>11</v>
      </c>
      <c r="L4536" s="14">
        <f t="shared" ca="1" si="989"/>
        <v>86</v>
      </c>
      <c r="M4536" s="13">
        <f t="shared" ca="1" si="990"/>
        <v>2</v>
      </c>
      <c r="N4536" s="13" t="str">
        <f t="shared" ca="1" si="991"/>
        <v>3</v>
      </c>
      <c r="P4536" s="13" cm="1">
        <f t="array" aca="1" ref="P4536" ca="1">_xlfn.IFS(
  OR(K4536=1,K4536=2), 1,
  OR(K4536=3,K4536=4), 1.3,
  OR(K4536=5,K4536=6), 1.6,
  OR(K4536=7,K4536=8), 1.9,
  OR(K4536=9,K4536=10), 2.2,
  OR(K4536=11,K4536=12), 2.5,
  TRUE, "无效"
)</f>
        <v>2.5</v>
      </c>
      <c r="Q4536" s="13" cm="1">
        <f t="array" aca="1" ref="Q4536" ca="1">_xlfn.IFS(
  OR(L4536=2), 4,
  OR(L4536=4), 3.8,
  OR(L4536=6), 3.6,
  OR(L4536=8), 3.4,
  OR(L4536=10), 3.2,
  OR(L4536=12), 3,
  OR(L4536=14), 2.8,
  OR(L4536=16), 2.6,
  OR(L4536=18), 2.4,
  OR(L4536=82), 2.1,
  OR(L4536=84), 1.8,
  OR(L4536=86), 1.5,
  OR(L4536=88), 1.2,
  OR(L4536=90), 0.9,
  OR(L4536=92), 0.6,
  TRUE, "无效"
)</f>
        <v>1.5</v>
      </c>
      <c r="R4536" s="13">
        <f t="shared" ca="1" si="992"/>
        <v>4</v>
      </c>
      <c r="T4536" s="13">
        <f t="shared" ca="1" si="993"/>
        <v>0</v>
      </c>
      <c r="U4536" s="13"/>
    </row>
    <row r="4537" spans="1:21" x14ac:dyDescent="0.2">
      <c r="A4537" s="13">
        <v>4536</v>
      </c>
      <c r="B4537" s="13">
        <f t="shared" ca="1" si="981"/>
        <v>3</v>
      </c>
      <c r="C4537" s="14">
        <f t="shared" ca="1" si="982"/>
        <v>2</v>
      </c>
      <c r="D4537" s="15">
        <f t="shared" ca="1" si="983"/>
        <v>0.06</v>
      </c>
      <c r="E4537" s="13">
        <f t="shared" ca="1" si="984"/>
        <v>2</v>
      </c>
      <c r="F4537" s="2">
        <f t="shared" ca="1" si="985"/>
        <v>5</v>
      </c>
      <c r="G4537" s="16">
        <f t="shared" ca="1" si="980"/>
        <v>1.42</v>
      </c>
      <c r="I4537" s="13">
        <f t="shared" ca="1" si="986"/>
        <v>691</v>
      </c>
      <c r="J4537" s="14">
        <f t="shared" ca="1" si="987"/>
        <v>22</v>
      </c>
      <c r="K4537" s="14">
        <f t="shared" ca="1" si="988"/>
        <v>7</v>
      </c>
      <c r="L4537" s="14">
        <f t="shared" ca="1" si="989"/>
        <v>84</v>
      </c>
      <c r="M4537" s="13">
        <f t="shared" ca="1" si="990"/>
        <v>2</v>
      </c>
      <c r="N4537" s="13" t="str">
        <f t="shared" ca="1" si="991"/>
        <v>3</v>
      </c>
      <c r="P4537" s="13" cm="1">
        <f t="array" aca="1" ref="P4537" ca="1">_xlfn.IFS(
  OR(K4537=1,K4537=2), 1,
  OR(K4537=3,K4537=4), 1.3,
  OR(K4537=5,K4537=6), 1.6,
  OR(K4537=7,K4537=8), 1.9,
  OR(K4537=9,K4537=10), 2.2,
  OR(K4537=11,K4537=12), 2.5,
  TRUE, "无效"
)</f>
        <v>1.9</v>
      </c>
      <c r="Q4537" s="13" cm="1">
        <f t="array" aca="1" ref="Q4537" ca="1">_xlfn.IFS(
  OR(L4537=2), 4,
  OR(L4537=4), 3.8,
  OR(L4537=6), 3.6,
  OR(L4537=8), 3.4,
  OR(L4537=10), 3.2,
  OR(L4537=12), 3,
  OR(L4537=14), 2.8,
  OR(L4537=16), 2.6,
  OR(L4537=18), 2.4,
  OR(L4537=82), 2.1,
  OR(L4537=84), 1.8,
  OR(L4537=86), 1.5,
  OR(L4537=88), 1.2,
  OR(L4537=90), 0.9,
  OR(L4537=92), 0.6,
  TRUE, "无效"
)</f>
        <v>1.8</v>
      </c>
      <c r="R4537" s="13">
        <f t="shared" ca="1" si="992"/>
        <v>3.7</v>
      </c>
      <c r="T4537" s="13">
        <f t="shared" ca="1" si="993"/>
        <v>0</v>
      </c>
      <c r="U4537" s="13"/>
    </row>
    <row r="4538" spans="1:21" x14ac:dyDescent="0.2">
      <c r="A4538" s="13">
        <v>4537</v>
      </c>
      <c r="B4538" s="13">
        <f t="shared" ca="1" si="981"/>
        <v>1</v>
      </c>
      <c r="C4538" s="14">
        <f t="shared" ca="1" si="982"/>
        <v>2</v>
      </c>
      <c r="D4538" s="15">
        <f t="shared" ca="1" si="983"/>
        <v>6.27</v>
      </c>
      <c r="E4538" s="13">
        <f t="shared" ca="1" si="984"/>
        <v>3</v>
      </c>
      <c r="F4538" s="2">
        <f t="shared" ca="1" si="985"/>
        <v>4</v>
      </c>
      <c r="G4538" s="16">
        <f t="shared" ca="1" si="980"/>
        <v>1.5</v>
      </c>
      <c r="I4538" s="13">
        <f t="shared" ca="1" si="986"/>
        <v>617</v>
      </c>
      <c r="J4538" s="14">
        <f t="shared" ca="1" si="987"/>
        <v>31</v>
      </c>
      <c r="K4538" s="14">
        <f t="shared" ca="1" si="988"/>
        <v>10</v>
      </c>
      <c r="L4538" s="14">
        <f t="shared" ca="1" si="989"/>
        <v>86</v>
      </c>
      <c r="M4538" s="13">
        <f t="shared" ca="1" si="990"/>
        <v>2</v>
      </c>
      <c r="N4538" s="13" t="str">
        <f t="shared" ca="1" si="991"/>
        <v>4</v>
      </c>
      <c r="P4538" s="13" cm="1">
        <f t="array" aca="1" ref="P4538" ca="1">_xlfn.IFS(
  OR(K4538=1,K4538=2), 1,
  OR(K4538=3,K4538=4), 1.3,
  OR(K4538=5,K4538=6), 1.6,
  OR(K4538=7,K4538=8), 1.9,
  OR(K4538=9,K4538=10), 2.2,
  OR(K4538=11,K4538=12), 2.5,
  TRUE, "无效"
)</f>
        <v>2.2000000000000002</v>
      </c>
      <c r="Q4538" s="13" cm="1">
        <f t="array" aca="1" ref="Q4538" ca="1">_xlfn.IFS(
  OR(L4538=2), 4,
  OR(L4538=4), 3.8,
  OR(L4538=6), 3.6,
  OR(L4538=8), 3.4,
  OR(L4538=10), 3.2,
  OR(L4538=12), 3,
  OR(L4538=14), 2.8,
  OR(L4538=16), 2.6,
  OR(L4538=18), 2.4,
  OR(L4538=82), 2.1,
  OR(L4538=84), 1.8,
  OR(L4538=86), 1.5,
  OR(L4538=88), 1.2,
  OR(L4538=90), 0.9,
  OR(L4538=92), 0.6,
  TRUE, "无效"
)</f>
        <v>1.5</v>
      </c>
      <c r="R4538" s="13">
        <f t="shared" ca="1" si="992"/>
        <v>3.7</v>
      </c>
      <c r="T4538" s="13">
        <f t="shared" ca="1" si="993"/>
        <v>1</v>
      </c>
      <c r="U4538" s="13"/>
    </row>
    <row r="4539" spans="1:21" x14ac:dyDescent="0.2">
      <c r="A4539" s="13">
        <v>4538</v>
      </c>
      <c r="B4539" s="13">
        <f t="shared" ca="1" si="981"/>
        <v>1</v>
      </c>
      <c r="C4539" s="14">
        <f t="shared" ca="1" si="982"/>
        <v>2</v>
      </c>
      <c r="D4539" s="15">
        <f t="shared" ca="1" si="983"/>
        <v>4.9400000000000004</v>
      </c>
      <c r="E4539" s="13">
        <f t="shared" ca="1" si="984"/>
        <v>1</v>
      </c>
      <c r="F4539" s="2">
        <f t="shared" ca="1" si="985"/>
        <v>3</v>
      </c>
      <c r="G4539" s="16">
        <f t="shared" ca="1" si="980"/>
        <v>2.08</v>
      </c>
      <c r="I4539" s="13">
        <f t="shared" ca="1" si="986"/>
        <v>790</v>
      </c>
      <c r="J4539" s="14">
        <f t="shared" ca="1" si="987"/>
        <v>17</v>
      </c>
      <c r="K4539" s="14">
        <f t="shared" ca="1" si="988"/>
        <v>4</v>
      </c>
      <c r="L4539" s="14">
        <f t="shared" ca="1" si="989"/>
        <v>12</v>
      </c>
      <c r="M4539" s="13">
        <f t="shared" ca="1" si="990"/>
        <v>1</v>
      </c>
      <c r="N4539" s="13" t="str">
        <f t="shared" ca="1" si="991"/>
        <v>2</v>
      </c>
      <c r="P4539" s="13" cm="1">
        <f t="array" aca="1" ref="P4539" ca="1">_xlfn.IFS(
  OR(K4539=1,K4539=2), 1,
  OR(K4539=3,K4539=4), 1.3,
  OR(K4539=5,K4539=6), 1.6,
  OR(K4539=7,K4539=8), 1.9,
  OR(K4539=9,K4539=10), 2.2,
  OR(K4539=11,K4539=12), 2.5,
  TRUE, "无效"
)</f>
        <v>1.3</v>
      </c>
      <c r="Q4539" s="13" cm="1">
        <f t="array" aca="1" ref="Q4539" ca="1">_xlfn.IFS(
  OR(L4539=2), 4,
  OR(L4539=4), 3.8,
  OR(L4539=6), 3.6,
  OR(L4539=8), 3.4,
  OR(L4539=10), 3.2,
  OR(L4539=12), 3,
  OR(L4539=14), 2.8,
  OR(L4539=16), 2.6,
  OR(L4539=18), 2.4,
  OR(L4539=82), 2.1,
  OR(L4539=84), 1.8,
  OR(L4539=86), 1.5,
  OR(L4539=88), 1.2,
  OR(L4539=90), 0.9,
  OR(L4539=92), 0.6,
  TRUE, "无效"
)</f>
        <v>3</v>
      </c>
      <c r="R4539" s="13">
        <f t="shared" ca="1" si="992"/>
        <v>4.3</v>
      </c>
      <c r="T4539" s="13">
        <f t="shared" ca="1" si="993"/>
        <v>0</v>
      </c>
      <c r="U4539" s="13"/>
    </row>
    <row r="4540" spans="1:21" x14ac:dyDescent="0.2">
      <c r="A4540" s="13">
        <v>4539</v>
      </c>
      <c r="B4540" s="13">
        <f t="shared" ca="1" si="981"/>
        <v>1</v>
      </c>
      <c r="C4540" s="14">
        <f t="shared" ca="1" si="982"/>
        <v>2</v>
      </c>
      <c r="D4540" s="15">
        <f t="shared" ca="1" si="983"/>
        <v>11.17</v>
      </c>
      <c r="E4540" s="13">
        <f t="shared" ca="1" si="984"/>
        <v>3</v>
      </c>
      <c r="F4540" s="2">
        <f t="shared" ca="1" si="985"/>
        <v>5</v>
      </c>
      <c r="G4540" s="16">
        <f t="shared" ca="1" si="980"/>
        <v>1.73</v>
      </c>
      <c r="I4540" s="13">
        <f t="shared" ca="1" si="986"/>
        <v>731</v>
      </c>
      <c r="J4540" s="14">
        <f t="shared" ca="1" si="987"/>
        <v>13</v>
      </c>
      <c r="K4540" s="14">
        <f t="shared" ca="1" si="988"/>
        <v>3</v>
      </c>
      <c r="L4540" s="14">
        <f t="shared" ca="1" si="989"/>
        <v>16</v>
      </c>
      <c r="M4540" s="13">
        <f t="shared" ca="1" si="990"/>
        <v>1</v>
      </c>
      <c r="N4540" s="13" t="str">
        <f t="shared" ca="1" si="991"/>
        <v>2</v>
      </c>
      <c r="P4540" s="13" cm="1">
        <f t="array" aca="1" ref="P4540" ca="1">_xlfn.IFS(
  OR(K4540=1,K4540=2), 1,
  OR(K4540=3,K4540=4), 1.3,
  OR(K4540=5,K4540=6), 1.6,
  OR(K4540=7,K4540=8), 1.9,
  OR(K4540=9,K4540=10), 2.2,
  OR(K4540=11,K4540=12), 2.5,
  TRUE, "无效"
)</f>
        <v>1.3</v>
      </c>
      <c r="Q4540" s="13" cm="1">
        <f t="array" aca="1" ref="Q4540" ca="1">_xlfn.IFS(
  OR(L4540=2), 4,
  OR(L4540=4), 3.8,
  OR(L4540=6), 3.6,
  OR(L4540=8), 3.4,
  OR(L4540=10), 3.2,
  OR(L4540=12), 3,
  OR(L4540=14), 2.8,
  OR(L4540=16), 2.6,
  OR(L4540=18), 2.4,
  OR(L4540=82), 2.1,
  OR(L4540=84), 1.8,
  OR(L4540=86), 1.5,
  OR(L4540=88), 1.2,
  OR(L4540=90), 0.9,
  OR(L4540=92), 0.6,
  TRUE, "无效"
)</f>
        <v>2.6</v>
      </c>
      <c r="R4540" s="13">
        <f t="shared" ca="1" si="992"/>
        <v>3.9000000000000004</v>
      </c>
      <c r="T4540" s="13">
        <f t="shared" ca="1" si="993"/>
        <v>1</v>
      </c>
      <c r="U4540" s="13"/>
    </row>
    <row r="4541" spans="1:21" x14ac:dyDescent="0.2">
      <c r="A4541" s="13">
        <v>4540</v>
      </c>
      <c r="B4541" s="13">
        <f t="shared" ca="1" si="981"/>
        <v>1</v>
      </c>
      <c r="C4541" s="14">
        <f t="shared" ca="1" si="982"/>
        <v>1</v>
      </c>
      <c r="D4541" s="15">
        <f t="shared" ca="1" si="983"/>
        <v>2.17</v>
      </c>
      <c r="E4541" s="13">
        <f t="shared" ca="1" si="984"/>
        <v>1</v>
      </c>
      <c r="F4541" s="2">
        <f t="shared" ca="1" si="985"/>
        <v>1</v>
      </c>
      <c r="G4541" s="16">
        <f t="shared" ca="1" si="980"/>
        <v>1.94</v>
      </c>
      <c r="I4541" s="13">
        <f t="shared" ca="1" si="986"/>
        <v>614</v>
      </c>
      <c r="J4541" s="14">
        <f t="shared" ca="1" si="987"/>
        <v>23</v>
      </c>
      <c r="K4541" s="14">
        <f t="shared" ca="1" si="988"/>
        <v>9</v>
      </c>
      <c r="L4541" s="14">
        <f t="shared" ca="1" si="989"/>
        <v>84</v>
      </c>
      <c r="M4541" s="13">
        <f t="shared" ca="1" si="990"/>
        <v>2</v>
      </c>
      <c r="N4541" s="13" t="str">
        <f t="shared" ca="1" si="991"/>
        <v>3</v>
      </c>
      <c r="P4541" s="13" cm="1">
        <f t="array" aca="1" ref="P4541" ca="1">_xlfn.IFS(
  OR(K4541=1,K4541=2), 1,
  OR(K4541=3,K4541=4), 1.3,
  OR(K4541=5,K4541=6), 1.6,
  OR(K4541=7,K4541=8), 1.9,
  OR(K4541=9,K4541=10), 2.2,
  OR(K4541=11,K4541=12), 2.5,
  TRUE, "无效"
)</f>
        <v>2.2000000000000002</v>
      </c>
      <c r="Q4541" s="13" cm="1">
        <f t="array" aca="1" ref="Q4541" ca="1">_xlfn.IFS(
  OR(L4541=2), 4,
  OR(L4541=4), 3.8,
  OR(L4541=6), 3.6,
  OR(L4541=8), 3.4,
  OR(L4541=10), 3.2,
  OR(L4541=12), 3,
  OR(L4541=14), 2.8,
  OR(L4541=16), 2.6,
  OR(L4541=18), 2.4,
  OR(L4541=82), 2.1,
  OR(L4541=84), 1.8,
  OR(L4541=86), 1.5,
  OR(L4541=88), 1.2,
  OR(L4541=90), 0.9,
  OR(L4541=92), 0.6,
  TRUE, "无效"
)</f>
        <v>1.8</v>
      </c>
      <c r="R4541" s="13">
        <f t="shared" ca="1" si="992"/>
        <v>4</v>
      </c>
      <c r="T4541" s="13">
        <f t="shared" ca="1" si="993"/>
        <v>0</v>
      </c>
      <c r="U4541" s="13"/>
    </row>
    <row r="4542" spans="1:21" x14ac:dyDescent="0.2">
      <c r="A4542" s="13">
        <v>4541</v>
      </c>
      <c r="B4542" s="13">
        <f t="shared" ca="1" si="981"/>
        <v>3</v>
      </c>
      <c r="C4542" s="14">
        <f t="shared" ca="1" si="982"/>
        <v>2</v>
      </c>
      <c r="D4542" s="15">
        <f t="shared" ca="1" si="983"/>
        <v>5.07</v>
      </c>
      <c r="E4542" s="13">
        <f t="shared" ca="1" si="984"/>
        <v>1</v>
      </c>
      <c r="F4542" s="2">
        <f t="shared" ca="1" si="985"/>
        <v>4</v>
      </c>
      <c r="G4542" s="16">
        <f t="shared" ca="1" si="980"/>
        <v>1.92</v>
      </c>
      <c r="I4542" s="13">
        <f t="shared" ca="1" si="986"/>
        <v>743</v>
      </c>
      <c r="J4542" s="14">
        <f t="shared" ca="1" si="987"/>
        <v>36</v>
      </c>
      <c r="K4542" s="14">
        <f t="shared" ca="1" si="988"/>
        <v>6</v>
      </c>
      <c r="L4542" s="14">
        <f t="shared" ca="1" si="989"/>
        <v>92</v>
      </c>
      <c r="M4542" s="13">
        <f t="shared" ca="1" si="990"/>
        <v>2</v>
      </c>
      <c r="N4542" s="13" t="str">
        <f t="shared" ca="1" si="991"/>
        <v>4</v>
      </c>
      <c r="P4542" s="13" cm="1">
        <f t="array" aca="1" ref="P4542" ca="1">_xlfn.IFS(
  OR(K4542=1,K4542=2), 1,
  OR(K4542=3,K4542=4), 1.3,
  OR(K4542=5,K4542=6), 1.6,
  OR(K4542=7,K4542=8), 1.9,
  OR(K4542=9,K4542=10), 2.2,
  OR(K4542=11,K4542=12), 2.5,
  TRUE, "无效"
)</f>
        <v>1.6</v>
      </c>
      <c r="Q4542" s="13" cm="1">
        <f t="array" aca="1" ref="Q4542" ca="1">_xlfn.IFS(
  OR(L4542=2), 4,
  OR(L4542=4), 3.8,
  OR(L4542=6), 3.6,
  OR(L4542=8), 3.4,
  OR(L4542=10), 3.2,
  OR(L4542=12), 3,
  OR(L4542=14), 2.8,
  OR(L4542=16), 2.6,
  OR(L4542=18), 2.4,
  OR(L4542=82), 2.1,
  OR(L4542=84), 1.8,
  OR(L4542=86), 1.5,
  OR(L4542=88), 1.2,
  OR(L4542=90), 0.9,
  OR(L4542=92), 0.6,
  TRUE, "无效"
)</f>
        <v>0.6</v>
      </c>
      <c r="R4542" s="13">
        <f t="shared" ca="1" si="992"/>
        <v>2.2000000000000002</v>
      </c>
      <c r="T4542" s="13">
        <f t="shared" ca="1" si="993"/>
        <v>0</v>
      </c>
      <c r="U4542" s="13"/>
    </row>
    <row r="4543" spans="1:21" x14ac:dyDescent="0.2">
      <c r="A4543" s="13">
        <v>4542</v>
      </c>
      <c r="B4543" s="13">
        <f t="shared" ca="1" si="981"/>
        <v>3</v>
      </c>
      <c r="C4543" s="14">
        <f t="shared" ca="1" si="982"/>
        <v>1</v>
      </c>
      <c r="D4543" s="15">
        <f t="shared" ca="1" si="983"/>
        <v>7.14</v>
      </c>
      <c r="E4543" s="13">
        <f t="shared" ca="1" si="984"/>
        <v>3</v>
      </c>
      <c r="F4543" s="2">
        <f t="shared" ca="1" si="985"/>
        <v>8</v>
      </c>
      <c r="G4543" s="16">
        <f t="shared" ca="1" si="980"/>
        <v>1.54</v>
      </c>
      <c r="I4543" s="13">
        <f t="shared" ca="1" si="986"/>
        <v>648</v>
      </c>
      <c r="J4543" s="14">
        <f t="shared" ca="1" si="987"/>
        <v>10</v>
      </c>
      <c r="K4543" s="14">
        <f t="shared" ca="1" si="988"/>
        <v>12</v>
      </c>
      <c r="L4543" s="14">
        <f t="shared" ca="1" si="989"/>
        <v>86</v>
      </c>
      <c r="M4543" s="13">
        <f t="shared" ca="1" si="990"/>
        <v>2</v>
      </c>
      <c r="N4543" s="13" t="str">
        <f t="shared" ca="1" si="991"/>
        <v>1</v>
      </c>
      <c r="P4543" s="13" cm="1">
        <f t="array" aca="1" ref="P4543" ca="1">_xlfn.IFS(
  OR(K4543=1,K4543=2), 1,
  OR(K4543=3,K4543=4), 1.3,
  OR(K4543=5,K4543=6), 1.6,
  OR(K4543=7,K4543=8), 1.9,
  OR(K4543=9,K4543=10), 2.2,
  OR(K4543=11,K4543=12), 2.5,
  TRUE, "无效"
)</f>
        <v>2.5</v>
      </c>
      <c r="Q4543" s="13" cm="1">
        <f t="array" aca="1" ref="Q4543" ca="1">_xlfn.IFS(
  OR(L4543=2), 4,
  OR(L4543=4), 3.8,
  OR(L4543=6), 3.6,
  OR(L4543=8), 3.4,
  OR(L4543=10), 3.2,
  OR(L4543=12), 3,
  OR(L4543=14), 2.8,
  OR(L4543=16), 2.6,
  OR(L4543=18), 2.4,
  OR(L4543=82), 2.1,
  OR(L4543=84), 1.8,
  OR(L4543=86), 1.5,
  OR(L4543=88), 1.2,
  OR(L4543=90), 0.9,
  OR(L4543=92), 0.6,
  TRUE, "无效"
)</f>
        <v>1.5</v>
      </c>
      <c r="R4543" s="13">
        <f t="shared" ca="1" si="992"/>
        <v>4</v>
      </c>
      <c r="T4543" s="13">
        <f t="shared" ca="1" si="993"/>
        <v>1</v>
      </c>
      <c r="U4543" s="13"/>
    </row>
    <row r="4544" spans="1:21" x14ac:dyDescent="0.2">
      <c r="A4544" s="13">
        <v>4543</v>
      </c>
      <c r="B4544" s="13">
        <f t="shared" ca="1" si="981"/>
        <v>1</v>
      </c>
      <c r="C4544" s="14">
        <f t="shared" ca="1" si="982"/>
        <v>2</v>
      </c>
      <c r="D4544" s="15">
        <f t="shared" ca="1" si="983"/>
        <v>0.67</v>
      </c>
      <c r="E4544" s="13">
        <f t="shared" ca="1" si="984"/>
        <v>2</v>
      </c>
      <c r="F4544" s="2">
        <f t="shared" ca="1" si="985"/>
        <v>5</v>
      </c>
      <c r="G4544" s="16">
        <f t="shared" ca="1" si="980"/>
        <v>1.37</v>
      </c>
      <c r="I4544" s="13">
        <f t="shared" ca="1" si="986"/>
        <v>783</v>
      </c>
      <c r="J4544" s="14">
        <f t="shared" ca="1" si="987"/>
        <v>7</v>
      </c>
      <c r="K4544" s="14">
        <f t="shared" ca="1" si="988"/>
        <v>7</v>
      </c>
      <c r="L4544" s="14">
        <f t="shared" ca="1" si="989"/>
        <v>90</v>
      </c>
      <c r="M4544" s="13">
        <f t="shared" ca="1" si="990"/>
        <v>2</v>
      </c>
      <c r="N4544" s="13" t="str">
        <f t="shared" ca="1" si="991"/>
        <v>1</v>
      </c>
      <c r="P4544" s="13" cm="1">
        <f t="array" aca="1" ref="P4544" ca="1">_xlfn.IFS(
  OR(K4544=1,K4544=2), 1,
  OR(K4544=3,K4544=4), 1.3,
  OR(K4544=5,K4544=6), 1.6,
  OR(K4544=7,K4544=8), 1.9,
  OR(K4544=9,K4544=10), 2.2,
  OR(K4544=11,K4544=12), 2.5,
  TRUE, "无效"
)</f>
        <v>1.9</v>
      </c>
      <c r="Q4544" s="13" cm="1">
        <f t="array" aca="1" ref="Q4544" ca="1">_xlfn.IFS(
  OR(L4544=2), 4,
  OR(L4544=4), 3.8,
  OR(L4544=6), 3.6,
  OR(L4544=8), 3.4,
  OR(L4544=10), 3.2,
  OR(L4544=12), 3,
  OR(L4544=14), 2.8,
  OR(L4544=16), 2.6,
  OR(L4544=18), 2.4,
  OR(L4544=82), 2.1,
  OR(L4544=84), 1.8,
  OR(L4544=86), 1.5,
  OR(L4544=88), 1.2,
  OR(L4544=90), 0.9,
  OR(L4544=92), 0.6,
  TRUE, "无效"
)</f>
        <v>0.9</v>
      </c>
      <c r="R4544" s="13">
        <f t="shared" ca="1" si="992"/>
        <v>2.8</v>
      </c>
      <c r="T4544" s="13">
        <f t="shared" ca="1" si="993"/>
        <v>0</v>
      </c>
      <c r="U4544" s="13"/>
    </row>
    <row r="4545" spans="1:21" x14ac:dyDescent="0.2">
      <c r="A4545" s="13">
        <v>4544</v>
      </c>
      <c r="B4545" s="13">
        <f t="shared" ca="1" si="981"/>
        <v>1</v>
      </c>
      <c r="C4545" s="14">
        <f t="shared" ca="1" si="982"/>
        <v>2</v>
      </c>
      <c r="D4545" s="15">
        <f t="shared" ca="1" si="983"/>
        <v>10.64</v>
      </c>
      <c r="E4545" s="13">
        <f t="shared" ca="1" si="984"/>
        <v>3</v>
      </c>
      <c r="F4545" s="2">
        <f t="shared" ca="1" si="985"/>
        <v>9</v>
      </c>
      <c r="G4545" s="16">
        <f t="shared" ca="1" si="980"/>
        <v>1.76</v>
      </c>
      <c r="I4545" s="13">
        <f t="shared" ca="1" si="986"/>
        <v>601</v>
      </c>
      <c r="J4545" s="14">
        <f t="shared" ca="1" si="987"/>
        <v>13</v>
      </c>
      <c r="K4545" s="14">
        <f t="shared" ca="1" si="988"/>
        <v>8</v>
      </c>
      <c r="L4545" s="14">
        <f t="shared" ca="1" si="989"/>
        <v>92</v>
      </c>
      <c r="M4545" s="13">
        <f t="shared" ca="1" si="990"/>
        <v>2</v>
      </c>
      <c r="N4545" s="13" t="str">
        <f t="shared" ca="1" si="991"/>
        <v>2</v>
      </c>
      <c r="P4545" s="13" cm="1">
        <f t="array" aca="1" ref="P4545" ca="1">_xlfn.IFS(
  OR(K4545=1,K4545=2), 1,
  OR(K4545=3,K4545=4), 1.3,
  OR(K4545=5,K4545=6), 1.6,
  OR(K4545=7,K4545=8), 1.9,
  OR(K4545=9,K4545=10), 2.2,
  OR(K4545=11,K4545=12), 2.5,
  TRUE, "无效"
)</f>
        <v>1.9</v>
      </c>
      <c r="Q4545" s="13" cm="1">
        <f t="array" aca="1" ref="Q4545" ca="1">_xlfn.IFS(
  OR(L4545=2), 4,
  OR(L4545=4), 3.8,
  OR(L4545=6), 3.6,
  OR(L4545=8), 3.4,
  OR(L4545=10), 3.2,
  OR(L4545=12), 3,
  OR(L4545=14), 2.8,
  OR(L4545=16), 2.6,
  OR(L4545=18), 2.4,
  OR(L4545=82), 2.1,
  OR(L4545=84), 1.8,
  OR(L4545=86), 1.5,
  OR(L4545=88), 1.2,
  OR(L4545=90), 0.9,
  OR(L4545=92), 0.6,
  TRUE, "无效"
)</f>
        <v>0.6</v>
      </c>
      <c r="R4545" s="13">
        <f t="shared" ca="1" si="992"/>
        <v>2.5</v>
      </c>
      <c r="T4545" s="13">
        <f t="shared" ca="1" si="993"/>
        <v>1</v>
      </c>
      <c r="U4545" s="13"/>
    </row>
    <row r="4546" spans="1:21" x14ac:dyDescent="0.2">
      <c r="A4546" s="13">
        <v>4545</v>
      </c>
      <c r="B4546" s="13">
        <f t="shared" ca="1" si="981"/>
        <v>3</v>
      </c>
      <c r="C4546" s="14">
        <f t="shared" ca="1" si="982"/>
        <v>1</v>
      </c>
      <c r="D4546" s="15">
        <f t="shared" ca="1" si="983"/>
        <v>9.15</v>
      </c>
      <c r="E4546" s="13">
        <f t="shared" ca="1" si="984"/>
        <v>3</v>
      </c>
      <c r="F4546" s="2">
        <f t="shared" ca="1" si="985"/>
        <v>6</v>
      </c>
      <c r="G4546" s="16">
        <f t="shared" ref="G4546:G4609" ca="1" si="994">IF(E4546=1,RANDBETWEEN(190,210)/100,IF(E4546=2,RANDBETWEEN(120,150)/100,RANDBETWEEN(150,180)/100))</f>
        <v>1.71</v>
      </c>
      <c r="I4546" s="13">
        <f t="shared" ca="1" si="986"/>
        <v>693</v>
      </c>
      <c r="J4546" s="14">
        <f t="shared" ca="1" si="987"/>
        <v>6</v>
      </c>
      <c r="K4546" s="14">
        <f t="shared" ca="1" si="988"/>
        <v>3</v>
      </c>
      <c r="L4546" s="14">
        <f t="shared" ca="1" si="989"/>
        <v>84</v>
      </c>
      <c r="M4546" s="13">
        <f t="shared" ca="1" si="990"/>
        <v>2</v>
      </c>
      <c r="N4546" s="13" t="str">
        <f t="shared" ca="1" si="991"/>
        <v>1</v>
      </c>
      <c r="P4546" s="13" cm="1">
        <f t="array" aca="1" ref="P4546" ca="1">_xlfn.IFS(
  OR(K4546=1,K4546=2), 1,
  OR(K4546=3,K4546=4), 1.3,
  OR(K4546=5,K4546=6), 1.6,
  OR(K4546=7,K4546=8), 1.9,
  OR(K4546=9,K4546=10), 2.2,
  OR(K4546=11,K4546=12), 2.5,
  TRUE, "无效"
)</f>
        <v>1.3</v>
      </c>
      <c r="Q4546" s="13" cm="1">
        <f t="array" aca="1" ref="Q4546" ca="1">_xlfn.IFS(
  OR(L4546=2), 4,
  OR(L4546=4), 3.8,
  OR(L4546=6), 3.6,
  OR(L4546=8), 3.4,
  OR(L4546=10), 3.2,
  OR(L4546=12), 3,
  OR(L4546=14), 2.8,
  OR(L4546=16), 2.6,
  OR(L4546=18), 2.4,
  OR(L4546=82), 2.1,
  OR(L4546=84), 1.8,
  OR(L4546=86), 1.5,
  OR(L4546=88), 1.2,
  OR(L4546=90), 0.9,
  OR(L4546=92), 0.6,
  TRUE, "无效"
)</f>
        <v>1.8</v>
      </c>
      <c r="R4546" s="13">
        <f t="shared" ca="1" si="992"/>
        <v>3.1</v>
      </c>
      <c r="T4546" s="13">
        <f t="shared" ca="1" si="993"/>
        <v>1</v>
      </c>
      <c r="U4546" s="13"/>
    </row>
    <row r="4547" spans="1:21" x14ac:dyDescent="0.2">
      <c r="A4547" s="13">
        <v>4546</v>
      </c>
      <c r="B4547" s="13">
        <f t="shared" ref="B4547:B4610" ca="1" si="995">RANDBETWEEN(1,3)</f>
        <v>2</v>
      </c>
      <c r="C4547" s="14">
        <f t="shared" ref="C4547:C4610" ca="1" si="996">RANDBETWEEN(1,2)</f>
        <v>1</v>
      </c>
      <c r="D4547" s="15">
        <f t="shared" ref="D4547:D4610" ca="1" si="997">RANDBETWEEN(5,1250)/100</f>
        <v>8.48</v>
      </c>
      <c r="E4547" s="13">
        <f t="shared" ref="E4547:E4610" ca="1" si="998">IF(D4547&lt;=2,2,IF(D4547&lt;=6,1,3))</f>
        <v>3</v>
      </c>
      <c r="F4547" s="2">
        <f t="shared" ref="F4547:F4610" ca="1" si="999">IF(E4547=1,RANDBETWEEN(1,4),IF(E4547=2,RANDBETWEEN(1,8),RANDBETWEEN(1,10)))</f>
        <v>6</v>
      </c>
      <c r="G4547" s="16">
        <f t="shared" ca="1" si="994"/>
        <v>1.55</v>
      </c>
      <c r="I4547" s="13">
        <f t="shared" ref="I4547:I4610" ca="1" si="1000">RANDBETWEEN(600,800)</f>
        <v>744</v>
      </c>
      <c r="J4547" s="14">
        <f t="shared" ref="J4547:J4610" ca="1" si="1001">IF(B4547=1,
   CHOOSE(RANDBETWEEN(1,20), 1,3,5,7,9,11,13,15,17,19,21,23,25,27,29,31,33,35,37,39,),
   IF(OR(B4547=2,B4547=3),
      CHOOSE(RANDBETWEEN(1,20), 2,4,6,8,10,12,14,16,18,20,22,24,26,28,30,32,34,36,38,40),
      "B2请输入1/2/3"
   )
)</f>
        <v>12</v>
      </c>
      <c r="K4547" s="14">
        <f t="shared" ref="K4547:K4610" ca="1" si="1002">RANDBETWEEN(1,12)</f>
        <v>4</v>
      </c>
      <c r="L4547" s="14">
        <f t="shared" ref="L4547:L4610" ca="1" si="1003">IF(M4547=1,
   CHOOSE(RANDBETWEEN(1,9), 2,4,6,8,10,12,14,16,18),
   IF(OR(M4547=2),
      CHOOSE(RANDBETWEEN(1,6), 82,84,86,88,90,92),
   )
)</f>
        <v>82</v>
      </c>
      <c r="M4547" s="13">
        <f t="shared" ref="M4547:M4610" ca="1" si="1004">RANDBETWEEN(1,2)</f>
        <v>2</v>
      </c>
      <c r="N4547" s="13" t="str">
        <f t="shared" ref="N4547:N4610" ca="1" si="1005">IF(J4547&lt;=10,"1",IF(J4547&lt;=20,"2",IF(J4547&lt;=30,"3","4")))</f>
        <v>2</v>
      </c>
      <c r="P4547" s="13" cm="1">
        <f t="array" aca="1" ref="P4547" ca="1">_xlfn.IFS(
  OR(K4547=1,K4547=2), 1,
  OR(K4547=3,K4547=4), 1.3,
  OR(K4547=5,K4547=6), 1.6,
  OR(K4547=7,K4547=8), 1.9,
  OR(K4547=9,K4547=10), 2.2,
  OR(K4547=11,K4547=12), 2.5,
  TRUE, "无效"
)</f>
        <v>1.3</v>
      </c>
      <c r="Q4547" s="13" cm="1">
        <f t="array" aca="1" ref="Q4547" ca="1">_xlfn.IFS(
  OR(L4547=2), 4,
  OR(L4547=4), 3.8,
  OR(L4547=6), 3.6,
  OR(L4547=8), 3.4,
  OR(L4547=10), 3.2,
  OR(L4547=12), 3,
  OR(L4547=14), 2.8,
  OR(L4547=16), 2.6,
  OR(L4547=18), 2.4,
  OR(L4547=82), 2.1,
  OR(L4547=84), 1.8,
  OR(L4547=86), 1.5,
  OR(L4547=88), 1.2,
  OR(L4547=90), 0.9,
  OR(L4547=92), 0.6,
  TRUE, "无效"
)</f>
        <v>2.1</v>
      </c>
      <c r="R4547" s="13">
        <f t="shared" ref="R4547:R4610" ca="1" si="1006">P4547+Q4547</f>
        <v>3.4000000000000004</v>
      </c>
      <c r="T4547" s="13">
        <f t="shared" ref="T4547:T4610" ca="1" si="1007">IF(D4547&gt;6,1,IF(D4547&gt;9,2,0))</f>
        <v>1</v>
      </c>
      <c r="U4547" s="13"/>
    </row>
    <row r="4548" spans="1:21" x14ac:dyDescent="0.2">
      <c r="A4548" s="13">
        <v>4547</v>
      </c>
      <c r="B4548" s="13">
        <f t="shared" ca="1" si="995"/>
        <v>1</v>
      </c>
      <c r="C4548" s="14">
        <f t="shared" ca="1" si="996"/>
        <v>2</v>
      </c>
      <c r="D4548" s="15">
        <f t="shared" ca="1" si="997"/>
        <v>9.86</v>
      </c>
      <c r="E4548" s="13">
        <f t="shared" ca="1" si="998"/>
        <v>3</v>
      </c>
      <c r="F4548" s="2">
        <f t="shared" ca="1" si="999"/>
        <v>6</v>
      </c>
      <c r="G4548" s="16">
        <f t="shared" ca="1" si="994"/>
        <v>1.76</v>
      </c>
      <c r="I4548" s="13">
        <f t="shared" ca="1" si="1000"/>
        <v>609</v>
      </c>
      <c r="J4548" s="14">
        <f t="shared" ca="1" si="1001"/>
        <v>21</v>
      </c>
      <c r="K4548" s="14">
        <f t="shared" ca="1" si="1002"/>
        <v>11</v>
      </c>
      <c r="L4548" s="14">
        <f t="shared" ca="1" si="1003"/>
        <v>6</v>
      </c>
      <c r="M4548" s="13">
        <f t="shared" ca="1" si="1004"/>
        <v>1</v>
      </c>
      <c r="N4548" s="13" t="str">
        <f t="shared" ca="1" si="1005"/>
        <v>3</v>
      </c>
      <c r="P4548" s="13" cm="1">
        <f t="array" aca="1" ref="P4548" ca="1">_xlfn.IFS(
  OR(K4548=1,K4548=2), 1,
  OR(K4548=3,K4548=4), 1.3,
  OR(K4548=5,K4548=6), 1.6,
  OR(K4548=7,K4548=8), 1.9,
  OR(K4548=9,K4548=10), 2.2,
  OR(K4548=11,K4548=12), 2.5,
  TRUE, "无效"
)</f>
        <v>2.5</v>
      </c>
      <c r="Q4548" s="13" cm="1">
        <f t="array" aca="1" ref="Q4548" ca="1">_xlfn.IFS(
  OR(L4548=2), 4,
  OR(L4548=4), 3.8,
  OR(L4548=6), 3.6,
  OR(L4548=8), 3.4,
  OR(L4548=10), 3.2,
  OR(L4548=12), 3,
  OR(L4548=14), 2.8,
  OR(L4548=16), 2.6,
  OR(L4548=18), 2.4,
  OR(L4548=82), 2.1,
  OR(L4548=84), 1.8,
  OR(L4548=86), 1.5,
  OR(L4548=88), 1.2,
  OR(L4548=90), 0.9,
  OR(L4548=92), 0.6,
  TRUE, "无效"
)</f>
        <v>3.6</v>
      </c>
      <c r="R4548" s="13">
        <f t="shared" ca="1" si="1006"/>
        <v>6.1</v>
      </c>
      <c r="T4548" s="13">
        <f t="shared" ca="1" si="1007"/>
        <v>1</v>
      </c>
      <c r="U4548" s="13"/>
    </row>
    <row r="4549" spans="1:21" x14ac:dyDescent="0.2">
      <c r="A4549" s="13">
        <v>4548</v>
      </c>
      <c r="B4549" s="13">
        <f t="shared" ca="1" si="995"/>
        <v>3</v>
      </c>
      <c r="C4549" s="14">
        <f t="shared" ca="1" si="996"/>
        <v>1</v>
      </c>
      <c r="D4549" s="15">
        <f t="shared" ca="1" si="997"/>
        <v>8.5500000000000007</v>
      </c>
      <c r="E4549" s="13">
        <f t="shared" ca="1" si="998"/>
        <v>3</v>
      </c>
      <c r="F4549" s="2">
        <f t="shared" ca="1" si="999"/>
        <v>2</v>
      </c>
      <c r="G4549" s="16">
        <f t="shared" ca="1" si="994"/>
        <v>1.54</v>
      </c>
      <c r="I4549" s="13">
        <f t="shared" ca="1" si="1000"/>
        <v>777</v>
      </c>
      <c r="J4549" s="14">
        <f t="shared" ca="1" si="1001"/>
        <v>12</v>
      </c>
      <c r="K4549" s="14">
        <f t="shared" ca="1" si="1002"/>
        <v>3</v>
      </c>
      <c r="L4549" s="14">
        <f t="shared" ca="1" si="1003"/>
        <v>92</v>
      </c>
      <c r="M4549" s="13">
        <f t="shared" ca="1" si="1004"/>
        <v>2</v>
      </c>
      <c r="N4549" s="13" t="str">
        <f t="shared" ca="1" si="1005"/>
        <v>2</v>
      </c>
      <c r="P4549" s="13" cm="1">
        <f t="array" aca="1" ref="P4549" ca="1">_xlfn.IFS(
  OR(K4549=1,K4549=2), 1,
  OR(K4549=3,K4549=4), 1.3,
  OR(K4549=5,K4549=6), 1.6,
  OR(K4549=7,K4549=8), 1.9,
  OR(K4549=9,K4549=10), 2.2,
  OR(K4549=11,K4549=12), 2.5,
  TRUE, "无效"
)</f>
        <v>1.3</v>
      </c>
      <c r="Q4549" s="13" cm="1">
        <f t="array" aca="1" ref="Q4549" ca="1">_xlfn.IFS(
  OR(L4549=2), 4,
  OR(L4549=4), 3.8,
  OR(L4549=6), 3.6,
  OR(L4549=8), 3.4,
  OR(L4549=10), 3.2,
  OR(L4549=12), 3,
  OR(L4549=14), 2.8,
  OR(L4549=16), 2.6,
  OR(L4549=18), 2.4,
  OR(L4549=82), 2.1,
  OR(L4549=84), 1.8,
  OR(L4549=86), 1.5,
  OR(L4549=88), 1.2,
  OR(L4549=90), 0.9,
  OR(L4549=92), 0.6,
  TRUE, "无效"
)</f>
        <v>0.6</v>
      </c>
      <c r="R4549" s="13">
        <f t="shared" ca="1" si="1006"/>
        <v>1.9</v>
      </c>
      <c r="T4549" s="13">
        <f t="shared" ca="1" si="1007"/>
        <v>1</v>
      </c>
      <c r="U4549" s="13"/>
    </row>
    <row r="4550" spans="1:21" x14ac:dyDescent="0.2">
      <c r="A4550" s="13">
        <v>4549</v>
      </c>
      <c r="B4550" s="13">
        <f t="shared" ca="1" si="995"/>
        <v>2</v>
      </c>
      <c r="C4550" s="14">
        <f t="shared" ca="1" si="996"/>
        <v>1</v>
      </c>
      <c r="D4550" s="15">
        <f t="shared" ca="1" si="997"/>
        <v>4.93</v>
      </c>
      <c r="E4550" s="13">
        <f t="shared" ca="1" si="998"/>
        <v>1</v>
      </c>
      <c r="F4550" s="2">
        <f t="shared" ca="1" si="999"/>
        <v>4</v>
      </c>
      <c r="G4550" s="16">
        <f t="shared" ca="1" si="994"/>
        <v>1.95</v>
      </c>
      <c r="I4550" s="13">
        <f t="shared" ca="1" si="1000"/>
        <v>735</v>
      </c>
      <c r="J4550" s="14">
        <f t="shared" ca="1" si="1001"/>
        <v>30</v>
      </c>
      <c r="K4550" s="14">
        <f t="shared" ca="1" si="1002"/>
        <v>10</v>
      </c>
      <c r="L4550" s="14">
        <f t="shared" ca="1" si="1003"/>
        <v>82</v>
      </c>
      <c r="M4550" s="13">
        <f t="shared" ca="1" si="1004"/>
        <v>2</v>
      </c>
      <c r="N4550" s="13" t="str">
        <f t="shared" ca="1" si="1005"/>
        <v>3</v>
      </c>
      <c r="P4550" s="13" cm="1">
        <f t="array" aca="1" ref="P4550" ca="1">_xlfn.IFS(
  OR(K4550=1,K4550=2), 1,
  OR(K4550=3,K4550=4), 1.3,
  OR(K4550=5,K4550=6), 1.6,
  OR(K4550=7,K4550=8), 1.9,
  OR(K4550=9,K4550=10), 2.2,
  OR(K4550=11,K4550=12), 2.5,
  TRUE, "无效"
)</f>
        <v>2.2000000000000002</v>
      </c>
      <c r="Q4550" s="13" cm="1">
        <f t="array" aca="1" ref="Q4550" ca="1">_xlfn.IFS(
  OR(L4550=2), 4,
  OR(L4550=4), 3.8,
  OR(L4550=6), 3.6,
  OR(L4550=8), 3.4,
  OR(L4550=10), 3.2,
  OR(L4550=12), 3,
  OR(L4550=14), 2.8,
  OR(L4550=16), 2.6,
  OR(L4550=18), 2.4,
  OR(L4550=82), 2.1,
  OR(L4550=84), 1.8,
  OR(L4550=86), 1.5,
  OR(L4550=88), 1.2,
  OR(L4550=90), 0.9,
  OR(L4550=92), 0.6,
  TRUE, "无效"
)</f>
        <v>2.1</v>
      </c>
      <c r="R4550" s="13">
        <f t="shared" ca="1" si="1006"/>
        <v>4.3000000000000007</v>
      </c>
      <c r="T4550" s="13">
        <f t="shared" ca="1" si="1007"/>
        <v>0</v>
      </c>
      <c r="U4550" s="13"/>
    </row>
    <row r="4551" spans="1:21" x14ac:dyDescent="0.2">
      <c r="A4551" s="13">
        <v>4550</v>
      </c>
      <c r="B4551" s="13">
        <f t="shared" ca="1" si="995"/>
        <v>2</v>
      </c>
      <c r="C4551" s="14">
        <f t="shared" ca="1" si="996"/>
        <v>1</v>
      </c>
      <c r="D4551" s="15">
        <f t="shared" ca="1" si="997"/>
        <v>8.81</v>
      </c>
      <c r="E4551" s="13">
        <f t="shared" ca="1" si="998"/>
        <v>3</v>
      </c>
      <c r="F4551" s="2">
        <f t="shared" ca="1" si="999"/>
        <v>3</v>
      </c>
      <c r="G4551" s="16">
        <f t="shared" ca="1" si="994"/>
        <v>1.66</v>
      </c>
      <c r="I4551" s="13">
        <f t="shared" ca="1" si="1000"/>
        <v>612</v>
      </c>
      <c r="J4551" s="14">
        <f t="shared" ca="1" si="1001"/>
        <v>14</v>
      </c>
      <c r="K4551" s="14">
        <f t="shared" ca="1" si="1002"/>
        <v>8</v>
      </c>
      <c r="L4551" s="14">
        <f t="shared" ca="1" si="1003"/>
        <v>10</v>
      </c>
      <c r="M4551" s="13">
        <f t="shared" ca="1" si="1004"/>
        <v>1</v>
      </c>
      <c r="N4551" s="13" t="str">
        <f t="shared" ca="1" si="1005"/>
        <v>2</v>
      </c>
      <c r="P4551" s="13" cm="1">
        <f t="array" aca="1" ref="P4551" ca="1">_xlfn.IFS(
  OR(K4551=1,K4551=2), 1,
  OR(K4551=3,K4551=4), 1.3,
  OR(K4551=5,K4551=6), 1.6,
  OR(K4551=7,K4551=8), 1.9,
  OR(K4551=9,K4551=10), 2.2,
  OR(K4551=11,K4551=12), 2.5,
  TRUE, "无效"
)</f>
        <v>1.9</v>
      </c>
      <c r="Q4551" s="13" cm="1">
        <f t="array" aca="1" ref="Q4551" ca="1">_xlfn.IFS(
  OR(L4551=2), 4,
  OR(L4551=4), 3.8,
  OR(L4551=6), 3.6,
  OR(L4551=8), 3.4,
  OR(L4551=10), 3.2,
  OR(L4551=12), 3,
  OR(L4551=14), 2.8,
  OR(L4551=16), 2.6,
  OR(L4551=18), 2.4,
  OR(L4551=82), 2.1,
  OR(L4551=84), 1.8,
  OR(L4551=86), 1.5,
  OR(L4551=88), 1.2,
  OR(L4551=90), 0.9,
  OR(L4551=92), 0.6,
  TRUE, "无效"
)</f>
        <v>3.2</v>
      </c>
      <c r="R4551" s="13">
        <f t="shared" ca="1" si="1006"/>
        <v>5.0999999999999996</v>
      </c>
      <c r="T4551" s="13">
        <f t="shared" ca="1" si="1007"/>
        <v>1</v>
      </c>
      <c r="U4551" s="13"/>
    </row>
    <row r="4552" spans="1:21" x14ac:dyDescent="0.2">
      <c r="A4552" s="13">
        <v>4551</v>
      </c>
      <c r="B4552" s="13">
        <f t="shared" ca="1" si="995"/>
        <v>2</v>
      </c>
      <c r="C4552" s="14">
        <f t="shared" ca="1" si="996"/>
        <v>1</v>
      </c>
      <c r="D4552" s="15">
        <f t="shared" ca="1" si="997"/>
        <v>0.27</v>
      </c>
      <c r="E4552" s="13">
        <f t="shared" ca="1" si="998"/>
        <v>2</v>
      </c>
      <c r="F4552" s="2">
        <f t="shared" ca="1" si="999"/>
        <v>8</v>
      </c>
      <c r="G4552" s="16">
        <f t="shared" ca="1" si="994"/>
        <v>1.25</v>
      </c>
      <c r="I4552" s="13">
        <f t="shared" ca="1" si="1000"/>
        <v>755</v>
      </c>
      <c r="J4552" s="14">
        <f t="shared" ca="1" si="1001"/>
        <v>18</v>
      </c>
      <c r="K4552" s="14">
        <f t="shared" ca="1" si="1002"/>
        <v>5</v>
      </c>
      <c r="L4552" s="14">
        <f t="shared" ca="1" si="1003"/>
        <v>8</v>
      </c>
      <c r="M4552" s="13">
        <f t="shared" ca="1" si="1004"/>
        <v>1</v>
      </c>
      <c r="N4552" s="13" t="str">
        <f t="shared" ca="1" si="1005"/>
        <v>2</v>
      </c>
      <c r="P4552" s="13" cm="1">
        <f t="array" aca="1" ref="P4552" ca="1">_xlfn.IFS(
  OR(K4552=1,K4552=2), 1,
  OR(K4552=3,K4552=4), 1.3,
  OR(K4552=5,K4552=6), 1.6,
  OR(K4552=7,K4552=8), 1.9,
  OR(K4552=9,K4552=10), 2.2,
  OR(K4552=11,K4552=12), 2.5,
  TRUE, "无效"
)</f>
        <v>1.6</v>
      </c>
      <c r="Q4552" s="13" cm="1">
        <f t="array" aca="1" ref="Q4552" ca="1">_xlfn.IFS(
  OR(L4552=2), 4,
  OR(L4552=4), 3.8,
  OR(L4552=6), 3.6,
  OR(L4552=8), 3.4,
  OR(L4552=10), 3.2,
  OR(L4552=12), 3,
  OR(L4552=14), 2.8,
  OR(L4552=16), 2.6,
  OR(L4552=18), 2.4,
  OR(L4552=82), 2.1,
  OR(L4552=84), 1.8,
  OR(L4552=86), 1.5,
  OR(L4552=88), 1.2,
  OR(L4552=90), 0.9,
  OR(L4552=92), 0.6,
  TRUE, "无效"
)</f>
        <v>3.4</v>
      </c>
      <c r="R4552" s="13">
        <f t="shared" ca="1" si="1006"/>
        <v>5</v>
      </c>
      <c r="T4552" s="13">
        <f t="shared" ca="1" si="1007"/>
        <v>0</v>
      </c>
      <c r="U4552" s="13"/>
    </row>
    <row r="4553" spans="1:21" x14ac:dyDescent="0.2">
      <c r="A4553" s="13">
        <v>4552</v>
      </c>
      <c r="B4553" s="13">
        <f t="shared" ca="1" si="995"/>
        <v>1</v>
      </c>
      <c r="C4553" s="14">
        <f t="shared" ca="1" si="996"/>
        <v>2</v>
      </c>
      <c r="D4553" s="15">
        <f t="shared" ca="1" si="997"/>
        <v>10.38</v>
      </c>
      <c r="E4553" s="13">
        <f t="shared" ca="1" si="998"/>
        <v>3</v>
      </c>
      <c r="F4553" s="2">
        <f t="shared" ca="1" si="999"/>
        <v>6</v>
      </c>
      <c r="G4553" s="16">
        <f t="shared" ca="1" si="994"/>
        <v>1.79</v>
      </c>
      <c r="I4553" s="13">
        <f t="shared" ca="1" si="1000"/>
        <v>613</v>
      </c>
      <c r="J4553" s="14">
        <f t="shared" ca="1" si="1001"/>
        <v>35</v>
      </c>
      <c r="K4553" s="14">
        <f t="shared" ca="1" si="1002"/>
        <v>8</v>
      </c>
      <c r="L4553" s="14">
        <f t="shared" ca="1" si="1003"/>
        <v>82</v>
      </c>
      <c r="M4553" s="13">
        <f t="shared" ca="1" si="1004"/>
        <v>2</v>
      </c>
      <c r="N4553" s="13" t="str">
        <f t="shared" ca="1" si="1005"/>
        <v>4</v>
      </c>
      <c r="P4553" s="13" cm="1">
        <f t="array" aca="1" ref="P4553" ca="1">_xlfn.IFS(
  OR(K4553=1,K4553=2), 1,
  OR(K4553=3,K4553=4), 1.3,
  OR(K4553=5,K4553=6), 1.6,
  OR(K4553=7,K4553=8), 1.9,
  OR(K4553=9,K4553=10), 2.2,
  OR(K4553=11,K4553=12), 2.5,
  TRUE, "无效"
)</f>
        <v>1.9</v>
      </c>
      <c r="Q4553" s="13" cm="1">
        <f t="array" aca="1" ref="Q4553" ca="1">_xlfn.IFS(
  OR(L4553=2), 4,
  OR(L4553=4), 3.8,
  OR(L4553=6), 3.6,
  OR(L4553=8), 3.4,
  OR(L4553=10), 3.2,
  OR(L4553=12), 3,
  OR(L4553=14), 2.8,
  OR(L4553=16), 2.6,
  OR(L4553=18), 2.4,
  OR(L4553=82), 2.1,
  OR(L4553=84), 1.8,
  OR(L4553=86), 1.5,
  OR(L4553=88), 1.2,
  OR(L4553=90), 0.9,
  OR(L4553=92), 0.6,
  TRUE, "无效"
)</f>
        <v>2.1</v>
      </c>
      <c r="R4553" s="13">
        <f t="shared" ca="1" si="1006"/>
        <v>4</v>
      </c>
      <c r="T4553" s="13">
        <f t="shared" ca="1" si="1007"/>
        <v>1</v>
      </c>
      <c r="U4553" s="13"/>
    </row>
    <row r="4554" spans="1:21" x14ac:dyDescent="0.2">
      <c r="A4554" s="13">
        <v>4553</v>
      </c>
      <c r="B4554" s="13">
        <f t="shared" ca="1" si="995"/>
        <v>3</v>
      </c>
      <c r="C4554" s="14">
        <f t="shared" ca="1" si="996"/>
        <v>1</v>
      </c>
      <c r="D4554" s="15">
        <f t="shared" ca="1" si="997"/>
        <v>1.03</v>
      </c>
      <c r="E4554" s="13">
        <f t="shared" ca="1" si="998"/>
        <v>2</v>
      </c>
      <c r="F4554" s="2">
        <f t="shared" ca="1" si="999"/>
        <v>5</v>
      </c>
      <c r="G4554" s="16">
        <f t="shared" ca="1" si="994"/>
        <v>1.28</v>
      </c>
      <c r="I4554" s="13">
        <f t="shared" ca="1" si="1000"/>
        <v>619</v>
      </c>
      <c r="J4554" s="14">
        <f t="shared" ca="1" si="1001"/>
        <v>34</v>
      </c>
      <c r="K4554" s="14">
        <f t="shared" ca="1" si="1002"/>
        <v>10</v>
      </c>
      <c r="L4554" s="14">
        <f t="shared" ca="1" si="1003"/>
        <v>90</v>
      </c>
      <c r="M4554" s="13">
        <f t="shared" ca="1" si="1004"/>
        <v>2</v>
      </c>
      <c r="N4554" s="13" t="str">
        <f t="shared" ca="1" si="1005"/>
        <v>4</v>
      </c>
      <c r="P4554" s="13" cm="1">
        <f t="array" aca="1" ref="P4554" ca="1">_xlfn.IFS(
  OR(K4554=1,K4554=2), 1,
  OR(K4554=3,K4554=4), 1.3,
  OR(K4554=5,K4554=6), 1.6,
  OR(K4554=7,K4554=8), 1.9,
  OR(K4554=9,K4554=10), 2.2,
  OR(K4554=11,K4554=12), 2.5,
  TRUE, "无效"
)</f>
        <v>2.2000000000000002</v>
      </c>
      <c r="Q4554" s="13" cm="1">
        <f t="array" aca="1" ref="Q4554" ca="1">_xlfn.IFS(
  OR(L4554=2), 4,
  OR(L4554=4), 3.8,
  OR(L4554=6), 3.6,
  OR(L4554=8), 3.4,
  OR(L4554=10), 3.2,
  OR(L4554=12), 3,
  OR(L4554=14), 2.8,
  OR(L4554=16), 2.6,
  OR(L4554=18), 2.4,
  OR(L4554=82), 2.1,
  OR(L4554=84), 1.8,
  OR(L4554=86), 1.5,
  OR(L4554=88), 1.2,
  OR(L4554=90), 0.9,
  OR(L4554=92), 0.6,
  TRUE, "无效"
)</f>
        <v>0.9</v>
      </c>
      <c r="R4554" s="13">
        <f t="shared" ca="1" si="1006"/>
        <v>3.1</v>
      </c>
      <c r="T4554" s="13">
        <f t="shared" ca="1" si="1007"/>
        <v>0</v>
      </c>
      <c r="U4554" s="13"/>
    </row>
    <row r="4555" spans="1:21" x14ac:dyDescent="0.2">
      <c r="A4555" s="13">
        <v>4554</v>
      </c>
      <c r="B4555" s="13">
        <f t="shared" ca="1" si="995"/>
        <v>2</v>
      </c>
      <c r="C4555" s="14">
        <f t="shared" ca="1" si="996"/>
        <v>1</v>
      </c>
      <c r="D4555" s="15">
        <f t="shared" ca="1" si="997"/>
        <v>1.91</v>
      </c>
      <c r="E4555" s="13">
        <f t="shared" ca="1" si="998"/>
        <v>2</v>
      </c>
      <c r="F4555" s="2">
        <f t="shared" ca="1" si="999"/>
        <v>7</v>
      </c>
      <c r="G4555" s="16">
        <f t="shared" ca="1" si="994"/>
        <v>1.43</v>
      </c>
      <c r="I4555" s="13">
        <f t="shared" ca="1" si="1000"/>
        <v>659</v>
      </c>
      <c r="J4555" s="14">
        <f t="shared" ca="1" si="1001"/>
        <v>36</v>
      </c>
      <c r="K4555" s="14">
        <f t="shared" ca="1" si="1002"/>
        <v>12</v>
      </c>
      <c r="L4555" s="14">
        <f t="shared" ca="1" si="1003"/>
        <v>4</v>
      </c>
      <c r="M4555" s="13">
        <f t="shared" ca="1" si="1004"/>
        <v>1</v>
      </c>
      <c r="N4555" s="13" t="str">
        <f t="shared" ca="1" si="1005"/>
        <v>4</v>
      </c>
      <c r="P4555" s="13" cm="1">
        <f t="array" aca="1" ref="P4555" ca="1">_xlfn.IFS(
  OR(K4555=1,K4555=2), 1,
  OR(K4555=3,K4555=4), 1.3,
  OR(K4555=5,K4555=6), 1.6,
  OR(K4555=7,K4555=8), 1.9,
  OR(K4555=9,K4555=10), 2.2,
  OR(K4555=11,K4555=12), 2.5,
  TRUE, "无效"
)</f>
        <v>2.5</v>
      </c>
      <c r="Q4555" s="13" cm="1">
        <f t="array" aca="1" ref="Q4555" ca="1">_xlfn.IFS(
  OR(L4555=2), 4,
  OR(L4555=4), 3.8,
  OR(L4555=6), 3.6,
  OR(L4555=8), 3.4,
  OR(L4555=10), 3.2,
  OR(L4555=12), 3,
  OR(L4555=14), 2.8,
  OR(L4555=16), 2.6,
  OR(L4555=18), 2.4,
  OR(L4555=82), 2.1,
  OR(L4555=84), 1.8,
  OR(L4555=86), 1.5,
  OR(L4555=88), 1.2,
  OR(L4555=90), 0.9,
  OR(L4555=92), 0.6,
  TRUE, "无效"
)</f>
        <v>3.8</v>
      </c>
      <c r="R4555" s="13">
        <f t="shared" ca="1" si="1006"/>
        <v>6.3</v>
      </c>
      <c r="T4555" s="13">
        <f t="shared" ca="1" si="1007"/>
        <v>0</v>
      </c>
      <c r="U4555" s="13"/>
    </row>
    <row r="4556" spans="1:21" x14ac:dyDescent="0.2">
      <c r="A4556" s="13">
        <v>4555</v>
      </c>
      <c r="B4556" s="13">
        <f t="shared" ca="1" si="995"/>
        <v>3</v>
      </c>
      <c r="C4556" s="14">
        <f t="shared" ca="1" si="996"/>
        <v>1</v>
      </c>
      <c r="D4556" s="15">
        <f t="shared" ca="1" si="997"/>
        <v>8.64</v>
      </c>
      <c r="E4556" s="13">
        <f t="shared" ca="1" si="998"/>
        <v>3</v>
      </c>
      <c r="F4556" s="2">
        <f t="shared" ca="1" si="999"/>
        <v>6</v>
      </c>
      <c r="G4556" s="16">
        <f t="shared" ca="1" si="994"/>
        <v>1.68</v>
      </c>
      <c r="I4556" s="13">
        <f t="shared" ca="1" si="1000"/>
        <v>741</v>
      </c>
      <c r="J4556" s="14">
        <f t="shared" ca="1" si="1001"/>
        <v>28</v>
      </c>
      <c r="K4556" s="14">
        <f t="shared" ca="1" si="1002"/>
        <v>3</v>
      </c>
      <c r="L4556" s="14">
        <f t="shared" ca="1" si="1003"/>
        <v>16</v>
      </c>
      <c r="M4556" s="13">
        <f t="shared" ca="1" si="1004"/>
        <v>1</v>
      </c>
      <c r="N4556" s="13" t="str">
        <f t="shared" ca="1" si="1005"/>
        <v>3</v>
      </c>
      <c r="P4556" s="13" cm="1">
        <f t="array" aca="1" ref="P4556" ca="1">_xlfn.IFS(
  OR(K4556=1,K4556=2), 1,
  OR(K4556=3,K4556=4), 1.3,
  OR(K4556=5,K4556=6), 1.6,
  OR(K4556=7,K4556=8), 1.9,
  OR(K4556=9,K4556=10), 2.2,
  OR(K4556=11,K4556=12), 2.5,
  TRUE, "无效"
)</f>
        <v>1.3</v>
      </c>
      <c r="Q4556" s="13" cm="1">
        <f t="array" aca="1" ref="Q4556" ca="1">_xlfn.IFS(
  OR(L4556=2), 4,
  OR(L4556=4), 3.8,
  OR(L4556=6), 3.6,
  OR(L4556=8), 3.4,
  OR(L4556=10), 3.2,
  OR(L4556=12), 3,
  OR(L4556=14), 2.8,
  OR(L4556=16), 2.6,
  OR(L4556=18), 2.4,
  OR(L4556=82), 2.1,
  OR(L4556=84), 1.8,
  OR(L4556=86), 1.5,
  OR(L4556=88), 1.2,
  OR(L4556=90), 0.9,
  OR(L4556=92), 0.6,
  TRUE, "无效"
)</f>
        <v>2.6</v>
      </c>
      <c r="R4556" s="13">
        <f t="shared" ca="1" si="1006"/>
        <v>3.9000000000000004</v>
      </c>
      <c r="T4556" s="13">
        <f t="shared" ca="1" si="1007"/>
        <v>1</v>
      </c>
      <c r="U4556" s="13"/>
    </row>
    <row r="4557" spans="1:21" x14ac:dyDescent="0.2">
      <c r="A4557" s="13">
        <v>4556</v>
      </c>
      <c r="B4557" s="13">
        <f t="shared" ca="1" si="995"/>
        <v>2</v>
      </c>
      <c r="C4557" s="14">
        <f t="shared" ca="1" si="996"/>
        <v>1</v>
      </c>
      <c r="D4557" s="15">
        <f t="shared" ca="1" si="997"/>
        <v>9.5399999999999991</v>
      </c>
      <c r="E4557" s="13">
        <f t="shared" ca="1" si="998"/>
        <v>3</v>
      </c>
      <c r="F4557" s="2">
        <f t="shared" ca="1" si="999"/>
        <v>8</v>
      </c>
      <c r="G4557" s="16">
        <f t="shared" ca="1" si="994"/>
        <v>1.52</v>
      </c>
      <c r="I4557" s="13">
        <f t="shared" ca="1" si="1000"/>
        <v>790</v>
      </c>
      <c r="J4557" s="14">
        <f t="shared" ca="1" si="1001"/>
        <v>32</v>
      </c>
      <c r="K4557" s="14">
        <f t="shared" ca="1" si="1002"/>
        <v>4</v>
      </c>
      <c r="L4557" s="14">
        <f t="shared" ca="1" si="1003"/>
        <v>12</v>
      </c>
      <c r="M4557" s="13">
        <f t="shared" ca="1" si="1004"/>
        <v>1</v>
      </c>
      <c r="N4557" s="13" t="str">
        <f t="shared" ca="1" si="1005"/>
        <v>4</v>
      </c>
      <c r="P4557" s="13" cm="1">
        <f t="array" aca="1" ref="P4557" ca="1">_xlfn.IFS(
  OR(K4557=1,K4557=2), 1,
  OR(K4557=3,K4557=4), 1.3,
  OR(K4557=5,K4557=6), 1.6,
  OR(K4557=7,K4557=8), 1.9,
  OR(K4557=9,K4557=10), 2.2,
  OR(K4557=11,K4557=12), 2.5,
  TRUE, "无效"
)</f>
        <v>1.3</v>
      </c>
      <c r="Q4557" s="13" cm="1">
        <f t="array" aca="1" ref="Q4557" ca="1">_xlfn.IFS(
  OR(L4557=2), 4,
  OR(L4557=4), 3.8,
  OR(L4557=6), 3.6,
  OR(L4557=8), 3.4,
  OR(L4557=10), 3.2,
  OR(L4557=12), 3,
  OR(L4557=14), 2.8,
  OR(L4557=16), 2.6,
  OR(L4557=18), 2.4,
  OR(L4557=82), 2.1,
  OR(L4557=84), 1.8,
  OR(L4557=86), 1.5,
  OR(L4557=88), 1.2,
  OR(L4557=90), 0.9,
  OR(L4557=92), 0.6,
  TRUE, "无效"
)</f>
        <v>3</v>
      </c>
      <c r="R4557" s="13">
        <f t="shared" ca="1" si="1006"/>
        <v>4.3</v>
      </c>
      <c r="T4557" s="13">
        <f t="shared" ca="1" si="1007"/>
        <v>1</v>
      </c>
      <c r="U4557" s="13"/>
    </row>
    <row r="4558" spans="1:21" x14ac:dyDescent="0.2">
      <c r="A4558" s="13">
        <v>4557</v>
      </c>
      <c r="B4558" s="13">
        <f t="shared" ca="1" si="995"/>
        <v>1</v>
      </c>
      <c r="C4558" s="14">
        <f t="shared" ca="1" si="996"/>
        <v>1</v>
      </c>
      <c r="D4558" s="15">
        <f t="shared" ca="1" si="997"/>
        <v>1.96</v>
      </c>
      <c r="E4558" s="13">
        <f t="shared" ca="1" si="998"/>
        <v>2</v>
      </c>
      <c r="F4558" s="2">
        <f t="shared" ca="1" si="999"/>
        <v>6</v>
      </c>
      <c r="G4558" s="16">
        <f t="shared" ca="1" si="994"/>
        <v>1.26</v>
      </c>
      <c r="I4558" s="13">
        <f t="shared" ca="1" si="1000"/>
        <v>703</v>
      </c>
      <c r="J4558" s="14">
        <f t="shared" ca="1" si="1001"/>
        <v>7</v>
      </c>
      <c r="K4558" s="14">
        <f t="shared" ca="1" si="1002"/>
        <v>12</v>
      </c>
      <c r="L4558" s="14">
        <f t="shared" ca="1" si="1003"/>
        <v>18</v>
      </c>
      <c r="M4558" s="13">
        <f t="shared" ca="1" si="1004"/>
        <v>1</v>
      </c>
      <c r="N4558" s="13" t="str">
        <f t="shared" ca="1" si="1005"/>
        <v>1</v>
      </c>
      <c r="P4558" s="13" cm="1">
        <f t="array" aca="1" ref="P4558" ca="1">_xlfn.IFS(
  OR(K4558=1,K4558=2), 1,
  OR(K4558=3,K4558=4), 1.3,
  OR(K4558=5,K4558=6), 1.6,
  OR(K4558=7,K4558=8), 1.9,
  OR(K4558=9,K4558=10), 2.2,
  OR(K4558=11,K4558=12), 2.5,
  TRUE, "无效"
)</f>
        <v>2.5</v>
      </c>
      <c r="Q4558" s="13" cm="1">
        <f t="array" aca="1" ref="Q4558" ca="1">_xlfn.IFS(
  OR(L4558=2), 4,
  OR(L4558=4), 3.8,
  OR(L4558=6), 3.6,
  OR(L4558=8), 3.4,
  OR(L4558=10), 3.2,
  OR(L4558=12), 3,
  OR(L4558=14), 2.8,
  OR(L4558=16), 2.6,
  OR(L4558=18), 2.4,
  OR(L4558=82), 2.1,
  OR(L4558=84), 1.8,
  OR(L4558=86), 1.5,
  OR(L4558=88), 1.2,
  OR(L4558=90), 0.9,
  OR(L4558=92), 0.6,
  TRUE, "无效"
)</f>
        <v>2.4</v>
      </c>
      <c r="R4558" s="13">
        <f t="shared" ca="1" si="1006"/>
        <v>4.9000000000000004</v>
      </c>
      <c r="T4558" s="13">
        <f t="shared" ca="1" si="1007"/>
        <v>0</v>
      </c>
      <c r="U4558" s="13"/>
    </row>
    <row r="4559" spans="1:21" x14ac:dyDescent="0.2">
      <c r="A4559" s="13">
        <v>4558</v>
      </c>
      <c r="B4559" s="13">
        <f t="shared" ca="1" si="995"/>
        <v>1</v>
      </c>
      <c r="C4559" s="14">
        <f t="shared" ca="1" si="996"/>
        <v>2</v>
      </c>
      <c r="D4559" s="15">
        <f t="shared" ca="1" si="997"/>
        <v>2.2000000000000002</v>
      </c>
      <c r="E4559" s="13">
        <f t="shared" ca="1" si="998"/>
        <v>1</v>
      </c>
      <c r="F4559" s="2">
        <f t="shared" ca="1" si="999"/>
        <v>2</v>
      </c>
      <c r="G4559" s="16">
        <f t="shared" ca="1" si="994"/>
        <v>1.96</v>
      </c>
      <c r="I4559" s="13">
        <f t="shared" ca="1" si="1000"/>
        <v>658</v>
      </c>
      <c r="J4559" s="14">
        <f t="shared" ca="1" si="1001"/>
        <v>23</v>
      </c>
      <c r="K4559" s="14">
        <f t="shared" ca="1" si="1002"/>
        <v>12</v>
      </c>
      <c r="L4559" s="14">
        <f t="shared" ca="1" si="1003"/>
        <v>90</v>
      </c>
      <c r="M4559" s="13">
        <f t="shared" ca="1" si="1004"/>
        <v>2</v>
      </c>
      <c r="N4559" s="13" t="str">
        <f t="shared" ca="1" si="1005"/>
        <v>3</v>
      </c>
      <c r="P4559" s="13" cm="1">
        <f t="array" aca="1" ref="P4559" ca="1">_xlfn.IFS(
  OR(K4559=1,K4559=2), 1,
  OR(K4559=3,K4559=4), 1.3,
  OR(K4559=5,K4559=6), 1.6,
  OR(K4559=7,K4559=8), 1.9,
  OR(K4559=9,K4559=10), 2.2,
  OR(K4559=11,K4559=12), 2.5,
  TRUE, "无效"
)</f>
        <v>2.5</v>
      </c>
      <c r="Q4559" s="13" cm="1">
        <f t="array" aca="1" ref="Q4559" ca="1">_xlfn.IFS(
  OR(L4559=2), 4,
  OR(L4559=4), 3.8,
  OR(L4559=6), 3.6,
  OR(L4559=8), 3.4,
  OR(L4559=10), 3.2,
  OR(L4559=12), 3,
  OR(L4559=14), 2.8,
  OR(L4559=16), 2.6,
  OR(L4559=18), 2.4,
  OR(L4559=82), 2.1,
  OR(L4559=84), 1.8,
  OR(L4559=86), 1.5,
  OR(L4559=88), 1.2,
  OR(L4559=90), 0.9,
  OR(L4559=92), 0.6,
  TRUE, "无效"
)</f>
        <v>0.9</v>
      </c>
      <c r="R4559" s="13">
        <f t="shared" ca="1" si="1006"/>
        <v>3.4</v>
      </c>
      <c r="T4559" s="13">
        <f t="shared" ca="1" si="1007"/>
        <v>0</v>
      </c>
      <c r="U4559" s="13"/>
    </row>
    <row r="4560" spans="1:21" x14ac:dyDescent="0.2">
      <c r="A4560" s="13">
        <v>4559</v>
      </c>
      <c r="B4560" s="13">
        <f t="shared" ca="1" si="995"/>
        <v>3</v>
      </c>
      <c r="C4560" s="14">
        <f t="shared" ca="1" si="996"/>
        <v>1</v>
      </c>
      <c r="D4560" s="15">
        <f t="shared" ca="1" si="997"/>
        <v>10.38</v>
      </c>
      <c r="E4560" s="13">
        <f t="shared" ca="1" si="998"/>
        <v>3</v>
      </c>
      <c r="F4560" s="2">
        <f t="shared" ca="1" si="999"/>
        <v>7</v>
      </c>
      <c r="G4560" s="16">
        <f t="shared" ca="1" si="994"/>
        <v>1.6</v>
      </c>
      <c r="I4560" s="13">
        <f t="shared" ca="1" si="1000"/>
        <v>630</v>
      </c>
      <c r="J4560" s="14">
        <f t="shared" ca="1" si="1001"/>
        <v>38</v>
      </c>
      <c r="K4560" s="14">
        <f t="shared" ca="1" si="1002"/>
        <v>2</v>
      </c>
      <c r="L4560" s="14">
        <f t="shared" ca="1" si="1003"/>
        <v>92</v>
      </c>
      <c r="M4560" s="13">
        <f t="shared" ca="1" si="1004"/>
        <v>2</v>
      </c>
      <c r="N4560" s="13" t="str">
        <f t="shared" ca="1" si="1005"/>
        <v>4</v>
      </c>
      <c r="P4560" s="13" cm="1">
        <f t="array" aca="1" ref="P4560" ca="1">_xlfn.IFS(
  OR(K4560=1,K4560=2), 1,
  OR(K4560=3,K4560=4), 1.3,
  OR(K4560=5,K4560=6), 1.6,
  OR(K4560=7,K4560=8), 1.9,
  OR(K4560=9,K4560=10), 2.2,
  OR(K4560=11,K4560=12), 2.5,
  TRUE, "无效"
)</f>
        <v>1</v>
      </c>
      <c r="Q4560" s="13" cm="1">
        <f t="array" aca="1" ref="Q4560" ca="1">_xlfn.IFS(
  OR(L4560=2), 4,
  OR(L4560=4), 3.8,
  OR(L4560=6), 3.6,
  OR(L4560=8), 3.4,
  OR(L4560=10), 3.2,
  OR(L4560=12), 3,
  OR(L4560=14), 2.8,
  OR(L4560=16), 2.6,
  OR(L4560=18), 2.4,
  OR(L4560=82), 2.1,
  OR(L4560=84), 1.8,
  OR(L4560=86), 1.5,
  OR(L4560=88), 1.2,
  OR(L4560=90), 0.9,
  OR(L4560=92), 0.6,
  TRUE, "无效"
)</f>
        <v>0.6</v>
      </c>
      <c r="R4560" s="13">
        <f t="shared" ca="1" si="1006"/>
        <v>1.6</v>
      </c>
      <c r="T4560" s="13">
        <f t="shared" ca="1" si="1007"/>
        <v>1</v>
      </c>
      <c r="U4560" s="13"/>
    </row>
    <row r="4561" spans="1:21" x14ac:dyDescent="0.2">
      <c r="A4561" s="13">
        <v>4560</v>
      </c>
      <c r="B4561" s="13">
        <f t="shared" ca="1" si="995"/>
        <v>2</v>
      </c>
      <c r="C4561" s="14">
        <f t="shared" ca="1" si="996"/>
        <v>1</v>
      </c>
      <c r="D4561" s="15">
        <f t="shared" ca="1" si="997"/>
        <v>11.54</v>
      </c>
      <c r="E4561" s="13">
        <f t="shared" ca="1" si="998"/>
        <v>3</v>
      </c>
      <c r="F4561" s="2">
        <f t="shared" ca="1" si="999"/>
        <v>3</v>
      </c>
      <c r="G4561" s="16">
        <f t="shared" ca="1" si="994"/>
        <v>1.59</v>
      </c>
      <c r="I4561" s="13">
        <f t="shared" ca="1" si="1000"/>
        <v>626</v>
      </c>
      <c r="J4561" s="14">
        <f t="shared" ca="1" si="1001"/>
        <v>4</v>
      </c>
      <c r="K4561" s="14">
        <f t="shared" ca="1" si="1002"/>
        <v>9</v>
      </c>
      <c r="L4561" s="14">
        <f t="shared" ca="1" si="1003"/>
        <v>14</v>
      </c>
      <c r="M4561" s="13">
        <f t="shared" ca="1" si="1004"/>
        <v>1</v>
      </c>
      <c r="N4561" s="13" t="str">
        <f t="shared" ca="1" si="1005"/>
        <v>1</v>
      </c>
      <c r="P4561" s="13" cm="1">
        <f t="array" aca="1" ref="P4561" ca="1">_xlfn.IFS(
  OR(K4561=1,K4561=2), 1,
  OR(K4561=3,K4561=4), 1.3,
  OR(K4561=5,K4561=6), 1.6,
  OR(K4561=7,K4561=8), 1.9,
  OR(K4561=9,K4561=10), 2.2,
  OR(K4561=11,K4561=12), 2.5,
  TRUE, "无效"
)</f>
        <v>2.2000000000000002</v>
      </c>
      <c r="Q4561" s="13" cm="1">
        <f t="array" aca="1" ref="Q4561" ca="1">_xlfn.IFS(
  OR(L4561=2), 4,
  OR(L4561=4), 3.8,
  OR(L4561=6), 3.6,
  OR(L4561=8), 3.4,
  OR(L4561=10), 3.2,
  OR(L4561=12), 3,
  OR(L4561=14), 2.8,
  OR(L4561=16), 2.6,
  OR(L4561=18), 2.4,
  OR(L4561=82), 2.1,
  OR(L4561=84), 1.8,
  OR(L4561=86), 1.5,
  OR(L4561=88), 1.2,
  OR(L4561=90), 0.9,
  OR(L4561=92), 0.6,
  TRUE, "无效"
)</f>
        <v>2.8</v>
      </c>
      <c r="R4561" s="13">
        <f t="shared" ca="1" si="1006"/>
        <v>5</v>
      </c>
      <c r="T4561" s="13">
        <f t="shared" ca="1" si="1007"/>
        <v>1</v>
      </c>
      <c r="U4561" s="13"/>
    </row>
    <row r="4562" spans="1:21" x14ac:dyDescent="0.2">
      <c r="A4562" s="13">
        <v>4561</v>
      </c>
      <c r="B4562" s="13">
        <f t="shared" ca="1" si="995"/>
        <v>1</v>
      </c>
      <c r="C4562" s="14">
        <f t="shared" ca="1" si="996"/>
        <v>2</v>
      </c>
      <c r="D4562" s="15">
        <f t="shared" ca="1" si="997"/>
        <v>9.16</v>
      </c>
      <c r="E4562" s="13">
        <f t="shared" ca="1" si="998"/>
        <v>3</v>
      </c>
      <c r="F4562" s="2">
        <f t="shared" ca="1" si="999"/>
        <v>1</v>
      </c>
      <c r="G4562" s="16">
        <f t="shared" ca="1" si="994"/>
        <v>1.73</v>
      </c>
      <c r="I4562" s="13">
        <f t="shared" ca="1" si="1000"/>
        <v>644</v>
      </c>
      <c r="J4562" s="14">
        <f t="shared" ca="1" si="1001"/>
        <v>33</v>
      </c>
      <c r="K4562" s="14">
        <f t="shared" ca="1" si="1002"/>
        <v>9</v>
      </c>
      <c r="L4562" s="14">
        <f t="shared" ca="1" si="1003"/>
        <v>18</v>
      </c>
      <c r="M4562" s="13">
        <f t="shared" ca="1" si="1004"/>
        <v>1</v>
      </c>
      <c r="N4562" s="13" t="str">
        <f t="shared" ca="1" si="1005"/>
        <v>4</v>
      </c>
      <c r="P4562" s="13" cm="1">
        <f t="array" aca="1" ref="P4562" ca="1">_xlfn.IFS(
  OR(K4562=1,K4562=2), 1,
  OR(K4562=3,K4562=4), 1.3,
  OR(K4562=5,K4562=6), 1.6,
  OR(K4562=7,K4562=8), 1.9,
  OR(K4562=9,K4562=10), 2.2,
  OR(K4562=11,K4562=12), 2.5,
  TRUE, "无效"
)</f>
        <v>2.2000000000000002</v>
      </c>
      <c r="Q4562" s="13" cm="1">
        <f t="array" aca="1" ref="Q4562" ca="1">_xlfn.IFS(
  OR(L4562=2), 4,
  OR(L4562=4), 3.8,
  OR(L4562=6), 3.6,
  OR(L4562=8), 3.4,
  OR(L4562=10), 3.2,
  OR(L4562=12), 3,
  OR(L4562=14), 2.8,
  OR(L4562=16), 2.6,
  OR(L4562=18), 2.4,
  OR(L4562=82), 2.1,
  OR(L4562=84), 1.8,
  OR(L4562=86), 1.5,
  OR(L4562=88), 1.2,
  OR(L4562=90), 0.9,
  OR(L4562=92), 0.6,
  TRUE, "无效"
)</f>
        <v>2.4</v>
      </c>
      <c r="R4562" s="13">
        <f t="shared" ca="1" si="1006"/>
        <v>4.5999999999999996</v>
      </c>
      <c r="T4562" s="13">
        <f t="shared" ca="1" si="1007"/>
        <v>1</v>
      </c>
      <c r="U4562" s="13"/>
    </row>
    <row r="4563" spans="1:21" x14ac:dyDescent="0.2">
      <c r="A4563" s="13">
        <v>4562</v>
      </c>
      <c r="B4563" s="13">
        <f t="shared" ca="1" si="995"/>
        <v>1</v>
      </c>
      <c r="C4563" s="14">
        <f t="shared" ca="1" si="996"/>
        <v>2</v>
      </c>
      <c r="D4563" s="15">
        <f t="shared" ca="1" si="997"/>
        <v>0.73</v>
      </c>
      <c r="E4563" s="13">
        <f t="shared" ca="1" si="998"/>
        <v>2</v>
      </c>
      <c r="F4563" s="2">
        <f t="shared" ca="1" si="999"/>
        <v>7</v>
      </c>
      <c r="G4563" s="16">
        <f t="shared" ca="1" si="994"/>
        <v>1.22</v>
      </c>
      <c r="I4563" s="13">
        <f t="shared" ca="1" si="1000"/>
        <v>736</v>
      </c>
      <c r="J4563" s="14">
        <f t="shared" ca="1" si="1001"/>
        <v>23</v>
      </c>
      <c r="K4563" s="14">
        <f t="shared" ca="1" si="1002"/>
        <v>2</v>
      </c>
      <c r="L4563" s="14">
        <f t="shared" ca="1" si="1003"/>
        <v>88</v>
      </c>
      <c r="M4563" s="13">
        <f t="shared" ca="1" si="1004"/>
        <v>2</v>
      </c>
      <c r="N4563" s="13" t="str">
        <f t="shared" ca="1" si="1005"/>
        <v>3</v>
      </c>
      <c r="P4563" s="13" cm="1">
        <f t="array" aca="1" ref="P4563" ca="1">_xlfn.IFS(
  OR(K4563=1,K4563=2), 1,
  OR(K4563=3,K4563=4), 1.3,
  OR(K4563=5,K4563=6), 1.6,
  OR(K4563=7,K4563=8), 1.9,
  OR(K4563=9,K4563=10), 2.2,
  OR(K4563=11,K4563=12), 2.5,
  TRUE, "无效"
)</f>
        <v>1</v>
      </c>
      <c r="Q4563" s="13" cm="1">
        <f t="array" aca="1" ref="Q4563" ca="1">_xlfn.IFS(
  OR(L4563=2), 4,
  OR(L4563=4), 3.8,
  OR(L4563=6), 3.6,
  OR(L4563=8), 3.4,
  OR(L4563=10), 3.2,
  OR(L4563=12), 3,
  OR(L4563=14), 2.8,
  OR(L4563=16), 2.6,
  OR(L4563=18), 2.4,
  OR(L4563=82), 2.1,
  OR(L4563=84), 1.8,
  OR(L4563=86), 1.5,
  OR(L4563=88), 1.2,
  OR(L4563=90), 0.9,
  OR(L4563=92), 0.6,
  TRUE, "无效"
)</f>
        <v>1.2</v>
      </c>
      <c r="R4563" s="13">
        <f t="shared" ca="1" si="1006"/>
        <v>2.2000000000000002</v>
      </c>
      <c r="T4563" s="13">
        <f t="shared" ca="1" si="1007"/>
        <v>0</v>
      </c>
      <c r="U4563" s="13"/>
    </row>
    <row r="4564" spans="1:21" x14ac:dyDescent="0.2">
      <c r="A4564" s="13">
        <v>4563</v>
      </c>
      <c r="B4564" s="13">
        <f t="shared" ca="1" si="995"/>
        <v>1</v>
      </c>
      <c r="C4564" s="14">
        <f t="shared" ca="1" si="996"/>
        <v>2</v>
      </c>
      <c r="D4564" s="15">
        <f t="shared" ca="1" si="997"/>
        <v>6.53</v>
      </c>
      <c r="E4564" s="13">
        <f t="shared" ca="1" si="998"/>
        <v>3</v>
      </c>
      <c r="F4564" s="2">
        <f t="shared" ca="1" si="999"/>
        <v>8</v>
      </c>
      <c r="G4564" s="16">
        <f t="shared" ca="1" si="994"/>
        <v>1.73</v>
      </c>
      <c r="I4564" s="13">
        <f t="shared" ca="1" si="1000"/>
        <v>732</v>
      </c>
      <c r="J4564" s="14">
        <f t="shared" ca="1" si="1001"/>
        <v>17</v>
      </c>
      <c r="K4564" s="14">
        <f t="shared" ca="1" si="1002"/>
        <v>5</v>
      </c>
      <c r="L4564" s="14">
        <f t="shared" ca="1" si="1003"/>
        <v>4</v>
      </c>
      <c r="M4564" s="13">
        <f t="shared" ca="1" si="1004"/>
        <v>1</v>
      </c>
      <c r="N4564" s="13" t="str">
        <f t="shared" ca="1" si="1005"/>
        <v>2</v>
      </c>
      <c r="P4564" s="13" cm="1">
        <f t="array" aca="1" ref="P4564" ca="1">_xlfn.IFS(
  OR(K4564=1,K4564=2), 1,
  OR(K4564=3,K4564=4), 1.3,
  OR(K4564=5,K4564=6), 1.6,
  OR(K4564=7,K4564=8), 1.9,
  OR(K4564=9,K4564=10), 2.2,
  OR(K4564=11,K4564=12), 2.5,
  TRUE, "无效"
)</f>
        <v>1.6</v>
      </c>
      <c r="Q4564" s="13" cm="1">
        <f t="array" aca="1" ref="Q4564" ca="1">_xlfn.IFS(
  OR(L4564=2), 4,
  OR(L4564=4), 3.8,
  OR(L4564=6), 3.6,
  OR(L4564=8), 3.4,
  OR(L4564=10), 3.2,
  OR(L4564=12), 3,
  OR(L4564=14), 2.8,
  OR(L4564=16), 2.6,
  OR(L4564=18), 2.4,
  OR(L4564=82), 2.1,
  OR(L4564=84), 1.8,
  OR(L4564=86), 1.5,
  OR(L4564=88), 1.2,
  OR(L4564=90), 0.9,
  OR(L4564=92), 0.6,
  TRUE, "无效"
)</f>
        <v>3.8</v>
      </c>
      <c r="R4564" s="13">
        <f t="shared" ca="1" si="1006"/>
        <v>5.4</v>
      </c>
      <c r="T4564" s="13">
        <f t="shared" ca="1" si="1007"/>
        <v>1</v>
      </c>
      <c r="U4564" s="13"/>
    </row>
    <row r="4565" spans="1:21" x14ac:dyDescent="0.2">
      <c r="A4565" s="13">
        <v>4564</v>
      </c>
      <c r="B4565" s="13">
        <f t="shared" ca="1" si="995"/>
        <v>3</v>
      </c>
      <c r="C4565" s="14">
        <f t="shared" ca="1" si="996"/>
        <v>2</v>
      </c>
      <c r="D4565" s="15">
        <f t="shared" ca="1" si="997"/>
        <v>10.130000000000001</v>
      </c>
      <c r="E4565" s="13">
        <f t="shared" ca="1" si="998"/>
        <v>3</v>
      </c>
      <c r="F4565" s="2">
        <f t="shared" ca="1" si="999"/>
        <v>5</v>
      </c>
      <c r="G4565" s="16">
        <f t="shared" ca="1" si="994"/>
        <v>1.79</v>
      </c>
      <c r="I4565" s="13">
        <f t="shared" ca="1" si="1000"/>
        <v>795</v>
      </c>
      <c r="J4565" s="14">
        <f t="shared" ca="1" si="1001"/>
        <v>8</v>
      </c>
      <c r="K4565" s="14">
        <f t="shared" ca="1" si="1002"/>
        <v>3</v>
      </c>
      <c r="L4565" s="14">
        <f t="shared" ca="1" si="1003"/>
        <v>92</v>
      </c>
      <c r="M4565" s="13">
        <f t="shared" ca="1" si="1004"/>
        <v>2</v>
      </c>
      <c r="N4565" s="13" t="str">
        <f t="shared" ca="1" si="1005"/>
        <v>1</v>
      </c>
      <c r="P4565" s="13" cm="1">
        <f t="array" aca="1" ref="P4565" ca="1">_xlfn.IFS(
  OR(K4565=1,K4565=2), 1,
  OR(K4565=3,K4565=4), 1.3,
  OR(K4565=5,K4565=6), 1.6,
  OR(K4565=7,K4565=8), 1.9,
  OR(K4565=9,K4565=10), 2.2,
  OR(K4565=11,K4565=12), 2.5,
  TRUE, "无效"
)</f>
        <v>1.3</v>
      </c>
      <c r="Q4565" s="13" cm="1">
        <f t="array" aca="1" ref="Q4565" ca="1">_xlfn.IFS(
  OR(L4565=2), 4,
  OR(L4565=4), 3.8,
  OR(L4565=6), 3.6,
  OR(L4565=8), 3.4,
  OR(L4565=10), 3.2,
  OR(L4565=12), 3,
  OR(L4565=14), 2.8,
  OR(L4565=16), 2.6,
  OR(L4565=18), 2.4,
  OR(L4565=82), 2.1,
  OR(L4565=84), 1.8,
  OR(L4565=86), 1.5,
  OR(L4565=88), 1.2,
  OR(L4565=90), 0.9,
  OR(L4565=92), 0.6,
  TRUE, "无效"
)</f>
        <v>0.6</v>
      </c>
      <c r="R4565" s="13">
        <f t="shared" ca="1" si="1006"/>
        <v>1.9</v>
      </c>
      <c r="T4565" s="13">
        <f t="shared" ca="1" si="1007"/>
        <v>1</v>
      </c>
      <c r="U4565" s="13"/>
    </row>
    <row r="4566" spans="1:21" x14ac:dyDescent="0.2">
      <c r="A4566" s="13">
        <v>4565</v>
      </c>
      <c r="B4566" s="13">
        <f t="shared" ca="1" si="995"/>
        <v>1</v>
      </c>
      <c r="C4566" s="14">
        <f t="shared" ca="1" si="996"/>
        <v>2</v>
      </c>
      <c r="D4566" s="15">
        <f t="shared" ca="1" si="997"/>
        <v>1.68</v>
      </c>
      <c r="E4566" s="13">
        <f t="shared" ca="1" si="998"/>
        <v>2</v>
      </c>
      <c r="F4566" s="2">
        <f t="shared" ca="1" si="999"/>
        <v>1</v>
      </c>
      <c r="G4566" s="16">
        <f t="shared" ca="1" si="994"/>
        <v>1.49</v>
      </c>
      <c r="I4566" s="13">
        <f t="shared" ca="1" si="1000"/>
        <v>668</v>
      </c>
      <c r="J4566" s="14">
        <f t="shared" ca="1" si="1001"/>
        <v>29</v>
      </c>
      <c r="K4566" s="14">
        <f t="shared" ca="1" si="1002"/>
        <v>2</v>
      </c>
      <c r="L4566" s="14">
        <f t="shared" ca="1" si="1003"/>
        <v>84</v>
      </c>
      <c r="M4566" s="13">
        <f t="shared" ca="1" si="1004"/>
        <v>2</v>
      </c>
      <c r="N4566" s="13" t="str">
        <f t="shared" ca="1" si="1005"/>
        <v>3</v>
      </c>
      <c r="P4566" s="13" cm="1">
        <f t="array" aca="1" ref="P4566" ca="1">_xlfn.IFS(
  OR(K4566=1,K4566=2), 1,
  OR(K4566=3,K4566=4), 1.3,
  OR(K4566=5,K4566=6), 1.6,
  OR(K4566=7,K4566=8), 1.9,
  OR(K4566=9,K4566=10), 2.2,
  OR(K4566=11,K4566=12), 2.5,
  TRUE, "无效"
)</f>
        <v>1</v>
      </c>
      <c r="Q4566" s="13" cm="1">
        <f t="array" aca="1" ref="Q4566" ca="1">_xlfn.IFS(
  OR(L4566=2), 4,
  OR(L4566=4), 3.8,
  OR(L4566=6), 3.6,
  OR(L4566=8), 3.4,
  OR(L4566=10), 3.2,
  OR(L4566=12), 3,
  OR(L4566=14), 2.8,
  OR(L4566=16), 2.6,
  OR(L4566=18), 2.4,
  OR(L4566=82), 2.1,
  OR(L4566=84), 1.8,
  OR(L4566=86), 1.5,
  OR(L4566=88), 1.2,
  OR(L4566=90), 0.9,
  OR(L4566=92), 0.6,
  TRUE, "无效"
)</f>
        <v>1.8</v>
      </c>
      <c r="R4566" s="13">
        <f t="shared" ca="1" si="1006"/>
        <v>2.8</v>
      </c>
      <c r="T4566" s="13">
        <f t="shared" ca="1" si="1007"/>
        <v>0</v>
      </c>
      <c r="U4566" s="13"/>
    </row>
    <row r="4567" spans="1:21" x14ac:dyDescent="0.2">
      <c r="A4567" s="13">
        <v>4566</v>
      </c>
      <c r="B4567" s="13">
        <f t="shared" ca="1" si="995"/>
        <v>1</v>
      </c>
      <c r="C4567" s="14">
        <f t="shared" ca="1" si="996"/>
        <v>1</v>
      </c>
      <c r="D4567" s="15">
        <f t="shared" ca="1" si="997"/>
        <v>7.14</v>
      </c>
      <c r="E4567" s="13">
        <f t="shared" ca="1" si="998"/>
        <v>3</v>
      </c>
      <c r="F4567" s="2">
        <f t="shared" ca="1" si="999"/>
        <v>9</v>
      </c>
      <c r="G4567" s="16">
        <f t="shared" ca="1" si="994"/>
        <v>1.58</v>
      </c>
      <c r="I4567" s="13">
        <f t="shared" ca="1" si="1000"/>
        <v>769</v>
      </c>
      <c r="J4567" s="14">
        <f t="shared" ca="1" si="1001"/>
        <v>33</v>
      </c>
      <c r="K4567" s="14">
        <f t="shared" ca="1" si="1002"/>
        <v>8</v>
      </c>
      <c r="L4567" s="14">
        <f t="shared" ca="1" si="1003"/>
        <v>92</v>
      </c>
      <c r="M4567" s="13">
        <f t="shared" ca="1" si="1004"/>
        <v>2</v>
      </c>
      <c r="N4567" s="13" t="str">
        <f t="shared" ca="1" si="1005"/>
        <v>4</v>
      </c>
      <c r="P4567" s="13" cm="1">
        <f t="array" aca="1" ref="P4567" ca="1">_xlfn.IFS(
  OR(K4567=1,K4567=2), 1,
  OR(K4567=3,K4567=4), 1.3,
  OR(K4567=5,K4567=6), 1.6,
  OR(K4567=7,K4567=8), 1.9,
  OR(K4567=9,K4567=10), 2.2,
  OR(K4567=11,K4567=12), 2.5,
  TRUE, "无效"
)</f>
        <v>1.9</v>
      </c>
      <c r="Q4567" s="13" cm="1">
        <f t="array" aca="1" ref="Q4567" ca="1">_xlfn.IFS(
  OR(L4567=2), 4,
  OR(L4567=4), 3.8,
  OR(L4567=6), 3.6,
  OR(L4567=8), 3.4,
  OR(L4567=10), 3.2,
  OR(L4567=12), 3,
  OR(L4567=14), 2.8,
  OR(L4567=16), 2.6,
  OR(L4567=18), 2.4,
  OR(L4567=82), 2.1,
  OR(L4567=84), 1.8,
  OR(L4567=86), 1.5,
  OR(L4567=88), 1.2,
  OR(L4567=90), 0.9,
  OR(L4567=92), 0.6,
  TRUE, "无效"
)</f>
        <v>0.6</v>
      </c>
      <c r="R4567" s="13">
        <f t="shared" ca="1" si="1006"/>
        <v>2.5</v>
      </c>
      <c r="T4567" s="13">
        <f t="shared" ca="1" si="1007"/>
        <v>1</v>
      </c>
      <c r="U4567" s="13"/>
    </row>
    <row r="4568" spans="1:21" x14ac:dyDescent="0.2">
      <c r="A4568" s="13">
        <v>4567</v>
      </c>
      <c r="B4568" s="13">
        <f t="shared" ca="1" si="995"/>
        <v>2</v>
      </c>
      <c r="C4568" s="14">
        <f t="shared" ca="1" si="996"/>
        <v>1</v>
      </c>
      <c r="D4568" s="15">
        <f t="shared" ca="1" si="997"/>
        <v>11.64</v>
      </c>
      <c r="E4568" s="13">
        <f t="shared" ca="1" si="998"/>
        <v>3</v>
      </c>
      <c r="F4568" s="2">
        <f t="shared" ca="1" si="999"/>
        <v>9</v>
      </c>
      <c r="G4568" s="16">
        <f t="shared" ca="1" si="994"/>
        <v>1.6</v>
      </c>
      <c r="I4568" s="13">
        <f t="shared" ca="1" si="1000"/>
        <v>626</v>
      </c>
      <c r="J4568" s="14">
        <f t="shared" ca="1" si="1001"/>
        <v>28</v>
      </c>
      <c r="K4568" s="14">
        <f t="shared" ca="1" si="1002"/>
        <v>9</v>
      </c>
      <c r="L4568" s="14">
        <f t="shared" ca="1" si="1003"/>
        <v>10</v>
      </c>
      <c r="M4568" s="13">
        <f t="shared" ca="1" si="1004"/>
        <v>1</v>
      </c>
      <c r="N4568" s="13" t="str">
        <f t="shared" ca="1" si="1005"/>
        <v>3</v>
      </c>
      <c r="P4568" s="13" cm="1">
        <f t="array" aca="1" ref="P4568" ca="1">_xlfn.IFS(
  OR(K4568=1,K4568=2), 1,
  OR(K4568=3,K4568=4), 1.3,
  OR(K4568=5,K4568=6), 1.6,
  OR(K4568=7,K4568=8), 1.9,
  OR(K4568=9,K4568=10), 2.2,
  OR(K4568=11,K4568=12), 2.5,
  TRUE, "无效"
)</f>
        <v>2.2000000000000002</v>
      </c>
      <c r="Q4568" s="13" cm="1">
        <f t="array" aca="1" ref="Q4568" ca="1">_xlfn.IFS(
  OR(L4568=2), 4,
  OR(L4568=4), 3.8,
  OR(L4568=6), 3.6,
  OR(L4568=8), 3.4,
  OR(L4568=10), 3.2,
  OR(L4568=12), 3,
  OR(L4568=14), 2.8,
  OR(L4568=16), 2.6,
  OR(L4568=18), 2.4,
  OR(L4568=82), 2.1,
  OR(L4568=84), 1.8,
  OR(L4568=86), 1.5,
  OR(L4568=88), 1.2,
  OR(L4568=90), 0.9,
  OR(L4568=92), 0.6,
  TRUE, "无效"
)</f>
        <v>3.2</v>
      </c>
      <c r="R4568" s="13">
        <f t="shared" ca="1" si="1006"/>
        <v>5.4</v>
      </c>
      <c r="T4568" s="13">
        <f t="shared" ca="1" si="1007"/>
        <v>1</v>
      </c>
      <c r="U4568" s="13"/>
    </row>
    <row r="4569" spans="1:21" x14ac:dyDescent="0.2">
      <c r="A4569" s="13">
        <v>4568</v>
      </c>
      <c r="B4569" s="13">
        <f t="shared" ca="1" si="995"/>
        <v>3</v>
      </c>
      <c r="C4569" s="14">
        <f t="shared" ca="1" si="996"/>
        <v>2</v>
      </c>
      <c r="D4569" s="15">
        <f t="shared" ca="1" si="997"/>
        <v>3.83</v>
      </c>
      <c r="E4569" s="13">
        <f t="shared" ca="1" si="998"/>
        <v>1</v>
      </c>
      <c r="F4569" s="2">
        <f t="shared" ca="1" si="999"/>
        <v>1</v>
      </c>
      <c r="G4569" s="16">
        <f t="shared" ca="1" si="994"/>
        <v>1.96</v>
      </c>
      <c r="I4569" s="13">
        <f t="shared" ca="1" si="1000"/>
        <v>672</v>
      </c>
      <c r="J4569" s="14">
        <f t="shared" ca="1" si="1001"/>
        <v>8</v>
      </c>
      <c r="K4569" s="14">
        <f t="shared" ca="1" si="1002"/>
        <v>10</v>
      </c>
      <c r="L4569" s="14">
        <f t="shared" ca="1" si="1003"/>
        <v>88</v>
      </c>
      <c r="M4569" s="13">
        <f t="shared" ca="1" si="1004"/>
        <v>2</v>
      </c>
      <c r="N4569" s="13" t="str">
        <f t="shared" ca="1" si="1005"/>
        <v>1</v>
      </c>
      <c r="P4569" s="13" cm="1">
        <f t="array" aca="1" ref="P4569" ca="1">_xlfn.IFS(
  OR(K4569=1,K4569=2), 1,
  OR(K4569=3,K4569=4), 1.3,
  OR(K4569=5,K4569=6), 1.6,
  OR(K4569=7,K4569=8), 1.9,
  OR(K4569=9,K4569=10), 2.2,
  OR(K4569=11,K4569=12), 2.5,
  TRUE, "无效"
)</f>
        <v>2.2000000000000002</v>
      </c>
      <c r="Q4569" s="13" cm="1">
        <f t="array" aca="1" ref="Q4569" ca="1">_xlfn.IFS(
  OR(L4569=2), 4,
  OR(L4569=4), 3.8,
  OR(L4569=6), 3.6,
  OR(L4569=8), 3.4,
  OR(L4569=10), 3.2,
  OR(L4569=12), 3,
  OR(L4569=14), 2.8,
  OR(L4569=16), 2.6,
  OR(L4569=18), 2.4,
  OR(L4569=82), 2.1,
  OR(L4569=84), 1.8,
  OR(L4569=86), 1.5,
  OR(L4569=88), 1.2,
  OR(L4569=90), 0.9,
  OR(L4569=92), 0.6,
  TRUE, "无效"
)</f>
        <v>1.2</v>
      </c>
      <c r="R4569" s="13">
        <f t="shared" ca="1" si="1006"/>
        <v>3.4000000000000004</v>
      </c>
      <c r="T4569" s="13">
        <f t="shared" ca="1" si="1007"/>
        <v>0</v>
      </c>
      <c r="U4569" s="13"/>
    </row>
    <row r="4570" spans="1:21" x14ac:dyDescent="0.2">
      <c r="A4570" s="13">
        <v>4569</v>
      </c>
      <c r="B4570" s="13">
        <f t="shared" ca="1" si="995"/>
        <v>2</v>
      </c>
      <c r="C4570" s="14">
        <f t="shared" ca="1" si="996"/>
        <v>1</v>
      </c>
      <c r="D4570" s="15">
        <f t="shared" ca="1" si="997"/>
        <v>11.77</v>
      </c>
      <c r="E4570" s="13">
        <f t="shared" ca="1" si="998"/>
        <v>3</v>
      </c>
      <c r="F4570" s="2">
        <f t="shared" ca="1" si="999"/>
        <v>7</v>
      </c>
      <c r="G4570" s="16">
        <f t="shared" ca="1" si="994"/>
        <v>1.59</v>
      </c>
      <c r="I4570" s="13">
        <f t="shared" ca="1" si="1000"/>
        <v>759</v>
      </c>
      <c r="J4570" s="14">
        <f t="shared" ca="1" si="1001"/>
        <v>16</v>
      </c>
      <c r="K4570" s="14">
        <f t="shared" ca="1" si="1002"/>
        <v>5</v>
      </c>
      <c r="L4570" s="14">
        <f t="shared" ca="1" si="1003"/>
        <v>2</v>
      </c>
      <c r="M4570" s="13">
        <f t="shared" ca="1" si="1004"/>
        <v>1</v>
      </c>
      <c r="N4570" s="13" t="str">
        <f t="shared" ca="1" si="1005"/>
        <v>2</v>
      </c>
      <c r="P4570" s="13" cm="1">
        <f t="array" aca="1" ref="P4570" ca="1">_xlfn.IFS(
  OR(K4570=1,K4570=2), 1,
  OR(K4570=3,K4570=4), 1.3,
  OR(K4570=5,K4570=6), 1.6,
  OR(K4570=7,K4570=8), 1.9,
  OR(K4570=9,K4570=10), 2.2,
  OR(K4570=11,K4570=12), 2.5,
  TRUE, "无效"
)</f>
        <v>1.6</v>
      </c>
      <c r="Q4570" s="13" cm="1">
        <f t="array" aca="1" ref="Q4570" ca="1">_xlfn.IFS(
  OR(L4570=2), 4,
  OR(L4570=4), 3.8,
  OR(L4570=6), 3.6,
  OR(L4570=8), 3.4,
  OR(L4570=10), 3.2,
  OR(L4570=12), 3,
  OR(L4570=14), 2.8,
  OR(L4570=16), 2.6,
  OR(L4570=18), 2.4,
  OR(L4570=82), 2.1,
  OR(L4570=84), 1.8,
  OR(L4570=86), 1.5,
  OR(L4570=88), 1.2,
  OR(L4570=90), 0.9,
  OR(L4570=92), 0.6,
  TRUE, "无效"
)</f>
        <v>4</v>
      </c>
      <c r="R4570" s="13">
        <f t="shared" ca="1" si="1006"/>
        <v>5.6</v>
      </c>
      <c r="T4570" s="13">
        <f t="shared" ca="1" si="1007"/>
        <v>1</v>
      </c>
      <c r="U4570" s="13"/>
    </row>
    <row r="4571" spans="1:21" x14ac:dyDescent="0.2">
      <c r="A4571" s="13">
        <v>4570</v>
      </c>
      <c r="B4571" s="13">
        <f t="shared" ca="1" si="995"/>
        <v>1</v>
      </c>
      <c r="C4571" s="14">
        <f t="shared" ca="1" si="996"/>
        <v>2</v>
      </c>
      <c r="D4571" s="15">
        <f t="shared" ca="1" si="997"/>
        <v>8.8000000000000007</v>
      </c>
      <c r="E4571" s="13">
        <f t="shared" ca="1" si="998"/>
        <v>3</v>
      </c>
      <c r="F4571" s="2">
        <f t="shared" ca="1" si="999"/>
        <v>2</v>
      </c>
      <c r="G4571" s="16">
        <f t="shared" ca="1" si="994"/>
        <v>1.68</v>
      </c>
      <c r="I4571" s="13">
        <f t="shared" ca="1" si="1000"/>
        <v>668</v>
      </c>
      <c r="J4571" s="14">
        <f t="shared" ca="1" si="1001"/>
        <v>25</v>
      </c>
      <c r="K4571" s="14">
        <f t="shared" ca="1" si="1002"/>
        <v>2</v>
      </c>
      <c r="L4571" s="14">
        <f t="shared" ca="1" si="1003"/>
        <v>6</v>
      </c>
      <c r="M4571" s="13">
        <f t="shared" ca="1" si="1004"/>
        <v>1</v>
      </c>
      <c r="N4571" s="13" t="str">
        <f t="shared" ca="1" si="1005"/>
        <v>3</v>
      </c>
      <c r="P4571" s="13" cm="1">
        <f t="array" aca="1" ref="P4571" ca="1">_xlfn.IFS(
  OR(K4571=1,K4571=2), 1,
  OR(K4571=3,K4571=4), 1.3,
  OR(K4571=5,K4571=6), 1.6,
  OR(K4571=7,K4571=8), 1.9,
  OR(K4571=9,K4571=10), 2.2,
  OR(K4571=11,K4571=12), 2.5,
  TRUE, "无效"
)</f>
        <v>1</v>
      </c>
      <c r="Q4571" s="13" cm="1">
        <f t="array" aca="1" ref="Q4571" ca="1">_xlfn.IFS(
  OR(L4571=2), 4,
  OR(L4571=4), 3.8,
  OR(L4571=6), 3.6,
  OR(L4571=8), 3.4,
  OR(L4571=10), 3.2,
  OR(L4571=12), 3,
  OR(L4571=14), 2.8,
  OR(L4571=16), 2.6,
  OR(L4571=18), 2.4,
  OR(L4571=82), 2.1,
  OR(L4571=84), 1.8,
  OR(L4571=86), 1.5,
  OR(L4571=88), 1.2,
  OR(L4571=90), 0.9,
  OR(L4571=92), 0.6,
  TRUE, "无效"
)</f>
        <v>3.6</v>
      </c>
      <c r="R4571" s="13">
        <f t="shared" ca="1" si="1006"/>
        <v>4.5999999999999996</v>
      </c>
      <c r="T4571" s="13">
        <f t="shared" ca="1" si="1007"/>
        <v>1</v>
      </c>
      <c r="U4571" s="13"/>
    </row>
    <row r="4572" spans="1:21" x14ac:dyDescent="0.2">
      <c r="A4572" s="13">
        <v>4571</v>
      </c>
      <c r="B4572" s="13">
        <f t="shared" ca="1" si="995"/>
        <v>3</v>
      </c>
      <c r="C4572" s="14">
        <f t="shared" ca="1" si="996"/>
        <v>1</v>
      </c>
      <c r="D4572" s="15">
        <f t="shared" ca="1" si="997"/>
        <v>10.75</v>
      </c>
      <c r="E4572" s="13">
        <f t="shared" ca="1" si="998"/>
        <v>3</v>
      </c>
      <c r="F4572" s="2">
        <f t="shared" ca="1" si="999"/>
        <v>2</v>
      </c>
      <c r="G4572" s="16">
        <f t="shared" ca="1" si="994"/>
        <v>1.68</v>
      </c>
      <c r="I4572" s="13">
        <f t="shared" ca="1" si="1000"/>
        <v>757</v>
      </c>
      <c r="J4572" s="14">
        <f t="shared" ca="1" si="1001"/>
        <v>24</v>
      </c>
      <c r="K4572" s="14">
        <f t="shared" ca="1" si="1002"/>
        <v>12</v>
      </c>
      <c r="L4572" s="14">
        <f t="shared" ca="1" si="1003"/>
        <v>92</v>
      </c>
      <c r="M4572" s="13">
        <f t="shared" ca="1" si="1004"/>
        <v>2</v>
      </c>
      <c r="N4572" s="13" t="str">
        <f t="shared" ca="1" si="1005"/>
        <v>3</v>
      </c>
      <c r="P4572" s="13" cm="1">
        <f t="array" aca="1" ref="P4572" ca="1">_xlfn.IFS(
  OR(K4572=1,K4572=2), 1,
  OR(K4572=3,K4572=4), 1.3,
  OR(K4572=5,K4572=6), 1.6,
  OR(K4572=7,K4572=8), 1.9,
  OR(K4572=9,K4572=10), 2.2,
  OR(K4572=11,K4572=12), 2.5,
  TRUE, "无效"
)</f>
        <v>2.5</v>
      </c>
      <c r="Q4572" s="13" cm="1">
        <f t="array" aca="1" ref="Q4572" ca="1">_xlfn.IFS(
  OR(L4572=2), 4,
  OR(L4572=4), 3.8,
  OR(L4572=6), 3.6,
  OR(L4572=8), 3.4,
  OR(L4572=10), 3.2,
  OR(L4572=12), 3,
  OR(L4572=14), 2.8,
  OR(L4572=16), 2.6,
  OR(L4572=18), 2.4,
  OR(L4572=82), 2.1,
  OR(L4572=84), 1.8,
  OR(L4572=86), 1.5,
  OR(L4572=88), 1.2,
  OR(L4572=90), 0.9,
  OR(L4572=92), 0.6,
  TRUE, "无效"
)</f>
        <v>0.6</v>
      </c>
      <c r="R4572" s="13">
        <f t="shared" ca="1" si="1006"/>
        <v>3.1</v>
      </c>
      <c r="T4572" s="13">
        <f t="shared" ca="1" si="1007"/>
        <v>1</v>
      </c>
      <c r="U4572" s="13"/>
    </row>
    <row r="4573" spans="1:21" x14ac:dyDescent="0.2">
      <c r="A4573" s="13">
        <v>4572</v>
      </c>
      <c r="B4573" s="13">
        <f t="shared" ca="1" si="995"/>
        <v>2</v>
      </c>
      <c r="C4573" s="14">
        <f t="shared" ca="1" si="996"/>
        <v>1</v>
      </c>
      <c r="D4573" s="15">
        <f t="shared" ca="1" si="997"/>
        <v>2.46</v>
      </c>
      <c r="E4573" s="13">
        <f t="shared" ca="1" si="998"/>
        <v>1</v>
      </c>
      <c r="F4573" s="2">
        <f t="shared" ca="1" si="999"/>
        <v>2</v>
      </c>
      <c r="G4573" s="16">
        <f t="shared" ca="1" si="994"/>
        <v>2.02</v>
      </c>
      <c r="I4573" s="13">
        <f t="shared" ca="1" si="1000"/>
        <v>720</v>
      </c>
      <c r="J4573" s="14">
        <f t="shared" ca="1" si="1001"/>
        <v>28</v>
      </c>
      <c r="K4573" s="14">
        <f t="shared" ca="1" si="1002"/>
        <v>2</v>
      </c>
      <c r="L4573" s="14">
        <f t="shared" ca="1" si="1003"/>
        <v>86</v>
      </c>
      <c r="M4573" s="13">
        <f t="shared" ca="1" si="1004"/>
        <v>2</v>
      </c>
      <c r="N4573" s="13" t="str">
        <f t="shared" ca="1" si="1005"/>
        <v>3</v>
      </c>
      <c r="P4573" s="13" cm="1">
        <f t="array" aca="1" ref="P4573" ca="1">_xlfn.IFS(
  OR(K4573=1,K4573=2), 1,
  OR(K4573=3,K4573=4), 1.3,
  OR(K4573=5,K4573=6), 1.6,
  OR(K4573=7,K4573=8), 1.9,
  OR(K4573=9,K4573=10), 2.2,
  OR(K4573=11,K4573=12), 2.5,
  TRUE, "无效"
)</f>
        <v>1</v>
      </c>
      <c r="Q4573" s="13" cm="1">
        <f t="array" aca="1" ref="Q4573" ca="1">_xlfn.IFS(
  OR(L4573=2), 4,
  OR(L4573=4), 3.8,
  OR(L4573=6), 3.6,
  OR(L4573=8), 3.4,
  OR(L4573=10), 3.2,
  OR(L4573=12), 3,
  OR(L4573=14), 2.8,
  OR(L4573=16), 2.6,
  OR(L4573=18), 2.4,
  OR(L4573=82), 2.1,
  OR(L4573=84), 1.8,
  OR(L4573=86), 1.5,
  OR(L4573=88), 1.2,
  OR(L4573=90), 0.9,
  OR(L4573=92), 0.6,
  TRUE, "无效"
)</f>
        <v>1.5</v>
      </c>
      <c r="R4573" s="13">
        <f t="shared" ca="1" si="1006"/>
        <v>2.5</v>
      </c>
      <c r="T4573" s="13">
        <f t="shared" ca="1" si="1007"/>
        <v>0</v>
      </c>
      <c r="U4573" s="13"/>
    </row>
    <row r="4574" spans="1:21" x14ac:dyDescent="0.2">
      <c r="A4574" s="13">
        <v>4573</v>
      </c>
      <c r="B4574" s="13">
        <f t="shared" ca="1" si="995"/>
        <v>2</v>
      </c>
      <c r="C4574" s="14">
        <f t="shared" ca="1" si="996"/>
        <v>1</v>
      </c>
      <c r="D4574" s="15">
        <f t="shared" ca="1" si="997"/>
        <v>6.74</v>
      </c>
      <c r="E4574" s="13">
        <f t="shared" ca="1" si="998"/>
        <v>3</v>
      </c>
      <c r="F4574" s="2">
        <f t="shared" ca="1" si="999"/>
        <v>9</v>
      </c>
      <c r="G4574" s="16">
        <f t="shared" ca="1" si="994"/>
        <v>1.6</v>
      </c>
      <c r="I4574" s="13">
        <f t="shared" ca="1" si="1000"/>
        <v>627</v>
      </c>
      <c r="J4574" s="14">
        <f t="shared" ca="1" si="1001"/>
        <v>4</v>
      </c>
      <c r="K4574" s="14">
        <f t="shared" ca="1" si="1002"/>
        <v>1</v>
      </c>
      <c r="L4574" s="14">
        <f t="shared" ca="1" si="1003"/>
        <v>86</v>
      </c>
      <c r="M4574" s="13">
        <f t="shared" ca="1" si="1004"/>
        <v>2</v>
      </c>
      <c r="N4574" s="13" t="str">
        <f t="shared" ca="1" si="1005"/>
        <v>1</v>
      </c>
      <c r="P4574" s="13" cm="1">
        <f t="array" aca="1" ref="P4574" ca="1">_xlfn.IFS(
  OR(K4574=1,K4574=2), 1,
  OR(K4574=3,K4574=4), 1.3,
  OR(K4574=5,K4574=6), 1.6,
  OR(K4574=7,K4574=8), 1.9,
  OR(K4574=9,K4574=10), 2.2,
  OR(K4574=11,K4574=12), 2.5,
  TRUE, "无效"
)</f>
        <v>1</v>
      </c>
      <c r="Q4574" s="13" cm="1">
        <f t="array" aca="1" ref="Q4574" ca="1">_xlfn.IFS(
  OR(L4574=2), 4,
  OR(L4574=4), 3.8,
  OR(L4574=6), 3.6,
  OR(L4574=8), 3.4,
  OR(L4574=10), 3.2,
  OR(L4574=12), 3,
  OR(L4574=14), 2.8,
  OR(L4574=16), 2.6,
  OR(L4574=18), 2.4,
  OR(L4574=82), 2.1,
  OR(L4574=84), 1.8,
  OR(L4574=86), 1.5,
  OR(L4574=88), 1.2,
  OR(L4574=90), 0.9,
  OR(L4574=92), 0.6,
  TRUE, "无效"
)</f>
        <v>1.5</v>
      </c>
      <c r="R4574" s="13">
        <f t="shared" ca="1" si="1006"/>
        <v>2.5</v>
      </c>
      <c r="T4574" s="13">
        <f t="shared" ca="1" si="1007"/>
        <v>1</v>
      </c>
      <c r="U4574" s="13"/>
    </row>
    <row r="4575" spans="1:21" x14ac:dyDescent="0.2">
      <c r="A4575" s="13">
        <v>4574</v>
      </c>
      <c r="B4575" s="13">
        <f t="shared" ca="1" si="995"/>
        <v>3</v>
      </c>
      <c r="C4575" s="14">
        <f t="shared" ca="1" si="996"/>
        <v>1</v>
      </c>
      <c r="D4575" s="15">
        <f t="shared" ca="1" si="997"/>
        <v>0.12</v>
      </c>
      <c r="E4575" s="13">
        <f t="shared" ca="1" si="998"/>
        <v>2</v>
      </c>
      <c r="F4575" s="2">
        <f t="shared" ca="1" si="999"/>
        <v>2</v>
      </c>
      <c r="G4575" s="16">
        <f t="shared" ca="1" si="994"/>
        <v>1.37</v>
      </c>
      <c r="I4575" s="13">
        <f t="shared" ca="1" si="1000"/>
        <v>661</v>
      </c>
      <c r="J4575" s="14">
        <f t="shared" ca="1" si="1001"/>
        <v>8</v>
      </c>
      <c r="K4575" s="14">
        <f t="shared" ca="1" si="1002"/>
        <v>5</v>
      </c>
      <c r="L4575" s="14">
        <f t="shared" ca="1" si="1003"/>
        <v>6</v>
      </c>
      <c r="M4575" s="13">
        <f t="shared" ca="1" si="1004"/>
        <v>1</v>
      </c>
      <c r="N4575" s="13" t="str">
        <f t="shared" ca="1" si="1005"/>
        <v>1</v>
      </c>
      <c r="P4575" s="13" cm="1">
        <f t="array" aca="1" ref="P4575" ca="1">_xlfn.IFS(
  OR(K4575=1,K4575=2), 1,
  OR(K4575=3,K4575=4), 1.3,
  OR(K4575=5,K4575=6), 1.6,
  OR(K4575=7,K4575=8), 1.9,
  OR(K4575=9,K4575=10), 2.2,
  OR(K4575=11,K4575=12), 2.5,
  TRUE, "无效"
)</f>
        <v>1.6</v>
      </c>
      <c r="Q4575" s="13" cm="1">
        <f t="array" aca="1" ref="Q4575" ca="1">_xlfn.IFS(
  OR(L4575=2), 4,
  OR(L4575=4), 3.8,
  OR(L4575=6), 3.6,
  OR(L4575=8), 3.4,
  OR(L4575=10), 3.2,
  OR(L4575=12), 3,
  OR(L4575=14), 2.8,
  OR(L4575=16), 2.6,
  OR(L4575=18), 2.4,
  OR(L4575=82), 2.1,
  OR(L4575=84), 1.8,
  OR(L4575=86), 1.5,
  OR(L4575=88), 1.2,
  OR(L4575=90), 0.9,
  OR(L4575=92), 0.6,
  TRUE, "无效"
)</f>
        <v>3.6</v>
      </c>
      <c r="R4575" s="13">
        <f t="shared" ca="1" si="1006"/>
        <v>5.2</v>
      </c>
      <c r="T4575" s="13">
        <f t="shared" ca="1" si="1007"/>
        <v>0</v>
      </c>
      <c r="U4575" s="13"/>
    </row>
    <row r="4576" spans="1:21" x14ac:dyDescent="0.2">
      <c r="A4576" s="13">
        <v>4575</v>
      </c>
      <c r="B4576" s="13">
        <f t="shared" ca="1" si="995"/>
        <v>3</v>
      </c>
      <c r="C4576" s="14">
        <f t="shared" ca="1" si="996"/>
        <v>2</v>
      </c>
      <c r="D4576" s="15">
        <f t="shared" ca="1" si="997"/>
        <v>2.63</v>
      </c>
      <c r="E4576" s="13">
        <f t="shared" ca="1" si="998"/>
        <v>1</v>
      </c>
      <c r="F4576" s="2">
        <f t="shared" ca="1" si="999"/>
        <v>3</v>
      </c>
      <c r="G4576" s="16">
        <f t="shared" ca="1" si="994"/>
        <v>1.96</v>
      </c>
      <c r="I4576" s="13">
        <f t="shared" ca="1" si="1000"/>
        <v>608</v>
      </c>
      <c r="J4576" s="14">
        <f t="shared" ca="1" si="1001"/>
        <v>6</v>
      </c>
      <c r="K4576" s="14">
        <f t="shared" ca="1" si="1002"/>
        <v>7</v>
      </c>
      <c r="L4576" s="14">
        <f t="shared" ca="1" si="1003"/>
        <v>14</v>
      </c>
      <c r="M4576" s="13">
        <f t="shared" ca="1" si="1004"/>
        <v>1</v>
      </c>
      <c r="N4576" s="13" t="str">
        <f t="shared" ca="1" si="1005"/>
        <v>1</v>
      </c>
      <c r="P4576" s="13" cm="1">
        <f t="array" aca="1" ref="P4576" ca="1">_xlfn.IFS(
  OR(K4576=1,K4576=2), 1,
  OR(K4576=3,K4576=4), 1.3,
  OR(K4576=5,K4576=6), 1.6,
  OR(K4576=7,K4576=8), 1.9,
  OR(K4576=9,K4576=10), 2.2,
  OR(K4576=11,K4576=12), 2.5,
  TRUE, "无效"
)</f>
        <v>1.9</v>
      </c>
      <c r="Q4576" s="13" cm="1">
        <f t="array" aca="1" ref="Q4576" ca="1">_xlfn.IFS(
  OR(L4576=2), 4,
  OR(L4576=4), 3.8,
  OR(L4576=6), 3.6,
  OR(L4576=8), 3.4,
  OR(L4576=10), 3.2,
  OR(L4576=12), 3,
  OR(L4576=14), 2.8,
  OR(L4576=16), 2.6,
  OR(L4576=18), 2.4,
  OR(L4576=82), 2.1,
  OR(L4576=84), 1.8,
  OR(L4576=86), 1.5,
  OR(L4576=88), 1.2,
  OR(L4576=90), 0.9,
  OR(L4576=92), 0.6,
  TRUE, "无效"
)</f>
        <v>2.8</v>
      </c>
      <c r="R4576" s="13">
        <f t="shared" ca="1" si="1006"/>
        <v>4.6999999999999993</v>
      </c>
      <c r="T4576" s="13">
        <f t="shared" ca="1" si="1007"/>
        <v>0</v>
      </c>
      <c r="U4576" s="13"/>
    </row>
    <row r="4577" spans="1:21" x14ac:dyDescent="0.2">
      <c r="A4577" s="13">
        <v>4576</v>
      </c>
      <c r="B4577" s="13">
        <f t="shared" ca="1" si="995"/>
        <v>1</v>
      </c>
      <c r="C4577" s="14">
        <f t="shared" ca="1" si="996"/>
        <v>2</v>
      </c>
      <c r="D4577" s="15">
        <f t="shared" ca="1" si="997"/>
        <v>9.1199999999999992</v>
      </c>
      <c r="E4577" s="13">
        <f t="shared" ca="1" si="998"/>
        <v>3</v>
      </c>
      <c r="F4577" s="2">
        <f t="shared" ca="1" si="999"/>
        <v>5</v>
      </c>
      <c r="G4577" s="16">
        <f t="shared" ca="1" si="994"/>
        <v>1.53</v>
      </c>
      <c r="I4577" s="13">
        <f t="shared" ca="1" si="1000"/>
        <v>635</v>
      </c>
      <c r="J4577" s="14">
        <f t="shared" ca="1" si="1001"/>
        <v>5</v>
      </c>
      <c r="K4577" s="14">
        <f t="shared" ca="1" si="1002"/>
        <v>11</v>
      </c>
      <c r="L4577" s="14">
        <f t="shared" ca="1" si="1003"/>
        <v>10</v>
      </c>
      <c r="M4577" s="13">
        <f t="shared" ca="1" si="1004"/>
        <v>1</v>
      </c>
      <c r="N4577" s="13" t="str">
        <f t="shared" ca="1" si="1005"/>
        <v>1</v>
      </c>
      <c r="P4577" s="13" cm="1">
        <f t="array" aca="1" ref="P4577" ca="1">_xlfn.IFS(
  OR(K4577=1,K4577=2), 1,
  OR(K4577=3,K4577=4), 1.3,
  OR(K4577=5,K4577=6), 1.6,
  OR(K4577=7,K4577=8), 1.9,
  OR(K4577=9,K4577=10), 2.2,
  OR(K4577=11,K4577=12), 2.5,
  TRUE, "无效"
)</f>
        <v>2.5</v>
      </c>
      <c r="Q4577" s="13" cm="1">
        <f t="array" aca="1" ref="Q4577" ca="1">_xlfn.IFS(
  OR(L4577=2), 4,
  OR(L4577=4), 3.8,
  OR(L4577=6), 3.6,
  OR(L4577=8), 3.4,
  OR(L4577=10), 3.2,
  OR(L4577=12), 3,
  OR(L4577=14), 2.8,
  OR(L4577=16), 2.6,
  OR(L4577=18), 2.4,
  OR(L4577=82), 2.1,
  OR(L4577=84), 1.8,
  OR(L4577=86), 1.5,
  OR(L4577=88), 1.2,
  OR(L4577=90), 0.9,
  OR(L4577=92), 0.6,
  TRUE, "无效"
)</f>
        <v>3.2</v>
      </c>
      <c r="R4577" s="13">
        <f t="shared" ca="1" si="1006"/>
        <v>5.7</v>
      </c>
      <c r="T4577" s="13">
        <f t="shared" ca="1" si="1007"/>
        <v>1</v>
      </c>
      <c r="U4577" s="13"/>
    </row>
    <row r="4578" spans="1:21" x14ac:dyDescent="0.2">
      <c r="A4578" s="13">
        <v>4577</v>
      </c>
      <c r="B4578" s="13">
        <f t="shared" ca="1" si="995"/>
        <v>3</v>
      </c>
      <c r="C4578" s="14">
        <f t="shared" ca="1" si="996"/>
        <v>2</v>
      </c>
      <c r="D4578" s="15">
        <f t="shared" ca="1" si="997"/>
        <v>2.41</v>
      </c>
      <c r="E4578" s="13">
        <f t="shared" ca="1" si="998"/>
        <v>1</v>
      </c>
      <c r="F4578" s="2">
        <f t="shared" ca="1" si="999"/>
        <v>2</v>
      </c>
      <c r="G4578" s="16">
        <f t="shared" ca="1" si="994"/>
        <v>1.91</v>
      </c>
      <c r="I4578" s="13">
        <f t="shared" ca="1" si="1000"/>
        <v>708</v>
      </c>
      <c r="J4578" s="14">
        <f t="shared" ca="1" si="1001"/>
        <v>14</v>
      </c>
      <c r="K4578" s="14">
        <f t="shared" ca="1" si="1002"/>
        <v>8</v>
      </c>
      <c r="L4578" s="14">
        <f t="shared" ca="1" si="1003"/>
        <v>82</v>
      </c>
      <c r="M4578" s="13">
        <f t="shared" ca="1" si="1004"/>
        <v>2</v>
      </c>
      <c r="N4578" s="13" t="str">
        <f t="shared" ca="1" si="1005"/>
        <v>2</v>
      </c>
      <c r="P4578" s="13" cm="1">
        <f t="array" aca="1" ref="P4578" ca="1">_xlfn.IFS(
  OR(K4578=1,K4578=2), 1,
  OR(K4578=3,K4578=4), 1.3,
  OR(K4578=5,K4578=6), 1.6,
  OR(K4578=7,K4578=8), 1.9,
  OR(K4578=9,K4578=10), 2.2,
  OR(K4578=11,K4578=12), 2.5,
  TRUE, "无效"
)</f>
        <v>1.9</v>
      </c>
      <c r="Q4578" s="13" cm="1">
        <f t="array" aca="1" ref="Q4578" ca="1">_xlfn.IFS(
  OR(L4578=2), 4,
  OR(L4578=4), 3.8,
  OR(L4578=6), 3.6,
  OR(L4578=8), 3.4,
  OR(L4578=10), 3.2,
  OR(L4578=12), 3,
  OR(L4578=14), 2.8,
  OR(L4578=16), 2.6,
  OR(L4578=18), 2.4,
  OR(L4578=82), 2.1,
  OR(L4578=84), 1.8,
  OR(L4578=86), 1.5,
  OR(L4578=88), 1.2,
  OR(L4578=90), 0.9,
  OR(L4578=92), 0.6,
  TRUE, "无效"
)</f>
        <v>2.1</v>
      </c>
      <c r="R4578" s="13">
        <f t="shared" ca="1" si="1006"/>
        <v>4</v>
      </c>
      <c r="T4578" s="13">
        <f t="shared" ca="1" si="1007"/>
        <v>0</v>
      </c>
      <c r="U4578" s="13"/>
    </row>
    <row r="4579" spans="1:21" x14ac:dyDescent="0.2">
      <c r="A4579" s="13">
        <v>4578</v>
      </c>
      <c r="B4579" s="13">
        <f t="shared" ca="1" si="995"/>
        <v>1</v>
      </c>
      <c r="C4579" s="14">
        <f t="shared" ca="1" si="996"/>
        <v>2</v>
      </c>
      <c r="D4579" s="15">
        <f t="shared" ca="1" si="997"/>
        <v>5.79</v>
      </c>
      <c r="E4579" s="13">
        <f t="shared" ca="1" si="998"/>
        <v>1</v>
      </c>
      <c r="F4579" s="2">
        <f t="shared" ca="1" si="999"/>
        <v>1</v>
      </c>
      <c r="G4579" s="16">
        <f t="shared" ca="1" si="994"/>
        <v>2.0499999999999998</v>
      </c>
      <c r="I4579" s="13">
        <f t="shared" ca="1" si="1000"/>
        <v>614</v>
      </c>
      <c r="J4579" s="14">
        <f t="shared" ca="1" si="1001"/>
        <v>27</v>
      </c>
      <c r="K4579" s="14">
        <f t="shared" ca="1" si="1002"/>
        <v>3</v>
      </c>
      <c r="L4579" s="14">
        <f t="shared" ca="1" si="1003"/>
        <v>16</v>
      </c>
      <c r="M4579" s="13">
        <f t="shared" ca="1" si="1004"/>
        <v>1</v>
      </c>
      <c r="N4579" s="13" t="str">
        <f t="shared" ca="1" si="1005"/>
        <v>3</v>
      </c>
      <c r="P4579" s="13" cm="1">
        <f t="array" aca="1" ref="P4579" ca="1">_xlfn.IFS(
  OR(K4579=1,K4579=2), 1,
  OR(K4579=3,K4579=4), 1.3,
  OR(K4579=5,K4579=6), 1.6,
  OR(K4579=7,K4579=8), 1.9,
  OR(K4579=9,K4579=10), 2.2,
  OR(K4579=11,K4579=12), 2.5,
  TRUE, "无效"
)</f>
        <v>1.3</v>
      </c>
      <c r="Q4579" s="13" cm="1">
        <f t="array" aca="1" ref="Q4579" ca="1">_xlfn.IFS(
  OR(L4579=2), 4,
  OR(L4579=4), 3.8,
  OR(L4579=6), 3.6,
  OR(L4579=8), 3.4,
  OR(L4579=10), 3.2,
  OR(L4579=12), 3,
  OR(L4579=14), 2.8,
  OR(L4579=16), 2.6,
  OR(L4579=18), 2.4,
  OR(L4579=82), 2.1,
  OR(L4579=84), 1.8,
  OR(L4579=86), 1.5,
  OR(L4579=88), 1.2,
  OR(L4579=90), 0.9,
  OR(L4579=92), 0.6,
  TRUE, "无效"
)</f>
        <v>2.6</v>
      </c>
      <c r="R4579" s="13">
        <f t="shared" ca="1" si="1006"/>
        <v>3.9000000000000004</v>
      </c>
      <c r="T4579" s="13">
        <f t="shared" ca="1" si="1007"/>
        <v>0</v>
      </c>
      <c r="U4579" s="13"/>
    </row>
    <row r="4580" spans="1:21" x14ac:dyDescent="0.2">
      <c r="A4580" s="13">
        <v>4579</v>
      </c>
      <c r="B4580" s="13">
        <f t="shared" ca="1" si="995"/>
        <v>2</v>
      </c>
      <c r="C4580" s="14">
        <f t="shared" ca="1" si="996"/>
        <v>1</v>
      </c>
      <c r="D4580" s="15">
        <f t="shared" ca="1" si="997"/>
        <v>2.88</v>
      </c>
      <c r="E4580" s="13">
        <f t="shared" ca="1" si="998"/>
        <v>1</v>
      </c>
      <c r="F4580" s="2">
        <f t="shared" ca="1" si="999"/>
        <v>1</v>
      </c>
      <c r="G4580" s="16">
        <f t="shared" ca="1" si="994"/>
        <v>1.94</v>
      </c>
      <c r="I4580" s="13">
        <f t="shared" ca="1" si="1000"/>
        <v>693</v>
      </c>
      <c r="J4580" s="14">
        <f t="shared" ca="1" si="1001"/>
        <v>8</v>
      </c>
      <c r="K4580" s="14">
        <f t="shared" ca="1" si="1002"/>
        <v>6</v>
      </c>
      <c r="L4580" s="14">
        <f t="shared" ca="1" si="1003"/>
        <v>88</v>
      </c>
      <c r="M4580" s="13">
        <f t="shared" ca="1" si="1004"/>
        <v>2</v>
      </c>
      <c r="N4580" s="13" t="str">
        <f t="shared" ca="1" si="1005"/>
        <v>1</v>
      </c>
      <c r="P4580" s="13" cm="1">
        <f t="array" aca="1" ref="P4580" ca="1">_xlfn.IFS(
  OR(K4580=1,K4580=2), 1,
  OR(K4580=3,K4580=4), 1.3,
  OR(K4580=5,K4580=6), 1.6,
  OR(K4580=7,K4580=8), 1.9,
  OR(K4580=9,K4580=10), 2.2,
  OR(K4580=11,K4580=12), 2.5,
  TRUE, "无效"
)</f>
        <v>1.6</v>
      </c>
      <c r="Q4580" s="13" cm="1">
        <f t="array" aca="1" ref="Q4580" ca="1">_xlfn.IFS(
  OR(L4580=2), 4,
  OR(L4580=4), 3.8,
  OR(L4580=6), 3.6,
  OR(L4580=8), 3.4,
  OR(L4580=10), 3.2,
  OR(L4580=12), 3,
  OR(L4580=14), 2.8,
  OR(L4580=16), 2.6,
  OR(L4580=18), 2.4,
  OR(L4580=82), 2.1,
  OR(L4580=84), 1.8,
  OR(L4580=86), 1.5,
  OR(L4580=88), 1.2,
  OR(L4580=90), 0.9,
  OR(L4580=92), 0.6,
  TRUE, "无效"
)</f>
        <v>1.2</v>
      </c>
      <c r="R4580" s="13">
        <f t="shared" ca="1" si="1006"/>
        <v>2.8</v>
      </c>
      <c r="T4580" s="13">
        <f t="shared" ca="1" si="1007"/>
        <v>0</v>
      </c>
      <c r="U4580" s="13"/>
    </row>
    <row r="4581" spans="1:21" x14ac:dyDescent="0.2">
      <c r="A4581" s="13">
        <v>4580</v>
      </c>
      <c r="B4581" s="13">
        <f t="shared" ca="1" si="995"/>
        <v>3</v>
      </c>
      <c r="C4581" s="14">
        <f t="shared" ca="1" si="996"/>
        <v>2</v>
      </c>
      <c r="D4581" s="15">
        <f t="shared" ca="1" si="997"/>
        <v>0.68</v>
      </c>
      <c r="E4581" s="13">
        <f t="shared" ca="1" si="998"/>
        <v>2</v>
      </c>
      <c r="F4581" s="2">
        <f t="shared" ca="1" si="999"/>
        <v>6</v>
      </c>
      <c r="G4581" s="16">
        <f t="shared" ca="1" si="994"/>
        <v>1.44</v>
      </c>
      <c r="I4581" s="13">
        <f t="shared" ca="1" si="1000"/>
        <v>601</v>
      </c>
      <c r="J4581" s="14">
        <f t="shared" ca="1" si="1001"/>
        <v>6</v>
      </c>
      <c r="K4581" s="14">
        <f t="shared" ca="1" si="1002"/>
        <v>3</v>
      </c>
      <c r="L4581" s="14">
        <f t="shared" ca="1" si="1003"/>
        <v>10</v>
      </c>
      <c r="M4581" s="13">
        <f t="shared" ca="1" si="1004"/>
        <v>1</v>
      </c>
      <c r="N4581" s="13" t="str">
        <f t="shared" ca="1" si="1005"/>
        <v>1</v>
      </c>
      <c r="P4581" s="13" cm="1">
        <f t="array" aca="1" ref="P4581" ca="1">_xlfn.IFS(
  OR(K4581=1,K4581=2), 1,
  OR(K4581=3,K4581=4), 1.3,
  OR(K4581=5,K4581=6), 1.6,
  OR(K4581=7,K4581=8), 1.9,
  OR(K4581=9,K4581=10), 2.2,
  OR(K4581=11,K4581=12), 2.5,
  TRUE, "无效"
)</f>
        <v>1.3</v>
      </c>
      <c r="Q4581" s="13" cm="1">
        <f t="array" aca="1" ref="Q4581" ca="1">_xlfn.IFS(
  OR(L4581=2), 4,
  OR(L4581=4), 3.8,
  OR(L4581=6), 3.6,
  OR(L4581=8), 3.4,
  OR(L4581=10), 3.2,
  OR(L4581=12), 3,
  OR(L4581=14), 2.8,
  OR(L4581=16), 2.6,
  OR(L4581=18), 2.4,
  OR(L4581=82), 2.1,
  OR(L4581=84), 1.8,
  OR(L4581=86), 1.5,
  OR(L4581=88), 1.2,
  OR(L4581=90), 0.9,
  OR(L4581=92), 0.6,
  TRUE, "无效"
)</f>
        <v>3.2</v>
      </c>
      <c r="R4581" s="13">
        <f t="shared" ca="1" si="1006"/>
        <v>4.5</v>
      </c>
      <c r="T4581" s="13">
        <f t="shared" ca="1" si="1007"/>
        <v>0</v>
      </c>
      <c r="U4581" s="13"/>
    </row>
    <row r="4582" spans="1:21" x14ac:dyDescent="0.2">
      <c r="A4582" s="13">
        <v>4581</v>
      </c>
      <c r="B4582" s="13">
        <f t="shared" ca="1" si="995"/>
        <v>3</v>
      </c>
      <c r="C4582" s="14">
        <f t="shared" ca="1" si="996"/>
        <v>1</v>
      </c>
      <c r="D4582" s="15">
        <f t="shared" ca="1" si="997"/>
        <v>5.0599999999999996</v>
      </c>
      <c r="E4582" s="13">
        <f t="shared" ca="1" si="998"/>
        <v>1</v>
      </c>
      <c r="F4582" s="2">
        <f t="shared" ca="1" si="999"/>
        <v>4</v>
      </c>
      <c r="G4582" s="16">
        <f t="shared" ca="1" si="994"/>
        <v>2.02</v>
      </c>
      <c r="I4582" s="13">
        <f t="shared" ca="1" si="1000"/>
        <v>753</v>
      </c>
      <c r="J4582" s="14">
        <f t="shared" ca="1" si="1001"/>
        <v>28</v>
      </c>
      <c r="K4582" s="14">
        <f t="shared" ca="1" si="1002"/>
        <v>2</v>
      </c>
      <c r="L4582" s="14">
        <f t="shared" ca="1" si="1003"/>
        <v>14</v>
      </c>
      <c r="M4582" s="13">
        <f t="shared" ca="1" si="1004"/>
        <v>1</v>
      </c>
      <c r="N4582" s="13" t="str">
        <f t="shared" ca="1" si="1005"/>
        <v>3</v>
      </c>
      <c r="P4582" s="13" cm="1">
        <f t="array" aca="1" ref="P4582" ca="1">_xlfn.IFS(
  OR(K4582=1,K4582=2), 1,
  OR(K4582=3,K4582=4), 1.3,
  OR(K4582=5,K4582=6), 1.6,
  OR(K4582=7,K4582=8), 1.9,
  OR(K4582=9,K4582=10), 2.2,
  OR(K4582=11,K4582=12), 2.5,
  TRUE, "无效"
)</f>
        <v>1</v>
      </c>
      <c r="Q4582" s="13" cm="1">
        <f t="array" aca="1" ref="Q4582" ca="1">_xlfn.IFS(
  OR(L4582=2), 4,
  OR(L4582=4), 3.8,
  OR(L4582=6), 3.6,
  OR(L4582=8), 3.4,
  OR(L4582=10), 3.2,
  OR(L4582=12), 3,
  OR(L4582=14), 2.8,
  OR(L4582=16), 2.6,
  OR(L4582=18), 2.4,
  OR(L4582=82), 2.1,
  OR(L4582=84), 1.8,
  OR(L4582=86), 1.5,
  OR(L4582=88), 1.2,
  OR(L4582=90), 0.9,
  OR(L4582=92), 0.6,
  TRUE, "无效"
)</f>
        <v>2.8</v>
      </c>
      <c r="R4582" s="13">
        <f t="shared" ca="1" si="1006"/>
        <v>3.8</v>
      </c>
      <c r="T4582" s="13">
        <f t="shared" ca="1" si="1007"/>
        <v>0</v>
      </c>
      <c r="U4582" s="13"/>
    </row>
    <row r="4583" spans="1:21" x14ac:dyDescent="0.2">
      <c r="A4583" s="13">
        <v>4582</v>
      </c>
      <c r="B4583" s="13">
        <f t="shared" ca="1" si="995"/>
        <v>2</v>
      </c>
      <c r="C4583" s="14">
        <f t="shared" ca="1" si="996"/>
        <v>1</v>
      </c>
      <c r="D4583" s="15">
        <f t="shared" ca="1" si="997"/>
        <v>6.23</v>
      </c>
      <c r="E4583" s="13">
        <f t="shared" ca="1" si="998"/>
        <v>3</v>
      </c>
      <c r="F4583" s="2">
        <f t="shared" ca="1" si="999"/>
        <v>5</v>
      </c>
      <c r="G4583" s="16">
        <f t="shared" ca="1" si="994"/>
        <v>1.68</v>
      </c>
      <c r="I4583" s="13">
        <f t="shared" ca="1" si="1000"/>
        <v>677</v>
      </c>
      <c r="J4583" s="14">
        <f t="shared" ca="1" si="1001"/>
        <v>12</v>
      </c>
      <c r="K4583" s="14">
        <f t="shared" ca="1" si="1002"/>
        <v>1</v>
      </c>
      <c r="L4583" s="14">
        <f t="shared" ca="1" si="1003"/>
        <v>8</v>
      </c>
      <c r="M4583" s="13">
        <f t="shared" ca="1" si="1004"/>
        <v>1</v>
      </c>
      <c r="N4583" s="13" t="str">
        <f t="shared" ca="1" si="1005"/>
        <v>2</v>
      </c>
      <c r="P4583" s="13" cm="1">
        <f t="array" aca="1" ref="P4583" ca="1">_xlfn.IFS(
  OR(K4583=1,K4583=2), 1,
  OR(K4583=3,K4583=4), 1.3,
  OR(K4583=5,K4583=6), 1.6,
  OR(K4583=7,K4583=8), 1.9,
  OR(K4583=9,K4583=10), 2.2,
  OR(K4583=11,K4583=12), 2.5,
  TRUE, "无效"
)</f>
        <v>1</v>
      </c>
      <c r="Q4583" s="13" cm="1">
        <f t="array" aca="1" ref="Q4583" ca="1">_xlfn.IFS(
  OR(L4583=2), 4,
  OR(L4583=4), 3.8,
  OR(L4583=6), 3.6,
  OR(L4583=8), 3.4,
  OR(L4583=10), 3.2,
  OR(L4583=12), 3,
  OR(L4583=14), 2.8,
  OR(L4583=16), 2.6,
  OR(L4583=18), 2.4,
  OR(L4583=82), 2.1,
  OR(L4583=84), 1.8,
  OR(L4583=86), 1.5,
  OR(L4583=88), 1.2,
  OR(L4583=90), 0.9,
  OR(L4583=92), 0.6,
  TRUE, "无效"
)</f>
        <v>3.4</v>
      </c>
      <c r="R4583" s="13">
        <f t="shared" ca="1" si="1006"/>
        <v>4.4000000000000004</v>
      </c>
      <c r="T4583" s="13">
        <f t="shared" ca="1" si="1007"/>
        <v>1</v>
      </c>
      <c r="U4583" s="13"/>
    </row>
    <row r="4584" spans="1:21" x14ac:dyDescent="0.2">
      <c r="A4584" s="13">
        <v>4583</v>
      </c>
      <c r="B4584" s="13">
        <f t="shared" ca="1" si="995"/>
        <v>1</v>
      </c>
      <c r="C4584" s="14">
        <f t="shared" ca="1" si="996"/>
        <v>1</v>
      </c>
      <c r="D4584" s="15">
        <f t="shared" ca="1" si="997"/>
        <v>6.32</v>
      </c>
      <c r="E4584" s="13">
        <f t="shared" ca="1" si="998"/>
        <v>3</v>
      </c>
      <c r="F4584" s="2">
        <f t="shared" ca="1" si="999"/>
        <v>9</v>
      </c>
      <c r="G4584" s="16">
        <f t="shared" ca="1" si="994"/>
        <v>1.58</v>
      </c>
      <c r="I4584" s="13">
        <f t="shared" ca="1" si="1000"/>
        <v>742</v>
      </c>
      <c r="J4584" s="14">
        <f t="shared" ca="1" si="1001"/>
        <v>33</v>
      </c>
      <c r="K4584" s="14">
        <f t="shared" ca="1" si="1002"/>
        <v>4</v>
      </c>
      <c r="L4584" s="14">
        <f t="shared" ca="1" si="1003"/>
        <v>92</v>
      </c>
      <c r="M4584" s="13">
        <f t="shared" ca="1" si="1004"/>
        <v>2</v>
      </c>
      <c r="N4584" s="13" t="str">
        <f t="shared" ca="1" si="1005"/>
        <v>4</v>
      </c>
      <c r="P4584" s="13" cm="1">
        <f t="array" aca="1" ref="P4584" ca="1">_xlfn.IFS(
  OR(K4584=1,K4584=2), 1,
  OR(K4584=3,K4584=4), 1.3,
  OR(K4584=5,K4584=6), 1.6,
  OR(K4584=7,K4584=8), 1.9,
  OR(K4584=9,K4584=10), 2.2,
  OR(K4584=11,K4584=12), 2.5,
  TRUE, "无效"
)</f>
        <v>1.3</v>
      </c>
      <c r="Q4584" s="13" cm="1">
        <f t="array" aca="1" ref="Q4584" ca="1">_xlfn.IFS(
  OR(L4584=2), 4,
  OR(L4584=4), 3.8,
  OR(L4584=6), 3.6,
  OR(L4584=8), 3.4,
  OR(L4584=10), 3.2,
  OR(L4584=12), 3,
  OR(L4584=14), 2.8,
  OR(L4584=16), 2.6,
  OR(L4584=18), 2.4,
  OR(L4584=82), 2.1,
  OR(L4584=84), 1.8,
  OR(L4584=86), 1.5,
  OR(L4584=88), 1.2,
  OR(L4584=90), 0.9,
  OR(L4584=92), 0.6,
  TRUE, "无效"
)</f>
        <v>0.6</v>
      </c>
      <c r="R4584" s="13">
        <f t="shared" ca="1" si="1006"/>
        <v>1.9</v>
      </c>
      <c r="T4584" s="13">
        <f t="shared" ca="1" si="1007"/>
        <v>1</v>
      </c>
      <c r="U4584" s="13"/>
    </row>
    <row r="4585" spans="1:21" x14ac:dyDescent="0.2">
      <c r="A4585" s="13">
        <v>4584</v>
      </c>
      <c r="B4585" s="13">
        <f t="shared" ca="1" si="995"/>
        <v>2</v>
      </c>
      <c r="C4585" s="14">
        <f t="shared" ca="1" si="996"/>
        <v>1</v>
      </c>
      <c r="D4585" s="15">
        <f t="shared" ca="1" si="997"/>
        <v>7.74</v>
      </c>
      <c r="E4585" s="13">
        <f t="shared" ca="1" si="998"/>
        <v>3</v>
      </c>
      <c r="F4585" s="2">
        <f t="shared" ca="1" si="999"/>
        <v>2</v>
      </c>
      <c r="G4585" s="16">
        <f t="shared" ca="1" si="994"/>
        <v>1.72</v>
      </c>
      <c r="I4585" s="13">
        <f t="shared" ca="1" si="1000"/>
        <v>744</v>
      </c>
      <c r="J4585" s="14">
        <f t="shared" ca="1" si="1001"/>
        <v>14</v>
      </c>
      <c r="K4585" s="14">
        <f t="shared" ca="1" si="1002"/>
        <v>6</v>
      </c>
      <c r="L4585" s="14">
        <f t="shared" ca="1" si="1003"/>
        <v>12</v>
      </c>
      <c r="M4585" s="13">
        <f t="shared" ca="1" si="1004"/>
        <v>1</v>
      </c>
      <c r="N4585" s="13" t="str">
        <f t="shared" ca="1" si="1005"/>
        <v>2</v>
      </c>
      <c r="P4585" s="13" cm="1">
        <f t="array" aca="1" ref="P4585" ca="1">_xlfn.IFS(
  OR(K4585=1,K4585=2), 1,
  OR(K4585=3,K4585=4), 1.3,
  OR(K4585=5,K4585=6), 1.6,
  OR(K4585=7,K4585=8), 1.9,
  OR(K4585=9,K4585=10), 2.2,
  OR(K4585=11,K4585=12), 2.5,
  TRUE, "无效"
)</f>
        <v>1.6</v>
      </c>
      <c r="Q4585" s="13" cm="1">
        <f t="array" aca="1" ref="Q4585" ca="1">_xlfn.IFS(
  OR(L4585=2), 4,
  OR(L4585=4), 3.8,
  OR(L4585=6), 3.6,
  OR(L4585=8), 3.4,
  OR(L4585=10), 3.2,
  OR(L4585=12), 3,
  OR(L4585=14), 2.8,
  OR(L4585=16), 2.6,
  OR(L4585=18), 2.4,
  OR(L4585=82), 2.1,
  OR(L4585=84), 1.8,
  OR(L4585=86), 1.5,
  OR(L4585=88), 1.2,
  OR(L4585=90), 0.9,
  OR(L4585=92), 0.6,
  TRUE, "无效"
)</f>
        <v>3</v>
      </c>
      <c r="R4585" s="13">
        <f t="shared" ca="1" si="1006"/>
        <v>4.5999999999999996</v>
      </c>
      <c r="T4585" s="13">
        <f t="shared" ca="1" si="1007"/>
        <v>1</v>
      </c>
      <c r="U4585" s="13"/>
    </row>
    <row r="4586" spans="1:21" x14ac:dyDescent="0.2">
      <c r="A4586" s="13">
        <v>4585</v>
      </c>
      <c r="B4586" s="13">
        <f t="shared" ca="1" si="995"/>
        <v>3</v>
      </c>
      <c r="C4586" s="14">
        <f t="shared" ca="1" si="996"/>
        <v>1</v>
      </c>
      <c r="D4586" s="15">
        <f t="shared" ca="1" si="997"/>
        <v>2.83</v>
      </c>
      <c r="E4586" s="13">
        <f t="shared" ca="1" si="998"/>
        <v>1</v>
      </c>
      <c r="F4586" s="2">
        <f t="shared" ca="1" si="999"/>
        <v>1</v>
      </c>
      <c r="G4586" s="16">
        <f t="shared" ca="1" si="994"/>
        <v>1.91</v>
      </c>
      <c r="I4586" s="13">
        <f t="shared" ca="1" si="1000"/>
        <v>657</v>
      </c>
      <c r="J4586" s="14">
        <f t="shared" ca="1" si="1001"/>
        <v>4</v>
      </c>
      <c r="K4586" s="14">
        <f t="shared" ca="1" si="1002"/>
        <v>5</v>
      </c>
      <c r="L4586" s="14">
        <f t="shared" ca="1" si="1003"/>
        <v>88</v>
      </c>
      <c r="M4586" s="13">
        <f t="shared" ca="1" si="1004"/>
        <v>2</v>
      </c>
      <c r="N4586" s="13" t="str">
        <f t="shared" ca="1" si="1005"/>
        <v>1</v>
      </c>
      <c r="P4586" s="13" cm="1">
        <f t="array" aca="1" ref="P4586" ca="1">_xlfn.IFS(
  OR(K4586=1,K4586=2), 1,
  OR(K4586=3,K4586=4), 1.3,
  OR(K4586=5,K4586=6), 1.6,
  OR(K4586=7,K4586=8), 1.9,
  OR(K4586=9,K4586=10), 2.2,
  OR(K4586=11,K4586=12), 2.5,
  TRUE, "无效"
)</f>
        <v>1.6</v>
      </c>
      <c r="Q4586" s="13" cm="1">
        <f t="array" aca="1" ref="Q4586" ca="1">_xlfn.IFS(
  OR(L4586=2), 4,
  OR(L4586=4), 3.8,
  OR(L4586=6), 3.6,
  OR(L4586=8), 3.4,
  OR(L4586=10), 3.2,
  OR(L4586=12), 3,
  OR(L4586=14), 2.8,
  OR(L4586=16), 2.6,
  OR(L4586=18), 2.4,
  OR(L4586=82), 2.1,
  OR(L4586=84), 1.8,
  OR(L4586=86), 1.5,
  OR(L4586=88), 1.2,
  OR(L4586=90), 0.9,
  OR(L4586=92), 0.6,
  TRUE, "无效"
)</f>
        <v>1.2</v>
      </c>
      <c r="R4586" s="13">
        <f t="shared" ca="1" si="1006"/>
        <v>2.8</v>
      </c>
      <c r="T4586" s="13">
        <f t="shared" ca="1" si="1007"/>
        <v>0</v>
      </c>
      <c r="U4586" s="13"/>
    </row>
    <row r="4587" spans="1:21" x14ac:dyDescent="0.2">
      <c r="A4587" s="13">
        <v>4586</v>
      </c>
      <c r="B4587" s="13">
        <f t="shared" ca="1" si="995"/>
        <v>2</v>
      </c>
      <c r="C4587" s="14">
        <f t="shared" ca="1" si="996"/>
        <v>2</v>
      </c>
      <c r="D4587" s="15">
        <f t="shared" ca="1" si="997"/>
        <v>12.49</v>
      </c>
      <c r="E4587" s="13">
        <f t="shared" ca="1" si="998"/>
        <v>3</v>
      </c>
      <c r="F4587" s="2">
        <f t="shared" ca="1" si="999"/>
        <v>7</v>
      </c>
      <c r="G4587" s="16">
        <f t="shared" ca="1" si="994"/>
        <v>1.56</v>
      </c>
      <c r="I4587" s="13">
        <f t="shared" ca="1" si="1000"/>
        <v>731</v>
      </c>
      <c r="J4587" s="14">
        <f t="shared" ca="1" si="1001"/>
        <v>28</v>
      </c>
      <c r="K4587" s="14">
        <f t="shared" ca="1" si="1002"/>
        <v>11</v>
      </c>
      <c r="L4587" s="14">
        <f t="shared" ca="1" si="1003"/>
        <v>90</v>
      </c>
      <c r="M4587" s="13">
        <f t="shared" ca="1" si="1004"/>
        <v>2</v>
      </c>
      <c r="N4587" s="13" t="str">
        <f t="shared" ca="1" si="1005"/>
        <v>3</v>
      </c>
      <c r="P4587" s="13" cm="1">
        <f t="array" aca="1" ref="P4587" ca="1">_xlfn.IFS(
  OR(K4587=1,K4587=2), 1,
  OR(K4587=3,K4587=4), 1.3,
  OR(K4587=5,K4587=6), 1.6,
  OR(K4587=7,K4587=8), 1.9,
  OR(K4587=9,K4587=10), 2.2,
  OR(K4587=11,K4587=12), 2.5,
  TRUE, "无效"
)</f>
        <v>2.5</v>
      </c>
      <c r="Q4587" s="13" cm="1">
        <f t="array" aca="1" ref="Q4587" ca="1">_xlfn.IFS(
  OR(L4587=2), 4,
  OR(L4587=4), 3.8,
  OR(L4587=6), 3.6,
  OR(L4587=8), 3.4,
  OR(L4587=10), 3.2,
  OR(L4587=12), 3,
  OR(L4587=14), 2.8,
  OR(L4587=16), 2.6,
  OR(L4587=18), 2.4,
  OR(L4587=82), 2.1,
  OR(L4587=84), 1.8,
  OR(L4587=86), 1.5,
  OR(L4587=88), 1.2,
  OR(L4587=90), 0.9,
  OR(L4587=92), 0.6,
  TRUE, "无效"
)</f>
        <v>0.9</v>
      </c>
      <c r="R4587" s="13">
        <f t="shared" ca="1" si="1006"/>
        <v>3.4</v>
      </c>
      <c r="T4587" s="13">
        <f t="shared" ca="1" si="1007"/>
        <v>1</v>
      </c>
      <c r="U4587" s="13"/>
    </row>
    <row r="4588" spans="1:21" x14ac:dyDescent="0.2">
      <c r="A4588" s="13">
        <v>4587</v>
      </c>
      <c r="B4588" s="13">
        <f t="shared" ca="1" si="995"/>
        <v>3</v>
      </c>
      <c r="C4588" s="14">
        <f t="shared" ca="1" si="996"/>
        <v>2</v>
      </c>
      <c r="D4588" s="15">
        <f t="shared" ca="1" si="997"/>
        <v>0.21</v>
      </c>
      <c r="E4588" s="13">
        <f t="shared" ca="1" si="998"/>
        <v>2</v>
      </c>
      <c r="F4588" s="2">
        <f t="shared" ca="1" si="999"/>
        <v>7</v>
      </c>
      <c r="G4588" s="16">
        <f t="shared" ca="1" si="994"/>
        <v>1.32</v>
      </c>
      <c r="I4588" s="13">
        <f t="shared" ca="1" si="1000"/>
        <v>715</v>
      </c>
      <c r="J4588" s="14">
        <f t="shared" ca="1" si="1001"/>
        <v>38</v>
      </c>
      <c r="K4588" s="14">
        <f t="shared" ca="1" si="1002"/>
        <v>7</v>
      </c>
      <c r="L4588" s="14">
        <f t="shared" ca="1" si="1003"/>
        <v>18</v>
      </c>
      <c r="M4588" s="13">
        <f t="shared" ca="1" si="1004"/>
        <v>1</v>
      </c>
      <c r="N4588" s="13" t="str">
        <f t="shared" ca="1" si="1005"/>
        <v>4</v>
      </c>
      <c r="P4588" s="13" cm="1">
        <f t="array" aca="1" ref="P4588" ca="1">_xlfn.IFS(
  OR(K4588=1,K4588=2), 1,
  OR(K4588=3,K4588=4), 1.3,
  OR(K4588=5,K4588=6), 1.6,
  OR(K4588=7,K4588=8), 1.9,
  OR(K4588=9,K4588=10), 2.2,
  OR(K4588=11,K4588=12), 2.5,
  TRUE, "无效"
)</f>
        <v>1.9</v>
      </c>
      <c r="Q4588" s="13" cm="1">
        <f t="array" aca="1" ref="Q4588" ca="1">_xlfn.IFS(
  OR(L4588=2), 4,
  OR(L4588=4), 3.8,
  OR(L4588=6), 3.6,
  OR(L4588=8), 3.4,
  OR(L4588=10), 3.2,
  OR(L4588=12), 3,
  OR(L4588=14), 2.8,
  OR(L4588=16), 2.6,
  OR(L4588=18), 2.4,
  OR(L4588=82), 2.1,
  OR(L4588=84), 1.8,
  OR(L4588=86), 1.5,
  OR(L4588=88), 1.2,
  OR(L4588=90), 0.9,
  OR(L4588=92), 0.6,
  TRUE, "无效"
)</f>
        <v>2.4</v>
      </c>
      <c r="R4588" s="13">
        <f t="shared" ca="1" si="1006"/>
        <v>4.3</v>
      </c>
      <c r="T4588" s="13">
        <f t="shared" ca="1" si="1007"/>
        <v>0</v>
      </c>
      <c r="U4588" s="13"/>
    </row>
    <row r="4589" spans="1:21" x14ac:dyDescent="0.2">
      <c r="A4589" s="13">
        <v>4588</v>
      </c>
      <c r="B4589" s="13">
        <f t="shared" ca="1" si="995"/>
        <v>2</v>
      </c>
      <c r="C4589" s="14">
        <f t="shared" ca="1" si="996"/>
        <v>2</v>
      </c>
      <c r="D4589" s="15">
        <f t="shared" ca="1" si="997"/>
        <v>5.47</v>
      </c>
      <c r="E4589" s="13">
        <f t="shared" ca="1" si="998"/>
        <v>1</v>
      </c>
      <c r="F4589" s="2">
        <f t="shared" ca="1" si="999"/>
        <v>1</v>
      </c>
      <c r="G4589" s="16">
        <f t="shared" ca="1" si="994"/>
        <v>1.9</v>
      </c>
      <c r="I4589" s="13">
        <f t="shared" ca="1" si="1000"/>
        <v>769</v>
      </c>
      <c r="J4589" s="14">
        <f t="shared" ca="1" si="1001"/>
        <v>6</v>
      </c>
      <c r="K4589" s="14">
        <f t="shared" ca="1" si="1002"/>
        <v>5</v>
      </c>
      <c r="L4589" s="14">
        <f t="shared" ca="1" si="1003"/>
        <v>88</v>
      </c>
      <c r="M4589" s="13">
        <f t="shared" ca="1" si="1004"/>
        <v>2</v>
      </c>
      <c r="N4589" s="13" t="str">
        <f t="shared" ca="1" si="1005"/>
        <v>1</v>
      </c>
      <c r="P4589" s="13" cm="1">
        <f t="array" aca="1" ref="P4589" ca="1">_xlfn.IFS(
  OR(K4589=1,K4589=2), 1,
  OR(K4589=3,K4589=4), 1.3,
  OR(K4589=5,K4589=6), 1.6,
  OR(K4589=7,K4589=8), 1.9,
  OR(K4589=9,K4589=10), 2.2,
  OR(K4589=11,K4589=12), 2.5,
  TRUE, "无效"
)</f>
        <v>1.6</v>
      </c>
      <c r="Q4589" s="13" cm="1">
        <f t="array" aca="1" ref="Q4589" ca="1">_xlfn.IFS(
  OR(L4589=2), 4,
  OR(L4589=4), 3.8,
  OR(L4589=6), 3.6,
  OR(L4589=8), 3.4,
  OR(L4589=10), 3.2,
  OR(L4589=12), 3,
  OR(L4589=14), 2.8,
  OR(L4589=16), 2.6,
  OR(L4589=18), 2.4,
  OR(L4589=82), 2.1,
  OR(L4589=84), 1.8,
  OR(L4589=86), 1.5,
  OR(L4589=88), 1.2,
  OR(L4589=90), 0.9,
  OR(L4589=92), 0.6,
  TRUE, "无效"
)</f>
        <v>1.2</v>
      </c>
      <c r="R4589" s="13">
        <f t="shared" ca="1" si="1006"/>
        <v>2.8</v>
      </c>
      <c r="T4589" s="13">
        <f t="shared" ca="1" si="1007"/>
        <v>0</v>
      </c>
      <c r="U4589" s="13"/>
    </row>
    <row r="4590" spans="1:21" x14ac:dyDescent="0.2">
      <c r="A4590" s="13">
        <v>4589</v>
      </c>
      <c r="B4590" s="13">
        <f t="shared" ca="1" si="995"/>
        <v>3</v>
      </c>
      <c r="C4590" s="14">
        <f t="shared" ca="1" si="996"/>
        <v>1</v>
      </c>
      <c r="D4590" s="15">
        <f t="shared" ca="1" si="997"/>
        <v>5.27</v>
      </c>
      <c r="E4590" s="13">
        <f t="shared" ca="1" si="998"/>
        <v>1</v>
      </c>
      <c r="F4590" s="2">
        <f t="shared" ca="1" si="999"/>
        <v>2</v>
      </c>
      <c r="G4590" s="16">
        <f t="shared" ca="1" si="994"/>
        <v>1.99</v>
      </c>
      <c r="I4590" s="13">
        <f t="shared" ca="1" si="1000"/>
        <v>638</v>
      </c>
      <c r="J4590" s="14">
        <f t="shared" ca="1" si="1001"/>
        <v>10</v>
      </c>
      <c r="K4590" s="14">
        <f t="shared" ca="1" si="1002"/>
        <v>3</v>
      </c>
      <c r="L4590" s="14">
        <f t="shared" ca="1" si="1003"/>
        <v>10</v>
      </c>
      <c r="M4590" s="13">
        <f t="shared" ca="1" si="1004"/>
        <v>1</v>
      </c>
      <c r="N4590" s="13" t="str">
        <f t="shared" ca="1" si="1005"/>
        <v>1</v>
      </c>
      <c r="P4590" s="13" cm="1">
        <f t="array" aca="1" ref="P4590" ca="1">_xlfn.IFS(
  OR(K4590=1,K4590=2), 1,
  OR(K4590=3,K4590=4), 1.3,
  OR(K4590=5,K4590=6), 1.6,
  OR(K4590=7,K4590=8), 1.9,
  OR(K4590=9,K4590=10), 2.2,
  OR(K4590=11,K4590=12), 2.5,
  TRUE, "无效"
)</f>
        <v>1.3</v>
      </c>
      <c r="Q4590" s="13" cm="1">
        <f t="array" aca="1" ref="Q4590" ca="1">_xlfn.IFS(
  OR(L4590=2), 4,
  OR(L4590=4), 3.8,
  OR(L4590=6), 3.6,
  OR(L4590=8), 3.4,
  OR(L4590=10), 3.2,
  OR(L4590=12), 3,
  OR(L4590=14), 2.8,
  OR(L4590=16), 2.6,
  OR(L4590=18), 2.4,
  OR(L4590=82), 2.1,
  OR(L4590=84), 1.8,
  OR(L4590=86), 1.5,
  OR(L4590=88), 1.2,
  OR(L4590=90), 0.9,
  OR(L4590=92), 0.6,
  TRUE, "无效"
)</f>
        <v>3.2</v>
      </c>
      <c r="R4590" s="13">
        <f t="shared" ca="1" si="1006"/>
        <v>4.5</v>
      </c>
      <c r="T4590" s="13">
        <f t="shared" ca="1" si="1007"/>
        <v>0</v>
      </c>
      <c r="U4590" s="13"/>
    </row>
    <row r="4591" spans="1:21" x14ac:dyDescent="0.2">
      <c r="A4591" s="13">
        <v>4590</v>
      </c>
      <c r="B4591" s="13">
        <f t="shared" ca="1" si="995"/>
        <v>2</v>
      </c>
      <c r="C4591" s="14">
        <f t="shared" ca="1" si="996"/>
        <v>2</v>
      </c>
      <c r="D4591" s="15">
        <f t="shared" ca="1" si="997"/>
        <v>4.03</v>
      </c>
      <c r="E4591" s="13">
        <f t="shared" ca="1" si="998"/>
        <v>1</v>
      </c>
      <c r="F4591" s="2">
        <f t="shared" ca="1" si="999"/>
        <v>2</v>
      </c>
      <c r="G4591" s="16">
        <f t="shared" ca="1" si="994"/>
        <v>2.0499999999999998</v>
      </c>
      <c r="I4591" s="13">
        <f t="shared" ca="1" si="1000"/>
        <v>765</v>
      </c>
      <c r="J4591" s="14">
        <f t="shared" ca="1" si="1001"/>
        <v>18</v>
      </c>
      <c r="K4591" s="14">
        <f t="shared" ca="1" si="1002"/>
        <v>12</v>
      </c>
      <c r="L4591" s="14">
        <f t="shared" ca="1" si="1003"/>
        <v>2</v>
      </c>
      <c r="M4591" s="13">
        <f t="shared" ca="1" si="1004"/>
        <v>1</v>
      </c>
      <c r="N4591" s="13" t="str">
        <f t="shared" ca="1" si="1005"/>
        <v>2</v>
      </c>
      <c r="P4591" s="13" cm="1">
        <f t="array" aca="1" ref="P4591" ca="1">_xlfn.IFS(
  OR(K4591=1,K4591=2), 1,
  OR(K4591=3,K4591=4), 1.3,
  OR(K4591=5,K4591=6), 1.6,
  OR(K4591=7,K4591=8), 1.9,
  OR(K4591=9,K4591=10), 2.2,
  OR(K4591=11,K4591=12), 2.5,
  TRUE, "无效"
)</f>
        <v>2.5</v>
      </c>
      <c r="Q4591" s="13" cm="1">
        <f t="array" aca="1" ref="Q4591" ca="1">_xlfn.IFS(
  OR(L4591=2), 4,
  OR(L4591=4), 3.8,
  OR(L4591=6), 3.6,
  OR(L4591=8), 3.4,
  OR(L4591=10), 3.2,
  OR(L4591=12), 3,
  OR(L4591=14), 2.8,
  OR(L4591=16), 2.6,
  OR(L4591=18), 2.4,
  OR(L4591=82), 2.1,
  OR(L4591=84), 1.8,
  OR(L4591=86), 1.5,
  OR(L4591=88), 1.2,
  OR(L4591=90), 0.9,
  OR(L4591=92), 0.6,
  TRUE, "无效"
)</f>
        <v>4</v>
      </c>
      <c r="R4591" s="13">
        <f t="shared" ca="1" si="1006"/>
        <v>6.5</v>
      </c>
      <c r="T4591" s="13">
        <f t="shared" ca="1" si="1007"/>
        <v>0</v>
      </c>
      <c r="U4591" s="13"/>
    </row>
    <row r="4592" spans="1:21" x14ac:dyDescent="0.2">
      <c r="A4592" s="13">
        <v>4591</v>
      </c>
      <c r="B4592" s="13">
        <f t="shared" ca="1" si="995"/>
        <v>2</v>
      </c>
      <c r="C4592" s="14">
        <f t="shared" ca="1" si="996"/>
        <v>2</v>
      </c>
      <c r="D4592" s="15">
        <f t="shared" ca="1" si="997"/>
        <v>3.1</v>
      </c>
      <c r="E4592" s="13">
        <f t="shared" ca="1" si="998"/>
        <v>1</v>
      </c>
      <c r="F4592" s="2">
        <f t="shared" ca="1" si="999"/>
        <v>3</v>
      </c>
      <c r="G4592" s="16">
        <f t="shared" ca="1" si="994"/>
        <v>2.06</v>
      </c>
      <c r="I4592" s="13">
        <f t="shared" ca="1" si="1000"/>
        <v>763</v>
      </c>
      <c r="J4592" s="14">
        <f t="shared" ca="1" si="1001"/>
        <v>2</v>
      </c>
      <c r="K4592" s="14">
        <f t="shared" ca="1" si="1002"/>
        <v>4</v>
      </c>
      <c r="L4592" s="14">
        <f t="shared" ca="1" si="1003"/>
        <v>8</v>
      </c>
      <c r="M4592" s="13">
        <f t="shared" ca="1" si="1004"/>
        <v>1</v>
      </c>
      <c r="N4592" s="13" t="str">
        <f t="shared" ca="1" si="1005"/>
        <v>1</v>
      </c>
      <c r="P4592" s="13" cm="1">
        <f t="array" aca="1" ref="P4592" ca="1">_xlfn.IFS(
  OR(K4592=1,K4592=2), 1,
  OR(K4592=3,K4592=4), 1.3,
  OR(K4592=5,K4592=6), 1.6,
  OR(K4592=7,K4592=8), 1.9,
  OR(K4592=9,K4592=10), 2.2,
  OR(K4592=11,K4592=12), 2.5,
  TRUE, "无效"
)</f>
        <v>1.3</v>
      </c>
      <c r="Q4592" s="13" cm="1">
        <f t="array" aca="1" ref="Q4592" ca="1">_xlfn.IFS(
  OR(L4592=2), 4,
  OR(L4592=4), 3.8,
  OR(L4592=6), 3.6,
  OR(L4592=8), 3.4,
  OR(L4592=10), 3.2,
  OR(L4592=12), 3,
  OR(L4592=14), 2.8,
  OR(L4592=16), 2.6,
  OR(L4592=18), 2.4,
  OR(L4592=82), 2.1,
  OR(L4592=84), 1.8,
  OR(L4592=86), 1.5,
  OR(L4592=88), 1.2,
  OR(L4592=90), 0.9,
  OR(L4592=92), 0.6,
  TRUE, "无效"
)</f>
        <v>3.4</v>
      </c>
      <c r="R4592" s="13">
        <f t="shared" ca="1" si="1006"/>
        <v>4.7</v>
      </c>
      <c r="T4592" s="13">
        <f t="shared" ca="1" si="1007"/>
        <v>0</v>
      </c>
      <c r="U4592" s="13"/>
    </row>
    <row r="4593" spans="1:21" x14ac:dyDescent="0.2">
      <c r="A4593" s="13">
        <v>4592</v>
      </c>
      <c r="B4593" s="13">
        <f t="shared" ca="1" si="995"/>
        <v>3</v>
      </c>
      <c r="C4593" s="14">
        <f t="shared" ca="1" si="996"/>
        <v>1</v>
      </c>
      <c r="D4593" s="15">
        <f t="shared" ca="1" si="997"/>
        <v>6.99</v>
      </c>
      <c r="E4593" s="13">
        <f t="shared" ca="1" si="998"/>
        <v>3</v>
      </c>
      <c r="F4593" s="2">
        <f t="shared" ca="1" si="999"/>
        <v>6</v>
      </c>
      <c r="G4593" s="16">
        <f t="shared" ca="1" si="994"/>
        <v>1.66</v>
      </c>
      <c r="I4593" s="13">
        <f t="shared" ca="1" si="1000"/>
        <v>653</v>
      </c>
      <c r="J4593" s="14">
        <f t="shared" ca="1" si="1001"/>
        <v>30</v>
      </c>
      <c r="K4593" s="14">
        <f t="shared" ca="1" si="1002"/>
        <v>9</v>
      </c>
      <c r="L4593" s="14">
        <f t="shared" ca="1" si="1003"/>
        <v>16</v>
      </c>
      <c r="M4593" s="13">
        <f t="shared" ca="1" si="1004"/>
        <v>1</v>
      </c>
      <c r="N4593" s="13" t="str">
        <f t="shared" ca="1" si="1005"/>
        <v>3</v>
      </c>
      <c r="P4593" s="13" cm="1">
        <f t="array" aca="1" ref="P4593" ca="1">_xlfn.IFS(
  OR(K4593=1,K4593=2), 1,
  OR(K4593=3,K4593=4), 1.3,
  OR(K4593=5,K4593=6), 1.6,
  OR(K4593=7,K4593=8), 1.9,
  OR(K4593=9,K4593=10), 2.2,
  OR(K4593=11,K4593=12), 2.5,
  TRUE, "无效"
)</f>
        <v>2.2000000000000002</v>
      </c>
      <c r="Q4593" s="13" cm="1">
        <f t="array" aca="1" ref="Q4593" ca="1">_xlfn.IFS(
  OR(L4593=2), 4,
  OR(L4593=4), 3.8,
  OR(L4593=6), 3.6,
  OR(L4593=8), 3.4,
  OR(L4593=10), 3.2,
  OR(L4593=12), 3,
  OR(L4593=14), 2.8,
  OR(L4593=16), 2.6,
  OR(L4593=18), 2.4,
  OR(L4593=82), 2.1,
  OR(L4593=84), 1.8,
  OR(L4593=86), 1.5,
  OR(L4593=88), 1.2,
  OR(L4593=90), 0.9,
  OR(L4593=92), 0.6,
  TRUE, "无效"
)</f>
        <v>2.6</v>
      </c>
      <c r="R4593" s="13">
        <f t="shared" ca="1" si="1006"/>
        <v>4.8000000000000007</v>
      </c>
      <c r="T4593" s="13">
        <f t="shared" ca="1" si="1007"/>
        <v>1</v>
      </c>
      <c r="U4593" s="13"/>
    </row>
    <row r="4594" spans="1:21" x14ac:dyDescent="0.2">
      <c r="A4594" s="13">
        <v>4593</v>
      </c>
      <c r="B4594" s="13">
        <f t="shared" ca="1" si="995"/>
        <v>3</v>
      </c>
      <c r="C4594" s="14">
        <f t="shared" ca="1" si="996"/>
        <v>2</v>
      </c>
      <c r="D4594" s="15">
        <f t="shared" ca="1" si="997"/>
        <v>2.4900000000000002</v>
      </c>
      <c r="E4594" s="13">
        <f t="shared" ca="1" si="998"/>
        <v>1</v>
      </c>
      <c r="F4594" s="2">
        <f t="shared" ca="1" si="999"/>
        <v>1</v>
      </c>
      <c r="G4594" s="16">
        <f t="shared" ca="1" si="994"/>
        <v>2.02</v>
      </c>
      <c r="I4594" s="13">
        <f t="shared" ca="1" si="1000"/>
        <v>716</v>
      </c>
      <c r="J4594" s="14">
        <f t="shared" ca="1" si="1001"/>
        <v>2</v>
      </c>
      <c r="K4594" s="14">
        <f t="shared" ca="1" si="1002"/>
        <v>4</v>
      </c>
      <c r="L4594" s="14">
        <f t="shared" ca="1" si="1003"/>
        <v>92</v>
      </c>
      <c r="M4594" s="13">
        <f t="shared" ca="1" si="1004"/>
        <v>2</v>
      </c>
      <c r="N4594" s="13" t="str">
        <f t="shared" ca="1" si="1005"/>
        <v>1</v>
      </c>
      <c r="P4594" s="13" cm="1">
        <f t="array" aca="1" ref="P4594" ca="1">_xlfn.IFS(
  OR(K4594=1,K4594=2), 1,
  OR(K4594=3,K4594=4), 1.3,
  OR(K4594=5,K4594=6), 1.6,
  OR(K4594=7,K4594=8), 1.9,
  OR(K4594=9,K4594=10), 2.2,
  OR(K4594=11,K4594=12), 2.5,
  TRUE, "无效"
)</f>
        <v>1.3</v>
      </c>
      <c r="Q4594" s="13" cm="1">
        <f t="array" aca="1" ref="Q4594" ca="1">_xlfn.IFS(
  OR(L4594=2), 4,
  OR(L4594=4), 3.8,
  OR(L4594=6), 3.6,
  OR(L4594=8), 3.4,
  OR(L4594=10), 3.2,
  OR(L4594=12), 3,
  OR(L4594=14), 2.8,
  OR(L4594=16), 2.6,
  OR(L4594=18), 2.4,
  OR(L4594=82), 2.1,
  OR(L4594=84), 1.8,
  OR(L4594=86), 1.5,
  OR(L4594=88), 1.2,
  OR(L4594=90), 0.9,
  OR(L4594=92), 0.6,
  TRUE, "无效"
)</f>
        <v>0.6</v>
      </c>
      <c r="R4594" s="13">
        <f t="shared" ca="1" si="1006"/>
        <v>1.9</v>
      </c>
      <c r="T4594" s="13">
        <f t="shared" ca="1" si="1007"/>
        <v>0</v>
      </c>
      <c r="U4594" s="13"/>
    </row>
    <row r="4595" spans="1:21" x14ac:dyDescent="0.2">
      <c r="A4595" s="13">
        <v>4594</v>
      </c>
      <c r="B4595" s="13">
        <f t="shared" ca="1" si="995"/>
        <v>2</v>
      </c>
      <c r="C4595" s="14">
        <f t="shared" ca="1" si="996"/>
        <v>1</v>
      </c>
      <c r="D4595" s="15">
        <f t="shared" ca="1" si="997"/>
        <v>11.77</v>
      </c>
      <c r="E4595" s="13">
        <f t="shared" ca="1" si="998"/>
        <v>3</v>
      </c>
      <c r="F4595" s="2">
        <f t="shared" ca="1" si="999"/>
        <v>1</v>
      </c>
      <c r="G4595" s="16">
        <f t="shared" ca="1" si="994"/>
        <v>1.79</v>
      </c>
      <c r="I4595" s="13">
        <f t="shared" ca="1" si="1000"/>
        <v>626</v>
      </c>
      <c r="J4595" s="14">
        <f t="shared" ca="1" si="1001"/>
        <v>20</v>
      </c>
      <c r="K4595" s="14">
        <f t="shared" ca="1" si="1002"/>
        <v>12</v>
      </c>
      <c r="L4595" s="14">
        <f t="shared" ca="1" si="1003"/>
        <v>18</v>
      </c>
      <c r="M4595" s="13">
        <f t="shared" ca="1" si="1004"/>
        <v>1</v>
      </c>
      <c r="N4595" s="13" t="str">
        <f t="shared" ca="1" si="1005"/>
        <v>2</v>
      </c>
      <c r="P4595" s="13" cm="1">
        <f t="array" aca="1" ref="P4595" ca="1">_xlfn.IFS(
  OR(K4595=1,K4595=2), 1,
  OR(K4595=3,K4595=4), 1.3,
  OR(K4595=5,K4595=6), 1.6,
  OR(K4595=7,K4595=8), 1.9,
  OR(K4595=9,K4595=10), 2.2,
  OR(K4595=11,K4595=12), 2.5,
  TRUE, "无效"
)</f>
        <v>2.5</v>
      </c>
      <c r="Q4595" s="13" cm="1">
        <f t="array" aca="1" ref="Q4595" ca="1">_xlfn.IFS(
  OR(L4595=2), 4,
  OR(L4595=4), 3.8,
  OR(L4595=6), 3.6,
  OR(L4595=8), 3.4,
  OR(L4595=10), 3.2,
  OR(L4595=12), 3,
  OR(L4595=14), 2.8,
  OR(L4595=16), 2.6,
  OR(L4595=18), 2.4,
  OR(L4595=82), 2.1,
  OR(L4595=84), 1.8,
  OR(L4595=86), 1.5,
  OR(L4595=88), 1.2,
  OR(L4595=90), 0.9,
  OR(L4595=92), 0.6,
  TRUE, "无效"
)</f>
        <v>2.4</v>
      </c>
      <c r="R4595" s="13">
        <f t="shared" ca="1" si="1006"/>
        <v>4.9000000000000004</v>
      </c>
      <c r="T4595" s="13">
        <f t="shared" ca="1" si="1007"/>
        <v>1</v>
      </c>
      <c r="U4595" s="13"/>
    </row>
    <row r="4596" spans="1:21" x14ac:dyDescent="0.2">
      <c r="A4596" s="13">
        <v>4595</v>
      </c>
      <c r="B4596" s="13">
        <f t="shared" ca="1" si="995"/>
        <v>2</v>
      </c>
      <c r="C4596" s="14">
        <f t="shared" ca="1" si="996"/>
        <v>2</v>
      </c>
      <c r="D4596" s="15">
        <f t="shared" ca="1" si="997"/>
        <v>2.16</v>
      </c>
      <c r="E4596" s="13">
        <f t="shared" ca="1" si="998"/>
        <v>1</v>
      </c>
      <c r="F4596" s="2">
        <f t="shared" ca="1" si="999"/>
        <v>1</v>
      </c>
      <c r="G4596" s="16">
        <f t="shared" ca="1" si="994"/>
        <v>1.96</v>
      </c>
      <c r="I4596" s="13">
        <f t="shared" ca="1" si="1000"/>
        <v>713</v>
      </c>
      <c r="J4596" s="14">
        <f t="shared" ca="1" si="1001"/>
        <v>32</v>
      </c>
      <c r="K4596" s="14">
        <f t="shared" ca="1" si="1002"/>
        <v>7</v>
      </c>
      <c r="L4596" s="14">
        <f t="shared" ca="1" si="1003"/>
        <v>10</v>
      </c>
      <c r="M4596" s="13">
        <f t="shared" ca="1" si="1004"/>
        <v>1</v>
      </c>
      <c r="N4596" s="13" t="str">
        <f t="shared" ca="1" si="1005"/>
        <v>4</v>
      </c>
      <c r="P4596" s="13" cm="1">
        <f t="array" aca="1" ref="P4596" ca="1">_xlfn.IFS(
  OR(K4596=1,K4596=2), 1,
  OR(K4596=3,K4596=4), 1.3,
  OR(K4596=5,K4596=6), 1.6,
  OR(K4596=7,K4596=8), 1.9,
  OR(K4596=9,K4596=10), 2.2,
  OR(K4596=11,K4596=12), 2.5,
  TRUE, "无效"
)</f>
        <v>1.9</v>
      </c>
      <c r="Q4596" s="13" cm="1">
        <f t="array" aca="1" ref="Q4596" ca="1">_xlfn.IFS(
  OR(L4596=2), 4,
  OR(L4596=4), 3.8,
  OR(L4596=6), 3.6,
  OR(L4596=8), 3.4,
  OR(L4596=10), 3.2,
  OR(L4596=12), 3,
  OR(L4596=14), 2.8,
  OR(L4596=16), 2.6,
  OR(L4596=18), 2.4,
  OR(L4596=82), 2.1,
  OR(L4596=84), 1.8,
  OR(L4596=86), 1.5,
  OR(L4596=88), 1.2,
  OR(L4596=90), 0.9,
  OR(L4596=92), 0.6,
  TRUE, "无效"
)</f>
        <v>3.2</v>
      </c>
      <c r="R4596" s="13">
        <f t="shared" ca="1" si="1006"/>
        <v>5.0999999999999996</v>
      </c>
      <c r="T4596" s="13">
        <f t="shared" ca="1" si="1007"/>
        <v>0</v>
      </c>
      <c r="U4596" s="13"/>
    </row>
    <row r="4597" spans="1:21" x14ac:dyDescent="0.2">
      <c r="A4597" s="13">
        <v>4596</v>
      </c>
      <c r="B4597" s="13">
        <f t="shared" ca="1" si="995"/>
        <v>2</v>
      </c>
      <c r="C4597" s="14">
        <f t="shared" ca="1" si="996"/>
        <v>1</v>
      </c>
      <c r="D4597" s="15">
        <f t="shared" ca="1" si="997"/>
        <v>4.84</v>
      </c>
      <c r="E4597" s="13">
        <f t="shared" ca="1" si="998"/>
        <v>1</v>
      </c>
      <c r="F4597" s="2">
        <f t="shared" ca="1" si="999"/>
        <v>1</v>
      </c>
      <c r="G4597" s="16">
        <f t="shared" ca="1" si="994"/>
        <v>2.04</v>
      </c>
      <c r="I4597" s="13">
        <f t="shared" ca="1" si="1000"/>
        <v>754</v>
      </c>
      <c r="J4597" s="14">
        <f t="shared" ca="1" si="1001"/>
        <v>26</v>
      </c>
      <c r="K4597" s="14">
        <f t="shared" ca="1" si="1002"/>
        <v>11</v>
      </c>
      <c r="L4597" s="14">
        <f t="shared" ca="1" si="1003"/>
        <v>90</v>
      </c>
      <c r="M4597" s="13">
        <f t="shared" ca="1" si="1004"/>
        <v>2</v>
      </c>
      <c r="N4597" s="13" t="str">
        <f t="shared" ca="1" si="1005"/>
        <v>3</v>
      </c>
      <c r="P4597" s="13" cm="1">
        <f t="array" aca="1" ref="P4597" ca="1">_xlfn.IFS(
  OR(K4597=1,K4597=2), 1,
  OR(K4597=3,K4597=4), 1.3,
  OR(K4597=5,K4597=6), 1.6,
  OR(K4597=7,K4597=8), 1.9,
  OR(K4597=9,K4597=10), 2.2,
  OR(K4597=11,K4597=12), 2.5,
  TRUE, "无效"
)</f>
        <v>2.5</v>
      </c>
      <c r="Q4597" s="13" cm="1">
        <f t="array" aca="1" ref="Q4597" ca="1">_xlfn.IFS(
  OR(L4597=2), 4,
  OR(L4597=4), 3.8,
  OR(L4597=6), 3.6,
  OR(L4597=8), 3.4,
  OR(L4597=10), 3.2,
  OR(L4597=12), 3,
  OR(L4597=14), 2.8,
  OR(L4597=16), 2.6,
  OR(L4597=18), 2.4,
  OR(L4597=82), 2.1,
  OR(L4597=84), 1.8,
  OR(L4597=86), 1.5,
  OR(L4597=88), 1.2,
  OR(L4597=90), 0.9,
  OR(L4597=92), 0.6,
  TRUE, "无效"
)</f>
        <v>0.9</v>
      </c>
      <c r="R4597" s="13">
        <f t="shared" ca="1" si="1006"/>
        <v>3.4</v>
      </c>
      <c r="T4597" s="13">
        <f t="shared" ca="1" si="1007"/>
        <v>0</v>
      </c>
      <c r="U4597" s="13"/>
    </row>
    <row r="4598" spans="1:21" x14ac:dyDescent="0.2">
      <c r="A4598" s="13">
        <v>4597</v>
      </c>
      <c r="B4598" s="13">
        <f t="shared" ca="1" si="995"/>
        <v>3</v>
      </c>
      <c r="C4598" s="14">
        <f t="shared" ca="1" si="996"/>
        <v>1</v>
      </c>
      <c r="D4598" s="15">
        <f t="shared" ca="1" si="997"/>
        <v>4.55</v>
      </c>
      <c r="E4598" s="13">
        <f t="shared" ca="1" si="998"/>
        <v>1</v>
      </c>
      <c r="F4598" s="2">
        <f t="shared" ca="1" si="999"/>
        <v>1</v>
      </c>
      <c r="G4598" s="16">
        <f t="shared" ca="1" si="994"/>
        <v>2</v>
      </c>
      <c r="I4598" s="13">
        <f t="shared" ca="1" si="1000"/>
        <v>628</v>
      </c>
      <c r="J4598" s="14">
        <f t="shared" ca="1" si="1001"/>
        <v>16</v>
      </c>
      <c r="K4598" s="14">
        <f t="shared" ca="1" si="1002"/>
        <v>2</v>
      </c>
      <c r="L4598" s="14">
        <f t="shared" ca="1" si="1003"/>
        <v>86</v>
      </c>
      <c r="M4598" s="13">
        <f t="shared" ca="1" si="1004"/>
        <v>2</v>
      </c>
      <c r="N4598" s="13" t="str">
        <f t="shared" ca="1" si="1005"/>
        <v>2</v>
      </c>
      <c r="P4598" s="13" cm="1">
        <f t="array" aca="1" ref="P4598" ca="1">_xlfn.IFS(
  OR(K4598=1,K4598=2), 1,
  OR(K4598=3,K4598=4), 1.3,
  OR(K4598=5,K4598=6), 1.6,
  OR(K4598=7,K4598=8), 1.9,
  OR(K4598=9,K4598=10), 2.2,
  OR(K4598=11,K4598=12), 2.5,
  TRUE, "无效"
)</f>
        <v>1</v>
      </c>
      <c r="Q4598" s="13" cm="1">
        <f t="array" aca="1" ref="Q4598" ca="1">_xlfn.IFS(
  OR(L4598=2), 4,
  OR(L4598=4), 3.8,
  OR(L4598=6), 3.6,
  OR(L4598=8), 3.4,
  OR(L4598=10), 3.2,
  OR(L4598=12), 3,
  OR(L4598=14), 2.8,
  OR(L4598=16), 2.6,
  OR(L4598=18), 2.4,
  OR(L4598=82), 2.1,
  OR(L4598=84), 1.8,
  OR(L4598=86), 1.5,
  OR(L4598=88), 1.2,
  OR(L4598=90), 0.9,
  OR(L4598=92), 0.6,
  TRUE, "无效"
)</f>
        <v>1.5</v>
      </c>
      <c r="R4598" s="13">
        <f t="shared" ca="1" si="1006"/>
        <v>2.5</v>
      </c>
      <c r="T4598" s="13">
        <f t="shared" ca="1" si="1007"/>
        <v>0</v>
      </c>
      <c r="U4598" s="13"/>
    </row>
    <row r="4599" spans="1:21" x14ac:dyDescent="0.2">
      <c r="A4599" s="13">
        <v>4598</v>
      </c>
      <c r="B4599" s="13">
        <f t="shared" ca="1" si="995"/>
        <v>3</v>
      </c>
      <c r="C4599" s="14">
        <f t="shared" ca="1" si="996"/>
        <v>1</v>
      </c>
      <c r="D4599" s="15">
        <f t="shared" ca="1" si="997"/>
        <v>1.83</v>
      </c>
      <c r="E4599" s="13">
        <f t="shared" ca="1" si="998"/>
        <v>2</v>
      </c>
      <c r="F4599" s="2">
        <f t="shared" ca="1" si="999"/>
        <v>5</v>
      </c>
      <c r="G4599" s="16">
        <f t="shared" ca="1" si="994"/>
        <v>1.38</v>
      </c>
      <c r="I4599" s="13">
        <f t="shared" ca="1" si="1000"/>
        <v>690</v>
      </c>
      <c r="J4599" s="14">
        <f t="shared" ca="1" si="1001"/>
        <v>28</v>
      </c>
      <c r="K4599" s="14">
        <f t="shared" ca="1" si="1002"/>
        <v>12</v>
      </c>
      <c r="L4599" s="14">
        <f t="shared" ca="1" si="1003"/>
        <v>16</v>
      </c>
      <c r="M4599" s="13">
        <f t="shared" ca="1" si="1004"/>
        <v>1</v>
      </c>
      <c r="N4599" s="13" t="str">
        <f t="shared" ca="1" si="1005"/>
        <v>3</v>
      </c>
      <c r="P4599" s="13" cm="1">
        <f t="array" aca="1" ref="P4599" ca="1">_xlfn.IFS(
  OR(K4599=1,K4599=2), 1,
  OR(K4599=3,K4599=4), 1.3,
  OR(K4599=5,K4599=6), 1.6,
  OR(K4599=7,K4599=8), 1.9,
  OR(K4599=9,K4599=10), 2.2,
  OR(K4599=11,K4599=12), 2.5,
  TRUE, "无效"
)</f>
        <v>2.5</v>
      </c>
      <c r="Q4599" s="13" cm="1">
        <f t="array" aca="1" ref="Q4599" ca="1">_xlfn.IFS(
  OR(L4599=2), 4,
  OR(L4599=4), 3.8,
  OR(L4599=6), 3.6,
  OR(L4599=8), 3.4,
  OR(L4599=10), 3.2,
  OR(L4599=12), 3,
  OR(L4599=14), 2.8,
  OR(L4599=16), 2.6,
  OR(L4599=18), 2.4,
  OR(L4599=82), 2.1,
  OR(L4599=84), 1.8,
  OR(L4599=86), 1.5,
  OR(L4599=88), 1.2,
  OR(L4599=90), 0.9,
  OR(L4599=92), 0.6,
  TRUE, "无效"
)</f>
        <v>2.6</v>
      </c>
      <c r="R4599" s="13">
        <f t="shared" ca="1" si="1006"/>
        <v>5.0999999999999996</v>
      </c>
      <c r="T4599" s="13">
        <f t="shared" ca="1" si="1007"/>
        <v>0</v>
      </c>
      <c r="U4599" s="13"/>
    </row>
    <row r="4600" spans="1:21" x14ac:dyDescent="0.2">
      <c r="A4600" s="13">
        <v>4599</v>
      </c>
      <c r="B4600" s="13">
        <f t="shared" ca="1" si="995"/>
        <v>2</v>
      </c>
      <c r="C4600" s="14">
        <f t="shared" ca="1" si="996"/>
        <v>2</v>
      </c>
      <c r="D4600" s="15">
        <f t="shared" ca="1" si="997"/>
        <v>0.96</v>
      </c>
      <c r="E4600" s="13">
        <f t="shared" ca="1" si="998"/>
        <v>2</v>
      </c>
      <c r="F4600" s="2">
        <f t="shared" ca="1" si="999"/>
        <v>2</v>
      </c>
      <c r="G4600" s="16">
        <f t="shared" ca="1" si="994"/>
        <v>1.45</v>
      </c>
      <c r="I4600" s="13">
        <f t="shared" ca="1" si="1000"/>
        <v>701</v>
      </c>
      <c r="J4600" s="14">
        <f t="shared" ca="1" si="1001"/>
        <v>2</v>
      </c>
      <c r="K4600" s="14">
        <f t="shared" ca="1" si="1002"/>
        <v>5</v>
      </c>
      <c r="L4600" s="14">
        <f t="shared" ca="1" si="1003"/>
        <v>16</v>
      </c>
      <c r="M4600" s="13">
        <f t="shared" ca="1" si="1004"/>
        <v>1</v>
      </c>
      <c r="N4600" s="13" t="str">
        <f t="shared" ca="1" si="1005"/>
        <v>1</v>
      </c>
      <c r="P4600" s="13" cm="1">
        <f t="array" aca="1" ref="P4600" ca="1">_xlfn.IFS(
  OR(K4600=1,K4600=2), 1,
  OR(K4600=3,K4600=4), 1.3,
  OR(K4600=5,K4600=6), 1.6,
  OR(K4600=7,K4600=8), 1.9,
  OR(K4600=9,K4600=10), 2.2,
  OR(K4600=11,K4600=12), 2.5,
  TRUE, "无效"
)</f>
        <v>1.6</v>
      </c>
      <c r="Q4600" s="13" cm="1">
        <f t="array" aca="1" ref="Q4600" ca="1">_xlfn.IFS(
  OR(L4600=2), 4,
  OR(L4600=4), 3.8,
  OR(L4600=6), 3.6,
  OR(L4600=8), 3.4,
  OR(L4600=10), 3.2,
  OR(L4600=12), 3,
  OR(L4600=14), 2.8,
  OR(L4600=16), 2.6,
  OR(L4600=18), 2.4,
  OR(L4600=82), 2.1,
  OR(L4600=84), 1.8,
  OR(L4600=86), 1.5,
  OR(L4600=88), 1.2,
  OR(L4600=90), 0.9,
  OR(L4600=92), 0.6,
  TRUE, "无效"
)</f>
        <v>2.6</v>
      </c>
      <c r="R4600" s="13">
        <f t="shared" ca="1" si="1006"/>
        <v>4.2</v>
      </c>
      <c r="T4600" s="13">
        <f t="shared" ca="1" si="1007"/>
        <v>0</v>
      </c>
      <c r="U4600" s="13"/>
    </row>
    <row r="4601" spans="1:21" x14ac:dyDescent="0.2">
      <c r="A4601" s="13">
        <v>4600</v>
      </c>
      <c r="B4601" s="13">
        <f t="shared" ca="1" si="995"/>
        <v>3</v>
      </c>
      <c r="C4601" s="14">
        <f t="shared" ca="1" si="996"/>
        <v>1</v>
      </c>
      <c r="D4601" s="15">
        <f t="shared" ca="1" si="997"/>
        <v>4.59</v>
      </c>
      <c r="E4601" s="13">
        <f t="shared" ca="1" si="998"/>
        <v>1</v>
      </c>
      <c r="F4601" s="2">
        <f t="shared" ca="1" si="999"/>
        <v>1</v>
      </c>
      <c r="G4601" s="16">
        <f t="shared" ca="1" si="994"/>
        <v>2.08</v>
      </c>
      <c r="I4601" s="13">
        <f t="shared" ca="1" si="1000"/>
        <v>722</v>
      </c>
      <c r="J4601" s="14">
        <f t="shared" ca="1" si="1001"/>
        <v>14</v>
      </c>
      <c r="K4601" s="14">
        <f t="shared" ca="1" si="1002"/>
        <v>5</v>
      </c>
      <c r="L4601" s="14">
        <f t="shared" ca="1" si="1003"/>
        <v>88</v>
      </c>
      <c r="M4601" s="13">
        <f t="shared" ca="1" si="1004"/>
        <v>2</v>
      </c>
      <c r="N4601" s="13" t="str">
        <f t="shared" ca="1" si="1005"/>
        <v>2</v>
      </c>
      <c r="P4601" s="13" cm="1">
        <f t="array" aca="1" ref="P4601" ca="1">_xlfn.IFS(
  OR(K4601=1,K4601=2), 1,
  OR(K4601=3,K4601=4), 1.3,
  OR(K4601=5,K4601=6), 1.6,
  OR(K4601=7,K4601=8), 1.9,
  OR(K4601=9,K4601=10), 2.2,
  OR(K4601=11,K4601=12), 2.5,
  TRUE, "无效"
)</f>
        <v>1.6</v>
      </c>
      <c r="Q4601" s="13" cm="1">
        <f t="array" aca="1" ref="Q4601" ca="1">_xlfn.IFS(
  OR(L4601=2), 4,
  OR(L4601=4), 3.8,
  OR(L4601=6), 3.6,
  OR(L4601=8), 3.4,
  OR(L4601=10), 3.2,
  OR(L4601=12), 3,
  OR(L4601=14), 2.8,
  OR(L4601=16), 2.6,
  OR(L4601=18), 2.4,
  OR(L4601=82), 2.1,
  OR(L4601=84), 1.8,
  OR(L4601=86), 1.5,
  OR(L4601=88), 1.2,
  OR(L4601=90), 0.9,
  OR(L4601=92), 0.6,
  TRUE, "无效"
)</f>
        <v>1.2</v>
      </c>
      <c r="R4601" s="13">
        <f t="shared" ca="1" si="1006"/>
        <v>2.8</v>
      </c>
      <c r="T4601" s="13">
        <f t="shared" ca="1" si="1007"/>
        <v>0</v>
      </c>
      <c r="U4601" s="13"/>
    </row>
    <row r="4602" spans="1:21" x14ac:dyDescent="0.2">
      <c r="A4602" s="13">
        <v>4601</v>
      </c>
      <c r="B4602" s="13">
        <f t="shared" ca="1" si="995"/>
        <v>3</v>
      </c>
      <c r="C4602" s="14">
        <f t="shared" ca="1" si="996"/>
        <v>2</v>
      </c>
      <c r="D4602" s="15">
        <f t="shared" ca="1" si="997"/>
        <v>9.92</v>
      </c>
      <c r="E4602" s="13">
        <f t="shared" ca="1" si="998"/>
        <v>3</v>
      </c>
      <c r="F4602" s="2">
        <f t="shared" ca="1" si="999"/>
        <v>4</v>
      </c>
      <c r="G4602" s="16">
        <f t="shared" ca="1" si="994"/>
        <v>1.58</v>
      </c>
      <c r="I4602" s="13">
        <f t="shared" ca="1" si="1000"/>
        <v>800</v>
      </c>
      <c r="J4602" s="14">
        <f t="shared" ca="1" si="1001"/>
        <v>40</v>
      </c>
      <c r="K4602" s="14">
        <f t="shared" ca="1" si="1002"/>
        <v>9</v>
      </c>
      <c r="L4602" s="14">
        <f t="shared" ca="1" si="1003"/>
        <v>12</v>
      </c>
      <c r="M4602" s="13">
        <f t="shared" ca="1" si="1004"/>
        <v>1</v>
      </c>
      <c r="N4602" s="13" t="str">
        <f t="shared" ca="1" si="1005"/>
        <v>4</v>
      </c>
      <c r="P4602" s="13" cm="1">
        <f t="array" aca="1" ref="P4602" ca="1">_xlfn.IFS(
  OR(K4602=1,K4602=2), 1,
  OR(K4602=3,K4602=4), 1.3,
  OR(K4602=5,K4602=6), 1.6,
  OR(K4602=7,K4602=8), 1.9,
  OR(K4602=9,K4602=10), 2.2,
  OR(K4602=11,K4602=12), 2.5,
  TRUE, "无效"
)</f>
        <v>2.2000000000000002</v>
      </c>
      <c r="Q4602" s="13" cm="1">
        <f t="array" aca="1" ref="Q4602" ca="1">_xlfn.IFS(
  OR(L4602=2), 4,
  OR(L4602=4), 3.8,
  OR(L4602=6), 3.6,
  OR(L4602=8), 3.4,
  OR(L4602=10), 3.2,
  OR(L4602=12), 3,
  OR(L4602=14), 2.8,
  OR(L4602=16), 2.6,
  OR(L4602=18), 2.4,
  OR(L4602=82), 2.1,
  OR(L4602=84), 1.8,
  OR(L4602=86), 1.5,
  OR(L4602=88), 1.2,
  OR(L4602=90), 0.9,
  OR(L4602=92), 0.6,
  TRUE, "无效"
)</f>
        <v>3</v>
      </c>
      <c r="R4602" s="13">
        <f t="shared" ca="1" si="1006"/>
        <v>5.2</v>
      </c>
      <c r="T4602" s="13">
        <f t="shared" ca="1" si="1007"/>
        <v>1</v>
      </c>
      <c r="U4602" s="13"/>
    </row>
    <row r="4603" spans="1:21" x14ac:dyDescent="0.2">
      <c r="A4603" s="13">
        <v>4602</v>
      </c>
      <c r="B4603" s="13">
        <f t="shared" ca="1" si="995"/>
        <v>2</v>
      </c>
      <c r="C4603" s="14">
        <f t="shared" ca="1" si="996"/>
        <v>2</v>
      </c>
      <c r="D4603" s="15">
        <f t="shared" ca="1" si="997"/>
        <v>8.24</v>
      </c>
      <c r="E4603" s="13">
        <f t="shared" ca="1" si="998"/>
        <v>3</v>
      </c>
      <c r="F4603" s="2">
        <f t="shared" ca="1" si="999"/>
        <v>3</v>
      </c>
      <c r="G4603" s="16">
        <f t="shared" ca="1" si="994"/>
        <v>1.51</v>
      </c>
      <c r="I4603" s="13">
        <f t="shared" ca="1" si="1000"/>
        <v>722</v>
      </c>
      <c r="J4603" s="14">
        <f t="shared" ca="1" si="1001"/>
        <v>28</v>
      </c>
      <c r="K4603" s="14">
        <f t="shared" ca="1" si="1002"/>
        <v>1</v>
      </c>
      <c r="L4603" s="14">
        <f t="shared" ca="1" si="1003"/>
        <v>12</v>
      </c>
      <c r="M4603" s="13">
        <f t="shared" ca="1" si="1004"/>
        <v>1</v>
      </c>
      <c r="N4603" s="13" t="str">
        <f t="shared" ca="1" si="1005"/>
        <v>3</v>
      </c>
      <c r="P4603" s="13" cm="1">
        <f t="array" aca="1" ref="P4603" ca="1">_xlfn.IFS(
  OR(K4603=1,K4603=2), 1,
  OR(K4603=3,K4603=4), 1.3,
  OR(K4603=5,K4603=6), 1.6,
  OR(K4603=7,K4603=8), 1.9,
  OR(K4603=9,K4603=10), 2.2,
  OR(K4603=11,K4603=12), 2.5,
  TRUE, "无效"
)</f>
        <v>1</v>
      </c>
      <c r="Q4603" s="13" cm="1">
        <f t="array" aca="1" ref="Q4603" ca="1">_xlfn.IFS(
  OR(L4603=2), 4,
  OR(L4603=4), 3.8,
  OR(L4603=6), 3.6,
  OR(L4603=8), 3.4,
  OR(L4603=10), 3.2,
  OR(L4603=12), 3,
  OR(L4603=14), 2.8,
  OR(L4603=16), 2.6,
  OR(L4603=18), 2.4,
  OR(L4603=82), 2.1,
  OR(L4603=84), 1.8,
  OR(L4603=86), 1.5,
  OR(L4603=88), 1.2,
  OR(L4603=90), 0.9,
  OR(L4603=92), 0.6,
  TRUE, "无效"
)</f>
        <v>3</v>
      </c>
      <c r="R4603" s="13">
        <f t="shared" ca="1" si="1006"/>
        <v>4</v>
      </c>
      <c r="T4603" s="13">
        <f t="shared" ca="1" si="1007"/>
        <v>1</v>
      </c>
      <c r="U4603" s="13"/>
    </row>
    <row r="4604" spans="1:21" x14ac:dyDescent="0.2">
      <c r="A4604" s="13">
        <v>4603</v>
      </c>
      <c r="B4604" s="13">
        <f t="shared" ca="1" si="995"/>
        <v>3</v>
      </c>
      <c r="C4604" s="14">
        <f t="shared" ca="1" si="996"/>
        <v>1</v>
      </c>
      <c r="D4604" s="15">
        <f t="shared" ca="1" si="997"/>
        <v>7.97</v>
      </c>
      <c r="E4604" s="13">
        <f t="shared" ca="1" si="998"/>
        <v>3</v>
      </c>
      <c r="F4604" s="2">
        <f t="shared" ca="1" si="999"/>
        <v>6</v>
      </c>
      <c r="G4604" s="16">
        <f t="shared" ca="1" si="994"/>
        <v>1.78</v>
      </c>
      <c r="I4604" s="13">
        <f t="shared" ca="1" si="1000"/>
        <v>601</v>
      </c>
      <c r="J4604" s="14">
        <f t="shared" ca="1" si="1001"/>
        <v>12</v>
      </c>
      <c r="K4604" s="14">
        <f t="shared" ca="1" si="1002"/>
        <v>10</v>
      </c>
      <c r="L4604" s="14">
        <f t="shared" ca="1" si="1003"/>
        <v>88</v>
      </c>
      <c r="M4604" s="13">
        <f t="shared" ca="1" si="1004"/>
        <v>2</v>
      </c>
      <c r="N4604" s="13" t="str">
        <f t="shared" ca="1" si="1005"/>
        <v>2</v>
      </c>
      <c r="P4604" s="13" cm="1">
        <f t="array" aca="1" ref="P4604" ca="1">_xlfn.IFS(
  OR(K4604=1,K4604=2), 1,
  OR(K4604=3,K4604=4), 1.3,
  OR(K4604=5,K4604=6), 1.6,
  OR(K4604=7,K4604=8), 1.9,
  OR(K4604=9,K4604=10), 2.2,
  OR(K4604=11,K4604=12), 2.5,
  TRUE, "无效"
)</f>
        <v>2.2000000000000002</v>
      </c>
      <c r="Q4604" s="13" cm="1">
        <f t="array" aca="1" ref="Q4604" ca="1">_xlfn.IFS(
  OR(L4604=2), 4,
  OR(L4604=4), 3.8,
  OR(L4604=6), 3.6,
  OR(L4604=8), 3.4,
  OR(L4604=10), 3.2,
  OR(L4604=12), 3,
  OR(L4604=14), 2.8,
  OR(L4604=16), 2.6,
  OR(L4604=18), 2.4,
  OR(L4604=82), 2.1,
  OR(L4604=84), 1.8,
  OR(L4604=86), 1.5,
  OR(L4604=88), 1.2,
  OR(L4604=90), 0.9,
  OR(L4604=92), 0.6,
  TRUE, "无效"
)</f>
        <v>1.2</v>
      </c>
      <c r="R4604" s="13">
        <f t="shared" ca="1" si="1006"/>
        <v>3.4000000000000004</v>
      </c>
      <c r="T4604" s="13">
        <f t="shared" ca="1" si="1007"/>
        <v>1</v>
      </c>
      <c r="U4604" s="13"/>
    </row>
    <row r="4605" spans="1:21" x14ac:dyDescent="0.2">
      <c r="A4605" s="13">
        <v>4604</v>
      </c>
      <c r="B4605" s="13">
        <f t="shared" ca="1" si="995"/>
        <v>3</v>
      </c>
      <c r="C4605" s="14">
        <f t="shared" ca="1" si="996"/>
        <v>1</v>
      </c>
      <c r="D4605" s="15">
        <f t="shared" ca="1" si="997"/>
        <v>0.11</v>
      </c>
      <c r="E4605" s="13">
        <f t="shared" ca="1" si="998"/>
        <v>2</v>
      </c>
      <c r="F4605" s="2">
        <f t="shared" ca="1" si="999"/>
        <v>7</v>
      </c>
      <c r="G4605" s="16">
        <f t="shared" ca="1" si="994"/>
        <v>1.27</v>
      </c>
      <c r="I4605" s="13">
        <f t="shared" ca="1" si="1000"/>
        <v>660</v>
      </c>
      <c r="J4605" s="14">
        <f t="shared" ca="1" si="1001"/>
        <v>20</v>
      </c>
      <c r="K4605" s="14">
        <f t="shared" ca="1" si="1002"/>
        <v>5</v>
      </c>
      <c r="L4605" s="14">
        <f t="shared" ca="1" si="1003"/>
        <v>6</v>
      </c>
      <c r="M4605" s="13">
        <f t="shared" ca="1" si="1004"/>
        <v>1</v>
      </c>
      <c r="N4605" s="13" t="str">
        <f t="shared" ca="1" si="1005"/>
        <v>2</v>
      </c>
      <c r="P4605" s="13" cm="1">
        <f t="array" aca="1" ref="P4605" ca="1">_xlfn.IFS(
  OR(K4605=1,K4605=2), 1,
  OR(K4605=3,K4605=4), 1.3,
  OR(K4605=5,K4605=6), 1.6,
  OR(K4605=7,K4605=8), 1.9,
  OR(K4605=9,K4605=10), 2.2,
  OR(K4605=11,K4605=12), 2.5,
  TRUE, "无效"
)</f>
        <v>1.6</v>
      </c>
      <c r="Q4605" s="13" cm="1">
        <f t="array" aca="1" ref="Q4605" ca="1">_xlfn.IFS(
  OR(L4605=2), 4,
  OR(L4605=4), 3.8,
  OR(L4605=6), 3.6,
  OR(L4605=8), 3.4,
  OR(L4605=10), 3.2,
  OR(L4605=12), 3,
  OR(L4605=14), 2.8,
  OR(L4605=16), 2.6,
  OR(L4605=18), 2.4,
  OR(L4605=82), 2.1,
  OR(L4605=84), 1.8,
  OR(L4605=86), 1.5,
  OR(L4605=88), 1.2,
  OR(L4605=90), 0.9,
  OR(L4605=92), 0.6,
  TRUE, "无效"
)</f>
        <v>3.6</v>
      </c>
      <c r="R4605" s="13">
        <f t="shared" ca="1" si="1006"/>
        <v>5.2</v>
      </c>
      <c r="T4605" s="13">
        <f t="shared" ca="1" si="1007"/>
        <v>0</v>
      </c>
      <c r="U4605" s="13"/>
    </row>
    <row r="4606" spans="1:21" x14ac:dyDescent="0.2">
      <c r="A4606" s="13">
        <v>4605</v>
      </c>
      <c r="B4606" s="13">
        <f t="shared" ca="1" si="995"/>
        <v>3</v>
      </c>
      <c r="C4606" s="14">
        <f t="shared" ca="1" si="996"/>
        <v>1</v>
      </c>
      <c r="D4606" s="15">
        <f t="shared" ca="1" si="997"/>
        <v>10.37</v>
      </c>
      <c r="E4606" s="13">
        <f t="shared" ca="1" si="998"/>
        <v>3</v>
      </c>
      <c r="F4606" s="2">
        <f t="shared" ca="1" si="999"/>
        <v>4</v>
      </c>
      <c r="G4606" s="16">
        <f t="shared" ca="1" si="994"/>
        <v>1.55</v>
      </c>
      <c r="I4606" s="13">
        <f t="shared" ca="1" si="1000"/>
        <v>667</v>
      </c>
      <c r="J4606" s="14">
        <f t="shared" ca="1" si="1001"/>
        <v>40</v>
      </c>
      <c r="K4606" s="14">
        <f t="shared" ca="1" si="1002"/>
        <v>1</v>
      </c>
      <c r="L4606" s="14">
        <f t="shared" ca="1" si="1003"/>
        <v>16</v>
      </c>
      <c r="M4606" s="13">
        <f t="shared" ca="1" si="1004"/>
        <v>1</v>
      </c>
      <c r="N4606" s="13" t="str">
        <f t="shared" ca="1" si="1005"/>
        <v>4</v>
      </c>
      <c r="P4606" s="13" cm="1">
        <f t="array" aca="1" ref="P4606" ca="1">_xlfn.IFS(
  OR(K4606=1,K4606=2), 1,
  OR(K4606=3,K4606=4), 1.3,
  OR(K4606=5,K4606=6), 1.6,
  OR(K4606=7,K4606=8), 1.9,
  OR(K4606=9,K4606=10), 2.2,
  OR(K4606=11,K4606=12), 2.5,
  TRUE, "无效"
)</f>
        <v>1</v>
      </c>
      <c r="Q4606" s="13" cm="1">
        <f t="array" aca="1" ref="Q4606" ca="1">_xlfn.IFS(
  OR(L4606=2), 4,
  OR(L4606=4), 3.8,
  OR(L4606=6), 3.6,
  OR(L4606=8), 3.4,
  OR(L4606=10), 3.2,
  OR(L4606=12), 3,
  OR(L4606=14), 2.8,
  OR(L4606=16), 2.6,
  OR(L4606=18), 2.4,
  OR(L4606=82), 2.1,
  OR(L4606=84), 1.8,
  OR(L4606=86), 1.5,
  OR(L4606=88), 1.2,
  OR(L4606=90), 0.9,
  OR(L4606=92), 0.6,
  TRUE, "无效"
)</f>
        <v>2.6</v>
      </c>
      <c r="R4606" s="13">
        <f t="shared" ca="1" si="1006"/>
        <v>3.6</v>
      </c>
      <c r="T4606" s="13">
        <f t="shared" ca="1" si="1007"/>
        <v>1</v>
      </c>
      <c r="U4606" s="13"/>
    </row>
    <row r="4607" spans="1:21" x14ac:dyDescent="0.2">
      <c r="A4607" s="13">
        <v>4606</v>
      </c>
      <c r="B4607" s="13">
        <f t="shared" ca="1" si="995"/>
        <v>1</v>
      </c>
      <c r="C4607" s="14">
        <f t="shared" ca="1" si="996"/>
        <v>2</v>
      </c>
      <c r="D4607" s="15">
        <f t="shared" ca="1" si="997"/>
        <v>5.44</v>
      </c>
      <c r="E4607" s="13">
        <f t="shared" ca="1" si="998"/>
        <v>1</v>
      </c>
      <c r="F4607" s="2">
        <f t="shared" ca="1" si="999"/>
        <v>1</v>
      </c>
      <c r="G4607" s="16">
        <f t="shared" ca="1" si="994"/>
        <v>1.96</v>
      </c>
      <c r="I4607" s="13">
        <f t="shared" ca="1" si="1000"/>
        <v>632</v>
      </c>
      <c r="J4607" s="14">
        <f t="shared" ca="1" si="1001"/>
        <v>17</v>
      </c>
      <c r="K4607" s="14">
        <f t="shared" ca="1" si="1002"/>
        <v>2</v>
      </c>
      <c r="L4607" s="14">
        <f t="shared" ca="1" si="1003"/>
        <v>82</v>
      </c>
      <c r="M4607" s="13">
        <f t="shared" ca="1" si="1004"/>
        <v>2</v>
      </c>
      <c r="N4607" s="13" t="str">
        <f t="shared" ca="1" si="1005"/>
        <v>2</v>
      </c>
      <c r="P4607" s="13" cm="1">
        <f t="array" aca="1" ref="P4607" ca="1">_xlfn.IFS(
  OR(K4607=1,K4607=2), 1,
  OR(K4607=3,K4607=4), 1.3,
  OR(K4607=5,K4607=6), 1.6,
  OR(K4607=7,K4607=8), 1.9,
  OR(K4607=9,K4607=10), 2.2,
  OR(K4607=11,K4607=12), 2.5,
  TRUE, "无效"
)</f>
        <v>1</v>
      </c>
      <c r="Q4607" s="13" cm="1">
        <f t="array" aca="1" ref="Q4607" ca="1">_xlfn.IFS(
  OR(L4607=2), 4,
  OR(L4607=4), 3.8,
  OR(L4607=6), 3.6,
  OR(L4607=8), 3.4,
  OR(L4607=10), 3.2,
  OR(L4607=12), 3,
  OR(L4607=14), 2.8,
  OR(L4607=16), 2.6,
  OR(L4607=18), 2.4,
  OR(L4607=82), 2.1,
  OR(L4607=84), 1.8,
  OR(L4607=86), 1.5,
  OR(L4607=88), 1.2,
  OR(L4607=90), 0.9,
  OR(L4607=92), 0.6,
  TRUE, "无效"
)</f>
        <v>2.1</v>
      </c>
      <c r="R4607" s="13">
        <f t="shared" ca="1" si="1006"/>
        <v>3.1</v>
      </c>
      <c r="T4607" s="13">
        <f t="shared" ca="1" si="1007"/>
        <v>0</v>
      </c>
      <c r="U4607" s="13"/>
    </row>
    <row r="4608" spans="1:21" x14ac:dyDescent="0.2">
      <c r="A4608" s="13">
        <v>4607</v>
      </c>
      <c r="B4608" s="13">
        <f t="shared" ca="1" si="995"/>
        <v>3</v>
      </c>
      <c r="C4608" s="14">
        <f t="shared" ca="1" si="996"/>
        <v>2</v>
      </c>
      <c r="D4608" s="15">
        <f t="shared" ca="1" si="997"/>
        <v>7.88</v>
      </c>
      <c r="E4608" s="13">
        <f t="shared" ca="1" si="998"/>
        <v>3</v>
      </c>
      <c r="F4608" s="2">
        <f t="shared" ca="1" si="999"/>
        <v>6</v>
      </c>
      <c r="G4608" s="16">
        <f t="shared" ca="1" si="994"/>
        <v>1.69</v>
      </c>
      <c r="I4608" s="13">
        <f t="shared" ca="1" si="1000"/>
        <v>754</v>
      </c>
      <c r="J4608" s="14">
        <f t="shared" ca="1" si="1001"/>
        <v>34</v>
      </c>
      <c r="K4608" s="14">
        <f t="shared" ca="1" si="1002"/>
        <v>3</v>
      </c>
      <c r="L4608" s="14">
        <f t="shared" ca="1" si="1003"/>
        <v>92</v>
      </c>
      <c r="M4608" s="13">
        <f t="shared" ca="1" si="1004"/>
        <v>2</v>
      </c>
      <c r="N4608" s="13" t="str">
        <f t="shared" ca="1" si="1005"/>
        <v>4</v>
      </c>
      <c r="P4608" s="13" cm="1">
        <f t="array" aca="1" ref="P4608" ca="1">_xlfn.IFS(
  OR(K4608=1,K4608=2), 1,
  OR(K4608=3,K4608=4), 1.3,
  OR(K4608=5,K4608=6), 1.6,
  OR(K4608=7,K4608=8), 1.9,
  OR(K4608=9,K4608=10), 2.2,
  OR(K4608=11,K4608=12), 2.5,
  TRUE, "无效"
)</f>
        <v>1.3</v>
      </c>
      <c r="Q4608" s="13" cm="1">
        <f t="array" aca="1" ref="Q4608" ca="1">_xlfn.IFS(
  OR(L4608=2), 4,
  OR(L4608=4), 3.8,
  OR(L4608=6), 3.6,
  OR(L4608=8), 3.4,
  OR(L4608=10), 3.2,
  OR(L4608=12), 3,
  OR(L4608=14), 2.8,
  OR(L4608=16), 2.6,
  OR(L4608=18), 2.4,
  OR(L4608=82), 2.1,
  OR(L4608=84), 1.8,
  OR(L4608=86), 1.5,
  OR(L4608=88), 1.2,
  OR(L4608=90), 0.9,
  OR(L4608=92), 0.6,
  TRUE, "无效"
)</f>
        <v>0.6</v>
      </c>
      <c r="R4608" s="13">
        <f t="shared" ca="1" si="1006"/>
        <v>1.9</v>
      </c>
      <c r="T4608" s="13">
        <f t="shared" ca="1" si="1007"/>
        <v>1</v>
      </c>
      <c r="U4608" s="13"/>
    </row>
    <row r="4609" spans="1:21" x14ac:dyDescent="0.2">
      <c r="A4609" s="13">
        <v>4608</v>
      </c>
      <c r="B4609" s="13">
        <f t="shared" ca="1" si="995"/>
        <v>1</v>
      </c>
      <c r="C4609" s="14">
        <f t="shared" ca="1" si="996"/>
        <v>2</v>
      </c>
      <c r="D4609" s="15">
        <f t="shared" ca="1" si="997"/>
        <v>0.75</v>
      </c>
      <c r="E4609" s="13">
        <f t="shared" ca="1" si="998"/>
        <v>2</v>
      </c>
      <c r="F4609" s="2">
        <f t="shared" ca="1" si="999"/>
        <v>5</v>
      </c>
      <c r="G4609" s="16">
        <f t="shared" ca="1" si="994"/>
        <v>1.29</v>
      </c>
      <c r="I4609" s="13">
        <f t="shared" ca="1" si="1000"/>
        <v>691</v>
      </c>
      <c r="J4609" s="14">
        <f t="shared" ca="1" si="1001"/>
        <v>1</v>
      </c>
      <c r="K4609" s="14">
        <f t="shared" ca="1" si="1002"/>
        <v>5</v>
      </c>
      <c r="L4609" s="14">
        <f t="shared" ca="1" si="1003"/>
        <v>14</v>
      </c>
      <c r="M4609" s="13">
        <f t="shared" ca="1" si="1004"/>
        <v>1</v>
      </c>
      <c r="N4609" s="13" t="str">
        <f t="shared" ca="1" si="1005"/>
        <v>1</v>
      </c>
      <c r="P4609" s="13" cm="1">
        <f t="array" aca="1" ref="P4609" ca="1">_xlfn.IFS(
  OR(K4609=1,K4609=2), 1,
  OR(K4609=3,K4609=4), 1.3,
  OR(K4609=5,K4609=6), 1.6,
  OR(K4609=7,K4609=8), 1.9,
  OR(K4609=9,K4609=10), 2.2,
  OR(K4609=11,K4609=12), 2.5,
  TRUE, "无效"
)</f>
        <v>1.6</v>
      </c>
      <c r="Q4609" s="13" cm="1">
        <f t="array" aca="1" ref="Q4609" ca="1">_xlfn.IFS(
  OR(L4609=2), 4,
  OR(L4609=4), 3.8,
  OR(L4609=6), 3.6,
  OR(L4609=8), 3.4,
  OR(L4609=10), 3.2,
  OR(L4609=12), 3,
  OR(L4609=14), 2.8,
  OR(L4609=16), 2.6,
  OR(L4609=18), 2.4,
  OR(L4609=82), 2.1,
  OR(L4609=84), 1.8,
  OR(L4609=86), 1.5,
  OR(L4609=88), 1.2,
  OR(L4609=90), 0.9,
  OR(L4609=92), 0.6,
  TRUE, "无效"
)</f>
        <v>2.8</v>
      </c>
      <c r="R4609" s="13">
        <f t="shared" ca="1" si="1006"/>
        <v>4.4000000000000004</v>
      </c>
      <c r="T4609" s="13">
        <f t="shared" ca="1" si="1007"/>
        <v>0</v>
      </c>
      <c r="U4609" s="13"/>
    </row>
    <row r="4610" spans="1:21" x14ac:dyDescent="0.2">
      <c r="A4610" s="13">
        <v>4609</v>
      </c>
      <c r="B4610" s="13">
        <f t="shared" ca="1" si="995"/>
        <v>3</v>
      </c>
      <c r="C4610" s="14">
        <f t="shared" ca="1" si="996"/>
        <v>1</v>
      </c>
      <c r="D4610" s="15">
        <f t="shared" ca="1" si="997"/>
        <v>1.77</v>
      </c>
      <c r="E4610" s="13">
        <f t="shared" ca="1" si="998"/>
        <v>2</v>
      </c>
      <c r="F4610" s="2">
        <f t="shared" ca="1" si="999"/>
        <v>3</v>
      </c>
      <c r="G4610" s="16">
        <f t="shared" ref="G4610:G4673" ca="1" si="1008">IF(E4610=1,RANDBETWEEN(190,210)/100,IF(E4610=2,RANDBETWEEN(120,150)/100,RANDBETWEEN(150,180)/100))</f>
        <v>1.35</v>
      </c>
      <c r="I4610" s="13">
        <f t="shared" ca="1" si="1000"/>
        <v>616</v>
      </c>
      <c r="J4610" s="14">
        <f t="shared" ca="1" si="1001"/>
        <v>28</v>
      </c>
      <c r="K4610" s="14">
        <f t="shared" ca="1" si="1002"/>
        <v>2</v>
      </c>
      <c r="L4610" s="14">
        <f t="shared" ca="1" si="1003"/>
        <v>8</v>
      </c>
      <c r="M4610" s="13">
        <f t="shared" ca="1" si="1004"/>
        <v>1</v>
      </c>
      <c r="N4610" s="13" t="str">
        <f t="shared" ca="1" si="1005"/>
        <v>3</v>
      </c>
      <c r="P4610" s="13" cm="1">
        <f t="array" aca="1" ref="P4610" ca="1">_xlfn.IFS(
  OR(K4610=1,K4610=2), 1,
  OR(K4610=3,K4610=4), 1.3,
  OR(K4610=5,K4610=6), 1.6,
  OR(K4610=7,K4610=8), 1.9,
  OR(K4610=9,K4610=10), 2.2,
  OR(K4610=11,K4610=12), 2.5,
  TRUE, "无效"
)</f>
        <v>1</v>
      </c>
      <c r="Q4610" s="13" cm="1">
        <f t="array" aca="1" ref="Q4610" ca="1">_xlfn.IFS(
  OR(L4610=2), 4,
  OR(L4610=4), 3.8,
  OR(L4610=6), 3.6,
  OR(L4610=8), 3.4,
  OR(L4610=10), 3.2,
  OR(L4610=12), 3,
  OR(L4610=14), 2.8,
  OR(L4610=16), 2.6,
  OR(L4610=18), 2.4,
  OR(L4610=82), 2.1,
  OR(L4610=84), 1.8,
  OR(L4610=86), 1.5,
  OR(L4610=88), 1.2,
  OR(L4610=90), 0.9,
  OR(L4610=92), 0.6,
  TRUE, "无效"
)</f>
        <v>3.4</v>
      </c>
      <c r="R4610" s="13">
        <f t="shared" ca="1" si="1006"/>
        <v>4.4000000000000004</v>
      </c>
      <c r="T4610" s="13">
        <f t="shared" ca="1" si="1007"/>
        <v>0</v>
      </c>
      <c r="U4610" s="13"/>
    </row>
    <row r="4611" spans="1:21" x14ac:dyDescent="0.2">
      <c r="A4611" s="13">
        <v>4610</v>
      </c>
      <c r="B4611" s="13">
        <f t="shared" ref="B4611:B4674" ca="1" si="1009">RANDBETWEEN(1,3)</f>
        <v>3</v>
      </c>
      <c r="C4611" s="14">
        <f t="shared" ref="C4611:C4674" ca="1" si="1010">RANDBETWEEN(1,2)</f>
        <v>2</v>
      </c>
      <c r="D4611" s="15">
        <f t="shared" ref="D4611:D4674" ca="1" si="1011">RANDBETWEEN(5,1250)/100</f>
        <v>9.09</v>
      </c>
      <c r="E4611" s="13">
        <f t="shared" ref="E4611:E4674" ca="1" si="1012">IF(D4611&lt;=2,2,IF(D4611&lt;=6,1,3))</f>
        <v>3</v>
      </c>
      <c r="F4611" s="2">
        <f t="shared" ref="F4611:F4674" ca="1" si="1013">IF(E4611=1,RANDBETWEEN(1,4),IF(E4611=2,RANDBETWEEN(1,8),RANDBETWEEN(1,10)))</f>
        <v>9</v>
      </c>
      <c r="G4611" s="16">
        <f t="shared" ca="1" si="1008"/>
        <v>1.73</v>
      </c>
      <c r="I4611" s="13">
        <f t="shared" ref="I4611:I4674" ca="1" si="1014">RANDBETWEEN(600,800)</f>
        <v>600</v>
      </c>
      <c r="J4611" s="14">
        <f t="shared" ref="J4611:J4674" ca="1" si="1015">IF(B4611=1,
   CHOOSE(RANDBETWEEN(1,20), 1,3,5,7,9,11,13,15,17,19,21,23,25,27,29,31,33,35,37,39,),
   IF(OR(B4611=2,B4611=3),
      CHOOSE(RANDBETWEEN(1,20), 2,4,6,8,10,12,14,16,18,20,22,24,26,28,30,32,34,36,38,40),
      "B2请输入1/2/3"
   )
)</f>
        <v>2</v>
      </c>
      <c r="K4611" s="14">
        <f t="shared" ref="K4611:K4674" ca="1" si="1016">RANDBETWEEN(1,12)</f>
        <v>8</v>
      </c>
      <c r="L4611" s="14">
        <f t="shared" ref="L4611:L4674" ca="1" si="1017">IF(M4611=1,
   CHOOSE(RANDBETWEEN(1,9), 2,4,6,8,10,12,14,16,18),
   IF(OR(M4611=2),
      CHOOSE(RANDBETWEEN(1,6), 82,84,86,88,90,92),
   )
)</f>
        <v>88</v>
      </c>
      <c r="M4611" s="13">
        <f t="shared" ref="M4611:M4674" ca="1" si="1018">RANDBETWEEN(1,2)</f>
        <v>2</v>
      </c>
      <c r="N4611" s="13" t="str">
        <f t="shared" ref="N4611:N4674" ca="1" si="1019">IF(J4611&lt;=10,"1",IF(J4611&lt;=20,"2",IF(J4611&lt;=30,"3","4")))</f>
        <v>1</v>
      </c>
      <c r="P4611" s="13" cm="1">
        <f t="array" aca="1" ref="P4611" ca="1">_xlfn.IFS(
  OR(K4611=1,K4611=2), 1,
  OR(K4611=3,K4611=4), 1.3,
  OR(K4611=5,K4611=6), 1.6,
  OR(K4611=7,K4611=8), 1.9,
  OR(K4611=9,K4611=10), 2.2,
  OR(K4611=11,K4611=12), 2.5,
  TRUE, "无效"
)</f>
        <v>1.9</v>
      </c>
      <c r="Q4611" s="13" cm="1">
        <f t="array" aca="1" ref="Q4611" ca="1">_xlfn.IFS(
  OR(L4611=2), 4,
  OR(L4611=4), 3.8,
  OR(L4611=6), 3.6,
  OR(L4611=8), 3.4,
  OR(L4611=10), 3.2,
  OR(L4611=12), 3,
  OR(L4611=14), 2.8,
  OR(L4611=16), 2.6,
  OR(L4611=18), 2.4,
  OR(L4611=82), 2.1,
  OR(L4611=84), 1.8,
  OR(L4611=86), 1.5,
  OR(L4611=88), 1.2,
  OR(L4611=90), 0.9,
  OR(L4611=92), 0.6,
  TRUE, "无效"
)</f>
        <v>1.2</v>
      </c>
      <c r="R4611" s="13">
        <f t="shared" ref="R4611:R4674" ca="1" si="1020">P4611+Q4611</f>
        <v>3.0999999999999996</v>
      </c>
      <c r="T4611" s="13">
        <f t="shared" ref="T4611:T4674" ca="1" si="1021">IF(D4611&gt;6,1,IF(D4611&gt;9,2,0))</f>
        <v>1</v>
      </c>
      <c r="U4611" s="13"/>
    </row>
    <row r="4612" spans="1:21" x14ac:dyDescent="0.2">
      <c r="A4612" s="13">
        <v>4611</v>
      </c>
      <c r="B4612" s="13">
        <f t="shared" ca="1" si="1009"/>
        <v>3</v>
      </c>
      <c r="C4612" s="14">
        <f t="shared" ca="1" si="1010"/>
        <v>1</v>
      </c>
      <c r="D4612" s="15">
        <f t="shared" ca="1" si="1011"/>
        <v>10.38</v>
      </c>
      <c r="E4612" s="13">
        <f t="shared" ca="1" si="1012"/>
        <v>3</v>
      </c>
      <c r="F4612" s="2">
        <f t="shared" ca="1" si="1013"/>
        <v>7</v>
      </c>
      <c r="G4612" s="16">
        <f t="shared" ca="1" si="1008"/>
        <v>1.75</v>
      </c>
      <c r="I4612" s="13">
        <f t="shared" ca="1" si="1014"/>
        <v>730</v>
      </c>
      <c r="J4612" s="14">
        <f t="shared" ca="1" si="1015"/>
        <v>4</v>
      </c>
      <c r="K4612" s="14">
        <f t="shared" ca="1" si="1016"/>
        <v>5</v>
      </c>
      <c r="L4612" s="14">
        <f t="shared" ca="1" si="1017"/>
        <v>12</v>
      </c>
      <c r="M4612" s="13">
        <f t="shared" ca="1" si="1018"/>
        <v>1</v>
      </c>
      <c r="N4612" s="13" t="str">
        <f t="shared" ca="1" si="1019"/>
        <v>1</v>
      </c>
      <c r="P4612" s="13" cm="1">
        <f t="array" aca="1" ref="P4612" ca="1">_xlfn.IFS(
  OR(K4612=1,K4612=2), 1,
  OR(K4612=3,K4612=4), 1.3,
  OR(K4612=5,K4612=6), 1.6,
  OR(K4612=7,K4612=8), 1.9,
  OR(K4612=9,K4612=10), 2.2,
  OR(K4612=11,K4612=12), 2.5,
  TRUE, "无效"
)</f>
        <v>1.6</v>
      </c>
      <c r="Q4612" s="13" cm="1">
        <f t="array" aca="1" ref="Q4612" ca="1">_xlfn.IFS(
  OR(L4612=2), 4,
  OR(L4612=4), 3.8,
  OR(L4612=6), 3.6,
  OR(L4612=8), 3.4,
  OR(L4612=10), 3.2,
  OR(L4612=12), 3,
  OR(L4612=14), 2.8,
  OR(L4612=16), 2.6,
  OR(L4612=18), 2.4,
  OR(L4612=82), 2.1,
  OR(L4612=84), 1.8,
  OR(L4612=86), 1.5,
  OR(L4612=88), 1.2,
  OR(L4612=90), 0.9,
  OR(L4612=92), 0.6,
  TRUE, "无效"
)</f>
        <v>3</v>
      </c>
      <c r="R4612" s="13">
        <f t="shared" ca="1" si="1020"/>
        <v>4.5999999999999996</v>
      </c>
      <c r="T4612" s="13">
        <f t="shared" ca="1" si="1021"/>
        <v>1</v>
      </c>
      <c r="U4612" s="13"/>
    </row>
    <row r="4613" spans="1:21" x14ac:dyDescent="0.2">
      <c r="A4613" s="13">
        <v>4612</v>
      </c>
      <c r="B4613" s="13">
        <f t="shared" ca="1" si="1009"/>
        <v>3</v>
      </c>
      <c r="C4613" s="14">
        <f t="shared" ca="1" si="1010"/>
        <v>2</v>
      </c>
      <c r="D4613" s="15">
        <f t="shared" ca="1" si="1011"/>
        <v>11.15</v>
      </c>
      <c r="E4613" s="13">
        <f t="shared" ca="1" si="1012"/>
        <v>3</v>
      </c>
      <c r="F4613" s="2">
        <f t="shared" ca="1" si="1013"/>
        <v>5</v>
      </c>
      <c r="G4613" s="16">
        <f t="shared" ca="1" si="1008"/>
        <v>1.7</v>
      </c>
      <c r="I4613" s="13">
        <f t="shared" ca="1" si="1014"/>
        <v>637</v>
      </c>
      <c r="J4613" s="14">
        <f t="shared" ca="1" si="1015"/>
        <v>32</v>
      </c>
      <c r="K4613" s="14">
        <f t="shared" ca="1" si="1016"/>
        <v>9</v>
      </c>
      <c r="L4613" s="14">
        <f t="shared" ca="1" si="1017"/>
        <v>90</v>
      </c>
      <c r="M4613" s="13">
        <f t="shared" ca="1" si="1018"/>
        <v>2</v>
      </c>
      <c r="N4613" s="13" t="str">
        <f t="shared" ca="1" si="1019"/>
        <v>4</v>
      </c>
      <c r="P4613" s="13" cm="1">
        <f t="array" aca="1" ref="P4613" ca="1">_xlfn.IFS(
  OR(K4613=1,K4613=2), 1,
  OR(K4613=3,K4613=4), 1.3,
  OR(K4613=5,K4613=6), 1.6,
  OR(K4613=7,K4613=8), 1.9,
  OR(K4613=9,K4613=10), 2.2,
  OR(K4613=11,K4613=12), 2.5,
  TRUE, "无效"
)</f>
        <v>2.2000000000000002</v>
      </c>
      <c r="Q4613" s="13" cm="1">
        <f t="array" aca="1" ref="Q4613" ca="1">_xlfn.IFS(
  OR(L4613=2), 4,
  OR(L4613=4), 3.8,
  OR(L4613=6), 3.6,
  OR(L4613=8), 3.4,
  OR(L4613=10), 3.2,
  OR(L4613=12), 3,
  OR(L4613=14), 2.8,
  OR(L4613=16), 2.6,
  OR(L4613=18), 2.4,
  OR(L4613=82), 2.1,
  OR(L4613=84), 1.8,
  OR(L4613=86), 1.5,
  OR(L4613=88), 1.2,
  OR(L4613=90), 0.9,
  OR(L4613=92), 0.6,
  TRUE, "无效"
)</f>
        <v>0.9</v>
      </c>
      <c r="R4613" s="13">
        <f t="shared" ca="1" si="1020"/>
        <v>3.1</v>
      </c>
      <c r="T4613" s="13">
        <f t="shared" ca="1" si="1021"/>
        <v>1</v>
      </c>
      <c r="U4613" s="13"/>
    </row>
    <row r="4614" spans="1:21" x14ac:dyDescent="0.2">
      <c r="A4614" s="13">
        <v>4613</v>
      </c>
      <c r="B4614" s="13">
        <f t="shared" ca="1" si="1009"/>
        <v>3</v>
      </c>
      <c r="C4614" s="14">
        <f t="shared" ca="1" si="1010"/>
        <v>2</v>
      </c>
      <c r="D4614" s="15">
        <f t="shared" ca="1" si="1011"/>
        <v>11.91</v>
      </c>
      <c r="E4614" s="13">
        <f t="shared" ca="1" si="1012"/>
        <v>3</v>
      </c>
      <c r="F4614" s="2">
        <f t="shared" ca="1" si="1013"/>
        <v>9</v>
      </c>
      <c r="G4614" s="16">
        <f t="shared" ca="1" si="1008"/>
        <v>1.69</v>
      </c>
      <c r="I4614" s="13">
        <f t="shared" ca="1" si="1014"/>
        <v>754</v>
      </c>
      <c r="J4614" s="14">
        <f t="shared" ca="1" si="1015"/>
        <v>38</v>
      </c>
      <c r="K4614" s="14">
        <f t="shared" ca="1" si="1016"/>
        <v>5</v>
      </c>
      <c r="L4614" s="14">
        <f t="shared" ca="1" si="1017"/>
        <v>90</v>
      </c>
      <c r="M4614" s="13">
        <f t="shared" ca="1" si="1018"/>
        <v>2</v>
      </c>
      <c r="N4614" s="13" t="str">
        <f t="shared" ca="1" si="1019"/>
        <v>4</v>
      </c>
      <c r="P4614" s="13" cm="1">
        <f t="array" aca="1" ref="P4614" ca="1">_xlfn.IFS(
  OR(K4614=1,K4614=2), 1,
  OR(K4614=3,K4614=4), 1.3,
  OR(K4614=5,K4614=6), 1.6,
  OR(K4614=7,K4614=8), 1.9,
  OR(K4614=9,K4614=10), 2.2,
  OR(K4614=11,K4614=12), 2.5,
  TRUE, "无效"
)</f>
        <v>1.6</v>
      </c>
      <c r="Q4614" s="13" cm="1">
        <f t="array" aca="1" ref="Q4614" ca="1">_xlfn.IFS(
  OR(L4614=2), 4,
  OR(L4614=4), 3.8,
  OR(L4614=6), 3.6,
  OR(L4614=8), 3.4,
  OR(L4614=10), 3.2,
  OR(L4614=12), 3,
  OR(L4614=14), 2.8,
  OR(L4614=16), 2.6,
  OR(L4614=18), 2.4,
  OR(L4614=82), 2.1,
  OR(L4614=84), 1.8,
  OR(L4614=86), 1.5,
  OR(L4614=88), 1.2,
  OR(L4614=90), 0.9,
  OR(L4614=92), 0.6,
  TRUE, "无效"
)</f>
        <v>0.9</v>
      </c>
      <c r="R4614" s="13">
        <f t="shared" ca="1" si="1020"/>
        <v>2.5</v>
      </c>
      <c r="T4614" s="13">
        <f t="shared" ca="1" si="1021"/>
        <v>1</v>
      </c>
      <c r="U4614" s="13"/>
    </row>
    <row r="4615" spans="1:21" x14ac:dyDescent="0.2">
      <c r="A4615" s="13">
        <v>4614</v>
      </c>
      <c r="B4615" s="13">
        <f t="shared" ca="1" si="1009"/>
        <v>3</v>
      </c>
      <c r="C4615" s="14">
        <f t="shared" ca="1" si="1010"/>
        <v>1</v>
      </c>
      <c r="D4615" s="15">
        <f t="shared" ca="1" si="1011"/>
        <v>4.29</v>
      </c>
      <c r="E4615" s="13">
        <f t="shared" ca="1" si="1012"/>
        <v>1</v>
      </c>
      <c r="F4615" s="2">
        <f t="shared" ca="1" si="1013"/>
        <v>1</v>
      </c>
      <c r="G4615" s="16">
        <f t="shared" ca="1" si="1008"/>
        <v>1.99</v>
      </c>
      <c r="I4615" s="13">
        <f t="shared" ca="1" si="1014"/>
        <v>718</v>
      </c>
      <c r="J4615" s="14">
        <f t="shared" ca="1" si="1015"/>
        <v>36</v>
      </c>
      <c r="K4615" s="14">
        <f t="shared" ca="1" si="1016"/>
        <v>2</v>
      </c>
      <c r="L4615" s="14">
        <f t="shared" ca="1" si="1017"/>
        <v>84</v>
      </c>
      <c r="M4615" s="13">
        <f t="shared" ca="1" si="1018"/>
        <v>2</v>
      </c>
      <c r="N4615" s="13" t="str">
        <f t="shared" ca="1" si="1019"/>
        <v>4</v>
      </c>
      <c r="P4615" s="13" cm="1">
        <f t="array" aca="1" ref="P4615" ca="1">_xlfn.IFS(
  OR(K4615=1,K4615=2), 1,
  OR(K4615=3,K4615=4), 1.3,
  OR(K4615=5,K4615=6), 1.6,
  OR(K4615=7,K4615=8), 1.9,
  OR(K4615=9,K4615=10), 2.2,
  OR(K4615=11,K4615=12), 2.5,
  TRUE, "无效"
)</f>
        <v>1</v>
      </c>
      <c r="Q4615" s="13" cm="1">
        <f t="array" aca="1" ref="Q4615" ca="1">_xlfn.IFS(
  OR(L4615=2), 4,
  OR(L4615=4), 3.8,
  OR(L4615=6), 3.6,
  OR(L4615=8), 3.4,
  OR(L4615=10), 3.2,
  OR(L4615=12), 3,
  OR(L4615=14), 2.8,
  OR(L4615=16), 2.6,
  OR(L4615=18), 2.4,
  OR(L4615=82), 2.1,
  OR(L4615=84), 1.8,
  OR(L4615=86), 1.5,
  OR(L4615=88), 1.2,
  OR(L4615=90), 0.9,
  OR(L4615=92), 0.6,
  TRUE, "无效"
)</f>
        <v>1.8</v>
      </c>
      <c r="R4615" s="13">
        <f t="shared" ca="1" si="1020"/>
        <v>2.8</v>
      </c>
      <c r="T4615" s="13">
        <f t="shared" ca="1" si="1021"/>
        <v>0</v>
      </c>
      <c r="U4615" s="13"/>
    </row>
    <row r="4616" spans="1:21" x14ac:dyDescent="0.2">
      <c r="A4616" s="13">
        <v>4615</v>
      </c>
      <c r="B4616" s="13">
        <f t="shared" ca="1" si="1009"/>
        <v>3</v>
      </c>
      <c r="C4616" s="14">
        <f t="shared" ca="1" si="1010"/>
        <v>2</v>
      </c>
      <c r="D4616" s="15">
        <f t="shared" ca="1" si="1011"/>
        <v>4.57</v>
      </c>
      <c r="E4616" s="13">
        <f t="shared" ca="1" si="1012"/>
        <v>1</v>
      </c>
      <c r="F4616" s="2">
        <f t="shared" ca="1" si="1013"/>
        <v>4</v>
      </c>
      <c r="G4616" s="16">
        <f t="shared" ca="1" si="1008"/>
        <v>1.97</v>
      </c>
      <c r="I4616" s="13">
        <f t="shared" ca="1" si="1014"/>
        <v>621</v>
      </c>
      <c r="J4616" s="14">
        <f t="shared" ca="1" si="1015"/>
        <v>38</v>
      </c>
      <c r="K4616" s="14">
        <f t="shared" ca="1" si="1016"/>
        <v>12</v>
      </c>
      <c r="L4616" s="14">
        <f t="shared" ca="1" si="1017"/>
        <v>8</v>
      </c>
      <c r="M4616" s="13">
        <f t="shared" ca="1" si="1018"/>
        <v>1</v>
      </c>
      <c r="N4616" s="13" t="str">
        <f t="shared" ca="1" si="1019"/>
        <v>4</v>
      </c>
      <c r="P4616" s="13" cm="1">
        <f t="array" aca="1" ref="P4616" ca="1">_xlfn.IFS(
  OR(K4616=1,K4616=2), 1,
  OR(K4616=3,K4616=4), 1.3,
  OR(K4616=5,K4616=6), 1.6,
  OR(K4616=7,K4616=8), 1.9,
  OR(K4616=9,K4616=10), 2.2,
  OR(K4616=11,K4616=12), 2.5,
  TRUE, "无效"
)</f>
        <v>2.5</v>
      </c>
      <c r="Q4616" s="13" cm="1">
        <f t="array" aca="1" ref="Q4616" ca="1">_xlfn.IFS(
  OR(L4616=2), 4,
  OR(L4616=4), 3.8,
  OR(L4616=6), 3.6,
  OR(L4616=8), 3.4,
  OR(L4616=10), 3.2,
  OR(L4616=12), 3,
  OR(L4616=14), 2.8,
  OR(L4616=16), 2.6,
  OR(L4616=18), 2.4,
  OR(L4616=82), 2.1,
  OR(L4616=84), 1.8,
  OR(L4616=86), 1.5,
  OR(L4616=88), 1.2,
  OR(L4616=90), 0.9,
  OR(L4616=92), 0.6,
  TRUE, "无效"
)</f>
        <v>3.4</v>
      </c>
      <c r="R4616" s="13">
        <f t="shared" ca="1" si="1020"/>
        <v>5.9</v>
      </c>
      <c r="T4616" s="13">
        <f t="shared" ca="1" si="1021"/>
        <v>0</v>
      </c>
      <c r="U4616" s="13"/>
    </row>
    <row r="4617" spans="1:21" x14ac:dyDescent="0.2">
      <c r="A4617" s="13">
        <v>4616</v>
      </c>
      <c r="B4617" s="13">
        <f t="shared" ca="1" si="1009"/>
        <v>2</v>
      </c>
      <c r="C4617" s="14">
        <f t="shared" ca="1" si="1010"/>
        <v>2</v>
      </c>
      <c r="D4617" s="15">
        <f t="shared" ca="1" si="1011"/>
        <v>3.73</v>
      </c>
      <c r="E4617" s="13">
        <f t="shared" ca="1" si="1012"/>
        <v>1</v>
      </c>
      <c r="F4617" s="2">
        <f t="shared" ca="1" si="1013"/>
        <v>2</v>
      </c>
      <c r="G4617" s="16">
        <f t="shared" ca="1" si="1008"/>
        <v>2.06</v>
      </c>
      <c r="I4617" s="13">
        <f t="shared" ca="1" si="1014"/>
        <v>694</v>
      </c>
      <c r="J4617" s="14">
        <f t="shared" ca="1" si="1015"/>
        <v>38</v>
      </c>
      <c r="K4617" s="14">
        <f t="shared" ca="1" si="1016"/>
        <v>6</v>
      </c>
      <c r="L4617" s="14">
        <f t="shared" ca="1" si="1017"/>
        <v>12</v>
      </c>
      <c r="M4617" s="13">
        <f t="shared" ca="1" si="1018"/>
        <v>1</v>
      </c>
      <c r="N4617" s="13" t="str">
        <f t="shared" ca="1" si="1019"/>
        <v>4</v>
      </c>
      <c r="P4617" s="13" cm="1">
        <f t="array" aca="1" ref="P4617" ca="1">_xlfn.IFS(
  OR(K4617=1,K4617=2), 1,
  OR(K4617=3,K4617=4), 1.3,
  OR(K4617=5,K4617=6), 1.6,
  OR(K4617=7,K4617=8), 1.9,
  OR(K4617=9,K4617=10), 2.2,
  OR(K4617=11,K4617=12), 2.5,
  TRUE, "无效"
)</f>
        <v>1.6</v>
      </c>
      <c r="Q4617" s="13" cm="1">
        <f t="array" aca="1" ref="Q4617" ca="1">_xlfn.IFS(
  OR(L4617=2), 4,
  OR(L4617=4), 3.8,
  OR(L4617=6), 3.6,
  OR(L4617=8), 3.4,
  OR(L4617=10), 3.2,
  OR(L4617=12), 3,
  OR(L4617=14), 2.8,
  OR(L4617=16), 2.6,
  OR(L4617=18), 2.4,
  OR(L4617=82), 2.1,
  OR(L4617=84), 1.8,
  OR(L4617=86), 1.5,
  OR(L4617=88), 1.2,
  OR(L4617=90), 0.9,
  OR(L4617=92), 0.6,
  TRUE, "无效"
)</f>
        <v>3</v>
      </c>
      <c r="R4617" s="13">
        <f t="shared" ca="1" si="1020"/>
        <v>4.5999999999999996</v>
      </c>
      <c r="T4617" s="13">
        <f t="shared" ca="1" si="1021"/>
        <v>0</v>
      </c>
      <c r="U4617" s="13"/>
    </row>
    <row r="4618" spans="1:21" x14ac:dyDescent="0.2">
      <c r="A4618" s="13">
        <v>4617</v>
      </c>
      <c r="B4618" s="13">
        <f t="shared" ca="1" si="1009"/>
        <v>3</v>
      </c>
      <c r="C4618" s="14">
        <f t="shared" ca="1" si="1010"/>
        <v>1</v>
      </c>
      <c r="D4618" s="15">
        <f t="shared" ca="1" si="1011"/>
        <v>1.59</v>
      </c>
      <c r="E4618" s="13">
        <f t="shared" ca="1" si="1012"/>
        <v>2</v>
      </c>
      <c r="F4618" s="2">
        <f t="shared" ca="1" si="1013"/>
        <v>7</v>
      </c>
      <c r="G4618" s="16">
        <f t="shared" ca="1" si="1008"/>
        <v>1.26</v>
      </c>
      <c r="I4618" s="13">
        <f t="shared" ca="1" si="1014"/>
        <v>710</v>
      </c>
      <c r="J4618" s="14">
        <f t="shared" ca="1" si="1015"/>
        <v>10</v>
      </c>
      <c r="K4618" s="14">
        <f t="shared" ca="1" si="1016"/>
        <v>6</v>
      </c>
      <c r="L4618" s="14">
        <f t="shared" ca="1" si="1017"/>
        <v>6</v>
      </c>
      <c r="M4618" s="13">
        <f t="shared" ca="1" si="1018"/>
        <v>1</v>
      </c>
      <c r="N4618" s="13" t="str">
        <f t="shared" ca="1" si="1019"/>
        <v>1</v>
      </c>
      <c r="P4618" s="13" cm="1">
        <f t="array" aca="1" ref="P4618" ca="1">_xlfn.IFS(
  OR(K4618=1,K4618=2), 1,
  OR(K4618=3,K4618=4), 1.3,
  OR(K4618=5,K4618=6), 1.6,
  OR(K4618=7,K4618=8), 1.9,
  OR(K4618=9,K4618=10), 2.2,
  OR(K4618=11,K4618=12), 2.5,
  TRUE, "无效"
)</f>
        <v>1.6</v>
      </c>
      <c r="Q4618" s="13" cm="1">
        <f t="array" aca="1" ref="Q4618" ca="1">_xlfn.IFS(
  OR(L4618=2), 4,
  OR(L4618=4), 3.8,
  OR(L4618=6), 3.6,
  OR(L4618=8), 3.4,
  OR(L4618=10), 3.2,
  OR(L4618=12), 3,
  OR(L4618=14), 2.8,
  OR(L4618=16), 2.6,
  OR(L4618=18), 2.4,
  OR(L4618=82), 2.1,
  OR(L4618=84), 1.8,
  OR(L4618=86), 1.5,
  OR(L4618=88), 1.2,
  OR(L4618=90), 0.9,
  OR(L4618=92), 0.6,
  TRUE, "无效"
)</f>
        <v>3.6</v>
      </c>
      <c r="R4618" s="13">
        <f t="shared" ca="1" si="1020"/>
        <v>5.2</v>
      </c>
      <c r="T4618" s="13">
        <f t="shared" ca="1" si="1021"/>
        <v>0</v>
      </c>
      <c r="U4618" s="13"/>
    </row>
    <row r="4619" spans="1:21" x14ac:dyDescent="0.2">
      <c r="A4619" s="13">
        <v>4618</v>
      </c>
      <c r="B4619" s="13">
        <f t="shared" ca="1" si="1009"/>
        <v>2</v>
      </c>
      <c r="C4619" s="14">
        <f t="shared" ca="1" si="1010"/>
        <v>1</v>
      </c>
      <c r="D4619" s="15">
        <f t="shared" ca="1" si="1011"/>
        <v>9.6</v>
      </c>
      <c r="E4619" s="13">
        <f t="shared" ca="1" si="1012"/>
        <v>3</v>
      </c>
      <c r="F4619" s="2">
        <f t="shared" ca="1" si="1013"/>
        <v>7</v>
      </c>
      <c r="G4619" s="16">
        <f t="shared" ca="1" si="1008"/>
        <v>1.62</v>
      </c>
      <c r="I4619" s="13">
        <f t="shared" ca="1" si="1014"/>
        <v>789</v>
      </c>
      <c r="J4619" s="14">
        <f t="shared" ca="1" si="1015"/>
        <v>4</v>
      </c>
      <c r="K4619" s="14">
        <f t="shared" ca="1" si="1016"/>
        <v>9</v>
      </c>
      <c r="L4619" s="14">
        <f t="shared" ca="1" si="1017"/>
        <v>18</v>
      </c>
      <c r="M4619" s="13">
        <f t="shared" ca="1" si="1018"/>
        <v>1</v>
      </c>
      <c r="N4619" s="13" t="str">
        <f t="shared" ca="1" si="1019"/>
        <v>1</v>
      </c>
      <c r="P4619" s="13" cm="1">
        <f t="array" aca="1" ref="P4619" ca="1">_xlfn.IFS(
  OR(K4619=1,K4619=2), 1,
  OR(K4619=3,K4619=4), 1.3,
  OR(K4619=5,K4619=6), 1.6,
  OR(K4619=7,K4619=8), 1.9,
  OR(K4619=9,K4619=10), 2.2,
  OR(K4619=11,K4619=12), 2.5,
  TRUE, "无效"
)</f>
        <v>2.2000000000000002</v>
      </c>
      <c r="Q4619" s="13" cm="1">
        <f t="array" aca="1" ref="Q4619" ca="1">_xlfn.IFS(
  OR(L4619=2), 4,
  OR(L4619=4), 3.8,
  OR(L4619=6), 3.6,
  OR(L4619=8), 3.4,
  OR(L4619=10), 3.2,
  OR(L4619=12), 3,
  OR(L4619=14), 2.8,
  OR(L4619=16), 2.6,
  OR(L4619=18), 2.4,
  OR(L4619=82), 2.1,
  OR(L4619=84), 1.8,
  OR(L4619=86), 1.5,
  OR(L4619=88), 1.2,
  OR(L4619=90), 0.9,
  OR(L4619=92), 0.6,
  TRUE, "无效"
)</f>
        <v>2.4</v>
      </c>
      <c r="R4619" s="13">
        <f t="shared" ca="1" si="1020"/>
        <v>4.5999999999999996</v>
      </c>
      <c r="T4619" s="13">
        <f t="shared" ca="1" si="1021"/>
        <v>1</v>
      </c>
      <c r="U4619" s="13"/>
    </row>
    <row r="4620" spans="1:21" x14ac:dyDescent="0.2">
      <c r="A4620" s="13">
        <v>4619</v>
      </c>
      <c r="B4620" s="13">
        <f t="shared" ca="1" si="1009"/>
        <v>1</v>
      </c>
      <c r="C4620" s="14">
        <f t="shared" ca="1" si="1010"/>
        <v>1</v>
      </c>
      <c r="D4620" s="15">
        <f t="shared" ca="1" si="1011"/>
        <v>4.97</v>
      </c>
      <c r="E4620" s="13">
        <f t="shared" ca="1" si="1012"/>
        <v>1</v>
      </c>
      <c r="F4620" s="2">
        <f t="shared" ca="1" si="1013"/>
        <v>4</v>
      </c>
      <c r="G4620" s="16">
        <f t="shared" ca="1" si="1008"/>
        <v>2.06</v>
      </c>
      <c r="I4620" s="13">
        <f t="shared" ca="1" si="1014"/>
        <v>630</v>
      </c>
      <c r="J4620" s="14">
        <f t="shared" ca="1" si="1015"/>
        <v>1</v>
      </c>
      <c r="K4620" s="14">
        <f t="shared" ca="1" si="1016"/>
        <v>4</v>
      </c>
      <c r="L4620" s="14">
        <f t="shared" ca="1" si="1017"/>
        <v>10</v>
      </c>
      <c r="M4620" s="13">
        <f t="shared" ca="1" si="1018"/>
        <v>1</v>
      </c>
      <c r="N4620" s="13" t="str">
        <f t="shared" ca="1" si="1019"/>
        <v>1</v>
      </c>
      <c r="P4620" s="13" cm="1">
        <f t="array" aca="1" ref="P4620" ca="1">_xlfn.IFS(
  OR(K4620=1,K4620=2), 1,
  OR(K4620=3,K4620=4), 1.3,
  OR(K4620=5,K4620=6), 1.6,
  OR(K4620=7,K4620=8), 1.9,
  OR(K4620=9,K4620=10), 2.2,
  OR(K4620=11,K4620=12), 2.5,
  TRUE, "无效"
)</f>
        <v>1.3</v>
      </c>
      <c r="Q4620" s="13" cm="1">
        <f t="array" aca="1" ref="Q4620" ca="1">_xlfn.IFS(
  OR(L4620=2), 4,
  OR(L4620=4), 3.8,
  OR(L4620=6), 3.6,
  OR(L4620=8), 3.4,
  OR(L4620=10), 3.2,
  OR(L4620=12), 3,
  OR(L4620=14), 2.8,
  OR(L4620=16), 2.6,
  OR(L4620=18), 2.4,
  OR(L4620=82), 2.1,
  OR(L4620=84), 1.8,
  OR(L4620=86), 1.5,
  OR(L4620=88), 1.2,
  OR(L4620=90), 0.9,
  OR(L4620=92), 0.6,
  TRUE, "无效"
)</f>
        <v>3.2</v>
      </c>
      <c r="R4620" s="13">
        <f t="shared" ca="1" si="1020"/>
        <v>4.5</v>
      </c>
      <c r="T4620" s="13">
        <f t="shared" ca="1" si="1021"/>
        <v>0</v>
      </c>
      <c r="U4620" s="13"/>
    </row>
    <row r="4621" spans="1:21" x14ac:dyDescent="0.2">
      <c r="A4621" s="13">
        <v>4620</v>
      </c>
      <c r="B4621" s="13">
        <f t="shared" ca="1" si="1009"/>
        <v>2</v>
      </c>
      <c r="C4621" s="14">
        <f t="shared" ca="1" si="1010"/>
        <v>2</v>
      </c>
      <c r="D4621" s="15">
        <f t="shared" ca="1" si="1011"/>
        <v>7.37</v>
      </c>
      <c r="E4621" s="13">
        <f t="shared" ca="1" si="1012"/>
        <v>3</v>
      </c>
      <c r="F4621" s="2">
        <f t="shared" ca="1" si="1013"/>
        <v>5</v>
      </c>
      <c r="G4621" s="16">
        <f t="shared" ca="1" si="1008"/>
        <v>1.62</v>
      </c>
      <c r="I4621" s="13">
        <f t="shared" ca="1" si="1014"/>
        <v>632</v>
      </c>
      <c r="J4621" s="14">
        <f t="shared" ca="1" si="1015"/>
        <v>22</v>
      </c>
      <c r="K4621" s="14">
        <f t="shared" ca="1" si="1016"/>
        <v>6</v>
      </c>
      <c r="L4621" s="14">
        <f t="shared" ca="1" si="1017"/>
        <v>88</v>
      </c>
      <c r="M4621" s="13">
        <f t="shared" ca="1" si="1018"/>
        <v>2</v>
      </c>
      <c r="N4621" s="13" t="str">
        <f t="shared" ca="1" si="1019"/>
        <v>3</v>
      </c>
      <c r="P4621" s="13" cm="1">
        <f t="array" aca="1" ref="P4621" ca="1">_xlfn.IFS(
  OR(K4621=1,K4621=2), 1,
  OR(K4621=3,K4621=4), 1.3,
  OR(K4621=5,K4621=6), 1.6,
  OR(K4621=7,K4621=8), 1.9,
  OR(K4621=9,K4621=10), 2.2,
  OR(K4621=11,K4621=12), 2.5,
  TRUE, "无效"
)</f>
        <v>1.6</v>
      </c>
      <c r="Q4621" s="13" cm="1">
        <f t="array" aca="1" ref="Q4621" ca="1">_xlfn.IFS(
  OR(L4621=2), 4,
  OR(L4621=4), 3.8,
  OR(L4621=6), 3.6,
  OR(L4621=8), 3.4,
  OR(L4621=10), 3.2,
  OR(L4621=12), 3,
  OR(L4621=14), 2.8,
  OR(L4621=16), 2.6,
  OR(L4621=18), 2.4,
  OR(L4621=82), 2.1,
  OR(L4621=84), 1.8,
  OR(L4621=86), 1.5,
  OR(L4621=88), 1.2,
  OR(L4621=90), 0.9,
  OR(L4621=92), 0.6,
  TRUE, "无效"
)</f>
        <v>1.2</v>
      </c>
      <c r="R4621" s="13">
        <f t="shared" ca="1" si="1020"/>
        <v>2.8</v>
      </c>
      <c r="T4621" s="13">
        <f t="shared" ca="1" si="1021"/>
        <v>1</v>
      </c>
      <c r="U4621" s="13"/>
    </row>
    <row r="4622" spans="1:21" x14ac:dyDescent="0.2">
      <c r="A4622" s="13">
        <v>4621</v>
      </c>
      <c r="B4622" s="13">
        <f t="shared" ca="1" si="1009"/>
        <v>2</v>
      </c>
      <c r="C4622" s="14">
        <f t="shared" ca="1" si="1010"/>
        <v>2</v>
      </c>
      <c r="D4622" s="15">
        <f t="shared" ca="1" si="1011"/>
        <v>8.0299999999999994</v>
      </c>
      <c r="E4622" s="13">
        <f t="shared" ca="1" si="1012"/>
        <v>3</v>
      </c>
      <c r="F4622" s="2">
        <f t="shared" ca="1" si="1013"/>
        <v>8</v>
      </c>
      <c r="G4622" s="16">
        <f t="shared" ca="1" si="1008"/>
        <v>1.7</v>
      </c>
      <c r="I4622" s="13">
        <f t="shared" ca="1" si="1014"/>
        <v>772</v>
      </c>
      <c r="J4622" s="14">
        <f t="shared" ca="1" si="1015"/>
        <v>36</v>
      </c>
      <c r="K4622" s="14">
        <f t="shared" ca="1" si="1016"/>
        <v>9</v>
      </c>
      <c r="L4622" s="14">
        <f t="shared" ca="1" si="1017"/>
        <v>86</v>
      </c>
      <c r="M4622" s="13">
        <f t="shared" ca="1" si="1018"/>
        <v>2</v>
      </c>
      <c r="N4622" s="13" t="str">
        <f t="shared" ca="1" si="1019"/>
        <v>4</v>
      </c>
      <c r="P4622" s="13" cm="1">
        <f t="array" aca="1" ref="P4622" ca="1">_xlfn.IFS(
  OR(K4622=1,K4622=2), 1,
  OR(K4622=3,K4622=4), 1.3,
  OR(K4622=5,K4622=6), 1.6,
  OR(K4622=7,K4622=8), 1.9,
  OR(K4622=9,K4622=10), 2.2,
  OR(K4622=11,K4622=12), 2.5,
  TRUE, "无效"
)</f>
        <v>2.2000000000000002</v>
      </c>
      <c r="Q4622" s="13" cm="1">
        <f t="array" aca="1" ref="Q4622" ca="1">_xlfn.IFS(
  OR(L4622=2), 4,
  OR(L4622=4), 3.8,
  OR(L4622=6), 3.6,
  OR(L4622=8), 3.4,
  OR(L4622=10), 3.2,
  OR(L4622=12), 3,
  OR(L4622=14), 2.8,
  OR(L4622=16), 2.6,
  OR(L4622=18), 2.4,
  OR(L4622=82), 2.1,
  OR(L4622=84), 1.8,
  OR(L4622=86), 1.5,
  OR(L4622=88), 1.2,
  OR(L4622=90), 0.9,
  OR(L4622=92), 0.6,
  TRUE, "无效"
)</f>
        <v>1.5</v>
      </c>
      <c r="R4622" s="13">
        <f t="shared" ca="1" si="1020"/>
        <v>3.7</v>
      </c>
      <c r="T4622" s="13">
        <f t="shared" ca="1" si="1021"/>
        <v>1</v>
      </c>
      <c r="U4622" s="13"/>
    </row>
    <row r="4623" spans="1:21" x14ac:dyDescent="0.2">
      <c r="A4623" s="13">
        <v>4622</v>
      </c>
      <c r="B4623" s="13">
        <f t="shared" ca="1" si="1009"/>
        <v>3</v>
      </c>
      <c r="C4623" s="14">
        <f t="shared" ca="1" si="1010"/>
        <v>1</v>
      </c>
      <c r="D4623" s="15">
        <f t="shared" ca="1" si="1011"/>
        <v>5.32</v>
      </c>
      <c r="E4623" s="13">
        <f t="shared" ca="1" si="1012"/>
        <v>1</v>
      </c>
      <c r="F4623" s="2">
        <f t="shared" ca="1" si="1013"/>
        <v>3</v>
      </c>
      <c r="G4623" s="16">
        <f t="shared" ca="1" si="1008"/>
        <v>2.0299999999999998</v>
      </c>
      <c r="I4623" s="13">
        <f t="shared" ca="1" si="1014"/>
        <v>717</v>
      </c>
      <c r="J4623" s="14">
        <f t="shared" ca="1" si="1015"/>
        <v>14</v>
      </c>
      <c r="K4623" s="14">
        <f t="shared" ca="1" si="1016"/>
        <v>2</v>
      </c>
      <c r="L4623" s="14">
        <f t="shared" ca="1" si="1017"/>
        <v>90</v>
      </c>
      <c r="M4623" s="13">
        <f t="shared" ca="1" si="1018"/>
        <v>2</v>
      </c>
      <c r="N4623" s="13" t="str">
        <f t="shared" ca="1" si="1019"/>
        <v>2</v>
      </c>
      <c r="P4623" s="13" cm="1">
        <f t="array" aca="1" ref="P4623" ca="1">_xlfn.IFS(
  OR(K4623=1,K4623=2), 1,
  OR(K4623=3,K4623=4), 1.3,
  OR(K4623=5,K4623=6), 1.6,
  OR(K4623=7,K4623=8), 1.9,
  OR(K4623=9,K4623=10), 2.2,
  OR(K4623=11,K4623=12), 2.5,
  TRUE, "无效"
)</f>
        <v>1</v>
      </c>
      <c r="Q4623" s="13" cm="1">
        <f t="array" aca="1" ref="Q4623" ca="1">_xlfn.IFS(
  OR(L4623=2), 4,
  OR(L4623=4), 3.8,
  OR(L4623=6), 3.6,
  OR(L4623=8), 3.4,
  OR(L4623=10), 3.2,
  OR(L4623=12), 3,
  OR(L4623=14), 2.8,
  OR(L4623=16), 2.6,
  OR(L4623=18), 2.4,
  OR(L4623=82), 2.1,
  OR(L4623=84), 1.8,
  OR(L4623=86), 1.5,
  OR(L4623=88), 1.2,
  OR(L4623=90), 0.9,
  OR(L4623=92), 0.6,
  TRUE, "无效"
)</f>
        <v>0.9</v>
      </c>
      <c r="R4623" s="13">
        <f t="shared" ca="1" si="1020"/>
        <v>1.9</v>
      </c>
      <c r="T4623" s="13">
        <f t="shared" ca="1" si="1021"/>
        <v>0</v>
      </c>
      <c r="U4623" s="13"/>
    </row>
    <row r="4624" spans="1:21" x14ac:dyDescent="0.2">
      <c r="A4624" s="13">
        <v>4623</v>
      </c>
      <c r="B4624" s="13">
        <f t="shared" ca="1" si="1009"/>
        <v>1</v>
      </c>
      <c r="C4624" s="14">
        <f t="shared" ca="1" si="1010"/>
        <v>1</v>
      </c>
      <c r="D4624" s="15">
        <f t="shared" ca="1" si="1011"/>
        <v>11.42</v>
      </c>
      <c r="E4624" s="13">
        <f t="shared" ca="1" si="1012"/>
        <v>3</v>
      </c>
      <c r="F4624" s="2">
        <f t="shared" ca="1" si="1013"/>
        <v>7</v>
      </c>
      <c r="G4624" s="16">
        <f t="shared" ca="1" si="1008"/>
        <v>1.57</v>
      </c>
      <c r="I4624" s="13">
        <f t="shared" ca="1" si="1014"/>
        <v>731</v>
      </c>
      <c r="J4624" s="14">
        <f t="shared" ca="1" si="1015"/>
        <v>29</v>
      </c>
      <c r="K4624" s="14">
        <f t="shared" ca="1" si="1016"/>
        <v>4</v>
      </c>
      <c r="L4624" s="14">
        <f t="shared" ca="1" si="1017"/>
        <v>10</v>
      </c>
      <c r="M4624" s="13">
        <f t="shared" ca="1" si="1018"/>
        <v>1</v>
      </c>
      <c r="N4624" s="13" t="str">
        <f t="shared" ca="1" si="1019"/>
        <v>3</v>
      </c>
      <c r="P4624" s="13" cm="1">
        <f t="array" aca="1" ref="P4624" ca="1">_xlfn.IFS(
  OR(K4624=1,K4624=2), 1,
  OR(K4624=3,K4624=4), 1.3,
  OR(K4624=5,K4624=6), 1.6,
  OR(K4624=7,K4624=8), 1.9,
  OR(K4624=9,K4624=10), 2.2,
  OR(K4624=11,K4624=12), 2.5,
  TRUE, "无效"
)</f>
        <v>1.3</v>
      </c>
      <c r="Q4624" s="13" cm="1">
        <f t="array" aca="1" ref="Q4624" ca="1">_xlfn.IFS(
  OR(L4624=2), 4,
  OR(L4624=4), 3.8,
  OR(L4624=6), 3.6,
  OR(L4624=8), 3.4,
  OR(L4624=10), 3.2,
  OR(L4624=12), 3,
  OR(L4624=14), 2.8,
  OR(L4624=16), 2.6,
  OR(L4624=18), 2.4,
  OR(L4624=82), 2.1,
  OR(L4624=84), 1.8,
  OR(L4624=86), 1.5,
  OR(L4624=88), 1.2,
  OR(L4624=90), 0.9,
  OR(L4624=92), 0.6,
  TRUE, "无效"
)</f>
        <v>3.2</v>
      </c>
      <c r="R4624" s="13">
        <f t="shared" ca="1" si="1020"/>
        <v>4.5</v>
      </c>
      <c r="T4624" s="13">
        <f t="shared" ca="1" si="1021"/>
        <v>1</v>
      </c>
      <c r="U4624" s="13"/>
    </row>
    <row r="4625" spans="1:21" x14ac:dyDescent="0.2">
      <c r="A4625" s="13">
        <v>4624</v>
      </c>
      <c r="B4625" s="13">
        <f t="shared" ca="1" si="1009"/>
        <v>2</v>
      </c>
      <c r="C4625" s="14">
        <f t="shared" ca="1" si="1010"/>
        <v>2</v>
      </c>
      <c r="D4625" s="15">
        <f t="shared" ca="1" si="1011"/>
        <v>5.66</v>
      </c>
      <c r="E4625" s="13">
        <f t="shared" ca="1" si="1012"/>
        <v>1</v>
      </c>
      <c r="F4625" s="2">
        <f t="shared" ca="1" si="1013"/>
        <v>1</v>
      </c>
      <c r="G4625" s="16">
        <f t="shared" ca="1" si="1008"/>
        <v>1.91</v>
      </c>
      <c r="I4625" s="13">
        <f t="shared" ca="1" si="1014"/>
        <v>765</v>
      </c>
      <c r="J4625" s="14">
        <f t="shared" ca="1" si="1015"/>
        <v>30</v>
      </c>
      <c r="K4625" s="14">
        <f t="shared" ca="1" si="1016"/>
        <v>9</v>
      </c>
      <c r="L4625" s="14">
        <f t="shared" ca="1" si="1017"/>
        <v>88</v>
      </c>
      <c r="M4625" s="13">
        <f t="shared" ca="1" si="1018"/>
        <v>2</v>
      </c>
      <c r="N4625" s="13" t="str">
        <f t="shared" ca="1" si="1019"/>
        <v>3</v>
      </c>
      <c r="P4625" s="13" cm="1">
        <f t="array" aca="1" ref="P4625" ca="1">_xlfn.IFS(
  OR(K4625=1,K4625=2), 1,
  OR(K4625=3,K4625=4), 1.3,
  OR(K4625=5,K4625=6), 1.6,
  OR(K4625=7,K4625=8), 1.9,
  OR(K4625=9,K4625=10), 2.2,
  OR(K4625=11,K4625=12), 2.5,
  TRUE, "无效"
)</f>
        <v>2.2000000000000002</v>
      </c>
      <c r="Q4625" s="13" cm="1">
        <f t="array" aca="1" ref="Q4625" ca="1">_xlfn.IFS(
  OR(L4625=2), 4,
  OR(L4625=4), 3.8,
  OR(L4625=6), 3.6,
  OR(L4625=8), 3.4,
  OR(L4625=10), 3.2,
  OR(L4625=12), 3,
  OR(L4625=14), 2.8,
  OR(L4625=16), 2.6,
  OR(L4625=18), 2.4,
  OR(L4625=82), 2.1,
  OR(L4625=84), 1.8,
  OR(L4625=86), 1.5,
  OR(L4625=88), 1.2,
  OR(L4625=90), 0.9,
  OR(L4625=92), 0.6,
  TRUE, "无效"
)</f>
        <v>1.2</v>
      </c>
      <c r="R4625" s="13">
        <f t="shared" ca="1" si="1020"/>
        <v>3.4000000000000004</v>
      </c>
      <c r="T4625" s="13">
        <f t="shared" ca="1" si="1021"/>
        <v>0</v>
      </c>
      <c r="U4625" s="13"/>
    </row>
    <row r="4626" spans="1:21" x14ac:dyDescent="0.2">
      <c r="A4626" s="13">
        <v>4625</v>
      </c>
      <c r="B4626" s="13">
        <f t="shared" ca="1" si="1009"/>
        <v>1</v>
      </c>
      <c r="C4626" s="14">
        <f t="shared" ca="1" si="1010"/>
        <v>2</v>
      </c>
      <c r="D4626" s="15">
        <f t="shared" ca="1" si="1011"/>
        <v>9.43</v>
      </c>
      <c r="E4626" s="13">
        <f t="shared" ca="1" si="1012"/>
        <v>3</v>
      </c>
      <c r="F4626" s="2">
        <f t="shared" ca="1" si="1013"/>
        <v>6</v>
      </c>
      <c r="G4626" s="16">
        <f t="shared" ca="1" si="1008"/>
        <v>1.7</v>
      </c>
      <c r="I4626" s="13">
        <f t="shared" ca="1" si="1014"/>
        <v>793</v>
      </c>
      <c r="J4626" s="14">
        <f t="shared" ca="1" si="1015"/>
        <v>13</v>
      </c>
      <c r="K4626" s="14">
        <f t="shared" ca="1" si="1016"/>
        <v>2</v>
      </c>
      <c r="L4626" s="14">
        <f t="shared" ca="1" si="1017"/>
        <v>6</v>
      </c>
      <c r="M4626" s="13">
        <f t="shared" ca="1" si="1018"/>
        <v>1</v>
      </c>
      <c r="N4626" s="13" t="str">
        <f t="shared" ca="1" si="1019"/>
        <v>2</v>
      </c>
      <c r="P4626" s="13" cm="1">
        <f t="array" aca="1" ref="P4626" ca="1">_xlfn.IFS(
  OR(K4626=1,K4626=2), 1,
  OR(K4626=3,K4626=4), 1.3,
  OR(K4626=5,K4626=6), 1.6,
  OR(K4626=7,K4626=8), 1.9,
  OR(K4626=9,K4626=10), 2.2,
  OR(K4626=11,K4626=12), 2.5,
  TRUE, "无效"
)</f>
        <v>1</v>
      </c>
      <c r="Q4626" s="13" cm="1">
        <f t="array" aca="1" ref="Q4626" ca="1">_xlfn.IFS(
  OR(L4626=2), 4,
  OR(L4626=4), 3.8,
  OR(L4626=6), 3.6,
  OR(L4626=8), 3.4,
  OR(L4626=10), 3.2,
  OR(L4626=12), 3,
  OR(L4626=14), 2.8,
  OR(L4626=16), 2.6,
  OR(L4626=18), 2.4,
  OR(L4626=82), 2.1,
  OR(L4626=84), 1.8,
  OR(L4626=86), 1.5,
  OR(L4626=88), 1.2,
  OR(L4626=90), 0.9,
  OR(L4626=92), 0.6,
  TRUE, "无效"
)</f>
        <v>3.6</v>
      </c>
      <c r="R4626" s="13">
        <f t="shared" ca="1" si="1020"/>
        <v>4.5999999999999996</v>
      </c>
      <c r="T4626" s="13">
        <f t="shared" ca="1" si="1021"/>
        <v>1</v>
      </c>
      <c r="U4626" s="13"/>
    </row>
    <row r="4627" spans="1:21" x14ac:dyDescent="0.2">
      <c r="A4627" s="13">
        <v>4626</v>
      </c>
      <c r="B4627" s="13">
        <f t="shared" ca="1" si="1009"/>
        <v>2</v>
      </c>
      <c r="C4627" s="14">
        <f t="shared" ca="1" si="1010"/>
        <v>1</v>
      </c>
      <c r="D4627" s="15">
        <f t="shared" ca="1" si="1011"/>
        <v>1.77</v>
      </c>
      <c r="E4627" s="13">
        <f t="shared" ca="1" si="1012"/>
        <v>2</v>
      </c>
      <c r="F4627" s="2">
        <f t="shared" ca="1" si="1013"/>
        <v>2</v>
      </c>
      <c r="G4627" s="16">
        <f t="shared" ca="1" si="1008"/>
        <v>1.28</v>
      </c>
      <c r="I4627" s="13">
        <f t="shared" ca="1" si="1014"/>
        <v>685</v>
      </c>
      <c r="J4627" s="14">
        <f t="shared" ca="1" si="1015"/>
        <v>16</v>
      </c>
      <c r="K4627" s="14">
        <f t="shared" ca="1" si="1016"/>
        <v>7</v>
      </c>
      <c r="L4627" s="14">
        <f t="shared" ca="1" si="1017"/>
        <v>14</v>
      </c>
      <c r="M4627" s="13">
        <f t="shared" ca="1" si="1018"/>
        <v>1</v>
      </c>
      <c r="N4627" s="13" t="str">
        <f t="shared" ca="1" si="1019"/>
        <v>2</v>
      </c>
      <c r="P4627" s="13" cm="1">
        <f t="array" aca="1" ref="P4627" ca="1">_xlfn.IFS(
  OR(K4627=1,K4627=2), 1,
  OR(K4627=3,K4627=4), 1.3,
  OR(K4627=5,K4627=6), 1.6,
  OR(K4627=7,K4627=8), 1.9,
  OR(K4627=9,K4627=10), 2.2,
  OR(K4627=11,K4627=12), 2.5,
  TRUE, "无效"
)</f>
        <v>1.9</v>
      </c>
      <c r="Q4627" s="13" cm="1">
        <f t="array" aca="1" ref="Q4627" ca="1">_xlfn.IFS(
  OR(L4627=2), 4,
  OR(L4627=4), 3.8,
  OR(L4627=6), 3.6,
  OR(L4627=8), 3.4,
  OR(L4627=10), 3.2,
  OR(L4627=12), 3,
  OR(L4627=14), 2.8,
  OR(L4627=16), 2.6,
  OR(L4627=18), 2.4,
  OR(L4627=82), 2.1,
  OR(L4627=84), 1.8,
  OR(L4627=86), 1.5,
  OR(L4627=88), 1.2,
  OR(L4627=90), 0.9,
  OR(L4627=92), 0.6,
  TRUE, "无效"
)</f>
        <v>2.8</v>
      </c>
      <c r="R4627" s="13">
        <f t="shared" ca="1" si="1020"/>
        <v>4.6999999999999993</v>
      </c>
      <c r="T4627" s="13">
        <f t="shared" ca="1" si="1021"/>
        <v>0</v>
      </c>
      <c r="U4627" s="13"/>
    </row>
    <row r="4628" spans="1:21" x14ac:dyDescent="0.2">
      <c r="A4628" s="13">
        <v>4627</v>
      </c>
      <c r="B4628" s="13">
        <f t="shared" ca="1" si="1009"/>
        <v>1</v>
      </c>
      <c r="C4628" s="14">
        <f t="shared" ca="1" si="1010"/>
        <v>1</v>
      </c>
      <c r="D4628" s="15">
        <f t="shared" ca="1" si="1011"/>
        <v>5.94</v>
      </c>
      <c r="E4628" s="13">
        <f t="shared" ca="1" si="1012"/>
        <v>1</v>
      </c>
      <c r="F4628" s="2">
        <f t="shared" ca="1" si="1013"/>
        <v>3</v>
      </c>
      <c r="G4628" s="16">
        <f t="shared" ca="1" si="1008"/>
        <v>2.02</v>
      </c>
      <c r="I4628" s="13">
        <f t="shared" ca="1" si="1014"/>
        <v>653</v>
      </c>
      <c r="J4628" s="14">
        <f t="shared" ca="1" si="1015"/>
        <v>39</v>
      </c>
      <c r="K4628" s="14">
        <f t="shared" ca="1" si="1016"/>
        <v>11</v>
      </c>
      <c r="L4628" s="14">
        <f t="shared" ca="1" si="1017"/>
        <v>4</v>
      </c>
      <c r="M4628" s="13">
        <f t="shared" ca="1" si="1018"/>
        <v>1</v>
      </c>
      <c r="N4628" s="13" t="str">
        <f t="shared" ca="1" si="1019"/>
        <v>4</v>
      </c>
      <c r="P4628" s="13" cm="1">
        <f t="array" aca="1" ref="P4628" ca="1">_xlfn.IFS(
  OR(K4628=1,K4628=2), 1,
  OR(K4628=3,K4628=4), 1.3,
  OR(K4628=5,K4628=6), 1.6,
  OR(K4628=7,K4628=8), 1.9,
  OR(K4628=9,K4628=10), 2.2,
  OR(K4628=11,K4628=12), 2.5,
  TRUE, "无效"
)</f>
        <v>2.5</v>
      </c>
      <c r="Q4628" s="13" cm="1">
        <f t="array" aca="1" ref="Q4628" ca="1">_xlfn.IFS(
  OR(L4628=2), 4,
  OR(L4628=4), 3.8,
  OR(L4628=6), 3.6,
  OR(L4628=8), 3.4,
  OR(L4628=10), 3.2,
  OR(L4628=12), 3,
  OR(L4628=14), 2.8,
  OR(L4628=16), 2.6,
  OR(L4628=18), 2.4,
  OR(L4628=82), 2.1,
  OR(L4628=84), 1.8,
  OR(L4628=86), 1.5,
  OR(L4628=88), 1.2,
  OR(L4628=90), 0.9,
  OR(L4628=92), 0.6,
  TRUE, "无效"
)</f>
        <v>3.8</v>
      </c>
      <c r="R4628" s="13">
        <f t="shared" ca="1" si="1020"/>
        <v>6.3</v>
      </c>
      <c r="T4628" s="13">
        <f t="shared" ca="1" si="1021"/>
        <v>0</v>
      </c>
      <c r="U4628" s="13"/>
    </row>
    <row r="4629" spans="1:21" x14ac:dyDescent="0.2">
      <c r="A4629" s="13">
        <v>4628</v>
      </c>
      <c r="B4629" s="13">
        <f t="shared" ca="1" si="1009"/>
        <v>1</v>
      </c>
      <c r="C4629" s="14">
        <f t="shared" ca="1" si="1010"/>
        <v>2</v>
      </c>
      <c r="D4629" s="15">
        <f t="shared" ca="1" si="1011"/>
        <v>8.1199999999999992</v>
      </c>
      <c r="E4629" s="13">
        <f t="shared" ca="1" si="1012"/>
        <v>3</v>
      </c>
      <c r="F4629" s="2">
        <f t="shared" ca="1" si="1013"/>
        <v>4</v>
      </c>
      <c r="G4629" s="16">
        <f t="shared" ca="1" si="1008"/>
        <v>1.55</v>
      </c>
      <c r="I4629" s="13">
        <f t="shared" ca="1" si="1014"/>
        <v>709</v>
      </c>
      <c r="J4629" s="14">
        <f t="shared" ca="1" si="1015"/>
        <v>5</v>
      </c>
      <c r="K4629" s="14">
        <f t="shared" ca="1" si="1016"/>
        <v>5</v>
      </c>
      <c r="L4629" s="14">
        <f t="shared" ca="1" si="1017"/>
        <v>88</v>
      </c>
      <c r="M4629" s="13">
        <f t="shared" ca="1" si="1018"/>
        <v>2</v>
      </c>
      <c r="N4629" s="13" t="str">
        <f t="shared" ca="1" si="1019"/>
        <v>1</v>
      </c>
      <c r="P4629" s="13" cm="1">
        <f t="array" aca="1" ref="P4629" ca="1">_xlfn.IFS(
  OR(K4629=1,K4629=2), 1,
  OR(K4629=3,K4629=4), 1.3,
  OR(K4629=5,K4629=6), 1.6,
  OR(K4629=7,K4629=8), 1.9,
  OR(K4629=9,K4629=10), 2.2,
  OR(K4629=11,K4629=12), 2.5,
  TRUE, "无效"
)</f>
        <v>1.6</v>
      </c>
      <c r="Q4629" s="13" cm="1">
        <f t="array" aca="1" ref="Q4629" ca="1">_xlfn.IFS(
  OR(L4629=2), 4,
  OR(L4629=4), 3.8,
  OR(L4629=6), 3.6,
  OR(L4629=8), 3.4,
  OR(L4629=10), 3.2,
  OR(L4629=12), 3,
  OR(L4629=14), 2.8,
  OR(L4629=16), 2.6,
  OR(L4629=18), 2.4,
  OR(L4629=82), 2.1,
  OR(L4629=84), 1.8,
  OR(L4629=86), 1.5,
  OR(L4629=88), 1.2,
  OR(L4629=90), 0.9,
  OR(L4629=92), 0.6,
  TRUE, "无效"
)</f>
        <v>1.2</v>
      </c>
      <c r="R4629" s="13">
        <f t="shared" ca="1" si="1020"/>
        <v>2.8</v>
      </c>
      <c r="T4629" s="13">
        <f t="shared" ca="1" si="1021"/>
        <v>1</v>
      </c>
      <c r="U4629" s="13"/>
    </row>
    <row r="4630" spans="1:21" x14ac:dyDescent="0.2">
      <c r="A4630" s="13">
        <v>4629</v>
      </c>
      <c r="B4630" s="13">
        <f t="shared" ca="1" si="1009"/>
        <v>2</v>
      </c>
      <c r="C4630" s="14">
        <f t="shared" ca="1" si="1010"/>
        <v>2</v>
      </c>
      <c r="D4630" s="15">
        <f t="shared" ca="1" si="1011"/>
        <v>10.27</v>
      </c>
      <c r="E4630" s="13">
        <f t="shared" ca="1" si="1012"/>
        <v>3</v>
      </c>
      <c r="F4630" s="2">
        <f t="shared" ca="1" si="1013"/>
        <v>10</v>
      </c>
      <c r="G4630" s="16">
        <f t="shared" ca="1" si="1008"/>
        <v>1.73</v>
      </c>
      <c r="I4630" s="13">
        <f t="shared" ca="1" si="1014"/>
        <v>748</v>
      </c>
      <c r="J4630" s="14">
        <f t="shared" ca="1" si="1015"/>
        <v>24</v>
      </c>
      <c r="K4630" s="14">
        <f t="shared" ca="1" si="1016"/>
        <v>2</v>
      </c>
      <c r="L4630" s="14">
        <f t="shared" ca="1" si="1017"/>
        <v>16</v>
      </c>
      <c r="M4630" s="13">
        <f t="shared" ca="1" si="1018"/>
        <v>1</v>
      </c>
      <c r="N4630" s="13" t="str">
        <f t="shared" ca="1" si="1019"/>
        <v>3</v>
      </c>
      <c r="P4630" s="13" cm="1">
        <f t="array" aca="1" ref="P4630" ca="1">_xlfn.IFS(
  OR(K4630=1,K4630=2), 1,
  OR(K4630=3,K4630=4), 1.3,
  OR(K4630=5,K4630=6), 1.6,
  OR(K4630=7,K4630=8), 1.9,
  OR(K4630=9,K4630=10), 2.2,
  OR(K4630=11,K4630=12), 2.5,
  TRUE, "无效"
)</f>
        <v>1</v>
      </c>
      <c r="Q4630" s="13" cm="1">
        <f t="array" aca="1" ref="Q4630" ca="1">_xlfn.IFS(
  OR(L4630=2), 4,
  OR(L4630=4), 3.8,
  OR(L4630=6), 3.6,
  OR(L4630=8), 3.4,
  OR(L4630=10), 3.2,
  OR(L4630=12), 3,
  OR(L4630=14), 2.8,
  OR(L4630=16), 2.6,
  OR(L4630=18), 2.4,
  OR(L4630=82), 2.1,
  OR(L4630=84), 1.8,
  OR(L4630=86), 1.5,
  OR(L4630=88), 1.2,
  OR(L4630=90), 0.9,
  OR(L4630=92), 0.6,
  TRUE, "无效"
)</f>
        <v>2.6</v>
      </c>
      <c r="R4630" s="13">
        <f t="shared" ca="1" si="1020"/>
        <v>3.6</v>
      </c>
      <c r="T4630" s="13">
        <f t="shared" ca="1" si="1021"/>
        <v>1</v>
      </c>
      <c r="U4630" s="13"/>
    </row>
    <row r="4631" spans="1:21" x14ac:dyDescent="0.2">
      <c r="A4631" s="13">
        <v>4630</v>
      </c>
      <c r="B4631" s="13">
        <f t="shared" ca="1" si="1009"/>
        <v>3</v>
      </c>
      <c r="C4631" s="14">
        <f t="shared" ca="1" si="1010"/>
        <v>2</v>
      </c>
      <c r="D4631" s="15">
        <f t="shared" ca="1" si="1011"/>
        <v>3.39</v>
      </c>
      <c r="E4631" s="13">
        <f t="shared" ca="1" si="1012"/>
        <v>1</v>
      </c>
      <c r="F4631" s="2">
        <f t="shared" ca="1" si="1013"/>
        <v>4</v>
      </c>
      <c r="G4631" s="16">
        <f t="shared" ca="1" si="1008"/>
        <v>1.98</v>
      </c>
      <c r="I4631" s="13">
        <f t="shared" ca="1" si="1014"/>
        <v>652</v>
      </c>
      <c r="J4631" s="14">
        <f t="shared" ca="1" si="1015"/>
        <v>40</v>
      </c>
      <c r="K4631" s="14">
        <f t="shared" ca="1" si="1016"/>
        <v>10</v>
      </c>
      <c r="L4631" s="14">
        <f t="shared" ca="1" si="1017"/>
        <v>88</v>
      </c>
      <c r="M4631" s="13">
        <f t="shared" ca="1" si="1018"/>
        <v>2</v>
      </c>
      <c r="N4631" s="13" t="str">
        <f t="shared" ca="1" si="1019"/>
        <v>4</v>
      </c>
      <c r="P4631" s="13" cm="1">
        <f t="array" aca="1" ref="P4631" ca="1">_xlfn.IFS(
  OR(K4631=1,K4631=2), 1,
  OR(K4631=3,K4631=4), 1.3,
  OR(K4631=5,K4631=6), 1.6,
  OR(K4631=7,K4631=8), 1.9,
  OR(K4631=9,K4631=10), 2.2,
  OR(K4631=11,K4631=12), 2.5,
  TRUE, "无效"
)</f>
        <v>2.2000000000000002</v>
      </c>
      <c r="Q4631" s="13" cm="1">
        <f t="array" aca="1" ref="Q4631" ca="1">_xlfn.IFS(
  OR(L4631=2), 4,
  OR(L4631=4), 3.8,
  OR(L4631=6), 3.6,
  OR(L4631=8), 3.4,
  OR(L4631=10), 3.2,
  OR(L4631=12), 3,
  OR(L4631=14), 2.8,
  OR(L4631=16), 2.6,
  OR(L4631=18), 2.4,
  OR(L4631=82), 2.1,
  OR(L4631=84), 1.8,
  OR(L4631=86), 1.5,
  OR(L4631=88), 1.2,
  OR(L4631=90), 0.9,
  OR(L4631=92), 0.6,
  TRUE, "无效"
)</f>
        <v>1.2</v>
      </c>
      <c r="R4631" s="13">
        <f t="shared" ca="1" si="1020"/>
        <v>3.4000000000000004</v>
      </c>
      <c r="T4631" s="13">
        <f t="shared" ca="1" si="1021"/>
        <v>0</v>
      </c>
      <c r="U4631" s="13"/>
    </row>
    <row r="4632" spans="1:21" x14ac:dyDescent="0.2">
      <c r="A4632" s="13">
        <v>4631</v>
      </c>
      <c r="B4632" s="13">
        <f t="shared" ca="1" si="1009"/>
        <v>3</v>
      </c>
      <c r="C4632" s="14">
        <f t="shared" ca="1" si="1010"/>
        <v>1</v>
      </c>
      <c r="D4632" s="15">
        <f t="shared" ca="1" si="1011"/>
        <v>4.68</v>
      </c>
      <c r="E4632" s="13">
        <f t="shared" ca="1" si="1012"/>
        <v>1</v>
      </c>
      <c r="F4632" s="2">
        <f t="shared" ca="1" si="1013"/>
        <v>2</v>
      </c>
      <c r="G4632" s="16">
        <f t="shared" ca="1" si="1008"/>
        <v>2.09</v>
      </c>
      <c r="I4632" s="13">
        <f t="shared" ca="1" si="1014"/>
        <v>604</v>
      </c>
      <c r="J4632" s="14">
        <f t="shared" ca="1" si="1015"/>
        <v>20</v>
      </c>
      <c r="K4632" s="14">
        <f t="shared" ca="1" si="1016"/>
        <v>10</v>
      </c>
      <c r="L4632" s="14">
        <f t="shared" ca="1" si="1017"/>
        <v>86</v>
      </c>
      <c r="M4632" s="13">
        <f t="shared" ca="1" si="1018"/>
        <v>2</v>
      </c>
      <c r="N4632" s="13" t="str">
        <f t="shared" ca="1" si="1019"/>
        <v>2</v>
      </c>
      <c r="P4632" s="13" cm="1">
        <f t="array" aca="1" ref="P4632" ca="1">_xlfn.IFS(
  OR(K4632=1,K4632=2), 1,
  OR(K4632=3,K4632=4), 1.3,
  OR(K4632=5,K4632=6), 1.6,
  OR(K4632=7,K4632=8), 1.9,
  OR(K4632=9,K4632=10), 2.2,
  OR(K4632=11,K4632=12), 2.5,
  TRUE, "无效"
)</f>
        <v>2.2000000000000002</v>
      </c>
      <c r="Q4632" s="13" cm="1">
        <f t="array" aca="1" ref="Q4632" ca="1">_xlfn.IFS(
  OR(L4632=2), 4,
  OR(L4632=4), 3.8,
  OR(L4632=6), 3.6,
  OR(L4632=8), 3.4,
  OR(L4632=10), 3.2,
  OR(L4632=12), 3,
  OR(L4632=14), 2.8,
  OR(L4632=16), 2.6,
  OR(L4632=18), 2.4,
  OR(L4632=82), 2.1,
  OR(L4632=84), 1.8,
  OR(L4632=86), 1.5,
  OR(L4632=88), 1.2,
  OR(L4632=90), 0.9,
  OR(L4632=92), 0.6,
  TRUE, "无效"
)</f>
        <v>1.5</v>
      </c>
      <c r="R4632" s="13">
        <f t="shared" ca="1" si="1020"/>
        <v>3.7</v>
      </c>
      <c r="T4632" s="13">
        <f t="shared" ca="1" si="1021"/>
        <v>0</v>
      </c>
      <c r="U4632" s="13"/>
    </row>
    <row r="4633" spans="1:21" x14ac:dyDescent="0.2">
      <c r="A4633" s="13">
        <v>4632</v>
      </c>
      <c r="B4633" s="13">
        <f t="shared" ca="1" si="1009"/>
        <v>2</v>
      </c>
      <c r="C4633" s="14">
        <f t="shared" ca="1" si="1010"/>
        <v>2</v>
      </c>
      <c r="D4633" s="15">
        <f t="shared" ca="1" si="1011"/>
        <v>8.49</v>
      </c>
      <c r="E4633" s="13">
        <f t="shared" ca="1" si="1012"/>
        <v>3</v>
      </c>
      <c r="F4633" s="2">
        <f t="shared" ca="1" si="1013"/>
        <v>3</v>
      </c>
      <c r="G4633" s="16">
        <f t="shared" ca="1" si="1008"/>
        <v>1.57</v>
      </c>
      <c r="I4633" s="13">
        <f t="shared" ca="1" si="1014"/>
        <v>677</v>
      </c>
      <c r="J4633" s="14">
        <f t="shared" ca="1" si="1015"/>
        <v>12</v>
      </c>
      <c r="K4633" s="14">
        <f t="shared" ca="1" si="1016"/>
        <v>4</v>
      </c>
      <c r="L4633" s="14">
        <f t="shared" ca="1" si="1017"/>
        <v>6</v>
      </c>
      <c r="M4633" s="13">
        <f t="shared" ca="1" si="1018"/>
        <v>1</v>
      </c>
      <c r="N4633" s="13" t="str">
        <f t="shared" ca="1" si="1019"/>
        <v>2</v>
      </c>
      <c r="P4633" s="13" cm="1">
        <f t="array" aca="1" ref="P4633" ca="1">_xlfn.IFS(
  OR(K4633=1,K4633=2), 1,
  OR(K4633=3,K4633=4), 1.3,
  OR(K4633=5,K4633=6), 1.6,
  OR(K4633=7,K4633=8), 1.9,
  OR(K4633=9,K4633=10), 2.2,
  OR(K4633=11,K4633=12), 2.5,
  TRUE, "无效"
)</f>
        <v>1.3</v>
      </c>
      <c r="Q4633" s="13" cm="1">
        <f t="array" aca="1" ref="Q4633" ca="1">_xlfn.IFS(
  OR(L4633=2), 4,
  OR(L4633=4), 3.8,
  OR(L4633=6), 3.6,
  OR(L4633=8), 3.4,
  OR(L4633=10), 3.2,
  OR(L4633=12), 3,
  OR(L4633=14), 2.8,
  OR(L4633=16), 2.6,
  OR(L4633=18), 2.4,
  OR(L4633=82), 2.1,
  OR(L4633=84), 1.8,
  OR(L4633=86), 1.5,
  OR(L4633=88), 1.2,
  OR(L4633=90), 0.9,
  OR(L4633=92), 0.6,
  TRUE, "无效"
)</f>
        <v>3.6</v>
      </c>
      <c r="R4633" s="13">
        <f t="shared" ca="1" si="1020"/>
        <v>4.9000000000000004</v>
      </c>
      <c r="T4633" s="13">
        <f t="shared" ca="1" si="1021"/>
        <v>1</v>
      </c>
      <c r="U4633" s="13"/>
    </row>
    <row r="4634" spans="1:21" x14ac:dyDescent="0.2">
      <c r="A4634" s="13">
        <v>4633</v>
      </c>
      <c r="B4634" s="13">
        <f t="shared" ca="1" si="1009"/>
        <v>2</v>
      </c>
      <c r="C4634" s="14">
        <f t="shared" ca="1" si="1010"/>
        <v>2</v>
      </c>
      <c r="D4634" s="15">
        <f t="shared" ca="1" si="1011"/>
        <v>4.91</v>
      </c>
      <c r="E4634" s="13">
        <f t="shared" ca="1" si="1012"/>
        <v>1</v>
      </c>
      <c r="F4634" s="2">
        <f t="shared" ca="1" si="1013"/>
        <v>2</v>
      </c>
      <c r="G4634" s="16">
        <f t="shared" ca="1" si="1008"/>
        <v>2.02</v>
      </c>
      <c r="I4634" s="13">
        <f t="shared" ca="1" si="1014"/>
        <v>664</v>
      </c>
      <c r="J4634" s="14">
        <f t="shared" ca="1" si="1015"/>
        <v>8</v>
      </c>
      <c r="K4634" s="14">
        <f t="shared" ca="1" si="1016"/>
        <v>4</v>
      </c>
      <c r="L4634" s="14">
        <f t="shared" ca="1" si="1017"/>
        <v>16</v>
      </c>
      <c r="M4634" s="13">
        <f t="shared" ca="1" si="1018"/>
        <v>1</v>
      </c>
      <c r="N4634" s="13" t="str">
        <f t="shared" ca="1" si="1019"/>
        <v>1</v>
      </c>
      <c r="P4634" s="13" cm="1">
        <f t="array" aca="1" ref="P4634" ca="1">_xlfn.IFS(
  OR(K4634=1,K4634=2), 1,
  OR(K4634=3,K4634=4), 1.3,
  OR(K4634=5,K4634=6), 1.6,
  OR(K4634=7,K4634=8), 1.9,
  OR(K4634=9,K4634=10), 2.2,
  OR(K4634=11,K4634=12), 2.5,
  TRUE, "无效"
)</f>
        <v>1.3</v>
      </c>
      <c r="Q4634" s="13" cm="1">
        <f t="array" aca="1" ref="Q4634" ca="1">_xlfn.IFS(
  OR(L4634=2), 4,
  OR(L4634=4), 3.8,
  OR(L4634=6), 3.6,
  OR(L4634=8), 3.4,
  OR(L4634=10), 3.2,
  OR(L4634=12), 3,
  OR(L4634=14), 2.8,
  OR(L4634=16), 2.6,
  OR(L4634=18), 2.4,
  OR(L4634=82), 2.1,
  OR(L4634=84), 1.8,
  OR(L4634=86), 1.5,
  OR(L4634=88), 1.2,
  OR(L4634=90), 0.9,
  OR(L4634=92), 0.6,
  TRUE, "无效"
)</f>
        <v>2.6</v>
      </c>
      <c r="R4634" s="13">
        <f t="shared" ca="1" si="1020"/>
        <v>3.9000000000000004</v>
      </c>
      <c r="T4634" s="13">
        <f t="shared" ca="1" si="1021"/>
        <v>0</v>
      </c>
      <c r="U4634" s="13"/>
    </row>
    <row r="4635" spans="1:21" x14ac:dyDescent="0.2">
      <c r="A4635" s="13">
        <v>4634</v>
      </c>
      <c r="B4635" s="13">
        <f t="shared" ca="1" si="1009"/>
        <v>2</v>
      </c>
      <c r="C4635" s="14">
        <f t="shared" ca="1" si="1010"/>
        <v>1</v>
      </c>
      <c r="D4635" s="15">
        <f t="shared" ca="1" si="1011"/>
        <v>9.5299999999999994</v>
      </c>
      <c r="E4635" s="13">
        <f t="shared" ca="1" si="1012"/>
        <v>3</v>
      </c>
      <c r="F4635" s="2">
        <f t="shared" ca="1" si="1013"/>
        <v>5</v>
      </c>
      <c r="G4635" s="16">
        <f t="shared" ca="1" si="1008"/>
        <v>1.62</v>
      </c>
      <c r="I4635" s="13">
        <f t="shared" ca="1" si="1014"/>
        <v>629</v>
      </c>
      <c r="J4635" s="14">
        <f t="shared" ca="1" si="1015"/>
        <v>28</v>
      </c>
      <c r="K4635" s="14">
        <f t="shared" ca="1" si="1016"/>
        <v>3</v>
      </c>
      <c r="L4635" s="14">
        <f t="shared" ca="1" si="1017"/>
        <v>84</v>
      </c>
      <c r="M4635" s="13">
        <f t="shared" ca="1" si="1018"/>
        <v>2</v>
      </c>
      <c r="N4635" s="13" t="str">
        <f t="shared" ca="1" si="1019"/>
        <v>3</v>
      </c>
      <c r="P4635" s="13" cm="1">
        <f t="array" aca="1" ref="P4635" ca="1">_xlfn.IFS(
  OR(K4635=1,K4635=2), 1,
  OR(K4635=3,K4635=4), 1.3,
  OR(K4635=5,K4635=6), 1.6,
  OR(K4635=7,K4635=8), 1.9,
  OR(K4635=9,K4635=10), 2.2,
  OR(K4635=11,K4635=12), 2.5,
  TRUE, "无效"
)</f>
        <v>1.3</v>
      </c>
      <c r="Q4635" s="13" cm="1">
        <f t="array" aca="1" ref="Q4635" ca="1">_xlfn.IFS(
  OR(L4635=2), 4,
  OR(L4635=4), 3.8,
  OR(L4635=6), 3.6,
  OR(L4635=8), 3.4,
  OR(L4635=10), 3.2,
  OR(L4635=12), 3,
  OR(L4635=14), 2.8,
  OR(L4635=16), 2.6,
  OR(L4635=18), 2.4,
  OR(L4635=82), 2.1,
  OR(L4635=84), 1.8,
  OR(L4635=86), 1.5,
  OR(L4635=88), 1.2,
  OR(L4635=90), 0.9,
  OR(L4635=92), 0.6,
  TRUE, "无效"
)</f>
        <v>1.8</v>
      </c>
      <c r="R4635" s="13">
        <f t="shared" ca="1" si="1020"/>
        <v>3.1</v>
      </c>
      <c r="T4635" s="13">
        <f t="shared" ca="1" si="1021"/>
        <v>1</v>
      </c>
      <c r="U4635" s="13"/>
    </row>
    <row r="4636" spans="1:21" x14ac:dyDescent="0.2">
      <c r="A4636" s="13">
        <v>4635</v>
      </c>
      <c r="B4636" s="13">
        <f t="shared" ca="1" si="1009"/>
        <v>1</v>
      </c>
      <c r="C4636" s="14">
        <f t="shared" ca="1" si="1010"/>
        <v>1</v>
      </c>
      <c r="D4636" s="15">
        <f t="shared" ca="1" si="1011"/>
        <v>9.86</v>
      </c>
      <c r="E4636" s="13">
        <f t="shared" ca="1" si="1012"/>
        <v>3</v>
      </c>
      <c r="F4636" s="2">
        <f t="shared" ca="1" si="1013"/>
        <v>4</v>
      </c>
      <c r="G4636" s="16">
        <f t="shared" ca="1" si="1008"/>
        <v>1.64</v>
      </c>
      <c r="I4636" s="13">
        <f t="shared" ca="1" si="1014"/>
        <v>683</v>
      </c>
      <c r="J4636" s="14">
        <f t="shared" ca="1" si="1015"/>
        <v>29</v>
      </c>
      <c r="K4636" s="14">
        <f t="shared" ca="1" si="1016"/>
        <v>6</v>
      </c>
      <c r="L4636" s="14">
        <f t="shared" ca="1" si="1017"/>
        <v>88</v>
      </c>
      <c r="M4636" s="13">
        <f t="shared" ca="1" si="1018"/>
        <v>2</v>
      </c>
      <c r="N4636" s="13" t="str">
        <f t="shared" ca="1" si="1019"/>
        <v>3</v>
      </c>
      <c r="P4636" s="13" cm="1">
        <f t="array" aca="1" ref="P4636" ca="1">_xlfn.IFS(
  OR(K4636=1,K4636=2), 1,
  OR(K4636=3,K4636=4), 1.3,
  OR(K4636=5,K4636=6), 1.6,
  OR(K4636=7,K4636=8), 1.9,
  OR(K4636=9,K4636=10), 2.2,
  OR(K4636=11,K4636=12), 2.5,
  TRUE, "无效"
)</f>
        <v>1.6</v>
      </c>
      <c r="Q4636" s="13" cm="1">
        <f t="array" aca="1" ref="Q4636" ca="1">_xlfn.IFS(
  OR(L4636=2), 4,
  OR(L4636=4), 3.8,
  OR(L4636=6), 3.6,
  OR(L4636=8), 3.4,
  OR(L4636=10), 3.2,
  OR(L4636=12), 3,
  OR(L4636=14), 2.8,
  OR(L4636=16), 2.6,
  OR(L4636=18), 2.4,
  OR(L4636=82), 2.1,
  OR(L4636=84), 1.8,
  OR(L4636=86), 1.5,
  OR(L4636=88), 1.2,
  OR(L4636=90), 0.9,
  OR(L4636=92), 0.6,
  TRUE, "无效"
)</f>
        <v>1.2</v>
      </c>
      <c r="R4636" s="13">
        <f t="shared" ca="1" si="1020"/>
        <v>2.8</v>
      </c>
      <c r="T4636" s="13">
        <f t="shared" ca="1" si="1021"/>
        <v>1</v>
      </c>
      <c r="U4636" s="13"/>
    </row>
    <row r="4637" spans="1:21" x14ac:dyDescent="0.2">
      <c r="A4637" s="13">
        <v>4636</v>
      </c>
      <c r="B4637" s="13">
        <f t="shared" ca="1" si="1009"/>
        <v>3</v>
      </c>
      <c r="C4637" s="14">
        <f t="shared" ca="1" si="1010"/>
        <v>1</v>
      </c>
      <c r="D4637" s="15">
        <f t="shared" ca="1" si="1011"/>
        <v>6.95</v>
      </c>
      <c r="E4637" s="13">
        <f t="shared" ca="1" si="1012"/>
        <v>3</v>
      </c>
      <c r="F4637" s="2">
        <f t="shared" ca="1" si="1013"/>
        <v>5</v>
      </c>
      <c r="G4637" s="16">
        <f t="shared" ca="1" si="1008"/>
        <v>1.52</v>
      </c>
      <c r="I4637" s="13">
        <f t="shared" ca="1" si="1014"/>
        <v>746</v>
      </c>
      <c r="J4637" s="14">
        <f t="shared" ca="1" si="1015"/>
        <v>4</v>
      </c>
      <c r="K4637" s="14">
        <f t="shared" ca="1" si="1016"/>
        <v>10</v>
      </c>
      <c r="L4637" s="14">
        <f t="shared" ca="1" si="1017"/>
        <v>8</v>
      </c>
      <c r="M4637" s="13">
        <f t="shared" ca="1" si="1018"/>
        <v>1</v>
      </c>
      <c r="N4637" s="13" t="str">
        <f t="shared" ca="1" si="1019"/>
        <v>1</v>
      </c>
      <c r="P4637" s="13" cm="1">
        <f t="array" aca="1" ref="P4637" ca="1">_xlfn.IFS(
  OR(K4637=1,K4637=2), 1,
  OR(K4637=3,K4637=4), 1.3,
  OR(K4637=5,K4637=6), 1.6,
  OR(K4637=7,K4637=8), 1.9,
  OR(K4637=9,K4637=10), 2.2,
  OR(K4637=11,K4637=12), 2.5,
  TRUE, "无效"
)</f>
        <v>2.2000000000000002</v>
      </c>
      <c r="Q4637" s="13" cm="1">
        <f t="array" aca="1" ref="Q4637" ca="1">_xlfn.IFS(
  OR(L4637=2), 4,
  OR(L4637=4), 3.8,
  OR(L4637=6), 3.6,
  OR(L4637=8), 3.4,
  OR(L4637=10), 3.2,
  OR(L4637=12), 3,
  OR(L4637=14), 2.8,
  OR(L4637=16), 2.6,
  OR(L4637=18), 2.4,
  OR(L4637=82), 2.1,
  OR(L4637=84), 1.8,
  OR(L4637=86), 1.5,
  OR(L4637=88), 1.2,
  OR(L4637=90), 0.9,
  OR(L4637=92), 0.6,
  TRUE, "无效"
)</f>
        <v>3.4</v>
      </c>
      <c r="R4637" s="13">
        <f t="shared" ca="1" si="1020"/>
        <v>5.6</v>
      </c>
      <c r="T4637" s="13">
        <f t="shared" ca="1" si="1021"/>
        <v>1</v>
      </c>
      <c r="U4637" s="13"/>
    </row>
    <row r="4638" spans="1:21" x14ac:dyDescent="0.2">
      <c r="A4638" s="13">
        <v>4637</v>
      </c>
      <c r="B4638" s="13">
        <f t="shared" ca="1" si="1009"/>
        <v>2</v>
      </c>
      <c r="C4638" s="14">
        <f t="shared" ca="1" si="1010"/>
        <v>2</v>
      </c>
      <c r="D4638" s="15">
        <f t="shared" ca="1" si="1011"/>
        <v>11.97</v>
      </c>
      <c r="E4638" s="13">
        <f t="shared" ca="1" si="1012"/>
        <v>3</v>
      </c>
      <c r="F4638" s="2">
        <f t="shared" ca="1" si="1013"/>
        <v>9</v>
      </c>
      <c r="G4638" s="16">
        <f t="shared" ca="1" si="1008"/>
        <v>1.6</v>
      </c>
      <c r="I4638" s="13">
        <f t="shared" ca="1" si="1014"/>
        <v>607</v>
      </c>
      <c r="J4638" s="14">
        <f t="shared" ca="1" si="1015"/>
        <v>38</v>
      </c>
      <c r="K4638" s="14">
        <f t="shared" ca="1" si="1016"/>
        <v>1</v>
      </c>
      <c r="L4638" s="14">
        <f t="shared" ca="1" si="1017"/>
        <v>86</v>
      </c>
      <c r="M4638" s="13">
        <f t="shared" ca="1" si="1018"/>
        <v>2</v>
      </c>
      <c r="N4638" s="13" t="str">
        <f t="shared" ca="1" si="1019"/>
        <v>4</v>
      </c>
      <c r="P4638" s="13" cm="1">
        <f t="array" aca="1" ref="P4638" ca="1">_xlfn.IFS(
  OR(K4638=1,K4638=2), 1,
  OR(K4638=3,K4638=4), 1.3,
  OR(K4638=5,K4638=6), 1.6,
  OR(K4638=7,K4638=8), 1.9,
  OR(K4638=9,K4638=10), 2.2,
  OR(K4638=11,K4638=12), 2.5,
  TRUE, "无效"
)</f>
        <v>1</v>
      </c>
      <c r="Q4638" s="13" cm="1">
        <f t="array" aca="1" ref="Q4638" ca="1">_xlfn.IFS(
  OR(L4638=2), 4,
  OR(L4638=4), 3.8,
  OR(L4638=6), 3.6,
  OR(L4638=8), 3.4,
  OR(L4638=10), 3.2,
  OR(L4638=12), 3,
  OR(L4638=14), 2.8,
  OR(L4638=16), 2.6,
  OR(L4638=18), 2.4,
  OR(L4638=82), 2.1,
  OR(L4638=84), 1.8,
  OR(L4638=86), 1.5,
  OR(L4638=88), 1.2,
  OR(L4638=90), 0.9,
  OR(L4638=92), 0.6,
  TRUE, "无效"
)</f>
        <v>1.5</v>
      </c>
      <c r="R4638" s="13">
        <f t="shared" ca="1" si="1020"/>
        <v>2.5</v>
      </c>
      <c r="T4638" s="13">
        <f t="shared" ca="1" si="1021"/>
        <v>1</v>
      </c>
      <c r="U4638" s="13"/>
    </row>
    <row r="4639" spans="1:21" x14ac:dyDescent="0.2">
      <c r="A4639" s="13">
        <v>4638</v>
      </c>
      <c r="B4639" s="13">
        <f t="shared" ca="1" si="1009"/>
        <v>2</v>
      </c>
      <c r="C4639" s="14">
        <f t="shared" ca="1" si="1010"/>
        <v>1</v>
      </c>
      <c r="D4639" s="15">
        <f t="shared" ca="1" si="1011"/>
        <v>5.44</v>
      </c>
      <c r="E4639" s="13">
        <f t="shared" ca="1" si="1012"/>
        <v>1</v>
      </c>
      <c r="F4639" s="2">
        <f t="shared" ca="1" si="1013"/>
        <v>2</v>
      </c>
      <c r="G4639" s="16">
        <f t="shared" ca="1" si="1008"/>
        <v>2.0699999999999998</v>
      </c>
      <c r="I4639" s="13">
        <f t="shared" ca="1" si="1014"/>
        <v>769</v>
      </c>
      <c r="J4639" s="14">
        <f t="shared" ca="1" si="1015"/>
        <v>6</v>
      </c>
      <c r="K4639" s="14">
        <f t="shared" ca="1" si="1016"/>
        <v>9</v>
      </c>
      <c r="L4639" s="14">
        <f t="shared" ca="1" si="1017"/>
        <v>6</v>
      </c>
      <c r="M4639" s="13">
        <f t="shared" ca="1" si="1018"/>
        <v>1</v>
      </c>
      <c r="N4639" s="13" t="str">
        <f t="shared" ca="1" si="1019"/>
        <v>1</v>
      </c>
      <c r="P4639" s="13" cm="1">
        <f t="array" aca="1" ref="P4639" ca="1">_xlfn.IFS(
  OR(K4639=1,K4639=2), 1,
  OR(K4639=3,K4639=4), 1.3,
  OR(K4639=5,K4639=6), 1.6,
  OR(K4639=7,K4639=8), 1.9,
  OR(K4639=9,K4639=10), 2.2,
  OR(K4639=11,K4639=12), 2.5,
  TRUE, "无效"
)</f>
        <v>2.2000000000000002</v>
      </c>
      <c r="Q4639" s="13" cm="1">
        <f t="array" aca="1" ref="Q4639" ca="1">_xlfn.IFS(
  OR(L4639=2), 4,
  OR(L4639=4), 3.8,
  OR(L4639=6), 3.6,
  OR(L4639=8), 3.4,
  OR(L4639=10), 3.2,
  OR(L4639=12), 3,
  OR(L4639=14), 2.8,
  OR(L4639=16), 2.6,
  OR(L4639=18), 2.4,
  OR(L4639=82), 2.1,
  OR(L4639=84), 1.8,
  OR(L4639=86), 1.5,
  OR(L4639=88), 1.2,
  OR(L4639=90), 0.9,
  OR(L4639=92), 0.6,
  TRUE, "无效"
)</f>
        <v>3.6</v>
      </c>
      <c r="R4639" s="13">
        <f t="shared" ca="1" si="1020"/>
        <v>5.8000000000000007</v>
      </c>
      <c r="T4639" s="13">
        <f t="shared" ca="1" si="1021"/>
        <v>0</v>
      </c>
      <c r="U4639" s="13"/>
    </row>
    <row r="4640" spans="1:21" x14ac:dyDescent="0.2">
      <c r="A4640" s="13">
        <v>4639</v>
      </c>
      <c r="B4640" s="13">
        <f t="shared" ca="1" si="1009"/>
        <v>3</v>
      </c>
      <c r="C4640" s="14">
        <f t="shared" ca="1" si="1010"/>
        <v>2</v>
      </c>
      <c r="D4640" s="15">
        <f t="shared" ca="1" si="1011"/>
        <v>3.21</v>
      </c>
      <c r="E4640" s="13">
        <f t="shared" ca="1" si="1012"/>
        <v>1</v>
      </c>
      <c r="F4640" s="2">
        <f t="shared" ca="1" si="1013"/>
        <v>3</v>
      </c>
      <c r="G4640" s="16">
        <f t="shared" ca="1" si="1008"/>
        <v>2</v>
      </c>
      <c r="I4640" s="13">
        <f t="shared" ca="1" si="1014"/>
        <v>737</v>
      </c>
      <c r="J4640" s="14">
        <f t="shared" ca="1" si="1015"/>
        <v>8</v>
      </c>
      <c r="K4640" s="14">
        <f t="shared" ca="1" si="1016"/>
        <v>7</v>
      </c>
      <c r="L4640" s="14">
        <f t="shared" ca="1" si="1017"/>
        <v>2</v>
      </c>
      <c r="M4640" s="13">
        <f t="shared" ca="1" si="1018"/>
        <v>1</v>
      </c>
      <c r="N4640" s="13" t="str">
        <f t="shared" ca="1" si="1019"/>
        <v>1</v>
      </c>
      <c r="P4640" s="13" cm="1">
        <f t="array" aca="1" ref="P4640" ca="1">_xlfn.IFS(
  OR(K4640=1,K4640=2), 1,
  OR(K4640=3,K4640=4), 1.3,
  OR(K4640=5,K4640=6), 1.6,
  OR(K4640=7,K4640=8), 1.9,
  OR(K4640=9,K4640=10), 2.2,
  OR(K4640=11,K4640=12), 2.5,
  TRUE, "无效"
)</f>
        <v>1.9</v>
      </c>
      <c r="Q4640" s="13" cm="1">
        <f t="array" aca="1" ref="Q4640" ca="1">_xlfn.IFS(
  OR(L4640=2), 4,
  OR(L4640=4), 3.8,
  OR(L4640=6), 3.6,
  OR(L4640=8), 3.4,
  OR(L4640=10), 3.2,
  OR(L4640=12), 3,
  OR(L4640=14), 2.8,
  OR(L4640=16), 2.6,
  OR(L4640=18), 2.4,
  OR(L4640=82), 2.1,
  OR(L4640=84), 1.8,
  OR(L4640=86), 1.5,
  OR(L4640=88), 1.2,
  OR(L4640=90), 0.9,
  OR(L4640=92), 0.6,
  TRUE, "无效"
)</f>
        <v>4</v>
      </c>
      <c r="R4640" s="13">
        <f t="shared" ca="1" si="1020"/>
        <v>5.9</v>
      </c>
      <c r="T4640" s="13">
        <f t="shared" ca="1" si="1021"/>
        <v>0</v>
      </c>
      <c r="U4640" s="13"/>
    </row>
    <row r="4641" spans="1:21" x14ac:dyDescent="0.2">
      <c r="A4641" s="13">
        <v>4640</v>
      </c>
      <c r="B4641" s="13">
        <f t="shared" ca="1" si="1009"/>
        <v>3</v>
      </c>
      <c r="C4641" s="14">
        <f t="shared" ca="1" si="1010"/>
        <v>1</v>
      </c>
      <c r="D4641" s="15">
        <f t="shared" ca="1" si="1011"/>
        <v>0.6</v>
      </c>
      <c r="E4641" s="13">
        <f t="shared" ca="1" si="1012"/>
        <v>2</v>
      </c>
      <c r="F4641" s="2">
        <f t="shared" ca="1" si="1013"/>
        <v>3</v>
      </c>
      <c r="G4641" s="16">
        <f t="shared" ca="1" si="1008"/>
        <v>1.29</v>
      </c>
      <c r="I4641" s="13">
        <f t="shared" ca="1" si="1014"/>
        <v>604</v>
      </c>
      <c r="J4641" s="14">
        <f t="shared" ca="1" si="1015"/>
        <v>40</v>
      </c>
      <c r="K4641" s="14">
        <f t="shared" ca="1" si="1016"/>
        <v>2</v>
      </c>
      <c r="L4641" s="14">
        <f t="shared" ca="1" si="1017"/>
        <v>84</v>
      </c>
      <c r="M4641" s="13">
        <f t="shared" ca="1" si="1018"/>
        <v>2</v>
      </c>
      <c r="N4641" s="13" t="str">
        <f t="shared" ca="1" si="1019"/>
        <v>4</v>
      </c>
      <c r="P4641" s="13" cm="1">
        <f t="array" aca="1" ref="P4641" ca="1">_xlfn.IFS(
  OR(K4641=1,K4641=2), 1,
  OR(K4641=3,K4641=4), 1.3,
  OR(K4641=5,K4641=6), 1.6,
  OR(K4641=7,K4641=8), 1.9,
  OR(K4641=9,K4641=10), 2.2,
  OR(K4641=11,K4641=12), 2.5,
  TRUE, "无效"
)</f>
        <v>1</v>
      </c>
      <c r="Q4641" s="13" cm="1">
        <f t="array" aca="1" ref="Q4641" ca="1">_xlfn.IFS(
  OR(L4641=2), 4,
  OR(L4641=4), 3.8,
  OR(L4641=6), 3.6,
  OR(L4641=8), 3.4,
  OR(L4641=10), 3.2,
  OR(L4641=12), 3,
  OR(L4641=14), 2.8,
  OR(L4641=16), 2.6,
  OR(L4641=18), 2.4,
  OR(L4641=82), 2.1,
  OR(L4641=84), 1.8,
  OR(L4641=86), 1.5,
  OR(L4641=88), 1.2,
  OR(L4641=90), 0.9,
  OR(L4641=92), 0.6,
  TRUE, "无效"
)</f>
        <v>1.8</v>
      </c>
      <c r="R4641" s="13">
        <f t="shared" ca="1" si="1020"/>
        <v>2.8</v>
      </c>
      <c r="T4641" s="13">
        <f t="shared" ca="1" si="1021"/>
        <v>0</v>
      </c>
      <c r="U4641" s="13"/>
    </row>
    <row r="4642" spans="1:21" x14ac:dyDescent="0.2">
      <c r="A4642" s="13">
        <v>4641</v>
      </c>
      <c r="B4642" s="13">
        <f t="shared" ca="1" si="1009"/>
        <v>2</v>
      </c>
      <c r="C4642" s="14">
        <f t="shared" ca="1" si="1010"/>
        <v>2</v>
      </c>
      <c r="D4642" s="15">
        <f t="shared" ca="1" si="1011"/>
        <v>7.18</v>
      </c>
      <c r="E4642" s="13">
        <f t="shared" ca="1" si="1012"/>
        <v>3</v>
      </c>
      <c r="F4642" s="2">
        <f t="shared" ca="1" si="1013"/>
        <v>10</v>
      </c>
      <c r="G4642" s="16">
        <f t="shared" ca="1" si="1008"/>
        <v>1.8</v>
      </c>
      <c r="I4642" s="13">
        <f t="shared" ca="1" si="1014"/>
        <v>768</v>
      </c>
      <c r="J4642" s="14">
        <f t="shared" ca="1" si="1015"/>
        <v>4</v>
      </c>
      <c r="K4642" s="14">
        <f t="shared" ca="1" si="1016"/>
        <v>6</v>
      </c>
      <c r="L4642" s="14">
        <f t="shared" ca="1" si="1017"/>
        <v>84</v>
      </c>
      <c r="M4642" s="13">
        <f t="shared" ca="1" si="1018"/>
        <v>2</v>
      </c>
      <c r="N4642" s="13" t="str">
        <f t="shared" ca="1" si="1019"/>
        <v>1</v>
      </c>
      <c r="P4642" s="13" cm="1">
        <f t="array" aca="1" ref="P4642" ca="1">_xlfn.IFS(
  OR(K4642=1,K4642=2), 1,
  OR(K4642=3,K4642=4), 1.3,
  OR(K4642=5,K4642=6), 1.6,
  OR(K4642=7,K4642=8), 1.9,
  OR(K4642=9,K4642=10), 2.2,
  OR(K4642=11,K4642=12), 2.5,
  TRUE, "无效"
)</f>
        <v>1.6</v>
      </c>
      <c r="Q4642" s="13" cm="1">
        <f t="array" aca="1" ref="Q4642" ca="1">_xlfn.IFS(
  OR(L4642=2), 4,
  OR(L4642=4), 3.8,
  OR(L4642=6), 3.6,
  OR(L4642=8), 3.4,
  OR(L4642=10), 3.2,
  OR(L4642=12), 3,
  OR(L4642=14), 2.8,
  OR(L4642=16), 2.6,
  OR(L4642=18), 2.4,
  OR(L4642=82), 2.1,
  OR(L4642=84), 1.8,
  OR(L4642=86), 1.5,
  OR(L4642=88), 1.2,
  OR(L4642=90), 0.9,
  OR(L4642=92), 0.6,
  TRUE, "无效"
)</f>
        <v>1.8</v>
      </c>
      <c r="R4642" s="13">
        <f t="shared" ca="1" si="1020"/>
        <v>3.4000000000000004</v>
      </c>
      <c r="T4642" s="13">
        <f t="shared" ca="1" si="1021"/>
        <v>1</v>
      </c>
      <c r="U4642" s="13"/>
    </row>
    <row r="4643" spans="1:21" x14ac:dyDescent="0.2">
      <c r="A4643" s="13">
        <v>4642</v>
      </c>
      <c r="B4643" s="13">
        <f t="shared" ca="1" si="1009"/>
        <v>1</v>
      </c>
      <c r="C4643" s="14">
        <f t="shared" ca="1" si="1010"/>
        <v>1</v>
      </c>
      <c r="D4643" s="15">
        <f t="shared" ca="1" si="1011"/>
        <v>5.84</v>
      </c>
      <c r="E4643" s="13">
        <f t="shared" ca="1" si="1012"/>
        <v>1</v>
      </c>
      <c r="F4643" s="2">
        <f t="shared" ca="1" si="1013"/>
        <v>3</v>
      </c>
      <c r="G4643" s="16">
        <f t="shared" ca="1" si="1008"/>
        <v>2</v>
      </c>
      <c r="I4643" s="13">
        <f t="shared" ca="1" si="1014"/>
        <v>704</v>
      </c>
      <c r="J4643" s="14">
        <f t="shared" ca="1" si="1015"/>
        <v>13</v>
      </c>
      <c r="K4643" s="14">
        <f t="shared" ca="1" si="1016"/>
        <v>11</v>
      </c>
      <c r="L4643" s="14">
        <f t="shared" ca="1" si="1017"/>
        <v>90</v>
      </c>
      <c r="M4643" s="13">
        <f t="shared" ca="1" si="1018"/>
        <v>2</v>
      </c>
      <c r="N4643" s="13" t="str">
        <f t="shared" ca="1" si="1019"/>
        <v>2</v>
      </c>
      <c r="P4643" s="13" cm="1">
        <f t="array" aca="1" ref="P4643" ca="1">_xlfn.IFS(
  OR(K4643=1,K4643=2), 1,
  OR(K4643=3,K4643=4), 1.3,
  OR(K4643=5,K4643=6), 1.6,
  OR(K4643=7,K4643=8), 1.9,
  OR(K4643=9,K4643=10), 2.2,
  OR(K4643=11,K4643=12), 2.5,
  TRUE, "无效"
)</f>
        <v>2.5</v>
      </c>
      <c r="Q4643" s="13" cm="1">
        <f t="array" aca="1" ref="Q4643" ca="1">_xlfn.IFS(
  OR(L4643=2), 4,
  OR(L4643=4), 3.8,
  OR(L4643=6), 3.6,
  OR(L4643=8), 3.4,
  OR(L4643=10), 3.2,
  OR(L4643=12), 3,
  OR(L4643=14), 2.8,
  OR(L4643=16), 2.6,
  OR(L4643=18), 2.4,
  OR(L4643=82), 2.1,
  OR(L4643=84), 1.8,
  OR(L4643=86), 1.5,
  OR(L4643=88), 1.2,
  OR(L4643=90), 0.9,
  OR(L4643=92), 0.6,
  TRUE, "无效"
)</f>
        <v>0.9</v>
      </c>
      <c r="R4643" s="13">
        <f t="shared" ca="1" si="1020"/>
        <v>3.4</v>
      </c>
      <c r="T4643" s="13">
        <f t="shared" ca="1" si="1021"/>
        <v>0</v>
      </c>
      <c r="U4643" s="13"/>
    </row>
    <row r="4644" spans="1:21" x14ac:dyDescent="0.2">
      <c r="A4644" s="13">
        <v>4643</v>
      </c>
      <c r="B4644" s="13">
        <f t="shared" ca="1" si="1009"/>
        <v>1</v>
      </c>
      <c r="C4644" s="14">
        <f t="shared" ca="1" si="1010"/>
        <v>1</v>
      </c>
      <c r="D4644" s="15">
        <f t="shared" ca="1" si="1011"/>
        <v>2.21</v>
      </c>
      <c r="E4644" s="13">
        <f t="shared" ca="1" si="1012"/>
        <v>1</v>
      </c>
      <c r="F4644" s="2">
        <f t="shared" ca="1" si="1013"/>
        <v>1</v>
      </c>
      <c r="G4644" s="16">
        <f t="shared" ca="1" si="1008"/>
        <v>2.09</v>
      </c>
      <c r="I4644" s="13">
        <f t="shared" ca="1" si="1014"/>
        <v>795</v>
      </c>
      <c r="J4644" s="14">
        <f t="shared" ca="1" si="1015"/>
        <v>13</v>
      </c>
      <c r="K4644" s="14">
        <f t="shared" ca="1" si="1016"/>
        <v>11</v>
      </c>
      <c r="L4644" s="14">
        <f t="shared" ca="1" si="1017"/>
        <v>90</v>
      </c>
      <c r="M4644" s="13">
        <f t="shared" ca="1" si="1018"/>
        <v>2</v>
      </c>
      <c r="N4644" s="13" t="str">
        <f t="shared" ca="1" si="1019"/>
        <v>2</v>
      </c>
      <c r="P4644" s="13" cm="1">
        <f t="array" aca="1" ref="P4644" ca="1">_xlfn.IFS(
  OR(K4644=1,K4644=2), 1,
  OR(K4644=3,K4644=4), 1.3,
  OR(K4644=5,K4644=6), 1.6,
  OR(K4644=7,K4644=8), 1.9,
  OR(K4644=9,K4644=10), 2.2,
  OR(K4644=11,K4644=12), 2.5,
  TRUE, "无效"
)</f>
        <v>2.5</v>
      </c>
      <c r="Q4644" s="13" cm="1">
        <f t="array" aca="1" ref="Q4644" ca="1">_xlfn.IFS(
  OR(L4644=2), 4,
  OR(L4644=4), 3.8,
  OR(L4644=6), 3.6,
  OR(L4644=8), 3.4,
  OR(L4644=10), 3.2,
  OR(L4644=12), 3,
  OR(L4644=14), 2.8,
  OR(L4644=16), 2.6,
  OR(L4644=18), 2.4,
  OR(L4644=82), 2.1,
  OR(L4644=84), 1.8,
  OR(L4644=86), 1.5,
  OR(L4644=88), 1.2,
  OR(L4644=90), 0.9,
  OR(L4644=92), 0.6,
  TRUE, "无效"
)</f>
        <v>0.9</v>
      </c>
      <c r="R4644" s="13">
        <f t="shared" ca="1" si="1020"/>
        <v>3.4</v>
      </c>
      <c r="T4644" s="13">
        <f t="shared" ca="1" si="1021"/>
        <v>0</v>
      </c>
      <c r="U4644" s="13"/>
    </row>
    <row r="4645" spans="1:21" x14ac:dyDescent="0.2">
      <c r="A4645" s="13">
        <v>4644</v>
      </c>
      <c r="B4645" s="13">
        <f t="shared" ca="1" si="1009"/>
        <v>2</v>
      </c>
      <c r="C4645" s="14">
        <f t="shared" ca="1" si="1010"/>
        <v>1</v>
      </c>
      <c r="D4645" s="15">
        <f t="shared" ca="1" si="1011"/>
        <v>5.17</v>
      </c>
      <c r="E4645" s="13">
        <f t="shared" ca="1" si="1012"/>
        <v>1</v>
      </c>
      <c r="F4645" s="2">
        <f t="shared" ca="1" si="1013"/>
        <v>1</v>
      </c>
      <c r="G4645" s="16">
        <f t="shared" ca="1" si="1008"/>
        <v>1.97</v>
      </c>
      <c r="I4645" s="13">
        <f t="shared" ca="1" si="1014"/>
        <v>773</v>
      </c>
      <c r="J4645" s="14">
        <f t="shared" ca="1" si="1015"/>
        <v>12</v>
      </c>
      <c r="K4645" s="14">
        <f t="shared" ca="1" si="1016"/>
        <v>9</v>
      </c>
      <c r="L4645" s="14">
        <f t="shared" ca="1" si="1017"/>
        <v>14</v>
      </c>
      <c r="M4645" s="13">
        <f t="shared" ca="1" si="1018"/>
        <v>1</v>
      </c>
      <c r="N4645" s="13" t="str">
        <f t="shared" ca="1" si="1019"/>
        <v>2</v>
      </c>
      <c r="P4645" s="13" cm="1">
        <f t="array" aca="1" ref="P4645" ca="1">_xlfn.IFS(
  OR(K4645=1,K4645=2), 1,
  OR(K4645=3,K4645=4), 1.3,
  OR(K4645=5,K4645=6), 1.6,
  OR(K4645=7,K4645=8), 1.9,
  OR(K4645=9,K4645=10), 2.2,
  OR(K4645=11,K4645=12), 2.5,
  TRUE, "无效"
)</f>
        <v>2.2000000000000002</v>
      </c>
      <c r="Q4645" s="13" cm="1">
        <f t="array" aca="1" ref="Q4645" ca="1">_xlfn.IFS(
  OR(L4645=2), 4,
  OR(L4645=4), 3.8,
  OR(L4645=6), 3.6,
  OR(L4645=8), 3.4,
  OR(L4645=10), 3.2,
  OR(L4645=12), 3,
  OR(L4645=14), 2.8,
  OR(L4645=16), 2.6,
  OR(L4645=18), 2.4,
  OR(L4645=82), 2.1,
  OR(L4645=84), 1.8,
  OR(L4645=86), 1.5,
  OR(L4645=88), 1.2,
  OR(L4645=90), 0.9,
  OR(L4645=92), 0.6,
  TRUE, "无效"
)</f>
        <v>2.8</v>
      </c>
      <c r="R4645" s="13">
        <f t="shared" ca="1" si="1020"/>
        <v>5</v>
      </c>
      <c r="T4645" s="13">
        <f t="shared" ca="1" si="1021"/>
        <v>0</v>
      </c>
      <c r="U4645" s="13"/>
    </row>
    <row r="4646" spans="1:21" x14ac:dyDescent="0.2">
      <c r="A4646" s="13">
        <v>4645</v>
      </c>
      <c r="B4646" s="13">
        <f t="shared" ca="1" si="1009"/>
        <v>2</v>
      </c>
      <c r="C4646" s="14">
        <f t="shared" ca="1" si="1010"/>
        <v>2</v>
      </c>
      <c r="D4646" s="15">
        <f t="shared" ca="1" si="1011"/>
        <v>1.2</v>
      </c>
      <c r="E4646" s="13">
        <f t="shared" ca="1" si="1012"/>
        <v>2</v>
      </c>
      <c r="F4646" s="2">
        <f t="shared" ca="1" si="1013"/>
        <v>7</v>
      </c>
      <c r="G4646" s="16">
        <f t="shared" ca="1" si="1008"/>
        <v>1.24</v>
      </c>
      <c r="I4646" s="13">
        <f t="shared" ca="1" si="1014"/>
        <v>775</v>
      </c>
      <c r="J4646" s="14">
        <f t="shared" ca="1" si="1015"/>
        <v>14</v>
      </c>
      <c r="K4646" s="14">
        <f t="shared" ca="1" si="1016"/>
        <v>9</v>
      </c>
      <c r="L4646" s="14">
        <f t="shared" ca="1" si="1017"/>
        <v>10</v>
      </c>
      <c r="M4646" s="13">
        <f t="shared" ca="1" si="1018"/>
        <v>1</v>
      </c>
      <c r="N4646" s="13" t="str">
        <f t="shared" ca="1" si="1019"/>
        <v>2</v>
      </c>
      <c r="P4646" s="13" cm="1">
        <f t="array" aca="1" ref="P4646" ca="1">_xlfn.IFS(
  OR(K4646=1,K4646=2), 1,
  OR(K4646=3,K4646=4), 1.3,
  OR(K4646=5,K4646=6), 1.6,
  OR(K4646=7,K4646=8), 1.9,
  OR(K4646=9,K4646=10), 2.2,
  OR(K4646=11,K4646=12), 2.5,
  TRUE, "无效"
)</f>
        <v>2.2000000000000002</v>
      </c>
      <c r="Q4646" s="13" cm="1">
        <f t="array" aca="1" ref="Q4646" ca="1">_xlfn.IFS(
  OR(L4646=2), 4,
  OR(L4646=4), 3.8,
  OR(L4646=6), 3.6,
  OR(L4646=8), 3.4,
  OR(L4646=10), 3.2,
  OR(L4646=12), 3,
  OR(L4646=14), 2.8,
  OR(L4646=16), 2.6,
  OR(L4646=18), 2.4,
  OR(L4646=82), 2.1,
  OR(L4646=84), 1.8,
  OR(L4646=86), 1.5,
  OR(L4646=88), 1.2,
  OR(L4646=90), 0.9,
  OR(L4646=92), 0.6,
  TRUE, "无效"
)</f>
        <v>3.2</v>
      </c>
      <c r="R4646" s="13">
        <f t="shared" ca="1" si="1020"/>
        <v>5.4</v>
      </c>
      <c r="T4646" s="13">
        <f t="shared" ca="1" si="1021"/>
        <v>0</v>
      </c>
      <c r="U4646" s="13"/>
    </row>
    <row r="4647" spans="1:21" x14ac:dyDescent="0.2">
      <c r="A4647" s="13">
        <v>4646</v>
      </c>
      <c r="B4647" s="13">
        <f t="shared" ca="1" si="1009"/>
        <v>2</v>
      </c>
      <c r="C4647" s="14">
        <f t="shared" ca="1" si="1010"/>
        <v>1</v>
      </c>
      <c r="D4647" s="15">
        <f t="shared" ca="1" si="1011"/>
        <v>4.17</v>
      </c>
      <c r="E4647" s="13">
        <f t="shared" ca="1" si="1012"/>
        <v>1</v>
      </c>
      <c r="F4647" s="2">
        <f t="shared" ca="1" si="1013"/>
        <v>3</v>
      </c>
      <c r="G4647" s="16">
        <f t="shared" ca="1" si="1008"/>
        <v>2.1</v>
      </c>
      <c r="I4647" s="13">
        <f t="shared" ca="1" si="1014"/>
        <v>601</v>
      </c>
      <c r="J4647" s="14">
        <f t="shared" ca="1" si="1015"/>
        <v>30</v>
      </c>
      <c r="K4647" s="14">
        <f t="shared" ca="1" si="1016"/>
        <v>9</v>
      </c>
      <c r="L4647" s="14">
        <f t="shared" ca="1" si="1017"/>
        <v>12</v>
      </c>
      <c r="M4647" s="13">
        <f t="shared" ca="1" si="1018"/>
        <v>1</v>
      </c>
      <c r="N4647" s="13" t="str">
        <f t="shared" ca="1" si="1019"/>
        <v>3</v>
      </c>
      <c r="P4647" s="13" cm="1">
        <f t="array" aca="1" ref="P4647" ca="1">_xlfn.IFS(
  OR(K4647=1,K4647=2), 1,
  OR(K4647=3,K4647=4), 1.3,
  OR(K4647=5,K4647=6), 1.6,
  OR(K4647=7,K4647=8), 1.9,
  OR(K4647=9,K4647=10), 2.2,
  OR(K4647=11,K4647=12), 2.5,
  TRUE, "无效"
)</f>
        <v>2.2000000000000002</v>
      </c>
      <c r="Q4647" s="13" cm="1">
        <f t="array" aca="1" ref="Q4647" ca="1">_xlfn.IFS(
  OR(L4647=2), 4,
  OR(L4647=4), 3.8,
  OR(L4647=6), 3.6,
  OR(L4647=8), 3.4,
  OR(L4647=10), 3.2,
  OR(L4647=12), 3,
  OR(L4647=14), 2.8,
  OR(L4647=16), 2.6,
  OR(L4647=18), 2.4,
  OR(L4647=82), 2.1,
  OR(L4647=84), 1.8,
  OR(L4647=86), 1.5,
  OR(L4647=88), 1.2,
  OR(L4647=90), 0.9,
  OR(L4647=92), 0.6,
  TRUE, "无效"
)</f>
        <v>3</v>
      </c>
      <c r="R4647" s="13">
        <f t="shared" ca="1" si="1020"/>
        <v>5.2</v>
      </c>
      <c r="T4647" s="13">
        <f t="shared" ca="1" si="1021"/>
        <v>0</v>
      </c>
      <c r="U4647" s="13"/>
    </row>
    <row r="4648" spans="1:21" x14ac:dyDescent="0.2">
      <c r="A4648" s="13">
        <v>4647</v>
      </c>
      <c r="B4648" s="13">
        <f t="shared" ca="1" si="1009"/>
        <v>2</v>
      </c>
      <c r="C4648" s="14">
        <f t="shared" ca="1" si="1010"/>
        <v>1</v>
      </c>
      <c r="D4648" s="15">
        <f t="shared" ca="1" si="1011"/>
        <v>4.66</v>
      </c>
      <c r="E4648" s="13">
        <f t="shared" ca="1" si="1012"/>
        <v>1</v>
      </c>
      <c r="F4648" s="2">
        <f t="shared" ca="1" si="1013"/>
        <v>2</v>
      </c>
      <c r="G4648" s="16">
        <f t="shared" ca="1" si="1008"/>
        <v>1.98</v>
      </c>
      <c r="I4648" s="13">
        <f t="shared" ca="1" si="1014"/>
        <v>656</v>
      </c>
      <c r="J4648" s="14">
        <f t="shared" ca="1" si="1015"/>
        <v>20</v>
      </c>
      <c r="K4648" s="14">
        <f t="shared" ca="1" si="1016"/>
        <v>7</v>
      </c>
      <c r="L4648" s="14">
        <f t="shared" ca="1" si="1017"/>
        <v>16</v>
      </c>
      <c r="M4648" s="13">
        <f t="shared" ca="1" si="1018"/>
        <v>1</v>
      </c>
      <c r="N4648" s="13" t="str">
        <f t="shared" ca="1" si="1019"/>
        <v>2</v>
      </c>
      <c r="P4648" s="13" cm="1">
        <f t="array" aca="1" ref="P4648" ca="1">_xlfn.IFS(
  OR(K4648=1,K4648=2), 1,
  OR(K4648=3,K4648=4), 1.3,
  OR(K4648=5,K4648=6), 1.6,
  OR(K4648=7,K4648=8), 1.9,
  OR(K4648=9,K4648=10), 2.2,
  OR(K4648=11,K4648=12), 2.5,
  TRUE, "无效"
)</f>
        <v>1.9</v>
      </c>
      <c r="Q4648" s="13" cm="1">
        <f t="array" aca="1" ref="Q4648" ca="1">_xlfn.IFS(
  OR(L4648=2), 4,
  OR(L4648=4), 3.8,
  OR(L4648=6), 3.6,
  OR(L4648=8), 3.4,
  OR(L4648=10), 3.2,
  OR(L4648=12), 3,
  OR(L4648=14), 2.8,
  OR(L4648=16), 2.6,
  OR(L4648=18), 2.4,
  OR(L4648=82), 2.1,
  OR(L4648=84), 1.8,
  OR(L4648=86), 1.5,
  OR(L4648=88), 1.2,
  OR(L4648=90), 0.9,
  OR(L4648=92), 0.6,
  TRUE, "无效"
)</f>
        <v>2.6</v>
      </c>
      <c r="R4648" s="13">
        <f t="shared" ca="1" si="1020"/>
        <v>4.5</v>
      </c>
      <c r="T4648" s="13">
        <f t="shared" ca="1" si="1021"/>
        <v>0</v>
      </c>
      <c r="U4648" s="13"/>
    </row>
    <row r="4649" spans="1:21" x14ac:dyDescent="0.2">
      <c r="A4649" s="13">
        <v>4648</v>
      </c>
      <c r="B4649" s="13">
        <f t="shared" ca="1" si="1009"/>
        <v>3</v>
      </c>
      <c r="C4649" s="14">
        <f t="shared" ca="1" si="1010"/>
        <v>1</v>
      </c>
      <c r="D4649" s="15">
        <f t="shared" ca="1" si="1011"/>
        <v>4.05</v>
      </c>
      <c r="E4649" s="13">
        <f t="shared" ca="1" si="1012"/>
        <v>1</v>
      </c>
      <c r="F4649" s="2">
        <f t="shared" ca="1" si="1013"/>
        <v>2</v>
      </c>
      <c r="G4649" s="16">
        <f t="shared" ca="1" si="1008"/>
        <v>2.08</v>
      </c>
      <c r="I4649" s="13">
        <f t="shared" ca="1" si="1014"/>
        <v>759</v>
      </c>
      <c r="J4649" s="14">
        <f t="shared" ca="1" si="1015"/>
        <v>24</v>
      </c>
      <c r="K4649" s="14">
        <f t="shared" ca="1" si="1016"/>
        <v>5</v>
      </c>
      <c r="L4649" s="14">
        <f t="shared" ca="1" si="1017"/>
        <v>10</v>
      </c>
      <c r="M4649" s="13">
        <f t="shared" ca="1" si="1018"/>
        <v>1</v>
      </c>
      <c r="N4649" s="13" t="str">
        <f t="shared" ca="1" si="1019"/>
        <v>3</v>
      </c>
      <c r="P4649" s="13" cm="1">
        <f t="array" aca="1" ref="P4649" ca="1">_xlfn.IFS(
  OR(K4649=1,K4649=2), 1,
  OR(K4649=3,K4649=4), 1.3,
  OR(K4649=5,K4649=6), 1.6,
  OR(K4649=7,K4649=8), 1.9,
  OR(K4649=9,K4649=10), 2.2,
  OR(K4649=11,K4649=12), 2.5,
  TRUE, "无效"
)</f>
        <v>1.6</v>
      </c>
      <c r="Q4649" s="13" cm="1">
        <f t="array" aca="1" ref="Q4649" ca="1">_xlfn.IFS(
  OR(L4649=2), 4,
  OR(L4649=4), 3.8,
  OR(L4649=6), 3.6,
  OR(L4649=8), 3.4,
  OR(L4649=10), 3.2,
  OR(L4649=12), 3,
  OR(L4649=14), 2.8,
  OR(L4649=16), 2.6,
  OR(L4649=18), 2.4,
  OR(L4649=82), 2.1,
  OR(L4649=84), 1.8,
  OR(L4649=86), 1.5,
  OR(L4649=88), 1.2,
  OR(L4649=90), 0.9,
  OR(L4649=92), 0.6,
  TRUE, "无效"
)</f>
        <v>3.2</v>
      </c>
      <c r="R4649" s="13">
        <f t="shared" ca="1" si="1020"/>
        <v>4.8000000000000007</v>
      </c>
      <c r="T4649" s="13">
        <f t="shared" ca="1" si="1021"/>
        <v>0</v>
      </c>
      <c r="U4649" s="13"/>
    </row>
    <row r="4650" spans="1:21" x14ac:dyDescent="0.2">
      <c r="A4650" s="13">
        <v>4649</v>
      </c>
      <c r="B4650" s="13">
        <f t="shared" ca="1" si="1009"/>
        <v>2</v>
      </c>
      <c r="C4650" s="14">
        <f t="shared" ca="1" si="1010"/>
        <v>1</v>
      </c>
      <c r="D4650" s="15">
        <f t="shared" ca="1" si="1011"/>
        <v>0.15</v>
      </c>
      <c r="E4650" s="13">
        <f t="shared" ca="1" si="1012"/>
        <v>2</v>
      </c>
      <c r="F4650" s="2">
        <f t="shared" ca="1" si="1013"/>
        <v>4</v>
      </c>
      <c r="G4650" s="16">
        <f t="shared" ca="1" si="1008"/>
        <v>1.44</v>
      </c>
      <c r="I4650" s="13">
        <f t="shared" ca="1" si="1014"/>
        <v>645</v>
      </c>
      <c r="J4650" s="14">
        <f t="shared" ca="1" si="1015"/>
        <v>4</v>
      </c>
      <c r="K4650" s="14">
        <f t="shared" ca="1" si="1016"/>
        <v>10</v>
      </c>
      <c r="L4650" s="14">
        <f t="shared" ca="1" si="1017"/>
        <v>12</v>
      </c>
      <c r="M4650" s="13">
        <f t="shared" ca="1" si="1018"/>
        <v>1</v>
      </c>
      <c r="N4650" s="13" t="str">
        <f t="shared" ca="1" si="1019"/>
        <v>1</v>
      </c>
      <c r="P4650" s="13" cm="1">
        <f t="array" aca="1" ref="P4650" ca="1">_xlfn.IFS(
  OR(K4650=1,K4650=2), 1,
  OR(K4650=3,K4650=4), 1.3,
  OR(K4650=5,K4650=6), 1.6,
  OR(K4650=7,K4650=8), 1.9,
  OR(K4650=9,K4650=10), 2.2,
  OR(K4650=11,K4650=12), 2.5,
  TRUE, "无效"
)</f>
        <v>2.2000000000000002</v>
      </c>
      <c r="Q4650" s="13" cm="1">
        <f t="array" aca="1" ref="Q4650" ca="1">_xlfn.IFS(
  OR(L4650=2), 4,
  OR(L4650=4), 3.8,
  OR(L4650=6), 3.6,
  OR(L4650=8), 3.4,
  OR(L4650=10), 3.2,
  OR(L4650=12), 3,
  OR(L4650=14), 2.8,
  OR(L4650=16), 2.6,
  OR(L4650=18), 2.4,
  OR(L4650=82), 2.1,
  OR(L4650=84), 1.8,
  OR(L4650=86), 1.5,
  OR(L4650=88), 1.2,
  OR(L4650=90), 0.9,
  OR(L4650=92), 0.6,
  TRUE, "无效"
)</f>
        <v>3</v>
      </c>
      <c r="R4650" s="13">
        <f t="shared" ca="1" si="1020"/>
        <v>5.2</v>
      </c>
      <c r="T4650" s="13">
        <f t="shared" ca="1" si="1021"/>
        <v>0</v>
      </c>
      <c r="U4650" s="13"/>
    </row>
    <row r="4651" spans="1:21" x14ac:dyDescent="0.2">
      <c r="A4651" s="13">
        <v>4650</v>
      </c>
      <c r="B4651" s="13">
        <f t="shared" ca="1" si="1009"/>
        <v>2</v>
      </c>
      <c r="C4651" s="14">
        <f t="shared" ca="1" si="1010"/>
        <v>1</v>
      </c>
      <c r="D4651" s="15">
        <f t="shared" ca="1" si="1011"/>
        <v>3.97</v>
      </c>
      <c r="E4651" s="13">
        <f t="shared" ca="1" si="1012"/>
        <v>1</v>
      </c>
      <c r="F4651" s="2">
        <f t="shared" ca="1" si="1013"/>
        <v>3</v>
      </c>
      <c r="G4651" s="16">
        <f t="shared" ca="1" si="1008"/>
        <v>2.0499999999999998</v>
      </c>
      <c r="I4651" s="13">
        <f t="shared" ca="1" si="1014"/>
        <v>725</v>
      </c>
      <c r="J4651" s="14">
        <f t="shared" ca="1" si="1015"/>
        <v>32</v>
      </c>
      <c r="K4651" s="14">
        <f t="shared" ca="1" si="1016"/>
        <v>1</v>
      </c>
      <c r="L4651" s="14">
        <f t="shared" ca="1" si="1017"/>
        <v>88</v>
      </c>
      <c r="M4651" s="13">
        <f t="shared" ca="1" si="1018"/>
        <v>2</v>
      </c>
      <c r="N4651" s="13" t="str">
        <f t="shared" ca="1" si="1019"/>
        <v>4</v>
      </c>
      <c r="P4651" s="13" cm="1">
        <f t="array" aca="1" ref="P4651" ca="1">_xlfn.IFS(
  OR(K4651=1,K4651=2), 1,
  OR(K4651=3,K4651=4), 1.3,
  OR(K4651=5,K4651=6), 1.6,
  OR(K4651=7,K4651=8), 1.9,
  OR(K4651=9,K4651=10), 2.2,
  OR(K4651=11,K4651=12), 2.5,
  TRUE, "无效"
)</f>
        <v>1</v>
      </c>
      <c r="Q4651" s="13" cm="1">
        <f t="array" aca="1" ref="Q4651" ca="1">_xlfn.IFS(
  OR(L4651=2), 4,
  OR(L4651=4), 3.8,
  OR(L4651=6), 3.6,
  OR(L4651=8), 3.4,
  OR(L4651=10), 3.2,
  OR(L4651=12), 3,
  OR(L4651=14), 2.8,
  OR(L4651=16), 2.6,
  OR(L4651=18), 2.4,
  OR(L4651=82), 2.1,
  OR(L4651=84), 1.8,
  OR(L4651=86), 1.5,
  OR(L4651=88), 1.2,
  OR(L4651=90), 0.9,
  OR(L4651=92), 0.6,
  TRUE, "无效"
)</f>
        <v>1.2</v>
      </c>
      <c r="R4651" s="13">
        <f t="shared" ca="1" si="1020"/>
        <v>2.2000000000000002</v>
      </c>
      <c r="T4651" s="13">
        <f t="shared" ca="1" si="1021"/>
        <v>0</v>
      </c>
      <c r="U4651" s="13"/>
    </row>
    <row r="4652" spans="1:21" x14ac:dyDescent="0.2">
      <c r="A4652" s="13">
        <v>4651</v>
      </c>
      <c r="B4652" s="13">
        <f t="shared" ca="1" si="1009"/>
        <v>3</v>
      </c>
      <c r="C4652" s="14">
        <f t="shared" ca="1" si="1010"/>
        <v>1</v>
      </c>
      <c r="D4652" s="15">
        <f t="shared" ca="1" si="1011"/>
        <v>5.01</v>
      </c>
      <c r="E4652" s="13">
        <f t="shared" ca="1" si="1012"/>
        <v>1</v>
      </c>
      <c r="F4652" s="2">
        <f t="shared" ca="1" si="1013"/>
        <v>4</v>
      </c>
      <c r="G4652" s="16">
        <f t="shared" ca="1" si="1008"/>
        <v>1.98</v>
      </c>
      <c r="I4652" s="13">
        <f t="shared" ca="1" si="1014"/>
        <v>757</v>
      </c>
      <c r="J4652" s="14">
        <f t="shared" ca="1" si="1015"/>
        <v>30</v>
      </c>
      <c r="K4652" s="14">
        <f t="shared" ca="1" si="1016"/>
        <v>2</v>
      </c>
      <c r="L4652" s="14">
        <f t="shared" ca="1" si="1017"/>
        <v>84</v>
      </c>
      <c r="M4652" s="13">
        <f t="shared" ca="1" si="1018"/>
        <v>2</v>
      </c>
      <c r="N4652" s="13" t="str">
        <f t="shared" ca="1" si="1019"/>
        <v>3</v>
      </c>
      <c r="P4652" s="13" cm="1">
        <f t="array" aca="1" ref="P4652" ca="1">_xlfn.IFS(
  OR(K4652=1,K4652=2), 1,
  OR(K4652=3,K4652=4), 1.3,
  OR(K4652=5,K4652=6), 1.6,
  OR(K4652=7,K4652=8), 1.9,
  OR(K4652=9,K4652=10), 2.2,
  OR(K4652=11,K4652=12), 2.5,
  TRUE, "无效"
)</f>
        <v>1</v>
      </c>
      <c r="Q4652" s="13" cm="1">
        <f t="array" aca="1" ref="Q4652" ca="1">_xlfn.IFS(
  OR(L4652=2), 4,
  OR(L4652=4), 3.8,
  OR(L4652=6), 3.6,
  OR(L4652=8), 3.4,
  OR(L4652=10), 3.2,
  OR(L4652=12), 3,
  OR(L4652=14), 2.8,
  OR(L4652=16), 2.6,
  OR(L4652=18), 2.4,
  OR(L4652=82), 2.1,
  OR(L4652=84), 1.8,
  OR(L4652=86), 1.5,
  OR(L4652=88), 1.2,
  OR(L4652=90), 0.9,
  OR(L4652=92), 0.6,
  TRUE, "无效"
)</f>
        <v>1.8</v>
      </c>
      <c r="R4652" s="13">
        <f t="shared" ca="1" si="1020"/>
        <v>2.8</v>
      </c>
      <c r="T4652" s="13">
        <f t="shared" ca="1" si="1021"/>
        <v>0</v>
      </c>
      <c r="U4652" s="13"/>
    </row>
    <row r="4653" spans="1:21" x14ac:dyDescent="0.2">
      <c r="A4653" s="13">
        <v>4652</v>
      </c>
      <c r="B4653" s="13">
        <f t="shared" ca="1" si="1009"/>
        <v>3</v>
      </c>
      <c r="C4653" s="14">
        <f t="shared" ca="1" si="1010"/>
        <v>1</v>
      </c>
      <c r="D4653" s="15">
        <f t="shared" ca="1" si="1011"/>
        <v>6.88</v>
      </c>
      <c r="E4653" s="13">
        <f t="shared" ca="1" si="1012"/>
        <v>3</v>
      </c>
      <c r="F4653" s="2">
        <f t="shared" ca="1" si="1013"/>
        <v>9</v>
      </c>
      <c r="G4653" s="16">
        <f t="shared" ca="1" si="1008"/>
        <v>1.7</v>
      </c>
      <c r="I4653" s="13">
        <f t="shared" ca="1" si="1014"/>
        <v>752</v>
      </c>
      <c r="J4653" s="14">
        <f t="shared" ca="1" si="1015"/>
        <v>14</v>
      </c>
      <c r="K4653" s="14">
        <f t="shared" ca="1" si="1016"/>
        <v>8</v>
      </c>
      <c r="L4653" s="14">
        <f t="shared" ca="1" si="1017"/>
        <v>88</v>
      </c>
      <c r="M4653" s="13">
        <f t="shared" ca="1" si="1018"/>
        <v>2</v>
      </c>
      <c r="N4653" s="13" t="str">
        <f t="shared" ca="1" si="1019"/>
        <v>2</v>
      </c>
      <c r="P4653" s="13" cm="1">
        <f t="array" aca="1" ref="P4653" ca="1">_xlfn.IFS(
  OR(K4653=1,K4653=2), 1,
  OR(K4653=3,K4653=4), 1.3,
  OR(K4653=5,K4653=6), 1.6,
  OR(K4653=7,K4653=8), 1.9,
  OR(K4653=9,K4653=10), 2.2,
  OR(K4653=11,K4653=12), 2.5,
  TRUE, "无效"
)</f>
        <v>1.9</v>
      </c>
      <c r="Q4653" s="13" cm="1">
        <f t="array" aca="1" ref="Q4653" ca="1">_xlfn.IFS(
  OR(L4653=2), 4,
  OR(L4653=4), 3.8,
  OR(L4653=6), 3.6,
  OR(L4653=8), 3.4,
  OR(L4653=10), 3.2,
  OR(L4653=12), 3,
  OR(L4653=14), 2.8,
  OR(L4653=16), 2.6,
  OR(L4653=18), 2.4,
  OR(L4653=82), 2.1,
  OR(L4653=84), 1.8,
  OR(L4653=86), 1.5,
  OR(L4653=88), 1.2,
  OR(L4653=90), 0.9,
  OR(L4653=92), 0.6,
  TRUE, "无效"
)</f>
        <v>1.2</v>
      </c>
      <c r="R4653" s="13">
        <f t="shared" ca="1" si="1020"/>
        <v>3.0999999999999996</v>
      </c>
      <c r="T4653" s="13">
        <f t="shared" ca="1" si="1021"/>
        <v>1</v>
      </c>
      <c r="U4653" s="13"/>
    </row>
    <row r="4654" spans="1:21" x14ac:dyDescent="0.2">
      <c r="A4654" s="13">
        <v>4653</v>
      </c>
      <c r="B4654" s="13">
        <f t="shared" ca="1" si="1009"/>
        <v>2</v>
      </c>
      <c r="C4654" s="14">
        <f t="shared" ca="1" si="1010"/>
        <v>1</v>
      </c>
      <c r="D4654" s="15">
        <f t="shared" ca="1" si="1011"/>
        <v>11.47</v>
      </c>
      <c r="E4654" s="13">
        <f t="shared" ca="1" si="1012"/>
        <v>3</v>
      </c>
      <c r="F4654" s="2">
        <f t="shared" ca="1" si="1013"/>
        <v>2</v>
      </c>
      <c r="G4654" s="16">
        <f t="shared" ca="1" si="1008"/>
        <v>1.67</v>
      </c>
      <c r="I4654" s="13">
        <f t="shared" ca="1" si="1014"/>
        <v>784</v>
      </c>
      <c r="J4654" s="14">
        <f t="shared" ca="1" si="1015"/>
        <v>16</v>
      </c>
      <c r="K4654" s="14">
        <f t="shared" ca="1" si="1016"/>
        <v>1</v>
      </c>
      <c r="L4654" s="14">
        <f t="shared" ca="1" si="1017"/>
        <v>92</v>
      </c>
      <c r="M4654" s="13">
        <f t="shared" ca="1" si="1018"/>
        <v>2</v>
      </c>
      <c r="N4654" s="13" t="str">
        <f t="shared" ca="1" si="1019"/>
        <v>2</v>
      </c>
      <c r="P4654" s="13" cm="1">
        <f t="array" aca="1" ref="P4654" ca="1">_xlfn.IFS(
  OR(K4654=1,K4654=2), 1,
  OR(K4654=3,K4654=4), 1.3,
  OR(K4654=5,K4654=6), 1.6,
  OR(K4654=7,K4654=8), 1.9,
  OR(K4654=9,K4654=10), 2.2,
  OR(K4654=11,K4654=12), 2.5,
  TRUE, "无效"
)</f>
        <v>1</v>
      </c>
      <c r="Q4654" s="13" cm="1">
        <f t="array" aca="1" ref="Q4654" ca="1">_xlfn.IFS(
  OR(L4654=2), 4,
  OR(L4654=4), 3.8,
  OR(L4654=6), 3.6,
  OR(L4654=8), 3.4,
  OR(L4654=10), 3.2,
  OR(L4654=12), 3,
  OR(L4654=14), 2.8,
  OR(L4654=16), 2.6,
  OR(L4654=18), 2.4,
  OR(L4654=82), 2.1,
  OR(L4654=84), 1.8,
  OR(L4654=86), 1.5,
  OR(L4654=88), 1.2,
  OR(L4654=90), 0.9,
  OR(L4654=92), 0.6,
  TRUE, "无效"
)</f>
        <v>0.6</v>
      </c>
      <c r="R4654" s="13">
        <f t="shared" ca="1" si="1020"/>
        <v>1.6</v>
      </c>
      <c r="T4654" s="13">
        <f t="shared" ca="1" si="1021"/>
        <v>1</v>
      </c>
      <c r="U4654" s="13"/>
    </row>
    <row r="4655" spans="1:21" x14ac:dyDescent="0.2">
      <c r="A4655" s="13">
        <v>4654</v>
      </c>
      <c r="B4655" s="13">
        <f t="shared" ca="1" si="1009"/>
        <v>2</v>
      </c>
      <c r="C4655" s="14">
        <f t="shared" ca="1" si="1010"/>
        <v>1</v>
      </c>
      <c r="D4655" s="15">
        <f t="shared" ca="1" si="1011"/>
        <v>9.24</v>
      </c>
      <c r="E4655" s="13">
        <f t="shared" ca="1" si="1012"/>
        <v>3</v>
      </c>
      <c r="F4655" s="2">
        <f t="shared" ca="1" si="1013"/>
        <v>7</v>
      </c>
      <c r="G4655" s="16">
        <f t="shared" ca="1" si="1008"/>
        <v>1.58</v>
      </c>
      <c r="I4655" s="13">
        <f t="shared" ca="1" si="1014"/>
        <v>677</v>
      </c>
      <c r="J4655" s="14">
        <f t="shared" ca="1" si="1015"/>
        <v>8</v>
      </c>
      <c r="K4655" s="14">
        <f t="shared" ca="1" si="1016"/>
        <v>8</v>
      </c>
      <c r="L4655" s="14">
        <f t="shared" ca="1" si="1017"/>
        <v>90</v>
      </c>
      <c r="M4655" s="13">
        <f t="shared" ca="1" si="1018"/>
        <v>2</v>
      </c>
      <c r="N4655" s="13" t="str">
        <f t="shared" ca="1" si="1019"/>
        <v>1</v>
      </c>
      <c r="P4655" s="13" cm="1">
        <f t="array" aca="1" ref="P4655" ca="1">_xlfn.IFS(
  OR(K4655=1,K4655=2), 1,
  OR(K4655=3,K4655=4), 1.3,
  OR(K4655=5,K4655=6), 1.6,
  OR(K4655=7,K4655=8), 1.9,
  OR(K4655=9,K4655=10), 2.2,
  OR(K4655=11,K4655=12), 2.5,
  TRUE, "无效"
)</f>
        <v>1.9</v>
      </c>
      <c r="Q4655" s="13" cm="1">
        <f t="array" aca="1" ref="Q4655" ca="1">_xlfn.IFS(
  OR(L4655=2), 4,
  OR(L4655=4), 3.8,
  OR(L4655=6), 3.6,
  OR(L4655=8), 3.4,
  OR(L4655=10), 3.2,
  OR(L4655=12), 3,
  OR(L4655=14), 2.8,
  OR(L4655=16), 2.6,
  OR(L4655=18), 2.4,
  OR(L4655=82), 2.1,
  OR(L4655=84), 1.8,
  OR(L4655=86), 1.5,
  OR(L4655=88), 1.2,
  OR(L4655=90), 0.9,
  OR(L4655=92), 0.6,
  TRUE, "无效"
)</f>
        <v>0.9</v>
      </c>
      <c r="R4655" s="13">
        <f t="shared" ca="1" si="1020"/>
        <v>2.8</v>
      </c>
      <c r="T4655" s="13">
        <f t="shared" ca="1" si="1021"/>
        <v>1</v>
      </c>
      <c r="U4655" s="13"/>
    </row>
    <row r="4656" spans="1:21" x14ac:dyDescent="0.2">
      <c r="A4656" s="13">
        <v>4655</v>
      </c>
      <c r="B4656" s="13">
        <f t="shared" ca="1" si="1009"/>
        <v>3</v>
      </c>
      <c r="C4656" s="14">
        <f t="shared" ca="1" si="1010"/>
        <v>1</v>
      </c>
      <c r="D4656" s="15">
        <f t="shared" ca="1" si="1011"/>
        <v>11.46</v>
      </c>
      <c r="E4656" s="13">
        <f t="shared" ca="1" si="1012"/>
        <v>3</v>
      </c>
      <c r="F4656" s="2">
        <f t="shared" ca="1" si="1013"/>
        <v>9</v>
      </c>
      <c r="G4656" s="16">
        <f t="shared" ca="1" si="1008"/>
        <v>1.68</v>
      </c>
      <c r="I4656" s="13">
        <f t="shared" ca="1" si="1014"/>
        <v>750</v>
      </c>
      <c r="J4656" s="14">
        <f t="shared" ca="1" si="1015"/>
        <v>40</v>
      </c>
      <c r="K4656" s="14">
        <f t="shared" ca="1" si="1016"/>
        <v>10</v>
      </c>
      <c r="L4656" s="14">
        <f t="shared" ca="1" si="1017"/>
        <v>2</v>
      </c>
      <c r="M4656" s="13">
        <f t="shared" ca="1" si="1018"/>
        <v>1</v>
      </c>
      <c r="N4656" s="13" t="str">
        <f t="shared" ca="1" si="1019"/>
        <v>4</v>
      </c>
      <c r="P4656" s="13" cm="1">
        <f t="array" aca="1" ref="P4656" ca="1">_xlfn.IFS(
  OR(K4656=1,K4656=2), 1,
  OR(K4656=3,K4656=4), 1.3,
  OR(K4656=5,K4656=6), 1.6,
  OR(K4656=7,K4656=8), 1.9,
  OR(K4656=9,K4656=10), 2.2,
  OR(K4656=11,K4656=12), 2.5,
  TRUE, "无效"
)</f>
        <v>2.2000000000000002</v>
      </c>
      <c r="Q4656" s="13" cm="1">
        <f t="array" aca="1" ref="Q4656" ca="1">_xlfn.IFS(
  OR(L4656=2), 4,
  OR(L4656=4), 3.8,
  OR(L4656=6), 3.6,
  OR(L4656=8), 3.4,
  OR(L4656=10), 3.2,
  OR(L4656=12), 3,
  OR(L4656=14), 2.8,
  OR(L4656=16), 2.6,
  OR(L4656=18), 2.4,
  OR(L4656=82), 2.1,
  OR(L4656=84), 1.8,
  OR(L4656=86), 1.5,
  OR(L4656=88), 1.2,
  OR(L4656=90), 0.9,
  OR(L4656=92), 0.6,
  TRUE, "无效"
)</f>
        <v>4</v>
      </c>
      <c r="R4656" s="13">
        <f t="shared" ca="1" si="1020"/>
        <v>6.2</v>
      </c>
      <c r="T4656" s="13">
        <f t="shared" ca="1" si="1021"/>
        <v>1</v>
      </c>
      <c r="U4656" s="13"/>
    </row>
    <row r="4657" spans="1:21" x14ac:dyDescent="0.2">
      <c r="A4657" s="13">
        <v>4656</v>
      </c>
      <c r="B4657" s="13">
        <f t="shared" ca="1" si="1009"/>
        <v>1</v>
      </c>
      <c r="C4657" s="14">
        <f t="shared" ca="1" si="1010"/>
        <v>1</v>
      </c>
      <c r="D4657" s="15">
        <f t="shared" ca="1" si="1011"/>
        <v>2.09</v>
      </c>
      <c r="E4657" s="13">
        <f t="shared" ca="1" si="1012"/>
        <v>1</v>
      </c>
      <c r="F4657" s="2">
        <f t="shared" ca="1" si="1013"/>
        <v>2</v>
      </c>
      <c r="G4657" s="16">
        <f t="shared" ca="1" si="1008"/>
        <v>2.04</v>
      </c>
      <c r="I4657" s="13">
        <f t="shared" ca="1" si="1014"/>
        <v>779</v>
      </c>
      <c r="J4657" s="14">
        <f t="shared" ca="1" si="1015"/>
        <v>31</v>
      </c>
      <c r="K4657" s="14">
        <f t="shared" ca="1" si="1016"/>
        <v>6</v>
      </c>
      <c r="L4657" s="14">
        <f t="shared" ca="1" si="1017"/>
        <v>92</v>
      </c>
      <c r="M4657" s="13">
        <f t="shared" ca="1" si="1018"/>
        <v>2</v>
      </c>
      <c r="N4657" s="13" t="str">
        <f t="shared" ca="1" si="1019"/>
        <v>4</v>
      </c>
      <c r="P4657" s="13" cm="1">
        <f t="array" aca="1" ref="P4657" ca="1">_xlfn.IFS(
  OR(K4657=1,K4657=2), 1,
  OR(K4657=3,K4657=4), 1.3,
  OR(K4657=5,K4657=6), 1.6,
  OR(K4657=7,K4657=8), 1.9,
  OR(K4657=9,K4657=10), 2.2,
  OR(K4657=11,K4657=12), 2.5,
  TRUE, "无效"
)</f>
        <v>1.6</v>
      </c>
      <c r="Q4657" s="13" cm="1">
        <f t="array" aca="1" ref="Q4657" ca="1">_xlfn.IFS(
  OR(L4657=2), 4,
  OR(L4657=4), 3.8,
  OR(L4657=6), 3.6,
  OR(L4657=8), 3.4,
  OR(L4657=10), 3.2,
  OR(L4657=12), 3,
  OR(L4657=14), 2.8,
  OR(L4657=16), 2.6,
  OR(L4657=18), 2.4,
  OR(L4657=82), 2.1,
  OR(L4657=84), 1.8,
  OR(L4657=86), 1.5,
  OR(L4657=88), 1.2,
  OR(L4657=90), 0.9,
  OR(L4657=92), 0.6,
  TRUE, "无效"
)</f>
        <v>0.6</v>
      </c>
      <c r="R4657" s="13">
        <f t="shared" ca="1" si="1020"/>
        <v>2.2000000000000002</v>
      </c>
      <c r="T4657" s="13">
        <f t="shared" ca="1" si="1021"/>
        <v>0</v>
      </c>
      <c r="U4657" s="13"/>
    </row>
    <row r="4658" spans="1:21" x14ac:dyDescent="0.2">
      <c r="A4658" s="13">
        <v>4657</v>
      </c>
      <c r="B4658" s="13">
        <f t="shared" ca="1" si="1009"/>
        <v>3</v>
      </c>
      <c r="C4658" s="14">
        <f t="shared" ca="1" si="1010"/>
        <v>1</v>
      </c>
      <c r="D4658" s="15">
        <f t="shared" ca="1" si="1011"/>
        <v>11.7</v>
      </c>
      <c r="E4658" s="13">
        <f t="shared" ca="1" si="1012"/>
        <v>3</v>
      </c>
      <c r="F4658" s="2">
        <f t="shared" ca="1" si="1013"/>
        <v>1</v>
      </c>
      <c r="G4658" s="16">
        <f t="shared" ca="1" si="1008"/>
        <v>1.69</v>
      </c>
      <c r="I4658" s="13">
        <f t="shared" ca="1" si="1014"/>
        <v>751</v>
      </c>
      <c r="J4658" s="14">
        <f t="shared" ca="1" si="1015"/>
        <v>34</v>
      </c>
      <c r="K4658" s="14">
        <f t="shared" ca="1" si="1016"/>
        <v>8</v>
      </c>
      <c r="L4658" s="14">
        <f t="shared" ca="1" si="1017"/>
        <v>84</v>
      </c>
      <c r="M4658" s="13">
        <f t="shared" ca="1" si="1018"/>
        <v>2</v>
      </c>
      <c r="N4658" s="13" t="str">
        <f t="shared" ca="1" si="1019"/>
        <v>4</v>
      </c>
      <c r="P4658" s="13" cm="1">
        <f t="array" aca="1" ref="P4658" ca="1">_xlfn.IFS(
  OR(K4658=1,K4658=2), 1,
  OR(K4658=3,K4658=4), 1.3,
  OR(K4658=5,K4658=6), 1.6,
  OR(K4658=7,K4658=8), 1.9,
  OR(K4658=9,K4658=10), 2.2,
  OR(K4658=11,K4658=12), 2.5,
  TRUE, "无效"
)</f>
        <v>1.9</v>
      </c>
      <c r="Q4658" s="13" cm="1">
        <f t="array" aca="1" ref="Q4658" ca="1">_xlfn.IFS(
  OR(L4658=2), 4,
  OR(L4658=4), 3.8,
  OR(L4658=6), 3.6,
  OR(L4658=8), 3.4,
  OR(L4658=10), 3.2,
  OR(L4658=12), 3,
  OR(L4658=14), 2.8,
  OR(L4658=16), 2.6,
  OR(L4658=18), 2.4,
  OR(L4658=82), 2.1,
  OR(L4658=84), 1.8,
  OR(L4658=86), 1.5,
  OR(L4658=88), 1.2,
  OR(L4658=90), 0.9,
  OR(L4658=92), 0.6,
  TRUE, "无效"
)</f>
        <v>1.8</v>
      </c>
      <c r="R4658" s="13">
        <f t="shared" ca="1" si="1020"/>
        <v>3.7</v>
      </c>
      <c r="T4658" s="13">
        <f t="shared" ca="1" si="1021"/>
        <v>1</v>
      </c>
      <c r="U4658" s="13"/>
    </row>
    <row r="4659" spans="1:21" x14ac:dyDescent="0.2">
      <c r="A4659" s="13">
        <v>4658</v>
      </c>
      <c r="B4659" s="13">
        <f t="shared" ca="1" si="1009"/>
        <v>3</v>
      </c>
      <c r="C4659" s="14">
        <f t="shared" ca="1" si="1010"/>
        <v>1</v>
      </c>
      <c r="D4659" s="15">
        <f t="shared" ca="1" si="1011"/>
        <v>2.2400000000000002</v>
      </c>
      <c r="E4659" s="13">
        <f t="shared" ca="1" si="1012"/>
        <v>1</v>
      </c>
      <c r="F4659" s="2">
        <f t="shared" ca="1" si="1013"/>
        <v>4</v>
      </c>
      <c r="G4659" s="16">
        <f t="shared" ca="1" si="1008"/>
        <v>2.0499999999999998</v>
      </c>
      <c r="I4659" s="13">
        <f t="shared" ca="1" si="1014"/>
        <v>710</v>
      </c>
      <c r="J4659" s="14">
        <f t="shared" ca="1" si="1015"/>
        <v>16</v>
      </c>
      <c r="K4659" s="14">
        <f t="shared" ca="1" si="1016"/>
        <v>2</v>
      </c>
      <c r="L4659" s="14">
        <f t="shared" ca="1" si="1017"/>
        <v>10</v>
      </c>
      <c r="M4659" s="13">
        <f t="shared" ca="1" si="1018"/>
        <v>1</v>
      </c>
      <c r="N4659" s="13" t="str">
        <f t="shared" ca="1" si="1019"/>
        <v>2</v>
      </c>
      <c r="P4659" s="13" cm="1">
        <f t="array" aca="1" ref="P4659" ca="1">_xlfn.IFS(
  OR(K4659=1,K4659=2), 1,
  OR(K4659=3,K4659=4), 1.3,
  OR(K4659=5,K4659=6), 1.6,
  OR(K4659=7,K4659=8), 1.9,
  OR(K4659=9,K4659=10), 2.2,
  OR(K4659=11,K4659=12), 2.5,
  TRUE, "无效"
)</f>
        <v>1</v>
      </c>
      <c r="Q4659" s="13" cm="1">
        <f t="array" aca="1" ref="Q4659" ca="1">_xlfn.IFS(
  OR(L4659=2), 4,
  OR(L4659=4), 3.8,
  OR(L4659=6), 3.6,
  OR(L4659=8), 3.4,
  OR(L4659=10), 3.2,
  OR(L4659=12), 3,
  OR(L4659=14), 2.8,
  OR(L4659=16), 2.6,
  OR(L4659=18), 2.4,
  OR(L4659=82), 2.1,
  OR(L4659=84), 1.8,
  OR(L4659=86), 1.5,
  OR(L4659=88), 1.2,
  OR(L4659=90), 0.9,
  OR(L4659=92), 0.6,
  TRUE, "无效"
)</f>
        <v>3.2</v>
      </c>
      <c r="R4659" s="13">
        <f t="shared" ca="1" si="1020"/>
        <v>4.2</v>
      </c>
      <c r="T4659" s="13">
        <f t="shared" ca="1" si="1021"/>
        <v>0</v>
      </c>
      <c r="U4659" s="13"/>
    </row>
    <row r="4660" spans="1:21" x14ac:dyDescent="0.2">
      <c r="A4660" s="13">
        <v>4659</v>
      </c>
      <c r="B4660" s="13">
        <f t="shared" ca="1" si="1009"/>
        <v>1</v>
      </c>
      <c r="C4660" s="14">
        <f t="shared" ca="1" si="1010"/>
        <v>2</v>
      </c>
      <c r="D4660" s="15">
        <f t="shared" ca="1" si="1011"/>
        <v>2.31</v>
      </c>
      <c r="E4660" s="13">
        <f t="shared" ca="1" si="1012"/>
        <v>1</v>
      </c>
      <c r="F4660" s="2">
        <f t="shared" ca="1" si="1013"/>
        <v>4</v>
      </c>
      <c r="G4660" s="16">
        <f t="shared" ca="1" si="1008"/>
        <v>1.96</v>
      </c>
      <c r="I4660" s="13">
        <f t="shared" ca="1" si="1014"/>
        <v>783</v>
      </c>
      <c r="J4660" s="14">
        <f t="shared" ca="1" si="1015"/>
        <v>35</v>
      </c>
      <c r="K4660" s="14">
        <f t="shared" ca="1" si="1016"/>
        <v>6</v>
      </c>
      <c r="L4660" s="14">
        <f t="shared" ca="1" si="1017"/>
        <v>88</v>
      </c>
      <c r="M4660" s="13">
        <f t="shared" ca="1" si="1018"/>
        <v>2</v>
      </c>
      <c r="N4660" s="13" t="str">
        <f t="shared" ca="1" si="1019"/>
        <v>4</v>
      </c>
      <c r="P4660" s="13" cm="1">
        <f t="array" aca="1" ref="P4660" ca="1">_xlfn.IFS(
  OR(K4660=1,K4660=2), 1,
  OR(K4660=3,K4660=4), 1.3,
  OR(K4660=5,K4660=6), 1.6,
  OR(K4660=7,K4660=8), 1.9,
  OR(K4660=9,K4660=10), 2.2,
  OR(K4660=11,K4660=12), 2.5,
  TRUE, "无效"
)</f>
        <v>1.6</v>
      </c>
      <c r="Q4660" s="13" cm="1">
        <f t="array" aca="1" ref="Q4660" ca="1">_xlfn.IFS(
  OR(L4660=2), 4,
  OR(L4660=4), 3.8,
  OR(L4660=6), 3.6,
  OR(L4660=8), 3.4,
  OR(L4660=10), 3.2,
  OR(L4660=12), 3,
  OR(L4660=14), 2.8,
  OR(L4660=16), 2.6,
  OR(L4660=18), 2.4,
  OR(L4660=82), 2.1,
  OR(L4660=84), 1.8,
  OR(L4660=86), 1.5,
  OR(L4660=88), 1.2,
  OR(L4660=90), 0.9,
  OR(L4660=92), 0.6,
  TRUE, "无效"
)</f>
        <v>1.2</v>
      </c>
      <c r="R4660" s="13">
        <f t="shared" ca="1" si="1020"/>
        <v>2.8</v>
      </c>
      <c r="T4660" s="13">
        <f t="shared" ca="1" si="1021"/>
        <v>0</v>
      </c>
      <c r="U4660" s="13"/>
    </row>
    <row r="4661" spans="1:21" x14ac:dyDescent="0.2">
      <c r="A4661" s="13">
        <v>4660</v>
      </c>
      <c r="B4661" s="13">
        <f t="shared" ca="1" si="1009"/>
        <v>3</v>
      </c>
      <c r="C4661" s="14">
        <f t="shared" ca="1" si="1010"/>
        <v>2</v>
      </c>
      <c r="D4661" s="15">
        <f t="shared" ca="1" si="1011"/>
        <v>2.16</v>
      </c>
      <c r="E4661" s="13">
        <f t="shared" ca="1" si="1012"/>
        <v>1</v>
      </c>
      <c r="F4661" s="2">
        <f t="shared" ca="1" si="1013"/>
        <v>3</v>
      </c>
      <c r="G4661" s="16">
        <f t="shared" ca="1" si="1008"/>
        <v>2.0499999999999998</v>
      </c>
      <c r="I4661" s="13">
        <f t="shared" ca="1" si="1014"/>
        <v>735</v>
      </c>
      <c r="J4661" s="14">
        <f t="shared" ca="1" si="1015"/>
        <v>20</v>
      </c>
      <c r="K4661" s="14">
        <f t="shared" ca="1" si="1016"/>
        <v>3</v>
      </c>
      <c r="L4661" s="14">
        <f t="shared" ca="1" si="1017"/>
        <v>4</v>
      </c>
      <c r="M4661" s="13">
        <f t="shared" ca="1" si="1018"/>
        <v>1</v>
      </c>
      <c r="N4661" s="13" t="str">
        <f t="shared" ca="1" si="1019"/>
        <v>2</v>
      </c>
      <c r="P4661" s="13" cm="1">
        <f t="array" aca="1" ref="P4661" ca="1">_xlfn.IFS(
  OR(K4661=1,K4661=2), 1,
  OR(K4661=3,K4661=4), 1.3,
  OR(K4661=5,K4661=6), 1.6,
  OR(K4661=7,K4661=8), 1.9,
  OR(K4661=9,K4661=10), 2.2,
  OR(K4661=11,K4661=12), 2.5,
  TRUE, "无效"
)</f>
        <v>1.3</v>
      </c>
      <c r="Q4661" s="13" cm="1">
        <f t="array" aca="1" ref="Q4661" ca="1">_xlfn.IFS(
  OR(L4661=2), 4,
  OR(L4661=4), 3.8,
  OR(L4661=6), 3.6,
  OR(L4661=8), 3.4,
  OR(L4661=10), 3.2,
  OR(L4661=12), 3,
  OR(L4661=14), 2.8,
  OR(L4661=16), 2.6,
  OR(L4661=18), 2.4,
  OR(L4661=82), 2.1,
  OR(L4661=84), 1.8,
  OR(L4661=86), 1.5,
  OR(L4661=88), 1.2,
  OR(L4661=90), 0.9,
  OR(L4661=92), 0.6,
  TRUE, "无效"
)</f>
        <v>3.8</v>
      </c>
      <c r="R4661" s="13">
        <f t="shared" ca="1" si="1020"/>
        <v>5.0999999999999996</v>
      </c>
      <c r="T4661" s="13">
        <f t="shared" ca="1" si="1021"/>
        <v>0</v>
      </c>
      <c r="U4661" s="13"/>
    </row>
    <row r="4662" spans="1:21" x14ac:dyDescent="0.2">
      <c r="A4662" s="13">
        <v>4661</v>
      </c>
      <c r="B4662" s="13">
        <f t="shared" ca="1" si="1009"/>
        <v>1</v>
      </c>
      <c r="C4662" s="14">
        <f t="shared" ca="1" si="1010"/>
        <v>2</v>
      </c>
      <c r="D4662" s="15">
        <f t="shared" ca="1" si="1011"/>
        <v>2.2599999999999998</v>
      </c>
      <c r="E4662" s="13">
        <f t="shared" ca="1" si="1012"/>
        <v>1</v>
      </c>
      <c r="F4662" s="2">
        <f t="shared" ca="1" si="1013"/>
        <v>2</v>
      </c>
      <c r="G4662" s="16">
        <f t="shared" ca="1" si="1008"/>
        <v>2.0299999999999998</v>
      </c>
      <c r="I4662" s="13">
        <f t="shared" ca="1" si="1014"/>
        <v>642</v>
      </c>
      <c r="J4662" s="14">
        <f t="shared" ca="1" si="1015"/>
        <v>3</v>
      </c>
      <c r="K4662" s="14">
        <f t="shared" ca="1" si="1016"/>
        <v>7</v>
      </c>
      <c r="L4662" s="14">
        <f t="shared" ca="1" si="1017"/>
        <v>4</v>
      </c>
      <c r="M4662" s="13">
        <f t="shared" ca="1" si="1018"/>
        <v>1</v>
      </c>
      <c r="N4662" s="13" t="str">
        <f t="shared" ca="1" si="1019"/>
        <v>1</v>
      </c>
      <c r="P4662" s="13" cm="1">
        <f t="array" aca="1" ref="P4662" ca="1">_xlfn.IFS(
  OR(K4662=1,K4662=2), 1,
  OR(K4662=3,K4662=4), 1.3,
  OR(K4662=5,K4662=6), 1.6,
  OR(K4662=7,K4662=8), 1.9,
  OR(K4662=9,K4662=10), 2.2,
  OR(K4662=11,K4662=12), 2.5,
  TRUE, "无效"
)</f>
        <v>1.9</v>
      </c>
      <c r="Q4662" s="13" cm="1">
        <f t="array" aca="1" ref="Q4662" ca="1">_xlfn.IFS(
  OR(L4662=2), 4,
  OR(L4662=4), 3.8,
  OR(L4662=6), 3.6,
  OR(L4662=8), 3.4,
  OR(L4662=10), 3.2,
  OR(L4662=12), 3,
  OR(L4662=14), 2.8,
  OR(L4662=16), 2.6,
  OR(L4662=18), 2.4,
  OR(L4662=82), 2.1,
  OR(L4662=84), 1.8,
  OR(L4662=86), 1.5,
  OR(L4662=88), 1.2,
  OR(L4662=90), 0.9,
  OR(L4662=92), 0.6,
  TRUE, "无效"
)</f>
        <v>3.8</v>
      </c>
      <c r="R4662" s="13">
        <f t="shared" ca="1" si="1020"/>
        <v>5.6999999999999993</v>
      </c>
      <c r="T4662" s="13">
        <f t="shared" ca="1" si="1021"/>
        <v>0</v>
      </c>
      <c r="U4662" s="13"/>
    </row>
    <row r="4663" spans="1:21" x14ac:dyDescent="0.2">
      <c r="A4663" s="13">
        <v>4662</v>
      </c>
      <c r="B4663" s="13">
        <f t="shared" ca="1" si="1009"/>
        <v>3</v>
      </c>
      <c r="C4663" s="14">
        <f t="shared" ca="1" si="1010"/>
        <v>1</v>
      </c>
      <c r="D4663" s="15">
        <f t="shared" ca="1" si="1011"/>
        <v>1.65</v>
      </c>
      <c r="E4663" s="13">
        <f t="shared" ca="1" si="1012"/>
        <v>2</v>
      </c>
      <c r="F4663" s="2">
        <f t="shared" ca="1" si="1013"/>
        <v>7</v>
      </c>
      <c r="G4663" s="16">
        <f t="shared" ca="1" si="1008"/>
        <v>1.27</v>
      </c>
      <c r="I4663" s="13">
        <f t="shared" ca="1" si="1014"/>
        <v>662</v>
      </c>
      <c r="J4663" s="14">
        <f t="shared" ca="1" si="1015"/>
        <v>6</v>
      </c>
      <c r="K4663" s="14">
        <f t="shared" ca="1" si="1016"/>
        <v>2</v>
      </c>
      <c r="L4663" s="14">
        <f t="shared" ca="1" si="1017"/>
        <v>88</v>
      </c>
      <c r="M4663" s="13">
        <f t="shared" ca="1" si="1018"/>
        <v>2</v>
      </c>
      <c r="N4663" s="13" t="str">
        <f t="shared" ca="1" si="1019"/>
        <v>1</v>
      </c>
      <c r="P4663" s="13" cm="1">
        <f t="array" aca="1" ref="P4663" ca="1">_xlfn.IFS(
  OR(K4663=1,K4663=2), 1,
  OR(K4663=3,K4663=4), 1.3,
  OR(K4663=5,K4663=6), 1.6,
  OR(K4663=7,K4663=8), 1.9,
  OR(K4663=9,K4663=10), 2.2,
  OR(K4663=11,K4663=12), 2.5,
  TRUE, "无效"
)</f>
        <v>1</v>
      </c>
      <c r="Q4663" s="13" cm="1">
        <f t="array" aca="1" ref="Q4663" ca="1">_xlfn.IFS(
  OR(L4663=2), 4,
  OR(L4663=4), 3.8,
  OR(L4663=6), 3.6,
  OR(L4663=8), 3.4,
  OR(L4663=10), 3.2,
  OR(L4663=12), 3,
  OR(L4663=14), 2.8,
  OR(L4663=16), 2.6,
  OR(L4663=18), 2.4,
  OR(L4663=82), 2.1,
  OR(L4663=84), 1.8,
  OR(L4663=86), 1.5,
  OR(L4663=88), 1.2,
  OR(L4663=90), 0.9,
  OR(L4663=92), 0.6,
  TRUE, "无效"
)</f>
        <v>1.2</v>
      </c>
      <c r="R4663" s="13">
        <f t="shared" ca="1" si="1020"/>
        <v>2.2000000000000002</v>
      </c>
      <c r="T4663" s="13">
        <f t="shared" ca="1" si="1021"/>
        <v>0</v>
      </c>
      <c r="U4663" s="13"/>
    </row>
    <row r="4664" spans="1:21" x14ac:dyDescent="0.2">
      <c r="A4664" s="13">
        <v>4663</v>
      </c>
      <c r="B4664" s="13">
        <f t="shared" ca="1" si="1009"/>
        <v>1</v>
      </c>
      <c r="C4664" s="14">
        <f t="shared" ca="1" si="1010"/>
        <v>1</v>
      </c>
      <c r="D4664" s="15">
        <f t="shared" ca="1" si="1011"/>
        <v>1.91</v>
      </c>
      <c r="E4664" s="13">
        <f t="shared" ca="1" si="1012"/>
        <v>2</v>
      </c>
      <c r="F4664" s="2">
        <f t="shared" ca="1" si="1013"/>
        <v>7</v>
      </c>
      <c r="G4664" s="16">
        <f t="shared" ca="1" si="1008"/>
        <v>1.29</v>
      </c>
      <c r="I4664" s="13">
        <f t="shared" ca="1" si="1014"/>
        <v>736</v>
      </c>
      <c r="J4664" s="14">
        <f t="shared" ca="1" si="1015"/>
        <v>31</v>
      </c>
      <c r="K4664" s="14">
        <f t="shared" ca="1" si="1016"/>
        <v>6</v>
      </c>
      <c r="L4664" s="14">
        <f t="shared" ca="1" si="1017"/>
        <v>4</v>
      </c>
      <c r="M4664" s="13">
        <f t="shared" ca="1" si="1018"/>
        <v>1</v>
      </c>
      <c r="N4664" s="13" t="str">
        <f t="shared" ca="1" si="1019"/>
        <v>4</v>
      </c>
      <c r="P4664" s="13" cm="1">
        <f t="array" aca="1" ref="P4664" ca="1">_xlfn.IFS(
  OR(K4664=1,K4664=2), 1,
  OR(K4664=3,K4664=4), 1.3,
  OR(K4664=5,K4664=6), 1.6,
  OR(K4664=7,K4664=8), 1.9,
  OR(K4664=9,K4664=10), 2.2,
  OR(K4664=11,K4664=12), 2.5,
  TRUE, "无效"
)</f>
        <v>1.6</v>
      </c>
      <c r="Q4664" s="13" cm="1">
        <f t="array" aca="1" ref="Q4664" ca="1">_xlfn.IFS(
  OR(L4664=2), 4,
  OR(L4664=4), 3.8,
  OR(L4664=6), 3.6,
  OR(L4664=8), 3.4,
  OR(L4664=10), 3.2,
  OR(L4664=12), 3,
  OR(L4664=14), 2.8,
  OR(L4664=16), 2.6,
  OR(L4664=18), 2.4,
  OR(L4664=82), 2.1,
  OR(L4664=84), 1.8,
  OR(L4664=86), 1.5,
  OR(L4664=88), 1.2,
  OR(L4664=90), 0.9,
  OR(L4664=92), 0.6,
  TRUE, "无效"
)</f>
        <v>3.8</v>
      </c>
      <c r="R4664" s="13">
        <f t="shared" ca="1" si="1020"/>
        <v>5.4</v>
      </c>
      <c r="T4664" s="13">
        <f t="shared" ca="1" si="1021"/>
        <v>0</v>
      </c>
      <c r="U4664" s="13"/>
    </row>
    <row r="4665" spans="1:21" x14ac:dyDescent="0.2">
      <c r="A4665" s="13">
        <v>4664</v>
      </c>
      <c r="B4665" s="13">
        <f t="shared" ca="1" si="1009"/>
        <v>1</v>
      </c>
      <c r="C4665" s="14">
        <f t="shared" ca="1" si="1010"/>
        <v>2</v>
      </c>
      <c r="D4665" s="15">
        <f t="shared" ca="1" si="1011"/>
        <v>7.18</v>
      </c>
      <c r="E4665" s="13">
        <f t="shared" ca="1" si="1012"/>
        <v>3</v>
      </c>
      <c r="F4665" s="2">
        <f t="shared" ca="1" si="1013"/>
        <v>3</v>
      </c>
      <c r="G4665" s="16">
        <f t="shared" ca="1" si="1008"/>
        <v>1.51</v>
      </c>
      <c r="I4665" s="13">
        <f t="shared" ca="1" si="1014"/>
        <v>610</v>
      </c>
      <c r="J4665" s="14">
        <f t="shared" ca="1" si="1015"/>
        <v>19</v>
      </c>
      <c r="K4665" s="14">
        <f t="shared" ca="1" si="1016"/>
        <v>5</v>
      </c>
      <c r="L4665" s="14">
        <f t="shared" ca="1" si="1017"/>
        <v>2</v>
      </c>
      <c r="M4665" s="13">
        <f t="shared" ca="1" si="1018"/>
        <v>1</v>
      </c>
      <c r="N4665" s="13" t="str">
        <f t="shared" ca="1" si="1019"/>
        <v>2</v>
      </c>
      <c r="P4665" s="13" cm="1">
        <f t="array" aca="1" ref="P4665" ca="1">_xlfn.IFS(
  OR(K4665=1,K4665=2), 1,
  OR(K4665=3,K4665=4), 1.3,
  OR(K4665=5,K4665=6), 1.6,
  OR(K4665=7,K4665=8), 1.9,
  OR(K4665=9,K4665=10), 2.2,
  OR(K4665=11,K4665=12), 2.5,
  TRUE, "无效"
)</f>
        <v>1.6</v>
      </c>
      <c r="Q4665" s="13" cm="1">
        <f t="array" aca="1" ref="Q4665" ca="1">_xlfn.IFS(
  OR(L4665=2), 4,
  OR(L4665=4), 3.8,
  OR(L4665=6), 3.6,
  OR(L4665=8), 3.4,
  OR(L4665=10), 3.2,
  OR(L4665=12), 3,
  OR(L4665=14), 2.8,
  OR(L4665=16), 2.6,
  OR(L4665=18), 2.4,
  OR(L4665=82), 2.1,
  OR(L4665=84), 1.8,
  OR(L4665=86), 1.5,
  OR(L4665=88), 1.2,
  OR(L4665=90), 0.9,
  OR(L4665=92), 0.6,
  TRUE, "无效"
)</f>
        <v>4</v>
      </c>
      <c r="R4665" s="13">
        <f t="shared" ca="1" si="1020"/>
        <v>5.6</v>
      </c>
      <c r="T4665" s="13">
        <f t="shared" ca="1" si="1021"/>
        <v>1</v>
      </c>
      <c r="U4665" s="13"/>
    </row>
    <row r="4666" spans="1:21" x14ac:dyDescent="0.2">
      <c r="A4666" s="13">
        <v>4665</v>
      </c>
      <c r="B4666" s="13">
        <f t="shared" ca="1" si="1009"/>
        <v>1</v>
      </c>
      <c r="C4666" s="14">
        <f t="shared" ca="1" si="1010"/>
        <v>2</v>
      </c>
      <c r="D4666" s="15">
        <f t="shared" ca="1" si="1011"/>
        <v>2.16</v>
      </c>
      <c r="E4666" s="13">
        <f t="shared" ca="1" si="1012"/>
        <v>1</v>
      </c>
      <c r="F4666" s="2">
        <f t="shared" ca="1" si="1013"/>
        <v>4</v>
      </c>
      <c r="G4666" s="16">
        <f t="shared" ca="1" si="1008"/>
        <v>2</v>
      </c>
      <c r="I4666" s="13">
        <f t="shared" ca="1" si="1014"/>
        <v>784</v>
      </c>
      <c r="J4666" s="14">
        <f t="shared" ca="1" si="1015"/>
        <v>11</v>
      </c>
      <c r="K4666" s="14">
        <f t="shared" ca="1" si="1016"/>
        <v>1</v>
      </c>
      <c r="L4666" s="14">
        <f t="shared" ca="1" si="1017"/>
        <v>10</v>
      </c>
      <c r="M4666" s="13">
        <f t="shared" ca="1" si="1018"/>
        <v>1</v>
      </c>
      <c r="N4666" s="13" t="str">
        <f t="shared" ca="1" si="1019"/>
        <v>2</v>
      </c>
      <c r="P4666" s="13" cm="1">
        <f t="array" aca="1" ref="P4666" ca="1">_xlfn.IFS(
  OR(K4666=1,K4666=2), 1,
  OR(K4666=3,K4666=4), 1.3,
  OR(K4666=5,K4666=6), 1.6,
  OR(K4666=7,K4666=8), 1.9,
  OR(K4666=9,K4666=10), 2.2,
  OR(K4666=11,K4666=12), 2.5,
  TRUE, "无效"
)</f>
        <v>1</v>
      </c>
      <c r="Q4666" s="13" cm="1">
        <f t="array" aca="1" ref="Q4666" ca="1">_xlfn.IFS(
  OR(L4666=2), 4,
  OR(L4666=4), 3.8,
  OR(L4666=6), 3.6,
  OR(L4666=8), 3.4,
  OR(L4666=10), 3.2,
  OR(L4666=12), 3,
  OR(L4666=14), 2.8,
  OR(L4666=16), 2.6,
  OR(L4666=18), 2.4,
  OR(L4666=82), 2.1,
  OR(L4666=84), 1.8,
  OR(L4666=86), 1.5,
  OR(L4666=88), 1.2,
  OR(L4666=90), 0.9,
  OR(L4666=92), 0.6,
  TRUE, "无效"
)</f>
        <v>3.2</v>
      </c>
      <c r="R4666" s="13">
        <f t="shared" ca="1" si="1020"/>
        <v>4.2</v>
      </c>
      <c r="T4666" s="13">
        <f t="shared" ca="1" si="1021"/>
        <v>0</v>
      </c>
      <c r="U4666" s="13"/>
    </row>
    <row r="4667" spans="1:21" x14ac:dyDescent="0.2">
      <c r="A4667" s="13">
        <v>4666</v>
      </c>
      <c r="B4667" s="13">
        <f t="shared" ca="1" si="1009"/>
        <v>1</v>
      </c>
      <c r="C4667" s="14">
        <f t="shared" ca="1" si="1010"/>
        <v>1</v>
      </c>
      <c r="D4667" s="15">
        <f t="shared" ca="1" si="1011"/>
        <v>1.17</v>
      </c>
      <c r="E4667" s="13">
        <f t="shared" ca="1" si="1012"/>
        <v>2</v>
      </c>
      <c r="F4667" s="2">
        <f t="shared" ca="1" si="1013"/>
        <v>7</v>
      </c>
      <c r="G4667" s="16">
        <f t="shared" ca="1" si="1008"/>
        <v>1.31</v>
      </c>
      <c r="I4667" s="13">
        <f t="shared" ca="1" si="1014"/>
        <v>653</v>
      </c>
      <c r="J4667" s="14">
        <f t="shared" ca="1" si="1015"/>
        <v>11</v>
      </c>
      <c r="K4667" s="14">
        <f t="shared" ca="1" si="1016"/>
        <v>1</v>
      </c>
      <c r="L4667" s="14">
        <f t="shared" ca="1" si="1017"/>
        <v>82</v>
      </c>
      <c r="M4667" s="13">
        <f t="shared" ca="1" si="1018"/>
        <v>2</v>
      </c>
      <c r="N4667" s="13" t="str">
        <f t="shared" ca="1" si="1019"/>
        <v>2</v>
      </c>
      <c r="P4667" s="13" cm="1">
        <f t="array" aca="1" ref="P4667" ca="1">_xlfn.IFS(
  OR(K4667=1,K4667=2), 1,
  OR(K4667=3,K4667=4), 1.3,
  OR(K4667=5,K4667=6), 1.6,
  OR(K4667=7,K4667=8), 1.9,
  OR(K4667=9,K4667=10), 2.2,
  OR(K4667=11,K4667=12), 2.5,
  TRUE, "无效"
)</f>
        <v>1</v>
      </c>
      <c r="Q4667" s="13" cm="1">
        <f t="array" aca="1" ref="Q4667" ca="1">_xlfn.IFS(
  OR(L4667=2), 4,
  OR(L4667=4), 3.8,
  OR(L4667=6), 3.6,
  OR(L4667=8), 3.4,
  OR(L4667=10), 3.2,
  OR(L4667=12), 3,
  OR(L4667=14), 2.8,
  OR(L4667=16), 2.6,
  OR(L4667=18), 2.4,
  OR(L4667=82), 2.1,
  OR(L4667=84), 1.8,
  OR(L4667=86), 1.5,
  OR(L4667=88), 1.2,
  OR(L4667=90), 0.9,
  OR(L4667=92), 0.6,
  TRUE, "无效"
)</f>
        <v>2.1</v>
      </c>
      <c r="R4667" s="13">
        <f t="shared" ca="1" si="1020"/>
        <v>3.1</v>
      </c>
      <c r="T4667" s="13">
        <f t="shared" ca="1" si="1021"/>
        <v>0</v>
      </c>
      <c r="U4667" s="13"/>
    </row>
    <row r="4668" spans="1:21" x14ac:dyDescent="0.2">
      <c r="A4668" s="13">
        <v>4667</v>
      </c>
      <c r="B4668" s="13">
        <f t="shared" ca="1" si="1009"/>
        <v>3</v>
      </c>
      <c r="C4668" s="14">
        <f t="shared" ca="1" si="1010"/>
        <v>1</v>
      </c>
      <c r="D4668" s="15">
        <f t="shared" ca="1" si="1011"/>
        <v>4.79</v>
      </c>
      <c r="E4668" s="13">
        <f t="shared" ca="1" si="1012"/>
        <v>1</v>
      </c>
      <c r="F4668" s="2">
        <f t="shared" ca="1" si="1013"/>
        <v>4</v>
      </c>
      <c r="G4668" s="16">
        <f t="shared" ca="1" si="1008"/>
        <v>2.09</v>
      </c>
      <c r="I4668" s="13">
        <f t="shared" ca="1" si="1014"/>
        <v>731</v>
      </c>
      <c r="J4668" s="14">
        <f t="shared" ca="1" si="1015"/>
        <v>2</v>
      </c>
      <c r="K4668" s="14">
        <f t="shared" ca="1" si="1016"/>
        <v>7</v>
      </c>
      <c r="L4668" s="14">
        <f t="shared" ca="1" si="1017"/>
        <v>14</v>
      </c>
      <c r="M4668" s="13">
        <f t="shared" ca="1" si="1018"/>
        <v>1</v>
      </c>
      <c r="N4668" s="13" t="str">
        <f t="shared" ca="1" si="1019"/>
        <v>1</v>
      </c>
      <c r="P4668" s="13" cm="1">
        <f t="array" aca="1" ref="P4668" ca="1">_xlfn.IFS(
  OR(K4668=1,K4668=2), 1,
  OR(K4668=3,K4668=4), 1.3,
  OR(K4668=5,K4668=6), 1.6,
  OR(K4668=7,K4668=8), 1.9,
  OR(K4668=9,K4668=10), 2.2,
  OR(K4668=11,K4668=12), 2.5,
  TRUE, "无效"
)</f>
        <v>1.9</v>
      </c>
      <c r="Q4668" s="13" cm="1">
        <f t="array" aca="1" ref="Q4668" ca="1">_xlfn.IFS(
  OR(L4668=2), 4,
  OR(L4668=4), 3.8,
  OR(L4668=6), 3.6,
  OR(L4668=8), 3.4,
  OR(L4668=10), 3.2,
  OR(L4668=12), 3,
  OR(L4668=14), 2.8,
  OR(L4668=16), 2.6,
  OR(L4668=18), 2.4,
  OR(L4668=82), 2.1,
  OR(L4668=84), 1.8,
  OR(L4668=86), 1.5,
  OR(L4668=88), 1.2,
  OR(L4668=90), 0.9,
  OR(L4668=92), 0.6,
  TRUE, "无效"
)</f>
        <v>2.8</v>
      </c>
      <c r="R4668" s="13">
        <f t="shared" ca="1" si="1020"/>
        <v>4.6999999999999993</v>
      </c>
      <c r="T4668" s="13">
        <f t="shared" ca="1" si="1021"/>
        <v>0</v>
      </c>
      <c r="U4668" s="13"/>
    </row>
    <row r="4669" spans="1:21" x14ac:dyDescent="0.2">
      <c r="A4669" s="13">
        <v>4668</v>
      </c>
      <c r="B4669" s="13">
        <f t="shared" ca="1" si="1009"/>
        <v>3</v>
      </c>
      <c r="C4669" s="14">
        <f t="shared" ca="1" si="1010"/>
        <v>2</v>
      </c>
      <c r="D4669" s="15">
        <f t="shared" ca="1" si="1011"/>
        <v>2.1</v>
      </c>
      <c r="E4669" s="13">
        <f t="shared" ca="1" si="1012"/>
        <v>1</v>
      </c>
      <c r="F4669" s="2">
        <f t="shared" ca="1" si="1013"/>
        <v>2</v>
      </c>
      <c r="G4669" s="16">
        <f t="shared" ca="1" si="1008"/>
        <v>2</v>
      </c>
      <c r="I4669" s="13">
        <f t="shared" ca="1" si="1014"/>
        <v>790</v>
      </c>
      <c r="J4669" s="14">
        <f t="shared" ca="1" si="1015"/>
        <v>24</v>
      </c>
      <c r="K4669" s="14">
        <f t="shared" ca="1" si="1016"/>
        <v>9</v>
      </c>
      <c r="L4669" s="14">
        <f t="shared" ca="1" si="1017"/>
        <v>4</v>
      </c>
      <c r="M4669" s="13">
        <f t="shared" ca="1" si="1018"/>
        <v>1</v>
      </c>
      <c r="N4669" s="13" t="str">
        <f t="shared" ca="1" si="1019"/>
        <v>3</v>
      </c>
      <c r="P4669" s="13" cm="1">
        <f t="array" aca="1" ref="P4669" ca="1">_xlfn.IFS(
  OR(K4669=1,K4669=2), 1,
  OR(K4669=3,K4669=4), 1.3,
  OR(K4669=5,K4669=6), 1.6,
  OR(K4669=7,K4669=8), 1.9,
  OR(K4669=9,K4669=10), 2.2,
  OR(K4669=11,K4669=12), 2.5,
  TRUE, "无效"
)</f>
        <v>2.2000000000000002</v>
      </c>
      <c r="Q4669" s="13" cm="1">
        <f t="array" aca="1" ref="Q4669" ca="1">_xlfn.IFS(
  OR(L4669=2), 4,
  OR(L4669=4), 3.8,
  OR(L4669=6), 3.6,
  OR(L4669=8), 3.4,
  OR(L4669=10), 3.2,
  OR(L4669=12), 3,
  OR(L4669=14), 2.8,
  OR(L4669=16), 2.6,
  OR(L4669=18), 2.4,
  OR(L4669=82), 2.1,
  OR(L4669=84), 1.8,
  OR(L4669=86), 1.5,
  OR(L4669=88), 1.2,
  OR(L4669=90), 0.9,
  OR(L4669=92), 0.6,
  TRUE, "无效"
)</f>
        <v>3.8</v>
      </c>
      <c r="R4669" s="13">
        <f t="shared" ca="1" si="1020"/>
        <v>6</v>
      </c>
      <c r="T4669" s="13">
        <f t="shared" ca="1" si="1021"/>
        <v>0</v>
      </c>
      <c r="U4669" s="13"/>
    </row>
    <row r="4670" spans="1:21" x14ac:dyDescent="0.2">
      <c r="A4670" s="13">
        <v>4669</v>
      </c>
      <c r="B4670" s="13">
        <f t="shared" ca="1" si="1009"/>
        <v>1</v>
      </c>
      <c r="C4670" s="14">
        <f t="shared" ca="1" si="1010"/>
        <v>1</v>
      </c>
      <c r="D4670" s="15">
        <f t="shared" ca="1" si="1011"/>
        <v>1.72</v>
      </c>
      <c r="E4670" s="13">
        <f t="shared" ca="1" si="1012"/>
        <v>2</v>
      </c>
      <c r="F4670" s="2">
        <f t="shared" ca="1" si="1013"/>
        <v>2</v>
      </c>
      <c r="G4670" s="16">
        <f t="shared" ca="1" si="1008"/>
        <v>1.38</v>
      </c>
      <c r="I4670" s="13">
        <f t="shared" ca="1" si="1014"/>
        <v>759</v>
      </c>
      <c r="J4670" s="14">
        <f t="shared" ca="1" si="1015"/>
        <v>33</v>
      </c>
      <c r="K4670" s="14">
        <f t="shared" ca="1" si="1016"/>
        <v>4</v>
      </c>
      <c r="L4670" s="14">
        <f t="shared" ca="1" si="1017"/>
        <v>90</v>
      </c>
      <c r="M4670" s="13">
        <f t="shared" ca="1" si="1018"/>
        <v>2</v>
      </c>
      <c r="N4670" s="13" t="str">
        <f t="shared" ca="1" si="1019"/>
        <v>4</v>
      </c>
      <c r="P4670" s="13" cm="1">
        <f t="array" aca="1" ref="P4670" ca="1">_xlfn.IFS(
  OR(K4670=1,K4670=2), 1,
  OR(K4670=3,K4670=4), 1.3,
  OR(K4670=5,K4670=6), 1.6,
  OR(K4670=7,K4670=8), 1.9,
  OR(K4670=9,K4670=10), 2.2,
  OR(K4670=11,K4670=12), 2.5,
  TRUE, "无效"
)</f>
        <v>1.3</v>
      </c>
      <c r="Q4670" s="13" cm="1">
        <f t="array" aca="1" ref="Q4670" ca="1">_xlfn.IFS(
  OR(L4670=2), 4,
  OR(L4670=4), 3.8,
  OR(L4670=6), 3.6,
  OR(L4670=8), 3.4,
  OR(L4670=10), 3.2,
  OR(L4670=12), 3,
  OR(L4670=14), 2.8,
  OR(L4670=16), 2.6,
  OR(L4670=18), 2.4,
  OR(L4670=82), 2.1,
  OR(L4670=84), 1.8,
  OR(L4670=86), 1.5,
  OR(L4670=88), 1.2,
  OR(L4670=90), 0.9,
  OR(L4670=92), 0.6,
  TRUE, "无效"
)</f>
        <v>0.9</v>
      </c>
      <c r="R4670" s="13">
        <f t="shared" ca="1" si="1020"/>
        <v>2.2000000000000002</v>
      </c>
      <c r="T4670" s="13">
        <f t="shared" ca="1" si="1021"/>
        <v>0</v>
      </c>
      <c r="U4670" s="13"/>
    </row>
    <row r="4671" spans="1:21" x14ac:dyDescent="0.2">
      <c r="A4671" s="13">
        <v>4670</v>
      </c>
      <c r="B4671" s="13">
        <f t="shared" ca="1" si="1009"/>
        <v>1</v>
      </c>
      <c r="C4671" s="14">
        <f t="shared" ca="1" si="1010"/>
        <v>2</v>
      </c>
      <c r="D4671" s="15">
        <f t="shared" ca="1" si="1011"/>
        <v>6.32</v>
      </c>
      <c r="E4671" s="13">
        <f t="shared" ca="1" si="1012"/>
        <v>3</v>
      </c>
      <c r="F4671" s="2">
        <f t="shared" ca="1" si="1013"/>
        <v>1</v>
      </c>
      <c r="G4671" s="16">
        <f t="shared" ca="1" si="1008"/>
        <v>1.68</v>
      </c>
      <c r="I4671" s="13">
        <f t="shared" ca="1" si="1014"/>
        <v>638</v>
      </c>
      <c r="J4671" s="14">
        <f t="shared" ca="1" si="1015"/>
        <v>31</v>
      </c>
      <c r="K4671" s="14">
        <f t="shared" ca="1" si="1016"/>
        <v>6</v>
      </c>
      <c r="L4671" s="14">
        <f t="shared" ca="1" si="1017"/>
        <v>14</v>
      </c>
      <c r="M4671" s="13">
        <f t="shared" ca="1" si="1018"/>
        <v>1</v>
      </c>
      <c r="N4671" s="13" t="str">
        <f t="shared" ca="1" si="1019"/>
        <v>4</v>
      </c>
      <c r="P4671" s="13" cm="1">
        <f t="array" aca="1" ref="P4671" ca="1">_xlfn.IFS(
  OR(K4671=1,K4671=2), 1,
  OR(K4671=3,K4671=4), 1.3,
  OR(K4671=5,K4671=6), 1.6,
  OR(K4671=7,K4671=8), 1.9,
  OR(K4671=9,K4671=10), 2.2,
  OR(K4671=11,K4671=12), 2.5,
  TRUE, "无效"
)</f>
        <v>1.6</v>
      </c>
      <c r="Q4671" s="13" cm="1">
        <f t="array" aca="1" ref="Q4671" ca="1">_xlfn.IFS(
  OR(L4671=2), 4,
  OR(L4671=4), 3.8,
  OR(L4671=6), 3.6,
  OR(L4671=8), 3.4,
  OR(L4671=10), 3.2,
  OR(L4671=12), 3,
  OR(L4671=14), 2.8,
  OR(L4671=16), 2.6,
  OR(L4671=18), 2.4,
  OR(L4671=82), 2.1,
  OR(L4671=84), 1.8,
  OR(L4671=86), 1.5,
  OR(L4671=88), 1.2,
  OR(L4671=90), 0.9,
  OR(L4671=92), 0.6,
  TRUE, "无效"
)</f>
        <v>2.8</v>
      </c>
      <c r="R4671" s="13">
        <f t="shared" ca="1" si="1020"/>
        <v>4.4000000000000004</v>
      </c>
      <c r="T4671" s="13">
        <f t="shared" ca="1" si="1021"/>
        <v>1</v>
      </c>
      <c r="U4671" s="13"/>
    </row>
    <row r="4672" spans="1:21" x14ac:dyDescent="0.2">
      <c r="A4672" s="13">
        <v>4671</v>
      </c>
      <c r="B4672" s="13">
        <f t="shared" ca="1" si="1009"/>
        <v>2</v>
      </c>
      <c r="C4672" s="14">
        <f t="shared" ca="1" si="1010"/>
        <v>1</v>
      </c>
      <c r="D4672" s="15">
        <f t="shared" ca="1" si="1011"/>
        <v>1.26</v>
      </c>
      <c r="E4672" s="13">
        <f t="shared" ca="1" si="1012"/>
        <v>2</v>
      </c>
      <c r="F4672" s="2">
        <f t="shared" ca="1" si="1013"/>
        <v>1</v>
      </c>
      <c r="G4672" s="16">
        <f t="shared" ca="1" si="1008"/>
        <v>1.23</v>
      </c>
      <c r="I4672" s="13">
        <f t="shared" ca="1" si="1014"/>
        <v>601</v>
      </c>
      <c r="J4672" s="14">
        <f t="shared" ca="1" si="1015"/>
        <v>20</v>
      </c>
      <c r="K4672" s="14">
        <f t="shared" ca="1" si="1016"/>
        <v>11</v>
      </c>
      <c r="L4672" s="14">
        <f t="shared" ca="1" si="1017"/>
        <v>10</v>
      </c>
      <c r="M4672" s="13">
        <f t="shared" ca="1" si="1018"/>
        <v>1</v>
      </c>
      <c r="N4672" s="13" t="str">
        <f t="shared" ca="1" si="1019"/>
        <v>2</v>
      </c>
      <c r="P4672" s="13" cm="1">
        <f t="array" aca="1" ref="P4672" ca="1">_xlfn.IFS(
  OR(K4672=1,K4672=2), 1,
  OR(K4672=3,K4672=4), 1.3,
  OR(K4672=5,K4672=6), 1.6,
  OR(K4672=7,K4672=8), 1.9,
  OR(K4672=9,K4672=10), 2.2,
  OR(K4672=11,K4672=12), 2.5,
  TRUE, "无效"
)</f>
        <v>2.5</v>
      </c>
      <c r="Q4672" s="13" cm="1">
        <f t="array" aca="1" ref="Q4672" ca="1">_xlfn.IFS(
  OR(L4672=2), 4,
  OR(L4672=4), 3.8,
  OR(L4672=6), 3.6,
  OR(L4672=8), 3.4,
  OR(L4672=10), 3.2,
  OR(L4672=12), 3,
  OR(L4672=14), 2.8,
  OR(L4672=16), 2.6,
  OR(L4672=18), 2.4,
  OR(L4672=82), 2.1,
  OR(L4672=84), 1.8,
  OR(L4672=86), 1.5,
  OR(L4672=88), 1.2,
  OR(L4672=90), 0.9,
  OR(L4672=92), 0.6,
  TRUE, "无效"
)</f>
        <v>3.2</v>
      </c>
      <c r="R4672" s="13">
        <f t="shared" ca="1" si="1020"/>
        <v>5.7</v>
      </c>
      <c r="T4672" s="13">
        <f t="shared" ca="1" si="1021"/>
        <v>0</v>
      </c>
      <c r="U4672" s="13"/>
    </row>
    <row r="4673" spans="1:21" x14ac:dyDescent="0.2">
      <c r="A4673" s="13">
        <v>4672</v>
      </c>
      <c r="B4673" s="13">
        <f t="shared" ca="1" si="1009"/>
        <v>2</v>
      </c>
      <c r="C4673" s="14">
        <f t="shared" ca="1" si="1010"/>
        <v>2</v>
      </c>
      <c r="D4673" s="15">
        <f t="shared" ca="1" si="1011"/>
        <v>3.26</v>
      </c>
      <c r="E4673" s="13">
        <f t="shared" ca="1" si="1012"/>
        <v>1</v>
      </c>
      <c r="F4673" s="2">
        <f t="shared" ca="1" si="1013"/>
        <v>1</v>
      </c>
      <c r="G4673" s="16">
        <f t="shared" ca="1" si="1008"/>
        <v>1.97</v>
      </c>
      <c r="I4673" s="13">
        <f t="shared" ca="1" si="1014"/>
        <v>660</v>
      </c>
      <c r="J4673" s="14">
        <f t="shared" ca="1" si="1015"/>
        <v>38</v>
      </c>
      <c r="K4673" s="14">
        <f t="shared" ca="1" si="1016"/>
        <v>7</v>
      </c>
      <c r="L4673" s="14">
        <f t="shared" ca="1" si="1017"/>
        <v>10</v>
      </c>
      <c r="M4673" s="13">
        <f t="shared" ca="1" si="1018"/>
        <v>1</v>
      </c>
      <c r="N4673" s="13" t="str">
        <f t="shared" ca="1" si="1019"/>
        <v>4</v>
      </c>
      <c r="P4673" s="13" cm="1">
        <f t="array" aca="1" ref="P4673" ca="1">_xlfn.IFS(
  OR(K4673=1,K4673=2), 1,
  OR(K4673=3,K4673=4), 1.3,
  OR(K4673=5,K4673=6), 1.6,
  OR(K4673=7,K4673=8), 1.9,
  OR(K4673=9,K4673=10), 2.2,
  OR(K4673=11,K4673=12), 2.5,
  TRUE, "无效"
)</f>
        <v>1.9</v>
      </c>
      <c r="Q4673" s="13" cm="1">
        <f t="array" aca="1" ref="Q4673" ca="1">_xlfn.IFS(
  OR(L4673=2), 4,
  OR(L4673=4), 3.8,
  OR(L4673=6), 3.6,
  OR(L4673=8), 3.4,
  OR(L4673=10), 3.2,
  OR(L4673=12), 3,
  OR(L4673=14), 2.8,
  OR(L4673=16), 2.6,
  OR(L4673=18), 2.4,
  OR(L4673=82), 2.1,
  OR(L4673=84), 1.8,
  OR(L4673=86), 1.5,
  OR(L4673=88), 1.2,
  OR(L4673=90), 0.9,
  OR(L4673=92), 0.6,
  TRUE, "无效"
)</f>
        <v>3.2</v>
      </c>
      <c r="R4673" s="13">
        <f t="shared" ca="1" si="1020"/>
        <v>5.0999999999999996</v>
      </c>
      <c r="T4673" s="13">
        <f t="shared" ca="1" si="1021"/>
        <v>0</v>
      </c>
      <c r="U4673" s="13"/>
    </row>
    <row r="4674" spans="1:21" x14ac:dyDescent="0.2">
      <c r="A4674" s="13">
        <v>4673</v>
      </c>
      <c r="B4674" s="13">
        <f t="shared" ca="1" si="1009"/>
        <v>1</v>
      </c>
      <c r="C4674" s="14">
        <f t="shared" ca="1" si="1010"/>
        <v>2</v>
      </c>
      <c r="D4674" s="15">
        <f t="shared" ca="1" si="1011"/>
        <v>11.22</v>
      </c>
      <c r="E4674" s="13">
        <f t="shared" ca="1" si="1012"/>
        <v>3</v>
      </c>
      <c r="F4674" s="2">
        <f t="shared" ca="1" si="1013"/>
        <v>8</v>
      </c>
      <c r="G4674" s="16">
        <f t="shared" ref="G4674:G4737" ca="1" si="1022">IF(E4674=1,RANDBETWEEN(190,210)/100,IF(E4674=2,RANDBETWEEN(120,150)/100,RANDBETWEEN(150,180)/100))</f>
        <v>1.75</v>
      </c>
      <c r="I4674" s="13">
        <f t="shared" ca="1" si="1014"/>
        <v>786</v>
      </c>
      <c r="J4674" s="14">
        <f t="shared" ca="1" si="1015"/>
        <v>27</v>
      </c>
      <c r="K4674" s="14">
        <f t="shared" ca="1" si="1016"/>
        <v>12</v>
      </c>
      <c r="L4674" s="14">
        <f t="shared" ca="1" si="1017"/>
        <v>8</v>
      </c>
      <c r="M4674" s="13">
        <f t="shared" ca="1" si="1018"/>
        <v>1</v>
      </c>
      <c r="N4674" s="13" t="str">
        <f t="shared" ca="1" si="1019"/>
        <v>3</v>
      </c>
      <c r="P4674" s="13" cm="1">
        <f t="array" aca="1" ref="P4674" ca="1">_xlfn.IFS(
  OR(K4674=1,K4674=2), 1,
  OR(K4674=3,K4674=4), 1.3,
  OR(K4674=5,K4674=6), 1.6,
  OR(K4674=7,K4674=8), 1.9,
  OR(K4674=9,K4674=10), 2.2,
  OR(K4674=11,K4674=12), 2.5,
  TRUE, "无效"
)</f>
        <v>2.5</v>
      </c>
      <c r="Q4674" s="13" cm="1">
        <f t="array" aca="1" ref="Q4674" ca="1">_xlfn.IFS(
  OR(L4674=2), 4,
  OR(L4674=4), 3.8,
  OR(L4674=6), 3.6,
  OR(L4674=8), 3.4,
  OR(L4674=10), 3.2,
  OR(L4674=12), 3,
  OR(L4674=14), 2.8,
  OR(L4674=16), 2.6,
  OR(L4674=18), 2.4,
  OR(L4674=82), 2.1,
  OR(L4674=84), 1.8,
  OR(L4674=86), 1.5,
  OR(L4674=88), 1.2,
  OR(L4674=90), 0.9,
  OR(L4674=92), 0.6,
  TRUE, "无效"
)</f>
        <v>3.4</v>
      </c>
      <c r="R4674" s="13">
        <f t="shared" ca="1" si="1020"/>
        <v>5.9</v>
      </c>
      <c r="T4674" s="13">
        <f t="shared" ca="1" si="1021"/>
        <v>1</v>
      </c>
      <c r="U4674" s="13"/>
    </row>
    <row r="4675" spans="1:21" x14ac:dyDescent="0.2">
      <c r="A4675" s="13">
        <v>4674</v>
      </c>
      <c r="B4675" s="13">
        <f t="shared" ref="B4675:B4738" ca="1" si="1023">RANDBETWEEN(1,3)</f>
        <v>2</v>
      </c>
      <c r="C4675" s="14">
        <f t="shared" ref="C4675:C4738" ca="1" si="1024">RANDBETWEEN(1,2)</f>
        <v>1</v>
      </c>
      <c r="D4675" s="15">
        <f t="shared" ref="D4675:D4738" ca="1" si="1025">RANDBETWEEN(5,1250)/100</f>
        <v>8.2899999999999991</v>
      </c>
      <c r="E4675" s="13">
        <f t="shared" ref="E4675:E4738" ca="1" si="1026">IF(D4675&lt;=2,2,IF(D4675&lt;=6,1,3))</f>
        <v>3</v>
      </c>
      <c r="F4675" s="2">
        <f t="shared" ref="F4675:F4738" ca="1" si="1027">IF(E4675=1,RANDBETWEEN(1,4),IF(E4675=2,RANDBETWEEN(1,8),RANDBETWEEN(1,10)))</f>
        <v>4</v>
      </c>
      <c r="G4675" s="16">
        <f t="shared" ca="1" si="1022"/>
        <v>1.53</v>
      </c>
      <c r="I4675" s="13">
        <f t="shared" ref="I4675:I4738" ca="1" si="1028">RANDBETWEEN(600,800)</f>
        <v>632</v>
      </c>
      <c r="J4675" s="14">
        <f t="shared" ref="J4675:J4738" ca="1" si="1029">IF(B4675=1,
   CHOOSE(RANDBETWEEN(1,20), 1,3,5,7,9,11,13,15,17,19,21,23,25,27,29,31,33,35,37,39,),
   IF(OR(B4675=2,B4675=3),
      CHOOSE(RANDBETWEEN(1,20), 2,4,6,8,10,12,14,16,18,20,22,24,26,28,30,32,34,36,38,40),
      "B2请输入1/2/3"
   )
)</f>
        <v>30</v>
      </c>
      <c r="K4675" s="14">
        <f t="shared" ref="K4675:K4738" ca="1" si="1030">RANDBETWEEN(1,12)</f>
        <v>5</v>
      </c>
      <c r="L4675" s="14">
        <f t="shared" ref="L4675:L4738" ca="1" si="1031">IF(M4675=1,
   CHOOSE(RANDBETWEEN(1,9), 2,4,6,8,10,12,14,16,18),
   IF(OR(M4675=2),
      CHOOSE(RANDBETWEEN(1,6), 82,84,86,88,90,92),
   )
)</f>
        <v>8</v>
      </c>
      <c r="M4675" s="13">
        <f t="shared" ref="M4675:M4738" ca="1" si="1032">RANDBETWEEN(1,2)</f>
        <v>1</v>
      </c>
      <c r="N4675" s="13" t="str">
        <f t="shared" ref="N4675:N4738" ca="1" si="1033">IF(J4675&lt;=10,"1",IF(J4675&lt;=20,"2",IF(J4675&lt;=30,"3","4")))</f>
        <v>3</v>
      </c>
      <c r="P4675" s="13" cm="1">
        <f t="array" aca="1" ref="P4675" ca="1">_xlfn.IFS(
  OR(K4675=1,K4675=2), 1,
  OR(K4675=3,K4675=4), 1.3,
  OR(K4675=5,K4675=6), 1.6,
  OR(K4675=7,K4675=8), 1.9,
  OR(K4675=9,K4675=10), 2.2,
  OR(K4675=11,K4675=12), 2.5,
  TRUE, "无效"
)</f>
        <v>1.6</v>
      </c>
      <c r="Q4675" s="13" cm="1">
        <f t="array" aca="1" ref="Q4675" ca="1">_xlfn.IFS(
  OR(L4675=2), 4,
  OR(L4675=4), 3.8,
  OR(L4675=6), 3.6,
  OR(L4675=8), 3.4,
  OR(L4675=10), 3.2,
  OR(L4675=12), 3,
  OR(L4675=14), 2.8,
  OR(L4675=16), 2.6,
  OR(L4675=18), 2.4,
  OR(L4675=82), 2.1,
  OR(L4675=84), 1.8,
  OR(L4675=86), 1.5,
  OR(L4675=88), 1.2,
  OR(L4675=90), 0.9,
  OR(L4675=92), 0.6,
  TRUE, "无效"
)</f>
        <v>3.4</v>
      </c>
      <c r="R4675" s="13">
        <f t="shared" ref="R4675:R4738" ca="1" si="1034">P4675+Q4675</f>
        <v>5</v>
      </c>
      <c r="T4675" s="13">
        <f t="shared" ref="T4675:T4738" ca="1" si="1035">IF(D4675&gt;6,1,IF(D4675&gt;9,2,0))</f>
        <v>1</v>
      </c>
      <c r="U4675" s="13"/>
    </row>
    <row r="4676" spans="1:21" x14ac:dyDescent="0.2">
      <c r="A4676" s="13">
        <v>4675</v>
      </c>
      <c r="B4676" s="13">
        <f t="shared" ca="1" si="1023"/>
        <v>3</v>
      </c>
      <c r="C4676" s="14">
        <f t="shared" ca="1" si="1024"/>
        <v>1</v>
      </c>
      <c r="D4676" s="15">
        <f t="shared" ca="1" si="1025"/>
        <v>7.09</v>
      </c>
      <c r="E4676" s="13">
        <f t="shared" ca="1" si="1026"/>
        <v>3</v>
      </c>
      <c r="F4676" s="2">
        <f t="shared" ca="1" si="1027"/>
        <v>7</v>
      </c>
      <c r="G4676" s="16">
        <f t="shared" ca="1" si="1022"/>
        <v>1.66</v>
      </c>
      <c r="I4676" s="13">
        <f t="shared" ca="1" si="1028"/>
        <v>712</v>
      </c>
      <c r="J4676" s="14">
        <f t="shared" ca="1" si="1029"/>
        <v>10</v>
      </c>
      <c r="K4676" s="14">
        <f t="shared" ca="1" si="1030"/>
        <v>3</v>
      </c>
      <c r="L4676" s="14">
        <f t="shared" ca="1" si="1031"/>
        <v>86</v>
      </c>
      <c r="M4676" s="13">
        <f t="shared" ca="1" si="1032"/>
        <v>2</v>
      </c>
      <c r="N4676" s="13" t="str">
        <f t="shared" ca="1" si="1033"/>
        <v>1</v>
      </c>
      <c r="P4676" s="13" cm="1">
        <f t="array" aca="1" ref="P4676" ca="1">_xlfn.IFS(
  OR(K4676=1,K4676=2), 1,
  OR(K4676=3,K4676=4), 1.3,
  OR(K4676=5,K4676=6), 1.6,
  OR(K4676=7,K4676=8), 1.9,
  OR(K4676=9,K4676=10), 2.2,
  OR(K4676=11,K4676=12), 2.5,
  TRUE, "无效"
)</f>
        <v>1.3</v>
      </c>
      <c r="Q4676" s="13" cm="1">
        <f t="array" aca="1" ref="Q4676" ca="1">_xlfn.IFS(
  OR(L4676=2), 4,
  OR(L4676=4), 3.8,
  OR(L4676=6), 3.6,
  OR(L4676=8), 3.4,
  OR(L4676=10), 3.2,
  OR(L4676=12), 3,
  OR(L4676=14), 2.8,
  OR(L4676=16), 2.6,
  OR(L4676=18), 2.4,
  OR(L4676=82), 2.1,
  OR(L4676=84), 1.8,
  OR(L4676=86), 1.5,
  OR(L4676=88), 1.2,
  OR(L4676=90), 0.9,
  OR(L4676=92), 0.6,
  TRUE, "无效"
)</f>
        <v>1.5</v>
      </c>
      <c r="R4676" s="13">
        <f t="shared" ca="1" si="1034"/>
        <v>2.8</v>
      </c>
      <c r="T4676" s="13">
        <f t="shared" ca="1" si="1035"/>
        <v>1</v>
      </c>
      <c r="U4676" s="13"/>
    </row>
    <row r="4677" spans="1:21" x14ac:dyDescent="0.2">
      <c r="A4677" s="13">
        <v>4676</v>
      </c>
      <c r="B4677" s="13">
        <f t="shared" ca="1" si="1023"/>
        <v>3</v>
      </c>
      <c r="C4677" s="14">
        <f t="shared" ca="1" si="1024"/>
        <v>2</v>
      </c>
      <c r="D4677" s="15">
        <f t="shared" ca="1" si="1025"/>
        <v>10.82</v>
      </c>
      <c r="E4677" s="13">
        <f t="shared" ca="1" si="1026"/>
        <v>3</v>
      </c>
      <c r="F4677" s="2">
        <f t="shared" ca="1" si="1027"/>
        <v>5</v>
      </c>
      <c r="G4677" s="16">
        <f t="shared" ca="1" si="1022"/>
        <v>1.65</v>
      </c>
      <c r="I4677" s="13">
        <f t="shared" ca="1" si="1028"/>
        <v>756</v>
      </c>
      <c r="J4677" s="14">
        <f t="shared" ca="1" si="1029"/>
        <v>10</v>
      </c>
      <c r="K4677" s="14">
        <f t="shared" ca="1" si="1030"/>
        <v>10</v>
      </c>
      <c r="L4677" s="14">
        <f t="shared" ca="1" si="1031"/>
        <v>86</v>
      </c>
      <c r="M4677" s="13">
        <f t="shared" ca="1" si="1032"/>
        <v>2</v>
      </c>
      <c r="N4677" s="13" t="str">
        <f t="shared" ca="1" si="1033"/>
        <v>1</v>
      </c>
      <c r="P4677" s="13" cm="1">
        <f t="array" aca="1" ref="P4677" ca="1">_xlfn.IFS(
  OR(K4677=1,K4677=2), 1,
  OR(K4677=3,K4677=4), 1.3,
  OR(K4677=5,K4677=6), 1.6,
  OR(K4677=7,K4677=8), 1.9,
  OR(K4677=9,K4677=10), 2.2,
  OR(K4677=11,K4677=12), 2.5,
  TRUE, "无效"
)</f>
        <v>2.2000000000000002</v>
      </c>
      <c r="Q4677" s="13" cm="1">
        <f t="array" aca="1" ref="Q4677" ca="1">_xlfn.IFS(
  OR(L4677=2), 4,
  OR(L4677=4), 3.8,
  OR(L4677=6), 3.6,
  OR(L4677=8), 3.4,
  OR(L4677=10), 3.2,
  OR(L4677=12), 3,
  OR(L4677=14), 2.8,
  OR(L4677=16), 2.6,
  OR(L4677=18), 2.4,
  OR(L4677=82), 2.1,
  OR(L4677=84), 1.8,
  OR(L4677=86), 1.5,
  OR(L4677=88), 1.2,
  OR(L4677=90), 0.9,
  OR(L4677=92), 0.6,
  TRUE, "无效"
)</f>
        <v>1.5</v>
      </c>
      <c r="R4677" s="13">
        <f t="shared" ca="1" si="1034"/>
        <v>3.7</v>
      </c>
      <c r="T4677" s="13">
        <f t="shared" ca="1" si="1035"/>
        <v>1</v>
      </c>
      <c r="U4677" s="13"/>
    </row>
    <row r="4678" spans="1:21" x14ac:dyDescent="0.2">
      <c r="A4678" s="13">
        <v>4677</v>
      </c>
      <c r="B4678" s="13">
        <f t="shared" ca="1" si="1023"/>
        <v>1</v>
      </c>
      <c r="C4678" s="14">
        <f t="shared" ca="1" si="1024"/>
        <v>1</v>
      </c>
      <c r="D4678" s="15">
        <f t="shared" ca="1" si="1025"/>
        <v>12.44</v>
      </c>
      <c r="E4678" s="13">
        <f t="shared" ca="1" si="1026"/>
        <v>3</v>
      </c>
      <c r="F4678" s="2">
        <f t="shared" ca="1" si="1027"/>
        <v>9</v>
      </c>
      <c r="G4678" s="16">
        <f t="shared" ca="1" si="1022"/>
        <v>1.61</v>
      </c>
      <c r="I4678" s="13">
        <f t="shared" ca="1" si="1028"/>
        <v>720</v>
      </c>
      <c r="J4678" s="14">
        <f t="shared" ca="1" si="1029"/>
        <v>15</v>
      </c>
      <c r="K4678" s="14">
        <f t="shared" ca="1" si="1030"/>
        <v>7</v>
      </c>
      <c r="L4678" s="14">
        <f t="shared" ca="1" si="1031"/>
        <v>14</v>
      </c>
      <c r="M4678" s="13">
        <f t="shared" ca="1" si="1032"/>
        <v>1</v>
      </c>
      <c r="N4678" s="13" t="str">
        <f t="shared" ca="1" si="1033"/>
        <v>2</v>
      </c>
      <c r="P4678" s="13" cm="1">
        <f t="array" aca="1" ref="P4678" ca="1">_xlfn.IFS(
  OR(K4678=1,K4678=2), 1,
  OR(K4678=3,K4678=4), 1.3,
  OR(K4678=5,K4678=6), 1.6,
  OR(K4678=7,K4678=8), 1.9,
  OR(K4678=9,K4678=10), 2.2,
  OR(K4678=11,K4678=12), 2.5,
  TRUE, "无效"
)</f>
        <v>1.9</v>
      </c>
      <c r="Q4678" s="13" cm="1">
        <f t="array" aca="1" ref="Q4678" ca="1">_xlfn.IFS(
  OR(L4678=2), 4,
  OR(L4678=4), 3.8,
  OR(L4678=6), 3.6,
  OR(L4678=8), 3.4,
  OR(L4678=10), 3.2,
  OR(L4678=12), 3,
  OR(L4678=14), 2.8,
  OR(L4678=16), 2.6,
  OR(L4678=18), 2.4,
  OR(L4678=82), 2.1,
  OR(L4678=84), 1.8,
  OR(L4678=86), 1.5,
  OR(L4678=88), 1.2,
  OR(L4678=90), 0.9,
  OR(L4678=92), 0.6,
  TRUE, "无效"
)</f>
        <v>2.8</v>
      </c>
      <c r="R4678" s="13">
        <f t="shared" ca="1" si="1034"/>
        <v>4.6999999999999993</v>
      </c>
      <c r="T4678" s="13">
        <f t="shared" ca="1" si="1035"/>
        <v>1</v>
      </c>
      <c r="U4678" s="13"/>
    </row>
    <row r="4679" spans="1:21" x14ac:dyDescent="0.2">
      <c r="A4679" s="13">
        <v>4678</v>
      </c>
      <c r="B4679" s="13">
        <f t="shared" ca="1" si="1023"/>
        <v>2</v>
      </c>
      <c r="C4679" s="14">
        <f t="shared" ca="1" si="1024"/>
        <v>1</v>
      </c>
      <c r="D4679" s="15">
        <f t="shared" ca="1" si="1025"/>
        <v>9.31</v>
      </c>
      <c r="E4679" s="13">
        <f t="shared" ca="1" si="1026"/>
        <v>3</v>
      </c>
      <c r="F4679" s="2">
        <f t="shared" ca="1" si="1027"/>
        <v>10</v>
      </c>
      <c r="G4679" s="16">
        <f t="shared" ca="1" si="1022"/>
        <v>1.55</v>
      </c>
      <c r="I4679" s="13">
        <f t="shared" ca="1" si="1028"/>
        <v>670</v>
      </c>
      <c r="J4679" s="14">
        <f t="shared" ca="1" si="1029"/>
        <v>10</v>
      </c>
      <c r="K4679" s="14">
        <f t="shared" ca="1" si="1030"/>
        <v>3</v>
      </c>
      <c r="L4679" s="14">
        <f t="shared" ca="1" si="1031"/>
        <v>92</v>
      </c>
      <c r="M4679" s="13">
        <f t="shared" ca="1" si="1032"/>
        <v>2</v>
      </c>
      <c r="N4679" s="13" t="str">
        <f t="shared" ca="1" si="1033"/>
        <v>1</v>
      </c>
      <c r="P4679" s="13" cm="1">
        <f t="array" aca="1" ref="P4679" ca="1">_xlfn.IFS(
  OR(K4679=1,K4679=2), 1,
  OR(K4679=3,K4679=4), 1.3,
  OR(K4679=5,K4679=6), 1.6,
  OR(K4679=7,K4679=8), 1.9,
  OR(K4679=9,K4679=10), 2.2,
  OR(K4679=11,K4679=12), 2.5,
  TRUE, "无效"
)</f>
        <v>1.3</v>
      </c>
      <c r="Q4679" s="13" cm="1">
        <f t="array" aca="1" ref="Q4679" ca="1">_xlfn.IFS(
  OR(L4679=2), 4,
  OR(L4679=4), 3.8,
  OR(L4679=6), 3.6,
  OR(L4679=8), 3.4,
  OR(L4679=10), 3.2,
  OR(L4679=12), 3,
  OR(L4679=14), 2.8,
  OR(L4679=16), 2.6,
  OR(L4679=18), 2.4,
  OR(L4679=82), 2.1,
  OR(L4679=84), 1.8,
  OR(L4679=86), 1.5,
  OR(L4679=88), 1.2,
  OR(L4679=90), 0.9,
  OR(L4679=92), 0.6,
  TRUE, "无效"
)</f>
        <v>0.6</v>
      </c>
      <c r="R4679" s="13">
        <f t="shared" ca="1" si="1034"/>
        <v>1.9</v>
      </c>
      <c r="T4679" s="13">
        <f t="shared" ca="1" si="1035"/>
        <v>1</v>
      </c>
      <c r="U4679" s="13"/>
    </row>
    <row r="4680" spans="1:21" x14ac:dyDescent="0.2">
      <c r="A4680" s="13">
        <v>4679</v>
      </c>
      <c r="B4680" s="13">
        <f t="shared" ca="1" si="1023"/>
        <v>3</v>
      </c>
      <c r="C4680" s="14">
        <f t="shared" ca="1" si="1024"/>
        <v>2</v>
      </c>
      <c r="D4680" s="15">
        <f t="shared" ca="1" si="1025"/>
        <v>0.33</v>
      </c>
      <c r="E4680" s="13">
        <f t="shared" ca="1" si="1026"/>
        <v>2</v>
      </c>
      <c r="F4680" s="2">
        <f t="shared" ca="1" si="1027"/>
        <v>3</v>
      </c>
      <c r="G4680" s="16">
        <f t="shared" ca="1" si="1022"/>
        <v>1.44</v>
      </c>
      <c r="I4680" s="13">
        <f t="shared" ca="1" si="1028"/>
        <v>760</v>
      </c>
      <c r="J4680" s="14">
        <f t="shared" ca="1" si="1029"/>
        <v>6</v>
      </c>
      <c r="K4680" s="14">
        <f t="shared" ca="1" si="1030"/>
        <v>9</v>
      </c>
      <c r="L4680" s="14">
        <f t="shared" ca="1" si="1031"/>
        <v>12</v>
      </c>
      <c r="M4680" s="13">
        <f t="shared" ca="1" si="1032"/>
        <v>1</v>
      </c>
      <c r="N4680" s="13" t="str">
        <f t="shared" ca="1" si="1033"/>
        <v>1</v>
      </c>
      <c r="P4680" s="13" cm="1">
        <f t="array" aca="1" ref="P4680" ca="1">_xlfn.IFS(
  OR(K4680=1,K4680=2), 1,
  OR(K4680=3,K4680=4), 1.3,
  OR(K4680=5,K4680=6), 1.6,
  OR(K4680=7,K4680=8), 1.9,
  OR(K4680=9,K4680=10), 2.2,
  OR(K4680=11,K4680=12), 2.5,
  TRUE, "无效"
)</f>
        <v>2.2000000000000002</v>
      </c>
      <c r="Q4680" s="13" cm="1">
        <f t="array" aca="1" ref="Q4680" ca="1">_xlfn.IFS(
  OR(L4680=2), 4,
  OR(L4680=4), 3.8,
  OR(L4680=6), 3.6,
  OR(L4680=8), 3.4,
  OR(L4680=10), 3.2,
  OR(L4680=12), 3,
  OR(L4680=14), 2.8,
  OR(L4680=16), 2.6,
  OR(L4680=18), 2.4,
  OR(L4680=82), 2.1,
  OR(L4680=84), 1.8,
  OR(L4680=86), 1.5,
  OR(L4680=88), 1.2,
  OR(L4680=90), 0.9,
  OR(L4680=92), 0.6,
  TRUE, "无效"
)</f>
        <v>3</v>
      </c>
      <c r="R4680" s="13">
        <f t="shared" ca="1" si="1034"/>
        <v>5.2</v>
      </c>
      <c r="T4680" s="13">
        <f t="shared" ca="1" si="1035"/>
        <v>0</v>
      </c>
      <c r="U4680" s="13"/>
    </row>
    <row r="4681" spans="1:21" x14ac:dyDescent="0.2">
      <c r="A4681" s="13">
        <v>4680</v>
      </c>
      <c r="B4681" s="13">
        <f t="shared" ca="1" si="1023"/>
        <v>2</v>
      </c>
      <c r="C4681" s="14">
        <f t="shared" ca="1" si="1024"/>
        <v>1</v>
      </c>
      <c r="D4681" s="15">
        <f t="shared" ca="1" si="1025"/>
        <v>11.41</v>
      </c>
      <c r="E4681" s="13">
        <f t="shared" ca="1" si="1026"/>
        <v>3</v>
      </c>
      <c r="F4681" s="2">
        <f t="shared" ca="1" si="1027"/>
        <v>2</v>
      </c>
      <c r="G4681" s="16">
        <f t="shared" ca="1" si="1022"/>
        <v>1.5</v>
      </c>
      <c r="I4681" s="13">
        <f t="shared" ca="1" si="1028"/>
        <v>748</v>
      </c>
      <c r="J4681" s="14">
        <f t="shared" ca="1" si="1029"/>
        <v>12</v>
      </c>
      <c r="K4681" s="14">
        <f t="shared" ca="1" si="1030"/>
        <v>5</v>
      </c>
      <c r="L4681" s="14">
        <f t="shared" ca="1" si="1031"/>
        <v>86</v>
      </c>
      <c r="M4681" s="13">
        <f t="shared" ca="1" si="1032"/>
        <v>2</v>
      </c>
      <c r="N4681" s="13" t="str">
        <f t="shared" ca="1" si="1033"/>
        <v>2</v>
      </c>
      <c r="P4681" s="13" cm="1">
        <f t="array" aca="1" ref="P4681" ca="1">_xlfn.IFS(
  OR(K4681=1,K4681=2), 1,
  OR(K4681=3,K4681=4), 1.3,
  OR(K4681=5,K4681=6), 1.6,
  OR(K4681=7,K4681=8), 1.9,
  OR(K4681=9,K4681=10), 2.2,
  OR(K4681=11,K4681=12), 2.5,
  TRUE, "无效"
)</f>
        <v>1.6</v>
      </c>
      <c r="Q4681" s="13" cm="1">
        <f t="array" aca="1" ref="Q4681" ca="1">_xlfn.IFS(
  OR(L4681=2), 4,
  OR(L4681=4), 3.8,
  OR(L4681=6), 3.6,
  OR(L4681=8), 3.4,
  OR(L4681=10), 3.2,
  OR(L4681=12), 3,
  OR(L4681=14), 2.8,
  OR(L4681=16), 2.6,
  OR(L4681=18), 2.4,
  OR(L4681=82), 2.1,
  OR(L4681=84), 1.8,
  OR(L4681=86), 1.5,
  OR(L4681=88), 1.2,
  OR(L4681=90), 0.9,
  OR(L4681=92), 0.6,
  TRUE, "无效"
)</f>
        <v>1.5</v>
      </c>
      <c r="R4681" s="13">
        <f t="shared" ca="1" si="1034"/>
        <v>3.1</v>
      </c>
      <c r="T4681" s="13">
        <f t="shared" ca="1" si="1035"/>
        <v>1</v>
      </c>
      <c r="U4681" s="13"/>
    </row>
    <row r="4682" spans="1:21" x14ac:dyDescent="0.2">
      <c r="A4682" s="13">
        <v>4681</v>
      </c>
      <c r="B4682" s="13">
        <f t="shared" ca="1" si="1023"/>
        <v>1</v>
      </c>
      <c r="C4682" s="14">
        <f t="shared" ca="1" si="1024"/>
        <v>1</v>
      </c>
      <c r="D4682" s="15">
        <f t="shared" ca="1" si="1025"/>
        <v>1.49</v>
      </c>
      <c r="E4682" s="13">
        <f t="shared" ca="1" si="1026"/>
        <v>2</v>
      </c>
      <c r="F4682" s="2">
        <f t="shared" ca="1" si="1027"/>
        <v>5</v>
      </c>
      <c r="G4682" s="16">
        <f t="shared" ca="1" si="1022"/>
        <v>1.21</v>
      </c>
      <c r="I4682" s="13">
        <f t="shared" ca="1" si="1028"/>
        <v>681</v>
      </c>
      <c r="J4682" s="14">
        <f t="shared" ca="1" si="1029"/>
        <v>5</v>
      </c>
      <c r="K4682" s="14">
        <f t="shared" ca="1" si="1030"/>
        <v>10</v>
      </c>
      <c r="L4682" s="14">
        <f t="shared" ca="1" si="1031"/>
        <v>84</v>
      </c>
      <c r="M4682" s="13">
        <f t="shared" ca="1" si="1032"/>
        <v>2</v>
      </c>
      <c r="N4682" s="13" t="str">
        <f t="shared" ca="1" si="1033"/>
        <v>1</v>
      </c>
      <c r="P4682" s="13" cm="1">
        <f t="array" aca="1" ref="P4682" ca="1">_xlfn.IFS(
  OR(K4682=1,K4682=2), 1,
  OR(K4682=3,K4682=4), 1.3,
  OR(K4682=5,K4682=6), 1.6,
  OR(K4682=7,K4682=8), 1.9,
  OR(K4682=9,K4682=10), 2.2,
  OR(K4682=11,K4682=12), 2.5,
  TRUE, "无效"
)</f>
        <v>2.2000000000000002</v>
      </c>
      <c r="Q4682" s="13" cm="1">
        <f t="array" aca="1" ref="Q4682" ca="1">_xlfn.IFS(
  OR(L4682=2), 4,
  OR(L4682=4), 3.8,
  OR(L4682=6), 3.6,
  OR(L4682=8), 3.4,
  OR(L4682=10), 3.2,
  OR(L4682=12), 3,
  OR(L4682=14), 2.8,
  OR(L4682=16), 2.6,
  OR(L4682=18), 2.4,
  OR(L4682=82), 2.1,
  OR(L4682=84), 1.8,
  OR(L4682=86), 1.5,
  OR(L4682=88), 1.2,
  OR(L4682=90), 0.9,
  OR(L4682=92), 0.6,
  TRUE, "无效"
)</f>
        <v>1.8</v>
      </c>
      <c r="R4682" s="13">
        <f t="shared" ca="1" si="1034"/>
        <v>4</v>
      </c>
      <c r="T4682" s="13">
        <f t="shared" ca="1" si="1035"/>
        <v>0</v>
      </c>
      <c r="U4682" s="13"/>
    </row>
    <row r="4683" spans="1:21" x14ac:dyDescent="0.2">
      <c r="A4683" s="13">
        <v>4682</v>
      </c>
      <c r="B4683" s="13">
        <f t="shared" ca="1" si="1023"/>
        <v>2</v>
      </c>
      <c r="C4683" s="14">
        <f t="shared" ca="1" si="1024"/>
        <v>1</v>
      </c>
      <c r="D4683" s="15">
        <f t="shared" ca="1" si="1025"/>
        <v>0.87</v>
      </c>
      <c r="E4683" s="13">
        <f t="shared" ca="1" si="1026"/>
        <v>2</v>
      </c>
      <c r="F4683" s="2">
        <f t="shared" ca="1" si="1027"/>
        <v>4</v>
      </c>
      <c r="G4683" s="16">
        <f t="shared" ca="1" si="1022"/>
        <v>1.3</v>
      </c>
      <c r="I4683" s="13">
        <f t="shared" ca="1" si="1028"/>
        <v>759</v>
      </c>
      <c r="J4683" s="14">
        <f t="shared" ca="1" si="1029"/>
        <v>36</v>
      </c>
      <c r="K4683" s="14">
        <f t="shared" ca="1" si="1030"/>
        <v>7</v>
      </c>
      <c r="L4683" s="14">
        <f t="shared" ca="1" si="1031"/>
        <v>92</v>
      </c>
      <c r="M4683" s="13">
        <f t="shared" ca="1" si="1032"/>
        <v>2</v>
      </c>
      <c r="N4683" s="13" t="str">
        <f t="shared" ca="1" si="1033"/>
        <v>4</v>
      </c>
      <c r="P4683" s="13" cm="1">
        <f t="array" aca="1" ref="P4683" ca="1">_xlfn.IFS(
  OR(K4683=1,K4683=2), 1,
  OR(K4683=3,K4683=4), 1.3,
  OR(K4683=5,K4683=6), 1.6,
  OR(K4683=7,K4683=8), 1.9,
  OR(K4683=9,K4683=10), 2.2,
  OR(K4683=11,K4683=12), 2.5,
  TRUE, "无效"
)</f>
        <v>1.9</v>
      </c>
      <c r="Q4683" s="13" cm="1">
        <f t="array" aca="1" ref="Q4683" ca="1">_xlfn.IFS(
  OR(L4683=2), 4,
  OR(L4683=4), 3.8,
  OR(L4683=6), 3.6,
  OR(L4683=8), 3.4,
  OR(L4683=10), 3.2,
  OR(L4683=12), 3,
  OR(L4683=14), 2.8,
  OR(L4683=16), 2.6,
  OR(L4683=18), 2.4,
  OR(L4683=82), 2.1,
  OR(L4683=84), 1.8,
  OR(L4683=86), 1.5,
  OR(L4683=88), 1.2,
  OR(L4683=90), 0.9,
  OR(L4683=92), 0.6,
  TRUE, "无效"
)</f>
        <v>0.6</v>
      </c>
      <c r="R4683" s="13">
        <f t="shared" ca="1" si="1034"/>
        <v>2.5</v>
      </c>
      <c r="T4683" s="13">
        <f t="shared" ca="1" si="1035"/>
        <v>0</v>
      </c>
      <c r="U4683" s="13"/>
    </row>
    <row r="4684" spans="1:21" x14ac:dyDescent="0.2">
      <c r="A4684" s="13">
        <v>4683</v>
      </c>
      <c r="B4684" s="13">
        <f t="shared" ca="1" si="1023"/>
        <v>1</v>
      </c>
      <c r="C4684" s="14">
        <f t="shared" ca="1" si="1024"/>
        <v>1</v>
      </c>
      <c r="D4684" s="15">
        <f t="shared" ca="1" si="1025"/>
        <v>9.4499999999999993</v>
      </c>
      <c r="E4684" s="13">
        <f t="shared" ca="1" si="1026"/>
        <v>3</v>
      </c>
      <c r="F4684" s="2">
        <f t="shared" ca="1" si="1027"/>
        <v>1</v>
      </c>
      <c r="G4684" s="16">
        <f t="shared" ca="1" si="1022"/>
        <v>1.76</v>
      </c>
      <c r="I4684" s="13">
        <f t="shared" ca="1" si="1028"/>
        <v>796</v>
      </c>
      <c r="J4684" s="14">
        <f t="shared" ca="1" si="1029"/>
        <v>37</v>
      </c>
      <c r="K4684" s="14">
        <f t="shared" ca="1" si="1030"/>
        <v>3</v>
      </c>
      <c r="L4684" s="14">
        <f t="shared" ca="1" si="1031"/>
        <v>18</v>
      </c>
      <c r="M4684" s="13">
        <f t="shared" ca="1" si="1032"/>
        <v>1</v>
      </c>
      <c r="N4684" s="13" t="str">
        <f t="shared" ca="1" si="1033"/>
        <v>4</v>
      </c>
      <c r="P4684" s="13" cm="1">
        <f t="array" aca="1" ref="P4684" ca="1">_xlfn.IFS(
  OR(K4684=1,K4684=2), 1,
  OR(K4684=3,K4684=4), 1.3,
  OR(K4684=5,K4684=6), 1.6,
  OR(K4684=7,K4684=8), 1.9,
  OR(K4684=9,K4684=10), 2.2,
  OR(K4684=11,K4684=12), 2.5,
  TRUE, "无效"
)</f>
        <v>1.3</v>
      </c>
      <c r="Q4684" s="13" cm="1">
        <f t="array" aca="1" ref="Q4684" ca="1">_xlfn.IFS(
  OR(L4684=2), 4,
  OR(L4684=4), 3.8,
  OR(L4684=6), 3.6,
  OR(L4684=8), 3.4,
  OR(L4684=10), 3.2,
  OR(L4684=12), 3,
  OR(L4684=14), 2.8,
  OR(L4684=16), 2.6,
  OR(L4684=18), 2.4,
  OR(L4684=82), 2.1,
  OR(L4684=84), 1.8,
  OR(L4684=86), 1.5,
  OR(L4684=88), 1.2,
  OR(L4684=90), 0.9,
  OR(L4684=92), 0.6,
  TRUE, "无效"
)</f>
        <v>2.4</v>
      </c>
      <c r="R4684" s="13">
        <f t="shared" ca="1" si="1034"/>
        <v>3.7</v>
      </c>
      <c r="T4684" s="13">
        <f t="shared" ca="1" si="1035"/>
        <v>1</v>
      </c>
      <c r="U4684" s="13"/>
    </row>
    <row r="4685" spans="1:21" x14ac:dyDescent="0.2">
      <c r="A4685" s="13">
        <v>4684</v>
      </c>
      <c r="B4685" s="13">
        <f t="shared" ca="1" si="1023"/>
        <v>2</v>
      </c>
      <c r="C4685" s="14">
        <f t="shared" ca="1" si="1024"/>
        <v>2</v>
      </c>
      <c r="D4685" s="15">
        <f t="shared" ca="1" si="1025"/>
        <v>0.06</v>
      </c>
      <c r="E4685" s="13">
        <f t="shared" ca="1" si="1026"/>
        <v>2</v>
      </c>
      <c r="F4685" s="2">
        <f t="shared" ca="1" si="1027"/>
        <v>5</v>
      </c>
      <c r="G4685" s="16">
        <f t="shared" ca="1" si="1022"/>
        <v>1.2</v>
      </c>
      <c r="I4685" s="13">
        <f t="shared" ca="1" si="1028"/>
        <v>660</v>
      </c>
      <c r="J4685" s="14">
        <f t="shared" ca="1" si="1029"/>
        <v>32</v>
      </c>
      <c r="K4685" s="14">
        <f t="shared" ca="1" si="1030"/>
        <v>2</v>
      </c>
      <c r="L4685" s="14">
        <f t="shared" ca="1" si="1031"/>
        <v>92</v>
      </c>
      <c r="M4685" s="13">
        <f t="shared" ca="1" si="1032"/>
        <v>2</v>
      </c>
      <c r="N4685" s="13" t="str">
        <f t="shared" ca="1" si="1033"/>
        <v>4</v>
      </c>
      <c r="P4685" s="13" cm="1">
        <f t="array" aca="1" ref="P4685" ca="1">_xlfn.IFS(
  OR(K4685=1,K4685=2), 1,
  OR(K4685=3,K4685=4), 1.3,
  OR(K4685=5,K4685=6), 1.6,
  OR(K4685=7,K4685=8), 1.9,
  OR(K4685=9,K4685=10), 2.2,
  OR(K4685=11,K4685=12), 2.5,
  TRUE, "无效"
)</f>
        <v>1</v>
      </c>
      <c r="Q4685" s="13" cm="1">
        <f t="array" aca="1" ref="Q4685" ca="1">_xlfn.IFS(
  OR(L4685=2), 4,
  OR(L4685=4), 3.8,
  OR(L4685=6), 3.6,
  OR(L4685=8), 3.4,
  OR(L4685=10), 3.2,
  OR(L4685=12), 3,
  OR(L4685=14), 2.8,
  OR(L4685=16), 2.6,
  OR(L4685=18), 2.4,
  OR(L4685=82), 2.1,
  OR(L4685=84), 1.8,
  OR(L4685=86), 1.5,
  OR(L4685=88), 1.2,
  OR(L4685=90), 0.9,
  OR(L4685=92), 0.6,
  TRUE, "无效"
)</f>
        <v>0.6</v>
      </c>
      <c r="R4685" s="13">
        <f t="shared" ca="1" si="1034"/>
        <v>1.6</v>
      </c>
      <c r="T4685" s="13">
        <f t="shared" ca="1" si="1035"/>
        <v>0</v>
      </c>
      <c r="U4685" s="13"/>
    </row>
    <row r="4686" spans="1:21" x14ac:dyDescent="0.2">
      <c r="A4686" s="13">
        <v>4685</v>
      </c>
      <c r="B4686" s="13">
        <f t="shared" ca="1" si="1023"/>
        <v>2</v>
      </c>
      <c r="C4686" s="14">
        <f t="shared" ca="1" si="1024"/>
        <v>1</v>
      </c>
      <c r="D4686" s="15">
        <f t="shared" ca="1" si="1025"/>
        <v>10.5</v>
      </c>
      <c r="E4686" s="13">
        <f t="shared" ca="1" si="1026"/>
        <v>3</v>
      </c>
      <c r="F4686" s="2">
        <f t="shared" ca="1" si="1027"/>
        <v>9</v>
      </c>
      <c r="G4686" s="16">
        <f t="shared" ca="1" si="1022"/>
        <v>1.71</v>
      </c>
      <c r="I4686" s="13">
        <f t="shared" ca="1" si="1028"/>
        <v>780</v>
      </c>
      <c r="J4686" s="14">
        <f t="shared" ca="1" si="1029"/>
        <v>40</v>
      </c>
      <c r="K4686" s="14">
        <f t="shared" ca="1" si="1030"/>
        <v>5</v>
      </c>
      <c r="L4686" s="14">
        <f t="shared" ca="1" si="1031"/>
        <v>92</v>
      </c>
      <c r="M4686" s="13">
        <f t="shared" ca="1" si="1032"/>
        <v>2</v>
      </c>
      <c r="N4686" s="13" t="str">
        <f t="shared" ca="1" si="1033"/>
        <v>4</v>
      </c>
      <c r="P4686" s="13" cm="1">
        <f t="array" aca="1" ref="P4686" ca="1">_xlfn.IFS(
  OR(K4686=1,K4686=2), 1,
  OR(K4686=3,K4686=4), 1.3,
  OR(K4686=5,K4686=6), 1.6,
  OR(K4686=7,K4686=8), 1.9,
  OR(K4686=9,K4686=10), 2.2,
  OR(K4686=11,K4686=12), 2.5,
  TRUE, "无效"
)</f>
        <v>1.6</v>
      </c>
      <c r="Q4686" s="13" cm="1">
        <f t="array" aca="1" ref="Q4686" ca="1">_xlfn.IFS(
  OR(L4686=2), 4,
  OR(L4686=4), 3.8,
  OR(L4686=6), 3.6,
  OR(L4686=8), 3.4,
  OR(L4686=10), 3.2,
  OR(L4686=12), 3,
  OR(L4686=14), 2.8,
  OR(L4686=16), 2.6,
  OR(L4686=18), 2.4,
  OR(L4686=82), 2.1,
  OR(L4686=84), 1.8,
  OR(L4686=86), 1.5,
  OR(L4686=88), 1.2,
  OR(L4686=90), 0.9,
  OR(L4686=92), 0.6,
  TRUE, "无效"
)</f>
        <v>0.6</v>
      </c>
      <c r="R4686" s="13">
        <f t="shared" ca="1" si="1034"/>
        <v>2.2000000000000002</v>
      </c>
      <c r="T4686" s="13">
        <f t="shared" ca="1" si="1035"/>
        <v>1</v>
      </c>
      <c r="U4686" s="13"/>
    </row>
    <row r="4687" spans="1:21" x14ac:dyDescent="0.2">
      <c r="A4687" s="13">
        <v>4686</v>
      </c>
      <c r="B4687" s="13">
        <f t="shared" ca="1" si="1023"/>
        <v>2</v>
      </c>
      <c r="C4687" s="14">
        <f t="shared" ca="1" si="1024"/>
        <v>2</v>
      </c>
      <c r="D4687" s="15">
        <f t="shared" ca="1" si="1025"/>
        <v>2.19</v>
      </c>
      <c r="E4687" s="13">
        <f t="shared" ca="1" si="1026"/>
        <v>1</v>
      </c>
      <c r="F4687" s="2">
        <f t="shared" ca="1" si="1027"/>
        <v>2</v>
      </c>
      <c r="G4687" s="16">
        <f t="shared" ca="1" si="1022"/>
        <v>2.02</v>
      </c>
      <c r="I4687" s="13">
        <f t="shared" ca="1" si="1028"/>
        <v>692</v>
      </c>
      <c r="J4687" s="14">
        <f t="shared" ca="1" si="1029"/>
        <v>16</v>
      </c>
      <c r="K4687" s="14">
        <f t="shared" ca="1" si="1030"/>
        <v>7</v>
      </c>
      <c r="L4687" s="14">
        <f t="shared" ca="1" si="1031"/>
        <v>82</v>
      </c>
      <c r="M4687" s="13">
        <f t="shared" ca="1" si="1032"/>
        <v>2</v>
      </c>
      <c r="N4687" s="13" t="str">
        <f t="shared" ca="1" si="1033"/>
        <v>2</v>
      </c>
      <c r="P4687" s="13" cm="1">
        <f t="array" aca="1" ref="P4687" ca="1">_xlfn.IFS(
  OR(K4687=1,K4687=2), 1,
  OR(K4687=3,K4687=4), 1.3,
  OR(K4687=5,K4687=6), 1.6,
  OR(K4687=7,K4687=8), 1.9,
  OR(K4687=9,K4687=10), 2.2,
  OR(K4687=11,K4687=12), 2.5,
  TRUE, "无效"
)</f>
        <v>1.9</v>
      </c>
      <c r="Q4687" s="13" cm="1">
        <f t="array" aca="1" ref="Q4687" ca="1">_xlfn.IFS(
  OR(L4687=2), 4,
  OR(L4687=4), 3.8,
  OR(L4687=6), 3.6,
  OR(L4687=8), 3.4,
  OR(L4687=10), 3.2,
  OR(L4687=12), 3,
  OR(L4687=14), 2.8,
  OR(L4687=16), 2.6,
  OR(L4687=18), 2.4,
  OR(L4687=82), 2.1,
  OR(L4687=84), 1.8,
  OR(L4687=86), 1.5,
  OR(L4687=88), 1.2,
  OR(L4687=90), 0.9,
  OR(L4687=92), 0.6,
  TRUE, "无效"
)</f>
        <v>2.1</v>
      </c>
      <c r="R4687" s="13">
        <f t="shared" ca="1" si="1034"/>
        <v>4</v>
      </c>
      <c r="T4687" s="13">
        <f t="shared" ca="1" si="1035"/>
        <v>0</v>
      </c>
      <c r="U4687" s="13"/>
    </row>
    <row r="4688" spans="1:21" x14ac:dyDescent="0.2">
      <c r="A4688" s="13">
        <v>4687</v>
      </c>
      <c r="B4688" s="13">
        <f t="shared" ca="1" si="1023"/>
        <v>2</v>
      </c>
      <c r="C4688" s="14">
        <f t="shared" ca="1" si="1024"/>
        <v>2</v>
      </c>
      <c r="D4688" s="15">
        <f t="shared" ca="1" si="1025"/>
        <v>3.22</v>
      </c>
      <c r="E4688" s="13">
        <f t="shared" ca="1" si="1026"/>
        <v>1</v>
      </c>
      <c r="F4688" s="2">
        <f t="shared" ca="1" si="1027"/>
        <v>4</v>
      </c>
      <c r="G4688" s="16">
        <f t="shared" ca="1" si="1022"/>
        <v>2.1</v>
      </c>
      <c r="I4688" s="13">
        <f t="shared" ca="1" si="1028"/>
        <v>613</v>
      </c>
      <c r="J4688" s="14">
        <f t="shared" ca="1" si="1029"/>
        <v>30</v>
      </c>
      <c r="K4688" s="14">
        <f t="shared" ca="1" si="1030"/>
        <v>11</v>
      </c>
      <c r="L4688" s="14">
        <f t="shared" ca="1" si="1031"/>
        <v>6</v>
      </c>
      <c r="M4688" s="13">
        <f t="shared" ca="1" si="1032"/>
        <v>1</v>
      </c>
      <c r="N4688" s="13" t="str">
        <f t="shared" ca="1" si="1033"/>
        <v>3</v>
      </c>
      <c r="P4688" s="13" cm="1">
        <f t="array" aca="1" ref="P4688" ca="1">_xlfn.IFS(
  OR(K4688=1,K4688=2), 1,
  OR(K4688=3,K4688=4), 1.3,
  OR(K4688=5,K4688=6), 1.6,
  OR(K4688=7,K4688=8), 1.9,
  OR(K4688=9,K4688=10), 2.2,
  OR(K4688=11,K4688=12), 2.5,
  TRUE, "无效"
)</f>
        <v>2.5</v>
      </c>
      <c r="Q4688" s="13" cm="1">
        <f t="array" aca="1" ref="Q4688" ca="1">_xlfn.IFS(
  OR(L4688=2), 4,
  OR(L4688=4), 3.8,
  OR(L4688=6), 3.6,
  OR(L4688=8), 3.4,
  OR(L4688=10), 3.2,
  OR(L4688=12), 3,
  OR(L4688=14), 2.8,
  OR(L4688=16), 2.6,
  OR(L4688=18), 2.4,
  OR(L4688=82), 2.1,
  OR(L4688=84), 1.8,
  OR(L4688=86), 1.5,
  OR(L4688=88), 1.2,
  OR(L4688=90), 0.9,
  OR(L4688=92), 0.6,
  TRUE, "无效"
)</f>
        <v>3.6</v>
      </c>
      <c r="R4688" s="13">
        <f t="shared" ca="1" si="1034"/>
        <v>6.1</v>
      </c>
      <c r="T4688" s="13">
        <f t="shared" ca="1" si="1035"/>
        <v>0</v>
      </c>
      <c r="U4688" s="13"/>
    </row>
    <row r="4689" spans="1:21" x14ac:dyDescent="0.2">
      <c r="A4689" s="13">
        <v>4688</v>
      </c>
      <c r="B4689" s="13">
        <f t="shared" ca="1" si="1023"/>
        <v>1</v>
      </c>
      <c r="C4689" s="14">
        <f t="shared" ca="1" si="1024"/>
        <v>1</v>
      </c>
      <c r="D4689" s="15">
        <f t="shared" ca="1" si="1025"/>
        <v>9.84</v>
      </c>
      <c r="E4689" s="13">
        <f t="shared" ca="1" si="1026"/>
        <v>3</v>
      </c>
      <c r="F4689" s="2">
        <f t="shared" ca="1" si="1027"/>
        <v>3</v>
      </c>
      <c r="G4689" s="16">
        <f t="shared" ca="1" si="1022"/>
        <v>1.62</v>
      </c>
      <c r="I4689" s="13">
        <f t="shared" ca="1" si="1028"/>
        <v>748</v>
      </c>
      <c r="J4689" s="14">
        <f t="shared" ca="1" si="1029"/>
        <v>37</v>
      </c>
      <c r="K4689" s="14">
        <f t="shared" ca="1" si="1030"/>
        <v>10</v>
      </c>
      <c r="L4689" s="14">
        <f t="shared" ca="1" si="1031"/>
        <v>84</v>
      </c>
      <c r="M4689" s="13">
        <f t="shared" ca="1" si="1032"/>
        <v>2</v>
      </c>
      <c r="N4689" s="13" t="str">
        <f t="shared" ca="1" si="1033"/>
        <v>4</v>
      </c>
      <c r="P4689" s="13" cm="1">
        <f t="array" aca="1" ref="P4689" ca="1">_xlfn.IFS(
  OR(K4689=1,K4689=2), 1,
  OR(K4689=3,K4689=4), 1.3,
  OR(K4689=5,K4689=6), 1.6,
  OR(K4689=7,K4689=8), 1.9,
  OR(K4689=9,K4689=10), 2.2,
  OR(K4689=11,K4689=12), 2.5,
  TRUE, "无效"
)</f>
        <v>2.2000000000000002</v>
      </c>
      <c r="Q4689" s="13" cm="1">
        <f t="array" aca="1" ref="Q4689" ca="1">_xlfn.IFS(
  OR(L4689=2), 4,
  OR(L4689=4), 3.8,
  OR(L4689=6), 3.6,
  OR(L4689=8), 3.4,
  OR(L4689=10), 3.2,
  OR(L4689=12), 3,
  OR(L4689=14), 2.8,
  OR(L4689=16), 2.6,
  OR(L4689=18), 2.4,
  OR(L4689=82), 2.1,
  OR(L4689=84), 1.8,
  OR(L4689=86), 1.5,
  OR(L4689=88), 1.2,
  OR(L4689=90), 0.9,
  OR(L4689=92), 0.6,
  TRUE, "无效"
)</f>
        <v>1.8</v>
      </c>
      <c r="R4689" s="13">
        <f t="shared" ca="1" si="1034"/>
        <v>4</v>
      </c>
      <c r="T4689" s="13">
        <f t="shared" ca="1" si="1035"/>
        <v>1</v>
      </c>
      <c r="U4689" s="13"/>
    </row>
    <row r="4690" spans="1:21" x14ac:dyDescent="0.2">
      <c r="A4690" s="13">
        <v>4689</v>
      </c>
      <c r="B4690" s="13">
        <f t="shared" ca="1" si="1023"/>
        <v>1</v>
      </c>
      <c r="C4690" s="14">
        <f t="shared" ca="1" si="1024"/>
        <v>1</v>
      </c>
      <c r="D4690" s="15">
        <f t="shared" ca="1" si="1025"/>
        <v>3.58</v>
      </c>
      <c r="E4690" s="13">
        <f t="shared" ca="1" si="1026"/>
        <v>1</v>
      </c>
      <c r="F4690" s="2">
        <f t="shared" ca="1" si="1027"/>
        <v>4</v>
      </c>
      <c r="G4690" s="16">
        <f t="shared" ca="1" si="1022"/>
        <v>2.02</v>
      </c>
      <c r="I4690" s="13">
        <f t="shared" ca="1" si="1028"/>
        <v>693</v>
      </c>
      <c r="J4690" s="14">
        <f t="shared" ca="1" si="1029"/>
        <v>3</v>
      </c>
      <c r="K4690" s="14">
        <f t="shared" ca="1" si="1030"/>
        <v>4</v>
      </c>
      <c r="L4690" s="14">
        <f t="shared" ca="1" si="1031"/>
        <v>14</v>
      </c>
      <c r="M4690" s="13">
        <f t="shared" ca="1" si="1032"/>
        <v>1</v>
      </c>
      <c r="N4690" s="13" t="str">
        <f t="shared" ca="1" si="1033"/>
        <v>1</v>
      </c>
      <c r="P4690" s="13" cm="1">
        <f t="array" aca="1" ref="P4690" ca="1">_xlfn.IFS(
  OR(K4690=1,K4690=2), 1,
  OR(K4690=3,K4690=4), 1.3,
  OR(K4690=5,K4690=6), 1.6,
  OR(K4690=7,K4690=8), 1.9,
  OR(K4690=9,K4690=10), 2.2,
  OR(K4690=11,K4690=12), 2.5,
  TRUE, "无效"
)</f>
        <v>1.3</v>
      </c>
      <c r="Q4690" s="13" cm="1">
        <f t="array" aca="1" ref="Q4690" ca="1">_xlfn.IFS(
  OR(L4690=2), 4,
  OR(L4690=4), 3.8,
  OR(L4690=6), 3.6,
  OR(L4690=8), 3.4,
  OR(L4690=10), 3.2,
  OR(L4690=12), 3,
  OR(L4690=14), 2.8,
  OR(L4690=16), 2.6,
  OR(L4690=18), 2.4,
  OR(L4690=82), 2.1,
  OR(L4690=84), 1.8,
  OR(L4690=86), 1.5,
  OR(L4690=88), 1.2,
  OR(L4690=90), 0.9,
  OR(L4690=92), 0.6,
  TRUE, "无效"
)</f>
        <v>2.8</v>
      </c>
      <c r="R4690" s="13">
        <f t="shared" ca="1" si="1034"/>
        <v>4.0999999999999996</v>
      </c>
      <c r="T4690" s="13">
        <f t="shared" ca="1" si="1035"/>
        <v>0</v>
      </c>
      <c r="U4690" s="13"/>
    </row>
    <row r="4691" spans="1:21" x14ac:dyDescent="0.2">
      <c r="A4691" s="13">
        <v>4690</v>
      </c>
      <c r="B4691" s="13">
        <f t="shared" ca="1" si="1023"/>
        <v>2</v>
      </c>
      <c r="C4691" s="14">
        <f t="shared" ca="1" si="1024"/>
        <v>1</v>
      </c>
      <c r="D4691" s="15">
        <f t="shared" ca="1" si="1025"/>
        <v>10.15</v>
      </c>
      <c r="E4691" s="13">
        <f t="shared" ca="1" si="1026"/>
        <v>3</v>
      </c>
      <c r="F4691" s="2">
        <f t="shared" ca="1" si="1027"/>
        <v>8</v>
      </c>
      <c r="G4691" s="16">
        <f t="shared" ca="1" si="1022"/>
        <v>1.79</v>
      </c>
      <c r="I4691" s="13">
        <f t="shared" ca="1" si="1028"/>
        <v>646</v>
      </c>
      <c r="J4691" s="14">
        <f t="shared" ca="1" si="1029"/>
        <v>8</v>
      </c>
      <c r="K4691" s="14">
        <f t="shared" ca="1" si="1030"/>
        <v>3</v>
      </c>
      <c r="L4691" s="14">
        <f t="shared" ca="1" si="1031"/>
        <v>10</v>
      </c>
      <c r="M4691" s="13">
        <f t="shared" ca="1" si="1032"/>
        <v>1</v>
      </c>
      <c r="N4691" s="13" t="str">
        <f t="shared" ca="1" si="1033"/>
        <v>1</v>
      </c>
      <c r="P4691" s="13" cm="1">
        <f t="array" aca="1" ref="P4691" ca="1">_xlfn.IFS(
  OR(K4691=1,K4691=2), 1,
  OR(K4691=3,K4691=4), 1.3,
  OR(K4691=5,K4691=6), 1.6,
  OR(K4691=7,K4691=8), 1.9,
  OR(K4691=9,K4691=10), 2.2,
  OR(K4691=11,K4691=12), 2.5,
  TRUE, "无效"
)</f>
        <v>1.3</v>
      </c>
      <c r="Q4691" s="13" cm="1">
        <f t="array" aca="1" ref="Q4691" ca="1">_xlfn.IFS(
  OR(L4691=2), 4,
  OR(L4691=4), 3.8,
  OR(L4691=6), 3.6,
  OR(L4691=8), 3.4,
  OR(L4691=10), 3.2,
  OR(L4691=12), 3,
  OR(L4691=14), 2.8,
  OR(L4691=16), 2.6,
  OR(L4691=18), 2.4,
  OR(L4691=82), 2.1,
  OR(L4691=84), 1.8,
  OR(L4691=86), 1.5,
  OR(L4691=88), 1.2,
  OR(L4691=90), 0.9,
  OR(L4691=92), 0.6,
  TRUE, "无效"
)</f>
        <v>3.2</v>
      </c>
      <c r="R4691" s="13">
        <f t="shared" ca="1" si="1034"/>
        <v>4.5</v>
      </c>
      <c r="T4691" s="13">
        <f t="shared" ca="1" si="1035"/>
        <v>1</v>
      </c>
      <c r="U4691" s="13"/>
    </row>
    <row r="4692" spans="1:21" x14ac:dyDescent="0.2">
      <c r="A4692" s="13">
        <v>4691</v>
      </c>
      <c r="B4692" s="13">
        <f t="shared" ca="1" si="1023"/>
        <v>1</v>
      </c>
      <c r="C4692" s="14">
        <f t="shared" ca="1" si="1024"/>
        <v>1</v>
      </c>
      <c r="D4692" s="15">
        <f t="shared" ca="1" si="1025"/>
        <v>7.81</v>
      </c>
      <c r="E4692" s="13">
        <f t="shared" ca="1" si="1026"/>
        <v>3</v>
      </c>
      <c r="F4692" s="2">
        <f t="shared" ca="1" si="1027"/>
        <v>10</v>
      </c>
      <c r="G4692" s="16">
        <f t="shared" ca="1" si="1022"/>
        <v>1.58</v>
      </c>
      <c r="I4692" s="13">
        <f t="shared" ca="1" si="1028"/>
        <v>776</v>
      </c>
      <c r="J4692" s="14">
        <f t="shared" ca="1" si="1029"/>
        <v>1</v>
      </c>
      <c r="K4692" s="14">
        <f t="shared" ca="1" si="1030"/>
        <v>9</v>
      </c>
      <c r="L4692" s="14">
        <f t="shared" ca="1" si="1031"/>
        <v>92</v>
      </c>
      <c r="M4692" s="13">
        <f t="shared" ca="1" si="1032"/>
        <v>2</v>
      </c>
      <c r="N4692" s="13" t="str">
        <f t="shared" ca="1" si="1033"/>
        <v>1</v>
      </c>
      <c r="P4692" s="13" cm="1">
        <f t="array" aca="1" ref="P4692" ca="1">_xlfn.IFS(
  OR(K4692=1,K4692=2), 1,
  OR(K4692=3,K4692=4), 1.3,
  OR(K4692=5,K4692=6), 1.6,
  OR(K4692=7,K4692=8), 1.9,
  OR(K4692=9,K4692=10), 2.2,
  OR(K4692=11,K4692=12), 2.5,
  TRUE, "无效"
)</f>
        <v>2.2000000000000002</v>
      </c>
      <c r="Q4692" s="13" cm="1">
        <f t="array" aca="1" ref="Q4692" ca="1">_xlfn.IFS(
  OR(L4692=2), 4,
  OR(L4692=4), 3.8,
  OR(L4692=6), 3.6,
  OR(L4692=8), 3.4,
  OR(L4692=10), 3.2,
  OR(L4692=12), 3,
  OR(L4692=14), 2.8,
  OR(L4692=16), 2.6,
  OR(L4692=18), 2.4,
  OR(L4692=82), 2.1,
  OR(L4692=84), 1.8,
  OR(L4692=86), 1.5,
  OR(L4692=88), 1.2,
  OR(L4692=90), 0.9,
  OR(L4692=92), 0.6,
  TRUE, "无效"
)</f>
        <v>0.6</v>
      </c>
      <c r="R4692" s="13">
        <f t="shared" ca="1" si="1034"/>
        <v>2.8000000000000003</v>
      </c>
      <c r="T4692" s="13">
        <f t="shared" ca="1" si="1035"/>
        <v>1</v>
      </c>
      <c r="U4692" s="13"/>
    </row>
    <row r="4693" spans="1:21" x14ac:dyDescent="0.2">
      <c r="A4693" s="13">
        <v>4692</v>
      </c>
      <c r="B4693" s="13">
        <f t="shared" ca="1" si="1023"/>
        <v>2</v>
      </c>
      <c r="C4693" s="14">
        <f t="shared" ca="1" si="1024"/>
        <v>2</v>
      </c>
      <c r="D4693" s="15">
        <f t="shared" ca="1" si="1025"/>
        <v>1.04</v>
      </c>
      <c r="E4693" s="13">
        <f t="shared" ca="1" si="1026"/>
        <v>2</v>
      </c>
      <c r="F4693" s="2">
        <f t="shared" ca="1" si="1027"/>
        <v>2</v>
      </c>
      <c r="G4693" s="16">
        <f t="shared" ca="1" si="1022"/>
        <v>1.48</v>
      </c>
      <c r="I4693" s="13">
        <f t="shared" ca="1" si="1028"/>
        <v>746</v>
      </c>
      <c r="J4693" s="14">
        <f t="shared" ca="1" si="1029"/>
        <v>28</v>
      </c>
      <c r="K4693" s="14">
        <f t="shared" ca="1" si="1030"/>
        <v>5</v>
      </c>
      <c r="L4693" s="14">
        <f t="shared" ca="1" si="1031"/>
        <v>10</v>
      </c>
      <c r="M4693" s="13">
        <f t="shared" ca="1" si="1032"/>
        <v>1</v>
      </c>
      <c r="N4693" s="13" t="str">
        <f t="shared" ca="1" si="1033"/>
        <v>3</v>
      </c>
      <c r="P4693" s="13" cm="1">
        <f t="array" aca="1" ref="P4693" ca="1">_xlfn.IFS(
  OR(K4693=1,K4693=2), 1,
  OR(K4693=3,K4693=4), 1.3,
  OR(K4693=5,K4693=6), 1.6,
  OR(K4693=7,K4693=8), 1.9,
  OR(K4693=9,K4693=10), 2.2,
  OR(K4693=11,K4693=12), 2.5,
  TRUE, "无效"
)</f>
        <v>1.6</v>
      </c>
      <c r="Q4693" s="13" cm="1">
        <f t="array" aca="1" ref="Q4693" ca="1">_xlfn.IFS(
  OR(L4693=2), 4,
  OR(L4693=4), 3.8,
  OR(L4693=6), 3.6,
  OR(L4693=8), 3.4,
  OR(L4693=10), 3.2,
  OR(L4693=12), 3,
  OR(L4693=14), 2.8,
  OR(L4693=16), 2.6,
  OR(L4693=18), 2.4,
  OR(L4693=82), 2.1,
  OR(L4693=84), 1.8,
  OR(L4693=86), 1.5,
  OR(L4693=88), 1.2,
  OR(L4693=90), 0.9,
  OR(L4693=92), 0.6,
  TRUE, "无效"
)</f>
        <v>3.2</v>
      </c>
      <c r="R4693" s="13">
        <f t="shared" ca="1" si="1034"/>
        <v>4.8000000000000007</v>
      </c>
      <c r="T4693" s="13">
        <f t="shared" ca="1" si="1035"/>
        <v>0</v>
      </c>
      <c r="U4693" s="13"/>
    </row>
    <row r="4694" spans="1:21" x14ac:dyDescent="0.2">
      <c r="A4694" s="13">
        <v>4693</v>
      </c>
      <c r="B4694" s="13">
        <f t="shared" ca="1" si="1023"/>
        <v>1</v>
      </c>
      <c r="C4694" s="14">
        <f t="shared" ca="1" si="1024"/>
        <v>1</v>
      </c>
      <c r="D4694" s="15">
        <f t="shared" ca="1" si="1025"/>
        <v>9.06</v>
      </c>
      <c r="E4694" s="13">
        <f t="shared" ca="1" si="1026"/>
        <v>3</v>
      </c>
      <c r="F4694" s="2">
        <f t="shared" ca="1" si="1027"/>
        <v>4</v>
      </c>
      <c r="G4694" s="16">
        <f t="shared" ca="1" si="1022"/>
        <v>1.66</v>
      </c>
      <c r="I4694" s="13">
        <f t="shared" ca="1" si="1028"/>
        <v>800</v>
      </c>
      <c r="J4694" s="14">
        <f t="shared" ca="1" si="1029"/>
        <v>39</v>
      </c>
      <c r="K4694" s="14">
        <f t="shared" ca="1" si="1030"/>
        <v>11</v>
      </c>
      <c r="L4694" s="14">
        <f t="shared" ca="1" si="1031"/>
        <v>16</v>
      </c>
      <c r="M4694" s="13">
        <f t="shared" ca="1" si="1032"/>
        <v>1</v>
      </c>
      <c r="N4694" s="13" t="str">
        <f t="shared" ca="1" si="1033"/>
        <v>4</v>
      </c>
      <c r="P4694" s="13" cm="1">
        <f t="array" aca="1" ref="P4694" ca="1">_xlfn.IFS(
  OR(K4694=1,K4694=2), 1,
  OR(K4694=3,K4694=4), 1.3,
  OR(K4694=5,K4694=6), 1.6,
  OR(K4694=7,K4694=8), 1.9,
  OR(K4694=9,K4694=10), 2.2,
  OR(K4694=11,K4694=12), 2.5,
  TRUE, "无效"
)</f>
        <v>2.5</v>
      </c>
      <c r="Q4694" s="13" cm="1">
        <f t="array" aca="1" ref="Q4694" ca="1">_xlfn.IFS(
  OR(L4694=2), 4,
  OR(L4694=4), 3.8,
  OR(L4694=6), 3.6,
  OR(L4694=8), 3.4,
  OR(L4694=10), 3.2,
  OR(L4694=12), 3,
  OR(L4694=14), 2.8,
  OR(L4694=16), 2.6,
  OR(L4694=18), 2.4,
  OR(L4694=82), 2.1,
  OR(L4694=84), 1.8,
  OR(L4694=86), 1.5,
  OR(L4694=88), 1.2,
  OR(L4694=90), 0.9,
  OR(L4694=92), 0.6,
  TRUE, "无效"
)</f>
        <v>2.6</v>
      </c>
      <c r="R4694" s="13">
        <f t="shared" ca="1" si="1034"/>
        <v>5.0999999999999996</v>
      </c>
      <c r="T4694" s="13">
        <f t="shared" ca="1" si="1035"/>
        <v>1</v>
      </c>
      <c r="U4694" s="13"/>
    </row>
    <row r="4695" spans="1:21" x14ac:dyDescent="0.2">
      <c r="A4695" s="13">
        <v>4694</v>
      </c>
      <c r="B4695" s="13">
        <f t="shared" ca="1" si="1023"/>
        <v>2</v>
      </c>
      <c r="C4695" s="14">
        <f t="shared" ca="1" si="1024"/>
        <v>2</v>
      </c>
      <c r="D4695" s="15">
        <f t="shared" ca="1" si="1025"/>
        <v>1.72</v>
      </c>
      <c r="E4695" s="13">
        <f t="shared" ca="1" si="1026"/>
        <v>2</v>
      </c>
      <c r="F4695" s="2">
        <f t="shared" ca="1" si="1027"/>
        <v>2</v>
      </c>
      <c r="G4695" s="16">
        <f t="shared" ca="1" si="1022"/>
        <v>1.32</v>
      </c>
      <c r="I4695" s="13">
        <f t="shared" ca="1" si="1028"/>
        <v>743</v>
      </c>
      <c r="J4695" s="14">
        <f t="shared" ca="1" si="1029"/>
        <v>22</v>
      </c>
      <c r="K4695" s="14">
        <f t="shared" ca="1" si="1030"/>
        <v>9</v>
      </c>
      <c r="L4695" s="14">
        <f t="shared" ca="1" si="1031"/>
        <v>18</v>
      </c>
      <c r="M4695" s="13">
        <f t="shared" ca="1" si="1032"/>
        <v>1</v>
      </c>
      <c r="N4695" s="13" t="str">
        <f t="shared" ca="1" si="1033"/>
        <v>3</v>
      </c>
      <c r="P4695" s="13" cm="1">
        <f t="array" aca="1" ref="P4695" ca="1">_xlfn.IFS(
  OR(K4695=1,K4695=2), 1,
  OR(K4695=3,K4695=4), 1.3,
  OR(K4695=5,K4695=6), 1.6,
  OR(K4695=7,K4695=8), 1.9,
  OR(K4695=9,K4695=10), 2.2,
  OR(K4695=11,K4695=12), 2.5,
  TRUE, "无效"
)</f>
        <v>2.2000000000000002</v>
      </c>
      <c r="Q4695" s="13" cm="1">
        <f t="array" aca="1" ref="Q4695" ca="1">_xlfn.IFS(
  OR(L4695=2), 4,
  OR(L4695=4), 3.8,
  OR(L4695=6), 3.6,
  OR(L4695=8), 3.4,
  OR(L4695=10), 3.2,
  OR(L4695=12), 3,
  OR(L4695=14), 2.8,
  OR(L4695=16), 2.6,
  OR(L4695=18), 2.4,
  OR(L4695=82), 2.1,
  OR(L4695=84), 1.8,
  OR(L4695=86), 1.5,
  OR(L4695=88), 1.2,
  OR(L4695=90), 0.9,
  OR(L4695=92), 0.6,
  TRUE, "无效"
)</f>
        <v>2.4</v>
      </c>
      <c r="R4695" s="13">
        <f t="shared" ca="1" si="1034"/>
        <v>4.5999999999999996</v>
      </c>
      <c r="T4695" s="13">
        <f t="shared" ca="1" si="1035"/>
        <v>0</v>
      </c>
      <c r="U4695" s="13"/>
    </row>
    <row r="4696" spans="1:21" x14ac:dyDescent="0.2">
      <c r="A4696" s="13">
        <v>4695</v>
      </c>
      <c r="B4696" s="13">
        <f t="shared" ca="1" si="1023"/>
        <v>3</v>
      </c>
      <c r="C4696" s="14">
        <f t="shared" ca="1" si="1024"/>
        <v>1</v>
      </c>
      <c r="D4696" s="15">
        <f t="shared" ca="1" si="1025"/>
        <v>3.29</v>
      </c>
      <c r="E4696" s="13">
        <f t="shared" ca="1" si="1026"/>
        <v>1</v>
      </c>
      <c r="F4696" s="2">
        <f t="shared" ca="1" si="1027"/>
        <v>2</v>
      </c>
      <c r="G4696" s="16">
        <f t="shared" ca="1" si="1022"/>
        <v>2.0099999999999998</v>
      </c>
      <c r="I4696" s="13">
        <f t="shared" ca="1" si="1028"/>
        <v>696</v>
      </c>
      <c r="J4696" s="14">
        <f t="shared" ca="1" si="1029"/>
        <v>30</v>
      </c>
      <c r="K4696" s="14">
        <f t="shared" ca="1" si="1030"/>
        <v>2</v>
      </c>
      <c r="L4696" s="14">
        <f t="shared" ca="1" si="1031"/>
        <v>14</v>
      </c>
      <c r="M4696" s="13">
        <f t="shared" ca="1" si="1032"/>
        <v>1</v>
      </c>
      <c r="N4696" s="13" t="str">
        <f t="shared" ca="1" si="1033"/>
        <v>3</v>
      </c>
      <c r="P4696" s="13" cm="1">
        <f t="array" aca="1" ref="P4696" ca="1">_xlfn.IFS(
  OR(K4696=1,K4696=2), 1,
  OR(K4696=3,K4696=4), 1.3,
  OR(K4696=5,K4696=6), 1.6,
  OR(K4696=7,K4696=8), 1.9,
  OR(K4696=9,K4696=10), 2.2,
  OR(K4696=11,K4696=12), 2.5,
  TRUE, "无效"
)</f>
        <v>1</v>
      </c>
      <c r="Q4696" s="13" cm="1">
        <f t="array" aca="1" ref="Q4696" ca="1">_xlfn.IFS(
  OR(L4696=2), 4,
  OR(L4696=4), 3.8,
  OR(L4696=6), 3.6,
  OR(L4696=8), 3.4,
  OR(L4696=10), 3.2,
  OR(L4696=12), 3,
  OR(L4696=14), 2.8,
  OR(L4696=16), 2.6,
  OR(L4696=18), 2.4,
  OR(L4696=82), 2.1,
  OR(L4696=84), 1.8,
  OR(L4696=86), 1.5,
  OR(L4696=88), 1.2,
  OR(L4696=90), 0.9,
  OR(L4696=92), 0.6,
  TRUE, "无效"
)</f>
        <v>2.8</v>
      </c>
      <c r="R4696" s="13">
        <f t="shared" ca="1" si="1034"/>
        <v>3.8</v>
      </c>
      <c r="T4696" s="13">
        <f t="shared" ca="1" si="1035"/>
        <v>0</v>
      </c>
      <c r="U4696" s="13"/>
    </row>
    <row r="4697" spans="1:21" x14ac:dyDescent="0.2">
      <c r="A4697" s="13">
        <v>4696</v>
      </c>
      <c r="B4697" s="13">
        <f t="shared" ca="1" si="1023"/>
        <v>1</v>
      </c>
      <c r="C4697" s="14">
        <f t="shared" ca="1" si="1024"/>
        <v>1</v>
      </c>
      <c r="D4697" s="15">
        <f t="shared" ca="1" si="1025"/>
        <v>6.45</v>
      </c>
      <c r="E4697" s="13">
        <f t="shared" ca="1" si="1026"/>
        <v>3</v>
      </c>
      <c r="F4697" s="2">
        <f t="shared" ca="1" si="1027"/>
        <v>8</v>
      </c>
      <c r="G4697" s="16">
        <f t="shared" ca="1" si="1022"/>
        <v>1.57</v>
      </c>
      <c r="I4697" s="13">
        <f t="shared" ca="1" si="1028"/>
        <v>776</v>
      </c>
      <c r="J4697" s="14">
        <f t="shared" ca="1" si="1029"/>
        <v>11</v>
      </c>
      <c r="K4697" s="14">
        <f t="shared" ca="1" si="1030"/>
        <v>4</v>
      </c>
      <c r="L4697" s="14">
        <f t="shared" ca="1" si="1031"/>
        <v>84</v>
      </c>
      <c r="M4697" s="13">
        <f t="shared" ca="1" si="1032"/>
        <v>2</v>
      </c>
      <c r="N4697" s="13" t="str">
        <f t="shared" ca="1" si="1033"/>
        <v>2</v>
      </c>
      <c r="P4697" s="13" cm="1">
        <f t="array" aca="1" ref="P4697" ca="1">_xlfn.IFS(
  OR(K4697=1,K4697=2), 1,
  OR(K4697=3,K4697=4), 1.3,
  OR(K4697=5,K4697=6), 1.6,
  OR(K4697=7,K4697=8), 1.9,
  OR(K4697=9,K4697=10), 2.2,
  OR(K4697=11,K4697=12), 2.5,
  TRUE, "无效"
)</f>
        <v>1.3</v>
      </c>
      <c r="Q4697" s="13" cm="1">
        <f t="array" aca="1" ref="Q4697" ca="1">_xlfn.IFS(
  OR(L4697=2), 4,
  OR(L4697=4), 3.8,
  OR(L4697=6), 3.6,
  OR(L4697=8), 3.4,
  OR(L4697=10), 3.2,
  OR(L4697=12), 3,
  OR(L4697=14), 2.8,
  OR(L4697=16), 2.6,
  OR(L4697=18), 2.4,
  OR(L4697=82), 2.1,
  OR(L4697=84), 1.8,
  OR(L4697=86), 1.5,
  OR(L4697=88), 1.2,
  OR(L4697=90), 0.9,
  OR(L4697=92), 0.6,
  TRUE, "无效"
)</f>
        <v>1.8</v>
      </c>
      <c r="R4697" s="13">
        <f t="shared" ca="1" si="1034"/>
        <v>3.1</v>
      </c>
      <c r="T4697" s="13">
        <f t="shared" ca="1" si="1035"/>
        <v>1</v>
      </c>
      <c r="U4697" s="13"/>
    </row>
    <row r="4698" spans="1:21" x14ac:dyDescent="0.2">
      <c r="A4698" s="13">
        <v>4697</v>
      </c>
      <c r="B4698" s="13">
        <f t="shared" ca="1" si="1023"/>
        <v>1</v>
      </c>
      <c r="C4698" s="14">
        <f t="shared" ca="1" si="1024"/>
        <v>1</v>
      </c>
      <c r="D4698" s="15">
        <f t="shared" ca="1" si="1025"/>
        <v>12.05</v>
      </c>
      <c r="E4698" s="13">
        <f t="shared" ca="1" si="1026"/>
        <v>3</v>
      </c>
      <c r="F4698" s="2">
        <f t="shared" ca="1" si="1027"/>
        <v>7</v>
      </c>
      <c r="G4698" s="16">
        <f t="shared" ca="1" si="1022"/>
        <v>1.73</v>
      </c>
      <c r="I4698" s="13">
        <f t="shared" ca="1" si="1028"/>
        <v>696</v>
      </c>
      <c r="J4698" s="14">
        <f t="shared" ca="1" si="1029"/>
        <v>33</v>
      </c>
      <c r="K4698" s="14">
        <f t="shared" ca="1" si="1030"/>
        <v>2</v>
      </c>
      <c r="L4698" s="14">
        <f t="shared" ca="1" si="1031"/>
        <v>8</v>
      </c>
      <c r="M4698" s="13">
        <f t="shared" ca="1" si="1032"/>
        <v>1</v>
      </c>
      <c r="N4698" s="13" t="str">
        <f t="shared" ca="1" si="1033"/>
        <v>4</v>
      </c>
      <c r="P4698" s="13" cm="1">
        <f t="array" aca="1" ref="P4698" ca="1">_xlfn.IFS(
  OR(K4698=1,K4698=2), 1,
  OR(K4698=3,K4698=4), 1.3,
  OR(K4698=5,K4698=6), 1.6,
  OR(K4698=7,K4698=8), 1.9,
  OR(K4698=9,K4698=10), 2.2,
  OR(K4698=11,K4698=12), 2.5,
  TRUE, "无效"
)</f>
        <v>1</v>
      </c>
      <c r="Q4698" s="13" cm="1">
        <f t="array" aca="1" ref="Q4698" ca="1">_xlfn.IFS(
  OR(L4698=2), 4,
  OR(L4698=4), 3.8,
  OR(L4698=6), 3.6,
  OR(L4698=8), 3.4,
  OR(L4698=10), 3.2,
  OR(L4698=12), 3,
  OR(L4698=14), 2.8,
  OR(L4698=16), 2.6,
  OR(L4698=18), 2.4,
  OR(L4698=82), 2.1,
  OR(L4698=84), 1.8,
  OR(L4698=86), 1.5,
  OR(L4698=88), 1.2,
  OR(L4698=90), 0.9,
  OR(L4698=92), 0.6,
  TRUE, "无效"
)</f>
        <v>3.4</v>
      </c>
      <c r="R4698" s="13">
        <f t="shared" ca="1" si="1034"/>
        <v>4.4000000000000004</v>
      </c>
      <c r="T4698" s="13">
        <f t="shared" ca="1" si="1035"/>
        <v>1</v>
      </c>
      <c r="U4698" s="13"/>
    </row>
    <row r="4699" spans="1:21" x14ac:dyDescent="0.2">
      <c r="A4699" s="13">
        <v>4698</v>
      </c>
      <c r="B4699" s="13">
        <f t="shared" ca="1" si="1023"/>
        <v>3</v>
      </c>
      <c r="C4699" s="14">
        <f t="shared" ca="1" si="1024"/>
        <v>2</v>
      </c>
      <c r="D4699" s="15">
        <f t="shared" ca="1" si="1025"/>
        <v>8.15</v>
      </c>
      <c r="E4699" s="13">
        <f t="shared" ca="1" si="1026"/>
        <v>3</v>
      </c>
      <c r="F4699" s="2">
        <f t="shared" ca="1" si="1027"/>
        <v>6</v>
      </c>
      <c r="G4699" s="16">
        <f t="shared" ca="1" si="1022"/>
        <v>1.54</v>
      </c>
      <c r="I4699" s="13">
        <f t="shared" ca="1" si="1028"/>
        <v>797</v>
      </c>
      <c r="J4699" s="14">
        <f t="shared" ca="1" si="1029"/>
        <v>6</v>
      </c>
      <c r="K4699" s="14">
        <f t="shared" ca="1" si="1030"/>
        <v>2</v>
      </c>
      <c r="L4699" s="14">
        <f t="shared" ca="1" si="1031"/>
        <v>8</v>
      </c>
      <c r="M4699" s="13">
        <f t="shared" ca="1" si="1032"/>
        <v>1</v>
      </c>
      <c r="N4699" s="13" t="str">
        <f t="shared" ca="1" si="1033"/>
        <v>1</v>
      </c>
      <c r="P4699" s="13" cm="1">
        <f t="array" aca="1" ref="P4699" ca="1">_xlfn.IFS(
  OR(K4699=1,K4699=2), 1,
  OR(K4699=3,K4699=4), 1.3,
  OR(K4699=5,K4699=6), 1.6,
  OR(K4699=7,K4699=8), 1.9,
  OR(K4699=9,K4699=10), 2.2,
  OR(K4699=11,K4699=12), 2.5,
  TRUE, "无效"
)</f>
        <v>1</v>
      </c>
      <c r="Q4699" s="13" cm="1">
        <f t="array" aca="1" ref="Q4699" ca="1">_xlfn.IFS(
  OR(L4699=2), 4,
  OR(L4699=4), 3.8,
  OR(L4699=6), 3.6,
  OR(L4699=8), 3.4,
  OR(L4699=10), 3.2,
  OR(L4699=12), 3,
  OR(L4699=14), 2.8,
  OR(L4699=16), 2.6,
  OR(L4699=18), 2.4,
  OR(L4699=82), 2.1,
  OR(L4699=84), 1.8,
  OR(L4699=86), 1.5,
  OR(L4699=88), 1.2,
  OR(L4699=90), 0.9,
  OR(L4699=92), 0.6,
  TRUE, "无效"
)</f>
        <v>3.4</v>
      </c>
      <c r="R4699" s="13">
        <f t="shared" ca="1" si="1034"/>
        <v>4.4000000000000004</v>
      </c>
      <c r="T4699" s="13">
        <f t="shared" ca="1" si="1035"/>
        <v>1</v>
      </c>
      <c r="U4699" s="13"/>
    </row>
    <row r="4700" spans="1:21" x14ac:dyDescent="0.2">
      <c r="A4700" s="13">
        <v>4699</v>
      </c>
      <c r="B4700" s="13">
        <f t="shared" ca="1" si="1023"/>
        <v>2</v>
      </c>
      <c r="C4700" s="14">
        <f t="shared" ca="1" si="1024"/>
        <v>2</v>
      </c>
      <c r="D4700" s="15">
        <f t="shared" ca="1" si="1025"/>
        <v>6.78</v>
      </c>
      <c r="E4700" s="13">
        <f t="shared" ca="1" si="1026"/>
        <v>3</v>
      </c>
      <c r="F4700" s="2">
        <f t="shared" ca="1" si="1027"/>
        <v>4</v>
      </c>
      <c r="G4700" s="16">
        <f t="shared" ca="1" si="1022"/>
        <v>1.54</v>
      </c>
      <c r="I4700" s="13">
        <f t="shared" ca="1" si="1028"/>
        <v>761</v>
      </c>
      <c r="J4700" s="14">
        <f t="shared" ca="1" si="1029"/>
        <v>20</v>
      </c>
      <c r="K4700" s="14">
        <f t="shared" ca="1" si="1030"/>
        <v>5</v>
      </c>
      <c r="L4700" s="14">
        <f t="shared" ca="1" si="1031"/>
        <v>14</v>
      </c>
      <c r="M4700" s="13">
        <f t="shared" ca="1" si="1032"/>
        <v>1</v>
      </c>
      <c r="N4700" s="13" t="str">
        <f t="shared" ca="1" si="1033"/>
        <v>2</v>
      </c>
      <c r="P4700" s="13" cm="1">
        <f t="array" aca="1" ref="P4700" ca="1">_xlfn.IFS(
  OR(K4700=1,K4700=2), 1,
  OR(K4700=3,K4700=4), 1.3,
  OR(K4700=5,K4700=6), 1.6,
  OR(K4700=7,K4700=8), 1.9,
  OR(K4700=9,K4700=10), 2.2,
  OR(K4700=11,K4700=12), 2.5,
  TRUE, "无效"
)</f>
        <v>1.6</v>
      </c>
      <c r="Q4700" s="13" cm="1">
        <f t="array" aca="1" ref="Q4700" ca="1">_xlfn.IFS(
  OR(L4700=2), 4,
  OR(L4700=4), 3.8,
  OR(L4700=6), 3.6,
  OR(L4700=8), 3.4,
  OR(L4700=10), 3.2,
  OR(L4700=12), 3,
  OR(L4700=14), 2.8,
  OR(L4700=16), 2.6,
  OR(L4700=18), 2.4,
  OR(L4700=82), 2.1,
  OR(L4700=84), 1.8,
  OR(L4700=86), 1.5,
  OR(L4700=88), 1.2,
  OR(L4700=90), 0.9,
  OR(L4700=92), 0.6,
  TRUE, "无效"
)</f>
        <v>2.8</v>
      </c>
      <c r="R4700" s="13">
        <f t="shared" ca="1" si="1034"/>
        <v>4.4000000000000004</v>
      </c>
      <c r="T4700" s="13">
        <f t="shared" ca="1" si="1035"/>
        <v>1</v>
      </c>
      <c r="U4700" s="13"/>
    </row>
    <row r="4701" spans="1:21" x14ac:dyDescent="0.2">
      <c r="A4701" s="13">
        <v>4700</v>
      </c>
      <c r="B4701" s="13">
        <f t="shared" ca="1" si="1023"/>
        <v>3</v>
      </c>
      <c r="C4701" s="14">
        <f t="shared" ca="1" si="1024"/>
        <v>2</v>
      </c>
      <c r="D4701" s="15">
        <f t="shared" ca="1" si="1025"/>
        <v>9.24</v>
      </c>
      <c r="E4701" s="13">
        <f t="shared" ca="1" si="1026"/>
        <v>3</v>
      </c>
      <c r="F4701" s="2">
        <f t="shared" ca="1" si="1027"/>
        <v>7</v>
      </c>
      <c r="G4701" s="16">
        <f t="shared" ca="1" si="1022"/>
        <v>1.65</v>
      </c>
      <c r="I4701" s="13">
        <f t="shared" ca="1" si="1028"/>
        <v>786</v>
      </c>
      <c r="J4701" s="14">
        <f t="shared" ca="1" si="1029"/>
        <v>38</v>
      </c>
      <c r="K4701" s="14">
        <f t="shared" ca="1" si="1030"/>
        <v>10</v>
      </c>
      <c r="L4701" s="14">
        <f t="shared" ca="1" si="1031"/>
        <v>14</v>
      </c>
      <c r="M4701" s="13">
        <f t="shared" ca="1" si="1032"/>
        <v>1</v>
      </c>
      <c r="N4701" s="13" t="str">
        <f t="shared" ca="1" si="1033"/>
        <v>4</v>
      </c>
      <c r="P4701" s="13" cm="1">
        <f t="array" aca="1" ref="P4701" ca="1">_xlfn.IFS(
  OR(K4701=1,K4701=2), 1,
  OR(K4701=3,K4701=4), 1.3,
  OR(K4701=5,K4701=6), 1.6,
  OR(K4701=7,K4701=8), 1.9,
  OR(K4701=9,K4701=10), 2.2,
  OR(K4701=11,K4701=12), 2.5,
  TRUE, "无效"
)</f>
        <v>2.2000000000000002</v>
      </c>
      <c r="Q4701" s="13" cm="1">
        <f t="array" aca="1" ref="Q4701" ca="1">_xlfn.IFS(
  OR(L4701=2), 4,
  OR(L4701=4), 3.8,
  OR(L4701=6), 3.6,
  OR(L4701=8), 3.4,
  OR(L4701=10), 3.2,
  OR(L4701=12), 3,
  OR(L4701=14), 2.8,
  OR(L4701=16), 2.6,
  OR(L4701=18), 2.4,
  OR(L4701=82), 2.1,
  OR(L4701=84), 1.8,
  OR(L4701=86), 1.5,
  OR(L4701=88), 1.2,
  OR(L4701=90), 0.9,
  OR(L4701=92), 0.6,
  TRUE, "无效"
)</f>
        <v>2.8</v>
      </c>
      <c r="R4701" s="13">
        <f t="shared" ca="1" si="1034"/>
        <v>5</v>
      </c>
      <c r="T4701" s="13">
        <f t="shared" ca="1" si="1035"/>
        <v>1</v>
      </c>
      <c r="U4701" s="13"/>
    </row>
    <row r="4702" spans="1:21" x14ac:dyDescent="0.2">
      <c r="A4702" s="13">
        <v>4701</v>
      </c>
      <c r="B4702" s="13">
        <f t="shared" ca="1" si="1023"/>
        <v>1</v>
      </c>
      <c r="C4702" s="14">
        <f t="shared" ca="1" si="1024"/>
        <v>2</v>
      </c>
      <c r="D4702" s="15">
        <f t="shared" ca="1" si="1025"/>
        <v>0.12</v>
      </c>
      <c r="E4702" s="13">
        <f t="shared" ca="1" si="1026"/>
        <v>2</v>
      </c>
      <c r="F4702" s="2">
        <f t="shared" ca="1" si="1027"/>
        <v>4</v>
      </c>
      <c r="G4702" s="16">
        <f t="shared" ca="1" si="1022"/>
        <v>1.45</v>
      </c>
      <c r="I4702" s="13">
        <f t="shared" ca="1" si="1028"/>
        <v>731</v>
      </c>
      <c r="J4702" s="14">
        <f t="shared" ca="1" si="1029"/>
        <v>3</v>
      </c>
      <c r="K4702" s="14">
        <f t="shared" ca="1" si="1030"/>
        <v>1</v>
      </c>
      <c r="L4702" s="14">
        <f t="shared" ca="1" si="1031"/>
        <v>6</v>
      </c>
      <c r="M4702" s="13">
        <f t="shared" ca="1" si="1032"/>
        <v>1</v>
      </c>
      <c r="N4702" s="13" t="str">
        <f t="shared" ca="1" si="1033"/>
        <v>1</v>
      </c>
      <c r="P4702" s="13" cm="1">
        <f t="array" aca="1" ref="P4702" ca="1">_xlfn.IFS(
  OR(K4702=1,K4702=2), 1,
  OR(K4702=3,K4702=4), 1.3,
  OR(K4702=5,K4702=6), 1.6,
  OR(K4702=7,K4702=8), 1.9,
  OR(K4702=9,K4702=10), 2.2,
  OR(K4702=11,K4702=12), 2.5,
  TRUE, "无效"
)</f>
        <v>1</v>
      </c>
      <c r="Q4702" s="13" cm="1">
        <f t="array" aca="1" ref="Q4702" ca="1">_xlfn.IFS(
  OR(L4702=2), 4,
  OR(L4702=4), 3.8,
  OR(L4702=6), 3.6,
  OR(L4702=8), 3.4,
  OR(L4702=10), 3.2,
  OR(L4702=12), 3,
  OR(L4702=14), 2.8,
  OR(L4702=16), 2.6,
  OR(L4702=18), 2.4,
  OR(L4702=82), 2.1,
  OR(L4702=84), 1.8,
  OR(L4702=86), 1.5,
  OR(L4702=88), 1.2,
  OR(L4702=90), 0.9,
  OR(L4702=92), 0.6,
  TRUE, "无效"
)</f>
        <v>3.6</v>
      </c>
      <c r="R4702" s="13">
        <f t="shared" ca="1" si="1034"/>
        <v>4.5999999999999996</v>
      </c>
      <c r="T4702" s="13">
        <f t="shared" ca="1" si="1035"/>
        <v>0</v>
      </c>
      <c r="U4702" s="13"/>
    </row>
    <row r="4703" spans="1:21" x14ac:dyDescent="0.2">
      <c r="A4703" s="13">
        <v>4702</v>
      </c>
      <c r="B4703" s="13">
        <f t="shared" ca="1" si="1023"/>
        <v>3</v>
      </c>
      <c r="C4703" s="14">
        <f t="shared" ca="1" si="1024"/>
        <v>1</v>
      </c>
      <c r="D4703" s="15">
        <f t="shared" ca="1" si="1025"/>
        <v>9.2100000000000009</v>
      </c>
      <c r="E4703" s="13">
        <f t="shared" ca="1" si="1026"/>
        <v>3</v>
      </c>
      <c r="F4703" s="2">
        <f t="shared" ca="1" si="1027"/>
        <v>4</v>
      </c>
      <c r="G4703" s="16">
        <f t="shared" ca="1" si="1022"/>
        <v>1.55</v>
      </c>
      <c r="I4703" s="13">
        <f t="shared" ca="1" si="1028"/>
        <v>631</v>
      </c>
      <c r="J4703" s="14">
        <f t="shared" ca="1" si="1029"/>
        <v>24</v>
      </c>
      <c r="K4703" s="14">
        <f t="shared" ca="1" si="1030"/>
        <v>7</v>
      </c>
      <c r="L4703" s="14">
        <f t="shared" ca="1" si="1031"/>
        <v>16</v>
      </c>
      <c r="M4703" s="13">
        <f t="shared" ca="1" si="1032"/>
        <v>1</v>
      </c>
      <c r="N4703" s="13" t="str">
        <f t="shared" ca="1" si="1033"/>
        <v>3</v>
      </c>
      <c r="P4703" s="13" cm="1">
        <f t="array" aca="1" ref="P4703" ca="1">_xlfn.IFS(
  OR(K4703=1,K4703=2), 1,
  OR(K4703=3,K4703=4), 1.3,
  OR(K4703=5,K4703=6), 1.6,
  OR(K4703=7,K4703=8), 1.9,
  OR(K4703=9,K4703=10), 2.2,
  OR(K4703=11,K4703=12), 2.5,
  TRUE, "无效"
)</f>
        <v>1.9</v>
      </c>
      <c r="Q4703" s="13" cm="1">
        <f t="array" aca="1" ref="Q4703" ca="1">_xlfn.IFS(
  OR(L4703=2), 4,
  OR(L4703=4), 3.8,
  OR(L4703=6), 3.6,
  OR(L4703=8), 3.4,
  OR(L4703=10), 3.2,
  OR(L4703=12), 3,
  OR(L4703=14), 2.8,
  OR(L4703=16), 2.6,
  OR(L4703=18), 2.4,
  OR(L4703=82), 2.1,
  OR(L4703=84), 1.8,
  OR(L4703=86), 1.5,
  OR(L4703=88), 1.2,
  OR(L4703=90), 0.9,
  OR(L4703=92), 0.6,
  TRUE, "无效"
)</f>
        <v>2.6</v>
      </c>
      <c r="R4703" s="13">
        <f t="shared" ca="1" si="1034"/>
        <v>4.5</v>
      </c>
      <c r="T4703" s="13">
        <f t="shared" ca="1" si="1035"/>
        <v>1</v>
      </c>
      <c r="U4703" s="13"/>
    </row>
    <row r="4704" spans="1:21" x14ac:dyDescent="0.2">
      <c r="A4704" s="13">
        <v>4703</v>
      </c>
      <c r="B4704" s="13">
        <f t="shared" ca="1" si="1023"/>
        <v>2</v>
      </c>
      <c r="C4704" s="14">
        <f t="shared" ca="1" si="1024"/>
        <v>2</v>
      </c>
      <c r="D4704" s="15">
        <f t="shared" ca="1" si="1025"/>
        <v>11.61</v>
      </c>
      <c r="E4704" s="13">
        <f t="shared" ca="1" si="1026"/>
        <v>3</v>
      </c>
      <c r="F4704" s="2">
        <f t="shared" ca="1" si="1027"/>
        <v>3</v>
      </c>
      <c r="G4704" s="16">
        <f t="shared" ca="1" si="1022"/>
        <v>1.68</v>
      </c>
      <c r="I4704" s="13">
        <f t="shared" ca="1" si="1028"/>
        <v>735</v>
      </c>
      <c r="J4704" s="14">
        <f t="shared" ca="1" si="1029"/>
        <v>34</v>
      </c>
      <c r="K4704" s="14">
        <f t="shared" ca="1" si="1030"/>
        <v>6</v>
      </c>
      <c r="L4704" s="14">
        <f t="shared" ca="1" si="1031"/>
        <v>18</v>
      </c>
      <c r="M4704" s="13">
        <f t="shared" ca="1" si="1032"/>
        <v>1</v>
      </c>
      <c r="N4704" s="13" t="str">
        <f t="shared" ca="1" si="1033"/>
        <v>4</v>
      </c>
      <c r="P4704" s="13" cm="1">
        <f t="array" aca="1" ref="P4704" ca="1">_xlfn.IFS(
  OR(K4704=1,K4704=2), 1,
  OR(K4704=3,K4704=4), 1.3,
  OR(K4704=5,K4704=6), 1.6,
  OR(K4704=7,K4704=8), 1.9,
  OR(K4704=9,K4704=10), 2.2,
  OR(K4704=11,K4704=12), 2.5,
  TRUE, "无效"
)</f>
        <v>1.6</v>
      </c>
      <c r="Q4704" s="13" cm="1">
        <f t="array" aca="1" ref="Q4704" ca="1">_xlfn.IFS(
  OR(L4704=2), 4,
  OR(L4704=4), 3.8,
  OR(L4704=6), 3.6,
  OR(L4704=8), 3.4,
  OR(L4704=10), 3.2,
  OR(L4704=12), 3,
  OR(L4704=14), 2.8,
  OR(L4704=16), 2.6,
  OR(L4704=18), 2.4,
  OR(L4704=82), 2.1,
  OR(L4704=84), 1.8,
  OR(L4704=86), 1.5,
  OR(L4704=88), 1.2,
  OR(L4704=90), 0.9,
  OR(L4704=92), 0.6,
  TRUE, "无效"
)</f>
        <v>2.4</v>
      </c>
      <c r="R4704" s="13">
        <f t="shared" ca="1" si="1034"/>
        <v>4</v>
      </c>
      <c r="T4704" s="13">
        <f t="shared" ca="1" si="1035"/>
        <v>1</v>
      </c>
      <c r="U4704" s="13"/>
    </row>
    <row r="4705" spans="1:21" x14ac:dyDescent="0.2">
      <c r="A4705" s="13">
        <v>4704</v>
      </c>
      <c r="B4705" s="13">
        <f t="shared" ca="1" si="1023"/>
        <v>2</v>
      </c>
      <c r="C4705" s="14">
        <f t="shared" ca="1" si="1024"/>
        <v>2</v>
      </c>
      <c r="D4705" s="15">
        <f t="shared" ca="1" si="1025"/>
        <v>4.25</v>
      </c>
      <c r="E4705" s="13">
        <f t="shared" ca="1" si="1026"/>
        <v>1</v>
      </c>
      <c r="F4705" s="2">
        <f t="shared" ca="1" si="1027"/>
        <v>1</v>
      </c>
      <c r="G4705" s="16">
        <f t="shared" ca="1" si="1022"/>
        <v>2.04</v>
      </c>
      <c r="I4705" s="13">
        <f t="shared" ca="1" si="1028"/>
        <v>620</v>
      </c>
      <c r="J4705" s="14">
        <f t="shared" ca="1" si="1029"/>
        <v>2</v>
      </c>
      <c r="K4705" s="14">
        <f t="shared" ca="1" si="1030"/>
        <v>5</v>
      </c>
      <c r="L4705" s="14">
        <f t="shared" ca="1" si="1031"/>
        <v>2</v>
      </c>
      <c r="M4705" s="13">
        <f t="shared" ca="1" si="1032"/>
        <v>1</v>
      </c>
      <c r="N4705" s="13" t="str">
        <f t="shared" ca="1" si="1033"/>
        <v>1</v>
      </c>
      <c r="P4705" s="13" cm="1">
        <f t="array" aca="1" ref="P4705" ca="1">_xlfn.IFS(
  OR(K4705=1,K4705=2), 1,
  OR(K4705=3,K4705=4), 1.3,
  OR(K4705=5,K4705=6), 1.6,
  OR(K4705=7,K4705=8), 1.9,
  OR(K4705=9,K4705=10), 2.2,
  OR(K4705=11,K4705=12), 2.5,
  TRUE, "无效"
)</f>
        <v>1.6</v>
      </c>
      <c r="Q4705" s="13" cm="1">
        <f t="array" aca="1" ref="Q4705" ca="1">_xlfn.IFS(
  OR(L4705=2), 4,
  OR(L4705=4), 3.8,
  OR(L4705=6), 3.6,
  OR(L4705=8), 3.4,
  OR(L4705=10), 3.2,
  OR(L4705=12), 3,
  OR(L4705=14), 2.8,
  OR(L4705=16), 2.6,
  OR(L4705=18), 2.4,
  OR(L4705=82), 2.1,
  OR(L4705=84), 1.8,
  OR(L4705=86), 1.5,
  OR(L4705=88), 1.2,
  OR(L4705=90), 0.9,
  OR(L4705=92), 0.6,
  TRUE, "无效"
)</f>
        <v>4</v>
      </c>
      <c r="R4705" s="13">
        <f t="shared" ca="1" si="1034"/>
        <v>5.6</v>
      </c>
      <c r="T4705" s="13">
        <f t="shared" ca="1" si="1035"/>
        <v>0</v>
      </c>
      <c r="U4705" s="13"/>
    </row>
    <row r="4706" spans="1:21" x14ac:dyDescent="0.2">
      <c r="A4706" s="13">
        <v>4705</v>
      </c>
      <c r="B4706" s="13">
        <f t="shared" ca="1" si="1023"/>
        <v>1</v>
      </c>
      <c r="C4706" s="14">
        <f t="shared" ca="1" si="1024"/>
        <v>2</v>
      </c>
      <c r="D4706" s="15">
        <f t="shared" ca="1" si="1025"/>
        <v>8.19</v>
      </c>
      <c r="E4706" s="13">
        <f t="shared" ca="1" si="1026"/>
        <v>3</v>
      </c>
      <c r="F4706" s="2">
        <f t="shared" ca="1" si="1027"/>
        <v>2</v>
      </c>
      <c r="G4706" s="16">
        <f t="shared" ca="1" si="1022"/>
        <v>1.73</v>
      </c>
      <c r="I4706" s="13">
        <f t="shared" ca="1" si="1028"/>
        <v>792</v>
      </c>
      <c r="J4706" s="14">
        <f t="shared" ca="1" si="1029"/>
        <v>7</v>
      </c>
      <c r="K4706" s="14">
        <f t="shared" ca="1" si="1030"/>
        <v>6</v>
      </c>
      <c r="L4706" s="14">
        <f t="shared" ca="1" si="1031"/>
        <v>2</v>
      </c>
      <c r="M4706" s="13">
        <f t="shared" ca="1" si="1032"/>
        <v>1</v>
      </c>
      <c r="N4706" s="13" t="str">
        <f t="shared" ca="1" si="1033"/>
        <v>1</v>
      </c>
      <c r="P4706" s="13" cm="1">
        <f t="array" aca="1" ref="P4706" ca="1">_xlfn.IFS(
  OR(K4706=1,K4706=2), 1,
  OR(K4706=3,K4706=4), 1.3,
  OR(K4706=5,K4706=6), 1.6,
  OR(K4706=7,K4706=8), 1.9,
  OR(K4706=9,K4706=10), 2.2,
  OR(K4706=11,K4706=12), 2.5,
  TRUE, "无效"
)</f>
        <v>1.6</v>
      </c>
      <c r="Q4706" s="13" cm="1">
        <f t="array" aca="1" ref="Q4706" ca="1">_xlfn.IFS(
  OR(L4706=2), 4,
  OR(L4706=4), 3.8,
  OR(L4706=6), 3.6,
  OR(L4706=8), 3.4,
  OR(L4706=10), 3.2,
  OR(L4706=12), 3,
  OR(L4706=14), 2.8,
  OR(L4706=16), 2.6,
  OR(L4706=18), 2.4,
  OR(L4706=82), 2.1,
  OR(L4706=84), 1.8,
  OR(L4706=86), 1.5,
  OR(L4706=88), 1.2,
  OR(L4706=90), 0.9,
  OR(L4706=92), 0.6,
  TRUE, "无效"
)</f>
        <v>4</v>
      </c>
      <c r="R4706" s="13">
        <f t="shared" ca="1" si="1034"/>
        <v>5.6</v>
      </c>
      <c r="T4706" s="13">
        <f t="shared" ca="1" si="1035"/>
        <v>1</v>
      </c>
      <c r="U4706" s="13"/>
    </row>
    <row r="4707" spans="1:21" x14ac:dyDescent="0.2">
      <c r="A4707" s="13">
        <v>4706</v>
      </c>
      <c r="B4707" s="13">
        <f t="shared" ca="1" si="1023"/>
        <v>2</v>
      </c>
      <c r="C4707" s="14">
        <f t="shared" ca="1" si="1024"/>
        <v>1</v>
      </c>
      <c r="D4707" s="15">
        <f t="shared" ca="1" si="1025"/>
        <v>6.35</v>
      </c>
      <c r="E4707" s="13">
        <f t="shared" ca="1" si="1026"/>
        <v>3</v>
      </c>
      <c r="F4707" s="2">
        <f t="shared" ca="1" si="1027"/>
        <v>5</v>
      </c>
      <c r="G4707" s="16">
        <f t="shared" ca="1" si="1022"/>
        <v>1.69</v>
      </c>
      <c r="I4707" s="13">
        <f t="shared" ca="1" si="1028"/>
        <v>753</v>
      </c>
      <c r="J4707" s="14">
        <f t="shared" ca="1" si="1029"/>
        <v>20</v>
      </c>
      <c r="K4707" s="14">
        <f t="shared" ca="1" si="1030"/>
        <v>2</v>
      </c>
      <c r="L4707" s="14">
        <f t="shared" ca="1" si="1031"/>
        <v>6</v>
      </c>
      <c r="M4707" s="13">
        <f t="shared" ca="1" si="1032"/>
        <v>1</v>
      </c>
      <c r="N4707" s="13" t="str">
        <f t="shared" ca="1" si="1033"/>
        <v>2</v>
      </c>
      <c r="P4707" s="13" cm="1">
        <f t="array" aca="1" ref="P4707" ca="1">_xlfn.IFS(
  OR(K4707=1,K4707=2), 1,
  OR(K4707=3,K4707=4), 1.3,
  OR(K4707=5,K4707=6), 1.6,
  OR(K4707=7,K4707=8), 1.9,
  OR(K4707=9,K4707=10), 2.2,
  OR(K4707=11,K4707=12), 2.5,
  TRUE, "无效"
)</f>
        <v>1</v>
      </c>
      <c r="Q4707" s="13" cm="1">
        <f t="array" aca="1" ref="Q4707" ca="1">_xlfn.IFS(
  OR(L4707=2), 4,
  OR(L4707=4), 3.8,
  OR(L4707=6), 3.6,
  OR(L4707=8), 3.4,
  OR(L4707=10), 3.2,
  OR(L4707=12), 3,
  OR(L4707=14), 2.8,
  OR(L4707=16), 2.6,
  OR(L4707=18), 2.4,
  OR(L4707=82), 2.1,
  OR(L4707=84), 1.8,
  OR(L4707=86), 1.5,
  OR(L4707=88), 1.2,
  OR(L4707=90), 0.9,
  OR(L4707=92), 0.6,
  TRUE, "无效"
)</f>
        <v>3.6</v>
      </c>
      <c r="R4707" s="13">
        <f t="shared" ca="1" si="1034"/>
        <v>4.5999999999999996</v>
      </c>
      <c r="T4707" s="13">
        <f t="shared" ca="1" si="1035"/>
        <v>1</v>
      </c>
      <c r="U4707" s="13"/>
    </row>
    <row r="4708" spans="1:21" x14ac:dyDescent="0.2">
      <c r="A4708" s="13">
        <v>4707</v>
      </c>
      <c r="B4708" s="13">
        <f t="shared" ca="1" si="1023"/>
        <v>2</v>
      </c>
      <c r="C4708" s="14">
        <f t="shared" ca="1" si="1024"/>
        <v>1</v>
      </c>
      <c r="D4708" s="15">
        <f t="shared" ca="1" si="1025"/>
        <v>12.12</v>
      </c>
      <c r="E4708" s="13">
        <f t="shared" ca="1" si="1026"/>
        <v>3</v>
      </c>
      <c r="F4708" s="2">
        <f t="shared" ca="1" si="1027"/>
        <v>9</v>
      </c>
      <c r="G4708" s="16">
        <f t="shared" ca="1" si="1022"/>
        <v>1.63</v>
      </c>
      <c r="I4708" s="13">
        <f t="shared" ca="1" si="1028"/>
        <v>753</v>
      </c>
      <c r="J4708" s="14">
        <f t="shared" ca="1" si="1029"/>
        <v>28</v>
      </c>
      <c r="K4708" s="14">
        <f t="shared" ca="1" si="1030"/>
        <v>5</v>
      </c>
      <c r="L4708" s="14">
        <f t="shared" ca="1" si="1031"/>
        <v>90</v>
      </c>
      <c r="M4708" s="13">
        <f t="shared" ca="1" si="1032"/>
        <v>2</v>
      </c>
      <c r="N4708" s="13" t="str">
        <f t="shared" ca="1" si="1033"/>
        <v>3</v>
      </c>
      <c r="P4708" s="13" cm="1">
        <f t="array" aca="1" ref="P4708" ca="1">_xlfn.IFS(
  OR(K4708=1,K4708=2), 1,
  OR(K4708=3,K4708=4), 1.3,
  OR(K4708=5,K4708=6), 1.6,
  OR(K4708=7,K4708=8), 1.9,
  OR(K4708=9,K4708=10), 2.2,
  OR(K4708=11,K4708=12), 2.5,
  TRUE, "无效"
)</f>
        <v>1.6</v>
      </c>
      <c r="Q4708" s="13" cm="1">
        <f t="array" aca="1" ref="Q4708" ca="1">_xlfn.IFS(
  OR(L4708=2), 4,
  OR(L4708=4), 3.8,
  OR(L4708=6), 3.6,
  OR(L4708=8), 3.4,
  OR(L4708=10), 3.2,
  OR(L4708=12), 3,
  OR(L4708=14), 2.8,
  OR(L4708=16), 2.6,
  OR(L4708=18), 2.4,
  OR(L4708=82), 2.1,
  OR(L4708=84), 1.8,
  OR(L4708=86), 1.5,
  OR(L4708=88), 1.2,
  OR(L4708=90), 0.9,
  OR(L4708=92), 0.6,
  TRUE, "无效"
)</f>
        <v>0.9</v>
      </c>
      <c r="R4708" s="13">
        <f t="shared" ca="1" si="1034"/>
        <v>2.5</v>
      </c>
      <c r="T4708" s="13">
        <f t="shared" ca="1" si="1035"/>
        <v>1</v>
      </c>
      <c r="U4708" s="13"/>
    </row>
    <row r="4709" spans="1:21" x14ac:dyDescent="0.2">
      <c r="A4709" s="13">
        <v>4708</v>
      </c>
      <c r="B4709" s="13">
        <f t="shared" ca="1" si="1023"/>
        <v>2</v>
      </c>
      <c r="C4709" s="14">
        <f t="shared" ca="1" si="1024"/>
        <v>1</v>
      </c>
      <c r="D4709" s="15">
        <f t="shared" ca="1" si="1025"/>
        <v>6.05</v>
      </c>
      <c r="E4709" s="13">
        <f t="shared" ca="1" si="1026"/>
        <v>3</v>
      </c>
      <c r="F4709" s="2">
        <f t="shared" ca="1" si="1027"/>
        <v>9</v>
      </c>
      <c r="G4709" s="16">
        <f t="shared" ca="1" si="1022"/>
        <v>1.57</v>
      </c>
      <c r="I4709" s="13">
        <f t="shared" ca="1" si="1028"/>
        <v>650</v>
      </c>
      <c r="J4709" s="14">
        <f t="shared" ca="1" si="1029"/>
        <v>18</v>
      </c>
      <c r="K4709" s="14">
        <f t="shared" ca="1" si="1030"/>
        <v>8</v>
      </c>
      <c r="L4709" s="14">
        <f t="shared" ca="1" si="1031"/>
        <v>84</v>
      </c>
      <c r="M4709" s="13">
        <f t="shared" ca="1" si="1032"/>
        <v>2</v>
      </c>
      <c r="N4709" s="13" t="str">
        <f t="shared" ca="1" si="1033"/>
        <v>2</v>
      </c>
      <c r="P4709" s="13" cm="1">
        <f t="array" aca="1" ref="P4709" ca="1">_xlfn.IFS(
  OR(K4709=1,K4709=2), 1,
  OR(K4709=3,K4709=4), 1.3,
  OR(K4709=5,K4709=6), 1.6,
  OR(K4709=7,K4709=8), 1.9,
  OR(K4709=9,K4709=10), 2.2,
  OR(K4709=11,K4709=12), 2.5,
  TRUE, "无效"
)</f>
        <v>1.9</v>
      </c>
      <c r="Q4709" s="13" cm="1">
        <f t="array" aca="1" ref="Q4709" ca="1">_xlfn.IFS(
  OR(L4709=2), 4,
  OR(L4709=4), 3.8,
  OR(L4709=6), 3.6,
  OR(L4709=8), 3.4,
  OR(L4709=10), 3.2,
  OR(L4709=12), 3,
  OR(L4709=14), 2.8,
  OR(L4709=16), 2.6,
  OR(L4709=18), 2.4,
  OR(L4709=82), 2.1,
  OR(L4709=84), 1.8,
  OR(L4709=86), 1.5,
  OR(L4709=88), 1.2,
  OR(L4709=90), 0.9,
  OR(L4709=92), 0.6,
  TRUE, "无效"
)</f>
        <v>1.8</v>
      </c>
      <c r="R4709" s="13">
        <f t="shared" ca="1" si="1034"/>
        <v>3.7</v>
      </c>
      <c r="T4709" s="13">
        <f t="shared" ca="1" si="1035"/>
        <v>1</v>
      </c>
      <c r="U4709" s="13"/>
    </row>
    <row r="4710" spans="1:21" x14ac:dyDescent="0.2">
      <c r="A4710" s="13">
        <v>4709</v>
      </c>
      <c r="B4710" s="13">
        <f t="shared" ca="1" si="1023"/>
        <v>2</v>
      </c>
      <c r="C4710" s="14">
        <f t="shared" ca="1" si="1024"/>
        <v>1</v>
      </c>
      <c r="D4710" s="15">
        <f t="shared" ca="1" si="1025"/>
        <v>9.51</v>
      </c>
      <c r="E4710" s="13">
        <f t="shared" ca="1" si="1026"/>
        <v>3</v>
      </c>
      <c r="F4710" s="2">
        <f t="shared" ca="1" si="1027"/>
        <v>5</v>
      </c>
      <c r="G4710" s="16">
        <f t="shared" ca="1" si="1022"/>
        <v>1.75</v>
      </c>
      <c r="I4710" s="13">
        <f t="shared" ca="1" si="1028"/>
        <v>682</v>
      </c>
      <c r="J4710" s="14">
        <f t="shared" ca="1" si="1029"/>
        <v>16</v>
      </c>
      <c r="K4710" s="14">
        <f t="shared" ca="1" si="1030"/>
        <v>5</v>
      </c>
      <c r="L4710" s="14">
        <f t="shared" ca="1" si="1031"/>
        <v>16</v>
      </c>
      <c r="M4710" s="13">
        <f t="shared" ca="1" si="1032"/>
        <v>1</v>
      </c>
      <c r="N4710" s="13" t="str">
        <f t="shared" ca="1" si="1033"/>
        <v>2</v>
      </c>
      <c r="P4710" s="13" cm="1">
        <f t="array" aca="1" ref="P4710" ca="1">_xlfn.IFS(
  OR(K4710=1,K4710=2), 1,
  OR(K4710=3,K4710=4), 1.3,
  OR(K4710=5,K4710=6), 1.6,
  OR(K4710=7,K4710=8), 1.9,
  OR(K4710=9,K4710=10), 2.2,
  OR(K4710=11,K4710=12), 2.5,
  TRUE, "无效"
)</f>
        <v>1.6</v>
      </c>
      <c r="Q4710" s="13" cm="1">
        <f t="array" aca="1" ref="Q4710" ca="1">_xlfn.IFS(
  OR(L4710=2), 4,
  OR(L4710=4), 3.8,
  OR(L4710=6), 3.6,
  OR(L4710=8), 3.4,
  OR(L4710=10), 3.2,
  OR(L4710=12), 3,
  OR(L4710=14), 2.8,
  OR(L4710=16), 2.6,
  OR(L4710=18), 2.4,
  OR(L4710=82), 2.1,
  OR(L4710=84), 1.8,
  OR(L4710=86), 1.5,
  OR(L4710=88), 1.2,
  OR(L4710=90), 0.9,
  OR(L4710=92), 0.6,
  TRUE, "无效"
)</f>
        <v>2.6</v>
      </c>
      <c r="R4710" s="13">
        <f t="shared" ca="1" si="1034"/>
        <v>4.2</v>
      </c>
      <c r="T4710" s="13">
        <f t="shared" ca="1" si="1035"/>
        <v>1</v>
      </c>
      <c r="U4710" s="13"/>
    </row>
    <row r="4711" spans="1:21" x14ac:dyDescent="0.2">
      <c r="A4711" s="13">
        <v>4710</v>
      </c>
      <c r="B4711" s="13">
        <f t="shared" ca="1" si="1023"/>
        <v>1</v>
      </c>
      <c r="C4711" s="14">
        <f t="shared" ca="1" si="1024"/>
        <v>1</v>
      </c>
      <c r="D4711" s="15">
        <f t="shared" ca="1" si="1025"/>
        <v>12.41</v>
      </c>
      <c r="E4711" s="13">
        <f t="shared" ca="1" si="1026"/>
        <v>3</v>
      </c>
      <c r="F4711" s="2">
        <f t="shared" ca="1" si="1027"/>
        <v>5</v>
      </c>
      <c r="G4711" s="16">
        <f t="shared" ca="1" si="1022"/>
        <v>1.52</v>
      </c>
      <c r="I4711" s="13">
        <f t="shared" ca="1" si="1028"/>
        <v>641</v>
      </c>
      <c r="J4711" s="14">
        <f t="shared" ca="1" si="1029"/>
        <v>35</v>
      </c>
      <c r="K4711" s="14">
        <f t="shared" ca="1" si="1030"/>
        <v>3</v>
      </c>
      <c r="L4711" s="14">
        <f t="shared" ca="1" si="1031"/>
        <v>90</v>
      </c>
      <c r="M4711" s="13">
        <f t="shared" ca="1" si="1032"/>
        <v>2</v>
      </c>
      <c r="N4711" s="13" t="str">
        <f t="shared" ca="1" si="1033"/>
        <v>4</v>
      </c>
      <c r="P4711" s="13" cm="1">
        <f t="array" aca="1" ref="P4711" ca="1">_xlfn.IFS(
  OR(K4711=1,K4711=2), 1,
  OR(K4711=3,K4711=4), 1.3,
  OR(K4711=5,K4711=6), 1.6,
  OR(K4711=7,K4711=8), 1.9,
  OR(K4711=9,K4711=10), 2.2,
  OR(K4711=11,K4711=12), 2.5,
  TRUE, "无效"
)</f>
        <v>1.3</v>
      </c>
      <c r="Q4711" s="13" cm="1">
        <f t="array" aca="1" ref="Q4711" ca="1">_xlfn.IFS(
  OR(L4711=2), 4,
  OR(L4711=4), 3.8,
  OR(L4711=6), 3.6,
  OR(L4711=8), 3.4,
  OR(L4711=10), 3.2,
  OR(L4711=12), 3,
  OR(L4711=14), 2.8,
  OR(L4711=16), 2.6,
  OR(L4711=18), 2.4,
  OR(L4711=82), 2.1,
  OR(L4711=84), 1.8,
  OR(L4711=86), 1.5,
  OR(L4711=88), 1.2,
  OR(L4711=90), 0.9,
  OR(L4711=92), 0.6,
  TRUE, "无效"
)</f>
        <v>0.9</v>
      </c>
      <c r="R4711" s="13">
        <f t="shared" ca="1" si="1034"/>
        <v>2.2000000000000002</v>
      </c>
      <c r="T4711" s="13">
        <f t="shared" ca="1" si="1035"/>
        <v>1</v>
      </c>
      <c r="U4711" s="13"/>
    </row>
    <row r="4712" spans="1:21" x14ac:dyDescent="0.2">
      <c r="A4712" s="13">
        <v>4711</v>
      </c>
      <c r="B4712" s="13">
        <f t="shared" ca="1" si="1023"/>
        <v>1</v>
      </c>
      <c r="C4712" s="14">
        <f t="shared" ca="1" si="1024"/>
        <v>1</v>
      </c>
      <c r="D4712" s="15">
        <f t="shared" ca="1" si="1025"/>
        <v>2.98</v>
      </c>
      <c r="E4712" s="13">
        <f t="shared" ca="1" si="1026"/>
        <v>1</v>
      </c>
      <c r="F4712" s="2">
        <f t="shared" ca="1" si="1027"/>
        <v>4</v>
      </c>
      <c r="G4712" s="16">
        <f t="shared" ca="1" si="1022"/>
        <v>2.04</v>
      </c>
      <c r="I4712" s="13">
        <f t="shared" ca="1" si="1028"/>
        <v>789</v>
      </c>
      <c r="J4712" s="14">
        <f t="shared" ca="1" si="1029"/>
        <v>35</v>
      </c>
      <c r="K4712" s="14">
        <f t="shared" ca="1" si="1030"/>
        <v>9</v>
      </c>
      <c r="L4712" s="14">
        <f t="shared" ca="1" si="1031"/>
        <v>84</v>
      </c>
      <c r="M4712" s="13">
        <f t="shared" ca="1" si="1032"/>
        <v>2</v>
      </c>
      <c r="N4712" s="13" t="str">
        <f t="shared" ca="1" si="1033"/>
        <v>4</v>
      </c>
      <c r="P4712" s="13" cm="1">
        <f t="array" aca="1" ref="P4712" ca="1">_xlfn.IFS(
  OR(K4712=1,K4712=2), 1,
  OR(K4712=3,K4712=4), 1.3,
  OR(K4712=5,K4712=6), 1.6,
  OR(K4712=7,K4712=8), 1.9,
  OR(K4712=9,K4712=10), 2.2,
  OR(K4712=11,K4712=12), 2.5,
  TRUE, "无效"
)</f>
        <v>2.2000000000000002</v>
      </c>
      <c r="Q4712" s="13" cm="1">
        <f t="array" aca="1" ref="Q4712" ca="1">_xlfn.IFS(
  OR(L4712=2), 4,
  OR(L4712=4), 3.8,
  OR(L4712=6), 3.6,
  OR(L4712=8), 3.4,
  OR(L4712=10), 3.2,
  OR(L4712=12), 3,
  OR(L4712=14), 2.8,
  OR(L4712=16), 2.6,
  OR(L4712=18), 2.4,
  OR(L4712=82), 2.1,
  OR(L4712=84), 1.8,
  OR(L4712=86), 1.5,
  OR(L4712=88), 1.2,
  OR(L4712=90), 0.9,
  OR(L4712=92), 0.6,
  TRUE, "无效"
)</f>
        <v>1.8</v>
      </c>
      <c r="R4712" s="13">
        <f t="shared" ca="1" si="1034"/>
        <v>4</v>
      </c>
      <c r="T4712" s="13">
        <f t="shared" ca="1" si="1035"/>
        <v>0</v>
      </c>
      <c r="U4712" s="13"/>
    </row>
    <row r="4713" spans="1:21" x14ac:dyDescent="0.2">
      <c r="A4713" s="13">
        <v>4712</v>
      </c>
      <c r="B4713" s="13">
        <f t="shared" ca="1" si="1023"/>
        <v>2</v>
      </c>
      <c r="C4713" s="14">
        <f t="shared" ca="1" si="1024"/>
        <v>1</v>
      </c>
      <c r="D4713" s="15">
        <f t="shared" ca="1" si="1025"/>
        <v>0.6</v>
      </c>
      <c r="E4713" s="13">
        <f t="shared" ca="1" si="1026"/>
        <v>2</v>
      </c>
      <c r="F4713" s="2">
        <f t="shared" ca="1" si="1027"/>
        <v>8</v>
      </c>
      <c r="G4713" s="16">
        <f t="shared" ca="1" si="1022"/>
        <v>1.48</v>
      </c>
      <c r="I4713" s="13">
        <f t="shared" ca="1" si="1028"/>
        <v>777</v>
      </c>
      <c r="J4713" s="14">
        <f t="shared" ca="1" si="1029"/>
        <v>34</v>
      </c>
      <c r="K4713" s="14">
        <f t="shared" ca="1" si="1030"/>
        <v>9</v>
      </c>
      <c r="L4713" s="14">
        <f t="shared" ca="1" si="1031"/>
        <v>4</v>
      </c>
      <c r="M4713" s="13">
        <f t="shared" ca="1" si="1032"/>
        <v>1</v>
      </c>
      <c r="N4713" s="13" t="str">
        <f t="shared" ca="1" si="1033"/>
        <v>4</v>
      </c>
      <c r="P4713" s="13" cm="1">
        <f t="array" aca="1" ref="P4713" ca="1">_xlfn.IFS(
  OR(K4713=1,K4713=2), 1,
  OR(K4713=3,K4713=4), 1.3,
  OR(K4713=5,K4713=6), 1.6,
  OR(K4713=7,K4713=8), 1.9,
  OR(K4713=9,K4713=10), 2.2,
  OR(K4713=11,K4713=12), 2.5,
  TRUE, "无效"
)</f>
        <v>2.2000000000000002</v>
      </c>
      <c r="Q4713" s="13" cm="1">
        <f t="array" aca="1" ref="Q4713" ca="1">_xlfn.IFS(
  OR(L4713=2), 4,
  OR(L4713=4), 3.8,
  OR(L4713=6), 3.6,
  OR(L4713=8), 3.4,
  OR(L4713=10), 3.2,
  OR(L4713=12), 3,
  OR(L4713=14), 2.8,
  OR(L4713=16), 2.6,
  OR(L4713=18), 2.4,
  OR(L4713=82), 2.1,
  OR(L4713=84), 1.8,
  OR(L4713=86), 1.5,
  OR(L4713=88), 1.2,
  OR(L4713=90), 0.9,
  OR(L4713=92), 0.6,
  TRUE, "无效"
)</f>
        <v>3.8</v>
      </c>
      <c r="R4713" s="13">
        <f t="shared" ca="1" si="1034"/>
        <v>6</v>
      </c>
      <c r="T4713" s="13">
        <f t="shared" ca="1" si="1035"/>
        <v>0</v>
      </c>
      <c r="U4713" s="13"/>
    </row>
    <row r="4714" spans="1:21" x14ac:dyDescent="0.2">
      <c r="A4714" s="13">
        <v>4713</v>
      </c>
      <c r="B4714" s="13">
        <f t="shared" ca="1" si="1023"/>
        <v>2</v>
      </c>
      <c r="C4714" s="14">
        <f t="shared" ca="1" si="1024"/>
        <v>1</v>
      </c>
      <c r="D4714" s="15">
        <f t="shared" ca="1" si="1025"/>
        <v>5.58</v>
      </c>
      <c r="E4714" s="13">
        <f t="shared" ca="1" si="1026"/>
        <v>1</v>
      </c>
      <c r="F4714" s="2">
        <f t="shared" ca="1" si="1027"/>
        <v>3</v>
      </c>
      <c r="G4714" s="16">
        <f t="shared" ca="1" si="1022"/>
        <v>1.9</v>
      </c>
      <c r="I4714" s="13">
        <f t="shared" ca="1" si="1028"/>
        <v>800</v>
      </c>
      <c r="J4714" s="14">
        <f t="shared" ca="1" si="1029"/>
        <v>24</v>
      </c>
      <c r="K4714" s="14">
        <f t="shared" ca="1" si="1030"/>
        <v>11</v>
      </c>
      <c r="L4714" s="14">
        <f t="shared" ca="1" si="1031"/>
        <v>2</v>
      </c>
      <c r="M4714" s="13">
        <f t="shared" ca="1" si="1032"/>
        <v>1</v>
      </c>
      <c r="N4714" s="13" t="str">
        <f t="shared" ca="1" si="1033"/>
        <v>3</v>
      </c>
      <c r="P4714" s="13" cm="1">
        <f t="array" aca="1" ref="P4714" ca="1">_xlfn.IFS(
  OR(K4714=1,K4714=2), 1,
  OR(K4714=3,K4714=4), 1.3,
  OR(K4714=5,K4714=6), 1.6,
  OR(K4714=7,K4714=8), 1.9,
  OR(K4714=9,K4714=10), 2.2,
  OR(K4714=11,K4714=12), 2.5,
  TRUE, "无效"
)</f>
        <v>2.5</v>
      </c>
      <c r="Q4714" s="13" cm="1">
        <f t="array" aca="1" ref="Q4714" ca="1">_xlfn.IFS(
  OR(L4714=2), 4,
  OR(L4714=4), 3.8,
  OR(L4714=6), 3.6,
  OR(L4714=8), 3.4,
  OR(L4714=10), 3.2,
  OR(L4714=12), 3,
  OR(L4714=14), 2.8,
  OR(L4714=16), 2.6,
  OR(L4714=18), 2.4,
  OR(L4714=82), 2.1,
  OR(L4714=84), 1.8,
  OR(L4714=86), 1.5,
  OR(L4714=88), 1.2,
  OR(L4714=90), 0.9,
  OR(L4714=92), 0.6,
  TRUE, "无效"
)</f>
        <v>4</v>
      </c>
      <c r="R4714" s="13">
        <f t="shared" ca="1" si="1034"/>
        <v>6.5</v>
      </c>
      <c r="T4714" s="13">
        <f t="shared" ca="1" si="1035"/>
        <v>0</v>
      </c>
      <c r="U4714" s="13"/>
    </row>
    <row r="4715" spans="1:21" x14ac:dyDescent="0.2">
      <c r="A4715" s="13">
        <v>4714</v>
      </c>
      <c r="B4715" s="13">
        <f t="shared" ca="1" si="1023"/>
        <v>1</v>
      </c>
      <c r="C4715" s="14">
        <f t="shared" ca="1" si="1024"/>
        <v>2</v>
      </c>
      <c r="D4715" s="15">
        <f t="shared" ca="1" si="1025"/>
        <v>7.0000000000000007E-2</v>
      </c>
      <c r="E4715" s="13">
        <f t="shared" ca="1" si="1026"/>
        <v>2</v>
      </c>
      <c r="F4715" s="2">
        <f t="shared" ca="1" si="1027"/>
        <v>7</v>
      </c>
      <c r="G4715" s="16">
        <f t="shared" ca="1" si="1022"/>
        <v>1.27</v>
      </c>
      <c r="I4715" s="13">
        <f t="shared" ca="1" si="1028"/>
        <v>763</v>
      </c>
      <c r="J4715" s="14">
        <f t="shared" ca="1" si="1029"/>
        <v>9</v>
      </c>
      <c r="K4715" s="14">
        <f t="shared" ca="1" si="1030"/>
        <v>11</v>
      </c>
      <c r="L4715" s="14">
        <f t="shared" ca="1" si="1031"/>
        <v>4</v>
      </c>
      <c r="M4715" s="13">
        <f t="shared" ca="1" si="1032"/>
        <v>1</v>
      </c>
      <c r="N4715" s="13" t="str">
        <f t="shared" ca="1" si="1033"/>
        <v>1</v>
      </c>
      <c r="P4715" s="13" cm="1">
        <f t="array" aca="1" ref="P4715" ca="1">_xlfn.IFS(
  OR(K4715=1,K4715=2), 1,
  OR(K4715=3,K4715=4), 1.3,
  OR(K4715=5,K4715=6), 1.6,
  OR(K4715=7,K4715=8), 1.9,
  OR(K4715=9,K4715=10), 2.2,
  OR(K4715=11,K4715=12), 2.5,
  TRUE, "无效"
)</f>
        <v>2.5</v>
      </c>
      <c r="Q4715" s="13" cm="1">
        <f t="array" aca="1" ref="Q4715" ca="1">_xlfn.IFS(
  OR(L4715=2), 4,
  OR(L4715=4), 3.8,
  OR(L4715=6), 3.6,
  OR(L4715=8), 3.4,
  OR(L4715=10), 3.2,
  OR(L4715=12), 3,
  OR(L4715=14), 2.8,
  OR(L4715=16), 2.6,
  OR(L4715=18), 2.4,
  OR(L4715=82), 2.1,
  OR(L4715=84), 1.8,
  OR(L4715=86), 1.5,
  OR(L4715=88), 1.2,
  OR(L4715=90), 0.9,
  OR(L4715=92), 0.6,
  TRUE, "无效"
)</f>
        <v>3.8</v>
      </c>
      <c r="R4715" s="13">
        <f t="shared" ca="1" si="1034"/>
        <v>6.3</v>
      </c>
      <c r="T4715" s="13">
        <f t="shared" ca="1" si="1035"/>
        <v>0</v>
      </c>
      <c r="U4715" s="13"/>
    </row>
    <row r="4716" spans="1:21" x14ac:dyDescent="0.2">
      <c r="A4716" s="13">
        <v>4715</v>
      </c>
      <c r="B4716" s="13">
        <f t="shared" ca="1" si="1023"/>
        <v>2</v>
      </c>
      <c r="C4716" s="14">
        <f t="shared" ca="1" si="1024"/>
        <v>1</v>
      </c>
      <c r="D4716" s="15">
        <f t="shared" ca="1" si="1025"/>
        <v>8.0500000000000007</v>
      </c>
      <c r="E4716" s="13">
        <f t="shared" ca="1" si="1026"/>
        <v>3</v>
      </c>
      <c r="F4716" s="2">
        <f t="shared" ca="1" si="1027"/>
        <v>4</v>
      </c>
      <c r="G4716" s="16">
        <f t="shared" ca="1" si="1022"/>
        <v>1.59</v>
      </c>
      <c r="I4716" s="13">
        <f t="shared" ca="1" si="1028"/>
        <v>605</v>
      </c>
      <c r="J4716" s="14">
        <f t="shared" ca="1" si="1029"/>
        <v>4</v>
      </c>
      <c r="K4716" s="14">
        <f t="shared" ca="1" si="1030"/>
        <v>1</v>
      </c>
      <c r="L4716" s="14">
        <f t="shared" ca="1" si="1031"/>
        <v>12</v>
      </c>
      <c r="M4716" s="13">
        <f t="shared" ca="1" si="1032"/>
        <v>1</v>
      </c>
      <c r="N4716" s="13" t="str">
        <f t="shared" ca="1" si="1033"/>
        <v>1</v>
      </c>
      <c r="P4716" s="13" cm="1">
        <f t="array" aca="1" ref="P4716" ca="1">_xlfn.IFS(
  OR(K4716=1,K4716=2), 1,
  OR(K4716=3,K4716=4), 1.3,
  OR(K4716=5,K4716=6), 1.6,
  OR(K4716=7,K4716=8), 1.9,
  OR(K4716=9,K4716=10), 2.2,
  OR(K4716=11,K4716=12), 2.5,
  TRUE, "无效"
)</f>
        <v>1</v>
      </c>
      <c r="Q4716" s="13" cm="1">
        <f t="array" aca="1" ref="Q4716" ca="1">_xlfn.IFS(
  OR(L4716=2), 4,
  OR(L4716=4), 3.8,
  OR(L4716=6), 3.6,
  OR(L4716=8), 3.4,
  OR(L4716=10), 3.2,
  OR(L4716=12), 3,
  OR(L4716=14), 2.8,
  OR(L4716=16), 2.6,
  OR(L4716=18), 2.4,
  OR(L4716=82), 2.1,
  OR(L4716=84), 1.8,
  OR(L4716=86), 1.5,
  OR(L4716=88), 1.2,
  OR(L4716=90), 0.9,
  OR(L4716=92), 0.6,
  TRUE, "无效"
)</f>
        <v>3</v>
      </c>
      <c r="R4716" s="13">
        <f t="shared" ca="1" si="1034"/>
        <v>4</v>
      </c>
      <c r="T4716" s="13">
        <f t="shared" ca="1" si="1035"/>
        <v>1</v>
      </c>
      <c r="U4716" s="13"/>
    </row>
    <row r="4717" spans="1:21" x14ac:dyDescent="0.2">
      <c r="A4717" s="13">
        <v>4716</v>
      </c>
      <c r="B4717" s="13">
        <f t="shared" ca="1" si="1023"/>
        <v>3</v>
      </c>
      <c r="C4717" s="14">
        <f t="shared" ca="1" si="1024"/>
        <v>1</v>
      </c>
      <c r="D4717" s="15">
        <f t="shared" ca="1" si="1025"/>
        <v>0.66</v>
      </c>
      <c r="E4717" s="13">
        <f t="shared" ca="1" si="1026"/>
        <v>2</v>
      </c>
      <c r="F4717" s="2">
        <f t="shared" ca="1" si="1027"/>
        <v>4</v>
      </c>
      <c r="G4717" s="16">
        <f t="shared" ca="1" si="1022"/>
        <v>1.33</v>
      </c>
      <c r="I4717" s="13">
        <f t="shared" ca="1" si="1028"/>
        <v>648</v>
      </c>
      <c r="J4717" s="14">
        <f t="shared" ca="1" si="1029"/>
        <v>14</v>
      </c>
      <c r="K4717" s="14">
        <f t="shared" ca="1" si="1030"/>
        <v>9</v>
      </c>
      <c r="L4717" s="14">
        <f t="shared" ca="1" si="1031"/>
        <v>82</v>
      </c>
      <c r="M4717" s="13">
        <f t="shared" ca="1" si="1032"/>
        <v>2</v>
      </c>
      <c r="N4717" s="13" t="str">
        <f t="shared" ca="1" si="1033"/>
        <v>2</v>
      </c>
      <c r="P4717" s="13" cm="1">
        <f t="array" aca="1" ref="P4717" ca="1">_xlfn.IFS(
  OR(K4717=1,K4717=2), 1,
  OR(K4717=3,K4717=4), 1.3,
  OR(K4717=5,K4717=6), 1.6,
  OR(K4717=7,K4717=8), 1.9,
  OR(K4717=9,K4717=10), 2.2,
  OR(K4717=11,K4717=12), 2.5,
  TRUE, "无效"
)</f>
        <v>2.2000000000000002</v>
      </c>
      <c r="Q4717" s="13" cm="1">
        <f t="array" aca="1" ref="Q4717" ca="1">_xlfn.IFS(
  OR(L4717=2), 4,
  OR(L4717=4), 3.8,
  OR(L4717=6), 3.6,
  OR(L4717=8), 3.4,
  OR(L4717=10), 3.2,
  OR(L4717=12), 3,
  OR(L4717=14), 2.8,
  OR(L4717=16), 2.6,
  OR(L4717=18), 2.4,
  OR(L4717=82), 2.1,
  OR(L4717=84), 1.8,
  OR(L4717=86), 1.5,
  OR(L4717=88), 1.2,
  OR(L4717=90), 0.9,
  OR(L4717=92), 0.6,
  TRUE, "无效"
)</f>
        <v>2.1</v>
      </c>
      <c r="R4717" s="13">
        <f t="shared" ca="1" si="1034"/>
        <v>4.3000000000000007</v>
      </c>
      <c r="T4717" s="13">
        <f t="shared" ca="1" si="1035"/>
        <v>0</v>
      </c>
      <c r="U4717" s="13"/>
    </row>
    <row r="4718" spans="1:21" x14ac:dyDescent="0.2">
      <c r="A4718" s="13">
        <v>4717</v>
      </c>
      <c r="B4718" s="13">
        <f t="shared" ca="1" si="1023"/>
        <v>3</v>
      </c>
      <c r="C4718" s="14">
        <f t="shared" ca="1" si="1024"/>
        <v>2</v>
      </c>
      <c r="D4718" s="15">
        <f t="shared" ca="1" si="1025"/>
        <v>11.46</v>
      </c>
      <c r="E4718" s="13">
        <f t="shared" ca="1" si="1026"/>
        <v>3</v>
      </c>
      <c r="F4718" s="2">
        <f t="shared" ca="1" si="1027"/>
        <v>7</v>
      </c>
      <c r="G4718" s="16">
        <f t="shared" ca="1" si="1022"/>
        <v>1.6</v>
      </c>
      <c r="I4718" s="13">
        <f t="shared" ca="1" si="1028"/>
        <v>623</v>
      </c>
      <c r="J4718" s="14">
        <f t="shared" ca="1" si="1029"/>
        <v>2</v>
      </c>
      <c r="K4718" s="14">
        <f t="shared" ca="1" si="1030"/>
        <v>6</v>
      </c>
      <c r="L4718" s="14">
        <f t="shared" ca="1" si="1031"/>
        <v>84</v>
      </c>
      <c r="M4718" s="13">
        <f t="shared" ca="1" si="1032"/>
        <v>2</v>
      </c>
      <c r="N4718" s="13" t="str">
        <f t="shared" ca="1" si="1033"/>
        <v>1</v>
      </c>
      <c r="P4718" s="13" cm="1">
        <f t="array" aca="1" ref="P4718" ca="1">_xlfn.IFS(
  OR(K4718=1,K4718=2), 1,
  OR(K4718=3,K4718=4), 1.3,
  OR(K4718=5,K4718=6), 1.6,
  OR(K4718=7,K4718=8), 1.9,
  OR(K4718=9,K4718=10), 2.2,
  OR(K4718=11,K4718=12), 2.5,
  TRUE, "无效"
)</f>
        <v>1.6</v>
      </c>
      <c r="Q4718" s="13" cm="1">
        <f t="array" aca="1" ref="Q4718" ca="1">_xlfn.IFS(
  OR(L4718=2), 4,
  OR(L4718=4), 3.8,
  OR(L4718=6), 3.6,
  OR(L4718=8), 3.4,
  OR(L4718=10), 3.2,
  OR(L4718=12), 3,
  OR(L4718=14), 2.8,
  OR(L4718=16), 2.6,
  OR(L4718=18), 2.4,
  OR(L4718=82), 2.1,
  OR(L4718=84), 1.8,
  OR(L4718=86), 1.5,
  OR(L4718=88), 1.2,
  OR(L4718=90), 0.9,
  OR(L4718=92), 0.6,
  TRUE, "无效"
)</f>
        <v>1.8</v>
      </c>
      <c r="R4718" s="13">
        <f t="shared" ca="1" si="1034"/>
        <v>3.4000000000000004</v>
      </c>
      <c r="T4718" s="13">
        <f t="shared" ca="1" si="1035"/>
        <v>1</v>
      </c>
      <c r="U4718" s="13"/>
    </row>
    <row r="4719" spans="1:21" x14ac:dyDescent="0.2">
      <c r="A4719" s="13">
        <v>4718</v>
      </c>
      <c r="B4719" s="13">
        <f t="shared" ca="1" si="1023"/>
        <v>3</v>
      </c>
      <c r="C4719" s="14">
        <f t="shared" ca="1" si="1024"/>
        <v>1</v>
      </c>
      <c r="D4719" s="15">
        <f t="shared" ca="1" si="1025"/>
        <v>8.99</v>
      </c>
      <c r="E4719" s="13">
        <f t="shared" ca="1" si="1026"/>
        <v>3</v>
      </c>
      <c r="F4719" s="2">
        <f t="shared" ca="1" si="1027"/>
        <v>8</v>
      </c>
      <c r="G4719" s="16">
        <f t="shared" ca="1" si="1022"/>
        <v>1.7</v>
      </c>
      <c r="I4719" s="13">
        <f t="shared" ca="1" si="1028"/>
        <v>732</v>
      </c>
      <c r="J4719" s="14">
        <f t="shared" ca="1" si="1029"/>
        <v>40</v>
      </c>
      <c r="K4719" s="14">
        <f t="shared" ca="1" si="1030"/>
        <v>10</v>
      </c>
      <c r="L4719" s="14">
        <f t="shared" ca="1" si="1031"/>
        <v>2</v>
      </c>
      <c r="M4719" s="13">
        <f t="shared" ca="1" si="1032"/>
        <v>1</v>
      </c>
      <c r="N4719" s="13" t="str">
        <f t="shared" ca="1" si="1033"/>
        <v>4</v>
      </c>
      <c r="P4719" s="13" cm="1">
        <f t="array" aca="1" ref="P4719" ca="1">_xlfn.IFS(
  OR(K4719=1,K4719=2), 1,
  OR(K4719=3,K4719=4), 1.3,
  OR(K4719=5,K4719=6), 1.6,
  OR(K4719=7,K4719=8), 1.9,
  OR(K4719=9,K4719=10), 2.2,
  OR(K4719=11,K4719=12), 2.5,
  TRUE, "无效"
)</f>
        <v>2.2000000000000002</v>
      </c>
      <c r="Q4719" s="13" cm="1">
        <f t="array" aca="1" ref="Q4719" ca="1">_xlfn.IFS(
  OR(L4719=2), 4,
  OR(L4719=4), 3.8,
  OR(L4719=6), 3.6,
  OR(L4719=8), 3.4,
  OR(L4719=10), 3.2,
  OR(L4719=12), 3,
  OR(L4719=14), 2.8,
  OR(L4719=16), 2.6,
  OR(L4719=18), 2.4,
  OR(L4719=82), 2.1,
  OR(L4719=84), 1.8,
  OR(L4719=86), 1.5,
  OR(L4719=88), 1.2,
  OR(L4719=90), 0.9,
  OR(L4719=92), 0.6,
  TRUE, "无效"
)</f>
        <v>4</v>
      </c>
      <c r="R4719" s="13">
        <f t="shared" ca="1" si="1034"/>
        <v>6.2</v>
      </c>
      <c r="T4719" s="13">
        <f t="shared" ca="1" si="1035"/>
        <v>1</v>
      </c>
      <c r="U4719" s="13"/>
    </row>
    <row r="4720" spans="1:21" x14ac:dyDescent="0.2">
      <c r="A4720" s="13">
        <v>4719</v>
      </c>
      <c r="B4720" s="13">
        <f t="shared" ca="1" si="1023"/>
        <v>3</v>
      </c>
      <c r="C4720" s="14">
        <f t="shared" ca="1" si="1024"/>
        <v>1</v>
      </c>
      <c r="D4720" s="15">
        <f t="shared" ca="1" si="1025"/>
        <v>5.52</v>
      </c>
      <c r="E4720" s="13">
        <f t="shared" ca="1" si="1026"/>
        <v>1</v>
      </c>
      <c r="F4720" s="2">
        <f t="shared" ca="1" si="1027"/>
        <v>3</v>
      </c>
      <c r="G4720" s="16">
        <f t="shared" ca="1" si="1022"/>
        <v>2.0299999999999998</v>
      </c>
      <c r="I4720" s="13">
        <f t="shared" ca="1" si="1028"/>
        <v>728</v>
      </c>
      <c r="J4720" s="14">
        <f t="shared" ca="1" si="1029"/>
        <v>24</v>
      </c>
      <c r="K4720" s="14">
        <f t="shared" ca="1" si="1030"/>
        <v>11</v>
      </c>
      <c r="L4720" s="14">
        <f t="shared" ca="1" si="1031"/>
        <v>12</v>
      </c>
      <c r="M4720" s="13">
        <f t="shared" ca="1" si="1032"/>
        <v>1</v>
      </c>
      <c r="N4720" s="13" t="str">
        <f t="shared" ca="1" si="1033"/>
        <v>3</v>
      </c>
      <c r="P4720" s="13" cm="1">
        <f t="array" aca="1" ref="P4720" ca="1">_xlfn.IFS(
  OR(K4720=1,K4720=2), 1,
  OR(K4720=3,K4720=4), 1.3,
  OR(K4720=5,K4720=6), 1.6,
  OR(K4720=7,K4720=8), 1.9,
  OR(K4720=9,K4720=10), 2.2,
  OR(K4720=11,K4720=12), 2.5,
  TRUE, "无效"
)</f>
        <v>2.5</v>
      </c>
      <c r="Q4720" s="13" cm="1">
        <f t="array" aca="1" ref="Q4720" ca="1">_xlfn.IFS(
  OR(L4720=2), 4,
  OR(L4720=4), 3.8,
  OR(L4720=6), 3.6,
  OR(L4720=8), 3.4,
  OR(L4720=10), 3.2,
  OR(L4720=12), 3,
  OR(L4720=14), 2.8,
  OR(L4720=16), 2.6,
  OR(L4720=18), 2.4,
  OR(L4720=82), 2.1,
  OR(L4720=84), 1.8,
  OR(L4720=86), 1.5,
  OR(L4720=88), 1.2,
  OR(L4720=90), 0.9,
  OR(L4720=92), 0.6,
  TRUE, "无效"
)</f>
        <v>3</v>
      </c>
      <c r="R4720" s="13">
        <f t="shared" ca="1" si="1034"/>
        <v>5.5</v>
      </c>
      <c r="T4720" s="13">
        <f t="shared" ca="1" si="1035"/>
        <v>0</v>
      </c>
      <c r="U4720" s="13"/>
    </row>
    <row r="4721" spans="1:21" x14ac:dyDescent="0.2">
      <c r="A4721" s="13">
        <v>4720</v>
      </c>
      <c r="B4721" s="13">
        <f t="shared" ca="1" si="1023"/>
        <v>3</v>
      </c>
      <c r="C4721" s="14">
        <f t="shared" ca="1" si="1024"/>
        <v>2</v>
      </c>
      <c r="D4721" s="15">
        <f t="shared" ca="1" si="1025"/>
        <v>4.3600000000000003</v>
      </c>
      <c r="E4721" s="13">
        <f t="shared" ca="1" si="1026"/>
        <v>1</v>
      </c>
      <c r="F4721" s="2">
        <f t="shared" ca="1" si="1027"/>
        <v>4</v>
      </c>
      <c r="G4721" s="16">
        <f t="shared" ca="1" si="1022"/>
        <v>1.91</v>
      </c>
      <c r="I4721" s="13">
        <f t="shared" ca="1" si="1028"/>
        <v>640</v>
      </c>
      <c r="J4721" s="14">
        <f t="shared" ca="1" si="1029"/>
        <v>22</v>
      </c>
      <c r="K4721" s="14">
        <f t="shared" ca="1" si="1030"/>
        <v>4</v>
      </c>
      <c r="L4721" s="14">
        <f t="shared" ca="1" si="1031"/>
        <v>4</v>
      </c>
      <c r="M4721" s="13">
        <f t="shared" ca="1" si="1032"/>
        <v>1</v>
      </c>
      <c r="N4721" s="13" t="str">
        <f t="shared" ca="1" si="1033"/>
        <v>3</v>
      </c>
      <c r="P4721" s="13" cm="1">
        <f t="array" aca="1" ref="P4721" ca="1">_xlfn.IFS(
  OR(K4721=1,K4721=2), 1,
  OR(K4721=3,K4721=4), 1.3,
  OR(K4721=5,K4721=6), 1.6,
  OR(K4721=7,K4721=8), 1.9,
  OR(K4721=9,K4721=10), 2.2,
  OR(K4721=11,K4721=12), 2.5,
  TRUE, "无效"
)</f>
        <v>1.3</v>
      </c>
      <c r="Q4721" s="13" cm="1">
        <f t="array" aca="1" ref="Q4721" ca="1">_xlfn.IFS(
  OR(L4721=2), 4,
  OR(L4721=4), 3.8,
  OR(L4721=6), 3.6,
  OR(L4721=8), 3.4,
  OR(L4721=10), 3.2,
  OR(L4721=12), 3,
  OR(L4721=14), 2.8,
  OR(L4721=16), 2.6,
  OR(L4721=18), 2.4,
  OR(L4721=82), 2.1,
  OR(L4721=84), 1.8,
  OR(L4721=86), 1.5,
  OR(L4721=88), 1.2,
  OR(L4721=90), 0.9,
  OR(L4721=92), 0.6,
  TRUE, "无效"
)</f>
        <v>3.8</v>
      </c>
      <c r="R4721" s="13">
        <f t="shared" ca="1" si="1034"/>
        <v>5.0999999999999996</v>
      </c>
      <c r="T4721" s="13">
        <f t="shared" ca="1" si="1035"/>
        <v>0</v>
      </c>
      <c r="U4721" s="13"/>
    </row>
    <row r="4722" spans="1:21" x14ac:dyDescent="0.2">
      <c r="A4722" s="13">
        <v>4721</v>
      </c>
      <c r="B4722" s="13">
        <f t="shared" ca="1" si="1023"/>
        <v>2</v>
      </c>
      <c r="C4722" s="14">
        <f t="shared" ca="1" si="1024"/>
        <v>1</v>
      </c>
      <c r="D4722" s="15">
        <f t="shared" ca="1" si="1025"/>
        <v>11.69</v>
      </c>
      <c r="E4722" s="13">
        <f t="shared" ca="1" si="1026"/>
        <v>3</v>
      </c>
      <c r="F4722" s="2">
        <f t="shared" ca="1" si="1027"/>
        <v>8</v>
      </c>
      <c r="G4722" s="16">
        <f t="shared" ca="1" si="1022"/>
        <v>1.8</v>
      </c>
      <c r="I4722" s="13">
        <f t="shared" ca="1" si="1028"/>
        <v>608</v>
      </c>
      <c r="J4722" s="14">
        <f t="shared" ca="1" si="1029"/>
        <v>32</v>
      </c>
      <c r="K4722" s="14">
        <f t="shared" ca="1" si="1030"/>
        <v>3</v>
      </c>
      <c r="L4722" s="14">
        <f t="shared" ca="1" si="1031"/>
        <v>4</v>
      </c>
      <c r="M4722" s="13">
        <f t="shared" ca="1" si="1032"/>
        <v>1</v>
      </c>
      <c r="N4722" s="13" t="str">
        <f t="shared" ca="1" si="1033"/>
        <v>4</v>
      </c>
      <c r="P4722" s="13" cm="1">
        <f t="array" aca="1" ref="P4722" ca="1">_xlfn.IFS(
  OR(K4722=1,K4722=2), 1,
  OR(K4722=3,K4722=4), 1.3,
  OR(K4722=5,K4722=6), 1.6,
  OR(K4722=7,K4722=8), 1.9,
  OR(K4722=9,K4722=10), 2.2,
  OR(K4722=11,K4722=12), 2.5,
  TRUE, "无效"
)</f>
        <v>1.3</v>
      </c>
      <c r="Q4722" s="13" cm="1">
        <f t="array" aca="1" ref="Q4722" ca="1">_xlfn.IFS(
  OR(L4722=2), 4,
  OR(L4722=4), 3.8,
  OR(L4722=6), 3.6,
  OR(L4722=8), 3.4,
  OR(L4722=10), 3.2,
  OR(L4722=12), 3,
  OR(L4722=14), 2.8,
  OR(L4722=16), 2.6,
  OR(L4722=18), 2.4,
  OR(L4722=82), 2.1,
  OR(L4722=84), 1.8,
  OR(L4722=86), 1.5,
  OR(L4722=88), 1.2,
  OR(L4722=90), 0.9,
  OR(L4722=92), 0.6,
  TRUE, "无效"
)</f>
        <v>3.8</v>
      </c>
      <c r="R4722" s="13">
        <f t="shared" ca="1" si="1034"/>
        <v>5.0999999999999996</v>
      </c>
      <c r="T4722" s="13">
        <f t="shared" ca="1" si="1035"/>
        <v>1</v>
      </c>
      <c r="U4722" s="13"/>
    </row>
    <row r="4723" spans="1:21" x14ac:dyDescent="0.2">
      <c r="A4723" s="13">
        <v>4722</v>
      </c>
      <c r="B4723" s="13">
        <f t="shared" ca="1" si="1023"/>
        <v>3</v>
      </c>
      <c r="C4723" s="14">
        <f t="shared" ca="1" si="1024"/>
        <v>2</v>
      </c>
      <c r="D4723" s="15">
        <f t="shared" ca="1" si="1025"/>
        <v>3.81</v>
      </c>
      <c r="E4723" s="13">
        <f t="shared" ca="1" si="1026"/>
        <v>1</v>
      </c>
      <c r="F4723" s="2">
        <f t="shared" ca="1" si="1027"/>
        <v>3</v>
      </c>
      <c r="G4723" s="16">
        <f t="shared" ca="1" si="1022"/>
        <v>1.97</v>
      </c>
      <c r="I4723" s="13">
        <f t="shared" ca="1" si="1028"/>
        <v>669</v>
      </c>
      <c r="J4723" s="14">
        <f t="shared" ca="1" si="1029"/>
        <v>40</v>
      </c>
      <c r="K4723" s="14">
        <f t="shared" ca="1" si="1030"/>
        <v>12</v>
      </c>
      <c r="L4723" s="14">
        <f t="shared" ca="1" si="1031"/>
        <v>18</v>
      </c>
      <c r="M4723" s="13">
        <f t="shared" ca="1" si="1032"/>
        <v>1</v>
      </c>
      <c r="N4723" s="13" t="str">
        <f t="shared" ca="1" si="1033"/>
        <v>4</v>
      </c>
      <c r="P4723" s="13" cm="1">
        <f t="array" aca="1" ref="P4723" ca="1">_xlfn.IFS(
  OR(K4723=1,K4723=2), 1,
  OR(K4723=3,K4723=4), 1.3,
  OR(K4723=5,K4723=6), 1.6,
  OR(K4723=7,K4723=8), 1.9,
  OR(K4723=9,K4723=10), 2.2,
  OR(K4723=11,K4723=12), 2.5,
  TRUE, "无效"
)</f>
        <v>2.5</v>
      </c>
      <c r="Q4723" s="13" cm="1">
        <f t="array" aca="1" ref="Q4723" ca="1">_xlfn.IFS(
  OR(L4723=2), 4,
  OR(L4723=4), 3.8,
  OR(L4723=6), 3.6,
  OR(L4723=8), 3.4,
  OR(L4723=10), 3.2,
  OR(L4723=12), 3,
  OR(L4723=14), 2.8,
  OR(L4723=16), 2.6,
  OR(L4723=18), 2.4,
  OR(L4723=82), 2.1,
  OR(L4723=84), 1.8,
  OR(L4723=86), 1.5,
  OR(L4723=88), 1.2,
  OR(L4723=90), 0.9,
  OR(L4723=92), 0.6,
  TRUE, "无效"
)</f>
        <v>2.4</v>
      </c>
      <c r="R4723" s="13">
        <f t="shared" ca="1" si="1034"/>
        <v>4.9000000000000004</v>
      </c>
      <c r="T4723" s="13">
        <f t="shared" ca="1" si="1035"/>
        <v>0</v>
      </c>
      <c r="U4723" s="13"/>
    </row>
    <row r="4724" spans="1:21" x14ac:dyDescent="0.2">
      <c r="A4724" s="13">
        <v>4723</v>
      </c>
      <c r="B4724" s="13">
        <f t="shared" ca="1" si="1023"/>
        <v>1</v>
      </c>
      <c r="C4724" s="14">
        <f t="shared" ca="1" si="1024"/>
        <v>2</v>
      </c>
      <c r="D4724" s="15">
        <f t="shared" ca="1" si="1025"/>
        <v>4.25</v>
      </c>
      <c r="E4724" s="13">
        <f t="shared" ca="1" si="1026"/>
        <v>1</v>
      </c>
      <c r="F4724" s="2">
        <f t="shared" ca="1" si="1027"/>
        <v>4</v>
      </c>
      <c r="G4724" s="16">
        <f t="shared" ca="1" si="1022"/>
        <v>2.1</v>
      </c>
      <c r="I4724" s="13">
        <f t="shared" ca="1" si="1028"/>
        <v>648</v>
      </c>
      <c r="J4724" s="14">
        <f t="shared" ca="1" si="1029"/>
        <v>39</v>
      </c>
      <c r="K4724" s="14">
        <f t="shared" ca="1" si="1030"/>
        <v>9</v>
      </c>
      <c r="L4724" s="14">
        <f t="shared" ca="1" si="1031"/>
        <v>90</v>
      </c>
      <c r="M4724" s="13">
        <f t="shared" ca="1" si="1032"/>
        <v>2</v>
      </c>
      <c r="N4724" s="13" t="str">
        <f t="shared" ca="1" si="1033"/>
        <v>4</v>
      </c>
      <c r="P4724" s="13" cm="1">
        <f t="array" aca="1" ref="P4724" ca="1">_xlfn.IFS(
  OR(K4724=1,K4724=2), 1,
  OR(K4724=3,K4724=4), 1.3,
  OR(K4724=5,K4724=6), 1.6,
  OR(K4724=7,K4724=8), 1.9,
  OR(K4724=9,K4724=10), 2.2,
  OR(K4724=11,K4724=12), 2.5,
  TRUE, "无效"
)</f>
        <v>2.2000000000000002</v>
      </c>
      <c r="Q4724" s="13" cm="1">
        <f t="array" aca="1" ref="Q4724" ca="1">_xlfn.IFS(
  OR(L4724=2), 4,
  OR(L4724=4), 3.8,
  OR(L4724=6), 3.6,
  OR(L4724=8), 3.4,
  OR(L4724=10), 3.2,
  OR(L4724=12), 3,
  OR(L4724=14), 2.8,
  OR(L4724=16), 2.6,
  OR(L4724=18), 2.4,
  OR(L4724=82), 2.1,
  OR(L4724=84), 1.8,
  OR(L4724=86), 1.5,
  OR(L4724=88), 1.2,
  OR(L4724=90), 0.9,
  OR(L4724=92), 0.6,
  TRUE, "无效"
)</f>
        <v>0.9</v>
      </c>
      <c r="R4724" s="13">
        <f t="shared" ca="1" si="1034"/>
        <v>3.1</v>
      </c>
      <c r="T4724" s="13">
        <f t="shared" ca="1" si="1035"/>
        <v>0</v>
      </c>
      <c r="U4724" s="13"/>
    </row>
    <row r="4725" spans="1:21" x14ac:dyDescent="0.2">
      <c r="A4725" s="13">
        <v>4724</v>
      </c>
      <c r="B4725" s="13">
        <f t="shared" ca="1" si="1023"/>
        <v>2</v>
      </c>
      <c r="C4725" s="14">
        <f t="shared" ca="1" si="1024"/>
        <v>1</v>
      </c>
      <c r="D4725" s="15">
        <f t="shared" ca="1" si="1025"/>
        <v>9.6199999999999992</v>
      </c>
      <c r="E4725" s="13">
        <f t="shared" ca="1" si="1026"/>
        <v>3</v>
      </c>
      <c r="F4725" s="2">
        <f t="shared" ca="1" si="1027"/>
        <v>10</v>
      </c>
      <c r="G4725" s="16">
        <f t="shared" ca="1" si="1022"/>
        <v>1.56</v>
      </c>
      <c r="I4725" s="13">
        <f t="shared" ca="1" si="1028"/>
        <v>689</v>
      </c>
      <c r="J4725" s="14">
        <f t="shared" ca="1" si="1029"/>
        <v>30</v>
      </c>
      <c r="K4725" s="14">
        <f t="shared" ca="1" si="1030"/>
        <v>2</v>
      </c>
      <c r="L4725" s="14">
        <f t="shared" ca="1" si="1031"/>
        <v>82</v>
      </c>
      <c r="M4725" s="13">
        <f t="shared" ca="1" si="1032"/>
        <v>2</v>
      </c>
      <c r="N4725" s="13" t="str">
        <f t="shared" ca="1" si="1033"/>
        <v>3</v>
      </c>
      <c r="P4725" s="13" cm="1">
        <f t="array" aca="1" ref="P4725" ca="1">_xlfn.IFS(
  OR(K4725=1,K4725=2), 1,
  OR(K4725=3,K4725=4), 1.3,
  OR(K4725=5,K4725=6), 1.6,
  OR(K4725=7,K4725=8), 1.9,
  OR(K4725=9,K4725=10), 2.2,
  OR(K4725=11,K4725=12), 2.5,
  TRUE, "无效"
)</f>
        <v>1</v>
      </c>
      <c r="Q4725" s="13" cm="1">
        <f t="array" aca="1" ref="Q4725" ca="1">_xlfn.IFS(
  OR(L4725=2), 4,
  OR(L4725=4), 3.8,
  OR(L4725=6), 3.6,
  OR(L4725=8), 3.4,
  OR(L4725=10), 3.2,
  OR(L4725=12), 3,
  OR(L4725=14), 2.8,
  OR(L4725=16), 2.6,
  OR(L4725=18), 2.4,
  OR(L4725=82), 2.1,
  OR(L4725=84), 1.8,
  OR(L4725=86), 1.5,
  OR(L4725=88), 1.2,
  OR(L4725=90), 0.9,
  OR(L4725=92), 0.6,
  TRUE, "无效"
)</f>
        <v>2.1</v>
      </c>
      <c r="R4725" s="13">
        <f t="shared" ca="1" si="1034"/>
        <v>3.1</v>
      </c>
      <c r="T4725" s="13">
        <f t="shared" ca="1" si="1035"/>
        <v>1</v>
      </c>
      <c r="U4725" s="13"/>
    </row>
    <row r="4726" spans="1:21" x14ac:dyDescent="0.2">
      <c r="A4726" s="13">
        <v>4725</v>
      </c>
      <c r="B4726" s="13">
        <f t="shared" ca="1" si="1023"/>
        <v>1</v>
      </c>
      <c r="C4726" s="14">
        <f t="shared" ca="1" si="1024"/>
        <v>1</v>
      </c>
      <c r="D4726" s="15">
        <f t="shared" ca="1" si="1025"/>
        <v>2.69</v>
      </c>
      <c r="E4726" s="13">
        <f t="shared" ca="1" si="1026"/>
        <v>1</v>
      </c>
      <c r="F4726" s="2">
        <f t="shared" ca="1" si="1027"/>
        <v>2</v>
      </c>
      <c r="G4726" s="16">
        <f t="shared" ca="1" si="1022"/>
        <v>1.98</v>
      </c>
      <c r="I4726" s="13">
        <f t="shared" ca="1" si="1028"/>
        <v>718</v>
      </c>
      <c r="J4726" s="14">
        <f t="shared" ca="1" si="1029"/>
        <v>23</v>
      </c>
      <c r="K4726" s="14">
        <f t="shared" ca="1" si="1030"/>
        <v>6</v>
      </c>
      <c r="L4726" s="14">
        <f t="shared" ca="1" si="1031"/>
        <v>88</v>
      </c>
      <c r="M4726" s="13">
        <f t="shared" ca="1" si="1032"/>
        <v>2</v>
      </c>
      <c r="N4726" s="13" t="str">
        <f t="shared" ca="1" si="1033"/>
        <v>3</v>
      </c>
      <c r="P4726" s="13" cm="1">
        <f t="array" aca="1" ref="P4726" ca="1">_xlfn.IFS(
  OR(K4726=1,K4726=2), 1,
  OR(K4726=3,K4726=4), 1.3,
  OR(K4726=5,K4726=6), 1.6,
  OR(K4726=7,K4726=8), 1.9,
  OR(K4726=9,K4726=10), 2.2,
  OR(K4726=11,K4726=12), 2.5,
  TRUE, "无效"
)</f>
        <v>1.6</v>
      </c>
      <c r="Q4726" s="13" cm="1">
        <f t="array" aca="1" ref="Q4726" ca="1">_xlfn.IFS(
  OR(L4726=2), 4,
  OR(L4726=4), 3.8,
  OR(L4726=6), 3.6,
  OR(L4726=8), 3.4,
  OR(L4726=10), 3.2,
  OR(L4726=12), 3,
  OR(L4726=14), 2.8,
  OR(L4726=16), 2.6,
  OR(L4726=18), 2.4,
  OR(L4726=82), 2.1,
  OR(L4726=84), 1.8,
  OR(L4726=86), 1.5,
  OR(L4726=88), 1.2,
  OR(L4726=90), 0.9,
  OR(L4726=92), 0.6,
  TRUE, "无效"
)</f>
        <v>1.2</v>
      </c>
      <c r="R4726" s="13">
        <f t="shared" ca="1" si="1034"/>
        <v>2.8</v>
      </c>
      <c r="T4726" s="13">
        <f t="shared" ca="1" si="1035"/>
        <v>0</v>
      </c>
      <c r="U4726" s="13"/>
    </row>
    <row r="4727" spans="1:21" x14ac:dyDescent="0.2">
      <c r="A4727" s="13">
        <v>4726</v>
      </c>
      <c r="B4727" s="13">
        <f t="shared" ca="1" si="1023"/>
        <v>2</v>
      </c>
      <c r="C4727" s="14">
        <f t="shared" ca="1" si="1024"/>
        <v>2</v>
      </c>
      <c r="D4727" s="15">
        <f t="shared" ca="1" si="1025"/>
        <v>6.24</v>
      </c>
      <c r="E4727" s="13">
        <f t="shared" ca="1" si="1026"/>
        <v>3</v>
      </c>
      <c r="F4727" s="2">
        <f t="shared" ca="1" si="1027"/>
        <v>2</v>
      </c>
      <c r="G4727" s="16">
        <f t="shared" ca="1" si="1022"/>
        <v>1.69</v>
      </c>
      <c r="I4727" s="13">
        <f t="shared" ca="1" si="1028"/>
        <v>786</v>
      </c>
      <c r="J4727" s="14">
        <f t="shared" ca="1" si="1029"/>
        <v>16</v>
      </c>
      <c r="K4727" s="14">
        <f t="shared" ca="1" si="1030"/>
        <v>9</v>
      </c>
      <c r="L4727" s="14">
        <f t="shared" ca="1" si="1031"/>
        <v>4</v>
      </c>
      <c r="M4727" s="13">
        <f t="shared" ca="1" si="1032"/>
        <v>1</v>
      </c>
      <c r="N4727" s="13" t="str">
        <f t="shared" ca="1" si="1033"/>
        <v>2</v>
      </c>
      <c r="P4727" s="13" cm="1">
        <f t="array" aca="1" ref="P4727" ca="1">_xlfn.IFS(
  OR(K4727=1,K4727=2), 1,
  OR(K4727=3,K4727=4), 1.3,
  OR(K4727=5,K4727=6), 1.6,
  OR(K4727=7,K4727=8), 1.9,
  OR(K4727=9,K4727=10), 2.2,
  OR(K4727=11,K4727=12), 2.5,
  TRUE, "无效"
)</f>
        <v>2.2000000000000002</v>
      </c>
      <c r="Q4727" s="13" cm="1">
        <f t="array" aca="1" ref="Q4727" ca="1">_xlfn.IFS(
  OR(L4727=2), 4,
  OR(L4727=4), 3.8,
  OR(L4727=6), 3.6,
  OR(L4727=8), 3.4,
  OR(L4727=10), 3.2,
  OR(L4727=12), 3,
  OR(L4727=14), 2.8,
  OR(L4727=16), 2.6,
  OR(L4727=18), 2.4,
  OR(L4727=82), 2.1,
  OR(L4727=84), 1.8,
  OR(L4727=86), 1.5,
  OR(L4727=88), 1.2,
  OR(L4727=90), 0.9,
  OR(L4727=92), 0.6,
  TRUE, "无效"
)</f>
        <v>3.8</v>
      </c>
      <c r="R4727" s="13">
        <f t="shared" ca="1" si="1034"/>
        <v>6</v>
      </c>
      <c r="T4727" s="13">
        <f t="shared" ca="1" si="1035"/>
        <v>1</v>
      </c>
      <c r="U4727" s="13"/>
    </row>
    <row r="4728" spans="1:21" x14ac:dyDescent="0.2">
      <c r="A4728" s="13">
        <v>4727</v>
      </c>
      <c r="B4728" s="13">
        <f t="shared" ca="1" si="1023"/>
        <v>3</v>
      </c>
      <c r="C4728" s="14">
        <f t="shared" ca="1" si="1024"/>
        <v>2</v>
      </c>
      <c r="D4728" s="15">
        <f t="shared" ca="1" si="1025"/>
        <v>5.55</v>
      </c>
      <c r="E4728" s="13">
        <f t="shared" ca="1" si="1026"/>
        <v>1</v>
      </c>
      <c r="F4728" s="2">
        <f t="shared" ca="1" si="1027"/>
        <v>1</v>
      </c>
      <c r="G4728" s="16">
        <f t="shared" ca="1" si="1022"/>
        <v>1.95</v>
      </c>
      <c r="I4728" s="13">
        <f t="shared" ca="1" si="1028"/>
        <v>656</v>
      </c>
      <c r="J4728" s="14">
        <f t="shared" ca="1" si="1029"/>
        <v>34</v>
      </c>
      <c r="K4728" s="14">
        <f t="shared" ca="1" si="1030"/>
        <v>7</v>
      </c>
      <c r="L4728" s="14">
        <f t="shared" ca="1" si="1031"/>
        <v>10</v>
      </c>
      <c r="M4728" s="13">
        <f t="shared" ca="1" si="1032"/>
        <v>1</v>
      </c>
      <c r="N4728" s="13" t="str">
        <f t="shared" ca="1" si="1033"/>
        <v>4</v>
      </c>
      <c r="P4728" s="13" cm="1">
        <f t="array" aca="1" ref="P4728" ca="1">_xlfn.IFS(
  OR(K4728=1,K4728=2), 1,
  OR(K4728=3,K4728=4), 1.3,
  OR(K4728=5,K4728=6), 1.6,
  OR(K4728=7,K4728=8), 1.9,
  OR(K4728=9,K4728=10), 2.2,
  OR(K4728=11,K4728=12), 2.5,
  TRUE, "无效"
)</f>
        <v>1.9</v>
      </c>
      <c r="Q4728" s="13" cm="1">
        <f t="array" aca="1" ref="Q4728" ca="1">_xlfn.IFS(
  OR(L4728=2), 4,
  OR(L4728=4), 3.8,
  OR(L4728=6), 3.6,
  OR(L4728=8), 3.4,
  OR(L4728=10), 3.2,
  OR(L4728=12), 3,
  OR(L4728=14), 2.8,
  OR(L4728=16), 2.6,
  OR(L4728=18), 2.4,
  OR(L4728=82), 2.1,
  OR(L4728=84), 1.8,
  OR(L4728=86), 1.5,
  OR(L4728=88), 1.2,
  OR(L4728=90), 0.9,
  OR(L4728=92), 0.6,
  TRUE, "无效"
)</f>
        <v>3.2</v>
      </c>
      <c r="R4728" s="13">
        <f t="shared" ca="1" si="1034"/>
        <v>5.0999999999999996</v>
      </c>
      <c r="T4728" s="13">
        <f t="shared" ca="1" si="1035"/>
        <v>0</v>
      </c>
      <c r="U4728" s="13"/>
    </row>
    <row r="4729" spans="1:21" x14ac:dyDescent="0.2">
      <c r="A4729" s="13">
        <v>4728</v>
      </c>
      <c r="B4729" s="13">
        <f t="shared" ca="1" si="1023"/>
        <v>3</v>
      </c>
      <c r="C4729" s="14">
        <f t="shared" ca="1" si="1024"/>
        <v>1</v>
      </c>
      <c r="D4729" s="15">
        <f t="shared" ca="1" si="1025"/>
        <v>3.45</v>
      </c>
      <c r="E4729" s="13">
        <f t="shared" ca="1" si="1026"/>
        <v>1</v>
      </c>
      <c r="F4729" s="2">
        <f t="shared" ca="1" si="1027"/>
        <v>2</v>
      </c>
      <c r="G4729" s="16">
        <f t="shared" ca="1" si="1022"/>
        <v>2.0099999999999998</v>
      </c>
      <c r="I4729" s="13">
        <f t="shared" ca="1" si="1028"/>
        <v>696</v>
      </c>
      <c r="J4729" s="14">
        <f t="shared" ca="1" si="1029"/>
        <v>18</v>
      </c>
      <c r="K4729" s="14">
        <f t="shared" ca="1" si="1030"/>
        <v>1</v>
      </c>
      <c r="L4729" s="14">
        <f t="shared" ca="1" si="1031"/>
        <v>18</v>
      </c>
      <c r="M4729" s="13">
        <f t="shared" ca="1" si="1032"/>
        <v>1</v>
      </c>
      <c r="N4729" s="13" t="str">
        <f t="shared" ca="1" si="1033"/>
        <v>2</v>
      </c>
      <c r="P4729" s="13" cm="1">
        <f t="array" aca="1" ref="P4729" ca="1">_xlfn.IFS(
  OR(K4729=1,K4729=2), 1,
  OR(K4729=3,K4729=4), 1.3,
  OR(K4729=5,K4729=6), 1.6,
  OR(K4729=7,K4729=8), 1.9,
  OR(K4729=9,K4729=10), 2.2,
  OR(K4729=11,K4729=12), 2.5,
  TRUE, "无效"
)</f>
        <v>1</v>
      </c>
      <c r="Q4729" s="13" cm="1">
        <f t="array" aca="1" ref="Q4729" ca="1">_xlfn.IFS(
  OR(L4729=2), 4,
  OR(L4729=4), 3.8,
  OR(L4729=6), 3.6,
  OR(L4729=8), 3.4,
  OR(L4729=10), 3.2,
  OR(L4729=12), 3,
  OR(L4729=14), 2.8,
  OR(L4729=16), 2.6,
  OR(L4729=18), 2.4,
  OR(L4729=82), 2.1,
  OR(L4729=84), 1.8,
  OR(L4729=86), 1.5,
  OR(L4729=88), 1.2,
  OR(L4729=90), 0.9,
  OR(L4729=92), 0.6,
  TRUE, "无效"
)</f>
        <v>2.4</v>
      </c>
      <c r="R4729" s="13">
        <f t="shared" ca="1" si="1034"/>
        <v>3.4</v>
      </c>
      <c r="T4729" s="13">
        <f t="shared" ca="1" si="1035"/>
        <v>0</v>
      </c>
      <c r="U4729" s="13"/>
    </row>
    <row r="4730" spans="1:21" x14ac:dyDescent="0.2">
      <c r="A4730" s="13">
        <v>4729</v>
      </c>
      <c r="B4730" s="13">
        <f t="shared" ca="1" si="1023"/>
        <v>1</v>
      </c>
      <c r="C4730" s="14">
        <f t="shared" ca="1" si="1024"/>
        <v>1</v>
      </c>
      <c r="D4730" s="15">
        <f t="shared" ca="1" si="1025"/>
        <v>10.38</v>
      </c>
      <c r="E4730" s="13">
        <f t="shared" ca="1" si="1026"/>
        <v>3</v>
      </c>
      <c r="F4730" s="2">
        <f t="shared" ca="1" si="1027"/>
        <v>5</v>
      </c>
      <c r="G4730" s="16">
        <f t="shared" ca="1" si="1022"/>
        <v>1.78</v>
      </c>
      <c r="I4730" s="13">
        <f t="shared" ca="1" si="1028"/>
        <v>799</v>
      </c>
      <c r="J4730" s="14">
        <f t="shared" ca="1" si="1029"/>
        <v>9</v>
      </c>
      <c r="K4730" s="14">
        <f t="shared" ca="1" si="1030"/>
        <v>6</v>
      </c>
      <c r="L4730" s="14">
        <f t="shared" ca="1" si="1031"/>
        <v>4</v>
      </c>
      <c r="M4730" s="13">
        <f t="shared" ca="1" si="1032"/>
        <v>1</v>
      </c>
      <c r="N4730" s="13" t="str">
        <f t="shared" ca="1" si="1033"/>
        <v>1</v>
      </c>
      <c r="P4730" s="13" cm="1">
        <f t="array" aca="1" ref="P4730" ca="1">_xlfn.IFS(
  OR(K4730=1,K4730=2), 1,
  OR(K4730=3,K4730=4), 1.3,
  OR(K4730=5,K4730=6), 1.6,
  OR(K4730=7,K4730=8), 1.9,
  OR(K4730=9,K4730=10), 2.2,
  OR(K4730=11,K4730=12), 2.5,
  TRUE, "无效"
)</f>
        <v>1.6</v>
      </c>
      <c r="Q4730" s="13" cm="1">
        <f t="array" aca="1" ref="Q4730" ca="1">_xlfn.IFS(
  OR(L4730=2), 4,
  OR(L4730=4), 3.8,
  OR(L4730=6), 3.6,
  OR(L4730=8), 3.4,
  OR(L4730=10), 3.2,
  OR(L4730=12), 3,
  OR(L4730=14), 2.8,
  OR(L4730=16), 2.6,
  OR(L4730=18), 2.4,
  OR(L4730=82), 2.1,
  OR(L4730=84), 1.8,
  OR(L4730=86), 1.5,
  OR(L4730=88), 1.2,
  OR(L4730=90), 0.9,
  OR(L4730=92), 0.6,
  TRUE, "无效"
)</f>
        <v>3.8</v>
      </c>
      <c r="R4730" s="13">
        <f t="shared" ca="1" si="1034"/>
        <v>5.4</v>
      </c>
      <c r="T4730" s="13">
        <f t="shared" ca="1" si="1035"/>
        <v>1</v>
      </c>
      <c r="U4730" s="13"/>
    </row>
    <row r="4731" spans="1:21" x14ac:dyDescent="0.2">
      <c r="A4731" s="13">
        <v>4730</v>
      </c>
      <c r="B4731" s="13">
        <f t="shared" ca="1" si="1023"/>
        <v>1</v>
      </c>
      <c r="C4731" s="14">
        <f t="shared" ca="1" si="1024"/>
        <v>2</v>
      </c>
      <c r="D4731" s="15">
        <f t="shared" ca="1" si="1025"/>
        <v>9.1</v>
      </c>
      <c r="E4731" s="13">
        <f t="shared" ca="1" si="1026"/>
        <v>3</v>
      </c>
      <c r="F4731" s="2">
        <f t="shared" ca="1" si="1027"/>
        <v>3</v>
      </c>
      <c r="G4731" s="16">
        <f t="shared" ca="1" si="1022"/>
        <v>1.6</v>
      </c>
      <c r="I4731" s="13">
        <f t="shared" ca="1" si="1028"/>
        <v>706</v>
      </c>
      <c r="J4731" s="14">
        <f t="shared" ca="1" si="1029"/>
        <v>27</v>
      </c>
      <c r="K4731" s="14">
        <f t="shared" ca="1" si="1030"/>
        <v>11</v>
      </c>
      <c r="L4731" s="14">
        <f t="shared" ca="1" si="1031"/>
        <v>14</v>
      </c>
      <c r="M4731" s="13">
        <f t="shared" ca="1" si="1032"/>
        <v>1</v>
      </c>
      <c r="N4731" s="13" t="str">
        <f t="shared" ca="1" si="1033"/>
        <v>3</v>
      </c>
      <c r="P4731" s="13" cm="1">
        <f t="array" aca="1" ref="P4731" ca="1">_xlfn.IFS(
  OR(K4731=1,K4731=2), 1,
  OR(K4731=3,K4731=4), 1.3,
  OR(K4731=5,K4731=6), 1.6,
  OR(K4731=7,K4731=8), 1.9,
  OR(K4731=9,K4731=10), 2.2,
  OR(K4731=11,K4731=12), 2.5,
  TRUE, "无效"
)</f>
        <v>2.5</v>
      </c>
      <c r="Q4731" s="13" cm="1">
        <f t="array" aca="1" ref="Q4731" ca="1">_xlfn.IFS(
  OR(L4731=2), 4,
  OR(L4731=4), 3.8,
  OR(L4731=6), 3.6,
  OR(L4731=8), 3.4,
  OR(L4731=10), 3.2,
  OR(L4731=12), 3,
  OR(L4731=14), 2.8,
  OR(L4731=16), 2.6,
  OR(L4731=18), 2.4,
  OR(L4731=82), 2.1,
  OR(L4731=84), 1.8,
  OR(L4731=86), 1.5,
  OR(L4731=88), 1.2,
  OR(L4731=90), 0.9,
  OR(L4731=92), 0.6,
  TRUE, "无效"
)</f>
        <v>2.8</v>
      </c>
      <c r="R4731" s="13">
        <f t="shared" ca="1" si="1034"/>
        <v>5.3</v>
      </c>
      <c r="T4731" s="13">
        <f t="shared" ca="1" si="1035"/>
        <v>1</v>
      </c>
      <c r="U4731" s="13"/>
    </row>
    <row r="4732" spans="1:21" x14ac:dyDescent="0.2">
      <c r="A4732" s="13">
        <v>4731</v>
      </c>
      <c r="B4732" s="13">
        <f t="shared" ca="1" si="1023"/>
        <v>3</v>
      </c>
      <c r="C4732" s="14">
        <f t="shared" ca="1" si="1024"/>
        <v>1</v>
      </c>
      <c r="D4732" s="15">
        <f t="shared" ca="1" si="1025"/>
        <v>6.04</v>
      </c>
      <c r="E4732" s="13">
        <f t="shared" ca="1" si="1026"/>
        <v>3</v>
      </c>
      <c r="F4732" s="2">
        <f t="shared" ca="1" si="1027"/>
        <v>4</v>
      </c>
      <c r="G4732" s="16">
        <f t="shared" ca="1" si="1022"/>
        <v>1.55</v>
      </c>
      <c r="I4732" s="13">
        <f t="shared" ca="1" si="1028"/>
        <v>756</v>
      </c>
      <c r="J4732" s="14">
        <f t="shared" ca="1" si="1029"/>
        <v>28</v>
      </c>
      <c r="K4732" s="14">
        <f t="shared" ca="1" si="1030"/>
        <v>7</v>
      </c>
      <c r="L4732" s="14">
        <f t="shared" ca="1" si="1031"/>
        <v>86</v>
      </c>
      <c r="M4732" s="13">
        <f t="shared" ca="1" si="1032"/>
        <v>2</v>
      </c>
      <c r="N4732" s="13" t="str">
        <f t="shared" ca="1" si="1033"/>
        <v>3</v>
      </c>
      <c r="P4732" s="13" cm="1">
        <f t="array" aca="1" ref="P4732" ca="1">_xlfn.IFS(
  OR(K4732=1,K4732=2), 1,
  OR(K4732=3,K4732=4), 1.3,
  OR(K4732=5,K4732=6), 1.6,
  OR(K4732=7,K4732=8), 1.9,
  OR(K4732=9,K4732=10), 2.2,
  OR(K4732=11,K4732=12), 2.5,
  TRUE, "无效"
)</f>
        <v>1.9</v>
      </c>
      <c r="Q4732" s="13" cm="1">
        <f t="array" aca="1" ref="Q4732" ca="1">_xlfn.IFS(
  OR(L4732=2), 4,
  OR(L4732=4), 3.8,
  OR(L4732=6), 3.6,
  OR(L4732=8), 3.4,
  OR(L4732=10), 3.2,
  OR(L4732=12), 3,
  OR(L4732=14), 2.8,
  OR(L4732=16), 2.6,
  OR(L4732=18), 2.4,
  OR(L4732=82), 2.1,
  OR(L4732=84), 1.8,
  OR(L4732=86), 1.5,
  OR(L4732=88), 1.2,
  OR(L4732=90), 0.9,
  OR(L4732=92), 0.6,
  TRUE, "无效"
)</f>
        <v>1.5</v>
      </c>
      <c r="R4732" s="13">
        <f t="shared" ca="1" si="1034"/>
        <v>3.4</v>
      </c>
      <c r="T4732" s="13">
        <f t="shared" ca="1" si="1035"/>
        <v>1</v>
      </c>
      <c r="U4732" s="13"/>
    </row>
    <row r="4733" spans="1:21" x14ac:dyDescent="0.2">
      <c r="A4733" s="13">
        <v>4732</v>
      </c>
      <c r="B4733" s="13">
        <f t="shared" ca="1" si="1023"/>
        <v>1</v>
      </c>
      <c r="C4733" s="14">
        <f t="shared" ca="1" si="1024"/>
        <v>2</v>
      </c>
      <c r="D4733" s="15">
        <f t="shared" ca="1" si="1025"/>
        <v>10.84</v>
      </c>
      <c r="E4733" s="13">
        <f t="shared" ca="1" si="1026"/>
        <v>3</v>
      </c>
      <c r="F4733" s="2">
        <f t="shared" ca="1" si="1027"/>
        <v>10</v>
      </c>
      <c r="G4733" s="16">
        <f t="shared" ca="1" si="1022"/>
        <v>1.7</v>
      </c>
      <c r="I4733" s="13">
        <f t="shared" ca="1" si="1028"/>
        <v>634</v>
      </c>
      <c r="J4733" s="14">
        <f t="shared" ca="1" si="1029"/>
        <v>1</v>
      </c>
      <c r="K4733" s="14">
        <f t="shared" ca="1" si="1030"/>
        <v>9</v>
      </c>
      <c r="L4733" s="14">
        <f t="shared" ca="1" si="1031"/>
        <v>4</v>
      </c>
      <c r="M4733" s="13">
        <f t="shared" ca="1" si="1032"/>
        <v>1</v>
      </c>
      <c r="N4733" s="13" t="str">
        <f t="shared" ca="1" si="1033"/>
        <v>1</v>
      </c>
      <c r="P4733" s="13" cm="1">
        <f t="array" aca="1" ref="P4733" ca="1">_xlfn.IFS(
  OR(K4733=1,K4733=2), 1,
  OR(K4733=3,K4733=4), 1.3,
  OR(K4733=5,K4733=6), 1.6,
  OR(K4733=7,K4733=8), 1.9,
  OR(K4733=9,K4733=10), 2.2,
  OR(K4733=11,K4733=12), 2.5,
  TRUE, "无效"
)</f>
        <v>2.2000000000000002</v>
      </c>
      <c r="Q4733" s="13" cm="1">
        <f t="array" aca="1" ref="Q4733" ca="1">_xlfn.IFS(
  OR(L4733=2), 4,
  OR(L4733=4), 3.8,
  OR(L4733=6), 3.6,
  OR(L4733=8), 3.4,
  OR(L4733=10), 3.2,
  OR(L4733=12), 3,
  OR(L4733=14), 2.8,
  OR(L4733=16), 2.6,
  OR(L4733=18), 2.4,
  OR(L4733=82), 2.1,
  OR(L4733=84), 1.8,
  OR(L4733=86), 1.5,
  OR(L4733=88), 1.2,
  OR(L4733=90), 0.9,
  OR(L4733=92), 0.6,
  TRUE, "无效"
)</f>
        <v>3.8</v>
      </c>
      <c r="R4733" s="13">
        <f t="shared" ca="1" si="1034"/>
        <v>6</v>
      </c>
      <c r="T4733" s="13">
        <f t="shared" ca="1" si="1035"/>
        <v>1</v>
      </c>
      <c r="U4733" s="13"/>
    </row>
    <row r="4734" spans="1:21" x14ac:dyDescent="0.2">
      <c r="A4734" s="13">
        <v>4733</v>
      </c>
      <c r="B4734" s="13">
        <f t="shared" ca="1" si="1023"/>
        <v>2</v>
      </c>
      <c r="C4734" s="14">
        <f t="shared" ca="1" si="1024"/>
        <v>1</v>
      </c>
      <c r="D4734" s="15">
        <f t="shared" ca="1" si="1025"/>
        <v>2.92</v>
      </c>
      <c r="E4734" s="13">
        <f t="shared" ca="1" si="1026"/>
        <v>1</v>
      </c>
      <c r="F4734" s="2">
        <f t="shared" ca="1" si="1027"/>
        <v>4</v>
      </c>
      <c r="G4734" s="16">
        <f t="shared" ca="1" si="1022"/>
        <v>1.99</v>
      </c>
      <c r="I4734" s="13">
        <f t="shared" ca="1" si="1028"/>
        <v>680</v>
      </c>
      <c r="J4734" s="14">
        <f t="shared" ca="1" si="1029"/>
        <v>24</v>
      </c>
      <c r="K4734" s="14">
        <f t="shared" ca="1" si="1030"/>
        <v>5</v>
      </c>
      <c r="L4734" s="14">
        <f t="shared" ca="1" si="1031"/>
        <v>88</v>
      </c>
      <c r="M4734" s="13">
        <f t="shared" ca="1" si="1032"/>
        <v>2</v>
      </c>
      <c r="N4734" s="13" t="str">
        <f t="shared" ca="1" si="1033"/>
        <v>3</v>
      </c>
      <c r="P4734" s="13" cm="1">
        <f t="array" aca="1" ref="P4734" ca="1">_xlfn.IFS(
  OR(K4734=1,K4734=2), 1,
  OR(K4734=3,K4734=4), 1.3,
  OR(K4734=5,K4734=6), 1.6,
  OR(K4734=7,K4734=8), 1.9,
  OR(K4734=9,K4734=10), 2.2,
  OR(K4734=11,K4734=12), 2.5,
  TRUE, "无效"
)</f>
        <v>1.6</v>
      </c>
      <c r="Q4734" s="13" cm="1">
        <f t="array" aca="1" ref="Q4734" ca="1">_xlfn.IFS(
  OR(L4734=2), 4,
  OR(L4734=4), 3.8,
  OR(L4734=6), 3.6,
  OR(L4734=8), 3.4,
  OR(L4734=10), 3.2,
  OR(L4734=12), 3,
  OR(L4734=14), 2.8,
  OR(L4734=16), 2.6,
  OR(L4734=18), 2.4,
  OR(L4734=82), 2.1,
  OR(L4734=84), 1.8,
  OR(L4734=86), 1.5,
  OR(L4734=88), 1.2,
  OR(L4734=90), 0.9,
  OR(L4734=92), 0.6,
  TRUE, "无效"
)</f>
        <v>1.2</v>
      </c>
      <c r="R4734" s="13">
        <f t="shared" ca="1" si="1034"/>
        <v>2.8</v>
      </c>
      <c r="T4734" s="13">
        <f t="shared" ca="1" si="1035"/>
        <v>0</v>
      </c>
      <c r="U4734" s="13"/>
    </row>
    <row r="4735" spans="1:21" x14ac:dyDescent="0.2">
      <c r="A4735" s="13">
        <v>4734</v>
      </c>
      <c r="B4735" s="13">
        <f t="shared" ca="1" si="1023"/>
        <v>3</v>
      </c>
      <c r="C4735" s="14">
        <f t="shared" ca="1" si="1024"/>
        <v>2</v>
      </c>
      <c r="D4735" s="15">
        <f t="shared" ca="1" si="1025"/>
        <v>1.28</v>
      </c>
      <c r="E4735" s="13">
        <f t="shared" ca="1" si="1026"/>
        <v>2</v>
      </c>
      <c r="F4735" s="2">
        <f t="shared" ca="1" si="1027"/>
        <v>5</v>
      </c>
      <c r="G4735" s="16">
        <f t="shared" ca="1" si="1022"/>
        <v>1.47</v>
      </c>
      <c r="I4735" s="13">
        <f t="shared" ca="1" si="1028"/>
        <v>784</v>
      </c>
      <c r="J4735" s="14">
        <f t="shared" ca="1" si="1029"/>
        <v>16</v>
      </c>
      <c r="K4735" s="14">
        <f t="shared" ca="1" si="1030"/>
        <v>1</v>
      </c>
      <c r="L4735" s="14">
        <f t="shared" ca="1" si="1031"/>
        <v>90</v>
      </c>
      <c r="M4735" s="13">
        <f t="shared" ca="1" si="1032"/>
        <v>2</v>
      </c>
      <c r="N4735" s="13" t="str">
        <f t="shared" ca="1" si="1033"/>
        <v>2</v>
      </c>
      <c r="P4735" s="13" cm="1">
        <f t="array" aca="1" ref="P4735" ca="1">_xlfn.IFS(
  OR(K4735=1,K4735=2), 1,
  OR(K4735=3,K4735=4), 1.3,
  OR(K4735=5,K4735=6), 1.6,
  OR(K4735=7,K4735=8), 1.9,
  OR(K4735=9,K4735=10), 2.2,
  OR(K4735=11,K4735=12), 2.5,
  TRUE, "无效"
)</f>
        <v>1</v>
      </c>
      <c r="Q4735" s="13" cm="1">
        <f t="array" aca="1" ref="Q4735" ca="1">_xlfn.IFS(
  OR(L4735=2), 4,
  OR(L4735=4), 3.8,
  OR(L4735=6), 3.6,
  OR(L4735=8), 3.4,
  OR(L4735=10), 3.2,
  OR(L4735=12), 3,
  OR(L4735=14), 2.8,
  OR(L4735=16), 2.6,
  OR(L4735=18), 2.4,
  OR(L4735=82), 2.1,
  OR(L4735=84), 1.8,
  OR(L4735=86), 1.5,
  OR(L4735=88), 1.2,
  OR(L4735=90), 0.9,
  OR(L4735=92), 0.6,
  TRUE, "无效"
)</f>
        <v>0.9</v>
      </c>
      <c r="R4735" s="13">
        <f t="shared" ca="1" si="1034"/>
        <v>1.9</v>
      </c>
      <c r="T4735" s="13">
        <f t="shared" ca="1" si="1035"/>
        <v>0</v>
      </c>
      <c r="U4735" s="13"/>
    </row>
    <row r="4736" spans="1:21" x14ac:dyDescent="0.2">
      <c r="A4736" s="13">
        <v>4735</v>
      </c>
      <c r="B4736" s="13">
        <f t="shared" ca="1" si="1023"/>
        <v>2</v>
      </c>
      <c r="C4736" s="14">
        <f t="shared" ca="1" si="1024"/>
        <v>1</v>
      </c>
      <c r="D4736" s="15">
        <f t="shared" ca="1" si="1025"/>
        <v>4.4400000000000004</v>
      </c>
      <c r="E4736" s="13">
        <f t="shared" ca="1" si="1026"/>
        <v>1</v>
      </c>
      <c r="F4736" s="2">
        <f t="shared" ca="1" si="1027"/>
        <v>2</v>
      </c>
      <c r="G4736" s="16">
        <f t="shared" ca="1" si="1022"/>
        <v>1.95</v>
      </c>
      <c r="I4736" s="13">
        <f t="shared" ca="1" si="1028"/>
        <v>692</v>
      </c>
      <c r="J4736" s="14">
        <f t="shared" ca="1" si="1029"/>
        <v>26</v>
      </c>
      <c r="K4736" s="14">
        <f t="shared" ca="1" si="1030"/>
        <v>7</v>
      </c>
      <c r="L4736" s="14">
        <f t="shared" ca="1" si="1031"/>
        <v>16</v>
      </c>
      <c r="M4736" s="13">
        <f t="shared" ca="1" si="1032"/>
        <v>1</v>
      </c>
      <c r="N4736" s="13" t="str">
        <f t="shared" ca="1" si="1033"/>
        <v>3</v>
      </c>
      <c r="P4736" s="13" cm="1">
        <f t="array" aca="1" ref="P4736" ca="1">_xlfn.IFS(
  OR(K4736=1,K4736=2), 1,
  OR(K4736=3,K4736=4), 1.3,
  OR(K4736=5,K4736=6), 1.6,
  OR(K4736=7,K4736=8), 1.9,
  OR(K4736=9,K4736=10), 2.2,
  OR(K4736=11,K4736=12), 2.5,
  TRUE, "无效"
)</f>
        <v>1.9</v>
      </c>
      <c r="Q4736" s="13" cm="1">
        <f t="array" aca="1" ref="Q4736" ca="1">_xlfn.IFS(
  OR(L4736=2), 4,
  OR(L4736=4), 3.8,
  OR(L4736=6), 3.6,
  OR(L4736=8), 3.4,
  OR(L4736=10), 3.2,
  OR(L4736=12), 3,
  OR(L4736=14), 2.8,
  OR(L4736=16), 2.6,
  OR(L4736=18), 2.4,
  OR(L4736=82), 2.1,
  OR(L4736=84), 1.8,
  OR(L4736=86), 1.5,
  OR(L4736=88), 1.2,
  OR(L4736=90), 0.9,
  OR(L4736=92), 0.6,
  TRUE, "无效"
)</f>
        <v>2.6</v>
      </c>
      <c r="R4736" s="13">
        <f t="shared" ca="1" si="1034"/>
        <v>4.5</v>
      </c>
      <c r="T4736" s="13">
        <f t="shared" ca="1" si="1035"/>
        <v>0</v>
      </c>
      <c r="U4736" s="13"/>
    </row>
    <row r="4737" spans="1:21" x14ac:dyDescent="0.2">
      <c r="A4737" s="13">
        <v>4736</v>
      </c>
      <c r="B4737" s="13">
        <f t="shared" ca="1" si="1023"/>
        <v>2</v>
      </c>
      <c r="C4737" s="14">
        <f t="shared" ca="1" si="1024"/>
        <v>1</v>
      </c>
      <c r="D4737" s="15">
        <f t="shared" ca="1" si="1025"/>
        <v>1.04</v>
      </c>
      <c r="E4737" s="13">
        <f t="shared" ca="1" si="1026"/>
        <v>2</v>
      </c>
      <c r="F4737" s="2">
        <f t="shared" ca="1" si="1027"/>
        <v>8</v>
      </c>
      <c r="G4737" s="16">
        <f t="shared" ca="1" si="1022"/>
        <v>1.28</v>
      </c>
      <c r="I4737" s="13">
        <f t="shared" ca="1" si="1028"/>
        <v>698</v>
      </c>
      <c r="J4737" s="14">
        <f t="shared" ca="1" si="1029"/>
        <v>14</v>
      </c>
      <c r="K4737" s="14">
        <f t="shared" ca="1" si="1030"/>
        <v>12</v>
      </c>
      <c r="L4737" s="14">
        <f t="shared" ca="1" si="1031"/>
        <v>86</v>
      </c>
      <c r="M4737" s="13">
        <f t="shared" ca="1" si="1032"/>
        <v>2</v>
      </c>
      <c r="N4737" s="13" t="str">
        <f t="shared" ca="1" si="1033"/>
        <v>2</v>
      </c>
      <c r="P4737" s="13" cm="1">
        <f t="array" aca="1" ref="P4737" ca="1">_xlfn.IFS(
  OR(K4737=1,K4737=2), 1,
  OR(K4737=3,K4737=4), 1.3,
  OR(K4737=5,K4737=6), 1.6,
  OR(K4737=7,K4737=8), 1.9,
  OR(K4737=9,K4737=10), 2.2,
  OR(K4737=11,K4737=12), 2.5,
  TRUE, "无效"
)</f>
        <v>2.5</v>
      </c>
      <c r="Q4737" s="13" cm="1">
        <f t="array" aca="1" ref="Q4737" ca="1">_xlfn.IFS(
  OR(L4737=2), 4,
  OR(L4737=4), 3.8,
  OR(L4737=6), 3.6,
  OR(L4737=8), 3.4,
  OR(L4737=10), 3.2,
  OR(L4737=12), 3,
  OR(L4737=14), 2.8,
  OR(L4737=16), 2.6,
  OR(L4737=18), 2.4,
  OR(L4737=82), 2.1,
  OR(L4737=84), 1.8,
  OR(L4737=86), 1.5,
  OR(L4737=88), 1.2,
  OR(L4737=90), 0.9,
  OR(L4737=92), 0.6,
  TRUE, "无效"
)</f>
        <v>1.5</v>
      </c>
      <c r="R4737" s="13">
        <f t="shared" ca="1" si="1034"/>
        <v>4</v>
      </c>
      <c r="T4737" s="13">
        <f t="shared" ca="1" si="1035"/>
        <v>0</v>
      </c>
      <c r="U4737" s="13"/>
    </row>
    <row r="4738" spans="1:21" x14ac:dyDescent="0.2">
      <c r="A4738" s="13">
        <v>4737</v>
      </c>
      <c r="B4738" s="13">
        <f t="shared" ca="1" si="1023"/>
        <v>2</v>
      </c>
      <c r="C4738" s="14">
        <f t="shared" ca="1" si="1024"/>
        <v>2</v>
      </c>
      <c r="D4738" s="15">
        <f t="shared" ca="1" si="1025"/>
        <v>4.8099999999999996</v>
      </c>
      <c r="E4738" s="13">
        <f t="shared" ca="1" si="1026"/>
        <v>1</v>
      </c>
      <c r="F4738" s="2">
        <f t="shared" ca="1" si="1027"/>
        <v>3</v>
      </c>
      <c r="G4738" s="16">
        <f t="shared" ref="G4738:G4801" ca="1" si="1036">IF(E4738=1,RANDBETWEEN(190,210)/100,IF(E4738=2,RANDBETWEEN(120,150)/100,RANDBETWEEN(150,180)/100))</f>
        <v>1.93</v>
      </c>
      <c r="I4738" s="13">
        <f t="shared" ca="1" si="1028"/>
        <v>614</v>
      </c>
      <c r="J4738" s="14">
        <f t="shared" ca="1" si="1029"/>
        <v>32</v>
      </c>
      <c r="K4738" s="14">
        <f t="shared" ca="1" si="1030"/>
        <v>10</v>
      </c>
      <c r="L4738" s="14">
        <f t="shared" ca="1" si="1031"/>
        <v>88</v>
      </c>
      <c r="M4738" s="13">
        <f t="shared" ca="1" si="1032"/>
        <v>2</v>
      </c>
      <c r="N4738" s="13" t="str">
        <f t="shared" ca="1" si="1033"/>
        <v>4</v>
      </c>
      <c r="P4738" s="13" cm="1">
        <f t="array" aca="1" ref="P4738" ca="1">_xlfn.IFS(
  OR(K4738=1,K4738=2), 1,
  OR(K4738=3,K4738=4), 1.3,
  OR(K4738=5,K4738=6), 1.6,
  OR(K4738=7,K4738=8), 1.9,
  OR(K4738=9,K4738=10), 2.2,
  OR(K4738=11,K4738=12), 2.5,
  TRUE, "无效"
)</f>
        <v>2.2000000000000002</v>
      </c>
      <c r="Q4738" s="13" cm="1">
        <f t="array" aca="1" ref="Q4738" ca="1">_xlfn.IFS(
  OR(L4738=2), 4,
  OR(L4738=4), 3.8,
  OR(L4738=6), 3.6,
  OR(L4738=8), 3.4,
  OR(L4738=10), 3.2,
  OR(L4738=12), 3,
  OR(L4738=14), 2.8,
  OR(L4738=16), 2.6,
  OR(L4738=18), 2.4,
  OR(L4738=82), 2.1,
  OR(L4738=84), 1.8,
  OR(L4738=86), 1.5,
  OR(L4738=88), 1.2,
  OR(L4738=90), 0.9,
  OR(L4738=92), 0.6,
  TRUE, "无效"
)</f>
        <v>1.2</v>
      </c>
      <c r="R4738" s="13">
        <f t="shared" ca="1" si="1034"/>
        <v>3.4000000000000004</v>
      </c>
      <c r="T4738" s="13">
        <f t="shared" ca="1" si="1035"/>
        <v>0</v>
      </c>
      <c r="U4738" s="13"/>
    </row>
    <row r="4739" spans="1:21" x14ac:dyDescent="0.2">
      <c r="A4739" s="13">
        <v>4738</v>
      </c>
      <c r="B4739" s="13">
        <f t="shared" ref="B4739:B4802" ca="1" si="1037">RANDBETWEEN(1,3)</f>
        <v>3</v>
      </c>
      <c r="C4739" s="14">
        <f t="shared" ref="C4739:C4802" ca="1" si="1038">RANDBETWEEN(1,2)</f>
        <v>2</v>
      </c>
      <c r="D4739" s="15">
        <f t="shared" ref="D4739:D4802" ca="1" si="1039">RANDBETWEEN(5,1250)/100</f>
        <v>11.5</v>
      </c>
      <c r="E4739" s="13">
        <f t="shared" ref="E4739:E4802" ca="1" si="1040">IF(D4739&lt;=2,2,IF(D4739&lt;=6,1,3))</f>
        <v>3</v>
      </c>
      <c r="F4739" s="2">
        <f t="shared" ref="F4739:F4802" ca="1" si="1041">IF(E4739=1,RANDBETWEEN(1,4),IF(E4739=2,RANDBETWEEN(1,8),RANDBETWEEN(1,10)))</f>
        <v>4</v>
      </c>
      <c r="G4739" s="16">
        <f t="shared" ca="1" si="1036"/>
        <v>1.8</v>
      </c>
      <c r="I4739" s="13">
        <f t="shared" ref="I4739:I4802" ca="1" si="1042">RANDBETWEEN(600,800)</f>
        <v>657</v>
      </c>
      <c r="J4739" s="14">
        <f t="shared" ref="J4739:J4802" ca="1" si="1043">IF(B4739=1,
   CHOOSE(RANDBETWEEN(1,20), 1,3,5,7,9,11,13,15,17,19,21,23,25,27,29,31,33,35,37,39,),
   IF(OR(B4739=2,B4739=3),
      CHOOSE(RANDBETWEEN(1,20), 2,4,6,8,10,12,14,16,18,20,22,24,26,28,30,32,34,36,38,40),
      "B2请输入1/2/3"
   )
)</f>
        <v>16</v>
      </c>
      <c r="K4739" s="14">
        <f t="shared" ref="K4739:K4802" ca="1" si="1044">RANDBETWEEN(1,12)</f>
        <v>2</v>
      </c>
      <c r="L4739" s="14">
        <f t="shared" ref="L4739:L4802" ca="1" si="1045">IF(M4739=1,
   CHOOSE(RANDBETWEEN(1,9), 2,4,6,8,10,12,14,16,18),
   IF(OR(M4739=2),
      CHOOSE(RANDBETWEEN(1,6), 82,84,86,88,90,92),
   )
)</f>
        <v>6</v>
      </c>
      <c r="M4739" s="13">
        <f t="shared" ref="M4739:M4802" ca="1" si="1046">RANDBETWEEN(1,2)</f>
        <v>1</v>
      </c>
      <c r="N4739" s="13" t="str">
        <f t="shared" ref="N4739:N4802" ca="1" si="1047">IF(J4739&lt;=10,"1",IF(J4739&lt;=20,"2",IF(J4739&lt;=30,"3","4")))</f>
        <v>2</v>
      </c>
      <c r="P4739" s="13" cm="1">
        <f t="array" aca="1" ref="P4739" ca="1">_xlfn.IFS(
  OR(K4739=1,K4739=2), 1,
  OR(K4739=3,K4739=4), 1.3,
  OR(K4739=5,K4739=6), 1.6,
  OR(K4739=7,K4739=8), 1.9,
  OR(K4739=9,K4739=10), 2.2,
  OR(K4739=11,K4739=12), 2.5,
  TRUE, "无效"
)</f>
        <v>1</v>
      </c>
      <c r="Q4739" s="13" cm="1">
        <f t="array" aca="1" ref="Q4739" ca="1">_xlfn.IFS(
  OR(L4739=2), 4,
  OR(L4739=4), 3.8,
  OR(L4739=6), 3.6,
  OR(L4739=8), 3.4,
  OR(L4739=10), 3.2,
  OR(L4739=12), 3,
  OR(L4739=14), 2.8,
  OR(L4739=16), 2.6,
  OR(L4739=18), 2.4,
  OR(L4739=82), 2.1,
  OR(L4739=84), 1.8,
  OR(L4739=86), 1.5,
  OR(L4739=88), 1.2,
  OR(L4739=90), 0.9,
  OR(L4739=92), 0.6,
  TRUE, "无效"
)</f>
        <v>3.6</v>
      </c>
      <c r="R4739" s="13">
        <f t="shared" ref="R4739:R4802" ca="1" si="1048">P4739+Q4739</f>
        <v>4.5999999999999996</v>
      </c>
      <c r="T4739" s="13">
        <f t="shared" ref="T4739:T4802" ca="1" si="1049">IF(D4739&gt;6,1,IF(D4739&gt;9,2,0))</f>
        <v>1</v>
      </c>
      <c r="U4739" s="13"/>
    </row>
    <row r="4740" spans="1:21" x14ac:dyDescent="0.2">
      <c r="A4740" s="13">
        <v>4739</v>
      </c>
      <c r="B4740" s="13">
        <f t="shared" ca="1" si="1037"/>
        <v>3</v>
      </c>
      <c r="C4740" s="14">
        <f t="shared" ca="1" si="1038"/>
        <v>1</v>
      </c>
      <c r="D4740" s="15">
        <f t="shared" ca="1" si="1039"/>
        <v>9.1999999999999993</v>
      </c>
      <c r="E4740" s="13">
        <f t="shared" ca="1" si="1040"/>
        <v>3</v>
      </c>
      <c r="F4740" s="2">
        <f t="shared" ca="1" si="1041"/>
        <v>5</v>
      </c>
      <c r="G4740" s="16">
        <f t="shared" ca="1" si="1036"/>
        <v>1.68</v>
      </c>
      <c r="I4740" s="13">
        <f t="shared" ca="1" si="1042"/>
        <v>696</v>
      </c>
      <c r="J4740" s="14">
        <f t="shared" ca="1" si="1043"/>
        <v>2</v>
      </c>
      <c r="K4740" s="14">
        <f t="shared" ca="1" si="1044"/>
        <v>10</v>
      </c>
      <c r="L4740" s="14">
        <f t="shared" ca="1" si="1045"/>
        <v>6</v>
      </c>
      <c r="M4740" s="13">
        <f t="shared" ca="1" si="1046"/>
        <v>1</v>
      </c>
      <c r="N4740" s="13" t="str">
        <f t="shared" ca="1" si="1047"/>
        <v>1</v>
      </c>
      <c r="P4740" s="13" cm="1">
        <f t="array" aca="1" ref="P4740" ca="1">_xlfn.IFS(
  OR(K4740=1,K4740=2), 1,
  OR(K4740=3,K4740=4), 1.3,
  OR(K4740=5,K4740=6), 1.6,
  OR(K4740=7,K4740=8), 1.9,
  OR(K4740=9,K4740=10), 2.2,
  OR(K4740=11,K4740=12), 2.5,
  TRUE, "无效"
)</f>
        <v>2.2000000000000002</v>
      </c>
      <c r="Q4740" s="13" cm="1">
        <f t="array" aca="1" ref="Q4740" ca="1">_xlfn.IFS(
  OR(L4740=2), 4,
  OR(L4740=4), 3.8,
  OR(L4740=6), 3.6,
  OR(L4740=8), 3.4,
  OR(L4740=10), 3.2,
  OR(L4740=12), 3,
  OR(L4740=14), 2.8,
  OR(L4740=16), 2.6,
  OR(L4740=18), 2.4,
  OR(L4740=82), 2.1,
  OR(L4740=84), 1.8,
  OR(L4740=86), 1.5,
  OR(L4740=88), 1.2,
  OR(L4740=90), 0.9,
  OR(L4740=92), 0.6,
  TRUE, "无效"
)</f>
        <v>3.6</v>
      </c>
      <c r="R4740" s="13">
        <f t="shared" ca="1" si="1048"/>
        <v>5.8000000000000007</v>
      </c>
      <c r="T4740" s="13">
        <f t="shared" ca="1" si="1049"/>
        <v>1</v>
      </c>
      <c r="U4740" s="13"/>
    </row>
    <row r="4741" spans="1:21" x14ac:dyDescent="0.2">
      <c r="A4741" s="13">
        <v>4740</v>
      </c>
      <c r="B4741" s="13">
        <f t="shared" ca="1" si="1037"/>
        <v>3</v>
      </c>
      <c r="C4741" s="14">
        <f t="shared" ca="1" si="1038"/>
        <v>2</v>
      </c>
      <c r="D4741" s="15">
        <f t="shared" ca="1" si="1039"/>
        <v>10.55</v>
      </c>
      <c r="E4741" s="13">
        <f t="shared" ca="1" si="1040"/>
        <v>3</v>
      </c>
      <c r="F4741" s="2">
        <f t="shared" ca="1" si="1041"/>
        <v>7</v>
      </c>
      <c r="G4741" s="16">
        <f t="shared" ca="1" si="1036"/>
        <v>1.55</v>
      </c>
      <c r="I4741" s="13">
        <f t="shared" ca="1" si="1042"/>
        <v>748</v>
      </c>
      <c r="J4741" s="14">
        <f t="shared" ca="1" si="1043"/>
        <v>4</v>
      </c>
      <c r="K4741" s="14">
        <f t="shared" ca="1" si="1044"/>
        <v>11</v>
      </c>
      <c r="L4741" s="14">
        <f t="shared" ca="1" si="1045"/>
        <v>84</v>
      </c>
      <c r="M4741" s="13">
        <f t="shared" ca="1" si="1046"/>
        <v>2</v>
      </c>
      <c r="N4741" s="13" t="str">
        <f t="shared" ca="1" si="1047"/>
        <v>1</v>
      </c>
      <c r="P4741" s="13" cm="1">
        <f t="array" aca="1" ref="P4741" ca="1">_xlfn.IFS(
  OR(K4741=1,K4741=2), 1,
  OR(K4741=3,K4741=4), 1.3,
  OR(K4741=5,K4741=6), 1.6,
  OR(K4741=7,K4741=8), 1.9,
  OR(K4741=9,K4741=10), 2.2,
  OR(K4741=11,K4741=12), 2.5,
  TRUE, "无效"
)</f>
        <v>2.5</v>
      </c>
      <c r="Q4741" s="13" cm="1">
        <f t="array" aca="1" ref="Q4741" ca="1">_xlfn.IFS(
  OR(L4741=2), 4,
  OR(L4741=4), 3.8,
  OR(L4741=6), 3.6,
  OR(L4741=8), 3.4,
  OR(L4741=10), 3.2,
  OR(L4741=12), 3,
  OR(L4741=14), 2.8,
  OR(L4741=16), 2.6,
  OR(L4741=18), 2.4,
  OR(L4741=82), 2.1,
  OR(L4741=84), 1.8,
  OR(L4741=86), 1.5,
  OR(L4741=88), 1.2,
  OR(L4741=90), 0.9,
  OR(L4741=92), 0.6,
  TRUE, "无效"
)</f>
        <v>1.8</v>
      </c>
      <c r="R4741" s="13">
        <f t="shared" ca="1" si="1048"/>
        <v>4.3</v>
      </c>
      <c r="T4741" s="13">
        <f t="shared" ca="1" si="1049"/>
        <v>1</v>
      </c>
      <c r="U4741" s="13"/>
    </row>
    <row r="4742" spans="1:21" x14ac:dyDescent="0.2">
      <c r="A4742" s="13">
        <v>4741</v>
      </c>
      <c r="B4742" s="13">
        <f t="shared" ca="1" si="1037"/>
        <v>3</v>
      </c>
      <c r="C4742" s="14">
        <f t="shared" ca="1" si="1038"/>
        <v>1</v>
      </c>
      <c r="D4742" s="15">
        <f t="shared" ca="1" si="1039"/>
        <v>8.92</v>
      </c>
      <c r="E4742" s="13">
        <f t="shared" ca="1" si="1040"/>
        <v>3</v>
      </c>
      <c r="F4742" s="2">
        <f t="shared" ca="1" si="1041"/>
        <v>2</v>
      </c>
      <c r="G4742" s="16">
        <f t="shared" ca="1" si="1036"/>
        <v>1.8</v>
      </c>
      <c r="I4742" s="13">
        <f t="shared" ca="1" si="1042"/>
        <v>721</v>
      </c>
      <c r="J4742" s="14">
        <f t="shared" ca="1" si="1043"/>
        <v>30</v>
      </c>
      <c r="K4742" s="14">
        <f t="shared" ca="1" si="1044"/>
        <v>3</v>
      </c>
      <c r="L4742" s="14">
        <f t="shared" ca="1" si="1045"/>
        <v>18</v>
      </c>
      <c r="M4742" s="13">
        <f t="shared" ca="1" si="1046"/>
        <v>1</v>
      </c>
      <c r="N4742" s="13" t="str">
        <f t="shared" ca="1" si="1047"/>
        <v>3</v>
      </c>
      <c r="P4742" s="13" cm="1">
        <f t="array" aca="1" ref="P4742" ca="1">_xlfn.IFS(
  OR(K4742=1,K4742=2), 1,
  OR(K4742=3,K4742=4), 1.3,
  OR(K4742=5,K4742=6), 1.6,
  OR(K4742=7,K4742=8), 1.9,
  OR(K4742=9,K4742=10), 2.2,
  OR(K4742=11,K4742=12), 2.5,
  TRUE, "无效"
)</f>
        <v>1.3</v>
      </c>
      <c r="Q4742" s="13" cm="1">
        <f t="array" aca="1" ref="Q4742" ca="1">_xlfn.IFS(
  OR(L4742=2), 4,
  OR(L4742=4), 3.8,
  OR(L4742=6), 3.6,
  OR(L4742=8), 3.4,
  OR(L4742=10), 3.2,
  OR(L4742=12), 3,
  OR(L4742=14), 2.8,
  OR(L4742=16), 2.6,
  OR(L4742=18), 2.4,
  OR(L4742=82), 2.1,
  OR(L4742=84), 1.8,
  OR(L4742=86), 1.5,
  OR(L4742=88), 1.2,
  OR(L4742=90), 0.9,
  OR(L4742=92), 0.6,
  TRUE, "无效"
)</f>
        <v>2.4</v>
      </c>
      <c r="R4742" s="13">
        <f t="shared" ca="1" si="1048"/>
        <v>3.7</v>
      </c>
      <c r="T4742" s="13">
        <f t="shared" ca="1" si="1049"/>
        <v>1</v>
      </c>
      <c r="U4742" s="13"/>
    </row>
    <row r="4743" spans="1:21" x14ac:dyDescent="0.2">
      <c r="A4743" s="13">
        <v>4742</v>
      </c>
      <c r="B4743" s="13">
        <f t="shared" ca="1" si="1037"/>
        <v>3</v>
      </c>
      <c r="C4743" s="14">
        <f t="shared" ca="1" si="1038"/>
        <v>2</v>
      </c>
      <c r="D4743" s="15">
        <f t="shared" ca="1" si="1039"/>
        <v>10.94</v>
      </c>
      <c r="E4743" s="13">
        <f t="shared" ca="1" si="1040"/>
        <v>3</v>
      </c>
      <c r="F4743" s="2">
        <f t="shared" ca="1" si="1041"/>
        <v>8</v>
      </c>
      <c r="G4743" s="16">
        <f t="shared" ca="1" si="1036"/>
        <v>1.71</v>
      </c>
      <c r="I4743" s="13">
        <f t="shared" ca="1" si="1042"/>
        <v>761</v>
      </c>
      <c r="J4743" s="14">
        <f t="shared" ca="1" si="1043"/>
        <v>40</v>
      </c>
      <c r="K4743" s="14">
        <f t="shared" ca="1" si="1044"/>
        <v>9</v>
      </c>
      <c r="L4743" s="14">
        <f t="shared" ca="1" si="1045"/>
        <v>84</v>
      </c>
      <c r="M4743" s="13">
        <f t="shared" ca="1" si="1046"/>
        <v>2</v>
      </c>
      <c r="N4743" s="13" t="str">
        <f t="shared" ca="1" si="1047"/>
        <v>4</v>
      </c>
      <c r="P4743" s="13" cm="1">
        <f t="array" aca="1" ref="P4743" ca="1">_xlfn.IFS(
  OR(K4743=1,K4743=2), 1,
  OR(K4743=3,K4743=4), 1.3,
  OR(K4743=5,K4743=6), 1.6,
  OR(K4743=7,K4743=8), 1.9,
  OR(K4743=9,K4743=10), 2.2,
  OR(K4743=11,K4743=12), 2.5,
  TRUE, "无效"
)</f>
        <v>2.2000000000000002</v>
      </c>
      <c r="Q4743" s="13" cm="1">
        <f t="array" aca="1" ref="Q4743" ca="1">_xlfn.IFS(
  OR(L4743=2), 4,
  OR(L4743=4), 3.8,
  OR(L4743=6), 3.6,
  OR(L4743=8), 3.4,
  OR(L4743=10), 3.2,
  OR(L4743=12), 3,
  OR(L4743=14), 2.8,
  OR(L4743=16), 2.6,
  OR(L4743=18), 2.4,
  OR(L4743=82), 2.1,
  OR(L4743=84), 1.8,
  OR(L4743=86), 1.5,
  OR(L4743=88), 1.2,
  OR(L4743=90), 0.9,
  OR(L4743=92), 0.6,
  TRUE, "无效"
)</f>
        <v>1.8</v>
      </c>
      <c r="R4743" s="13">
        <f t="shared" ca="1" si="1048"/>
        <v>4</v>
      </c>
      <c r="T4743" s="13">
        <f t="shared" ca="1" si="1049"/>
        <v>1</v>
      </c>
      <c r="U4743" s="13"/>
    </row>
    <row r="4744" spans="1:21" x14ac:dyDescent="0.2">
      <c r="A4744" s="13">
        <v>4743</v>
      </c>
      <c r="B4744" s="13">
        <f t="shared" ca="1" si="1037"/>
        <v>2</v>
      </c>
      <c r="C4744" s="14">
        <f t="shared" ca="1" si="1038"/>
        <v>1</v>
      </c>
      <c r="D4744" s="15">
        <f t="shared" ca="1" si="1039"/>
        <v>0.05</v>
      </c>
      <c r="E4744" s="13">
        <f t="shared" ca="1" si="1040"/>
        <v>2</v>
      </c>
      <c r="F4744" s="2">
        <f t="shared" ca="1" si="1041"/>
        <v>5</v>
      </c>
      <c r="G4744" s="16">
        <f t="shared" ca="1" si="1036"/>
        <v>1.44</v>
      </c>
      <c r="I4744" s="13">
        <f t="shared" ca="1" si="1042"/>
        <v>789</v>
      </c>
      <c r="J4744" s="14">
        <f t="shared" ca="1" si="1043"/>
        <v>10</v>
      </c>
      <c r="K4744" s="14">
        <f t="shared" ca="1" si="1044"/>
        <v>5</v>
      </c>
      <c r="L4744" s="14">
        <f t="shared" ca="1" si="1045"/>
        <v>14</v>
      </c>
      <c r="M4744" s="13">
        <f t="shared" ca="1" si="1046"/>
        <v>1</v>
      </c>
      <c r="N4744" s="13" t="str">
        <f t="shared" ca="1" si="1047"/>
        <v>1</v>
      </c>
      <c r="P4744" s="13" cm="1">
        <f t="array" aca="1" ref="P4744" ca="1">_xlfn.IFS(
  OR(K4744=1,K4744=2), 1,
  OR(K4744=3,K4744=4), 1.3,
  OR(K4744=5,K4744=6), 1.6,
  OR(K4744=7,K4744=8), 1.9,
  OR(K4744=9,K4744=10), 2.2,
  OR(K4744=11,K4744=12), 2.5,
  TRUE, "无效"
)</f>
        <v>1.6</v>
      </c>
      <c r="Q4744" s="13" cm="1">
        <f t="array" aca="1" ref="Q4744" ca="1">_xlfn.IFS(
  OR(L4744=2), 4,
  OR(L4744=4), 3.8,
  OR(L4744=6), 3.6,
  OR(L4744=8), 3.4,
  OR(L4744=10), 3.2,
  OR(L4744=12), 3,
  OR(L4744=14), 2.8,
  OR(L4744=16), 2.6,
  OR(L4744=18), 2.4,
  OR(L4744=82), 2.1,
  OR(L4744=84), 1.8,
  OR(L4744=86), 1.5,
  OR(L4744=88), 1.2,
  OR(L4744=90), 0.9,
  OR(L4744=92), 0.6,
  TRUE, "无效"
)</f>
        <v>2.8</v>
      </c>
      <c r="R4744" s="13">
        <f t="shared" ca="1" si="1048"/>
        <v>4.4000000000000004</v>
      </c>
      <c r="T4744" s="13">
        <f t="shared" ca="1" si="1049"/>
        <v>0</v>
      </c>
      <c r="U4744" s="13"/>
    </row>
    <row r="4745" spans="1:21" x14ac:dyDescent="0.2">
      <c r="A4745" s="13">
        <v>4744</v>
      </c>
      <c r="B4745" s="13">
        <f t="shared" ca="1" si="1037"/>
        <v>3</v>
      </c>
      <c r="C4745" s="14">
        <f t="shared" ca="1" si="1038"/>
        <v>2</v>
      </c>
      <c r="D4745" s="15">
        <f t="shared" ca="1" si="1039"/>
        <v>9.83</v>
      </c>
      <c r="E4745" s="13">
        <f t="shared" ca="1" si="1040"/>
        <v>3</v>
      </c>
      <c r="F4745" s="2">
        <f t="shared" ca="1" si="1041"/>
        <v>1</v>
      </c>
      <c r="G4745" s="16">
        <f t="shared" ca="1" si="1036"/>
        <v>1.55</v>
      </c>
      <c r="I4745" s="13">
        <f t="shared" ca="1" si="1042"/>
        <v>601</v>
      </c>
      <c r="J4745" s="14">
        <f t="shared" ca="1" si="1043"/>
        <v>40</v>
      </c>
      <c r="K4745" s="14">
        <f t="shared" ca="1" si="1044"/>
        <v>9</v>
      </c>
      <c r="L4745" s="14">
        <f t="shared" ca="1" si="1045"/>
        <v>86</v>
      </c>
      <c r="M4745" s="13">
        <f t="shared" ca="1" si="1046"/>
        <v>2</v>
      </c>
      <c r="N4745" s="13" t="str">
        <f t="shared" ca="1" si="1047"/>
        <v>4</v>
      </c>
      <c r="P4745" s="13" cm="1">
        <f t="array" aca="1" ref="P4745" ca="1">_xlfn.IFS(
  OR(K4745=1,K4745=2), 1,
  OR(K4745=3,K4745=4), 1.3,
  OR(K4745=5,K4745=6), 1.6,
  OR(K4745=7,K4745=8), 1.9,
  OR(K4745=9,K4745=10), 2.2,
  OR(K4745=11,K4745=12), 2.5,
  TRUE, "无效"
)</f>
        <v>2.2000000000000002</v>
      </c>
      <c r="Q4745" s="13" cm="1">
        <f t="array" aca="1" ref="Q4745" ca="1">_xlfn.IFS(
  OR(L4745=2), 4,
  OR(L4745=4), 3.8,
  OR(L4745=6), 3.6,
  OR(L4745=8), 3.4,
  OR(L4745=10), 3.2,
  OR(L4745=12), 3,
  OR(L4745=14), 2.8,
  OR(L4745=16), 2.6,
  OR(L4745=18), 2.4,
  OR(L4745=82), 2.1,
  OR(L4745=84), 1.8,
  OR(L4745=86), 1.5,
  OR(L4745=88), 1.2,
  OR(L4745=90), 0.9,
  OR(L4745=92), 0.6,
  TRUE, "无效"
)</f>
        <v>1.5</v>
      </c>
      <c r="R4745" s="13">
        <f t="shared" ca="1" si="1048"/>
        <v>3.7</v>
      </c>
      <c r="T4745" s="13">
        <f t="shared" ca="1" si="1049"/>
        <v>1</v>
      </c>
      <c r="U4745" s="13"/>
    </row>
    <row r="4746" spans="1:21" x14ac:dyDescent="0.2">
      <c r="A4746" s="13">
        <v>4745</v>
      </c>
      <c r="B4746" s="13">
        <f t="shared" ca="1" si="1037"/>
        <v>1</v>
      </c>
      <c r="C4746" s="14">
        <f t="shared" ca="1" si="1038"/>
        <v>2</v>
      </c>
      <c r="D4746" s="15">
        <f t="shared" ca="1" si="1039"/>
        <v>4.16</v>
      </c>
      <c r="E4746" s="13">
        <f t="shared" ca="1" si="1040"/>
        <v>1</v>
      </c>
      <c r="F4746" s="2">
        <f t="shared" ca="1" si="1041"/>
        <v>2</v>
      </c>
      <c r="G4746" s="16">
        <f t="shared" ca="1" si="1036"/>
        <v>1.94</v>
      </c>
      <c r="I4746" s="13">
        <f t="shared" ca="1" si="1042"/>
        <v>616</v>
      </c>
      <c r="J4746" s="14">
        <f t="shared" ca="1" si="1043"/>
        <v>11</v>
      </c>
      <c r="K4746" s="14">
        <f t="shared" ca="1" si="1044"/>
        <v>2</v>
      </c>
      <c r="L4746" s="14">
        <f t="shared" ca="1" si="1045"/>
        <v>10</v>
      </c>
      <c r="M4746" s="13">
        <f t="shared" ca="1" si="1046"/>
        <v>1</v>
      </c>
      <c r="N4746" s="13" t="str">
        <f t="shared" ca="1" si="1047"/>
        <v>2</v>
      </c>
      <c r="P4746" s="13" cm="1">
        <f t="array" aca="1" ref="P4746" ca="1">_xlfn.IFS(
  OR(K4746=1,K4746=2), 1,
  OR(K4746=3,K4746=4), 1.3,
  OR(K4746=5,K4746=6), 1.6,
  OR(K4746=7,K4746=8), 1.9,
  OR(K4746=9,K4746=10), 2.2,
  OR(K4746=11,K4746=12), 2.5,
  TRUE, "无效"
)</f>
        <v>1</v>
      </c>
      <c r="Q4746" s="13" cm="1">
        <f t="array" aca="1" ref="Q4746" ca="1">_xlfn.IFS(
  OR(L4746=2), 4,
  OR(L4746=4), 3.8,
  OR(L4746=6), 3.6,
  OR(L4746=8), 3.4,
  OR(L4746=10), 3.2,
  OR(L4746=12), 3,
  OR(L4746=14), 2.8,
  OR(L4746=16), 2.6,
  OR(L4746=18), 2.4,
  OR(L4746=82), 2.1,
  OR(L4746=84), 1.8,
  OR(L4746=86), 1.5,
  OR(L4746=88), 1.2,
  OR(L4746=90), 0.9,
  OR(L4746=92), 0.6,
  TRUE, "无效"
)</f>
        <v>3.2</v>
      </c>
      <c r="R4746" s="13">
        <f t="shared" ca="1" si="1048"/>
        <v>4.2</v>
      </c>
      <c r="T4746" s="13">
        <f t="shared" ca="1" si="1049"/>
        <v>0</v>
      </c>
      <c r="U4746" s="13"/>
    </row>
    <row r="4747" spans="1:21" x14ac:dyDescent="0.2">
      <c r="A4747" s="13">
        <v>4746</v>
      </c>
      <c r="B4747" s="13">
        <f t="shared" ca="1" si="1037"/>
        <v>1</v>
      </c>
      <c r="C4747" s="14">
        <f t="shared" ca="1" si="1038"/>
        <v>2</v>
      </c>
      <c r="D4747" s="15">
        <f t="shared" ca="1" si="1039"/>
        <v>5.25</v>
      </c>
      <c r="E4747" s="13">
        <f t="shared" ca="1" si="1040"/>
        <v>1</v>
      </c>
      <c r="F4747" s="2">
        <f t="shared" ca="1" si="1041"/>
        <v>4</v>
      </c>
      <c r="G4747" s="16">
        <f t="shared" ca="1" si="1036"/>
        <v>1.93</v>
      </c>
      <c r="I4747" s="13">
        <f t="shared" ca="1" si="1042"/>
        <v>609</v>
      </c>
      <c r="J4747" s="14">
        <f t="shared" ca="1" si="1043"/>
        <v>1</v>
      </c>
      <c r="K4747" s="14">
        <f t="shared" ca="1" si="1044"/>
        <v>10</v>
      </c>
      <c r="L4747" s="14">
        <f t="shared" ca="1" si="1045"/>
        <v>8</v>
      </c>
      <c r="M4747" s="13">
        <f t="shared" ca="1" si="1046"/>
        <v>1</v>
      </c>
      <c r="N4747" s="13" t="str">
        <f t="shared" ca="1" si="1047"/>
        <v>1</v>
      </c>
      <c r="P4747" s="13" cm="1">
        <f t="array" aca="1" ref="P4747" ca="1">_xlfn.IFS(
  OR(K4747=1,K4747=2), 1,
  OR(K4747=3,K4747=4), 1.3,
  OR(K4747=5,K4747=6), 1.6,
  OR(K4747=7,K4747=8), 1.9,
  OR(K4747=9,K4747=10), 2.2,
  OR(K4747=11,K4747=12), 2.5,
  TRUE, "无效"
)</f>
        <v>2.2000000000000002</v>
      </c>
      <c r="Q4747" s="13" cm="1">
        <f t="array" aca="1" ref="Q4747" ca="1">_xlfn.IFS(
  OR(L4747=2), 4,
  OR(L4747=4), 3.8,
  OR(L4747=6), 3.6,
  OR(L4747=8), 3.4,
  OR(L4747=10), 3.2,
  OR(L4747=12), 3,
  OR(L4747=14), 2.8,
  OR(L4747=16), 2.6,
  OR(L4747=18), 2.4,
  OR(L4747=82), 2.1,
  OR(L4747=84), 1.8,
  OR(L4747=86), 1.5,
  OR(L4747=88), 1.2,
  OR(L4747=90), 0.9,
  OR(L4747=92), 0.6,
  TRUE, "无效"
)</f>
        <v>3.4</v>
      </c>
      <c r="R4747" s="13">
        <f t="shared" ca="1" si="1048"/>
        <v>5.6</v>
      </c>
      <c r="T4747" s="13">
        <f t="shared" ca="1" si="1049"/>
        <v>0</v>
      </c>
      <c r="U4747" s="13"/>
    </row>
    <row r="4748" spans="1:21" x14ac:dyDescent="0.2">
      <c r="A4748" s="13">
        <v>4747</v>
      </c>
      <c r="B4748" s="13">
        <f t="shared" ca="1" si="1037"/>
        <v>2</v>
      </c>
      <c r="C4748" s="14">
        <f t="shared" ca="1" si="1038"/>
        <v>1</v>
      </c>
      <c r="D4748" s="15">
        <f t="shared" ca="1" si="1039"/>
        <v>9.2200000000000006</v>
      </c>
      <c r="E4748" s="13">
        <f t="shared" ca="1" si="1040"/>
        <v>3</v>
      </c>
      <c r="F4748" s="2">
        <f t="shared" ca="1" si="1041"/>
        <v>1</v>
      </c>
      <c r="G4748" s="16">
        <f t="shared" ca="1" si="1036"/>
        <v>1.7</v>
      </c>
      <c r="I4748" s="13">
        <f t="shared" ca="1" si="1042"/>
        <v>670</v>
      </c>
      <c r="J4748" s="14">
        <f t="shared" ca="1" si="1043"/>
        <v>2</v>
      </c>
      <c r="K4748" s="14">
        <f t="shared" ca="1" si="1044"/>
        <v>12</v>
      </c>
      <c r="L4748" s="14">
        <f t="shared" ca="1" si="1045"/>
        <v>4</v>
      </c>
      <c r="M4748" s="13">
        <f t="shared" ca="1" si="1046"/>
        <v>1</v>
      </c>
      <c r="N4748" s="13" t="str">
        <f t="shared" ca="1" si="1047"/>
        <v>1</v>
      </c>
      <c r="P4748" s="13" cm="1">
        <f t="array" aca="1" ref="P4748" ca="1">_xlfn.IFS(
  OR(K4748=1,K4748=2), 1,
  OR(K4748=3,K4748=4), 1.3,
  OR(K4748=5,K4748=6), 1.6,
  OR(K4748=7,K4748=8), 1.9,
  OR(K4748=9,K4748=10), 2.2,
  OR(K4748=11,K4748=12), 2.5,
  TRUE, "无效"
)</f>
        <v>2.5</v>
      </c>
      <c r="Q4748" s="13" cm="1">
        <f t="array" aca="1" ref="Q4748" ca="1">_xlfn.IFS(
  OR(L4748=2), 4,
  OR(L4748=4), 3.8,
  OR(L4748=6), 3.6,
  OR(L4748=8), 3.4,
  OR(L4748=10), 3.2,
  OR(L4748=12), 3,
  OR(L4748=14), 2.8,
  OR(L4748=16), 2.6,
  OR(L4748=18), 2.4,
  OR(L4748=82), 2.1,
  OR(L4748=84), 1.8,
  OR(L4748=86), 1.5,
  OR(L4748=88), 1.2,
  OR(L4748=90), 0.9,
  OR(L4748=92), 0.6,
  TRUE, "无效"
)</f>
        <v>3.8</v>
      </c>
      <c r="R4748" s="13">
        <f t="shared" ca="1" si="1048"/>
        <v>6.3</v>
      </c>
      <c r="T4748" s="13">
        <f t="shared" ca="1" si="1049"/>
        <v>1</v>
      </c>
      <c r="U4748" s="13"/>
    </row>
    <row r="4749" spans="1:21" x14ac:dyDescent="0.2">
      <c r="A4749" s="13">
        <v>4748</v>
      </c>
      <c r="B4749" s="13">
        <f t="shared" ca="1" si="1037"/>
        <v>2</v>
      </c>
      <c r="C4749" s="14">
        <f t="shared" ca="1" si="1038"/>
        <v>1</v>
      </c>
      <c r="D4749" s="15">
        <f t="shared" ca="1" si="1039"/>
        <v>4.3</v>
      </c>
      <c r="E4749" s="13">
        <f t="shared" ca="1" si="1040"/>
        <v>1</v>
      </c>
      <c r="F4749" s="2">
        <f t="shared" ca="1" si="1041"/>
        <v>4</v>
      </c>
      <c r="G4749" s="16">
        <f t="shared" ca="1" si="1036"/>
        <v>1.97</v>
      </c>
      <c r="I4749" s="13">
        <f t="shared" ca="1" si="1042"/>
        <v>632</v>
      </c>
      <c r="J4749" s="14">
        <f t="shared" ca="1" si="1043"/>
        <v>18</v>
      </c>
      <c r="K4749" s="14">
        <f t="shared" ca="1" si="1044"/>
        <v>4</v>
      </c>
      <c r="L4749" s="14">
        <f t="shared" ca="1" si="1045"/>
        <v>10</v>
      </c>
      <c r="M4749" s="13">
        <f t="shared" ca="1" si="1046"/>
        <v>1</v>
      </c>
      <c r="N4749" s="13" t="str">
        <f t="shared" ca="1" si="1047"/>
        <v>2</v>
      </c>
      <c r="P4749" s="13" cm="1">
        <f t="array" aca="1" ref="P4749" ca="1">_xlfn.IFS(
  OR(K4749=1,K4749=2), 1,
  OR(K4749=3,K4749=4), 1.3,
  OR(K4749=5,K4749=6), 1.6,
  OR(K4749=7,K4749=8), 1.9,
  OR(K4749=9,K4749=10), 2.2,
  OR(K4749=11,K4749=12), 2.5,
  TRUE, "无效"
)</f>
        <v>1.3</v>
      </c>
      <c r="Q4749" s="13" cm="1">
        <f t="array" aca="1" ref="Q4749" ca="1">_xlfn.IFS(
  OR(L4749=2), 4,
  OR(L4749=4), 3.8,
  OR(L4749=6), 3.6,
  OR(L4749=8), 3.4,
  OR(L4749=10), 3.2,
  OR(L4749=12), 3,
  OR(L4749=14), 2.8,
  OR(L4749=16), 2.6,
  OR(L4749=18), 2.4,
  OR(L4749=82), 2.1,
  OR(L4749=84), 1.8,
  OR(L4749=86), 1.5,
  OR(L4749=88), 1.2,
  OR(L4749=90), 0.9,
  OR(L4749=92), 0.6,
  TRUE, "无效"
)</f>
        <v>3.2</v>
      </c>
      <c r="R4749" s="13">
        <f t="shared" ca="1" si="1048"/>
        <v>4.5</v>
      </c>
      <c r="T4749" s="13">
        <f t="shared" ca="1" si="1049"/>
        <v>0</v>
      </c>
      <c r="U4749" s="13"/>
    </row>
    <row r="4750" spans="1:21" x14ac:dyDescent="0.2">
      <c r="A4750" s="13">
        <v>4749</v>
      </c>
      <c r="B4750" s="13">
        <f t="shared" ca="1" si="1037"/>
        <v>2</v>
      </c>
      <c r="C4750" s="14">
        <f t="shared" ca="1" si="1038"/>
        <v>2</v>
      </c>
      <c r="D4750" s="15">
        <f t="shared" ca="1" si="1039"/>
        <v>10.32</v>
      </c>
      <c r="E4750" s="13">
        <f t="shared" ca="1" si="1040"/>
        <v>3</v>
      </c>
      <c r="F4750" s="2">
        <f t="shared" ca="1" si="1041"/>
        <v>4</v>
      </c>
      <c r="G4750" s="16">
        <f t="shared" ca="1" si="1036"/>
        <v>1.7</v>
      </c>
      <c r="I4750" s="13">
        <f t="shared" ca="1" si="1042"/>
        <v>755</v>
      </c>
      <c r="J4750" s="14">
        <f t="shared" ca="1" si="1043"/>
        <v>6</v>
      </c>
      <c r="K4750" s="14">
        <f t="shared" ca="1" si="1044"/>
        <v>4</v>
      </c>
      <c r="L4750" s="14">
        <f t="shared" ca="1" si="1045"/>
        <v>6</v>
      </c>
      <c r="M4750" s="13">
        <f t="shared" ca="1" si="1046"/>
        <v>1</v>
      </c>
      <c r="N4750" s="13" t="str">
        <f t="shared" ca="1" si="1047"/>
        <v>1</v>
      </c>
      <c r="P4750" s="13" cm="1">
        <f t="array" aca="1" ref="P4750" ca="1">_xlfn.IFS(
  OR(K4750=1,K4750=2), 1,
  OR(K4750=3,K4750=4), 1.3,
  OR(K4750=5,K4750=6), 1.6,
  OR(K4750=7,K4750=8), 1.9,
  OR(K4750=9,K4750=10), 2.2,
  OR(K4750=11,K4750=12), 2.5,
  TRUE, "无效"
)</f>
        <v>1.3</v>
      </c>
      <c r="Q4750" s="13" cm="1">
        <f t="array" aca="1" ref="Q4750" ca="1">_xlfn.IFS(
  OR(L4750=2), 4,
  OR(L4750=4), 3.8,
  OR(L4750=6), 3.6,
  OR(L4750=8), 3.4,
  OR(L4750=10), 3.2,
  OR(L4750=12), 3,
  OR(L4750=14), 2.8,
  OR(L4750=16), 2.6,
  OR(L4750=18), 2.4,
  OR(L4750=82), 2.1,
  OR(L4750=84), 1.8,
  OR(L4750=86), 1.5,
  OR(L4750=88), 1.2,
  OR(L4750=90), 0.9,
  OR(L4750=92), 0.6,
  TRUE, "无效"
)</f>
        <v>3.6</v>
      </c>
      <c r="R4750" s="13">
        <f t="shared" ca="1" si="1048"/>
        <v>4.9000000000000004</v>
      </c>
      <c r="T4750" s="13">
        <f t="shared" ca="1" si="1049"/>
        <v>1</v>
      </c>
      <c r="U4750" s="13"/>
    </row>
    <row r="4751" spans="1:21" x14ac:dyDescent="0.2">
      <c r="A4751" s="13">
        <v>4750</v>
      </c>
      <c r="B4751" s="13">
        <f t="shared" ca="1" si="1037"/>
        <v>3</v>
      </c>
      <c r="C4751" s="14">
        <f t="shared" ca="1" si="1038"/>
        <v>2</v>
      </c>
      <c r="D4751" s="15">
        <f t="shared" ca="1" si="1039"/>
        <v>1.99</v>
      </c>
      <c r="E4751" s="13">
        <f t="shared" ca="1" si="1040"/>
        <v>2</v>
      </c>
      <c r="F4751" s="2">
        <f t="shared" ca="1" si="1041"/>
        <v>1</v>
      </c>
      <c r="G4751" s="16">
        <f t="shared" ca="1" si="1036"/>
        <v>1.36</v>
      </c>
      <c r="I4751" s="13">
        <f t="shared" ca="1" si="1042"/>
        <v>754</v>
      </c>
      <c r="J4751" s="14">
        <f t="shared" ca="1" si="1043"/>
        <v>32</v>
      </c>
      <c r="K4751" s="14">
        <f t="shared" ca="1" si="1044"/>
        <v>5</v>
      </c>
      <c r="L4751" s="14">
        <f t="shared" ca="1" si="1045"/>
        <v>86</v>
      </c>
      <c r="M4751" s="13">
        <f t="shared" ca="1" si="1046"/>
        <v>2</v>
      </c>
      <c r="N4751" s="13" t="str">
        <f t="shared" ca="1" si="1047"/>
        <v>4</v>
      </c>
      <c r="P4751" s="13" cm="1">
        <f t="array" aca="1" ref="P4751" ca="1">_xlfn.IFS(
  OR(K4751=1,K4751=2), 1,
  OR(K4751=3,K4751=4), 1.3,
  OR(K4751=5,K4751=6), 1.6,
  OR(K4751=7,K4751=8), 1.9,
  OR(K4751=9,K4751=10), 2.2,
  OR(K4751=11,K4751=12), 2.5,
  TRUE, "无效"
)</f>
        <v>1.6</v>
      </c>
      <c r="Q4751" s="13" cm="1">
        <f t="array" aca="1" ref="Q4751" ca="1">_xlfn.IFS(
  OR(L4751=2), 4,
  OR(L4751=4), 3.8,
  OR(L4751=6), 3.6,
  OR(L4751=8), 3.4,
  OR(L4751=10), 3.2,
  OR(L4751=12), 3,
  OR(L4751=14), 2.8,
  OR(L4751=16), 2.6,
  OR(L4751=18), 2.4,
  OR(L4751=82), 2.1,
  OR(L4751=84), 1.8,
  OR(L4751=86), 1.5,
  OR(L4751=88), 1.2,
  OR(L4751=90), 0.9,
  OR(L4751=92), 0.6,
  TRUE, "无效"
)</f>
        <v>1.5</v>
      </c>
      <c r="R4751" s="13">
        <f t="shared" ca="1" si="1048"/>
        <v>3.1</v>
      </c>
      <c r="T4751" s="13">
        <f t="shared" ca="1" si="1049"/>
        <v>0</v>
      </c>
      <c r="U4751" s="13"/>
    </row>
    <row r="4752" spans="1:21" x14ac:dyDescent="0.2">
      <c r="A4752" s="13">
        <v>4751</v>
      </c>
      <c r="B4752" s="13">
        <f t="shared" ca="1" si="1037"/>
        <v>3</v>
      </c>
      <c r="C4752" s="14">
        <f t="shared" ca="1" si="1038"/>
        <v>1</v>
      </c>
      <c r="D4752" s="15">
        <f t="shared" ca="1" si="1039"/>
        <v>0.62</v>
      </c>
      <c r="E4752" s="13">
        <f t="shared" ca="1" si="1040"/>
        <v>2</v>
      </c>
      <c r="F4752" s="2">
        <f t="shared" ca="1" si="1041"/>
        <v>5</v>
      </c>
      <c r="G4752" s="16">
        <f t="shared" ca="1" si="1036"/>
        <v>1.4</v>
      </c>
      <c r="I4752" s="13">
        <f t="shared" ca="1" si="1042"/>
        <v>786</v>
      </c>
      <c r="J4752" s="14">
        <f t="shared" ca="1" si="1043"/>
        <v>38</v>
      </c>
      <c r="K4752" s="14">
        <f t="shared" ca="1" si="1044"/>
        <v>8</v>
      </c>
      <c r="L4752" s="14">
        <f t="shared" ca="1" si="1045"/>
        <v>14</v>
      </c>
      <c r="M4752" s="13">
        <f t="shared" ca="1" si="1046"/>
        <v>1</v>
      </c>
      <c r="N4752" s="13" t="str">
        <f t="shared" ca="1" si="1047"/>
        <v>4</v>
      </c>
      <c r="P4752" s="13" cm="1">
        <f t="array" aca="1" ref="P4752" ca="1">_xlfn.IFS(
  OR(K4752=1,K4752=2), 1,
  OR(K4752=3,K4752=4), 1.3,
  OR(K4752=5,K4752=6), 1.6,
  OR(K4752=7,K4752=8), 1.9,
  OR(K4752=9,K4752=10), 2.2,
  OR(K4752=11,K4752=12), 2.5,
  TRUE, "无效"
)</f>
        <v>1.9</v>
      </c>
      <c r="Q4752" s="13" cm="1">
        <f t="array" aca="1" ref="Q4752" ca="1">_xlfn.IFS(
  OR(L4752=2), 4,
  OR(L4752=4), 3.8,
  OR(L4752=6), 3.6,
  OR(L4752=8), 3.4,
  OR(L4752=10), 3.2,
  OR(L4752=12), 3,
  OR(L4752=14), 2.8,
  OR(L4752=16), 2.6,
  OR(L4752=18), 2.4,
  OR(L4752=82), 2.1,
  OR(L4752=84), 1.8,
  OR(L4752=86), 1.5,
  OR(L4752=88), 1.2,
  OR(L4752=90), 0.9,
  OR(L4752=92), 0.6,
  TRUE, "无效"
)</f>
        <v>2.8</v>
      </c>
      <c r="R4752" s="13">
        <f t="shared" ca="1" si="1048"/>
        <v>4.6999999999999993</v>
      </c>
      <c r="T4752" s="13">
        <f t="shared" ca="1" si="1049"/>
        <v>0</v>
      </c>
      <c r="U4752" s="13"/>
    </row>
    <row r="4753" spans="1:21" x14ac:dyDescent="0.2">
      <c r="A4753" s="13">
        <v>4752</v>
      </c>
      <c r="B4753" s="13">
        <f t="shared" ca="1" si="1037"/>
        <v>1</v>
      </c>
      <c r="C4753" s="14">
        <f t="shared" ca="1" si="1038"/>
        <v>2</v>
      </c>
      <c r="D4753" s="15">
        <f t="shared" ca="1" si="1039"/>
        <v>9.2100000000000009</v>
      </c>
      <c r="E4753" s="13">
        <f t="shared" ca="1" si="1040"/>
        <v>3</v>
      </c>
      <c r="F4753" s="2">
        <f t="shared" ca="1" si="1041"/>
        <v>2</v>
      </c>
      <c r="G4753" s="16">
        <f t="shared" ca="1" si="1036"/>
        <v>1.69</v>
      </c>
      <c r="I4753" s="13">
        <f t="shared" ca="1" si="1042"/>
        <v>798</v>
      </c>
      <c r="J4753" s="14">
        <f t="shared" ca="1" si="1043"/>
        <v>35</v>
      </c>
      <c r="K4753" s="14">
        <f t="shared" ca="1" si="1044"/>
        <v>2</v>
      </c>
      <c r="L4753" s="14">
        <f t="shared" ca="1" si="1045"/>
        <v>4</v>
      </c>
      <c r="M4753" s="13">
        <f t="shared" ca="1" si="1046"/>
        <v>1</v>
      </c>
      <c r="N4753" s="13" t="str">
        <f t="shared" ca="1" si="1047"/>
        <v>4</v>
      </c>
      <c r="P4753" s="13" cm="1">
        <f t="array" aca="1" ref="P4753" ca="1">_xlfn.IFS(
  OR(K4753=1,K4753=2), 1,
  OR(K4753=3,K4753=4), 1.3,
  OR(K4753=5,K4753=6), 1.6,
  OR(K4753=7,K4753=8), 1.9,
  OR(K4753=9,K4753=10), 2.2,
  OR(K4753=11,K4753=12), 2.5,
  TRUE, "无效"
)</f>
        <v>1</v>
      </c>
      <c r="Q4753" s="13" cm="1">
        <f t="array" aca="1" ref="Q4753" ca="1">_xlfn.IFS(
  OR(L4753=2), 4,
  OR(L4753=4), 3.8,
  OR(L4753=6), 3.6,
  OR(L4753=8), 3.4,
  OR(L4753=10), 3.2,
  OR(L4753=12), 3,
  OR(L4753=14), 2.8,
  OR(L4753=16), 2.6,
  OR(L4753=18), 2.4,
  OR(L4753=82), 2.1,
  OR(L4753=84), 1.8,
  OR(L4753=86), 1.5,
  OR(L4753=88), 1.2,
  OR(L4753=90), 0.9,
  OR(L4753=92), 0.6,
  TRUE, "无效"
)</f>
        <v>3.8</v>
      </c>
      <c r="R4753" s="13">
        <f t="shared" ca="1" si="1048"/>
        <v>4.8</v>
      </c>
      <c r="T4753" s="13">
        <f t="shared" ca="1" si="1049"/>
        <v>1</v>
      </c>
      <c r="U4753" s="13"/>
    </row>
    <row r="4754" spans="1:21" x14ac:dyDescent="0.2">
      <c r="A4754" s="13">
        <v>4753</v>
      </c>
      <c r="B4754" s="13">
        <f t="shared" ca="1" si="1037"/>
        <v>3</v>
      </c>
      <c r="C4754" s="14">
        <f t="shared" ca="1" si="1038"/>
        <v>2</v>
      </c>
      <c r="D4754" s="15">
        <f t="shared" ca="1" si="1039"/>
        <v>3.48</v>
      </c>
      <c r="E4754" s="13">
        <f t="shared" ca="1" si="1040"/>
        <v>1</v>
      </c>
      <c r="F4754" s="2">
        <f t="shared" ca="1" si="1041"/>
        <v>2</v>
      </c>
      <c r="G4754" s="16">
        <f t="shared" ca="1" si="1036"/>
        <v>2.09</v>
      </c>
      <c r="I4754" s="13">
        <f t="shared" ca="1" si="1042"/>
        <v>674</v>
      </c>
      <c r="J4754" s="14">
        <f t="shared" ca="1" si="1043"/>
        <v>20</v>
      </c>
      <c r="K4754" s="14">
        <f t="shared" ca="1" si="1044"/>
        <v>3</v>
      </c>
      <c r="L4754" s="14">
        <f t="shared" ca="1" si="1045"/>
        <v>6</v>
      </c>
      <c r="M4754" s="13">
        <f t="shared" ca="1" si="1046"/>
        <v>1</v>
      </c>
      <c r="N4754" s="13" t="str">
        <f t="shared" ca="1" si="1047"/>
        <v>2</v>
      </c>
      <c r="P4754" s="13" cm="1">
        <f t="array" aca="1" ref="P4754" ca="1">_xlfn.IFS(
  OR(K4754=1,K4754=2), 1,
  OR(K4754=3,K4754=4), 1.3,
  OR(K4754=5,K4754=6), 1.6,
  OR(K4754=7,K4754=8), 1.9,
  OR(K4754=9,K4754=10), 2.2,
  OR(K4754=11,K4754=12), 2.5,
  TRUE, "无效"
)</f>
        <v>1.3</v>
      </c>
      <c r="Q4754" s="13" cm="1">
        <f t="array" aca="1" ref="Q4754" ca="1">_xlfn.IFS(
  OR(L4754=2), 4,
  OR(L4754=4), 3.8,
  OR(L4754=6), 3.6,
  OR(L4754=8), 3.4,
  OR(L4754=10), 3.2,
  OR(L4754=12), 3,
  OR(L4754=14), 2.8,
  OR(L4754=16), 2.6,
  OR(L4754=18), 2.4,
  OR(L4754=82), 2.1,
  OR(L4754=84), 1.8,
  OR(L4754=86), 1.5,
  OR(L4754=88), 1.2,
  OR(L4754=90), 0.9,
  OR(L4754=92), 0.6,
  TRUE, "无效"
)</f>
        <v>3.6</v>
      </c>
      <c r="R4754" s="13">
        <f t="shared" ca="1" si="1048"/>
        <v>4.9000000000000004</v>
      </c>
      <c r="T4754" s="13">
        <f t="shared" ca="1" si="1049"/>
        <v>0</v>
      </c>
      <c r="U4754" s="13"/>
    </row>
    <row r="4755" spans="1:21" x14ac:dyDescent="0.2">
      <c r="A4755" s="13">
        <v>4754</v>
      </c>
      <c r="B4755" s="13">
        <f t="shared" ca="1" si="1037"/>
        <v>2</v>
      </c>
      <c r="C4755" s="14">
        <f t="shared" ca="1" si="1038"/>
        <v>1</v>
      </c>
      <c r="D4755" s="15">
        <f t="shared" ca="1" si="1039"/>
        <v>9.49</v>
      </c>
      <c r="E4755" s="13">
        <f t="shared" ca="1" si="1040"/>
        <v>3</v>
      </c>
      <c r="F4755" s="2">
        <f t="shared" ca="1" si="1041"/>
        <v>8</v>
      </c>
      <c r="G4755" s="16">
        <f t="shared" ca="1" si="1036"/>
        <v>1.54</v>
      </c>
      <c r="I4755" s="13">
        <f t="shared" ca="1" si="1042"/>
        <v>666</v>
      </c>
      <c r="J4755" s="14">
        <f t="shared" ca="1" si="1043"/>
        <v>36</v>
      </c>
      <c r="K4755" s="14">
        <f t="shared" ca="1" si="1044"/>
        <v>5</v>
      </c>
      <c r="L4755" s="14">
        <f t="shared" ca="1" si="1045"/>
        <v>12</v>
      </c>
      <c r="M4755" s="13">
        <f t="shared" ca="1" si="1046"/>
        <v>1</v>
      </c>
      <c r="N4755" s="13" t="str">
        <f t="shared" ca="1" si="1047"/>
        <v>4</v>
      </c>
      <c r="P4755" s="13" cm="1">
        <f t="array" aca="1" ref="P4755" ca="1">_xlfn.IFS(
  OR(K4755=1,K4755=2), 1,
  OR(K4755=3,K4755=4), 1.3,
  OR(K4755=5,K4755=6), 1.6,
  OR(K4755=7,K4755=8), 1.9,
  OR(K4755=9,K4755=10), 2.2,
  OR(K4755=11,K4755=12), 2.5,
  TRUE, "无效"
)</f>
        <v>1.6</v>
      </c>
      <c r="Q4755" s="13" cm="1">
        <f t="array" aca="1" ref="Q4755" ca="1">_xlfn.IFS(
  OR(L4755=2), 4,
  OR(L4755=4), 3.8,
  OR(L4755=6), 3.6,
  OR(L4755=8), 3.4,
  OR(L4755=10), 3.2,
  OR(L4755=12), 3,
  OR(L4755=14), 2.8,
  OR(L4755=16), 2.6,
  OR(L4755=18), 2.4,
  OR(L4755=82), 2.1,
  OR(L4755=84), 1.8,
  OR(L4755=86), 1.5,
  OR(L4755=88), 1.2,
  OR(L4755=90), 0.9,
  OR(L4755=92), 0.6,
  TRUE, "无效"
)</f>
        <v>3</v>
      </c>
      <c r="R4755" s="13">
        <f t="shared" ca="1" si="1048"/>
        <v>4.5999999999999996</v>
      </c>
      <c r="T4755" s="13">
        <f t="shared" ca="1" si="1049"/>
        <v>1</v>
      </c>
      <c r="U4755" s="13"/>
    </row>
    <row r="4756" spans="1:21" x14ac:dyDescent="0.2">
      <c r="A4756" s="13">
        <v>4755</v>
      </c>
      <c r="B4756" s="13">
        <f t="shared" ca="1" si="1037"/>
        <v>1</v>
      </c>
      <c r="C4756" s="14">
        <f t="shared" ca="1" si="1038"/>
        <v>2</v>
      </c>
      <c r="D4756" s="15">
        <f t="shared" ca="1" si="1039"/>
        <v>0.08</v>
      </c>
      <c r="E4756" s="13">
        <f t="shared" ca="1" si="1040"/>
        <v>2</v>
      </c>
      <c r="F4756" s="2">
        <f t="shared" ca="1" si="1041"/>
        <v>4</v>
      </c>
      <c r="G4756" s="16">
        <f t="shared" ca="1" si="1036"/>
        <v>1.32</v>
      </c>
      <c r="I4756" s="13">
        <f t="shared" ca="1" si="1042"/>
        <v>604</v>
      </c>
      <c r="J4756" s="14">
        <f t="shared" ca="1" si="1043"/>
        <v>21</v>
      </c>
      <c r="K4756" s="14">
        <f t="shared" ca="1" si="1044"/>
        <v>1</v>
      </c>
      <c r="L4756" s="14">
        <f t="shared" ca="1" si="1045"/>
        <v>82</v>
      </c>
      <c r="M4756" s="13">
        <f t="shared" ca="1" si="1046"/>
        <v>2</v>
      </c>
      <c r="N4756" s="13" t="str">
        <f t="shared" ca="1" si="1047"/>
        <v>3</v>
      </c>
      <c r="P4756" s="13" cm="1">
        <f t="array" aca="1" ref="P4756" ca="1">_xlfn.IFS(
  OR(K4756=1,K4756=2), 1,
  OR(K4756=3,K4756=4), 1.3,
  OR(K4756=5,K4756=6), 1.6,
  OR(K4756=7,K4756=8), 1.9,
  OR(K4756=9,K4756=10), 2.2,
  OR(K4756=11,K4756=12), 2.5,
  TRUE, "无效"
)</f>
        <v>1</v>
      </c>
      <c r="Q4756" s="13" cm="1">
        <f t="array" aca="1" ref="Q4756" ca="1">_xlfn.IFS(
  OR(L4756=2), 4,
  OR(L4756=4), 3.8,
  OR(L4756=6), 3.6,
  OR(L4756=8), 3.4,
  OR(L4756=10), 3.2,
  OR(L4756=12), 3,
  OR(L4756=14), 2.8,
  OR(L4756=16), 2.6,
  OR(L4756=18), 2.4,
  OR(L4756=82), 2.1,
  OR(L4756=84), 1.8,
  OR(L4756=86), 1.5,
  OR(L4756=88), 1.2,
  OR(L4756=90), 0.9,
  OR(L4756=92), 0.6,
  TRUE, "无效"
)</f>
        <v>2.1</v>
      </c>
      <c r="R4756" s="13">
        <f t="shared" ca="1" si="1048"/>
        <v>3.1</v>
      </c>
      <c r="T4756" s="13">
        <f t="shared" ca="1" si="1049"/>
        <v>0</v>
      </c>
      <c r="U4756" s="13"/>
    </row>
    <row r="4757" spans="1:21" x14ac:dyDescent="0.2">
      <c r="A4757" s="13">
        <v>4756</v>
      </c>
      <c r="B4757" s="13">
        <f t="shared" ca="1" si="1037"/>
        <v>3</v>
      </c>
      <c r="C4757" s="14">
        <f t="shared" ca="1" si="1038"/>
        <v>2</v>
      </c>
      <c r="D4757" s="15">
        <f t="shared" ca="1" si="1039"/>
        <v>6.35</v>
      </c>
      <c r="E4757" s="13">
        <f t="shared" ca="1" si="1040"/>
        <v>3</v>
      </c>
      <c r="F4757" s="2">
        <f t="shared" ca="1" si="1041"/>
        <v>1</v>
      </c>
      <c r="G4757" s="16">
        <f t="shared" ca="1" si="1036"/>
        <v>1.8</v>
      </c>
      <c r="I4757" s="13">
        <f t="shared" ca="1" si="1042"/>
        <v>646</v>
      </c>
      <c r="J4757" s="14">
        <f t="shared" ca="1" si="1043"/>
        <v>6</v>
      </c>
      <c r="K4757" s="14">
        <f t="shared" ca="1" si="1044"/>
        <v>8</v>
      </c>
      <c r="L4757" s="14">
        <f t="shared" ca="1" si="1045"/>
        <v>4</v>
      </c>
      <c r="M4757" s="13">
        <f t="shared" ca="1" si="1046"/>
        <v>1</v>
      </c>
      <c r="N4757" s="13" t="str">
        <f t="shared" ca="1" si="1047"/>
        <v>1</v>
      </c>
      <c r="P4757" s="13" cm="1">
        <f t="array" aca="1" ref="P4757" ca="1">_xlfn.IFS(
  OR(K4757=1,K4757=2), 1,
  OR(K4757=3,K4757=4), 1.3,
  OR(K4757=5,K4757=6), 1.6,
  OR(K4757=7,K4757=8), 1.9,
  OR(K4757=9,K4757=10), 2.2,
  OR(K4757=11,K4757=12), 2.5,
  TRUE, "无效"
)</f>
        <v>1.9</v>
      </c>
      <c r="Q4757" s="13" cm="1">
        <f t="array" aca="1" ref="Q4757" ca="1">_xlfn.IFS(
  OR(L4757=2), 4,
  OR(L4757=4), 3.8,
  OR(L4757=6), 3.6,
  OR(L4757=8), 3.4,
  OR(L4757=10), 3.2,
  OR(L4757=12), 3,
  OR(L4757=14), 2.8,
  OR(L4757=16), 2.6,
  OR(L4757=18), 2.4,
  OR(L4757=82), 2.1,
  OR(L4757=84), 1.8,
  OR(L4757=86), 1.5,
  OR(L4757=88), 1.2,
  OR(L4757=90), 0.9,
  OR(L4757=92), 0.6,
  TRUE, "无效"
)</f>
        <v>3.8</v>
      </c>
      <c r="R4757" s="13">
        <f t="shared" ca="1" si="1048"/>
        <v>5.6999999999999993</v>
      </c>
      <c r="T4757" s="13">
        <f t="shared" ca="1" si="1049"/>
        <v>1</v>
      </c>
      <c r="U4757" s="13"/>
    </row>
    <row r="4758" spans="1:21" x14ac:dyDescent="0.2">
      <c r="A4758" s="13">
        <v>4757</v>
      </c>
      <c r="B4758" s="13">
        <f t="shared" ca="1" si="1037"/>
        <v>1</v>
      </c>
      <c r="C4758" s="14">
        <f t="shared" ca="1" si="1038"/>
        <v>2</v>
      </c>
      <c r="D4758" s="15">
        <f t="shared" ca="1" si="1039"/>
        <v>1.51</v>
      </c>
      <c r="E4758" s="13">
        <f t="shared" ca="1" si="1040"/>
        <v>2</v>
      </c>
      <c r="F4758" s="2">
        <f t="shared" ca="1" si="1041"/>
        <v>3</v>
      </c>
      <c r="G4758" s="16">
        <f t="shared" ca="1" si="1036"/>
        <v>1.42</v>
      </c>
      <c r="I4758" s="13">
        <f t="shared" ca="1" si="1042"/>
        <v>752</v>
      </c>
      <c r="J4758" s="14">
        <f t="shared" ca="1" si="1043"/>
        <v>39</v>
      </c>
      <c r="K4758" s="14">
        <f t="shared" ca="1" si="1044"/>
        <v>5</v>
      </c>
      <c r="L4758" s="14">
        <f t="shared" ca="1" si="1045"/>
        <v>2</v>
      </c>
      <c r="M4758" s="13">
        <f t="shared" ca="1" si="1046"/>
        <v>1</v>
      </c>
      <c r="N4758" s="13" t="str">
        <f t="shared" ca="1" si="1047"/>
        <v>4</v>
      </c>
      <c r="P4758" s="13" cm="1">
        <f t="array" aca="1" ref="P4758" ca="1">_xlfn.IFS(
  OR(K4758=1,K4758=2), 1,
  OR(K4758=3,K4758=4), 1.3,
  OR(K4758=5,K4758=6), 1.6,
  OR(K4758=7,K4758=8), 1.9,
  OR(K4758=9,K4758=10), 2.2,
  OR(K4758=11,K4758=12), 2.5,
  TRUE, "无效"
)</f>
        <v>1.6</v>
      </c>
      <c r="Q4758" s="13" cm="1">
        <f t="array" aca="1" ref="Q4758" ca="1">_xlfn.IFS(
  OR(L4758=2), 4,
  OR(L4758=4), 3.8,
  OR(L4758=6), 3.6,
  OR(L4758=8), 3.4,
  OR(L4758=10), 3.2,
  OR(L4758=12), 3,
  OR(L4758=14), 2.8,
  OR(L4758=16), 2.6,
  OR(L4758=18), 2.4,
  OR(L4758=82), 2.1,
  OR(L4758=84), 1.8,
  OR(L4758=86), 1.5,
  OR(L4758=88), 1.2,
  OR(L4758=90), 0.9,
  OR(L4758=92), 0.6,
  TRUE, "无效"
)</f>
        <v>4</v>
      </c>
      <c r="R4758" s="13">
        <f t="shared" ca="1" si="1048"/>
        <v>5.6</v>
      </c>
      <c r="T4758" s="13">
        <f t="shared" ca="1" si="1049"/>
        <v>0</v>
      </c>
      <c r="U4758" s="13"/>
    </row>
    <row r="4759" spans="1:21" x14ac:dyDescent="0.2">
      <c r="A4759" s="13">
        <v>4758</v>
      </c>
      <c r="B4759" s="13">
        <f t="shared" ca="1" si="1037"/>
        <v>2</v>
      </c>
      <c r="C4759" s="14">
        <f t="shared" ca="1" si="1038"/>
        <v>1</v>
      </c>
      <c r="D4759" s="15">
        <f t="shared" ca="1" si="1039"/>
        <v>7.99</v>
      </c>
      <c r="E4759" s="13">
        <f t="shared" ca="1" si="1040"/>
        <v>3</v>
      </c>
      <c r="F4759" s="2">
        <f t="shared" ca="1" si="1041"/>
        <v>8</v>
      </c>
      <c r="G4759" s="16">
        <f t="shared" ca="1" si="1036"/>
        <v>1.61</v>
      </c>
      <c r="I4759" s="13">
        <f t="shared" ca="1" si="1042"/>
        <v>718</v>
      </c>
      <c r="J4759" s="14">
        <f t="shared" ca="1" si="1043"/>
        <v>28</v>
      </c>
      <c r="K4759" s="14">
        <f t="shared" ca="1" si="1044"/>
        <v>10</v>
      </c>
      <c r="L4759" s="14">
        <f t="shared" ca="1" si="1045"/>
        <v>90</v>
      </c>
      <c r="M4759" s="13">
        <f t="shared" ca="1" si="1046"/>
        <v>2</v>
      </c>
      <c r="N4759" s="13" t="str">
        <f t="shared" ca="1" si="1047"/>
        <v>3</v>
      </c>
      <c r="P4759" s="13" cm="1">
        <f t="array" aca="1" ref="P4759" ca="1">_xlfn.IFS(
  OR(K4759=1,K4759=2), 1,
  OR(K4759=3,K4759=4), 1.3,
  OR(K4759=5,K4759=6), 1.6,
  OR(K4759=7,K4759=8), 1.9,
  OR(K4759=9,K4759=10), 2.2,
  OR(K4759=11,K4759=12), 2.5,
  TRUE, "无效"
)</f>
        <v>2.2000000000000002</v>
      </c>
      <c r="Q4759" s="13" cm="1">
        <f t="array" aca="1" ref="Q4759" ca="1">_xlfn.IFS(
  OR(L4759=2), 4,
  OR(L4759=4), 3.8,
  OR(L4759=6), 3.6,
  OR(L4759=8), 3.4,
  OR(L4759=10), 3.2,
  OR(L4759=12), 3,
  OR(L4759=14), 2.8,
  OR(L4759=16), 2.6,
  OR(L4759=18), 2.4,
  OR(L4759=82), 2.1,
  OR(L4759=84), 1.8,
  OR(L4759=86), 1.5,
  OR(L4759=88), 1.2,
  OR(L4759=90), 0.9,
  OR(L4759=92), 0.6,
  TRUE, "无效"
)</f>
        <v>0.9</v>
      </c>
      <c r="R4759" s="13">
        <f t="shared" ca="1" si="1048"/>
        <v>3.1</v>
      </c>
      <c r="T4759" s="13">
        <f t="shared" ca="1" si="1049"/>
        <v>1</v>
      </c>
      <c r="U4759" s="13"/>
    </row>
    <row r="4760" spans="1:21" x14ac:dyDescent="0.2">
      <c r="A4760" s="13">
        <v>4759</v>
      </c>
      <c r="B4760" s="13">
        <f t="shared" ca="1" si="1037"/>
        <v>3</v>
      </c>
      <c r="C4760" s="14">
        <f t="shared" ca="1" si="1038"/>
        <v>1</v>
      </c>
      <c r="D4760" s="15">
        <f t="shared" ca="1" si="1039"/>
        <v>4.8499999999999996</v>
      </c>
      <c r="E4760" s="13">
        <f t="shared" ca="1" si="1040"/>
        <v>1</v>
      </c>
      <c r="F4760" s="2">
        <f t="shared" ca="1" si="1041"/>
        <v>2</v>
      </c>
      <c r="G4760" s="16">
        <f t="shared" ca="1" si="1036"/>
        <v>1.92</v>
      </c>
      <c r="I4760" s="13">
        <f t="shared" ca="1" si="1042"/>
        <v>748</v>
      </c>
      <c r="J4760" s="14">
        <f t="shared" ca="1" si="1043"/>
        <v>28</v>
      </c>
      <c r="K4760" s="14">
        <f t="shared" ca="1" si="1044"/>
        <v>3</v>
      </c>
      <c r="L4760" s="14">
        <f t="shared" ca="1" si="1045"/>
        <v>14</v>
      </c>
      <c r="M4760" s="13">
        <f t="shared" ca="1" si="1046"/>
        <v>1</v>
      </c>
      <c r="N4760" s="13" t="str">
        <f t="shared" ca="1" si="1047"/>
        <v>3</v>
      </c>
      <c r="P4760" s="13" cm="1">
        <f t="array" aca="1" ref="P4760" ca="1">_xlfn.IFS(
  OR(K4760=1,K4760=2), 1,
  OR(K4760=3,K4760=4), 1.3,
  OR(K4760=5,K4760=6), 1.6,
  OR(K4760=7,K4760=8), 1.9,
  OR(K4760=9,K4760=10), 2.2,
  OR(K4760=11,K4760=12), 2.5,
  TRUE, "无效"
)</f>
        <v>1.3</v>
      </c>
      <c r="Q4760" s="13" cm="1">
        <f t="array" aca="1" ref="Q4760" ca="1">_xlfn.IFS(
  OR(L4760=2), 4,
  OR(L4760=4), 3.8,
  OR(L4760=6), 3.6,
  OR(L4760=8), 3.4,
  OR(L4760=10), 3.2,
  OR(L4760=12), 3,
  OR(L4760=14), 2.8,
  OR(L4760=16), 2.6,
  OR(L4760=18), 2.4,
  OR(L4760=82), 2.1,
  OR(L4760=84), 1.8,
  OR(L4760=86), 1.5,
  OR(L4760=88), 1.2,
  OR(L4760=90), 0.9,
  OR(L4760=92), 0.6,
  TRUE, "无效"
)</f>
        <v>2.8</v>
      </c>
      <c r="R4760" s="13">
        <f t="shared" ca="1" si="1048"/>
        <v>4.0999999999999996</v>
      </c>
      <c r="T4760" s="13">
        <f t="shared" ca="1" si="1049"/>
        <v>0</v>
      </c>
      <c r="U4760" s="13"/>
    </row>
    <row r="4761" spans="1:21" x14ac:dyDescent="0.2">
      <c r="A4761" s="13">
        <v>4760</v>
      </c>
      <c r="B4761" s="13">
        <f t="shared" ca="1" si="1037"/>
        <v>1</v>
      </c>
      <c r="C4761" s="14">
        <f t="shared" ca="1" si="1038"/>
        <v>1</v>
      </c>
      <c r="D4761" s="15">
        <f t="shared" ca="1" si="1039"/>
        <v>2.39</v>
      </c>
      <c r="E4761" s="13">
        <f t="shared" ca="1" si="1040"/>
        <v>1</v>
      </c>
      <c r="F4761" s="2">
        <f t="shared" ca="1" si="1041"/>
        <v>3</v>
      </c>
      <c r="G4761" s="16">
        <f t="shared" ca="1" si="1036"/>
        <v>2.1</v>
      </c>
      <c r="I4761" s="13">
        <f t="shared" ca="1" si="1042"/>
        <v>642</v>
      </c>
      <c r="J4761" s="14">
        <f t="shared" ca="1" si="1043"/>
        <v>1</v>
      </c>
      <c r="K4761" s="14">
        <f t="shared" ca="1" si="1044"/>
        <v>2</v>
      </c>
      <c r="L4761" s="14">
        <f t="shared" ca="1" si="1045"/>
        <v>90</v>
      </c>
      <c r="M4761" s="13">
        <f t="shared" ca="1" si="1046"/>
        <v>2</v>
      </c>
      <c r="N4761" s="13" t="str">
        <f t="shared" ca="1" si="1047"/>
        <v>1</v>
      </c>
      <c r="P4761" s="13" cm="1">
        <f t="array" aca="1" ref="P4761" ca="1">_xlfn.IFS(
  OR(K4761=1,K4761=2), 1,
  OR(K4761=3,K4761=4), 1.3,
  OR(K4761=5,K4761=6), 1.6,
  OR(K4761=7,K4761=8), 1.9,
  OR(K4761=9,K4761=10), 2.2,
  OR(K4761=11,K4761=12), 2.5,
  TRUE, "无效"
)</f>
        <v>1</v>
      </c>
      <c r="Q4761" s="13" cm="1">
        <f t="array" aca="1" ref="Q4761" ca="1">_xlfn.IFS(
  OR(L4761=2), 4,
  OR(L4761=4), 3.8,
  OR(L4761=6), 3.6,
  OR(L4761=8), 3.4,
  OR(L4761=10), 3.2,
  OR(L4761=12), 3,
  OR(L4761=14), 2.8,
  OR(L4761=16), 2.6,
  OR(L4761=18), 2.4,
  OR(L4761=82), 2.1,
  OR(L4761=84), 1.8,
  OR(L4761=86), 1.5,
  OR(L4761=88), 1.2,
  OR(L4761=90), 0.9,
  OR(L4761=92), 0.6,
  TRUE, "无效"
)</f>
        <v>0.9</v>
      </c>
      <c r="R4761" s="13">
        <f t="shared" ca="1" si="1048"/>
        <v>1.9</v>
      </c>
      <c r="T4761" s="13">
        <f t="shared" ca="1" si="1049"/>
        <v>0</v>
      </c>
      <c r="U4761" s="13"/>
    </row>
    <row r="4762" spans="1:21" x14ac:dyDescent="0.2">
      <c r="A4762" s="13">
        <v>4761</v>
      </c>
      <c r="B4762" s="13">
        <f t="shared" ca="1" si="1037"/>
        <v>3</v>
      </c>
      <c r="C4762" s="14">
        <f t="shared" ca="1" si="1038"/>
        <v>2</v>
      </c>
      <c r="D4762" s="15">
        <f t="shared" ca="1" si="1039"/>
        <v>3.34</v>
      </c>
      <c r="E4762" s="13">
        <f t="shared" ca="1" si="1040"/>
        <v>1</v>
      </c>
      <c r="F4762" s="2">
        <f t="shared" ca="1" si="1041"/>
        <v>2</v>
      </c>
      <c r="G4762" s="16">
        <f t="shared" ca="1" si="1036"/>
        <v>2.06</v>
      </c>
      <c r="I4762" s="13">
        <f t="shared" ca="1" si="1042"/>
        <v>629</v>
      </c>
      <c r="J4762" s="14">
        <f t="shared" ca="1" si="1043"/>
        <v>34</v>
      </c>
      <c r="K4762" s="14">
        <f t="shared" ca="1" si="1044"/>
        <v>10</v>
      </c>
      <c r="L4762" s="14">
        <f t="shared" ca="1" si="1045"/>
        <v>84</v>
      </c>
      <c r="M4762" s="13">
        <f t="shared" ca="1" si="1046"/>
        <v>2</v>
      </c>
      <c r="N4762" s="13" t="str">
        <f t="shared" ca="1" si="1047"/>
        <v>4</v>
      </c>
      <c r="P4762" s="13" cm="1">
        <f t="array" aca="1" ref="P4762" ca="1">_xlfn.IFS(
  OR(K4762=1,K4762=2), 1,
  OR(K4762=3,K4762=4), 1.3,
  OR(K4762=5,K4762=6), 1.6,
  OR(K4762=7,K4762=8), 1.9,
  OR(K4762=9,K4762=10), 2.2,
  OR(K4762=11,K4762=12), 2.5,
  TRUE, "无效"
)</f>
        <v>2.2000000000000002</v>
      </c>
      <c r="Q4762" s="13" cm="1">
        <f t="array" aca="1" ref="Q4762" ca="1">_xlfn.IFS(
  OR(L4762=2), 4,
  OR(L4762=4), 3.8,
  OR(L4762=6), 3.6,
  OR(L4762=8), 3.4,
  OR(L4762=10), 3.2,
  OR(L4762=12), 3,
  OR(L4762=14), 2.8,
  OR(L4762=16), 2.6,
  OR(L4762=18), 2.4,
  OR(L4762=82), 2.1,
  OR(L4762=84), 1.8,
  OR(L4762=86), 1.5,
  OR(L4762=88), 1.2,
  OR(L4762=90), 0.9,
  OR(L4762=92), 0.6,
  TRUE, "无效"
)</f>
        <v>1.8</v>
      </c>
      <c r="R4762" s="13">
        <f t="shared" ca="1" si="1048"/>
        <v>4</v>
      </c>
      <c r="T4762" s="13">
        <f t="shared" ca="1" si="1049"/>
        <v>0</v>
      </c>
      <c r="U4762" s="13"/>
    </row>
    <row r="4763" spans="1:21" x14ac:dyDescent="0.2">
      <c r="A4763" s="13">
        <v>4762</v>
      </c>
      <c r="B4763" s="13">
        <f t="shared" ca="1" si="1037"/>
        <v>2</v>
      </c>
      <c r="C4763" s="14">
        <f t="shared" ca="1" si="1038"/>
        <v>2</v>
      </c>
      <c r="D4763" s="15">
        <f t="shared" ca="1" si="1039"/>
        <v>3.34</v>
      </c>
      <c r="E4763" s="13">
        <f t="shared" ca="1" si="1040"/>
        <v>1</v>
      </c>
      <c r="F4763" s="2">
        <f t="shared" ca="1" si="1041"/>
        <v>3</v>
      </c>
      <c r="G4763" s="16">
        <f t="shared" ca="1" si="1036"/>
        <v>2</v>
      </c>
      <c r="I4763" s="13">
        <f t="shared" ca="1" si="1042"/>
        <v>765</v>
      </c>
      <c r="J4763" s="14">
        <f t="shared" ca="1" si="1043"/>
        <v>6</v>
      </c>
      <c r="K4763" s="14">
        <f t="shared" ca="1" si="1044"/>
        <v>5</v>
      </c>
      <c r="L4763" s="14">
        <f t="shared" ca="1" si="1045"/>
        <v>84</v>
      </c>
      <c r="M4763" s="13">
        <f t="shared" ca="1" si="1046"/>
        <v>2</v>
      </c>
      <c r="N4763" s="13" t="str">
        <f t="shared" ca="1" si="1047"/>
        <v>1</v>
      </c>
      <c r="P4763" s="13" cm="1">
        <f t="array" aca="1" ref="P4763" ca="1">_xlfn.IFS(
  OR(K4763=1,K4763=2), 1,
  OR(K4763=3,K4763=4), 1.3,
  OR(K4763=5,K4763=6), 1.6,
  OR(K4763=7,K4763=8), 1.9,
  OR(K4763=9,K4763=10), 2.2,
  OR(K4763=11,K4763=12), 2.5,
  TRUE, "无效"
)</f>
        <v>1.6</v>
      </c>
      <c r="Q4763" s="13" cm="1">
        <f t="array" aca="1" ref="Q4763" ca="1">_xlfn.IFS(
  OR(L4763=2), 4,
  OR(L4763=4), 3.8,
  OR(L4763=6), 3.6,
  OR(L4763=8), 3.4,
  OR(L4763=10), 3.2,
  OR(L4763=12), 3,
  OR(L4763=14), 2.8,
  OR(L4763=16), 2.6,
  OR(L4763=18), 2.4,
  OR(L4763=82), 2.1,
  OR(L4763=84), 1.8,
  OR(L4763=86), 1.5,
  OR(L4763=88), 1.2,
  OR(L4763=90), 0.9,
  OR(L4763=92), 0.6,
  TRUE, "无效"
)</f>
        <v>1.8</v>
      </c>
      <c r="R4763" s="13">
        <f t="shared" ca="1" si="1048"/>
        <v>3.4000000000000004</v>
      </c>
      <c r="T4763" s="13">
        <f t="shared" ca="1" si="1049"/>
        <v>0</v>
      </c>
      <c r="U4763" s="13"/>
    </row>
    <row r="4764" spans="1:21" x14ac:dyDescent="0.2">
      <c r="A4764" s="13">
        <v>4763</v>
      </c>
      <c r="B4764" s="13">
        <f t="shared" ca="1" si="1037"/>
        <v>1</v>
      </c>
      <c r="C4764" s="14">
        <f t="shared" ca="1" si="1038"/>
        <v>1</v>
      </c>
      <c r="D4764" s="15">
        <f t="shared" ca="1" si="1039"/>
        <v>2.23</v>
      </c>
      <c r="E4764" s="13">
        <f t="shared" ca="1" si="1040"/>
        <v>1</v>
      </c>
      <c r="F4764" s="2">
        <f t="shared" ca="1" si="1041"/>
        <v>2</v>
      </c>
      <c r="G4764" s="16">
        <f t="shared" ca="1" si="1036"/>
        <v>1.99</v>
      </c>
      <c r="I4764" s="13">
        <f t="shared" ca="1" si="1042"/>
        <v>641</v>
      </c>
      <c r="J4764" s="14">
        <f t="shared" ca="1" si="1043"/>
        <v>13</v>
      </c>
      <c r="K4764" s="14">
        <f t="shared" ca="1" si="1044"/>
        <v>10</v>
      </c>
      <c r="L4764" s="14">
        <f t="shared" ca="1" si="1045"/>
        <v>84</v>
      </c>
      <c r="M4764" s="13">
        <f t="shared" ca="1" si="1046"/>
        <v>2</v>
      </c>
      <c r="N4764" s="13" t="str">
        <f t="shared" ca="1" si="1047"/>
        <v>2</v>
      </c>
      <c r="P4764" s="13" cm="1">
        <f t="array" aca="1" ref="P4764" ca="1">_xlfn.IFS(
  OR(K4764=1,K4764=2), 1,
  OR(K4764=3,K4764=4), 1.3,
  OR(K4764=5,K4764=6), 1.6,
  OR(K4764=7,K4764=8), 1.9,
  OR(K4764=9,K4764=10), 2.2,
  OR(K4764=11,K4764=12), 2.5,
  TRUE, "无效"
)</f>
        <v>2.2000000000000002</v>
      </c>
      <c r="Q4764" s="13" cm="1">
        <f t="array" aca="1" ref="Q4764" ca="1">_xlfn.IFS(
  OR(L4764=2), 4,
  OR(L4764=4), 3.8,
  OR(L4764=6), 3.6,
  OR(L4764=8), 3.4,
  OR(L4764=10), 3.2,
  OR(L4764=12), 3,
  OR(L4764=14), 2.8,
  OR(L4764=16), 2.6,
  OR(L4764=18), 2.4,
  OR(L4764=82), 2.1,
  OR(L4764=84), 1.8,
  OR(L4764=86), 1.5,
  OR(L4764=88), 1.2,
  OR(L4764=90), 0.9,
  OR(L4764=92), 0.6,
  TRUE, "无效"
)</f>
        <v>1.8</v>
      </c>
      <c r="R4764" s="13">
        <f t="shared" ca="1" si="1048"/>
        <v>4</v>
      </c>
      <c r="T4764" s="13">
        <f t="shared" ca="1" si="1049"/>
        <v>0</v>
      </c>
      <c r="U4764" s="13"/>
    </row>
    <row r="4765" spans="1:21" x14ac:dyDescent="0.2">
      <c r="A4765" s="13">
        <v>4764</v>
      </c>
      <c r="B4765" s="13">
        <f t="shared" ca="1" si="1037"/>
        <v>3</v>
      </c>
      <c r="C4765" s="14">
        <f t="shared" ca="1" si="1038"/>
        <v>2</v>
      </c>
      <c r="D4765" s="15">
        <f t="shared" ca="1" si="1039"/>
        <v>4.87</v>
      </c>
      <c r="E4765" s="13">
        <f t="shared" ca="1" si="1040"/>
        <v>1</v>
      </c>
      <c r="F4765" s="2">
        <f t="shared" ca="1" si="1041"/>
        <v>2</v>
      </c>
      <c r="G4765" s="16">
        <f t="shared" ca="1" si="1036"/>
        <v>1.96</v>
      </c>
      <c r="I4765" s="13">
        <f t="shared" ca="1" si="1042"/>
        <v>632</v>
      </c>
      <c r="J4765" s="14">
        <f t="shared" ca="1" si="1043"/>
        <v>32</v>
      </c>
      <c r="K4765" s="14">
        <f t="shared" ca="1" si="1044"/>
        <v>11</v>
      </c>
      <c r="L4765" s="14">
        <f t="shared" ca="1" si="1045"/>
        <v>10</v>
      </c>
      <c r="M4765" s="13">
        <f t="shared" ca="1" si="1046"/>
        <v>1</v>
      </c>
      <c r="N4765" s="13" t="str">
        <f t="shared" ca="1" si="1047"/>
        <v>4</v>
      </c>
      <c r="P4765" s="13" cm="1">
        <f t="array" aca="1" ref="P4765" ca="1">_xlfn.IFS(
  OR(K4765=1,K4765=2), 1,
  OR(K4765=3,K4765=4), 1.3,
  OR(K4765=5,K4765=6), 1.6,
  OR(K4765=7,K4765=8), 1.9,
  OR(K4765=9,K4765=10), 2.2,
  OR(K4765=11,K4765=12), 2.5,
  TRUE, "无效"
)</f>
        <v>2.5</v>
      </c>
      <c r="Q4765" s="13" cm="1">
        <f t="array" aca="1" ref="Q4765" ca="1">_xlfn.IFS(
  OR(L4765=2), 4,
  OR(L4765=4), 3.8,
  OR(L4765=6), 3.6,
  OR(L4765=8), 3.4,
  OR(L4765=10), 3.2,
  OR(L4765=12), 3,
  OR(L4765=14), 2.8,
  OR(L4765=16), 2.6,
  OR(L4765=18), 2.4,
  OR(L4765=82), 2.1,
  OR(L4765=84), 1.8,
  OR(L4765=86), 1.5,
  OR(L4765=88), 1.2,
  OR(L4765=90), 0.9,
  OR(L4765=92), 0.6,
  TRUE, "无效"
)</f>
        <v>3.2</v>
      </c>
      <c r="R4765" s="13">
        <f t="shared" ca="1" si="1048"/>
        <v>5.7</v>
      </c>
      <c r="T4765" s="13">
        <f t="shared" ca="1" si="1049"/>
        <v>0</v>
      </c>
      <c r="U4765" s="13"/>
    </row>
    <row r="4766" spans="1:21" x14ac:dyDescent="0.2">
      <c r="A4766" s="13">
        <v>4765</v>
      </c>
      <c r="B4766" s="13">
        <f t="shared" ca="1" si="1037"/>
        <v>3</v>
      </c>
      <c r="C4766" s="14">
        <f t="shared" ca="1" si="1038"/>
        <v>1</v>
      </c>
      <c r="D4766" s="15">
        <f t="shared" ca="1" si="1039"/>
        <v>1.33</v>
      </c>
      <c r="E4766" s="13">
        <f t="shared" ca="1" si="1040"/>
        <v>2</v>
      </c>
      <c r="F4766" s="2">
        <f t="shared" ca="1" si="1041"/>
        <v>7</v>
      </c>
      <c r="G4766" s="16">
        <f t="shared" ca="1" si="1036"/>
        <v>1.42</v>
      </c>
      <c r="I4766" s="13">
        <f t="shared" ca="1" si="1042"/>
        <v>728</v>
      </c>
      <c r="J4766" s="14">
        <f t="shared" ca="1" si="1043"/>
        <v>2</v>
      </c>
      <c r="K4766" s="14">
        <f t="shared" ca="1" si="1044"/>
        <v>5</v>
      </c>
      <c r="L4766" s="14">
        <f t="shared" ca="1" si="1045"/>
        <v>16</v>
      </c>
      <c r="M4766" s="13">
        <f t="shared" ca="1" si="1046"/>
        <v>1</v>
      </c>
      <c r="N4766" s="13" t="str">
        <f t="shared" ca="1" si="1047"/>
        <v>1</v>
      </c>
      <c r="P4766" s="13" cm="1">
        <f t="array" aca="1" ref="P4766" ca="1">_xlfn.IFS(
  OR(K4766=1,K4766=2), 1,
  OR(K4766=3,K4766=4), 1.3,
  OR(K4766=5,K4766=6), 1.6,
  OR(K4766=7,K4766=8), 1.9,
  OR(K4766=9,K4766=10), 2.2,
  OR(K4766=11,K4766=12), 2.5,
  TRUE, "无效"
)</f>
        <v>1.6</v>
      </c>
      <c r="Q4766" s="13" cm="1">
        <f t="array" aca="1" ref="Q4766" ca="1">_xlfn.IFS(
  OR(L4766=2), 4,
  OR(L4766=4), 3.8,
  OR(L4766=6), 3.6,
  OR(L4766=8), 3.4,
  OR(L4766=10), 3.2,
  OR(L4766=12), 3,
  OR(L4766=14), 2.8,
  OR(L4766=16), 2.6,
  OR(L4766=18), 2.4,
  OR(L4766=82), 2.1,
  OR(L4766=84), 1.8,
  OR(L4766=86), 1.5,
  OR(L4766=88), 1.2,
  OR(L4766=90), 0.9,
  OR(L4766=92), 0.6,
  TRUE, "无效"
)</f>
        <v>2.6</v>
      </c>
      <c r="R4766" s="13">
        <f t="shared" ca="1" si="1048"/>
        <v>4.2</v>
      </c>
      <c r="T4766" s="13">
        <f t="shared" ca="1" si="1049"/>
        <v>0</v>
      </c>
      <c r="U4766" s="13"/>
    </row>
    <row r="4767" spans="1:21" x14ac:dyDescent="0.2">
      <c r="A4767" s="13">
        <v>4766</v>
      </c>
      <c r="B4767" s="13">
        <f t="shared" ca="1" si="1037"/>
        <v>2</v>
      </c>
      <c r="C4767" s="14">
        <f t="shared" ca="1" si="1038"/>
        <v>1</v>
      </c>
      <c r="D4767" s="15">
        <f t="shared" ca="1" si="1039"/>
        <v>0.18</v>
      </c>
      <c r="E4767" s="13">
        <f t="shared" ca="1" si="1040"/>
        <v>2</v>
      </c>
      <c r="F4767" s="2">
        <f t="shared" ca="1" si="1041"/>
        <v>6</v>
      </c>
      <c r="G4767" s="16">
        <f t="shared" ca="1" si="1036"/>
        <v>1.32</v>
      </c>
      <c r="I4767" s="13">
        <f t="shared" ca="1" si="1042"/>
        <v>604</v>
      </c>
      <c r="J4767" s="14">
        <f t="shared" ca="1" si="1043"/>
        <v>6</v>
      </c>
      <c r="K4767" s="14">
        <f t="shared" ca="1" si="1044"/>
        <v>9</v>
      </c>
      <c r="L4767" s="14">
        <f t="shared" ca="1" si="1045"/>
        <v>6</v>
      </c>
      <c r="M4767" s="13">
        <f t="shared" ca="1" si="1046"/>
        <v>1</v>
      </c>
      <c r="N4767" s="13" t="str">
        <f t="shared" ca="1" si="1047"/>
        <v>1</v>
      </c>
      <c r="P4767" s="13" cm="1">
        <f t="array" aca="1" ref="P4767" ca="1">_xlfn.IFS(
  OR(K4767=1,K4767=2), 1,
  OR(K4767=3,K4767=4), 1.3,
  OR(K4767=5,K4767=6), 1.6,
  OR(K4767=7,K4767=8), 1.9,
  OR(K4767=9,K4767=10), 2.2,
  OR(K4767=11,K4767=12), 2.5,
  TRUE, "无效"
)</f>
        <v>2.2000000000000002</v>
      </c>
      <c r="Q4767" s="13" cm="1">
        <f t="array" aca="1" ref="Q4767" ca="1">_xlfn.IFS(
  OR(L4767=2), 4,
  OR(L4767=4), 3.8,
  OR(L4767=6), 3.6,
  OR(L4767=8), 3.4,
  OR(L4767=10), 3.2,
  OR(L4767=12), 3,
  OR(L4767=14), 2.8,
  OR(L4767=16), 2.6,
  OR(L4767=18), 2.4,
  OR(L4767=82), 2.1,
  OR(L4767=84), 1.8,
  OR(L4767=86), 1.5,
  OR(L4767=88), 1.2,
  OR(L4767=90), 0.9,
  OR(L4767=92), 0.6,
  TRUE, "无效"
)</f>
        <v>3.6</v>
      </c>
      <c r="R4767" s="13">
        <f t="shared" ca="1" si="1048"/>
        <v>5.8000000000000007</v>
      </c>
      <c r="T4767" s="13">
        <f t="shared" ca="1" si="1049"/>
        <v>0</v>
      </c>
      <c r="U4767" s="13"/>
    </row>
    <row r="4768" spans="1:21" x14ac:dyDescent="0.2">
      <c r="A4768" s="13">
        <v>4767</v>
      </c>
      <c r="B4768" s="13">
        <f t="shared" ca="1" si="1037"/>
        <v>2</v>
      </c>
      <c r="C4768" s="14">
        <f t="shared" ca="1" si="1038"/>
        <v>2</v>
      </c>
      <c r="D4768" s="15">
        <f t="shared" ca="1" si="1039"/>
        <v>4.5999999999999996</v>
      </c>
      <c r="E4768" s="13">
        <f t="shared" ca="1" si="1040"/>
        <v>1</v>
      </c>
      <c r="F4768" s="2">
        <f t="shared" ca="1" si="1041"/>
        <v>1</v>
      </c>
      <c r="G4768" s="16">
        <f t="shared" ca="1" si="1036"/>
        <v>1.94</v>
      </c>
      <c r="I4768" s="13">
        <f t="shared" ca="1" si="1042"/>
        <v>617</v>
      </c>
      <c r="J4768" s="14">
        <f t="shared" ca="1" si="1043"/>
        <v>34</v>
      </c>
      <c r="K4768" s="14">
        <f t="shared" ca="1" si="1044"/>
        <v>12</v>
      </c>
      <c r="L4768" s="14">
        <f t="shared" ca="1" si="1045"/>
        <v>8</v>
      </c>
      <c r="M4768" s="13">
        <f t="shared" ca="1" si="1046"/>
        <v>1</v>
      </c>
      <c r="N4768" s="13" t="str">
        <f t="shared" ca="1" si="1047"/>
        <v>4</v>
      </c>
      <c r="P4768" s="13" cm="1">
        <f t="array" aca="1" ref="P4768" ca="1">_xlfn.IFS(
  OR(K4768=1,K4768=2), 1,
  OR(K4768=3,K4768=4), 1.3,
  OR(K4768=5,K4768=6), 1.6,
  OR(K4768=7,K4768=8), 1.9,
  OR(K4768=9,K4768=10), 2.2,
  OR(K4768=11,K4768=12), 2.5,
  TRUE, "无效"
)</f>
        <v>2.5</v>
      </c>
      <c r="Q4768" s="13" cm="1">
        <f t="array" aca="1" ref="Q4768" ca="1">_xlfn.IFS(
  OR(L4768=2), 4,
  OR(L4768=4), 3.8,
  OR(L4768=6), 3.6,
  OR(L4768=8), 3.4,
  OR(L4768=10), 3.2,
  OR(L4768=12), 3,
  OR(L4768=14), 2.8,
  OR(L4768=16), 2.6,
  OR(L4768=18), 2.4,
  OR(L4768=82), 2.1,
  OR(L4768=84), 1.8,
  OR(L4768=86), 1.5,
  OR(L4768=88), 1.2,
  OR(L4768=90), 0.9,
  OR(L4768=92), 0.6,
  TRUE, "无效"
)</f>
        <v>3.4</v>
      </c>
      <c r="R4768" s="13">
        <f t="shared" ca="1" si="1048"/>
        <v>5.9</v>
      </c>
      <c r="T4768" s="13">
        <f t="shared" ca="1" si="1049"/>
        <v>0</v>
      </c>
      <c r="U4768" s="13"/>
    </row>
    <row r="4769" spans="1:21" x14ac:dyDescent="0.2">
      <c r="A4769" s="13">
        <v>4768</v>
      </c>
      <c r="B4769" s="13">
        <f t="shared" ca="1" si="1037"/>
        <v>3</v>
      </c>
      <c r="C4769" s="14">
        <f t="shared" ca="1" si="1038"/>
        <v>2</v>
      </c>
      <c r="D4769" s="15">
        <f t="shared" ca="1" si="1039"/>
        <v>7.44</v>
      </c>
      <c r="E4769" s="13">
        <f t="shared" ca="1" si="1040"/>
        <v>3</v>
      </c>
      <c r="F4769" s="2">
        <f t="shared" ca="1" si="1041"/>
        <v>4</v>
      </c>
      <c r="G4769" s="16">
        <f t="shared" ca="1" si="1036"/>
        <v>1.54</v>
      </c>
      <c r="I4769" s="13">
        <f t="shared" ca="1" si="1042"/>
        <v>741</v>
      </c>
      <c r="J4769" s="14">
        <f t="shared" ca="1" si="1043"/>
        <v>4</v>
      </c>
      <c r="K4769" s="14">
        <f t="shared" ca="1" si="1044"/>
        <v>4</v>
      </c>
      <c r="L4769" s="14">
        <f t="shared" ca="1" si="1045"/>
        <v>12</v>
      </c>
      <c r="M4769" s="13">
        <f t="shared" ca="1" si="1046"/>
        <v>1</v>
      </c>
      <c r="N4769" s="13" t="str">
        <f t="shared" ca="1" si="1047"/>
        <v>1</v>
      </c>
      <c r="P4769" s="13" cm="1">
        <f t="array" aca="1" ref="P4769" ca="1">_xlfn.IFS(
  OR(K4769=1,K4769=2), 1,
  OR(K4769=3,K4769=4), 1.3,
  OR(K4769=5,K4769=6), 1.6,
  OR(K4769=7,K4769=8), 1.9,
  OR(K4769=9,K4769=10), 2.2,
  OR(K4769=11,K4769=12), 2.5,
  TRUE, "无效"
)</f>
        <v>1.3</v>
      </c>
      <c r="Q4769" s="13" cm="1">
        <f t="array" aca="1" ref="Q4769" ca="1">_xlfn.IFS(
  OR(L4769=2), 4,
  OR(L4769=4), 3.8,
  OR(L4769=6), 3.6,
  OR(L4769=8), 3.4,
  OR(L4769=10), 3.2,
  OR(L4769=12), 3,
  OR(L4769=14), 2.8,
  OR(L4769=16), 2.6,
  OR(L4769=18), 2.4,
  OR(L4769=82), 2.1,
  OR(L4769=84), 1.8,
  OR(L4769=86), 1.5,
  OR(L4769=88), 1.2,
  OR(L4769=90), 0.9,
  OR(L4769=92), 0.6,
  TRUE, "无效"
)</f>
        <v>3</v>
      </c>
      <c r="R4769" s="13">
        <f t="shared" ca="1" si="1048"/>
        <v>4.3</v>
      </c>
      <c r="T4769" s="13">
        <f t="shared" ca="1" si="1049"/>
        <v>1</v>
      </c>
      <c r="U4769" s="13"/>
    </row>
    <row r="4770" spans="1:21" x14ac:dyDescent="0.2">
      <c r="A4770" s="13">
        <v>4769</v>
      </c>
      <c r="B4770" s="13">
        <f t="shared" ca="1" si="1037"/>
        <v>2</v>
      </c>
      <c r="C4770" s="14">
        <f t="shared" ca="1" si="1038"/>
        <v>1</v>
      </c>
      <c r="D4770" s="15">
        <f t="shared" ca="1" si="1039"/>
        <v>2.98</v>
      </c>
      <c r="E4770" s="13">
        <f t="shared" ca="1" si="1040"/>
        <v>1</v>
      </c>
      <c r="F4770" s="2">
        <f t="shared" ca="1" si="1041"/>
        <v>4</v>
      </c>
      <c r="G4770" s="16">
        <f t="shared" ca="1" si="1036"/>
        <v>1.93</v>
      </c>
      <c r="I4770" s="13">
        <f t="shared" ca="1" si="1042"/>
        <v>781</v>
      </c>
      <c r="J4770" s="14">
        <f t="shared" ca="1" si="1043"/>
        <v>2</v>
      </c>
      <c r="K4770" s="14">
        <f t="shared" ca="1" si="1044"/>
        <v>8</v>
      </c>
      <c r="L4770" s="14">
        <f t="shared" ca="1" si="1045"/>
        <v>4</v>
      </c>
      <c r="M4770" s="13">
        <f t="shared" ca="1" si="1046"/>
        <v>1</v>
      </c>
      <c r="N4770" s="13" t="str">
        <f t="shared" ca="1" si="1047"/>
        <v>1</v>
      </c>
      <c r="P4770" s="13" cm="1">
        <f t="array" aca="1" ref="P4770" ca="1">_xlfn.IFS(
  OR(K4770=1,K4770=2), 1,
  OR(K4770=3,K4770=4), 1.3,
  OR(K4770=5,K4770=6), 1.6,
  OR(K4770=7,K4770=8), 1.9,
  OR(K4770=9,K4770=10), 2.2,
  OR(K4770=11,K4770=12), 2.5,
  TRUE, "无效"
)</f>
        <v>1.9</v>
      </c>
      <c r="Q4770" s="13" cm="1">
        <f t="array" aca="1" ref="Q4770" ca="1">_xlfn.IFS(
  OR(L4770=2), 4,
  OR(L4770=4), 3.8,
  OR(L4770=6), 3.6,
  OR(L4770=8), 3.4,
  OR(L4770=10), 3.2,
  OR(L4770=12), 3,
  OR(L4770=14), 2.8,
  OR(L4770=16), 2.6,
  OR(L4770=18), 2.4,
  OR(L4770=82), 2.1,
  OR(L4770=84), 1.8,
  OR(L4770=86), 1.5,
  OR(L4770=88), 1.2,
  OR(L4770=90), 0.9,
  OR(L4770=92), 0.6,
  TRUE, "无效"
)</f>
        <v>3.8</v>
      </c>
      <c r="R4770" s="13">
        <f t="shared" ca="1" si="1048"/>
        <v>5.6999999999999993</v>
      </c>
      <c r="T4770" s="13">
        <f t="shared" ca="1" si="1049"/>
        <v>0</v>
      </c>
      <c r="U4770" s="13"/>
    </row>
    <row r="4771" spans="1:21" x14ac:dyDescent="0.2">
      <c r="A4771" s="13">
        <v>4770</v>
      </c>
      <c r="B4771" s="13">
        <f t="shared" ca="1" si="1037"/>
        <v>1</v>
      </c>
      <c r="C4771" s="14">
        <f t="shared" ca="1" si="1038"/>
        <v>2</v>
      </c>
      <c r="D4771" s="15">
        <f t="shared" ca="1" si="1039"/>
        <v>10.84</v>
      </c>
      <c r="E4771" s="13">
        <f t="shared" ca="1" si="1040"/>
        <v>3</v>
      </c>
      <c r="F4771" s="2">
        <f t="shared" ca="1" si="1041"/>
        <v>8</v>
      </c>
      <c r="G4771" s="16">
        <f t="shared" ca="1" si="1036"/>
        <v>1.7</v>
      </c>
      <c r="I4771" s="13">
        <f t="shared" ca="1" si="1042"/>
        <v>799</v>
      </c>
      <c r="J4771" s="14">
        <f t="shared" ca="1" si="1043"/>
        <v>31</v>
      </c>
      <c r="K4771" s="14">
        <f t="shared" ca="1" si="1044"/>
        <v>7</v>
      </c>
      <c r="L4771" s="14">
        <f t="shared" ca="1" si="1045"/>
        <v>82</v>
      </c>
      <c r="M4771" s="13">
        <f t="shared" ca="1" si="1046"/>
        <v>2</v>
      </c>
      <c r="N4771" s="13" t="str">
        <f t="shared" ca="1" si="1047"/>
        <v>4</v>
      </c>
      <c r="P4771" s="13" cm="1">
        <f t="array" aca="1" ref="P4771" ca="1">_xlfn.IFS(
  OR(K4771=1,K4771=2), 1,
  OR(K4771=3,K4771=4), 1.3,
  OR(K4771=5,K4771=6), 1.6,
  OR(K4771=7,K4771=8), 1.9,
  OR(K4771=9,K4771=10), 2.2,
  OR(K4771=11,K4771=12), 2.5,
  TRUE, "无效"
)</f>
        <v>1.9</v>
      </c>
      <c r="Q4771" s="13" cm="1">
        <f t="array" aca="1" ref="Q4771" ca="1">_xlfn.IFS(
  OR(L4771=2), 4,
  OR(L4771=4), 3.8,
  OR(L4771=6), 3.6,
  OR(L4771=8), 3.4,
  OR(L4771=10), 3.2,
  OR(L4771=12), 3,
  OR(L4771=14), 2.8,
  OR(L4771=16), 2.6,
  OR(L4771=18), 2.4,
  OR(L4771=82), 2.1,
  OR(L4771=84), 1.8,
  OR(L4771=86), 1.5,
  OR(L4771=88), 1.2,
  OR(L4771=90), 0.9,
  OR(L4771=92), 0.6,
  TRUE, "无效"
)</f>
        <v>2.1</v>
      </c>
      <c r="R4771" s="13">
        <f t="shared" ca="1" si="1048"/>
        <v>4</v>
      </c>
      <c r="T4771" s="13">
        <f t="shared" ca="1" si="1049"/>
        <v>1</v>
      </c>
      <c r="U4771" s="13"/>
    </row>
    <row r="4772" spans="1:21" x14ac:dyDescent="0.2">
      <c r="A4772" s="13">
        <v>4771</v>
      </c>
      <c r="B4772" s="13">
        <f t="shared" ca="1" si="1037"/>
        <v>2</v>
      </c>
      <c r="C4772" s="14">
        <f t="shared" ca="1" si="1038"/>
        <v>1</v>
      </c>
      <c r="D4772" s="15">
        <f t="shared" ca="1" si="1039"/>
        <v>1.54</v>
      </c>
      <c r="E4772" s="13">
        <f t="shared" ca="1" si="1040"/>
        <v>2</v>
      </c>
      <c r="F4772" s="2">
        <f t="shared" ca="1" si="1041"/>
        <v>6</v>
      </c>
      <c r="G4772" s="16">
        <f t="shared" ca="1" si="1036"/>
        <v>1.24</v>
      </c>
      <c r="I4772" s="13">
        <f t="shared" ca="1" si="1042"/>
        <v>704</v>
      </c>
      <c r="J4772" s="14">
        <f t="shared" ca="1" si="1043"/>
        <v>4</v>
      </c>
      <c r="K4772" s="14">
        <f t="shared" ca="1" si="1044"/>
        <v>4</v>
      </c>
      <c r="L4772" s="14">
        <f t="shared" ca="1" si="1045"/>
        <v>90</v>
      </c>
      <c r="M4772" s="13">
        <f t="shared" ca="1" si="1046"/>
        <v>2</v>
      </c>
      <c r="N4772" s="13" t="str">
        <f t="shared" ca="1" si="1047"/>
        <v>1</v>
      </c>
      <c r="P4772" s="13" cm="1">
        <f t="array" aca="1" ref="P4772" ca="1">_xlfn.IFS(
  OR(K4772=1,K4772=2), 1,
  OR(K4772=3,K4772=4), 1.3,
  OR(K4772=5,K4772=6), 1.6,
  OR(K4772=7,K4772=8), 1.9,
  OR(K4772=9,K4772=10), 2.2,
  OR(K4772=11,K4772=12), 2.5,
  TRUE, "无效"
)</f>
        <v>1.3</v>
      </c>
      <c r="Q4772" s="13" cm="1">
        <f t="array" aca="1" ref="Q4772" ca="1">_xlfn.IFS(
  OR(L4772=2), 4,
  OR(L4772=4), 3.8,
  OR(L4772=6), 3.6,
  OR(L4772=8), 3.4,
  OR(L4772=10), 3.2,
  OR(L4772=12), 3,
  OR(L4772=14), 2.8,
  OR(L4772=16), 2.6,
  OR(L4772=18), 2.4,
  OR(L4772=82), 2.1,
  OR(L4772=84), 1.8,
  OR(L4772=86), 1.5,
  OR(L4772=88), 1.2,
  OR(L4772=90), 0.9,
  OR(L4772=92), 0.6,
  TRUE, "无效"
)</f>
        <v>0.9</v>
      </c>
      <c r="R4772" s="13">
        <f t="shared" ca="1" si="1048"/>
        <v>2.2000000000000002</v>
      </c>
      <c r="T4772" s="13">
        <f t="shared" ca="1" si="1049"/>
        <v>0</v>
      </c>
      <c r="U4772" s="13"/>
    </row>
    <row r="4773" spans="1:21" x14ac:dyDescent="0.2">
      <c r="A4773" s="13">
        <v>4772</v>
      </c>
      <c r="B4773" s="13">
        <f t="shared" ca="1" si="1037"/>
        <v>2</v>
      </c>
      <c r="C4773" s="14">
        <f t="shared" ca="1" si="1038"/>
        <v>2</v>
      </c>
      <c r="D4773" s="15">
        <f t="shared" ca="1" si="1039"/>
        <v>1.43</v>
      </c>
      <c r="E4773" s="13">
        <f t="shared" ca="1" si="1040"/>
        <v>2</v>
      </c>
      <c r="F4773" s="2">
        <f t="shared" ca="1" si="1041"/>
        <v>5</v>
      </c>
      <c r="G4773" s="16">
        <f t="shared" ca="1" si="1036"/>
        <v>1.47</v>
      </c>
      <c r="I4773" s="13">
        <f t="shared" ca="1" si="1042"/>
        <v>795</v>
      </c>
      <c r="J4773" s="14">
        <f t="shared" ca="1" si="1043"/>
        <v>18</v>
      </c>
      <c r="K4773" s="14">
        <f t="shared" ca="1" si="1044"/>
        <v>1</v>
      </c>
      <c r="L4773" s="14">
        <f t="shared" ca="1" si="1045"/>
        <v>4</v>
      </c>
      <c r="M4773" s="13">
        <f t="shared" ca="1" si="1046"/>
        <v>1</v>
      </c>
      <c r="N4773" s="13" t="str">
        <f t="shared" ca="1" si="1047"/>
        <v>2</v>
      </c>
      <c r="P4773" s="13" cm="1">
        <f t="array" aca="1" ref="P4773" ca="1">_xlfn.IFS(
  OR(K4773=1,K4773=2), 1,
  OR(K4773=3,K4773=4), 1.3,
  OR(K4773=5,K4773=6), 1.6,
  OR(K4773=7,K4773=8), 1.9,
  OR(K4773=9,K4773=10), 2.2,
  OR(K4773=11,K4773=12), 2.5,
  TRUE, "无效"
)</f>
        <v>1</v>
      </c>
      <c r="Q4773" s="13" cm="1">
        <f t="array" aca="1" ref="Q4773" ca="1">_xlfn.IFS(
  OR(L4773=2), 4,
  OR(L4773=4), 3.8,
  OR(L4773=6), 3.6,
  OR(L4773=8), 3.4,
  OR(L4773=10), 3.2,
  OR(L4773=12), 3,
  OR(L4773=14), 2.8,
  OR(L4773=16), 2.6,
  OR(L4773=18), 2.4,
  OR(L4773=82), 2.1,
  OR(L4773=84), 1.8,
  OR(L4773=86), 1.5,
  OR(L4773=88), 1.2,
  OR(L4773=90), 0.9,
  OR(L4773=92), 0.6,
  TRUE, "无效"
)</f>
        <v>3.8</v>
      </c>
      <c r="R4773" s="13">
        <f t="shared" ca="1" si="1048"/>
        <v>4.8</v>
      </c>
      <c r="T4773" s="13">
        <f t="shared" ca="1" si="1049"/>
        <v>0</v>
      </c>
      <c r="U4773" s="13"/>
    </row>
    <row r="4774" spans="1:21" x14ac:dyDescent="0.2">
      <c r="A4774" s="13">
        <v>4773</v>
      </c>
      <c r="B4774" s="13">
        <f t="shared" ca="1" si="1037"/>
        <v>1</v>
      </c>
      <c r="C4774" s="14">
        <f t="shared" ca="1" si="1038"/>
        <v>2</v>
      </c>
      <c r="D4774" s="15">
        <f t="shared" ca="1" si="1039"/>
        <v>7.33</v>
      </c>
      <c r="E4774" s="13">
        <f t="shared" ca="1" si="1040"/>
        <v>3</v>
      </c>
      <c r="F4774" s="2">
        <f t="shared" ca="1" si="1041"/>
        <v>10</v>
      </c>
      <c r="G4774" s="16">
        <f t="shared" ca="1" si="1036"/>
        <v>1.6</v>
      </c>
      <c r="I4774" s="13">
        <f t="shared" ca="1" si="1042"/>
        <v>626</v>
      </c>
      <c r="J4774" s="14">
        <f t="shared" ca="1" si="1043"/>
        <v>31</v>
      </c>
      <c r="K4774" s="14">
        <f t="shared" ca="1" si="1044"/>
        <v>5</v>
      </c>
      <c r="L4774" s="14">
        <f t="shared" ca="1" si="1045"/>
        <v>6</v>
      </c>
      <c r="M4774" s="13">
        <f t="shared" ca="1" si="1046"/>
        <v>1</v>
      </c>
      <c r="N4774" s="13" t="str">
        <f t="shared" ca="1" si="1047"/>
        <v>4</v>
      </c>
      <c r="P4774" s="13" cm="1">
        <f t="array" aca="1" ref="P4774" ca="1">_xlfn.IFS(
  OR(K4774=1,K4774=2), 1,
  OR(K4774=3,K4774=4), 1.3,
  OR(K4774=5,K4774=6), 1.6,
  OR(K4774=7,K4774=8), 1.9,
  OR(K4774=9,K4774=10), 2.2,
  OR(K4774=11,K4774=12), 2.5,
  TRUE, "无效"
)</f>
        <v>1.6</v>
      </c>
      <c r="Q4774" s="13" cm="1">
        <f t="array" aca="1" ref="Q4774" ca="1">_xlfn.IFS(
  OR(L4774=2), 4,
  OR(L4774=4), 3.8,
  OR(L4774=6), 3.6,
  OR(L4774=8), 3.4,
  OR(L4774=10), 3.2,
  OR(L4774=12), 3,
  OR(L4774=14), 2.8,
  OR(L4774=16), 2.6,
  OR(L4774=18), 2.4,
  OR(L4774=82), 2.1,
  OR(L4774=84), 1.8,
  OR(L4774=86), 1.5,
  OR(L4774=88), 1.2,
  OR(L4774=90), 0.9,
  OR(L4774=92), 0.6,
  TRUE, "无效"
)</f>
        <v>3.6</v>
      </c>
      <c r="R4774" s="13">
        <f t="shared" ca="1" si="1048"/>
        <v>5.2</v>
      </c>
      <c r="T4774" s="13">
        <f t="shared" ca="1" si="1049"/>
        <v>1</v>
      </c>
      <c r="U4774" s="13"/>
    </row>
    <row r="4775" spans="1:21" x14ac:dyDescent="0.2">
      <c r="A4775" s="13">
        <v>4774</v>
      </c>
      <c r="B4775" s="13">
        <f t="shared" ca="1" si="1037"/>
        <v>3</v>
      </c>
      <c r="C4775" s="14">
        <f t="shared" ca="1" si="1038"/>
        <v>2</v>
      </c>
      <c r="D4775" s="15">
        <f t="shared" ca="1" si="1039"/>
        <v>3.43</v>
      </c>
      <c r="E4775" s="13">
        <f t="shared" ca="1" si="1040"/>
        <v>1</v>
      </c>
      <c r="F4775" s="2">
        <f t="shared" ca="1" si="1041"/>
        <v>4</v>
      </c>
      <c r="G4775" s="16">
        <f t="shared" ca="1" si="1036"/>
        <v>1.9</v>
      </c>
      <c r="I4775" s="13">
        <f t="shared" ca="1" si="1042"/>
        <v>656</v>
      </c>
      <c r="J4775" s="14">
        <f t="shared" ca="1" si="1043"/>
        <v>22</v>
      </c>
      <c r="K4775" s="14">
        <f t="shared" ca="1" si="1044"/>
        <v>2</v>
      </c>
      <c r="L4775" s="14">
        <f t="shared" ca="1" si="1045"/>
        <v>6</v>
      </c>
      <c r="M4775" s="13">
        <f t="shared" ca="1" si="1046"/>
        <v>1</v>
      </c>
      <c r="N4775" s="13" t="str">
        <f t="shared" ca="1" si="1047"/>
        <v>3</v>
      </c>
      <c r="P4775" s="13" cm="1">
        <f t="array" aca="1" ref="P4775" ca="1">_xlfn.IFS(
  OR(K4775=1,K4775=2), 1,
  OR(K4775=3,K4775=4), 1.3,
  OR(K4775=5,K4775=6), 1.6,
  OR(K4775=7,K4775=8), 1.9,
  OR(K4775=9,K4775=10), 2.2,
  OR(K4775=11,K4775=12), 2.5,
  TRUE, "无效"
)</f>
        <v>1</v>
      </c>
      <c r="Q4775" s="13" cm="1">
        <f t="array" aca="1" ref="Q4775" ca="1">_xlfn.IFS(
  OR(L4775=2), 4,
  OR(L4775=4), 3.8,
  OR(L4775=6), 3.6,
  OR(L4775=8), 3.4,
  OR(L4775=10), 3.2,
  OR(L4775=12), 3,
  OR(L4775=14), 2.8,
  OR(L4775=16), 2.6,
  OR(L4775=18), 2.4,
  OR(L4775=82), 2.1,
  OR(L4775=84), 1.8,
  OR(L4775=86), 1.5,
  OR(L4775=88), 1.2,
  OR(L4775=90), 0.9,
  OR(L4775=92), 0.6,
  TRUE, "无效"
)</f>
        <v>3.6</v>
      </c>
      <c r="R4775" s="13">
        <f t="shared" ca="1" si="1048"/>
        <v>4.5999999999999996</v>
      </c>
      <c r="T4775" s="13">
        <f t="shared" ca="1" si="1049"/>
        <v>0</v>
      </c>
      <c r="U4775" s="13"/>
    </row>
    <row r="4776" spans="1:21" x14ac:dyDescent="0.2">
      <c r="A4776" s="13">
        <v>4775</v>
      </c>
      <c r="B4776" s="13">
        <f t="shared" ca="1" si="1037"/>
        <v>2</v>
      </c>
      <c r="C4776" s="14">
        <f t="shared" ca="1" si="1038"/>
        <v>2</v>
      </c>
      <c r="D4776" s="15">
        <f t="shared" ca="1" si="1039"/>
        <v>3.3</v>
      </c>
      <c r="E4776" s="13">
        <f t="shared" ca="1" si="1040"/>
        <v>1</v>
      </c>
      <c r="F4776" s="2">
        <f t="shared" ca="1" si="1041"/>
        <v>1</v>
      </c>
      <c r="G4776" s="16">
        <f t="shared" ca="1" si="1036"/>
        <v>2</v>
      </c>
      <c r="I4776" s="13">
        <f t="shared" ca="1" si="1042"/>
        <v>617</v>
      </c>
      <c r="J4776" s="14">
        <f t="shared" ca="1" si="1043"/>
        <v>30</v>
      </c>
      <c r="K4776" s="14">
        <f t="shared" ca="1" si="1044"/>
        <v>8</v>
      </c>
      <c r="L4776" s="14">
        <f t="shared" ca="1" si="1045"/>
        <v>6</v>
      </c>
      <c r="M4776" s="13">
        <f t="shared" ca="1" si="1046"/>
        <v>1</v>
      </c>
      <c r="N4776" s="13" t="str">
        <f t="shared" ca="1" si="1047"/>
        <v>3</v>
      </c>
      <c r="P4776" s="13" cm="1">
        <f t="array" aca="1" ref="P4776" ca="1">_xlfn.IFS(
  OR(K4776=1,K4776=2), 1,
  OR(K4776=3,K4776=4), 1.3,
  OR(K4776=5,K4776=6), 1.6,
  OR(K4776=7,K4776=8), 1.9,
  OR(K4776=9,K4776=10), 2.2,
  OR(K4776=11,K4776=12), 2.5,
  TRUE, "无效"
)</f>
        <v>1.9</v>
      </c>
      <c r="Q4776" s="13" cm="1">
        <f t="array" aca="1" ref="Q4776" ca="1">_xlfn.IFS(
  OR(L4776=2), 4,
  OR(L4776=4), 3.8,
  OR(L4776=6), 3.6,
  OR(L4776=8), 3.4,
  OR(L4776=10), 3.2,
  OR(L4776=12), 3,
  OR(L4776=14), 2.8,
  OR(L4776=16), 2.6,
  OR(L4776=18), 2.4,
  OR(L4776=82), 2.1,
  OR(L4776=84), 1.8,
  OR(L4776=86), 1.5,
  OR(L4776=88), 1.2,
  OR(L4776=90), 0.9,
  OR(L4776=92), 0.6,
  TRUE, "无效"
)</f>
        <v>3.6</v>
      </c>
      <c r="R4776" s="13">
        <f t="shared" ca="1" si="1048"/>
        <v>5.5</v>
      </c>
      <c r="T4776" s="13">
        <f t="shared" ca="1" si="1049"/>
        <v>0</v>
      </c>
      <c r="U4776" s="13"/>
    </row>
    <row r="4777" spans="1:21" x14ac:dyDescent="0.2">
      <c r="A4777" s="13">
        <v>4776</v>
      </c>
      <c r="B4777" s="13">
        <f t="shared" ca="1" si="1037"/>
        <v>3</v>
      </c>
      <c r="C4777" s="14">
        <f t="shared" ca="1" si="1038"/>
        <v>1</v>
      </c>
      <c r="D4777" s="15">
        <f t="shared" ca="1" si="1039"/>
        <v>11.71</v>
      </c>
      <c r="E4777" s="13">
        <f t="shared" ca="1" si="1040"/>
        <v>3</v>
      </c>
      <c r="F4777" s="2">
        <f t="shared" ca="1" si="1041"/>
        <v>4</v>
      </c>
      <c r="G4777" s="16">
        <f t="shared" ca="1" si="1036"/>
        <v>1.8</v>
      </c>
      <c r="I4777" s="13">
        <f t="shared" ca="1" si="1042"/>
        <v>723</v>
      </c>
      <c r="J4777" s="14">
        <f t="shared" ca="1" si="1043"/>
        <v>16</v>
      </c>
      <c r="K4777" s="14">
        <f t="shared" ca="1" si="1044"/>
        <v>4</v>
      </c>
      <c r="L4777" s="14">
        <f t="shared" ca="1" si="1045"/>
        <v>90</v>
      </c>
      <c r="M4777" s="13">
        <f t="shared" ca="1" si="1046"/>
        <v>2</v>
      </c>
      <c r="N4777" s="13" t="str">
        <f t="shared" ca="1" si="1047"/>
        <v>2</v>
      </c>
      <c r="P4777" s="13" cm="1">
        <f t="array" aca="1" ref="P4777" ca="1">_xlfn.IFS(
  OR(K4777=1,K4777=2), 1,
  OR(K4777=3,K4777=4), 1.3,
  OR(K4777=5,K4777=6), 1.6,
  OR(K4777=7,K4777=8), 1.9,
  OR(K4777=9,K4777=10), 2.2,
  OR(K4777=11,K4777=12), 2.5,
  TRUE, "无效"
)</f>
        <v>1.3</v>
      </c>
      <c r="Q4777" s="13" cm="1">
        <f t="array" aca="1" ref="Q4777" ca="1">_xlfn.IFS(
  OR(L4777=2), 4,
  OR(L4777=4), 3.8,
  OR(L4777=6), 3.6,
  OR(L4777=8), 3.4,
  OR(L4777=10), 3.2,
  OR(L4777=12), 3,
  OR(L4777=14), 2.8,
  OR(L4777=16), 2.6,
  OR(L4777=18), 2.4,
  OR(L4777=82), 2.1,
  OR(L4777=84), 1.8,
  OR(L4777=86), 1.5,
  OR(L4777=88), 1.2,
  OR(L4777=90), 0.9,
  OR(L4777=92), 0.6,
  TRUE, "无效"
)</f>
        <v>0.9</v>
      </c>
      <c r="R4777" s="13">
        <f t="shared" ca="1" si="1048"/>
        <v>2.2000000000000002</v>
      </c>
      <c r="T4777" s="13">
        <f t="shared" ca="1" si="1049"/>
        <v>1</v>
      </c>
      <c r="U4777" s="13"/>
    </row>
    <row r="4778" spans="1:21" x14ac:dyDescent="0.2">
      <c r="A4778" s="13">
        <v>4777</v>
      </c>
      <c r="B4778" s="13">
        <f t="shared" ca="1" si="1037"/>
        <v>3</v>
      </c>
      <c r="C4778" s="14">
        <f t="shared" ca="1" si="1038"/>
        <v>2</v>
      </c>
      <c r="D4778" s="15">
        <f t="shared" ca="1" si="1039"/>
        <v>10.62</v>
      </c>
      <c r="E4778" s="13">
        <f t="shared" ca="1" si="1040"/>
        <v>3</v>
      </c>
      <c r="F4778" s="2">
        <f t="shared" ca="1" si="1041"/>
        <v>2</v>
      </c>
      <c r="G4778" s="16">
        <f t="shared" ca="1" si="1036"/>
        <v>1.69</v>
      </c>
      <c r="I4778" s="13">
        <f t="shared" ca="1" si="1042"/>
        <v>748</v>
      </c>
      <c r="J4778" s="14">
        <f t="shared" ca="1" si="1043"/>
        <v>8</v>
      </c>
      <c r="K4778" s="14">
        <f t="shared" ca="1" si="1044"/>
        <v>3</v>
      </c>
      <c r="L4778" s="14">
        <f t="shared" ca="1" si="1045"/>
        <v>6</v>
      </c>
      <c r="M4778" s="13">
        <f t="shared" ca="1" si="1046"/>
        <v>1</v>
      </c>
      <c r="N4778" s="13" t="str">
        <f t="shared" ca="1" si="1047"/>
        <v>1</v>
      </c>
      <c r="P4778" s="13" cm="1">
        <f t="array" aca="1" ref="P4778" ca="1">_xlfn.IFS(
  OR(K4778=1,K4778=2), 1,
  OR(K4778=3,K4778=4), 1.3,
  OR(K4778=5,K4778=6), 1.6,
  OR(K4778=7,K4778=8), 1.9,
  OR(K4778=9,K4778=10), 2.2,
  OR(K4778=11,K4778=12), 2.5,
  TRUE, "无效"
)</f>
        <v>1.3</v>
      </c>
      <c r="Q4778" s="13" cm="1">
        <f t="array" aca="1" ref="Q4778" ca="1">_xlfn.IFS(
  OR(L4778=2), 4,
  OR(L4778=4), 3.8,
  OR(L4778=6), 3.6,
  OR(L4778=8), 3.4,
  OR(L4778=10), 3.2,
  OR(L4778=12), 3,
  OR(L4778=14), 2.8,
  OR(L4778=16), 2.6,
  OR(L4778=18), 2.4,
  OR(L4778=82), 2.1,
  OR(L4778=84), 1.8,
  OR(L4778=86), 1.5,
  OR(L4778=88), 1.2,
  OR(L4778=90), 0.9,
  OR(L4778=92), 0.6,
  TRUE, "无效"
)</f>
        <v>3.6</v>
      </c>
      <c r="R4778" s="13">
        <f t="shared" ca="1" si="1048"/>
        <v>4.9000000000000004</v>
      </c>
      <c r="T4778" s="13">
        <f t="shared" ca="1" si="1049"/>
        <v>1</v>
      </c>
      <c r="U4778" s="13"/>
    </row>
    <row r="4779" spans="1:21" x14ac:dyDescent="0.2">
      <c r="A4779" s="13">
        <v>4778</v>
      </c>
      <c r="B4779" s="13">
        <f t="shared" ca="1" si="1037"/>
        <v>2</v>
      </c>
      <c r="C4779" s="14">
        <f t="shared" ca="1" si="1038"/>
        <v>2</v>
      </c>
      <c r="D4779" s="15">
        <f t="shared" ca="1" si="1039"/>
        <v>1.73</v>
      </c>
      <c r="E4779" s="13">
        <f t="shared" ca="1" si="1040"/>
        <v>2</v>
      </c>
      <c r="F4779" s="2">
        <f t="shared" ca="1" si="1041"/>
        <v>6</v>
      </c>
      <c r="G4779" s="16">
        <f t="shared" ca="1" si="1036"/>
        <v>1.47</v>
      </c>
      <c r="I4779" s="13">
        <f t="shared" ca="1" si="1042"/>
        <v>781</v>
      </c>
      <c r="J4779" s="14">
        <f t="shared" ca="1" si="1043"/>
        <v>26</v>
      </c>
      <c r="K4779" s="14">
        <f t="shared" ca="1" si="1044"/>
        <v>10</v>
      </c>
      <c r="L4779" s="14">
        <f t="shared" ca="1" si="1045"/>
        <v>12</v>
      </c>
      <c r="M4779" s="13">
        <f t="shared" ca="1" si="1046"/>
        <v>1</v>
      </c>
      <c r="N4779" s="13" t="str">
        <f t="shared" ca="1" si="1047"/>
        <v>3</v>
      </c>
      <c r="P4779" s="13" cm="1">
        <f t="array" aca="1" ref="P4779" ca="1">_xlfn.IFS(
  OR(K4779=1,K4779=2), 1,
  OR(K4779=3,K4779=4), 1.3,
  OR(K4779=5,K4779=6), 1.6,
  OR(K4779=7,K4779=8), 1.9,
  OR(K4779=9,K4779=10), 2.2,
  OR(K4779=11,K4779=12), 2.5,
  TRUE, "无效"
)</f>
        <v>2.2000000000000002</v>
      </c>
      <c r="Q4779" s="13" cm="1">
        <f t="array" aca="1" ref="Q4779" ca="1">_xlfn.IFS(
  OR(L4779=2), 4,
  OR(L4779=4), 3.8,
  OR(L4779=6), 3.6,
  OR(L4779=8), 3.4,
  OR(L4779=10), 3.2,
  OR(L4779=12), 3,
  OR(L4779=14), 2.8,
  OR(L4779=16), 2.6,
  OR(L4779=18), 2.4,
  OR(L4779=82), 2.1,
  OR(L4779=84), 1.8,
  OR(L4779=86), 1.5,
  OR(L4779=88), 1.2,
  OR(L4779=90), 0.9,
  OR(L4779=92), 0.6,
  TRUE, "无效"
)</f>
        <v>3</v>
      </c>
      <c r="R4779" s="13">
        <f t="shared" ca="1" si="1048"/>
        <v>5.2</v>
      </c>
      <c r="T4779" s="13">
        <f t="shared" ca="1" si="1049"/>
        <v>0</v>
      </c>
      <c r="U4779" s="13"/>
    </row>
    <row r="4780" spans="1:21" x14ac:dyDescent="0.2">
      <c r="A4780" s="13">
        <v>4779</v>
      </c>
      <c r="B4780" s="13">
        <f t="shared" ca="1" si="1037"/>
        <v>3</v>
      </c>
      <c r="C4780" s="14">
        <f t="shared" ca="1" si="1038"/>
        <v>2</v>
      </c>
      <c r="D4780" s="15">
        <f t="shared" ca="1" si="1039"/>
        <v>3.95</v>
      </c>
      <c r="E4780" s="13">
        <f t="shared" ca="1" si="1040"/>
        <v>1</v>
      </c>
      <c r="F4780" s="2">
        <f t="shared" ca="1" si="1041"/>
        <v>2</v>
      </c>
      <c r="G4780" s="16">
        <f t="shared" ca="1" si="1036"/>
        <v>1.92</v>
      </c>
      <c r="I4780" s="13">
        <f t="shared" ca="1" si="1042"/>
        <v>618</v>
      </c>
      <c r="J4780" s="14">
        <f t="shared" ca="1" si="1043"/>
        <v>16</v>
      </c>
      <c r="K4780" s="14">
        <f t="shared" ca="1" si="1044"/>
        <v>12</v>
      </c>
      <c r="L4780" s="14">
        <f t="shared" ca="1" si="1045"/>
        <v>86</v>
      </c>
      <c r="M4780" s="13">
        <f t="shared" ca="1" si="1046"/>
        <v>2</v>
      </c>
      <c r="N4780" s="13" t="str">
        <f t="shared" ca="1" si="1047"/>
        <v>2</v>
      </c>
      <c r="P4780" s="13" cm="1">
        <f t="array" aca="1" ref="P4780" ca="1">_xlfn.IFS(
  OR(K4780=1,K4780=2), 1,
  OR(K4780=3,K4780=4), 1.3,
  OR(K4780=5,K4780=6), 1.6,
  OR(K4780=7,K4780=8), 1.9,
  OR(K4780=9,K4780=10), 2.2,
  OR(K4780=11,K4780=12), 2.5,
  TRUE, "无效"
)</f>
        <v>2.5</v>
      </c>
      <c r="Q4780" s="13" cm="1">
        <f t="array" aca="1" ref="Q4780" ca="1">_xlfn.IFS(
  OR(L4780=2), 4,
  OR(L4780=4), 3.8,
  OR(L4780=6), 3.6,
  OR(L4780=8), 3.4,
  OR(L4780=10), 3.2,
  OR(L4780=12), 3,
  OR(L4780=14), 2.8,
  OR(L4780=16), 2.6,
  OR(L4780=18), 2.4,
  OR(L4780=82), 2.1,
  OR(L4780=84), 1.8,
  OR(L4780=86), 1.5,
  OR(L4780=88), 1.2,
  OR(L4780=90), 0.9,
  OR(L4780=92), 0.6,
  TRUE, "无效"
)</f>
        <v>1.5</v>
      </c>
      <c r="R4780" s="13">
        <f t="shared" ca="1" si="1048"/>
        <v>4</v>
      </c>
      <c r="T4780" s="13">
        <f t="shared" ca="1" si="1049"/>
        <v>0</v>
      </c>
      <c r="U4780" s="13"/>
    </row>
    <row r="4781" spans="1:21" x14ac:dyDescent="0.2">
      <c r="A4781" s="13">
        <v>4780</v>
      </c>
      <c r="B4781" s="13">
        <f t="shared" ca="1" si="1037"/>
        <v>2</v>
      </c>
      <c r="C4781" s="14">
        <f t="shared" ca="1" si="1038"/>
        <v>1</v>
      </c>
      <c r="D4781" s="15">
        <f t="shared" ca="1" si="1039"/>
        <v>11.86</v>
      </c>
      <c r="E4781" s="13">
        <f t="shared" ca="1" si="1040"/>
        <v>3</v>
      </c>
      <c r="F4781" s="2">
        <f t="shared" ca="1" si="1041"/>
        <v>1</v>
      </c>
      <c r="G4781" s="16">
        <f t="shared" ca="1" si="1036"/>
        <v>1.6</v>
      </c>
      <c r="I4781" s="13">
        <f t="shared" ca="1" si="1042"/>
        <v>674</v>
      </c>
      <c r="J4781" s="14">
        <f t="shared" ca="1" si="1043"/>
        <v>12</v>
      </c>
      <c r="K4781" s="14">
        <f t="shared" ca="1" si="1044"/>
        <v>8</v>
      </c>
      <c r="L4781" s="14">
        <f t="shared" ca="1" si="1045"/>
        <v>18</v>
      </c>
      <c r="M4781" s="13">
        <f t="shared" ca="1" si="1046"/>
        <v>1</v>
      </c>
      <c r="N4781" s="13" t="str">
        <f t="shared" ca="1" si="1047"/>
        <v>2</v>
      </c>
      <c r="P4781" s="13" cm="1">
        <f t="array" aca="1" ref="P4781" ca="1">_xlfn.IFS(
  OR(K4781=1,K4781=2), 1,
  OR(K4781=3,K4781=4), 1.3,
  OR(K4781=5,K4781=6), 1.6,
  OR(K4781=7,K4781=8), 1.9,
  OR(K4781=9,K4781=10), 2.2,
  OR(K4781=11,K4781=12), 2.5,
  TRUE, "无效"
)</f>
        <v>1.9</v>
      </c>
      <c r="Q4781" s="13" cm="1">
        <f t="array" aca="1" ref="Q4781" ca="1">_xlfn.IFS(
  OR(L4781=2), 4,
  OR(L4781=4), 3.8,
  OR(L4781=6), 3.6,
  OR(L4781=8), 3.4,
  OR(L4781=10), 3.2,
  OR(L4781=12), 3,
  OR(L4781=14), 2.8,
  OR(L4781=16), 2.6,
  OR(L4781=18), 2.4,
  OR(L4781=82), 2.1,
  OR(L4781=84), 1.8,
  OR(L4781=86), 1.5,
  OR(L4781=88), 1.2,
  OR(L4781=90), 0.9,
  OR(L4781=92), 0.6,
  TRUE, "无效"
)</f>
        <v>2.4</v>
      </c>
      <c r="R4781" s="13">
        <f t="shared" ca="1" si="1048"/>
        <v>4.3</v>
      </c>
      <c r="T4781" s="13">
        <f t="shared" ca="1" si="1049"/>
        <v>1</v>
      </c>
      <c r="U4781" s="13"/>
    </row>
    <row r="4782" spans="1:21" x14ac:dyDescent="0.2">
      <c r="A4782" s="13">
        <v>4781</v>
      </c>
      <c r="B4782" s="13">
        <f t="shared" ca="1" si="1037"/>
        <v>3</v>
      </c>
      <c r="C4782" s="14">
        <f t="shared" ca="1" si="1038"/>
        <v>1</v>
      </c>
      <c r="D4782" s="15">
        <f t="shared" ca="1" si="1039"/>
        <v>0.21</v>
      </c>
      <c r="E4782" s="13">
        <f t="shared" ca="1" si="1040"/>
        <v>2</v>
      </c>
      <c r="F4782" s="2">
        <f t="shared" ca="1" si="1041"/>
        <v>5</v>
      </c>
      <c r="G4782" s="16">
        <f t="shared" ca="1" si="1036"/>
        <v>1.35</v>
      </c>
      <c r="I4782" s="13">
        <f t="shared" ca="1" si="1042"/>
        <v>745</v>
      </c>
      <c r="J4782" s="14">
        <f t="shared" ca="1" si="1043"/>
        <v>6</v>
      </c>
      <c r="K4782" s="14">
        <f t="shared" ca="1" si="1044"/>
        <v>1</v>
      </c>
      <c r="L4782" s="14">
        <f t="shared" ca="1" si="1045"/>
        <v>18</v>
      </c>
      <c r="M4782" s="13">
        <f t="shared" ca="1" si="1046"/>
        <v>1</v>
      </c>
      <c r="N4782" s="13" t="str">
        <f t="shared" ca="1" si="1047"/>
        <v>1</v>
      </c>
      <c r="P4782" s="13" cm="1">
        <f t="array" aca="1" ref="P4782" ca="1">_xlfn.IFS(
  OR(K4782=1,K4782=2), 1,
  OR(K4782=3,K4782=4), 1.3,
  OR(K4782=5,K4782=6), 1.6,
  OR(K4782=7,K4782=8), 1.9,
  OR(K4782=9,K4782=10), 2.2,
  OR(K4782=11,K4782=12), 2.5,
  TRUE, "无效"
)</f>
        <v>1</v>
      </c>
      <c r="Q4782" s="13" cm="1">
        <f t="array" aca="1" ref="Q4782" ca="1">_xlfn.IFS(
  OR(L4782=2), 4,
  OR(L4782=4), 3.8,
  OR(L4782=6), 3.6,
  OR(L4782=8), 3.4,
  OR(L4782=10), 3.2,
  OR(L4782=12), 3,
  OR(L4782=14), 2.8,
  OR(L4782=16), 2.6,
  OR(L4782=18), 2.4,
  OR(L4782=82), 2.1,
  OR(L4782=84), 1.8,
  OR(L4782=86), 1.5,
  OR(L4782=88), 1.2,
  OR(L4782=90), 0.9,
  OR(L4782=92), 0.6,
  TRUE, "无效"
)</f>
        <v>2.4</v>
      </c>
      <c r="R4782" s="13">
        <f t="shared" ca="1" si="1048"/>
        <v>3.4</v>
      </c>
      <c r="T4782" s="13">
        <f t="shared" ca="1" si="1049"/>
        <v>0</v>
      </c>
      <c r="U4782" s="13"/>
    </row>
    <row r="4783" spans="1:21" x14ac:dyDescent="0.2">
      <c r="A4783" s="13">
        <v>4782</v>
      </c>
      <c r="B4783" s="13">
        <f t="shared" ca="1" si="1037"/>
        <v>2</v>
      </c>
      <c r="C4783" s="14">
        <f t="shared" ca="1" si="1038"/>
        <v>2</v>
      </c>
      <c r="D4783" s="15">
        <f t="shared" ca="1" si="1039"/>
        <v>8.23</v>
      </c>
      <c r="E4783" s="13">
        <f t="shared" ca="1" si="1040"/>
        <v>3</v>
      </c>
      <c r="F4783" s="2">
        <f t="shared" ca="1" si="1041"/>
        <v>3</v>
      </c>
      <c r="G4783" s="16">
        <f t="shared" ca="1" si="1036"/>
        <v>1.78</v>
      </c>
      <c r="I4783" s="13">
        <f t="shared" ca="1" si="1042"/>
        <v>700</v>
      </c>
      <c r="J4783" s="14">
        <f t="shared" ca="1" si="1043"/>
        <v>8</v>
      </c>
      <c r="K4783" s="14">
        <f t="shared" ca="1" si="1044"/>
        <v>2</v>
      </c>
      <c r="L4783" s="14">
        <f t="shared" ca="1" si="1045"/>
        <v>86</v>
      </c>
      <c r="M4783" s="13">
        <f t="shared" ca="1" si="1046"/>
        <v>2</v>
      </c>
      <c r="N4783" s="13" t="str">
        <f t="shared" ca="1" si="1047"/>
        <v>1</v>
      </c>
      <c r="P4783" s="13" cm="1">
        <f t="array" aca="1" ref="P4783" ca="1">_xlfn.IFS(
  OR(K4783=1,K4783=2), 1,
  OR(K4783=3,K4783=4), 1.3,
  OR(K4783=5,K4783=6), 1.6,
  OR(K4783=7,K4783=8), 1.9,
  OR(K4783=9,K4783=10), 2.2,
  OR(K4783=11,K4783=12), 2.5,
  TRUE, "无效"
)</f>
        <v>1</v>
      </c>
      <c r="Q4783" s="13" cm="1">
        <f t="array" aca="1" ref="Q4783" ca="1">_xlfn.IFS(
  OR(L4783=2), 4,
  OR(L4783=4), 3.8,
  OR(L4783=6), 3.6,
  OR(L4783=8), 3.4,
  OR(L4783=10), 3.2,
  OR(L4783=12), 3,
  OR(L4783=14), 2.8,
  OR(L4783=16), 2.6,
  OR(L4783=18), 2.4,
  OR(L4783=82), 2.1,
  OR(L4783=84), 1.8,
  OR(L4783=86), 1.5,
  OR(L4783=88), 1.2,
  OR(L4783=90), 0.9,
  OR(L4783=92), 0.6,
  TRUE, "无效"
)</f>
        <v>1.5</v>
      </c>
      <c r="R4783" s="13">
        <f t="shared" ca="1" si="1048"/>
        <v>2.5</v>
      </c>
      <c r="T4783" s="13">
        <f t="shared" ca="1" si="1049"/>
        <v>1</v>
      </c>
      <c r="U4783" s="13"/>
    </row>
    <row r="4784" spans="1:21" x14ac:dyDescent="0.2">
      <c r="A4784" s="13">
        <v>4783</v>
      </c>
      <c r="B4784" s="13">
        <f t="shared" ca="1" si="1037"/>
        <v>1</v>
      </c>
      <c r="C4784" s="14">
        <f t="shared" ca="1" si="1038"/>
        <v>2</v>
      </c>
      <c r="D4784" s="15">
        <f t="shared" ca="1" si="1039"/>
        <v>4.87</v>
      </c>
      <c r="E4784" s="13">
        <f t="shared" ca="1" si="1040"/>
        <v>1</v>
      </c>
      <c r="F4784" s="2">
        <f t="shared" ca="1" si="1041"/>
        <v>1</v>
      </c>
      <c r="G4784" s="16">
        <f t="shared" ca="1" si="1036"/>
        <v>2.04</v>
      </c>
      <c r="I4784" s="13">
        <f t="shared" ca="1" si="1042"/>
        <v>731</v>
      </c>
      <c r="J4784" s="14">
        <f t="shared" ca="1" si="1043"/>
        <v>9</v>
      </c>
      <c r="K4784" s="14">
        <f t="shared" ca="1" si="1044"/>
        <v>5</v>
      </c>
      <c r="L4784" s="14">
        <f t="shared" ca="1" si="1045"/>
        <v>8</v>
      </c>
      <c r="M4784" s="13">
        <f t="shared" ca="1" si="1046"/>
        <v>1</v>
      </c>
      <c r="N4784" s="13" t="str">
        <f t="shared" ca="1" si="1047"/>
        <v>1</v>
      </c>
      <c r="P4784" s="13" cm="1">
        <f t="array" aca="1" ref="P4784" ca="1">_xlfn.IFS(
  OR(K4784=1,K4784=2), 1,
  OR(K4784=3,K4784=4), 1.3,
  OR(K4784=5,K4784=6), 1.6,
  OR(K4784=7,K4784=8), 1.9,
  OR(K4784=9,K4784=10), 2.2,
  OR(K4784=11,K4784=12), 2.5,
  TRUE, "无效"
)</f>
        <v>1.6</v>
      </c>
      <c r="Q4784" s="13" cm="1">
        <f t="array" aca="1" ref="Q4784" ca="1">_xlfn.IFS(
  OR(L4784=2), 4,
  OR(L4784=4), 3.8,
  OR(L4784=6), 3.6,
  OR(L4784=8), 3.4,
  OR(L4784=10), 3.2,
  OR(L4784=12), 3,
  OR(L4784=14), 2.8,
  OR(L4784=16), 2.6,
  OR(L4784=18), 2.4,
  OR(L4784=82), 2.1,
  OR(L4784=84), 1.8,
  OR(L4784=86), 1.5,
  OR(L4784=88), 1.2,
  OR(L4784=90), 0.9,
  OR(L4784=92), 0.6,
  TRUE, "无效"
)</f>
        <v>3.4</v>
      </c>
      <c r="R4784" s="13">
        <f t="shared" ca="1" si="1048"/>
        <v>5</v>
      </c>
      <c r="T4784" s="13">
        <f t="shared" ca="1" si="1049"/>
        <v>0</v>
      </c>
      <c r="U4784" s="13"/>
    </row>
    <row r="4785" spans="1:21" x14ac:dyDescent="0.2">
      <c r="A4785" s="13">
        <v>4784</v>
      </c>
      <c r="B4785" s="13">
        <f t="shared" ca="1" si="1037"/>
        <v>3</v>
      </c>
      <c r="C4785" s="14">
        <f t="shared" ca="1" si="1038"/>
        <v>1</v>
      </c>
      <c r="D4785" s="15">
        <f t="shared" ca="1" si="1039"/>
        <v>4.78</v>
      </c>
      <c r="E4785" s="13">
        <f t="shared" ca="1" si="1040"/>
        <v>1</v>
      </c>
      <c r="F4785" s="2">
        <f t="shared" ca="1" si="1041"/>
        <v>3</v>
      </c>
      <c r="G4785" s="16">
        <f t="shared" ca="1" si="1036"/>
        <v>2.06</v>
      </c>
      <c r="I4785" s="13">
        <f t="shared" ca="1" si="1042"/>
        <v>690</v>
      </c>
      <c r="J4785" s="14">
        <f t="shared" ca="1" si="1043"/>
        <v>4</v>
      </c>
      <c r="K4785" s="14">
        <f t="shared" ca="1" si="1044"/>
        <v>9</v>
      </c>
      <c r="L4785" s="14">
        <f t="shared" ca="1" si="1045"/>
        <v>90</v>
      </c>
      <c r="M4785" s="13">
        <f t="shared" ca="1" si="1046"/>
        <v>2</v>
      </c>
      <c r="N4785" s="13" t="str">
        <f t="shared" ca="1" si="1047"/>
        <v>1</v>
      </c>
      <c r="P4785" s="13" cm="1">
        <f t="array" aca="1" ref="P4785" ca="1">_xlfn.IFS(
  OR(K4785=1,K4785=2), 1,
  OR(K4785=3,K4785=4), 1.3,
  OR(K4785=5,K4785=6), 1.6,
  OR(K4785=7,K4785=8), 1.9,
  OR(K4785=9,K4785=10), 2.2,
  OR(K4785=11,K4785=12), 2.5,
  TRUE, "无效"
)</f>
        <v>2.2000000000000002</v>
      </c>
      <c r="Q4785" s="13" cm="1">
        <f t="array" aca="1" ref="Q4785" ca="1">_xlfn.IFS(
  OR(L4785=2), 4,
  OR(L4785=4), 3.8,
  OR(L4785=6), 3.6,
  OR(L4785=8), 3.4,
  OR(L4785=10), 3.2,
  OR(L4785=12), 3,
  OR(L4785=14), 2.8,
  OR(L4785=16), 2.6,
  OR(L4785=18), 2.4,
  OR(L4785=82), 2.1,
  OR(L4785=84), 1.8,
  OR(L4785=86), 1.5,
  OR(L4785=88), 1.2,
  OR(L4785=90), 0.9,
  OR(L4785=92), 0.6,
  TRUE, "无效"
)</f>
        <v>0.9</v>
      </c>
      <c r="R4785" s="13">
        <f t="shared" ca="1" si="1048"/>
        <v>3.1</v>
      </c>
      <c r="T4785" s="13">
        <f t="shared" ca="1" si="1049"/>
        <v>0</v>
      </c>
      <c r="U4785" s="13"/>
    </row>
    <row r="4786" spans="1:21" x14ac:dyDescent="0.2">
      <c r="A4786" s="13">
        <v>4785</v>
      </c>
      <c r="B4786" s="13">
        <f t="shared" ca="1" si="1037"/>
        <v>2</v>
      </c>
      <c r="C4786" s="14">
        <f t="shared" ca="1" si="1038"/>
        <v>1</v>
      </c>
      <c r="D4786" s="15">
        <f t="shared" ca="1" si="1039"/>
        <v>4.33</v>
      </c>
      <c r="E4786" s="13">
        <f t="shared" ca="1" si="1040"/>
        <v>1</v>
      </c>
      <c r="F4786" s="2">
        <f t="shared" ca="1" si="1041"/>
        <v>3</v>
      </c>
      <c r="G4786" s="16">
        <f t="shared" ca="1" si="1036"/>
        <v>1.9</v>
      </c>
      <c r="I4786" s="13">
        <f t="shared" ca="1" si="1042"/>
        <v>632</v>
      </c>
      <c r="J4786" s="14">
        <f t="shared" ca="1" si="1043"/>
        <v>30</v>
      </c>
      <c r="K4786" s="14">
        <f t="shared" ca="1" si="1044"/>
        <v>2</v>
      </c>
      <c r="L4786" s="14">
        <f t="shared" ca="1" si="1045"/>
        <v>82</v>
      </c>
      <c r="M4786" s="13">
        <f t="shared" ca="1" si="1046"/>
        <v>2</v>
      </c>
      <c r="N4786" s="13" t="str">
        <f t="shared" ca="1" si="1047"/>
        <v>3</v>
      </c>
      <c r="P4786" s="13" cm="1">
        <f t="array" aca="1" ref="P4786" ca="1">_xlfn.IFS(
  OR(K4786=1,K4786=2), 1,
  OR(K4786=3,K4786=4), 1.3,
  OR(K4786=5,K4786=6), 1.6,
  OR(K4786=7,K4786=8), 1.9,
  OR(K4786=9,K4786=10), 2.2,
  OR(K4786=11,K4786=12), 2.5,
  TRUE, "无效"
)</f>
        <v>1</v>
      </c>
      <c r="Q4786" s="13" cm="1">
        <f t="array" aca="1" ref="Q4786" ca="1">_xlfn.IFS(
  OR(L4786=2), 4,
  OR(L4786=4), 3.8,
  OR(L4786=6), 3.6,
  OR(L4786=8), 3.4,
  OR(L4786=10), 3.2,
  OR(L4786=12), 3,
  OR(L4786=14), 2.8,
  OR(L4786=16), 2.6,
  OR(L4786=18), 2.4,
  OR(L4786=82), 2.1,
  OR(L4786=84), 1.8,
  OR(L4786=86), 1.5,
  OR(L4786=88), 1.2,
  OR(L4786=90), 0.9,
  OR(L4786=92), 0.6,
  TRUE, "无效"
)</f>
        <v>2.1</v>
      </c>
      <c r="R4786" s="13">
        <f t="shared" ca="1" si="1048"/>
        <v>3.1</v>
      </c>
      <c r="T4786" s="13">
        <f t="shared" ca="1" si="1049"/>
        <v>0</v>
      </c>
      <c r="U4786" s="13"/>
    </row>
    <row r="4787" spans="1:21" x14ac:dyDescent="0.2">
      <c r="A4787" s="13">
        <v>4786</v>
      </c>
      <c r="B4787" s="13">
        <f t="shared" ca="1" si="1037"/>
        <v>1</v>
      </c>
      <c r="C4787" s="14">
        <f t="shared" ca="1" si="1038"/>
        <v>2</v>
      </c>
      <c r="D4787" s="15">
        <f t="shared" ca="1" si="1039"/>
        <v>8.19</v>
      </c>
      <c r="E4787" s="13">
        <f t="shared" ca="1" si="1040"/>
        <v>3</v>
      </c>
      <c r="F4787" s="2">
        <f t="shared" ca="1" si="1041"/>
        <v>5</v>
      </c>
      <c r="G4787" s="16">
        <f t="shared" ca="1" si="1036"/>
        <v>1.79</v>
      </c>
      <c r="I4787" s="13">
        <f t="shared" ca="1" si="1042"/>
        <v>762</v>
      </c>
      <c r="J4787" s="14">
        <f t="shared" ca="1" si="1043"/>
        <v>39</v>
      </c>
      <c r="K4787" s="14">
        <f t="shared" ca="1" si="1044"/>
        <v>10</v>
      </c>
      <c r="L4787" s="14">
        <f t="shared" ca="1" si="1045"/>
        <v>90</v>
      </c>
      <c r="M4787" s="13">
        <f t="shared" ca="1" si="1046"/>
        <v>2</v>
      </c>
      <c r="N4787" s="13" t="str">
        <f t="shared" ca="1" si="1047"/>
        <v>4</v>
      </c>
      <c r="P4787" s="13" cm="1">
        <f t="array" aca="1" ref="P4787" ca="1">_xlfn.IFS(
  OR(K4787=1,K4787=2), 1,
  OR(K4787=3,K4787=4), 1.3,
  OR(K4787=5,K4787=6), 1.6,
  OR(K4787=7,K4787=8), 1.9,
  OR(K4787=9,K4787=10), 2.2,
  OR(K4787=11,K4787=12), 2.5,
  TRUE, "无效"
)</f>
        <v>2.2000000000000002</v>
      </c>
      <c r="Q4787" s="13" cm="1">
        <f t="array" aca="1" ref="Q4787" ca="1">_xlfn.IFS(
  OR(L4787=2), 4,
  OR(L4787=4), 3.8,
  OR(L4787=6), 3.6,
  OR(L4787=8), 3.4,
  OR(L4787=10), 3.2,
  OR(L4787=12), 3,
  OR(L4787=14), 2.8,
  OR(L4787=16), 2.6,
  OR(L4787=18), 2.4,
  OR(L4787=82), 2.1,
  OR(L4787=84), 1.8,
  OR(L4787=86), 1.5,
  OR(L4787=88), 1.2,
  OR(L4787=90), 0.9,
  OR(L4787=92), 0.6,
  TRUE, "无效"
)</f>
        <v>0.9</v>
      </c>
      <c r="R4787" s="13">
        <f t="shared" ca="1" si="1048"/>
        <v>3.1</v>
      </c>
      <c r="T4787" s="13">
        <f t="shared" ca="1" si="1049"/>
        <v>1</v>
      </c>
      <c r="U4787" s="13"/>
    </row>
    <row r="4788" spans="1:21" x14ac:dyDescent="0.2">
      <c r="A4788" s="13">
        <v>4787</v>
      </c>
      <c r="B4788" s="13">
        <f t="shared" ca="1" si="1037"/>
        <v>2</v>
      </c>
      <c r="C4788" s="14">
        <f t="shared" ca="1" si="1038"/>
        <v>1</v>
      </c>
      <c r="D4788" s="15">
        <f t="shared" ca="1" si="1039"/>
        <v>11.66</v>
      </c>
      <c r="E4788" s="13">
        <f t="shared" ca="1" si="1040"/>
        <v>3</v>
      </c>
      <c r="F4788" s="2">
        <f t="shared" ca="1" si="1041"/>
        <v>7</v>
      </c>
      <c r="G4788" s="16">
        <f t="shared" ca="1" si="1036"/>
        <v>1.77</v>
      </c>
      <c r="I4788" s="13">
        <f t="shared" ca="1" si="1042"/>
        <v>800</v>
      </c>
      <c r="J4788" s="14">
        <f t="shared" ca="1" si="1043"/>
        <v>18</v>
      </c>
      <c r="K4788" s="14">
        <f t="shared" ca="1" si="1044"/>
        <v>10</v>
      </c>
      <c r="L4788" s="14">
        <f t="shared" ca="1" si="1045"/>
        <v>82</v>
      </c>
      <c r="M4788" s="13">
        <f t="shared" ca="1" si="1046"/>
        <v>2</v>
      </c>
      <c r="N4788" s="13" t="str">
        <f t="shared" ca="1" si="1047"/>
        <v>2</v>
      </c>
      <c r="P4788" s="13" cm="1">
        <f t="array" aca="1" ref="P4788" ca="1">_xlfn.IFS(
  OR(K4788=1,K4788=2), 1,
  OR(K4788=3,K4788=4), 1.3,
  OR(K4788=5,K4788=6), 1.6,
  OR(K4788=7,K4788=8), 1.9,
  OR(K4788=9,K4788=10), 2.2,
  OR(K4788=11,K4788=12), 2.5,
  TRUE, "无效"
)</f>
        <v>2.2000000000000002</v>
      </c>
      <c r="Q4788" s="13" cm="1">
        <f t="array" aca="1" ref="Q4788" ca="1">_xlfn.IFS(
  OR(L4788=2), 4,
  OR(L4788=4), 3.8,
  OR(L4788=6), 3.6,
  OR(L4788=8), 3.4,
  OR(L4788=10), 3.2,
  OR(L4788=12), 3,
  OR(L4788=14), 2.8,
  OR(L4788=16), 2.6,
  OR(L4788=18), 2.4,
  OR(L4788=82), 2.1,
  OR(L4788=84), 1.8,
  OR(L4788=86), 1.5,
  OR(L4788=88), 1.2,
  OR(L4788=90), 0.9,
  OR(L4788=92), 0.6,
  TRUE, "无效"
)</f>
        <v>2.1</v>
      </c>
      <c r="R4788" s="13">
        <f t="shared" ca="1" si="1048"/>
        <v>4.3000000000000007</v>
      </c>
      <c r="T4788" s="13">
        <f t="shared" ca="1" si="1049"/>
        <v>1</v>
      </c>
      <c r="U4788" s="13"/>
    </row>
    <row r="4789" spans="1:21" x14ac:dyDescent="0.2">
      <c r="A4789" s="13">
        <v>4788</v>
      </c>
      <c r="B4789" s="13">
        <f t="shared" ca="1" si="1037"/>
        <v>3</v>
      </c>
      <c r="C4789" s="14">
        <f t="shared" ca="1" si="1038"/>
        <v>2</v>
      </c>
      <c r="D4789" s="15">
        <f t="shared" ca="1" si="1039"/>
        <v>11.17</v>
      </c>
      <c r="E4789" s="13">
        <f t="shared" ca="1" si="1040"/>
        <v>3</v>
      </c>
      <c r="F4789" s="2">
        <f t="shared" ca="1" si="1041"/>
        <v>1</v>
      </c>
      <c r="G4789" s="16">
        <f t="shared" ca="1" si="1036"/>
        <v>1.65</v>
      </c>
      <c r="I4789" s="13">
        <f t="shared" ca="1" si="1042"/>
        <v>686</v>
      </c>
      <c r="J4789" s="14">
        <f t="shared" ca="1" si="1043"/>
        <v>36</v>
      </c>
      <c r="K4789" s="14">
        <f t="shared" ca="1" si="1044"/>
        <v>6</v>
      </c>
      <c r="L4789" s="14">
        <f t="shared" ca="1" si="1045"/>
        <v>12</v>
      </c>
      <c r="M4789" s="13">
        <f t="shared" ca="1" si="1046"/>
        <v>1</v>
      </c>
      <c r="N4789" s="13" t="str">
        <f t="shared" ca="1" si="1047"/>
        <v>4</v>
      </c>
      <c r="P4789" s="13" cm="1">
        <f t="array" aca="1" ref="P4789" ca="1">_xlfn.IFS(
  OR(K4789=1,K4789=2), 1,
  OR(K4789=3,K4789=4), 1.3,
  OR(K4789=5,K4789=6), 1.6,
  OR(K4789=7,K4789=8), 1.9,
  OR(K4789=9,K4789=10), 2.2,
  OR(K4789=11,K4789=12), 2.5,
  TRUE, "无效"
)</f>
        <v>1.6</v>
      </c>
      <c r="Q4789" s="13" cm="1">
        <f t="array" aca="1" ref="Q4789" ca="1">_xlfn.IFS(
  OR(L4789=2), 4,
  OR(L4789=4), 3.8,
  OR(L4789=6), 3.6,
  OR(L4789=8), 3.4,
  OR(L4789=10), 3.2,
  OR(L4789=12), 3,
  OR(L4789=14), 2.8,
  OR(L4789=16), 2.6,
  OR(L4789=18), 2.4,
  OR(L4789=82), 2.1,
  OR(L4789=84), 1.8,
  OR(L4789=86), 1.5,
  OR(L4789=88), 1.2,
  OR(L4789=90), 0.9,
  OR(L4789=92), 0.6,
  TRUE, "无效"
)</f>
        <v>3</v>
      </c>
      <c r="R4789" s="13">
        <f t="shared" ca="1" si="1048"/>
        <v>4.5999999999999996</v>
      </c>
      <c r="T4789" s="13">
        <f t="shared" ca="1" si="1049"/>
        <v>1</v>
      </c>
      <c r="U4789" s="13"/>
    </row>
    <row r="4790" spans="1:21" x14ac:dyDescent="0.2">
      <c r="A4790" s="13">
        <v>4789</v>
      </c>
      <c r="B4790" s="13">
        <f t="shared" ca="1" si="1037"/>
        <v>3</v>
      </c>
      <c r="C4790" s="14">
        <f t="shared" ca="1" si="1038"/>
        <v>1</v>
      </c>
      <c r="D4790" s="15">
        <f t="shared" ca="1" si="1039"/>
        <v>1.92</v>
      </c>
      <c r="E4790" s="13">
        <f t="shared" ca="1" si="1040"/>
        <v>2</v>
      </c>
      <c r="F4790" s="2">
        <f t="shared" ca="1" si="1041"/>
        <v>3</v>
      </c>
      <c r="G4790" s="16">
        <f t="shared" ca="1" si="1036"/>
        <v>1.38</v>
      </c>
      <c r="I4790" s="13">
        <f t="shared" ca="1" si="1042"/>
        <v>711</v>
      </c>
      <c r="J4790" s="14">
        <f t="shared" ca="1" si="1043"/>
        <v>28</v>
      </c>
      <c r="K4790" s="14">
        <f t="shared" ca="1" si="1044"/>
        <v>10</v>
      </c>
      <c r="L4790" s="14">
        <f t="shared" ca="1" si="1045"/>
        <v>90</v>
      </c>
      <c r="M4790" s="13">
        <f t="shared" ca="1" si="1046"/>
        <v>2</v>
      </c>
      <c r="N4790" s="13" t="str">
        <f t="shared" ca="1" si="1047"/>
        <v>3</v>
      </c>
      <c r="P4790" s="13" cm="1">
        <f t="array" aca="1" ref="P4790" ca="1">_xlfn.IFS(
  OR(K4790=1,K4790=2), 1,
  OR(K4790=3,K4790=4), 1.3,
  OR(K4790=5,K4790=6), 1.6,
  OR(K4790=7,K4790=8), 1.9,
  OR(K4790=9,K4790=10), 2.2,
  OR(K4790=11,K4790=12), 2.5,
  TRUE, "无效"
)</f>
        <v>2.2000000000000002</v>
      </c>
      <c r="Q4790" s="13" cm="1">
        <f t="array" aca="1" ref="Q4790" ca="1">_xlfn.IFS(
  OR(L4790=2), 4,
  OR(L4790=4), 3.8,
  OR(L4790=6), 3.6,
  OR(L4790=8), 3.4,
  OR(L4790=10), 3.2,
  OR(L4790=12), 3,
  OR(L4790=14), 2.8,
  OR(L4790=16), 2.6,
  OR(L4790=18), 2.4,
  OR(L4790=82), 2.1,
  OR(L4790=84), 1.8,
  OR(L4790=86), 1.5,
  OR(L4790=88), 1.2,
  OR(L4790=90), 0.9,
  OR(L4790=92), 0.6,
  TRUE, "无效"
)</f>
        <v>0.9</v>
      </c>
      <c r="R4790" s="13">
        <f t="shared" ca="1" si="1048"/>
        <v>3.1</v>
      </c>
      <c r="T4790" s="13">
        <f t="shared" ca="1" si="1049"/>
        <v>0</v>
      </c>
      <c r="U4790" s="13"/>
    </row>
    <row r="4791" spans="1:21" x14ac:dyDescent="0.2">
      <c r="A4791" s="13">
        <v>4790</v>
      </c>
      <c r="B4791" s="13">
        <f t="shared" ca="1" si="1037"/>
        <v>3</v>
      </c>
      <c r="C4791" s="14">
        <f t="shared" ca="1" si="1038"/>
        <v>2</v>
      </c>
      <c r="D4791" s="15">
        <f t="shared" ca="1" si="1039"/>
        <v>10.06</v>
      </c>
      <c r="E4791" s="13">
        <f t="shared" ca="1" si="1040"/>
        <v>3</v>
      </c>
      <c r="F4791" s="2">
        <f t="shared" ca="1" si="1041"/>
        <v>6</v>
      </c>
      <c r="G4791" s="16">
        <f t="shared" ca="1" si="1036"/>
        <v>1.78</v>
      </c>
      <c r="I4791" s="13">
        <f t="shared" ca="1" si="1042"/>
        <v>756</v>
      </c>
      <c r="J4791" s="14">
        <f t="shared" ca="1" si="1043"/>
        <v>18</v>
      </c>
      <c r="K4791" s="14">
        <f t="shared" ca="1" si="1044"/>
        <v>7</v>
      </c>
      <c r="L4791" s="14">
        <f t="shared" ca="1" si="1045"/>
        <v>2</v>
      </c>
      <c r="M4791" s="13">
        <f t="shared" ca="1" si="1046"/>
        <v>1</v>
      </c>
      <c r="N4791" s="13" t="str">
        <f t="shared" ca="1" si="1047"/>
        <v>2</v>
      </c>
      <c r="P4791" s="13" cm="1">
        <f t="array" aca="1" ref="P4791" ca="1">_xlfn.IFS(
  OR(K4791=1,K4791=2), 1,
  OR(K4791=3,K4791=4), 1.3,
  OR(K4791=5,K4791=6), 1.6,
  OR(K4791=7,K4791=8), 1.9,
  OR(K4791=9,K4791=10), 2.2,
  OR(K4791=11,K4791=12), 2.5,
  TRUE, "无效"
)</f>
        <v>1.9</v>
      </c>
      <c r="Q4791" s="13" cm="1">
        <f t="array" aca="1" ref="Q4791" ca="1">_xlfn.IFS(
  OR(L4791=2), 4,
  OR(L4791=4), 3.8,
  OR(L4791=6), 3.6,
  OR(L4791=8), 3.4,
  OR(L4791=10), 3.2,
  OR(L4791=12), 3,
  OR(L4791=14), 2.8,
  OR(L4791=16), 2.6,
  OR(L4791=18), 2.4,
  OR(L4791=82), 2.1,
  OR(L4791=84), 1.8,
  OR(L4791=86), 1.5,
  OR(L4791=88), 1.2,
  OR(L4791=90), 0.9,
  OR(L4791=92), 0.6,
  TRUE, "无效"
)</f>
        <v>4</v>
      </c>
      <c r="R4791" s="13">
        <f t="shared" ca="1" si="1048"/>
        <v>5.9</v>
      </c>
      <c r="T4791" s="13">
        <f t="shared" ca="1" si="1049"/>
        <v>1</v>
      </c>
      <c r="U4791" s="13"/>
    </row>
    <row r="4792" spans="1:21" x14ac:dyDescent="0.2">
      <c r="A4792" s="13">
        <v>4791</v>
      </c>
      <c r="B4792" s="13">
        <f t="shared" ca="1" si="1037"/>
        <v>2</v>
      </c>
      <c r="C4792" s="14">
        <f t="shared" ca="1" si="1038"/>
        <v>2</v>
      </c>
      <c r="D4792" s="15">
        <f t="shared" ca="1" si="1039"/>
        <v>6.9</v>
      </c>
      <c r="E4792" s="13">
        <f t="shared" ca="1" si="1040"/>
        <v>3</v>
      </c>
      <c r="F4792" s="2">
        <f t="shared" ca="1" si="1041"/>
        <v>4</v>
      </c>
      <c r="G4792" s="16">
        <f t="shared" ca="1" si="1036"/>
        <v>1.64</v>
      </c>
      <c r="I4792" s="13">
        <f t="shared" ca="1" si="1042"/>
        <v>608</v>
      </c>
      <c r="J4792" s="14">
        <f t="shared" ca="1" si="1043"/>
        <v>18</v>
      </c>
      <c r="K4792" s="14">
        <f t="shared" ca="1" si="1044"/>
        <v>9</v>
      </c>
      <c r="L4792" s="14">
        <f t="shared" ca="1" si="1045"/>
        <v>18</v>
      </c>
      <c r="M4792" s="13">
        <f t="shared" ca="1" si="1046"/>
        <v>1</v>
      </c>
      <c r="N4792" s="13" t="str">
        <f t="shared" ca="1" si="1047"/>
        <v>2</v>
      </c>
      <c r="P4792" s="13" cm="1">
        <f t="array" aca="1" ref="P4792" ca="1">_xlfn.IFS(
  OR(K4792=1,K4792=2), 1,
  OR(K4792=3,K4792=4), 1.3,
  OR(K4792=5,K4792=6), 1.6,
  OR(K4792=7,K4792=8), 1.9,
  OR(K4792=9,K4792=10), 2.2,
  OR(K4792=11,K4792=12), 2.5,
  TRUE, "无效"
)</f>
        <v>2.2000000000000002</v>
      </c>
      <c r="Q4792" s="13" cm="1">
        <f t="array" aca="1" ref="Q4792" ca="1">_xlfn.IFS(
  OR(L4792=2), 4,
  OR(L4792=4), 3.8,
  OR(L4792=6), 3.6,
  OR(L4792=8), 3.4,
  OR(L4792=10), 3.2,
  OR(L4792=12), 3,
  OR(L4792=14), 2.8,
  OR(L4792=16), 2.6,
  OR(L4792=18), 2.4,
  OR(L4792=82), 2.1,
  OR(L4792=84), 1.8,
  OR(L4792=86), 1.5,
  OR(L4792=88), 1.2,
  OR(L4792=90), 0.9,
  OR(L4792=92), 0.6,
  TRUE, "无效"
)</f>
        <v>2.4</v>
      </c>
      <c r="R4792" s="13">
        <f t="shared" ca="1" si="1048"/>
        <v>4.5999999999999996</v>
      </c>
      <c r="T4792" s="13">
        <f t="shared" ca="1" si="1049"/>
        <v>1</v>
      </c>
      <c r="U4792" s="13"/>
    </row>
    <row r="4793" spans="1:21" x14ac:dyDescent="0.2">
      <c r="A4793" s="13">
        <v>4792</v>
      </c>
      <c r="B4793" s="13">
        <f t="shared" ca="1" si="1037"/>
        <v>3</v>
      </c>
      <c r="C4793" s="14">
        <f t="shared" ca="1" si="1038"/>
        <v>2</v>
      </c>
      <c r="D4793" s="15">
        <f t="shared" ca="1" si="1039"/>
        <v>10.62</v>
      </c>
      <c r="E4793" s="13">
        <f t="shared" ca="1" si="1040"/>
        <v>3</v>
      </c>
      <c r="F4793" s="2">
        <f t="shared" ca="1" si="1041"/>
        <v>7</v>
      </c>
      <c r="G4793" s="16">
        <f t="shared" ca="1" si="1036"/>
        <v>1.65</v>
      </c>
      <c r="I4793" s="13">
        <f t="shared" ca="1" si="1042"/>
        <v>683</v>
      </c>
      <c r="J4793" s="14">
        <f t="shared" ca="1" si="1043"/>
        <v>16</v>
      </c>
      <c r="K4793" s="14">
        <f t="shared" ca="1" si="1044"/>
        <v>2</v>
      </c>
      <c r="L4793" s="14">
        <f t="shared" ca="1" si="1045"/>
        <v>82</v>
      </c>
      <c r="M4793" s="13">
        <f t="shared" ca="1" si="1046"/>
        <v>2</v>
      </c>
      <c r="N4793" s="13" t="str">
        <f t="shared" ca="1" si="1047"/>
        <v>2</v>
      </c>
      <c r="P4793" s="13" cm="1">
        <f t="array" aca="1" ref="P4793" ca="1">_xlfn.IFS(
  OR(K4793=1,K4793=2), 1,
  OR(K4793=3,K4793=4), 1.3,
  OR(K4793=5,K4793=6), 1.6,
  OR(K4793=7,K4793=8), 1.9,
  OR(K4793=9,K4793=10), 2.2,
  OR(K4793=11,K4793=12), 2.5,
  TRUE, "无效"
)</f>
        <v>1</v>
      </c>
      <c r="Q4793" s="13" cm="1">
        <f t="array" aca="1" ref="Q4793" ca="1">_xlfn.IFS(
  OR(L4793=2), 4,
  OR(L4793=4), 3.8,
  OR(L4793=6), 3.6,
  OR(L4793=8), 3.4,
  OR(L4793=10), 3.2,
  OR(L4793=12), 3,
  OR(L4793=14), 2.8,
  OR(L4793=16), 2.6,
  OR(L4793=18), 2.4,
  OR(L4793=82), 2.1,
  OR(L4793=84), 1.8,
  OR(L4793=86), 1.5,
  OR(L4793=88), 1.2,
  OR(L4793=90), 0.9,
  OR(L4793=92), 0.6,
  TRUE, "无效"
)</f>
        <v>2.1</v>
      </c>
      <c r="R4793" s="13">
        <f t="shared" ca="1" si="1048"/>
        <v>3.1</v>
      </c>
      <c r="T4793" s="13">
        <f t="shared" ca="1" si="1049"/>
        <v>1</v>
      </c>
      <c r="U4793" s="13"/>
    </row>
    <row r="4794" spans="1:21" x14ac:dyDescent="0.2">
      <c r="A4794" s="13">
        <v>4793</v>
      </c>
      <c r="B4794" s="13">
        <f t="shared" ca="1" si="1037"/>
        <v>1</v>
      </c>
      <c r="C4794" s="14">
        <f t="shared" ca="1" si="1038"/>
        <v>1</v>
      </c>
      <c r="D4794" s="15">
        <f t="shared" ca="1" si="1039"/>
        <v>3.66</v>
      </c>
      <c r="E4794" s="13">
        <f t="shared" ca="1" si="1040"/>
        <v>1</v>
      </c>
      <c r="F4794" s="2">
        <f t="shared" ca="1" si="1041"/>
        <v>2</v>
      </c>
      <c r="G4794" s="16">
        <f t="shared" ca="1" si="1036"/>
        <v>2</v>
      </c>
      <c r="I4794" s="13">
        <f t="shared" ca="1" si="1042"/>
        <v>683</v>
      </c>
      <c r="J4794" s="14">
        <f t="shared" ca="1" si="1043"/>
        <v>31</v>
      </c>
      <c r="K4794" s="14">
        <f t="shared" ca="1" si="1044"/>
        <v>6</v>
      </c>
      <c r="L4794" s="14">
        <f t="shared" ca="1" si="1045"/>
        <v>90</v>
      </c>
      <c r="M4794" s="13">
        <f t="shared" ca="1" si="1046"/>
        <v>2</v>
      </c>
      <c r="N4794" s="13" t="str">
        <f t="shared" ca="1" si="1047"/>
        <v>4</v>
      </c>
      <c r="P4794" s="13" cm="1">
        <f t="array" aca="1" ref="P4794" ca="1">_xlfn.IFS(
  OR(K4794=1,K4794=2), 1,
  OR(K4794=3,K4794=4), 1.3,
  OR(K4794=5,K4794=6), 1.6,
  OR(K4794=7,K4794=8), 1.9,
  OR(K4794=9,K4794=10), 2.2,
  OR(K4794=11,K4794=12), 2.5,
  TRUE, "无效"
)</f>
        <v>1.6</v>
      </c>
      <c r="Q4794" s="13" cm="1">
        <f t="array" aca="1" ref="Q4794" ca="1">_xlfn.IFS(
  OR(L4794=2), 4,
  OR(L4794=4), 3.8,
  OR(L4794=6), 3.6,
  OR(L4794=8), 3.4,
  OR(L4794=10), 3.2,
  OR(L4794=12), 3,
  OR(L4794=14), 2.8,
  OR(L4794=16), 2.6,
  OR(L4794=18), 2.4,
  OR(L4794=82), 2.1,
  OR(L4794=84), 1.8,
  OR(L4794=86), 1.5,
  OR(L4794=88), 1.2,
  OR(L4794=90), 0.9,
  OR(L4794=92), 0.6,
  TRUE, "无效"
)</f>
        <v>0.9</v>
      </c>
      <c r="R4794" s="13">
        <f t="shared" ca="1" si="1048"/>
        <v>2.5</v>
      </c>
      <c r="T4794" s="13">
        <f t="shared" ca="1" si="1049"/>
        <v>0</v>
      </c>
      <c r="U4794" s="13"/>
    </row>
    <row r="4795" spans="1:21" x14ac:dyDescent="0.2">
      <c r="A4795" s="13">
        <v>4794</v>
      </c>
      <c r="B4795" s="13">
        <f t="shared" ca="1" si="1037"/>
        <v>1</v>
      </c>
      <c r="C4795" s="14">
        <f t="shared" ca="1" si="1038"/>
        <v>2</v>
      </c>
      <c r="D4795" s="15">
        <f t="shared" ca="1" si="1039"/>
        <v>12.13</v>
      </c>
      <c r="E4795" s="13">
        <f t="shared" ca="1" si="1040"/>
        <v>3</v>
      </c>
      <c r="F4795" s="2">
        <f t="shared" ca="1" si="1041"/>
        <v>9</v>
      </c>
      <c r="G4795" s="16">
        <f t="shared" ca="1" si="1036"/>
        <v>1.55</v>
      </c>
      <c r="I4795" s="13">
        <f t="shared" ca="1" si="1042"/>
        <v>740</v>
      </c>
      <c r="J4795" s="14">
        <f t="shared" ca="1" si="1043"/>
        <v>15</v>
      </c>
      <c r="K4795" s="14">
        <f t="shared" ca="1" si="1044"/>
        <v>11</v>
      </c>
      <c r="L4795" s="14">
        <f t="shared" ca="1" si="1045"/>
        <v>90</v>
      </c>
      <c r="M4795" s="13">
        <f t="shared" ca="1" si="1046"/>
        <v>2</v>
      </c>
      <c r="N4795" s="13" t="str">
        <f t="shared" ca="1" si="1047"/>
        <v>2</v>
      </c>
      <c r="P4795" s="13" cm="1">
        <f t="array" aca="1" ref="P4795" ca="1">_xlfn.IFS(
  OR(K4795=1,K4795=2), 1,
  OR(K4795=3,K4795=4), 1.3,
  OR(K4795=5,K4795=6), 1.6,
  OR(K4795=7,K4795=8), 1.9,
  OR(K4795=9,K4795=10), 2.2,
  OR(K4795=11,K4795=12), 2.5,
  TRUE, "无效"
)</f>
        <v>2.5</v>
      </c>
      <c r="Q4795" s="13" cm="1">
        <f t="array" aca="1" ref="Q4795" ca="1">_xlfn.IFS(
  OR(L4795=2), 4,
  OR(L4795=4), 3.8,
  OR(L4795=6), 3.6,
  OR(L4795=8), 3.4,
  OR(L4795=10), 3.2,
  OR(L4795=12), 3,
  OR(L4795=14), 2.8,
  OR(L4795=16), 2.6,
  OR(L4795=18), 2.4,
  OR(L4795=82), 2.1,
  OR(L4795=84), 1.8,
  OR(L4795=86), 1.5,
  OR(L4795=88), 1.2,
  OR(L4795=90), 0.9,
  OR(L4795=92), 0.6,
  TRUE, "无效"
)</f>
        <v>0.9</v>
      </c>
      <c r="R4795" s="13">
        <f t="shared" ca="1" si="1048"/>
        <v>3.4</v>
      </c>
      <c r="T4795" s="13">
        <f t="shared" ca="1" si="1049"/>
        <v>1</v>
      </c>
      <c r="U4795" s="13"/>
    </row>
    <row r="4796" spans="1:21" x14ac:dyDescent="0.2">
      <c r="A4796" s="13">
        <v>4795</v>
      </c>
      <c r="B4796" s="13">
        <f t="shared" ca="1" si="1037"/>
        <v>1</v>
      </c>
      <c r="C4796" s="14">
        <f t="shared" ca="1" si="1038"/>
        <v>1</v>
      </c>
      <c r="D4796" s="15">
        <f t="shared" ca="1" si="1039"/>
        <v>11.17</v>
      </c>
      <c r="E4796" s="13">
        <f t="shared" ca="1" si="1040"/>
        <v>3</v>
      </c>
      <c r="F4796" s="2">
        <f t="shared" ca="1" si="1041"/>
        <v>5</v>
      </c>
      <c r="G4796" s="16">
        <f t="shared" ca="1" si="1036"/>
        <v>1.8</v>
      </c>
      <c r="I4796" s="13">
        <f t="shared" ca="1" si="1042"/>
        <v>793</v>
      </c>
      <c r="J4796" s="14">
        <f t="shared" ca="1" si="1043"/>
        <v>25</v>
      </c>
      <c r="K4796" s="14">
        <f t="shared" ca="1" si="1044"/>
        <v>12</v>
      </c>
      <c r="L4796" s="14">
        <f t="shared" ca="1" si="1045"/>
        <v>2</v>
      </c>
      <c r="M4796" s="13">
        <f t="shared" ca="1" si="1046"/>
        <v>1</v>
      </c>
      <c r="N4796" s="13" t="str">
        <f t="shared" ca="1" si="1047"/>
        <v>3</v>
      </c>
      <c r="P4796" s="13" cm="1">
        <f t="array" aca="1" ref="P4796" ca="1">_xlfn.IFS(
  OR(K4796=1,K4796=2), 1,
  OR(K4796=3,K4796=4), 1.3,
  OR(K4796=5,K4796=6), 1.6,
  OR(K4796=7,K4796=8), 1.9,
  OR(K4796=9,K4796=10), 2.2,
  OR(K4796=11,K4796=12), 2.5,
  TRUE, "无效"
)</f>
        <v>2.5</v>
      </c>
      <c r="Q4796" s="13" cm="1">
        <f t="array" aca="1" ref="Q4796" ca="1">_xlfn.IFS(
  OR(L4796=2), 4,
  OR(L4796=4), 3.8,
  OR(L4796=6), 3.6,
  OR(L4796=8), 3.4,
  OR(L4796=10), 3.2,
  OR(L4796=12), 3,
  OR(L4796=14), 2.8,
  OR(L4796=16), 2.6,
  OR(L4796=18), 2.4,
  OR(L4796=82), 2.1,
  OR(L4796=84), 1.8,
  OR(L4796=86), 1.5,
  OR(L4796=88), 1.2,
  OR(L4796=90), 0.9,
  OR(L4796=92), 0.6,
  TRUE, "无效"
)</f>
        <v>4</v>
      </c>
      <c r="R4796" s="13">
        <f t="shared" ca="1" si="1048"/>
        <v>6.5</v>
      </c>
      <c r="T4796" s="13">
        <f t="shared" ca="1" si="1049"/>
        <v>1</v>
      </c>
      <c r="U4796" s="13"/>
    </row>
    <row r="4797" spans="1:21" x14ac:dyDescent="0.2">
      <c r="A4797" s="13">
        <v>4796</v>
      </c>
      <c r="B4797" s="13">
        <f t="shared" ca="1" si="1037"/>
        <v>2</v>
      </c>
      <c r="C4797" s="14">
        <f t="shared" ca="1" si="1038"/>
        <v>1</v>
      </c>
      <c r="D4797" s="15">
        <f t="shared" ca="1" si="1039"/>
        <v>10.76</v>
      </c>
      <c r="E4797" s="13">
        <f t="shared" ca="1" si="1040"/>
        <v>3</v>
      </c>
      <c r="F4797" s="2">
        <f t="shared" ca="1" si="1041"/>
        <v>8</v>
      </c>
      <c r="G4797" s="16">
        <f t="shared" ca="1" si="1036"/>
        <v>1.62</v>
      </c>
      <c r="I4797" s="13">
        <f t="shared" ca="1" si="1042"/>
        <v>686</v>
      </c>
      <c r="J4797" s="14">
        <f t="shared" ca="1" si="1043"/>
        <v>16</v>
      </c>
      <c r="K4797" s="14">
        <f t="shared" ca="1" si="1044"/>
        <v>10</v>
      </c>
      <c r="L4797" s="14">
        <f t="shared" ca="1" si="1045"/>
        <v>16</v>
      </c>
      <c r="M4797" s="13">
        <f t="shared" ca="1" si="1046"/>
        <v>1</v>
      </c>
      <c r="N4797" s="13" t="str">
        <f t="shared" ca="1" si="1047"/>
        <v>2</v>
      </c>
      <c r="P4797" s="13" cm="1">
        <f t="array" aca="1" ref="P4797" ca="1">_xlfn.IFS(
  OR(K4797=1,K4797=2), 1,
  OR(K4797=3,K4797=4), 1.3,
  OR(K4797=5,K4797=6), 1.6,
  OR(K4797=7,K4797=8), 1.9,
  OR(K4797=9,K4797=10), 2.2,
  OR(K4797=11,K4797=12), 2.5,
  TRUE, "无效"
)</f>
        <v>2.2000000000000002</v>
      </c>
      <c r="Q4797" s="13" cm="1">
        <f t="array" aca="1" ref="Q4797" ca="1">_xlfn.IFS(
  OR(L4797=2), 4,
  OR(L4797=4), 3.8,
  OR(L4797=6), 3.6,
  OR(L4797=8), 3.4,
  OR(L4797=10), 3.2,
  OR(L4797=12), 3,
  OR(L4797=14), 2.8,
  OR(L4797=16), 2.6,
  OR(L4797=18), 2.4,
  OR(L4797=82), 2.1,
  OR(L4797=84), 1.8,
  OR(L4797=86), 1.5,
  OR(L4797=88), 1.2,
  OR(L4797=90), 0.9,
  OR(L4797=92), 0.6,
  TRUE, "无效"
)</f>
        <v>2.6</v>
      </c>
      <c r="R4797" s="13">
        <f t="shared" ca="1" si="1048"/>
        <v>4.8000000000000007</v>
      </c>
      <c r="T4797" s="13">
        <f t="shared" ca="1" si="1049"/>
        <v>1</v>
      </c>
      <c r="U4797" s="13"/>
    </row>
    <row r="4798" spans="1:21" x14ac:dyDescent="0.2">
      <c r="A4798" s="13">
        <v>4797</v>
      </c>
      <c r="B4798" s="13">
        <f t="shared" ca="1" si="1037"/>
        <v>2</v>
      </c>
      <c r="C4798" s="14">
        <f t="shared" ca="1" si="1038"/>
        <v>1</v>
      </c>
      <c r="D4798" s="15">
        <f t="shared" ca="1" si="1039"/>
        <v>7.47</v>
      </c>
      <c r="E4798" s="13">
        <f t="shared" ca="1" si="1040"/>
        <v>3</v>
      </c>
      <c r="F4798" s="2">
        <f t="shared" ca="1" si="1041"/>
        <v>9</v>
      </c>
      <c r="G4798" s="16">
        <f t="shared" ca="1" si="1036"/>
        <v>1.78</v>
      </c>
      <c r="I4798" s="13">
        <f t="shared" ca="1" si="1042"/>
        <v>717</v>
      </c>
      <c r="J4798" s="14">
        <f t="shared" ca="1" si="1043"/>
        <v>32</v>
      </c>
      <c r="K4798" s="14">
        <f t="shared" ca="1" si="1044"/>
        <v>3</v>
      </c>
      <c r="L4798" s="14">
        <f t="shared" ca="1" si="1045"/>
        <v>90</v>
      </c>
      <c r="M4798" s="13">
        <f t="shared" ca="1" si="1046"/>
        <v>2</v>
      </c>
      <c r="N4798" s="13" t="str">
        <f t="shared" ca="1" si="1047"/>
        <v>4</v>
      </c>
      <c r="P4798" s="13" cm="1">
        <f t="array" aca="1" ref="P4798" ca="1">_xlfn.IFS(
  OR(K4798=1,K4798=2), 1,
  OR(K4798=3,K4798=4), 1.3,
  OR(K4798=5,K4798=6), 1.6,
  OR(K4798=7,K4798=8), 1.9,
  OR(K4798=9,K4798=10), 2.2,
  OR(K4798=11,K4798=12), 2.5,
  TRUE, "无效"
)</f>
        <v>1.3</v>
      </c>
      <c r="Q4798" s="13" cm="1">
        <f t="array" aca="1" ref="Q4798" ca="1">_xlfn.IFS(
  OR(L4798=2), 4,
  OR(L4798=4), 3.8,
  OR(L4798=6), 3.6,
  OR(L4798=8), 3.4,
  OR(L4798=10), 3.2,
  OR(L4798=12), 3,
  OR(L4798=14), 2.8,
  OR(L4798=16), 2.6,
  OR(L4798=18), 2.4,
  OR(L4798=82), 2.1,
  OR(L4798=84), 1.8,
  OR(L4798=86), 1.5,
  OR(L4798=88), 1.2,
  OR(L4798=90), 0.9,
  OR(L4798=92), 0.6,
  TRUE, "无效"
)</f>
        <v>0.9</v>
      </c>
      <c r="R4798" s="13">
        <f t="shared" ca="1" si="1048"/>
        <v>2.2000000000000002</v>
      </c>
      <c r="T4798" s="13">
        <f t="shared" ca="1" si="1049"/>
        <v>1</v>
      </c>
      <c r="U4798" s="13"/>
    </row>
    <row r="4799" spans="1:21" x14ac:dyDescent="0.2">
      <c r="A4799" s="13">
        <v>4798</v>
      </c>
      <c r="B4799" s="13">
        <f t="shared" ca="1" si="1037"/>
        <v>2</v>
      </c>
      <c r="C4799" s="14">
        <f t="shared" ca="1" si="1038"/>
        <v>1</v>
      </c>
      <c r="D4799" s="15">
        <f t="shared" ca="1" si="1039"/>
        <v>6.94</v>
      </c>
      <c r="E4799" s="13">
        <f t="shared" ca="1" si="1040"/>
        <v>3</v>
      </c>
      <c r="F4799" s="2">
        <f t="shared" ca="1" si="1041"/>
        <v>1</v>
      </c>
      <c r="G4799" s="16">
        <f t="shared" ca="1" si="1036"/>
        <v>1.74</v>
      </c>
      <c r="I4799" s="13">
        <f t="shared" ca="1" si="1042"/>
        <v>624</v>
      </c>
      <c r="J4799" s="14">
        <f t="shared" ca="1" si="1043"/>
        <v>6</v>
      </c>
      <c r="K4799" s="14">
        <f t="shared" ca="1" si="1044"/>
        <v>4</v>
      </c>
      <c r="L4799" s="14">
        <f t="shared" ca="1" si="1045"/>
        <v>6</v>
      </c>
      <c r="M4799" s="13">
        <f t="shared" ca="1" si="1046"/>
        <v>1</v>
      </c>
      <c r="N4799" s="13" t="str">
        <f t="shared" ca="1" si="1047"/>
        <v>1</v>
      </c>
      <c r="P4799" s="13" cm="1">
        <f t="array" aca="1" ref="P4799" ca="1">_xlfn.IFS(
  OR(K4799=1,K4799=2), 1,
  OR(K4799=3,K4799=4), 1.3,
  OR(K4799=5,K4799=6), 1.6,
  OR(K4799=7,K4799=8), 1.9,
  OR(K4799=9,K4799=10), 2.2,
  OR(K4799=11,K4799=12), 2.5,
  TRUE, "无效"
)</f>
        <v>1.3</v>
      </c>
      <c r="Q4799" s="13" cm="1">
        <f t="array" aca="1" ref="Q4799" ca="1">_xlfn.IFS(
  OR(L4799=2), 4,
  OR(L4799=4), 3.8,
  OR(L4799=6), 3.6,
  OR(L4799=8), 3.4,
  OR(L4799=10), 3.2,
  OR(L4799=12), 3,
  OR(L4799=14), 2.8,
  OR(L4799=16), 2.6,
  OR(L4799=18), 2.4,
  OR(L4799=82), 2.1,
  OR(L4799=84), 1.8,
  OR(L4799=86), 1.5,
  OR(L4799=88), 1.2,
  OR(L4799=90), 0.9,
  OR(L4799=92), 0.6,
  TRUE, "无效"
)</f>
        <v>3.6</v>
      </c>
      <c r="R4799" s="13">
        <f t="shared" ca="1" si="1048"/>
        <v>4.9000000000000004</v>
      </c>
      <c r="T4799" s="13">
        <f t="shared" ca="1" si="1049"/>
        <v>1</v>
      </c>
      <c r="U4799" s="13"/>
    </row>
    <row r="4800" spans="1:21" x14ac:dyDescent="0.2">
      <c r="A4800" s="13">
        <v>4799</v>
      </c>
      <c r="B4800" s="13">
        <f t="shared" ca="1" si="1037"/>
        <v>2</v>
      </c>
      <c r="C4800" s="14">
        <f t="shared" ca="1" si="1038"/>
        <v>2</v>
      </c>
      <c r="D4800" s="15">
        <f t="shared" ca="1" si="1039"/>
        <v>1.07</v>
      </c>
      <c r="E4800" s="13">
        <f t="shared" ca="1" si="1040"/>
        <v>2</v>
      </c>
      <c r="F4800" s="2">
        <f t="shared" ca="1" si="1041"/>
        <v>6</v>
      </c>
      <c r="G4800" s="16">
        <f t="shared" ca="1" si="1036"/>
        <v>1.26</v>
      </c>
      <c r="I4800" s="13">
        <f t="shared" ca="1" si="1042"/>
        <v>781</v>
      </c>
      <c r="J4800" s="14">
        <f t="shared" ca="1" si="1043"/>
        <v>28</v>
      </c>
      <c r="K4800" s="14">
        <f t="shared" ca="1" si="1044"/>
        <v>3</v>
      </c>
      <c r="L4800" s="14">
        <f t="shared" ca="1" si="1045"/>
        <v>8</v>
      </c>
      <c r="M4800" s="13">
        <f t="shared" ca="1" si="1046"/>
        <v>1</v>
      </c>
      <c r="N4800" s="13" t="str">
        <f t="shared" ca="1" si="1047"/>
        <v>3</v>
      </c>
      <c r="P4800" s="13" cm="1">
        <f t="array" aca="1" ref="P4800" ca="1">_xlfn.IFS(
  OR(K4800=1,K4800=2), 1,
  OR(K4800=3,K4800=4), 1.3,
  OR(K4800=5,K4800=6), 1.6,
  OR(K4800=7,K4800=8), 1.9,
  OR(K4800=9,K4800=10), 2.2,
  OR(K4800=11,K4800=12), 2.5,
  TRUE, "无效"
)</f>
        <v>1.3</v>
      </c>
      <c r="Q4800" s="13" cm="1">
        <f t="array" aca="1" ref="Q4800" ca="1">_xlfn.IFS(
  OR(L4800=2), 4,
  OR(L4800=4), 3.8,
  OR(L4800=6), 3.6,
  OR(L4800=8), 3.4,
  OR(L4800=10), 3.2,
  OR(L4800=12), 3,
  OR(L4800=14), 2.8,
  OR(L4800=16), 2.6,
  OR(L4800=18), 2.4,
  OR(L4800=82), 2.1,
  OR(L4800=84), 1.8,
  OR(L4800=86), 1.5,
  OR(L4800=88), 1.2,
  OR(L4800=90), 0.9,
  OR(L4800=92), 0.6,
  TRUE, "无效"
)</f>
        <v>3.4</v>
      </c>
      <c r="R4800" s="13">
        <f t="shared" ca="1" si="1048"/>
        <v>4.7</v>
      </c>
      <c r="T4800" s="13">
        <f t="shared" ca="1" si="1049"/>
        <v>0</v>
      </c>
      <c r="U4800" s="13"/>
    </row>
    <row r="4801" spans="1:21" x14ac:dyDescent="0.2">
      <c r="A4801" s="13">
        <v>4800</v>
      </c>
      <c r="B4801" s="13">
        <f t="shared" ca="1" si="1037"/>
        <v>1</v>
      </c>
      <c r="C4801" s="14">
        <f t="shared" ca="1" si="1038"/>
        <v>1</v>
      </c>
      <c r="D4801" s="15">
        <f t="shared" ca="1" si="1039"/>
        <v>9.0500000000000007</v>
      </c>
      <c r="E4801" s="13">
        <f t="shared" ca="1" si="1040"/>
        <v>3</v>
      </c>
      <c r="F4801" s="2">
        <f t="shared" ca="1" si="1041"/>
        <v>9</v>
      </c>
      <c r="G4801" s="16">
        <f t="shared" ca="1" si="1036"/>
        <v>1.7</v>
      </c>
      <c r="I4801" s="13">
        <f t="shared" ca="1" si="1042"/>
        <v>758</v>
      </c>
      <c r="J4801" s="14">
        <f t="shared" ca="1" si="1043"/>
        <v>39</v>
      </c>
      <c r="K4801" s="14">
        <f t="shared" ca="1" si="1044"/>
        <v>1</v>
      </c>
      <c r="L4801" s="14">
        <f t="shared" ca="1" si="1045"/>
        <v>90</v>
      </c>
      <c r="M4801" s="13">
        <f t="shared" ca="1" si="1046"/>
        <v>2</v>
      </c>
      <c r="N4801" s="13" t="str">
        <f t="shared" ca="1" si="1047"/>
        <v>4</v>
      </c>
      <c r="P4801" s="13" cm="1">
        <f t="array" aca="1" ref="P4801" ca="1">_xlfn.IFS(
  OR(K4801=1,K4801=2), 1,
  OR(K4801=3,K4801=4), 1.3,
  OR(K4801=5,K4801=6), 1.6,
  OR(K4801=7,K4801=8), 1.9,
  OR(K4801=9,K4801=10), 2.2,
  OR(K4801=11,K4801=12), 2.5,
  TRUE, "无效"
)</f>
        <v>1</v>
      </c>
      <c r="Q4801" s="13" cm="1">
        <f t="array" aca="1" ref="Q4801" ca="1">_xlfn.IFS(
  OR(L4801=2), 4,
  OR(L4801=4), 3.8,
  OR(L4801=6), 3.6,
  OR(L4801=8), 3.4,
  OR(L4801=10), 3.2,
  OR(L4801=12), 3,
  OR(L4801=14), 2.8,
  OR(L4801=16), 2.6,
  OR(L4801=18), 2.4,
  OR(L4801=82), 2.1,
  OR(L4801=84), 1.8,
  OR(L4801=86), 1.5,
  OR(L4801=88), 1.2,
  OR(L4801=90), 0.9,
  OR(L4801=92), 0.6,
  TRUE, "无效"
)</f>
        <v>0.9</v>
      </c>
      <c r="R4801" s="13">
        <f t="shared" ca="1" si="1048"/>
        <v>1.9</v>
      </c>
      <c r="T4801" s="13">
        <f t="shared" ca="1" si="1049"/>
        <v>1</v>
      </c>
      <c r="U4801" s="13"/>
    </row>
    <row r="4802" spans="1:21" x14ac:dyDescent="0.2">
      <c r="A4802" s="13">
        <v>4801</v>
      </c>
      <c r="B4802" s="13">
        <f t="shared" ca="1" si="1037"/>
        <v>1</v>
      </c>
      <c r="C4802" s="14">
        <f t="shared" ca="1" si="1038"/>
        <v>1</v>
      </c>
      <c r="D4802" s="15">
        <f t="shared" ca="1" si="1039"/>
        <v>4.87</v>
      </c>
      <c r="E4802" s="13">
        <f t="shared" ca="1" si="1040"/>
        <v>1</v>
      </c>
      <c r="F4802" s="2">
        <f t="shared" ca="1" si="1041"/>
        <v>3</v>
      </c>
      <c r="G4802" s="16">
        <f t="shared" ref="G4802:G4865" ca="1" si="1050">IF(E4802=1,RANDBETWEEN(190,210)/100,IF(E4802=2,RANDBETWEEN(120,150)/100,RANDBETWEEN(150,180)/100))</f>
        <v>2.02</v>
      </c>
      <c r="I4802" s="13">
        <f t="shared" ca="1" si="1042"/>
        <v>669</v>
      </c>
      <c r="J4802" s="14">
        <f t="shared" ca="1" si="1043"/>
        <v>29</v>
      </c>
      <c r="K4802" s="14">
        <f t="shared" ca="1" si="1044"/>
        <v>1</v>
      </c>
      <c r="L4802" s="14">
        <f t="shared" ca="1" si="1045"/>
        <v>84</v>
      </c>
      <c r="M4802" s="13">
        <f t="shared" ca="1" si="1046"/>
        <v>2</v>
      </c>
      <c r="N4802" s="13" t="str">
        <f t="shared" ca="1" si="1047"/>
        <v>3</v>
      </c>
      <c r="P4802" s="13" cm="1">
        <f t="array" aca="1" ref="P4802" ca="1">_xlfn.IFS(
  OR(K4802=1,K4802=2), 1,
  OR(K4802=3,K4802=4), 1.3,
  OR(K4802=5,K4802=6), 1.6,
  OR(K4802=7,K4802=8), 1.9,
  OR(K4802=9,K4802=10), 2.2,
  OR(K4802=11,K4802=12), 2.5,
  TRUE, "无效"
)</f>
        <v>1</v>
      </c>
      <c r="Q4802" s="13" cm="1">
        <f t="array" aca="1" ref="Q4802" ca="1">_xlfn.IFS(
  OR(L4802=2), 4,
  OR(L4802=4), 3.8,
  OR(L4802=6), 3.6,
  OR(L4802=8), 3.4,
  OR(L4802=10), 3.2,
  OR(L4802=12), 3,
  OR(L4802=14), 2.8,
  OR(L4802=16), 2.6,
  OR(L4802=18), 2.4,
  OR(L4802=82), 2.1,
  OR(L4802=84), 1.8,
  OR(L4802=86), 1.5,
  OR(L4802=88), 1.2,
  OR(L4802=90), 0.9,
  OR(L4802=92), 0.6,
  TRUE, "无效"
)</f>
        <v>1.8</v>
      </c>
      <c r="R4802" s="13">
        <f t="shared" ca="1" si="1048"/>
        <v>2.8</v>
      </c>
      <c r="T4802" s="13">
        <f t="shared" ca="1" si="1049"/>
        <v>0</v>
      </c>
      <c r="U4802" s="13"/>
    </row>
    <row r="4803" spans="1:21" x14ac:dyDescent="0.2">
      <c r="A4803" s="13">
        <v>4802</v>
      </c>
      <c r="B4803" s="13">
        <f t="shared" ref="B4803:B4866" ca="1" si="1051">RANDBETWEEN(1,3)</f>
        <v>1</v>
      </c>
      <c r="C4803" s="14">
        <f t="shared" ref="C4803:C4866" ca="1" si="1052">RANDBETWEEN(1,2)</f>
        <v>2</v>
      </c>
      <c r="D4803" s="15">
        <f t="shared" ref="D4803:D4866" ca="1" si="1053">RANDBETWEEN(5,1250)/100</f>
        <v>6.51</v>
      </c>
      <c r="E4803" s="13">
        <f t="shared" ref="E4803:E4866" ca="1" si="1054">IF(D4803&lt;=2,2,IF(D4803&lt;=6,1,3))</f>
        <v>3</v>
      </c>
      <c r="F4803" s="2">
        <f t="shared" ref="F4803:F4866" ca="1" si="1055">IF(E4803=1,RANDBETWEEN(1,4),IF(E4803=2,RANDBETWEEN(1,8),RANDBETWEEN(1,10)))</f>
        <v>10</v>
      </c>
      <c r="G4803" s="16">
        <f t="shared" ca="1" si="1050"/>
        <v>1.62</v>
      </c>
      <c r="I4803" s="13">
        <f t="shared" ref="I4803:I4866" ca="1" si="1056">RANDBETWEEN(600,800)</f>
        <v>741</v>
      </c>
      <c r="J4803" s="14">
        <f t="shared" ref="J4803:J4866" ca="1" si="1057">IF(B4803=1,
   CHOOSE(RANDBETWEEN(1,20), 1,3,5,7,9,11,13,15,17,19,21,23,25,27,29,31,33,35,37,39,),
   IF(OR(B4803=2,B4803=3),
      CHOOSE(RANDBETWEEN(1,20), 2,4,6,8,10,12,14,16,18,20,22,24,26,28,30,32,34,36,38,40),
      "B2请输入1/2/3"
   )
)</f>
        <v>31</v>
      </c>
      <c r="K4803" s="14">
        <f t="shared" ref="K4803:K4866" ca="1" si="1058">RANDBETWEEN(1,12)</f>
        <v>6</v>
      </c>
      <c r="L4803" s="14">
        <f t="shared" ref="L4803:L4866" ca="1" si="1059">IF(M4803=1,
   CHOOSE(RANDBETWEEN(1,9), 2,4,6,8,10,12,14,16,18),
   IF(OR(M4803=2),
      CHOOSE(RANDBETWEEN(1,6), 82,84,86,88,90,92),
   )
)</f>
        <v>14</v>
      </c>
      <c r="M4803" s="13">
        <f t="shared" ref="M4803:M4866" ca="1" si="1060">RANDBETWEEN(1,2)</f>
        <v>1</v>
      </c>
      <c r="N4803" s="13" t="str">
        <f t="shared" ref="N4803:N4866" ca="1" si="1061">IF(J4803&lt;=10,"1",IF(J4803&lt;=20,"2",IF(J4803&lt;=30,"3","4")))</f>
        <v>4</v>
      </c>
      <c r="P4803" s="13" cm="1">
        <f t="array" aca="1" ref="P4803" ca="1">_xlfn.IFS(
  OR(K4803=1,K4803=2), 1,
  OR(K4803=3,K4803=4), 1.3,
  OR(K4803=5,K4803=6), 1.6,
  OR(K4803=7,K4803=8), 1.9,
  OR(K4803=9,K4803=10), 2.2,
  OR(K4803=11,K4803=12), 2.5,
  TRUE, "无效"
)</f>
        <v>1.6</v>
      </c>
      <c r="Q4803" s="13" cm="1">
        <f t="array" aca="1" ref="Q4803" ca="1">_xlfn.IFS(
  OR(L4803=2), 4,
  OR(L4803=4), 3.8,
  OR(L4803=6), 3.6,
  OR(L4803=8), 3.4,
  OR(L4803=10), 3.2,
  OR(L4803=12), 3,
  OR(L4803=14), 2.8,
  OR(L4803=16), 2.6,
  OR(L4803=18), 2.4,
  OR(L4803=82), 2.1,
  OR(L4803=84), 1.8,
  OR(L4803=86), 1.5,
  OR(L4803=88), 1.2,
  OR(L4803=90), 0.9,
  OR(L4803=92), 0.6,
  TRUE, "无效"
)</f>
        <v>2.8</v>
      </c>
      <c r="R4803" s="13">
        <f t="shared" ref="R4803:R4866" ca="1" si="1062">P4803+Q4803</f>
        <v>4.4000000000000004</v>
      </c>
      <c r="T4803" s="13">
        <f t="shared" ref="T4803:T4866" ca="1" si="1063">IF(D4803&gt;6,1,IF(D4803&gt;9,2,0))</f>
        <v>1</v>
      </c>
      <c r="U4803" s="13"/>
    </row>
    <row r="4804" spans="1:21" x14ac:dyDescent="0.2">
      <c r="A4804" s="13">
        <v>4803</v>
      </c>
      <c r="B4804" s="13">
        <f t="shared" ca="1" si="1051"/>
        <v>1</v>
      </c>
      <c r="C4804" s="14">
        <f t="shared" ca="1" si="1052"/>
        <v>2</v>
      </c>
      <c r="D4804" s="15">
        <f t="shared" ca="1" si="1053"/>
        <v>10.82</v>
      </c>
      <c r="E4804" s="13">
        <f t="shared" ca="1" si="1054"/>
        <v>3</v>
      </c>
      <c r="F4804" s="2">
        <f t="shared" ca="1" si="1055"/>
        <v>1</v>
      </c>
      <c r="G4804" s="16">
        <f t="shared" ca="1" si="1050"/>
        <v>1.77</v>
      </c>
      <c r="I4804" s="13">
        <f t="shared" ca="1" si="1056"/>
        <v>742</v>
      </c>
      <c r="J4804" s="14">
        <f t="shared" ca="1" si="1057"/>
        <v>25</v>
      </c>
      <c r="K4804" s="14">
        <f t="shared" ca="1" si="1058"/>
        <v>9</v>
      </c>
      <c r="L4804" s="14">
        <f t="shared" ca="1" si="1059"/>
        <v>86</v>
      </c>
      <c r="M4804" s="13">
        <f t="shared" ca="1" si="1060"/>
        <v>2</v>
      </c>
      <c r="N4804" s="13" t="str">
        <f t="shared" ca="1" si="1061"/>
        <v>3</v>
      </c>
      <c r="P4804" s="13" cm="1">
        <f t="array" aca="1" ref="P4804" ca="1">_xlfn.IFS(
  OR(K4804=1,K4804=2), 1,
  OR(K4804=3,K4804=4), 1.3,
  OR(K4804=5,K4804=6), 1.6,
  OR(K4804=7,K4804=8), 1.9,
  OR(K4804=9,K4804=10), 2.2,
  OR(K4804=11,K4804=12), 2.5,
  TRUE, "无效"
)</f>
        <v>2.2000000000000002</v>
      </c>
      <c r="Q4804" s="13" cm="1">
        <f t="array" aca="1" ref="Q4804" ca="1">_xlfn.IFS(
  OR(L4804=2), 4,
  OR(L4804=4), 3.8,
  OR(L4804=6), 3.6,
  OR(L4804=8), 3.4,
  OR(L4804=10), 3.2,
  OR(L4804=12), 3,
  OR(L4804=14), 2.8,
  OR(L4804=16), 2.6,
  OR(L4804=18), 2.4,
  OR(L4804=82), 2.1,
  OR(L4804=84), 1.8,
  OR(L4804=86), 1.5,
  OR(L4804=88), 1.2,
  OR(L4804=90), 0.9,
  OR(L4804=92), 0.6,
  TRUE, "无效"
)</f>
        <v>1.5</v>
      </c>
      <c r="R4804" s="13">
        <f t="shared" ca="1" si="1062"/>
        <v>3.7</v>
      </c>
      <c r="T4804" s="13">
        <f t="shared" ca="1" si="1063"/>
        <v>1</v>
      </c>
      <c r="U4804" s="13"/>
    </row>
    <row r="4805" spans="1:21" x14ac:dyDescent="0.2">
      <c r="A4805" s="13">
        <v>4804</v>
      </c>
      <c r="B4805" s="13">
        <f t="shared" ca="1" si="1051"/>
        <v>2</v>
      </c>
      <c r="C4805" s="14">
        <f t="shared" ca="1" si="1052"/>
        <v>1</v>
      </c>
      <c r="D4805" s="15">
        <f t="shared" ca="1" si="1053"/>
        <v>11.63</v>
      </c>
      <c r="E4805" s="13">
        <f t="shared" ca="1" si="1054"/>
        <v>3</v>
      </c>
      <c r="F4805" s="2">
        <f t="shared" ca="1" si="1055"/>
        <v>9</v>
      </c>
      <c r="G4805" s="16">
        <f t="shared" ca="1" si="1050"/>
        <v>1.68</v>
      </c>
      <c r="I4805" s="13">
        <f t="shared" ca="1" si="1056"/>
        <v>667</v>
      </c>
      <c r="J4805" s="14">
        <f t="shared" ca="1" si="1057"/>
        <v>36</v>
      </c>
      <c r="K4805" s="14">
        <f t="shared" ca="1" si="1058"/>
        <v>10</v>
      </c>
      <c r="L4805" s="14">
        <f t="shared" ca="1" si="1059"/>
        <v>84</v>
      </c>
      <c r="M4805" s="13">
        <f t="shared" ca="1" si="1060"/>
        <v>2</v>
      </c>
      <c r="N4805" s="13" t="str">
        <f t="shared" ca="1" si="1061"/>
        <v>4</v>
      </c>
      <c r="P4805" s="13" cm="1">
        <f t="array" aca="1" ref="P4805" ca="1">_xlfn.IFS(
  OR(K4805=1,K4805=2), 1,
  OR(K4805=3,K4805=4), 1.3,
  OR(K4805=5,K4805=6), 1.6,
  OR(K4805=7,K4805=8), 1.9,
  OR(K4805=9,K4805=10), 2.2,
  OR(K4805=11,K4805=12), 2.5,
  TRUE, "无效"
)</f>
        <v>2.2000000000000002</v>
      </c>
      <c r="Q4805" s="13" cm="1">
        <f t="array" aca="1" ref="Q4805" ca="1">_xlfn.IFS(
  OR(L4805=2), 4,
  OR(L4805=4), 3.8,
  OR(L4805=6), 3.6,
  OR(L4805=8), 3.4,
  OR(L4805=10), 3.2,
  OR(L4805=12), 3,
  OR(L4805=14), 2.8,
  OR(L4805=16), 2.6,
  OR(L4805=18), 2.4,
  OR(L4805=82), 2.1,
  OR(L4805=84), 1.8,
  OR(L4805=86), 1.5,
  OR(L4805=88), 1.2,
  OR(L4805=90), 0.9,
  OR(L4805=92), 0.6,
  TRUE, "无效"
)</f>
        <v>1.8</v>
      </c>
      <c r="R4805" s="13">
        <f t="shared" ca="1" si="1062"/>
        <v>4</v>
      </c>
      <c r="T4805" s="13">
        <f t="shared" ca="1" si="1063"/>
        <v>1</v>
      </c>
      <c r="U4805" s="13"/>
    </row>
    <row r="4806" spans="1:21" x14ac:dyDescent="0.2">
      <c r="A4806" s="13">
        <v>4805</v>
      </c>
      <c r="B4806" s="13">
        <f t="shared" ca="1" si="1051"/>
        <v>2</v>
      </c>
      <c r="C4806" s="14">
        <f t="shared" ca="1" si="1052"/>
        <v>2</v>
      </c>
      <c r="D4806" s="15">
        <f t="shared" ca="1" si="1053"/>
        <v>3.4</v>
      </c>
      <c r="E4806" s="13">
        <f t="shared" ca="1" si="1054"/>
        <v>1</v>
      </c>
      <c r="F4806" s="2">
        <f t="shared" ca="1" si="1055"/>
        <v>2</v>
      </c>
      <c r="G4806" s="16">
        <f t="shared" ca="1" si="1050"/>
        <v>2.09</v>
      </c>
      <c r="I4806" s="13">
        <f t="shared" ca="1" si="1056"/>
        <v>687</v>
      </c>
      <c r="J4806" s="14">
        <f t="shared" ca="1" si="1057"/>
        <v>14</v>
      </c>
      <c r="K4806" s="14">
        <f t="shared" ca="1" si="1058"/>
        <v>11</v>
      </c>
      <c r="L4806" s="14">
        <f t="shared" ca="1" si="1059"/>
        <v>10</v>
      </c>
      <c r="M4806" s="13">
        <f t="shared" ca="1" si="1060"/>
        <v>1</v>
      </c>
      <c r="N4806" s="13" t="str">
        <f t="shared" ca="1" si="1061"/>
        <v>2</v>
      </c>
      <c r="P4806" s="13" cm="1">
        <f t="array" aca="1" ref="P4806" ca="1">_xlfn.IFS(
  OR(K4806=1,K4806=2), 1,
  OR(K4806=3,K4806=4), 1.3,
  OR(K4806=5,K4806=6), 1.6,
  OR(K4806=7,K4806=8), 1.9,
  OR(K4806=9,K4806=10), 2.2,
  OR(K4806=11,K4806=12), 2.5,
  TRUE, "无效"
)</f>
        <v>2.5</v>
      </c>
      <c r="Q4806" s="13" cm="1">
        <f t="array" aca="1" ref="Q4806" ca="1">_xlfn.IFS(
  OR(L4806=2), 4,
  OR(L4806=4), 3.8,
  OR(L4806=6), 3.6,
  OR(L4806=8), 3.4,
  OR(L4806=10), 3.2,
  OR(L4806=12), 3,
  OR(L4806=14), 2.8,
  OR(L4806=16), 2.6,
  OR(L4806=18), 2.4,
  OR(L4806=82), 2.1,
  OR(L4806=84), 1.8,
  OR(L4806=86), 1.5,
  OR(L4806=88), 1.2,
  OR(L4806=90), 0.9,
  OR(L4806=92), 0.6,
  TRUE, "无效"
)</f>
        <v>3.2</v>
      </c>
      <c r="R4806" s="13">
        <f t="shared" ca="1" si="1062"/>
        <v>5.7</v>
      </c>
      <c r="T4806" s="13">
        <f t="shared" ca="1" si="1063"/>
        <v>0</v>
      </c>
      <c r="U4806" s="13"/>
    </row>
    <row r="4807" spans="1:21" x14ac:dyDescent="0.2">
      <c r="A4807" s="13">
        <v>4806</v>
      </c>
      <c r="B4807" s="13">
        <f t="shared" ca="1" si="1051"/>
        <v>2</v>
      </c>
      <c r="C4807" s="14">
        <f t="shared" ca="1" si="1052"/>
        <v>2</v>
      </c>
      <c r="D4807" s="15">
        <f t="shared" ca="1" si="1053"/>
        <v>2.1</v>
      </c>
      <c r="E4807" s="13">
        <f t="shared" ca="1" si="1054"/>
        <v>1</v>
      </c>
      <c r="F4807" s="2">
        <f t="shared" ca="1" si="1055"/>
        <v>1</v>
      </c>
      <c r="G4807" s="16">
        <f t="shared" ca="1" si="1050"/>
        <v>2.04</v>
      </c>
      <c r="I4807" s="13">
        <f t="shared" ca="1" si="1056"/>
        <v>780</v>
      </c>
      <c r="J4807" s="14">
        <f t="shared" ca="1" si="1057"/>
        <v>22</v>
      </c>
      <c r="K4807" s="14">
        <f t="shared" ca="1" si="1058"/>
        <v>4</v>
      </c>
      <c r="L4807" s="14">
        <f t="shared" ca="1" si="1059"/>
        <v>88</v>
      </c>
      <c r="M4807" s="13">
        <f t="shared" ca="1" si="1060"/>
        <v>2</v>
      </c>
      <c r="N4807" s="13" t="str">
        <f t="shared" ca="1" si="1061"/>
        <v>3</v>
      </c>
      <c r="P4807" s="13" cm="1">
        <f t="array" aca="1" ref="P4807" ca="1">_xlfn.IFS(
  OR(K4807=1,K4807=2), 1,
  OR(K4807=3,K4807=4), 1.3,
  OR(K4807=5,K4807=6), 1.6,
  OR(K4807=7,K4807=8), 1.9,
  OR(K4807=9,K4807=10), 2.2,
  OR(K4807=11,K4807=12), 2.5,
  TRUE, "无效"
)</f>
        <v>1.3</v>
      </c>
      <c r="Q4807" s="13" cm="1">
        <f t="array" aca="1" ref="Q4807" ca="1">_xlfn.IFS(
  OR(L4807=2), 4,
  OR(L4807=4), 3.8,
  OR(L4807=6), 3.6,
  OR(L4807=8), 3.4,
  OR(L4807=10), 3.2,
  OR(L4807=12), 3,
  OR(L4807=14), 2.8,
  OR(L4807=16), 2.6,
  OR(L4807=18), 2.4,
  OR(L4807=82), 2.1,
  OR(L4807=84), 1.8,
  OR(L4807=86), 1.5,
  OR(L4807=88), 1.2,
  OR(L4807=90), 0.9,
  OR(L4807=92), 0.6,
  TRUE, "无效"
)</f>
        <v>1.2</v>
      </c>
      <c r="R4807" s="13">
        <f t="shared" ca="1" si="1062"/>
        <v>2.5</v>
      </c>
      <c r="T4807" s="13">
        <f t="shared" ca="1" si="1063"/>
        <v>0</v>
      </c>
      <c r="U4807" s="13"/>
    </row>
    <row r="4808" spans="1:21" x14ac:dyDescent="0.2">
      <c r="A4808" s="13">
        <v>4807</v>
      </c>
      <c r="B4808" s="13">
        <f t="shared" ca="1" si="1051"/>
        <v>1</v>
      </c>
      <c r="C4808" s="14">
        <f t="shared" ca="1" si="1052"/>
        <v>1</v>
      </c>
      <c r="D4808" s="15">
        <f t="shared" ca="1" si="1053"/>
        <v>0.82</v>
      </c>
      <c r="E4808" s="13">
        <f t="shared" ca="1" si="1054"/>
        <v>2</v>
      </c>
      <c r="F4808" s="2">
        <f t="shared" ca="1" si="1055"/>
        <v>7</v>
      </c>
      <c r="G4808" s="16">
        <f t="shared" ca="1" si="1050"/>
        <v>1.23</v>
      </c>
      <c r="I4808" s="13">
        <f t="shared" ca="1" si="1056"/>
        <v>752</v>
      </c>
      <c r="J4808" s="14">
        <f t="shared" ca="1" si="1057"/>
        <v>23</v>
      </c>
      <c r="K4808" s="14">
        <f t="shared" ca="1" si="1058"/>
        <v>1</v>
      </c>
      <c r="L4808" s="14">
        <f t="shared" ca="1" si="1059"/>
        <v>10</v>
      </c>
      <c r="M4808" s="13">
        <f t="shared" ca="1" si="1060"/>
        <v>1</v>
      </c>
      <c r="N4808" s="13" t="str">
        <f t="shared" ca="1" si="1061"/>
        <v>3</v>
      </c>
      <c r="P4808" s="13" cm="1">
        <f t="array" aca="1" ref="P4808" ca="1">_xlfn.IFS(
  OR(K4808=1,K4808=2), 1,
  OR(K4808=3,K4808=4), 1.3,
  OR(K4808=5,K4808=6), 1.6,
  OR(K4808=7,K4808=8), 1.9,
  OR(K4808=9,K4808=10), 2.2,
  OR(K4808=11,K4808=12), 2.5,
  TRUE, "无效"
)</f>
        <v>1</v>
      </c>
      <c r="Q4808" s="13" cm="1">
        <f t="array" aca="1" ref="Q4808" ca="1">_xlfn.IFS(
  OR(L4808=2), 4,
  OR(L4808=4), 3.8,
  OR(L4808=6), 3.6,
  OR(L4808=8), 3.4,
  OR(L4808=10), 3.2,
  OR(L4808=12), 3,
  OR(L4808=14), 2.8,
  OR(L4808=16), 2.6,
  OR(L4808=18), 2.4,
  OR(L4808=82), 2.1,
  OR(L4808=84), 1.8,
  OR(L4808=86), 1.5,
  OR(L4808=88), 1.2,
  OR(L4808=90), 0.9,
  OR(L4808=92), 0.6,
  TRUE, "无效"
)</f>
        <v>3.2</v>
      </c>
      <c r="R4808" s="13">
        <f t="shared" ca="1" si="1062"/>
        <v>4.2</v>
      </c>
      <c r="T4808" s="13">
        <f t="shared" ca="1" si="1063"/>
        <v>0</v>
      </c>
      <c r="U4808" s="13"/>
    </row>
    <row r="4809" spans="1:21" x14ac:dyDescent="0.2">
      <c r="A4809" s="13">
        <v>4808</v>
      </c>
      <c r="B4809" s="13">
        <f t="shared" ca="1" si="1051"/>
        <v>1</v>
      </c>
      <c r="C4809" s="14">
        <f t="shared" ca="1" si="1052"/>
        <v>2</v>
      </c>
      <c r="D4809" s="15">
        <f t="shared" ca="1" si="1053"/>
        <v>9.48</v>
      </c>
      <c r="E4809" s="13">
        <f t="shared" ca="1" si="1054"/>
        <v>3</v>
      </c>
      <c r="F4809" s="2">
        <f t="shared" ca="1" si="1055"/>
        <v>7</v>
      </c>
      <c r="G4809" s="16">
        <f t="shared" ca="1" si="1050"/>
        <v>1.62</v>
      </c>
      <c r="I4809" s="13">
        <f t="shared" ca="1" si="1056"/>
        <v>650</v>
      </c>
      <c r="J4809" s="14">
        <f t="shared" ca="1" si="1057"/>
        <v>39</v>
      </c>
      <c r="K4809" s="14">
        <f t="shared" ca="1" si="1058"/>
        <v>7</v>
      </c>
      <c r="L4809" s="14">
        <f t="shared" ca="1" si="1059"/>
        <v>90</v>
      </c>
      <c r="M4809" s="13">
        <f t="shared" ca="1" si="1060"/>
        <v>2</v>
      </c>
      <c r="N4809" s="13" t="str">
        <f t="shared" ca="1" si="1061"/>
        <v>4</v>
      </c>
      <c r="P4809" s="13" cm="1">
        <f t="array" aca="1" ref="P4809" ca="1">_xlfn.IFS(
  OR(K4809=1,K4809=2), 1,
  OR(K4809=3,K4809=4), 1.3,
  OR(K4809=5,K4809=6), 1.6,
  OR(K4809=7,K4809=8), 1.9,
  OR(K4809=9,K4809=10), 2.2,
  OR(K4809=11,K4809=12), 2.5,
  TRUE, "无效"
)</f>
        <v>1.9</v>
      </c>
      <c r="Q4809" s="13" cm="1">
        <f t="array" aca="1" ref="Q4809" ca="1">_xlfn.IFS(
  OR(L4809=2), 4,
  OR(L4809=4), 3.8,
  OR(L4809=6), 3.6,
  OR(L4809=8), 3.4,
  OR(L4809=10), 3.2,
  OR(L4809=12), 3,
  OR(L4809=14), 2.8,
  OR(L4809=16), 2.6,
  OR(L4809=18), 2.4,
  OR(L4809=82), 2.1,
  OR(L4809=84), 1.8,
  OR(L4809=86), 1.5,
  OR(L4809=88), 1.2,
  OR(L4809=90), 0.9,
  OR(L4809=92), 0.6,
  TRUE, "无效"
)</f>
        <v>0.9</v>
      </c>
      <c r="R4809" s="13">
        <f t="shared" ca="1" si="1062"/>
        <v>2.8</v>
      </c>
      <c r="T4809" s="13">
        <f t="shared" ca="1" si="1063"/>
        <v>1</v>
      </c>
      <c r="U4809" s="13"/>
    </row>
    <row r="4810" spans="1:21" x14ac:dyDescent="0.2">
      <c r="A4810" s="13">
        <v>4809</v>
      </c>
      <c r="B4810" s="13">
        <f t="shared" ca="1" si="1051"/>
        <v>1</v>
      </c>
      <c r="C4810" s="14">
        <f t="shared" ca="1" si="1052"/>
        <v>1</v>
      </c>
      <c r="D4810" s="15">
        <f t="shared" ca="1" si="1053"/>
        <v>5.52</v>
      </c>
      <c r="E4810" s="13">
        <f t="shared" ca="1" si="1054"/>
        <v>1</v>
      </c>
      <c r="F4810" s="2">
        <f t="shared" ca="1" si="1055"/>
        <v>1</v>
      </c>
      <c r="G4810" s="16">
        <f t="shared" ca="1" si="1050"/>
        <v>2.0299999999999998</v>
      </c>
      <c r="I4810" s="13">
        <f t="shared" ca="1" si="1056"/>
        <v>784</v>
      </c>
      <c r="J4810" s="14">
        <f t="shared" ca="1" si="1057"/>
        <v>29</v>
      </c>
      <c r="K4810" s="14">
        <f t="shared" ca="1" si="1058"/>
        <v>11</v>
      </c>
      <c r="L4810" s="14">
        <f t="shared" ca="1" si="1059"/>
        <v>90</v>
      </c>
      <c r="M4810" s="13">
        <f t="shared" ca="1" si="1060"/>
        <v>2</v>
      </c>
      <c r="N4810" s="13" t="str">
        <f t="shared" ca="1" si="1061"/>
        <v>3</v>
      </c>
      <c r="P4810" s="13" cm="1">
        <f t="array" aca="1" ref="P4810" ca="1">_xlfn.IFS(
  OR(K4810=1,K4810=2), 1,
  OR(K4810=3,K4810=4), 1.3,
  OR(K4810=5,K4810=6), 1.6,
  OR(K4810=7,K4810=8), 1.9,
  OR(K4810=9,K4810=10), 2.2,
  OR(K4810=11,K4810=12), 2.5,
  TRUE, "无效"
)</f>
        <v>2.5</v>
      </c>
      <c r="Q4810" s="13" cm="1">
        <f t="array" aca="1" ref="Q4810" ca="1">_xlfn.IFS(
  OR(L4810=2), 4,
  OR(L4810=4), 3.8,
  OR(L4810=6), 3.6,
  OR(L4810=8), 3.4,
  OR(L4810=10), 3.2,
  OR(L4810=12), 3,
  OR(L4810=14), 2.8,
  OR(L4810=16), 2.6,
  OR(L4810=18), 2.4,
  OR(L4810=82), 2.1,
  OR(L4810=84), 1.8,
  OR(L4810=86), 1.5,
  OR(L4810=88), 1.2,
  OR(L4810=90), 0.9,
  OR(L4810=92), 0.6,
  TRUE, "无效"
)</f>
        <v>0.9</v>
      </c>
      <c r="R4810" s="13">
        <f t="shared" ca="1" si="1062"/>
        <v>3.4</v>
      </c>
      <c r="T4810" s="13">
        <f t="shared" ca="1" si="1063"/>
        <v>0</v>
      </c>
      <c r="U4810" s="13"/>
    </row>
    <row r="4811" spans="1:21" x14ac:dyDescent="0.2">
      <c r="A4811" s="13">
        <v>4810</v>
      </c>
      <c r="B4811" s="13">
        <f t="shared" ca="1" si="1051"/>
        <v>2</v>
      </c>
      <c r="C4811" s="14">
        <f t="shared" ca="1" si="1052"/>
        <v>1</v>
      </c>
      <c r="D4811" s="15">
        <f t="shared" ca="1" si="1053"/>
        <v>5.74</v>
      </c>
      <c r="E4811" s="13">
        <f t="shared" ca="1" si="1054"/>
        <v>1</v>
      </c>
      <c r="F4811" s="2">
        <f t="shared" ca="1" si="1055"/>
        <v>3</v>
      </c>
      <c r="G4811" s="16">
        <f t="shared" ca="1" si="1050"/>
        <v>2.0499999999999998</v>
      </c>
      <c r="I4811" s="13">
        <f t="shared" ca="1" si="1056"/>
        <v>797</v>
      </c>
      <c r="J4811" s="14">
        <f t="shared" ca="1" si="1057"/>
        <v>16</v>
      </c>
      <c r="K4811" s="14">
        <f t="shared" ca="1" si="1058"/>
        <v>9</v>
      </c>
      <c r="L4811" s="14">
        <f t="shared" ca="1" si="1059"/>
        <v>2</v>
      </c>
      <c r="M4811" s="13">
        <f t="shared" ca="1" si="1060"/>
        <v>1</v>
      </c>
      <c r="N4811" s="13" t="str">
        <f t="shared" ca="1" si="1061"/>
        <v>2</v>
      </c>
      <c r="P4811" s="13" cm="1">
        <f t="array" aca="1" ref="P4811" ca="1">_xlfn.IFS(
  OR(K4811=1,K4811=2), 1,
  OR(K4811=3,K4811=4), 1.3,
  OR(K4811=5,K4811=6), 1.6,
  OR(K4811=7,K4811=8), 1.9,
  OR(K4811=9,K4811=10), 2.2,
  OR(K4811=11,K4811=12), 2.5,
  TRUE, "无效"
)</f>
        <v>2.2000000000000002</v>
      </c>
      <c r="Q4811" s="13" cm="1">
        <f t="array" aca="1" ref="Q4811" ca="1">_xlfn.IFS(
  OR(L4811=2), 4,
  OR(L4811=4), 3.8,
  OR(L4811=6), 3.6,
  OR(L4811=8), 3.4,
  OR(L4811=10), 3.2,
  OR(L4811=12), 3,
  OR(L4811=14), 2.8,
  OR(L4811=16), 2.6,
  OR(L4811=18), 2.4,
  OR(L4811=82), 2.1,
  OR(L4811=84), 1.8,
  OR(L4811=86), 1.5,
  OR(L4811=88), 1.2,
  OR(L4811=90), 0.9,
  OR(L4811=92), 0.6,
  TRUE, "无效"
)</f>
        <v>4</v>
      </c>
      <c r="R4811" s="13">
        <f t="shared" ca="1" si="1062"/>
        <v>6.2</v>
      </c>
      <c r="T4811" s="13">
        <f t="shared" ca="1" si="1063"/>
        <v>0</v>
      </c>
      <c r="U4811" s="13"/>
    </row>
    <row r="4812" spans="1:21" x14ac:dyDescent="0.2">
      <c r="A4812" s="13">
        <v>4811</v>
      </c>
      <c r="B4812" s="13">
        <f t="shared" ca="1" si="1051"/>
        <v>1</v>
      </c>
      <c r="C4812" s="14">
        <f t="shared" ca="1" si="1052"/>
        <v>1</v>
      </c>
      <c r="D4812" s="15">
        <f t="shared" ca="1" si="1053"/>
        <v>9.9600000000000009</v>
      </c>
      <c r="E4812" s="13">
        <f t="shared" ca="1" si="1054"/>
        <v>3</v>
      </c>
      <c r="F4812" s="2">
        <f t="shared" ca="1" si="1055"/>
        <v>8</v>
      </c>
      <c r="G4812" s="16">
        <f t="shared" ca="1" si="1050"/>
        <v>1.64</v>
      </c>
      <c r="I4812" s="13">
        <f t="shared" ca="1" si="1056"/>
        <v>608</v>
      </c>
      <c r="J4812" s="14">
        <f t="shared" ca="1" si="1057"/>
        <v>13</v>
      </c>
      <c r="K4812" s="14">
        <f t="shared" ca="1" si="1058"/>
        <v>12</v>
      </c>
      <c r="L4812" s="14">
        <f t="shared" ca="1" si="1059"/>
        <v>14</v>
      </c>
      <c r="M4812" s="13">
        <f t="shared" ca="1" si="1060"/>
        <v>1</v>
      </c>
      <c r="N4812" s="13" t="str">
        <f t="shared" ca="1" si="1061"/>
        <v>2</v>
      </c>
      <c r="P4812" s="13" cm="1">
        <f t="array" aca="1" ref="P4812" ca="1">_xlfn.IFS(
  OR(K4812=1,K4812=2), 1,
  OR(K4812=3,K4812=4), 1.3,
  OR(K4812=5,K4812=6), 1.6,
  OR(K4812=7,K4812=8), 1.9,
  OR(K4812=9,K4812=10), 2.2,
  OR(K4812=11,K4812=12), 2.5,
  TRUE, "无效"
)</f>
        <v>2.5</v>
      </c>
      <c r="Q4812" s="13" cm="1">
        <f t="array" aca="1" ref="Q4812" ca="1">_xlfn.IFS(
  OR(L4812=2), 4,
  OR(L4812=4), 3.8,
  OR(L4812=6), 3.6,
  OR(L4812=8), 3.4,
  OR(L4812=10), 3.2,
  OR(L4812=12), 3,
  OR(L4812=14), 2.8,
  OR(L4812=16), 2.6,
  OR(L4812=18), 2.4,
  OR(L4812=82), 2.1,
  OR(L4812=84), 1.8,
  OR(L4812=86), 1.5,
  OR(L4812=88), 1.2,
  OR(L4812=90), 0.9,
  OR(L4812=92), 0.6,
  TRUE, "无效"
)</f>
        <v>2.8</v>
      </c>
      <c r="R4812" s="13">
        <f t="shared" ca="1" si="1062"/>
        <v>5.3</v>
      </c>
      <c r="T4812" s="13">
        <f t="shared" ca="1" si="1063"/>
        <v>1</v>
      </c>
      <c r="U4812" s="13"/>
    </row>
    <row r="4813" spans="1:21" x14ac:dyDescent="0.2">
      <c r="A4813" s="13">
        <v>4812</v>
      </c>
      <c r="B4813" s="13">
        <f t="shared" ca="1" si="1051"/>
        <v>1</v>
      </c>
      <c r="C4813" s="14">
        <f t="shared" ca="1" si="1052"/>
        <v>1</v>
      </c>
      <c r="D4813" s="15">
        <f t="shared" ca="1" si="1053"/>
        <v>12.36</v>
      </c>
      <c r="E4813" s="13">
        <f t="shared" ca="1" si="1054"/>
        <v>3</v>
      </c>
      <c r="F4813" s="2">
        <f t="shared" ca="1" si="1055"/>
        <v>3</v>
      </c>
      <c r="G4813" s="16">
        <f t="shared" ca="1" si="1050"/>
        <v>1.68</v>
      </c>
      <c r="I4813" s="13">
        <f t="shared" ca="1" si="1056"/>
        <v>642</v>
      </c>
      <c r="J4813" s="14">
        <f t="shared" ca="1" si="1057"/>
        <v>23</v>
      </c>
      <c r="K4813" s="14">
        <f t="shared" ca="1" si="1058"/>
        <v>3</v>
      </c>
      <c r="L4813" s="14">
        <f t="shared" ca="1" si="1059"/>
        <v>92</v>
      </c>
      <c r="M4813" s="13">
        <f t="shared" ca="1" si="1060"/>
        <v>2</v>
      </c>
      <c r="N4813" s="13" t="str">
        <f t="shared" ca="1" si="1061"/>
        <v>3</v>
      </c>
      <c r="P4813" s="13" cm="1">
        <f t="array" aca="1" ref="P4813" ca="1">_xlfn.IFS(
  OR(K4813=1,K4813=2), 1,
  OR(K4813=3,K4813=4), 1.3,
  OR(K4813=5,K4813=6), 1.6,
  OR(K4813=7,K4813=8), 1.9,
  OR(K4813=9,K4813=10), 2.2,
  OR(K4813=11,K4813=12), 2.5,
  TRUE, "无效"
)</f>
        <v>1.3</v>
      </c>
      <c r="Q4813" s="13" cm="1">
        <f t="array" aca="1" ref="Q4813" ca="1">_xlfn.IFS(
  OR(L4813=2), 4,
  OR(L4813=4), 3.8,
  OR(L4813=6), 3.6,
  OR(L4813=8), 3.4,
  OR(L4813=10), 3.2,
  OR(L4813=12), 3,
  OR(L4813=14), 2.8,
  OR(L4813=16), 2.6,
  OR(L4813=18), 2.4,
  OR(L4813=82), 2.1,
  OR(L4813=84), 1.8,
  OR(L4813=86), 1.5,
  OR(L4813=88), 1.2,
  OR(L4813=90), 0.9,
  OR(L4813=92), 0.6,
  TRUE, "无效"
)</f>
        <v>0.6</v>
      </c>
      <c r="R4813" s="13">
        <f t="shared" ca="1" si="1062"/>
        <v>1.9</v>
      </c>
      <c r="T4813" s="13">
        <f t="shared" ca="1" si="1063"/>
        <v>1</v>
      </c>
      <c r="U4813" s="13"/>
    </row>
    <row r="4814" spans="1:21" x14ac:dyDescent="0.2">
      <c r="A4814" s="13">
        <v>4813</v>
      </c>
      <c r="B4814" s="13">
        <f t="shared" ca="1" si="1051"/>
        <v>1</v>
      </c>
      <c r="C4814" s="14">
        <f t="shared" ca="1" si="1052"/>
        <v>1</v>
      </c>
      <c r="D4814" s="15">
        <f t="shared" ca="1" si="1053"/>
        <v>8.24</v>
      </c>
      <c r="E4814" s="13">
        <f t="shared" ca="1" si="1054"/>
        <v>3</v>
      </c>
      <c r="F4814" s="2">
        <f t="shared" ca="1" si="1055"/>
        <v>10</v>
      </c>
      <c r="G4814" s="16">
        <f t="shared" ca="1" si="1050"/>
        <v>1.55</v>
      </c>
      <c r="I4814" s="13">
        <f t="shared" ca="1" si="1056"/>
        <v>724</v>
      </c>
      <c r="J4814" s="14">
        <f t="shared" ca="1" si="1057"/>
        <v>31</v>
      </c>
      <c r="K4814" s="14">
        <f t="shared" ca="1" si="1058"/>
        <v>7</v>
      </c>
      <c r="L4814" s="14">
        <f t="shared" ca="1" si="1059"/>
        <v>88</v>
      </c>
      <c r="M4814" s="13">
        <f t="shared" ca="1" si="1060"/>
        <v>2</v>
      </c>
      <c r="N4814" s="13" t="str">
        <f t="shared" ca="1" si="1061"/>
        <v>4</v>
      </c>
      <c r="P4814" s="13" cm="1">
        <f t="array" aca="1" ref="P4814" ca="1">_xlfn.IFS(
  OR(K4814=1,K4814=2), 1,
  OR(K4814=3,K4814=4), 1.3,
  OR(K4814=5,K4814=6), 1.6,
  OR(K4814=7,K4814=8), 1.9,
  OR(K4814=9,K4814=10), 2.2,
  OR(K4814=11,K4814=12), 2.5,
  TRUE, "无效"
)</f>
        <v>1.9</v>
      </c>
      <c r="Q4814" s="13" cm="1">
        <f t="array" aca="1" ref="Q4814" ca="1">_xlfn.IFS(
  OR(L4814=2), 4,
  OR(L4814=4), 3.8,
  OR(L4814=6), 3.6,
  OR(L4814=8), 3.4,
  OR(L4814=10), 3.2,
  OR(L4814=12), 3,
  OR(L4814=14), 2.8,
  OR(L4814=16), 2.6,
  OR(L4814=18), 2.4,
  OR(L4814=82), 2.1,
  OR(L4814=84), 1.8,
  OR(L4814=86), 1.5,
  OR(L4814=88), 1.2,
  OR(L4814=90), 0.9,
  OR(L4814=92), 0.6,
  TRUE, "无效"
)</f>
        <v>1.2</v>
      </c>
      <c r="R4814" s="13">
        <f t="shared" ca="1" si="1062"/>
        <v>3.0999999999999996</v>
      </c>
      <c r="T4814" s="13">
        <f t="shared" ca="1" si="1063"/>
        <v>1</v>
      </c>
      <c r="U4814" s="13"/>
    </row>
    <row r="4815" spans="1:21" x14ac:dyDescent="0.2">
      <c r="A4815" s="13">
        <v>4814</v>
      </c>
      <c r="B4815" s="13">
        <f t="shared" ca="1" si="1051"/>
        <v>1</v>
      </c>
      <c r="C4815" s="14">
        <f t="shared" ca="1" si="1052"/>
        <v>2</v>
      </c>
      <c r="D4815" s="15">
        <f t="shared" ca="1" si="1053"/>
        <v>0.08</v>
      </c>
      <c r="E4815" s="13">
        <f t="shared" ca="1" si="1054"/>
        <v>2</v>
      </c>
      <c r="F4815" s="2">
        <f t="shared" ca="1" si="1055"/>
        <v>6</v>
      </c>
      <c r="G4815" s="16">
        <f t="shared" ca="1" si="1050"/>
        <v>1.46</v>
      </c>
      <c r="I4815" s="13">
        <f t="shared" ca="1" si="1056"/>
        <v>708</v>
      </c>
      <c r="J4815" s="14">
        <f t="shared" ca="1" si="1057"/>
        <v>19</v>
      </c>
      <c r="K4815" s="14">
        <f t="shared" ca="1" si="1058"/>
        <v>6</v>
      </c>
      <c r="L4815" s="14">
        <f t="shared" ca="1" si="1059"/>
        <v>16</v>
      </c>
      <c r="M4815" s="13">
        <f t="shared" ca="1" si="1060"/>
        <v>1</v>
      </c>
      <c r="N4815" s="13" t="str">
        <f t="shared" ca="1" si="1061"/>
        <v>2</v>
      </c>
      <c r="P4815" s="13" cm="1">
        <f t="array" aca="1" ref="P4815" ca="1">_xlfn.IFS(
  OR(K4815=1,K4815=2), 1,
  OR(K4815=3,K4815=4), 1.3,
  OR(K4815=5,K4815=6), 1.6,
  OR(K4815=7,K4815=8), 1.9,
  OR(K4815=9,K4815=10), 2.2,
  OR(K4815=11,K4815=12), 2.5,
  TRUE, "无效"
)</f>
        <v>1.6</v>
      </c>
      <c r="Q4815" s="13" cm="1">
        <f t="array" aca="1" ref="Q4815" ca="1">_xlfn.IFS(
  OR(L4815=2), 4,
  OR(L4815=4), 3.8,
  OR(L4815=6), 3.6,
  OR(L4815=8), 3.4,
  OR(L4815=10), 3.2,
  OR(L4815=12), 3,
  OR(L4815=14), 2.8,
  OR(L4815=16), 2.6,
  OR(L4815=18), 2.4,
  OR(L4815=82), 2.1,
  OR(L4815=84), 1.8,
  OR(L4815=86), 1.5,
  OR(L4815=88), 1.2,
  OR(L4815=90), 0.9,
  OR(L4815=92), 0.6,
  TRUE, "无效"
)</f>
        <v>2.6</v>
      </c>
      <c r="R4815" s="13">
        <f t="shared" ca="1" si="1062"/>
        <v>4.2</v>
      </c>
      <c r="T4815" s="13">
        <f t="shared" ca="1" si="1063"/>
        <v>0</v>
      </c>
      <c r="U4815" s="13"/>
    </row>
    <row r="4816" spans="1:21" x14ac:dyDescent="0.2">
      <c r="A4816" s="13">
        <v>4815</v>
      </c>
      <c r="B4816" s="13">
        <f t="shared" ca="1" si="1051"/>
        <v>2</v>
      </c>
      <c r="C4816" s="14">
        <f t="shared" ca="1" si="1052"/>
        <v>1</v>
      </c>
      <c r="D4816" s="15">
        <f t="shared" ca="1" si="1053"/>
        <v>4.92</v>
      </c>
      <c r="E4816" s="13">
        <f t="shared" ca="1" si="1054"/>
        <v>1</v>
      </c>
      <c r="F4816" s="2">
        <f t="shared" ca="1" si="1055"/>
        <v>3</v>
      </c>
      <c r="G4816" s="16">
        <f t="shared" ca="1" si="1050"/>
        <v>2.0499999999999998</v>
      </c>
      <c r="I4816" s="13">
        <f t="shared" ca="1" si="1056"/>
        <v>760</v>
      </c>
      <c r="J4816" s="14">
        <f t="shared" ca="1" si="1057"/>
        <v>12</v>
      </c>
      <c r="K4816" s="14">
        <f t="shared" ca="1" si="1058"/>
        <v>10</v>
      </c>
      <c r="L4816" s="14">
        <f t="shared" ca="1" si="1059"/>
        <v>6</v>
      </c>
      <c r="M4816" s="13">
        <f t="shared" ca="1" si="1060"/>
        <v>1</v>
      </c>
      <c r="N4816" s="13" t="str">
        <f t="shared" ca="1" si="1061"/>
        <v>2</v>
      </c>
      <c r="P4816" s="13" cm="1">
        <f t="array" aca="1" ref="P4816" ca="1">_xlfn.IFS(
  OR(K4816=1,K4816=2), 1,
  OR(K4816=3,K4816=4), 1.3,
  OR(K4816=5,K4816=6), 1.6,
  OR(K4816=7,K4816=8), 1.9,
  OR(K4816=9,K4816=10), 2.2,
  OR(K4816=11,K4816=12), 2.5,
  TRUE, "无效"
)</f>
        <v>2.2000000000000002</v>
      </c>
      <c r="Q4816" s="13" cm="1">
        <f t="array" aca="1" ref="Q4816" ca="1">_xlfn.IFS(
  OR(L4816=2), 4,
  OR(L4816=4), 3.8,
  OR(L4816=6), 3.6,
  OR(L4816=8), 3.4,
  OR(L4816=10), 3.2,
  OR(L4816=12), 3,
  OR(L4816=14), 2.8,
  OR(L4816=16), 2.6,
  OR(L4816=18), 2.4,
  OR(L4816=82), 2.1,
  OR(L4816=84), 1.8,
  OR(L4816=86), 1.5,
  OR(L4816=88), 1.2,
  OR(L4816=90), 0.9,
  OR(L4816=92), 0.6,
  TRUE, "无效"
)</f>
        <v>3.6</v>
      </c>
      <c r="R4816" s="13">
        <f t="shared" ca="1" si="1062"/>
        <v>5.8000000000000007</v>
      </c>
      <c r="T4816" s="13">
        <f t="shared" ca="1" si="1063"/>
        <v>0</v>
      </c>
      <c r="U4816" s="13"/>
    </row>
    <row r="4817" spans="1:21" x14ac:dyDescent="0.2">
      <c r="A4817" s="13">
        <v>4816</v>
      </c>
      <c r="B4817" s="13">
        <f t="shared" ca="1" si="1051"/>
        <v>1</v>
      </c>
      <c r="C4817" s="14">
        <f t="shared" ca="1" si="1052"/>
        <v>2</v>
      </c>
      <c r="D4817" s="15">
        <f t="shared" ca="1" si="1053"/>
        <v>5.0999999999999996</v>
      </c>
      <c r="E4817" s="13">
        <f t="shared" ca="1" si="1054"/>
        <v>1</v>
      </c>
      <c r="F4817" s="2">
        <f t="shared" ca="1" si="1055"/>
        <v>1</v>
      </c>
      <c r="G4817" s="16">
        <f t="shared" ca="1" si="1050"/>
        <v>1.93</v>
      </c>
      <c r="I4817" s="13">
        <f t="shared" ca="1" si="1056"/>
        <v>733</v>
      </c>
      <c r="J4817" s="14">
        <f t="shared" ca="1" si="1057"/>
        <v>9</v>
      </c>
      <c r="K4817" s="14">
        <f t="shared" ca="1" si="1058"/>
        <v>3</v>
      </c>
      <c r="L4817" s="14">
        <f t="shared" ca="1" si="1059"/>
        <v>92</v>
      </c>
      <c r="M4817" s="13">
        <f t="shared" ca="1" si="1060"/>
        <v>2</v>
      </c>
      <c r="N4817" s="13" t="str">
        <f t="shared" ca="1" si="1061"/>
        <v>1</v>
      </c>
      <c r="P4817" s="13" cm="1">
        <f t="array" aca="1" ref="P4817" ca="1">_xlfn.IFS(
  OR(K4817=1,K4817=2), 1,
  OR(K4817=3,K4817=4), 1.3,
  OR(K4817=5,K4817=6), 1.6,
  OR(K4817=7,K4817=8), 1.9,
  OR(K4817=9,K4817=10), 2.2,
  OR(K4817=11,K4817=12), 2.5,
  TRUE, "无效"
)</f>
        <v>1.3</v>
      </c>
      <c r="Q4817" s="13" cm="1">
        <f t="array" aca="1" ref="Q4817" ca="1">_xlfn.IFS(
  OR(L4817=2), 4,
  OR(L4817=4), 3.8,
  OR(L4817=6), 3.6,
  OR(L4817=8), 3.4,
  OR(L4817=10), 3.2,
  OR(L4817=12), 3,
  OR(L4817=14), 2.8,
  OR(L4817=16), 2.6,
  OR(L4817=18), 2.4,
  OR(L4817=82), 2.1,
  OR(L4817=84), 1.8,
  OR(L4817=86), 1.5,
  OR(L4817=88), 1.2,
  OR(L4817=90), 0.9,
  OR(L4817=92), 0.6,
  TRUE, "无效"
)</f>
        <v>0.6</v>
      </c>
      <c r="R4817" s="13">
        <f t="shared" ca="1" si="1062"/>
        <v>1.9</v>
      </c>
      <c r="T4817" s="13">
        <f t="shared" ca="1" si="1063"/>
        <v>0</v>
      </c>
      <c r="U4817" s="13"/>
    </row>
    <row r="4818" spans="1:21" x14ac:dyDescent="0.2">
      <c r="A4818" s="13">
        <v>4817</v>
      </c>
      <c r="B4818" s="13">
        <f t="shared" ca="1" si="1051"/>
        <v>2</v>
      </c>
      <c r="C4818" s="14">
        <f t="shared" ca="1" si="1052"/>
        <v>1</v>
      </c>
      <c r="D4818" s="15">
        <f t="shared" ca="1" si="1053"/>
        <v>2.31</v>
      </c>
      <c r="E4818" s="13">
        <f t="shared" ca="1" si="1054"/>
        <v>1</v>
      </c>
      <c r="F4818" s="2">
        <f t="shared" ca="1" si="1055"/>
        <v>3</v>
      </c>
      <c r="G4818" s="16">
        <f t="shared" ca="1" si="1050"/>
        <v>1.93</v>
      </c>
      <c r="I4818" s="13">
        <f t="shared" ca="1" si="1056"/>
        <v>672</v>
      </c>
      <c r="J4818" s="14">
        <f t="shared" ca="1" si="1057"/>
        <v>32</v>
      </c>
      <c r="K4818" s="14">
        <f t="shared" ca="1" si="1058"/>
        <v>9</v>
      </c>
      <c r="L4818" s="14">
        <f t="shared" ca="1" si="1059"/>
        <v>18</v>
      </c>
      <c r="M4818" s="13">
        <f t="shared" ca="1" si="1060"/>
        <v>1</v>
      </c>
      <c r="N4818" s="13" t="str">
        <f t="shared" ca="1" si="1061"/>
        <v>4</v>
      </c>
      <c r="P4818" s="13" cm="1">
        <f t="array" aca="1" ref="P4818" ca="1">_xlfn.IFS(
  OR(K4818=1,K4818=2), 1,
  OR(K4818=3,K4818=4), 1.3,
  OR(K4818=5,K4818=6), 1.6,
  OR(K4818=7,K4818=8), 1.9,
  OR(K4818=9,K4818=10), 2.2,
  OR(K4818=11,K4818=12), 2.5,
  TRUE, "无效"
)</f>
        <v>2.2000000000000002</v>
      </c>
      <c r="Q4818" s="13" cm="1">
        <f t="array" aca="1" ref="Q4818" ca="1">_xlfn.IFS(
  OR(L4818=2), 4,
  OR(L4818=4), 3.8,
  OR(L4818=6), 3.6,
  OR(L4818=8), 3.4,
  OR(L4818=10), 3.2,
  OR(L4818=12), 3,
  OR(L4818=14), 2.8,
  OR(L4818=16), 2.6,
  OR(L4818=18), 2.4,
  OR(L4818=82), 2.1,
  OR(L4818=84), 1.8,
  OR(L4818=86), 1.5,
  OR(L4818=88), 1.2,
  OR(L4818=90), 0.9,
  OR(L4818=92), 0.6,
  TRUE, "无效"
)</f>
        <v>2.4</v>
      </c>
      <c r="R4818" s="13">
        <f t="shared" ca="1" si="1062"/>
        <v>4.5999999999999996</v>
      </c>
      <c r="T4818" s="13">
        <f t="shared" ca="1" si="1063"/>
        <v>0</v>
      </c>
      <c r="U4818" s="13"/>
    </row>
    <row r="4819" spans="1:21" x14ac:dyDescent="0.2">
      <c r="A4819" s="13">
        <v>4818</v>
      </c>
      <c r="B4819" s="13">
        <f t="shared" ca="1" si="1051"/>
        <v>1</v>
      </c>
      <c r="C4819" s="14">
        <f t="shared" ca="1" si="1052"/>
        <v>1</v>
      </c>
      <c r="D4819" s="15">
        <f t="shared" ca="1" si="1053"/>
        <v>8.01</v>
      </c>
      <c r="E4819" s="13">
        <f t="shared" ca="1" si="1054"/>
        <v>3</v>
      </c>
      <c r="F4819" s="2">
        <f t="shared" ca="1" si="1055"/>
        <v>6</v>
      </c>
      <c r="G4819" s="16">
        <f t="shared" ca="1" si="1050"/>
        <v>1.71</v>
      </c>
      <c r="I4819" s="13">
        <f t="shared" ca="1" si="1056"/>
        <v>782</v>
      </c>
      <c r="J4819" s="14">
        <f t="shared" ca="1" si="1057"/>
        <v>11</v>
      </c>
      <c r="K4819" s="14">
        <f t="shared" ca="1" si="1058"/>
        <v>8</v>
      </c>
      <c r="L4819" s="14">
        <f t="shared" ca="1" si="1059"/>
        <v>82</v>
      </c>
      <c r="M4819" s="13">
        <f t="shared" ca="1" si="1060"/>
        <v>2</v>
      </c>
      <c r="N4819" s="13" t="str">
        <f t="shared" ca="1" si="1061"/>
        <v>2</v>
      </c>
      <c r="P4819" s="13" cm="1">
        <f t="array" aca="1" ref="P4819" ca="1">_xlfn.IFS(
  OR(K4819=1,K4819=2), 1,
  OR(K4819=3,K4819=4), 1.3,
  OR(K4819=5,K4819=6), 1.6,
  OR(K4819=7,K4819=8), 1.9,
  OR(K4819=9,K4819=10), 2.2,
  OR(K4819=11,K4819=12), 2.5,
  TRUE, "无效"
)</f>
        <v>1.9</v>
      </c>
      <c r="Q4819" s="13" cm="1">
        <f t="array" aca="1" ref="Q4819" ca="1">_xlfn.IFS(
  OR(L4819=2), 4,
  OR(L4819=4), 3.8,
  OR(L4819=6), 3.6,
  OR(L4819=8), 3.4,
  OR(L4819=10), 3.2,
  OR(L4819=12), 3,
  OR(L4819=14), 2.8,
  OR(L4819=16), 2.6,
  OR(L4819=18), 2.4,
  OR(L4819=82), 2.1,
  OR(L4819=84), 1.8,
  OR(L4819=86), 1.5,
  OR(L4819=88), 1.2,
  OR(L4819=90), 0.9,
  OR(L4819=92), 0.6,
  TRUE, "无效"
)</f>
        <v>2.1</v>
      </c>
      <c r="R4819" s="13">
        <f t="shared" ca="1" si="1062"/>
        <v>4</v>
      </c>
      <c r="T4819" s="13">
        <f t="shared" ca="1" si="1063"/>
        <v>1</v>
      </c>
      <c r="U4819" s="13"/>
    </row>
    <row r="4820" spans="1:21" x14ac:dyDescent="0.2">
      <c r="A4820" s="13">
        <v>4819</v>
      </c>
      <c r="B4820" s="13">
        <f t="shared" ca="1" si="1051"/>
        <v>1</v>
      </c>
      <c r="C4820" s="14">
        <f t="shared" ca="1" si="1052"/>
        <v>1</v>
      </c>
      <c r="D4820" s="15">
        <f t="shared" ca="1" si="1053"/>
        <v>12.05</v>
      </c>
      <c r="E4820" s="13">
        <f t="shared" ca="1" si="1054"/>
        <v>3</v>
      </c>
      <c r="F4820" s="2">
        <f t="shared" ca="1" si="1055"/>
        <v>7</v>
      </c>
      <c r="G4820" s="16">
        <f t="shared" ca="1" si="1050"/>
        <v>1.78</v>
      </c>
      <c r="I4820" s="13">
        <f t="shared" ca="1" si="1056"/>
        <v>655</v>
      </c>
      <c r="J4820" s="14">
        <f t="shared" ca="1" si="1057"/>
        <v>27</v>
      </c>
      <c r="K4820" s="14">
        <f t="shared" ca="1" si="1058"/>
        <v>12</v>
      </c>
      <c r="L4820" s="14">
        <f t="shared" ca="1" si="1059"/>
        <v>4</v>
      </c>
      <c r="M4820" s="13">
        <f t="shared" ca="1" si="1060"/>
        <v>1</v>
      </c>
      <c r="N4820" s="13" t="str">
        <f t="shared" ca="1" si="1061"/>
        <v>3</v>
      </c>
      <c r="P4820" s="13" cm="1">
        <f t="array" aca="1" ref="P4820" ca="1">_xlfn.IFS(
  OR(K4820=1,K4820=2), 1,
  OR(K4820=3,K4820=4), 1.3,
  OR(K4820=5,K4820=6), 1.6,
  OR(K4820=7,K4820=8), 1.9,
  OR(K4820=9,K4820=10), 2.2,
  OR(K4820=11,K4820=12), 2.5,
  TRUE, "无效"
)</f>
        <v>2.5</v>
      </c>
      <c r="Q4820" s="13" cm="1">
        <f t="array" aca="1" ref="Q4820" ca="1">_xlfn.IFS(
  OR(L4820=2), 4,
  OR(L4820=4), 3.8,
  OR(L4820=6), 3.6,
  OR(L4820=8), 3.4,
  OR(L4820=10), 3.2,
  OR(L4820=12), 3,
  OR(L4820=14), 2.8,
  OR(L4820=16), 2.6,
  OR(L4820=18), 2.4,
  OR(L4820=82), 2.1,
  OR(L4820=84), 1.8,
  OR(L4820=86), 1.5,
  OR(L4820=88), 1.2,
  OR(L4820=90), 0.9,
  OR(L4820=92), 0.6,
  TRUE, "无效"
)</f>
        <v>3.8</v>
      </c>
      <c r="R4820" s="13">
        <f t="shared" ca="1" si="1062"/>
        <v>6.3</v>
      </c>
      <c r="T4820" s="13">
        <f t="shared" ca="1" si="1063"/>
        <v>1</v>
      </c>
      <c r="U4820" s="13"/>
    </row>
    <row r="4821" spans="1:21" x14ac:dyDescent="0.2">
      <c r="A4821" s="13">
        <v>4820</v>
      </c>
      <c r="B4821" s="13">
        <f t="shared" ca="1" si="1051"/>
        <v>1</v>
      </c>
      <c r="C4821" s="14">
        <f t="shared" ca="1" si="1052"/>
        <v>2</v>
      </c>
      <c r="D4821" s="15">
        <f t="shared" ca="1" si="1053"/>
        <v>8.66</v>
      </c>
      <c r="E4821" s="13">
        <f t="shared" ca="1" si="1054"/>
        <v>3</v>
      </c>
      <c r="F4821" s="2">
        <f t="shared" ca="1" si="1055"/>
        <v>3</v>
      </c>
      <c r="G4821" s="16">
        <f t="shared" ca="1" si="1050"/>
        <v>1.71</v>
      </c>
      <c r="I4821" s="13">
        <f t="shared" ca="1" si="1056"/>
        <v>797</v>
      </c>
      <c r="J4821" s="14">
        <f t="shared" ca="1" si="1057"/>
        <v>35</v>
      </c>
      <c r="K4821" s="14">
        <f t="shared" ca="1" si="1058"/>
        <v>5</v>
      </c>
      <c r="L4821" s="14">
        <f t="shared" ca="1" si="1059"/>
        <v>90</v>
      </c>
      <c r="M4821" s="13">
        <f t="shared" ca="1" si="1060"/>
        <v>2</v>
      </c>
      <c r="N4821" s="13" t="str">
        <f t="shared" ca="1" si="1061"/>
        <v>4</v>
      </c>
      <c r="P4821" s="13" cm="1">
        <f t="array" aca="1" ref="P4821" ca="1">_xlfn.IFS(
  OR(K4821=1,K4821=2), 1,
  OR(K4821=3,K4821=4), 1.3,
  OR(K4821=5,K4821=6), 1.6,
  OR(K4821=7,K4821=8), 1.9,
  OR(K4821=9,K4821=10), 2.2,
  OR(K4821=11,K4821=12), 2.5,
  TRUE, "无效"
)</f>
        <v>1.6</v>
      </c>
      <c r="Q4821" s="13" cm="1">
        <f t="array" aca="1" ref="Q4821" ca="1">_xlfn.IFS(
  OR(L4821=2), 4,
  OR(L4821=4), 3.8,
  OR(L4821=6), 3.6,
  OR(L4821=8), 3.4,
  OR(L4821=10), 3.2,
  OR(L4821=12), 3,
  OR(L4821=14), 2.8,
  OR(L4821=16), 2.6,
  OR(L4821=18), 2.4,
  OR(L4821=82), 2.1,
  OR(L4821=84), 1.8,
  OR(L4821=86), 1.5,
  OR(L4821=88), 1.2,
  OR(L4821=90), 0.9,
  OR(L4821=92), 0.6,
  TRUE, "无效"
)</f>
        <v>0.9</v>
      </c>
      <c r="R4821" s="13">
        <f t="shared" ca="1" si="1062"/>
        <v>2.5</v>
      </c>
      <c r="T4821" s="13">
        <f t="shared" ca="1" si="1063"/>
        <v>1</v>
      </c>
      <c r="U4821" s="13"/>
    </row>
    <row r="4822" spans="1:21" x14ac:dyDescent="0.2">
      <c r="A4822" s="13">
        <v>4821</v>
      </c>
      <c r="B4822" s="13">
        <f t="shared" ca="1" si="1051"/>
        <v>3</v>
      </c>
      <c r="C4822" s="14">
        <f t="shared" ca="1" si="1052"/>
        <v>1</v>
      </c>
      <c r="D4822" s="15">
        <f t="shared" ca="1" si="1053"/>
        <v>0.17</v>
      </c>
      <c r="E4822" s="13">
        <f t="shared" ca="1" si="1054"/>
        <v>2</v>
      </c>
      <c r="F4822" s="2">
        <f t="shared" ca="1" si="1055"/>
        <v>7</v>
      </c>
      <c r="G4822" s="16">
        <f t="shared" ca="1" si="1050"/>
        <v>1.49</v>
      </c>
      <c r="I4822" s="13">
        <f t="shared" ca="1" si="1056"/>
        <v>734</v>
      </c>
      <c r="J4822" s="14">
        <f t="shared" ca="1" si="1057"/>
        <v>38</v>
      </c>
      <c r="K4822" s="14">
        <f t="shared" ca="1" si="1058"/>
        <v>5</v>
      </c>
      <c r="L4822" s="14">
        <f t="shared" ca="1" si="1059"/>
        <v>16</v>
      </c>
      <c r="M4822" s="13">
        <f t="shared" ca="1" si="1060"/>
        <v>1</v>
      </c>
      <c r="N4822" s="13" t="str">
        <f t="shared" ca="1" si="1061"/>
        <v>4</v>
      </c>
      <c r="P4822" s="13" cm="1">
        <f t="array" aca="1" ref="P4822" ca="1">_xlfn.IFS(
  OR(K4822=1,K4822=2), 1,
  OR(K4822=3,K4822=4), 1.3,
  OR(K4822=5,K4822=6), 1.6,
  OR(K4822=7,K4822=8), 1.9,
  OR(K4822=9,K4822=10), 2.2,
  OR(K4822=11,K4822=12), 2.5,
  TRUE, "无效"
)</f>
        <v>1.6</v>
      </c>
      <c r="Q4822" s="13" cm="1">
        <f t="array" aca="1" ref="Q4822" ca="1">_xlfn.IFS(
  OR(L4822=2), 4,
  OR(L4822=4), 3.8,
  OR(L4822=6), 3.6,
  OR(L4822=8), 3.4,
  OR(L4822=10), 3.2,
  OR(L4822=12), 3,
  OR(L4822=14), 2.8,
  OR(L4822=16), 2.6,
  OR(L4822=18), 2.4,
  OR(L4822=82), 2.1,
  OR(L4822=84), 1.8,
  OR(L4822=86), 1.5,
  OR(L4822=88), 1.2,
  OR(L4822=90), 0.9,
  OR(L4822=92), 0.6,
  TRUE, "无效"
)</f>
        <v>2.6</v>
      </c>
      <c r="R4822" s="13">
        <f t="shared" ca="1" si="1062"/>
        <v>4.2</v>
      </c>
      <c r="T4822" s="13">
        <f t="shared" ca="1" si="1063"/>
        <v>0</v>
      </c>
      <c r="U4822" s="13"/>
    </row>
    <row r="4823" spans="1:21" x14ac:dyDescent="0.2">
      <c r="A4823" s="13">
        <v>4822</v>
      </c>
      <c r="B4823" s="13">
        <f t="shared" ca="1" si="1051"/>
        <v>1</v>
      </c>
      <c r="C4823" s="14">
        <f t="shared" ca="1" si="1052"/>
        <v>2</v>
      </c>
      <c r="D4823" s="15">
        <f t="shared" ca="1" si="1053"/>
        <v>4.96</v>
      </c>
      <c r="E4823" s="13">
        <f t="shared" ca="1" si="1054"/>
        <v>1</v>
      </c>
      <c r="F4823" s="2">
        <f t="shared" ca="1" si="1055"/>
        <v>1</v>
      </c>
      <c r="G4823" s="16">
        <f t="shared" ca="1" si="1050"/>
        <v>1.94</v>
      </c>
      <c r="I4823" s="13">
        <f t="shared" ca="1" si="1056"/>
        <v>718</v>
      </c>
      <c r="J4823" s="14">
        <f t="shared" ca="1" si="1057"/>
        <v>17</v>
      </c>
      <c r="K4823" s="14">
        <f t="shared" ca="1" si="1058"/>
        <v>5</v>
      </c>
      <c r="L4823" s="14">
        <f t="shared" ca="1" si="1059"/>
        <v>16</v>
      </c>
      <c r="M4823" s="13">
        <f t="shared" ca="1" si="1060"/>
        <v>1</v>
      </c>
      <c r="N4823" s="13" t="str">
        <f t="shared" ca="1" si="1061"/>
        <v>2</v>
      </c>
      <c r="P4823" s="13" cm="1">
        <f t="array" aca="1" ref="P4823" ca="1">_xlfn.IFS(
  OR(K4823=1,K4823=2), 1,
  OR(K4823=3,K4823=4), 1.3,
  OR(K4823=5,K4823=6), 1.6,
  OR(K4823=7,K4823=8), 1.9,
  OR(K4823=9,K4823=10), 2.2,
  OR(K4823=11,K4823=12), 2.5,
  TRUE, "无效"
)</f>
        <v>1.6</v>
      </c>
      <c r="Q4823" s="13" cm="1">
        <f t="array" aca="1" ref="Q4823" ca="1">_xlfn.IFS(
  OR(L4823=2), 4,
  OR(L4823=4), 3.8,
  OR(L4823=6), 3.6,
  OR(L4823=8), 3.4,
  OR(L4823=10), 3.2,
  OR(L4823=12), 3,
  OR(L4823=14), 2.8,
  OR(L4823=16), 2.6,
  OR(L4823=18), 2.4,
  OR(L4823=82), 2.1,
  OR(L4823=84), 1.8,
  OR(L4823=86), 1.5,
  OR(L4823=88), 1.2,
  OR(L4823=90), 0.9,
  OR(L4823=92), 0.6,
  TRUE, "无效"
)</f>
        <v>2.6</v>
      </c>
      <c r="R4823" s="13">
        <f t="shared" ca="1" si="1062"/>
        <v>4.2</v>
      </c>
      <c r="T4823" s="13">
        <f t="shared" ca="1" si="1063"/>
        <v>0</v>
      </c>
      <c r="U4823" s="13"/>
    </row>
    <row r="4824" spans="1:21" x14ac:dyDescent="0.2">
      <c r="A4824" s="13">
        <v>4823</v>
      </c>
      <c r="B4824" s="13">
        <f t="shared" ca="1" si="1051"/>
        <v>2</v>
      </c>
      <c r="C4824" s="14">
        <f t="shared" ca="1" si="1052"/>
        <v>1</v>
      </c>
      <c r="D4824" s="15">
        <f t="shared" ca="1" si="1053"/>
        <v>2.31</v>
      </c>
      <c r="E4824" s="13">
        <f t="shared" ca="1" si="1054"/>
        <v>1</v>
      </c>
      <c r="F4824" s="2">
        <f t="shared" ca="1" si="1055"/>
        <v>2</v>
      </c>
      <c r="G4824" s="16">
        <f t="shared" ca="1" si="1050"/>
        <v>1.98</v>
      </c>
      <c r="I4824" s="13">
        <f t="shared" ca="1" si="1056"/>
        <v>684</v>
      </c>
      <c r="J4824" s="14">
        <f t="shared" ca="1" si="1057"/>
        <v>28</v>
      </c>
      <c r="K4824" s="14">
        <f t="shared" ca="1" si="1058"/>
        <v>11</v>
      </c>
      <c r="L4824" s="14">
        <f t="shared" ca="1" si="1059"/>
        <v>90</v>
      </c>
      <c r="M4824" s="13">
        <f t="shared" ca="1" si="1060"/>
        <v>2</v>
      </c>
      <c r="N4824" s="13" t="str">
        <f t="shared" ca="1" si="1061"/>
        <v>3</v>
      </c>
      <c r="P4824" s="13" cm="1">
        <f t="array" aca="1" ref="P4824" ca="1">_xlfn.IFS(
  OR(K4824=1,K4824=2), 1,
  OR(K4824=3,K4824=4), 1.3,
  OR(K4824=5,K4824=6), 1.6,
  OR(K4824=7,K4824=8), 1.9,
  OR(K4824=9,K4824=10), 2.2,
  OR(K4824=11,K4824=12), 2.5,
  TRUE, "无效"
)</f>
        <v>2.5</v>
      </c>
      <c r="Q4824" s="13" cm="1">
        <f t="array" aca="1" ref="Q4824" ca="1">_xlfn.IFS(
  OR(L4824=2), 4,
  OR(L4824=4), 3.8,
  OR(L4824=6), 3.6,
  OR(L4824=8), 3.4,
  OR(L4824=10), 3.2,
  OR(L4824=12), 3,
  OR(L4824=14), 2.8,
  OR(L4824=16), 2.6,
  OR(L4824=18), 2.4,
  OR(L4824=82), 2.1,
  OR(L4824=84), 1.8,
  OR(L4824=86), 1.5,
  OR(L4824=88), 1.2,
  OR(L4824=90), 0.9,
  OR(L4824=92), 0.6,
  TRUE, "无效"
)</f>
        <v>0.9</v>
      </c>
      <c r="R4824" s="13">
        <f t="shared" ca="1" si="1062"/>
        <v>3.4</v>
      </c>
      <c r="T4824" s="13">
        <f t="shared" ca="1" si="1063"/>
        <v>0</v>
      </c>
      <c r="U4824" s="13"/>
    </row>
    <row r="4825" spans="1:21" x14ac:dyDescent="0.2">
      <c r="A4825" s="13">
        <v>4824</v>
      </c>
      <c r="B4825" s="13">
        <f t="shared" ca="1" si="1051"/>
        <v>2</v>
      </c>
      <c r="C4825" s="14">
        <f t="shared" ca="1" si="1052"/>
        <v>2</v>
      </c>
      <c r="D4825" s="15">
        <f t="shared" ca="1" si="1053"/>
        <v>8.08</v>
      </c>
      <c r="E4825" s="13">
        <f t="shared" ca="1" si="1054"/>
        <v>3</v>
      </c>
      <c r="F4825" s="2">
        <f t="shared" ca="1" si="1055"/>
        <v>2</v>
      </c>
      <c r="G4825" s="16">
        <f t="shared" ca="1" si="1050"/>
        <v>1.73</v>
      </c>
      <c r="I4825" s="13">
        <f t="shared" ca="1" si="1056"/>
        <v>737</v>
      </c>
      <c r="J4825" s="14">
        <f t="shared" ca="1" si="1057"/>
        <v>30</v>
      </c>
      <c r="K4825" s="14">
        <f t="shared" ca="1" si="1058"/>
        <v>11</v>
      </c>
      <c r="L4825" s="14">
        <f t="shared" ca="1" si="1059"/>
        <v>2</v>
      </c>
      <c r="M4825" s="13">
        <f t="shared" ca="1" si="1060"/>
        <v>1</v>
      </c>
      <c r="N4825" s="13" t="str">
        <f t="shared" ca="1" si="1061"/>
        <v>3</v>
      </c>
      <c r="P4825" s="13" cm="1">
        <f t="array" aca="1" ref="P4825" ca="1">_xlfn.IFS(
  OR(K4825=1,K4825=2), 1,
  OR(K4825=3,K4825=4), 1.3,
  OR(K4825=5,K4825=6), 1.6,
  OR(K4825=7,K4825=8), 1.9,
  OR(K4825=9,K4825=10), 2.2,
  OR(K4825=11,K4825=12), 2.5,
  TRUE, "无效"
)</f>
        <v>2.5</v>
      </c>
      <c r="Q4825" s="13" cm="1">
        <f t="array" aca="1" ref="Q4825" ca="1">_xlfn.IFS(
  OR(L4825=2), 4,
  OR(L4825=4), 3.8,
  OR(L4825=6), 3.6,
  OR(L4825=8), 3.4,
  OR(L4825=10), 3.2,
  OR(L4825=12), 3,
  OR(L4825=14), 2.8,
  OR(L4825=16), 2.6,
  OR(L4825=18), 2.4,
  OR(L4825=82), 2.1,
  OR(L4825=84), 1.8,
  OR(L4825=86), 1.5,
  OR(L4825=88), 1.2,
  OR(L4825=90), 0.9,
  OR(L4825=92), 0.6,
  TRUE, "无效"
)</f>
        <v>4</v>
      </c>
      <c r="R4825" s="13">
        <f t="shared" ca="1" si="1062"/>
        <v>6.5</v>
      </c>
      <c r="T4825" s="13">
        <f t="shared" ca="1" si="1063"/>
        <v>1</v>
      </c>
      <c r="U4825" s="13"/>
    </row>
    <row r="4826" spans="1:21" x14ac:dyDescent="0.2">
      <c r="A4826" s="13">
        <v>4825</v>
      </c>
      <c r="B4826" s="13">
        <f t="shared" ca="1" si="1051"/>
        <v>1</v>
      </c>
      <c r="C4826" s="14">
        <f t="shared" ca="1" si="1052"/>
        <v>1</v>
      </c>
      <c r="D4826" s="15">
        <f t="shared" ca="1" si="1053"/>
        <v>8.65</v>
      </c>
      <c r="E4826" s="13">
        <f t="shared" ca="1" si="1054"/>
        <v>3</v>
      </c>
      <c r="F4826" s="2">
        <f t="shared" ca="1" si="1055"/>
        <v>8</v>
      </c>
      <c r="G4826" s="16">
        <f t="shared" ca="1" si="1050"/>
        <v>1.55</v>
      </c>
      <c r="I4826" s="13">
        <f t="shared" ca="1" si="1056"/>
        <v>773</v>
      </c>
      <c r="J4826" s="14">
        <f t="shared" ca="1" si="1057"/>
        <v>23</v>
      </c>
      <c r="K4826" s="14">
        <f t="shared" ca="1" si="1058"/>
        <v>11</v>
      </c>
      <c r="L4826" s="14">
        <f t="shared" ca="1" si="1059"/>
        <v>2</v>
      </c>
      <c r="M4826" s="13">
        <f t="shared" ca="1" si="1060"/>
        <v>1</v>
      </c>
      <c r="N4826" s="13" t="str">
        <f t="shared" ca="1" si="1061"/>
        <v>3</v>
      </c>
      <c r="P4826" s="13" cm="1">
        <f t="array" aca="1" ref="P4826" ca="1">_xlfn.IFS(
  OR(K4826=1,K4826=2), 1,
  OR(K4826=3,K4826=4), 1.3,
  OR(K4826=5,K4826=6), 1.6,
  OR(K4826=7,K4826=8), 1.9,
  OR(K4826=9,K4826=10), 2.2,
  OR(K4826=11,K4826=12), 2.5,
  TRUE, "无效"
)</f>
        <v>2.5</v>
      </c>
      <c r="Q4826" s="13" cm="1">
        <f t="array" aca="1" ref="Q4826" ca="1">_xlfn.IFS(
  OR(L4826=2), 4,
  OR(L4826=4), 3.8,
  OR(L4826=6), 3.6,
  OR(L4826=8), 3.4,
  OR(L4826=10), 3.2,
  OR(L4826=12), 3,
  OR(L4826=14), 2.8,
  OR(L4826=16), 2.6,
  OR(L4826=18), 2.4,
  OR(L4826=82), 2.1,
  OR(L4826=84), 1.8,
  OR(L4826=86), 1.5,
  OR(L4826=88), 1.2,
  OR(L4826=90), 0.9,
  OR(L4826=92), 0.6,
  TRUE, "无效"
)</f>
        <v>4</v>
      </c>
      <c r="R4826" s="13">
        <f t="shared" ca="1" si="1062"/>
        <v>6.5</v>
      </c>
      <c r="T4826" s="13">
        <f t="shared" ca="1" si="1063"/>
        <v>1</v>
      </c>
      <c r="U4826" s="13"/>
    </row>
    <row r="4827" spans="1:21" x14ac:dyDescent="0.2">
      <c r="A4827" s="13">
        <v>4826</v>
      </c>
      <c r="B4827" s="13">
        <f t="shared" ca="1" si="1051"/>
        <v>3</v>
      </c>
      <c r="C4827" s="14">
        <f t="shared" ca="1" si="1052"/>
        <v>1</v>
      </c>
      <c r="D4827" s="15">
        <f t="shared" ca="1" si="1053"/>
        <v>1.52</v>
      </c>
      <c r="E4827" s="13">
        <f t="shared" ca="1" si="1054"/>
        <v>2</v>
      </c>
      <c r="F4827" s="2">
        <f t="shared" ca="1" si="1055"/>
        <v>6</v>
      </c>
      <c r="G4827" s="16">
        <f t="shared" ca="1" si="1050"/>
        <v>1.36</v>
      </c>
      <c r="I4827" s="13">
        <f t="shared" ca="1" si="1056"/>
        <v>750</v>
      </c>
      <c r="J4827" s="14">
        <f t="shared" ca="1" si="1057"/>
        <v>18</v>
      </c>
      <c r="K4827" s="14">
        <f t="shared" ca="1" si="1058"/>
        <v>6</v>
      </c>
      <c r="L4827" s="14">
        <f t="shared" ca="1" si="1059"/>
        <v>82</v>
      </c>
      <c r="M4827" s="13">
        <f t="shared" ca="1" si="1060"/>
        <v>2</v>
      </c>
      <c r="N4827" s="13" t="str">
        <f t="shared" ca="1" si="1061"/>
        <v>2</v>
      </c>
      <c r="P4827" s="13" cm="1">
        <f t="array" aca="1" ref="P4827" ca="1">_xlfn.IFS(
  OR(K4827=1,K4827=2), 1,
  OR(K4827=3,K4827=4), 1.3,
  OR(K4827=5,K4827=6), 1.6,
  OR(K4827=7,K4827=8), 1.9,
  OR(K4827=9,K4827=10), 2.2,
  OR(K4827=11,K4827=12), 2.5,
  TRUE, "无效"
)</f>
        <v>1.6</v>
      </c>
      <c r="Q4827" s="13" cm="1">
        <f t="array" aca="1" ref="Q4827" ca="1">_xlfn.IFS(
  OR(L4827=2), 4,
  OR(L4827=4), 3.8,
  OR(L4827=6), 3.6,
  OR(L4827=8), 3.4,
  OR(L4827=10), 3.2,
  OR(L4827=12), 3,
  OR(L4827=14), 2.8,
  OR(L4827=16), 2.6,
  OR(L4827=18), 2.4,
  OR(L4827=82), 2.1,
  OR(L4827=84), 1.8,
  OR(L4827=86), 1.5,
  OR(L4827=88), 1.2,
  OR(L4827=90), 0.9,
  OR(L4827=92), 0.6,
  TRUE, "无效"
)</f>
        <v>2.1</v>
      </c>
      <c r="R4827" s="13">
        <f t="shared" ca="1" si="1062"/>
        <v>3.7</v>
      </c>
      <c r="T4827" s="13">
        <f t="shared" ca="1" si="1063"/>
        <v>0</v>
      </c>
      <c r="U4827" s="13"/>
    </row>
    <row r="4828" spans="1:21" x14ac:dyDescent="0.2">
      <c r="A4828" s="13">
        <v>4827</v>
      </c>
      <c r="B4828" s="13">
        <f t="shared" ca="1" si="1051"/>
        <v>3</v>
      </c>
      <c r="C4828" s="14">
        <f t="shared" ca="1" si="1052"/>
        <v>1</v>
      </c>
      <c r="D4828" s="15">
        <f t="shared" ca="1" si="1053"/>
        <v>6.93</v>
      </c>
      <c r="E4828" s="13">
        <f t="shared" ca="1" si="1054"/>
        <v>3</v>
      </c>
      <c r="F4828" s="2">
        <f t="shared" ca="1" si="1055"/>
        <v>10</v>
      </c>
      <c r="G4828" s="16">
        <f t="shared" ca="1" si="1050"/>
        <v>1.72</v>
      </c>
      <c r="I4828" s="13">
        <f t="shared" ca="1" si="1056"/>
        <v>700</v>
      </c>
      <c r="J4828" s="14">
        <f t="shared" ca="1" si="1057"/>
        <v>16</v>
      </c>
      <c r="K4828" s="14">
        <f t="shared" ca="1" si="1058"/>
        <v>4</v>
      </c>
      <c r="L4828" s="14">
        <f t="shared" ca="1" si="1059"/>
        <v>6</v>
      </c>
      <c r="M4828" s="13">
        <f t="shared" ca="1" si="1060"/>
        <v>1</v>
      </c>
      <c r="N4828" s="13" t="str">
        <f t="shared" ca="1" si="1061"/>
        <v>2</v>
      </c>
      <c r="P4828" s="13" cm="1">
        <f t="array" aca="1" ref="P4828" ca="1">_xlfn.IFS(
  OR(K4828=1,K4828=2), 1,
  OR(K4828=3,K4828=4), 1.3,
  OR(K4828=5,K4828=6), 1.6,
  OR(K4828=7,K4828=8), 1.9,
  OR(K4828=9,K4828=10), 2.2,
  OR(K4828=11,K4828=12), 2.5,
  TRUE, "无效"
)</f>
        <v>1.3</v>
      </c>
      <c r="Q4828" s="13" cm="1">
        <f t="array" aca="1" ref="Q4828" ca="1">_xlfn.IFS(
  OR(L4828=2), 4,
  OR(L4828=4), 3.8,
  OR(L4828=6), 3.6,
  OR(L4828=8), 3.4,
  OR(L4828=10), 3.2,
  OR(L4828=12), 3,
  OR(L4828=14), 2.8,
  OR(L4828=16), 2.6,
  OR(L4828=18), 2.4,
  OR(L4828=82), 2.1,
  OR(L4828=84), 1.8,
  OR(L4828=86), 1.5,
  OR(L4828=88), 1.2,
  OR(L4828=90), 0.9,
  OR(L4828=92), 0.6,
  TRUE, "无效"
)</f>
        <v>3.6</v>
      </c>
      <c r="R4828" s="13">
        <f t="shared" ca="1" si="1062"/>
        <v>4.9000000000000004</v>
      </c>
      <c r="T4828" s="13">
        <f t="shared" ca="1" si="1063"/>
        <v>1</v>
      </c>
      <c r="U4828" s="13"/>
    </row>
    <row r="4829" spans="1:21" x14ac:dyDescent="0.2">
      <c r="A4829" s="13">
        <v>4828</v>
      </c>
      <c r="B4829" s="13">
        <f t="shared" ca="1" si="1051"/>
        <v>3</v>
      </c>
      <c r="C4829" s="14">
        <f t="shared" ca="1" si="1052"/>
        <v>2</v>
      </c>
      <c r="D4829" s="15">
        <f t="shared" ca="1" si="1053"/>
        <v>11.42</v>
      </c>
      <c r="E4829" s="13">
        <f t="shared" ca="1" si="1054"/>
        <v>3</v>
      </c>
      <c r="F4829" s="2">
        <f t="shared" ca="1" si="1055"/>
        <v>3</v>
      </c>
      <c r="G4829" s="16">
        <f t="shared" ca="1" si="1050"/>
        <v>1.58</v>
      </c>
      <c r="I4829" s="13">
        <f t="shared" ca="1" si="1056"/>
        <v>753</v>
      </c>
      <c r="J4829" s="14">
        <f t="shared" ca="1" si="1057"/>
        <v>10</v>
      </c>
      <c r="K4829" s="14">
        <f t="shared" ca="1" si="1058"/>
        <v>6</v>
      </c>
      <c r="L4829" s="14">
        <f t="shared" ca="1" si="1059"/>
        <v>16</v>
      </c>
      <c r="M4829" s="13">
        <f t="shared" ca="1" si="1060"/>
        <v>1</v>
      </c>
      <c r="N4829" s="13" t="str">
        <f t="shared" ca="1" si="1061"/>
        <v>1</v>
      </c>
      <c r="P4829" s="13" cm="1">
        <f t="array" aca="1" ref="P4829" ca="1">_xlfn.IFS(
  OR(K4829=1,K4829=2), 1,
  OR(K4829=3,K4829=4), 1.3,
  OR(K4829=5,K4829=6), 1.6,
  OR(K4829=7,K4829=8), 1.9,
  OR(K4829=9,K4829=10), 2.2,
  OR(K4829=11,K4829=12), 2.5,
  TRUE, "无效"
)</f>
        <v>1.6</v>
      </c>
      <c r="Q4829" s="13" cm="1">
        <f t="array" aca="1" ref="Q4829" ca="1">_xlfn.IFS(
  OR(L4829=2), 4,
  OR(L4829=4), 3.8,
  OR(L4829=6), 3.6,
  OR(L4829=8), 3.4,
  OR(L4829=10), 3.2,
  OR(L4829=12), 3,
  OR(L4829=14), 2.8,
  OR(L4829=16), 2.6,
  OR(L4829=18), 2.4,
  OR(L4829=82), 2.1,
  OR(L4829=84), 1.8,
  OR(L4829=86), 1.5,
  OR(L4829=88), 1.2,
  OR(L4829=90), 0.9,
  OR(L4829=92), 0.6,
  TRUE, "无效"
)</f>
        <v>2.6</v>
      </c>
      <c r="R4829" s="13">
        <f t="shared" ca="1" si="1062"/>
        <v>4.2</v>
      </c>
      <c r="T4829" s="13">
        <f t="shared" ca="1" si="1063"/>
        <v>1</v>
      </c>
      <c r="U4829" s="13"/>
    </row>
    <row r="4830" spans="1:21" x14ac:dyDescent="0.2">
      <c r="A4830" s="13">
        <v>4829</v>
      </c>
      <c r="B4830" s="13">
        <f t="shared" ca="1" si="1051"/>
        <v>1</v>
      </c>
      <c r="C4830" s="14">
        <f t="shared" ca="1" si="1052"/>
        <v>1</v>
      </c>
      <c r="D4830" s="15">
        <f t="shared" ca="1" si="1053"/>
        <v>5.63</v>
      </c>
      <c r="E4830" s="13">
        <f t="shared" ca="1" si="1054"/>
        <v>1</v>
      </c>
      <c r="F4830" s="2">
        <f t="shared" ca="1" si="1055"/>
        <v>1</v>
      </c>
      <c r="G4830" s="16">
        <f t="shared" ca="1" si="1050"/>
        <v>2.09</v>
      </c>
      <c r="I4830" s="13">
        <f t="shared" ca="1" si="1056"/>
        <v>651</v>
      </c>
      <c r="J4830" s="14">
        <f t="shared" ca="1" si="1057"/>
        <v>39</v>
      </c>
      <c r="K4830" s="14">
        <f t="shared" ca="1" si="1058"/>
        <v>7</v>
      </c>
      <c r="L4830" s="14">
        <f t="shared" ca="1" si="1059"/>
        <v>4</v>
      </c>
      <c r="M4830" s="13">
        <f t="shared" ca="1" si="1060"/>
        <v>1</v>
      </c>
      <c r="N4830" s="13" t="str">
        <f t="shared" ca="1" si="1061"/>
        <v>4</v>
      </c>
      <c r="P4830" s="13" cm="1">
        <f t="array" aca="1" ref="P4830" ca="1">_xlfn.IFS(
  OR(K4830=1,K4830=2), 1,
  OR(K4830=3,K4830=4), 1.3,
  OR(K4830=5,K4830=6), 1.6,
  OR(K4830=7,K4830=8), 1.9,
  OR(K4830=9,K4830=10), 2.2,
  OR(K4830=11,K4830=12), 2.5,
  TRUE, "无效"
)</f>
        <v>1.9</v>
      </c>
      <c r="Q4830" s="13" cm="1">
        <f t="array" aca="1" ref="Q4830" ca="1">_xlfn.IFS(
  OR(L4830=2), 4,
  OR(L4830=4), 3.8,
  OR(L4830=6), 3.6,
  OR(L4830=8), 3.4,
  OR(L4830=10), 3.2,
  OR(L4830=12), 3,
  OR(L4830=14), 2.8,
  OR(L4830=16), 2.6,
  OR(L4830=18), 2.4,
  OR(L4830=82), 2.1,
  OR(L4830=84), 1.8,
  OR(L4830=86), 1.5,
  OR(L4830=88), 1.2,
  OR(L4830=90), 0.9,
  OR(L4830=92), 0.6,
  TRUE, "无效"
)</f>
        <v>3.8</v>
      </c>
      <c r="R4830" s="13">
        <f t="shared" ca="1" si="1062"/>
        <v>5.6999999999999993</v>
      </c>
      <c r="T4830" s="13">
        <f t="shared" ca="1" si="1063"/>
        <v>0</v>
      </c>
      <c r="U4830" s="13"/>
    </row>
    <row r="4831" spans="1:21" x14ac:dyDescent="0.2">
      <c r="A4831" s="13">
        <v>4830</v>
      </c>
      <c r="B4831" s="13">
        <f t="shared" ca="1" si="1051"/>
        <v>3</v>
      </c>
      <c r="C4831" s="14">
        <f t="shared" ca="1" si="1052"/>
        <v>2</v>
      </c>
      <c r="D4831" s="15">
        <f t="shared" ca="1" si="1053"/>
        <v>7.75</v>
      </c>
      <c r="E4831" s="13">
        <f t="shared" ca="1" si="1054"/>
        <v>3</v>
      </c>
      <c r="F4831" s="2">
        <f t="shared" ca="1" si="1055"/>
        <v>5</v>
      </c>
      <c r="G4831" s="16">
        <f t="shared" ca="1" si="1050"/>
        <v>1.65</v>
      </c>
      <c r="I4831" s="13">
        <f t="shared" ca="1" si="1056"/>
        <v>605</v>
      </c>
      <c r="J4831" s="14">
        <f t="shared" ca="1" si="1057"/>
        <v>24</v>
      </c>
      <c r="K4831" s="14">
        <f t="shared" ca="1" si="1058"/>
        <v>9</v>
      </c>
      <c r="L4831" s="14">
        <f t="shared" ca="1" si="1059"/>
        <v>14</v>
      </c>
      <c r="M4831" s="13">
        <f t="shared" ca="1" si="1060"/>
        <v>1</v>
      </c>
      <c r="N4831" s="13" t="str">
        <f t="shared" ca="1" si="1061"/>
        <v>3</v>
      </c>
      <c r="P4831" s="13" cm="1">
        <f t="array" aca="1" ref="P4831" ca="1">_xlfn.IFS(
  OR(K4831=1,K4831=2), 1,
  OR(K4831=3,K4831=4), 1.3,
  OR(K4831=5,K4831=6), 1.6,
  OR(K4831=7,K4831=8), 1.9,
  OR(K4831=9,K4831=10), 2.2,
  OR(K4831=11,K4831=12), 2.5,
  TRUE, "无效"
)</f>
        <v>2.2000000000000002</v>
      </c>
      <c r="Q4831" s="13" cm="1">
        <f t="array" aca="1" ref="Q4831" ca="1">_xlfn.IFS(
  OR(L4831=2), 4,
  OR(L4831=4), 3.8,
  OR(L4831=6), 3.6,
  OR(L4831=8), 3.4,
  OR(L4831=10), 3.2,
  OR(L4831=12), 3,
  OR(L4831=14), 2.8,
  OR(L4831=16), 2.6,
  OR(L4831=18), 2.4,
  OR(L4831=82), 2.1,
  OR(L4831=84), 1.8,
  OR(L4831=86), 1.5,
  OR(L4831=88), 1.2,
  OR(L4831=90), 0.9,
  OR(L4831=92), 0.6,
  TRUE, "无效"
)</f>
        <v>2.8</v>
      </c>
      <c r="R4831" s="13">
        <f t="shared" ca="1" si="1062"/>
        <v>5</v>
      </c>
      <c r="T4831" s="13">
        <f t="shared" ca="1" si="1063"/>
        <v>1</v>
      </c>
      <c r="U4831" s="13"/>
    </row>
    <row r="4832" spans="1:21" x14ac:dyDescent="0.2">
      <c r="A4832" s="13">
        <v>4831</v>
      </c>
      <c r="B4832" s="13">
        <f t="shared" ca="1" si="1051"/>
        <v>1</v>
      </c>
      <c r="C4832" s="14">
        <f t="shared" ca="1" si="1052"/>
        <v>2</v>
      </c>
      <c r="D4832" s="15">
        <f t="shared" ca="1" si="1053"/>
        <v>10.23</v>
      </c>
      <c r="E4832" s="13">
        <f t="shared" ca="1" si="1054"/>
        <v>3</v>
      </c>
      <c r="F4832" s="2">
        <f t="shared" ca="1" si="1055"/>
        <v>5</v>
      </c>
      <c r="G4832" s="16">
        <f t="shared" ca="1" si="1050"/>
        <v>1.71</v>
      </c>
      <c r="I4832" s="13">
        <f t="shared" ca="1" si="1056"/>
        <v>733</v>
      </c>
      <c r="J4832" s="14">
        <f t="shared" ca="1" si="1057"/>
        <v>21</v>
      </c>
      <c r="K4832" s="14">
        <f t="shared" ca="1" si="1058"/>
        <v>4</v>
      </c>
      <c r="L4832" s="14">
        <f t="shared" ca="1" si="1059"/>
        <v>8</v>
      </c>
      <c r="M4832" s="13">
        <f t="shared" ca="1" si="1060"/>
        <v>1</v>
      </c>
      <c r="N4832" s="13" t="str">
        <f t="shared" ca="1" si="1061"/>
        <v>3</v>
      </c>
      <c r="P4832" s="13" cm="1">
        <f t="array" aca="1" ref="P4832" ca="1">_xlfn.IFS(
  OR(K4832=1,K4832=2), 1,
  OR(K4832=3,K4832=4), 1.3,
  OR(K4832=5,K4832=6), 1.6,
  OR(K4832=7,K4832=8), 1.9,
  OR(K4832=9,K4832=10), 2.2,
  OR(K4832=11,K4832=12), 2.5,
  TRUE, "无效"
)</f>
        <v>1.3</v>
      </c>
      <c r="Q4832" s="13" cm="1">
        <f t="array" aca="1" ref="Q4832" ca="1">_xlfn.IFS(
  OR(L4832=2), 4,
  OR(L4832=4), 3.8,
  OR(L4832=6), 3.6,
  OR(L4832=8), 3.4,
  OR(L4832=10), 3.2,
  OR(L4832=12), 3,
  OR(L4832=14), 2.8,
  OR(L4832=16), 2.6,
  OR(L4832=18), 2.4,
  OR(L4832=82), 2.1,
  OR(L4832=84), 1.8,
  OR(L4832=86), 1.5,
  OR(L4832=88), 1.2,
  OR(L4832=90), 0.9,
  OR(L4832=92), 0.6,
  TRUE, "无效"
)</f>
        <v>3.4</v>
      </c>
      <c r="R4832" s="13">
        <f t="shared" ca="1" si="1062"/>
        <v>4.7</v>
      </c>
      <c r="T4832" s="13">
        <f t="shared" ca="1" si="1063"/>
        <v>1</v>
      </c>
      <c r="U4832" s="13"/>
    </row>
    <row r="4833" spans="1:21" x14ac:dyDescent="0.2">
      <c r="A4833" s="13">
        <v>4832</v>
      </c>
      <c r="B4833" s="13">
        <f t="shared" ca="1" si="1051"/>
        <v>2</v>
      </c>
      <c r="C4833" s="14">
        <f t="shared" ca="1" si="1052"/>
        <v>1</v>
      </c>
      <c r="D4833" s="15">
        <f t="shared" ca="1" si="1053"/>
        <v>0.33</v>
      </c>
      <c r="E4833" s="13">
        <f t="shared" ca="1" si="1054"/>
        <v>2</v>
      </c>
      <c r="F4833" s="2">
        <f t="shared" ca="1" si="1055"/>
        <v>8</v>
      </c>
      <c r="G4833" s="16">
        <f t="shared" ca="1" si="1050"/>
        <v>1.27</v>
      </c>
      <c r="I4833" s="13">
        <f t="shared" ca="1" si="1056"/>
        <v>677</v>
      </c>
      <c r="J4833" s="14">
        <f t="shared" ca="1" si="1057"/>
        <v>4</v>
      </c>
      <c r="K4833" s="14">
        <f t="shared" ca="1" si="1058"/>
        <v>9</v>
      </c>
      <c r="L4833" s="14">
        <f t="shared" ca="1" si="1059"/>
        <v>10</v>
      </c>
      <c r="M4833" s="13">
        <f t="shared" ca="1" si="1060"/>
        <v>1</v>
      </c>
      <c r="N4833" s="13" t="str">
        <f t="shared" ca="1" si="1061"/>
        <v>1</v>
      </c>
      <c r="P4833" s="13" cm="1">
        <f t="array" aca="1" ref="P4833" ca="1">_xlfn.IFS(
  OR(K4833=1,K4833=2), 1,
  OR(K4833=3,K4833=4), 1.3,
  OR(K4833=5,K4833=6), 1.6,
  OR(K4833=7,K4833=8), 1.9,
  OR(K4833=9,K4833=10), 2.2,
  OR(K4833=11,K4833=12), 2.5,
  TRUE, "无效"
)</f>
        <v>2.2000000000000002</v>
      </c>
      <c r="Q4833" s="13" cm="1">
        <f t="array" aca="1" ref="Q4833" ca="1">_xlfn.IFS(
  OR(L4833=2), 4,
  OR(L4833=4), 3.8,
  OR(L4833=6), 3.6,
  OR(L4833=8), 3.4,
  OR(L4833=10), 3.2,
  OR(L4833=12), 3,
  OR(L4833=14), 2.8,
  OR(L4833=16), 2.6,
  OR(L4833=18), 2.4,
  OR(L4833=82), 2.1,
  OR(L4833=84), 1.8,
  OR(L4833=86), 1.5,
  OR(L4833=88), 1.2,
  OR(L4833=90), 0.9,
  OR(L4833=92), 0.6,
  TRUE, "无效"
)</f>
        <v>3.2</v>
      </c>
      <c r="R4833" s="13">
        <f t="shared" ca="1" si="1062"/>
        <v>5.4</v>
      </c>
      <c r="T4833" s="13">
        <f t="shared" ca="1" si="1063"/>
        <v>0</v>
      </c>
      <c r="U4833" s="13"/>
    </row>
    <row r="4834" spans="1:21" x14ac:dyDescent="0.2">
      <c r="A4834" s="13">
        <v>4833</v>
      </c>
      <c r="B4834" s="13">
        <f t="shared" ca="1" si="1051"/>
        <v>1</v>
      </c>
      <c r="C4834" s="14">
        <f t="shared" ca="1" si="1052"/>
        <v>2</v>
      </c>
      <c r="D4834" s="15">
        <f t="shared" ca="1" si="1053"/>
        <v>10.4</v>
      </c>
      <c r="E4834" s="13">
        <f t="shared" ca="1" si="1054"/>
        <v>3</v>
      </c>
      <c r="F4834" s="2">
        <f t="shared" ca="1" si="1055"/>
        <v>9</v>
      </c>
      <c r="G4834" s="16">
        <f t="shared" ca="1" si="1050"/>
        <v>1.7</v>
      </c>
      <c r="I4834" s="13">
        <f t="shared" ca="1" si="1056"/>
        <v>727</v>
      </c>
      <c r="J4834" s="14">
        <f t="shared" ca="1" si="1057"/>
        <v>11</v>
      </c>
      <c r="K4834" s="14">
        <f t="shared" ca="1" si="1058"/>
        <v>2</v>
      </c>
      <c r="L4834" s="14">
        <f t="shared" ca="1" si="1059"/>
        <v>14</v>
      </c>
      <c r="M4834" s="13">
        <f t="shared" ca="1" si="1060"/>
        <v>1</v>
      </c>
      <c r="N4834" s="13" t="str">
        <f t="shared" ca="1" si="1061"/>
        <v>2</v>
      </c>
      <c r="P4834" s="13" cm="1">
        <f t="array" aca="1" ref="P4834" ca="1">_xlfn.IFS(
  OR(K4834=1,K4834=2), 1,
  OR(K4834=3,K4834=4), 1.3,
  OR(K4834=5,K4834=6), 1.6,
  OR(K4834=7,K4834=8), 1.9,
  OR(K4834=9,K4834=10), 2.2,
  OR(K4834=11,K4834=12), 2.5,
  TRUE, "无效"
)</f>
        <v>1</v>
      </c>
      <c r="Q4834" s="13" cm="1">
        <f t="array" aca="1" ref="Q4834" ca="1">_xlfn.IFS(
  OR(L4834=2), 4,
  OR(L4834=4), 3.8,
  OR(L4834=6), 3.6,
  OR(L4834=8), 3.4,
  OR(L4834=10), 3.2,
  OR(L4834=12), 3,
  OR(L4834=14), 2.8,
  OR(L4834=16), 2.6,
  OR(L4834=18), 2.4,
  OR(L4834=82), 2.1,
  OR(L4834=84), 1.8,
  OR(L4834=86), 1.5,
  OR(L4834=88), 1.2,
  OR(L4834=90), 0.9,
  OR(L4834=92), 0.6,
  TRUE, "无效"
)</f>
        <v>2.8</v>
      </c>
      <c r="R4834" s="13">
        <f t="shared" ca="1" si="1062"/>
        <v>3.8</v>
      </c>
      <c r="T4834" s="13">
        <f t="shared" ca="1" si="1063"/>
        <v>1</v>
      </c>
      <c r="U4834" s="13"/>
    </row>
    <row r="4835" spans="1:21" x14ac:dyDescent="0.2">
      <c r="A4835" s="13">
        <v>4834</v>
      </c>
      <c r="B4835" s="13">
        <f t="shared" ca="1" si="1051"/>
        <v>2</v>
      </c>
      <c r="C4835" s="14">
        <f t="shared" ca="1" si="1052"/>
        <v>1</v>
      </c>
      <c r="D4835" s="15">
        <f t="shared" ca="1" si="1053"/>
        <v>2.97</v>
      </c>
      <c r="E4835" s="13">
        <f t="shared" ca="1" si="1054"/>
        <v>1</v>
      </c>
      <c r="F4835" s="2">
        <f t="shared" ca="1" si="1055"/>
        <v>2</v>
      </c>
      <c r="G4835" s="16">
        <f t="shared" ca="1" si="1050"/>
        <v>2.06</v>
      </c>
      <c r="I4835" s="13">
        <f t="shared" ca="1" si="1056"/>
        <v>734</v>
      </c>
      <c r="J4835" s="14">
        <f t="shared" ca="1" si="1057"/>
        <v>30</v>
      </c>
      <c r="K4835" s="14">
        <f t="shared" ca="1" si="1058"/>
        <v>6</v>
      </c>
      <c r="L4835" s="14">
        <f t="shared" ca="1" si="1059"/>
        <v>86</v>
      </c>
      <c r="M4835" s="13">
        <f t="shared" ca="1" si="1060"/>
        <v>2</v>
      </c>
      <c r="N4835" s="13" t="str">
        <f t="shared" ca="1" si="1061"/>
        <v>3</v>
      </c>
      <c r="P4835" s="13" cm="1">
        <f t="array" aca="1" ref="P4835" ca="1">_xlfn.IFS(
  OR(K4835=1,K4835=2), 1,
  OR(K4835=3,K4835=4), 1.3,
  OR(K4835=5,K4835=6), 1.6,
  OR(K4835=7,K4835=8), 1.9,
  OR(K4835=9,K4835=10), 2.2,
  OR(K4835=11,K4835=12), 2.5,
  TRUE, "无效"
)</f>
        <v>1.6</v>
      </c>
      <c r="Q4835" s="13" cm="1">
        <f t="array" aca="1" ref="Q4835" ca="1">_xlfn.IFS(
  OR(L4835=2), 4,
  OR(L4835=4), 3.8,
  OR(L4835=6), 3.6,
  OR(L4835=8), 3.4,
  OR(L4835=10), 3.2,
  OR(L4835=12), 3,
  OR(L4835=14), 2.8,
  OR(L4835=16), 2.6,
  OR(L4835=18), 2.4,
  OR(L4835=82), 2.1,
  OR(L4835=84), 1.8,
  OR(L4835=86), 1.5,
  OR(L4835=88), 1.2,
  OR(L4835=90), 0.9,
  OR(L4835=92), 0.6,
  TRUE, "无效"
)</f>
        <v>1.5</v>
      </c>
      <c r="R4835" s="13">
        <f t="shared" ca="1" si="1062"/>
        <v>3.1</v>
      </c>
      <c r="T4835" s="13">
        <f t="shared" ca="1" si="1063"/>
        <v>0</v>
      </c>
      <c r="U4835" s="13"/>
    </row>
    <row r="4836" spans="1:21" x14ac:dyDescent="0.2">
      <c r="A4836" s="13">
        <v>4835</v>
      </c>
      <c r="B4836" s="13">
        <f t="shared" ca="1" si="1051"/>
        <v>2</v>
      </c>
      <c r="C4836" s="14">
        <f t="shared" ca="1" si="1052"/>
        <v>1</v>
      </c>
      <c r="D4836" s="15">
        <f t="shared" ca="1" si="1053"/>
        <v>4.5599999999999996</v>
      </c>
      <c r="E4836" s="13">
        <f t="shared" ca="1" si="1054"/>
        <v>1</v>
      </c>
      <c r="F4836" s="2">
        <f t="shared" ca="1" si="1055"/>
        <v>4</v>
      </c>
      <c r="G4836" s="16">
        <f t="shared" ca="1" si="1050"/>
        <v>1.91</v>
      </c>
      <c r="I4836" s="13">
        <f t="shared" ca="1" si="1056"/>
        <v>644</v>
      </c>
      <c r="J4836" s="14">
        <f t="shared" ca="1" si="1057"/>
        <v>26</v>
      </c>
      <c r="K4836" s="14">
        <f t="shared" ca="1" si="1058"/>
        <v>8</v>
      </c>
      <c r="L4836" s="14">
        <f t="shared" ca="1" si="1059"/>
        <v>92</v>
      </c>
      <c r="M4836" s="13">
        <f t="shared" ca="1" si="1060"/>
        <v>2</v>
      </c>
      <c r="N4836" s="13" t="str">
        <f t="shared" ca="1" si="1061"/>
        <v>3</v>
      </c>
      <c r="P4836" s="13" cm="1">
        <f t="array" aca="1" ref="P4836" ca="1">_xlfn.IFS(
  OR(K4836=1,K4836=2), 1,
  OR(K4836=3,K4836=4), 1.3,
  OR(K4836=5,K4836=6), 1.6,
  OR(K4836=7,K4836=8), 1.9,
  OR(K4836=9,K4836=10), 2.2,
  OR(K4836=11,K4836=12), 2.5,
  TRUE, "无效"
)</f>
        <v>1.9</v>
      </c>
      <c r="Q4836" s="13" cm="1">
        <f t="array" aca="1" ref="Q4836" ca="1">_xlfn.IFS(
  OR(L4836=2), 4,
  OR(L4836=4), 3.8,
  OR(L4836=6), 3.6,
  OR(L4836=8), 3.4,
  OR(L4836=10), 3.2,
  OR(L4836=12), 3,
  OR(L4836=14), 2.8,
  OR(L4836=16), 2.6,
  OR(L4836=18), 2.4,
  OR(L4836=82), 2.1,
  OR(L4836=84), 1.8,
  OR(L4836=86), 1.5,
  OR(L4836=88), 1.2,
  OR(L4836=90), 0.9,
  OR(L4836=92), 0.6,
  TRUE, "无效"
)</f>
        <v>0.6</v>
      </c>
      <c r="R4836" s="13">
        <f t="shared" ca="1" si="1062"/>
        <v>2.5</v>
      </c>
      <c r="T4836" s="13">
        <f t="shared" ca="1" si="1063"/>
        <v>0</v>
      </c>
      <c r="U4836" s="13"/>
    </row>
    <row r="4837" spans="1:21" x14ac:dyDescent="0.2">
      <c r="A4837" s="13">
        <v>4836</v>
      </c>
      <c r="B4837" s="13">
        <f t="shared" ca="1" si="1051"/>
        <v>2</v>
      </c>
      <c r="C4837" s="14">
        <f t="shared" ca="1" si="1052"/>
        <v>1</v>
      </c>
      <c r="D4837" s="15">
        <f t="shared" ca="1" si="1053"/>
        <v>0.56000000000000005</v>
      </c>
      <c r="E4837" s="13">
        <f t="shared" ca="1" si="1054"/>
        <v>2</v>
      </c>
      <c r="F4837" s="2">
        <f t="shared" ca="1" si="1055"/>
        <v>3</v>
      </c>
      <c r="G4837" s="16">
        <f t="shared" ca="1" si="1050"/>
        <v>1.39</v>
      </c>
      <c r="I4837" s="13">
        <f t="shared" ca="1" si="1056"/>
        <v>765</v>
      </c>
      <c r="J4837" s="14">
        <f t="shared" ca="1" si="1057"/>
        <v>38</v>
      </c>
      <c r="K4837" s="14">
        <f t="shared" ca="1" si="1058"/>
        <v>7</v>
      </c>
      <c r="L4837" s="14">
        <f t="shared" ca="1" si="1059"/>
        <v>2</v>
      </c>
      <c r="M4837" s="13">
        <f t="shared" ca="1" si="1060"/>
        <v>1</v>
      </c>
      <c r="N4837" s="13" t="str">
        <f t="shared" ca="1" si="1061"/>
        <v>4</v>
      </c>
      <c r="P4837" s="13" cm="1">
        <f t="array" aca="1" ref="P4837" ca="1">_xlfn.IFS(
  OR(K4837=1,K4837=2), 1,
  OR(K4837=3,K4837=4), 1.3,
  OR(K4837=5,K4837=6), 1.6,
  OR(K4837=7,K4837=8), 1.9,
  OR(K4837=9,K4837=10), 2.2,
  OR(K4837=11,K4837=12), 2.5,
  TRUE, "无效"
)</f>
        <v>1.9</v>
      </c>
      <c r="Q4837" s="13" cm="1">
        <f t="array" aca="1" ref="Q4837" ca="1">_xlfn.IFS(
  OR(L4837=2), 4,
  OR(L4837=4), 3.8,
  OR(L4837=6), 3.6,
  OR(L4837=8), 3.4,
  OR(L4837=10), 3.2,
  OR(L4837=12), 3,
  OR(L4837=14), 2.8,
  OR(L4837=16), 2.6,
  OR(L4837=18), 2.4,
  OR(L4837=82), 2.1,
  OR(L4837=84), 1.8,
  OR(L4837=86), 1.5,
  OR(L4837=88), 1.2,
  OR(L4837=90), 0.9,
  OR(L4837=92), 0.6,
  TRUE, "无效"
)</f>
        <v>4</v>
      </c>
      <c r="R4837" s="13">
        <f t="shared" ca="1" si="1062"/>
        <v>5.9</v>
      </c>
      <c r="T4837" s="13">
        <f t="shared" ca="1" si="1063"/>
        <v>0</v>
      </c>
      <c r="U4837" s="13"/>
    </row>
    <row r="4838" spans="1:21" x14ac:dyDescent="0.2">
      <c r="A4838" s="13">
        <v>4837</v>
      </c>
      <c r="B4838" s="13">
        <f t="shared" ca="1" si="1051"/>
        <v>2</v>
      </c>
      <c r="C4838" s="14">
        <f t="shared" ca="1" si="1052"/>
        <v>1</v>
      </c>
      <c r="D4838" s="15">
        <f t="shared" ca="1" si="1053"/>
        <v>4.51</v>
      </c>
      <c r="E4838" s="13">
        <f t="shared" ca="1" si="1054"/>
        <v>1</v>
      </c>
      <c r="F4838" s="2">
        <f t="shared" ca="1" si="1055"/>
        <v>3</v>
      </c>
      <c r="G4838" s="16">
        <f t="shared" ca="1" si="1050"/>
        <v>2.0099999999999998</v>
      </c>
      <c r="I4838" s="13">
        <f t="shared" ca="1" si="1056"/>
        <v>797</v>
      </c>
      <c r="J4838" s="14">
        <f t="shared" ca="1" si="1057"/>
        <v>18</v>
      </c>
      <c r="K4838" s="14">
        <f t="shared" ca="1" si="1058"/>
        <v>8</v>
      </c>
      <c r="L4838" s="14">
        <f t="shared" ca="1" si="1059"/>
        <v>90</v>
      </c>
      <c r="M4838" s="13">
        <f t="shared" ca="1" si="1060"/>
        <v>2</v>
      </c>
      <c r="N4838" s="13" t="str">
        <f t="shared" ca="1" si="1061"/>
        <v>2</v>
      </c>
      <c r="P4838" s="13" cm="1">
        <f t="array" aca="1" ref="P4838" ca="1">_xlfn.IFS(
  OR(K4838=1,K4838=2), 1,
  OR(K4838=3,K4838=4), 1.3,
  OR(K4838=5,K4838=6), 1.6,
  OR(K4838=7,K4838=8), 1.9,
  OR(K4838=9,K4838=10), 2.2,
  OR(K4838=11,K4838=12), 2.5,
  TRUE, "无效"
)</f>
        <v>1.9</v>
      </c>
      <c r="Q4838" s="13" cm="1">
        <f t="array" aca="1" ref="Q4838" ca="1">_xlfn.IFS(
  OR(L4838=2), 4,
  OR(L4838=4), 3.8,
  OR(L4838=6), 3.6,
  OR(L4838=8), 3.4,
  OR(L4838=10), 3.2,
  OR(L4838=12), 3,
  OR(L4838=14), 2.8,
  OR(L4838=16), 2.6,
  OR(L4838=18), 2.4,
  OR(L4838=82), 2.1,
  OR(L4838=84), 1.8,
  OR(L4838=86), 1.5,
  OR(L4838=88), 1.2,
  OR(L4838=90), 0.9,
  OR(L4838=92), 0.6,
  TRUE, "无效"
)</f>
        <v>0.9</v>
      </c>
      <c r="R4838" s="13">
        <f t="shared" ca="1" si="1062"/>
        <v>2.8</v>
      </c>
      <c r="T4838" s="13">
        <f t="shared" ca="1" si="1063"/>
        <v>0</v>
      </c>
      <c r="U4838" s="13"/>
    </row>
    <row r="4839" spans="1:21" x14ac:dyDescent="0.2">
      <c r="A4839" s="13">
        <v>4838</v>
      </c>
      <c r="B4839" s="13">
        <f t="shared" ca="1" si="1051"/>
        <v>3</v>
      </c>
      <c r="C4839" s="14">
        <f t="shared" ca="1" si="1052"/>
        <v>1</v>
      </c>
      <c r="D4839" s="15">
        <f t="shared" ca="1" si="1053"/>
        <v>12.24</v>
      </c>
      <c r="E4839" s="13">
        <f t="shared" ca="1" si="1054"/>
        <v>3</v>
      </c>
      <c r="F4839" s="2">
        <f t="shared" ca="1" si="1055"/>
        <v>8</v>
      </c>
      <c r="G4839" s="16">
        <f t="shared" ca="1" si="1050"/>
        <v>1.58</v>
      </c>
      <c r="I4839" s="13">
        <f t="shared" ca="1" si="1056"/>
        <v>602</v>
      </c>
      <c r="J4839" s="14">
        <f t="shared" ca="1" si="1057"/>
        <v>16</v>
      </c>
      <c r="K4839" s="14">
        <f t="shared" ca="1" si="1058"/>
        <v>9</v>
      </c>
      <c r="L4839" s="14">
        <f t="shared" ca="1" si="1059"/>
        <v>88</v>
      </c>
      <c r="M4839" s="13">
        <f t="shared" ca="1" si="1060"/>
        <v>2</v>
      </c>
      <c r="N4839" s="13" t="str">
        <f t="shared" ca="1" si="1061"/>
        <v>2</v>
      </c>
      <c r="P4839" s="13" cm="1">
        <f t="array" aca="1" ref="P4839" ca="1">_xlfn.IFS(
  OR(K4839=1,K4839=2), 1,
  OR(K4839=3,K4839=4), 1.3,
  OR(K4839=5,K4839=6), 1.6,
  OR(K4839=7,K4839=8), 1.9,
  OR(K4839=9,K4839=10), 2.2,
  OR(K4839=11,K4839=12), 2.5,
  TRUE, "无效"
)</f>
        <v>2.2000000000000002</v>
      </c>
      <c r="Q4839" s="13" cm="1">
        <f t="array" aca="1" ref="Q4839" ca="1">_xlfn.IFS(
  OR(L4839=2), 4,
  OR(L4839=4), 3.8,
  OR(L4839=6), 3.6,
  OR(L4839=8), 3.4,
  OR(L4839=10), 3.2,
  OR(L4839=12), 3,
  OR(L4839=14), 2.8,
  OR(L4839=16), 2.6,
  OR(L4839=18), 2.4,
  OR(L4839=82), 2.1,
  OR(L4839=84), 1.8,
  OR(L4839=86), 1.5,
  OR(L4839=88), 1.2,
  OR(L4839=90), 0.9,
  OR(L4839=92), 0.6,
  TRUE, "无效"
)</f>
        <v>1.2</v>
      </c>
      <c r="R4839" s="13">
        <f t="shared" ca="1" si="1062"/>
        <v>3.4000000000000004</v>
      </c>
      <c r="T4839" s="13">
        <f t="shared" ca="1" si="1063"/>
        <v>1</v>
      </c>
      <c r="U4839" s="13"/>
    </row>
    <row r="4840" spans="1:21" x14ac:dyDescent="0.2">
      <c r="A4840" s="13">
        <v>4839</v>
      </c>
      <c r="B4840" s="13">
        <f t="shared" ca="1" si="1051"/>
        <v>2</v>
      </c>
      <c r="C4840" s="14">
        <f t="shared" ca="1" si="1052"/>
        <v>1</v>
      </c>
      <c r="D4840" s="15">
        <f t="shared" ca="1" si="1053"/>
        <v>4.57</v>
      </c>
      <c r="E4840" s="13">
        <f t="shared" ca="1" si="1054"/>
        <v>1</v>
      </c>
      <c r="F4840" s="2">
        <f t="shared" ca="1" si="1055"/>
        <v>1</v>
      </c>
      <c r="G4840" s="16">
        <f t="shared" ca="1" si="1050"/>
        <v>2.09</v>
      </c>
      <c r="I4840" s="13">
        <f t="shared" ca="1" si="1056"/>
        <v>694</v>
      </c>
      <c r="J4840" s="14">
        <f t="shared" ca="1" si="1057"/>
        <v>26</v>
      </c>
      <c r="K4840" s="14">
        <f t="shared" ca="1" si="1058"/>
        <v>7</v>
      </c>
      <c r="L4840" s="14">
        <f t="shared" ca="1" si="1059"/>
        <v>4</v>
      </c>
      <c r="M4840" s="13">
        <f t="shared" ca="1" si="1060"/>
        <v>1</v>
      </c>
      <c r="N4840" s="13" t="str">
        <f t="shared" ca="1" si="1061"/>
        <v>3</v>
      </c>
      <c r="P4840" s="13" cm="1">
        <f t="array" aca="1" ref="P4840" ca="1">_xlfn.IFS(
  OR(K4840=1,K4840=2), 1,
  OR(K4840=3,K4840=4), 1.3,
  OR(K4840=5,K4840=6), 1.6,
  OR(K4840=7,K4840=8), 1.9,
  OR(K4840=9,K4840=10), 2.2,
  OR(K4840=11,K4840=12), 2.5,
  TRUE, "无效"
)</f>
        <v>1.9</v>
      </c>
      <c r="Q4840" s="13" cm="1">
        <f t="array" aca="1" ref="Q4840" ca="1">_xlfn.IFS(
  OR(L4840=2), 4,
  OR(L4840=4), 3.8,
  OR(L4840=6), 3.6,
  OR(L4840=8), 3.4,
  OR(L4840=10), 3.2,
  OR(L4840=12), 3,
  OR(L4840=14), 2.8,
  OR(L4840=16), 2.6,
  OR(L4840=18), 2.4,
  OR(L4840=82), 2.1,
  OR(L4840=84), 1.8,
  OR(L4840=86), 1.5,
  OR(L4840=88), 1.2,
  OR(L4840=90), 0.9,
  OR(L4840=92), 0.6,
  TRUE, "无效"
)</f>
        <v>3.8</v>
      </c>
      <c r="R4840" s="13">
        <f t="shared" ca="1" si="1062"/>
        <v>5.6999999999999993</v>
      </c>
      <c r="T4840" s="13">
        <f t="shared" ca="1" si="1063"/>
        <v>0</v>
      </c>
      <c r="U4840" s="13"/>
    </row>
    <row r="4841" spans="1:21" x14ac:dyDescent="0.2">
      <c r="A4841" s="13">
        <v>4840</v>
      </c>
      <c r="B4841" s="13">
        <f t="shared" ca="1" si="1051"/>
        <v>3</v>
      </c>
      <c r="C4841" s="14">
        <f t="shared" ca="1" si="1052"/>
        <v>2</v>
      </c>
      <c r="D4841" s="15">
        <f t="shared" ca="1" si="1053"/>
        <v>5.0999999999999996</v>
      </c>
      <c r="E4841" s="13">
        <f t="shared" ca="1" si="1054"/>
        <v>1</v>
      </c>
      <c r="F4841" s="2">
        <f t="shared" ca="1" si="1055"/>
        <v>2</v>
      </c>
      <c r="G4841" s="16">
        <f t="shared" ca="1" si="1050"/>
        <v>1.96</v>
      </c>
      <c r="I4841" s="13">
        <f t="shared" ca="1" si="1056"/>
        <v>656</v>
      </c>
      <c r="J4841" s="14">
        <f t="shared" ca="1" si="1057"/>
        <v>32</v>
      </c>
      <c r="K4841" s="14">
        <f t="shared" ca="1" si="1058"/>
        <v>8</v>
      </c>
      <c r="L4841" s="14">
        <f t="shared" ca="1" si="1059"/>
        <v>18</v>
      </c>
      <c r="M4841" s="13">
        <f t="shared" ca="1" si="1060"/>
        <v>1</v>
      </c>
      <c r="N4841" s="13" t="str">
        <f t="shared" ca="1" si="1061"/>
        <v>4</v>
      </c>
      <c r="P4841" s="13" cm="1">
        <f t="array" aca="1" ref="P4841" ca="1">_xlfn.IFS(
  OR(K4841=1,K4841=2), 1,
  OR(K4841=3,K4841=4), 1.3,
  OR(K4841=5,K4841=6), 1.6,
  OR(K4841=7,K4841=8), 1.9,
  OR(K4841=9,K4841=10), 2.2,
  OR(K4841=11,K4841=12), 2.5,
  TRUE, "无效"
)</f>
        <v>1.9</v>
      </c>
      <c r="Q4841" s="13" cm="1">
        <f t="array" aca="1" ref="Q4841" ca="1">_xlfn.IFS(
  OR(L4841=2), 4,
  OR(L4841=4), 3.8,
  OR(L4841=6), 3.6,
  OR(L4841=8), 3.4,
  OR(L4841=10), 3.2,
  OR(L4841=12), 3,
  OR(L4841=14), 2.8,
  OR(L4841=16), 2.6,
  OR(L4841=18), 2.4,
  OR(L4841=82), 2.1,
  OR(L4841=84), 1.8,
  OR(L4841=86), 1.5,
  OR(L4841=88), 1.2,
  OR(L4841=90), 0.9,
  OR(L4841=92), 0.6,
  TRUE, "无效"
)</f>
        <v>2.4</v>
      </c>
      <c r="R4841" s="13">
        <f t="shared" ca="1" si="1062"/>
        <v>4.3</v>
      </c>
      <c r="T4841" s="13">
        <f t="shared" ca="1" si="1063"/>
        <v>0</v>
      </c>
      <c r="U4841" s="13"/>
    </row>
    <row r="4842" spans="1:21" x14ac:dyDescent="0.2">
      <c r="A4842" s="13">
        <v>4841</v>
      </c>
      <c r="B4842" s="13">
        <f t="shared" ca="1" si="1051"/>
        <v>3</v>
      </c>
      <c r="C4842" s="14">
        <f t="shared" ca="1" si="1052"/>
        <v>2</v>
      </c>
      <c r="D4842" s="15">
        <f t="shared" ca="1" si="1053"/>
        <v>3.97</v>
      </c>
      <c r="E4842" s="13">
        <f t="shared" ca="1" si="1054"/>
        <v>1</v>
      </c>
      <c r="F4842" s="2">
        <f t="shared" ca="1" si="1055"/>
        <v>3</v>
      </c>
      <c r="G4842" s="16">
        <f t="shared" ca="1" si="1050"/>
        <v>1.9</v>
      </c>
      <c r="I4842" s="13">
        <f t="shared" ca="1" si="1056"/>
        <v>687</v>
      </c>
      <c r="J4842" s="14">
        <f t="shared" ca="1" si="1057"/>
        <v>28</v>
      </c>
      <c r="K4842" s="14">
        <f t="shared" ca="1" si="1058"/>
        <v>1</v>
      </c>
      <c r="L4842" s="14">
        <f t="shared" ca="1" si="1059"/>
        <v>14</v>
      </c>
      <c r="M4842" s="13">
        <f t="shared" ca="1" si="1060"/>
        <v>1</v>
      </c>
      <c r="N4842" s="13" t="str">
        <f t="shared" ca="1" si="1061"/>
        <v>3</v>
      </c>
      <c r="P4842" s="13" cm="1">
        <f t="array" aca="1" ref="P4842" ca="1">_xlfn.IFS(
  OR(K4842=1,K4842=2), 1,
  OR(K4842=3,K4842=4), 1.3,
  OR(K4842=5,K4842=6), 1.6,
  OR(K4842=7,K4842=8), 1.9,
  OR(K4842=9,K4842=10), 2.2,
  OR(K4842=11,K4842=12), 2.5,
  TRUE, "无效"
)</f>
        <v>1</v>
      </c>
      <c r="Q4842" s="13" cm="1">
        <f t="array" aca="1" ref="Q4842" ca="1">_xlfn.IFS(
  OR(L4842=2), 4,
  OR(L4842=4), 3.8,
  OR(L4842=6), 3.6,
  OR(L4842=8), 3.4,
  OR(L4842=10), 3.2,
  OR(L4842=12), 3,
  OR(L4842=14), 2.8,
  OR(L4842=16), 2.6,
  OR(L4842=18), 2.4,
  OR(L4842=82), 2.1,
  OR(L4842=84), 1.8,
  OR(L4842=86), 1.5,
  OR(L4842=88), 1.2,
  OR(L4842=90), 0.9,
  OR(L4842=92), 0.6,
  TRUE, "无效"
)</f>
        <v>2.8</v>
      </c>
      <c r="R4842" s="13">
        <f t="shared" ca="1" si="1062"/>
        <v>3.8</v>
      </c>
      <c r="T4842" s="13">
        <f t="shared" ca="1" si="1063"/>
        <v>0</v>
      </c>
      <c r="U4842" s="13"/>
    </row>
    <row r="4843" spans="1:21" x14ac:dyDescent="0.2">
      <c r="A4843" s="13">
        <v>4842</v>
      </c>
      <c r="B4843" s="13">
        <f t="shared" ca="1" si="1051"/>
        <v>3</v>
      </c>
      <c r="C4843" s="14">
        <f t="shared" ca="1" si="1052"/>
        <v>1</v>
      </c>
      <c r="D4843" s="15">
        <f t="shared" ca="1" si="1053"/>
        <v>8.74</v>
      </c>
      <c r="E4843" s="13">
        <f t="shared" ca="1" si="1054"/>
        <v>3</v>
      </c>
      <c r="F4843" s="2">
        <f t="shared" ca="1" si="1055"/>
        <v>7</v>
      </c>
      <c r="G4843" s="16">
        <f t="shared" ca="1" si="1050"/>
        <v>1.63</v>
      </c>
      <c r="I4843" s="13">
        <f t="shared" ca="1" si="1056"/>
        <v>759</v>
      </c>
      <c r="J4843" s="14">
        <f t="shared" ca="1" si="1057"/>
        <v>30</v>
      </c>
      <c r="K4843" s="14">
        <f t="shared" ca="1" si="1058"/>
        <v>6</v>
      </c>
      <c r="L4843" s="14">
        <f t="shared" ca="1" si="1059"/>
        <v>14</v>
      </c>
      <c r="M4843" s="13">
        <f t="shared" ca="1" si="1060"/>
        <v>1</v>
      </c>
      <c r="N4843" s="13" t="str">
        <f t="shared" ca="1" si="1061"/>
        <v>3</v>
      </c>
      <c r="P4843" s="13" cm="1">
        <f t="array" aca="1" ref="P4843" ca="1">_xlfn.IFS(
  OR(K4843=1,K4843=2), 1,
  OR(K4843=3,K4843=4), 1.3,
  OR(K4843=5,K4843=6), 1.6,
  OR(K4843=7,K4843=8), 1.9,
  OR(K4843=9,K4843=10), 2.2,
  OR(K4843=11,K4843=12), 2.5,
  TRUE, "无效"
)</f>
        <v>1.6</v>
      </c>
      <c r="Q4843" s="13" cm="1">
        <f t="array" aca="1" ref="Q4843" ca="1">_xlfn.IFS(
  OR(L4843=2), 4,
  OR(L4843=4), 3.8,
  OR(L4843=6), 3.6,
  OR(L4843=8), 3.4,
  OR(L4843=10), 3.2,
  OR(L4843=12), 3,
  OR(L4843=14), 2.8,
  OR(L4843=16), 2.6,
  OR(L4843=18), 2.4,
  OR(L4843=82), 2.1,
  OR(L4843=84), 1.8,
  OR(L4843=86), 1.5,
  OR(L4843=88), 1.2,
  OR(L4843=90), 0.9,
  OR(L4843=92), 0.6,
  TRUE, "无效"
)</f>
        <v>2.8</v>
      </c>
      <c r="R4843" s="13">
        <f t="shared" ca="1" si="1062"/>
        <v>4.4000000000000004</v>
      </c>
      <c r="T4843" s="13">
        <f t="shared" ca="1" si="1063"/>
        <v>1</v>
      </c>
      <c r="U4843" s="13"/>
    </row>
    <row r="4844" spans="1:21" x14ac:dyDescent="0.2">
      <c r="A4844" s="13">
        <v>4843</v>
      </c>
      <c r="B4844" s="13">
        <f t="shared" ca="1" si="1051"/>
        <v>2</v>
      </c>
      <c r="C4844" s="14">
        <f t="shared" ca="1" si="1052"/>
        <v>1</v>
      </c>
      <c r="D4844" s="15">
        <f t="shared" ca="1" si="1053"/>
        <v>5.98</v>
      </c>
      <c r="E4844" s="13">
        <f t="shared" ca="1" si="1054"/>
        <v>1</v>
      </c>
      <c r="F4844" s="2">
        <f t="shared" ca="1" si="1055"/>
        <v>4</v>
      </c>
      <c r="G4844" s="16">
        <f t="shared" ca="1" si="1050"/>
        <v>2</v>
      </c>
      <c r="I4844" s="13">
        <f t="shared" ca="1" si="1056"/>
        <v>769</v>
      </c>
      <c r="J4844" s="14">
        <f t="shared" ca="1" si="1057"/>
        <v>40</v>
      </c>
      <c r="K4844" s="14">
        <f t="shared" ca="1" si="1058"/>
        <v>11</v>
      </c>
      <c r="L4844" s="14">
        <f t="shared" ca="1" si="1059"/>
        <v>18</v>
      </c>
      <c r="M4844" s="13">
        <f t="shared" ca="1" si="1060"/>
        <v>1</v>
      </c>
      <c r="N4844" s="13" t="str">
        <f t="shared" ca="1" si="1061"/>
        <v>4</v>
      </c>
      <c r="P4844" s="13" cm="1">
        <f t="array" aca="1" ref="P4844" ca="1">_xlfn.IFS(
  OR(K4844=1,K4844=2), 1,
  OR(K4844=3,K4844=4), 1.3,
  OR(K4844=5,K4844=6), 1.6,
  OR(K4844=7,K4844=8), 1.9,
  OR(K4844=9,K4844=10), 2.2,
  OR(K4844=11,K4844=12), 2.5,
  TRUE, "无效"
)</f>
        <v>2.5</v>
      </c>
      <c r="Q4844" s="13" cm="1">
        <f t="array" aca="1" ref="Q4844" ca="1">_xlfn.IFS(
  OR(L4844=2), 4,
  OR(L4844=4), 3.8,
  OR(L4844=6), 3.6,
  OR(L4844=8), 3.4,
  OR(L4844=10), 3.2,
  OR(L4844=12), 3,
  OR(L4844=14), 2.8,
  OR(L4844=16), 2.6,
  OR(L4844=18), 2.4,
  OR(L4844=82), 2.1,
  OR(L4844=84), 1.8,
  OR(L4844=86), 1.5,
  OR(L4844=88), 1.2,
  OR(L4844=90), 0.9,
  OR(L4844=92), 0.6,
  TRUE, "无效"
)</f>
        <v>2.4</v>
      </c>
      <c r="R4844" s="13">
        <f t="shared" ca="1" si="1062"/>
        <v>4.9000000000000004</v>
      </c>
      <c r="T4844" s="13">
        <f t="shared" ca="1" si="1063"/>
        <v>0</v>
      </c>
      <c r="U4844" s="13"/>
    </row>
    <row r="4845" spans="1:21" x14ac:dyDescent="0.2">
      <c r="A4845" s="13">
        <v>4844</v>
      </c>
      <c r="B4845" s="13">
        <f t="shared" ca="1" si="1051"/>
        <v>1</v>
      </c>
      <c r="C4845" s="14">
        <f t="shared" ca="1" si="1052"/>
        <v>1</v>
      </c>
      <c r="D4845" s="15">
        <f t="shared" ca="1" si="1053"/>
        <v>6.01</v>
      </c>
      <c r="E4845" s="13">
        <f t="shared" ca="1" si="1054"/>
        <v>3</v>
      </c>
      <c r="F4845" s="2">
        <f t="shared" ca="1" si="1055"/>
        <v>7</v>
      </c>
      <c r="G4845" s="16">
        <f t="shared" ca="1" si="1050"/>
        <v>1.74</v>
      </c>
      <c r="I4845" s="13">
        <f t="shared" ca="1" si="1056"/>
        <v>792</v>
      </c>
      <c r="J4845" s="14">
        <f t="shared" ca="1" si="1057"/>
        <v>33</v>
      </c>
      <c r="K4845" s="14">
        <f t="shared" ca="1" si="1058"/>
        <v>3</v>
      </c>
      <c r="L4845" s="14">
        <f t="shared" ca="1" si="1059"/>
        <v>16</v>
      </c>
      <c r="M4845" s="13">
        <f t="shared" ca="1" si="1060"/>
        <v>1</v>
      </c>
      <c r="N4845" s="13" t="str">
        <f t="shared" ca="1" si="1061"/>
        <v>4</v>
      </c>
      <c r="P4845" s="13" cm="1">
        <f t="array" aca="1" ref="P4845" ca="1">_xlfn.IFS(
  OR(K4845=1,K4845=2), 1,
  OR(K4845=3,K4845=4), 1.3,
  OR(K4845=5,K4845=6), 1.6,
  OR(K4845=7,K4845=8), 1.9,
  OR(K4845=9,K4845=10), 2.2,
  OR(K4845=11,K4845=12), 2.5,
  TRUE, "无效"
)</f>
        <v>1.3</v>
      </c>
      <c r="Q4845" s="13" cm="1">
        <f t="array" aca="1" ref="Q4845" ca="1">_xlfn.IFS(
  OR(L4845=2), 4,
  OR(L4845=4), 3.8,
  OR(L4845=6), 3.6,
  OR(L4845=8), 3.4,
  OR(L4845=10), 3.2,
  OR(L4845=12), 3,
  OR(L4845=14), 2.8,
  OR(L4845=16), 2.6,
  OR(L4845=18), 2.4,
  OR(L4845=82), 2.1,
  OR(L4845=84), 1.8,
  OR(L4845=86), 1.5,
  OR(L4845=88), 1.2,
  OR(L4845=90), 0.9,
  OR(L4845=92), 0.6,
  TRUE, "无效"
)</f>
        <v>2.6</v>
      </c>
      <c r="R4845" s="13">
        <f t="shared" ca="1" si="1062"/>
        <v>3.9000000000000004</v>
      </c>
      <c r="T4845" s="13">
        <f t="shared" ca="1" si="1063"/>
        <v>1</v>
      </c>
      <c r="U4845" s="13"/>
    </row>
    <row r="4846" spans="1:21" x14ac:dyDescent="0.2">
      <c r="A4846" s="13">
        <v>4845</v>
      </c>
      <c r="B4846" s="13">
        <f t="shared" ca="1" si="1051"/>
        <v>2</v>
      </c>
      <c r="C4846" s="14">
        <f t="shared" ca="1" si="1052"/>
        <v>1</v>
      </c>
      <c r="D4846" s="15">
        <f t="shared" ca="1" si="1053"/>
        <v>3.62</v>
      </c>
      <c r="E4846" s="13">
        <f t="shared" ca="1" si="1054"/>
        <v>1</v>
      </c>
      <c r="F4846" s="2">
        <f t="shared" ca="1" si="1055"/>
        <v>1</v>
      </c>
      <c r="G4846" s="16">
        <f t="shared" ca="1" si="1050"/>
        <v>1.99</v>
      </c>
      <c r="I4846" s="13">
        <f t="shared" ca="1" si="1056"/>
        <v>726</v>
      </c>
      <c r="J4846" s="14">
        <f t="shared" ca="1" si="1057"/>
        <v>12</v>
      </c>
      <c r="K4846" s="14">
        <f t="shared" ca="1" si="1058"/>
        <v>10</v>
      </c>
      <c r="L4846" s="14">
        <f t="shared" ca="1" si="1059"/>
        <v>18</v>
      </c>
      <c r="M4846" s="13">
        <f t="shared" ca="1" si="1060"/>
        <v>1</v>
      </c>
      <c r="N4846" s="13" t="str">
        <f t="shared" ca="1" si="1061"/>
        <v>2</v>
      </c>
      <c r="P4846" s="13" cm="1">
        <f t="array" aca="1" ref="P4846" ca="1">_xlfn.IFS(
  OR(K4846=1,K4846=2), 1,
  OR(K4846=3,K4846=4), 1.3,
  OR(K4846=5,K4846=6), 1.6,
  OR(K4846=7,K4846=8), 1.9,
  OR(K4846=9,K4846=10), 2.2,
  OR(K4846=11,K4846=12), 2.5,
  TRUE, "无效"
)</f>
        <v>2.2000000000000002</v>
      </c>
      <c r="Q4846" s="13" cm="1">
        <f t="array" aca="1" ref="Q4846" ca="1">_xlfn.IFS(
  OR(L4846=2), 4,
  OR(L4846=4), 3.8,
  OR(L4846=6), 3.6,
  OR(L4846=8), 3.4,
  OR(L4846=10), 3.2,
  OR(L4846=12), 3,
  OR(L4846=14), 2.8,
  OR(L4846=16), 2.6,
  OR(L4846=18), 2.4,
  OR(L4846=82), 2.1,
  OR(L4846=84), 1.8,
  OR(L4846=86), 1.5,
  OR(L4846=88), 1.2,
  OR(L4846=90), 0.9,
  OR(L4846=92), 0.6,
  TRUE, "无效"
)</f>
        <v>2.4</v>
      </c>
      <c r="R4846" s="13">
        <f t="shared" ca="1" si="1062"/>
        <v>4.5999999999999996</v>
      </c>
      <c r="T4846" s="13">
        <f t="shared" ca="1" si="1063"/>
        <v>0</v>
      </c>
      <c r="U4846" s="13"/>
    </row>
    <row r="4847" spans="1:21" x14ac:dyDescent="0.2">
      <c r="A4847" s="13">
        <v>4846</v>
      </c>
      <c r="B4847" s="13">
        <f t="shared" ca="1" si="1051"/>
        <v>3</v>
      </c>
      <c r="C4847" s="14">
        <f t="shared" ca="1" si="1052"/>
        <v>2</v>
      </c>
      <c r="D4847" s="15">
        <f t="shared" ca="1" si="1053"/>
        <v>3.7</v>
      </c>
      <c r="E4847" s="13">
        <f t="shared" ca="1" si="1054"/>
        <v>1</v>
      </c>
      <c r="F4847" s="2">
        <f t="shared" ca="1" si="1055"/>
        <v>2</v>
      </c>
      <c r="G4847" s="16">
        <f t="shared" ca="1" si="1050"/>
        <v>2.0299999999999998</v>
      </c>
      <c r="I4847" s="13">
        <f t="shared" ca="1" si="1056"/>
        <v>714</v>
      </c>
      <c r="J4847" s="14">
        <f t="shared" ca="1" si="1057"/>
        <v>34</v>
      </c>
      <c r="K4847" s="14">
        <f t="shared" ca="1" si="1058"/>
        <v>7</v>
      </c>
      <c r="L4847" s="14">
        <f t="shared" ca="1" si="1059"/>
        <v>2</v>
      </c>
      <c r="M4847" s="13">
        <f t="shared" ca="1" si="1060"/>
        <v>1</v>
      </c>
      <c r="N4847" s="13" t="str">
        <f t="shared" ca="1" si="1061"/>
        <v>4</v>
      </c>
      <c r="P4847" s="13" cm="1">
        <f t="array" aca="1" ref="P4847" ca="1">_xlfn.IFS(
  OR(K4847=1,K4847=2), 1,
  OR(K4847=3,K4847=4), 1.3,
  OR(K4847=5,K4847=6), 1.6,
  OR(K4847=7,K4847=8), 1.9,
  OR(K4847=9,K4847=10), 2.2,
  OR(K4847=11,K4847=12), 2.5,
  TRUE, "无效"
)</f>
        <v>1.9</v>
      </c>
      <c r="Q4847" s="13" cm="1">
        <f t="array" aca="1" ref="Q4847" ca="1">_xlfn.IFS(
  OR(L4847=2), 4,
  OR(L4847=4), 3.8,
  OR(L4847=6), 3.6,
  OR(L4847=8), 3.4,
  OR(L4847=10), 3.2,
  OR(L4847=12), 3,
  OR(L4847=14), 2.8,
  OR(L4847=16), 2.6,
  OR(L4847=18), 2.4,
  OR(L4847=82), 2.1,
  OR(L4847=84), 1.8,
  OR(L4847=86), 1.5,
  OR(L4847=88), 1.2,
  OR(L4847=90), 0.9,
  OR(L4847=92), 0.6,
  TRUE, "无效"
)</f>
        <v>4</v>
      </c>
      <c r="R4847" s="13">
        <f t="shared" ca="1" si="1062"/>
        <v>5.9</v>
      </c>
      <c r="T4847" s="13">
        <f t="shared" ca="1" si="1063"/>
        <v>0</v>
      </c>
      <c r="U4847" s="13"/>
    </row>
    <row r="4848" spans="1:21" x14ac:dyDescent="0.2">
      <c r="A4848" s="13">
        <v>4847</v>
      </c>
      <c r="B4848" s="13">
        <f t="shared" ca="1" si="1051"/>
        <v>2</v>
      </c>
      <c r="C4848" s="14">
        <f t="shared" ca="1" si="1052"/>
        <v>2</v>
      </c>
      <c r="D4848" s="15">
        <f t="shared" ca="1" si="1053"/>
        <v>6.59</v>
      </c>
      <c r="E4848" s="13">
        <f t="shared" ca="1" si="1054"/>
        <v>3</v>
      </c>
      <c r="F4848" s="2">
        <f t="shared" ca="1" si="1055"/>
        <v>3</v>
      </c>
      <c r="G4848" s="16">
        <f t="shared" ca="1" si="1050"/>
        <v>1.58</v>
      </c>
      <c r="I4848" s="13">
        <f t="shared" ca="1" si="1056"/>
        <v>665</v>
      </c>
      <c r="J4848" s="14">
        <f t="shared" ca="1" si="1057"/>
        <v>14</v>
      </c>
      <c r="K4848" s="14">
        <f t="shared" ca="1" si="1058"/>
        <v>1</v>
      </c>
      <c r="L4848" s="14">
        <f t="shared" ca="1" si="1059"/>
        <v>82</v>
      </c>
      <c r="M4848" s="13">
        <f t="shared" ca="1" si="1060"/>
        <v>2</v>
      </c>
      <c r="N4848" s="13" t="str">
        <f t="shared" ca="1" si="1061"/>
        <v>2</v>
      </c>
      <c r="P4848" s="13" cm="1">
        <f t="array" aca="1" ref="P4848" ca="1">_xlfn.IFS(
  OR(K4848=1,K4848=2), 1,
  OR(K4848=3,K4848=4), 1.3,
  OR(K4848=5,K4848=6), 1.6,
  OR(K4848=7,K4848=8), 1.9,
  OR(K4848=9,K4848=10), 2.2,
  OR(K4848=11,K4848=12), 2.5,
  TRUE, "无效"
)</f>
        <v>1</v>
      </c>
      <c r="Q4848" s="13" cm="1">
        <f t="array" aca="1" ref="Q4848" ca="1">_xlfn.IFS(
  OR(L4848=2), 4,
  OR(L4848=4), 3.8,
  OR(L4848=6), 3.6,
  OR(L4848=8), 3.4,
  OR(L4848=10), 3.2,
  OR(L4848=12), 3,
  OR(L4848=14), 2.8,
  OR(L4848=16), 2.6,
  OR(L4848=18), 2.4,
  OR(L4848=82), 2.1,
  OR(L4848=84), 1.8,
  OR(L4848=86), 1.5,
  OR(L4848=88), 1.2,
  OR(L4848=90), 0.9,
  OR(L4848=92), 0.6,
  TRUE, "无效"
)</f>
        <v>2.1</v>
      </c>
      <c r="R4848" s="13">
        <f t="shared" ca="1" si="1062"/>
        <v>3.1</v>
      </c>
      <c r="T4848" s="13">
        <f t="shared" ca="1" si="1063"/>
        <v>1</v>
      </c>
      <c r="U4848" s="13"/>
    </row>
    <row r="4849" spans="1:21" x14ac:dyDescent="0.2">
      <c r="A4849" s="13">
        <v>4848</v>
      </c>
      <c r="B4849" s="13">
        <f t="shared" ca="1" si="1051"/>
        <v>1</v>
      </c>
      <c r="C4849" s="14">
        <f t="shared" ca="1" si="1052"/>
        <v>1</v>
      </c>
      <c r="D4849" s="15">
        <f t="shared" ca="1" si="1053"/>
        <v>8.0299999999999994</v>
      </c>
      <c r="E4849" s="13">
        <f t="shared" ca="1" si="1054"/>
        <v>3</v>
      </c>
      <c r="F4849" s="2">
        <f t="shared" ca="1" si="1055"/>
        <v>8</v>
      </c>
      <c r="G4849" s="16">
        <f t="shared" ca="1" si="1050"/>
        <v>1.52</v>
      </c>
      <c r="I4849" s="13">
        <f t="shared" ca="1" si="1056"/>
        <v>646</v>
      </c>
      <c r="J4849" s="14">
        <f t="shared" ca="1" si="1057"/>
        <v>33</v>
      </c>
      <c r="K4849" s="14">
        <f t="shared" ca="1" si="1058"/>
        <v>2</v>
      </c>
      <c r="L4849" s="14">
        <f t="shared" ca="1" si="1059"/>
        <v>12</v>
      </c>
      <c r="M4849" s="13">
        <f t="shared" ca="1" si="1060"/>
        <v>1</v>
      </c>
      <c r="N4849" s="13" t="str">
        <f t="shared" ca="1" si="1061"/>
        <v>4</v>
      </c>
      <c r="P4849" s="13" cm="1">
        <f t="array" aca="1" ref="P4849" ca="1">_xlfn.IFS(
  OR(K4849=1,K4849=2), 1,
  OR(K4849=3,K4849=4), 1.3,
  OR(K4849=5,K4849=6), 1.6,
  OR(K4849=7,K4849=8), 1.9,
  OR(K4849=9,K4849=10), 2.2,
  OR(K4849=11,K4849=12), 2.5,
  TRUE, "无效"
)</f>
        <v>1</v>
      </c>
      <c r="Q4849" s="13" cm="1">
        <f t="array" aca="1" ref="Q4849" ca="1">_xlfn.IFS(
  OR(L4849=2), 4,
  OR(L4849=4), 3.8,
  OR(L4849=6), 3.6,
  OR(L4849=8), 3.4,
  OR(L4849=10), 3.2,
  OR(L4849=12), 3,
  OR(L4849=14), 2.8,
  OR(L4849=16), 2.6,
  OR(L4849=18), 2.4,
  OR(L4849=82), 2.1,
  OR(L4849=84), 1.8,
  OR(L4849=86), 1.5,
  OR(L4849=88), 1.2,
  OR(L4849=90), 0.9,
  OR(L4849=92), 0.6,
  TRUE, "无效"
)</f>
        <v>3</v>
      </c>
      <c r="R4849" s="13">
        <f t="shared" ca="1" si="1062"/>
        <v>4</v>
      </c>
      <c r="T4849" s="13">
        <f t="shared" ca="1" si="1063"/>
        <v>1</v>
      </c>
      <c r="U4849" s="13"/>
    </row>
    <row r="4850" spans="1:21" x14ac:dyDescent="0.2">
      <c r="A4850" s="13">
        <v>4849</v>
      </c>
      <c r="B4850" s="13">
        <f t="shared" ca="1" si="1051"/>
        <v>1</v>
      </c>
      <c r="C4850" s="14">
        <f t="shared" ca="1" si="1052"/>
        <v>1</v>
      </c>
      <c r="D4850" s="15">
        <f t="shared" ca="1" si="1053"/>
        <v>6.1</v>
      </c>
      <c r="E4850" s="13">
        <f t="shared" ca="1" si="1054"/>
        <v>3</v>
      </c>
      <c r="F4850" s="2">
        <f t="shared" ca="1" si="1055"/>
        <v>5</v>
      </c>
      <c r="G4850" s="16">
        <f t="shared" ca="1" si="1050"/>
        <v>1.78</v>
      </c>
      <c r="I4850" s="13">
        <f t="shared" ca="1" si="1056"/>
        <v>619</v>
      </c>
      <c r="J4850" s="14">
        <f t="shared" ca="1" si="1057"/>
        <v>27</v>
      </c>
      <c r="K4850" s="14">
        <f t="shared" ca="1" si="1058"/>
        <v>4</v>
      </c>
      <c r="L4850" s="14">
        <f t="shared" ca="1" si="1059"/>
        <v>10</v>
      </c>
      <c r="M4850" s="13">
        <f t="shared" ca="1" si="1060"/>
        <v>1</v>
      </c>
      <c r="N4850" s="13" t="str">
        <f t="shared" ca="1" si="1061"/>
        <v>3</v>
      </c>
      <c r="P4850" s="13" cm="1">
        <f t="array" aca="1" ref="P4850" ca="1">_xlfn.IFS(
  OR(K4850=1,K4850=2), 1,
  OR(K4850=3,K4850=4), 1.3,
  OR(K4850=5,K4850=6), 1.6,
  OR(K4850=7,K4850=8), 1.9,
  OR(K4850=9,K4850=10), 2.2,
  OR(K4850=11,K4850=12), 2.5,
  TRUE, "无效"
)</f>
        <v>1.3</v>
      </c>
      <c r="Q4850" s="13" cm="1">
        <f t="array" aca="1" ref="Q4850" ca="1">_xlfn.IFS(
  OR(L4850=2), 4,
  OR(L4850=4), 3.8,
  OR(L4850=6), 3.6,
  OR(L4850=8), 3.4,
  OR(L4850=10), 3.2,
  OR(L4850=12), 3,
  OR(L4850=14), 2.8,
  OR(L4850=16), 2.6,
  OR(L4850=18), 2.4,
  OR(L4850=82), 2.1,
  OR(L4850=84), 1.8,
  OR(L4850=86), 1.5,
  OR(L4850=88), 1.2,
  OR(L4850=90), 0.9,
  OR(L4850=92), 0.6,
  TRUE, "无效"
)</f>
        <v>3.2</v>
      </c>
      <c r="R4850" s="13">
        <f t="shared" ca="1" si="1062"/>
        <v>4.5</v>
      </c>
      <c r="T4850" s="13">
        <f t="shared" ca="1" si="1063"/>
        <v>1</v>
      </c>
      <c r="U4850" s="13"/>
    </row>
    <row r="4851" spans="1:21" x14ac:dyDescent="0.2">
      <c r="A4851" s="13">
        <v>4850</v>
      </c>
      <c r="B4851" s="13">
        <f t="shared" ca="1" si="1051"/>
        <v>2</v>
      </c>
      <c r="C4851" s="14">
        <f t="shared" ca="1" si="1052"/>
        <v>1</v>
      </c>
      <c r="D4851" s="15">
        <f t="shared" ca="1" si="1053"/>
        <v>10.99</v>
      </c>
      <c r="E4851" s="13">
        <f t="shared" ca="1" si="1054"/>
        <v>3</v>
      </c>
      <c r="F4851" s="2">
        <f t="shared" ca="1" si="1055"/>
        <v>7</v>
      </c>
      <c r="G4851" s="16">
        <f t="shared" ca="1" si="1050"/>
        <v>1.79</v>
      </c>
      <c r="I4851" s="13">
        <f t="shared" ca="1" si="1056"/>
        <v>607</v>
      </c>
      <c r="J4851" s="14">
        <f t="shared" ca="1" si="1057"/>
        <v>34</v>
      </c>
      <c r="K4851" s="14">
        <f t="shared" ca="1" si="1058"/>
        <v>11</v>
      </c>
      <c r="L4851" s="14">
        <f t="shared" ca="1" si="1059"/>
        <v>4</v>
      </c>
      <c r="M4851" s="13">
        <f t="shared" ca="1" si="1060"/>
        <v>1</v>
      </c>
      <c r="N4851" s="13" t="str">
        <f t="shared" ca="1" si="1061"/>
        <v>4</v>
      </c>
      <c r="P4851" s="13" cm="1">
        <f t="array" aca="1" ref="P4851" ca="1">_xlfn.IFS(
  OR(K4851=1,K4851=2), 1,
  OR(K4851=3,K4851=4), 1.3,
  OR(K4851=5,K4851=6), 1.6,
  OR(K4851=7,K4851=8), 1.9,
  OR(K4851=9,K4851=10), 2.2,
  OR(K4851=11,K4851=12), 2.5,
  TRUE, "无效"
)</f>
        <v>2.5</v>
      </c>
      <c r="Q4851" s="13" cm="1">
        <f t="array" aca="1" ref="Q4851" ca="1">_xlfn.IFS(
  OR(L4851=2), 4,
  OR(L4851=4), 3.8,
  OR(L4851=6), 3.6,
  OR(L4851=8), 3.4,
  OR(L4851=10), 3.2,
  OR(L4851=12), 3,
  OR(L4851=14), 2.8,
  OR(L4851=16), 2.6,
  OR(L4851=18), 2.4,
  OR(L4851=82), 2.1,
  OR(L4851=84), 1.8,
  OR(L4851=86), 1.5,
  OR(L4851=88), 1.2,
  OR(L4851=90), 0.9,
  OR(L4851=92), 0.6,
  TRUE, "无效"
)</f>
        <v>3.8</v>
      </c>
      <c r="R4851" s="13">
        <f t="shared" ca="1" si="1062"/>
        <v>6.3</v>
      </c>
      <c r="T4851" s="13">
        <f t="shared" ca="1" si="1063"/>
        <v>1</v>
      </c>
      <c r="U4851" s="13"/>
    </row>
    <row r="4852" spans="1:21" x14ac:dyDescent="0.2">
      <c r="A4852" s="13">
        <v>4851</v>
      </c>
      <c r="B4852" s="13">
        <f t="shared" ca="1" si="1051"/>
        <v>3</v>
      </c>
      <c r="C4852" s="14">
        <f t="shared" ca="1" si="1052"/>
        <v>2</v>
      </c>
      <c r="D4852" s="15">
        <f t="shared" ca="1" si="1053"/>
        <v>10.86</v>
      </c>
      <c r="E4852" s="13">
        <f t="shared" ca="1" si="1054"/>
        <v>3</v>
      </c>
      <c r="F4852" s="2">
        <f t="shared" ca="1" si="1055"/>
        <v>4</v>
      </c>
      <c r="G4852" s="16">
        <f t="shared" ca="1" si="1050"/>
        <v>1.68</v>
      </c>
      <c r="I4852" s="13">
        <f t="shared" ca="1" si="1056"/>
        <v>760</v>
      </c>
      <c r="J4852" s="14">
        <f t="shared" ca="1" si="1057"/>
        <v>34</v>
      </c>
      <c r="K4852" s="14">
        <f t="shared" ca="1" si="1058"/>
        <v>1</v>
      </c>
      <c r="L4852" s="14">
        <f t="shared" ca="1" si="1059"/>
        <v>2</v>
      </c>
      <c r="M4852" s="13">
        <f t="shared" ca="1" si="1060"/>
        <v>1</v>
      </c>
      <c r="N4852" s="13" t="str">
        <f t="shared" ca="1" si="1061"/>
        <v>4</v>
      </c>
      <c r="P4852" s="13" cm="1">
        <f t="array" aca="1" ref="P4852" ca="1">_xlfn.IFS(
  OR(K4852=1,K4852=2), 1,
  OR(K4852=3,K4852=4), 1.3,
  OR(K4852=5,K4852=6), 1.6,
  OR(K4852=7,K4852=8), 1.9,
  OR(K4852=9,K4852=10), 2.2,
  OR(K4852=11,K4852=12), 2.5,
  TRUE, "无效"
)</f>
        <v>1</v>
      </c>
      <c r="Q4852" s="13" cm="1">
        <f t="array" aca="1" ref="Q4852" ca="1">_xlfn.IFS(
  OR(L4852=2), 4,
  OR(L4852=4), 3.8,
  OR(L4852=6), 3.6,
  OR(L4852=8), 3.4,
  OR(L4852=10), 3.2,
  OR(L4852=12), 3,
  OR(L4852=14), 2.8,
  OR(L4852=16), 2.6,
  OR(L4852=18), 2.4,
  OR(L4852=82), 2.1,
  OR(L4852=84), 1.8,
  OR(L4852=86), 1.5,
  OR(L4852=88), 1.2,
  OR(L4852=90), 0.9,
  OR(L4852=92), 0.6,
  TRUE, "无效"
)</f>
        <v>4</v>
      </c>
      <c r="R4852" s="13">
        <f t="shared" ca="1" si="1062"/>
        <v>5</v>
      </c>
      <c r="T4852" s="13">
        <f t="shared" ca="1" si="1063"/>
        <v>1</v>
      </c>
      <c r="U4852" s="13"/>
    </row>
    <row r="4853" spans="1:21" x14ac:dyDescent="0.2">
      <c r="A4853" s="13">
        <v>4852</v>
      </c>
      <c r="B4853" s="13">
        <f t="shared" ca="1" si="1051"/>
        <v>1</v>
      </c>
      <c r="C4853" s="14">
        <f t="shared" ca="1" si="1052"/>
        <v>2</v>
      </c>
      <c r="D4853" s="15">
        <f t="shared" ca="1" si="1053"/>
        <v>8.77</v>
      </c>
      <c r="E4853" s="13">
        <f t="shared" ca="1" si="1054"/>
        <v>3</v>
      </c>
      <c r="F4853" s="2">
        <f t="shared" ca="1" si="1055"/>
        <v>5</v>
      </c>
      <c r="G4853" s="16">
        <f t="shared" ca="1" si="1050"/>
        <v>1.66</v>
      </c>
      <c r="I4853" s="13">
        <f t="shared" ca="1" si="1056"/>
        <v>662</v>
      </c>
      <c r="J4853" s="14">
        <f t="shared" ca="1" si="1057"/>
        <v>13</v>
      </c>
      <c r="K4853" s="14">
        <f t="shared" ca="1" si="1058"/>
        <v>3</v>
      </c>
      <c r="L4853" s="14">
        <f t="shared" ca="1" si="1059"/>
        <v>2</v>
      </c>
      <c r="M4853" s="13">
        <f t="shared" ca="1" si="1060"/>
        <v>1</v>
      </c>
      <c r="N4853" s="13" t="str">
        <f t="shared" ca="1" si="1061"/>
        <v>2</v>
      </c>
      <c r="P4853" s="13" cm="1">
        <f t="array" aca="1" ref="P4853" ca="1">_xlfn.IFS(
  OR(K4853=1,K4853=2), 1,
  OR(K4853=3,K4853=4), 1.3,
  OR(K4853=5,K4853=6), 1.6,
  OR(K4853=7,K4853=8), 1.9,
  OR(K4853=9,K4853=10), 2.2,
  OR(K4853=11,K4853=12), 2.5,
  TRUE, "无效"
)</f>
        <v>1.3</v>
      </c>
      <c r="Q4853" s="13" cm="1">
        <f t="array" aca="1" ref="Q4853" ca="1">_xlfn.IFS(
  OR(L4853=2), 4,
  OR(L4853=4), 3.8,
  OR(L4853=6), 3.6,
  OR(L4853=8), 3.4,
  OR(L4853=10), 3.2,
  OR(L4853=12), 3,
  OR(L4853=14), 2.8,
  OR(L4853=16), 2.6,
  OR(L4853=18), 2.4,
  OR(L4853=82), 2.1,
  OR(L4853=84), 1.8,
  OR(L4853=86), 1.5,
  OR(L4853=88), 1.2,
  OR(L4853=90), 0.9,
  OR(L4853=92), 0.6,
  TRUE, "无效"
)</f>
        <v>4</v>
      </c>
      <c r="R4853" s="13">
        <f t="shared" ca="1" si="1062"/>
        <v>5.3</v>
      </c>
      <c r="T4853" s="13">
        <f t="shared" ca="1" si="1063"/>
        <v>1</v>
      </c>
      <c r="U4853" s="13"/>
    </row>
    <row r="4854" spans="1:21" x14ac:dyDescent="0.2">
      <c r="A4854" s="13">
        <v>4853</v>
      </c>
      <c r="B4854" s="13">
        <f t="shared" ca="1" si="1051"/>
        <v>3</v>
      </c>
      <c r="C4854" s="14">
        <f t="shared" ca="1" si="1052"/>
        <v>1</v>
      </c>
      <c r="D4854" s="15">
        <f t="shared" ca="1" si="1053"/>
        <v>12.49</v>
      </c>
      <c r="E4854" s="13">
        <f t="shared" ca="1" si="1054"/>
        <v>3</v>
      </c>
      <c r="F4854" s="2">
        <f t="shared" ca="1" si="1055"/>
        <v>10</v>
      </c>
      <c r="G4854" s="16">
        <f t="shared" ca="1" si="1050"/>
        <v>1.77</v>
      </c>
      <c r="I4854" s="13">
        <f t="shared" ca="1" si="1056"/>
        <v>766</v>
      </c>
      <c r="J4854" s="14">
        <f t="shared" ca="1" si="1057"/>
        <v>40</v>
      </c>
      <c r="K4854" s="14">
        <f t="shared" ca="1" si="1058"/>
        <v>11</v>
      </c>
      <c r="L4854" s="14">
        <f t="shared" ca="1" si="1059"/>
        <v>92</v>
      </c>
      <c r="M4854" s="13">
        <f t="shared" ca="1" si="1060"/>
        <v>2</v>
      </c>
      <c r="N4854" s="13" t="str">
        <f t="shared" ca="1" si="1061"/>
        <v>4</v>
      </c>
      <c r="P4854" s="13" cm="1">
        <f t="array" aca="1" ref="P4854" ca="1">_xlfn.IFS(
  OR(K4854=1,K4854=2), 1,
  OR(K4854=3,K4854=4), 1.3,
  OR(K4854=5,K4854=6), 1.6,
  OR(K4854=7,K4854=8), 1.9,
  OR(K4854=9,K4854=10), 2.2,
  OR(K4854=11,K4854=12), 2.5,
  TRUE, "无效"
)</f>
        <v>2.5</v>
      </c>
      <c r="Q4854" s="13" cm="1">
        <f t="array" aca="1" ref="Q4854" ca="1">_xlfn.IFS(
  OR(L4854=2), 4,
  OR(L4854=4), 3.8,
  OR(L4854=6), 3.6,
  OR(L4854=8), 3.4,
  OR(L4854=10), 3.2,
  OR(L4854=12), 3,
  OR(L4854=14), 2.8,
  OR(L4854=16), 2.6,
  OR(L4854=18), 2.4,
  OR(L4854=82), 2.1,
  OR(L4854=84), 1.8,
  OR(L4854=86), 1.5,
  OR(L4854=88), 1.2,
  OR(L4854=90), 0.9,
  OR(L4854=92), 0.6,
  TRUE, "无效"
)</f>
        <v>0.6</v>
      </c>
      <c r="R4854" s="13">
        <f t="shared" ca="1" si="1062"/>
        <v>3.1</v>
      </c>
      <c r="T4854" s="13">
        <f t="shared" ca="1" si="1063"/>
        <v>1</v>
      </c>
      <c r="U4854" s="13"/>
    </row>
    <row r="4855" spans="1:21" x14ac:dyDescent="0.2">
      <c r="A4855" s="13">
        <v>4854</v>
      </c>
      <c r="B4855" s="13">
        <f t="shared" ca="1" si="1051"/>
        <v>2</v>
      </c>
      <c r="C4855" s="14">
        <f t="shared" ca="1" si="1052"/>
        <v>1</v>
      </c>
      <c r="D4855" s="15">
        <f t="shared" ca="1" si="1053"/>
        <v>1.05</v>
      </c>
      <c r="E4855" s="13">
        <f t="shared" ca="1" si="1054"/>
        <v>2</v>
      </c>
      <c r="F4855" s="2">
        <f t="shared" ca="1" si="1055"/>
        <v>1</v>
      </c>
      <c r="G4855" s="16">
        <f t="shared" ca="1" si="1050"/>
        <v>1.21</v>
      </c>
      <c r="I4855" s="13">
        <f t="shared" ca="1" si="1056"/>
        <v>675</v>
      </c>
      <c r="J4855" s="14">
        <f t="shared" ca="1" si="1057"/>
        <v>26</v>
      </c>
      <c r="K4855" s="14">
        <f t="shared" ca="1" si="1058"/>
        <v>3</v>
      </c>
      <c r="L4855" s="14">
        <f t="shared" ca="1" si="1059"/>
        <v>18</v>
      </c>
      <c r="M4855" s="13">
        <f t="shared" ca="1" si="1060"/>
        <v>1</v>
      </c>
      <c r="N4855" s="13" t="str">
        <f t="shared" ca="1" si="1061"/>
        <v>3</v>
      </c>
      <c r="P4855" s="13" cm="1">
        <f t="array" aca="1" ref="P4855" ca="1">_xlfn.IFS(
  OR(K4855=1,K4855=2), 1,
  OR(K4855=3,K4855=4), 1.3,
  OR(K4855=5,K4855=6), 1.6,
  OR(K4855=7,K4855=8), 1.9,
  OR(K4855=9,K4855=10), 2.2,
  OR(K4855=11,K4855=12), 2.5,
  TRUE, "无效"
)</f>
        <v>1.3</v>
      </c>
      <c r="Q4855" s="13" cm="1">
        <f t="array" aca="1" ref="Q4855" ca="1">_xlfn.IFS(
  OR(L4855=2), 4,
  OR(L4855=4), 3.8,
  OR(L4855=6), 3.6,
  OR(L4855=8), 3.4,
  OR(L4855=10), 3.2,
  OR(L4855=12), 3,
  OR(L4855=14), 2.8,
  OR(L4855=16), 2.6,
  OR(L4855=18), 2.4,
  OR(L4855=82), 2.1,
  OR(L4855=84), 1.8,
  OR(L4855=86), 1.5,
  OR(L4855=88), 1.2,
  OR(L4855=90), 0.9,
  OR(L4855=92), 0.6,
  TRUE, "无效"
)</f>
        <v>2.4</v>
      </c>
      <c r="R4855" s="13">
        <f t="shared" ca="1" si="1062"/>
        <v>3.7</v>
      </c>
      <c r="T4855" s="13">
        <f t="shared" ca="1" si="1063"/>
        <v>0</v>
      </c>
      <c r="U4855" s="13"/>
    </row>
    <row r="4856" spans="1:21" x14ac:dyDescent="0.2">
      <c r="A4856" s="13">
        <v>4855</v>
      </c>
      <c r="B4856" s="13">
        <f t="shared" ca="1" si="1051"/>
        <v>2</v>
      </c>
      <c r="C4856" s="14">
        <f t="shared" ca="1" si="1052"/>
        <v>1</v>
      </c>
      <c r="D4856" s="15">
        <f t="shared" ca="1" si="1053"/>
        <v>7.02</v>
      </c>
      <c r="E4856" s="13">
        <f t="shared" ca="1" si="1054"/>
        <v>3</v>
      </c>
      <c r="F4856" s="2">
        <f t="shared" ca="1" si="1055"/>
        <v>6</v>
      </c>
      <c r="G4856" s="16">
        <f t="shared" ca="1" si="1050"/>
        <v>1.7</v>
      </c>
      <c r="I4856" s="13">
        <f t="shared" ca="1" si="1056"/>
        <v>633</v>
      </c>
      <c r="J4856" s="14">
        <f t="shared" ca="1" si="1057"/>
        <v>26</v>
      </c>
      <c r="K4856" s="14">
        <f t="shared" ca="1" si="1058"/>
        <v>1</v>
      </c>
      <c r="L4856" s="14">
        <f t="shared" ca="1" si="1059"/>
        <v>8</v>
      </c>
      <c r="M4856" s="13">
        <f t="shared" ca="1" si="1060"/>
        <v>1</v>
      </c>
      <c r="N4856" s="13" t="str">
        <f t="shared" ca="1" si="1061"/>
        <v>3</v>
      </c>
      <c r="P4856" s="13" cm="1">
        <f t="array" aca="1" ref="P4856" ca="1">_xlfn.IFS(
  OR(K4856=1,K4856=2), 1,
  OR(K4856=3,K4856=4), 1.3,
  OR(K4856=5,K4856=6), 1.6,
  OR(K4856=7,K4856=8), 1.9,
  OR(K4856=9,K4856=10), 2.2,
  OR(K4856=11,K4856=12), 2.5,
  TRUE, "无效"
)</f>
        <v>1</v>
      </c>
      <c r="Q4856" s="13" cm="1">
        <f t="array" aca="1" ref="Q4856" ca="1">_xlfn.IFS(
  OR(L4856=2), 4,
  OR(L4856=4), 3.8,
  OR(L4856=6), 3.6,
  OR(L4856=8), 3.4,
  OR(L4856=10), 3.2,
  OR(L4856=12), 3,
  OR(L4856=14), 2.8,
  OR(L4856=16), 2.6,
  OR(L4856=18), 2.4,
  OR(L4856=82), 2.1,
  OR(L4856=84), 1.8,
  OR(L4856=86), 1.5,
  OR(L4856=88), 1.2,
  OR(L4856=90), 0.9,
  OR(L4856=92), 0.6,
  TRUE, "无效"
)</f>
        <v>3.4</v>
      </c>
      <c r="R4856" s="13">
        <f t="shared" ca="1" si="1062"/>
        <v>4.4000000000000004</v>
      </c>
      <c r="T4856" s="13">
        <f t="shared" ca="1" si="1063"/>
        <v>1</v>
      </c>
      <c r="U4856" s="13"/>
    </row>
    <row r="4857" spans="1:21" x14ac:dyDescent="0.2">
      <c r="A4857" s="13">
        <v>4856</v>
      </c>
      <c r="B4857" s="13">
        <f t="shared" ca="1" si="1051"/>
        <v>2</v>
      </c>
      <c r="C4857" s="14">
        <f t="shared" ca="1" si="1052"/>
        <v>1</v>
      </c>
      <c r="D4857" s="15">
        <f t="shared" ca="1" si="1053"/>
        <v>4.2</v>
      </c>
      <c r="E4857" s="13">
        <f t="shared" ca="1" si="1054"/>
        <v>1</v>
      </c>
      <c r="F4857" s="2">
        <f t="shared" ca="1" si="1055"/>
        <v>1</v>
      </c>
      <c r="G4857" s="16">
        <f t="shared" ca="1" si="1050"/>
        <v>1.97</v>
      </c>
      <c r="I4857" s="13">
        <f t="shared" ca="1" si="1056"/>
        <v>722</v>
      </c>
      <c r="J4857" s="14">
        <f t="shared" ca="1" si="1057"/>
        <v>10</v>
      </c>
      <c r="K4857" s="14">
        <f t="shared" ca="1" si="1058"/>
        <v>4</v>
      </c>
      <c r="L4857" s="14">
        <f t="shared" ca="1" si="1059"/>
        <v>88</v>
      </c>
      <c r="M4857" s="13">
        <f t="shared" ca="1" si="1060"/>
        <v>2</v>
      </c>
      <c r="N4857" s="13" t="str">
        <f t="shared" ca="1" si="1061"/>
        <v>1</v>
      </c>
      <c r="P4857" s="13" cm="1">
        <f t="array" aca="1" ref="P4857" ca="1">_xlfn.IFS(
  OR(K4857=1,K4857=2), 1,
  OR(K4857=3,K4857=4), 1.3,
  OR(K4857=5,K4857=6), 1.6,
  OR(K4857=7,K4857=8), 1.9,
  OR(K4857=9,K4857=10), 2.2,
  OR(K4857=11,K4857=12), 2.5,
  TRUE, "无效"
)</f>
        <v>1.3</v>
      </c>
      <c r="Q4857" s="13" cm="1">
        <f t="array" aca="1" ref="Q4857" ca="1">_xlfn.IFS(
  OR(L4857=2), 4,
  OR(L4857=4), 3.8,
  OR(L4857=6), 3.6,
  OR(L4857=8), 3.4,
  OR(L4857=10), 3.2,
  OR(L4857=12), 3,
  OR(L4857=14), 2.8,
  OR(L4857=16), 2.6,
  OR(L4857=18), 2.4,
  OR(L4857=82), 2.1,
  OR(L4857=84), 1.8,
  OR(L4857=86), 1.5,
  OR(L4857=88), 1.2,
  OR(L4857=90), 0.9,
  OR(L4857=92), 0.6,
  TRUE, "无效"
)</f>
        <v>1.2</v>
      </c>
      <c r="R4857" s="13">
        <f t="shared" ca="1" si="1062"/>
        <v>2.5</v>
      </c>
      <c r="T4857" s="13">
        <f t="shared" ca="1" si="1063"/>
        <v>0</v>
      </c>
      <c r="U4857" s="13"/>
    </row>
    <row r="4858" spans="1:21" x14ac:dyDescent="0.2">
      <c r="A4858" s="13">
        <v>4857</v>
      </c>
      <c r="B4858" s="13">
        <f t="shared" ca="1" si="1051"/>
        <v>1</v>
      </c>
      <c r="C4858" s="14">
        <f t="shared" ca="1" si="1052"/>
        <v>2</v>
      </c>
      <c r="D4858" s="15">
        <f t="shared" ca="1" si="1053"/>
        <v>3.55</v>
      </c>
      <c r="E4858" s="13">
        <f t="shared" ca="1" si="1054"/>
        <v>1</v>
      </c>
      <c r="F4858" s="2">
        <f t="shared" ca="1" si="1055"/>
        <v>1</v>
      </c>
      <c r="G4858" s="16">
        <f t="shared" ca="1" si="1050"/>
        <v>2.09</v>
      </c>
      <c r="I4858" s="13">
        <f t="shared" ca="1" si="1056"/>
        <v>729</v>
      </c>
      <c r="J4858" s="14">
        <f t="shared" ca="1" si="1057"/>
        <v>9</v>
      </c>
      <c r="K4858" s="14">
        <f t="shared" ca="1" si="1058"/>
        <v>5</v>
      </c>
      <c r="L4858" s="14">
        <f t="shared" ca="1" si="1059"/>
        <v>88</v>
      </c>
      <c r="M4858" s="13">
        <f t="shared" ca="1" si="1060"/>
        <v>2</v>
      </c>
      <c r="N4858" s="13" t="str">
        <f t="shared" ca="1" si="1061"/>
        <v>1</v>
      </c>
      <c r="P4858" s="13" cm="1">
        <f t="array" aca="1" ref="P4858" ca="1">_xlfn.IFS(
  OR(K4858=1,K4858=2), 1,
  OR(K4858=3,K4858=4), 1.3,
  OR(K4858=5,K4858=6), 1.6,
  OR(K4858=7,K4858=8), 1.9,
  OR(K4858=9,K4858=10), 2.2,
  OR(K4858=11,K4858=12), 2.5,
  TRUE, "无效"
)</f>
        <v>1.6</v>
      </c>
      <c r="Q4858" s="13" cm="1">
        <f t="array" aca="1" ref="Q4858" ca="1">_xlfn.IFS(
  OR(L4858=2), 4,
  OR(L4858=4), 3.8,
  OR(L4858=6), 3.6,
  OR(L4858=8), 3.4,
  OR(L4858=10), 3.2,
  OR(L4858=12), 3,
  OR(L4858=14), 2.8,
  OR(L4858=16), 2.6,
  OR(L4858=18), 2.4,
  OR(L4858=82), 2.1,
  OR(L4858=84), 1.8,
  OR(L4858=86), 1.5,
  OR(L4858=88), 1.2,
  OR(L4858=90), 0.9,
  OR(L4858=92), 0.6,
  TRUE, "无效"
)</f>
        <v>1.2</v>
      </c>
      <c r="R4858" s="13">
        <f t="shared" ca="1" si="1062"/>
        <v>2.8</v>
      </c>
      <c r="T4858" s="13">
        <f t="shared" ca="1" si="1063"/>
        <v>0</v>
      </c>
      <c r="U4858" s="13"/>
    </row>
    <row r="4859" spans="1:21" x14ac:dyDescent="0.2">
      <c r="A4859" s="13">
        <v>4858</v>
      </c>
      <c r="B4859" s="13">
        <f t="shared" ca="1" si="1051"/>
        <v>2</v>
      </c>
      <c r="C4859" s="14">
        <f t="shared" ca="1" si="1052"/>
        <v>1</v>
      </c>
      <c r="D4859" s="15">
        <f t="shared" ca="1" si="1053"/>
        <v>3.61</v>
      </c>
      <c r="E4859" s="13">
        <f t="shared" ca="1" si="1054"/>
        <v>1</v>
      </c>
      <c r="F4859" s="2">
        <f t="shared" ca="1" si="1055"/>
        <v>2</v>
      </c>
      <c r="G4859" s="16">
        <f t="shared" ca="1" si="1050"/>
        <v>1.96</v>
      </c>
      <c r="I4859" s="13">
        <f t="shared" ca="1" si="1056"/>
        <v>695</v>
      </c>
      <c r="J4859" s="14">
        <f t="shared" ca="1" si="1057"/>
        <v>28</v>
      </c>
      <c r="K4859" s="14">
        <f t="shared" ca="1" si="1058"/>
        <v>2</v>
      </c>
      <c r="L4859" s="14">
        <f t="shared" ca="1" si="1059"/>
        <v>14</v>
      </c>
      <c r="M4859" s="13">
        <f t="shared" ca="1" si="1060"/>
        <v>1</v>
      </c>
      <c r="N4859" s="13" t="str">
        <f t="shared" ca="1" si="1061"/>
        <v>3</v>
      </c>
      <c r="P4859" s="13" cm="1">
        <f t="array" aca="1" ref="P4859" ca="1">_xlfn.IFS(
  OR(K4859=1,K4859=2), 1,
  OR(K4859=3,K4859=4), 1.3,
  OR(K4859=5,K4859=6), 1.6,
  OR(K4859=7,K4859=8), 1.9,
  OR(K4859=9,K4859=10), 2.2,
  OR(K4859=11,K4859=12), 2.5,
  TRUE, "无效"
)</f>
        <v>1</v>
      </c>
      <c r="Q4859" s="13" cm="1">
        <f t="array" aca="1" ref="Q4859" ca="1">_xlfn.IFS(
  OR(L4859=2), 4,
  OR(L4859=4), 3.8,
  OR(L4859=6), 3.6,
  OR(L4859=8), 3.4,
  OR(L4859=10), 3.2,
  OR(L4859=12), 3,
  OR(L4859=14), 2.8,
  OR(L4859=16), 2.6,
  OR(L4859=18), 2.4,
  OR(L4859=82), 2.1,
  OR(L4859=84), 1.8,
  OR(L4859=86), 1.5,
  OR(L4859=88), 1.2,
  OR(L4859=90), 0.9,
  OR(L4859=92), 0.6,
  TRUE, "无效"
)</f>
        <v>2.8</v>
      </c>
      <c r="R4859" s="13">
        <f t="shared" ca="1" si="1062"/>
        <v>3.8</v>
      </c>
      <c r="T4859" s="13">
        <f t="shared" ca="1" si="1063"/>
        <v>0</v>
      </c>
      <c r="U4859" s="13"/>
    </row>
    <row r="4860" spans="1:21" x14ac:dyDescent="0.2">
      <c r="A4860" s="13">
        <v>4859</v>
      </c>
      <c r="B4860" s="13">
        <f t="shared" ca="1" si="1051"/>
        <v>1</v>
      </c>
      <c r="C4860" s="14">
        <f t="shared" ca="1" si="1052"/>
        <v>2</v>
      </c>
      <c r="D4860" s="15">
        <f t="shared" ca="1" si="1053"/>
        <v>7.28</v>
      </c>
      <c r="E4860" s="13">
        <f t="shared" ca="1" si="1054"/>
        <v>3</v>
      </c>
      <c r="F4860" s="2">
        <f t="shared" ca="1" si="1055"/>
        <v>8</v>
      </c>
      <c r="G4860" s="16">
        <f t="shared" ca="1" si="1050"/>
        <v>1.72</v>
      </c>
      <c r="I4860" s="13">
        <f t="shared" ca="1" si="1056"/>
        <v>712</v>
      </c>
      <c r="J4860" s="14">
        <f t="shared" ca="1" si="1057"/>
        <v>37</v>
      </c>
      <c r="K4860" s="14">
        <f t="shared" ca="1" si="1058"/>
        <v>1</v>
      </c>
      <c r="L4860" s="14">
        <f t="shared" ca="1" si="1059"/>
        <v>84</v>
      </c>
      <c r="M4860" s="13">
        <f t="shared" ca="1" si="1060"/>
        <v>2</v>
      </c>
      <c r="N4860" s="13" t="str">
        <f t="shared" ca="1" si="1061"/>
        <v>4</v>
      </c>
      <c r="P4860" s="13" cm="1">
        <f t="array" aca="1" ref="P4860" ca="1">_xlfn.IFS(
  OR(K4860=1,K4860=2), 1,
  OR(K4860=3,K4860=4), 1.3,
  OR(K4860=5,K4860=6), 1.6,
  OR(K4860=7,K4860=8), 1.9,
  OR(K4860=9,K4860=10), 2.2,
  OR(K4860=11,K4860=12), 2.5,
  TRUE, "无效"
)</f>
        <v>1</v>
      </c>
      <c r="Q4860" s="13" cm="1">
        <f t="array" aca="1" ref="Q4860" ca="1">_xlfn.IFS(
  OR(L4860=2), 4,
  OR(L4860=4), 3.8,
  OR(L4860=6), 3.6,
  OR(L4860=8), 3.4,
  OR(L4860=10), 3.2,
  OR(L4860=12), 3,
  OR(L4860=14), 2.8,
  OR(L4860=16), 2.6,
  OR(L4860=18), 2.4,
  OR(L4860=82), 2.1,
  OR(L4860=84), 1.8,
  OR(L4860=86), 1.5,
  OR(L4860=88), 1.2,
  OR(L4860=90), 0.9,
  OR(L4860=92), 0.6,
  TRUE, "无效"
)</f>
        <v>1.8</v>
      </c>
      <c r="R4860" s="13">
        <f t="shared" ca="1" si="1062"/>
        <v>2.8</v>
      </c>
      <c r="T4860" s="13">
        <f t="shared" ca="1" si="1063"/>
        <v>1</v>
      </c>
      <c r="U4860" s="13"/>
    </row>
    <row r="4861" spans="1:21" x14ac:dyDescent="0.2">
      <c r="A4861" s="13">
        <v>4860</v>
      </c>
      <c r="B4861" s="13">
        <f t="shared" ca="1" si="1051"/>
        <v>2</v>
      </c>
      <c r="C4861" s="14">
        <f t="shared" ca="1" si="1052"/>
        <v>2</v>
      </c>
      <c r="D4861" s="15">
        <f t="shared" ca="1" si="1053"/>
        <v>7.22</v>
      </c>
      <c r="E4861" s="13">
        <f t="shared" ca="1" si="1054"/>
        <v>3</v>
      </c>
      <c r="F4861" s="2">
        <f t="shared" ca="1" si="1055"/>
        <v>10</v>
      </c>
      <c r="G4861" s="16">
        <f t="shared" ca="1" si="1050"/>
        <v>1.62</v>
      </c>
      <c r="I4861" s="13">
        <f t="shared" ca="1" si="1056"/>
        <v>695</v>
      </c>
      <c r="J4861" s="14">
        <f t="shared" ca="1" si="1057"/>
        <v>38</v>
      </c>
      <c r="K4861" s="14">
        <f t="shared" ca="1" si="1058"/>
        <v>3</v>
      </c>
      <c r="L4861" s="14">
        <f t="shared" ca="1" si="1059"/>
        <v>86</v>
      </c>
      <c r="M4861" s="13">
        <f t="shared" ca="1" si="1060"/>
        <v>2</v>
      </c>
      <c r="N4861" s="13" t="str">
        <f t="shared" ca="1" si="1061"/>
        <v>4</v>
      </c>
      <c r="P4861" s="13" cm="1">
        <f t="array" aca="1" ref="P4861" ca="1">_xlfn.IFS(
  OR(K4861=1,K4861=2), 1,
  OR(K4861=3,K4861=4), 1.3,
  OR(K4861=5,K4861=6), 1.6,
  OR(K4861=7,K4861=8), 1.9,
  OR(K4861=9,K4861=10), 2.2,
  OR(K4861=11,K4861=12), 2.5,
  TRUE, "无效"
)</f>
        <v>1.3</v>
      </c>
      <c r="Q4861" s="13" cm="1">
        <f t="array" aca="1" ref="Q4861" ca="1">_xlfn.IFS(
  OR(L4861=2), 4,
  OR(L4861=4), 3.8,
  OR(L4861=6), 3.6,
  OR(L4861=8), 3.4,
  OR(L4861=10), 3.2,
  OR(L4861=12), 3,
  OR(L4861=14), 2.8,
  OR(L4861=16), 2.6,
  OR(L4861=18), 2.4,
  OR(L4861=82), 2.1,
  OR(L4861=84), 1.8,
  OR(L4861=86), 1.5,
  OR(L4861=88), 1.2,
  OR(L4861=90), 0.9,
  OR(L4861=92), 0.6,
  TRUE, "无效"
)</f>
        <v>1.5</v>
      </c>
      <c r="R4861" s="13">
        <f t="shared" ca="1" si="1062"/>
        <v>2.8</v>
      </c>
      <c r="T4861" s="13">
        <f t="shared" ca="1" si="1063"/>
        <v>1</v>
      </c>
      <c r="U4861" s="13"/>
    </row>
    <row r="4862" spans="1:21" x14ac:dyDescent="0.2">
      <c r="A4862" s="13">
        <v>4861</v>
      </c>
      <c r="B4862" s="13">
        <f t="shared" ca="1" si="1051"/>
        <v>2</v>
      </c>
      <c r="C4862" s="14">
        <f t="shared" ca="1" si="1052"/>
        <v>1</v>
      </c>
      <c r="D4862" s="15">
        <f t="shared" ca="1" si="1053"/>
        <v>12.41</v>
      </c>
      <c r="E4862" s="13">
        <f t="shared" ca="1" si="1054"/>
        <v>3</v>
      </c>
      <c r="F4862" s="2">
        <f t="shared" ca="1" si="1055"/>
        <v>4</v>
      </c>
      <c r="G4862" s="16">
        <f t="shared" ca="1" si="1050"/>
        <v>1.68</v>
      </c>
      <c r="I4862" s="13">
        <f t="shared" ca="1" si="1056"/>
        <v>741</v>
      </c>
      <c r="J4862" s="14">
        <f t="shared" ca="1" si="1057"/>
        <v>30</v>
      </c>
      <c r="K4862" s="14">
        <f t="shared" ca="1" si="1058"/>
        <v>4</v>
      </c>
      <c r="L4862" s="14">
        <f t="shared" ca="1" si="1059"/>
        <v>4</v>
      </c>
      <c r="M4862" s="13">
        <f t="shared" ca="1" si="1060"/>
        <v>1</v>
      </c>
      <c r="N4862" s="13" t="str">
        <f t="shared" ca="1" si="1061"/>
        <v>3</v>
      </c>
      <c r="P4862" s="13" cm="1">
        <f t="array" aca="1" ref="P4862" ca="1">_xlfn.IFS(
  OR(K4862=1,K4862=2), 1,
  OR(K4862=3,K4862=4), 1.3,
  OR(K4862=5,K4862=6), 1.6,
  OR(K4862=7,K4862=8), 1.9,
  OR(K4862=9,K4862=10), 2.2,
  OR(K4862=11,K4862=12), 2.5,
  TRUE, "无效"
)</f>
        <v>1.3</v>
      </c>
      <c r="Q4862" s="13" cm="1">
        <f t="array" aca="1" ref="Q4862" ca="1">_xlfn.IFS(
  OR(L4862=2), 4,
  OR(L4862=4), 3.8,
  OR(L4862=6), 3.6,
  OR(L4862=8), 3.4,
  OR(L4862=10), 3.2,
  OR(L4862=12), 3,
  OR(L4862=14), 2.8,
  OR(L4862=16), 2.6,
  OR(L4862=18), 2.4,
  OR(L4862=82), 2.1,
  OR(L4862=84), 1.8,
  OR(L4862=86), 1.5,
  OR(L4862=88), 1.2,
  OR(L4862=90), 0.9,
  OR(L4862=92), 0.6,
  TRUE, "无效"
)</f>
        <v>3.8</v>
      </c>
      <c r="R4862" s="13">
        <f t="shared" ca="1" si="1062"/>
        <v>5.0999999999999996</v>
      </c>
      <c r="T4862" s="13">
        <f t="shared" ca="1" si="1063"/>
        <v>1</v>
      </c>
      <c r="U4862" s="13"/>
    </row>
    <row r="4863" spans="1:21" x14ac:dyDescent="0.2">
      <c r="A4863" s="13">
        <v>4862</v>
      </c>
      <c r="B4863" s="13">
        <f t="shared" ca="1" si="1051"/>
        <v>2</v>
      </c>
      <c r="C4863" s="14">
        <f t="shared" ca="1" si="1052"/>
        <v>1</v>
      </c>
      <c r="D4863" s="15">
        <f t="shared" ca="1" si="1053"/>
        <v>1.99</v>
      </c>
      <c r="E4863" s="13">
        <f t="shared" ca="1" si="1054"/>
        <v>2</v>
      </c>
      <c r="F4863" s="2">
        <f t="shared" ca="1" si="1055"/>
        <v>1</v>
      </c>
      <c r="G4863" s="16">
        <f t="shared" ca="1" si="1050"/>
        <v>1.28</v>
      </c>
      <c r="I4863" s="13">
        <f t="shared" ca="1" si="1056"/>
        <v>735</v>
      </c>
      <c r="J4863" s="14">
        <f t="shared" ca="1" si="1057"/>
        <v>8</v>
      </c>
      <c r="K4863" s="14">
        <f t="shared" ca="1" si="1058"/>
        <v>8</v>
      </c>
      <c r="L4863" s="14">
        <f t="shared" ca="1" si="1059"/>
        <v>12</v>
      </c>
      <c r="M4863" s="13">
        <f t="shared" ca="1" si="1060"/>
        <v>1</v>
      </c>
      <c r="N4863" s="13" t="str">
        <f t="shared" ca="1" si="1061"/>
        <v>1</v>
      </c>
      <c r="P4863" s="13" cm="1">
        <f t="array" aca="1" ref="P4863" ca="1">_xlfn.IFS(
  OR(K4863=1,K4863=2), 1,
  OR(K4863=3,K4863=4), 1.3,
  OR(K4863=5,K4863=6), 1.6,
  OR(K4863=7,K4863=8), 1.9,
  OR(K4863=9,K4863=10), 2.2,
  OR(K4863=11,K4863=12), 2.5,
  TRUE, "无效"
)</f>
        <v>1.9</v>
      </c>
      <c r="Q4863" s="13" cm="1">
        <f t="array" aca="1" ref="Q4863" ca="1">_xlfn.IFS(
  OR(L4863=2), 4,
  OR(L4863=4), 3.8,
  OR(L4863=6), 3.6,
  OR(L4863=8), 3.4,
  OR(L4863=10), 3.2,
  OR(L4863=12), 3,
  OR(L4863=14), 2.8,
  OR(L4863=16), 2.6,
  OR(L4863=18), 2.4,
  OR(L4863=82), 2.1,
  OR(L4863=84), 1.8,
  OR(L4863=86), 1.5,
  OR(L4863=88), 1.2,
  OR(L4863=90), 0.9,
  OR(L4863=92), 0.6,
  TRUE, "无效"
)</f>
        <v>3</v>
      </c>
      <c r="R4863" s="13">
        <f t="shared" ca="1" si="1062"/>
        <v>4.9000000000000004</v>
      </c>
      <c r="T4863" s="13">
        <f t="shared" ca="1" si="1063"/>
        <v>0</v>
      </c>
      <c r="U4863" s="13"/>
    </row>
    <row r="4864" spans="1:21" x14ac:dyDescent="0.2">
      <c r="A4864" s="13">
        <v>4863</v>
      </c>
      <c r="B4864" s="13">
        <f t="shared" ca="1" si="1051"/>
        <v>1</v>
      </c>
      <c r="C4864" s="14">
        <f t="shared" ca="1" si="1052"/>
        <v>2</v>
      </c>
      <c r="D4864" s="15">
        <f t="shared" ca="1" si="1053"/>
        <v>6.9</v>
      </c>
      <c r="E4864" s="13">
        <f t="shared" ca="1" si="1054"/>
        <v>3</v>
      </c>
      <c r="F4864" s="2">
        <f t="shared" ca="1" si="1055"/>
        <v>1</v>
      </c>
      <c r="G4864" s="16">
        <f t="shared" ca="1" si="1050"/>
        <v>1.7</v>
      </c>
      <c r="I4864" s="13">
        <f t="shared" ca="1" si="1056"/>
        <v>791</v>
      </c>
      <c r="J4864" s="14">
        <f t="shared" ca="1" si="1057"/>
        <v>31</v>
      </c>
      <c r="K4864" s="14">
        <f t="shared" ca="1" si="1058"/>
        <v>10</v>
      </c>
      <c r="L4864" s="14">
        <f t="shared" ca="1" si="1059"/>
        <v>84</v>
      </c>
      <c r="M4864" s="13">
        <f t="shared" ca="1" si="1060"/>
        <v>2</v>
      </c>
      <c r="N4864" s="13" t="str">
        <f t="shared" ca="1" si="1061"/>
        <v>4</v>
      </c>
      <c r="P4864" s="13" cm="1">
        <f t="array" aca="1" ref="P4864" ca="1">_xlfn.IFS(
  OR(K4864=1,K4864=2), 1,
  OR(K4864=3,K4864=4), 1.3,
  OR(K4864=5,K4864=6), 1.6,
  OR(K4864=7,K4864=8), 1.9,
  OR(K4864=9,K4864=10), 2.2,
  OR(K4864=11,K4864=12), 2.5,
  TRUE, "无效"
)</f>
        <v>2.2000000000000002</v>
      </c>
      <c r="Q4864" s="13" cm="1">
        <f t="array" aca="1" ref="Q4864" ca="1">_xlfn.IFS(
  OR(L4864=2), 4,
  OR(L4864=4), 3.8,
  OR(L4864=6), 3.6,
  OR(L4864=8), 3.4,
  OR(L4864=10), 3.2,
  OR(L4864=12), 3,
  OR(L4864=14), 2.8,
  OR(L4864=16), 2.6,
  OR(L4864=18), 2.4,
  OR(L4864=82), 2.1,
  OR(L4864=84), 1.8,
  OR(L4864=86), 1.5,
  OR(L4864=88), 1.2,
  OR(L4864=90), 0.9,
  OR(L4864=92), 0.6,
  TRUE, "无效"
)</f>
        <v>1.8</v>
      </c>
      <c r="R4864" s="13">
        <f t="shared" ca="1" si="1062"/>
        <v>4</v>
      </c>
      <c r="T4864" s="13">
        <f t="shared" ca="1" si="1063"/>
        <v>1</v>
      </c>
      <c r="U4864" s="13"/>
    </row>
    <row r="4865" spans="1:21" x14ac:dyDescent="0.2">
      <c r="A4865" s="13">
        <v>4864</v>
      </c>
      <c r="B4865" s="13">
        <f t="shared" ca="1" si="1051"/>
        <v>3</v>
      </c>
      <c r="C4865" s="14">
        <f t="shared" ca="1" si="1052"/>
        <v>2</v>
      </c>
      <c r="D4865" s="15">
        <f t="shared" ca="1" si="1053"/>
        <v>1.79</v>
      </c>
      <c r="E4865" s="13">
        <f t="shared" ca="1" si="1054"/>
        <v>2</v>
      </c>
      <c r="F4865" s="2">
        <f t="shared" ca="1" si="1055"/>
        <v>1</v>
      </c>
      <c r="G4865" s="16">
        <f t="shared" ca="1" si="1050"/>
        <v>1.41</v>
      </c>
      <c r="I4865" s="13">
        <f t="shared" ca="1" si="1056"/>
        <v>621</v>
      </c>
      <c r="J4865" s="14">
        <f t="shared" ca="1" si="1057"/>
        <v>10</v>
      </c>
      <c r="K4865" s="14">
        <f t="shared" ca="1" si="1058"/>
        <v>9</v>
      </c>
      <c r="L4865" s="14">
        <f t="shared" ca="1" si="1059"/>
        <v>88</v>
      </c>
      <c r="M4865" s="13">
        <f t="shared" ca="1" si="1060"/>
        <v>2</v>
      </c>
      <c r="N4865" s="13" t="str">
        <f t="shared" ca="1" si="1061"/>
        <v>1</v>
      </c>
      <c r="P4865" s="13" cm="1">
        <f t="array" aca="1" ref="P4865" ca="1">_xlfn.IFS(
  OR(K4865=1,K4865=2), 1,
  OR(K4865=3,K4865=4), 1.3,
  OR(K4865=5,K4865=6), 1.6,
  OR(K4865=7,K4865=8), 1.9,
  OR(K4865=9,K4865=10), 2.2,
  OR(K4865=11,K4865=12), 2.5,
  TRUE, "无效"
)</f>
        <v>2.2000000000000002</v>
      </c>
      <c r="Q4865" s="13" cm="1">
        <f t="array" aca="1" ref="Q4865" ca="1">_xlfn.IFS(
  OR(L4865=2), 4,
  OR(L4865=4), 3.8,
  OR(L4865=6), 3.6,
  OR(L4865=8), 3.4,
  OR(L4865=10), 3.2,
  OR(L4865=12), 3,
  OR(L4865=14), 2.8,
  OR(L4865=16), 2.6,
  OR(L4865=18), 2.4,
  OR(L4865=82), 2.1,
  OR(L4865=84), 1.8,
  OR(L4865=86), 1.5,
  OR(L4865=88), 1.2,
  OR(L4865=90), 0.9,
  OR(L4865=92), 0.6,
  TRUE, "无效"
)</f>
        <v>1.2</v>
      </c>
      <c r="R4865" s="13">
        <f t="shared" ca="1" si="1062"/>
        <v>3.4000000000000004</v>
      </c>
      <c r="T4865" s="13">
        <f t="shared" ca="1" si="1063"/>
        <v>0</v>
      </c>
      <c r="U4865" s="13"/>
    </row>
    <row r="4866" spans="1:21" x14ac:dyDescent="0.2">
      <c r="A4866" s="13">
        <v>4865</v>
      </c>
      <c r="B4866" s="13">
        <f t="shared" ca="1" si="1051"/>
        <v>2</v>
      </c>
      <c r="C4866" s="14">
        <f t="shared" ca="1" si="1052"/>
        <v>1</v>
      </c>
      <c r="D4866" s="15">
        <f t="shared" ca="1" si="1053"/>
        <v>12.5</v>
      </c>
      <c r="E4866" s="13">
        <f t="shared" ca="1" si="1054"/>
        <v>3</v>
      </c>
      <c r="F4866" s="2">
        <f t="shared" ca="1" si="1055"/>
        <v>7</v>
      </c>
      <c r="G4866" s="16">
        <f t="shared" ref="G4866:G4929" ca="1" si="1064">IF(E4866=1,RANDBETWEEN(190,210)/100,IF(E4866=2,RANDBETWEEN(120,150)/100,RANDBETWEEN(150,180)/100))</f>
        <v>1.78</v>
      </c>
      <c r="I4866" s="13">
        <f t="shared" ca="1" si="1056"/>
        <v>609</v>
      </c>
      <c r="J4866" s="14">
        <f t="shared" ca="1" si="1057"/>
        <v>6</v>
      </c>
      <c r="K4866" s="14">
        <f t="shared" ca="1" si="1058"/>
        <v>1</v>
      </c>
      <c r="L4866" s="14">
        <f t="shared" ca="1" si="1059"/>
        <v>18</v>
      </c>
      <c r="M4866" s="13">
        <f t="shared" ca="1" si="1060"/>
        <v>1</v>
      </c>
      <c r="N4866" s="13" t="str">
        <f t="shared" ca="1" si="1061"/>
        <v>1</v>
      </c>
      <c r="P4866" s="13" cm="1">
        <f t="array" aca="1" ref="P4866" ca="1">_xlfn.IFS(
  OR(K4866=1,K4866=2), 1,
  OR(K4866=3,K4866=4), 1.3,
  OR(K4866=5,K4866=6), 1.6,
  OR(K4866=7,K4866=8), 1.9,
  OR(K4866=9,K4866=10), 2.2,
  OR(K4866=11,K4866=12), 2.5,
  TRUE, "无效"
)</f>
        <v>1</v>
      </c>
      <c r="Q4866" s="13" cm="1">
        <f t="array" aca="1" ref="Q4866" ca="1">_xlfn.IFS(
  OR(L4866=2), 4,
  OR(L4866=4), 3.8,
  OR(L4866=6), 3.6,
  OR(L4866=8), 3.4,
  OR(L4866=10), 3.2,
  OR(L4866=12), 3,
  OR(L4866=14), 2.8,
  OR(L4866=16), 2.6,
  OR(L4866=18), 2.4,
  OR(L4866=82), 2.1,
  OR(L4866=84), 1.8,
  OR(L4866=86), 1.5,
  OR(L4866=88), 1.2,
  OR(L4866=90), 0.9,
  OR(L4866=92), 0.6,
  TRUE, "无效"
)</f>
        <v>2.4</v>
      </c>
      <c r="R4866" s="13">
        <f t="shared" ca="1" si="1062"/>
        <v>3.4</v>
      </c>
      <c r="T4866" s="13">
        <f t="shared" ca="1" si="1063"/>
        <v>1</v>
      </c>
      <c r="U4866" s="13"/>
    </row>
    <row r="4867" spans="1:21" x14ac:dyDescent="0.2">
      <c r="A4867" s="13">
        <v>4866</v>
      </c>
      <c r="B4867" s="13">
        <f t="shared" ref="B4867:B4930" ca="1" si="1065">RANDBETWEEN(1,3)</f>
        <v>2</v>
      </c>
      <c r="C4867" s="14">
        <f t="shared" ref="C4867:C4930" ca="1" si="1066">RANDBETWEEN(1,2)</f>
        <v>2</v>
      </c>
      <c r="D4867" s="15">
        <f t="shared" ref="D4867:D4930" ca="1" si="1067">RANDBETWEEN(5,1250)/100</f>
        <v>1.88</v>
      </c>
      <c r="E4867" s="13">
        <f t="shared" ref="E4867:E4930" ca="1" si="1068">IF(D4867&lt;=2,2,IF(D4867&lt;=6,1,3))</f>
        <v>2</v>
      </c>
      <c r="F4867" s="2">
        <f t="shared" ref="F4867:F4930" ca="1" si="1069">IF(E4867=1,RANDBETWEEN(1,4),IF(E4867=2,RANDBETWEEN(1,8),RANDBETWEEN(1,10)))</f>
        <v>5</v>
      </c>
      <c r="G4867" s="16">
        <f t="shared" ca="1" si="1064"/>
        <v>1.31</v>
      </c>
      <c r="I4867" s="13">
        <f t="shared" ref="I4867:I4930" ca="1" si="1070">RANDBETWEEN(600,800)</f>
        <v>659</v>
      </c>
      <c r="J4867" s="14">
        <f t="shared" ref="J4867:J4930" ca="1" si="1071">IF(B4867=1,
   CHOOSE(RANDBETWEEN(1,20), 1,3,5,7,9,11,13,15,17,19,21,23,25,27,29,31,33,35,37,39,),
   IF(OR(B4867=2,B4867=3),
      CHOOSE(RANDBETWEEN(1,20), 2,4,6,8,10,12,14,16,18,20,22,24,26,28,30,32,34,36,38,40),
      "B2请输入1/2/3"
   )
)</f>
        <v>2</v>
      </c>
      <c r="K4867" s="14">
        <f t="shared" ref="K4867:K4930" ca="1" si="1072">RANDBETWEEN(1,12)</f>
        <v>6</v>
      </c>
      <c r="L4867" s="14">
        <f t="shared" ref="L4867:L4930" ca="1" si="1073">IF(M4867=1,
   CHOOSE(RANDBETWEEN(1,9), 2,4,6,8,10,12,14,16,18),
   IF(OR(M4867=2),
      CHOOSE(RANDBETWEEN(1,6), 82,84,86,88,90,92),
   )
)</f>
        <v>84</v>
      </c>
      <c r="M4867" s="13">
        <f t="shared" ref="M4867:M4930" ca="1" si="1074">RANDBETWEEN(1,2)</f>
        <v>2</v>
      </c>
      <c r="N4867" s="13" t="str">
        <f t="shared" ref="N4867:N4930" ca="1" si="1075">IF(J4867&lt;=10,"1",IF(J4867&lt;=20,"2",IF(J4867&lt;=30,"3","4")))</f>
        <v>1</v>
      </c>
      <c r="P4867" s="13" cm="1">
        <f t="array" aca="1" ref="P4867" ca="1">_xlfn.IFS(
  OR(K4867=1,K4867=2), 1,
  OR(K4867=3,K4867=4), 1.3,
  OR(K4867=5,K4867=6), 1.6,
  OR(K4867=7,K4867=8), 1.9,
  OR(K4867=9,K4867=10), 2.2,
  OR(K4867=11,K4867=12), 2.5,
  TRUE, "无效"
)</f>
        <v>1.6</v>
      </c>
      <c r="Q4867" s="13" cm="1">
        <f t="array" aca="1" ref="Q4867" ca="1">_xlfn.IFS(
  OR(L4867=2), 4,
  OR(L4867=4), 3.8,
  OR(L4867=6), 3.6,
  OR(L4867=8), 3.4,
  OR(L4867=10), 3.2,
  OR(L4867=12), 3,
  OR(L4867=14), 2.8,
  OR(L4867=16), 2.6,
  OR(L4867=18), 2.4,
  OR(L4867=82), 2.1,
  OR(L4867=84), 1.8,
  OR(L4867=86), 1.5,
  OR(L4867=88), 1.2,
  OR(L4867=90), 0.9,
  OR(L4867=92), 0.6,
  TRUE, "无效"
)</f>
        <v>1.8</v>
      </c>
      <c r="R4867" s="13">
        <f t="shared" ref="R4867:R4930" ca="1" si="1076">P4867+Q4867</f>
        <v>3.4000000000000004</v>
      </c>
      <c r="T4867" s="13">
        <f t="shared" ref="T4867:T4930" ca="1" si="1077">IF(D4867&gt;6,1,IF(D4867&gt;9,2,0))</f>
        <v>0</v>
      </c>
      <c r="U4867" s="13"/>
    </row>
    <row r="4868" spans="1:21" x14ac:dyDescent="0.2">
      <c r="A4868" s="13">
        <v>4867</v>
      </c>
      <c r="B4868" s="13">
        <f t="shared" ca="1" si="1065"/>
        <v>1</v>
      </c>
      <c r="C4868" s="14">
        <f t="shared" ca="1" si="1066"/>
        <v>2</v>
      </c>
      <c r="D4868" s="15">
        <f t="shared" ca="1" si="1067"/>
        <v>11.7</v>
      </c>
      <c r="E4868" s="13">
        <f t="shared" ca="1" si="1068"/>
        <v>3</v>
      </c>
      <c r="F4868" s="2">
        <f t="shared" ca="1" si="1069"/>
        <v>4</v>
      </c>
      <c r="G4868" s="16">
        <f t="shared" ca="1" si="1064"/>
        <v>1.79</v>
      </c>
      <c r="I4868" s="13">
        <f t="shared" ca="1" si="1070"/>
        <v>625</v>
      </c>
      <c r="J4868" s="14">
        <f t="shared" ca="1" si="1071"/>
        <v>21</v>
      </c>
      <c r="K4868" s="14">
        <f t="shared" ca="1" si="1072"/>
        <v>2</v>
      </c>
      <c r="L4868" s="14">
        <f t="shared" ca="1" si="1073"/>
        <v>16</v>
      </c>
      <c r="M4868" s="13">
        <f t="shared" ca="1" si="1074"/>
        <v>1</v>
      </c>
      <c r="N4868" s="13" t="str">
        <f t="shared" ca="1" si="1075"/>
        <v>3</v>
      </c>
      <c r="P4868" s="13" cm="1">
        <f t="array" aca="1" ref="P4868" ca="1">_xlfn.IFS(
  OR(K4868=1,K4868=2), 1,
  OR(K4868=3,K4868=4), 1.3,
  OR(K4868=5,K4868=6), 1.6,
  OR(K4868=7,K4868=8), 1.9,
  OR(K4868=9,K4868=10), 2.2,
  OR(K4868=11,K4868=12), 2.5,
  TRUE, "无效"
)</f>
        <v>1</v>
      </c>
      <c r="Q4868" s="13" cm="1">
        <f t="array" aca="1" ref="Q4868" ca="1">_xlfn.IFS(
  OR(L4868=2), 4,
  OR(L4868=4), 3.8,
  OR(L4868=6), 3.6,
  OR(L4868=8), 3.4,
  OR(L4868=10), 3.2,
  OR(L4868=12), 3,
  OR(L4868=14), 2.8,
  OR(L4868=16), 2.6,
  OR(L4868=18), 2.4,
  OR(L4868=82), 2.1,
  OR(L4868=84), 1.8,
  OR(L4868=86), 1.5,
  OR(L4868=88), 1.2,
  OR(L4868=90), 0.9,
  OR(L4868=92), 0.6,
  TRUE, "无效"
)</f>
        <v>2.6</v>
      </c>
      <c r="R4868" s="13">
        <f t="shared" ca="1" si="1076"/>
        <v>3.6</v>
      </c>
      <c r="T4868" s="13">
        <f t="shared" ca="1" si="1077"/>
        <v>1</v>
      </c>
      <c r="U4868" s="13"/>
    </row>
    <row r="4869" spans="1:21" x14ac:dyDescent="0.2">
      <c r="A4869" s="13">
        <v>4868</v>
      </c>
      <c r="B4869" s="13">
        <f t="shared" ca="1" si="1065"/>
        <v>2</v>
      </c>
      <c r="C4869" s="14">
        <f t="shared" ca="1" si="1066"/>
        <v>2</v>
      </c>
      <c r="D4869" s="15">
        <f t="shared" ca="1" si="1067"/>
        <v>0.91</v>
      </c>
      <c r="E4869" s="13">
        <f t="shared" ca="1" si="1068"/>
        <v>2</v>
      </c>
      <c r="F4869" s="2">
        <f t="shared" ca="1" si="1069"/>
        <v>1</v>
      </c>
      <c r="G4869" s="16">
        <f t="shared" ca="1" si="1064"/>
        <v>1.4</v>
      </c>
      <c r="I4869" s="13">
        <f t="shared" ca="1" si="1070"/>
        <v>680</v>
      </c>
      <c r="J4869" s="14">
        <f t="shared" ca="1" si="1071"/>
        <v>20</v>
      </c>
      <c r="K4869" s="14">
        <f t="shared" ca="1" si="1072"/>
        <v>5</v>
      </c>
      <c r="L4869" s="14">
        <f t="shared" ca="1" si="1073"/>
        <v>90</v>
      </c>
      <c r="M4869" s="13">
        <f t="shared" ca="1" si="1074"/>
        <v>2</v>
      </c>
      <c r="N4869" s="13" t="str">
        <f t="shared" ca="1" si="1075"/>
        <v>2</v>
      </c>
      <c r="P4869" s="13" cm="1">
        <f t="array" aca="1" ref="P4869" ca="1">_xlfn.IFS(
  OR(K4869=1,K4869=2), 1,
  OR(K4869=3,K4869=4), 1.3,
  OR(K4869=5,K4869=6), 1.6,
  OR(K4869=7,K4869=8), 1.9,
  OR(K4869=9,K4869=10), 2.2,
  OR(K4869=11,K4869=12), 2.5,
  TRUE, "无效"
)</f>
        <v>1.6</v>
      </c>
      <c r="Q4869" s="13" cm="1">
        <f t="array" aca="1" ref="Q4869" ca="1">_xlfn.IFS(
  OR(L4869=2), 4,
  OR(L4869=4), 3.8,
  OR(L4869=6), 3.6,
  OR(L4869=8), 3.4,
  OR(L4869=10), 3.2,
  OR(L4869=12), 3,
  OR(L4869=14), 2.8,
  OR(L4869=16), 2.6,
  OR(L4869=18), 2.4,
  OR(L4869=82), 2.1,
  OR(L4869=84), 1.8,
  OR(L4869=86), 1.5,
  OR(L4869=88), 1.2,
  OR(L4869=90), 0.9,
  OR(L4869=92), 0.6,
  TRUE, "无效"
)</f>
        <v>0.9</v>
      </c>
      <c r="R4869" s="13">
        <f t="shared" ca="1" si="1076"/>
        <v>2.5</v>
      </c>
      <c r="T4869" s="13">
        <f t="shared" ca="1" si="1077"/>
        <v>0</v>
      </c>
      <c r="U4869" s="13"/>
    </row>
    <row r="4870" spans="1:21" x14ac:dyDescent="0.2">
      <c r="A4870" s="13">
        <v>4869</v>
      </c>
      <c r="B4870" s="13">
        <f t="shared" ca="1" si="1065"/>
        <v>1</v>
      </c>
      <c r="C4870" s="14">
        <f t="shared" ca="1" si="1066"/>
        <v>1</v>
      </c>
      <c r="D4870" s="15">
        <f t="shared" ca="1" si="1067"/>
        <v>10.33</v>
      </c>
      <c r="E4870" s="13">
        <f t="shared" ca="1" si="1068"/>
        <v>3</v>
      </c>
      <c r="F4870" s="2">
        <f t="shared" ca="1" si="1069"/>
        <v>8</v>
      </c>
      <c r="G4870" s="16">
        <f t="shared" ca="1" si="1064"/>
        <v>1.74</v>
      </c>
      <c r="I4870" s="13">
        <f t="shared" ca="1" si="1070"/>
        <v>637</v>
      </c>
      <c r="J4870" s="14">
        <f t="shared" ca="1" si="1071"/>
        <v>7</v>
      </c>
      <c r="K4870" s="14">
        <f t="shared" ca="1" si="1072"/>
        <v>8</v>
      </c>
      <c r="L4870" s="14">
        <f t="shared" ca="1" si="1073"/>
        <v>6</v>
      </c>
      <c r="M4870" s="13">
        <f t="shared" ca="1" si="1074"/>
        <v>1</v>
      </c>
      <c r="N4870" s="13" t="str">
        <f t="shared" ca="1" si="1075"/>
        <v>1</v>
      </c>
      <c r="P4870" s="13" cm="1">
        <f t="array" aca="1" ref="P4870" ca="1">_xlfn.IFS(
  OR(K4870=1,K4870=2), 1,
  OR(K4870=3,K4870=4), 1.3,
  OR(K4870=5,K4870=6), 1.6,
  OR(K4870=7,K4870=8), 1.9,
  OR(K4870=9,K4870=10), 2.2,
  OR(K4870=11,K4870=12), 2.5,
  TRUE, "无效"
)</f>
        <v>1.9</v>
      </c>
      <c r="Q4870" s="13" cm="1">
        <f t="array" aca="1" ref="Q4870" ca="1">_xlfn.IFS(
  OR(L4870=2), 4,
  OR(L4870=4), 3.8,
  OR(L4870=6), 3.6,
  OR(L4870=8), 3.4,
  OR(L4870=10), 3.2,
  OR(L4870=12), 3,
  OR(L4870=14), 2.8,
  OR(L4870=16), 2.6,
  OR(L4870=18), 2.4,
  OR(L4870=82), 2.1,
  OR(L4870=84), 1.8,
  OR(L4870=86), 1.5,
  OR(L4870=88), 1.2,
  OR(L4870=90), 0.9,
  OR(L4870=92), 0.6,
  TRUE, "无效"
)</f>
        <v>3.6</v>
      </c>
      <c r="R4870" s="13">
        <f t="shared" ca="1" si="1076"/>
        <v>5.5</v>
      </c>
      <c r="T4870" s="13">
        <f t="shared" ca="1" si="1077"/>
        <v>1</v>
      </c>
      <c r="U4870" s="13"/>
    </row>
    <row r="4871" spans="1:21" x14ac:dyDescent="0.2">
      <c r="A4871" s="13">
        <v>4870</v>
      </c>
      <c r="B4871" s="13">
        <f t="shared" ca="1" si="1065"/>
        <v>2</v>
      </c>
      <c r="C4871" s="14">
        <f t="shared" ca="1" si="1066"/>
        <v>1</v>
      </c>
      <c r="D4871" s="15">
        <f t="shared" ca="1" si="1067"/>
        <v>3.29</v>
      </c>
      <c r="E4871" s="13">
        <f t="shared" ca="1" si="1068"/>
        <v>1</v>
      </c>
      <c r="F4871" s="2">
        <f t="shared" ca="1" si="1069"/>
        <v>3</v>
      </c>
      <c r="G4871" s="16">
        <f t="shared" ca="1" si="1064"/>
        <v>2.0699999999999998</v>
      </c>
      <c r="I4871" s="13">
        <f t="shared" ca="1" si="1070"/>
        <v>609</v>
      </c>
      <c r="J4871" s="14">
        <f t="shared" ca="1" si="1071"/>
        <v>14</v>
      </c>
      <c r="K4871" s="14">
        <f t="shared" ca="1" si="1072"/>
        <v>11</v>
      </c>
      <c r="L4871" s="14">
        <f t="shared" ca="1" si="1073"/>
        <v>84</v>
      </c>
      <c r="M4871" s="13">
        <f t="shared" ca="1" si="1074"/>
        <v>2</v>
      </c>
      <c r="N4871" s="13" t="str">
        <f t="shared" ca="1" si="1075"/>
        <v>2</v>
      </c>
      <c r="P4871" s="13" cm="1">
        <f t="array" aca="1" ref="P4871" ca="1">_xlfn.IFS(
  OR(K4871=1,K4871=2), 1,
  OR(K4871=3,K4871=4), 1.3,
  OR(K4871=5,K4871=6), 1.6,
  OR(K4871=7,K4871=8), 1.9,
  OR(K4871=9,K4871=10), 2.2,
  OR(K4871=11,K4871=12), 2.5,
  TRUE, "无效"
)</f>
        <v>2.5</v>
      </c>
      <c r="Q4871" s="13" cm="1">
        <f t="array" aca="1" ref="Q4871" ca="1">_xlfn.IFS(
  OR(L4871=2), 4,
  OR(L4871=4), 3.8,
  OR(L4871=6), 3.6,
  OR(L4871=8), 3.4,
  OR(L4871=10), 3.2,
  OR(L4871=12), 3,
  OR(L4871=14), 2.8,
  OR(L4871=16), 2.6,
  OR(L4871=18), 2.4,
  OR(L4871=82), 2.1,
  OR(L4871=84), 1.8,
  OR(L4871=86), 1.5,
  OR(L4871=88), 1.2,
  OR(L4871=90), 0.9,
  OR(L4871=92), 0.6,
  TRUE, "无效"
)</f>
        <v>1.8</v>
      </c>
      <c r="R4871" s="13">
        <f t="shared" ca="1" si="1076"/>
        <v>4.3</v>
      </c>
      <c r="T4871" s="13">
        <f t="shared" ca="1" si="1077"/>
        <v>0</v>
      </c>
      <c r="U4871" s="13"/>
    </row>
    <row r="4872" spans="1:21" x14ac:dyDescent="0.2">
      <c r="A4872" s="13">
        <v>4871</v>
      </c>
      <c r="B4872" s="13">
        <f t="shared" ca="1" si="1065"/>
        <v>2</v>
      </c>
      <c r="C4872" s="14">
        <f t="shared" ca="1" si="1066"/>
        <v>2</v>
      </c>
      <c r="D4872" s="15">
        <f t="shared" ca="1" si="1067"/>
        <v>11.95</v>
      </c>
      <c r="E4872" s="13">
        <f t="shared" ca="1" si="1068"/>
        <v>3</v>
      </c>
      <c r="F4872" s="2">
        <f t="shared" ca="1" si="1069"/>
        <v>8</v>
      </c>
      <c r="G4872" s="16">
        <f t="shared" ca="1" si="1064"/>
        <v>1.57</v>
      </c>
      <c r="I4872" s="13">
        <f t="shared" ca="1" si="1070"/>
        <v>730</v>
      </c>
      <c r="J4872" s="14">
        <f t="shared" ca="1" si="1071"/>
        <v>36</v>
      </c>
      <c r="K4872" s="14">
        <f t="shared" ca="1" si="1072"/>
        <v>8</v>
      </c>
      <c r="L4872" s="14">
        <f t="shared" ca="1" si="1073"/>
        <v>10</v>
      </c>
      <c r="M4872" s="13">
        <f t="shared" ca="1" si="1074"/>
        <v>1</v>
      </c>
      <c r="N4872" s="13" t="str">
        <f t="shared" ca="1" si="1075"/>
        <v>4</v>
      </c>
      <c r="P4872" s="13" cm="1">
        <f t="array" aca="1" ref="P4872" ca="1">_xlfn.IFS(
  OR(K4872=1,K4872=2), 1,
  OR(K4872=3,K4872=4), 1.3,
  OR(K4872=5,K4872=6), 1.6,
  OR(K4872=7,K4872=8), 1.9,
  OR(K4872=9,K4872=10), 2.2,
  OR(K4872=11,K4872=12), 2.5,
  TRUE, "无效"
)</f>
        <v>1.9</v>
      </c>
      <c r="Q4872" s="13" cm="1">
        <f t="array" aca="1" ref="Q4872" ca="1">_xlfn.IFS(
  OR(L4872=2), 4,
  OR(L4872=4), 3.8,
  OR(L4872=6), 3.6,
  OR(L4872=8), 3.4,
  OR(L4872=10), 3.2,
  OR(L4872=12), 3,
  OR(L4872=14), 2.8,
  OR(L4872=16), 2.6,
  OR(L4872=18), 2.4,
  OR(L4872=82), 2.1,
  OR(L4872=84), 1.8,
  OR(L4872=86), 1.5,
  OR(L4872=88), 1.2,
  OR(L4872=90), 0.9,
  OR(L4872=92), 0.6,
  TRUE, "无效"
)</f>
        <v>3.2</v>
      </c>
      <c r="R4872" s="13">
        <f t="shared" ca="1" si="1076"/>
        <v>5.0999999999999996</v>
      </c>
      <c r="T4872" s="13">
        <f t="shared" ca="1" si="1077"/>
        <v>1</v>
      </c>
      <c r="U4872" s="13"/>
    </row>
    <row r="4873" spans="1:21" x14ac:dyDescent="0.2">
      <c r="A4873" s="13">
        <v>4872</v>
      </c>
      <c r="B4873" s="13">
        <f t="shared" ca="1" si="1065"/>
        <v>3</v>
      </c>
      <c r="C4873" s="14">
        <f t="shared" ca="1" si="1066"/>
        <v>1</v>
      </c>
      <c r="D4873" s="15">
        <f t="shared" ca="1" si="1067"/>
        <v>0.92</v>
      </c>
      <c r="E4873" s="13">
        <f t="shared" ca="1" si="1068"/>
        <v>2</v>
      </c>
      <c r="F4873" s="2">
        <f t="shared" ca="1" si="1069"/>
        <v>6</v>
      </c>
      <c r="G4873" s="16">
        <f t="shared" ca="1" si="1064"/>
        <v>1.46</v>
      </c>
      <c r="I4873" s="13">
        <f t="shared" ca="1" si="1070"/>
        <v>764</v>
      </c>
      <c r="J4873" s="14">
        <f t="shared" ca="1" si="1071"/>
        <v>30</v>
      </c>
      <c r="K4873" s="14">
        <f t="shared" ca="1" si="1072"/>
        <v>7</v>
      </c>
      <c r="L4873" s="14">
        <f t="shared" ca="1" si="1073"/>
        <v>4</v>
      </c>
      <c r="M4873" s="13">
        <f t="shared" ca="1" si="1074"/>
        <v>1</v>
      </c>
      <c r="N4873" s="13" t="str">
        <f t="shared" ca="1" si="1075"/>
        <v>3</v>
      </c>
      <c r="P4873" s="13" cm="1">
        <f t="array" aca="1" ref="P4873" ca="1">_xlfn.IFS(
  OR(K4873=1,K4873=2), 1,
  OR(K4873=3,K4873=4), 1.3,
  OR(K4873=5,K4873=6), 1.6,
  OR(K4873=7,K4873=8), 1.9,
  OR(K4873=9,K4873=10), 2.2,
  OR(K4873=11,K4873=12), 2.5,
  TRUE, "无效"
)</f>
        <v>1.9</v>
      </c>
      <c r="Q4873" s="13" cm="1">
        <f t="array" aca="1" ref="Q4873" ca="1">_xlfn.IFS(
  OR(L4873=2), 4,
  OR(L4873=4), 3.8,
  OR(L4873=6), 3.6,
  OR(L4873=8), 3.4,
  OR(L4873=10), 3.2,
  OR(L4873=12), 3,
  OR(L4873=14), 2.8,
  OR(L4873=16), 2.6,
  OR(L4873=18), 2.4,
  OR(L4873=82), 2.1,
  OR(L4873=84), 1.8,
  OR(L4873=86), 1.5,
  OR(L4873=88), 1.2,
  OR(L4873=90), 0.9,
  OR(L4873=92), 0.6,
  TRUE, "无效"
)</f>
        <v>3.8</v>
      </c>
      <c r="R4873" s="13">
        <f t="shared" ca="1" si="1076"/>
        <v>5.6999999999999993</v>
      </c>
      <c r="T4873" s="13">
        <f t="shared" ca="1" si="1077"/>
        <v>0</v>
      </c>
      <c r="U4873" s="13"/>
    </row>
    <row r="4874" spans="1:21" x14ac:dyDescent="0.2">
      <c r="A4874" s="13">
        <v>4873</v>
      </c>
      <c r="B4874" s="13">
        <f t="shared" ca="1" si="1065"/>
        <v>1</v>
      </c>
      <c r="C4874" s="14">
        <f t="shared" ca="1" si="1066"/>
        <v>2</v>
      </c>
      <c r="D4874" s="15">
        <f t="shared" ca="1" si="1067"/>
        <v>6.17</v>
      </c>
      <c r="E4874" s="13">
        <f t="shared" ca="1" si="1068"/>
        <v>3</v>
      </c>
      <c r="F4874" s="2">
        <f t="shared" ca="1" si="1069"/>
        <v>9</v>
      </c>
      <c r="G4874" s="16">
        <f t="shared" ca="1" si="1064"/>
        <v>1.77</v>
      </c>
      <c r="I4874" s="13">
        <f t="shared" ca="1" si="1070"/>
        <v>698</v>
      </c>
      <c r="J4874" s="14">
        <f t="shared" ca="1" si="1071"/>
        <v>15</v>
      </c>
      <c r="K4874" s="14">
        <f t="shared" ca="1" si="1072"/>
        <v>5</v>
      </c>
      <c r="L4874" s="14">
        <f t="shared" ca="1" si="1073"/>
        <v>12</v>
      </c>
      <c r="M4874" s="13">
        <f t="shared" ca="1" si="1074"/>
        <v>1</v>
      </c>
      <c r="N4874" s="13" t="str">
        <f t="shared" ca="1" si="1075"/>
        <v>2</v>
      </c>
      <c r="P4874" s="13" cm="1">
        <f t="array" aca="1" ref="P4874" ca="1">_xlfn.IFS(
  OR(K4874=1,K4874=2), 1,
  OR(K4874=3,K4874=4), 1.3,
  OR(K4874=5,K4874=6), 1.6,
  OR(K4874=7,K4874=8), 1.9,
  OR(K4874=9,K4874=10), 2.2,
  OR(K4874=11,K4874=12), 2.5,
  TRUE, "无效"
)</f>
        <v>1.6</v>
      </c>
      <c r="Q4874" s="13" cm="1">
        <f t="array" aca="1" ref="Q4874" ca="1">_xlfn.IFS(
  OR(L4874=2), 4,
  OR(L4874=4), 3.8,
  OR(L4874=6), 3.6,
  OR(L4874=8), 3.4,
  OR(L4874=10), 3.2,
  OR(L4874=12), 3,
  OR(L4874=14), 2.8,
  OR(L4874=16), 2.6,
  OR(L4874=18), 2.4,
  OR(L4874=82), 2.1,
  OR(L4874=84), 1.8,
  OR(L4874=86), 1.5,
  OR(L4874=88), 1.2,
  OR(L4874=90), 0.9,
  OR(L4874=92), 0.6,
  TRUE, "无效"
)</f>
        <v>3</v>
      </c>
      <c r="R4874" s="13">
        <f t="shared" ca="1" si="1076"/>
        <v>4.5999999999999996</v>
      </c>
      <c r="T4874" s="13">
        <f t="shared" ca="1" si="1077"/>
        <v>1</v>
      </c>
      <c r="U4874" s="13"/>
    </row>
    <row r="4875" spans="1:21" x14ac:dyDescent="0.2">
      <c r="A4875" s="13">
        <v>4874</v>
      </c>
      <c r="B4875" s="13">
        <f t="shared" ca="1" si="1065"/>
        <v>2</v>
      </c>
      <c r="C4875" s="14">
        <f t="shared" ca="1" si="1066"/>
        <v>2</v>
      </c>
      <c r="D4875" s="15">
        <f t="shared" ca="1" si="1067"/>
        <v>12.38</v>
      </c>
      <c r="E4875" s="13">
        <f t="shared" ca="1" si="1068"/>
        <v>3</v>
      </c>
      <c r="F4875" s="2">
        <f t="shared" ca="1" si="1069"/>
        <v>8</v>
      </c>
      <c r="G4875" s="16">
        <f t="shared" ca="1" si="1064"/>
        <v>1.7</v>
      </c>
      <c r="I4875" s="13">
        <f t="shared" ca="1" si="1070"/>
        <v>778</v>
      </c>
      <c r="J4875" s="14">
        <f t="shared" ca="1" si="1071"/>
        <v>2</v>
      </c>
      <c r="K4875" s="14">
        <f t="shared" ca="1" si="1072"/>
        <v>10</v>
      </c>
      <c r="L4875" s="14">
        <f t="shared" ca="1" si="1073"/>
        <v>90</v>
      </c>
      <c r="M4875" s="13">
        <f t="shared" ca="1" si="1074"/>
        <v>2</v>
      </c>
      <c r="N4875" s="13" t="str">
        <f t="shared" ca="1" si="1075"/>
        <v>1</v>
      </c>
      <c r="P4875" s="13" cm="1">
        <f t="array" aca="1" ref="P4875" ca="1">_xlfn.IFS(
  OR(K4875=1,K4875=2), 1,
  OR(K4875=3,K4875=4), 1.3,
  OR(K4875=5,K4875=6), 1.6,
  OR(K4875=7,K4875=8), 1.9,
  OR(K4875=9,K4875=10), 2.2,
  OR(K4875=11,K4875=12), 2.5,
  TRUE, "无效"
)</f>
        <v>2.2000000000000002</v>
      </c>
      <c r="Q4875" s="13" cm="1">
        <f t="array" aca="1" ref="Q4875" ca="1">_xlfn.IFS(
  OR(L4875=2), 4,
  OR(L4875=4), 3.8,
  OR(L4875=6), 3.6,
  OR(L4875=8), 3.4,
  OR(L4875=10), 3.2,
  OR(L4875=12), 3,
  OR(L4875=14), 2.8,
  OR(L4875=16), 2.6,
  OR(L4875=18), 2.4,
  OR(L4875=82), 2.1,
  OR(L4875=84), 1.8,
  OR(L4875=86), 1.5,
  OR(L4875=88), 1.2,
  OR(L4875=90), 0.9,
  OR(L4875=92), 0.6,
  TRUE, "无效"
)</f>
        <v>0.9</v>
      </c>
      <c r="R4875" s="13">
        <f t="shared" ca="1" si="1076"/>
        <v>3.1</v>
      </c>
      <c r="T4875" s="13">
        <f t="shared" ca="1" si="1077"/>
        <v>1</v>
      </c>
      <c r="U4875" s="13"/>
    </row>
    <row r="4876" spans="1:21" x14ac:dyDescent="0.2">
      <c r="A4876" s="13">
        <v>4875</v>
      </c>
      <c r="B4876" s="13">
        <f t="shared" ca="1" si="1065"/>
        <v>1</v>
      </c>
      <c r="C4876" s="14">
        <f t="shared" ca="1" si="1066"/>
        <v>1</v>
      </c>
      <c r="D4876" s="15">
        <f t="shared" ca="1" si="1067"/>
        <v>3.78</v>
      </c>
      <c r="E4876" s="13">
        <f t="shared" ca="1" si="1068"/>
        <v>1</v>
      </c>
      <c r="F4876" s="2">
        <f t="shared" ca="1" si="1069"/>
        <v>4</v>
      </c>
      <c r="G4876" s="16">
        <f t="shared" ca="1" si="1064"/>
        <v>1.94</v>
      </c>
      <c r="I4876" s="13">
        <f t="shared" ca="1" si="1070"/>
        <v>628</v>
      </c>
      <c r="J4876" s="14">
        <f t="shared" ca="1" si="1071"/>
        <v>19</v>
      </c>
      <c r="K4876" s="14">
        <f t="shared" ca="1" si="1072"/>
        <v>7</v>
      </c>
      <c r="L4876" s="14">
        <f t="shared" ca="1" si="1073"/>
        <v>82</v>
      </c>
      <c r="M4876" s="13">
        <f t="shared" ca="1" si="1074"/>
        <v>2</v>
      </c>
      <c r="N4876" s="13" t="str">
        <f t="shared" ca="1" si="1075"/>
        <v>2</v>
      </c>
      <c r="P4876" s="13" cm="1">
        <f t="array" aca="1" ref="P4876" ca="1">_xlfn.IFS(
  OR(K4876=1,K4876=2), 1,
  OR(K4876=3,K4876=4), 1.3,
  OR(K4876=5,K4876=6), 1.6,
  OR(K4876=7,K4876=8), 1.9,
  OR(K4876=9,K4876=10), 2.2,
  OR(K4876=11,K4876=12), 2.5,
  TRUE, "无效"
)</f>
        <v>1.9</v>
      </c>
      <c r="Q4876" s="13" cm="1">
        <f t="array" aca="1" ref="Q4876" ca="1">_xlfn.IFS(
  OR(L4876=2), 4,
  OR(L4876=4), 3.8,
  OR(L4876=6), 3.6,
  OR(L4876=8), 3.4,
  OR(L4876=10), 3.2,
  OR(L4876=12), 3,
  OR(L4876=14), 2.8,
  OR(L4876=16), 2.6,
  OR(L4876=18), 2.4,
  OR(L4876=82), 2.1,
  OR(L4876=84), 1.8,
  OR(L4876=86), 1.5,
  OR(L4876=88), 1.2,
  OR(L4876=90), 0.9,
  OR(L4876=92), 0.6,
  TRUE, "无效"
)</f>
        <v>2.1</v>
      </c>
      <c r="R4876" s="13">
        <f t="shared" ca="1" si="1076"/>
        <v>4</v>
      </c>
      <c r="T4876" s="13">
        <f t="shared" ca="1" si="1077"/>
        <v>0</v>
      </c>
      <c r="U4876" s="13"/>
    </row>
    <row r="4877" spans="1:21" x14ac:dyDescent="0.2">
      <c r="A4877" s="13">
        <v>4876</v>
      </c>
      <c r="B4877" s="13">
        <f t="shared" ca="1" si="1065"/>
        <v>2</v>
      </c>
      <c r="C4877" s="14">
        <f t="shared" ca="1" si="1066"/>
        <v>2</v>
      </c>
      <c r="D4877" s="15">
        <f t="shared" ca="1" si="1067"/>
        <v>4.07</v>
      </c>
      <c r="E4877" s="13">
        <f t="shared" ca="1" si="1068"/>
        <v>1</v>
      </c>
      <c r="F4877" s="2">
        <f t="shared" ca="1" si="1069"/>
        <v>2</v>
      </c>
      <c r="G4877" s="16">
        <f t="shared" ca="1" si="1064"/>
        <v>1.96</v>
      </c>
      <c r="I4877" s="13">
        <f t="shared" ca="1" si="1070"/>
        <v>748</v>
      </c>
      <c r="J4877" s="14">
        <f t="shared" ca="1" si="1071"/>
        <v>14</v>
      </c>
      <c r="K4877" s="14">
        <f t="shared" ca="1" si="1072"/>
        <v>4</v>
      </c>
      <c r="L4877" s="14">
        <f t="shared" ca="1" si="1073"/>
        <v>14</v>
      </c>
      <c r="M4877" s="13">
        <f t="shared" ca="1" si="1074"/>
        <v>1</v>
      </c>
      <c r="N4877" s="13" t="str">
        <f t="shared" ca="1" si="1075"/>
        <v>2</v>
      </c>
      <c r="P4877" s="13" cm="1">
        <f t="array" aca="1" ref="P4877" ca="1">_xlfn.IFS(
  OR(K4877=1,K4877=2), 1,
  OR(K4877=3,K4877=4), 1.3,
  OR(K4877=5,K4877=6), 1.6,
  OR(K4877=7,K4877=8), 1.9,
  OR(K4877=9,K4877=10), 2.2,
  OR(K4877=11,K4877=12), 2.5,
  TRUE, "无效"
)</f>
        <v>1.3</v>
      </c>
      <c r="Q4877" s="13" cm="1">
        <f t="array" aca="1" ref="Q4877" ca="1">_xlfn.IFS(
  OR(L4877=2), 4,
  OR(L4877=4), 3.8,
  OR(L4877=6), 3.6,
  OR(L4877=8), 3.4,
  OR(L4877=10), 3.2,
  OR(L4877=12), 3,
  OR(L4877=14), 2.8,
  OR(L4877=16), 2.6,
  OR(L4877=18), 2.4,
  OR(L4877=82), 2.1,
  OR(L4877=84), 1.8,
  OR(L4877=86), 1.5,
  OR(L4877=88), 1.2,
  OR(L4877=90), 0.9,
  OR(L4877=92), 0.6,
  TRUE, "无效"
)</f>
        <v>2.8</v>
      </c>
      <c r="R4877" s="13">
        <f t="shared" ca="1" si="1076"/>
        <v>4.0999999999999996</v>
      </c>
      <c r="T4877" s="13">
        <f t="shared" ca="1" si="1077"/>
        <v>0</v>
      </c>
      <c r="U4877" s="13"/>
    </row>
    <row r="4878" spans="1:21" x14ac:dyDescent="0.2">
      <c r="A4878" s="13">
        <v>4877</v>
      </c>
      <c r="B4878" s="13">
        <f t="shared" ca="1" si="1065"/>
        <v>3</v>
      </c>
      <c r="C4878" s="14">
        <f t="shared" ca="1" si="1066"/>
        <v>2</v>
      </c>
      <c r="D4878" s="15">
        <f t="shared" ca="1" si="1067"/>
        <v>9.07</v>
      </c>
      <c r="E4878" s="13">
        <f t="shared" ca="1" si="1068"/>
        <v>3</v>
      </c>
      <c r="F4878" s="2">
        <f t="shared" ca="1" si="1069"/>
        <v>5</v>
      </c>
      <c r="G4878" s="16">
        <f t="shared" ca="1" si="1064"/>
        <v>1.77</v>
      </c>
      <c r="I4878" s="13">
        <f t="shared" ca="1" si="1070"/>
        <v>746</v>
      </c>
      <c r="J4878" s="14">
        <f t="shared" ca="1" si="1071"/>
        <v>4</v>
      </c>
      <c r="K4878" s="14">
        <f t="shared" ca="1" si="1072"/>
        <v>5</v>
      </c>
      <c r="L4878" s="14">
        <f t="shared" ca="1" si="1073"/>
        <v>2</v>
      </c>
      <c r="M4878" s="13">
        <f t="shared" ca="1" si="1074"/>
        <v>1</v>
      </c>
      <c r="N4878" s="13" t="str">
        <f t="shared" ca="1" si="1075"/>
        <v>1</v>
      </c>
      <c r="P4878" s="13" cm="1">
        <f t="array" aca="1" ref="P4878" ca="1">_xlfn.IFS(
  OR(K4878=1,K4878=2), 1,
  OR(K4878=3,K4878=4), 1.3,
  OR(K4878=5,K4878=6), 1.6,
  OR(K4878=7,K4878=8), 1.9,
  OR(K4878=9,K4878=10), 2.2,
  OR(K4878=11,K4878=12), 2.5,
  TRUE, "无效"
)</f>
        <v>1.6</v>
      </c>
      <c r="Q4878" s="13" cm="1">
        <f t="array" aca="1" ref="Q4878" ca="1">_xlfn.IFS(
  OR(L4878=2), 4,
  OR(L4878=4), 3.8,
  OR(L4878=6), 3.6,
  OR(L4878=8), 3.4,
  OR(L4878=10), 3.2,
  OR(L4878=12), 3,
  OR(L4878=14), 2.8,
  OR(L4878=16), 2.6,
  OR(L4878=18), 2.4,
  OR(L4878=82), 2.1,
  OR(L4878=84), 1.8,
  OR(L4878=86), 1.5,
  OR(L4878=88), 1.2,
  OR(L4878=90), 0.9,
  OR(L4878=92), 0.6,
  TRUE, "无效"
)</f>
        <v>4</v>
      </c>
      <c r="R4878" s="13">
        <f t="shared" ca="1" si="1076"/>
        <v>5.6</v>
      </c>
      <c r="T4878" s="13">
        <f t="shared" ca="1" si="1077"/>
        <v>1</v>
      </c>
      <c r="U4878" s="13"/>
    </row>
    <row r="4879" spans="1:21" x14ac:dyDescent="0.2">
      <c r="A4879" s="13">
        <v>4878</v>
      </c>
      <c r="B4879" s="13">
        <f t="shared" ca="1" si="1065"/>
        <v>3</v>
      </c>
      <c r="C4879" s="14">
        <f t="shared" ca="1" si="1066"/>
        <v>1</v>
      </c>
      <c r="D4879" s="15">
        <f t="shared" ca="1" si="1067"/>
        <v>7.27</v>
      </c>
      <c r="E4879" s="13">
        <f t="shared" ca="1" si="1068"/>
        <v>3</v>
      </c>
      <c r="F4879" s="2">
        <f t="shared" ca="1" si="1069"/>
        <v>7</v>
      </c>
      <c r="G4879" s="16">
        <f t="shared" ca="1" si="1064"/>
        <v>1.69</v>
      </c>
      <c r="I4879" s="13">
        <f t="shared" ca="1" si="1070"/>
        <v>737</v>
      </c>
      <c r="J4879" s="14">
        <f t="shared" ca="1" si="1071"/>
        <v>36</v>
      </c>
      <c r="K4879" s="14">
        <f t="shared" ca="1" si="1072"/>
        <v>8</v>
      </c>
      <c r="L4879" s="14">
        <f t="shared" ca="1" si="1073"/>
        <v>88</v>
      </c>
      <c r="M4879" s="13">
        <f t="shared" ca="1" si="1074"/>
        <v>2</v>
      </c>
      <c r="N4879" s="13" t="str">
        <f t="shared" ca="1" si="1075"/>
        <v>4</v>
      </c>
      <c r="P4879" s="13" cm="1">
        <f t="array" aca="1" ref="P4879" ca="1">_xlfn.IFS(
  OR(K4879=1,K4879=2), 1,
  OR(K4879=3,K4879=4), 1.3,
  OR(K4879=5,K4879=6), 1.6,
  OR(K4879=7,K4879=8), 1.9,
  OR(K4879=9,K4879=10), 2.2,
  OR(K4879=11,K4879=12), 2.5,
  TRUE, "无效"
)</f>
        <v>1.9</v>
      </c>
      <c r="Q4879" s="13" cm="1">
        <f t="array" aca="1" ref="Q4879" ca="1">_xlfn.IFS(
  OR(L4879=2), 4,
  OR(L4879=4), 3.8,
  OR(L4879=6), 3.6,
  OR(L4879=8), 3.4,
  OR(L4879=10), 3.2,
  OR(L4879=12), 3,
  OR(L4879=14), 2.8,
  OR(L4879=16), 2.6,
  OR(L4879=18), 2.4,
  OR(L4879=82), 2.1,
  OR(L4879=84), 1.8,
  OR(L4879=86), 1.5,
  OR(L4879=88), 1.2,
  OR(L4879=90), 0.9,
  OR(L4879=92), 0.6,
  TRUE, "无效"
)</f>
        <v>1.2</v>
      </c>
      <c r="R4879" s="13">
        <f t="shared" ca="1" si="1076"/>
        <v>3.0999999999999996</v>
      </c>
      <c r="T4879" s="13">
        <f t="shared" ca="1" si="1077"/>
        <v>1</v>
      </c>
      <c r="U4879" s="13"/>
    </row>
    <row r="4880" spans="1:21" x14ac:dyDescent="0.2">
      <c r="A4880" s="13">
        <v>4879</v>
      </c>
      <c r="B4880" s="13">
        <f t="shared" ca="1" si="1065"/>
        <v>1</v>
      </c>
      <c r="C4880" s="14">
        <f t="shared" ca="1" si="1066"/>
        <v>2</v>
      </c>
      <c r="D4880" s="15">
        <f t="shared" ca="1" si="1067"/>
        <v>2.91</v>
      </c>
      <c r="E4880" s="13">
        <f t="shared" ca="1" si="1068"/>
        <v>1</v>
      </c>
      <c r="F4880" s="2">
        <f t="shared" ca="1" si="1069"/>
        <v>3</v>
      </c>
      <c r="G4880" s="16">
        <f t="shared" ca="1" si="1064"/>
        <v>2.04</v>
      </c>
      <c r="I4880" s="13">
        <f t="shared" ca="1" si="1070"/>
        <v>794</v>
      </c>
      <c r="J4880" s="14">
        <f t="shared" ca="1" si="1071"/>
        <v>31</v>
      </c>
      <c r="K4880" s="14">
        <f t="shared" ca="1" si="1072"/>
        <v>6</v>
      </c>
      <c r="L4880" s="14">
        <f t="shared" ca="1" si="1073"/>
        <v>90</v>
      </c>
      <c r="M4880" s="13">
        <f t="shared" ca="1" si="1074"/>
        <v>2</v>
      </c>
      <c r="N4880" s="13" t="str">
        <f t="shared" ca="1" si="1075"/>
        <v>4</v>
      </c>
      <c r="P4880" s="13" cm="1">
        <f t="array" aca="1" ref="P4880" ca="1">_xlfn.IFS(
  OR(K4880=1,K4880=2), 1,
  OR(K4880=3,K4880=4), 1.3,
  OR(K4880=5,K4880=6), 1.6,
  OR(K4880=7,K4880=8), 1.9,
  OR(K4880=9,K4880=10), 2.2,
  OR(K4880=11,K4880=12), 2.5,
  TRUE, "无效"
)</f>
        <v>1.6</v>
      </c>
      <c r="Q4880" s="13" cm="1">
        <f t="array" aca="1" ref="Q4880" ca="1">_xlfn.IFS(
  OR(L4880=2), 4,
  OR(L4880=4), 3.8,
  OR(L4880=6), 3.6,
  OR(L4880=8), 3.4,
  OR(L4880=10), 3.2,
  OR(L4880=12), 3,
  OR(L4880=14), 2.8,
  OR(L4880=16), 2.6,
  OR(L4880=18), 2.4,
  OR(L4880=82), 2.1,
  OR(L4880=84), 1.8,
  OR(L4880=86), 1.5,
  OR(L4880=88), 1.2,
  OR(L4880=90), 0.9,
  OR(L4880=92), 0.6,
  TRUE, "无效"
)</f>
        <v>0.9</v>
      </c>
      <c r="R4880" s="13">
        <f t="shared" ca="1" si="1076"/>
        <v>2.5</v>
      </c>
      <c r="T4880" s="13">
        <f t="shared" ca="1" si="1077"/>
        <v>0</v>
      </c>
      <c r="U4880" s="13"/>
    </row>
    <row r="4881" spans="1:21" x14ac:dyDescent="0.2">
      <c r="A4881" s="13">
        <v>4880</v>
      </c>
      <c r="B4881" s="13">
        <f t="shared" ca="1" si="1065"/>
        <v>1</v>
      </c>
      <c r="C4881" s="14">
        <f t="shared" ca="1" si="1066"/>
        <v>1</v>
      </c>
      <c r="D4881" s="15">
        <f t="shared" ca="1" si="1067"/>
        <v>5</v>
      </c>
      <c r="E4881" s="13">
        <f t="shared" ca="1" si="1068"/>
        <v>1</v>
      </c>
      <c r="F4881" s="2">
        <f t="shared" ca="1" si="1069"/>
        <v>1</v>
      </c>
      <c r="G4881" s="16">
        <f t="shared" ca="1" si="1064"/>
        <v>1.98</v>
      </c>
      <c r="I4881" s="13">
        <f t="shared" ca="1" si="1070"/>
        <v>758</v>
      </c>
      <c r="J4881" s="14">
        <f t="shared" ca="1" si="1071"/>
        <v>27</v>
      </c>
      <c r="K4881" s="14">
        <f t="shared" ca="1" si="1072"/>
        <v>7</v>
      </c>
      <c r="L4881" s="14">
        <f t="shared" ca="1" si="1073"/>
        <v>82</v>
      </c>
      <c r="M4881" s="13">
        <f t="shared" ca="1" si="1074"/>
        <v>2</v>
      </c>
      <c r="N4881" s="13" t="str">
        <f t="shared" ca="1" si="1075"/>
        <v>3</v>
      </c>
      <c r="P4881" s="13" cm="1">
        <f t="array" aca="1" ref="P4881" ca="1">_xlfn.IFS(
  OR(K4881=1,K4881=2), 1,
  OR(K4881=3,K4881=4), 1.3,
  OR(K4881=5,K4881=6), 1.6,
  OR(K4881=7,K4881=8), 1.9,
  OR(K4881=9,K4881=10), 2.2,
  OR(K4881=11,K4881=12), 2.5,
  TRUE, "无效"
)</f>
        <v>1.9</v>
      </c>
      <c r="Q4881" s="13" cm="1">
        <f t="array" aca="1" ref="Q4881" ca="1">_xlfn.IFS(
  OR(L4881=2), 4,
  OR(L4881=4), 3.8,
  OR(L4881=6), 3.6,
  OR(L4881=8), 3.4,
  OR(L4881=10), 3.2,
  OR(L4881=12), 3,
  OR(L4881=14), 2.8,
  OR(L4881=16), 2.6,
  OR(L4881=18), 2.4,
  OR(L4881=82), 2.1,
  OR(L4881=84), 1.8,
  OR(L4881=86), 1.5,
  OR(L4881=88), 1.2,
  OR(L4881=90), 0.9,
  OR(L4881=92), 0.6,
  TRUE, "无效"
)</f>
        <v>2.1</v>
      </c>
      <c r="R4881" s="13">
        <f t="shared" ca="1" si="1076"/>
        <v>4</v>
      </c>
      <c r="T4881" s="13">
        <f t="shared" ca="1" si="1077"/>
        <v>0</v>
      </c>
      <c r="U4881" s="13"/>
    </row>
    <row r="4882" spans="1:21" x14ac:dyDescent="0.2">
      <c r="A4882" s="13">
        <v>4881</v>
      </c>
      <c r="B4882" s="13">
        <f t="shared" ca="1" si="1065"/>
        <v>1</v>
      </c>
      <c r="C4882" s="14">
        <f t="shared" ca="1" si="1066"/>
        <v>2</v>
      </c>
      <c r="D4882" s="15">
        <f t="shared" ca="1" si="1067"/>
        <v>10.130000000000001</v>
      </c>
      <c r="E4882" s="13">
        <f t="shared" ca="1" si="1068"/>
        <v>3</v>
      </c>
      <c r="F4882" s="2">
        <f t="shared" ca="1" si="1069"/>
        <v>1</v>
      </c>
      <c r="G4882" s="16">
        <f t="shared" ca="1" si="1064"/>
        <v>1.52</v>
      </c>
      <c r="I4882" s="13">
        <f t="shared" ca="1" si="1070"/>
        <v>640</v>
      </c>
      <c r="J4882" s="14">
        <f t="shared" ca="1" si="1071"/>
        <v>31</v>
      </c>
      <c r="K4882" s="14">
        <f t="shared" ca="1" si="1072"/>
        <v>12</v>
      </c>
      <c r="L4882" s="14">
        <f t="shared" ca="1" si="1073"/>
        <v>86</v>
      </c>
      <c r="M4882" s="13">
        <f t="shared" ca="1" si="1074"/>
        <v>2</v>
      </c>
      <c r="N4882" s="13" t="str">
        <f t="shared" ca="1" si="1075"/>
        <v>4</v>
      </c>
      <c r="P4882" s="13" cm="1">
        <f t="array" aca="1" ref="P4882" ca="1">_xlfn.IFS(
  OR(K4882=1,K4882=2), 1,
  OR(K4882=3,K4882=4), 1.3,
  OR(K4882=5,K4882=6), 1.6,
  OR(K4882=7,K4882=8), 1.9,
  OR(K4882=9,K4882=10), 2.2,
  OR(K4882=11,K4882=12), 2.5,
  TRUE, "无效"
)</f>
        <v>2.5</v>
      </c>
      <c r="Q4882" s="13" cm="1">
        <f t="array" aca="1" ref="Q4882" ca="1">_xlfn.IFS(
  OR(L4882=2), 4,
  OR(L4882=4), 3.8,
  OR(L4882=6), 3.6,
  OR(L4882=8), 3.4,
  OR(L4882=10), 3.2,
  OR(L4882=12), 3,
  OR(L4882=14), 2.8,
  OR(L4882=16), 2.6,
  OR(L4882=18), 2.4,
  OR(L4882=82), 2.1,
  OR(L4882=84), 1.8,
  OR(L4882=86), 1.5,
  OR(L4882=88), 1.2,
  OR(L4882=90), 0.9,
  OR(L4882=92), 0.6,
  TRUE, "无效"
)</f>
        <v>1.5</v>
      </c>
      <c r="R4882" s="13">
        <f t="shared" ca="1" si="1076"/>
        <v>4</v>
      </c>
      <c r="T4882" s="13">
        <f t="shared" ca="1" si="1077"/>
        <v>1</v>
      </c>
      <c r="U4882" s="13"/>
    </row>
    <row r="4883" spans="1:21" x14ac:dyDescent="0.2">
      <c r="A4883" s="13">
        <v>4882</v>
      </c>
      <c r="B4883" s="13">
        <f t="shared" ca="1" si="1065"/>
        <v>1</v>
      </c>
      <c r="C4883" s="14">
        <f t="shared" ca="1" si="1066"/>
        <v>2</v>
      </c>
      <c r="D4883" s="15">
        <f t="shared" ca="1" si="1067"/>
        <v>2.1</v>
      </c>
      <c r="E4883" s="13">
        <f t="shared" ca="1" si="1068"/>
        <v>1</v>
      </c>
      <c r="F4883" s="2">
        <f t="shared" ca="1" si="1069"/>
        <v>1</v>
      </c>
      <c r="G4883" s="16">
        <f t="shared" ca="1" si="1064"/>
        <v>2.06</v>
      </c>
      <c r="I4883" s="13">
        <f t="shared" ca="1" si="1070"/>
        <v>658</v>
      </c>
      <c r="J4883" s="14">
        <f t="shared" ca="1" si="1071"/>
        <v>37</v>
      </c>
      <c r="K4883" s="14">
        <f t="shared" ca="1" si="1072"/>
        <v>2</v>
      </c>
      <c r="L4883" s="14">
        <f t="shared" ca="1" si="1073"/>
        <v>8</v>
      </c>
      <c r="M4883" s="13">
        <f t="shared" ca="1" si="1074"/>
        <v>1</v>
      </c>
      <c r="N4883" s="13" t="str">
        <f t="shared" ca="1" si="1075"/>
        <v>4</v>
      </c>
      <c r="P4883" s="13" cm="1">
        <f t="array" aca="1" ref="P4883" ca="1">_xlfn.IFS(
  OR(K4883=1,K4883=2), 1,
  OR(K4883=3,K4883=4), 1.3,
  OR(K4883=5,K4883=6), 1.6,
  OR(K4883=7,K4883=8), 1.9,
  OR(K4883=9,K4883=10), 2.2,
  OR(K4883=11,K4883=12), 2.5,
  TRUE, "无效"
)</f>
        <v>1</v>
      </c>
      <c r="Q4883" s="13" cm="1">
        <f t="array" aca="1" ref="Q4883" ca="1">_xlfn.IFS(
  OR(L4883=2), 4,
  OR(L4883=4), 3.8,
  OR(L4883=6), 3.6,
  OR(L4883=8), 3.4,
  OR(L4883=10), 3.2,
  OR(L4883=12), 3,
  OR(L4883=14), 2.8,
  OR(L4883=16), 2.6,
  OR(L4883=18), 2.4,
  OR(L4883=82), 2.1,
  OR(L4883=84), 1.8,
  OR(L4883=86), 1.5,
  OR(L4883=88), 1.2,
  OR(L4883=90), 0.9,
  OR(L4883=92), 0.6,
  TRUE, "无效"
)</f>
        <v>3.4</v>
      </c>
      <c r="R4883" s="13">
        <f t="shared" ca="1" si="1076"/>
        <v>4.4000000000000004</v>
      </c>
      <c r="T4883" s="13">
        <f t="shared" ca="1" si="1077"/>
        <v>0</v>
      </c>
      <c r="U4883" s="13"/>
    </row>
    <row r="4884" spans="1:21" x14ac:dyDescent="0.2">
      <c r="A4884" s="13">
        <v>4883</v>
      </c>
      <c r="B4884" s="13">
        <f t="shared" ca="1" si="1065"/>
        <v>2</v>
      </c>
      <c r="C4884" s="14">
        <f t="shared" ca="1" si="1066"/>
        <v>1</v>
      </c>
      <c r="D4884" s="15">
        <f t="shared" ca="1" si="1067"/>
        <v>9.11</v>
      </c>
      <c r="E4884" s="13">
        <f t="shared" ca="1" si="1068"/>
        <v>3</v>
      </c>
      <c r="F4884" s="2">
        <f t="shared" ca="1" si="1069"/>
        <v>3</v>
      </c>
      <c r="G4884" s="16">
        <f t="shared" ca="1" si="1064"/>
        <v>1.59</v>
      </c>
      <c r="I4884" s="13">
        <f t="shared" ca="1" si="1070"/>
        <v>614</v>
      </c>
      <c r="J4884" s="14">
        <f t="shared" ca="1" si="1071"/>
        <v>4</v>
      </c>
      <c r="K4884" s="14">
        <f t="shared" ca="1" si="1072"/>
        <v>6</v>
      </c>
      <c r="L4884" s="14">
        <f t="shared" ca="1" si="1073"/>
        <v>14</v>
      </c>
      <c r="M4884" s="13">
        <f t="shared" ca="1" si="1074"/>
        <v>1</v>
      </c>
      <c r="N4884" s="13" t="str">
        <f t="shared" ca="1" si="1075"/>
        <v>1</v>
      </c>
      <c r="P4884" s="13" cm="1">
        <f t="array" aca="1" ref="P4884" ca="1">_xlfn.IFS(
  OR(K4884=1,K4884=2), 1,
  OR(K4884=3,K4884=4), 1.3,
  OR(K4884=5,K4884=6), 1.6,
  OR(K4884=7,K4884=8), 1.9,
  OR(K4884=9,K4884=10), 2.2,
  OR(K4884=11,K4884=12), 2.5,
  TRUE, "无效"
)</f>
        <v>1.6</v>
      </c>
      <c r="Q4884" s="13" cm="1">
        <f t="array" aca="1" ref="Q4884" ca="1">_xlfn.IFS(
  OR(L4884=2), 4,
  OR(L4884=4), 3.8,
  OR(L4884=6), 3.6,
  OR(L4884=8), 3.4,
  OR(L4884=10), 3.2,
  OR(L4884=12), 3,
  OR(L4884=14), 2.8,
  OR(L4884=16), 2.6,
  OR(L4884=18), 2.4,
  OR(L4884=82), 2.1,
  OR(L4884=84), 1.8,
  OR(L4884=86), 1.5,
  OR(L4884=88), 1.2,
  OR(L4884=90), 0.9,
  OR(L4884=92), 0.6,
  TRUE, "无效"
)</f>
        <v>2.8</v>
      </c>
      <c r="R4884" s="13">
        <f t="shared" ca="1" si="1076"/>
        <v>4.4000000000000004</v>
      </c>
      <c r="T4884" s="13">
        <f t="shared" ca="1" si="1077"/>
        <v>1</v>
      </c>
      <c r="U4884" s="13"/>
    </row>
    <row r="4885" spans="1:21" x14ac:dyDescent="0.2">
      <c r="A4885" s="13">
        <v>4884</v>
      </c>
      <c r="B4885" s="13">
        <f t="shared" ca="1" si="1065"/>
        <v>1</v>
      </c>
      <c r="C4885" s="14">
        <f t="shared" ca="1" si="1066"/>
        <v>1</v>
      </c>
      <c r="D4885" s="15">
        <f t="shared" ca="1" si="1067"/>
        <v>5.95</v>
      </c>
      <c r="E4885" s="13">
        <f t="shared" ca="1" si="1068"/>
        <v>1</v>
      </c>
      <c r="F4885" s="2">
        <f t="shared" ca="1" si="1069"/>
        <v>3</v>
      </c>
      <c r="G4885" s="16">
        <f t="shared" ca="1" si="1064"/>
        <v>2.0099999999999998</v>
      </c>
      <c r="I4885" s="13">
        <f t="shared" ca="1" si="1070"/>
        <v>767</v>
      </c>
      <c r="J4885" s="14">
        <f t="shared" ca="1" si="1071"/>
        <v>21</v>
      </c>
      <c r="K4885" s="14">
        <f t="shared" ca="1" si="1072"/>
        <v>8</v>
      </c>
      <c r="L4885" s="14">
        <f t="shared" ca="1" si="1073"/>
        <v>92</v>
      </c>
      <c r="M4885" s="13">
        <f t="shared" ca="1" si="1074"/>
        <v>2</v>
      </c>
      <c r="N4885" s="13" t="str">
        <f t="shared" ca="1" si="1075"/>
        <v>3</v>
      </c>
      <c r="P4885" s="13" cm="1">
        <f t="array" aca="1" ref="P4885" ca="1">_xlfn.IFS(
  OR(K4885=1,K4885=2), 1,
  OR(K4885=3,K4885=4), 1.3,
  OR(K4885=5,K4885=6), 1.6,
  OR(K4885=7,K4885=8), 1.9,
  OR(K4885=9,K4885=10), 2.2,
  OR(K4885=11,K4885=12), 2.5,
  TRUE, "无效"
)</f>
        <v>1.9</v>
      </c>
      <c r="Q4885" s="13" cm="1">
        <f t="array" aca="1" ref="Q4885" ca="1">_xlfn.IFS(
  OR(L4885=2), 4,
  OR(L4885=4), 3.8,
  OR(L4885=6), 3.6,
  OR(L4885=8), 3.4,
  OR(L4885=10), 3.2,
  OR(L4885=12), 3,
  OR(L4885=14), 2.8,
  OR(L4885=16), 2.6,
  OR(L4885=18), 2.4,
  OR(L4885=82), 2.1,
  OR(L4885=84), 1.8,
  OR(L4885=86), 1.5,
  OR(L4885=88), 1.2,
  OR(L4885=90), 0.9,
  OR(L4885=92), 0.6,
  TRUE, "无效"
)</f>
        <v>0.6</v>
      </c>
      <c r="R4885" s="13">
        <f t="shared" ca="1" si="1076"/>
        <v>2.5</v>
      </c>
      <c r="T4885" s="13">
        <f t="shared" ca="1" si="1077"/>
        <v>0</v>
      </c>
      <c r="U4885" s="13"/>
    </row>
    <row r="4886" spans="1:21" x14ac:dyDescent="0.2">
      <c r="A4886" s="13">
        <v>4885</v>
      </c>
      <c r="B4886" s="13">
        <f t="shared" ca="1" si="1065"/>
        <v>2</v>
      </c>
      <c r="C4886" s="14">
        <f t="shared" ca="1" si="1066"/>
        <v>2</v>
      </c>
      <c r="D4886" s="15">
        <f t="shared" ca="1" si="1067"/>
        <v>3.53</v>
      </c>
      <c r="E4886" s="13">
        <f t="shared" ca="1" si="1068"/>
        <v>1</v>
      </c>
      <c r="F4886" s="2">
        <f t="shared" ca="1" si="1069"/>
        <v>1</v>
      </c>
      <c r="G4886" s="16">
        <f t="shared" ca="1" si="1064"/>
        <v>2.0099999999999998</v>
      </c>
      <c r="I4886" s="13">
        <f t="shared" ca="1" si="1070"/>
        <v>672</v>
      </c>
      <c r="J4886" s="14">
        <f t="shared" ca="1" si="1071"/>
        <v>38</v>
      </c>
      <c r="K4886" s="14">
        <f t="shared" ca="1" si="1072"/>
        <v>9</v>
      </c>
      <c r="L4886" s="14">
        <f t="shared" ca="1" si="1073"/>
        <v>14</v>
      </c>
      <c r="M4886" s="13">
        <f t="shared" ca="1" si="1074"/>
        <v>1</v>
      </c>
      <c r="N4886" s="13" t="str">
        <f t="shared" ca="1" si="1075"/>
        <v>4</v>
      </c>
      <c r="P4886" s="13" cm="1">
        <f t="array" aca="1" ref="P4886" ca="1">_xlfn.IFS(
  OR(K4886=1,K4886=2), 1,
  OR(K4886=3,K4886=4), 1.3,
  OR(K4886=5,K4886=6), 1.6,
  OR(K4886=7,K4886=8), 1.9,
  OR(K4886=9,K4886=10), 2.2,
  OR(K4886=11,K4886=12), 2.5,
  TRUE, "无效"
)</f>
        <v>2.2000000000000002</v>
      </c>
      <c r="Q4886" s="13" cm="1">
        <f t="array" aca="1" ref="Q4886" ca="1">_xlfn.IFS(
  OR(L4886=2), 4,
  OR(L4886=4), 3.8,
  OR(L4886=6), 3.6,
  OR(L4886=8), 3.4,
  OR(L4886=10), 3.2,
  OR(L4886=12), 3,
  OR(L4886=14), 2.8,
  OR(L4886=16), 2.6,
  OR(L4886=18), 2.4,
  OR(L4886=82), 2.1,
  OR(L4886=84), 1.8,
  OR(L4886=86), 1.5,
  OR(L4886=88), 1.2,
  OR(L4886=90), 0.9,
  OR(L4886=92), 0.6,
  TRUE, "无效"
)</f>
        <v>2.8</v>
      </c>
      <c r="R4886" s="13">
        <f t="shared" ca="1" si="1076"/>
        <v>5</v>
      </c>
      <c r="T4886" s="13">
        <f t="shared" ca="1" si="1077"/>
        <v>0</v>
      </c>
      <c r="U4886" s="13"/>
    </row>
    <row r="4887" spans="1:21" x14ac:dyDescent="0.2">
      <c r="A4887" s="13">
        <v>4886</v>
      </c>
      <c r="B4887" s="13">
        <f t="shared" ca="1" si="1065"/>
        <v>1</v>
      </c>
      <c r="C4887" s="14">
        <f t="shared" ca="1" si="1066"/>
        <v>1</v>
      </c>
      <c r="D4887" s="15">
        <f t="shared" ca="1" si="1067"/>
        <v>8.75</v>
      </c>
      <c r="E4887" s="13">
        <f t="shared" ca="1" si="1068"/>
        <v>3</v>
      </c>
      <c r="F4887" s="2">
        <f t="shared" ca="1" si="1069"/>
        <v>7</v>
      </c>
      <c r="G4887" s="16">
        <f t="shared" ca="1" si="1064"/>
        <v>1.79</v>
      </c>
      <c r="I4887" s="13">
        <f t="shared" ca="1" si="1070"/>
        <v>700</v>
      </c>
      <c r="J4887" s="14">
        <f t="shared" ca="1" si="1071"/>
        <v>3</v>
      </c>
      <c r="K4887" s="14">
        <f t="shared" ca="1" si="1072"/>
        <v>7</v>
      </c>
      <c r="L4887" s="14">
        <f t="shared" ca="1" si="1073"/>
        <v>8</v>
      </c>
      <c r="M4887" s="13">
        <f t="shared" ca="1" si="1074"/>
        <v>1</v>
      </c>
      <c r="N4887" s="13" t="str">
        <f t="shared" ca="1" si="1075"/>
        <v>1</v>
      </c>
      <c r="P4887" s="13" cm="1">
        <f t="array" aca="1" ref="P4887" ca="1">_xlfn.IFS(
  OR(K4887=1,K4887=2), 1,
  OR(K4887=3,K4887=4), 1.3,
  OR(K4887=5,K4887=6), 1.6,
  OR(K4887=7,K4887=8), 1.9,
  OR(K4887=9,K4887=10), 2.2,
  OR(K4887=11,K4887=12), 2.5,
  TRUE, "无效"
)</f>
        <v>1.9</v>
      </c>
      <c r="Q4887" s="13" cm="1">
        <f t="array" aca="1" ref="Q4887" ca="1">_xlfn.IFS(
  OR(L4887=2), 4,
  OR(L4887=4), 3.8,
  OR(L4887=6), 3.6,
  OR(L4887=8), 3.4,
  OR(L4887=10), 3.2,
  OR(L4887=12), 3,
  OR(L4887=14), 2.8,
  OR(L4887=16), 2.6,
  OR(L4887=18), 2.4,
  OR(L4887=82), 2.1,
  OR(L4887=84), 1.8,
  OR(L4887=86), 1.5,
  OR(L4887=88), 1.2,
  OR(L4887=90), 0.9,
  OR(L4887=92), 0.6,
  TRUE, "无效"
)</f>
        <v>3.4</v>
      </c>
      <c r="R4887" s="13">
        <f t="shared" ca="1" si="1076"/>
        <v>5.3</v>
      </c>
      <c r="T4887" s="13">
        <f t="shared" ca="1" si="1077"/>
        <v>1</v>
      </c>
      <c r="U4887" s="13"/>
    </row>
    <row r="4888" spans="1:21" x14ac:dyDescent="0.2">
      <c r="A4888" s="13">
        <v>4887</v>
      </c>
      <c r="B4888" s="13">
        <f t="shared" ca="1" si="1065"/>
        <v>3</v>
      </c>
      <c r="C4888" s="14">
        <f t="shared" ca="1" si="1066"/>
        <v>2</v>
      </c>
      <c r="D4888" s="15">
        <f t="shared" ca="1" si="1067"/>
        <v>5.88</v>
      </c>
      <c r="E4888" s="13">
        <f t="shared" ca="1" si="1068"/>
        <v>1</v>
      </c>
      <c r="F4888" s="2">
        <f t="shared" ca="1" si="1069"/>
        <v>3</v>
      </c>
      <c r="G4888" s="16">
        <f t="shared" ca="1" si="1064"/>
        <v>2.0099999999999998</v>
      </c>
      <c r="I4888" s="13">
        <f t="shared" ca="1" si="1070"/>
        <v>775</v>
      </c>
      <c r="J4888" s="14">
        <f t="shared" ca="1" si="1071"/>
        <v>24</v>
      </c>
      <c r="K4888" s="14">
        <f t="shared" ca="1" si="1072"/>
        <v>9</v>
      </c>
      <c r="L4888" s="14">
        <f t="shared" ca="1" si="1073"/>
        <v>82</v>
      </c>
      <c r="M4888" s="13">
        <f t="shared" ca="1" si="1074"/>
        <v>2</v>
      </c>
      <c r="N4888" s="13" t="str">
        <f t="shared" ca="1" si="1075"/>
        <v>3</v>
      </c>
      <c r="P4888" s="13" cm="1">
        <f t="array" aca="1" ref="P4888" ca="1">_xlfn.IFS(
  OR(K4888=1,K4888=2), 1,
  OR(K4888=3,K4888=4), 1.3,
  OR(K4888=5,K4888=6), 1.6,
  OR(K4888=7,K4888=8), 1.9,
  OR(K4888=9,K4888=10), 2.2,
  OR(K4888=11,K4888=12), 2.5,
  TRUE, "无效"
)</f>
        <v>2.2000000000000002</v>
      </c>
      <c r="Q4888" s="13" cm="1">
        <f t="array" aca="1" ref="Q4888" ca="1">_xlfn.IFS(
  OR(L4888=2), 4,
  OR(L4888=4), 3.8,
  OR(L4888=6), 3.6,
  OR(L4888=8), 3.4,
  OR(L4888=10), 3.2,
  OR(L4888=12), 3,
  OR(L4888=14), 2.8,
  OR(L4888=16), 2.6,
  OR(L4888=18), 2.4,
  OR(L4888=82), 2.1,
  OR(L4888=84), 1.8,
  OR(L4888=86), 1.5,
  OR(L4888=88), 1.2,
  OR(L4888=90), 0.9,
  OR(L4888=92), 0.6,
  TRUE, "无效"
)</f>
        <v>2.1</v>
      </c>
      <c r="R4888" s="13">
        <f t="shared" ca="1" si="1076"/>
        <v>4.3000000000000007</v>
      </c>
      <c r="T4888" s="13">
        <f t="shared" ca="1" si="1077"/>
        <v>0</v>
      </c>
      <c r="U4888" s="13"/>
    </row>
    <row r="4889" spans="1:21" x14ac:dyDescent="0.2">
      <c r="A4889" s="13">
        <v>4888</v>
      </c>
      <c r="B4889" s="13">
        <f t="shared" ca="1" si="1065"/>
        <v>1</v>
      </c>
      <c r="C4889" s="14">
        <f t="shared" ca="1" si="1066"/>
        <v>1</v>
      </c>
      <c r="D4889" s="15">
        <f t="shared" ca="1" si="1067"/>
        <v>10.95</v>
      </c>
      <c r="E4889" s="13">
        <f t="shared" ca="1" si="1068"/>
        <v>3</v>
      </c>
      <c r="F4889" s="2">
        <f t="shared" ca="1" si="1069"/>
        <v>7</v>
      </c>
      <c r="G4889" s="16">
        <f t="shared" ca="1" si="1064"/>
        <v>1.65</v>
      </c>
      <c r="I4889" s="13">
        <f t="shared" ca="1" si="1070"/>
        <v>778</v>
      </c>
      <c r="J4889" s="14">
        <f t="shared" ca="1" si="1071"/>
        <v>37</v>
      </c>
      <c r="K4889" s="14">
        <f t="shared" ca="1" si="1072"/>
        <v>2</v>
      </c>
      <c r="L4889" s="14">
        <f t="shared" ca="1" si="1073"/>
        <v>90</v>
      </c>
      <c r="M4889" s="13">
        <f t="shared" ca="1" si="1074"/>
        <v>2</v>
      </c>
      <c r="N4889" s="13" t="str">
        <f t="shared" ca="1" si="1075"/>
        <v>4</v>
      </c>
      <c r="P4889" s="13" cm="1">
        <f t="array" aca="1" ref="P4889" ca="1">_xlfn.IFS(
  OR(K4889=1,K4889=2), 1,
  OR(K4889=3,K4889=4), 1.3,
  OR(K4889=5,K4889=6), 1.6,
  OR(K4889=7,K4889=8), 1.9,
  OR(K4889=9,K4889=10), 2.2,
  OR(K4889=11,K4889=12), 2.5,
  TRUE, "无效"
)</f>
        <v>1</v>
      </c>
      <c r="Q4889" s="13" cm="1">
        <f t="array" aca="1" ref="Q4889" ca="1">_xlfn.IFS(
  OR(L4889=2), 4,
  OR(L4889=4), 3.8,
  OR(L4889=6), 3.6,
  OR(L4889=8), 3.4,
  OR(L4889=10), 3.2,
  OR(L4889=12), 3,
  OR(L4889=14), 2.8,
  OR(L4889=16), 2.6,
  OR(L4889=18), 2.4,
  OR(L4889=82), 2.1,
  OR(L4889=84), 1.8,
  OR(L4889=86), 1.5,
  OR(L4889=88), 1.2,
  OR(L4889=90), 0.9,
  OR(L4889=92), 0.6,
  TRUE, "无效"
)</f>
        <v>0.9</v>
      </c>
      <c r="R4889" s="13">
        <f t="shared" ca="1" si="1076"/>
        <v>1.9</v>
      </c>
      <c r="T4889" s="13">
        <f t="shared" ca="1" si="1077"/>
        <v>1</v>
      </c>
      <c r="U4889" s="13"/>
    </row>
    <row r="4890" spans="1:21" x14ac:dyDescent="0.2">
      <c r="A4890" s="13">
        <v>4889</v>
      </c>
      <c r="B4890" s="13">
        <f t="shared" ca="1" si="1065"/>
        <v>2</v>
      </c>
      <c r="C4890" s="14">
        <f t="shared" ca="1" si="1066"/>
        <v>2</v>
      </c>
      <c r="D4890" s="15">
        <f t="shared" ca="1" si="1067"/>
        <v>6.8</v>
      </c>
      <c r="E4890" s="13">
        <f t="shared" ca="1" si="1068"/>
        <v>3</v>
      </c>
      <c r="F4890" s="2">
        <f t="shared" ca="1" si="1069"/>
        <v>2</v>
      </c>
      <c r="G4890" s="16">
        <f t="shared" ca="1" si="1064"/>
        <v>1.71</v>
      </c>
      <c r="I4890" s="13">
        <f t="shared" ca="1" si="1070"/>
        <v>627</v>
      </c>
      <c r="J4890" s="14">
        <f t="shared" ca="1" si="1071"/>
        <v>22</v>
      </c>
      <c r="K4890" s="14">
        <f t="shared" ca="1" si="1072"/>
        <v>4</v>
      </c>
      <c r="L4890" s="14">
        <f t="shared" ca="1" si="1073"/>
        <v>92</v>
      </c>
      <c r="M4890" s="13">
        <f t="shared" ca="1" si="1074"/>
        <v>2</v>
      </c>
      <c r="N4890" s="13" t="str">
        <f t="shared" ca="1" si="1075"/>
        <v>3</v>
      </c>
      <c r="P4890" s="13" cm="1">
        <f t="array" aca="1" ref="P4890" ca="1">_xlfn.IFS(
  OR(K4890=1,K4890=2), 1,
  OR(K4890=3,K4890=4), 1.3,
  OR(K4890=5,K4890=6), 1.6,
  OR(K4890=7,K4890=8), 1.9,
  OR(K4890=9,K4890=10), 2.2,
  OR(K4890=11,K4890=12), 2.5,
  TRUE, "无效"
)</f>
        <v>1.3</v>
      </c>
      <c r="Q4890" s="13" cm="1">
        <f t="array" aca="1" ref="Q4890" ca="1">_xlfn.IFS(
  OR(L4890=2), 4,
  OR(L4890=4), 3.8,
  OR(L4890=6), 3.6,
  OR(L4890=8), 3.4,
  OR(L4890=10), 3.2,
  OR(L4890=12), 3,
  OR(L4890=14), 2.8,
  OR(L4890=16), 2.6,
  OR(L4890=18), 2.4,
  OR(L4890=82), 2.1,
  OR(L4890=84), 1.8,
  OR(L4890=86), 1.5,
  OR(L4890=88), 1.2,
  OR(L4890=90), 0.9,
  OR(L4890=92), 0.6,
  TRUE, "无效"
)</f>
        <v>0.6</v>
      </c>
      <c r="R4890" s="13">
        <f t="shared" ca="1" si="1076"/>
        <v>1.9</v>
      </c>
      <c r="T4890" s="13">
        <f t="shared" ca="1" si="1077"/>
        <v>1</v>
      </c>
      <c r="U4890" s="13"/>
    </row>
    <row r="4891" spans="1:21" x14ac:dyDescent="0.2">
      <c r="A4891" s="13">
        <v>4890</v>
      </c>
      <c r="B4891" s="13">
        <f t="shared" ca="1" si="1065"/>
        <v>1</v>
      </c>
      <c r="C4891" s="14">
        <f t="shared" ca="1" si="1066"/>
        <v>2</v>
      </c>
      <c r="D4891" s="15">
        <f t="shared" ca="1" si="1067"/>
        <v>3.99</v>
      </c>
      <c r="E4891" s="13">
        <f t="shared" ca="1" si="1068"/>
        <v>1</v>
      </c>
      <c r="F4891" s="2">
        <f t="shared" ca="1" si="1069"/>
        <v>2</v>
      </c>
      <c r="G4891" s="16">
        <f t="shared" ca="1" si="1064"/>
        <v>2.0299999999999998</v>
      </c>
      <c r="I4891" s="13">
        <f t="shared" ca="1" si="1070"/>
        <v>778</v>
      </c>
      <c r="J4891" s="14">
        <f t="shared" ca="1" si="1071"/>
        <v>21</v>
      </c>
      <c r="K4891" s="14">
        <f t="shared" ca="1" si="1072"/>
        <v>11</v>
      </c>
      <c r="L4891" s="14">
        <f t="shared" ca="1" si="1073"/>
        <v>8</v>
      </c>
      <c r="M4891" s="13">
        <f t="shared" ca="1" si="1074"/>
        <v>1</v>
      </c>
      <c r="N4891" s="13" t="str">
        <f t="shared" ca="1" si="1075"/>
        <v>3</v>
      </c>
      <c r="P4891" s="13" cm="1">
        <f t="array" aca="1" ref="P4891" ca="1">_xlfn.IFS(
  OR(K4891=1,K4891=2), 1,
  OR(K4891=3,K4891=4), 1.3,
  OR(K4891=5,K4891=6), 1.6,
  OR(K4891=7,K4891=8), 1.9,
  OR(K4891=9,K4891=10), 2.2,
  OR(K4891=11,K4891=12), 2.5,
  TRUE, "无效"
)</f>
        <v>2.5</v>
      </c>
      <c r="Q4891" s="13" cm="1">
        <f t="array" aca="1" ref="Q4891" ca="1">_xlfn.IFS(
  OR(L4891=2), 4,
  OR(L4891=4), 3.8,
  OR(L4891=6), 3.6,
  OR(L4891=8), 3.4,
  OR(L4891=10), 3.2,
  OR(L4891=12), 3,
  OR(L4891=14), 2.8,
  OR(L4891=16), 2.6,
  OR(L4891=18), 2.4,
  OR(L4891=82), 2.1,
  OR(L4891=84), 1.8,
  OR(L4891=86), 1.5,
  OR(L4891=88), 1.2,
  OR(L4891=90), 0.9,
  OR(L4891=92), 0.6,
  TRUE, "无效"
)</f>
        <v>3.4</v>
      </c>
      <c r="R4891" s="13">
        <f t="shared" ca="1" si="1076"/>
        <v>5.9</v>
      </c>
      <c r="T4891" s="13">
        <f t="shared" ca="1" si="1077"/>
        <v>0</v>
      </c>
      <c r="U4891" s="13"/>
    </row>
    <row r="4892" spans="1:21" x14ac:dyDescent="0.2">
      <c r="A4892" s="13">
        <v>4891</v>
      </c>
      <c r="B4892" s="13">
        <f t="shared" ca="1" si="1065"/>
        <v>3</v>
      </c>
      <c r="C4892" s="14">
        <f t="shared" ca="1" si="1066"/>
        <v>1</v>
      </c>
      <c r="D4892" s="15">
        <f t="shared" ca="1" si="1067"/>
        <v>8</v>
      </c>
      <c r="E4892" s="13">
        <f t="shared" ca="1" si="1068"/>
        <v>3</v>
      </c>
      <c r="F4892" s="2">
        <f t="shared" ca="1" si="1069"/>
        <v>4</v>
      </c>
      <c r="G4892" s="16">
        <f t="shared" ca="1" si="1064"/>
        <v>1.66</v>
      </c>
      <c r="I4892" s="13">
        <f t="shared" ca="1" si="1070"/>
        <v>616</v>
      </c>
      <c r="J4892" s="14">
        <f t="shared" ca="1" si="1071"/>
        <v>10</v>
      </c>
      <c r="K4892" s="14">
        <f t="shared" ca="1" si="1072"/>
        <v>9</v>
      </c>
      <c r="L4892" s="14">
        <f t="shared" ca="1" si="1073"/>
        <v>90</v>
      </c>
      <c r="M4892" s="13">
        <f t="shared" ca="1" si="1074"/>
        <v>2</v>
      </c>
      <c r="N4892" s="13" t="str">
        <f t="shared" ca="1" si="1075"/>
        <v>1</v>
      </c>
      <c r="P4892" s="13" cm="1">
        <f t="array" aca="1" ref="P4892" ca="1">_xlfn.IFS(
  OR(K4892=1,K4892=2), 1,
  OR(K4892=3,K4892=4), 1.3,
  OR(K4892=5,K4892=6), 1.6,
  OR(K4892=7,K4892=8), 1.9,
  OR(K4892=9,K4892=10), 2.2,
  OR(K4892=11,K4892=12), 2.5,
  TRUE, "无效"
)</f>
        <v>2.2000000000000002</v>
      </c>
      <c r="Q4892" s="13" cm="1">
        <f t="array" aca="1" ref="Q4892" ca="1">_xlfn.IFS(
  OR(L4892=2), 4,
  OR(L4892=4), 3.8,
  OR(L4892=6), 3.6,
  OR(L4892=8), 3.4,
  OR(L4892=10), 3.2,
  OR(L4892=12), 3,
  OR(L4892=14), 2.8,
  OR(L4892=16), 2.6,
  OR(L4892=18), 2.4,
  OR(L4892=82), 2.1,
  OR(L4892=84), 1.8,
  OR(L4892=86), 1.5,
  OR(L4892=88), 1.2,
  OR(L4892=90), 0.9,
  OR(L4892=92), 0.6,
  TRUE, "无效"
)</f>
        <v>0.9</v>
      </c>
      <c r="R4892" s="13">
        <f t="shared" ca="1" si="1076"/>
        <v>3.1</v>
      </c>
      <c r="T4892" s="13">
        <f t="shared" ca="1" si="1077"/>
        <v>1</v>
      </c>
      <c r="U4892" s="13"/>
    </row>
    <row r="4893" spans="1:21" x14ac:dyDescent="0.2">
      <c r="A4893" s="13">
        <v>4892</v>
      </c>
      <c r="B4893" s="13">
        <f t="shared" ca="1" si="1065"/>
        <v>3</v>
      </c>
      <c r="C4893" s="14">
        <f t="shared" ca="1" si="1066"/>
        <v>2</v>
      </c>
      <c r="D4893" s="15">
        <f t="shared" ca="1" si="1067"/>
        <v>2.54</v>
      </c>
      <c r="E4893" s="13">
        <f t="shared" ca="1" si="1068"/>
        <v>1</v>
      </c>
      <c r="F4893" s="2">
        <f t="shared" ca="1" si="1069"/>
        <v>2</v>
      </c>
      <c r="G4893" s="16">
        <f t="shared" ca="1" si="1064"/>
        <v>2.0299999999999998</v>
      </c>
      <c r="I4893" s="13">
        <f t="shared" ca="1" si="1070"/>
        <v>769</v>
      </c>
      <c r="J4893" s="14">
        <f t="shared" ca="1" si="1071"/>
        <v>34</v>
      </c>
      <c r="K4893" s="14">
        <f t="shared" ca="1" si="1072"/>
        <v>6</v>
      </c>
      <c r="L4893" s="14">
        <f t="shared" ca="1" si="1073"/>
        <v>2</v>
      </c>
      <c r="M4893" s="13">
        <f t="shared" ca="1" si="1074"/>
        <v>1</v>
      </c>
      <c r="N4893" s="13" t="str">
        <f t="shared" ca="1" si="1075"/>
        <v>4</v>
      </c>
      <c r="P4893" s="13" cm="1">
        <f t="array" aca="1" ref="P4893" ca="1">_xlfn.IFS(
  OR(K4893=1,K4893=2), 1,
  OR(K4893=3,K4893=4), 1.3,
  OR(K4893=5,K4893=6), 1.6,
  OR(K4893=7,K4893=8), 1.9,
  OR(K4893=9,K4893=10), 2.2,
  OR(K4893=11,K4893=12), 2.5,
  TRUE, "无效"
)</f>
        <v>1.6</v>
      </c>
      <c r="Q4893" s="13" cm="1">
        <f t="array" aca="1" ref="Q4893" ca="1">_xlfn.IFS(
  OR(L4893=2), 4,
  OR(L4893=4), 3.8,
  OR(L4893=6), 3.6,
  OR(L4893=8), 3.4,
  OR(L4893=10), 3.2,
  OR(L4893=12), 3,
  OR(L4893=14), 2.8,
  OR(L4893=16), 2.6,
  OR(L4893=18), 2.4,
  OR(L4893=82), 2.1,
  OR(L4893=84), 1.8,
  OR(L4893=86), 1.5,
  OR(L4893=88), 1.2,
  OR(L4893=90), 0.9,
  OR(L4893=92), 0.6,
  TRUE, "无效"
)</f>
        <v>4</v>
      </c>
      <c r="R4893" s="13">
        <f t="shared" ca="1" si="1076"/>
        <v>5.6</v>
      </c>
      <c r="T4893" s="13">
        <f t="shared" ca="1" si="1077"/>
        <v>0</v>
      </c>
      <c r="U4893" s="13"/>
    </row>
    <row r="4894" spans="1:21" x14ac:dyDescent="0.2">
      <c r="A4894" s="13">
        <v>4893</v>
      </c>
      <c r="B4894" s="13">
        <f t="shared" ca="1" si="1065"/>
        <v>1</v>
      </c>
      <c r="C4894" s="14">
        <f t="shared" ca="1" si="1066"/>
        <v>1</v>
      </c>
      <c r="D4894" s="15">
        <f t="shared" ca="1" si="1067"/>
        <v>10.72</v>
      </c>
      <c r="E4894" s="13">
        <f t="shared" ca="1" si="1068"/>
        <v>3</v>
      </c>
      <c r="F4894" s="2">
        <f t="shared" ca="1" si="1069"/>
        <v>9</v>
      </c>
      <c r="G4894" s="16">
        <f t="shared" ca="1" si="1064"/>
        <v>1.53</v>
      </c>
      <c r="I4894" s="13">
        <f t="shared" ca="1" si="1070"/>
        <v>608</v>
      </c>
      <c r="J4894" s="14">
        <f t="shared" ca="1" si="1071"/>
        <v>21</v>
      </c>
      <c r="K4894" s="14">
        <f t="shared" ca="1" si="1072"/>
        <v>6</v>
      </c>
      <c r="L4894" s="14">
        <f t="shared" ca="1" si="1073"/>
        <v>16</v>
      </c>
      <c r="M4894" s="13">
        <f t="shared" ca="1" si="1074"/>
        <v>1</v>
      </c>
      <c r="N4894" s="13" t="str">
        <f t="shared" ca="1" si="1075"/>
        <v>3</v>
      </c>
      <c r="P4894" s="13" cm="1">
        <f t="array" aca="1" ref="P4894" ca="1">_xlfn.IFS(
  OR(K4894=1,K4894=2), 1,
  OR(K4894=3,K4894=4), 1.3,
  OR(K4894=5,K4894=6), 1.6,
  OR(K4894=7,K4894=8), 1.9,
  OR(K4894=9,K4894=10), 2.2,
  OR(K4894=11,K4894=12), 2.5,
  TRUE, "无效"
)</f>
        <v>1.6</v>
      </c>
      <c r="Q4894" s="13" cm="1">
        <f t="array" aca="1" ref="Q4894" ca="1">_xlfn.IFS(
  OR(L4894=2), 4,
  OR(L4894=4), 3.8,
  OR(L4894=6), 3.6,
  OR(L4894=8), 3.4,
  OR(L4894=10), 3.2,
  OR(L4894=12), 3,
  OR(L4894=14), 2.8,
  OR(L4894=16), 2.6,
  OR(L4894=18), 2.4,
  OR(L4894=82), 2.1,
  OR(L4894=84), 1.8,
  OR(L4894=86), 1.5,
  OR(L4894=88), 1.2,
  OR(L4894=90), 0.9,
  OR(L4894=92), 0.6,
  TRUE, "无效"
)</f>
        <v>2.6</v>
      </c>
      <c r="R4894" s="13">
        <f t="shared" ca="1" si="1076"/>
        <v>4.2</v>
      </c>
      <c r="T4894" s="13">
        <f t="shared" ca="1" si="1077"/>
        <v>1</v>
      </c>
      <c r="U4894" s="13"/>
    </row>
    <row r="4895" spans="1:21" x14ac:dyDescent="0.2">
      <c r="A4895" s="13">
        <v>4894</v>
      </c>
      <c r="B4895" s="13">
        <f t="shared" ca="1" si="1065"/>
        <v>3</v>
      </c>
      <c r="C4895" s="14">
        <f t="shared" ca="1" si="1066"/>
        <v>2</v>
      </c>
      <c r="D4895" s="15">
        <f t="shared" ca="1" si="1067"/>
        <v>4.3499999999999996</v>
      </c>
      <c r="E4895" s="13">
        <f t="shared" ca="1" si="1068"/>
        <v>1</v>
      </c>
      <c r="F4895" s="2">
        <f t="shared" ca="1" si="1069"/>
        <v>4</v>
      </c>
      <c r="G4895" s="16">
        <f t="shared" ca="1" si="1064"/>
        <v>2.1</v>
      </c>
      <c r="I4895" s="13">
        <f t="shared" ca="1" si="1070"/>
        <v>735</v>
      </c>
      <c r="J4895" s="14">
        <f t="shared" ca="1" si="1071"/>
        <v>28</v>
      </c>
      <c r="K4895" s="14">
        <f t="shared" ca="1" si="1072"/>
        <v>11</v>
      </c>
      <c r="L4895" s="14">
        <f t="shared" ca="1" si="1073"/>
        <v>88</v>
      </c>
      <c r="M4895" s="13">
        <f t="shared" ca="1" si="1074"/>
        <v>2</v>
      </c>
      <c r="N4895" s="13" t="str">
        <f t="shared" ca="1" si="1075"/>
        <v>3</v>
      </c>
      <c r="P4895" s="13" cm="1">
        <f t="array" aca="1" ref="P4895" ca="1">_xlfn.IFS(
  OR(K4895=1,K4895=2), 1,
  OR(K4895=3,K4895=4), 1.3,
  OR(K4895=5,K4895=6), 1.6,
  OR(K4895=7,K4895=8), 1.9,
  OR(K4895=9,K4895=10), 2.2,
  OR(K4895=11,K4895=12), 2.5,
  TRUE, "无效"
)</f>
        <v>2.5</v>
      </c>
      <c r="Q4895" s="13" cm="1">
        <f t="array" aca="1" ref="Q4895" ca="1">_xlfn.IFS(
  OR(L4895=2), 4,
  OR(L4895=4), 3.8,
  OR(L4895=6), 3.6,
  OR(L4895=8), 3.4,
  OR(L4895=10), 3.2,
  OR(L4895=12), 3,
  OR(L4895=14), 2.8,
  OR(L4895=16), 2.6,
  OR(L4895=18), 2.4,
  OR(L4895=82), 2.1,
  OR(L4895=84), 1.8,
  OR(L4895=86), 1.5,
  OR(L4895=88), 1.2,
  OR(L4895=90), 0.9,
  OR(L4895=92), 0.6,
  TRUE, "无效"
)</f>
        <v>1.2</v>
      </c>
      <c r="R4895" s="13">
        <f t="shared" ca="1" si="1076"/>
        <v>3.7</v>
      </c>
      <c r="T4895" s="13">
        <f t="shared" ca="1" si="1077"/>
        <v>0</v>
      </c>
      <c r="U4895" s="13"/>
    </row>
    <row r="4896" spans="1:21" x14ac:dyDescent="0.2">
      <c r="A4896" s="13">
        <v>4895</v>
      </c>
      <c r="B4896" s="13">
        <f t="shared" ca="1" si="1065"/>
        <v>2</v>
      </c>
      <c r="C4896" s="14">
        <f t="shared" ca="1" si="1066"/>
        <v>1</v>
      </c>
      <c r="D4896" s="15">
        <f t="shared" ca="1" si="1067"/>
        <v>8.9</v>
      </c>
      <c r="E4896" s="13">
        <f t="shared" ca="1" si="1068"/>
        <v>3</v>
      </c>
      <c r="F4896" s="2">
        <f t="shared" ca="1" si="1069"/>
        <v>1</v>
      </c>
      <c r="G4896" s="16">
        <f t="shared" ca="1" si="1064"/>
        <v>1.7</v>
      </c>
      <c r="I4896" s="13">
        <f t="shared" ca="1" si="1070"/>
        <v>799</v>
      </c>
      <c r="J4896" s="14">
        <f t="shared" ca="1" si="1071"/>
        <v>10</v>
      </c>
      <c r="K4896" s="14">
        <f t="shared" ca="1" si="1072"/>
        <v>7</v>
      </c>
      <c r="L4896" s="14">
        <f t="shared" ca="1" si="1073"/>
        <v>10</v>
      </c>
      <c r="M4896" s="13">
        <f t="shared" ca="1" si="1074"/>
        <v>1</v>
      </c>
      <c r="N4896" s="13" t="str">
        <f t="shared" ca="1" si="1075"/>
        <v>1</v>
      </c>
      <c r="P4896" s="13" cm="1">
        <f t="array" aca="1" ref="P4896" ca="1">_xlfn.IFS(
  OR(K4896=1,K4896=2), 1,
  OR(K4896=3,K4896=4), 1.3,
  OR(K4896=5,K4896=6), 1.6,
  OR(K4896=7,K4896=8), 1.9,
  OR(K4896=9,K4896=10), 2.2,
  OR(K4896=11,K4896=12), 2.5,
  TRUE, "无效"
)</f>
        <v>1.9</v>
      </c>
      <c r="Q4896" s="13" cm="1">
        <f t="array" aca="1" ref="Q4896" ca="1">_xlfn.IFS(
  OR(L4896=2), 4,
  OR(L4896=4), 3.8,
  OR(L4896=6), 3.6,
  OR(L4896=8), 3.4,
  OR(L4896=10), 3.2,
  OR(L4896=12), 3,
  OR(L4896=14), 2.8,
  OR(L4896=16), 2.6,
  OR(L4896=18), 2.4,
  OR(L4896=82), 2.1,
  OR(L4896=84), 1.8,
  OR(L4896=86), 1.5,
  OR(L4896=88), 1.2,
  OR(L4896=90), 0.9,
  OR(L4896=92), 0.6,
  TRUE, "无效"
)</f>
        <v>3.2</v>
      </c>
      <c r="R4896" s="13">
        <f t="shared" ca="1" si="1076"/>
        <v>5.0999999999999996</v>
      </c>
      <c r="T4896" s="13">
        <f t="shared" ca="1" si="1077"/>
        <v>1</v>
      </c>
      <c r="U4896" s="13"/>
    </row>
    <row r="4897" spans="1:21" x14ac:dyDescent="0.2">
      <c r="A4897" s="13">
        <v>4896</v>
      </c>
      <c r="B4897" s="13">
        <f t="shared" ca="1" si="1065"/>
        <v>3</v>
      </c>
      <c r="C4897" s="14">
        <f t="shared" ca="1" si="1066"/>
        <v>2</v>
      </c>
      <c r="D4897" s="15">
        <f t="shared" ca="1" si="1067"/>
        <v>11.28</v>
      </c>
      <c r="E4897" s="13">
        <f t="shared" ca="1" si="1068"/>
        <v>3</v>
      </c>
      <c r="F4897" s="2">
        <f t="shared" ca="1" si="1069"/>
        <v>1</v>
      </c>
      <c r="G4897" s="16">
        <f t="shared" ca="1" si="1064"/>
        <v>1.68</v>
      </c>
      <c r="I4897" s="13">
        <f t="shared" ca="1" si="1070"/>
        <v>639</v>
      </c>
      <c r="J4897" s="14">
        <f t="shared" ca="1" si="1071"/>
        <v>16</v>
      </c>
      <c r="K4897" s="14">
        <f t="shared" ca="1" si="1072"/>
        <v>3</v>
      </c>
      <c r="L4897" s="14">
        <f t="shared" ca="1" si="1073"/>
        <v>14</v>
      </c>
      <c r="M4897" s="13">
        <f t="shared" ca="1" si="1074"/>
        <v>1</v>
      </c>
      <c r="N4897" s="13" t="str">
        <f t="shared" ca="1" si="1075"/>
        <v>2</v>
      </c>
      <c r="P4897" s="13" cm="1">
        <f t="array" aca="1" ref="P4897" ca="1">_xlfn.IFS(
  OR(K4897=1,K4897=2), 1,
  OR(K4897=3,K4897=4), 1.3,
  OR(K4897=5,K4897=6), 1.6,
  OR(K4897=7,K4897=8), 1.9,
  OR(K4897=9,K4897=10), 2.2,
  OR(K4897=11,K4897=12), 2.5,
  TRUE, "无效"
)</f>
        <v>1.3</v>
      </c>
      <c r="Q4897" s="13" cm="1">
        <f t="array" aca="1" ref="Q4897" ca="1">_xlfn.IFS(
  OR(L4897=2), 4,
  OR(L4897=4), 3.8,
  OR(L4897=6), 3.6,
  OR(L4897=8), 3.4,
  OR(L4897=10), 3.2,
  OR(L4897=12), 3,
  OR(L4897=14), 2.8,
  OR(L4897=16), 2.6,
  OR(L4897=18), 2.4,
  OR(L4897=82), 2.1,
  OR(L4897=84), 1.8,
  OR(L4897=86), 1.5,
  OR(L4897=88), 1.2,
  OR(L4897=90), 0.9,
  OR(L4897=92), 0.6,
  TRUE, "无效"
)</f>
        <v>2.8</v>
      </c>
      <c r="R4897" s="13">
        <f t="shared" ca="1" si="1076"/>
        <v>4.0999999999999996</v>
      </c>
      <c r="T4897" s="13">
        <f t="shared" ca="1" si="1077"/>
        <v>1</v>
      </c>
      <c r="U4897" s="13"/>
    </row>
    <row r="4898" spans="1:21" x14ac:dyDescent="0.2">
      <c r="A4898" s="13">
        <v>4897</v>
      </c>
      <c r="B4898" s="13">
        <f t="shared" ca="1" si="1065"/>
        <v>3</v>
      </c>
      <c r="C4898" s="14">
        <f t="shared" ca="1" si="1066"/>
        <v>2</v>
      </c>
      <c r="D4898" s="15">
        <f t="shared" ca="1" si="1067"/>
        <v>11.5</v>
      </c>
      <c r="E4898" s="13">
        <f t="shared" ca="1" si="1068"/>
        <v>3</v>
      </c>
      <c r="F4898" s="2">
        <f t="shared" ca="1" si="1069"/>
        <v>1</v>
      </c>
      <c r="G4898" s="16">
        <f t="shared" ca="1" si="1064"/>
        <v>1.7</v>
      </c>
      <c r="I4898" s="13">
        <f t="shared" ca="1" si="1070"/>
        <v>613</v>
      </c>
      <c r="J4898" s="14">
        <f t="shared" ca="1" si="1071"/>
        <v>20</v>
      </c>
      <c r="K4898" s="14">
        <f t="shared" ca="1" si="1072"/>
        <v>8</v>
      </c>
      <c r="L4898" s="14">
        <f t="shared" ca="1" si="1073"/>
        <v>2</v>
      </c>
      <c r="M4898" s="13">
        <f t="shared" ca="1" si="1074"/>
        <v>1</v>
      </c>
      <c r="N4898" s="13" t="str">
        <f t="shared" ca="1" si="1075"/>
        <v>2</v>
      </c>
      <c r="P4898" s="13" cm="1">
        <f t="array" aca="1" ref="P4898" ca="1">_xlfn.IFS(
  OR(K4898=1,K4898=2), 1,
  OR(K4898=3,K4898=4), 1.3,
  OR(K4898=5,K4898=6), 1.6,
  OR(K4898=7,K4898=8), 1.9,
  OR(K4898=9,K4898=10), 2.2,
  OR(K4898=11,K4898=12), 2.5,
  TRUE, "无效"
)</f>
        <v>1.9</v>
      </c>
      <c r="Q4898" s="13" cm="1">
        <f t="array" aca="1" ref="Q4898" ca="1">_xlfn.IFS(
  OR(L4898=2), 4,
  OR(L4898=4), 3.8,
  OR(L4898=6), 3.6,
  OR(L4898=8), 3.4,
  OR(L4898=10), 3.2,
  OR(L4898=12), 3,
  OR(L4898=14), 2.8,
  OR(L4898=16), 2.6,
  OR(L4898=18), 2.4,
  OR(L4898=82), 2.1,
  OR(L4898=84), 1.8,
  OR(L4898=86), 1.5,
  OR(L4898=88), 1.2,
  OR(L4898=90), 0.9,
  OR(L4898=92), 0.6,
  TRUE, "无效"
)</f>
        <v>4</v>
      </c>
      <c r="R4898" s="13">
        <f t="shared" ca="1" si="1076"/>
        <v>5.9</v>
      </c>
      <c r="T4898" s="13">
        <f t="shared" ca="1" si="1077"/>
        <v>1</v>
      </c>
      <c r="U4898" s="13"/>
    </row>
    <row r="4899" spans="1:21" x14ac:dyDescent="0.2">
      <c r="A4899" s="13">
        <v>4898</v>
      </c>
      <c r="B4899" s="13">
        <f t="shared" ca="1" si="1065"/>
        <v>2</v>
      </c>
      <c r="C4899" s="14">
        <f t="shared" ca="1" si="1066"/>
        <v>1</v>
      </c>
      <c r="D4899" s="15">
        <f t="shared" ca="1" si="1067"/>
        <v>8.99</v>
      </c>
      <c r="E4899" s="13">
        <f t="shared" ca="1" si="1068"/>
        <v>3</v>
      </c>
      <c r="F4899" s="2">
        <f t="shared" ca="1" si="1069"/>
        <v>7</v>
      </c>
      <c r="G4899" s="16">
        <f t="shared" ca="1" si="1064"/>
        <v>1.74</v>
      </c>
      <c r="I4899" s="13">
        <f t="shared" ca="1" si="1070"/>
        <v>795</v>
      </c>
      <c r="J4899" s="14">
        <f t="shared" ca="1" si="1071"/>
        <v>22</v>
      </c>
      <c r="K4899" s="14">
        <f t="shared" ca="1" si="1072"/>
        <v>3</v>
      </c>
      <c r="L4899" s="14">
        <f t="shared" ca="1" si="1073"/>
        <v>8</v>
      </c>
      <c r="M4899" s="13">
        <f t="shared" ca="1" si="1074"/>
        <v>1</v>
      </c>
      <c r="N4899" s="13" t="str">
        <f t="shared" ca="1" si="1075"/>
        <v>3</v>
      </c>
      <c r="P4899" s="13" cm="1">
        <f t="array" aca="1" ref="P4899" ca="1">_xlfn.IFS(
  OR(K4899=1,K4899=2), 1,
  OR(K4899=3,K4899=4), 1.3,
  OR(K4899=5,K4899=6), 1.6,
  OR(K4899=7,K4899=8), 1.9,
  OR(K4899=9,K4899=10), 2.2,
  OR(K4899=11,K4899=12), 2.5,
  TRUE, "无效"
)</f>
        <v>1.3</v>
      </c>
      <c r="Q4899" s="13" cm="1">
        <f t="array" aca="1" ref="Q4899" ca="1">_xlfn.IFS(
  OR(L4899=2), 4,
  OR(L4899=4), 3.8,
  OR(L4899=6), 3.6,
  OR(L4899=8), 3.4,
  OR(L4899=10), 3.2,
  OR(L4899=12), 3,
  OR(L4899=14), 2.8,
  OR(L4899=16), 2.6,
  OR(L4899=18), 2.4,
  OR(L4899=82), 2.1,
  OR(L4899=84), 1.8,
  OR(L4899=86), 1.5,
  OR(L4899=88), 1.2,
  OR(L4899=90), 0.9,
  OR(L4899=92), 0.6,
  TRUE, "无效"
)</f>
        <v>3.4</v>
      </c>
      <c r="R4899" s="13">
        <f t="shared" ca="1" si="1076"/>
        <v>4.7</v>
      </c>
      <c r="T4899" s="13">
        <f t="shared" ca="1" si="1077"/>
        <v>1</v>
      </c>
      <c r="U4899" s="13"/>
    </row>
    <row r="4900" spans="1:21" x14ac:dyDescent="0.2">
      <c r="A4900" s="13">
        <v>4899</v>
      </c>
      <c r="B4900" s="13">
        <f t="shared" ca="1" si="1065"/>
        <v>1</v>
      </c>
      <c r="C4900" s="14">
        <f t="shared" ca="1" si="1066"/>
        <v>2</v>
      </c>
      <c r="D4900" s="15">
        <f t="shared" ca="1" si="1067"/>
        <v>0.44</v>
      </c>
      <c r="E4900" s="13">
        <f t="shared" ca="1" si="1068"/>
        <v>2</v>
      </c>
      <c r="F4900" s="2">
        <f t="shared" ca="1" si="1069"/>
        <v>5</v>
      </c>
      <c r="G4900" s="16">
        <f t="shared" ca="1" si="1064"/>
        <v>1.25</v>
      </c>
      <c r="I4900" s="13">
        <f t="shared" ca="1" si="1070"/>
        <v>653</v>
      </c>
      <c r="J4900" s="14">
        <f t="shared" ca="1" si="1071"/>
        <v>15</v>
      </c>
      <c r="K4900" s="14">
        <f t="shared" ca="1" si="1072"/>
        <v>11</v>
      </c>
      <c r="L4900" s="14">
        <f t="shared" ca="1" si="1073"/>
        <v>10</v>
      </c>
      <c r="M4900" s="13">
        <f t="shared" ca="1" si="1074"/>
        <v>1</v>
      </c>
      <c r="N4900" s="13" t="str">
        <f t="shared" ca="1" si="1075"/>
        <v>2</v>
      </c>
      <c r="P4900" s="13" cm="1">
        <f t="array" aca="1" ref="P4900" ca="1">_xlfn.IFS(
  OR(K4900=1,K4900=2), 1,
  OR(K4900=3,K4900=4), 1.3,
  OR(K4900=5,K4900=6), 1.6,
  OR(K4900=7,K4900=8), 1.9,
  OR(K4900=9,K4900=10), 2.2,
  OR(K4900=11,K4900=12), 2.5,
  TRUE, "无效"
)</f>
        <v>2.5</v>
      </c>
      <c r="Q4900" s="13" cm="1">
        <f t="array" aca="1" ref="Q4900" ca="1">_xlfn.IFS(
  OR(L4900=2), 4,
  OR(L4900=4), 3.8,
  OR(L4900=6), 3.6,
  OR(L4900=8), 3.4,
  OR(L4900=10), 3.2,
  OR(L4900=12), 3,
  OR(L4900=14), 2.8,
  OR(L4900=16), 2.6,
  OR(L4900=18), 2.4,
  OR(L4900=82), 2.1,
  OR(L4900=84), 1.8,
  OR(L4900=86), 1.5,
  OR(L4900=88), 1.2,
  OR(L4900=90), 0.9,
  OR(L4900=92), 0.6,
  TRUE, "无效"
)</f>
        <v>3.2</v>
      </c>
      <c r="R4900" s="13">
        <f t="shared" ca="1" si="1076"/>
        <v>5.7</v>
      </c>
      <c r="T4900" s="13">
        <f t="shared" ca="1" si="1077"/>
        <v>0</v>
      </c>
      <c r="U4900" s="13"/>
    </row>
    <row r="4901" spans="1:21" x14ac:dyDescent="0.2">
      <c r="A4901" s="13">
        <v>4900</v>
      </c>
      <c r="B4901" s="13">
        <f t="shared" ca="1" si="1065"/>
        <v>1</v>
      </c>
      <c r="C4901" s="14">
        <f t="shared" ca="1" si="1066"/>
        <v>2</v>
      </c>
      <c r="D4901" s="15">
        <f t="shared" ca="1" si="1067"/>
        <v>9.7899999999999991</v>
      </c>
      <c r="E4901" s="13">
        <f t="shared" ca="1" si="1068"/>
        <v>3</v>
      </c>
      <c r="F4901" s="2">
        <f t="shared" ca="1" si="1069"/>
        <v>4</v>
      </c>
      <c r="G4901" s="16">
        <f t="shared" ca="1" si="1064"/>
        <v>1.67</v>
      </c>
      <c r="I4901" s="13">
        <f t="shared" ca="1" si="1070"/>
        <v>795</v>
      </c>
      <c r="J4901" s="14">
        <f t="shared" ca="1" si="1071"/>
        <v>7</v>
      </c>
      <c r="K4901" s="14">
        <f t="shared" ca="1" si="1072"/>
        <v>7</v>
      </c>
      <c r="L4901" s="14">
        <f t="shared" ca="1" si="1073"/>
        <v>12</v>
      </c>
      <c r="M4901" s="13">
        <f t="shared" ca="1" si="1074"/>
        <v>1</v>
      </c>
      <c r="N4901" s="13" t="str">
        <f t="shared" ca="1" si="1075"/>
        <v>1</v>
      </c>
      <c r="P4901" s="13" cm="1">
        <f t="array" aca="1" ref="P4901" ca="1">_xlfn.IFS(
  OR(K4901=1,K4901=2), 1,
  OR(K4901=3,K4901=4), 1.3,
  OR(K4901=5,K4901=6), 1.6,
  OR(K4901=7,K4901=8), 1.9,
  OR(K4901=9,K4901=10), 2.2,
  OR(K4901=11,K4901=12), 2.5,
  TRUE, "无效"
)</f>
        <v>1.9</v>
      </c>
      <c r="Q4901" s="13" cm="1">
        <f t="array" aca="1" ref="Q4901" ca="1">_xlfn.IFS(
  OR(L4901=2), 4,
  OR(L4901=4), 3.8,
  OR(L4901=6), 3.6,
  OR(L4901=8), 3.4,
  OR(L4901=10), 3.2,
  OR(L4901=12), 3,
  OR(L4901=14), 2.8,
  OR(L4901=16), 2.6,
  OR(L4901=18), 2.4,
  OR(L4901=82), 2.1,
  OR(L4901=84), 1.8,
  OR(L4901=86), 1.5,
  OR(L4901=88), 1.2,
  OR(L4901=90), 0.9,
  OR(L4901=92), 0.6,
  TRUE, "无效"
)</f>
        <v>3</v>
      </c>
      <c r="R4901" s="13">
        <f t="shared" ca="1" si="1076"/>
        <v>4.9000000000000004</v>
      </c>
      <c r="T4901" s="13">
        <f t="shared" ca="1" si="1077"/>
        <v>1</v>
      </c>
      <c r="U4901" s="13"/>
    </row>
    <row r="4902" spans="1:21" x14ac:dyDescent="0.2">
      <c r="A4902" s="13">
        <v>4901</v>
      </c>
      <c r="B4902" s="13">
        <f t="shared" ca="1" si="1065"/>
        <v>3</v>
      </c>
      <c r="C4902" s="14">
        <f t="shared" ca="1" si="1066"/>
        <v>1</v>
      </c>
      <c r="D4902" s="15">
        <f t="shared" ca="1" si="1067"/>
        <v>1.41</v>
      </c>
      <c r="E4902" s="13">
        <f t="shared" ca="1" si="1068"/>
        <v>2</v>
      </c>
      <c r="F4902" s="2">
        <f t="shared" ca="1" si="1069"/>
        <v>6</v>
      </c>
      <c r="G4902" s="16">
        <f t="shared" ca="1" si="1064"/>
        <v>1.27</v>
      </c>
      <c r="I4902" s="13">
        <f t="shared" ca="1" si="1070"/>
        <v>615</v>
      </c>
      <c r="J4902" s="14">
        <f t="shared" ca="1" si="1071"/>
        <v>8</v>
      </c>
      <c r="K4902" s="14">
        <f t="shared" ca="1" si="1072"/>
        <v>6</v>
      </c>
      <c r="L4902" s="14">
        <f t="shared" ca="1" si="1073"/>
        <v>92</v>
      </c>
      <c r="M4902" s="13">
        <f t="shared" ca="1" si="1074"/>
        <v>2</v>
      </c>
      <c r="N4902" s="13" t="str">
        <f t="shared" ca="1" si="1075"/>
        <v>1</v>
      </c>
      <c r="P4902" s="13" cm="1">
        <f t="array" aca="1" ref="P4902" ca="1">_xlfn.IFS(
  OR(K4902=1,K4902=2), 1,
  OR(K4902=3,K4902=4), 1.3,
  OR(K4902=5,K4902=6), 1.6,
  OR(K4902=7,K4902=8), 1.9,
  OR(K4902=9,K4902=10), 2.2,
  OR(K4902=11,K4902=12), 2.5,
  TRUE, "无效"
)</f>
        <v>1.6</v>
      </c>
      <c r="Q4902" s="13" cm="1">
        <f t="array" aca="1" ref="Q4902" ca="1">_xlfn.IFS(
  OR(L4902=2), 4,
  OR(L4902=4), 3.8,
  OR(L4902=6), 3.6,
  OR(L4902=8), 3.4,
  OR(L4902=10), 3.2,
  OR(L4902=12), 3,
  OR(L4902=14), 2.8,
  OR(L4902=16), 2.6,
  OR(L4902=18), 2.4,
  OR(L4902=82), 2.1,
  OR(L4902=84), 1.8,
  OR(L4902=86), 1.5,
  OR(L4902=88), 1.2,
  OR(L4902=90), 0.9,
  OR(L4902=92), 0.6,
  TRUE, "无效"
)</f>
        <v>0.6</v>
      </c>
      <c r="R4902" s="13">
        <f t="shared" ca="1" si="1076"/>
        <v>2.2000000000000002</v>
      </c>
      <c r="T4902" s="13">
        <f t="shared" ca="1" si="1077"/>
        <v>0</v>
      </c>
      <c r="U4902" s="13"/>
    </row>
    <row r="4903" spans="1:21" x14ac:dyDescent="0.2">
      <c r="A4903" s="13">
        <v>4902</v>
      </c>
      <c r="B4903" s="13">
        <f t="shared" ca="1" si="1065"/>
        <v>3</v>
      </c>
      <c r="C4903" s="14">
        <f t="shared" ca="1" si="1066"/>
        <v>1</v>
      </c>
      <c r="D4903" s="15">
        <f t="shared" ca="1" si="1067"/>
        <v>10.95</v>
      </c>
      <c r="E4903" s="13">
        <f t="shared" ca="1" si="1068"/>
        <v>3</v>
      </c>
      <c r="F4903" s="2">
        <f t="shared" ca="1" si="1069"/>
        <v>6</v>
      </c>
      <c r="G4903" s="16">
        <f t="shared" ca="1" si="1064"/>
        <v>1.67</v>
      </c>
      <c r="I4903" s="13">
        <f t="shared" ca="1" si="1070"/>
        <v>745</v>
      </c>
      <c r="J4903" s="14">
        <f t="shared" ca="1" si="1071"/>
        <v>18</v>
      </c>
      <c r="K4903" s="14">
        <f t="shared" ca="1" si="1072"/>
        <v>3</v>
      </c>
      <c r="L4903" s="14">
        <f t="shared" ca="1" si="1073"/>
        <v>90</v>
      </c>
      <c r="M4903" s="13">
        <f t="shared" ca="1" si="1074"/>
        <v>2</v>
      </c>
      <c r="N4903" s="13" t="str">
        <f t="shared" ca="1" si="1075"/>
        <v>2</v>
      </c>
      <c r="P4903" s="13" cm="1">
        <f t="array" aca="1" ref="P4903" ca="1">_xlfn.IFS(
  OR(K4903=1,K4903=2), 1,
  OR(K4903=3,K4903=4), 1.3,
  OR(K4903=5,K4903=6), 1.6,
  OR(K4903=7,K4903=8), 1.9,
  OR(K4903=9,K4903=10), 2.2,
  OR(K4903=11,K4903=12), 2.5,
  TRUE, "无效"
)</f>
        <v>1.3</v>
      </c>
      <c r="Q4903" s="13" cm="1">
        <f t="array" aca="1" ref="Q4903" ca="1">_xlfn.IFS(
  OR(L4903=2), 4,
  OR(L4903=4), 3.8,
  OR(L4903=6), 3.6,
  OR(L4903=8), 3.4,
  OR(L4903=10), 3.2,
  OR(L4903=12), 3,
  OR(L4903=14), 2.8,
  OR(L4903=16), 2.6,
  OR(L4903=18), 2.4,
  OR(L4903=82), 2.1,
  OR(L4903=84), 1.8,
  OR(L4903=86), 1.5,
  OR(L4903=88), 1.2,
  OR(L4903=90), 0.9,
  OR(L4903=92), 0.6,
  TRUE, "无效"
)</f>
        <v>0.9</v>
      </c>
      <c r="R4903" s="13">
        <f t="shared" ca="1" si="1076"/>
        <v>2.2000000000000002</v>
      </c>
      <c r="T4903" s="13">
        <f t="shared" ca="1" si="1077"/>
        <v>1</v>
      </c>
      <c r="U4903" s="13"/>
    </row>
    <row r="4904" spans="1:21" x14ac:dyDescent="0.2">
      <c r="A4904" s="13">
        <v>4903</v>
      </c>
      <c r="B4904" s="13">
        <f t="shared" ca="1" si="1065"/>
        <v>2</v>
      </c>
      <c r="C4904" s="14">
        <f t="shared" ca="1" si="1066"/>
        <v>2</v>
      </c>
      <c r="D4904" s="15">
        <f t="shared" ca="1" si="1067"/>
        <v>0.62</v>
      </c>
      <c r="E4904" s="13">
        <f t="shared" ca="1" si="1068"/>
        <v>2</v>
      </c>
      <c r="F4904" s="2">
        <f t="shared" ca="1" si="1069"/>
        <v>4</v>
      </c>
      <c r="G4904" s="16">
        <f t="shared" ca="1" si="1064"/>
        <v>1.43</v>
      </c>
      <c r="I4904" s="13">
        <f t="shared" ca="1" si="1070"/>
        <v>778</v>
      </c>
      <c r="J4904" s="14">
        <f t="shared" ca="1" si="1071"/>
        <v>18</v>
      </c>
      <c r="K4904" s="14">
        <f t="shared" ca="1" si="1072"/>
        <v>5</v>
      </c>
      <c r="L4904" s="14">
        <f t="shared" ca="1" si="1073"/>
        <v>90</v>
      </c>
      <c r="M4904" s="13">
        <f t="shared" ca="1" si="1074"/>
        <v>2</v>
      </c>
      <c r="N4904" s="13" t="str">
        <f t="shared" ca="1" si="1075"/>
        <v>2</v>
      </c>
      <c r="P4904" s="13" cm="1">
        <f t="array" aca="1" ref="P4904" ca="1">_xlfn.IFS(
  OR(K4904=1,K4904=2), 1,
  OR(K4904=3,K4904=4), 1.3,
  OR(K4904=5,K4904=6), 1.6,
  OR(K4904=7,K4904=8), 1.9,
  OR(K4904=9,K4904=10), 2.2,
  OR(K4904=11,K4904=12), 2.5,
  TRUE, "无效"
)</f>
        <v>1.6</v>
      </c>
      <c r="Q4904" s="13" cm="1">
        <f t="array" aca="1" ref="Q4904" ca="1">_xlfn.IFS(
  OR(L4904=2), 4,
  OR(L4904=4), 3.8,
  OR(L4904=6), 3.6,
  OR(L4904=8), 3.4,
  OR(L4904=10), 3.2,
  OR(L4904=12), 3,
  OR(L4904=14), 2.8,
  OR(L4904=16), 2.6,
  OR(L4904=18), 2.4,
  OR(L4904=82), 2.1,
  OR(L4904=84), 1.8,
  OR(L4904=86), 1.5,
  OR(L4904=88), 1.2,
  OR(L4904=90), 0.9,
  OR(L4904=92), 0.6,
  TRUE, "无效"
)</f>
        <v>0.9</v>
      </c>
      <c r="R4904" s="13">
        <f t="shared" ca="1" si="1076"/>
        <v>2.5</v>
      </c>
      <c r="T4904" s="13">
        <f t="shared" ca="1" si="1077"/>
        <v>0</v>
      </c>
      <c r="U4904" s="13"/>
    </row>
    <row r="4905" spans="1:21" x14ac:dyDescent="0.2">
      <c r="A4905" s="13">
        <v>4904</v>
      </c>
      <c r="B4905" s="13">
        <f t="shared" ca="1" si="1065"/>
        <v>3</v>
      </c>
      <c r="C4905" s="14">
        <f t="shared" ca="1" si="1066"/>
        <v>1</v>
      </c>
      <c r="D4905" s="15">
        <f t="shared" ca="1" si="1067"/>
        <v>6.67</v>
      </c>
      <c r="E4905" s="13">
        <f t="shared" ca="1" si="1068"/>
        <v>3</v>
      </c>
      <c r="F4905" s="2">
        <f t="shared" ca="1" si="1069"/>
        <v>9</v>
      </c>
      <c r="G4905" s="16">
        <f t="shared" ca="1" si="1064"/>
        <v>1.51</v>
      </c>
      <c r="I4905" s="13">
        <f t="shared" ca="1" si="1070"/>
        <v>726</v>
      </c>
      <c r="J4905" s="14">
        <f t="shared" ca="1" si="1071"/>
        <v>34</v>
      </c>
      <c r="K4905" s="14">
        <f t="shared" ca="1" si="1072"/>
        <v>11</v>
      </c>
      <c r="L4905" s="14">
        <f t="shared" ca="1" si="1073"/>
        <v>82</v>
      </c>
      <c r="M4905" s="13">
        <f t="shared" ca="1" si="1074"/>
        <v>2</v>
      </c>
      <c r="N4905" s="13" t="str">
        <f t="shared" ca="1" si="1075"/>
        <v>4</v>
      </c>
      <c r="P4905" s="13" cm="1">
        <f t="array" aca="1" ref="P4905" ca="1">_xlfn.IFS(
  OR(K4905=1,K4905=2), 1,
  OR(K4905=3,K4905=4), 1.3,
  OR(K4905=5,K4905=6), 1.6,
  OR(K4905=7,K4905=8), 1.9,
  OR(K4905=9,K4905=10), 2.2,
  OR(K4905=11,K4905=12), 2.5,
  TRUE, "无效"
)</f>
        <v>2.5</v>
      </c>
      <c r="Q4905" s="13" cm="1">
        <f t="array" aca="1" ref="Q4905" ca="1">_xlfn.IFS(
  OR(L4905=2), 4,
  OR(L4905=4), 3.8,
  OR(L4905=6), 3.6,
  OR(L4905=8), 3.4,
  OR(L4905=10), 3.2,
  OR(L4905=12), 3,
  OR(L4905=14), 2.8,
  OR(L4905=16), 2.6,
  OR(L4905=18), 2.4,
  OR(L4905=82), 2.1,
  OR(L4905=84), 1.8,
  OR(L4905=86), 1.5,
  OR(L4905=88), 1.2,
  OR(L4905=90), 0.9,
  OR(L4905=92), 0.6,
  TRUE, "无效"
)</f>
        <v>2.1</v>
      </c>
      <c r="R4905" s="13">
        <f t="shared" ca="1" si="1076"/>
        <v>4.5999999999999996</v>
      </c>
      <c r="T4905" s="13">
        <f t="shared" ca="1" si="1077"/>
        <v>1</v>
      </c>
      <c r="U4905" s="13"/>
    </row>
    <row r="4906" spans="1:21" x14ac:dyDescent="0.2">
      <c r="A4906" s="13">
        <v>4905</v>
      </c>
      <c r="B4906" s="13">
        <f t="shared" ca="1" si="1065"/>
        <v>1</v>
      </c>
      <c r="C4906" s="14">
        <f t="shared" ca="1" si="1066"/>
        <v>2</v>
      </c>
      <c r="D4906" s="15">
        <f t="shared" ca="1" si="1067"/>
        <v>8.3000000000000007</v>
      </c>
      <c r="E4906" s="13">
        <f t="shared" ca="1" si="1068"/>
        <v>3</v>
      </c>
      <c r="F4906" s="2">
        <f t="shared" ca="1" si="1069"/>
        <v>3</v>
      </c>
      <c r="G4906" s="16">
        <f t="shared" ca="1" si="1064"/>
        <v>1.5</v>
      </c>
      <c r="I4906" s="13">
        <f t="shared" ca="1" si="1070"/>
        <v>749</v>
      </c>
      <c r="J4906" s="14">
        <f t="shared" ca="1" si="1071"/>
        <v>33</v>
      </c>
      <c r="K4906" s="14">
        <f t="shared" ca="1" si="1072"/>
        <v>10</v>
      </c>
      <c r="L4906" s="14">
        <f t="shared" ca="1" si="1073"/>
        <v>18</v>
      </c>
      <c r="M4906" s="13">
        <f t="shared" ca="1" si="1074"/>
        <v>1</v>
      </c>
      <c r="N4906" s="13" t="str">
        <f t="shared" ca="1" si="1075"/>
        <v>4</v>
      </c>
      <c r="P4906" s="13" cm="1">
        <f t="array" aca="1" ref="P4906" ca="1">_xlfn.IFS(
  OR(K4906=1,K4906=2), 1,
  OR(K4906=3,K4906=4), 1.3,
  OR(K4906=5,K4906=6), 1.6,
  OR(K4906=7,K4906=8), 1.9,
  OR(K4906=9,K4906=10), 2.2,
  OR(K4906=11,K4906=12), 2.5,
  TRUE, "无效"
)</f>
        <v>2.2000000000000002</v>
      </c>
      <c r="Q4906" s="13" cm="1">
        <f t="array" aca="1" ref="Q4906" ca="1">_xlfn.IFS(
  OR(L4906=2), 4,
  OR(L4906=4), 3.8,
  OR(L4906=6), 3.6,
  OR(L4906=8), 3.4,
  OR(L4906=10), 3.2,
  OR(L4906=12), 3,
  OR(L4906=14), 2.8,
  OR(L4906=16), 2.6,
  OR(L4906=18), 2.4,
  OR(L4906=82), 2.1,
  OR(L4906=84), 1.8,
  OR(L4906=86), 1.5,
  OR(L4906=88), 1.2,
  OR(L4906=90), 0.9,
  OR(L4906=92), 0.6,
  TRUE, "无效"
)</f>
        <v>2.4</v>
      </c>
      <c r="R4906" s="13">
        <f t="shared" ca="1" si="1076"/>
        <v>4.5999999999999996</v>
      </c>
      <c r="T4906" s="13">
        <f t="shared" ca="1" si="1077"/>
        <v>1</v>
      </c>
      <c r="U4906" s="13"/>
    </row>
    <row r="4907" spans="1:21" x14ac:dyDescent="0.2">
      <c r="A4907" s="13">
        <v>4906</v>
      </c>
      <c r="B4907" s="13">
        <f t="shared" ca="1" si="1065"/>
        <v>3</v>
      </c>
      <c r="C4907" s="14">
        <f t="shared" ca="1" si="1066"/>
        <v>1</v>
      </c>
      <c r="D4907" s="15">
        <f t="shared" ca="1" si="1067"/>
        <v>7.12</v>
      </c>
      <c r="E4907" s="13">
        <f t="shared" ca="1" si="1068"/>
        <v>3</v>
      </c>
      <c r="F4907" s="2">
        <f t="shared" ca="1" si="1069"/>
        <v>2</v>
      </c>
      <c r="G4907" s="16">
        <f t="shared" ca="1" si="1064"/>
        <v>1.77</v>
      </c>
      <c r="I4907" s="13">
        <f t="shared" ca="1" si="1070"/>
        <v>671</v>
      </c>
      <c r="J4907" s="14">
        <f t="shared" ca="1" si="1071"/>
        <v>18</v>
      </c>
      <c r="K4907" s="14">
        <f t="shared" ca="1" si="1072"/>
        <v>4</v>
      </c>
      <c r="L4907" s="14">
        <f t="shared" ca="1" si="1073"/>
        <v>6</v>
      </c>
      <c r="M4907" s="13">
        <f t="shared" ca="1" si="1074"/>
        <v>1</v>
      </c>
      <c r="N4907" s="13" t="str">
        <f t="shared" ca="1" si="1075"/>
        <v>2</v>
      </c>
      <c r="P4907" s="13" cm="1">
        <f t="array" aca="1" ref="P4907" ca="1">_xlfn.IFS(
  OR(K4907=1,K4907=2), 1,
  OR(K4907=3,K4907=4), 1.3,
  OR(K4907=5,K4907=6), 1.6,
  OR(K4907=7,K4907=8), 1.9,
  OR(K4907=9,K4907=10), 2.2,
  OR(K4907=11,K4907=12), 2.5,
  TRUE, "无效"
)</f>
        <v>1.3</v>
      </c>
      <c r="Q4907" s="13" cm="1">
        <f t="array" aca="1" ref="Q4907" ca="1">_xlfn.IFS(
  OR(L4907=2), 4,
  OR(L4907=4), 3.8,
  OR(L4907=6), 3.6,
  OR(L4907=8), 3.4,
  OR(L4907=10), 3.2,
  OR(L4907=12), 3,
  OR(L4907=14), 2.8,
  OR(L4907=16), 2.6,
  OR(L4907=18), 2.4,
  OR(L4907=82), 2.1,
  OR(L4907=84), 1.8,
  OR(L4907=86), 1.5,
  OR(L4907=88), 1.2,
  OR(L4907=90), 0.9,
  OR(L4907=92), 0.6,
  TRUE, "无效"
)</f>
        <v>3.6</v>
      </c>
      <c r="R4907" s="13">
        <f t="shared" ca="1" si="1076"/>
        <v>4.9000000000000004</v>
      </c>
      <c r="T4907" s="13">
        <f t="shared" ca="1" si="1077"/>
        <v>1</v>
      </c>
      <c r="U4907" s="13"/>
    </row>
    <row r="4908" spans="1:21" x14ac:dyDescent="0.2">
      <c r="A4908" s="13">
        <v>4907</v>
      </c>
      <c r="B4908" s="13">
        <f t="shared" ca="1" si="1065"/>
        <v>2</v>
      </c>
      <c r="C4908" s="14">
        <f t="shared" ca="1" si="1066"/>
        <v>2</v>
      </c>
      <c r="D4908" s="15">
        <f t="shared" ca="1" si="1067"/>
        <v>1.69</v>
      </c>
      <c r="E4908" s="13">
        <f t="shared" ca="1" si="1068"/>
        <v>2</v>
      </c>
      <c r="F4908" s="2">
        <f t="shared" ca="1" si="1069"/>
        <v>5</v>
      </c>
      <c r="G4908" s="16">
        <f t="shared" ca="1" si="1064"/>
        <v>1.41</v>
      </c>
      <c r="I4908" s="13">
        <f t="shared" ca="1" si="1070"/>
        <v>776</v>
      </c>
      <c r="J4908" s="14">
        <f t="shared" ca="1" si="1071"/>
        <v>32</v>
      </c>
      <c r="K4908" s="14">
        <f t="shared" ca="1" si="1072"/>
        <v>11</v>
      </c>
      <c r="L4908" s="14">
        <f t="shared" ca="1" si="1073"/>
        <v>18</v>
      </c>
      <c r="M4908" s="13">
        <f t="shared" ca="1" si="1074"/>
        <v>1</v>
      </c>
      <c r="N4908" s="13" t="str">
        <f t="shared" ca="1" si="1075"/>
        <v>4</v>
      </c>
      <c r="P4908" s="13" cm="1">
        <f t="array" aca="1" ref="P4908" ca="1">_xlfn.IFS(
  OR(K4908=1,K4908=2), 1,
  OR(K4908=3,K4908=4), 1.3,
  OR(K4908=5,K4908=6), 1.6,
  OR(K4908=7,K4908=8), 1.9,
  OR(K4908=9,K4908=10), 2.2,
  OR(K4908=11,K4908=12), 2.5,
  TRUE, "无效"
)</f>
        <v>2.5</v>
      </c>
      <c r="Q4908" s="13" cm="1">
        <f t="array" aca="1" ref="Q4908" ca="1">_xlfn.IFS(
  OR(L4908=2), 4,
  OR(L4908=4), 3.8,
  OR(L4908=6), 3.6,
  OR(L4908=8), 3.4,
  OR(L4908=10), 3.2,
  OR(L4908=12), 3,
  OR(L4908=14), 2.8,
  OR(L4908=16), 2.6,
  OR(L4908=18), 2.4,
  OR(L4908=82), 2.1,
  OR(L4908=84), 1.8,
  OR(L4908=86), 1.5,
  OR(L4908=88), 1.2,
  OR(L4908=90), 0.9,
  OR(L4908=92), 0.6,
  TRUE, "无效"
)</f>
        <v>2.4</v>
      </c>
      <c r="R4908" s="13">
        <f t="shared" ca="1" si="1076"/>
        <v>4.9000000000000004</v>
      </c>
      <c r="T4908" s="13">
        <f t="shared" ca="1" si="1077"/>
        <v>0</v>
      </c>
      <c r="U4908" s="13"/>
    </row>
    <row r="4909" spans="1:21" x14ac:dyDescent="0.2">
      <c r="A4909" s="13">
        <v>4908</v>
      </c>
      <c r="B4909" s="13">
        <f t="shared" ca="1" si="1065"/>
        <v>2</v>
      </c>
      <c r="C4909" s="14">
        <f t="shared" ca="1" si="1066"/>
        <v>1</v>
      </c>
      <c r="D4909" s="15">
        <f t="shared" ca="1" si="1067"/>
        <v>4.1100000000000003</v>
      </c>
      <c r="E4909" s="13">
        <f t="shared" ca="1" si="1068"/>
        <v>1</v>
      </c>
      <c r="F4909" s="2">
        <f t="shared" ca="1" si="1069"/>
        <v>2</v>
      </c>
      <c r="G4909" s="16">
        <f t="shared" ca="1" si="1064"/>
        <v>1.95</v>
      </c>
      <c r="I4909" s="13">
        <f t="shared" ca="1" si="1070"/>
        <v>702</v>
      </c>
      <c r="J4909" s="14">
        <f t="shared" ca="1" si="1071"/>
        <v>36</v>
      </c>
      <c r="K4909" s="14">
        <f t="shared" ca="1" si="1072"/>
        <v>5</v>
      </c>
      <c r="L4909" s="14">
        <f t="shared" ca="1" si="1073"/>
        <v>16</v>
      </c>
      <c r="M4909" s="13">
        <f t="shared" ca="1" si="1074"/>
        <v>1</v>
      </c>
      <c r="N4909" s="13" t="str">
        <f t="shared" ca="1" si="1075"/>
        <v>4</v>
      </c>
      <c r="P4909" s="13" cm="1">
        <f t="array" aca="1" ref="P4909" ca="1">_xlfn.IFS(
  OR(K4909=1,K4909=2), 1,
  OR(K4909=3,K4909=4), 1.3,
  OR(K4909=5,K4909=6), 1.6,
  OR(K4909=7,K4909=8), 1.9,
  OR(K4909=9,K4909=10), 2.2,
  OR(K4909=11,K4909=12), 2.5,
  TRUE, "无效"
)</f>
        <v>1.6</v>
      </c>
      <c r="Q4909" s="13" cm="1">
        <f t="array" aca="1" ref="Q4909" ca="1">_xlfn.IFS(
  OR(L4909=2), 4,
  OR(L4909=4), 3.8,
  OR(L4909=6), 3.6,
  OR(L4909=8), 3.4,
  OR(L4909=10), 3.2,
  OR(L4909=12), 3,
  OR(L4909=14), 2.8,
  OR(L4909=16), 2.6,
  OR(L4909=18), 2.4,
  OR(L4909=82), 2.1,
  OR(L4909=84), 1.8,
  OR(L4909=86), 1.5,
  OR(L4909=88), 1.2,
  OR(L4909=90), 0.9,
  OR(L4909=92), 0.6,
  TRUE, "无效"
)</f>
        <v>2.6</v>
      </c>
      <c r="R4909" s="13">
        <f t="shared" ca="1" si="1076"/>
        <v>4.2</v>
      </c>
      <c r="T4909" s="13">
        <f t="shared" ca="1" si="1077"/>
        <v>0</v>
      </c>
      <c r="U4909" s="13"/>
    </row>
    <row r="4910" spans="1:21" x14ac:dyDescent="0.2">
      <c r="A4910" s="13">
        <v>4909</v>
      </c>
      <c r="B4910" s="13">
        <f t="shared" ca="1" si="1065"/>
        <v>2</v>
      </c>
      <c r="C4910" s="14">
        <f t="shared" ca="1" si="1066"/>
        <v>2</v>
      </c>
      <c r="D4910" s="15">
        <f t="shared" ca="1" si="1067"/>
        <v>5.99</v>
      </c>
      <c r="E4910" s="13">
        <f t="shared" ca="1" si="1068"/>
        <v>1</v>
      </c>
      <c r="F4910" s="2">
        <f t="shared" ca="1" si="1069"/>
        <v>1</v>
      </c>
      <c r="G4910" s="16">
        <f t="shared" ca="1" si="1064"/>
        <v>1.91</v>
      </c>
      <c r="I4910" s="13">
        <f t="shared" ca="1" si="1070"/>
        <v>655</v>
      </c>
      <c r="J4910" s="14">
        <f t="shared" ca="1" si="1071"/>
        <v>30</v>
      </c>
      <c r="K4910" s="14">
        <f t="shared" ca="1" si="1072"/>
        <v>9</v>
      </c>
      <c r="L4910" s="14">
        <f t="shared" ca="1" si="1073"/>
        <v>10</v>
      </c>
      <c r="M4910" s="13">
        <f t="shared" ca="1" si="1074"/>
        <v>1</v>
      </c>
      <c r="N4910" s="13" t="str">
        <f t="shared" ca="1" si="1075"/>
        <v>3</v>
      </c>
      <c r="P4910" s="13" cm="1">
        <f t="array" aca="1" ref="P4910" ca="1">_xlfn.IFS(
  OR(K4910=1,K4910=2), 1,
  OR(K4910=3,K4910=4), 1.3,
  OR(K4910=5,K4910=6), 1.6,
  OR(K4910=7,K4910=8), 1.9,
  OR(K4910=9,K4910=10), 2.2,
  OR(K4910=11,K4910=12), 2.5,
  TRUE, "无效"
)</f>
        <v>2.2000000000000002</v>
      </c>
      <c r="Q4910" s="13" cm="1">
        <f t="array" aca="1" ref="Q4910" ca="1">_xlfn.IFS(
  OR(L4910=2), 4,
  OR(L4910=4), 3.8,
  OR(L4910=6), 3.6,
  OR(L4910=8), 3.4,
  OR(L4910=10), 3.2,
  OR(L4910=12), 3,
  OR(L4910=14), 2.8,
  OR(L4910=16), 2.6,
  OR(L4910=18), 2.4,
  OR(L4910=82), 2.1,
  OR(L4910=84), 1.8,
  OR(L4910=86), 1.5,
  OR(L4910=88), 1.2,
  OR(L4910=90), 0.9,
  OR(L4910=92), 0.6,
  TRUE, "无效"
)</f>
        <v>3.2</v>
      </c>
      <c r="R4910" s="13">
        <f t="shared" ca="1" si="1076"/>
        <v>5.4</v>
      </c>
      <c r="T4910" s="13">
        <f t="shared" ca="1" si="1077"/>
        <v>0</v>
      </c>
      <c r="U4910" s="13"/>
    </row>
    <row r="4911" spans="1:21" x14ac:dyDescent="0.2">
      <c r="A4911" s="13">
        <v>4910</v>
      </c>
      <c r="B4911" s="13">
        <f t="shared" ca="1" si="1065"/>
        <v>3</v>
      </c>
      <c r="C4911" s="14">
        <f t="shared" ca="1" si="1066"/>
        <v>1</v>
      </c>
      <c r="D4911" s="15">
        <f t="shared" ca="1" si="1067"/>
        <v>4.3099999999999996</v>
      </c>
      <c r="E4911" s="13">
        <f t="shared" ca="1" si="1068"/>
        <v>1</v>
      </c>
      <c r="F4911" s="2">
        <f t="shared" ca="1" si="1069"/>
        <v>1</v>
      </c>
      <c r="G4911" s="16">
        <f t="shared" ca="1" si="1064"/>
        <v>2.0499999999999998</v>
      </c>
      <c r="I4911" s="13">
        <f t="shared" ca="1" si="1070"/>
        <v>612</v>
      </c>
      <c r="J4911" s="14">
        <f t="shared" ca="1" si="1071"/>
        <v>32</v>
      </c>
      <c r="K4911" s="14">
        <f t="shared" ca="1" si="1072"/>
        <v>12</v>
      </c>
      <c r="L4911" s="14">
        <f t="shared" ca="1" si="1073"/>
        <v>90</v>
      </c>
      <c r="M4911" s="13">
        <f t="shared" ca="1" si="1074"/>
        <v>2</v>
      </c>
      <c r="N4911" s="13" t="str">
        <f t="shared" ca="1" si="1075"/>
        <v>4</v>
      </c>
      <c r="P4911" s="13" cm="1">
        <f t="array" aca="1" ref="P4911" ca="1">_xlfn.IFS(
  OR(K4911=1,K4911=2), 1,
  OR(K4911=3,K4911=4), 1.3,
  OR(K4911=5,K4911=6), 1.6,
  OR(K4911=7,K4911=8), 1.9,
  OR(K4911=9,K4911=10), 2.2,
  OR(K4911=11,K4911=12), 2.5,
  TRUE, "无效"
)</f>
        <v>2.5</v>
      </c>
      <c r="Q4911" s="13" cm="1">
        <f t="array" aca="1" ref="Q4911" ca="1">_xlfn.IFS(
  OR(L4911=2), 4,
  OR(L4911=4), 3.8,
  OR(L4911=6), 3.6,
  OR(L4911=8), 3.4,
  OR(L4911=10), 3.2,
  OR(L4911=12), 3,
  OR(L4911=14), 2.8,
  OR(L4911=16), 2.6,
  OR(L4911=18), 2.4,
  OR(L4911=82), 2.1,
  OR(L4911=84), 1.8,
  OR(L4911=86), 1.5,
  OR(L4911=88), 1.2,
  OR(L4911=90), 0.9,
  OR(L4911=92), 0.6,
  TRUE, "无效"
)</f>
        <v>0.9</v>
      </c>
      <c r="R4911" s="13">
        <f t="shared" ca="1" si="1076"/>
        <v>3.4</v>
      </c>
      <c r="T4911" s="13">
        <f t="shared" ca="1" si="1077"/>
        <v>0</v>
      </c>
      <c r="U4911" s="13"/>
    </row>
    <row r="4912" spans="1:21" x14ac:dyDescent="0.2">
      <c r="A4912" s="13">
        <v>4911</v>
      </c>
      <c r="B4912" s="13">
        <f t="shared" ca="1" si="1065"/>
        <v>3</v>
      </c>
      <c r="C4912" s="14">
        <f t="shared" ca="1" si="1066"/>
        <v>2</v>
      </c>
      <c r="D4912" s="15">
        <f t="shared" ca="1" si="1067"/>
        <v>0.55000000000000004</v>
      </c>
      <c r="E4912" s="13">
        <f t="shared" ca="1" si="1068"/>
        <v>2</v>
      </c>
      <c r="F4912" s="2">
        <f t="shared" ca="1" si="1069"/>
        <v>8</v>
      </c>
      <c r="G4912" s="16">
        <f t="shared" ca="1" si="1064"/>
        <v>1.28</v>
      </c>
      <c r="I4912" s="13">
        <f t="shared" ca="1" si="1070"/>
        <v>699</v>
      </c>
      <c r="J4912" s="14">
        <f t="shared" ca="1" si="1071"/>
        <v>12</v>
      </c>
      <c r="K4912" s="14">
        <f t="shared" ca="1" si="1072"/>
        <v>9</v>
      </c>
      <c r="L4912" s="14">
        <f t="shared" ca="1" si="1073"/>
        <v>10</v>
      </c>
      <c r="M4912" s="13">
        <f t="shared" ca="1" si="1074"/>
        <v>1</v>
      </c>
      <c r="N4912" s="13" t="str">
        <f t="shared" ca="1" si="1075"/>
        <v>2</v>
      </c>
      <c r="P4912" s="13" cm="1">
        <f t="array" aca="1" ref="P4912" ca="1">_xlfn.IFS(
  OR(K4912=1,K4912=2), 1,
  OR(K4912=3,K4912=4), 1.3,
  OR(K4912=5,K4912=6), 1.6,
  OR(K4912=7,K4912=8), 1.9,
  OR(K4912=9,K4912=10), 2.2,
  OR(K4912=11,K4912=12), 2.5,
  TRUE, "无效"
)</f>
        <v>2.2000000000000002</v>
      </c>
      <c r="Q4912" s="13" cm="1">
        <f t="array" aca="1" ref="Q4912" ca="1">_xlfn.IFS(
  OR(L4912=2), 4,
  OR(L4912=4), 3.8,
  OR(L4912=6), 3.6,
  OR(L4912=8), 3.4,
  OR(L4912=10), 3.2,
  OR(L4912=12), 3,
  OR(L4912=14), 2.8,
  OR(L4912=16), 2.6,
  OR(L4912=18), 2.4,
  OR(L4912=82), 2.1,
  OR(L4912=84), 1.8,
  OR(L4912=86), 1.5,
  OR(L4912=88), 1.2,
  OR(L4912=90), 0.9,
  OR(L4912=92), 0.6,
  TRUE, "无效"
)</f>
        <v>3.2</v>
      </c>
      <c r="R4912" s="13">
        <f t="shared" ca="1" si="1076"/>
        <v>5.4</v>
      </c>
      <c r="T4912" s="13">
        <f t="shared" ca="1" si="1077"/>
        <v>0</v>
      </c>
      <c r="U4912" s="13"/>
    </row>
    <row r="4913" spans="1:21" x14ac:dyDescent="0.2">
      <c r="A4913" s="13">
        <v>4912</v>
      </c>
      <c r="B4913" s="13">
        <f t="shared" ca="1" si="1065"/>
        <v>2</v>
      </c>
      <c r="C4913" s="14">
        <f t="shared" ca="1" si="1066"/>
        <v>2</v>
      </c>
      <c r="D4913" s="15">
        <f t="shared" ca="1" si="1067"/>
        <v>5.31</v>
      </c>
      <c r="E4913" s="13">
        <f t="shared" ca="1" si="1068"/>
        <v>1</v>
      </c>
      <c r="F4913" s="2">
        <f t="shared" ca="1" si="1069"/>
        <v>2</v>
      </c>
      <c r="G4913" s="16">
        <f t="shared" ca="1" si="1064"/>
        <v>2.0099999999999998</v>
      </c>
      <c r="I4913" s="13">
        <f t="shared" ca="1" si="1070"/>
        <v>771</v>
      </c>
      <c r="J4913" s="14">
        <f t="shared" ca="1" si="1071"/>
        <v>2</v>
      </c>
      <c r="K4913" s="14">
        <f t="shared" ca="1" si="1072"/>
        <v>11</v>
      </c>
      <c r="L4913" s="14">
        <f t="shared" ca="1" si="1073"/>
        <v>92</v>
      </c>
      <c r="M4913" s="13">
        <f t="shared" ca="1" si="1074"/>
        <v>2</v>
      </c>
      <c r="N4913" s="13" t="str">
        <f t="shared" ca="1" si="1075"/>
        <v>1</v>
      </c>
      <c r="P4913" s="13" cm="1">
        <f t="array" aca="1" ref="P4913" ca="1">_xlfn.IFS(
  OR(K4913=1,K4913=2), 1,
  OR(K4913=3,K4913=4), 1.3,
  OR(K4913=5,K4913=6), 1.6,
  OR(K4913=7,K4913=8), 1.9,
  OR(K4913=9,K4913=10), 2.2,
  OR(K4913=11,K4913=12), 2.5,
  TRUE, "无效"
)</f>
        <v>2.5</v>
      </c>
      <c r="Q4913" s="13" cm="1">
        <f t="array" aca="1" ref="Q4913" ca="1">_xlfn.IFS(
  OR(L4913=2), 4,
  OR(L4913=4), 3.8,
  OR(L4913=6), 3.6,
  OR(L4913=8), 3.4,
  OR(L4913=10), 3.2,
  OR(L4913=12), 3,
  OR(L4913=14), 2.8,
  OR(L4913=16), 2.6,
  OR(L4913=18), 2.4,
  OR(L4913=82), 2.1,
  OR(L4913=84), 1.8,
  OR(L4913=86), 1.5,
  OR(L4913=88), 1.2,
  OR(L4913=90), 0.9,
  OR(L4913=92), 0.6,
  TRUE, "无效"
)</f>
        <v>0.6</v>
      </c>
      <c r="R4913" s="13">
        <f t="shared" ca="1" si="1076"/>
        <v>3.1</v>
      </c>
      <c r="T4913" s="13">
        <f t="shared" ca="1" si="1077"/>
        <v>0</v>
      </c>
      <c r="U4913" s="13"/>
    </row>
    <row r="4914" spans="1:21" x14ac:dyDescent="0.2">
      <c r="A4914" s="13">
        <v>4913</v>
      </c>
      <c r="B4914" s="13">
        <f t="shared" ca="1" si="1065"/>
        <v>3</v>
      </c>
      <c r="C4914" s="14">
        <f t="shared" ca="1" si="1066"/>
        <v>2</v>
      </c>
      <c r="D4914" s="15">
        <f t="shared" ca="1" si="1067"/>
        <v>7.32</v>
      </c>
      <c r="E4914" s="13">
        <f t="shared" ca="1" si="1068"/>
        <v>3</v>
      </c>
      <c r="F4914" s="2">
        <f t="shared" ca="1" si="1069"/>
        <v>3</v>
      </c>
      <c r="G4914" s="16">
        <f t="shared" ca="1" si="1064"/>
        <v>1.67</v>
      </c>
      <c r="I4914" s="13">
        <f t="shared" ca="1" si="1070"/>
        <v>629</v>
      </c>
      <c r="J4914" s="14">
        <f t="shared" ca="1" si="1071"/>
        <v>4</v>
      </c>
      <c r="K4914" s="14">
        <f t="shared" ca="1" si="1072"/>
        <v>8</v>
      </c>
      <c r="L4914" s="14">
        <f t="shared" ca="1" si="1073"/>
        <v>90</v>
      </c>
      <c r="M4914" s="13">
        <f t="shared" ca="1" si="1074"/>
        <v>2</v>
      </c>
      <c r="N4914" s="13" t="str">
        <f t="shared" ca="1" si="1075"/>
        <v>1</v>
      </c>
      <c r="P4914" s="13" cm="1">
        <f t="array" aca="1" ref="P4914" ca="1">_xlfn.IFS(
  OR(K4914=1,K4914=2), 1,
  OR(K4914=3,K4914=4), 1.3,
  OR(K4914=5,K4914=6), 1.6,
  OR(K4914=7,K4914=8), 1.9,
  OR(K4914=9,K4914=10), 2.2,
  OR(K4914=11,K4914=12), 2.5,
  TRUE, "无效"
)</f>
        <v>1.9</v>
      </c>
      <c r="Q4914" s="13" cm="1">
        <f t="array" aca="1" ref="Q4914" ca="1">_xlfn.IFS(
  OR(L4914=2), 4,
  OR(L4914=4), 3.8,
  OR(L4914=6), 3.6,
  OR(L4914=8), 3.4,
  OR(L4914=10), 3.2,
  OR(L4914=12), 3,
  OR(L4914=14), 2.8,
  OR(L4914=16), 2.6,
  OR(L4914=18), 2.4,
  OR(L4914=82), 2.1,
  OR(L4914=84), 1.8,
  OR(L4914=86), 1.5,
  OR(L4914=88), 1.2,
  OR(L4914=90), 0.9,
  OR(L4914=92), 0.6,
  TRUE, "无效"
)</f>
        <v>0.9</v>
      </c>
      <c r="R4914" s="13">
        <f t="shared" ca="1" si="1076"/>
        <v>2.8</v>
      </c>
      <c r="T4914" s="13">
        <f t="shared" ca="1" si="1077"/>
        <v>1</v>
      </c>
      <c r="U4914" s="13"/>
    </row>
    <row r="4915" spans="1:21" x14ac:dyDescent="0.2">
      <c r="A4915" s="13">
        <v>4914</v>
      </c>
      <c r="B4915" s="13">
        <f t="shared" ca="1" si="1065"/>
        <v>3</v>
      </c>
      <c r="C4915" s="14">
        <f t="shared" ca="1" si="1066"/>
        <v>1</v>
      </c>
      <c r="D4915" s="15">
        <f t="shared" ca="1" si="1067"/>
        <v>1.44</v>
      </c>
      <c r="E4915" s="13">
        <f t="shared" ca="1" si="1068"/>
        <v>2</v>
      </c>
      <c r="F4915" s="2">
        <f t="shared" ca="1" si="1069"/>
        <v>1</v>
      </c>
      <c r="G4915" s="16">
        <f t="shared" ca="1" si="1064"/>
        <v>1.47</v>
      </c>
      <c r="I4915" s="13">
        <f t="shared" ca="1" si="1070"/>
        <v>620</v>
      </c>
      <c r="J4915" s="14">
        <f t="shared" ca="1" si="1071"/>
        <v>4</v>
      </c>
      <c r="K4915" s="14">
        <f t="shared" ca="1" si="1072"/>
        <v>10</v>
      </c>
      <c r="L4915" s="14">
        <f t="shared" ca="1" si="1073"/>
        <v>16</v>
      </c>
      <c r="M4915" s="13">
        <f t="shared" ca="1" si="1074"/>
        <v>1</v>
      </c>
      <c r="N4915" s="13" t="str">
        <f t="shared" ca="1" si="1075"/>
        <v>1</v>
      </c>
      <c r="P4915" s="13" cm="1">
        <f t="array" aca="1" ref="P4915" ca="1">_xlfn.IFS(
  OR(K4915=1,K4915=2), 1,
  OR(K4915=3,K4915=4), 1.3,
  OR(K4915=5,K4915=6), 1.6,
  OR(K4915=7,K4915=8), 1.9,
  OR(K4915=9,K4915=10), 2.2,
  OR(K4915=11,K4915=12), 2.5,
  TRUE, "无效"
)</f>
        <v>2.2000000000000002</v>
      </c>
      <c r="Q4915" s="13" cm="1">
        <f t="array" aca="1" ref="Q4915" ca="1">_xlfn.IFS(
  OR(L4915=2), 4,
  OR(L4915=4), 3.8,
  OR(L4915=6), 3.6,
  OR(L4915=8), 3.4,
  OR(L4915=10), 3.2,
  OR(L4915=12), 3,
  OR(L4915=14), 2.8,
  OR(L4915=16), 2.6,
  OR(L4915=18), 2.4,
  OR(L4915=82), 2.1,
  OR(L4915=84), 1.8,
  OR(L4915=86), 1.5,
  OR(L4915=88), 1.2,
  OR(L4915=90), 0.9,
  OR(L4915=92), 0.6,
  TRUE, "无效"
)</f>
        <v>2.6</v>
      </c>
      <c r="R4915" s="13">
        <f t="shared" ca="1" si="1076"/>
        <v>4.8000000000000007</v>
      </c>
      <c r="T4915" s="13">
        <f t="shared" ca="1" si="1077"/>
        <v>0</v>
      </c>
      <c r="U4915" s="13"/>
    </row>
    <row r="4916" spans="1:21" x14ac:dyDescent="0.2">
      <c r="A4916" s="13">
        <v>4915</v>
      </c>
      <c r="B4916" s="13">
        <f t="shared" ca="1" si="1065"/>
        <v>2</v>
      </c>
      <c r="C4916" s="14">
        <f t="shared" ca="1" si="1066"/>
        <v>2</v>
      </c>
      <c r="D4916" s="15">
        <f t="shared" ca="1" si="1067"/>
        <v>1.36</v>
      </c>
      <c r="E4916" s="13">
        <f t="shared" ca="1" si="1068"/>
        <v>2</v>
      </c>
      <c r="F4916" s="2">
        <f t="shared" ca="1" si="1069"/>
        <v>1</v>
      </c>
      <c r="G4916" s="16">
        <f t="shared" ca="1" si="1064"/>
        <v>1.29</v>
      </c>
      <c r="I4916" s="13">
        <f t="shared" ca="1" si="1070"/>
        <v>772</v>
      </c>
      <c r="J4916" s="14">
        <f t="shared" ca="1" si="1071"/>
        <v>4</v>
      </c>
      <c r="K4916" s="14">
        <f t="shared" ca="1" si="1072"/>
        <v>4</v>
      </c>
      <c r="L4916" s="14">
        <f t="shared" ca="1" si="1073"/>
        <v>6</v>
      </c>
      <c r="M4916" s="13">
        <f t="shared" ca="1" si="1074"/>
        <v>1</v>
      </c>
      <c r="N4916" s="13" t="str">
        <f t="shared" ca="1" si="1075"/>
        <v>1</v>
      </c>
      <c r="P4916" s="13" cm="1">
        <f t="array" aca="1" ref="P4916" ca="1">_xlfn.IFS(
  OR(K4916=1,K4916=2), 1,
  OR(K4916=3,K4916=4), 1.3,
  OR(K4916=5,K4916=6), 1.6,
  OR(K4916=7,K4916=8), 1.9,
  OR(K4916=9,K4916=10), 2.2,
  OR(K4916=11,K4916=12), 2.5,
  TRUE, "无效"
)</f>
        <v>1.3</v>
      </c>
      <c r="Q4916" s="13" cm="1">
        <f t="array" aca="1" ref="Q4916" ca="1">_xlfn.IFS(
  OR(L4916=2), 4,
  OR(L4916=4), 3.8,
  OR(L4916=6), 3.6,
  OR(L4916=8), 3.4,
  OR(L4916=10), 3.2,
  OR(L4916=12), 3,
  OR(L4916=14), 2.8,
  OR(L4916=16), 2.6,
  OR(L4916=18), 2.4,
  OR(L4916=82), 2.1,
  OR(L4916=84), 1.8,
  OR(L4916=86), 1.5,
  OR(L4916=88), 1.2,
  OR(L4916=90), 0.9,
  OR(L4916=92), 0.6,
  TRUE, "无效"
)</f>
        <v>3.6</v>
      </c>
      <c r="R4916" s="13">
        <f t="shared" ca="1" si="1076"/>
        <v>4.9000000000000004</v>
      </c>
      <c r="T4916" s="13">
        <f t="shared" ca="1" si="1077"/>
        <v>0</v>
      </c>
      <c r="U4916" s="13"/>
    </row>
    <row r="4917" spans="1:21" x14ac:dyDescent="0.2">
      <c r="A4917" s="13">
        <v>4916</v>
      </c>
      <c r="B4917" s="13">
        <f t="shared" ca="1" si="1065"/>
        <v>3</v>
      </c>
      <c r="C4917" s="14">
        <f t="shared" ca="1" si="1066"/>
        <v>2</v>
      </c>
      <c r="D4917" s="15">
        <f t="shared" ca="1" si="1067"/>
        <v>6.43</v>
      </c>
      <c r="E4917" s="13">
        <f t="shared" ca="1" si="1068"/>
        <v>3</v>
      </c>
      <c r="F4917" s="2">
        <f t="shared" ca="1" si="1069"/>
        <v>5</v>
      </c>
      <c r="G4917" s="16">
        <f t="shared" ca="1" si="1064"/>
        <v>1.6</v>
      </c>
      <c r="I4917" s="13">
        <f t="shared" ca="1" si="1070"/>
        <v>793</v>
      </c>
      <c r="J4917" s="14">
        <f t="shared" ca="1" si="1071"/>
        <v>14</v>
      </c>
      <c r="K4917" s="14">
        <f t="shared" ca="1" si="1072"/>
        <v>6</v>
      </c>
      <c r="L4917" s="14">
        <f t="shared" ca="1" si="1073"/>
        <v>4</v>
      </c>
      <c r="M4917" s="13">
        <f t="shared" ca="1" si="1074"/>
        <v>1</v>
      </c>
      <c r="N4917" s="13" t="str">
        <f t="shared" ca="1" si="1075"/>
        <v>2</v>
      </c>
      <c r="P4917" s="13" cm="1">
        <f t="array" aca="1" ref="P4917" ca="1">_xlfn.IFS(
  OR(K4917=1,K4917=2), 1,
  OR(K4917=3,K4917=4), 1.3,
  OR(K4917=5,K4917=6), 1.6,
  OR(K4917=7,K4917=8), 1.9,
  OR(K4917=9,K4917=10), 2.2,
  OR(K4917=11,K4917=12), 2.5,
  TRUE, "无效"
)</f>
        <v>1.6</v>
      </c>
      <c r="Q4917" s="13" cm="1">
        <f t="array" aca="1" ref="Q4917" ca="1">_xlfn.IFS(
  OR(L4917=2), 4,
  OR(L4917=4), 3.8,
  OR(L4917=6), 3.6,
  OR(L4917=8), 3.4,
  OR(L4917=10), 3.2,
  OR(L4917=12), 3,
  OR(L4917=14), 2.8,
  OR(L4917=16), 2.6,
  OR(L4917=18), 2.4,
  OR(L4917=82), 2.1,
  OR(L4917=84), 1.8,
  OR(L4917=86), 1.5,
  OR(L4917=88), 1.2,
  OR(L4917=90), 0.9,
  OR(L4917=92), 0.6,
  TRUE, "无效"
)</f>
        <v>3.8</v>
      </c>
      <c r="R4917" s="13">
        <f t="shared" ca="1" si="1076"/>
        <v>5.4</v>
      </c>
      <c r="T4917" s="13">
        <f t="shared" ca="1" si="1077"/>
        <v>1</v>
      </c>
      <c r="U4917" s="13"/>
    </row>
    <row r="4918" spans="1:21" x14ac:dyDescent="0.2">
      <c r="A4918" s="13">
        <v>4917</v>
      </c>
      <c r="B4918" s="13">
        <f t="shared" ca="1" si="1065"/>
        <v>2</v>
      </c>
      <c r="C4918" s="14">
        <f t="shared" ca="1" si="1066"/>
        <v>1</v>
      </c>
      <c r="D4918" s="15">
        <f t="shared" ca="1" si="1067"/>
        <v>5.53</v>
      </c>
      <c r="E4918" s="13">
        <f t="shared" ca="1" si="1068"/>
        <v>1</v>
      </c>
      <c r="F4918" s="2">
        <f t="shared" ca="1" si="1069"/>
        <v>3</v>
      </c>
      <c r="G4918" s="16">
        <f t="shared" ca="1" si="1064"/>
        <v>1.9</v>
      </c>
      <c r="I4918" s="13">
        <f t="shared" ca="1" si="1070"/>
        <v>622</v>
      </c>
      <c r="J4918" s="14">
        <f t="shared" ca="1" si="1071"/>
        <v>18</v>
      </c>
      <c r="K4918" s="14">
        <f t="shared" ca="1" si="1072"/>
        <v>2</v>
      </c>
      <c r="L4918" s="14">
        <f t="shared" ca="1" si="1073"/>
        <v>14</v>
      </c>
      <c r="M4918" s="13">
        <f t="shared" ca="1" si="1074"/>
        <v>1</v>
      </c>
      <c r="N4918" s="13" t="str">
        <f t="shared" ca="1" si="1075"/>
        <v>2</v>
      </c>
      <c r="P4918" s="13" cm="1">
        <f t="array" aca="1" ref="P4918" ca="1">_xlfn.IFS(
  OR(K4918=1,K4918=2), 1,
  OR(K4918=3,K4918=4), 1.3,
  OR(K4918=5,K4918=6), 1.6,
  OR(K4918=7,K4918=8), 1.9,
  OR(K4918=9,K4918=10), 2.2,
  OR(K4918=11,K4918=12), 2.5,
  TRUE, "无效"
)</f>
        <v>1</v>
      </c>
      <c r="Q4918" s="13" cm="1">
        <f t="array" aca="1" ref="Q4918" ca="1">_xlfn.IFS(
  OR(L4918=2), 4,
  OR(L4918=4), 3.8,
  OR(L4918=6), 3.6,
  OR(L4918=8), 3.4,
  OR(L4918=10), 3.2,
  OR(L4918=12), 3,
  OR(L4918=14), 2.8,
  OR(L4918=16), 2.6,
  OR(L4918=18), 2.4,
  OR(L4918=82), 2.1,
  OR(L4918=84), 1.8,
  OR(L4918=86), 1.5,
  OR(L4918=88), 1.2,
  OR(L4918=90), 0.9,
  OR(L4918=92), 0.6,
  TRUE, "无效"
)</f>
        <v>2.8</v>
      </c>
      <c r="R4918" s="13">
        <f t="shared" ca="1" si="1076"/>
        <v>3.8</v>
      </c>
      <c r="T4918" s="13">
        <f t="shared" ca="1" si="1077"/>
        <v>0</v>
      </c>
      <c r="U4918" s="13"/>
    </row>
    <row r="4919" spans="1:21" x14ac:dyDescent="0.2">
      <c r="A4919" s="13">
        <v>4918</v>
      </c>
      <c r="B4919" s="13">
        <f t="shared" ca="1" si="1065"/>
        <v>2</v>
      </c>
      <c r="C4919" s="14">
        <f t="shared" ca="1" si="1066"/>
        <v>1</v>
      </c>
      <c r="D4919" s="15">
        <f t="shared" ca="1" si="1067"/>
        <v>11.15</v>
      </c>
      <c r="E4919" s="13">
        <f t="shared" ca="1" si="1068"/>
        <v>3</v>
      </c>
      <c r="F4919" s="2">
        <f t="shared" ca="1" si="1069"/>
        <v>6</v>
      </c>
      <c r="G4919" s="16">
        <f t="shared" ca="1" si="1064"/>
        <v>1.5</v>
      </c>
      <c r="I4919" s="13">
        <f t="shared" ca="1" si="1070"/>
        <v>649</v>
      </c>
      <c r="J4919" s="14">
        <f t="shared" ca="1" si="1071"/>
        <v>16</v>
      </c>
      <c r="K4919" s="14">
        <f t="shared" ca="1" si="1072"/>
        <v>10</v>
      </c>
      <c r="L4919" s="14">
        <f t="shared" ca="1" si="1073"/>
        <v>16</v>
      </c>
      <c r="M4919" s="13">
        <f t="shared" ca="1" si="1074"/>
        <v>1</v>
      </c>
      <c r="N4919" s="13" t="str">
        <f t="shared" ca="1" si="1075"/>
        <v>2</v>
      </c>
      <c r="P4919" s="13" cm="1">
        <f t="array" aca="1" ref="P4919" ca="1">_xlfn.IFS(
  OR(K4919=1,K4919=2), 1,
  OR(K4919=3,K4919=4), 1.3,
  OR(K4919=5,K4919=6), 1.6,
  OR(K4919=7,K4919=8), 1.9,
  OR(K4919=9,K4919=10), 2.2,
  OR(K4919=11,K4919=12), 2.5,
  TRUE, "无效"
)</f>
        <v>2.2000000000000002</v>
      </c>
      <c r="Q4919" s="13" cm="1">
        <f t="array" aca="1" ref="Q4919" ca="1">_xlfn.IFS(
  OR(L4919=2), 4,
  OR(L4919=4), 3.8,
  OR(L4919=6), 3.6,
  OR(L4919=8), 3.4,
  OR(L4919=10), 3.2,
  OR(L4919=12), 3,
  OR(L4919=14), 2.8,
  OR(L4919=16), 2.6,
  OR(L4919=18), 2.4,
  OR(L4919=82), 2.1,
  OR(L4919=84), 1.8,
  OR(L4919=86), 1.5,
  OR(L4919=88), 1.2,
  OR(L4919=90), 0.9,
  OR(L4919=92), 0.6,
  TRUE, "无效"
)</f>
        <v>2.6</v>
      </c>
      <c r="R4919" s="13">
        <f t="shared" ca="1" si="1076"/>
        <v>4.8000000000000007</v>
      </c>
      <c r="T4919" s="13">
        <f t="shared" ca="1" si="1077"/>
        <v>1</v>
      </c>
      <c r="U4919" s="13"/>
    </row>
    <row r="4920" spans="1:21" x14ac:dyDescent="0.2">
      <c r="A4920" s="13">
        <v>4919</v>
      </c>
      <c r="B4920" s="13">
        <f t="shared" ca="1" si="1065"/>
        <v>1</v>
      </c>
      <c r="C4920" s="14">
        <f t="shared" ca="1" si="1066"/>
        <v>1</v>
      </c>
      <c r="D4920" s="15">
        <f t="shared" ca="1" si="1067"/>
        <v>8.61</v>
      </c>
      <c r="E4920" s="13">
        <f t="shared" ca="1" si="1068"/>
        <v>3</v>
      </c>
      <c r="F4920" s="2">
        <f t="shared" ca="1" si="1069"/>
        <v>1</v>
      </c>
      <c r="G4920" s="16">
        <f t="shared" ca="1" si="1064"/>
        <v>1.78</v>
      </c>
      <c r="I4920" s="13">
        <f t="shared" ca="1" si="1070"/>
        <v>793</v>
      </c>
      <c r="J4920" s="14">
        <f t="shared" ca="1" si="1071"/>
        <v>29</v>
      </c>
      <c r="K4920" s="14">
        <f t="shared" ca="1" si="1072"/>
        <v>4</v>
      </c>
      <c r="L4920" s="14">
        <f t="shared" ca="1" si="1073"/>
        <v>4</v>
      </c>
      <c r="M4920" s="13">
        <f t="shared" ca="1" si="1074"/>
        <v>1</v>
      </c>
      <c r="N4920" s="13" t="str">
        <f t="shared" ca="1" si="1075"/>
        <v>3</v>
      </c>
      <c r="P4920" s="13" cm="1">
        <f t="array" aca="1" ref="P4920" ca="1">_xlfn.IFS(
  OR(K4920=1,K4920=2), 1,
  OR(K4920=3,K4920=4), 1.3,
  OR(K4920=5,K4920=6), 1.6,
  OR(K4920=7,K4920=8), 1.9,
  OR(K4920=9,K4920=10), 2.2,
  OR(K4920=11,K4920=12), 2.5,
  TRUE, "无效"
)</f>
        <v>1.3</v>
      </c>
      <c r="Q4920" s="13" cm="1">
        <f t="array" aca="1" ref="Q4920" ca="1">_xlfn.IFS(
  OR(L4920=2), 4,
  OR(L4920=4), 3.8,
  OR(L4920=6), 3.6,
  OR(L4920=8), 3.4,
  OR(L4920=10), 3.2,
  OR(L4920=12), 3,
  OR(L4920=14), 2.8,
  OR(L4920=16), 2.6,
  OR(L4920=18), 2.4,
  OR(L4920=82), 2.1,
  OR(L4920=84), 1.8,
  OR(L4920=86), 1.5,
  OR(L4920=88), 1.2,
  OR(L4920=90), 0.9,
  OR(L4920=92), 0.6,
  TRUE, "无效"
)</f>
        <v>3.8</v>
      </c>
      <c r="R4920" s="13">
        <f t="shared" ca="1" si="1076"/>
        <v>5.0999999999999996</v>
      </c>
      <c r="T4920" s="13">
        <f t="shared" ca="1" si="1077"/>
        <v>1</v>
      </c>
      <c r="U4920" s="13"/>
    </row>
    <row r="4921" spans="1:21" x14ac:dyDescent="0.2">
      <c r="A4921" s="13">
        <v>4920</v>
      </c>
      <c r="B4921" s="13">
        <f t="shared" ca="1" si="1065"/>
        <v>3</v>
      </c>
      <c r="C4921" s="14">
        <f t="shared" ca="1" si="1066"/>
        <v>1</v>
      </c>
      <c r="D4921" s="15">
        <f t="shared" ca="1" si="1067"/>
        <v>5.6</v>
      </c>
      <c r="E4921" s="13">
        <f t="shared" ca="1" si="1068"/>
        <v>1</v>
      </c>
      <c r="F4921" s="2">
        <f t="shared" ca="1" si="1069"/>
        <v>3</v>
      </c>
      <c r="G4921" s="16">
        <f t="shared" ca="1" si="1064"/>
        <v>1.91</v>
      </c>
      <c r="I4921" s="13">
        <f t="shared" ca="1" si="1070"/>
        <v>636</v>
      </c>
      <c r="J4921" s="14">
        <f t="shared" ca="1" si="1071"/>
        <v>6</v>
      </c>
      <c r="K4921" s="14">
        <f t="shared" ca="1" si="1072"/>
        <v>5</v>
      </c>
      <c r="L4921" s="14">
        <f t="shared" ca="1" si="1073"/>
        <v>16</v>
      </c>
      <c r="M4921" s="13">
        <f t="shared" ca="1" si="1074"/>
        <v>1</v>
      </c>
      <c r="N4921" s="13" t="str">
        <f t="shared" ca="1" si="1075"/>
        <v>1</v>
      </c>
      <c r="P4921" s="13" cm="1">
        <f t="array" aca="1" ref="P4921" ca="1">_xlfn.IFS(
  OR(K4921=1,K4921=2), 1,
  OR(K4921=3,K4921=4), 1.3,
  OR(K4921=5,K4921=6), 1.6,
  OR(K4921=7,K4921=8), 1.9,
  OR(K4921=9,K4921=10), 2.2,
  OR(K4921=11,K4921=12), 2.5,
  TRUE, "无效"
)</f>
        <v>1.6</v>
      </c>
      <c r="Q4921" s="13" cm="1">
        <f t="array" aca="1" ref="Q4921" ca="1">_xlfn.IFS(
  OR(L4921=2), 4,
  OR(L4921=4), 3.8,
  OR(L4921=6), 3.6,
  OR(L4921=8), 3.4,
  OR(L4921=10), 3.2,
  OR(L4921=12), 3,
  OR(L4921=14), 2.8,
  OR(L4921=16), 2.6,
  OR(L4921=18), 2.4,
  OR(L4921=82), 2.1,
  OR(L4921=84), 1.8,
  OR(L4921=86), 1.5,
  OR(L4921=88), 1.2,
  OR(L4921=90), 0.9,
  OR(L4921=92), 0.6,
  TRUE, "无效"
)</f>
        <v>2.6</v>
      </c>
      <c r="R4921" s="13">
        <f t="shared" ca="1" si="1076"/>
        <v>4.2</v>
      </c>
      <c r="T4921" s="13">
        <f t="shared" ca="1" si="1077"/>
        <v>0</v>
      </c>
      <c r="U4921" s="13"/>
    </row>
    <row r="4922" spans="1:21" x14ac:dyDescent="0.2">
      <c r="A4922" s="13">
        <v>4921</v>
      </c>
      <c r="B4922" s="13">
        <f t="shared" ca="1" si="1065"/>
        <v>1</v>
      </c>
      <c r="C4922" s="14">
        <f t="shared" ca="1" si="1066"/>
        <v>1</v>
      </c>
      <c r="D4922" s="15">
        <f t="shared" ca="1" si="1067"/>
        <v>8.35</v>
      </c>
      <c r="E4922" s="13">
        <f t="shared" ca="1" si="1068"/>
        <v>3</v>
      </c>
      <c r="F4922" s="2">
        <f t="shared" ca="1" si="1069"/>
        <v>10</v>
      </c>
      <c r="G4922" s="16">
        <f t="shared" ca="1" si="1064"/>
        <v>1.64</v>
      </c>
      <c r="I4922" s="13">
        <f t="shared" ca="1" si="1070"/>
        <v>651</v>
      </c>
      <c r="J4922" s="14">
        <f t="shared" ca="1" si="1071"/>
        <v>17</v>
      </c>
      <c r="K4922" s="14">
        <f t="shared" ca="1" si="1072"/>
        <v>11</v>
      </c>
      <c r="L4922" s="14">
        <f t="shared" ca="1" si="1073"/>
        <v>90</v>
      </c>
      <c r="M4922" s="13">
        <f t="shared" ca="1" si="1074"/>
        <v>2</v>
      </c>
      <c r="N4922" s="13" t="str">
        <f t="shared" ca="1" si="1075"/>
        <v>2</v>
      </c>
      <c r="P4922" s="13" cm="1">
        <f t="array" aca="1" ref="P4922" ca="1">_xlfn.IFS(
  OR(K4922=1,K4922=2), 1,
  OR(K4922=3,K4922=4), 1.3,
  OR(K4922=5,K4922=6), 1.6,
  OR(K4922=7,K4922=8), 1.9,
  OR(K4922=9,K4922=10), 2.2,
  OR(K4922=11,K4922=12), 2.5,
  TRUE, "无效"
)</f>
        <v>2.5</v>
      </c>
      <c r="Q4922" s="13" cm="1">
        <f t="array" aca="1" ref="Q4922" ca="1">_xlfn.IFS(
  OR(L4922=2), 4,
  OR(L4922=4), 3.8,
  OR(L4922=6), 3.6,
  OR(L4922=8), 3.4,
  OR(L4922=10), 3.2,
  OR(L4922=12), 3,
  OR(L4922=14), 2.8,
  OR(L4922=16), 2.6,
  OR(L4922=18), 2.4,
  OR(L4922=82), 2.1,
  OR(L4922=84), 1.8,
  OR(L4922=86), 1.5,
  OR(L4922=88), 1.2,
  OR(L4922=90), 0.9,
  OR(L4922=92), 0.6,
  TRUE, "无效"
)</f>
        <v>0.9</v>
      </c>
      <c r="R4922" s="13">
        <f t="shared" ca="1" si="1076"/>
        <v>3.4</v>
      </c>
      <c r="T4922" s="13">
        <f t="shared" ca="1" si="1077"/>
        <v>1</v>
      </c>
      <c r="U4922" s="13"/>
    </row>
    <row r="4923" spans="1:21" x14ac:dyDescent="0.2">
      <c r="A4923" s="13">
        <v>4922</v>
      </c>
      <c r="B4923" s="13">
        <f t="shared" ca="1" si="1065"/>
        <v>1</v>
      </c>
      <c r="C4923" s="14">
        <f t="shared" ca="1" si="1066"/>
        <v>2</v>
      </c>
      <c r="D4923" s="15">
        <f t="shared" ca="1" si="1067"/>
        <v>2.5499999999999998</v>
      </c>
      <c r="E4923" s="13">
        <f t="shared" ca="1" si="1068"/>
        <v>1</v>
      </c>
      <c r="F4923" s="2">
        <f t="shared" ca="1" si="1069"/>
        <v>4</v>
      </c>
      <c r="G4923" s="16">
        <f t="shared" ca="1" si="1064"/>
        <v>2.0499999999999998</v>
      </c>
      <c r="I4923" s="13">
        <f t="shared" ca="1" si="1070"/>
        <v>792</v>
      </c>
      <c r="J4923" s="14">
        <f t="shared" ca="1" si="1071"/>
        <v>7</v>
      </c>
      <c r="K4923" s="14">
        <f t="shared" ca="1" si="1072"/>
        <v>5</v>
      </c>
      <c r="L4923" s="14">
        <f t="shared" ca="1" si="1073"/>
        <v>14</v>
      </c>
      <c r="M4923" s="13">
        <f t="shared" ca="1" si="1074"/>
        <v>1</v>
      </c>
      <c r="N4923" s="13" t="str">
        <f t="shared" ca="1" si="1075"/>
        <v>1</v>
      </c>
      <c r="P4923" s="13" cm="1">
        <f t="array" aca="1" ref="P4923" ca="1">_xlfn.IFS(
  OR(K4923=1,K4923=2), 1,
  OR(K4923=3,K4923=4), 1.3,
  OR(K4923=5,K4923=6), 1.6,
  OR(K4923=7,K4923=8), 1.9,
  OR(K4923=9,K4923=10), 2.2,
  OR(K4923=11,K4923=12), 2.5,
  TRUE, "无效"
)</f>
        <v>1.6</v>
      </c>
      <c r="Q4923" s="13" cm="1">
        <f t="array" aca="1" ref="Q4923" ca="1">_xlfn.IFS(
  OR(L4923=2), 4,
  OR(L4923=4), 3.8,
  OR(L4923=6), 3.6,
  OR(L4923=8), 3.4,
  OR(L4923=10), 3.2,
  OR(L4923=12), 3,
  OR(L4923=14), 2.8,
  OR(L4923=16), 2.6,
  OR(L4923=18), 2.4,
  OR(L4923=82), 2.1,
  OR(L4923=84), 1.8,
  OR(L4923=86), 1.5,
  OR(L4923=88), 1.2,
  OR(L4923=90), 0.9,
  OR(L4923=92), 0.6,
  TRUE, "无效"
)</f>
        <v>2.8</v>
      </c>
      <c r="R4923" s="13">
        <f t="shared" ca="1" si="1076"/>
        <v>4.4000000000000004</v>
      </c>
      <c r="T4923" s="13">
        <f t="shared" ca="1" si="1077"/>
        <v>0</v>
      </c>
      <c r="U4923" s="13"/>
    </row>
    <row r="4924" spans="1:21" x14ac:dyDescent="0.2">
      <c r="A4924" s="13">
        <v>4923</v>
      </c>
      <c r="B4924" s="13">
        <f t="shared" ca="1" si="1065"/>
        <v>2</v>
      </c>
      <c r="C4924" s="14">
        <f t="shared" ca="1" si="1066"/>
        <v>1</v>
      </c>
      <c r="D4924" s="15">
        <f t="shared" ca="1" si="1067"/>
        <v>10.78</v>
      </c>
      <c r="E4924" s="13">
        <f t="shared" ca="1" si="1068"/>
        <v>3</v>
      </c>
      <c r="F4924" s="2">
        <f t="shared" ca="1" si="1069"/>
        <v>10</v>
      </c>
      <c r="G4924" s="16">
        <f t="shared" ca="1" si="1064"/>
        <v>1.54</v>
      </c>
      <c r="I4924" s="13">
        <f t="shared" ca="1" si="1070"/>
        <v>722</v>
      </c>
      <c r="J4924" s="14">
        <f t="shared" ca="1" si="1071"/>
        <v>28</v>
      </c>
      <c r="K4924" s="14">
        <f t="shared" ca="1" si="1072"/>
        <v>12</v>
      </c>
      <c r="L4924" s="14">
        <f t="shared" ca="1" si="1073"/>
        <v>4</v>
      </c>
      <c r="M4924" s="13">
        <f t="shared" ca="1" si="1074"/>
        <v>1</v>
      </c>
      <c r="N4924" s="13" t="str">
        <f t="shared" ca="1" si="1075"/>
        <v>3</v>
      </c>
      <c r="P4924" s="13" cm="1">
        <f t="array" aca="1" ref="P4924" ca="1">_xlfn.IFS(
  OR(K4924=1,K4924=2), 1,
  OR(K4924=3,K4924=4), 1.3,
  OR(K4924=5,K4924=6), 1.6,
  OR(K4924=7,K4924=8), 1.9,
  OR(K4924=9,K4924=10), 2.2,
  OR(K4924=11,K4924=12), 2.5,
  TRUE, "无效"
)</f>
        <v>2.5</v>
      </c>
      <c r="Q4924" s="13" cm="1">
        <f t="array" aca="1" ref="Q4924" ca="1">_xlfn.IFS(
  OR(L4924=2), 4,
  OR(L4924=4), 3.8,
  OR(L4924=6), 3.6,
  OR(L4924=8), 3.4,
  OR(L4924=10), 3.2,
  OR(L4924=12), 3,
  OR(L4924=14), 2.8,
  OR(L4924=16), 2.6,
  OR(L4924=18), 2.4,
  OR(L4924=82), 2.1,
  OR(L4924=84), 1.8,
  OR(L4924=86), 1.5,
  OR(L4924=88), 1.2,
  OR(L4924=90), 0.9,
  OR(L4924=92), 0.6,
  TRUE, "无效"
)</f>
        <v>3.8</v>
      </c>
      <c r="R4924" s="13">
        <f t="shared" ca="1" si="1076"/>
        <v>6.3</v>
      </c>
      <c r="T4924" s="13">
        <f t="shared" ca="1" si="1077"/>
        <v>1</v>
      </c>
      <c r="U4924" s="13"/>
    </row>
    <row r="4925" spans="1:21" x14ac:dyDescent="0.2">
      <c r="A4925" s="13">
        <v>4924</v>
      </c>
      <c r="B4925" s="13">
        <f t="shared" ca="1" si="1065"/>
        <v>3</v>
      </c>
      <c r="C4925" s="14">
        <f t="shared" ca="1" si="1066"/>
        <v>2</v>
      </c>
      <c r="D4925" s="15">
        <f t="shared" ca="1" si="1067"/>
        <v>11.86</v>
      </c>
      <c r="E4925" s="13">
        <f t="shared" ca="1" si="1068"/>
        <v>3</v>
      </c>
      <c r="F4925" s="2">
        <f t="shared" ca="1" si="1069"/>
        <v>5</v>
      </c>
      <c r="G4925" s="16">
        <f t="shared" ca="1" si="1064"/>
        <v>1.71</v>
      </c>
      <c r="I4925" s="13">
        <f t="shared" ca="1" si="1070"/>
        <v>788</v>
      </c>
      <c r="J4925" s="14">
        <f t="shared" ca="1" si="1071"/>
        <v>14</v>
      </c>
      <c r="K4925" s="14">
        <f t="shared" ca="1" si="1072"/>
        <v>9</v>
      </c>
      <c r="L4925" s="14">
        <f t="shared" ca="1" si="1073"/>
        <v>10</v>
      </c>
      <c r="M4925" s="13">
        <f t="shared" ca="1" si="1074"/>
        <v>1</v>
      </c>
      <c r="N4925" s="13" t="str">
        <f t="shared" ca="1" si="1075"/>
        <v>2</v>
      </c>
      <c r="P4925" s="13" cm="1">
        <f t="array" aca="1" ref="P4925" ca="1">_xlfn.IFS(
  OR(K4925=1,K4925=2), 1,
  OR(K4925=3,K4925=4), 1.3,
  OR(K4925=5,K4925=6), 1.6,
  OR(K4925=7,K4925=8), 1.9,
  OR(K4925=9,K4925=10), 2.2,
  OR(K4925=11,K4925=12), 2.5,
  TRUE, "无效"
)</f>
        <v>2.2000000000000002</v>
      </c>
      <c r="Q4925" s="13" cm="1">
        <f t="array" aca="1" ref="Q4925" ca="1">_xlfn.IFS(
  OR(L4925=2), 4,
  OR(L4925=4), 3.8,
  OR(L4925=6), 3.6,
  OR(L4925=8), 3.4,
  OR(L4925=10), 3.2,
  OR(L4925=12), 3,
  OR(L4925=14), 2.8,
  OR(L4925=16), 2.6,
  OR(L4925=18), 2.4,
  OR(L4925=82), 2.1,
  OR(L4925=84), 1.8,
  OR(L4925=86), 1.5,
  OR(L4925=88), 1.2,
  OR(L4925=90), 0.9,
  OR(L4925=92), 0.6,
  TRUE, "无效"
)</f>
        <v>3.2</v>
      </c>
      <c r="R4925" s="13">
        <f t="shared" ca="1" si="1076"/>
        <v>5.4</v>
      </c>
      <c r="T4925" s="13">
        <f t="shared" ca="1" si="1077"/>
        <v>1</v>
      </c>
      <c r="U4925" s="13"/>
    </row>
    <row r="4926" spans="1:21" x14ac:dyDescent="0.2">
      <c r="A4926" s="13">
        <v>4925</v>
      </c>
      <c r="B4926" s="13">
        <f t="shared" ca="1" si="1065"/>
        <v>3</v>
      </c>
      <c r="C4926" s="14">
        <f t="shared" ca="1" si="1066"/>
        <v>1</v>
      </c>
      <c r="D4926" s="15">
        <f t="shared" ca="1" si="1067"/>
        <v>4.08</v>
      </c>
      <c r="E4926" s="13">
        <f t="shared" ca="1" si="1068"/>
        <v>1</v>
      </c>
      <c r="F4926" s="2">
        <f t="shared" ca="1" si="1069"/>
        <v>3</v>
      </c>
      <c r="G4926" s="16">
        <f t="shared" ca="1" si="1064"/>
        <v>1.93</v>
      </c>
      <c r="I4926" s="13">
        <f t="shared" ca="1" si="1070"/>
        <v>760</v>
      </c>
      <c r="J4926" s="14">
        <f t="shared" ca="1" si="1071"/>
        <v>30</v>
      </c>
      <c r="K4926" s="14">
        <f t="shared" ca="1" si="1072"/>
        <v>9</v>
      </c>
      <c r="L4926" s="14">
        <f t="shared" ca="1" si="1073"/>
        <v>18</v>
      </c>
      <c r="M4926" s="13">
        <f t="shared" ca="1" si="1074"/>
        <v>1</v>
      </c>
      <c r="N4926" s="13" t="str">
        <f t="shared" ca="1" si="1075"/>
        <v>3</v>
      </c>
      <c r="P4926" s="13" cm="1">
        <f t="array" aca="1" ref="P4926" ca="1">_xlfn.IFS(
  OR(K4926=1,K4926=2), 1,
  OR(K4926=3,K4926=4), 1.3,
  OR(K4926=5,K4926=6), 1.6,
  OR(K4926=7,K4926=8), 1.9,
  OR(K4926=9,K4926=10), 2.2,
  OR(K4926=11,K4926=12), 2.5,
  TRUE, "无效"
)</f>
        <v>2.2000000000000002</v>
      </c>
      <c r="Q4926" s="13" cm="1">
        <f t="array" aca="1" ref="Q4926" ca="1">_xlfn.IFS(
  OR(L4926=2), 4,
  OR(L4926=4), 3.8,
  OR(L4926=6), 3.6,
  OR(L4926=8), 3.4,
  OR(L4926=10), 3.2,
  OR(L4926=12), 3,
  OR(L4926=14), 2.8,
  OR(L4926=16), 2.6,
  OR(L4926=18), 2.4,
  OR(L4926=82), 2.1,
  OR(L4926=84), 1.8,
  OR(L4926=86), 1.5,
  OR(L4926=88), 1.2,
  OR(L4926=90), 0.9,
  OR(L4926=92), 0.6,
  TRUE, "无效"
)</f>
        <v>2.4</v>
      </c>
      <c r="R4926" s="13">
        <f t="shared" ca="1" si="1076"/>
        <v>4.5999999999999996</v>
      </c>
      <c r="T4926" s="13">
        <f t="shared" ca="1" si="1077"/>
        <v>0</v>
      </c>
      <c r="U4926" s="13"/>
    </row>
    <row r="4927" spans="1:21" x14ac:dyDescent="0.2">
      <c r="A4927" s="13">
        <v>4926</v>
      </c>
      <c r="B4927" s="13">
        <f t="shared" ca="1" si="1065"/>
        <v>3</v>
      </c>
      <c r="C4927" s="14">
        <f t="shared" ca="1" si="1066"/>
        <v>1</v>
      </c>
      <c r="D4927" s="15">
        <f t="shared" ca="1" si="1067"/>
        <v>4.8600000000000003</v>
      </c>
      <c r="E4927" s="13">
        <f t="shared" ca="1" si="1068"/>
        <v>1</v>
      </c>
      <c r="F4927" s="2">
        <f t="shared" ca="1" si="1069"/>
        <v>3</v>
      </c>
      <c r="G4927" s="16">
        <f t="shared" ca="1" si="1064"/>
        <v>2.1</v>
      </c>
      <c r="I4927" s="13">
        <f t="shared" ca="1" si="1070"/>
        <v>779</v>
      </c>
      <c r="J4927" s="14">
        <f t="shared" ca="1" si="1071"/>
        <v>30</v>
      </c>
      <c r="K4927" s="14">
        <f t="shared" ca="1" si="1072"/>
        <v>5</v>
      </c>
      <c r="L4927" s="14">
        <f t="shared" ca="1" si="1073"/>
        <v>14</v>
      </c>
      <c r="M4927" s="13">
        <f t="shared" ca="1" si="1074"/>
        <v>1</v>
      </c>
      <c r="N4927" s="13" t="str">
        <f t="shared" ca="1" si="1075"/>
        <v>3</v>
      </c>
      <c r="P4927" s="13" cm="1">
        <f t="array" aca="1" ref="P4927" ca="1">_xlfn.IFS(
  OR(K4927=1,K4927=2), 1,
  OR(K4927=3,K4927=4), 1.3,
  OR(K4927=5,K4927=6), 1.6,
  OR(K4927=7,K4927=8), 1.9,
  OR(K4927=9,K4927=10), 2.2,
  OR(K4927=11,K4927=12), 2.5,
  TRUE, "无效"
)</f>
        <v>1.6</v>
      </c>
      <c r="Q4927" s="13" cm="1">
        <f t="array" aca="1" ref="Q4927" ca="1">_xlfn.IFS(
  OR(L4927=2), 4,
  OR(L4927=4), 3.8,
  OR(L4927=6), 3.6,
  OR(L4927=8), 3.4,
  OR(L4927=10), 3.2,
  OR(L4927=12), 3,
  OR(L4927=14), 2.8,
  OR(L4927=16), 2.6,
  OR(L4927=18), 2.4,
  OR(L4927=82), 2.1,
  OR(L4927=84), 1.8,
  OR(L4927=86), 1.5,
  OR(L4927=88), 1.2,
  OR(L4927=90), 0.9,
  OR(L4927=92), 0.6,
  TRUE, "无效"
)</f>
        <v>2.8</v>
      </c>
      <c r="R4927" s="13">
        <f t="shared" ca="1" si="1076"/>
        <v>4.4000000000000004</v>
      </c>
      <c r="T4927" s="13">
        <f t="shared" ca="1" si="1077"/>
        <v>0</v>
      </c>
      <c r="U4927" s="13"/>
    </row>
    <row r="4928" spans="1:21" x14ac:dyDescent="0.2">
      <c r="A4928" s="13">
        <v>4927</v>
      </c>
      <c r="B4928" s="13">
        <f t="shared" ca="1" si="1065"/>
        <v>1</v>
      </c>
      <c r="C4928" s="14">
        <f t="shared" ca="1" si="1066"/>
        <v>1</v>
      </c>
      <c r="D4928" s="15">
        <f t="shared" ca="1" si="1067"/>
        <v>0.68</v>
      </c>
      <c r="E4928" s="13">
        <f t="shared" ca="1" si="1068"/>
        <v>2</v>
      </c>
      <c r="F4928" s="2">
        <f t="shared" ca="1" si="1069"/>
        <v>8</v>
      </c>
      <c r="G4928" s="16">
        <f t="shared" ca="1" si="1064"/>
        <v>1.21</v>
      </c>
      <c r="I4928" s="13">
        <f t="shared" ca="1" si="1070"/>
        <v>605</v>
      </c>
      <c r="J4928" s="14">
        <f t="shared" ca="1" si="1071"/>
        <v>31</v>
      </c>
      <c r="K4928" s="14">
        <f t="shared" ca="1" si="1072"/>
        <v>1</v>
      </c>
      <c r="L4928" s="14">
        <f t="shared" ca="1" si="1073"/>
        <v>82</v>
      </c>
      <c r="M4928" s="13">
        <f t="shared" ca="1" si="1074"/>
        <v>2</v>
      </c>
      <c r="N4928" s="13" t="str">
        <f t="shared" ca="1" si="1075"/>
        <v>4</v>
      </c>
      <c r="P4928" s="13" cm="1">
        <f t="array" aca="1" ref="P4928" ca="1">_xlfn.IFS(
  OR(K4928=1,K4928=2), 1,
  OR(K4928=3,K4928=4), 1.3,
  OR(K4928=5,K4928=6), 1.6,
  OR(K4928=7,K4928=8), 1.9,
  OR(K4928=9,K4928=10), 2.2,
  OR(K4928=11,K4928=12), 2.5,
  TRUE, "无效"
)</f>
        <v>1</v>
      </c>
      <c r="Q4928" s="13" cm="1">
        <f t="array" aca="1" ref="Q4928" ca="1">_xlfn.IFS(
  OR(L4928=2), 4,
  OR(L4928=4), 3.8,
  OR(L4928=6), 3.6,
  OR(L4928=8), 3.4,
  OR(L4928=10), 3.2,
  OR(L4928=12), 3,
  OR(L4928=14), 2.8,
  OR(L4928=16), 2.6,
  OR(L4928=18), 2.4,
  OR(L4928=82), 2.1,
  OR(L4928=84), 1.8,
  OR(L4928=86), 1.5,
  OR(L4928=88), 1.2,
  OR(L4928=90), 0.9,
  OR(L4928=92), 0.6,
  TRUE, "无效"
)</f>
        <v>2.1</v>
      </c>
      <c r="R4928" s="13">
        <f t="shared" ca="1" si="1076"/>
        <v>3.1</v>
      </c>
      <c r="T4928" s="13">
        <f t="shared" ca="1" si="1077"/>
        <v>0</v>
      </c>
      <c r="U4928" s="13"/>
    </row>
    <row r="4929" spans="1:21" x14ac:dyDescent="0.2">
      <c r="A4929" s="13">
        <v>4928</v>
      </c>
      <c r="B4929" s="13">
        <f t="shared" ca="1" si="1065"/>
        <v>1</v>
      </c>
      <c r="C4929" s="14">
        <f t="shared" ca="1" si="1066"/>
        <v>1</v>
      </c>
      <c r="D4929" s="15">
        <f t="shared" ca="1" si="1067"/>
        <v>11.22</v>
      </c>
      <c r="E4929" s="13">
        <f t="shared" ca="1" si="1068"/>
        <v>3</v>
      </c>
      <c r="F4929" s="2">
        <f t="shared" ca="1" si="1069"/>
        <v>1</v>
      </c>
      <c r="G4929" s="16">
        <f t="shared" ca="1" si="1064"/>
        <v>1.55</v>
      </c>
      <c r="I4929" s="13">
        <f t="shared" ca="1" si="1070"/>
        <v>782</v>
      </c>
      <c r="J4929" s="14">
        <f t="shared" ca="1" si="1071"/>
        <v>21</v>
      </c>
      <c r="K4929" s="14">
        <f t="shared" ca="1" si="1072"/>
        <v>1</v>
      </c>
      <c r="L4929" s="14">
        <f t="shared" ca="1" si="1073"/>
        <v>90</v>
      </c>
      <c r="M4929" s="13">
        <f t="shared" ca="1" si="1074"/>
        <v>2</v>
      </c>
      <c r="N4929" s="13" t="str">
        <f t="shared" ca="1" si="1075"/>
        <v>3</v>
      </c>
      <c r="P4929" s="13" cm="1">
        <f t="array" aca="1" ref="P4929" ca="1">_xlfn.IFS(
  OR(K4929=1,K4929=2), 1,
  OR(K4929=3,K4929=4), 1.3,
  OR(K4929=5,K4929=6), 1.6,
  OR(K4929=7,K4929=8), 1.9,
  OR(K4929=9,K4929=10), 2.2,
  OR(K4929=11,K4929=12), 2.5,
  TRUE, "无效"
)</f>
        <v>1</v>
      </c>
      <c r="Q4929" s="13" cm="1">
        <f t="array" aca="1" ref="Q4929" ca="1">_xlfn.IFS(
  OR(L4929=2), 4,
  OR(L4929=4), 3.8,
  OR(L4929=6), 3.6,
  OR(L4929=8), 3.4,
  OR(L4929=10), 3.2,
  OR(L4929=12), 3,
  OR(L4929=14), 2.8,
  OR(L4929=16), 2.6,
  OR(L4929=18), 2.4,
  OR(L4929=82), 2.1,
  OR(L4929=84), 1.8,
  OR(L4929=86), 1.5,
  OR(L4929=88), 1.2,
  OR(L4929=90), 0.9,
  OR(L4929=92), 0.6,
  TRUE, "无效"
)</f>
        <v>0.9</v>
      </c>
      <c r="R4929" s="13">
        <f t="shared" ca="1" si="1076"/>
        <v>1.9</v>
      </c>
      <c r="T4929" s="13">
        <f t="shared" ca="1" si="1077"/>
        <v>1</v>
      </c>
      <c r="U4929" s="13"/>
    </row>
    <row r="4930" spans="1:21" x14ac:dyDescent="0.2">
      <c r="A4930" s="13">
        <v>4929</v>
      </c>
      <c r="B4930" s="13">
        <f t="shared" ca="1" si="1065"/>
        <v>1</v>
      </c>
      <c r="C4930" s="14">
        <f t="shared" ca="1" si="1066"/>
        <v>2</v>
      </c>
      <c r="D4930" s="15">
        <f t="shared" ca="1" si="1067"/>
        <v>10.34</v>
      </c>
      <c r="E4930" s="13">
        <f t="shared" ca="1" si="1068"/>
        <v>3</v>
      </c>
      <c r="F4930" s="2">
        <f t="shared" ca="1" si="1069"/>
        <v>6</v>
      </c>
      <c r="G4930" s="16">
        <f t="shared" ref="G4930:G4993" ca="1" si="1078">IF(E4930=1,RANDBETWEEN(190,210)/100,IF(E4930=2,RANDBETWEEN(120,150)/100,RANDBETWEEN(150,180)/100))</f>
        <v>1.77</v>
      </c>
      <c r="I4930" s="13">
        <f t="shared" ca="1" si="1070"/>
        <v>789</v>
      </c>
      <c r="J4930" s="14">
        <f t="shared" ca="1" si="1071"/>
        <v>27</v>
      </c>
      <c r="K4930" s="14">
        <f t="shared" ca="1" si="1072"/>
        <v>10</v>
      </c>
      <c r="L4930" s="14">
        <f t="shared" ca="1" si="1073"/>
        <v>88</v>
      </c>
      <c r="M4930" s="13">
        <f t="shared" ca="1" si="1074"/>
        <v>2</v>
      </c>
      <c r="N4930" s="13" t="str">
        <f t="shared" ca="1" si="1075"/>
        <v>3</v>
      </c>
      <c r="P4930" s="13" cm="1">
        <f t="array" aca="1" ref="P4930" ca="1">_xlfn.IFS(
  OR(K4930=1,K4930=2), 1,
  OR(K4930=3,K4930=4), 1.3,
  OR(K4930=5,K4930=6), 1.6,
  OR(K4930=7,K4930=8), 1.9,
  OR(K4930=9,K4930=10), 2.2,
  OR(K4930=11,K4930=12), 2.5,
  TRUE, "无效"
)</f>
        <v>2.2000000000000002</v>
      </c>
      <c r="Q4930" s="13" cm="1">
        <f t="array" aca="1" ref="Q4930" ca="1">_xlfn.IFS(
  OR(L4930=2), 4,
  OR(L4930=4), 3.8,
  OR(L4930=6), 3.6,
  OR(L4930=8), 3.4,
  OR(L4930=10), 3.2,
  OR(L4930=12), 3,
  OR(L4930=14), 2.8,
  OR(L4930=16), 2.6,
  OR(L4930=18), 2.4,
  OR(L4930=82), 2.1,
  OR(L4930=84), 1.8,
  OR(L4930=86), 1.5,
  OR(L4930=88), 1.2,
  OR(L4930=90), 0.9,
  OR(L4930=92), 0.6,
  TRUE, "无效"
)</f>
        <v>1.2</v>
      </c>
      <c r="R4930" s="13">
        <f t="shared" ca="1" si="1076"/>
        <v>3.4000000000000004</v>
      </c>
      <c r="T4930" s="13">
        <f t="shared" ca="1" si="1077"/>
        <v>1</v>
      </c>
      <c r="U4930" s="13"/>
    </row>
    <row r="4931" spans="1:21" x14ac:dyDescent="0.2">
      <c r="A4931" s="13">
        <v>4930</v>
      </c>
      <c r="B4931" s="13">
        <f t="shared" ref="B4931:B4994" ca="1" si="1079">RANDBETWEEN(1,3)</f>
        <v>2</v>
      </c>
      <c r="C4931" s="14">
        <f t="shared" ref="C4931:C4994" ca="1" si="1080">RANDBETWEEN(1,2)</f>
        <v>1</v>
      </c>
      <c r="D4931" s="15">
        <f t="shared" ref="D4931:D4994" ca="1" si="1081">RANDBETWEEN(5,1250)/100</f>
        <v>10.6</v>
      </c>
      <c r="E4931" s="13">
        <f t="shared" ref="E4931:E4994" ca="1" si="1082">IF(D4931&lt;=2,2,IF(D4931&lt;=6,1,3))</f>
        <v>3</v>
      </c>
      <c r="F4931" s="2">
        <f t="shared" ref="F4931:F4994" ca="1" si="1083">IF(E4931=1,RANDBETWEEN(1,4),IF(E4931=2,RANDBETWEEN(1,8),RANDBETWEEN(1,10)))</f>
        <v>9</v>
      </c>
      <c r="G4931" s="16">
        <f t="shared" ca="1" si="1078"/>
        <v>1.73</v>
      </c>
      <c r="I4931" s="13">
        <f t="shared" ref="I4931:I4994" ca="1" si="1084">RANDBETWEEN(600,800)</f>
        <v>692</v>
      </c>
      <c r="J4931" s="14">
        <f t="shared" ref="J4931:J4994" ca="1" si="1085">IF(B4931=1,
   CHOOSE(RANDBETWEEN(1,20), 1,3,5,7,9,11,13,15,17,19,21,23,25,27,29,31,33,35,37,39,),
   IF(OR(B4931=2,B4931=3),
      CHOOSE(RANDBETWEEN(1,20), 2,4,6,8,10,12,14,16,18,20,22,24,26,28,30,32,34,36,38,40),
      "B2请输入1/2/3"
   )
)</f>
        <v>12</v>
      </c>
      <c r="K4931" s="14">
        <f t="shared" ref="K4931:K4994" ca="1" si="1086">RANDBETWEEN(1,12)</f>
        <v>9</v>
      </c>
      <c r="L4931" s="14">
        <f t="shared" ref="L4931:L4994" ca="1" si="1087">IF(M4931=1,
   CHOOSE(RANDBETWEEN(1,9), 2,4,6,8,10,12,14,16,18),
   IF(OR(M4931=2),
      CHOOSE(RANDBETWEEN(1,6), 82,84,86,88,90,92),
   )
)</f>
        <v>2</v>
      </c>
      <c r="M4931" s="13">
        <f t="shared" ref="M4931:M4994" ca="1" si="1088">RANDBETWEEN(1,2)</f>
        <v>1</v>
      </c>
      <c r="N4931" s="13" t="str">
        <f t="shared" ref="N4931:N4994" ca="1" si="1089">IF(J4931&lt;=10,"1",IF(J4931&lt;=20,"2",IF(J4931&lt;=30,"3","4")))</f>
        <v>2</v>
      </c>
      <c r="P4931" s="13" cm="1">
        <f t="array" aca="1" ref="P4931" ca="1">_xlfn.IFS(
  OR(K4931=1,K4931=2), 1,
  OR(K4931=3,K4931=4), 1.3,
  OR(K4931=5,K4931=6), 1.6,
  OR(K4931=7,K4931=8), 1.9,
  OR(K4931=9,K4931=10), 2.2,
  OR(K4931=11,K4931=12), 2.5,
  TRUE, "无效"
)</f>
        <v>2.2000000000000002</v>
      </c>
      <c r="Q4931" s="13" cm="1">
        <f t="array" aca="1" ref="Q4931" ca="1">_xlfn.IFS(
  OR(L4931=2), 4,
  OR(L4931=4), 3.8,
  OR(L4931=6), 3.6,
  OR(L4931=8), 3.4,
  OR(L4931=10), 3.2,
  OR(L4931=12), 3,
  OR(L4931=14), 2.8,
  OR(L4931=16), 2.6,
  OR(L4931=18), 2.4,
  OR(L4931=82), 2.1,
  OR(L4931=84), 1.8,
  OR(L4931=86), 1.5,
  OR(L4931=88), 1.2,
  OR(L4931=90), 0.9,
  OR(L4931=92), 0.6,
  TRUE, "无效"
)</f>
        <v>4</v>
      </c>
      <c r="R4931" s="13">
        <f t="shared" ref="R4931:R4994" ca="1" si="1090">P4931+Q4931</f>
        <v>6.2</v>
      </c>
      <c r="T4931" s="13">
        <f t="shared" ref="T4931:T4994" ca="1" si="1091">IF(D4931&gt;6,1,IF(D4931&gt;9,2,0))</f>
        <v>1</v>
      </c>
      <c r="U4931" s="13"/>
    </row>
    <row r="4932" spans="1:21" x14ac:dyDescent="0.2">
      <c r="A4932" s="13">
        <v>4931</v>
      </c>
      <c r="B4932" s="13">
        <f t="shared" ca="1" si="1079"/>
        <v>1</v>
      </c>
      <c r="C4932" s="14">
        <f t="shared" ca="1" si="1080"/>
        <v>1</v>
      </c>
      <c r="D4932" s="15">
        <f t="shared" ca="1" si="1081"/>
        <v>6.45</v>
      </c>
      <c r="E4932" s="13">
        <f t="shared" ca="1" si="1082"/>
        <v>3</v>
      </c>
      <c r="F4932" s="2">
        <f t="shared" ca="1" si="1083"/>
        <v>9</v>
      </c>
      <c r="G4932" s="16">
        <f t="shared" ca="1" si="1078"/>
        <v>1.56</v>
      </c>
      <c r="I4932" s="13">
        <f t="shared" ca="1" si="1084"/>
        <v>770</v>
      </c>
      <c r="J4932" s="14">
        <f t="shared" ca="1" si="1085"/>
        <v>37</v>
      </c>
      <c r="K4932" s="14">
        <f t="shared" ca="1" si="1086"/>
        <v>6</v>
      </c>
      <c r="L4932" s="14">
        <f t="shared" ca="1" si="1087"/>
        <v>6</v>
      </c>
      <c r="M4932" s="13">
        <f t="shared" ca="1" si="1088"/>
        <v>1</v>
      </c>
      <c r="N4932" s="13" t="str">
        <f t="shared" ca="1" si="1089"/>
        <v>4</v>
      </c>
      <c r="P4932" s="13" cm="1">
        <f t="array" aca="1" ref="P4932" ca="1">_xlfn.IFS(
  OR(K4932=1,K4932=2), 1,
  OR(K4932=3,K4932=4), 1.3,
  OR(K4932=5,K4932=6), 1.6,
  OR(K4932=7,K4932=8), 1.9,
  OR(K4932=9,K4932=10), 2.2,
  OR(K4932=11,K4932=12), 2.5,
  TRUE, "无效"
)</f>
        <v>1.6</v>
      </c>
      <c r="Q4932" s="13" cm="1">
        <f t="array" aca="1" ref="Q4932" ca="1">_xlfn.IFS(
  OR(L4932=2), 4,
  OR(L4932=4), 3.8,
  OR(L4932=6), 3.6,
  OR(L4932=8), 3.4,
  OR(L4932=10), 3.2,
  OR(L4932=12), 3,
  OR(L4932=14), 2.8,
  OR(L4932=16), 2.6,
  OR(L4932=18), 2.4,
  OR(L4932=82), 2.1,
  OR(L4932=84), 1.8,
  OR(L4932=86), 1.5,
  OR(L4932=88), 1.2,
  OR(L4932=90), 0.9,
  OR(L4932=92), 0.6,
  TRUE, "无效"
)</f>
        <v>3.6</v>
      </c>
      <c r="R4932" s="13">
        <f t="shared" ca="1" si="1090"/>
        <v>5.2</v>
      </c>
      <c r="T4932" s="13">
        <f t="shared" ca="1" si="1091"/>
        <v>1</v>
      </c>
      <c r="U4932" s="13"/>
    </row>
    <row r="4933" spans="1:21" x14ac:dyDescent="0.2">
      <c r="A4933" s="13">
        <v>4932</v>
      </c>
      <c r="B4933" s="13">
        <f t="shared" ca="1" si="1079"/>
        <v>2</v>
      </c>
      <c r="C4933" s="14">
        <f t="shared" ca="1" si="1080"/>
        <v>2</v>
      </c>
      <c r="D4933" s="15">
        <f t="shared" ca="1" si="1081"/>
        <v>3.18</v>
      </c>
      <c r="E4933" s="13">
        <f t="shared" ca="1" si="1082"/>
        <v>1</v>
      </c>
      <c r="F4933" s="2">
        <f t="shared" ca="1" si="1083"/>
        <v>3</v>
      </c>
      <c r="G4933" s="16">
        <f t="shared" ca="1" si="1078"/>
        <v>2.08</v>
      </c>
      <c r="I4933" s="13">
        <f t="shared" ca="1" si="1084"/>
        <v>698</v>
      </c>
      <c r="J4933" s="14">
        <f t="shared" ca="1" si="1085"/>
        <v>36</v>
      </c>
      <c r="K4933" s="14">
        <f t="shared" ca="1" si="1086"/>
        <v>3</v>
      </c>
      <c r="L4933" s="14">
        <f t="shared" ca="1" si="1087"/>
        <v>18</v>
      </c>
      <c r="M4933" s="13">
        <f t="shared" ca="1" si="1088"/>
        <v>1</v>
      </c>
      <c r="N4933" s="13" t="str">
        <f t="shared" ca="1" si="1089"/>
        <v>4</v>
      </c>
      <c r="P4933" s="13" cm="1">
        <f t="array" aca="1" ref="P4933" ca="1">_xlfn.IFS(
  OR(K4933=1,K4933=2), 1,
  OR(K4933=3,K4933=4), 1.3,
  OR(K4933=5,K4933=6), 1.6,
  OR(K4933=7,K4933=8), 1.9,
  OR(K4933=9,K4933=10), 2.2,
  OR(K4933=11,K4933=12), 2.5,
  TRUE, "无效"
)</f>
        <v>1.3</v>
      </c>
      <c r="Q4933" s="13" cm="1">
        <f t="array" aca="1" ref="Q4933" ca="1">_xlfn.IFS(
  OR(L4933=2), 4,
  OR(L4933=4), 3.8,
  OR(L4933=6), 3.6,
  OR(L4933=8), 3.4,
  OR(L4933=10), 3.2,
  OR(L4933=12), 3,
  OR(L4933=14), 2.8,
  OR(L4933=16), 2.6,
  OR(L4933=18), 2.4,
  OR(L4933=82), 2.1,
  OR(L4933=84), 1.8,
  OR(L4933=86), 1.5,
  OR(L4933=88), 1.2,
  OR(L4933=90), 0.9,
  OR(L4933=92), 0.6,
  TRUE, "无效"
)</f>
        <v>2.4</v>
      </c>
      <c r="R4933" s="13">
        <f t="shared" ca="1" si="1090"/>
        <v>3.7</v>
      </c>
      <c r="T4933" s="13">
        <f t="shared" ca="1" si="1091"/>
        <v>0</v>
      </c>
      <c r="U4933" s="13"/>
    </row>
    <row r="4934" spans="1:21" x14ac:dyDescent="0.2">
      <c r="A4934" s="13">
        <v>4933</v>
      </c>
      <c r="B4934" s="13">
        <f t="shared" ca="1" si="1079"/>
        <v>1</v>
      </c>
      <c r="C4934" s="14">
        <f t="shared" ca="1" si="1080"/>
        <v>1</v>
      </c>
      <c r="D4934" s="15">
        <f t="shared" ca="1" si="1081"/>
        <v>0.62</v>
      </c>
      <c r="E4934" s="13">
        <f t="shared" ca="1" si="1082"/>
        <v>2</v>
      </c>
      <c r="F4934" s="2">
        <f t="shared" ca="1" si="1083"/>
        <v>1</v>
      </c>
      <c r="G4934" s="16">
        <f t="shared" ca="1" si="1078"/>
        <v>1.29</v>
      </c>
      <c r="I4934" s="13">
        <f t="shared" ca="1" si="1084"/>
        <v>737</v>
      </c>
      <c r="J4934" s="14">
        <f t="shared" ca="1" si="1085"/>
        <v>27</v>
      </c>
      <c r="K4934" s="14">
        <f t="shared" ca="1" si="1086"/>
        <v>8</v>
      </c>
      <c r="L4934" s="14">
        <f t="shared" ca="1" si="1087"/>
        <v>6</v>
      </c>
      <c r="M4934" s="13">
        <f t="shared" ca="1" si="1088"/>
        <v>1</v>
      </c>
      <c r="N4934" s="13" t="str">
        <f t="shared" ca="1" si="1089"/>
        <v>3</v>
      </c>
      <c r="P4934" s="13" cm="1">
        <f t="array" aca="1" ref="P4934" ca="1">_xlfn.IFS(
  OR(K4934=1,K4934=2), 1,
  OR(K4934=3,K4934=4), 1.3,
  OR(K4934=5,K4934=6), 1.6,
  OR(K4934=7,K4934=8), 1.9,
  OR(K4934=9,K4934=10), 2.2,
  OR(K4934=11,K4934=12), 2.5,
  TRUE, "无效"
)</f>
        <v>1.9</v>
      </c>
      <c r="Q4934" s="13" cm="1">
        <f t="array" aca="1" ref="Q4934" ca="1">_xlfn.IFS(
  OR(L4934=2), 4,
  OR(L4934=4), 3.8,
  OR(L4934=6), 3.6,
  OR(L4934=8), 3.4,
  OR(L4934=10), 3.2,
  OR(L4934=12), 3,
  OR(L4934=14), 2.8,
  OR(L4934=16), 2.6,
  OR(L4934=18), 2.4,
  OR(L4934=82), 2.1,
  OR(L4934=84), 1.8,
  OR(L4934=86), 1.5,
  OR(L4934=88), 1.2,
  OR(L4934=90), 0.9,
  OR(L4934=92), 0.6,
  TRUE, "无效"
)</f>
        <v>3.6</v>
      </c>
      <c r="R4934" s="13">
        <f t="shared" ca="1" si="1090"/>
        <v>5.5</v>
      </c>
      <c r="T4934" s="13">
        <f t="shared" ca="1" si="1091"/>
        <v>0</v>
      </c>
      <c r="U4934" s="13"/>
    </row>
    <row r="4935" spans="1:21" x14ac:dyDescent="0.2">
      <c r="A4935" s="13">
        <v>4934</v>
      </c>
      <c r="B4935" s="13">
        <f t="shared" ca="1" si="1079"/>
        <v>3</v>
      </c>
      <c r="C4935" s="14">
        <f t="shared" ca="1" si="1080"/>
        <v>2</v>
      </c>
      <c r="D4935" s="15">
        <f t="shared" ca="1" si="1081"/>
        <v>6.42</v>
      </c>
      <c r="E4935" s="13">
        <f t="shared" ca="1" si="1082"/>
        <v>3</v>
      </c>
      <c r="F4935" s="2">
        <f t="shared" ca="1" si="1083"/>
        <v>5</v>
      </c>
      <c r="G4935" s="16">
        <f t="shared" ca="1" si="1078"/>
        <v>1.73</v>
      </c>
      <c r="I4935" s="13">
        <f t="shared" ca="1" si="1084"/>
        <v>693</v>
      </c>
      <c r="J4935" s="14">
        <f t="shared" ca="1" si="1085"/>
        <v>22</v>
      </c>
      <c r="K4935" s="14">
        <f t="shared" ca="1" si="1086"/>
        <v>2</v>
      </c>
      <c r="L4935" s="14">
        <f t="shared" ca="1" si="1087"/>
        <v>82</v>
      </c>
      <c r="M4935" s="13">
        <f t="shared" ca="1" si="1088"/>
        <v>2</v>
      </c>
      <c r="N4935" s="13" t="str">
        <f t="shared" ca="1" si="1089"/>
        <v>3</v>
      </c>
      <c r="P4935" s="13" cm="1">
        <f t="array" aca="1" ref="P4935" ca="1">_xlfn.IFS(
  OR(K4935=1,K4935=2), 1,
  OR(K4935=3,K4935=4), 1.3,
  OR(K4935=5,K4935=6), 1.6,
  OR(K4935=7,K4935=8), 1.9,
  OR(K4935=9,K4935=10), 2.2,
  OR(K4935=11,K4935=12), 2.5,
  TRUE, "无效"
)</f>
        <v>1</v>
      </c>
      <c r="Q4935" s="13" cm="1">
        <f t="array" aca="1" ref="Q4935" ca="1">_xlfn.IFS(
  OR(L4935=2), 4,
  OR(L4935=4), 3.8,
  OR(L4935=6), 3.6,
  OR(L4935=8), 3.4,
  OR(L4935=10), 3.2,
  OR(L4935=12), 3,
  OR(L4935=14), 2.8,
  OR(L4935=16), 2.6,
  OR(L4935=18), 2.4,
  OR(L4935=82), 2.1,
  OR(L4935=84), 1.8,
  OR(L4935=86), 1.5,
  OR(L4935=88), 1.2,
  OR(L4935=90), 0.9,
  OR(L4935=92), 0.6,
  TRUE, "无效"
)</f>
        <v>2.1</v>
      </c>
      <c r="R4935" s="13">
        <f t="shared" ca="1" si="1090"/>
        <v>3.1</v>
      </c>
      <c r="T4935" s="13">
        <f t="shared" ca="1" si="1091"/>
        <v>1</v>
      </c>
      <c r="U4935" s="13"/>
    </row>
    <row r="4936" spans="1:21" x14ac:dyDescent="0.2">
      <c r="A4936" s="13">
        <v>4935</v>
      </c>
      <c r="B4936" s="13">
        <f t="shared" ca="1" si="1079"/>
        <v>1</v>
      </c>
      <c r="C4936" s="14">
        <f t="shared" ca="1" si="1080"/>
        <v>1</v>
      </c>
      <c r="D4936" s="15">
        <f t="shared" ca="1" si="1081"/>
        <v>2.41</v>
      </c>
      <c r="E4936" s="13">
        <f t="shared" ca="1" si="1082"/>
        <v>1</v>
      </c>
      <c r="F4936" s="2">
        <f t="shared" ca="1" si="1083"/>
        <v>2</v>
      </c>
      <c r="G4936" s="16">
        <f t="shared" ca="1" si="1078"/>
        <v>1.98</v>
      </c>
      <c r="I4936" s="13">
        <f t="shared" ca="1" si="1084"/>
        <v>682</v>
      </c>
      <c r="J4936" s="14">
        <f t="shared" ca="1" si="1085"/>
        <v>33</v>
      </c>
      <c r="K4936" s="14">
        <f t="shared" ca="1" si="1086"/>
        <v>8</v>
      </c>
      <c r="L4936" s="14">
        <f t="shared" ca="1" si="1087"/>
        <v>84</v>
      </c>
      <c r="M4936" s="13">
        <f t="shared" ca="1" si="1088"/>
        <v>2</v>
      </c>
      <c r="N4936" s="13" t="str">
        <f t="shared" ca="1" si="1089"/>
        <v>4</v>
      </c>
      <c r="P4936" s="13" cm="1">
        <f t="array" aca="1" ref="P4936" ca="1">_xlfn.IFS(
  OR(K4936=1,K4936=2), 1,
  OR(K4936=3,K4936=4), 1.3,
  OR(K4936=5,K4936=6), 1.6,
  OR(K4936=7,K4936=8), 1.9,
  OR(K4936=9,K4936=10), 2.2,
  OR(K4936=11,K4936=12), 2.5,
  TRUE, "无效"
)</f>
        <v>1.9</v>
      </c>
      <c r="Q4936" s="13" cm="1">
        <f t="array" aca="1" ref="Q4936" ca="1">_xlfn.IFS(
  OR(L4936=2), 4,
  OR(L4936=4), 3.8,
  OR(L4936=6), 3.6,
  OR(L4936=8), 3.4,
  OR(L4936=10), 3.2,
  OR(L4936=12), 3,
  OR(L4936=14), 2.8,
  OR(L4936=16), 2.6,
  OR(L4936=18), 2.4,
  OR(L4936=82), 2.1,
  OR(L4936=84), 1.8,
  OR(L4936=86), 1.5,
  OR(L4936=88), 1.2,
  OR(L4936=90), 0.9,
  OR(L4936=92), 0.6,
  TRUE, "无效"
)</f>
        <v>1.8</v>
      </c>
      <c r="R4936" s="13">
        <f t="shared" ca="1" si="1090"/>
        <v>3.7</v>
      </c>
      <c r="T4936" s="13">
        <f t="shared" ca="1" si="1091"/>
        <v>0</v>
      </c>
      <c r="U4936" s="13"/>
    </row>
    <row r="4937" spans="1:21" x14ac:dyDescent="0.2">
      <c r="A4937" s="13">
        <v>4936</v>
      </c>
      <c r="B4937" s="13">
        <f t="shared" ca="1" si="1079"/>
        <v>1</v>
      </c>
      <c r="C4937" s="14">
        <f t="shared" ca="1" si="1080"/>
        <v>2</v>
      </c>
      <c r="D4937" s="15">
        <f t="shared" ca="1" si="1081"/>
        <v>4.8</v>
      </c>
      <c r="E4937" s="13">
        <f t="shared" ca="1" si="1082"/>
        <v>1</v>
      </c>
      <c r="F4937" s="2">
        <f t="shared" ca="1" si="1083"/>
        <v>1</v>
      </c>
      <c r="G4937" s="16">
        <f t="shared" ca="1" si="1078"/>
        <v>1.94</v>
      </c>
      <c r="I4937" s="13">
        <f t="shared" ca="1" si="1084"/>
        <v>694</v>
      </c>
      <c r="J4937" s="14">
        <f t="shared" ca="1" si="1085"/>
        <v>39</v>
      </c>
      <c r="K4937" s="14">
        <f t="shared" ca="1" si="1086"/>
        <v>2</v>
      </c>
      <c r="L4937" s="14">
        <f t="shared" ca="1" si="1087"/>
        <v>18</v>
      </c>
      <c r="M4937" s="13">
        <f t="shared" ca="1" si="1088"/>
        <v>1</v>
      </c>
      <c r="N4937" s="13" t="str">
        <f t="shared" ca="1" si="1089"/>
        <v>4</v>
      </c>
      <c r="P4937" s="13" cm="1">
        <f t="array" aca="1" ref="P4937" ca="1">_xlfn.IFS(
  OR(K4937=1,K4937=2), 1,
  OR(K4937=3,K4937=4), 1.3,
  OR(K4937=5,K4937=6), 1.6,
  OR(K4937=7,K4937=8), 1.9,
  OR(K4937=9,K4937=10), 2.2,
  OR(K4937=11,K4937=12), 2.5,
  TRUE, "无效"
)</f>
        <v>1</v>
      </c>
      <c r="Q4937" s="13" cm="1">
        <f t="array" aca="1" ref="Q4937" ca="1">_xlfn.IFS(
  OR(L4937=2), 4,
  OR(L4937=4), 3.8,
  OR(L4937=6), 3.6,
  OR(L4937=8), 3.4,
  OR(L4937=10), 3.2,
  OR(L4937=12), 3,
  OR(L4937=14), 2.8,
  OR(L4937=16), 2.6,
  OR(L4937=18), 2.4,
  OR(L4937=82), 2.1,
  OR(L4937=84), 1.8,
  OR(L4937=86), 1.5,
  OR(L4937=88), 1.2,
  OR(L4937=90), 0.9,
  OR(L4937=92), 0.6,
  TRUE, "无效"
)</f>
        <v>2.4</v>
      </c>
      <c r="R4937" s="13">
        <f t="shared" ca="1" si="1090"/>
        <v>3.4</v>
      </c>
      <c r="T4937" s="13">
        <f t="shared" ca="1" si="1091"/>
        <v>0</v>
      </c>
      <c r="U4937" s="13"/>
    </row>
    <row r="4938" spans="1:21" x14ac:dyDescent="0.2">
      <c r="A4938" s="13">
        <v>4937</v>
      </c>
      <c r="B4938" s="13">
        <f t="shared" ca="1" si="1079"/>
        <v>3</v>
      </c>
      <c r="C4938" s="14">
        <f t="shared" ca="1" si="1080"/>
        <v>1</v>
      </c>
      <c r="D4938" s="15">
        <f t="shared" ca="1" si="1081"/>
        <v>6.24</v>
      </c>
      <c r="E4938" s="13">
        <f t="shared" ca="1" si="1082"/>
        <v>3</v>
      </c>
      <c r="F4938" s="2">
        <f t="shared" ca="1" si="1083"/>
        <v>9</v>
      </c>
      <c r="G4938" s="16">
        <f t="shared" ca="1" si="1078"/>
        <v>1.65</v>
      </c>
      <c r="I4938" s="13">
        <f t="shared" ca="1" si="1084"/>
        <v>791</v>
      </c>
      <c r="J4938" s="14">
        <f t="shared" ca="1" si="1085"/>
        <v>18</v>
      </c>
      <c r="K4938" s="14">
        <f t="shared" ca="1" si="1086"/>
        <v>1</v>
      </c>
      <c r="L4938" s="14">
        <f t="shared" ca="1" si="1087"/>
        <v>82</v>
      </c>
      <c r="M4938" s="13">
        <f t="shared" ca="1" si="1088"/>
        <v>2</v>
      </c>
      <c r="N4938" s="13" t="str">
        <f t="shared" ca="1" si="1089"/>
        <v>2</v>
      </c>
      <c r="P4938" s="13" cm="1">
        <f t="array" aca="1" ref="P4938" ca="1">_xlfn.IFS(
  OR(K4938=1,K4938=2), 1,
  OR(K4938=3,K4938=4), 1.3,
  OR(K4938=5,K4938=6), 1.6,
  OR(K4938=7,K4938=8), 1.9,
  OR(K4938=9,K4938=10), 2.2,
  OR(K4938=11,K4938=12), 2.5,
  TRUE, "无效"
)</f>
        <v>1</v>
      </c>
      <c r="Q4938" s="13" cm="1">
        <f t="array" aca="1" ref="Q4938" ca="1">_xlfn.IFS(
  OR(L4938=2), 4,
  OR(L4938=4), 3.8,
  OR(L4938=6), 3.6,
  OR(L4938=8), 3.4,
  OR(L4938=10), 3.2,
  OR(L4938=12), 3,
  OR(L4938=14), 2.8,
  OR(L4938=16), 2.6,
  OR(L4938=18), 2.4,
  OR(L4938=82), 2.1,
  OR(L4938=84), 1.8,
  OR(L4938=86), 1.5,
  OR(L4938=88), 1.2,
  OR(L4938=90), 0.9,
  OR(L4938=92), 0.6,
  TRUE, "无效"
)</f>
        <v>2.1</v>
      </c>
      <c r="R4938" s="13">
        <f t="shared" ca="1" si="1090"/>
        <v>3.1</v>
      </c>
      <c r="T4938" s="13">
        <f t="shared" ca="1" si="1091"/>
        <v>1</v>
      </c>
      <c r="U4938" s="13"/>
    </row>
    <row r="4939" spans="1:21" x14ac:dyDescent="0.2">
      <c r="A4939" s="13">
        <v>4938</v>
      </c>
      <c r="B4939" s="13">
        <f t="shared" ca="1" si="1079"/>
        <v>1</v>
      </c>
      <c r="C4939" s="14">
        <f t="shared" ca="1" si="1080"/>
        <v>2</v>
      </c>
      <c r="D4939" s="15">
        <f t="shared" ca="1" si="1081"/>
        <v>10.84</v>
      </c>
      <c r="E4939" s="13">
        <f t="shared" ca="1" si="1082"/>
        <v>3</v>
      </c>
      <c r="F4939" s="2">
        <f t="shared" ca="1" si="1083"/>
        <v>1</v>
      </c>
      <c r="G4939" s="16">
        <f t="shared" ca="1" si="1078"/>
        <v>1.71</v>
      </c>
      <c r="I4939" s="13">
        <f t="shared" ca="1" si="1084"/>
        <v>736</v>
      </c>
      <c r="J4939" s="14">
        <f t="shared" ca="1" si="1085"/>
        <v>23</v>
      </c>
      <c r="K4939" s="14">
        <f t="shared" ca="1" si="1086"/>
        <v>10</v>
      </c>
      <c r="L4939" s="14">
        <f t="shared" ca="1" si="1087"/>
        <v>88</v>
      </c>
      <c r="M4939" s="13">
        <f t="shared" ca="1" si="1088"/>
        <v>2</v>
      </c>
      <c r="N4939" s="13" t="str">
        <f t="shared" ca="1" si="1089"/>
        <v>3</v>
      </c>
      <c r="P4939" s="13" cm="1">
        <f t="array" aca="1" ref="P4939" ca="1">_xlfn.IFS(
  OR(K4939=1,K4939=2), 1,
  OR(K4939=3,K4939=4), 1.3,
  OR(K4939=5,K4939=6), 1.6,
  OR(K4939=7,K4939=8), 1.9,
  OR(K4939=9,K4939=10), 2.2,
  OR(K4939=11,K4939=12), 2.5,
  TRUE, "无效"
)</f>
        <v>2.2000000000000002</v>
      </c>
      <c r="Q4939" s="13" cm="1">
        <f t="array" aca="1" ref="Q4939" ca="1">_xlfn.IFS(
  OR(L4939=2), 4,
  OR(L4939=4), 3.8,
  OR(L4939=6), 3.6,
  OR(L4939=8), 3.4,
  OR(L4939=10), 3.2,
  OR(L4939=12), 3,
  OR(L4939=14), 2.8,
  OR(L4939=16), 2.6,
  OR(L4939=18), 2.4,
  OR(L4939=82), 2.1,
  OR(L4939=84), 1.8,
  OR(L4939=86), 1.5,
  OR(L4939=88), 1.2,
  OR(L4939=90), 0.9,
  OR(L4939=92), 0.6,
  TRUE, "无效"
)</f>
        <v>1.2</v>
      </c>
      <c r="R4939" s="13">
        <f t="shared" ca="1" si="1090"/>
        <v>3.4000000000000004</v>
      </c>
      <c r="T4939" s="13">
        <f t="shared" ca="1" si="1091"/>
        <v>1</v>
      </c>
      <c r="U4939" s="13"/>
    </row>
    <row r="4940" spans="1:21" x14ac:dyDescent="0.2">
      <c r="A4940" s="13">
        <v>4939</v>
      </c>
      <c r="B4940" s="13">
        <f t="shared" ca="1" si="1079"/>
        <v>1</v>
      </c>
      <c r="C4940" s="14">
        <f t="shared" ca="1" si="1080"/>
        <v>2</v>
      </c>
      <c r="D4940" s="15">
        <f t="shared" ca="1" si="1081"/>
        <v>10.72</v>
      </c>
      <c r="E4940" s="13">
        <f t="shared" ca="1" si="1082"/>
        <v>3</v>
      </c>
      <c r="F4940" s="2">
        <f t="shared" ca="1" si="1083"/>
        <v>9</v>
      </c>
      <c r="G4940" s="16">
        <f t="shared" ca="1" si="1078"/>
        <v>1.8</v>
      </c>
      <c r="I4940" s="13">
        <f t="shared" ca="1" si="1084"/>
        <v>617</v>
      </c>
      <c r="J4940" s="14">
        <f t="shared" ca="1" si="1085"/>
        <v>33</v>
      </c>
      <c r="K4940" s="14">
        <f t="shared" ca="1" si="1086"/>
        <v>11</v>
      </c>
      <c r="L4940" s="14">
        <f t="shared" ca="1" si="1087"/>
        <v>2</v>
      </c>
      <c r="M4940" s="13">
        <f t="shared" ca="1" si="1088"/>
        <v>1</v>
      </c>
      <c r="N4940" s="13" t="str">
        <f t="shared" ca="1" si="1089"/>
        <v>4</v>
      </c>
      <c r="P4940" s="13" cm="1">
        <f t="array" aca="1" ref="P4940" ca="1">_xlfn.IFS(
  OR(K4940=1,K4940=2), 1,
  OR(K4940=3,K4940=4), 1.3,
  OR(K4940=5,K4940=6), 1.6,
  OR(K4940=7,K4940=8), 1.9,
  OR(K4940=9,K4940=10), 2.2,
  OR(K4940=11,K4940=12), 2.5,
  TRUE, "无效"
)</f>
        <v>2.5</v>
      </c>
      <c r="Q4940" s="13" cm="1">
        <f t="array" aca="1" ref="Q4940" ca="1">_xlfn.IFS(
  OR(L4940=2), 4,
  OR(L4940=4), 3.8,
  OR(L4940=6), 3.6,
  OR(L4940=8), 3.4,
  OR(L4940=10), 3.2,
  OR(L4940=12), 3,
  OR(L4940=14), 2.8,
  OR(L4940=16), 2.6,
  OR(L4940=18), 2.4,
  OR(L4940=82), 2.1,
  OR(L4940=84), 1.8,
  OR(L4940=86), 1.5,
  OR(L4940=88), 1.2,
  OR(L4940=90), 0.9,
  OR(L4940=92), 0.6,
  TRUE, "无效"
)</f>
        <v>4</v>
      </c>
      <c r="R4940" s="13">
        <f t="shared" ca="1" si="1090"/>
        <v>6.5</v>
      </c>
      <c r="T4940" s="13">
        <f t="shared" ca="1" si="1091"/>
        <v>1</v>
      </c>
      <c r="U4940" s="13"/>
    </row>
    <row r="4941" spans="1:21" x14ac:dyDescent="0.2">
      <c r="A4941" s="13">
        <v>4940</v>
      </c>
      <c r="B4941" s="13">
        <f t="shared" ca="1" si="1079"/>
        <v>1</v>
      </c>
      <c r="C4941" s="14">
        <f t="shared" ca="1" si="1080"/>
        <v>2</v>
      </c>
      <c r="D4941" s="15">
        <f t="shared" ca="1" si="1081"/>
        <v>3.84</v>
      </c>
      <c r="E4941" s="13">
        <f t="shared" ca="1" si="1082"/>
        <v>1</v>
      </c>
      <c r="F4941" s="2">
        <f t="shared" ca="1" si="1083"/>
        <v>1</v>
      </c>
      <c r="G4941" s="16">
        <f t="shared" ca="1" si="1078"/>
        <v>2.0099999999999998</v>
      </c>
      <c r="I4941" s="13">
        <f t="shared" ca="1" si="1084"/>
        <v>784</v>
      </c>
      <c r="J4941" s="14">
        <f t="shared" ca="1" si="1085"/>
        <v>31</v>
      </c>
      <c r="K4941" s="14">
        <f t="shared" ca="1" si="1086"/>
        <v>6</v>
      </c>
      <c r="L4941" s="14">
        <f t="shared" ca="1" si="1087"/>
        <v>2</v>
      </c>
      <c r="M4941" s="13">
        <f t="shared" ca="1" si="1088"/>
        <v>1</v>
      </c>
      <c r="N4941" s="13" t="str">
        <f t="shared" ca="1" si="1089"/>
        <v>4</v>
      </c>
      <c r="P4941" s="13" cm="1">
        <f t="array" aca="1" ref="P4941" ca="1">_xlfn.IFS(
  OR(K4941=1,K4941=2), 1,
  OR(K4941=3,K4941=4), 1.3,
  OR(K4941=5,K4941=6), 1.6,
  OR(K4941=7,K4941=8), 1.9,
  OR(K4941=9,K4941=10), 2.2,
  OR(K4941=11,K4941=12), 2.5,
  TRUE, "无效"
)</f>
        <v>1.6</v>
      </c>
      <c r="Q4941" s="13" cm="1">
        <f t="array" aca="1" ref="Q4941" ca="1">_xlfn.IFS(
  OR(L4941=2), 4,
  OR(L4941=4), 3.8,
  OR(L4941=6), 3.6,
  OR(L4941=8), 3.4,
  OR(L4941=10), 3.2,
  OR(L4941=12), 3,
  OR(L4941=14), 2.8,
  OR(L4941=16), 2.6,
  OR(L4941=18), 2.4,
  OR(L4941=82), 2.1,
  OR(L4941=84), 1.8,
  OR(L4941=86), 1.5,
  OR(L4941=88), 1.2,
  OR(L4941=90), 0.9,
  OR(L4941=92), 0.6,
  TRUE, "无效"
)</f>
        <v>4</v>
      </c>
      <c r="R4941" s="13">
        <f t="shared" ca="1" si="1090"/>
        <v>5.6</v>
      </c>
      <c r="T4941" s="13">
        <f t="shared" ca="1" si="1091"/>
        <v>0</v>
      </c>
      <c r="U4941" s="13"/>
    </row>
    <row r="4942" spans="1:21" x14ac:dyDescent="0.2">
      <c r="A4942" s="13">
        <v>4941</v>
      </c>
      <c r="B4942" s="13">
        <f t="shared" ca="1" si="1079"/>
        <v>3</v>
      </c>
      <c r="C4942" s="14">
        <f t="shared" ca="1" si="1080"/>
        <v>2</v>
      </c>
      <c r="D4942" s="15">
        <f t="shared" ca="1" si="1081"/>
        <v>11.77</v>
      </c>
      <c r="E4942" s="13">
        <f t="shared" ca="1" si="1082"/>
        <v>3</v>
      </c>
      <c r="F4942" s="2">
        <f t="shared" ca="1" si="1083"/>
        <v>6</v>
      </c>
      <c r="G4942" s="16">
        <f t="shared" ca="1" si="1078"/>
        <v>1.79</v>
      </c>
      <c r="I4942" s="13">
        <f t="shared" ca="1" si="1084"/>
        <v>620</v>
      </c>
      <c r="J4942" s="14">
        <f t="shared" ca="1" si="1085"/>
        <v>8</v>
      </c>
      <c r="K4942" s="14">
        <f t="shared" ca="1" si="1086"/>
        <v>5</v>
      </c>
      <c r="L4942" s="14">
        <f t="shared" ca="1" si="1087"/>
        <v>82</v>
      </c>
      <c r="M4942" s="13">
        <f t="shared" ca="1" si="1088"/>
        <v>2</v>
      </c>
      <c r="N4942" s="13" t="str">
        <f t="shared" ca="1" si="1089"/>
        <v>1</v>
      </c>
      <c r="P4942" s="13" cm="1">
        <f t="array" aca="1" ref="P4942" ca="1">_xlfn.IFS(
  OR(K4942=1,K4942=2), 1,
  OR(K4942=3,K4942=4), 1.3,
  OR(K4942=5,K4942=6), 1.6,
  OR(K4942=7,K4942=8), 1.9,
  OR(K4942=9,K4942=10), 2.2,
  OR(K4942=11,K4942=12), 2.5,
  TRUE, "无效"
)</f>
        <v>1.6</v>
      </c>
      <c r="Q4942" s="13" cm="1">
        <f t="array" aca="1" ref="Q4942" ca="1">_xlfn.IFS(
  OR(L4942=2), 4,
  OR(L4942=4), 3.8,
  OR(L4942=6), 3.6,
  OR(L4942=8), 3.4,
  OR(L4942=10), 3.2,
  OR(L4942=12), 3,
  OR(L4942=14), 2.8,
  OR(L4942=16), 2.6,
  OR(L4942=18), 2.4,
  OR(L4942=82), 2.1,
  OR(L4942=84), 1.8,
  OR(L4942=86), 1.5,
  OR(L4942=88), 1.2,
  OR(L4942=90), 0.9,
  OR(L4942=92), 0.6,
  TRUE, "无效"
)</f>
        <v>2.1</v>
      </c>
      <c r="R4942" s="13">
        <f t="shared" ca="1" si="1090"/>
        <v>3.7</v>
      </c>
      <c r="T4942" s="13">
        <f t="shared" ca="1" si="1091"/>
        <v>1</v>
      </c>
      <c r="U4942" s="13"/>
    </row>
    <row r="4943" spans="1:21" x14ac:dyDescent="0.2">
      <c r="A4943" s="13">
        <v>4942</v>
      </c>
      <c r="B4943" s="13">
        <f t="shared" ca="1" si="1079"/>
        <v>1</v>
      </c>
      <c r="C4943" s="14">
        <f t="shared" ca="1" si="1080"/>
        <v>2</v>
      </c>
      <c r="D4943" s="15">
        <f t="shared" ca="1" si="1081"/>
        <v>5.61</v>
      </c>
      <c r="E4943" s="13">
        <f t="shared" ca="1" si="1082"/>
        <v>1</v>
      </c>
      <c r="F4943" s="2">
        <f t="shared" ca="1" si="1083"/>
        <v>4</v>
      </c>
      <c r="G4943" s="16">
        <f t="shared" ca="1" si="1078"/>
        <v>1.96</v>
      </c>
      <c r="I4943" s="13">
        <f t="shared" ca="1" si="1084"/>
        <v>728</v>
      </c>
      <c r="J4943" s="14">
        <f t="shared" ca="1" si="1085"/>
        <v>29</v>
      </c>
      <c r="K4943" s="14">
        <f t="shared" ca="1" si="1086"/>
        <v>1</v>
      </c>
      <c r="L4943" s="14">
        <f t="shared" ca="1" si="1087"/>
        <v>88</v>
      </c>
      <c r="M4943" s="13">
        <f t="shared" ca="1" si="1088"/>
        <v>2</v>
      </c>
      <c r="N4943" s="13" t="str">
        <f t="shared" ca="1" si="1089"/>
        <v>3</v>
      </c>
      <c r="P4943" s="13" cm="1">
        <f t="array" aca="1" ref="P4943" ca="1">_xlfn.IFS(
  OR(K4943=1,K4943=2), 1,
  OR(K4943=3,K4943=4), 1.3,
  OR(K4943=5,K4943=6), 1.6,
  OR(K4943=7,K4943=8), 1.9,
  OR(K4943=9,K4943=10), 2.2,
  OR(K4943=11,K4943=12), 2.5,
  TRUE, "无效"
)</f>
        <v>1</v>
      </c>
      <c r="Q4943" s="13" cm="1">
        <f t="array" aca="1" ref="Q4943" ca="1">_xlfn.IFS(
  OR(L4943=2), 4,
  OR(L4943=4), 3.8,
  OR(L4943=6), 3.6,
  OR(L4943=8), 3.4,
  OR(L4943=10), 3.2,
  OR(L4943=12), 3,
  OR(L4943=14), 2.8,
  OR(L4943=16), 2.6,
  OR(L4943=18), 2.4,
  OR(L4943=82), 2.1,
  OR(L4943=84), 1.8,
  OR(L4943=86), 1.5,
  OR(L4943=88), 1.2,
  OR(L4943=90), 0.9,
  OR(L4943=92), 0.6,
  TRUE, "无效"
)</f>
        <v>1.2</v>
      </c>
      <c r="R4943" s="13">
        <f t="shared" ca="1" si="1090"/>
        <v>2.2000000000000002</v>
      </c>
      <c r="T4943" s="13">
        <f t="shared" ca="1" si="1091"/>
        <v>0</v>
      </c>
      <c r="U4943" s="13"/>
    </row>
    <row r="4944" spans="1:21" x14ac:dyDescent="0.2">
      <c r="A4944" s="13">
        <v>4943</v>
      </c>
      <c r="B4944" s="13">
        <f t="shared" ca="1" si="1079"/>
        <v>1</v>
      </c>
      <c r="C4944" s="14">
        <f t="shared" ca="1" si="1080"/>
        <v>2</v>
      </c>
      <c r="D4944" s="15">
        <f t="shared" ca="1" si="1081"/>
        <v>12.19</v>
      </c>
      <c r="E4944" s="13">
        <f t="shared" ca="1" si="1082"/>
        <v>3</v>
      </c>
      <c r="F4944" s="2">
        <f t="shared" ca="1" si="1083"/>
        <v>7</v>
      </c>
      <c r="G4944" s="16">
        <f t="shared" ca="1" si="1078"/>
        <v>1.78</v>
      </c>
      <c r="I4944" s="13">
        <f t="shared" ca="1" si="1084"/>
        <v>760</v>
      </c>
      <c r="J4944" s="14">
        <f t="shared" ca="1" si="1085"/>
        <v>27</v>
      </c>
      <c r="K4944" s="14">
        <f t="shared" ca="1" si="1086"/>
        <v>11</v>
      </c>
      <c r="L4944" s="14">
        <f t="shared" ca="1" si="1087"/>
        <v>84</v>
      </c>
      <c r="M4944" s="13">
        <f t="shared" ca="1" si="1088"/>
        <v>2</v>
      </c>
      <c r="N4944" s="13" t="str">
        <f t="shared" ca="1" si="1089"/>
        <v>3</v>
      </c>
      <c r="P4944" s="13" cm="1">
        <f t="array" aca="1" ref="P4944" ca="1">_xlfn.IFS(
  OR(K4944=1,K4944=2), 1,
  OR(K4944=3,K4944=4), 1.3,
  OR(K4944=5,K4944=6), 1.6,
  OR(K4944=7,K4944=8), 1.9,
  OR(K4944=9,K4944=10), 2.2,
  OR(K4944=11,K4944=12), 2.5,
  TRUE, "无效"
)</f>
        <v>2.5</v>
      </c>
      <c r="Q4944" s="13" cm="1">
        <f t="array" aca="1" ref="Q4944" ca="1">_xlfn.IFS(
  OR(L4944=2), 4,
  OR(L4944=4), 3.8,
  OR(L4944=6), 3.6,
  OR(L4944=8), 3.4,
  OR(L4944=10), 3.2,
  OR(L4944=12), 3,
  OR(L4944=14), 2.8,
  OR(L4944=16), 2.6,
  OR(L4944=18), 2.4,
  OR(L4944=82), 2.1,
  OR(L4944=84), 1.8,
  OR(L4944=86), 1.5,
  OR(L4944=88), 1.2,
  OR(L4944=90), 0.9,
  OR(L4944=92), 0.6,
  TRUE, "无效"
)</f>
        <v>1.8</v>
      </c>
      <c r="R4944" s="13">
        <f t="shared" ca="1" si="1090"/>
        <v>4.3</v>
      </c>
      <c r="T4944" s="13">
        <f t="shared" ca="1" si="1091"/>
        <v>1</v>
      </c>
      <c r="U4944" s="13"/>
    </row>
    <row r="4945" spans="1:21" x14ac:dyDescent="0.2">
      <c r="A4945" s="13">
        <v>4944</v>
      </c>
      <c r="B4945" s="13">
        <f t="shared" ca="1" si="1079"/>
        <v>2</v>
      </c>
      <c r="C4945" s="14">
        <f t="shared" ca="1" si="1080"/>
        <v>1</v>
      </c>
      <c r="D4945" s="15">
        <f t="shared" ca="1" si="1081"/>
        <v>10.56</v>
      </c>
      <c r="E4945" s="13">
        <f t="shared" ca="1" si="1082"/>
        <v>3</v>
      </c>
      <c r="F4945" s="2">
        <f t="shared" ca="1" si="1083"/>
        <v>10</v>
      </c>
      <c r="G4945" s="16">
        <f t="shared" ca="1" si="1078"/>
        <v>1.76</v>
      </c>
      <c r="I4945" s="13">
        <f t="shared" ca="1" si="1084"/>
        <v>780</v>
      </c>
      <c r="J4945" s="14">
        <f t="shared" ca="1" si="1085"/>
        <v>4</v>
      </c>
      <c r="K4945" s="14">
        <f t="shared" ca="1" si="1086"/>
        <v>8</v>
      </c>
      <c r="L4945" s="14">
        <f t="shared" ca="1" si="1087"/>
        <v>90</v>
      </c>
      <c r="M4945" s="13">
        <f t="shared" ca="1" si="1088"/>
        <v>2</v>
      </c>
      <c r="N4945" s="13" t="str">
        <f t="shared" ca="1" si="1089"/>
        <v>1</v>
      </c>
      <c r="P4945" s="13" cm="1">
        <f t="array" aca="1" ref="P4945" ca="1">_xlfn.IFS(
  OR(K4945=1,K4945=2), 1,
  OR(K4945=3,K4945=4), 1.3,
  OR(K4945=5,K4945=6), 1.6,
  OR(K4945=7,K4945=8), 1.9,
  OR(K4945=9,K4945=10), 2.2,
  OR(K4945=11,K4945=12), 2.5,
  TRUE, "无效"
)</f>
        <v>1.9</v>
      </c>
      <c r="Q4945" s="13" cm="1">
        <f t="array" aca="1" ref="Q4945" ca="1">_xlfn.IFS(
  OR(L4945=2), 4,
  OR(L4945=4), 3.8,
  OR(L4945=6), 3.6,
  OR(L4945=8), 3.4,
  OR(L4945=10), 3.2,
  OR(L4945=12), 3,
  OR(L4945=14), 2.8,
  OR(L4945=16), 2.6,
  OR(L4945=18), 2.4,
  OR(L4945=82), 2.1,
  OR(L4945=84), 1.8,
  OR(L4945=86), 1.5,
  OR(L4945=88), 1.2,
  OR(L4945=90), 0.9,
  OR(L4945=92), 0.6,
  TRUE, "无效"
)</f>
        <v>0.9</v>
      </c>
      <c r="R4945" s="13">
        <f t="shared" ca="1" si="1090"/>
        <v>2.8</v>
      </c>
      <c r="T4945" s="13">
        <f t="shared" ca="1" si="1091"/>
        <v>1</v>
      </c>
      <c r="U4945" s="13"/>
    </row>
    <row r="4946" spans="1:21" x14ac:dyDescent="0.2">
      <c r="A4946" s="13">
        <v>4945</v>
      </c>
      <c r="B4946" s="13">
        <f t="shared" ca="1" si="1079"/>
        <v>3</v>
      </c>
      <c r="C4946" s="14">
        <f t="shared" ca="1" si="1080"/>
        <v>1</v>
      </c>
      <c r="D4946" s="15">
        <f t="shared" ca="1" si="1081"/>
        <v>8.64</v>
      </c>
      <c r="E4946" s="13">
        <f t="shared" ca="1" si="1082"/>
        <v>3</v>
      </c>
      <c r="F4946" s="2">
        <f t="shared" ca="1" si="1083"/>
        <v>2</v>
      </c>
      <c r="G4946" s="16">
        <f t="shared" ca="1" si="1078"/>
        <v>1.59</v>
      </c>
      <c r="I4946" s="13">
        <f t="shared" ca="1" si="1084"/>
        <v>637</v>
      </c>
      <c r="J4946" s="14">
        <f t="shared" ca="1" si="1085"/>
        <v>8</v>
      </c>
      <c r="K4946" s="14">
        <f t="shared" ca="1" si="1086"/>
        <v>6</v>
      </c>
      <c r="L4946" s="14">
        <f t="shared" ca="1" si="1087"/>
        <v>16</v>
      </c>
      <c r="M4946" s="13">
        <f t="shared" ca="1" si="1088"/>
        <v>1</v>
      </c>
      <c r="N4946" s="13" t="str">
        <f t="shared" ca="1" si="1089"/>
        <v>1</v>
      </c>
      <c r="P4946" s="13" cm="1">
        <f t="array" aca="1" ref="P4946" ca="1">_xlfn.IFS(
  OR(K4946=1,K4946=2), 1,
  OR(K4946=3,K4946=4), 1.3,
  OR(K4946=5,K4946=6), 1.6,
  OR(K4946=7,K4946=8), 1.9,
  OR(K4946=9,K4946=10), 2.2,
  OR(K4946=11,K4946=12), 2.5,
  TRUE, "无效"
)</f>
        <v>1.6</v>
      </c>
      <c r="Q4946" s="13" cm="1">
        <f t="array" aca="1" ref="Q4946" ca="1">_xlfn.IFS(
  OR(L4946=2), 4,
  OR(L4946=4), 3.8,
  OR(L4946=6), 3.6,
  OR(L4946=8), 3.4,
  OR(L4946=10), 3.2,
  OR(L4946=12), 3,
  OR(L4946=14), 2.8,
  OR(L4946=16), 2.6,
  OR(L4946=18), 2.4,
  OR(L4946=82), 2.1,
  OR(L4946=84), 1.8,
  OR(L4946=86), 1.5,
  OR(L4946=88), 1.2,
  OR(L4946=90), 0.9,
  OR(L4946=92), 0.6,
  TRUE, "无效"
)</f>
        <v>2.6</v>
      </c>
      <c r="R4946" s="13">
        <f t="shared" ca="1" si="1090"/>
        <v>4.2</v>
      </c>
      <c r="T4946" s="13">
        <f t="shared" ca="1" si="1091"/>
        <v>1</v>
      </c>
      <c r="U4946" s="13"/>
    </row>
    <row r="4947" spans="1:21" x14ac:dyDescent="0.2">
      <c r="A4947" s="13">
        <v>4946</v>
      </c>
      <c r="B4947" s="13">
        <f t="shared" ca="1" si="1079"/>
        <v>2</v>
      </c>
      <c r="C4947" s="14">
        <f t="shared" ca="1" si="1080"/>
        <v>1</v>
      </c>
      <c r="D4947" s="15">
        <f t="shared" ca="1" si="1081"/>
        <v>6.5</v>
      </c>
      <c r="E4947" s="13">
        <f t="shared" ca="1" si="1082"/>
        <v>3</v>
      </c>
      <c r="F4947" s="2">
        <f t="shared" ca="1" si="1083"/>
        <v>3</v>
      </c>
      <c r="G4947" s="16">
        <f t="shared" ca="1" si="1078"/>
        <v>1.53</v>
      </c>
      <c r="I4947" s="13">
        <f t="shared" ca="1" si="1084"/>
        <v>748</v>
      </c>
      <c r="J4947" s="14">
        <f t="shared" ca="1" si="1085"/>
        <v>6</v>
      </c>
      <c r="K4947" s="14">
        <f t="shared" ca="1" si="1086"/>
        <v>6</v>
      </c>
      <c r="L4947" s="14">
        <f t="shared" ca="1" si="1087"/>
        <v>84</v>
      </c>
      <c r="M4947" s="13">
        <f t="shared" ca="1" si="1088"/>
        <v>2</v>
      </c>
      <c r="N4947" s="13" t="str">
        <f t="shared" ca="1" si="1089"/>
        <v>1</v>
      </c>
      <c r="P4947" s="13" cm="1">
        <f t="array" aca="1" ref="P4947" ca="1">_xlfn.IFS(
  OR(K4947=1,K4947=2), 1,
  OR(K4947=3,K4947=4), 1.3,
  OR(K4947=5,K4947=6), 1.6,
  OR(K4947=7,K4947=8), 1.9,
  OR(K4947=9,K4947=10), 2.2,
  OR(K4947=11,K4947=12), 2.5,
  TRUE, "无效"
)</f>
        <v>1.6</v>
      </c>
      <c r="Q4947" s="13" cm="1">
        <f t="array" aca="1" ref="Q4947" ca="1">_xlfn.IFS(
  OR(L4947=2), 4,
  OR(L4947=4), 3.8,
  OR(L4947=6), 3.6,
  OR(L4947=8), 3.4,
  OR(L4947=10), 3.2,
  OR(L4947=12), 3,
  OR(L4947=14), 2.8,
  OR(L4947=16), 2.6,
  OR(L4947=18), 2.4,
  OR(L4947=82), 2.1,
  OR(L4947=84), 1.8,
  OR(L4947=86), 1.5,
  OR(L4947=88), 1.2,
  OR(L4947=90), 0.9,
  OR(L4947=92), 0.6,
  TRUE, "无效"
)</f>
        <v>1.8</v>
      </c>
      <c r="R4947" s="13">
        <f t="shared" ca="1" si="1090"/>
        <v>3.4000000000000004</v>
      </c>
      <c r="T4947" s="13">
        <f t="shared" ca="1" si="1091"/>
        <v>1</v>
      </c>
      <c r="U4947" s="13"/>
    </row>
    <row r="4948" spans="1:21" x14ac:dyDescent="0.2">
      <c r="A4948" s="13">
        <v>4947</v>
      </c>
      <c r="B4948" s="13">
        <f t="shared" ca="1" si="1079"/>
        <v>2</v>
      </c>
      <c r="C4948" s="14">
        <f t="shared" ca="1" si="1080"/>
        <v>1</v>
      </c>
      <c r="D4948" s="15">
        <f t="shared" ca="1" si="1081"/>
        <v>9.35</v>
      </c>
      <c r="E4948" s="13">
        <f t="shared" ca="1" si="1082"/>
        <v>3</v>
      </c>
      <c r="F4948" s="2">
        <f t="shared" ca="1" si="1083"/>
        <v>2</v>
      </c>
      <c r="G4948" s="16">
        <f t="shared" ca="1" si="1078"/>
        <v>1.8</v>
      </c>
      <c r="I4948" s="13">
        <f t="shared" ca="1" si="1084"/>
        <v>785</v>
      </c>
      <c r="J4948" s="14">
        <f t="shared" ca="1" si="1085"/>
        <v>30</v>
      </c>
      <c r="K4948" s="14">
        <f t="shared" ca="1" si="1086"/>
        <v>10</v>
      </c>
      <c r="L4948" s="14">
        <f t="shared" ca="1" si="1087"/>
        <v>82</v>
      </c>
      <c r="M4948" s="13">
        <f t="shared" ca="1" si="1088"/>
        <v>2</v>
      </c>
      <c r="N4948" s="13" t="str">
        <f t="shared" ca="1" si="1089"/>
        <v>3</v>
      </c>
      <c r="P4948" s="13" cm="1">
        <f t="array" aca="1" ref="P4948" ca="1">_xlfn.IFS(
  OR(K4948=1,K4948=2), 1,
  OR(K4948=3,K4948=4), 1.3,
  OR(K4948=5,K4948=6), 1.6,
  OR(K4948=7,K4948=8), 1.9,
  OR(K4948=9,K4948=10), 2.2,
  OR(K4948=11,K4948=12), 2.5,
  TRUE, "无效"
)</f>
        <v>2.2000000000000002</v>
      </c>
      <c r="Q4948" s="13" cm="1">
        <f t="array" aca="1" ref="Q4948" ca="1">_xlfn.IFS(
  OR(L4948=2), 4,
  OR(L4948=4), 3.8,
  OR(L4948=6), 3.6,
  OR(L4948=8), 3.4,
  OR(L4948=10), 3.2,
  OR(L4948=12), 3,
  OR(L4948=14), 2.8,
  OR(L4948=16), 2.6,
  OR(L4948=18), 2.4,
  OR(L4948=82), 2.1,
  OR(L4948=84), 1.8,
  OR(L4948=86), 1.5,
  OR(L4948=88), 1.2,
  OR(L4948=90), 0.9,
  OR(L4948=92), 0.6,
  TRUE, "无效"
)</f>
        <v>2.1</v>
      </c>
      <c r="R4948" s="13">
        <f t="shared" ca="1" si="1090"/>
        <v>4.3000000000000007</v>
      </c>
      <c r="T4948" s="13">
        <f t="shared" ca="1" si="1091"/>
        <v>1</v>
      </c>
      <c r="U4948" s="13"/>
    </row>
    <row r="4949" spans="1:21" x14ac:dyDescent="0.2">
      <c r="A4949" s="13">
        <v>4948</v>
      </c>
      <c r="B4949" s="13">
        <f t="shared" ca="1" si="1079"/>
        <v>1</v>
      </c>
      <c r="C4949" s="14">
        <f t="shared" ca="1" si="1080"/>
        <v>1</v>
      </c>
      <c r="D4949" s="15">
        <f t="shared" ca="1" si="1081"/>
        <v>7.95</v>
      </c>
      <c r="E4949" s="13">
        <f t="shared" ca="1" si="1082"/>
        <v>3</v>
      </c>
      <c r="F4949" s="2">
        <f t="shared" ca="1" si="1083"/>
        <v>7</v>
      </c>
      <c r="G4949" s="16">
        <f t="shared" ca="1" si="1078"/>
        <v>1.5</v>
      </c>
      <c r="I4949" s="13">
        <f t="shared" ca="1" si="1084"/>
        <v>784</v>
      </c>
      <c r="J4949" s="14">
        <f t="shared" ca="1" si="1085"/>
        <v>23</v>
      </c>
      <c r="K4949" s="14">
        <f t="shared" ca="1" si="1086"/>
        <v>1</v>
      </c>
      <c r="L4949" s="14">
        <f t="shared" ca="1" si="1087"/>
        <v>92</v>
      </c>
      <c r="M4949" s="13">
        <f t="shared" ca="1" si="1088"/>
        <v>2</v>
      </c>
      <c r="N4949" s="13" t="str">
        <f t="shared" ca="1" si="1089"/>
        <v>3</v>
      </c>
      <c r="P4949" s="13" cm="1">
        <f t="array" aca="1" ref="P4949" ca="1">_xlfn.IFS(
  OR(K4949=1,K4949=2), 1,
  OR(K4949=3,K4949=4), 1.3,
  OR(K4949=5,K4949=6), 1.6,
  OR(K4949=7,K4949=8), 1.9,
  OR(K4949=9,K4949=10), 2.2,
  OR(K4949=11,K4949=12), 2.5,
  TRUE, "无效"
)</f>
        <v>1</v>
      </c>
      <c r="Q4949" s="13" cm="1">
        <f t="array" aca="1" ref="Q4949" ca="1">_xlfn.IFS(
  OR(L4949=2), 4,
  OR(L4949=4), 3.8,
  OR(L4949=6), 3.6,
  OR(L4949=8), 3.4,
  OR(L4949=10), 3.2,
  OR(L4949=12), 3,
  OR(L4949=14), 2.8,
  OR(L4949=16), 2.6,
  OR(L4949=18), 2.4,
  OR(L4949=82), 2.1,
  OR(L4949=84), 1.8,
  OR(L4949=86), 1.5,
  OR(L4949=88), 1.2,
  OR(L4949=90), 0.9,
  OR(L4949=92), 0.6,
  TRUE, "无效"
)</f>
        <v>0.6</v>
      </c>
      <c r="R4949" s="13">
        <f t="shared" ca="1" si="1090"/>
        <v>1.6</v>
      </c>
      <c r="T4949" s="13">
        <f t="shared" ca="1" si="1091"/>
        <v>1</v>
      </c>
      <c r="U4949" s="13"/>
    </row>
    <row r="4950" spans="1:21" x14ac:dyDescent="0.2">
      <c r="A4950" s="13">
        <v>4949</v>
      </c>
      <c r="B4950" s="13">
        <f t="shared" ca="1" si="1079"/>
        <v>3</v>
      </c>
      <c r="C4950" s="14">
        <f t="shared" ca="1" si="1080"/>
        <v>2</v>
      </c>
      <c r="D4950" s="15">
        <f t="shared" ca="1" si="1081"/>
        <v>9.92</v>
      </c>
      <c r="E4950" s="13">
        <f t="shared" ca="1" si="1082"/>
        <v>3</v>
      </c>
      <c r="F4950" s="2">
        <f t="shared" ca="1" si="1083"/>
        <v>4</v>
      </c>
      <c r="G4950" s="16">
        <f t="shared" ca="1" si="1078"/>
        <v>1.6</v>
      </c>
      <c r="I4950" s="13">
        <f t="shared" ca="1" si="1084"/>
        <v>758</v>
      </c>
      <c r="J4950" s="14">
        <f t="shared" ca="1" si="1085"/>
        <v>4</v>
      </c>
      <c r="K4950" s="14">
        <f t="shared" ca="1" si="1086"/>
        <v>1</v>
      </c>
      <c r="L4950" s="14">
        <f t="shared" ca="1" si="1087"/>
        <v>90</v>
      </c>
      <c r="M4950" s="13">
        <f t="shared" ca="1" si="1088"/>
        <v>2</v>
      </c>
      <c r="N4950" s="13" t="str">
        <f t="shared" ca="1" si="1089"/>
        <v>1</v>
      </c>
      <c r="P4950" s="13" cm="1">
        <f t="array" aca="1" ref="P4950" ca="1">_xlfn.IFS(
  OR(K4950=1,K4950=2), 1,
  OR(K4950=3,K4950=4), 1.3,
  OR(K4950=5,K4950=6), 1.6,
  OR(K4950=7,K4950=8), 1.9,
  OR(K4950=9,K4950=10), 2.2,
  OR(K4950=11,K4950=12), 2.5,
  TRUE, "无效"
)</f>
        <v>1</v>
      </c>
      <c r="Q4950" s="13" cm="1">
        <f t="array" aca="1" ref="Q4950" ca="1">_xlfn.IFS(
  OR(L4950=2), 4,
  OR(L4950=4), 3.8,
  OR(L4950=6), 3.6,
  OR(L4950=8), 3.4,
  OR(L4950=10), 3.2,
  OR(L4950=12), 3,
  OR(L4950=14), 2.8,
  OR(L4950=16), 2.6,
  OR(L4950=18), 2.4,
  OR(L4950=82), 2.1,
  OR(L4950=84), 1.8,
  OR(L4950=86), 1.5,
  OR(L4950=88), 1.2,
  OR(L4950=90), 0.9,
  OR(L4950=92), 0.6,
  TRUE, "无效"
)</f>
        <v>0.9</v>
      </c>
      <c r="R4950" s="13">
        <f t="shared" ca="1" si="1090"/>
        <v>1.9</v>
      </c>
      <c r="T4950" s="13">
        <f t="shared" ca="1" si="1091"/>
        <v>1</v>
      </c>
      <c r="U4950" s="13"/>
    </row>
    <row r="4951" spans="1:21" x14ac:dyDescent="0.2">
      <c r="A4951" s="13">
        <v>4950</v>
      </c>
      <c r="B4951" s="13">
        <f t="shared" ca="1" si="1079"/>
        <v>2</v>
      </c>
      <c r="C4951" s="14">
        <f t="shared" ca="1" si="1080"/>
        <v>1</v>
      </c>
      <c r="D4951" s="15">
        <f t="shared" ca="1" si="1081"/>
        <v>12.1</v>
      </c>
      <c r="E4951" s="13">
        <f t="shared" ca="1" si="1082"/>
        <v>3</v>
      </c>
      <c r="F4951" s="2">
        <f t="shared" ca="1" si="1083"/>
        <v>4</v>
      </c>
      <c r="G4951" s="16">
        <f t="shared" ca="1" si="1078"/>
        <v>1.8</v>
      </c>
      <c r="I4951" s="13">
        <f t="shared" ca="1" si="1084"/>
        <v>724</v>
      </c>
      <c r="J4951" s="14">
        <f t="shared" ca="1" si="1085"/>
        <v>40</v>
      </c>
      <c r="K4951" s="14">
        <f t="shared" ca="1" si="1086"/>
        <v>7</v>
      </c>
      <c r="L4951" s="14">
        <f t="shared" ca="1" si="1087"/>
        <v>92</v>
      </c>
      <c r="M4951" s="13">
        <f t="shared" ca="1" si="1088"/>
        <v>2</v>
      </c>
      <c r="N4951" s="13" t="str">
        <f t="shared" ca="1" si="1089"/>
        <v>4</v>
      </c>
      <c r="P4951" s="13" cm="1">
        <f t="array" aca="1" ref="P4951" ca="1">_xlfn.IFS(
  OR(K4951=1,K4951=2), 1,
  OR(K4951=3,K4951=4), 1.3,
  OR(K4951=5,K4951=6), 1.6,
  OR(K4951=7,K4951=8), 1.9,
  OR(K4951=9,K4951=10), 2.2,
  OR(K4951=11,K4951=12), 2.5,
  TRUE, "无效"
)</f>
        <v>1.9</v>
      </c>
      <c r="Q4951" s="13" cm="1">
        <f t="array" aca="1" ref="Q4951" ca="1">_xlfn.IFS(
  OR(L4951=2), 4,
  OR(L4951=4), 3.8,
  OR(L4951=6), 3.6,
  OR(L4951=8), 3.4,
  OR(L4951=10), 3.2,
  OR(L4951=12), 3,
  OR(L4951=14), 2.8,
  OR(L4951=16), 2.6,
  OR(L4951=18), 2.4,
  OR(L4951=82), 2.1,
  OR(L4951=84), 1.8,
  OR(L4951=86), 1.5,
  OR(L4951=88), 1.2,
  OR(L4951=90), 0.9,
  OR(L4951=92), 0.6,
  TRUE, "无效"
)</f>
        <v>0.6</v>
      </c>
      <c r="R4951" s="13">
        <f t="shared" ca="1" si="1090"/>
        <v>2.5</v>
      </c>
      <c r="T4951" s="13">
        <f t="shared" ca="1" si="1091"/>
        <v>1</v>
      </c>
      <c r="U4951" s="13"/>
    </row>
    <row r="4952" spans="1:21" x14ac:dyDescent="0.2">
      <c r="A4952" s="13">
        <v>4951</v>
      </c>
      <c r="B4952" s="13">
        <f t="shared" ca="1" si="1079"/>
        <v>3</v>
      </c>
      <c r="C4952" s="14">
        <f t="shared" ca="1" si="1080"/>
        <v>1</v>
      </c>
      <c r="D4952" s="15">
        <f t="shared" ca="1" si="1081"/>
        <v>0.95</v>
      </c>
      <c r="E4952" s="13">
        <f t="shared" ca="1" si="1082"/>
        <v>2</v>
      </c>
      <c r="F4952" s="2">
        <f t="shared" ca="1" si="1083"/>
        <v>5</v>
      </c>
      <c r="G4952" s="16">
        <f t="shared" ca="1" si="1078"/>
        <v>1.49</v>
      </c>
      <c r="I4952" s="13">
        <f t="shared" ca="1" si="1084"/>
        <v>687</v>
      </c>
      <c r="J4952" s="14">
        <f t="shared" ca="1" si="1085"/>
        <v>2</v>
      </c>
      <c r="K4952" s="14">
        <f t="shared" ca="1" si="1086"/>
        <v>9</v>
      </c>
      <c r="L4952" s="14">
        <f t="shared" ca="1" si="1087"/>
        <v>90</v>
      </c>
      <c r="M4952" s="13">
        <f t="shared" ca="1" si="1088"/>
        <v>2</v>
      </c>
      <c r="N4952" s="13" t="str">
        <f t="shared" ca="1" si="1089"/>
        <v>1</v>
      </c>
      <c r="P4952" s="13" cm="1">
        <f t="array" aca="1" ref="P4952" ca="1">_xlfn.IFS(
  OR(K4952=1,K4952=2), 1,
  OR(K4952=3,K4952=4), 1.3,
  OR(K4952=5,K4952=6), 1.6,
  OR(K4952=7,K4952=8), 1.9,
  OR(K4952=9,K4952=10), 2.2,
  OR(K4952=11,K4952=12), 2.5,
  TRUE, "无效"
)</f>
        <v>2.2000000000000002</v>
      </c>
      <c r="Q4952" s="13" cm="1">
        <f t="array" aca="1" ref="Q4952" ca="1">_xlfn.IFS(
  OR(L4952=2), 4,
  OR(L4952=4), 3.8,
  OR(L4952=6), 3.6,
  OR(L4952=8), 3.4,
  OR(L4952=10), 3.2,
  OR(L4952=12), 3,
  OR(L4952=14), 2.8,
  OR(L4952=16), 2.6,
  OR(L4952=18), 2.4,
  OR(L4952=82), 2.1,
  OR(L4952=84), 1.8,
  OR(L4952=86), 1.5,
  OR(L4952=88), 1.2,
  OR(L4952=90), 0.9,
  OR(L4952=92), 0.6,
  TRUE, "无效"
)</f>
        <v>0.9</v>
      </c>
      <c r="R4952" s="13">
        <f t="shared" ca="1" si="1090"/>
        <v>3.1</v>
      </c>
      <c r="T4952" s="13">
        <f t="shared" ca="1" si="1091"/>
        <v>0</v>
      </c>
      <c r="U4952" s="13"/>
    </row>
    <row r="4953" spans="1:21" x14ac:dyDescent="0.2">
      <c r="A4953" s="13">
        <v>4952</v>
      </c>
      <c r="B4953" s="13">
        <f t="shared" ca="1" si="1079"/>
        <v>2</v>
      </c>
      <c r="C4953" s="14">
        <f t="shared" ca="1" si="1080"/>
        <v>2</v>
      </c>
      <c r="D4953" s="15">
        <f t="shared" ca="1" si="1081"/>
        <v>4.4400000000000004</v>
      </c>
      <c r="E4953" s="13">
        <f t="shared" ca="1" si="1082"/>
        <v>1</v>
      </c>
      <c r="F4953" s="2">
        <f t="shared" ca="1" si="1083"/>
        <v>3</v>
      </c>
      <c r="G4953" s="16">
        <f t="shared" ca="1" si="1078"/>
        <v>2.0699999999999998</v>
      </c>
      <c r="I4953" s="13">
        <f t="shared" ca="1" si="1084"/>
        <v>780</v>
      </c>
      <c r="J4953" s="14">
        <f t="shared" ca="1" si="1085"/>
        <v>12</v>
      </c>
      <c r="K4953" s="14">
        <f t="shared" ca="1" si="1086"/>
        <v>5</v>
      </c>
      <c r="L4953" s="14">
        <f t="shared" ca="1" si="1087"/>
        <v>2</v>
      </c>
      <c r="M4953" s="13">
        <f t="shared" ca="1" si="1088"/>
        <v>1</v>
      </c>
      <c r="N4953" s="13" t="str">
        <f t="shared" ca="1" si="1089"/>
        <v>2</v>
      </c>
      <c r="P4953" s="13" cm="1">
        <f t="array" aca="1" ref="P4953" ca="1">_xlfn.IFS(
  OR(K4953=1,K4953=2), 1,
  OR(K4953=3,K4953=4), 1.3,
  OR(K4953=5,K4953=6), 1.6,
  OR(K4953=7,K4953=8), 1.9,
  OR(K4953=9,K4953=10), 2.2,
  OR(K4953=11,K4953=12), 2.5,
  TRUE, "无效"
)</f>
        <v>1.6</v>
      </c>
      <c r="Q4953" s="13" cm="1">
        <f t="array" aca="1" ref="Q4953" ca="1">_xlfn.IFS(
  OR(L4953=2), 4,
  OR(L4953=4), 3.8,
  OR(L4953=6), 3.6,
  OR(L4953=8), 3.4,
  OR(L4953=10), 3.2,
  OR(L4953=12), 3,
  OR(L4953=14), 2.8,
  OR(L4953=16), 2.6,
  OR(L4953=18), 2.4,
  OR(L4953=82), 2.1,
  OR(L4953=84), 1.8,
  OR(L4953=86), 1.5,
  OR(L4953=88), 1.2,
  OR(L4953=90), 0.9,
  OR(L4953=92), 0.6,
  TRUE, "无效"
)</f>
        <v>4</v>
      </c>
      <c r="R4953" s="13">
        <f t="shared" ca="1" si="1090"/>
        <v>5.6</v>
      </c>
      <c r="T4953" s="13">
        <f t="shared" ca="1" si="1091"/>
        <v>0</v>
      </c>
      <c r="U4953" s="13"/>
    </row>
    <row r="4954" spans="1:21" x14ac:dyDescent="0.2">
      <c r="A4954" s="13">
        <v>4953</v>
      </c>
      <c r="B4954" s="13">
        <f t="shared" ca="1" si="1079"/>
        <v>2</v>
      </c>
      <c r="C4954" s="14">
        <f t="shared" ca="1" si="1080"/>
        <v>2</v>
      </c>
      <c r="D4954" s="15">
        <f t="shared" ca="1" si="1081"/>
        <v>5.26</v>
      </c>
      <c r="E4954" s="13">
        <f t="shared" ca="1" si="1082"/>
        <v>1</v>
      </c>
      <c r="F4954" s="2">
        <f t="shared" ca="1" si="1083"/>
        <v>2</v>
      </c>
      <c r="G4954" s="16">
        <f t="shared" ca="1" si="1078"/>
        <v>2.0499999999999998</v>
      </c>
      <c r="I4954" s="13">
        <f t="shared" ca="1" si="1084"/>
        <v>738</v>
      </c>
      <c r="J4954" s="14">
        <f t="shared" ca="1" si="1085"/>
        <v>12</v>
      </c>
      <c r="K4954" s="14">
        <f t="shared" ca="1" si="1086"/>
        <v>7</v>
      </c>
      <c r="L4954" s="14">
        <f t="shared" ca="1" si="1087"/>
        <v>6</v>
      </c>
      <c r="M4954" s="13">
        <f t="shared" ca="1" si="1088"/>
        <v>1</v>
      </c>
      <c r="N4954" s="13" t="str">
        <f t="shared" ca="1" si="1089"/>
        <v>2</v>
      </c>
      <c r="P4954" s="13" cm="1">
        <f t="array" aca="1" ref="P4954" ca="1">_xlfn.IFS(
  OR(K4954=1,K4954=2), 1,
  OR(K4954=3,K4954=4), 1.3,
  OR(K4954=5,K4954=6), 1.6,
  OR(K4954=7,K4954=8), 1.9,
  OR(K4954=9,K4954=10), 2.2,
  OR(K4954=11,K4954=12), 2.5,
  TRUE, "无效"
)</f>
        <v>1.9</v>
      </c>
      <c r="Q4954" s="13" cm="1">
        <f t="array" aca="1" ref="Q4954" ca="1">_xlfn.IFS(
  OR(L4954=2), 4,
  OR(L4954=4), 3.8,
  OR(L4954=6), 3.6,
  OR(L4954=8), 3.4,
  OR(L4954=10), 3.2,
  OR(L4954=12), 3,
  OR(L4954=14), 2.8,
  OR(L4954=16), 2.6,
  OR(L4954=18), 2.4,
  OR(L4954=82), 2.1,
  OR(L4954=84), 1.8,
  OR(L4954=86), 1.5,
  OR(L4954=88), 1.2,
  OR(L4954=90), 0.9,
  OR(L4954=92), 0.6,
  TRUE, "无效"
)</f>
        <v>3.6</v>
      </c>
      <c r="R4954" s="13">
        <f t="shared" ca="1" si="1090"/>
        <v>5.5</v>
      </c>
      <c r="T4954" s="13">
        <f t="shared" ca="1" si="1091"/>
        <v>0</v>
      </c>
      <c r="U4954" s="13"/>
    </row>
    <row r="4955" spans="1:21" x14ac:dyDescent="0.2">
      <c r="A4955" s="13">
        <v>4954</v>
      </c>
      <c r="B4955" s="13">
        <f t="shared" ca="1" si="1079"/>
        <v>3</v>
      </c>
      <c r="C4955" s="14">
        <f t="shared" ca="1" si="1080"/>
        <v>2</v>
      </c>
      <c r="D4955" s="15">
        <f t="shared" ca="1" si="1081"/>
        <v>12</v>
      </c>
      <c r="E4955" s="13">
        <f t="shared" ca="1" si="1082"/>
        <v>3</v>
      </c>
      <c r="F4955" s="2">
        <f t="shared" ca="1" si="1083"/>
        <v>8</v>
      </c>
      <c r="G4955" s="16">
        <f t="shared" ca="1" si="1078"/>
        <v>1.65</v>
      </c>
      <c r="I4955" s="13">
        <f t="shared" ca="1" si="1084"/>
        <v>666</v>
      </c>
      <c r="J4955" s="14">
        <f t="shared" ca="1" si="1085"/>
        <v>2</v>
      </c>
      <c r="K4955" s="14">
        <f t="shared" ca="1" si="1086"/>
        <v>8</v>
      </c>
      <c r="L4955" s="14">
        <f t="shared" ca="1" si="1087"/>
        <v>84</v>
      </c>
      <c r="M4955" s="13">
        <f t="shared" ca="1" si="1088"/>
        <v>2</v>
      </c>
      <c r="N4955" s="13" t="str">
        <f t="shared" ca="1" si="1089"/>
        <v>1</v>
      </c>
      <c r="P4955" s="13" cm="1">
        <f t="array" aca="1" ref="P4955" ca="1">_xlfn.IFS(
  OR(K4955=1,K4955=2), 1,
  OR(K4955=3,K4955=4), 1.3,
  OR(K4955=5,K4955=6), 1.6,
  OR(K4955=7,K4955=8), 1.9,
  OR(K4955=9,K4955=10), 2.2,
  OR(K4955=11,K4955=12), 2.5,
  TRUE, "无效"
)</f>
        <v>1.9</v>
      </c>
      <c r="Q4955" s="13" cm="1">
        <f t="array" aca="1" ref="Q4955" ca="1">_xlfn.IFS(
  OR(L4955=2), 4,
  OR(L4955=4), 3.8,
  OR(L4955=6), 3.6,
  OR(L4955=8), 3.4,
  OR(L4955=10), 3.2,
  OR(L4955=12), 3,
  OR(L4955=14), 2.8,
  OR(L4955=16), 2.6,
  OR(L4955=18), 2.4,
  OR(L4955=82), 2.1,
  OR(L4955=84), 1.8,
  OR(L4955=86), 1.5,
  OR(L4955=88), 1.2,
  OR(L4955=90), 0.9,
  OR(L4955=92), 0.6,
  TRUE, "无效"
)</f>
        <v>1.8</v>
      </c>
      <c r="R4955" s="13">
        <f t="shared" ca="1" si="1090"/>
        <v>3.7</v>
      </c>
      <c r="T4955" s="13">
        <f t="shared" ca="1" si="1091"/>
        <v>1</v>
      </c>
      <c r="U4955" s="13"/>
    </row>
    <row r="4956" spans="1:21" x14ac:dyDescent="0.2">
      <c r="A4956" s="13">
        <v>4955</v>
      </c>
      <c r="B4956" s="13">
        <f t="shared" ca="1" si="1079"/>
        <v>3</v>
      </c>
      <c r="C4956" s="14">
        <f t="shared" ca="1" si="1080"/>
        <v>1</v>
      </c>
      <c r="D4956" s="15">
        <f t="shared" ca="1" si="1081"/>
        <v>4.42</v>
      </c>
      <c r="E4956" s="13">
        <f t="shared" ca="1" si="1082"/>
        <v>1</v>
      </c>
      <c r="F4956" s="2">
        <f t="shared" ca="1" si="1083"/>
        <v>1</v>
      </c>
      <c r="G4956" s="16">
        <f t="shared" ca="1" si="1078"/>
        <v>1.97</v>
      </c>
      <c r="I4956" s="13">
        <f t="shared" ca="1" si="1084"/>
        <v>694</v>
      </c>
      <c r="J4956" s="14">
        <f t="shared" ca="1" si="1085"/>
        <v>10</v>
      </c>
      <c r="K4956" s="14">
        <f t="shared" ca="1" si="1086"/>
        <v>12</v>
      </c>
      <c r="L4956" s="14">
        <f t="shared" ca="1" si="1087"/>
        <v>10</v>
      </c>
      <c r="M4956" s="13">
        <f t="shared" ca="1" si="1088"/>
        <v>1</v>
      </c>
      <c r="N4956" s="13" t="str">
        <f t="shared" ca="1" si="1089"/>
        <v>1</v>
      </c>
      <c r="P4956" s="13" cm="1">
        <f t="array" aca="1" ref="P4956" ca="1">_xlfn.IFS(
  OR(K4956=1,K4956=2), 1,
  OR(K4956=3,K4956=4), 1.3,
  OR(K4956=5,K4956=6), 1.6,
  OR(K4956=7,K4956=8), 1.9,
  OR(K4956=9,K4956=10), 2.2,
  OR(K4956=11,K4956=12), 2.5,
  TRUE, "无效"
)</f>
        <v>2.5</v>
      </c>
      <c r="Q4956" s="13" cm="1">
        <f t="array" aca="1" ref="Q4956" ca="1">_xlfn.IFS(
  OR(L4956=2), 4,
  OR(L4956=4), 3.8,
  OR(L4956=6), 3.6,
  OR(L4956=8), 3.4,
  OR(L4956=10), 3.2,
  OR(L4956=12), 3,
  OR(L4956=14), 2.8,
  OR(L4956=16), 2.6,
  OR(L4956=18), 2.4,
  OR(L4956=82), 2.1,
  OR(L4956=84), 1.8,
  OR(L4956=86), 1.5,
  OR(L4956=88), 1.2,
  OR(L4956=90), 0.9,
  OR(L4956=92), 0.6,
  TRUE, "无效"
)</f>
        <v>3.2</v>
      </c>
      <c r="R4956" s="13">
        <f t="shared" ca="1" si="1090"/>
        <v>5.7</v>
      </c>
      <c r="T4956" s="13">
        <f t="shared" ca="1" si="1091"/>
        <v>0</v>
      </c>
      <c r="U4956" s="13"/>
    </row>
    <row r="4957" spans="1:21" x14ac:dyDescent="0.2">
      <c r="A4957" s="13">
        <v>4956</v>
      </c>
      <c r="B4957" s="13">
        <f t="shared" ca="1" si="1079"/>
        <v>1</v>
      </c>
      <c r="C4957" s="14">
        <f t="shared" ca="1" si="1080"/>
        <v>1</v>
      </c>
      <c r="D4957" s="15">
        <f t="shared" ca="1" si="1081"/>
        <v>2.7</v>
      </c>
      <c r="E4957" s="13">
        <f t="shared" ca="1" si="1082"/>
        <v>1</v>
      </c>
      <c r="F4957" s="2">
        <f t="shared" ca="1" si="1083"/>
        <v>3</v>
      </c>
      <c r="G4957" s="16">
        <f t="shared" ca="1" si="1078"/>
        <v>2.0299999999999998</v>
      </c>
      <c r="I4957" s="13">
        <f t="shared" ca="1" si="1084"/>
        <v>716</v>
      </c>
      <c r="J4957" s="14">
        <f t="shared" ca="1" si="1085"/>
        <v>9</v>
      </c>
      <c r="K4957" s="14">
        <f t="shared" ca="1" si="1086"/>
        <v>12</v>
      </c>
      <c r="L4957" s="14">
        <f t="shared" ca="1" si="1087"/>
        <v>82</v>
      </c>
      <c r="M4957" s="13">
        <f t="shared" ca="1" si="1088"/>
        <v>2</v>
      </c>
      <c r="N4957" s="13" t="str">
        <f t="shared" ca="1" si="1089"/>
        <v>1</v>
      </c>
      <c r="P4957" s="13" cm="1">
        <f t="array" aca="1" ref="P4957" ca="1">_xlfn.IFS(
  OR(K4957=1,K4957=2), 1,
  OR(K4957=3,K4957=4), 1.3,
  OR(K4957=5,K4957=6), 1.6,
  OR(K4957=7,K4957=8), 1.9,
  OR(K4957=9,K4957=10), 2.2,
  OR(K4957=11,K4957=12), 2.5,
  TRUE, "无效"
)</f>
        <v>2.5</v>
      </c>
      <c r="Q4957" s="13" cm="1">
        <f t="array" aca="1" ref="Q4957" ca="1">_xlfn.IFS(
  OR(L4957=2), 4,
  OR(L4957=4), 3.8,
  OR(L4957=6), 3.6,
  OR(L4957=8), 3.4,
  OR(L4957=10), 3.2,
  OR(L4957=12), 3,
  OR(L4957=14), 2.8,
  OR(L4957=16), 2.6,
  OR(L4957=18), 2.4,
  OR(L4957=82), 2.1,
  OR(L4957=84), 1.8,
  OR(L4957=86), 1.5,
  OR(L4957=88), 1.2,
  OR(L4957=90), 0.9,
  OR(L4957=92), 0.6,
  TRUE, "无效"
)</f>
        <v>2.1</v>
      </c>
      <c r="R4957" s="13">
        <f t="shared" ca="1" si="1090"/>
        <v>4.5999999999999996</v>
      </c>
      <c r="T4957" s="13">
        <f t="shared" ca="1" si="1091"/>
        <v>0</v>
      </c>
      <c r="U4957" s="13"/>
    </row>
    <row r="4958" spans="1:21" x14ac:dyDescent="0.2">
      <c r="A4958" s="13">
        <v>4957</v>
      </c>
      <c r="B4958" s="13">
        <f t="shared" ca="1" si="1079"/>
        <v>3</v>
      </c>
      <c r="C4958" s="14">
        <f t="shared" ca="1" si="1080"/>
        <v>2</v>
      </c>
      <c r="D4958" s="15">
        <f t="shared" ca="1" si="1081"/>
        <v>9.81</v>
      </c>
      <c r="E4958" s="13">
        <f t="shared" ca="1" si="1082"/>
        <v>3</v>
      </c>
      <c r="F4958" s="2">
        <f t="shared" ca="1" si="1083"/>
        <v>7</v>
      </c>
      <c r="G4958" s="16">
        <f t="shared" ca="1" si="1078"/>
        <v>1.65</v>
      </c>
      <c r="I4958" s="13">
        <f t="shared" ca="1" si="1084"/>
        <v>632</v>
      </c>
      <c r="J4958" s="14">
        <f t="shared" ca="1" si="1085"/>
        <v>4</v>
      </c>
      <c r="K4958" s="14">
        <f t="shared" ca="1" si="1086"/>
        <v>9</v>
      </c>
      <c r="L4958" s="14">
        <f t="shared" ca="1" si="1087"/>
        <v>90</v>
      </c>
      <c r="M4958" s="13">
        <f t="shared" ca="1" si="1088"/>
        <v>2</v>
      </c>
      <c r="N4958" s="13" t="str">
        <f t="shared" ca="1" si="1089"/>
        <v>1</v>
      </c>
      <c r="P4958" s="13" cm="1">
        <f t="array" aca="1" ref="P4958" ca="1">_xlfn.IFS(
  OR(K4958=1,K4958=2), 1,
  OR(K4958=3,K4958=4), 1.3,
  OR(K4958=5,K4958=6), 1.6,
  OR(K4958=7,K4958=8), 1.9,
  OR(K4958=9,K4958=10), 2.2,
  OR(K4958=11,K4958=12), 2.5,
  TRUE, "无效"
)</f>
        <v>2.2000000000000002</v>
      </c>
      <c r="Q4958" s="13" cm="1">
        <f t="array" aca="1" ref="Q4958" ca="1">_xlfn.IFS(
  OR(L4958=2), 4,
  OR(L4958=4), 3.8,
  OR(L4958=6), 3.6,
  OR(L4958=8), 3.4,
  OR(L4958=10), 3.2,
  OR(L4958=12), 3,
  OR(L4958=14), 2.8,
  OR(L4958=16), 2.6,
  OR(L4958=18), 2.4,
  OR(L4958=82), 2.1,
  OR(L4958=84), 1.8,
  OR(L4958=86), 1.5,
  OR(L4958=88), 1.2,
  OR(L4958=90), 0.9,
  OR(L4958=92), 0.6,
  TRUE, "无效"
)</f>
        <v>0.9</v>
      </c>
      <c r="R4958" s="13">
        <f t="shared" ca="1" si="1090"/>
        <v>3.1</v>
      </c>
      <c r="T4958" s="13">
        <f t="shared" ca="1" si="1091"/>
        <v>1</v>
      </c>
      <c r="U4958" s="13"/>
    </row>
    <row r="4959" spans="1:21" x14ac:dyDescent="0.2">
      <c r="A4959" s="13">
        <v>4958</v>
      </c>
      <c r="B4959" s="13">
        <f t="shared" ca="1" si="1079"/>
        <v>3</v>
      </c>
      <c r="C4959" s="14">
        <f t="shared" ca="1" si="1080"/>
        <v>2</v>
      </c>
      <c r="D4959" s="15">
        <f t="shared" ca="1" si="1081"/>
        <v>11.03</v>
      </c>
      <c r="E4959" s="13">
        <f t="shared" ca="1" si="1082"/>
        <v>3</v>
      </c>
      <c r="F4959" s="2">
        <f t="shared" ca="1" si="1083"/>
        <v>4</v>
      </c>
      <c r="G4959" s="16">
        <f t="shared" ca="1" si="1078"/>
        <v>1.62</v>
      </c>
      <c r="I4959" s="13">
        <f t="shared" ca="1" si="1084"/>
        <v>687</v>
      </c>
      <c r="J4959" s="14">
        <f t="shared" ca="1" si="1085"/>
        <v>6</v>
      </c>
      <c r="K4959" s="14">
        <f t="shared" ca="1" si="1086"/>
        <v>12</v>
      </c>
      <c r="L4959" s="14">
        <f t="shared" ca="1" si="1087"/>
        <v>88</v>
      </c>
      <c r="M4959" s="13">
        <f t="shared" ca="1" si="1088"/>
        <v>2</v>
      </c>
      <c r="N4959" s="13" t="str">
        <f t="shared" ca="1" si="1089"/>
        <v>1</v>
      </c>
      <c r="P4959" s="13" cm="1">
        <f t="array" aca="1" ref="P4959" ca="1">_xlfn.IFS(
  OR(K4959=1,K4959=2), 1,
  OR(K4959=3,K4959=4), 1.3,
  OR(K4959=5,K4959=6), 1.6,
  OR(K4959=7,K4959=8), 1.9,
  OR(K4959=9,K4959=10), 2.2,
  OR(K4959=11,K4959=12), 2.5,
  TRUE, "无效"
)</f>
        <v>2.5</v>
      </c>
      <c r="Q4959" s="13" cm="1">
        <f t="array" aca="1" ref="Q4959" ca="1">_xlfn.IFS(
  OR(L4959=2), 4,
  OR(L4959=4), 3.8,
  OR(L4959=6), 3.6,
  OR(L4959=8), 3.4,
  OR(L4959=10), 3.2,
  OR(L4959=12), 3,
  OR(L4959=14), 2.8,
  OR(L4959=16), 2.6,
  OR(L4959=18), 2.4,
  OR(L4959=82), 2.1,
  OR(L4959=84), 1.8,
  OR(L4959=86), 1.5,
  OR(L4959=88), 1.2,
  OR(L4959=90), 0.9,
  OR(L4959=92), 0.6,
  TRUE, "无效"
)</f>
        <v>1.2</v>
      </c>
      <c r="R4959" s="13">
        <f t="shared" ca="1" si="1090"/>
        <v>3.7</v>
      </c>
      <c r="T4959" s="13">
        <f t="shared" ca="1" si="1091"/>
        <v>1</v>
      </c>
      <c r="U4959" s="13"/>
    </row>
    <row r="4960" spans="1:21" x14ac:dyDescent="0.2">
      <c r="A4960" s="13">
        <v>4959</v>
      </c>
      <c r="B4960" s="13">
        <f t="shared" ca="1" si="1079"/>
        <v>1</v>
      </c>
      <c r="C4960" s="14">
        <f t="shared" ca="1" si="1080"/>
        <v>1</v>
      </c>
      <c r="D4960" s="15">
        <f t="shared" ca="1" si="1081"/>
        <v>3.56</v>
      </c>
      <c r="E4960" s="13">
        <f t="shared" ca="1" si="1082"/>
        <v>1</v>
      </c>
      <c r="F4960" s="2">
        <f t="shared" ca="1" si="1083"/>
        <v>3</v>
      </c>
      <c r="G4960" s="16">
        <f t="shared" ca="1" si="1078"/>
        <v>2.0099999999999998</v>
      </c>
      <c r="I4960" s="13">
        <f t="shared" ca="1" si="1084"/>
        <v>781</v>
      </c>
      <c r="J4960" s="14">
        <f t="shared" ca="1" si="1085"/>
        <v>35</v>
      </c>
      <c r="K4960" s="14">
        <f t="shared" ca="1" si="1086"/>
        <v>5</v>
      </c>
      <c r="L4960" s="14">
        <f t="shared" ca="1" si="1087"/>
        <v>82</v>
      </c>
      <c r="M4960" s="13">
        <f t="shared" ca="1" si="1088"/>
        <v>2</v>
      </c>
      <c r="N4960" s="13" t="str">
        <f t="shared" ca="1" si="1089"/>
        <v>4</v>
      </c>
      <c r="P4960" s="13" cm="1">
        <f t="array" aca="1" ref="P4960" ca="1">_xlfn.IFS(
  OR(K4960=1,K4960=2), 1,
  OR(K4960=3,K4960=4), 1.3,
  OR(K4960=5,K4960=6), 1.6,
  OR(K4960=7,K4960=8), 1.9,
  OR(K4960=9,K4960=10), 2.2,
  OR(K4960=11,K4960=12), 2.5,
  TRUE, "无效"
)</f>
        <v>1.6</v>
      </c>
      <c r="Q4960" s="13" cm="1">
        <f t="array" aca="1" ref="Q4960" ca="1">_xlfn.IFS(
  OR(L4960=2), 4,
  OR(L4960=4), 3.8,
  OR(L4960=6), 3.6,
  OR(L4960=8), 3.4,
  OR(L4960=10), 3.2,
  OR(L4960=12), 3,
  OR(L4960=14), 2.8,
  OR(L4960=16), 2.6,
  OR(L4960=18), 2.4,
  OR(L4960=82), 2.1,
  OR(L4960=84), 1.8,
  OR(L4960=86), 1.5,
  OR(L4960=88), 1.2,
  OR(L4960=90), 0.9,
  OR(L4960=92), 0.6,
  TRUE, "无效"
)</f>
        <v>2.1</v>
      </c>
      <c r="R4960" s="13">
        <f t="shared" ca="1" si="1090"/>
        <v>3.7</v>
      </c>
      <c r="T4960" s="13">
        <f t="shared" ca="1" si="1091"/>
        <v>0</v>
      </c>
      <c r="U4960" s="13"/>
    </row>
    <row r="4961" spans="1:21" x14ac:dyDescent="0.2">
      <c r="A4961" s="13">
        <v>4960</v>
      </c>
      <c r="B4961" s="13">
        <f t="shared" ca="1" si="1079"/>
        <v>1</v>
      </c>
      <c r="C4961" s="14">
        <f t="shared" ca="1" si="1080"/>
        <v>1</v>
      </c>
      <c r="D4961" s="15">
        <f t="shared" ca="1" si="1081"/>
        <v>2.76</v>
      </c>
      <c r="E4961" s="13">
        <f t="shared" ca="1" si="1082"/>
        <v>1</v>
      </c>
      <c r="F4961" s="2">
        <f t="shared" ca="1" si="1083"/>
        <v>3</v>
      </c>
      <c r="G4961" s="16">
        <f t="shared" ca="1" si="1078"/>
        <v>2.1</v>
      </c>
      <c r="I4961" s="13">
        <f t="shared" ca="1" si="1084"/>
        <v>791</v>
      </c>
      <c r="J4961" s="14">
        <f t="shared" ca="1" si="1085"/>
        <v>1</v>
      </c>
      <c r="K4961" s="14">
        <f t="shared" ca="1" si="1086"/>
        <v>6</v>
      </c>
      <c r="L4961" s="14">
        <f t="shared" ca="1" si="1087"/>
        <v>8</v>
      </c>
      <c r="M4961" s="13">
        <f t="shared" ca="1" si="1088"/>
        <v>1</v>
      </c>
      <c r="N4961" s="13" t="str">
        <f t="shared" ca="1" si="1089"/>
        <v>1</v>
      </c>
      <c r="P4961" s="13" cm="1">
        <f t="array" aca="1" ref="P4961" ca="1">_xlfn.IFS(
  OR(K4961=1,K4961=2), 1,
  OR(K4961=3,K4961=4), 1.3,
  OR(K4961=5,K4961=6), 1.6,
  OR(K4961=7,K4961=8), 1.9,
  OR(K4961=9,K4961=10), 2.2,
  OR(K4961=11,K4961=12), 2.5,
  TRUE, "无效"
)</f>
        <v>1.6</v>
      </c>
      <c r="Q4961" s="13" cm="1">
        <f t="array" aca="1" ref="Q4961" ca="1">_xlfn.IFS(
  OR(L4961=2), 4,
  OR(L4961=4), 3.8,
  OR(L4961=6), 3.6,
  OR(L4961=8), 3.4,
  OR(L4961=10), 3.2,
  OR(L4961=12), 3,
  OR(L4961=14), 2.8,
  OR(L4961=16), 2.6,
  OR(L4961=18), 2.4,
  OR(L4961=82), 2.1,
  OR(L4961=84), 1.8,
  OR(L4961=86), 1.5,
  OR(L4961=88), 1.2,
  OR(L4961=90), 0.9,
  OR(L4961=92), 0.6,
  TRUE, "无效"
)</f>
        <v>3.4</v>
      </c>
      <c r="R4961" s="13">
        <f t="shared" ca="1" si="1090"/>
        <v>5</v>
      </c>
      <c r="T4961" s="13">
        <f t="shared" ca="1" si="1091"/>
        <v>0</v>
      </c>
      <c r="U4961" s="13"/>
    </row>
    <row r="4962" spans="1:21" x14ac:dyDescent="0.2">
      <c r="A4962" s="13">
        <v>4961</v>
      </c>
      <c r="B4962" s="13">
        <f t="shared" ca="1" si="1079"/>
        <v>1</v>
      </c>
      <c r="C4962" s="14">
        <f t="shared" ca="1" si="1080"/>
        <v>1</v>
      </c>
      <c r="D4962" s="15">
        <f t="shared" ca="1" si="1081"/>
        <v>0.55000000000000004</v>
      </c>
      <c r="E4962" s="13">
        <f t="shared" ca="1" si="1082"/>
        <v>2</v>
      </c>
      <c r="F4962" s="2">
        <f t="shared" ca="1" si="1083"/>
        <v>4</v>
      </c>
      <c r="G4962" s="16">
        <f t="shared" ca="1" si="1078"/>
        <v>1.32</v>
      </c>
      <c r="I4962" s="13">
        <f t="shared" ca="1" si="1084"/>
        <v>621</v>
      </c>
      <c r="J4962" s="14">
        <f t="shared" ca="1" si="1085"/>
        <v>5</v>
      </c>
      <c r="K4962" s="14">
        <f t="shared" ca="1" si="1086"/>
        <v>2</v>
      </c>
      <c r="L4962" s="14">
        <f t="shared" ca="1" si="1087"/>
        <v>12</v>
      </c>
      <c r="M4962" s="13">
        <f t="shared" ca="1" si="1088"/>
        <v>1</v>
      </c>
      <c r="N4962" s="13" t="str">
        <f t="shared" ca="1" si="1089"/>
        <v>1</v>
      </c>
      <c r="P4962" s="13" cm="1">
        <f t="array" aca="1" ref="P4962" ca="1">_xlfn.IFS(
  OR(K4962=1,K4962=2), 1,
  OR(K4962=3,K4962=4), 1.3,
  OR(K4962=5,K4962=6), 1.6,
  OR(K4962=7,K4962=8), 1.9,
  OR(K4962=9,K4962=10), 2.2,
  OR(K4962=11,K4962=12), 2.5,
  TRUE, "无效"
)</f>
        <v>1</v>
      </c>
      <c r="Q4962" s="13" cm="1">
        <f t="array" aca="1" ref="Q4962" ca="1">_xlfn.IFS(
  OR(L4962=2), 4,
  OR(L4962=4), 3.8,
  OR(L4962=6), 3.6,
  OR(L4962=8), 3.4,
  OR(L4962=10), 3.2,
  OR(L4962=12), 3,
  OR(L4962=14), 2.8,
  OR(L4962=16), 2.6,
  OR(L4962=18), 2.4,
  OR(L4962=82), 2.1,
  OR(L4962=84), 1.8,
  OR(L4962=86), 1.5,
  OR(L4962=88), 1.2,
  OR(L4962=90), 0.9,
  OR(L4962=92), 0.6,
  TRUE, "无效"
)</f>
        <v>3</v>
      </c>
      <c r="R4962" s="13">
        <f t="shared" ca="1" si="1090"/>
        <v>4</v>
      </c>
      <c r="T4962" s="13">
        <f t="shared" ca="1" si="1091"/>
        <v>0</v>
      </c>
      <c r="U4962" s="13"/>
    </row>
    <row r="4963" spans="1:21" x14ac:dyDescent="0.2">
      <c r="A4963" s="13">
        <v>4962</v>
      </c>
      <c r="B4963" s="13">
        <f t="shared" ca="1" si="1079"/>
        <v>3</v>
      </c>
      <c r="C4963" s="14">
        <f t="shared" ca="1" si="1080"/>
        <v>2</v>
      </c>
      <c r="D4963" s="15">
        <f t="shared" ca="1" si="1081"/>
        <v>5.9</v>
      </c>
      <c r="E4963" s="13">
        <f t="shared" ca="1" si="1082"/>
        <v>1</v>
      </c>
      <c r="F4963" s="2">
        <f t="shared" ca="1" si="1083"/>
        <v>1</v>
      </c>
      <c r="G4963" s="16">
        <f t="shared" ca="1" si="1078"/>
        <v>1.98</v>
      </c>
      <c r="I4963" s="13">
        <f t="shared" ca="1" si="1084"/>
        <v>689</v>
      </c>
      <c r="J4963" s="14">
        <f t="shared" ca="1" si="1085"/>
        <v>2</v>
      </c>
      <c r="K4963" s="14">
        <f t="shared" ca="1" si="1086"/>
        <v>2</v>
      </c>
      <c r="L4963" s="14">
        <f t="shared" ca="1" si="1087"/>
        <v>4</v>
      </c>
      <c r="M4963" s="13">
        <f t="shared" ca="1" si="1088"/>
        <v>1</v>
      </c>
      <c r="N4963" s="13" t="str">
        <f t="shared" ca="1" si="1089"/>
        <v>1</v>
      </c>
      <c r="P4963" s="13" cm="1">
        <f t="array" aca="1" ref="P4963" ca="1">_xlfn.IFS(
  OR(K4963=1,K4963=2), 1,
  OR(K4963=3,K4963=4), 1.3,
  OR(K4963=5,K4963=6), 1.6,
  OR(K4963=7,K4963=8), 1.9,
  OR(K4963=9,K4963=10), 2.2,
  OR(K4963=11,K4963=12), 2.5,
  TRUE, "无效"
)</f>
        <v>1</v>
      </c>
      <c r="Q4963" s="13" cm="1">
        <f t="array" aca="1" ref="Q4963" ca="1">_xlfn.IFS(
  OR(L4963=2), 4,
  OR(L4963=4), 3.8,
  OR(L4963=6), 3.6,
  OR(L4963=8), 3.4,
  OR(L4963=10), 3.2,
  OR(L4963=12), 3,
  OR(L4963=14), 2.8,
  OR(L4963=16), 2.6,
  OR(L4963=18), 2.4,
  OR(L4963=82), 2.1,
  OR(L4963=84), 1.8,
  OR(L4963=86), 1.5,
  OR(L4963=88), 1.2,
  OR(L4963=90), 0.9,
  OR(L4963=92), 0.6,
  TRUE, "无效"
)</f>
        <v>3.8</v>
      </c>
      <c r="R4963" s="13">
        <f t="shared" ca="1" si="1090"/>
        <v>4.8</v>
      </c>
      <c r="T4963" s="13">
        <f t="shared" ca="1" si="1091"/>
        <v>0</v>
      </c>
      <c r="U4963" s="13"/>
    </row>
    <row r="4964" spans="1:21" x14ac:dyDescent="0.2">
      <c r="A4964" s="13">
        <v>4963</v>
      </c>
      <c r="B4964" s="13">
        <f t="shared" ca="1" si="1079"/>
        <v>2</v>
      </c>
      <c r="C4964" s="14">
        <f t="shared" ca="1" si="1080"/>
        <v>1</v>
      </c>
      <c r="D4964" s="15">
        <f t="shared" ca="1" si="1081"/>
        <v>4.47</v>
      </c>
      <c r="E4964" s="13">
        <f t="shared" ca="1" si="1082"/>
        <v>1</v>
      </c>
      <c r="F4964" s="2">
        <f t="shared" ca="1" si="1083"/>
        <v>1</v>
      </c>
      <c r="G4964" s="16">
        <f t="shared" ca="1" si="1078"/>
        <v>1.98</v>
      </c>
      <c r="I4964" s="13">
        <f t="shared" ca="1" si="1084"/>
        <v>776</v>
      </c>
      <c r="J4964" s="14">
        <f t="shared" ca="1" si="1085"/>
        <v>20</v>
      </c>
      <c r="K4964" s="14">
        <f t="shared" ca="1" si="1086"/>
        <v>11</v>
      </c>
      <c r="L4964" s="14">
        <f t="shared" ca="1" si="1087"/>
        <v>92</v>
      </c>
      <c r="M4964" s="13">
        <f t="shared" ca="1" si="1088"/>
        <v>2</v>
      </c>
      <c r="N4964" s="13" t="str">
        <f t="shared" ca="1" si="1089"/>
        <v>2</v>
      </c>
      <c r="P4964" s="13" cm="1">
        <f t="array" aca="1" ref="P4964" ca="1">_xlfn.IFS(
  OR(K4964=1,K4964=2), 1,
  OR(K4964=3,K4964=4), 1.3,
  OR(K4964=5,K4964=6), 1.6,
  OR(K4964=7,K4964=8), 1.9,
  OR(K4964=9,K4964=10), 2.2,
  OR(K4964=11,K4964=12), 2.5,
  TRUE, "无效"
)</f>
        <v>2.5</v>
      </c>
      <c r="Q4964" s="13" cm="1">
        <f t="array" aca="1" ref="Q4964" ca="1">_xlfn.IFS(
  OR(L4964=2), 4,
  OR(L4964=4), 3.8,
  OR(L4964=6), 3.6,
  OR(L4964=8), 3.4,
  OR(L4964=10), 3.2,
  OR(L4964=12), 3,
  OR(L4964=14), 2.8,
  OR(L4964=16), 2.6,
  OR(L4964=18), 2.4,
  OR(L4964=82), 2.1,
  OR(L4964=84), 1.8,
  OR(L4964=86), 1.5,
  OR(L4964=88), 1.2,
  OR(L4964=90), 0.9,
  OR(L4964=92), 0.6,
  TRUE, "无效"
)</f>
        <v>0.6</v>
      </c>
      <c r="R4964" s="13">
        <f t="shared" ca="1" si="1090"/>
        <v>3.1</v>
      </c>
      <c r="T4964" s="13">
        <f t="shared" ca="1" si="1091"/>
        <v>0</v>
      </c>
      <c r="U4964" s="13"/>
    </row>
    <row r="4965" spans="1:21" x14ac:dyDescent="0.2">
      <c r="A4965" s="13">
        <v>4964</v>
      </c>
      <c r="B4965" s="13">
        <f t="shared" ca="1" si="1079"/>
        <v>2</v>
      </c>
      <c r="C4965" s="14">
        <f t="shared" ca="1" si="1080"/>
        <v>2</v>
      </c>
      <c r="D4965" s="15">
        <f t="shared" ca="1" si="1081"/>
        <v>3.49</v>
      </c>
      <c r="E4965" s="13">
        <f t="shared" ca="1" si="1082"/>
        <v>1</v>
      </c>
      <c r="F4965" s="2">
        <f t="shared" ca="1" si="1083"/>
        <v>1</v>
      </c>
      <c r="G4965" s="16">
        <f t="shared" ca="1" si="1078"/>
        <v>2.06</v>
      </c>
      <c r="I4965" s="13">
        <f t="shared" ca="1" si="1084"/>
        <v>760</v>
      </c>
      <c r="J4965" s="14">
        <f t="shared" ca="1" si="1085"/>
        <v>20</v>
      </c>
      <c r="K4965" s="14">
        <f t="shared" ca="1" si="1086"/>
        <v>2</v>
      </c>
      <c r="L4965" s="14">
        <f t="shared" ca="1" si="1087"/>
        <v>86</v>
      </c>
      <c r="M4965" s="13">
        <f t="shared" ca="1" si="1088"/>
        <v>2</v>
      </c>
      <c r="N4965" s="13" t="str">
        <f t="shared" ca="1" si="1089"/>
        <v>2</v>
      </c>
      <c r="P4965" s="13" cm="1">
        <f t="array" aca="1" ref="P4965" ca="1">_xlfn.IFS(
  OR(K4965=1,K4965=2), 1,
  OR(K4965=3,K4965=4), 1.3,
  OR(K4965=5,K4965=6), 1.6,
  OR(K4965=7,K4965=8), 1.9,
  OR(K4965=9,K4965=10), 2.2,
  OR(K4965=11,K4965=12), 2.5,
  TRUE, "无效"
)</f>
        <v>1</v>
      </c>
      <c r="Q4965" s="13" cm="1">
        <f t="array" aca="1" ref="Q4965" ca="1">_xlfn.IFS(
  OR(L4965=2), 4,
  OR(L4965=4), 3.8,
  OR(L4965=6), 3.6,
  OR(L4965=8), 3.4,
  OR(L4965=10), 3.2,
  OR(L4965=12), 3,
  OR(L4965=14), 2.8,
  OR(L4965=16), 2.6,
  OR(L4965=18), 2.4,
  OR(L4965=82), 2.1,
  OR(L4965=84), 1.8,
  OR(L4965=86), 1.5,
  OR(L4965=88), 1.2,
  OR(L4965=90), 0.9,
  OR(L4965=92), 0.6,
  TRUE, "无效"
)</f>
        <v>1.5</v>
      </c>
      <c r="R4965" s="13">
        <f t="shared" ca="1" si="1090"/>
        <v>2.5</v>
      </c>
      <c r="T4965" s="13">
        <f t="shared" ca="1" si="1091"/>
        <v>0</v>
      </c>
      <c r="U4965" s="13"/>
    </row>
    <row r="4966" spans="1:21" x14ac:dyDescent="0.2">
      <c r="A4966" s="13">
        <v>4965</v>
      </c>
      <c r="B4966" s="13">
        <f t="shared" ca="1" si="1079"/>
        <v>3</v>
      </c>
      <c r="C4966" s="14">
        <f t="shared" ca="1" si="1080"/>
        <v>1</v>
      </c>
      <c r="D4966" s="15">
        <f t="shared" ca="1" si="1081"/>
        <v>2.35</v>
      </c>
      <c r="E4966" s="13">
        <f t="shared" ca="1" si="1082"/>
        <v>1</v>
      </c>
      <c r="F4966" s="2">
        <f t="shared" ca="1" si="1083"/>
        <v>4</v>
      </c>
      <c r="G4966" s="16">
        <f t="shared" ca="1" si="1078"/>
        <v>1.91</v>
      </c>
      <c r="I4966" s="13">
        <f t="shared" ca="1" si="1084"/>
        <v>729</v>
      </c>
      <c r="J4966" s="14">
        <f t="shared" ca="1" si="1085"/>
        <v>24</v>
      </c>
      <c r="K4966" s="14">
        <f t="shared" ca="1" si="1086"/>
        <v>5</v>
      </c>
      <c r="L4966" s="14">
        <f t="shared" ca="1" si="1087"/>
        <v>6</v>
      </c>
      <c r="M4966" s="13">
        <f t="shared" ca="1" si="1088"/>
        <v>1</v>
      </c>
      <c r="N4966" s="13" t="str">
        <f t="shared" ca="1" si="1089"/>
        <v>3</v>
      </c>
      <c r="P4966" s="13" cm="1">
        <f t="array" aca="1" ref="P4966" ca="1">_xlfn.IFS(
  OR(K4966=1,K4966=2), 1,
  OR(K4966=3,K4966=4), 1.3,
  OR(K4966=5,K4966=6), 1.6,
  OR(K4966=7,K4966=8), 1.9,
  OR(K4966=9,K4966=10), 2.2,
  OR(K4966=11,K4966=12), 2.5,
  TRUE, "无效"
)</f>
        <v>1.6</v>
      </c>
      <c r="Q4966" s="13" cm="1">
        <f t="array" aca="1" ref="Q4966" ca="1">_xlfn.IFS(
  OR(L4966=2), 4,
  OR(L4966=4), 3.8,
  OR(L4966=6), 3.6,
  OR(L4966=8), 3.4,
  OR(L4966=10), 3.2,
  OR(L4966=12), 3,
  OR(L4966=14), 2.8,
  OR(L4966=16), 2.6,
  OR(L4966=18), 2.4,
  OR(L4966=82), 2.1,
  OR(L4966=84), 1.8,
  OR(L4966=86), 1.5,
  OR(L4966=88), 1.2,
  OR(L4966=90), 0.9,
  OR(L4966=92), 0.6,
  TRUE, "无效"
)</f>
        <v>3.6</v>
      </c>
      <c r="R4966" s="13">
        <f t="shared" ca="1" si="1090"/>
        <v>5.2</v>
      </c>
      <c r="T4966" s="13">
        <f t="shared" ca="1" si="1091"/>
        <v>0</v>
      </c>
      <c r="U4966" s="13"/>
    </row>
    <row r="4967" spans="1:21" x14ac:dyDescent="0.2">
      <c r="A4967" s="13">
        <v>4966</v>
      </c>
      <c r="B4967" s="13">
        <f t="shared" ca="1" si="1079"/>
        <v>3</v>
      </c>
      <c r="C4967" s="14">
        <f t="shared" ca="1" si="1080"/>
        <v>1</v>
      </c>
      <c r="D4967" s="15">
        <f t="shared" ca="1" si="1081"/>
        <v>8.2200000000000006</v>
      </c>
      <c r="E4967" s="13">
        <f t="shared" ca="1" si="1082"/>
        <v>3</v>
      </c>
      <c r="F4967" s="2">
        <f t="shared" ca="1" si="1083"/>
        <v>1</v>
      </c>
      <c r="G4967" s="16">
        <f t="shared" ca="1" si="1078"/>
        <v>1.58</v>
      </c>
      <c r="I4967" s="13">
        <f t="shared" ca="1" si="1084"/>
        <v>618</v>
      </c>
      <c r="J4967" s="14">
        <f t="shared" ca="1" si="1085"/>
        <v>38</v>
      </c>
      <c r="K4967" s="14">
        <f t="shared" ca="1" si="1086"/>
        <v>11</v>
      </c>
      <c r="L4967" s="14">
        <f t="shared" ca="1" si="1087"/>
        <v>84</v>
      </c>
      <c r="M4967" s="13">
        <f t="shared" ca="1" si="1088"/>
        <v>2</v>
      </c>
      <c r="N4967" s="13" t="str">
        <f t="shared" ca="1" si="1089"/>
        <v>4</v>
      </c>
      <c r="P4967" s="13" cm="1">
        <f t="array" aca="1" ref="P4967" ca="1">_xlfn.IFS(
  OR(K4967=1,K4967=2), 1,
  OR(K4967=3,K4967=4), 1.3,
  OR(K4967=5,K4967=6), 1.6,
  OR(K4967=7,K4967=8), 1.9,
  OR(K4967=9,K4967=10), 2.2,
  OR(K4967=11,K4967=12), 2.5,
  TRUE, "无效"
)</f>
        <v>2.5</v>
      </c>
      <c r="Q4967" s="13" cm="1">
        <f t="array" aca="1" ref="Q4967" ca="1">_xlfn.IFS(
  OR(L4967=2), 4,
  OR(L4967=4), 3.8,
  OR(L4967=6), 3.6,
  OR(L4967=8), 3.4,
  OR(L4967=10), 3.2,
  OR(L4967=12), 3,
  OR(L4967=14), 2.8,
  OR(L4967=16), 2.6,
  OR(L4967=18), 2.4,
  OR(L4967=82), 2.1,
  OR(L4967=84), 1.8,
  OR(L4967=86), 1.5,
  OR(L4967=88), 1.2,
  OR(L4967=90), 0.9,
  OR(L4967=92), 0.6,
  TRUE, "无效"
)</f>
        <v>1.8</v>
      </c>
      <c r="R4967" s="13">
        <f t="shared" ca="1" si="1090"/>
        <v>4.3</v>
      </c>
      <c r="T4967" s="13">
        <f t="shared" ca="1" si="1091"/>
        <v>1</v>
      </c>
      <c r="U4967" s="13"/>
    </row>
    <row r="4968" spans="1:21" x14ac:dyDescent="0.2">
      <c r="A4968" s="13">
        <v>4967</v>
      </c>
      <c r="B4968" s="13">
        <f t="shared" ca="1" si="1079"/>
        <v>1</v>
      </c>
      <c r="C4968" s="14">
        <f t="shared" ca="1" si="1080"/>
        <v>2</v>
      </c>
      <c r="D4968" s="15">
        <f t="shared" ca="1" si="1081"/>
        <v>6.99</v>
      </c>
      <c r="E4968" s="13">
        <f t="shared" ca="1" si="1082"/>
        <v>3</v>
      </c>
      <c r="F4968" s="2">
        <f t="shared" ca="1" si="1083"/>
        <v>1</v>
      </c>
      <c r="G4968" s="16">
        <f t="shared" ca="1" si="1078"/>
        <v>1.59</v>
      </c>
      <c r="I4968" s="13">
        <f t="shared" ca="1" si="1084"/>
        <v>774</v>
      </c>
      <c r="J4968" s="14">
        <f t="shared" ca="1" si="1085"/>
        <v>3</v>
      </c>
      <c r="K4968" s="14">
        <f t="shared" ca="1" si="1086"/>
        <v>11</v>
      </c>
      <c r="L4968" s="14">
        <f t="shared" ca="1" si="1087"/>
        <v>86</v>
      </c>
      <c r="M4968" s="13">
        <f t="shared" ca="1" si="1088"/>
        <v>2</v>
      </c>
      <c r="N4968" s="13" t="str">
        <f t="shared" ca="1" si="1089"/>
        <v>1</v>
      </c>
      <c r="P4968" s="13" cm="1">
        <f t="array" aca="1" ref="P4968" ca="1">_xlfn.IFS(
  OR(K4968=1,K4968=2), 1,
  OR(K4968=3,K4968=4), 1.3,
  OR(K4968=5,K4968=6), 1.6,
  OR(K4968=7,K4968=8), 1.9,
  OR(K4968=9,K4968=10), 2.2,
  OR(K4968=11,K4968=12), 2.5,
  TRUE, "无效"
)</f>
        <v>2.5</v>
      </c>
      <c r="Q4968" s="13" cm="1">
        <f t="array" aca="1" ref="Q4968" ca="1">_xlfn.IFS(
  OR(L4968=2), 4,
  OR(L4968=4), 3.8,
  OR(L4968=6), 3.6,
  OR(L4968=8), 3.4,
  OR(L4968=10), 3.2,
  OR(L4968=12), 3,
  OR(L4968=14), 2.8,
  OR(L4968=16), 2.6,
  OR(L4968=18), 2.4,
  OR(L4968=82), 2.1,
  OR(L4968=84), 1.8,
  OR(L4968=86), 1.5,
  OR(L4968=88), 1.2,
  OR(L4968=90), 0.9,
  OR(L4968=92), 0.6,
  TRUE, "无效"
)</f>
        <v>1.5</v>
      </c>
      <c r="R4968" s="13">
        <f t="shared" ca="1" si="1090"/>
        <v>4</v>
      </c>
      <c r="T4968" s="13">
        <f t="shared" ca="1" si="1091"/>
        <v>1</v>
      </c>
      <c r="U4968" s="13"/>
    </row>
    <row r="4969" spans="1:21" x14ac:dyDescent="0.2">
      <c r="A4969" s="13">
        <v>4968</v>
      </c>
      <c r="B4969" s="13">
        <f t="shared" ca="1" si="1079"/>
        <v>2</v>
      </c>
      <c r="C4969" s="14">
        <f t="shared" ca="1" si="1080"/>
        <v>1</v>
      </c>
      <c r="D4969" s="15">
        <f t="shared" ca="1" si="1081"/>
        <v>7.41</v>
      </c>
      <c r="E4969" s="13">
        <f t="shared" ca="1" si="1082"/>
        <v>3</v>
      </c>
      <c r="F4969" s="2">
        <f t="shared" ca="1" si="1083"/>
        <v>2</v>
      </c>
      <c r="G4969" s="16">
        <f t="shared" ca="1" si="1078"/>
        <v>1.54</v>
      </c>
      <c r="I4969" s="13">
        <f t="shared" ca="1" si="1084"/>
        <v>701</v>
      </c>
      <c r="J4969" s="14">
        <f t="shared" ca="1" si="1085"/>
        <v>38</v>
      </c>
      <c r="K4969" s="14">
        <f t="shared" ca="1" si="1086"/>
        <v>4</v>
      </c>
      <c r="L4969" s="14">
        <f t="shared" ca="1" si="1087"/>
        <v>84</v>
      </c>
      <c r="M4969" s="13">
        <f t="shared" ca="1" si="1088"/>
        <v>2</v>
      </c>
      <c r="N4969" s="13" t="str">
        <f t="shared" ca="1" si="1089"/>
        <v>4</v>
      </c>
      <c r="P4969" s="13" cm="1">
        <f t="array" aca="1" ref="P4969" ca="1">_xlfn.IFS(
  OR(K4969=1,K4969=2), 1,
  OR(K4969=3,K4969=4), 1.3,
  OR(K4969=5,K4969=6), 1.6,
  OR(K4969=7,K4969=8), 1.9,
  OR(K4969=9,K4969=10), 2.2,
  OR(K4969=11,K4969=12), 2.5,
  TRUE, "无效"
)</f>
        <v>1.3</v>
      </c>
      <c r="Q4969" s="13" cm="1">
        <f t="array" aca="1" ref="Q4969" ca="1">_xlfn.IFS(
  OR(L4969=2), 4,
  OR(L4969=4), 3.8,
  OR(L4969=6), 3.6,
  OR(L4969=8), 3.4,
  OR(L4969=10), 3.2,
  OR(L4969=12), 3,
  OR(L4969=14), 2.8,
  OR(L4969=16), 2.6,
  OR(L4969=18), 2.4,
  OR(L4969=82), 2.1,
  OR(L4969=84), 1.8,
  OR(L4969=86), 1.5,
  OR(L4969=88), 1.2,
  OR(L4969=90), 0.9,
  OR(L4969=92), 0.6,
  TRUE, "无效"
)</f>
        <v>1.8</v>
      </c>
      <c r="R4969" s="13">
        <f t="shared" ca="1" si="1090"/>
        <v>3.1</v>
      </c>
      <c r="T4969" s="13">
        <f t="shared" ca="1" si="1091"/>
        <v>1</v>
      </c>
      <c r="U4969" s="13"/>
    </row>
    <row r="4970" spans="1:21" x14ac:dyDescent="0.2">
      <c r="A4970" s="13">
        <v>4969</v>
      </c>
      <c r="B4970" s="13">
        <f t="shared" ca="1" si="1079"/>
        <v>1</v>
      </c>
      <c r="C4970" s="14">
        <f t="shared" ca="1" si="1080"/>
        <v>1</v>
      </c>
      <c r="D4970" s="15">
        <f t="shared" ca="1" si="1081"/>
        <v>12.11</v>
      </c>
      <c r="E4970" s="13">
        <f t="shared" ca="1" si="1082"/>
        <v>3</v>
      </c>
      <c r="F4970" s="2">
        <f t="shared" ca="1" si="1083"/>
        <v>10</v>
      </c>
      <c r="G4970" s="16">
        <f t="shared" ca="1" si="1078"/>
        <v>1.52</v>
      </c>
      <c r="I4970" s="13">
        <f t="shared" ca="1" si="1084"/>
        <v>602</v>
      </c>
      <c r="J4970" s="14">
        <f t="shared" ca="1" si="1085"/>
        <v>1</v>
      </c>
      <c r="K4970" s="14">
        <f t="shared" ca="1" si="1086"/>
        <v>4</v>
      </c>
      <c r="L4970" s="14">
        <f t="shared" ca="1" si="1087"/>
        <v>82</v>
      </c>
      <c r="M4970" s="13">
        <f t="shared" ca="1" si="1088"/>
        <v>2</v>
      </c>
      <c r="N4970" s="13" t="str">
        <f t="shared" ca="1" si="1089"/>
        <v>1</v>
      </c>
      <c r="P4970" s="13" cm="1">
        <f t="array" aca="1" ref="P4970" ca="1">_xlfn.IFS(
  OR(K4970=1,K4970=2), 1,
  OR(K4970=3,K4970=4), 1.3,
  OR(K4970=5,K4970=6), 1.6,
  OR(K4970=7,K4970=8), 1.9,
  OR(K4970=9,K4970=10), 2.2,
  OR(K4970=11,K4970=12), 2.5,
  TRUE, "无效"
)</f>
        <v>1.3</v>
      </c>
      <c r="Q4970" s="13" cm="1">
        <f t="array" aca="1" ref="Q4970" ca="1">_xlfn.IFS(
  OR(L4970=2), 4,
  OR(L4970=4), 3.8,
  OR(L4970=6), 3.6,
  OR(L4970=8), 3.4,
  OR(L4970=10), 3.2,
  OR(L4970=12), 3,
  OR(L4970=14), 2.8,
  OR(L4970=16), 2.6,
  OR(L4970=18), 2.4,
  OR(L4970=82), 2.1,
  OR(L4970=84), 1.8,
  OR(L4970=86), 1.5,
  OR(L4970=88), 1.2,
  OR(L4970=90), 0.9,
  OR(L4970=92), 0.6,
  TRUE, "无效"
)</f>
        <v>2.1</v>
      </c>
      <c r="R4970" s="13">
        <f t="shared" ca="1" si="1090"/>
        <v>3.4000000000000004</v>
      </c>
      <c r="T4970" s="13">
        <f t="shared" ca="1" si="1091"/>
        <v>1</v>
      </c>
      <c r="U4970" s="13"/>
    </row>
    <row r="4971" spans="1:21" x14ac:dyDescent="0.2">
      <c r="A4971" s="13">
        <v>4970</v>
      </c>
      <c r="B4971" s="13">
        <f t="shared" ca="1" si="1079"/>
        <v>2</v>
      </c>
      <c r="C4971" s="14">
        <f t="shared" ca="1" si="1080"/>
        <v>1</v>
      </c>
      <c r="D4971" s="15">
        <f t="shared" ca="1" si="1081"/>
        <v>7.71</v>
      </c>
      <c r="E4971" s="13">
        <f t="shared" ca="1" si="1082"/>
        <v>3</v>
      </c>
      <c r="F4971" s="2">
        <f t="shared" ca="1" si="1083"/>
        <v>10</v>
      </c>
      <c r="G4971" s="16">
        <f t="shared" ca="1" si="1078"/>
        <v>1.79</v>
      </c>
      <c r="I4971" s="13">
        <f t="shared" ca="1" si="1084"/>
        <v>726</v>
      </c>
      <c r="J4971" s="14">
        <f t="shared" ca="1" si="1085"/>
        <v>6</v>
      </c>
      <c r="K4971" s="14">
        <f t="shared" ca="1" si="1086"/>
        <v>10</v>
      </c>
      <c r="L4971" s="14">
        <f t="shared" ca="1" si="1087"/>
        <v>10</v>
      </c>
      <c r="M4971" s="13">
        <f t="shared" ca="1" si="1088"/>
        <v>1</v>
      </c>
      <c r="N4971" s="13" t="str">
        <f t="shared" ca="1" si="1089"/>
        <v>1</v>
      </c>
      <c r="P4971" s="13" cm="1">
        <f t="array" aca="1" ref="P4971" ca="1">_xlfn.IFS(
  OR(K4971=1,K4971=2), 1,
  OR(K4971=3,K4971=4), 1.3,
  OR(K4971=5,K4971=6), 1.6,
  OR(K4971=7,K4971=8), 1.9,
  OR(K4971=9,K4971=10), 2.2,
  OR(K4971=11,K4971=12), 2.5,
  TRUE, "无效"
)</f>
        <v>2.2000000000000002</v>
      </c>
      <c r="Q4971" s="13" cm="1">
        <f t="array" aca="1" ref="Q4971" ca="1">_xlfn.IFS(
  OR(L4971=2), 4,
  OR(L4971=4), 3.8,
  OR(L4971=6), 3.6,
  OR(L4971=8), 3.4,
  OR(L4971=10), 3.2,
  OR(L4971=12), 3,
  OR(L4971=14), 2.8,
  OR(L4971=16), 2.6,
  OR(L4971=18), 2.4,
  OR(L4971=82), 2.1,
  OR(L4971=84), 1.8,
  OR(L4971=86), 1.5,
  OR(L4971=88), 1.2,
  OR(L4971=90), 0.9,
  OR(L4971=92), 0.6,
  TRUE, "无效"
)</f>
        <v>3.2</v>
      </c>
      <c r="R4971" s="13">
        <f t="shared" ca="1" si="1090"/>
        <v>5.4</v>
      </c>
      <c r="T4971" s="13">
        <f t="shared" ca="1" si="1091"/>
        <v>1</v>
      </c>
      <c r="U4971" s="13"/>
    </row>
    <row r="4972" spans="1:21" x14ac:dyDescent="0.2">
      <c r="A4972" s="13">
        <v>4971</v>
      </c>
      <c r="B4972" s="13">
        <f t="shared" ca="1" si="1079"/>
        <v>1</v>
      </c>
      <c r="C4972" s="14">
        <f t="shared" ca="1" si="1080"/>
        <v>2</v>
      </c>
      <c r="D4972" s="15">
        <f t="shared" ca="1" si="1081"/>
        <v>11.03</v>
      </c>
      <c r="E4972" s="13">
        <f t="shared" ca="1" si="1082"/>
        <v>3</v>
      </c>
      <c r="F4972" s="2">
        <f t="shared" ca="1" si="1083"/>
        <v>4</v>
      </c>
      <c r="G4972" s="16">
        <f t="shared" ca="1" si="1078"/>
        <v>1.63</v>
      </c>
      <c r="I4972" s="13">
        <f t="shared" ca="1" si="1084"/>
        <v>648</v>
      </c>
      <c r="J4972" s="14">
        <f t="shared" ca="1" si="1085"/>
        <v>17</v>
      </c>
      <c r="K4972" s="14">
        <f t="shared" ca="1" si="1086"/>
        <v>4</v>
      </c>
      <c r="L4972" s="14">
        <f t="shared" ca="1" si="1087"/>
        <v>92</v>
      </c>
      <c r="M4972" s="13">
        <f t="shared" ca="1" si="1088"/>
        <v>2</v>
      </c>
      <c r="N4972" s="13" t="str">
        <f t="shared" ca="1" si="1089"/>
        <v>2</v>
      </c>
      <c r="P4972" s="13" cm="1">
        <f t="array" aca="1" ref="P4972" ca="1">_xlfn.IFS(
  OR(K4972=1,K4972=2), 1,
  OR(K4972=3,K4972=4), 1.3,
  OR(K4972=5,K4972=6), 1.6,
  OR(K4972=7,K4972=8), 1.9,
  OR(K4972=9,K4972=10), 2.2,
  OR(K4972=11,K4972=12), 2.5,
  TRUE, "无效"
)</f>
        <v>1.3</v>
      </c>
      <c r="Q4972" s="13" cm="1">
        <f t="array" aca="1" ref="Q4972" ca="1">_xlfn.IFS(
  OR(L4972=2), 4,
  OR(L4972=4), 3.8,
  OR(L4972=6), 3.6,
  OR(L4972=8), 3.4,
  OR(L4972=10), 3.2,
  OR(L4972=12), 3,
  OR(L4972=14), 2.8,
  OR(L4972=16), 2.6,
  OR(L4972=18), 2.4,
  OR(L4972=82), 2.1,
  OR(L4972=84), 1.8,
  OR(L4972=86), 1.5,
  OR(L4972=88), 1.2,
  OR(L4972=90), 0.9,
  OR(L4972=92), 0.6,
  TRUE, "无效"
)</f>
        <v>0.6</v>
      </c>
      <c r="R4972" s="13">
        <f t="shared" ca="1" si="1090"/>
        <v>1.9</v>
      </c>
      <c r="T4972" s="13">
        <f t="shared" ca="1" si="1091"/>
        <v>1</v>
      </c>
      <c r="U4972" s="13"/>
    </row>
    <row r="4973" spans="1:21" x14ac:dyDescent="0.2">
      <c r="A4973" s="13">
        <v>4972</v>
      </c>
      <c r="B4973" s="13">
        <f t="shared" ca="1" si="1079"/>
        <v>2</v>
      </c>
      <c r="C4973" s="14">
        <f t="shared" ca="1" si="1080"/>
        <v>2</v>
      </c>
      <c r="D4973" s="15">
        <f t="shared" ca="1" si="1081"/>
        <v>10.18</v>
      </c>
      <c r="E4973" s="13">
        <f t="shared" ca="1" si="1082"/>
        <v>3</v>
      </c>
      <c r="F4973" s="2">
        <f t="shared" ca="1" si="1083"/>
        <v>8</v>
      </c>
      <c r="G4973" s="16">
        <f t="shared" ca="1" si="1078"/>
        <v>1.61</v>
      </c>
      <c r="I4973" s="13">
        <f t="shared" ca="1" si="1084"/>
        <v>643</v>
      </c>
      <c r="J4973" s="14">
        <f t="shared" ca="1" si="1085"/>
        <v>38</v>
      </c>
      <c r="K4973" s="14">
        <f t="shared" ca="1" si="1086"/>
        <v>9</v>
      </c>
      <c r="L4973" s="14">
        <f t="shared" ca="1" si="1087"/>
        <v>92</v>
      </c>
      <c r="M4973" s="13">
        <f t="shared" ca="1" si="1088"/>
        <v>2</v>
      </c>
      <c r="N4973" s="13" t="str">
        <f t="shared" ca="1" si="1089"/>
        <v>4</v>
      </c>
      <c r="P4973" s="13" cm="1">
        <f t="array" aca="1" ref="P4973" ca="1">_xlfn.IFS(
  OR(K4973=1,K4973=2), 1,
  OR(K4973=3,K4973=4), 1.3,
  OR(K4973=5,K4973=6), 1.6,
  OR(K4973=7,K4973=8), 1.9,
  OR(K4973=9,K4973=10), 2.2,
  OR(K4973=11,K4973=12), 2.5,
  TRUE, "无效"
)</f>
        <v>2.2000000000000002</v>
      </c>
      <c r="Q4973" s="13" cm="1">
        <f t="array" aca="1" ref="Q4973" ca="1">_xlfn.IFS(
  OR(L4973=2), 4,
  OR(L4973=4), 3.8,
  OR(L4973=6), 3.6,
  OR(L4973=8), 3.4,
  OR(L4973=10), 3.2,
  OR(L4973=12), 3,
  OR(L4973=14), 2.8,
  OR(L4973=16), 2.6,
  OR(L4973=18), 2.4,
  OR(L4973=82), 2.1,
  OR(L4973=84), 1.8,
  OR(L4973=86), 1.5,
  OR(L4973=88), 1.2,
  OR(L4973=90), 0.9,
  OR(L4973=92), 0.6,
  TRUE, "无效"
)</f>
        <v>0.6</v>
      </c>
      <c r="R4973" s="13">
        <f t="shared" ca="1" si="1090"/>
        <v>2.8000000000000003</v>
      </c>
      <c r="T4973" s="13">
        <f t="shared" ca="1" si="1091"/>
        <v>1</v>
      </c>
      <c r="U4973" s="13"/>
    </row>
    <row r="4974" spans="1:21" x14ac:dyDescent="0.2">
      <c r="A4974" s="13">
        <v>4973</v>
      </c>
      <c r="B4974" s="13">
        <f t="shared" ca="1" si="1079"/>
        <v>3</v>
      </c>
      <c r="C4974" s="14">
        <f t="shared" ca="1" si="1080"/>
        <v>1</v>
      </c>
      <c r="D4974" s="15">
        <f t="shared" ca="1" si="1081"/>
        <v>0.16</v>
      </c>
      <c r="E4974" s="13">
        <f t="shared" ca="1" si="1082"/>
        <v>2</v>
      </c>
      <c r="F4974" s="2">
        <f t="shared" ca="1" si="1083"/>
        <v>3</v>
      </c>
      <c r="G4974" s="16">
        <f t="shared" ca="1" si="1078"/>
        <v>1.23</v>
      </c>
      <c r="I4974" s="13">
        <f t="shared" ca="1" si="1084"/>
        <v>672</v>
      </c>
      <c r="J4974" s="14">
        <f t="shared" ca="1" si="1085"/>
        <v>34</v>
      </c>
      <c r="K4974" s="14">
        <f t="shared" ca="1" si="1086"/>
        <v>2</v>
      </c>
      <c r="L4974" s="14">
        <f t="shared" ca="1" si="1087"/>
        <v>92</v>
      </c>
      <c r="M4974" s="13">
        <f t="shared" ca="1" si="1088"/>
        <v>2</v>
      </c>
      <c r="N4974" s="13" t="str">
        <f t="shared" ca="1" si="1089"/>
        <v>4</v>
      </c>
      <c r="P4974" s="13" cm="1">
        <f t="array" aca="1" ref="P4974" ca="1">_xlfn.IFS(
  OR(K4974=1,K4974=2), 1,
  OR(K4974=3,K4974=4), 1.3,
  OR(K4974=5,K4974=6), 1.6,
  OR(K4974=7,K4974=8), 1.9,
  OR(K4974=9,K4974=10), 2.2,
  OR(K4974=11,K4974=12), 2.5,
  TRUE, "无效"
)</f>
        <v>1</v>
      </c>
      <c r="Q4974" s="13" cm="1">
        <f t="array" aca="1" ref="Q4974" ca="1">_xlfn.IFS(
  OR(L4974=2), 4,
  OR(L4974=4), 3.8,
  OR(L4974=6), 3.6,
  OR(L4974=8), 3.4,
  OR(L4974=10), 3.2,
  OR(L4974=12), 3,
  OR(L4974=14), 2.8,
  OR(L4974=16), 2.6,
  OR(L4974=18), 2.4,
  OR(L4974=82), 2.1,
  OR(L4974=84), 1.8,
  OR(L4974=86), 1.5,
  OR(L4974=88), 1.2,
  OR(L4974=90), 0.9,
  OR(L4974=92), 0.6,
  TRUE, "无效"
)</f>
        <v>0.6</v>
      </c>
      <c r="R4974" s="13">
        <f t="shared" ca="1" si="1090"/>
        <v>1.6</v>
      </c>
      <c r="T4974" s="13">
        <f t="shared" ca="1" si="1091"/>
        <v>0</v>
      </c>
      <c r="U4974" s="13"/>
    </row>
    <row r="4975" spans="1:21" x14ac:dyDescent="0.2">
      <c r="A4975" s="13">
        <v>4974</v>
      </c>
      <c r="B4975" s="13">
        <f t="shared" ca="1" si="1079"/>
        <v>1</v>
      </c>
      <c r="C4975" s="14">
        <f t="shared" ca="1" si="1080"/>
        <v>1</v>
      </c>
      <c r="D4975" s="15">
        <f t="shared" ca="1" si="1081"/>
        <v>5.34</v>
      </c>
      <c r="E4975" s="13">
        <f t="shared" ca="1" si="1082"/>
        <v>1</v>
      </c>
      <c r="F4975" s="2">
        <f t="shared" ca="1" si="1083"/>
        <v>2</v>
      </c>
      <c r="G4975" s="16">
        <f t="shared" ca="1" si="1078"/>
        <v>2.08</v>
      </c>
      <c r="I4975" s="13">
        <f t="shared" ca="1" si="1084"/>
        <v>690</v>
      </c>
      <c r="J4975" s="14">
        <f t="shared" ca="1" si="1085"/>
        <v>15</v>
      </c>
      <c r="K4975" s="14">
        <f t="shared" ca="1" si="1086"/>
        <v>11</v>
      </c>
      <c r="L4975" s="14">
        <f t="shared" ca="1" si="1087"/>
        <v>8</v>
      </c>
      <c r="M4975" s="13">
        <f t="shared" ca="1" si="1088"/>
        <v>1</v>
      </c>
      <c r="N4975" s="13" t="str">
        <f t="shared" ca="1" si="1089"/>
        <v>2</v>
      </c>
      <c r="P4975" s="13" cm="1">
        <f t="array" aca="1" ref="P4975" ca="1">_xlfn.IFS(
  OR(K4975=1,K4975=2), 1,
  OR(K4975=3,K4975=4), 1.3,
  OR(K4975=5,K4975=6), 1.6,
  OR(K4975=7,K4975=8), 1.9,
  OR(K4975=9,K4975=10), 2.2,
  OR(K4975=11,K4975=12), 2.5,
  TRUE, "无效"
)</f>
        <v>2.5</v>
      </c>
      <c r="Q4975" s="13" cm="1">
        <f t="array" aca="1" ref="Q4975" ca="1">_xlfn.IFS(
  OR(L4975=2), 4,
  OR(L4975=4), 3.8,
  OR(L4975=6), 3.6,
  OR(L4975=8), 3.4,
  OR(L4975=10), 3.2,
  OR(L4975=12), 3,
  OR(L4975=14), 2.8,
  OR(L4975=16), 2.6,
  OR(L4975=18), 2.4,
  OR(L4975=82), 2.1,
  OR(L4975=84), 1.8,
  OR(L4975=86), 1.5,
  OR(L4975=88), 1.2,
  OR(L4975=90), 0.9,
  OR(L4975=92), 0.6,
  TRUE, "无效"
)</f>
        <v>3.4</v>
      </c>
      <c r="R4975" s="13">
        <f t="shared" ca="1" si="1090"/>
        <v>5.9</v>
      </c>
      <c r="T4975" s="13">
        <f t="shared" ca="1" si="1091"/>
        <v>0</v>
      </c>
      <c r="U4975" s="13"/>
    </row>
    <row r="4976" spans="1:21" x14ac:dyDescent="0.2">
      <c r="A4976" s="13">
        <v>4975</v>
      </c>
      <c r="B4976" s="13">
        <f t="shared" ca="1" si="1079"/>
        <v>1</v>
      </c>
      <c r="C4976" s="14">
        <f t="shared" ca="1" si="1080"/>
        <v>2</v>
      </c>
      <c r="D4976" s="15">
        <f t="shared" ca="1" si="1081"/>
        <v>7.14</v>
      </c>
      <c r="E4976" s="13">
        <f t="shared" ca="1" si="1082"/>
        <v>3</v>
      </c>
      <c r="F4976" s="2">
        <f t="shared" ca="1" si="1083"/>
        <v>2</v>
      </c>
      <c r="G4976" s="16">
        <f t="shared" ca="1" si="1078"/>
        <v>1.67</v>
      </c>
      <c r="I4976" s="13">
        <f t="shared" ca="1" si="1084"/>
        <v>745</v>
      </c>
      <c r="J4976" s="14">
        <f t="shared" ca="1" si="1085"/>
        <v>33</v>
      </c>
      <c r="K4976" s="14">
        <f t="shared" ca="1" si="1086"/>
        <v>12</v>
      </c>
      <c r="L4976" s="14">
        <f t="shared" ca="1" si="1087"/>
        <v>2</v>
      </c>
      <c r="M4976" s="13">
        <f t="shared" ca="1" si="1088"/>
        <v>1</v>
      </c>
      <c r="N4976" s="13" t="str">
        <f t="shared" ca="1" si="1089"/>
        <v>4</v>
      </c>
      <c r="P4976" s="13" cm="1">
        <f t="array" aca="1" ref="P4976" ca="1">_xlfn.IFS(
  OR(K4976=1,K4976=2), 1,
  OR(K4976=3,K4976=4), 1.3,
  OR(K4976=5,K4976=6), 1.6,
  OR(K4976=7,K4976=8), 1.9,
  OR(K4976=9,K4976=10), 2.2,
  OR(K4976=11,K4976=12), 2.5,
  TRUE, "无效"
)</f>
        <v>2.5</v>
      </c>
      <c r="Q4976" s="13" cm="1">
        <f t="array" aca="1" ref="Q4976" ca="1">_xlfn.IFS(
  OR(L4976=2), 4,
  OR(L4976=4), 3.8,
  OR(L4976=6), 3.6,
  OR(L4976=8), 3.4,
  OR(L4976=10), 3.2,
  OR(L4976=12), 3,
  OR(L4976=14), 2.8,
  OR(L4976=16), 2.6,
  OR(L4976=18), 2.4,
  OR(L4976=82), 2.1,
  OR(L4976=84), 1.8,
  OR(L4976=86), 1.5,
  OR(L4976=88), 1.2,
  OR(L4976=90), 0.9,
  OR(L4976=92), 0.6,
  TRUE, "无效"
)</f>
        <v>4</v>
      </c>
      <c r="R4976" s="13">
        <f t="shared" ca="1" si="1090"/>
        <v>6.5</v>
      </c>
      <c r="T4976" s="13">
        <f t="shared" ca="1" si="1091"/>
        <v>1</v>
      </c>
      <c r="U4976" s="13"/>
    </row>
    <row r="4977" spans="1:21" x14ac:dyDescent="0.2">
      <c r="A4977" s="13">
        <v>4976</v>
      </c>
      <c r="B4977" s="13">
        <f t="shared" ca="1" si="1079"/>
        <v>3</v>
      </c>
      <c r="C4977" s="14">
        <f t="shared" ca="1" si="1080"/>
        <v>2</v>
      </c>
      <c r="D4977" s="15">
        <f t="shared" ca="1" si="1081"/>
        <v>2.4900000000000002</v>
      </c>
      <c r="E4977" s="13">
        <f t="shared" ca="1" si="1082"/>
        <v>1</v>
      </c>
      <c r="F4977" s="2">
        <f t="shared" ca="1" si="1083"/>
        <v>2</v>
      </c>
      <c r="G4977" s="16">
        <f t="shared" ca="1" si="1078"/>
        <v>1.95</v>
      </c>
      <c r="I4977" s="13">
        <f t="shared" ca="1" si="1084"/>
        <v>781</v>
      </c>
      <c r="J4977" s="14">
        <f t="shared" ca="1" si="1085"/>
        <v>22</v>
      </c>
      <c r="K4977" s="14">
        <f t="shared" ca="1" si="1086"/>
        <v>9</v>
      </c>
      <c r="L4977" s="14">
        <f t="shared" ca="1" si="1087"/>
        <v>82</v>
      </c>
      <c r="M4977" s="13">
        <f t="shared" ca="1" si="1088"/>
        <v>2</v>
      </c>
      <c r="N4977" s="13" t="str">
        <f t="shared" ca="1" si="1089"/>
        <v>3</v>
      </c>
      <c r="P4977" s="13" cm="1">
        <f t="array" aca="1" ref="P4977" ca="1">_xlfn.IFS(
  OR(K4977=1,K4977=2), 1,
  OR(K4977=3,K4977=4), 1.3,
  OR(K4977=5,K4977=6), 1.6,
  OR(K4977=7,K4977=8), 1.9,
  OR(K4977=9,K4977=10), 2.2,
  OR(K4977=11,K4977=12), 2.5,
  TRUE, "无效"
)</f>
        <v>2.2000000000000002</v>
      </c>
      <c r="Q4977" s="13" cm="1">
        <f t="array" aca="1" ref="Q4977" ca="1">_xlfn.IFS(
  OR(L4977=2), 4,
  OR(L4977=4), 3.8,
  OR(L4977=6), 3.6,
  OR(L4977=8), 3.4,
  OR(L4977=10), 3.2,
  OR(L4977=12), 3,
  OR(L4977=14), 2.8,
  OR(L4977=16), 2.6,
  OR(L4977=18), 2.4,
  OR(L4977=82), 2.1,
  OR(L4977=84), 1.8,
  OR(L4977=86), 1.5,
  OR(L4977=88), 1.2,
  OR(L4977=90), 0.9,
  OR(L4977=92), 0.6,
  TRUE, "无效"
)</f>
        <v>2.1</v>
      </c>
      <c r="R4977" s="13">
        <f t="shared" ca="1" si="1090"/>
        <v>4.3000000000000007</v>
      </c>
      <c r="T4977" s="13">
        <f t="shared" ca="1" si="1091"/>
        <v>0</v>
      </c>
      <c r="U4977" s="13"/>
    </row>
    <row r="4978" spans="1:21" x14ac:dyDescent="0.2">
      <c r="A4978" s="13">
        <v>4977</v>
      </c>
      <c r="B4978" s="13">
        <f t="shared" ca="1" si="1079"/>
        <v>2</v>
      </c>
      <c r="C4978" s="14">
        <f t="shared" ca="1" si="1080"/>
        <v>1</v>
      </c>
      <c r="D4978" s="15">
        <f t="shared" ca="1" si="1081"/>
        <v>8.01</v>
      </c>
      <c r="E4978" s="13">
        <f t="shared" ca="1" si="1082"/>
        <v>3</v>
      </c>
      <c r="F4978" s="2">
        <f t="shared" ca="1" si="1083"/>
        <v>4</v>
      </c>
      <c r="G4978" s="16">
        <f t="shared" ca="1" si="1078"/>
        <v>1.75</v>
      </c>
      <c r="I4978" s="13">
        <f t="shared" ca="1" si="1084"/>
        <v>785</v>
      </c>
      <c r="J4978" s="14">
        <f t="shared" ca="1" si="1085"/>
        <v>2</v>
      </c>
      <c r="K4978" s="14">
        <f t="shared" ca="1" si="1086"/>
        <v>3</v>
      </c>
      <c r="L4978" s="14">
        <f t="shared" ca="1" si="1087"/>
        <v>86</v>
      </c>
      <c r="M4978" s="13">
        <f t="shared" ca="1" si="1088"/>
        <v>2</v>
      </c>
      <c r="N4978" s="13" t="str">
        <f t="shared" ca="1" si="1089"/>
        <v>1</v>
      </c>
      <c r="P4978" s="13" cm="1">
        <f t="array" aca="1" ref="P4978" ca="1">_xlfn.IFS(
  OR(K4978=1,K4978=2), 1,
  OR(K4978=3,K4978=4), 1.3,
  OR(K4978=5,K4978=6), 1.6,
  OR(K4978=7,K4978=8), 1.9,
  OR(K4978=9,K4978=10), 2.2,
  OR(K4978=11,K4978=12), 2.5,
  TRUE, "无效"
)</f>
        <v>1.3</v>
      </c>
      <c r="Q4978" s="13" cm="1">
        <f t="array" aca="1" ref="Q4978" ca="1">_xlfn.IFS(
  OR(L4978=2), 4,
  OR(L4978=4), 3.8,
  OR(L4978=6), 3.6,
  OR(L4978=8), 3.4,
  OR(L4978=10), 3.2,
  OR(L4978=12), 3,
  OR(L4978=14), 2.8,
  OR(L4978=16), 2.6,
  OR(L4978=18), 2.4,
  OR(L4978=82), 2.1,
  OR(L4978=84), 1.8,
  OR(L4978=86), 1.5,
  OR(L4978=88), 1.2,
  OR(L4978=90), 0.9,
  OR(L4978=92), 0.6,
  TRUE, "无效"
)</f>
        <v>1.5</v>
      </c>
      <c r="R4978" s="13">
        <f t="shared" ca="1" si="1090"/>
        <v>2.8</v>
      </c>
      <c r="T4978" s="13">
        <f t="shared" ca="1" si="1091"/>
        <v>1</v>
      </c>
      <c r="U4978" s="13"/>
    </row>
    <row r="4979" spans="1:21" x14ac:dyDescent="0.2">
      <c r="A4979" s="13">
        <v>4978</v>
      </c>
      <c r="B4979" s="13">
        <f t="shared" ca="1" si="1079"/>
        <v>3</v>
      </c>
      <c r="C4979" s="14">
        <f t="shared" ca="1" si="1080"/>
        <v>2</v>
      </c>
      <c r="D4979" s="15">
        <f t="shared" ca="1" si="1081"/>
        <v>3.34</v>
      </c>
      <c r="E4979" s="13">
        <f t="shared" ca="1" si="1082"/>
        <v>1</v>
      </c>
      <c r="F4979" s="2">
        <f t="shared" ca="1" si="1083"/>
        <v>2</v>
      </c>
      <c r="G4979" s="16">
        <f t="shared" ca="1" si="1078"/>
        <v>1.94</v>
      </c>
      <c r="I4979" s="13">
        <f t="shared" ca="1" si="1084"/>
        <v>645</v>
      </c>
      <c r="J4979" s="14">
        <f t="shared" ca="1" si="1085"/>
        <v>36</v>
      </c>
      <c r="K4979" s="14">
        <f t="shared" ca="1" si="1086"/>
        <v>3</v>
      </c>
      <c r="L4979" s="14">
        <f t="shared" ca="1" si="1087"/>
        <v>2</v>
      </c>
      <c r="M4979" s="13">
        <f t="shared" ca="1" si="1088"/>
        <v>1</v>
      </c>
      <c r="N4979" s="13" t="str">
        <f t="shared" ca="1" si="1089"/>
        <v>4</v>
      </c>
      <c r="P4979" s="13" cm="1">
        <f t="array" aca="1" ref="P4979" ca="1">_xlfn.IFS(
  OR(K4979=1,K4979=2), 1,
  OR(K4979=3,K4979=4), 1.3,
  OR(K4979=5,K4979=6), 1.6,
  OR(K4979=7,K4979=8), 1.9,
  OR(K4979=9,K4979=10), 2.2,
  OR(K4979=11,K4979=12), 2.5,
  TRUE, "无效"
)</f>
        <v>1.3</v>
      </c>
      <c r="Q4979" s="13" cm="1">
        <f t="array" aca="1" ref="Q4979" ca="1">_xlfn.IFS(
  OR(L4979=2), 4,
  OR(L4979=4), 3.8,
  OR(L4979=6), 3.6,
  OR(L4979=8), 3.4,
  OR(L4979=10), 3.2,
  OR(L4979=12), 3,
  OR(L4979=14), 2.8,
  OR(L4979=16), 2.6,
  OR(L4979=18), 2.4,
  OR(L4979=82), 2.1,
  OR(L4979=84), 1.8,
  OR(L4979=86), 1.5,
  OR(L4979=88), 1.2,
  OR(L4979=90), 0.9,
  OR(L4979=92), 0.6,
  TRUE, "无效"
)</f>
        <v>4</v>
      </c>
      <c r="R4979" s="13">
        <f t="shared" ca="1" si="1090"/>
        <v>5.3</v>
      </c>
      <c r="T4979" s="13">
        <f t="shared" ca="1" si="1091"/>
        <v>0</v>
      </c>
      <c r="U4979" s="13"/>
    </row>
    <row r="4980" spans="1:21" x14ac:dyDescent="0.2">
      <c r="A4980" s="13">
        <v>4979</v>
      </c>
      <c r="B4980" s="13">
        <f t="shared" ca="1" si="1079"/>
        <v>2</v>
      </c>
      <c r="C4980" s="14">
        <f t="shared" ca="1" si="1080"/>
        <v>2</v>
      </c>
      <c r="D4980" s="15">
        <f t="shared" ca="1" si="1081"/>
        <v>4.7300000000000004</v>
      </c>
      <c r="E4980" s="13">
        <f t="shared" ca="1" si="1082"/>
        <v>1</v>
      </c>
      <c r="F4980" s="2">
        <f t="shared" ca="1" si="1083"/>
        <v>1</v>
      </c>
      <c r="G4980" s="16">
        <f t="shared" ca="1" si="1078"/>
        <v>2</v>
      </c>
      <c r="I4980" s="13">
        <f t="shared" ca="1" si="1084"/>
        <v>639</v>
      </c>
      <c r="J4980" s="14">
        <f t="shared" ca="1" si="1085"/>
        <v>40</v>
      </c>
      <c r="K4980" s="14">
        <f t="shared" ca="1" si="1086"/>
        <v>10</v>
      </c>
      <c r="L4980" s="14">
        <f t="shared" ca="1" si="1087"/>
        <v>88</v>
      </c>
      <c r="M4980" s="13">
        <f t="shared" ca="1" si="1088"/>
        <v>2</v>
      </c>
      <c r="N4980" s="13" t="str">
        <f t="shared" ca="1" si="1089"/>
        <v>4</v>
      </c>
      <c r="P4980" s="13" cm="1">
        <f t="array" aca="1" ref="P4980" ca="1">_xlfn.IFS(
  OR(K4980=1,K4980=2), 1,
  OR(K4980=3,K4980=4), 1.3,
  OR(K4980=5,K4980=6), 1.6,
  OR(K4980=7,K4980=8), 1.9,
  OR(K4980=9,K4980=10), 2.2,
  OR(K4980=11,K4980=12), 2.5,
  TRUE, "无效"
)</f>
        <v>2.2000000000000002</v>
      </c>
      <c r="Q4980" s="13" cm="1">
        <f t="array" aca="1" ref="Q4980" ca="1">_xlfn.IFS(
  OR(L4980=2), 4,
  OR(L4980=4), 3.8,
  OR(L4980=6), 3.6,
  OR(L4980=8), 3.4,
  OR(L4980=10), 3.2,
  OR(L4980=12), 3,
  OR(L4980=14), 2.8,
  OR(L4980=16), 2.6,
  OR(L4980=18), 2.4,
  OR(L4980=82), 2.1,
  OR(L4980=84), 1.8,
  OR(L4980=86), 1.5,
  OR(L4980=88), 1.2,
  OR(L4980=90), 0.9,
  OR(L4980=92), 0.6,
  TRUE, "无效"
)</f>
        <v>1.2</v>
      </c>
      <c r="R4980" s="13">
        <f t="shared" ca="1" si="1090"/>
        <v>3.4000000000000004</v>
      </c>
      <c r="T4980" s="13">
        <f t="shared" ca="1" si="1091"/>
        <v>0</v>
      </c>
      <c r="U4980" s="13"/>
    </row>
    <row r="4981" spans="1:21" x14ac:dyDescent="0.2">
      <c r="A4981" s="13">
        <v>4980</v>
      </c>
      <c r="B4981" s="13">
        <f t="shared" ca="1" si="1079"/>
        <v>3</v>
      </c>
      <c r="C4981" s="14">
        <f t="shared" ca="1" si="1080"/>
        <v>1</v>
      </c>
      <c r="D4981" s="15">
        <f t="shared" ca="1" si="1081"/>
        <v>9.44</v>
      </c>
      <c r="E4981" s="13">
        <f t="shared" ca="1" si="1082"/>
        <v>3</v>
      </c>
      <c r="F4981" s="2">
        <f t="shared" ca="1" si="1083"/>
        <v>6</v>
      </c>
      <c r="G4981" s="16">
        <f t="shared" ca="1" si="1078"/>
        <v>1.75</v>
      </c>
      <c r="I4981" s="13">
        <f t="shared" ca="1" si="1084"/>
        <v>640</v>
      </c>
      <c r="J4981" s="14">
        <f t="shared" ca="1" si="1085"/>
        <v>30</v>
      </c>
      <c r="K4981" s="14">
        <f t="shared" ca="1" si="1086"/>
        <v>12</v>
      </c>
      <c r="L4981" s="14">
        <f t="shared" ca="1" si="1087"/>
        <v>4</v>
      </c>
      <c r="M4981" s="13">
        <f t="shared" ca="1" si="1088"/>
        <v>1</v>
      </c>
      <c r="N4981" s="13" t="str">
        <f t="shared" ca="1" si="1089"/>
        <v>3</v>
      </c>
      <c r="P4981" s="13" cm="1">
        <f t="array" aca="1" ref="P4981" ca="1">_xlfn.IFS(
  OR(K4981=1,K4981=2), 1,
  OR(K4981=3,K4981=4), 1.3,
  OR(K4981=5,K4981=6), 1.6,
  OR(K4981=7,K4981=8), 1.9,
  OR(K4981=9,K4981=10), 2.2,
  OR(K4981=11,K4981=12), 2.5,
  TRUE, "无效"
)</f>
        <v>2.5</v>
      </c>
      <c r="Q4981" s="13" cm="1">
        <f t="array" aca="1" ref="Q4981" ca="1">_xlfn.IFS(
  OR(L4981=2), 4,
  OR(L4981=4), 3.8,
  OR(L4981=6), 3.6,
  OR(L4981=8), 3.4,
  OR(L4981=10), 3.2,
  OR(L4981=12), 3,
  OR(L4981=14), 2.8,
  OR(L4981=16), 2.6,
  OR(L4981=18), 2.4,
  OR(L4981=82), 2.1,
  OR(L4981=84), 1.8,
  OR(L4981=86), 1.5,
  OR(L4981=88), 1.2,
  OR(L4981=90), 0.9,
  OR(L4981=92), 0.6,
  TRUE, "无效"
)</f>
        <v>3.8</v>
      </c>
      <c r="R4981" s="13">
        <f t="shared" ca="1" si="1090"/>
        <v>6.3</v>
      </c>
      <c r="T4981" s="13">
        <f t="shared" ca="1" si="1091"/>
        <v>1</v>
      </c>
      <c r="U4981" s="13"/>
    </row>
    <row r="4982" spans="1:21" x14ac:dyDescent="0.2">
      <c r="A4982" s="13">
        <v>4981</v>
      </c>
      <c r="B4982" s="13">
        <f t="shared" ca="1" si="1079"/>
        <v>3</v>
      </c>
      <c r="C4982" s="14">
        <f t="shared" ca="1" si="1080"/>
        <v>1</v>
      </c>
      <c r="D4982" s="15">
        <f t="shared" ca="1" si="1081"/>
        <v>5.45</v>
      </c>
      <c r="E4982" s="13">
        <f t="shared" ca="1" si="1082"/>
        <v>1</v>
      </c>
      <c r="F4982" s="2">
        <f t="shared" ca="1" si="1083"/>
        <v>4</v>
      </c>
      <c r="G4982" s="16">
        <f t="shared" ca="1" si="1078"/>
        <v>1.9</v>
      </c>
      <c r="I4982" s="13">
        <f t="shared" ca="1" si="1084"/>
        <v>643</v>
      </c>
      <c r="J4982" s="14">
        <f t="shared" ca="1" si="1085"/>
        <v>20</v>
      </c>
      <c r="K4982" s="14">
        <f t="shared" ca="1" si="1086"/>
        <v>1</v>
      </c>
      <c r="L4982" s="14">
        <f t="shared" ca="1" si="1087"/>
        <v>90</v>
      </c>
      <c r="M4982" s="13">
        <f t="shared" ca="1" si="1088"/>
        <v>2</v>
      </c>
      <c r="N4982" s="13" t="str">
        <f t="shared" ca="1" si="1089"/>
        <v>2</v>
      </c>
      <c r="P4982" s="13" cm="1">
        <f t="array" aca="1" ref="P4982" ca="1">_xlfn.IFS(
  OR(K4982=1,K4982=2), 1,
  OR(K4982=3,K4982=4), 1.3,
  OR(K4982=5,K4982=6), 1.6,
  OR(K4982=7,K4982=8), 1.9,
  OR(K4982=9,K4982=10), 2.2,
  OR(K4982=11,K4982=12), 2.5,
  TRUE, "无效"
)</f>
        <v>1</v>
      </c>
      <c r="Q4982" s="13" cm="1">
        <f t="array" aca="1" ref="Q4982" ca="1">_xlfn.IFS(
  OR(L4982=2), 4,
  OR(L4982=4), 3.8,
  OR(L4982=6), 3.6,
  OR(L4982=8), 3.4,
  OR(L4982=10), 3.2,
  OR(L4982=12), 3,
  OR(L4982=14), 2.8,
  OR(L4982=16), 2.6,
  OR(L4982=18), 2.4,
  OR(L4982=82), 2.1,
  OR(L4982=84), 1.8,
  OR(L4982=86), 1.5,
  OR(L4982=88), 1.2,
  OR(L4982=90), 0.9,
  OR(L4982=92), 0.6,
  TRUE, "无效"
)</f>
        <v>0.9</v>
      </c>
      <c r="R4982" s="13">
        <f t="shared" ca="1" si="1090"/>
        <v>1.9</v>
      </c>
      <c r="T4982" s="13">
        <f t="shared" ca="1" si="1091"/>
        <v>0</v>
      </c>
      <c r="U4982" s="13"/>
    </row>
    <row r="4983" spans="1:21" x14ac:dyDescent="0.2">
      <c r="A4983" s="13">
        <v>4982</v>
      </c>
      <c r="B4983" s="13">
        <f t="shared" ca="1" si="1079"/>
        <v>3</v>
      </c>
      <c r="C4983" s="14">
        <f t="shared" ca="1" si="1080"/>
        <v>2</v>
      </c>
      <c r="D4983" s="15">
        <f t="shared" ca="1" si="1081"/>
        <v>0.67</v>
      </c>
      <c r="E4983" s="13">
        <f t="shared" ca="1" si="1082"/>
        <v>2</v>
      </c>
      <c r="F4983" s="2">
        <f t="shared" ca="1" si="1083"/>
        <v>1</v>
      </c>
      <c r="G4983" s="16">
        <f t="shared" ca="1" si="1078"/>
        <v>1.31</v>
      </c>
      <c r="I4983" s="13">
        <f t="shared" ca="1" si="1084"/>
        <v>626</v>
      </c>
      <c r="J4983" s="14">
        <f t="shared" ca="1" si="1085"/>
        <v>14</v>
      </c>
      <c r="K4983" s="14">
        <f t="shared" ca="1" si="1086"/>
        <v>5</v>
      </c>
      <c r="L4983" s="14">
        <f t="shared" ca="1" si="1087"/>
        <v>14</v>
      </c>
      <c r="M4983" s="13">
        <f t="shared" ca="1" si="1088"/>
        <v>1</v>
      </c>
      <c r="N4983" s="13" t="str">
        <f t="shared" ca="1" si="1089"/>
        <v>2</v>
      </c>
      <c r="P4983" s="13" cm="1">
        <f t="array" aca="1" ref="P4983" ca="1">_xlfn.IFS(
  OR(K4983=1,K4983=2), 1,
  OR(K4983=3,K4983=4), 1.3,
  OR(K4983=5,K4983=6), 1.6,
  OR(K4983=7,K4983=8), 1.9,
  OR(K4983=9,K4983=10), 2.2,
  OR(K4983=11,K4983=12), 2.5,
  TRUE, "无效"
)</f>
        <v>1.6</v>
      </c>
      <c r="Q4983" s="13" cm="1">
        <f t="array" aca="1" ref="Q4983" ca="1">_xlfn.IFS(
  OR(L4983=2), 4,
  OR(L4983=4), 3.8,
  OR(L4983=6), 3.6,
  OR(L4983=8), 3.4,
  OR(L4983=10), 3.2,
  OR(L4983=12), 3,
  OR(L4983=14), 2.8,
  OR(L4983=16), 2.6,
  OR(L4983=18), 2.4,
  OR(L4983=82), 2.1,
  OR(L4983=84), 1.8,
  OR(L4983=86), 1.5,
  OR(L4983=88), 1.2,
  OR(L4983=90), 0.9,
  OR(L4983=92), 0.6,
  TRUE, "无效"
)</f>
        <v>2.8</v>
      </c>
      <c r="R4983" s="13">
        <f t="shared" ca="1" si="1090"/>
        <v>4.4000000000000004</v>
      </c>
      <c r="T4983" s="13">
        <f t="shared" ca="1" si="1091"/>
        <v>0</v>
      </c>
      <c r="U4983" s="13"/>
    </row>
    <row r="4984" spans="1:21" x14ac:dyDescent="0.2">
      <c r="A4984" s="13">
        <v>4983</v>
      </c>
      <c r="B4984" s="13">
        <f t="shared" ca="1" si="1079"/>
        <v>1</v>
      </c>
      <c r="C4984" s="14">
        <f t="shared" ca="1" si="1080"/>
        <v>1</v>
      </c>
      <c r="D4984" s="15">
        <f t="shared" ca="1" si="1081"/>
        <v>1.52</v>
      </c>
      <c r="E4984" s="13">
        <f t="shared" ca="1" si="1082"/>
        <v>2</v>
      </c>
      <c r="F4984" s="2">
        <f t="shared" ca="1" si="1083"/>
        <v>8</v>
      </c>
      <c r="G4984" s="16">
        <f t="shared" ca="1" si="1078"/>
        <v>1.42</v>
      </c>
      <c r="I4984" s="13">
        <f t="shared" ca="1" si="1084"/>
        <v>644</v>
      </c>
      <c r="J4984" s="14">
        <f t="shared" ca="1" si="1085"/>
        <v>39</v>
      </c>
      <c r="K4984" s="14">
        <f t="shared" ca="1" si="1086"/>
        <v>3</v>
      </c>
      <c r="L4984" s="14">
        <f t="shared" ca="1" si="1087"/>
        <v>8</v>
      </c>
      <c r="M4984" s="13">
        <f t="shared" ca="1" si="1088"/>
        <v>1</v>
      </c>
      <c r="N4984" s="13" t="str">
        <f t="shared" ca="1" si="1089"/>
        <v>4</v>
      </c>
      <c r="P4984" s="13" cm="1">
        <f t="array" aca="1" ref="P4984" ca="1">_xlfn.IFS(
  OR(K4984=1,K4984=2), 1,
  OR(K4984=3,K4984=4), 1.3,
  OR(K4984=5,K4984=6), 1.6,
  OR(K4984=7,K4984=8), 1.9,
  OR(K4984=9,K4984=10), 2.2,
  OR(K4984=11,K4984=12), 2.5,
  TRUE, "无效"
)</f>
        <v>1.3</v>
      </c>
      <c r="Q4984" s="13" cm="1">
        <f t="array" aca="1" ref="Q4984" ca="1">_xlfn.IFS(
  OR(L4984=2), 4,
  OR(L4984=4), 3.8,
  OR(L4984=6), 3.6,
  OR(L4984=8), 3.4,
  OR(L4984=10), 3.2,
  OR(L4984=12), 3,
  OR(L4984=14), 2.8,
  OR(L4984=16), 2.6,
  OR(L4984=18), 2.4,
  OR(L4984=82), 2.1,
  OR(L4984=84), 1.8,
  OR(L4984=86), 1.5,
  OR(L4984=88), 1.2,
  OR(L4984=90), 0.9,
  OR(L4984=92), 0.6,
  TRUE, "无效"
)</f>
        <v>3.4</v>
      </c>
      <c r="R4984" s="13">
        <f t="shared" ca="1" si="1090"/>
        <v>4.7</v>
      </c>
      <c r="T4984" s="13">
        <f t="shared" ca="1" si="1091"/>
        <v>0</v>
      </c>
      <c r="U4984" s="13"/>
    </row>
    <row r="4985" spans="1:21" x14ac:dyDescent="0.2">
      <c r="A4985" s="13">
        <v>4984</v>
      </c>
      <c r="B4985" s="13">
        <f t="shared" ca="1" si="1079"/>
        <v>3</v>
      </c>
      <c r="C4985" s="14">
        <f t="shared" ca="1" si="1080"/>
        <v>2</v>
      </c>
      <c r="D4985" s="15">
        <f t="shared" ca="1" si="1081"/>
        <v>0.53</v>
      </c>
      <c r="E4985" s="13">
        <f t="shared" ca="1" si="1082"/>
        <v>2</v>
      </c>
      <c r="F4985" s="2">
        <f t="shared" ca="1" si="1083"/>
        <v>8</v>
      </c>
      <c r="G4985" s="16">
        <f t="shared" ca="1" si="1078"/>
        <v>1.28</v>
      </c>
      <c r="I4985" s="13">
        <f t="shared" ca="1" si="1084"/>
        <v>617</v>
      </c>
      <c r="J4985" s="14">
        <f t="shared" ca="1" si="1085"/>
        <v>4</v>
      </c>
      <c r="K4985" s="14">
        <f t="shared" ca="1" si="1086"/>
        <v>2</v>
      </c>
      <c r="L4985" s="14">
        <f t="shared" ca="1" si="1087"/>
        <v>82</v>
      </c>
      <c r="M4985" s="13">
        <f t="shared" ca="1" si="1088"/>
        <v>2</v>
      </c>
      <c r="N4985" s="13" t="str">
        <f t="shared" ca="1" si="1089"/>
        <v>1</v>
      </c>
      <c r="P4985" s="13" cm="1">
        <f t="array" aca="1" ref="P4985" ca="1">_xlfn.IFS(
  OR(K4985=1,K4985=2), 1,
  OR(K4985=3,K4985=4), 1.3,
  OR(K4985=5,K4985=6), 1.6,
  OR(K4985=7,K4985=8), 1.9,
  OR(K4985=9,K4985=10), 2.2,
  OR(K4985=11,K4985=12), 2.5,
  TRUE, "无效"
)</f>
        <v>1</v>
      </c>
      <c r="Q4985" s="13" cm="1">
        <f t="array" aca="1" ref="Q4985" ca="1">_xlfn.IFS(
  OR(L4985=2), 4,
  OR(L4985=4), 3.8,
  OR(L4985=6), 3.6,
  OR(L4985=8), 3.4,
  OR(L4985=10), 3.2,
  OR(L4985=12), 3,
  OR(L4985=14), 2.8,
  OR(L4985=16), 2.6,
  OR(L4985=18), 2.4,
  OR(L4985=82), 2.1,
  OR(L4985=84), 1.8,
  OR(L4985=86), 1.5,
  OR(L4985=88), 1.2,
  OR(L4985=90), 0.9,
  OR(L4985=92), 0.6,
  TRUE, "无效"
)</f>
        <v>2.1</v>
      </c>
      <c r="R4985" s="13">
        <f t="shared" ca="1" si="1090"/>
        <v>3.1</v>
      </c>
      <c r="T4985" s="13">
        <f t="shared" ca="1" si="1091"/>
        <v>0</v>
      </c>
      <c r="U4985" s="13"/>
    </row>
    <row r="4986" spans="1:21" x14ac:dyDescent="0.2">
      <c r="A4986" s="13">
        <v>4985</v>
      </c>
      <c r="B4986" s="13">
        <f t="shared" ca="1" si="1079"/>
        <v>1</v>
      </c>
      <c r="C4986" s="14">
        <f t="shared" ca="1" si="1080"/>
        <v>1</v>
      </c>
      <c r="D4986" s="15">
        <f t="shared" ca="1" si="1081"/>
        <v>1.69</v>
      </c>
      <c r="E4986" s="13">
        <f t="shared" ca="1" si="1082"/>
        <v>2</v>
      </c>
      <c r="F4986" s="2">
        <f t="shared" ca="1" si="1083"/>
        <v>6</v>
      </c>
      <c r="G4986" s="16">
        <f t="shared" ca="1" si="1078"/>
        <v>1.37</v>
      </c>
      <c r="I4986" s="13">
        <f t="shared" ca="1" si="1084"/>
        <v>602</v>
      </c>
      <c r="J4986" s="14">
        <f t="shared" ca="1" si="1085"/>
        <v>27</v>
      </c>
      <c r="K4986" s="14">
        <f t="shared" ca="1" si="1086"/>
        <v>11</v>
      </c>
      <c r="L4986" s="14">
        <f t="shared" ca="1" si="1087"/>
        <v>92</v>
      </c>
      <c r="M4986" s="13">
        <f t="shared" ca="1" si="1088"/>
        <v>2</v>
      </c>
      <c r="N4986" s="13" t="str">
        <f t="shared" ca="1" si="1089"/>
        <v>3</v>
      </c>
      <c r="P4986" s="13" cm="1">
        <f t="array" aca="1" ref="P4986" ca="1">_xlfn.IFS(
  OR(K4986=1,K4986=2), 1,
  OR(K4986=3,K4986=4), 1.3,
  OR(K4986=5,K4986=6), 1.6,
  OR(K4986=7,K4986=8), 1.9,
  OR(K4986=9,K4986=10), 2.2,
  OR(K4986=11,K4986=12), 2.5,
  TRUE, "无效"
)</f>
        <v>2.5</v>
      </c>
      <c r="Q4986" s="13" cm="1">
        <f t="array" aca="1" ref="Q4986" ca="1">_xlfn.IFS(
  OR(L4986=2), 4,
  OR(L4986=4), 3.8,
  OR(L4986=6), 3.6,
  OR(L4986=8), 3.4,
  OR(L4986=10), 3.2,
  OR(L4986=12), 3,
  OR(L4986=14), 2.8,
  OR(L4986=16), 2.6,
  OR(L4986=18), 2.4,
  OR(L4986=82), 2.1,
  OR(L4986=84), 1.8,
  OR(L4986=86), 1.5,
  OR(L4986=88), 1.2,
  OR(L4986=90), 0.9,
  OR(L4986=92), 0.6,
  TRUE, "无效"
)</f>
        <v>0.6</v>
      </c>
      <c r="R4986" s="13">
        <f t="shared" ca="1" si="1090"/>
        <v>3.1</v>
      </c>
      <c r="T4986" s="13">
        <f t="shared" ca="1" si="1091"/>
        <v>0</v>
      </c>
      <c r="U4986" s="13"/>
    </row>
    <row r="4987" spans="1:21" x14ac:dyDescent="0.2">
      <c r="A4987" s="13">
        <v>4986</v>
      </c>
      <c r="B4987" s="13">
        <f t="shared" ca="1" si="1079"/>
        <v>1</v>
      </c>
      <c r="C4987" s="14">
        <f t="shared" ca="1" si="1080"/>
        <v>1</v>
      </c>
      <c r="D4987" s="15">
        <f t="shared" ca="1" si="1081"/>
        <v>6</v>
      </c>
      <c r="E4987" s="13">
        <f t="shared" ca="1" si="1082"/>
        <v>1</v>
      </c>
      <c r="F4987" s="2">
        <f t="shared" ca="1" si="1083"/>
        <v>4</v>
      </c>
      <c r="G4987" s="16">
        <f t="shared" ca="1" si="1078"/>
        <v>1.94</v>
      </c>
      <c r="I4987" s="13">
        <f t="shared" ca="1" si="1084"/>
        <v>761</v>
      </c>
      <c r="J4987" s="14">
        <f t="shared" ca="1" si="1085"/>
        <v>5</v>
      </c>
      <c r="K4987" s="14">
        <f t="shared" ca="1" si="1086"/>
        <v>10</v>
      </c>
      <c r="L4987" s="14">
        <f t="shared" ca="1" si="1087"/>
        <v>82</v>
      </c>
      <c r="M4987" s="13">
        <f t="shared" ca="1" si="1088"/>
        <v>2</v>
      </c>
      <c r="N4987" s="13" t="str">
        <f t="shared" ca="1" si="1089"/>
        <v>1</v>
      </c>
      <c r="P4987" s="13" cm="1">
        <f t="array" aca="1" ref="P4987" ca="1">_xlfn.IFS(
  OR(K4987=1,K4987=2), 1,
  OR(K4987=3,K4987=4), 1.3,
  OR(K4987=5,K4987=6), 1.6,
  OR(K4987=7,K4987=8), 1.9,
  OR(K4987=9,K4987=10), 2.2,
  OR(K4987=11,K4987=12), 2.5,
  TRUE, "无效"
)</f>
        <v>2.2000000000000002</v>
      </c>
      <c r="Q4987" s="13" cm="1">
        <f t="array" aca="1" ref="Q4987" ca="1">_xlfn.IFS(
  OR(L4987=2), 4,
  OR(L4987=4), 3.8,
  OR(L4987=6), 3.6,
  OR(L4987=8), 3.4,
  OR(L4987=10), 3.2,
  OR(L4987=12), 3,
  OR(L4987=14), 2.8,
  OR(L4987=16), 2.6,
  OR(L4987=18), 2.4,
  OR(L4987=82), 2.1,
  OR(L4987=84), 1.8,
  OR(L4987=86), 1.5,
  OR(L4987=88), 1.2,
  OR(L4987=90), 0.9,
  OR(L4987=92), 0.6,
  TRUE, "无效"
)</f>
        <v>2.1</v>
      </c>
      <c r="R4987" s="13">
        <f t="shared" ca="1" si="1090"/>
        <v>4.3000000000000007</v>
      </c>
      <c r="T4987" s="13">
        <f t="shared" ca="1" si="1091"/>
        <v>0</v>
      </c>
      <c r="U4987" s="13"/>
    </row>
    <row r="4988" spans="1:21" x14ac:dyDescent="0.2">
      <c r="A4988" s="13">
        <v>4987</v>
      </c>
      <c r="B4988" s="13">
        <f t="shared" ca="1" si="1079"/>
        <v>3</v>
      </c>
      <c r="C4988" s="14">
        <f t="shared" ca="1" si="1080"/>
        <v>1</v>
      </c>
      <c r="D4988" s="15">
        <f t="shared" ca="1" si="1081"/>
        <v>7.09</v>
      </c>
      <c r="E4988" s="13">
        <f t="shared" ca="1" si="1082"/>
        <v>3</v>
      </c>
      <c r="F4988" s="2">
        <f t="shared" ca="1" si="1083"/>
        <v>7</v>
      </c>
      <c r="G4988" s="16">
        <f t="shared" ca="1" si="1078"/>
        <v>1.57</v>
      </c>
      <c r="I4988" s="13">
        <f t="shared" ca="1" si="1084"/>
        <v>658</v>
      </c>
      <c r="J4988" s="14">
        <f t="shared" ca="1" si="1085"/>
        <v>28</v>
      </c>
      <c r="K4988" s="14">
        <f t="shared" ca="1" si="1086"/>
        <v>11</v>
      </c>
      <c r="L4988" s="14">
        <f t="shared" ca="1" si="1087"/>
        <v>90</v>
      </c>
      <c r="M4988" s="13">
        <f t="shared" ca="1" si="1088"/>
        <v>2</v>
      </c>
      <c r="N4988" s="13" t="str">
        <f t="shared" ca="1" si="1089"/>
        <v>3</v>
      </c>
      <c r="P4988" s="13" cm="1">
        <f t="array" aca="1" ref="P4988" ca="1">_xlfn.IFS(
  OR(K4988=1,K4988=2), 1,
  OR(K4988=3,K4988=4), 1.3,
  OR(K4988=5,K4988=6), 1.6,
  OR(K4988=7,K4988=8), 1.9,
  OR(K4988=9,K4988=10), 2.2,
  OR(K4988=11,K4988=12), 2.5,
  TRUE, "无效"
)</f>
        <v>2.5</v>
      </c>
      <c r="Q4988" s="13" cm="1">
        <f t="array" aca="1" ref="Q4988" ca="1">_xlfn.IFS(
  OR(L4988=2), 4,
  OR(L4988=4), 3.8,
  OR(L4988=6), 3.6,
  OR(L4988=8), 3.4,
  OR(L4988=10), 3.2,
  OR(L4988=12), 3,
  OR(L4988=14), 2.8,
  OR(L4988=16), 2.6,
  OR(L4988=18), 2.4,
  OR(L4988=82), 2.1,
  OR(L4988=84), 1.8,
  OR(L4988=86), 1.5,
  OR(L4988=88), 1.2,
  OR(L4988=90), 0.9,
  OR(L4988=92), 0.6,
  TRUE, "无效"
)</f>
        <v>0.9</v>
      </c>
      <c r="R4988" s="13">
        <f t="shared" ca="1" si="1090"/>
        <v>3.4</v>
      </c>
      <c r="T4988" s="13">
        <f t="shared" ca="1" si="1091"/>
        <v>1</v>
      </c>
      <c r="U4988" s="13"/>
    </row>
    <row r="4989" spans="1:21" x14ac:dyDescent="0.2">
      <c r="A4989" s="13">
        <v>4988</v>
      </c>
      <c r="B4989" s="13">
        <f t="shared" ca="1" si="1079"/>
        <v>3</v>
      </c>
      <c r="C4989" s="14">
        <f t="shared" ca="1" si="1080"/>
        <v>1</v>
      </c>
      <c r="D4989" s="15">
        <f t="shared" ca="1" si="1081"/>
        <v>2.73</v>
      </c>
      <c r="E4989" s="13">
        <f t="shared" ca="1" si="1082"/>
        <v>1</v>
      </c>
      <c r="F4989" s="2">
        <f t="shared" ca="1" si="1083"/>
        <v>2</v>
      </c>
      <c r="G4989" s="16">
        <f t="shared" ca="1" si="1078"/>
        <v>2.0699999999999998</v>
      </c>
      <c r="I4989" s="13">
        <f t="shared" ca="1" si="1084"/>
        <v>791</v>
      </c>
      <c r="J4989" s="14">
        <f t="shared" ca="1" si="1085"/>
        <v>30</v>
      </c>
      <c r="K4989" s="14">
        <f t="shared" ca="1" si="1086"/>
        <v>4</v>
      </c>
      <c r="L4989" s="14">
        <f t="shared" ca="1" si="1087"/>
        <v>4</v>
      </c>
      <c r="M4989" s="13">
        <f t="shared" ca="1" si="1088"/>
        <v>1</v>
      </c>
      <c r="N4989" s="13" t="str">
        <f t="shared" ca="1" si="1089"/>
        <v>3</v>
      </c>
      <c r="P4989" s="13" cm="1">
        <f t="array" aca="1" ref="P4989" ca="1">_xlfn.IFS(
  OR(K4989=1,K4989=2), 1,
  OR(K4989=3,K4989=4), 1.3,
  OR(K4989=5,K4989=6), 1.6,
  OR(K4989=7,K4989=8), 1.9,
  OR(K4989=9,K4989=10), 2.2,
  OR(K4989=11,K4989=12), 2.5,
  TRUE, "无效"
)</f>
        <v>1.3</v>
      </c>
      <c r="Q4989" s="13" cm="1">
        <f t="array" aca="1" ref="Q4989" ca="1">_xlfn.IFS(
  OR(L4989=2), 4,
  OR(L4989=4), 3.8,
  OR(L4989=6), 3.6,
  OR(L4989=8), 3.4,
  OR(L4989=10), 3.2,
  OR(L4989=12), 3,
  OR(L4989=14), 2.8,
  OR(L4989=16), 2.6,
  OR(L4989=18), 2.4,
  OR(L4989=82), 2.1,
  OR(L4989=84), 1.8,
  OR(L4989=86), 1.5,
  OR(L4989=88), 1.2,
  OR(L4989=90), 0.9,
  OR(L4989=92), 0.6,
  TRUE, "无效"
)</f>
        <v>3.8</v>
      </c>
      <c r="R4989" s="13">
        <f t="shared" ca="1" si="1090"/>
        <v>5.0999999999999996</v>
      </c>
      <c r="T4989" s="13">
        <f t="shared" ca="1" si="1091"/>
        <v>0</v>
      </c>
      <c r="U4989" s="13"/>
    </row>
    <row r="4990" spans="1:21" x14ac:dyDescent="0.2">
      <c r="A4990" s="13">
        <v>4989</v>
      </c>
      <c r="B4990" s="13">
        <f t="shared" ca="1" si="1079"/>
        <v>2</v>
      </c>
      <c r="C4990" s="14">
        <f t="shared" ca="1" si="1080"/>
        <v>2</v>
      </c>
      <c r="D4990" s="15">
        <f t="shared" ca="1" si="1081"/>
        <v>1.2</v>
      </c>
      <c r="E4990" s="13">
        <f t="shared" ca="1" si="1082"/>
        <v>2</v>
      </c>
      <c r="F4990" s="2">
        <f t="shared" ca="1" si="1083"/>
        <v>5</v>
      </c>
      <c r="G4990" s="16">
        <f t="shared" ca="1" si="1078"/>
        <v>1.3</v>
      </c>
      <c r="I4990" s="13">
        <f t="shared" ca="1" si="1084"/>
        <v>785</v>
      </c>
      <c r="J4990" s="14">
        <f t="shared" ca="1" si="1085"/>
        <v>10</v>
      </c>
      <c r="K4990" s="14">
        <f t="shared" ca="1" si="1086"/>
        <v>7</v>
      </c>
      <c r="L4990" s="14">
        <f t="shared" ca="1" si="1087"/>
        <v>84</v>
      </c>
      <c r="M4990" s="13">
        <f t="shared" ca="1" si="1088"/>
        <v>2</v>
      </c>
      <c r="N4990" s="13" t="str">
        <f t="shared" ca="1" si="1089"/>
        <v>1</v>
      </c>
      <c r="P4990" s="13" cm="1">
        <f t="array" aca="1" ref="P4990" ca="1">_xlfn.IFS(
  OR(K4990=1,K4990=2), 1,
  OR(K4990=3,K4990=4), 1.3,
  OR(K4990=5,K4990=6), 1.6,
  OR(K4990=7,K4990=8), 1.9,
  OR(K4990=9,K4990=10), 2.2,
  OR(K4990=11,K4990=12), 2.5,
  TRUE, "无效"
)</f>
        <v>1.9</v>
      </c>
      <c r="Q4990" s="13" cm="1">
        <f t="array" aca="1" ref="Q4990" ca="1">_xlfn.IFS(
  OR(L4990=2), 4,
  OR(L4990=4), 3.8,
  OR(L4990=6), 3.6,
  OR(L4990=8), 3.4,
  OR(L4990=10), 3.2,
  OR(L4990=12), 3,
  OR(L4990=14), 2.8,
  OR(L4990=16), 2.6,
  OR(L4990=18), 2.4,
  OR(L4990=82), 2.1,
  OR(L4990=84), 1.8,
  OR(L4990=86), 1.5,
  OR(L4990=88), 1.2,
  OR(L4990=90), 0.9,
  OR(L4990=92), 0.6,
  TRUE, "无效"
)</f>
        <v>1.8</v>
      </c>
      <c r="R4990" s="13">
        <f t="shared" ca="1" si="1090"/>
        <v>3.7</v>
      </c>
      <c r="T4990" s="13">
        <f t="shared" ca="1" si="1091"/>
        <v>0</v>
      </c>
      <c r="U4990" s="13"/>
    </row>
    <row r="4991" spans="1:21" x14ac:dyDescent="0.2">
      <c r="A4991" s="13">
        <v>4990</v>
      </c>
      <c r="B4991" s="13">
        <f t="shared" ca="1" si="1079"/>
        <v>1</v>
      </c>
      <c r="C4991" s="14">
        <f t="shared" ca="1" si="1080"/>
        <v>1</v>
      </c>
      <c r="D4991" s="15">
        <f t="shared" ca="1" si="1081"/>
        <v>4.22</v>
      </c>
      <c r="E4991" s="13">
        <f t="shared" ca="1" si="1082"/>
        <v>1</v>
      </c>
      <c r="F4991" s="2">
        <f t="shared" ca="1" si="1083"/>
        <v>3</v>
      </c>
      <c r="G4991" s="16">
        <f t="shared" ca="1" si="1078"/>
        <v>2.0299999999999998</v>
      </c>
      <c r="I4991" s="13">
        <f t="shared" ca="1" si="1084"/>
        <v>721</v>
      </c>
      <c r="J4991" s="14">
        <f t="shared" ca="1" si="1085"/>
        <v>13</v>
      </c>
      <c r="K4991" s="14">
        <f t="shared" ca="1" si="1086"/>
        <v>5</v>
      </c>
      <c r="L4991" s="14">
        <f t="shared" ca="1" si="1087"/>
        <v>84</v>
      </c>
      <c r="M4991" s="13">
        <f t="shared" ca="1" si="1088"/>
        <v>2</v>
      </c>
      <c r="N4991" s="13" t="str">
        <f t="shared" ca="1" si="1089"/>
        <v>2</v>
      </c>
      <c r="P4991" s="13" cm="1">
        <f t="array" aca="1" ref="P4991" ca="1">_xlfn.IFS(
  OR(K4991=1,K4991=2), 1,
  OR(K4991=3,K4991=4), 1.3,
  OR(K4991=5,K4991=6), 1.6,
  OR(K4991=7,K4991=8), 1.9,
  OR(K4991=9,K4991=10), 2.2,
  OR(K4991=11,K4991=12), 2.5,
  TRUE, "无效"
)</f>
        <v>1.6</v>
      </c>
      <c r="Q4991" s="13" cm="1">
        <f t="array" aca="1" ref="Q4991" ca="1">_xlfn.IFS(
  OR(L4991=2), 4,
  OR(L4991=4), 3.8,
  OR(L4991=6), 3.6,
  OR(L4991=8), 3.4,
  OR(L4991=10), 3.2,
  OR(L4991=12), 3,
  OR(L4991=14), 2.8,
  OR(L4991=16), 2.6,
  OR(L4991=18), 2.4,
  OR(L4991=82), 2.1,
  OR(L4991=84), 1.8,
  OR(L4991=86), 1.5,
  OR(L4991=88), 1.2,
  OR(L4991=90), 0.9,
  OR(L4991=92), 0.6,
  TRUE, "无效"
)</f>
        <v>1.8</v>
      </c>
      <c r="R4991" s="13">
        <f t="shared" ca="1" si="1090"/>
        <v>3.4000000000000004</v>
      </c>
      <c r="T4991" s="13">
        <f t="shared" ca="1" si="1091"/>
        <v>0</v>
      </c>
      <c r="U4991" s="13"/>
    </row>
    <row r="4992" spans="1:21" x14ac:dyDescent="0.2">
      <c r="A4992" s="13">
        <v>4991</v>
      </c>
      <c r="B4992" s="13">
        <f t="shared" ca="1" si="1079"/>
        <v>3</v>
      </c>
      <c r="C4992" s="14">
        <f t="shared" ca="1" si="1080"/>
        <v>1</v>
      </c>
      <c r="D4992" s="15">
        <f t="shared" ca="1" si="1081"/>
        <v>8.83</v>
      </c>
      <c r="E4992" s="13">
        <f t="shared" ca="1" si="1082"/>
        <v>3</v>
      </c>
      <c r="F4992" s="2">
        <f t="shared" ca="1" si="1083"/>
        <v>10</v>
      </c>
      <c r="G4992" s="16">
        <f t="shared" ca="1" si="1078"/>
        <v>1.6</v>
      </c>
      <c r="I4992" s="13">
        <f t="shared" ca="1" si="1084"/>
        <v>655</v>
      </c>
      <c r="J4992" s="14">
        <f t="shared" ca="1" si="1085"/>
        <v>10</v>
      </c>
      <c r="K4992" s="14">
        <f t="shared" ca="1" si="1086"/>
        <v>7</v>
      </c>
      <c r="L4992" s="14">
        <f t="shared" ca="1" si="1087"/>
        <v>16</v>
      </c>
      <c r="M4992" s="13">
        <f t="shared" ca="1" si="1088"/>
        <v>1</v>
      </c>
      <c r="N4992" s="13" t="str">
        <f t="shared" ca="1" si="1089"/>
        <v>1</v>
      </c>
      <c r="P4992" s="13" cm="1">
        <f t="array" aca="1" ref="P4992" ca="1">_xlfn.IFS(
  OR(K4992=1,K4992=2), 1,
  OR(K4992=3,K4992=4), 1.3,
  OR(K4992=5,K4992=6), 1.6,
  OR(K4992=7,K4992=8), 1.9,
  OR(K4992=9,K4992=10), 2.2,
  OR(K4992=11,K4992=12), 2.5,
  TRUE, "无效"
)</f>
        <v>1.9</v>
      </c>
      <c r="Q4992" s="13" cm="1">
        <f t="array" aca="1" ref="Q4992" ca="1">_xlfn.IFS(
  OR(L4992=2), 4,
  OR(L4992=4), 3.8,
  OR(L4992=6), 3.6,
  OR(L4992=8), 3.4,
  OR(L4992=10), 3.2,
  OR(L4992=12), 3,
  OR(L4992=14), 2.8,
  OR(L4992=16), 2.6,
  OR(L4992=18), 2.4,
  OR(L4992=82), 2.1,
  OR(L4992=84), 1.8,
  OR(L4992=86), 1.5,
  OR(L4992=88), 1.2,
  OR(L4992=90), 0.9,
  OR(L4992=92), 0.6,
  TRUE, "无效"
)</f>
        <v>2.6</v>
      </c>
      <c r="R4992" s="13">
        <f t="shared" ca="1" si="1090"/>
        <v>4.5</v>
      </c>
      <c r="T4992" s="13">
        <f t="shared" ca="1" si="1091"/>
        <v>1</v>
      </c>
      <c r="U4992" s="13"/>
    </row>
    <row r="4993" spans="1:21" x14ac:dyDescent="0.2">
      <c r="A4993" s="13">
        <v>4992</v>
      </c>
      <c r="B4993" s="13">
        <f t="shared" ca="1" si="1079"/>
        <v>2</v>
      </c>
      <c r="C4993" s="14">
        <f t="shared" ca="1" si="1080"/>
        <v>2</v>
      </c>
      <c r="D4993" s="15">
        <f t="shared" ca="1" si="1081"/>
        <v>6.22</v>
      </c>
      <c r="E4993" s="13">
        <f t="shared" ca="1" si="1082"/>
        <v>3</v>
      </c>
      <c r="F4993" s="2">
        <f t="shared" ca="1" si="1083"/>
        <v>1</v>
      </c>
      <c r="G4993" s="16">
        <f t="shared" ca="1" si="1078"/>
        <v>1.6</v>
      </c>
      <c r="I4993" s="13">
        <f t="shared" ca="1" si="1084"/>
        <v>684</v>
      </c>
      <c r="J4993" s="14">
        <f t="shared" ca="1" si="1085"/>
        <v>36</v>
      </c>
      <c r="K4993" s="14">
        <f t="shared" ca="1" si="1086"/>
        <v>10</v>
      </c>
      <c r="L4993" s="14">
        <f t="shared" ca="1" si="1087"/>
        <v>2</v>
      </c>
      <c r="M4993" s="13">
        <f t="shared" ca="1" si="1088"/>
        <v>1</v>
      </c>
      <c r="N4993" s="13" t="str">
        <f t="shared" ca="1" si="1089"/>
        <v>4</v>
      </c>
      <c r="P4993" s="13" cm="1">
        <f t="array" aca="1" ref="P4993" ca="1">_xlfn.IFS(
  OR(K4993=1,K4993=2), 1,
  OR(K4993=3,K4993=4), 1.3,
  OR(K4993=5,K4993=6), 1.6,
  OR(K4993=7,K4993=8), 1.9,
  OR(K4993=9,K4993=10), 2.2,
  OR(K4993=11,K4993=12), 2.5,
  TRUE, "无效"
)</f>
        <v>2.2000000000000002</v>
      </c>
      <c r="Q4993" s="13" cm="1">
        <f t="array" aca="1" ref="Q4993" ca="1">_xlfn.IFS(
  OR(L4993=2), 4,
  OR(L4993=4), 3.8,
  OR(L4993=6), 3.6,
  OR(L4993=8), 3.4,
  OR(L4993=10), 3.2,
  OR(L4993=12), 3,
  OR(L4993=14), 2.8,
  OR(L4993=16), 2.6,
  OR(L4993=18), 2.4,
  OR(L4993=82), 2.1,
  OR(L4993=84), 1.8,
  OR(L4993=86), 1.5,
  OR(L4993=88), 1.2,
  OR(L4993=90), 0.9,
  OR(L4993=92), 0.6,
  TRUE, "无效"
)</f>
        <v>4</v>
      </c>
      <c r="R4993" s="13">
        <f t="shared" ca="1" si="1090"/>
        <v>6.2</v>
      </c>
      <c r="T4993" s="13">
        <f t="shared" ca="1" si="1091"/>
        <v>1</v>
      </c>
      <c r="U4993" s="13"/>
    </row>
    <row r="4994" spans="1:21" x14ac:dyDescent="0.2">
      <c r="A4994" s="13">
        <v>4993</v>
      </c>
      <c r="B4994" s="13">
        <f t="shared" ca="1" si="1079"/>
        <v>1</v>
      </c>
      <c r="C4994" s="14">
        <f t="shared" ca="1" si="1080"/>
        <v>1</v>
      </c>
      <c r="D4994" s="15">
        <f t="shared" ca="1" si="1081"/>
        <v>3.03</v>
      </c>
      <c r="E4994" s="13">
        <f t="shared" ca="1" si="1082"/>
        <v>1</v>
      </c>
      <c r="F4994" s="2">
        <f t="shared" ca="1" si="1083"/>
        <v>4</v>
      </c>
      <c r="G4994" s="16">
        <f t="shared" ref="G4994:G5001" ca="1" si="1092">IF(E4994=1,RANDBETWEEN(190,210)/100,IF(E4994=2,RANDBETWEEN(120,150)/100,RANDBETWEEN(150,180)/100))</f>
        <v>1.93</v>
      </c>
      <c r="I4994" s="13">
        <f t="shared" ca="1" si="1084"/>
        <v>769</v>
      </c>
      <c r="J4994" s="14">
        <f t="shared" ca="1" si="1085"/>
        <v>35</v>
      </c>
      <c r="K4994" s="14">
        <f t="shared" ca="1" si="1086"/>
        <v>8</v>
      </c>
      <c r="L4994" s="14">
        <f t="shared" ca="1" si="1087"/>
        <v>12</v>
      </c>
      <c r="M4994" s="13">
        <f t="shared" ca="1" si="1088"/>
        <v>1</v>
      </c>
      <c r="N4994" s="13" t="str">
        <f t="shared" ca="1" si="1089"/>
        <v>4</v>
      </c>
      <c r="P4994" s="13" cm="1">
        <f t="array" aca="1" ref="P4994" ca="1">_xlfn.IFS(
  OR(K4994=1,K4994=2), 1,
  OR(K4994=3,K4994=4), 1.3,
  OR(K4994=5,K4994=6), 1.6,
  OR(K4994=7,K4994=8), 1.9,
  OR(K4994=9,K4994=10), 2.2,
  OR(K4994=11,K4994=12), 2.5,
  TRUE, "无效"
)</f>
        <v>1.9</v>
      </c>
      <c r="Q4994" s="13" cm="1">
        <f t="array" aca="1" ref="Q4994" ca="1">_xlfn.IFS(
  OR(L4994=2), 4,
  OR(L4994=4), 3.8,
  OR(L4994=6), 3.6,
  OR(L4994=8), 3.4,
  OR(L4994=10), 3.2,
  OR(L4994=12), 3,
  OR(L4994=14), 2.8,
  OR(L4994=16), 2.6,
  OR(L4994=18), 2.4,
  OR(L4994=82), 2.1,
  OR(L4994=84), 1.8,
  OR(L4994=86), 1.5,
  OR(L4994=88), 1.2,
  OR(L4994=90), 0.9,
  OR(L4994=92), 0.6,
  TRUE, "无效"
)</f>
        <v>3</v>
      </c>
      <c r="R4994" s="13">
        <f t="shared" ca="1" si="1090"/>
        <v>4.9000000000000004</v>
      </c>
      <c r="T4994" s="13">
        <f t="shared" ca="1" si="1091"/>
        <v>0</v>
      </c>
      <c r="U4994" s="13"/>
    </row>
    <row r="4995" spans="1:21" x14ac:dyDescent="0.2">
      <c r="A4995" s="13">
        <v>4994</v>
      </c>
      <c r="B4995" s="13">
        <f t="shared" ref="B4995:B5001" ca="1" si="1093">RANDBETWEEN(1,3)</f>
        <v>2</v>
      </c>
      <c r="C4995" s="14">
        <f t="shared" ref="C4995:C5001" ca="1" si="1094">RANDBETWEEN(1,2)</f>
        <v>1</v>
      </c>
      <c r="D4995" s="15">
        <f t="shared" ref="D4995:D5001" ca="1" si="1095">RANDBETWEEN(5,1250)/100</f>
        <v>4.82</v>
      </c>
      <c r="E4995" s="13">
        <f t="shared" ref="E4995:E5001" ca="1" si="1096">IF(D4995&lt;=2,2,IF(D4995&lt;=6,1,3))</f>
        <v>1</v>
      </c>
      <c r="F4995" s="2">
        <f t="shared" ref="F4995:F5001" ca="1" si="1097">IF(E4995=1,RANDBETWEEN(1,4),IF(E4995=2,RANDBETWEEN(1,8),RANDBETWEEN(1,10)))</f>
        <v>3</v>
      </c>
      <c r="G4995" s="16">
        <f t="shared" ca="1" si="1092"/>
        <v>1.96</v>
      </c>
      <c r="I4995" s="13">
        <f t="shared" ref="I4995:I5001" ca="1" si="1098">RANDBETWEEN(600,800)</f>
        <v>655</v>
      </c>
      <c r="J4995" s="14">
        <f t="shared" ref="J4995:J5001" ca="1" si="1099">IF(B4995=1,
   CHOOSE(RANDBETWEEN(1,20), 1,3,5,7,9,11,13,15,17,19,21,23,25,27,29,31,33,35,37,39,),
   IF(OR(B4995=2,B4995=3),
      CHOOSE(RANDBETWEEN(1,20), 2,4,6,8,10,12,14,16,18,20,22,24,26,28,30,32,34,36,38,40),
      "B2请输入1/2/3"
   )
)</f>
        <v>32</v>
      </c>
      <c r="K4995" s="14">
        <f t="shared" ref="K4995:K5001" ca="1" si="1100">RANDBETWEEN(1,12)</f>
        <v>5</v>
      </c>
      <c r="L4995" s="14">
        <f t="shared" ref="L4995:L5001" ca="1" si="1101">IF(M4995=1,
   CHOOSE(RANDBETWEEN(1,9), 2,4,6,8,10,12,14,16,18),
   IF(OR(M4995=2),
      CHOOSE(RANDBETWEEN(1,6), 82,84,86,88,90,92),
   )
)</f>
        <v>14</v>
      </c>
      <c r="M4995" s="13">
        <f t="shared" ref="M4995:M5001" ca="1" si="1102">RANDBETWEEN(1,2)</f>
        <v>1</v>
      </c>
      <c r="N4995" s="13" t="str">
        <f t="shared" ref="N4995:N5001" ca="1" si="1103">IF(J4995&lt;=10,"1",IF(J4995&lt;=20,"2",IF(J4995&lt;=30,"3","4")))</f>
        <v>4</v>
      </c>
      <c r="P4995" s="13" cm="1">
        <f t="array" aca="1" ref="P4995" ca="1">_xlfn.IFS(
  OR(K4995=1,K4995=2), 1,
  OR(K4995=3,K4995=4), 1.3,
  OR(K4995=5,K4995=6), 1.6,
  OR(K4995=7,K4995=8), 1.9,
  OR(K4995=9,K4995=10), 2.2,
  OR(K4995=11,K4995=12), 2.5,
  TRUE, "无效"
)</f>
        <v>1.6</v>
      </c>
      <c r="Q4995" s="13" cm="1">
        <f t="array" aca="1" ref="Q4995" ca="1">_xlfn.IFS(
  OR(L4995=2), 4,
  OR(L4995=4), 3.8,
  OR(L4995=6), 3.6,
  OR(L4995=8), 3.4,
  OR(L4995=10), 3.2,
  OR(L4995=12), 3,
  OR(L4995=14), 2.8,
  OR(L4995=16), 2.6,
  OR(L4995=18), 2.4,
  OR(L4995=82), 2.1,
  OR(L4995=84), 1.8,
  OR(L4995=86), 1.5,
  OR(L4995=88), 1.2,
  OR(L4995=90), 0.9,
  OR(L4995=92), 0.6,
  TRUE, "无效"
)</f>
        <v>2.8</v>
      </c>
      <c r="R4995" s="13">
        <f t="shared" ref="R4995:R5001" ca="1" si="1104">P4995+Q4995</f>
        <v>4.4000000000000004</v>
      </c>
      <c r="T4995" s="13">
        <f t="shared" ref="T4995:T5001" ca="1" si="1105">IF(D4995&gt;6,1,IF(D4995&gt;9,2,0))</f>
        <v>0</v>
      </c>
      <c r="U4995" s="13"/>
    </row>
    <row r="4996" spans="1:21" x14ac:dyDescent="0.2">
      <c r="A4996" s="13">
        <v>4995</v>
      </c>
      <c r="B4996" s="13">
        <f t="shared" ca="1" si="1093"/>
        <v>1</v>
      </c>
      <c r="C4996" s="14">
        <f t="shared" ca="1" si="1094"/>
        <v>1</v>
      </c>
      <c r="D4996" s="15">
        <f t="shared" ca="1" si="1095"/>
        <v>0.75</v>
      </c>
      <c r="E4996" s="13">
        <f t="shared" ca="1" si="1096"/>
        <v>2</v>
      </c>
      <c r="F4996" s="2">
        <f t="shared" ca="1" si="1097"/>
        <v>2</v>
      </c>
      <c r="G4996" s="16">
        <f t="shared" ca="1" si="1092"/>
        <v>1.45</v>
      </c>
      <c r="I4996" s="13">
        <f t="shared" ca="1" si="1098"/>
        <v>607</v>
      </c>
      <c r="J4996" s="14">
        <f t="shared" ca="1" si="1099"/>
        <v>31</v>
      </c>
      <c r="K4996" s="14">
        <f t="shared" ca="1" si="1100"/>
        <v>2</v>
      </c>
      <c r="L4996" s="14">
        <f t="shared" ca="1" si="1101"/>
        <v>84</v>
      </c>
      <c r="M4996" s="13">
        <f t="shared" ca="1" si="1102"/>
        <v>2</v>
      </c>
      <c r="N4996" s="13" t="str">
        <f t="shared" ca="1" si="1103"/>
        <v>4</v>
      </c>
      <c r="P4996" s="13" cm="1">
        <f t="array" aca="1" ref="P4996" ca="1">_xlfn.IFS(
  OR(K4996=1,K4996=2), 1,
  OR(K4996=3,K4996=4), 1.3,
  OR(K4996=5,K4996=6), 1.6,
  OR(K4996=7,K4996=8), 1.9,
  OR(K4996=9,K4996=10), 2.2,
  OR(K4996=11,K4996=12), 2.5,
  TRUE, "无效"
)</f>
        <v>1</v>
      </c>
      <c r="Q4996" s="13" cm="1">
        <f t="array" aca="1" ref="Q4996" ca="1">_xlfn.IFS(
  OR(L4996=2), 4,
  OR(L4996=4), 3.8,
  OR(L4996=6), 3.6,
  OR(L4996=8), 3.4,
  OR(L4996=10), 3.2,
  OR(L4996=12), 3,
  OR(L4996=14), 2.8,
  OR(L4996=16), 2.6,
  OR(L4996=18), 2.4,
  OR(L4996=82), 2.1,
  OR(L4996=84), 1.8,
  OR(L4996=86), 1.5,
  OR(L4996=88), 1.2,
  OR(L4996=90), 0.9,
  OR(L4996=92), 0.6,
  TRUE, "无效"
)</f>
        <v>1.8</v>
      </c>
      <c r="R4996" s="13">
        <f t="shared" ca="1" si="1104"/>
        <v>2.8</v>
      </c>
      <c r="T4996" s="13">
        <f t="shared" ca="1" si="1105"/>
        <v>0</v>
      </c>
      <c r="U4996" s="13"/>
    </row>
    <row r="4997" spans="1:21" x14ac:dyDescent="0.2">
      <c r="A4997" s="13">
        <v>4996</v>
      </c>
      <c r="B4997" s="13">
        <f t="shared" ca="1" si="1093"/>
        <v>1</v>
      </c>
      <c r="C4997" s="14">
        <f t="shared" ca="1" si="1094"/>
        <v>2</v>
      </c>
      <c r="D4997" s="15">
        <f t="shared" ca="1" si="1095"/>
        <v>2.52</v>
      </c>
      <c r="E4997" s="13">
        <f t="shared" ca="1" si="1096"/>
        <v>1</v>
      </c>
      <c r="F4997" s="2">
        <f t="shared" ca="1" si="1097"/>
        <v>1</v>
      </c>
      <c r="G4997" s="16">
        <f t="shared" ca="1" si="1092"/>
        <v>2.0099999999999998</v>
      </c>
      <c r="I4997" s="13">
        <f t="shared" ca="1" si="1098"/>
        <v>745</v>
      </c>
      <c r="J4997" s="14">
        <f t="shared" ca="1" si="1099"/>
        <v>17</v>
      </c>
      <c r="K4997" s="14">
        <f t="shared" ca="1" si="1100"/>
        <v>8</v>
      </c>
      <c r="L4997" s="14">
        <f t="shared" ca="1" si="1101"/>
        <v>82</v>
      </c>
      <c r="M4997" s="13">
        <f t="shared" ca="1" si="1102"/>
        <v>2</v>
      </c>
      <c r="N4997" s="13" t="str">
        <f t="shared" ca="1" si="1103"/>
        <v>2</v>
      </c>
      <c r="P4997" s="13" cm="1">
        <f t="array" aca="1" ref="P4997" ca="1">_xlfn.IFS(
  OR(K4997=1,K4997=2), 1,
  OR(K4997=3,K4997=4), 1.3,
  OR(K4997=5,K4997=6), 1.6,
  OR(K4997=7,K4997=8), 1.9,
  OR(K4997=9,K4997=10), 2.2,
  OR(K4997=11,K4997=12), 2.5,
  TRUE, "无效"
)</f>
        <v>1.9</v>
      </c>
      <c r="Q4997" s="13" cm="1">
        <f t="array" aca="1" ref="Q4997" ca="1">_xlfn.IFS(
  OR(L4997=2), 4,
  OR(L4997=4), 3.8,
  OR(L4997=6), 3.6,
  OR(L4997=8), 3.4,
  OR(L4997=10), 3.2,
  OR(L4997=12), 3,
  OR(L4997=14), 2.8,
  OR(L4997=16), 2.6,
  OR(L4997=18), 2.4,
  OR(L4997=82), 2.1,
  OR(L4997=84), 1.8,
  OR(L4997=86), 1.5,
  OR(L4997=88), 1.2,
  OR(L4997=90), 0.9,
  OR(L4997=92), 0.6,
  TRUE, "无效"
)</f>
        <v>2.1</v>
      </c>
      <c r="R4997" s="13">
        <f t="shared" ca="1" si="1104"/>
        <v>4</v>
      </c>
      <c r="T4997" s="13">
        <f t="shared" ca="1" si="1105"/>
        <v>0</v>
      </c>
      <c r="U4997" s="13"/>
    </row>
    <row r="4998" spans="1:21" x14ac:dyDescent="0.2">
      <c r="A4998" s="13">
        <v>4997</v>
      </c>
      <c r="B4998" s="13">
        <f t="shared" ca="1" si="1093"/>
        <v>3</v>
      </c>
      <c r="C4998" s="14">
        <f t="shared" ca="1" si="1094"/>
        <v>2</v>
      </c>
      <c r="D4998" s="15">
        <f t="shared" ca="1" si="1095"/>
        <v>5.15</v>
      </c>
      <c r="E4998" s="13">
        <f t="shared" ca="1" si="1096"/>
        <v>1</v>
      </c>
      <c r="F4998" s="2">
        <f t="shared" ca="1" si="1097"/>
        <v>3</v>
      </c>
      <c r="G4998" s="16">
        <f t="shared" ca="1" si="1092"/>
        <v>1.91</v>
      </c>
      <c r="I4998" s="13">
        <f t="shared" ca="1" si="1098"/>
        <v>718</v>
      </c>
      <c r="J4998" s="14">
        <f t="shared" ca="1" si="1099"/>
        <v>14</v>
      </c>
      <c r="K4998" s="14">
        <f t="shared" ca="1" si="1100"/>
        <v>10</v>
      </c>
      <c r="L4998" s="14">
        <f t="shared" ca="1" si="1101"/>
        <v>4</v>
      </c>
      <c r="M4998" s="13">
        <f t="shared" ca="1" si="1102"/>
        <v>1</v>
      </c>
      <c r="N4998" s="13" t="str">
        <f t="shared" ca="1" si="1103"/>
        <v>2</v>
      </c>
      <c r="P4998" s="13" cm="1">
        <f t="array" aca="1" ref="P4998" ca="1">_xlfn.IFS(
  OR(K4998=1,K4998=2), 1,
  OR(K4998=3,K4998=4), 1.3,
  OR(K4998=5,K4998=6), 1.6,
  OR(K4998=7,K4998=8), 1.9,
  OR(K4998=9,K4998=10), 2.2,
  OR(K4998=11,K4998=12), 2.5,
  TRUE, "无效"
)</f>
        <v>2.2000000000000002</v>
      </c>
      <c r="Q4998" s="13" cm="1">
        <f t="array" aca="1" ref="Q4998" ca="1">_xlfn.IFS(
  OR(L4998=2), 4,
  OR(L4998=4), 3.8,
  OR(L4998=6), 3.6,
  OR(L4998=8), 3.4,
  OR(L4998=10), 3.2,
  OR(L4998=12), 3,
  OR(L4998=14), 2.8,
  OR(L4998=16), 2.6,
  OR(L4998=18), 2.4,
  OR(L4998=82), 2.1,
  OR(L4998=84), 1.8,
  OR(L4998=86), 1.5,
  OR(L4998=88), 1.2,
  OR(L4998=90), 0.9,
  OR(L4998=92), 0.6,
  TRUE, "无效"
)</f>
        <v>3.8</v>
      </c>
      <c r="R4998" s="13">
        <f t="shared" ca="1" si="1104"/>
        <v>6</v>
      </c>
      <c r="T4998" s="13">
        <f t="shared" ca="1" si="1105"/>
        <v>0</v>
      </c>
      <c r="U4998" s="13"/>
    </row>
    <row r="4999" spans="1:21" x14ac:dyDescent="0.2">
      <c r="A4999" s="13">
        <v>4998</v>
      </c>
      <c r="B4999" s="13">
        <f t="shared" ca="1" si="1093"/>
        <v>2</v>
      </c>
      <c r="C4999" s="14">
        <f t="shared" ca="1" si="1094"/>
        <v>2</v>
      </c>
      <c r="D4999" s="15">
        <f t="shared" ca="1" si="1095"/>
        <v>5.07</v>
      </c>
      <c r="E4999" s="13">
        <f t="shared" ca="1" si="1096"/>
        <v>1</v>
      </c>
      <c r="F4999" s="2">
        <f t="shared" ca="1" si="1097"/>
        <v>2</v>
      </c>
      <c r="G4999" s="16">
        <f t="shared" ca="1" si="1092"/>
        <v>2.02</v>
      </c>
      <c r="I4999" s="13">
        <f t="shared" ca="1" si="1098"/>
        <v>778</v>
      </c>
      <c r="J4999" s="14">
        <f t="shared" ca="1" si="1099"/>
        <v>40</v>
      </c>
      <c r="K4999" s="14">
        <f t="shared" ca="1" si="1100"/>
        <v>8</v>
      </c>
      <c r="L4999" s="14">
        <f t="shared" ca="1" si="1101"/>
        <v>90</v>
      </c>
      <c r="M4999" s="13">
        <f t="shared" ca="1" si="1102"/>
        <v>2</v>
      </c>
      <c r="N4999" s="13" t="str">
        <f t="shared" ca="1" si="1103"/>
        <v>4</v>
      </c>
      <c r="P4999" s="13" cm="1">
        <f t="array" aca="1" ref="P4999" ca="1">_xlfn.IFS(
  OR(K4999=1,K4999=2), 1,
  OR(K4999=3,K4999=4), 1.3,
  OR(K4999=5,K4999=6), 1.6,
  OR(K4999=7,K4999=8), 1.9,
  OR(K4999=9,K4999=10), 2.2,
  OR(K4999=11,K4999=12), 2.5,
  TRUE, "无效"
)</f>
        <v>1.9</v>
      </c>
      <c r="Q4999" s="13" cm="1">
        <f t="array" aca="1" ref="Q4999" ca="1">_xlfn.IFS(
  OR(L4999=2), 4,
  OR(L4999=4), 3.8,
  OR(L4999=6), 3.6,
  OR(L4999=8), 3.4,
  OR(L4999=10), 3.2,
  OR(L4999=12), 3,
  OR(L4999=14), 2.8,
  OR(L4999=16), 2.6,
  OR(L4999=18), 2.4,
  OR(L4999=82), 2.1,
  OR(L4999=84), 1.8,
  OR(L4999=86), 1.5,
  OR(L4999=88), 1.2,
  OR(L4999=90), 0.9,
  OR(L4999=92), 0.6,
  TRUE, "无效"
)</f>
        <v>0.9</v>
      </c>
      <c r="R4999" s="13">
        <f t="shared" ca="1" si="1104"/>
        <v>2.8</v>
      </c>
      <c r="T4999" s="13">
        <f t="shared" ca="1" si="1105"/>
        <v>0</v>
      </c>
      <c r="U4999" s="13"/>
    </row>
    <row r="5000" spans="1:21" x14ac:dyDescent="0.2">
      <c r="A5000" s="13">
        <v>4999</v>
      </c>
      <c r="B5000" s="13">
        <f t="shared" ca="1" si="1093"/>
        <v>2</v>
      </c>
      <c r="C5000" s="14">
        <f t="shared" ca="1" si="1094"/>
        <v>1</v>
      </c>
      <c r="D5000" s="15">
        <f t="shared" ca="1" si="1095"/>
        <v>4.8600000000000003</v>
      </c>
      <c r="E5000" s="13">
        <f t="shared" ca="1" si="1096"/>
        <v>1</v>
      </c>
      <c r="F5000" s="2">
        <f t="shared" ca="1" si="1097"/>
        <v>3</v>
      </c>
      <c r="G5000" s="16">
        <f t="shared" ca="1" si="1092"/>
        <v>2</v>
      </c>
      <c r="I5000" s="13">
        <f t="shared" ca="1" si="1098"/>
        <v>669</v>
      </c>
      <c r="J5000" s="14">
        <f t="shared" ca="1" si="1099"/>
        <v>22</v>
      </c>
      <c r="K5000" s="14">
        <f t="shared" ca="1" si="1100"/>
        <v>11</v>
      </c>
      <c r="L5000" s="14">
        <f t="shared" ca="1" si="1101"/>
        <v>82</v>
      </c>
      <c r="M5000" s="13">
        <f t="shared" ca="1" si="1102"/>
        <v>2</v>
      </c>
      <c r="N5000" s="13" t="str">
        <f t="shared" ca="1" si="1103"/>
        <v>3</v>
      </c>
      <c r="P5000" s="13" cm="1">
        <f t="array" aca="1" ref="P5000" ca="1">_xlfn.IFS(
  OR(K5000=1,K5000=2), 1,
  OR(K5000=3,K5000=4), 1.3,
  OR(K5000=5,K5000=6), 1.6,
  OR(K5000=7,K5000=8), 1.9,
  OR(K5000=9,K5000=10), 2.2,
  OR(K5000=11,K5000=12), 2.5,
  TRUE, "无效"
)</f>
        <v>2.5</v>
      </c>
      <c r="Q5000" s="13" cm="1">
        <f t="array" aca="1" ref="Q5000" ca="1">_xlfn.IFS(
  OR(L5000=2), 4,
  OR(L5000=4), 3.8,
  OR(L5000=6), 3.6,
  OR(L5000=8), 3.4,
  OR(L5000=10), 3.2,
  OR(L5000=12), 3,
  OR(L5000=14), 2.8,
  OR(L5000=16), 2.6,
  OR(L5000=18), 2.4,
  OR(L5000=82), 2.1,
  OR(L5000=84), 1.8,
  OR(L5000=86), 1.5,
  OR(L5000=88), 1.2,
  OR(L5000=90), 0.9,
  OR(L5000=92), 0.6,
  TRUE, "无效"
)</f>
        <v>2.1</v>
      </c>
      <c r="R5000" s="13">
        <f t="shared" ca="1" si="1104"/>
        <v>4.5999999999999996</v>
      </c>
      <c r="T5000" s="13">
        <f t="shared" ca="1" si="1105"/>
        <v>0</v>
      </c>
      <c r="U5000" s="13"/>
    </row>
    <row r="5001" spans="1:21" x14ac:dyDescent="0.2">
      <c r="A5001" s="13">
        <v>5000</v>
      </c>
      <c r="B5001" s="13">
        <f t="shared" ca="1" si="1093"/>
        <v>2</v>
      </c>
      <c r="C5001" s="14">
        <f t="shared" ca="1" si="1094"/>
        <v>2</v>
      </c>
      <c r="D5001" s="15">
        <f t="shared" ca="1" si="1095"/>
        <v>0.95</v>
      </c>
      <c r="E5001" s="13">
        <f t="shared" ca="1" si="1096"/>
        <v>2</v>
      </c>
      <c r="F5001" s="2">
        <f t="shared" ca="1" si="1097"/>
        <v>6</v>
      </c>
      <c r="G5001" s="16">
        <f t="shared" ca="1" si="1092"/>
        <v>1.32</v>
      </c>
      <c r="I5001" s="13">
        <f t="shared" ca="1" si="1098"/>
        <v>771</v>
      </c>
      <c r="J5001" s="14">
        <f t="shared" ca="1" si="1099"/>
        <v>34</v>
      </c>
      <c r="K5001" s="14">
        <f t="shared" ca="1" si="1100"/>
        <v>2</v>
      </c>
      <c r="L5001" s="14">
        <f t="shared" ca="1" si="1101"/>
        <v>8</v>
      </c>
      <c r="M5001" s="13">
        <f t="shared" ca="1" si="1102"/>
        <v>1</v>
      </c>
      <c r="N5001" s="13" t="str">
        <f t="shared" ca="1" si="1103"/>
        <v>4</v>
      </c>
      <c r="P5001" s="13" cm="1">
        <f t="array" aca="1" ref="P5001" ca="1">_xlfn.IFS(
  OR(K5001=1,K5001=2), 1,
  OR(K5001=3,K5001=4), 1.3,
  OR(K5001=5,K5001=6), 1.6,
  OR(K5001=7,K5001=8), 1.9,
  OR(K5001=9,K5001=10), 2.2,
  OR(K5001=11,K5001=12), 2.5,
  TRUE, "无效"
)</f>
        <v>1</v>
      </c>
      <c r="Q5001" s="13" cm="1">
        <f t="array" aca="1" ref="Q5001" ca="1">_xlfn.IFS(
  OR(L5001=2), 4,
  OR(L5001=4), 3.8,
  OR(L5001=6), 3.6,
  OR(L5001=8), 3.4,
  OR(L5001=10), 3.2,
  OR(L5001=12), 3,
  OR(L5001=14), 2.8,
  OR(L5001=16), 2.6,
  OR(L5001=18), 2.4,
  OR(L5001=82), 2.1,
  OR(L5001=84), 1.8,
  OR(L5001=86), 1.5,
  OR(L5001=88), 1.2,
  OR(L5001=90), 0.9,
  OR(L5001=92), 0.6,
  TRUE, "无效"
)</f>
        <v>3.4</v>
      </c>
      <c r="R5001" s="13">
        <f t="shared" ca="1" si="1104"/>
        <v>4.4000000000000004</v>
      </c>
      <c r="T5001" s="13">
        <f t="shared" ca="1" si="1105"/>
        <v>0</v>
      </c>
      <c r="U5001" s="13"/>
    </row>
    <row r="5002" spans="1:21" x14ac:dyDescent="0.2">
      <c r="C5002" s="9"/>
      <c r="D5002" s="10"/>
    </row>
    <row r="5003" spans="1:21" x14ac:dyDescent="0.2">
      <c r="C5003" s="9"/>
      <c r="D5003" s="10"/>
    </row>
    <row r="5004" spans="1:21" x14ac:dyDescent="0.2">
      <c r="C5004" s="9"/>
      <c r="D5004" s="10"/>
    </row>
    <row r="5005" spans="1:21" x14ac:dyDescent="0.2">
      <c r="C5005" s="9"/>
      <c r="D5005" s="10"/>
    </row>
    <row r="5006" spans="1:21" x14ac:dyDescent="0.2">
      <c r="C5006" s="9"/>
      <c r="D5006" s="10"/>
    </row>
    <row r="5007" spans="1:21" x14ac:dyDescent="0.2">
      <c r="C5007" s="9"/>
      <c r="D5007" s="10"/>
    </row>
    <row r="5008" spans="1:21" x14ac:dyDescent="0.2">
      <c r="C5008" s="9"/>
      <c r="D5008" s="10"/>
    </row>
    <row r="5009" spans="3:4" x14ac:dyDescent="0.2">
      <c r="C5009" s="9"/>
      <c r="D5009" s="10"/>
    </row>
    <row r="5010" spans="3:4" x14ac:dyDescent="0.2">
      <c r="C5010" s="9"/>
      <c r="D5010" s="10"/>
    </row>
    <row r="5011" spans="3:4" x14ac:dyDescent="0.2">
      <c r="C5011" s="9"/>
      <c r="D5011" s="10"/>
    </row>
    <row r="5012" spans="3:4" x14ac:dyDescent="0.2">
      <c r="C5012" s="9"/>
      <c r="D5012" s="10"/>
    </row>
    <row r="5013" spans="3:4" x14ac:dyDescent="0.2">
      <c r="C5013" s="9"/>
      <c r="D5013" s="10"/>
    </row>
    <row r="5014" spans="3:4" x14ac:dyDescent="0.2">
      <c r="C5014" s="9"/>
      <c r="D5014" s="10"/>
    </row>
    <row r="5015" spans="3:4" x14ac:dyDescent="0.2">
      <c r="C5015" s="9"/>
      <c r="D5015" s="10"/>
    </row>
    <row r="5016" spans="3:4" x14ac:dyDescent="0.2">
      <c r="C5016" s="9"/>
      <c r="D5016" s="10"/>
    </row>
    <row r="5017" spans="3:4" x14ac:dyDescent="0.2">
      <c r="C5017" s="9"/>
      <c r="D5017" s="10"/>
    </row>
    <row r="5018" spans="3:4" x14ac:dyDescent="0.2">
      <c r="C5018" s="9"/>
      <c r="D5018" s="10"/>
    </row>
    <row r="5019" spans="3:4" x14ac:dyDescent="0.2">
      <c r="C5019" s="9"/>
      <c r="D5019" s="10"/>
    </row>
    <row r="5020" spans="3:4" x14ac:dyDescent="0.2">
      <c r="C5020" s="9"/>
      <c r="D5020" s="10"/>
    </row>
    <row r="5021" spans="3:4" x14ac:dyDescent="0.2">
      <c r="C5021" s="9"/>
      <c r="D5021" s="10"/>
    </row>
    <row r="5022" spans="3:4" x14ac:dyDescent="0.2">
      <c r="C5022" s="9"/>
      <c r="D5022" s="10"/>
    </row>
    <row r="5023" spans="3:4" x14ac:dyDescent="0.2">
      <c r="C5023" s="9"/>
      <c r="D5023" s="10"/>
    </row>
    <row r="5024" spans="3:4" x14ac:dyDescent="0.2">
      <c r="C5024" s="9"/>
      <c r="D5024" s="10"/>
    </row>
    <row r="5025" spans="3:4" x14ac:dyDescent="0.2">
      <c r="C5025" s="9"/>
      <c r="D5025" s="10"/>
    </row>
    <row r="5026" spans="3:4" x14ac:dyDescent="0.2">
      <c r="C5026" s="9"/>
      <c r="D5026" s="10"/>
    </row>
    <row r="5027" spans="3:4" x14ac:dyDescent="0.2">
      <c r="C5027" s="9"/>
      <c r="D5027" s="10"/>
    </row>
    <row r="5028" spans="3:4" x14ac:dyDescent="0.2">
      <c r="C5028" s="9"/>
      <c r="D5028" s="10"/>
    </row>
    <row r="5029" spans="3:4" x14ac:dyDescent="0.2">
      <c r="C5029" s="9"/>
      <c r="D5029" s="10"/>
    </row>
    <row r="5030" spans="3:4" x14ac:dyDescent="0.2">
      <c r="C5030" s="9"/>
      <c r="D5030" s="10"/>
    </row>
    <row r="5031" spans="3:4" x14ac:dyDescent="0.2">
      <c r="C5031" s="9"/>
      <c r="D5031" s="10"/>
    </row>
    <row r="5032" spans="3:4" x14ac:dyDescent="0.2">
      <c r="C5032" s="9"/>
      <c r="D5032" s="10"/>
    </row>
    <row r="5033" spans="3:4" x14ac:dyDescent="0.2">
      <c r="C5033" s="9"/>
      <c r="D5033" s="10"/>
    </row>
    <row r="5034" spans="3:4" x14ac:dyDescent="0.2">
      <c r="C5034" s="9"/>
      <c r="D5034" s="10"/>
    </row>
    <row r="5035" spans="3:4" x14ac:dyDescent="0.2">
      <c r="C5035" s="9"/>
      <c r="D5035" s="10"/>
    </row>
    <row r="5036" spans="3:4" x14ac:dyDescent="0.2">
      <c r="C5036" s="9"/>
      <c r="D5036" s="10"/>
    </row>
    <row r="5037" spans="3:4" x14ac:dyDescent="0.2">
      <c r="C5037" s="9"/>
      <c r="D5037" s="10"/>
    </row>
    <row r="5038" spans="3:4" x14ac:dyDescent="0.2">
      <c r="C5038" s="9"/>
      <c r="D5038" s="10"/>
    </row>
    <row r="5039" spans="3:4" x14ac:dyDescent="0.2">
      <c r="C5039" s="9"/>
      <c r="D5039" s="10"/>
    </row>
    <row r="5040" spans="3:4" x14ac:dyDescent="0.2">
      <c r="C5040" s="9"/>
      <c r="D5040" s="10"/>
    </row>
    <row r="5041" spans="3:4" x14ac:dyDescent="0.2">
      <c r="C5041" s="9"/>
      <c r="D5041" s="10"/>
    </row>
    <row r="5042" spans="3:4" x14ac:dyDescent="0.2">
      <c r="C5042" s="9"/>
      <c r="D5042" s="10"/>
    </row>
    <row r="5043" spans="3:4" x14ac:dyDescent="0.2">
      <c r="C5043" s="9"/>
      <c r="D5043" s="10"/>
    </row>
    <row r="5044" spans="3:4" x14ac:dyDescent="0.2">
      <c r="C5044" s="9"/>
      <c r="D5044" s="10"/>
    </row>
    <row r="5045" spans="3:4" x14ac:dyDescent="0.2">
      <c r="C5045" s="9"/>
      <c r="D5045" s="10"/>
    </row>
    <row r="5046" spans="3:4" x14ac:dyDescent="0.2">
      <c r="C5046" s="9"/>
      <c r="D5046" s="10"/>
    </row>
    <row r="5047" spans="3:4" x14ac:dyDescent="0.2">
      <c r="C5047" s="9"/>
      <c r="D5047" s="10"/>
    </row>
    <row r="5048" spans="3:4" x14ac:dyDescent="0.2">
      <c r="C5048" s="9"/>
      <c r="D5048" s="10"/>
    </row>
    <row r="5049" spans="3:4" x14ac:dyDescent="0.2">
      <c r="C5049" s="9"/>
      <c r="D5049" s="10"/>
    </row>
    <row r="5050" spans="3:4" x14ac:dyDescent="0.2">
      <c r="C5050" s="9"/>
      <c r="D5050" s="10"/>
    </row>
    <row r="5051" spans="3:4" x14ac:dyDescent="0.2">
      <c r="C5051" s="9"/>
      <c r="D5051" s="10"/>
    </row>
    <row r="5052" spans="3:4" x14ac:dyDescent="0.2">
      <c r="C5052" s="9"/>
      <c r="D5052" s="10"/>
    </row>
    <row r="5053" spans="3:4" x14ac:dyDescent="0.2">
      <c r="C5053" s="9"/>
      <c r="D5053" s="10"/>
    </row>
    <row r="5054" spans="3:4" x14ac:dyDescent="0.2">
      <c r="C5054" s="9"/>
      <c r="D5054" s="10"/>
    </row>
    <row r="5055" spans="3:4" x14ac:dyDescent="0.2">
      <c r="C5055" s="9"/>
      <c r="D5055" s="10"/>
    </row>
    <row r="5056" spans="3:4" x14ac:dyDescent="0.2">
      <c r="C5056" s="9"/>
      <c r="D5056" s="10"/>
    </row>
    <row r="5057" spans="3:4" x14ac:dyDescent="0.2">
      <c r="C5057" s="9"/>
      <c r="D5057" s="10"/>
    </row>
    <row r="5058" spans="3:4" x14ac:dyDescent="0.2">
      <c r="C5058" s="9"/>
      <c r="D5058" s="10"/>
    </row>
    <row r="5059" spans="3:4" x14ac:dyDescent="0.2">
      <c r="C5059" s="9"/>
      <c r="D5059" s="10"/>
    </row>
    <row r="5060" spans="3:4" x14ac:dyDescent="0.2">
      <c r="C5060" s="9"/>
      <c r="D5060" s="10"/>
    </row>
    <row r="5061" spans="3:4" x14ac:dyDescent="0.2">
      <c r="C5061" s="9"/>
      <c r="D5061" s="10"/>
    </row>
    <row r="5062" spans="3:4" x14ac:dyDescent="0.2">
      <c r="C5062" s="9"/>
      <c r="D5062" s="10"/>
    </row>
    <row r="5063" spans="3:4" x14ac:dyDescent="0.2">
      <c r="C5063" s="9"/>
      <c r="D5063" s="10"/>
    </row>
    <row r="5064" spans="3:4" x14ac:dyDescent="0.2">
      <c r="C5064" s="9"/>
      <c r="D5064" s="10"/>
    </row>
    <row r="5065" spans="3:4" x14ac:dyDescent="0.2">
      <c r="C5065" s="9"/>
      <c r="D5065" s="10"/>
    </row>
    <row r="5066" spans="3:4" x14ac:dyDescent="0.2">
      <c r="C5066" s="9"/>
      <c r="D5066" s="10"/>
    </row>
    <row r="5067" spans="3:4" x14ac:dyDescent="0.2">
      <c r="C5067" s="9"/>
      <c r="D5067" s="10"/>
    </row>
    <row r="5068" spans="3:4" x14ac:dyDescent="0.2">
      <c r="C5068" s="9"/>
      <c r="D5068" s="10"/>
    </row>
    <row r="5069" spans="3:4" x14ac:dyDescent="0.2">
      <c r="C5069" s="9"/>
      <c r="D5069" s="10"/>
    </row>
    <row r="5070" spans="3:4" x14ac:dyDescent="0.2">
      <c r="C5070" s="9"/>
      <c r="D5070" s="10"/>
    </row>
    <row r="5071" spans="3:4" x14ac:dyDescent="0.2">
      <c r="C5071" s="9"/>
      <c r="D5071" s="10"/>
    </row>
    <row r="5072" spans="3:4" x14ac:dyDescent="0.2">
      <c r="C5072" s="9"/>
      <c r="D5072" s="10"/>
    </row>
    <row r="5073" spans="3:4" x14ac:dyDescent="0.2">
      <c r="C5073" s="9"/>
      <c r="D5073" s="10"/>
    </row>
    <row r="5074" spans="3:4" x14ac:dyDescent="0.2">
      <c r="C5074" s="9"/>
      <c r="D5074" s="10"/>
    </row>
    <row r="5075" spans="3:4" x14ac:dyDescent="0.2">
      <c r="C5075" s="9"/>
      <c r="D5075" s="10"/>
    </row>
    <row r="5076" spans="3:4" x14ac:dyDescent="0.2">
      <c r="C5076" s="9"/>
      <c r="D5076" s="10"/>
    </row>
    <row r="5077" spans="3:4" x14ac:dyDescent="0.2">
      <c r="C5077" s="9"/>
      <c r="D5077" s="10"/>
    </row>
    <row r="5078" spans="3:4" x14ac:dyDescent="0.2">
      <c r="C5078" s="9"/>
      <c r="D5078" s="10"/>
    </row>
    <row r="5079" spans="3:4" x14ac:dyDescent="0.2">
      <c r="C5079" s="9"/>
      <c r="D5079" s="10"/>
    </row>
    <row r="5080" spans="3:4" x14ac:dyDescent="0.2">
      <c r="C5080" s="9"/>
      <c r="D5080" s="10"/>
    </row>
    <row r="5081" spans="3:4" x14ac:dyDescent="0.2">
      <c r="C5081" s="9"/>
      <c r="D5081" s="10"/>
    </row>
    <row r="5082" spans="3:4" x14ac:dyDescent="0.2">
      <c r="C5082" s="9"/>
      <c r="D5082" s="10"/>
    </row>
    <row r="5083" spans="3:4" x14ac:dyDescent="0.2">
      <c r="C5083" s="9"/>
      <c r="D5083" s="10"/>
    </row>
    <row r="5084" spans="3:4" x14ac:dyDescent="0.2">
      <c r="C5084" s="9"/>
      <c r="D5084" s="10"/>
    </row>
    <row r="5085" spans="3:4" x14ac:dyDescent="0.2">
      <c r="C5085" s="9"/>
      <c r="D5085" s="10"/>
    </row>
    <row r="5086" spans="3:4" x14ac:dyDescent="0.2">
      <c r="C5086" s="9"/>
      <c r="D5086" s="10"/>
    </row>
    <row r="5087" spans="3:4" x14ac:dyDescent="0.2">
      <c r="C5087" s="9"/>
      <c r="D5087" s="10"/>
    </row>
    <row r="5088" spans="3:4" x14ac:dyDescent="0.2">
      <c r="C5088" s="9"/>
      <c r="D5088" s="10"/>
    </row>
    <row r="5089" spans="3:4" x14ac:dyDescent="0.2">
      <c r="C5089" s="9"/>
      <c r="D5089" s="10"/>
    </row>
    <row r="5090" spans="3:4" x14ac:dyDescent="0.2">
      <c r="C5090" s="9"/>
      <c r="D5090" s="10"/>
    </row>
    <row r="5091" spans="3:4" x14ac:dyDescent="0.2">
      <c r="C5091" s="9"/>
      <c r="D5091" s="10"/>
    </row>
    <row r="5092" spans="3:4" x14ac:dyDescent="0.2">
      <c r="C5092" s="9"/>
      <c r="D5092" s="10"/>
    </row>
    <row r="5093" spans="3:4" x14ac:dyDescent="0.2">
      <c r="C5093" s="9"/>
      <c r="D5093" s="10"/>
    </row>
    <row r="5094" spans="3:4" x14ac:dyDescent="0.2">
      <c r="C5094" s="9"/>
      <c r="D5094" s="10"/>
    </row>
    <row r="5095" spans="3:4" x14ac:dyDescent="0.2">
      <c r="C5095" s="9"/>
      <c r="D5095" s="10"/>
    </row>
    <row r="5096" spans="3:4" x14ac:dyDescent="0.2">
      <c r="C5096" s="9"/>
      <c r="D5096" s="10"/>
    </row>
    <row r="5097" spans="3:4" x14ac:dyDescent="0.2">
      <c r="C5097" s="9"/>
      <c r="D5097" s="10"/>
    </row>
    <row r="5098" spans="3:4" x14ac:dyDescent="0.2">
      <c r="C5098" s="9"/>
      <c r="D5098" s="10"/>
    </row>
    <row r="5099" spans="3:4" x14ac:dyDescent="0.2">
      <c r="C5099" s="9"/>
      <c r="D5099" s="10"/>
    </row>
    <row r="5100" spans="3:4" x14ac:dyDescent="0.2">
      <c r="C5100" s="9"/>
      <c r="D5100" s="10"/>
    </row>
    <row r="5101" spans="3:4" x14ac:dyDescent="0.2">
      <c r="C5101" s="9"/>
      <c r="D5101" s="1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50 containers</vt:lpstr>
      <vt:lpstr>100 containers</vt:lpstr>
      <vt:lpstr>200 containers</vt:lpstr>
      <vt:lpstr>300 containers</vt:lpstr>
      <vt:lpstr>500 containers</vt:lpstr>
      <vt:lpstr>800 containers</vt:lpstr>
      <vt:lpstr>1000 containers</vt:lpstr>
      <vt:lpstr>DQC-YC</vt:lpstr>
      <vt:lpstr>Variable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A14757</cp:lastModifiedBy>
  <dcterms:created xsi:type="dcterms:W3CDTF">2015-06-05T18:17:00Z</dcterms:created>
  <dcterms:modified xsi:type="dcterms:W3CDTF">2026-06-04T08:04:30Z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1F914DBE59634144BD284FE1A495BFCE_12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